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\SuppXLS\"/>
    </mc:Choice>
  </mc:AlternateContent>
  <xr:revisionPtr revIDLastSave="0" documentId="8_{58072B48-EB1F-4069-B0FB-C3DB03397AA1}" xr6:coauthVersionLast="47" xr6:coauthVersionMax="47" xr10:uidLastSave="{00000000-0000-0000-0000-000000000000}"/>
  <bookViews>
    <workbookView xWindow="-98" yWindow="-98" windowWidth="28996" windowHeight="17475" firstSheet="10" activeTab="10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12_clu" sheetId="7" r:id="rId6"/>
    <sheet name="ts24_clu" sheetId="8" r:id="rId7"/>
    <sheet name="ts48_clu" sheetId="9" r:id="rId8"/>
    <sheet name="s1_d" sheetId="10" r:id="rId9"/>
    <sheet name="ts_annual" sheetId="11" r:id="rId10"/>
    <sheet name="ts_12" sheetId="12" r:id="rId11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2" l="1"/>
  <c r="AG9" i="12"/>
  <c r="AC9" i="12"/>
  <c r="A10" i="6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/>
  <c r="B10" i="1"/>
  <c r="B11" i="1"/>
  <c r="B12" i="1"/>
  <c r="B13" i="1"/>
  <c r="B9" i="1"/>
  <c r="D2" i="1" l="1"/>
  <c r="H48" i="1"/>
  <c r="H47" i="1"/>
  <c r="H46" i="1"/>
  <c r="H45" i="1"/>
  <c r="H24" i="6"/>
  <c r="H23" i="6"/>
  <c r="D5" i="1"/>
  <c r="E54" i="1"/>
  <c r="E43" i="1"/>
  <c r="E32" i="1"/>
  <c r="E21" i="1"/>
  <c r="E14" i="1"/>
  <c r="D30" i="1"/>
  <c r="D41" i="1" s="1"/>
  <c r="D52" i="1" s="1"/>
  <c r="D63" i="1" s="1"/>
  <c r="D29" i="1"/>
  <c r="D40" i="1" s="1"/>
  <c r="D51" i="1" s="1"/>
  <c r="D62" i="1" s="1"/>
  <c r="D28" i="1"/>
  <c r="D39" i="1" s="1"/>
  <c r="D50" i="1" s="1"/>
  <c r="D61" i="1" s="1"/>
  <c r="D27" i="1"/>
  <c r="D38" i="1" s="1"/>
  <c r="D49" i="1" s="1"/>
  <c r="D60" i="1" s="1"/>
  <c r="D26" i="1"/>
  <c r="D37" i="1" s="1"/>
  <c r="D48" i="1" s="1"/>
  <c r="D59" i="1" s="1"/>
  <c r="D25" i="1"/>
  <c r="D36" i="1" s="1"/>
  <c r="D47" i="1" s="1"/>
  <c r="D58" i="1" s="1"/>
  <c r="D24" i="1"/>
  <c r="D35" i="1" s="1"/>
  <c r="D46" i="1" s="1"/>
  <c r="D57" i="1" s="1"/>
  <c r="D23" i="1"/>
  <c r="D34" i="1" s="1"/>
  <c r="D45" i="1" s="1"/>
  <c r="D56" i="1" s="1"/>
  <c r="D22" i="1"/>
  <c r="D33" i="1" s="1"/>
  <c r="D44" i="1" s="1"/>
  <c r="D55" i="1" s="1"/>
  <c r="D21" i="1"/>
  <c r="D32" i="1" s="1"/>
  <c r="D43" i="1" s="1"/>
  <c r="D54" i="1" s="1"/>
  <c r="D20" i="1"/>
  <c r="H21" i="6" l="1"/>
  <c r="E15" i="1"/>
  <c r="B14" i="1"/>
  <c r="E22" i="1"/>
  <c r="B21" i="1"/>
  <c r="E33" i="1"/>
  <c r="B32" i="1"/>
  <c r="E44" i="1"/>
  <c r="B43" i="1"/>
  <c r="E55" i="1"/>
  <c r="B54" i="1"/>
  <c r="D31" i="1"/>
  <c r="B20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D42" i="1" l="1"/>
  <c r="B31" i="1"/>
  <c r="E56" i="1"/>
  <c r="B55" i="1"/>
  <c r="E45" i="1"/>
  <c r="B44" i="1"/>
  <c r="E34" i="1"/>
  <c r="B33" i="1"/>
  <c r="K40" i="1"/>
  <c r="E23" i="1"/>
  <c r="B22" i="1"/>
  <c r="E16" i="1"/>
  <c r="B15" i="1"/>
  <c r="J37" i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J45" i="1"/>
  <c r="K48" i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E17" i="1" l="1"/>
  <c r="B16" i="1"/>
  <c r="E24" i="1"/>
  <c r="B23" i="1"/>
  <c r="E35" i="1"/>
  <c r="B34" i="1"/>
  <c r="E46" i="1"/>
  <c r="B45" i="1"/>
  <c r="E57" i="1"/>
  <c r="B56" i="1"/>
  <c r="D53" i="1"/>
  <c r="B53" i="1" s="1"/>
  <c r="B42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47" i="1" l="1"/>
  <c r="B46" i="1"/>
  <c r="E36" i="1"/>
  <c r="B35" i="1"/>
  <c r="E58" i="1"/>
  <c r="B57" i="1"/>
  <c r="E25" i="1"/>
  <c r="B24" i="1"/>
  <c r="E18" i="1"/>
  <c r="B17" i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E19" i="1" l="1"/>
  <c r="B19" i="1" s="1"/>
  <c r="B18" i="1"/>
  <c r="E59" i="1"/>
  <c r="B58" i="1"/>
  <c r="E37" i="1"/>
  <c r="B36" i="1"/>
  <c r="E26" i="1"/>
  <c r="B25" i="1"/>
  <c r="E48" i="1"/>
  <c r="B47" i="1"/>
  <c r="U22" i="1"/>
  <c r="Y22" i="1"/>
  <c r="E38" i="1" l="1"/>
  <c r="B37" i="1"/>
  <c r="E60" i="1"/>
  <c r="B59" i="1"/>
  <c r="E49" i="1"/>
  <c r="B48" i="1"/>
  <c r="E27" i="1"/>
  <c r="B26" i="1"/>
  <c r="E28" i="1" l="1"/>
  <c r="B27" i="1"/>
  <c r="E50" i="1"/>
  <c r="B49" i="1"/>
  <c r="E61" i="1"/>
  <c r="B60" i="1"/>
  <c r="E39" i="1"/>
  <c r="B38" i="1"/>
  <c r="E40" i="1" l="1"/>
  <c r="B39" i="1"/>
  <c r="E62" i="1"/>
  <c r="B61" i="1"/>
  <c r="E51" i="1"/>
  <c r="B50" i="1"/>
  <c r="E29" i="1"/>
  <c r="B28" i="1"/>
  <c r="E30" i="1" l="1"/>
  <c r="B30" i="1" s="1"/>
  <c r="B29" i="1"/>
  <c r="E52" i="1"/>
  <c r="B52" i="1" s="1"/>
  <c r="B51" i="1"/>
  <c r="E63" i="1"/>
  <c r="B63" i="1" s="1"/>
  <c r="B62" i="1"/>
  <c r="E41" i="1"/>
  <c r="B41" i="1" s="1"/>
  <c r="B40" i="1"/>
</calcChain>
</file>

<file path=xl/sharedStrings.xml><?xml version="1.0" encoding="utf-8"?>
<sst xmlns="http://schemas.openxmlformats.org/spreadsheetml/2006/main" count="267504" uniqueCount="921">
  <si>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</si>
  <si>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</si>
  <si>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</si>
  <si>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</si>
  <si>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</si>
  <si>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</si>
  <si>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</si>
  <si>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</si>
  <si>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</si>
  <si>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</si>
  <si>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</si>
  <si>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</si>
  <si>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</si>
  <si>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</si>
  <si>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</si>
  <si>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</si>
  <si>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</si>
  <si>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</si>
  <si>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</si>
  <si>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</si>
  <si>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</si>
  <si>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</si>
  <si>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</si>
  <si>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</si>
  <si>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</si>
  <si>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</si>
  <si>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</si>
  <si>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</si>
  <si>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</si>
  <si>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</si>
  <si>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</si>
  <si>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</si>
  <si>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</si>
  <si>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</si>
  <si>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</si>
  <si>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</si>
  <si>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</si>
  <si>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</si>
  <si>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</si>
  <si>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</si>
  <si>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</si>
  <si>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</si>
  <si>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</si>
  <si>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</si>
  <si>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</si>
  <si>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</si>
  <si>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</si>
  <si>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</si>
  <si>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</si>
  <si>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</si>
  <si>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</si>
  <si>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</si>
  <si>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</si>
  <si>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</si>
  <si>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</si>
  <si>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</si>
  <si>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</si>
  <si>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</si>
  <si>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</si>
  <si>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</si>
  <si>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</si>
  <si>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</si>
  <si>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</si>
  <si>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</si>
  <si>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</si>
  <si>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</si>
  <si>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</si>
  <si>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</si>
  <si>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</si>
  <si>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</si>
  <si>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</si>
  <si>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</si>
  <si>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</si>
  <si>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</si>
  <si>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</si>
  <si>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</si>
  <si>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</si>
  <si>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</si>
  <si>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</si>
  <si>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</si>
  <si>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</si>
  <si>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</si>
  <si>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</si>
  <si>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</si>
  <si>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</si>
  <si>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</si>
  <si>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</si>
  <si>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</si>
  <si>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</si>
  <si>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</si>
  <si>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</si>
  <si>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</si>
  <si>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</si>
  <si>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</si>
  <si>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</si>
  <si>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</si>
  <si>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</si>
  <si>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</si>
  <si>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</si>
  <si>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</si>
  <si>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</si>
  <si>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</si>
  <si>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</si>
  <si>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</si>
  <si>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</si>
  <si>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</si>
  <si>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</si>
  <si>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</si>
  <si>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</si>
  <si>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</si>
  <si>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s1_d</t>
  </si>
  <si>
    <t>ts_annual</t>
  </si>
  <si>
    <t>ts_12</t>
  </si>
  <si>
    <t>pset_co</t>
  </si>
  <si>
    <t>1-55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</si>
  <si>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</si>
  <si>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</si>
  <si>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</si>
  <si>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</si>
  <si>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</si>
  <si>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</si>
  <si>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</si>
  <si>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</si>
  <si>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hTS12c</t>
  </si>
  <si>
    <t>a 3 deg</t>
  </si>
  <si>
    <t>gTS24c</t>
  </si>
  <si>
    <t>fTS48c</t>
  </si>
  <si>
    <t>c15d</t>
  </si>
  <si>
    <t>iTS12</t>
  </si>
  <si>
    <t>jAnn</t>
  </si>
  <si>
    <t>f1d</t>
  </si>
  <si>
    <t>~Scenmap</t>
  </si>
  <si>
    <t>scen</t>
  </si>
  <si>
    <t>case_no</t>
  </si>
  <si>
    <t>timeslice</t>
  </si>
  <si>
    <t>climate</t>
  </si>
  <si>
    <t>priority</t>
  </si>
  <si>
    <t>ESP</t>
  </si>
  <si>
    <t>R10EUROPE</t>
  </si>
  <si>
    <t>Iberian market, olive &amp; agricultural waste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</si>
  <si>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</si>
  <si>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</si>
  <si>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</si>
  <si>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</si>
  <si>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</si>
  <si>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</si>
  <si>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</si>
  <si>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</si>
  <si>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</t>
  </si>
  <si>
    <t>S2</t>
  </si>
  <si>
    <t>H2</t>
  </si>
  <si>
    <t>H3</t>
  </si>
  <si>
    <t>H4</t>
  </si>
  <si>
    <t>H5</t>
  </si>
  <si>
    <t>com_fr</t>
  </si>
  <si>
    <t>elc_spv-ESP_0000</t>
  </si>
  <si>
    <t>S1aH1</t>
  </si>
  <si>
    <t>IMPNRGZ</t>
  </si>
  <si>
    <t>S1aH2</t>
  </si>
  <si>
    <t>S1aH3</t>
  </si>
  <si>
    <t>S1aH4</t>
  </si>
  <si>
    <t>S1aH5</t>
  </si>
  <si>
    <t>S2aH1</t>
  </si>
  <si>
    <t>S2aH2</t>
  </si>
  <si>
    <t>S2aH3</t>
  </si>
  <si>
    <t>S2aH4</t>
  </si>
  <si>
    <t>S2aH5</t>
  </si>
  <si>
    <t>elc_spv-ESP_0001</t>
  </si>
  <si>
    <t>elc_spv-ESP_0010</t>
  </si>
  <si>
    <t>elc_spv-ESP_0100</t>
  </si>
  <si>
    <t>elc_spv-ESP_0101</t>
  </si>
  <si>
    <t>elc_spv-ESP_0102</t>
  </si>
  <si>
    <t>elc_spv-ESP_0103</t>
  </si>
  <si>
    <t>elc_spv-ESP_0104</t>
  </si>
  <si>
    <t>elc_spv-ESP_0105</t>
  </si>
  <si>
    <t>elc_spv-ESP_0106</t>
  </si>
  <si>
    <t>elc_spv-ESP_0107</t>
  </si>
  <si>
    <t>elc_spv-ESP_0108</t>
  </si>
  <si>
    <t>elc_spv-ESP_0109</t>
  </si>
  <si>
    <t>elc_spv-ESP_0011</t>
  </si>
  <si>
    <t>elc_spv-ESP_0110</t>
  </si>
  <si>
    <t>elc_spv-ESP_0111</t>
  </si>
  <si>
    <t>elc_spv-ESP_0112</t>
  </si>
  <si>
    <t>elc_spv-ESP_0113</t>
  </si>
  <si>
    <t>elc_spv-ESP_0114</t>
  </si>
  <si>
    <t>elc_spv-ESP_0115</t>
  </si>
  <si>
    <t>elc_spv-ESP_0116</t>
  </si>
  <si>
    <t>elc_spv-ESP_0117</t>
  </si>
  <si>
    <t>elc_spv-ESP_0118</t>
  </si>
  <si>
    <t>elc_spv-ESP_0119</t>
  </si>
  <si>
    <t>elc_spv-ESP_0012</t>
  </si>
  <si>
    <t>elc_spv-ESP_0120</t>
  </si>
  <si>
    <t>elc_spv-ESP_0121</t>
  </si>
  <si>
    <t>elc_spv-ESP_0122</t>
  </si>
  <si>
    <t>elc_spv-ESP_0123</t>
  </si>
  <si>
    <t>elc_spv-ESP_0124</t>
  </si>
  <si>
    <t>elc_spv-ESP_0125</t>
  </si>
  <si>
    <t>elc_spv-ESP_0126</t>
  </si>
  <si>
    <t>elc_spv-ESP_0127</t>
  </si>
  <si>
    <t>elc_spv-ESP_0128</t>
  </si>
  <si>
    <t>elc_spv-ESP_0129</t>
  </si>
  <si>
    <t>elc_spv-ESP_0013</t>
  </si>
  <si>
    <t>elc_spv-ESP_0130</t>
  </si>
  <si>
    <t>elc_spv-ESP_0131</t>
  </si>
  <si>
    <t>elc_spv-ESP_0132</t>
  </si>
  <si>
    <t>elc_spv-ESP_0133</t>
  </si>
  <si>
    <t>elc_spv-ESP_0134</t>
  </si>
  <si>
    <t>elc_spv-ESP_0135</t>
  </si>
  <si>
    <t>elc_spv-ESP_0136</t>
  </si>
  <si>
    <t>elc_spv-ESP_0137</t>
  </si>
  <si>
    <t>elc_spv-ESP_0138</t>
  </si>
  <si>
    <t>elc_spv-ESP_0139</t>
  </si>
  <si>
    <t>elc_spv-ESP_0014</t>
  </si>
  <si>
    <t>elc_spv-ESP_0140</t>
  </si>
  <si>
    <t>elc_spv-ESP_0141</t>
  </si>
  <si>
    <t>elc_spv-ESP_0142</t>
  </si>
  <si>
    <t>elc_spv-ESP_0143</t>
  </si>
  <si>
    <t>elc_spv-ESP_0144</t>
  </si>
  <si>
    <t>elc_spv-ESP_0145</t>
  </si>
  <si>
    <t>elc_spv-ESP_0146</t>
  </si>
  <si>
    <t>elc_spv-ESP_0147</t>
  </si>
  <si>
    <t>elc_spv-ESP_0148</t>
  </si>
  <si>
    <t>elc_spv-ESP_0149</t>
  </si>
  <si>
    <t>elc_spv-ESP_0015</t>
  </si>
  <si>
    <t>elc_spv-ESP_0150</t>
  </si>
  <si>
    <t>elc_spv-ESP_0151</t>
  </si>
  <si>
    <t>elc_spv-ESP_0152</t>
  </si>
  <si>
    <t>elc_spv-ESP_0153</t>
  </si>
  <si>
    <t>elc_spv-ESP_0154</t>
  </si>
  <si>
    <t>elc_spv-ESP_0155</t>
  </si>
  <si>
    <t>elc_spv-ESP_0156</t>
  </si>
  <si>
    <t>elc_spv-ESP_0157</t>
  </si>
  <si>
    <t>elc_spv-ESP_0158</t>
  </si>
  <si>
    <t>elc_spv-ESP_0159</t>
  </si>
  <si>
    <t>elc_spv-ESP_0016</t>
  </si>
  <si>
    <t>elc_spv-ESP_0160</t>
  </si>
  <si>
    <t>elc_spv-ESP_0161</t>
  </si>
  <si>
    <t>elc_spv-ESP_0162</t>
  </si>
  <si>
    <t>elc_spv-ESP_0163</t>
  </si>
  <si>
    <t>elc_spv-ESP_0164</t>
  </si>
  <si>
    <t>elc_spv-ESP_0165</t>
  </si>
  <si>
    <t>elc_spv-ESP_0166</t>
  </si>
  <si>
    <t>elc_spv-ESP_0167</t>
  </si>
  <si>
    <t>elc_spv-ESP_0168</t>
  </si>
  <si>
    <t>elc_spv-ESP_0169</t>
  </si>
  <si>
    <t>elc_spv-ESP_0017</t>
  </si>
  <si>
    <t>elc_spv-ESP_0170</t>
  </si>
  <si>
    <t>elc_spv-ESP_0171</t>
  </si>
  <si>
    <t>elc_spv-ESP_0172</t>
  </si>
  <si>
    <t>elc_spv-ESP_0173</t>
  </si>
  <si>
    <t>elc_spv-ESP_0174</t>
  </si>
  <si>
    <t>elc_spv-ESP_0175</t>
  </si>
  <si>
    <t>elc_spv-ESP_0176</t>
  </si>
  <si>
    <t>elc_spv-ESP_0177</t>
  </si>
  <si>
    <t>elc_spv-ESP_0178</t>
  </si>
  <si>
    <t>elc_spv-ESP_0179</t>
  </si>
  <si>
    <t>elc_spv-ESP_0018</t>
  </si>
  <si>
    <t>elc_spv-ESP_0180</t>
  </si>
  <si>
    <t>elc_spv-ESP_0181</t>
  </si>
  <si>
    <t>elc_spv-ESP_0182</t>
  </si>
  <si>
    <t>elc_spv-ESP_0183</t>
  </si>
  <si>
    <t>elc_spv-ESP_0184</t>
  </si>
  <si>
    <t>elc_spv-ESP_0185</t>
  </si>
  <si>
    <t>elc_spv-ESP_0186</t>
  </si>
  <si>
    <t>elc_spv-ESP_0187</t>
  </si>
  <si>
    <t>elc_spv-ESP_0188</t>
  </si>
  <si>
    <t>elc_spv-ESP_0189</t>
  </si>
  <si>
    <t>elc_spv-ESP_0019</t>
  </si>
  <si>
    <t>elc_spv-ESP_0190</t>
  </si>
  <si>
    <t>elc_spv-ESP_0191</t>
  </si>
  <si>
    <t>elc_spv-ESP_0192</t>
  </si>
  <si>
    <t>elc_spv-ESP_0193</t>
  </si>
  <si>
    <t>elc_spv-ESP_0194</t>
  </si>
  <si>
    <t>elc_spv-ESP_0195</t>
  </si>
  <si>
    <t>elc_spv-ESP_0196</t>
  </si>
  <si>
    <t>elc_spv-ESP_0197</t>
  </si>
  <si>
    <t>elc_spv-ESP_0198</t>
  </si>
  <si>
    <t>elc_spv-ESP_0199</t>
  </si>
  <si>
    <t>elc_spv-ESP_0002</t>
  </si>
  <si>
    <t>elc_spv-ESP_0020</t>
  </si>
  <si>
    <t>elc_spv-ESP_0200</t>
  </si>
  <si>
    <t>elc_spv-ESP_0201</t>
  </si>
  <si>
    <t>elc_spv-ESP_0202</t>
  </si>
  <si>
    <t>elc_spv-ESP_0203</t>
  </si>
  <si>
    <t>elc_spv-ESP_0204</t>
  </si>
  <si>
    <t>elc_spv-ESP_0205</t>
  </si>
  <si>
    <t>elc_spv-ESP_0206</t>
  </si>
  <si>
    <t>elc_spv-ESP_0207</t>
  </si>
  <si>
    <t>elc_spv-ESP_0208</t>
  </si>
  <si>
    <t>elc_spv-ESP_0209</t>
  </si>
  <si>
    <t>elc_spv-ESP_0021</t>
  </si>
  <si>
    <t>elc_spv-ESP_0210</t>
  </si>
  <si>
    <t>elc_spv-ESP_0211</t>
  </si>
  <si>
    <t>elc_spv-ESP_0212</t>
  </si>
  <si>
    <t>elc_spv-ESP_0213</t>
  </si>
  <si>
    <t>elc_spv-ESP_0214</t>
  </si>
  <si>
    <t>elc_spv-ESP_0215</t>
  </si>
  <si>
    <t>elc_spv-ESP_0216</t>
  </si>
  <si>
    <t>elc_spv-ESP_0217</t>
  </si>
  <si>
    <t>elc_spv-ESP_0218</t>
  </si>
  <si>
    <t>elc_spv-ESP_0219</t>
  </si>
  <si>
    <t>elc_spv-ESP_0022</t>
  </si>
  <si>
    <t>elc_spv-ESP_0220</t>
  </si>
  <si>
    <t>elc_spv-ESP_0221</t>
  </si>
  <si>
    <t>elc_spv-ESP_0222</t>
  </si>
  <si>
    <t>elc_spv-ESP_0223</t>
  </si>
  <si>
    <t>elc_spv-ESP_0224</t>
  </si>
  <si>
    <t>elc_spv-ESP_0225</t>
  </si>
  <si>
    <t>elc_spv-ESP_0226</t>
  </si>
  <si>
    <t>elc_spv-ESP_0227</t>
  </si>
  <si>
    <t>elc_spv-ESP_0228</t>
  </si>
  <si>
    <t>elc_spv-ESP_0229</t>
  </si>
  <si>
    <t>elc_spv-ESP_0023</t>
  </si>
  <si>
    <t>elc_spv-ESP_0230</t>
  </si>
  <si>
    <t>elc_spv-ESP_0231</t>
  </si>
  <si>
    <t>elc_spv-ESP_0232</t>
  </si>
  <si>
    <t>elc_spv-ESP_0233</t>
  </si>
  <si>
    <t>elc_spv-ESP_0234</t>
  </si>
  <si>
    <t>elc_spv-ESP_0024</t>
  </si>
  <si>
    <t>elc_spv-ESP_0025</t>
  </si>
  <si>
    <t>elc_spv-ESP_0026</t>
  </si>
  <si>
    <t>elc_spv-ESP_0027</t>
  </si>
  <si>
    <t>elc_spv-ESP_0028</t>
  </si>
  <si>
    <t>elc_spv-ESP_0029</t>
  </si>
  <si>
    <t>elc_spv-ESP_0003</t>
  </si>
  <si>
    <t>elc_spv-ESP_0030</t>
  </si>
  <si>
    <t>elc_spv-ESP_0031</t>
  </si>
  <si>
    <t>elc_spv-ESP_0032</t>
  </si>
  <si>
    <t>elc_spv-ESP_0033</t>
  </si>
  <si>
    <t>elc_spv-ESP_0034</t>
  </si>
  <si>
    <t>elc_spv-ESP_0035</t>
  </si>
  <si>
    <t>elc_spv-ESP_0036</t>
  </si>
  <si>
    <t>elc_spv-ESP_0037</t>
  </si>
  <si>
    <t>elc_spv-ESP_0038</t>
  </si>
  <si>
    <t>elc_spv-ESP_0039</t>
  </si>
  <si>
    <t>elc_spv-ESP_0004</t>
  </si>
  <si>
    <t>elc_spv-ESP_0040</t>
  </si>
  <si>
    <t>elc_spv-ESP_0041</t>
  </si>
  <si>
    <t>elc_spv-ESP_0042</t>
  </si>
  <si>
    <t>elc_spv-ESP_0043</t>
  </si>
  <si>
    <t>elc_spv-ESP_0044</t>
  </si>
  <si>
    <t>elc_spv-ESP_0045</t>
  </si>
  <si>
    <t>elc_spv-ESP_0046</t>
  </si>
  <si>
    <t>elc_spv-ESP_0047</t>
  </si>
  <si>
    <t>elc_spv-ESP_0048</t>
  </si>
  <si>
    <t>elc_spv-ESP_0049</t>
  </si>
  <si>
    <t>elc_spv-ESP_0005</t>
  </si>
  <si>
    <t>elc_spv-ESP_0050</t>
  </si>
  <si>
    <t>elc_spv-ESP_0051</t>
  </si>
  <si>
    <t>elc_spv-ESP_0052</t>
  </si>
  <si>
    <t>elc_spv-ESP_0053</t>
  </si>
  <si>
    <t>elc_spv-ESP_0054</t>
  </si>
  <si>
    <t>elc_spv-ESP_0055</t>
  </si>
  <si>
    <t>elc_spv-ESP_0056</t>
  </si>
  <si>
    <t>elc_spv-ESP_0057</t>
  </si>
  <si>
    <t>elc_spv-ESP_0058</t>
  </si>
  <si>
    <t>elc_spv-ESP_0059</t>
  </si>
  <si>
    <t>elc_spv-ESP_0006</t>
  </si>
  <si>
    <t>elc_spv-ESP_0060</t>
  </si>
  <si>
    <t>elc_spv-ESP_0061</t>
  </si>
  <si>
    <t>elc_spv-ESP_0062</t>
  </si>
  <si>
    <t>elc_spv-ESP_0063</t>
  </si>
  <si>
    <t>elc_spv-ESP_0064</t>
  </si>
  <si>
    <t>elc_spv-ESP_0065</t>
  </si>
  <si>
    <t>elc_spv-ESP_0066</t>
  </si>
  <si>
    <t>elc_spv-ESP_0067</t>
  </si>
  <si>
    <t>elc_spv-ESP_0068</t>
  </si>
  <si>
    <t>elc_spv-ESP_0069</t>
  </si>
  <si>
    <t>elc_spv-ESP_0007</t>
  </si>
  <si>
    <t>elc_spv-ESP_0070</t>
  </si>
  <si>
    <t>elc_spv-ESP_0071</t>
  </si>
  <si>
    <t>elc_spv-ESP_0072</t>
  </si>
  <si>
    <t>elc_spv-ESP_0073</t>
  </si>
  <si>
    <t>elc_spv-ESP_0074</t>
  </si>
  <si>
    <t>elc_spv-ESP_0075</t>
  </si>
  <si>
    <t>elc_spv-ESP_0076</t>
  </si>
  <si>
    <t>elc_spv-ESP_0077</t>
  </si>
  <si>
    <t>elc_spv-ESP_0078</t>
  </si>
  <si>
    <t>elc_spv-ESP_0079</t>
  </si>
  <si>
    <t>elc_spv-ESP_0008</t>
  </si>
  <si>
    <t>elc_spv-ESP_0080</t>
  </si>
  <si>
    <t>elc_spv-ESP_0081</t>
  </si>
  <si>
    <t>elc_spv-ESP_0082</t>
  </si>
  <si>
    <t>elc_spv-ESP_0083</t>
  </si>
  <si>
    <t>elc_spv-ESP_0084</t>
  </si>
  <si>
    <t>elc_spv-ESP_0085</t>
  </si>
  <si>
    <t>elc_spv-ESP_0086</t>
  </si>
  <si>
    <t>elc_spv-ESP_0087</t>
  </si>
  <si>
    <t>elc_spv-ESP_0088</t>
  </si>
  <si>
    <t>elc_spv-ESP_0089</t>
  </si>
  <si>
    <t>elc_spv-ESP_0009</t>
  </si>
  <si>
    <t>elc_spv-ESP_0090</t>
  </si>
  <si>
    <t>elc_spv-ESP_0091</t>
  </si>
  <si>
    <t>elc_spv-ESP_0092</t>
  </si>
  <si>
    <t>elc_spv-ESP_0093</t>
  </si>
  <si>
    <t>elc_spv-ESP_0094</t>
  </si>
  <si>
    <t>elc_spv-ESP_0095</t>
  </si>
  <si>
    <t>elc_spv-ESP_0096</t>
  </si>
  <si>
    <t>elc_spv-ESP_0097</t>
  </si>
  <si>
    <t>elc_spv-ESP_0098</t>
  </si>
  <si>
    <t>elc_spv-ESP_0099</t>
  </si>
  <si>
    <t>elc_won-ESP_0000</t>
  </si>
  <si>
    <t>elc_won-ESP_0001</t>
  </si>
  <si>
    <t>elc_won-ESP_0010</t>
  </si>
  <si>
    <t>elc_won-ESP_0100</t>
  </si>
  <si>
    <t>elc_won-ESP_0101</t>
  </si>
  <si>
    <t>elc_won-ESP_0102</t>
  </si>
  <si>
    <t>elc_won-ESP_0103</t>
  </si>
  <si>
    <t>elc_won-ESP_0104</t>
  </si>
  <si>
    <t>elc_won-ESP_0105</t>
  </si>
  <si>
    <t>elc_won-ESP_0106</t>
  </si>
  <si>
    <t>elc_won-ESP_0107</t>
  </si>
  <si>
    <t>elc_won-ESP_0108</t>
  </si>
  <si>
    <t>elc_won-ESP_0109</t>
  </si>
  <si>
    <t>elc_won-ESP_0011</t>
  </si>
  <si>
    <t>elc_won-ESP_0110</t>
  </si>
  <si>
    <t>elc_won-ESP_0111</t>
  </si>
  <si>
    <t>elc_won-ESP_0112</t>
  </si>
  <si>
    <t>elc_won-ESP_0113</t>
  </si>
  <si>
    <t>elc_won-ESP_0114</t>
  </si>
  <si>
    <t>elc_won-ESP_0115</t>
  </si>
  <si>
    <t>elc_won-ESP_0116</t>
  </si>
  <si>
    <t>elc_won-ESP_0117</t>
  </si>
  <si>
    <t>elc_won-ESP_0118</t>
  </si>
  <si>
    <t>elc_won-ESP_0119</t>
  </si>
  <si>
    <t>elc_won-ESP_0012</t>
  </si>
  <si>
    <t>elc_won-ESP_0120</t>
  </si>
  <si>
    <t>elc_won-ESP_0121</t>
  </si>
  <si>
    <t>elc_won-ESP_0122</t>
  </si>
  <si>
    <t>elc_won-ESP_0123</t>
  </si>
  <si>
    <t>elc_won-ESP_0124</t>
  </si>
  <si>
    <t>elc_won-ESP_0125</t>
  </si>
  <si>
    <t>elc_won-ESP_0126</t>
  </si>
  <si>
    <t>elc_won-ESP_0127</t>
  </si>
  <si>
    <t>elc_won-ESP_0128</t>
  </si>
  <si>
    <t>elc_won-ESP_0129</t>
  </si>
  <si>
    <t>elc_won-ESP_0013</t>
  </si>
  <si>
    <t>elc_won-ESP_0130</t>
  </si>
  <si>
    <t>elc_won-ESP_0131</t>
  </si>
  <si>
    <t>elc_won-ESP_0132</t>
  </si>
  <si>
    <t>elc_won-ESP_0133</t>
  </si>
  <si>
    <t>elc_won-ESP_0134</t>
  </si>
  <si>
    <t>elc_won-ESP_0135</t>
  </si>
  <si>
    <t>elc_won-ESP_0136</t>
  </si>
  <si>
    <t>elc_won-ESP_0137</t>
  </si>
  <si>
    <t>elc_won-ESP_0138</t>
  </si>
  <si>
    <t>elc_won-ESP_0139</t>
  </si>
  <si>
    <t>elc_won-ESP_0014</t>
  </si>
  <si>
    <t>elc_won-ESP_0140</t>
  </si>
  <si>
    <t>elc_won-ESP_0141</t>
  </si>
  <si>
    <t>elc_won-ESP_0142</t>
  </si>
  <si>
    <t>elc_won-ESP_0143</t>
  </si>
  <si>
    <t>elc_won-ESP_0144</t>
  </si>
  <si>
    <t>elc_won-ESP_0145</t>
  </si>
  <si>
    <t>elc_won-ESP_0146</t>
  </si>
  <si>
    <t>elc_won-ESP_0147</t>
  </si>
  <si>
    <t>elc_won-ESP_0148</t>
  </si>
  <si>
    <t>elc_won-ESP_0149</t>
  </si>
  <si>
    <t>elc_won-ESP_0015</t>
  </si>
  <si>
    <t>elc_won-ESP_0150</t>
  </si>
  <si>
    <t>elc_won-ESP_0151</t>
  </si>
  <si>
    <t>elc_won-ESP_0152</t>
  </si>
  <si>
    <t>elc_won-ESP_0153</t>
  </si>
  <si>
    <t>elc_won-ESP_0154</t>
  </si>
  <si>
    <t>elc_won-ESP_0155</t>
  </si>
  <si>
    <t>elc_won-ESP_0156</t>
  </si>
  <si>
    <t>elc_won-ESP_0157</t>
  </si>
  <si>
    <t>elc_won-ESP_0158</t>
  </si>
  <si>
    <t>elc_won-ESP_0159</t>
  </si>
  <si>
    <t>elc_won-ESP_0016</t>
  </si>
  <si>
    <t>elc_won-ESP_0160</t>
  </si>
  <si>
    <t>elc_won-ESP_0161</t>
  </si>
  <si>
    <t>elc_won-ESP_0163</t>
  </si>
  <si>
    <t>elc_won-ESP_0164</t>
  </si>
  <si>
    <t>elc_won-ESP_0165</t>
  </si>
  <si>
    <t>elc_won-ESP_0166</t>
  </si>
  <si>
    <t>elc_won-ESP_0167</t>
  </si>
  <si>
    <t>elc_won-ESP_0168</t>
  </si>
  <si>
    <t>elc_won-ESP_0169</t>
  </si>
  <si>
    <t>elc_won-ESP_0017</t>
  </si>
  <si>
    <t>elc_won-ESP_0170</t>
  </si>
  <si>
    <t>elc_won-ESP_0171</t>
  </si>
  <si>
    <t>elc_won-ESP_0172</t>
  </si>
  <si>
    <t>elc_won-ESP_0173</t>
  </si>
  <si>
    <t>elc_won-ESP_0175</t>
  </si>
  <si>
    <t>elc_won-ESP_0176</t>
  </si>
  <si>
    <t>elc_won-ESP_0177</t>
  </si>
  <si>
    <t>elc_won-ESP_0178</t>
  </si>
  <si>
    <t>elc_won-ESP_0179</t>
  </si>
  <si>
    <t>elc_won-ESP_0018</t>
  </si>
  <si>
    <t>elc_won-ESP_0180</t>
  </si>
  <si>
    <t>elc_won-ESP_0181</t>
  </si>
  <si>
    <t>elc_won-ESP_0182</t>
  </si>
  <si>
    <t>elc_won-ESP_0183</t>
  </si>
  <si>
    <t>elc_won-ESP_0184</t>
  </si>
  <si>
    <t>elc_won-ESP_0185</t>
  </si>
  <si>
    <t>elc_won-ESP_0186</t>
  </si>
  <si>
    <t>elc_won-ESP_0187</t>
  </si>
  <si>
    <t>elc_won-ESP_0188</t>
  </si>
  <si>
    <t>elc_won-ESP_0189</t>
  </si>
  <si>
    <t>elc_won-ESP_0019</t>
  </si>
  <si>
    <t>elc_won-ESP_0190</t>
  </si>
  <si>
    <t>elc_won-ESP_0191</t>
  </si>
  <si>
    <t>elc_won-ESP_0192</t>
  </si>
  <si>
    <t>elc_won-ESP_0193</t>
  </si>
  <si>
    <t>elc_won-ESP_0194</t>
  </si>
  <si>
    <t>elc_won-ESP_0195</t>
  </si>
  <si>
    <t>elc_won-ESP_0196</t>
  </si>
  <si>
    <t>elc_won-ESP_0197</t>
  </si>
  <si>
    <t>elc_won-ESP_0198</t>
  </si>
  <si>
    <t>elc_won-ESP_0199</t>
  </si>
  <si>
    <t>elc_won-ESP_0002</t>
  </si>
  <si>
    <t>elc_won-ESP_0020</t>
  </si>
  <si>
    <t>elc_won-ESP_0200</t>
  </si>
  <si>
    <t>elc_won-ESP_0201</t>
  </si>
  <si>
    <t>elc_won-ESP_0202</t>
  </si>
  <si>
    <t>elc_won-ESP_0203</t>
  </si>
  <si>
    <t>elc_won-ESP_0204</t>
  </si>
  <si>
    <t>elc_won-ESP_0205</t>
  </si>
  <si>
    <t>elc_won-ESP_0206</t>
  </si>
  <si>
    <t>elc_won-ESP_0207</t>
  </si>
  <si>
    <t>elc_won-ESP_0208</t>
  </si>
  <si>
    <t>elc_won-ESP_0209</t>
  </si>
  <si>
    <t>elc_won-ESP_0021</t>
  </si>
  <si>
    <t>elc_won-ESP_0210</t>
  </si>
  <si>
    <t>elc_won-ESP_0211</t>
  </si>
  <si>
    <t>elc_won-ESP_0212</t>
  </si>
  <si>
    <t>elc_won-ESP_0213</t>
  </si>
  <si>
    <t>elc_won-ESP_0214</t>
  </si>
  <si>
    <t>elc_won-ESP_0215</t>
  </si>
  <si>
    <t>elc_won-ESP_0216</t>
  </si>
  <si>
    <t>elc_won-ESP_0217</t>
  </si>
  <si>
    <t>elc_won-ESP_0218</t>
  </si>
  <si>
    <t>elc_won-ESP_0219</t>
  </si>
  <si>
    <t>elc_won-ESP_0022</t>
  </si>
  <si>
    <t>elc_won-ESP_0220</t>
  </si>
  <si>
    <t>elc_won-ESP_0221</t>
  </si>
  <si>
    <t>elc_won-ESP_0222</t>
  </si>
  <si>
    <t>elc_won-ESP_0223</t>
  </si>
  <si>
    <t>elc_won-ESP_0224</t>
  </si>
  <si>
    <t>elc_won-ESP_0225</t>
  </si>
  <si>
    <t>elc_won-ESP_0226</t>
  </si>
  <si>
    <t>elc_won-ESP_0227</t>
  </si>
  <si>
    <t>elc_won-ESP_0228</t>
  </si>
  <si>
    <t>elc_won-ESP_0229</t>
  </si>
  <si>
    <t>elc_won-ESP_0023</t>
  </si>
  <si>
    <t>elc_won-ESP_0230</t>
  </si>
  <si>
    <t>elc_won-ESP_0231</t>
  </si>
  <si>
    <t>elc_won-ESP_0232</t>
  </si>
  <si>
    <t>elc_won-ESP_0233</t>
  </si>
  <si>
    <t>elc_won-ESP_0234</t>
  </si>
  <si>
    <t>elc_won-ESP_0024</t>
  </si>
  <si>
    <t>elc_won-ESP_0025</t>
  </si>
  <si>
    <t>elc_won-ESP_0026</t>
  </si>
  <si>
    <t>elc_won-ESP_0027</t>
  </si>
  <si>
    <t>elc_won-ESP_0028</t>
  </si>
  <si>
    <t>elc_won-ESP_0029</t>
  </si>
  <si>
    <t>elc_won-ESP_0003</t>
  </si>
  <si>
    <t>elc_won-ESP_0030</t>
  </si>
  <si>
    <t>elc_won-ESP_0031</t>
  </si>
  <si>
    <t>elc_won-ESP_0032</t>
  </si>
  <si>
    <t>elc_won-ESP_0033</t>
  </si>
  <si>
    <t>elc_won-ESP_0034</t>
  </si>
  <si>
    <t>elc_won-ESP_0035</t>
  </si>
  <si>
    <t>elc_won-ESP_0036</t>
  </si>
  <si>
    <t>elc_won-ESP_0037</t>
  </si>
  <si>
    <t>elc_won-ESP_0038</t>
  </si>
  <si>
    <t>elc_won-ESP_0039</t>
  </si>
  <si>
    <t>elc_won-ESP_0004</t>
  </si>
  <si>
    <t>elc_won-ESP_0040</t>
  </si>
  <si>
    <t>elc_won-ESP_0041</t>
  </si>
  <si>
    <t>elc_won-ESP_0042</t>
  </si>
  <si>
    <t>elc_won-ESP_0043</t>
  </si>
  <si>
    <t>elc_won-ESP_0044</t>
  </si>
  <si>
    <t>elc_won-ESP_0045</t>
  </si>
  <si>
    <t>elc_won-ESP_0046</t>
  </si>
  <si>
    <t>elc_won-ESP_0047</t>
  </si>
  <si>
    <t>elc_won-ESP_0048</t>
  </si>
  <si>
    <t>elc_won-ESP_0049</t>
  </si>
  <si>
    <t>elc_won-ESP_0005</t>
  </si>
  <si>
    <t>elc_won-ESP_0050</t>
  </si>
  <si>
    <t>elc_won-ESP_0051</t>
  </si>
  <si>
    <t>elc_won-ESP_0052</t>
  </si>
  <si>
    <t>elc_won-ESP_0053</t>
  </si>
  <si>
    <t>elc_won-ESP_0054</t>
  </si>
  <si>
    <t>elc_won-ESP_0055</t>
  </si>
  <si>
    <t>elc_won-ESP_0056</t>
  </si>
  <si>
    <t>elc_won-ESP_0057</t>
  </si>
  <si>
    <t>elc_won-ESP_0058</t>
  </si>
  <si>
    <t>elc_won-ESP_0059</t>
  </si>
  <si>
    <t>elc_won-ESP_0006</t>
  </si>
  <si>
    <t>elc_won-ESP_0060</t>
  </si>
  <si>
    <t>elc_won-ESP_0061</t>
  </si>
  <si>
    <t>elc_won-ESP_0062</t>
  </si>
  <si>
    <t>elc_won-ESP_0063</t>
  </si>
  <si>
    <t>elc_won-ESP_0064</t>
  </si>
  <si>
    <t>elc_won-ESP_0065</t>
  </si>
  <si>
    <t>elc_won-ESP_0066</t>
  </si>
  <si>
    <t>elc_won-ESP_0067</t>
  </si>
  <si>
    <t>elc_won-ESP_0068</t>
  </si>
  <si>
    <t>elc_won-ESP_0069</t>
  </si>
  <si>
    <t>elc_won-ESP_0007</t>
  </si>
  <si>
    <t>elc_won-ESP_0070</t>
  </si>
  <si>
    <t>elc_won-ESP_0071</t>
  </si>
  <si>
    <t>elc_won-ESP_0072</t>
  </si>
  <si>
    <t>elc_won-ESP_0073</t>
  </si>
  <si>
    <t>elc_won-ESP_0074</t>
  </si>
  <si>
    <t>elc_won-ESP_0075</t>
  </si>
  <si>
    <t>elc_won-ESP_0076</t>
  </si>
  <si>
    <t>elc_won-ESP_0077</t>
  </si>
  <si>
    <t>elc_won-ESP_0078</t>
  </si>
  <si>
    <t>elc_won-ESP_0079</t>
  </si>
  <si>
    <t>elc_won-ESP_0008</t>
  </si>
  <si>
    <t>elc_won-ESP_0080</t>
  </si>
  <si>
    <t>elc_won-ESP_0081</t>
  </si>
  <si>
    <t>elc_won-ESP_0082</t>
  </si>
  <si>
    <t>elc_won-ESP_0083</t>
  </si>
  <si>
    <t>elc_won-ESP_0084</t>
  </si>
  <si>
    <t>elc_won-ESP_0085</t>
  </si>
  <si>
    <t>elc_won-ESP_0086</t>
  </si>
  <si>
    <t>elc_won-ESP_0087</t>
  </si>
  <si>
    <t>elc_won-ESP_0088</t>
  </si>
  <si>
    <t>elc_won-ESP_0089</t>
  </si>
  <si>
    <t>elc_won-ESP_0009</t>
  </si>
  <si>
    <t>elc_won-ESP_0090</t>
  </si>
  <si>
    <t>elc_won-ESP_0091</t>
  </si>
  <si>
    <t>elc_won-ESP_0092</t>
  </si>
  <si>
    <t>elc_won-ESP_0093</t>
  </si>
  <si>
    <t>elc_won-ESP_0094</t>
  </si>
  <si>
    <t>elc_won-ESP_0095</t>
  </si>
  <si>
    <t>elc_won-ESP_0096</t>
  </si>
  <si>
    <t>elc_won-ESP_0097</t>
  </si>
  <si>
    <t>elc_won-ESP_0098</t>
  </si>
  <si>
    <t>elc_won-ESP_0099</t>
  </si>
  <si>
    <t>elc_wof-ESP_0102</t>
  </si>
  <si>
    <t>elc_wof-ESP_0103</t>
  </si>
  <si>
    <t>elc_wof-ESP_0105</t>
  </si>
  <si>
    <t>elc_wof-ESP_0106</t>
  </si>
  <si>
    <t>elc_wof-ESP_0107</t>
  </si>
  <si>
    <t>elc_wof-ESP_0112</t>
  </si>
  <si>
    <t>elc_wof-ESP_0113</t>
  </si>
  <si>
    <t>elc_wof-ESP_0114</t>
  </si>
  <si>
    <t>elc_wof-ESP_0119</t>
  </si>
  <si>
    <t>elc_wof-ESP_0121</t>
  </si>
  <si>
    <t>elc_wof-ESP_0122</t>
  </si>
  <si>
    <t>elc_wof-ESP_0126</t>
  </si>
  <si>
    <t>elc_wof-ESP_0127</t>
  </si>
  <si>
    <t>elc_wof-ESP_0128</t>
  </si>
  <si>
    <t>elc_wof-ESP_0129</t>
  </si>
  <si>
    <t>elc_wof-ESP_0132</t>
  </si>
  <si>
    <t>elc_wof-ESP_0133</t>
  </si>
  <si>
    <t>elc_wof-ESP_0137</t>
  </si>
  <si>
    <t>elc_wof-ESP_0138</t>
  </si>
  <si>
    <t>elc_wof-ESP_0139</t>
  </si>
  <si>
    <t>elc_wof-ESP_0140</t>
  </si>
  <si>
    <t>elc_wof-ESP_0143</t>
  </si>
  <si>
    <t>elc_wof-ESP_0144</t>
  </si>
  <si>
    <t>elc_wof-ESP_0148</t>
  </si>
  <si>
    <t>elc_wof-ESP_0149</t>
  </si>
  <si>
    <t>elc_wof-ESP_0150</t>
  </si>
  <si>
    <t>elc_wof-ESP_0153</t>
  </si>
  <si>
    <t>elc_wof-ESP_0158</t>
  </si>
  <si>
    <t>elc_wof-ESP_0160</t>
  </si>
  <si>
    <t>elc_wof-ESP_0161</t>
  </si>
  <si>
    <t>elc_wof-ESP_0164</t>
  </si>
  <si>
    <t>elc_wof-ESP_0165</t>
  </si>
  <si>
    <t>elc_wof-ESP_0166</t>
  </si>
  <si>
    <t>elc_wof-ESP_0167</t>
  </si>
  <si>
    <t>elc_wof-ESP_0168</t>
  </si>
  <si>
    <t>elc_wof-ESP_0169</t>
  </si>
  <si>
    <t>elc_wof-ESP_0172</t>
  </si>
  <si>
    <t>elc_wof-ESP_0173</t>
  </si>
  <si>
    <t>elc_wof-ESP_0174</t>
  </si>
  <si>
    <t>elc_wof-ESP_0175</t>
  </si>
  <si>
    <t>elc_wof-ESP_0176</t>
  </si>
  <si>
    <t>elc_wof-ESP_0177</t>
  </si>
  <si>
    <t>elc_wof-ESP_0180</t>
  </si>
  <si>
    <t>elc_wof-ESP_0181</t>
  </si>
  <si>
    <t>elc_wof-ESP_0182</t>
  </si>
  <si>
    <t>elc_wof-ESP_0183</t>
  </si>
  <si>
    <t>elc_wof-ESP_0184</t>
  </si>
  <si>
    <t>elc_wof-ESP_0188</t>
  </si>
  <si>
    <t>elc_wof-ESP_0189</t>
  </si>
  <si>
    <t>elc_wof-ESP_0190</t>
  </si>
  <si>
    <t>elc_wof-ESP_0191</t>
  </si>
  <si>
    <t>elc_wof-ESP_0192</t>
  </si>
  <si>
    <t>elc_wof-ESP_0196</t>
  </si>
  <si>
    <t>elc_wof-ESP_0197</t>
  </si>
  <si>
    <t>elc_wof-ESP_0198</t>
  </si>
  <si>
    <t>elc_wof-ESP_0199</t>
  </si>
  <si>
    <t>elc_wof-ESP_0200</t>
  </si>
  <si>
    <t>elc_wof-ESP_0203</t>
  </si>
  <si>
    <t>elc_wof-ESP_0204</t>
  </si>
  <si>
    <t>elc_wof-ESP_0205</t>
  </si>
  <si>
    <t>elc_wof-ESP_0206</t>
  </si>
  <si>
    <t>elc_wof-ESP_0207</t>
  </si>
  <si>
    <t>elc_wof-ESP_0208</t>
  </si>
  <si>
    <t>elc_wof-ESP_0209</t>
  </si>
  <si>
    <t>elc_wof-ESP_0210</t>
  </si>
  <si>
    <t>elc_wof-ESP_0212</t>
  </si>
  <si>
    <t>elc_wof-ESP_0213</t>
  </si>
  <si>
    <t>elc_wof-ESP_0214</t>
  </si>
  <si>
    <t>elc_wof-ESP_0215</t>
  </si>
  <si>
    <t>elc_wof-ESP_0216</t>
  </si>
  <si>
    <t>elc_wof-ESP_0217</t>
  </si>
  <si>
    <t>elc_wof-ESP_0218</t>
  </si>
  <si>
    <t>elc_wof-ESP_0220</t>
  </si>
  <si>
    <t>elc_wof-ESP_0221</t>
  </si>
  <si>
    <t>elc_wof-ESP_0222</t>
  </si>
  <si>
    <t>elc_wof-ESP_0223</t>
  </si>
  <si>
    <t>elc_wof-ESP_0224</t>
  </si>
  <si>
    <t>elc_wof-ESP_0227</t>
  </si>
  <si>
    <t>elc_wof-ESP_0231</t>
  </si>
  <si>
    <t>elc_wof-ESP_0232</t>
  </si>
  <si>
    <t>elc_wof-ESP_0233</t>
  </si>
  <si>
    <t>elc_wof-ESP_0235</t>
  </si>
  <si>
    <t>elc_wof-ESP_0236</t>
  </si>
  <si>
    <t>elc_wof-ESP_0237</t>
  </si>
  <si>
    <t>elc_wof-ESP_0238</t>
  </si>
  <si>
    <t>elc_wof-ESP_0239</t>
  </si>
  <si>
    <t>elc_wof-ESP_0240</t>
  </si>
  <si>
    <t>elc_wof-ESP_0244</t>
  </si>
  <si>
    <t>elc_wof-ESP_0245</t>
  </si>
  <si>
    <t>elc_wof-ESP_0246</t>
  </si>
  <si>
    <t>elc_wof-ESP_0247</t>
  </si>
  <si>
    <t>elc_wof-ESP_0248</t>
  </si>
  <si>
    <t>elc_wof-ESP_0249</t>
  </si>
  <si>
    <t>elc_wof-ESP_0250</t>
  </si>
  <si>
    <t>elc_wof-ESP_0252</t>
  </si>
  <si>
    <t>elc_wof-ESP_0253</t>
  </si>
  <si>
    <t>elc_wof-ESP_0254</t>
  </si>
  <si>
    <t>elc_wof-ESP_0255</t>
  </si>
  <si>
    <t>elc_wof-ESP_0256</t>
  </si>
  <si>
    <t>elc_wof-ESP_0257</t>
  </si>
  <si>
    <t>elc_wof-ESP_0258</t>
  </si>
  <si>
    <t>elc_wof-ESP_0259</t>
  </si>
  <si>
    <t>elc_wof-ESP_0262</t>
  </si>
  <si>
    <t>elc_wof-ESP_0263</t>
  </si>
  <si>
    <t>elc_wof-ESP_0264</t>
  </si>
  <si>
    <t>elc_wof-ESP_0266</t>
  </si>
  <si>
    <t>elc_wof-ESP_0267</t>
  </si>
  <si>
    <t>elc_wof-ESP_0268</t>
  </si>
  <si>
    <t>elc_wof-ESP_0271</t>
  </si>
  <si>
    <t>elc_wof-ESP_0272</t>
  </si>
  <si>
    <t>elc_wof-ESP_0273</t>
  </si>
  <si>
    <t>elc_wof-ESP_0274</t>
  </si>
  <si>
    <t>elc_wof-ESP_0276</t>
  </si>
  <si>
    <t>elc_wof-ESP_0277</t>
  </si>
  <si>
    <t>elc_wof-ESP_0278</t>
  </si>
  <si>
    <t>elc_wof-ESP_0280</t>
  </si>
  <si>
    <t>elc_wof-ESP_0281</t>
  </si>
  <si>
    <t>elc_wof-ESP_0282</t>
  </si>
  <si>
    <t>elc_wof-ESP_0283</t>
  </si>
  <si>
    <t>elc_wof-ESP_0286</t>
  </si>
  <si>
    <t>elc_wof-ESP_0287</t>
  </si>
  <si>
    <t>elc_wof-ESP_0290</t>
  </si>
  <si>
    <t>elc_wof-ESP_0291</t>
  </si>
  <si>
    <t>elc_wof-ESP_0292</t>
  </si>
  <si>
    <t>elc_wof-ESP_0293</t>
  </si>
  <si>
    <t>elc_wof-ESP_0295</t>
  </si>
  <si>
    <t>elc_wof-ESP_0296</t>
  </si>
  <si>
    <t>elc_wof-ESP_0297</t>
  </si>
  <si>
    <t>elc_wof-ESP_0298</t>
  </si>
  <si>
    <t>elc_wof-ESP_0302</t>
  </si>
  <si>
    <t>elc_wof-ESP_0303</t>
  </si>
  <si>
    <t>elc_wof-ESP_0304</t>
  </si>
  <si>
    <t>elc_wof-ESP_0307</t>
  </si>
  <si>
    <t>elc_wof-ESP_0308</t>
  </si>
  <si>
    <t>elc_wof-ESP_0309</t>
  </si>
  <si>
    <t>elc_wof-ESP_0310</t>
  </si>
  <si>
    <t>elc_wof-ESP_0315</t>
  </si>
  <si>
    <t>elc_wof-ESP_0316</t>
  </si>
  <si>
    <t>elc_wof-ESP_0320</t>
  </si>
  <si>
    <t>elc_wof-ESP_0321</t>
  </si>
  <si>
    <t>elc_wof-ESP_0322</t>
  </si>
  <si>
    <t>elc_wof-ESP_0326</t>
  </si>
  <si>
    <t>elc_wof-ESP_0327</t>
  </si>
  <si>
    <t>elc_wof-ESP_0332</t>
  </si>
  <si>
    <t>elc_wof-ESP_0333</t>
  </si>
  <si>
    <t>elc_wof-ESP_0038</t>
  </si>
  <si>
    <t>elc_wof-ESP_0039</t>
  </si>
  <si>
    <t>elc_wof-ESP_0048</t>
  </si>
  <si>
    <t>elc_wof-ESP_0081</t>
  </si>
  <si>
    <t>elc_wof-ESP_0082</t>
  </si>
  <si>
    <t>elc_wof-ESP_0083</t>
  </si>
  <si>
    <t>elc_wof-ESP_0091</t>
  </si>
  <si>
    <t>elc_wof-ESP_0092</t>
  </si>
  <si>
    <t>elc_wof-ESP_0093</t>
  </si>
  <si>
    <t>elc_wof-ESP_0094</t>
  </si>
  <si>
    <t>elc_wof-ESP_0095</t>
  </si>
  <si>
    <t>elc_wof-ESP_0096</t>
  </si>
  <si>
    <t>g_yrfr</t>
  </si>
  <si>
    <t>day_night</t>
  </si>
  <si>
    <t>D</t>
  </si>
  <si>
    <t>S1aH2,S2aH3,S1aH4,S2aH2,S2aH4,S1aH3</t>
  </si>
  <si>
    <t>N</t>
  </si>
  <si>
    <t>S1aH5,S2aH5,S2aH1,S1aH1</t>
  </si>
  <si>
    <t>com_pkflx</t>
  </si>
  <si>
    <t>ncap_afs</t>
  </si>
  <si>
    <t>pset_ci</t>
  </si>
  <si>
    <t>hydro</t>
  </si>
  <si>
    <t>S1,S2,S3</t>
  </si>
  <si>
    <t>S3</t>
  </si>
  <si>
    <t>H6</t>
  </si>
  <si>
    <t>H7</t>
  </si>
  <si>
    <t>H8</t>
  </si>
  <si>
    <t>H9</t>
  </si>
  <si>
    <t>S1aH6</t>
  </si>
  <si>
    <t>S1aH7</t>
  </si>
  <si>
    <t>S1aH8</t>
  </si>
  <si>
    <t>S1aH9</t>
  </si>
  <si>
    <t>S2aH6</t>
  </si>
  <si>
    <t>S2aH7</t>
  </si>
  <si>
    <t>S2aH8</t>
  </si>
  <si>
    <t>S2aH9</t>
  </si>
  <si>
    <t>S3aH1</t>
  </si>
  <si>
    <t>S3aH2</t>
  </si>
  <si>
    <t>S3aH3</t>
  </si>
  <si>
    <t>S3aH4</t>
  </si>
  <si>
    <t>S3aH5</t>
  </si>
  <si>
    <t>S3aH6</t>
  </si>
  <si>
    <t>S3aH7</t>
  </si>
  <si>
    <t>S3aH8</t>
  </si>
  <si>
    <t>S3aH9</t>
  </si>
  <si>
    <t>S1aH3,S2aH7,S3aH4,S1aH2,S1aH7,S2aH3,S3aH6,S3aH2,S2aH6,S3aH5,S1aH6,S1aH4,S2aH2,S3aH3,S3aH7,S1aH5,S2aH4,S2aH5</t>
  </si>
  <si>
    <t>S3aH9,S2aH1,S2aH9,S3aH1,S3aH8,S1aH8,S1aH9,S1aH1,S2aH8</t>
  </si>
  <si>
    <t>S1,S2,S3,S4,S5</t>
  </si>
  <si>
    <t>S4</t>
  </si>
  <si>
    <t>S5</t>
  </si>
  <si>
    <t>S4aH1</t>
  </si>
  <si>
    <t>S4aH2</t>
  </si>
  <si>
    <t>S4aH3</t>
  </si>
  <si>
    <t>S4aH4</t>
  </si>
  <si>
    <t>S4aH5</t>
  </si>
  <si>
    <t>S4aH6</t>
  </si>
  <si>
    <t>S4aH7</t>
  </si>
  <si>
    <t>S4aH8</t>
  </si>
  <si>
    <t>S5aH1</t>
  </si>
  <si>
    <t>S5aH2</t>
  </si>
  <si>
    <t>S5aH3</t>
  </si>
  <si>
    <t>S5aH4</t>
  </si>
  <si>
    <t>S5aH5</t>
  </si>
  <si>
    <t>S5aH6</t>
  </si>
  <si>
    <t>S5aH7</t>
  </si>
  <si>
    <t>S5aH8</t>
  </si>
  <si>
    <t>S3aH4,S4aH3,S4aH4,S3aH2,S5aH4,S2aH6,S3aH5,S5aH3,S1aH2,S2aH3,S3aH6,S5aH6,S1aH5,S2aH4,S2aH5,S5aH2,S5aH5,S3aH3,S1aH3,S4aH5,S1aH4,S2aH2,S4aH6,S1aH6,S4aH2</t>
  </si>
  <si>
    <t>S3aH8,S4aH8,S1aH1,S2aH7,S1aH8,S5aH1,S1aH7,S4aH7,S5aH7,S2aH8,S4aH1,S3aH1,S2aH1,S3aH7,S5aH8</t>
  </si>
  <si>
    <t>1026h01</t>
  </si>
  <si>
    <t>b</t>
  </si>
  <si>
    <t>1026h02</t>
  </si>
  <si>
    <t>1026h03</t>
  </si>
  <si>
    <t>1026h04</t>
  </si>
  <si>
    <t>1026h05</t>
  </si>
  <si>
    <t>1026h06</t>
  </si>
  <si>
    <t>1026h07</t>
  </si>
  <si>
    <t>1026h08</t>
  </si>
  <si>
    <t>1026h09</t>
  </si>
  <si>
    <t>1026h10</t>
  </si>
  <si>
    <t>1026h11</t>
  </si>
  <si>
    <t>1026h12</t>
  </si>
  <si>
    <t>1026h13</t>
  </si>
  <si>
    <t>1026h14</t>
  </si>
  <si>
    <t>1026h15</t>
  </si>
  <si>
    <t>1026h16</t>
  </si>
  <si>
    <t>1026h17</t>
  </si>
  <si>
    <t>1026h18</t>
  </si>
  <si>
    <t>1026h19</t>
  </si>
  <si>
    <t>1026h20</t>
  </si>
  <si>
    <t>1026h21</t>
  </si>
  <si>
    <t>1026h22</t>
  </si>
  <si>
    <t>1026h23</t>
  </si>
  <si>
    <t>1026h24</t>
  </si>
  <si>
    <t>S3b1026h01</t>
  </si>
  <si>
    <t>S3b1026h02</t>
  </si>
  <si>
    <t>S3b1026h03</t>
  </si>
  <si>
    <t>S3b1026h04</t>
  </si>
  <si>
    <t>S3b1026h05</t>
  </si>
  <si>
    <t>S3b1026h06</t>
  </si>
  <si>
    <t>S3b1026h07</t>
  </si>
  <si>
    <t>S3b1026h08</t>
  </si>
  <si>
    <t>S3b1026h09</t>
  </si>
  <si>
    <t>S3b1026h10</t>
  </si>
  <si>
    <t>S3b1026h11</t>
  </si>
  <si>
    <t>S3b1026h12</t>
  </si>
  <si>
    <t>S3b1026h13</t>
  </si>
  <si>
    <t>S3b1026h14</t>
  </si>
  <si>
    <t>S3b1026h15</t>
  </si>
  <si>
    <t>S3b1026h16</t>
  </si>
  <si>
    <t>S3b1026h17</t>
  </si>
  <si>
    <t>S3b1026h18</t>
  </si>
  <si>
    <t>S3b1026h19</t>
  </si>
  <si>
    <t>S3b1026h20</t>
  </si>
  <si>
    <t>S3b1026h21</t>
  </si>
  <si>
    <t>S3b1026h22</t>
  </si>
  <si>
    <t>S3b1026h23</t>
  </si>
  <si>
    <t>S3b1026h24</t>
  </si>
  <si>
    <t>S2aH6,S3aH5,S3b1026h18,S1aH3,S2aH7,S3aH4,S3aH2,S3b1026h11,S3b1026h13,S1aH5,S2aH4,S2aH5,S3b1026h08,S3b1026h10,S3aH3,S3b1026h07,S3b1026h09,S1aH2,S1aH7,S2aH3,S3aH6,S1aH6,S3b1026h16,S3aH7,S3b1026h14,S3b1026h15,S3b1026h12,S3b1026h17,S1aH4,S2aH2</t>
  </si>
  <si>
    <t>S1aH8,S3b1026h21,S3aH9,S3aH8,S3b1026h20,S3b1026h24,S3b1026h19,S3b1026h23,S1aH1,S3b1026h02,S3b1026h05,S3b1026h22,S2aH8,S2aH1,S2aH9,S3b1026h06,S3b1026h04,S3aH1,S3b1026h01,S1aH9,S3b1026h03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</si>
  <si>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</si>
  <si>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</si>
  <si>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</si>
  <si>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</si>
  <si>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</si>
  <si>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</si>
  <si>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</si>
  <si>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</si>
  <si>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</si>
  <si>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</si>
  <si>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</si>
  <si>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</si>
  <si>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</si>
  <si>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</si>
  <si>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</si>
  <si>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</si>
  <si>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</si>
  <si>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</si>
  <si>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</si>
  <si>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</si>
  <si>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</si>
  <si>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RaD,SaD,FaP,SaP,RaP,FaD,WaD,WaP</t>
  </si>
  <si>
    <t>SaN,WaN,FaP,SaP,FaN,WaP,RaP,RaN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</si>
</sst>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8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17" fontId="0" fillId="0" borderId="0" xfId="0" quotePrefix="1" applyNumberFormat="1"/>
    <xf numFmtId="0" fontId="9" fillId="0" borderId="0" xfId="0" applyFon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268.14</c:v>
                </c:pt>
                <c:pt idx="1">
                  <c:v>276.18419999999998</c:v>
                </c:pt>
                <c:pt idx="2">
                  <c:v>319.08659999999998</c:v>
                </c:pt>
                <c:pt idx="3">
                  <c:v>383.44019999999995</c:v>
                </c:pt>
                <c:pt idx="4">
                  <c:v>442.43099999999993</c:v>
                </c:pt>
                <c:pt idx="5">
                  <c:v>485.33339999999998</c:v>
                </c:pt>
                <c:pt idx="6">
                  <c:v>517.51019999999994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241.69</c:v>
                </c:pt>
                <c:pt idx="3">
                  <c:v>339.03</c:v>
                </c:pt>
                <c:pt idx="4">
                  <c:v>410.28</c:v>
                </c:pt>
                <c:pt idx="5">
                  <c:v>494.2</c:v>
                </c:pt>
                <c:pt idx="6">
                  <c:v>635.42999999999995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3"/>
  <sheetViews>
    <sheetView workbookViewId="0">
      <selection activeCell="B14" sqref="B14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</cols>
  <sheetData>
    <row r="1" spans="1:38" x14ac:dyDescent="0.45">
      <c r="G1" s="16" t="s">
        <v>114</v>
      </c>
    </row>
    <row r="2" spans="1:38" x14ac:dyDescent="0.45">
      <c r="D2" s="1" t="str">
        <f>"~Inputcell: "&amp;_xlfn.TEXTJOIN(",",TRUE,G1:EE1)</f>
        <v>~Inputcell: 1-55</v>
      </c>
    </row>
    <row r="3" spans="1:38" x14ac:dyDescent="0.45">
      <c r="D3" s="9">
        <v>3</v>
      </c>
    </row>
    <row r="5" spans="1:38" x14ac:dyDescent="0.45">
      <c r="D5" s="1" t="str">
        <f>VLOOKUP(D3,$C$9:$E$1001,2,FALSE)</f>
        <v>s2_w</v>
      </c>
      <c r="E5" s="1" t="str">
        <f>VLOOKUP(D3,$C$9:$E$1001,3,FALSE)</f>
        <v>C1</v>
      </c>
    </row>
    <row r="7" spans="1:38" x14ac:dyDescent="0.45">
      <c r="B7" s="17" t="s">
        <v>131</v>
      </c>
    </row>
    <row r="8" spans="1:38" ht="14.65" thickBot="1" x14ac:dyDescent="0.5">
      <c r="A8" s="4" t="s">
        <v>136</v>
      </c>
      <c r="B8" s="4" t="s">
        <v>132</v>
      </c>
      <c r="C8" s="4" t="s">
        <v>133</v>
      </c>
      <c r="D8" s="4" t="s">
        <v>134</v>
      </c>
      <c r="E8" s="4" t="s">
        <v>135</v>
      </c>
    </row>
    <row r="9" spans="1:38" x14ac:dyDescent="0.45">
      <c r="A9">
        <v>5</v>
      </c>
      <c r="B9" t="str">
        <f>VLOOKUP(E9,$AK$9:$AL$15,2,FALSE)&amp;"."&amp;VLOOKUP(D9,$AH$9:$AI$19,2,FALSE)</f>
        <v>e 1.5 deg no OS.e3d</v>
      </c>
      <c r="C9">
        <v>1</v>
      </c>
      <c r="D9" t="s">
        <v>102</v>
      </c>
      <c r="E9" t="s">
        <v>0</v>
      </c>
      <c r="G9" t="s">
        <v>1</v>
      </c>
      <c r="AH9" t="s">
        <v>102</v>
      </c>
      <c r="AI9" t="s">
        <v>115</v>
      </c>
      <c r="AK9" t="s">
        <v>0</v>
      </c>
      <c r="AL9" t="s">
        <v>116</v>
      </c>
    </row>
    <row r="10" spans="1:38" x14ac:dyDescent="0.45">
      <c r="A10">
        <v>5</v>
      </c>
      <c r="B10" t="str">
        <f t="shared" ref="B10:B63" si="0">VLOOKUP(E10,$AK$9:$AL$15,2,FALSE)&amp;"."&amp;VLOOKUP(D10,$AH$9:$AI$19,2,FALSE)</f>
        <v>e 1.5 deg no OS.d9d</v>
      </c>
      <c r="C10">
        <v>2</v>
      </c>
      <c r="D10" t="s">
        <v>103</v>
      </c>
      <c r="E10" t="s">
        <v>0</v>
      </c>
      <c r="G10" t="s">
        <v>3</v>
      </c>
      <c r="S10" t="s">
        <v>4</v>
      </c>
      <c r="AH10" t="s">
        <v>103</v>
      </c>
      <c r="AI10" t="s">
        <v>117</v>
      </c>
      <c r="AK10" t="s">
        <v>2</v>
      </c>
      <c r="AL10" t="s">
        <v>118</v>
      </c>
    </row>
    <row r="11" spans="1:38" x14ac:dyDescent="0.45">
      <c r="A11">
        <v>5</v>
      </c>
      <c r="B11" t="str">
        <f t="shared" si="0"/>
        <v>e 1.5 deg no OS.b2w</v>
      </c>
      <c r="C11">
        <v>3</v>
      </c>
      <c r="D11" t="s">
        <v>104</v>
      </c>
      <c r="E11" t="s">
        <v>0</v>
      </c>
      <c r="G11" t="s">
        <v>6</v>
      </c>
      <c r="S11" s="1">
        <v>2022</v>
      </c>
      <c r="AH11" t="s">
        <v>104</v>
      </c>
      <c r="AI11" t="s">
        <v>119</v>
      </c>
      <c r="AK11" t="s">
        <v>5</v>
      </c>
      <c r="AL11" t="s">
        <v>120</v>
      </c>
    </row>
    <row r="12" spans="1:38" ht="14.65" customHeight="1" thickBot="1" x14ac:dyDescent="0.5">
      <c r="A12">
        <v>5</v>
      </c>
      <c r="B12" t="str">
        <f t="shared" si="0"/>
        <v>e 1.5 deg no OS.a2w2d</v>
      </c>
      <c r="C12">
        <v>4</v>
      </c>
      <c r="D12" t="s">
        <v>105</v>
      </c>
      <c r="E12" t="s">
        <v>0</v>
      </c>
      <c r="G12" t="s">
        <v>8</v>
      </c>
      <c r="S12" s="3">
        <f>SUMIFS(iea_data!I3:I9999,iea_data!$B$3:$B$9999,Veda!$S$11)+T28-T29</f>
        <v>268.14</v>
      </c>
      <c r="T12" s="2" t="s">
        <v>57</v>
      </c>
      <c r="AH12" t="s">
        <v>105</v>
      </c>
      <c r="AI12" t="s">
        <v>121</v>
      </c>
      <c r="AK12" t="s">
        <v>7</v>
      </c>
      <c r="AL12" t="s">
        <v>122</v>
      </c>
    </row>
    <row r="13" spans="1:38" ht="14.65" customHeight="1" thickTop="1" x14ac:dyDescent="0.45">
      <c r="A13">
        <v>5</v>
      </c>
      <c r="B13" t="str">
        <f t="shared" si="0"/>
        <v>e 1.5 deg no OS.hTS12c</v>
      </c>
      <c r="C13">
        <v>5</v>
      </c>
      <c r="D13" t="s">
        <v>106</v>
      </c>
      <c r="E13" t="s">
        <v>0</v>
      </c>
      <c r="G13" t="s">
        <v>10</v>
      </c>
      <c r="AH13" t="s">
        <v>106</v>
      </c>
      <c r="AI13" t="s">
        <v>123</v>
      </c>
      <c r="AK13" t="s">
        <v>9</v>
      </c>
      <c r="AL13" t="s">
        <v>124</v>
      </c>
    </row>
    <row r="14" spans="1:38" x14ac:dyDescent="0.45">
      <c r="A14">
        <v>5</v>
      </c>
      <c r="B14" t="str">
        <f t="shared" si="0"/>
        <v>e 1.5 deg no OS.gTS24c</v>
      </c>
      <c r="C14">
        <v>6</v>
      </c>
      <c r="D14" t="s">
        <v>107</v>
      </c>
      <c r="E14" t="str">
        <f t="shared" ref="E14:E63" si="1">E13</f>
        <v>C1</v>
      </c>
      <c r="T14" s="8">
        <f>S12</f>
        <v>268.14</v>
      </c>
      <c r="U14" s="8">
        <f t="shared" ref="U14:Z14" si="2">$S$12*J15</f>
        <v>276.18419999999998</v>
      </c>
      <c r="V14" s="8">
        <f t="shared" si="2"/>
        <v>319.08659999999998</v>
      </c>
      <c r="W14" s="8">
        <f t="shared" si="2"/>
        <v>383.44019999999995</v>
      </c>
      <c r="X14" s="8">
        <f t="shared" si="2"/>
        <v>442.43099999999993</v>
      </c>
      <c r="Y14" s="8">
        <f t="shared" si="2"/>
        <v>485.33339999999998</v>
      </c>
      <c r="Z14" s="8">
        <f t="shared" si="2"/>
        <v>517.51019999999994</v>
      </c>
      <c r="AH14" t="s">
        <v>107</v>
      </c>
      <c r="AI14" t="s">
        <v>125</v>
      </c>
    </row>
    <row r="15" spans="1:38" x14ac:dyDescent="0.45">
      <c r="A15">
        <v>5</v>
      </c>
      <c r="B15" t="str">
        <f t="shared" si="0"/>
        <v>e 1.5 deg no OS.fTS48c</v>
      </c>
      <c r="C15">
        <v>7</v>
      </c>
      <c r="D15" t="s">
        <v>108</v>
      </c>
      <c r="E15" t="str">
        <f t="shared" si="1"/>
        <v>C1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1.03</v>
      </c>
      <c r="K15" s="11">
        <f>SUMIFS(ar6_r10!$F$2:$F$999,ar6_r10!$A$2:$A$999,Veda!$E$5,ar6_r10!$C$2:$C$999,Veda!K$17,ar6_r10!$M$2:$M$999,Veda!$G15)</f>
        <v>1.19</v>
      </c>
      <c r="L15" s="11">
        <f>SUMIFS(ar6_r10!$F$2:$F$999,ar6_r10!$A$2:$A$999,Veda!$E$5,ar6_r10!$C$2:$C$999,Veda!L$17,ar6_r10!$M$2:$M$999,Veda!$G15)</f>
        <v>1.43</v>
      </c>
      <c r="M15" s="11">
        <f>SUMIFS(ar6_r10!$F$2:$F$999,ar6_r10!$A$2:$A$999,Veda!$E$5,ar6_r10!$C$2:$C$999,Veda!M$17,ar6_r10!$M$2:$M$999,Veda!$G15)</f>
        <v>1.65</v>
      </c>
      <c r="N15" s="11">
        <f>SUMIFS(ar6_r10!$F$2:$F$999,ar6_r10!$A$2:$A$999,Veda!$E$5,ar6_r10!$C$2:$C$999,Veda!N$17,ar6_r10!$M$2:$M$999,Veda!$G15)</f>
        <v>1.81</v>
      </c>
      <c r="O15" s="11">
        <f>SUMIFS(ar6_r10!$F$2:$F$999,ar6_r10!$A$2:$A$999,Veda!$E$5,ar6_r10!$C$2:$C$999,Veda!O$17,ar6_r10!$M$2:$M$999,Veda!$G15)</f>
        <v>1.93</v>
      </c>
      <c r="AH15" t="s">
        <v>108</v>
      </c>
      <c r="AI15" t="s">
        <v>126</v>
      </c>
    </row>
    <row r="16" spans="1:38" ht="17.649999999999999" customHeight="1" thickBot="1" x14ac:dyDescent="0.6">
      <c r="A16">
        <v>5</v>
      </c>
      <c r="B16" t="str">
        <f t="shared" si="0"/>
        <v>e 1.5 deg no OS.c15d</v>
      </c>
      <c r="C16">
        <v>8</v>
      </c>
      <c r="D16" t="s">
        <v>109</v>
      </c>
      <c r="E16" t="str">
        <f t="shared" si="1"/>
        <v>C1</v>
      </c>
      <c r="S16" s="5" t="s">
        <v>12</v>
      </c>
      <c r="AH16" t="s">
        <v>109</v>
      </c>
      <c r="AI16" t="s">
        <v>127</v>
      </c>
    </row>
    <row r="17" spans="1:35" ht="15" customHeight="1" thickTop="1" thickBot="1" x14ac:dyDescent="0.5">
      <c r="A17">
        <v>5</v>
      </c>
      <c r="B17" t="str">
        <f t="shared" si="0"/>
        <v>e 1.5 deg no OS.f1d</v>
      </c>
      <c r="C17">
        <v>9</v>
      </c>
      <c r="D17" t="s">
        <v>110</v>
      </c>
      <c r="E17" t="str">
        <f t="shared" si="1"/>
        <v>C1</v>
      </c>
      <c r="I17" s="7">
        <v>2020</v>
      </c>
      <c r="J17" s="7">
        <f t="shared" ref="J17:O17" si="3">U17</f>
        <v>2025</v>
      </c>
      <c r="K17" s="7">
        <f t="shared" si="3"/>
        <v>2030</v>
      </c>
      <c r="L17" s="7">
        <f t="shared" si="3"/>
        <v>2035</v>
      </c>
      <c r="M17" s="7">
        <f t="shared" si="3"/>
        <v>2040</v>
      </c>
      <c r="N17" s="7">
        <f t="shared" si="3"/>
        <v>2045</v>
      </c>
      <c r="O17" s="7">
        <f t="shared" si="3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H17" t="s">
        <v>112</v>
      </c>
      <c r="AI17" t="s">
        <v>128</v>
      </c>
    </row>
    <row r="18" spans="1:35" x14ac:dyDescent="0.45">
      <c r="A18">
        <v>5</v>
      </c>
      <c r="B18" t="str">
        <f t="shared" si="0"/>
        <v>e 1.5 deg no OS.jAnn</v>
      </c>
      <c r="C18">
        <v>10</v>
      </c>
      <c r="D18" t="s">
        <v>111</v>
      </c>
      <c r="E18" t="str">
        <f t="shared" si="1"/>
        <v>C1</v>
      </c>
      <c r="G18" t="s">
        <v>15</v>
      </c>
      <c r="I18" s="11">
        <f>SUMIFS(ar6_r10!$F$2:$F$999,ar6_r10!$A$2:$A$999,Veda!$E$5,ar6_r10!$C$2:$C$999,Veda!I$17,ar6_r10!$M$2:$M$999,Veda!$G18)</f>
        <v>0.01</v>
      </c>
      <c r="J18" s="11">
        <f>SUMIFS(ar6_r10!$F$2:$F$999,ar6_r10!$A$2:$A$999,Veda!$E$5,ar6_r10!$C$2:$C$999,Veda!J$17,ar6_r10!$M$2:$M$999,Veda!$G18)</f>
        <v>0.01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0.03</v>
      </c>
      <c r="M18" s="11">
        <f>SUMIFS(ar6_r10!$F$2:$F$999,ar6_r10!$A$2:$A$999,Veda!$E$5,ar6_r10!$C$2:$C$999,Veda!M$17,ar6_r10!$M$2:$M$999,Veda!$G18)</f>
        <v>0.03</v>
      </c>
      <c r="N18" s="11">
        <f>SUMIFS(ar6_r10!$F$2:$F$999,ar6_r10!$A$2:$A$999,Veda!$E$5,ar6_r10!$C$2:$C$999,Veda!N$17,ar6_r10!$M$2:$M$999,Veda!$G18)</f>
        <v>0.04</v>
      </c>
      <c r="O18" s="11">
        <f>SUMIFS(ar6_r10!$F$2:$F$999,ar6_r10!$A$2:$A$999,Veda!$E$5,ar6_r10!$C$2:$C$999,Veda!O$17,ar6_r10!$M$2:$M$999,Veda!$G18)</f>
        <v>0.05</v>
      </c>
      <c r="S18" s="10" t="s">
        <v>16</v>
      </c>
      <c r="T18" s="6">
        <f t="shared" ref="T18:Z20" si="4">I18*T$14</f>
        <v>2.6814</v>
      </c>
      <c r="U18" s="6">
        <f t="shared" si="4"/>
        <v>2.7618419999999997</v>
      </c>
      <c r="V18" s="6">
        <f t="shared" si="4"/>
        <v>3.1908659999999998</v>
      </c>
      <c r="W18" s="6">
        <f t="shared" si="4"/>
        <v>11.503205999999999</v>
      </c>
      <c r="X18" s="6">
        <f t="shared" si="4"/>
        <v>13.272929999999997</v>
      </c>
      <c r="Y18" s="6">
        <f t="shared" si="4"/>
        <v>19.413336000000001</v>
      </c>
      <c r="Z18" s="6">
        <f t="shared" si="4"/>
        <v>25.875509999999998</v>
      </c>
      <c r="AA18" t="s">
        <v>17</v>
      </c>
      <c r="AC18" s="2"/>
      <c r="AH18" t="s">
        <v>111</v>
      </c>
      <c r="AI18" t="s">
        <v>129</v>
      </c>
    </row>
    <row r="19" spans="1:35" x14ac:dyDescent="0.45">
      <c r="A19">
        <v>5</v>
      </c>
      <c r="B19" t="str">
        <f t="shared" si="0"/>
        <v>e 1.5 deg no OS.iTS12</v>
      </c>
      <c r="C19">
        <v>11</v>
      </c>
      <c r="D19" t="s">
        <v>112</v>
      </c>
      <c r="E19" t="str">
        <f t="shared" si="1"/>
        <v>C1</v>
      </c>
      <c r="G19" t="s">
        <v>18</v>
      </c>
      <c r="I19" s="11">
        <f>SUMIFS(ar6_r10!$F$2:$F$999,ar6_r10!$A$2:$A$999,Veda!$E$5,ar6_r10!$C$2:$C$999,Veda!I$17,ar6_r10!$M$2:$M$999,Veda!$G19)</f>
        <v>0.35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0.3</v>
      </c>
      <c r="O19" s="11">
        <f>SUMIFS(ar6_r10!$F$2:$F$999,ar6_r10!$A$2:$A$999,Veda!$E$5,ar6_r10!$C$2:$C$999,Veda!O$17,ar6_r10!$M$2:$M$999,Veda!$G19)</f>
        <v>0.31</v>
      </c>
      <c r="S19" s="10" t="s">
        <v>19</v>
      </c>
      <c r="T19" s="6">
        <f t="shared" si="4"/>
        <v>93.84899999999999</v>
      </c>
      <c r="U19" s="6">
        <f t="shared" si="4"/>
        <v>88.37894399999999</v>
      </c>
      <c r="V19" s="6">
        <f t="shared" si="4"/>
        <v>95.725979999999993</v>
      </c>
      <c r="W19" s="6">
        <f t="shared" si="4"/>
        <v>111.19765799999998</v>
      </c>
      <c r="X19" s="6">
        <f t="shared" si="4"/>
        <v>128.30498999999998</v>
      </c>
      <c r="Y19" s="6">
        <f t="shared" si="4"/>
        <v>145.60002</v>
      </c>
      <c r="Z19" s="6">
        <f t="shared" si="4"/>
        <v>160.42816199999999</v>
      </c>
      <c r="AA19" t="s">
        <v>17</v>
      </c>
      <c r="AH19" t="s">
        <v>110</v>
      </c>
      <c r="AI19" t="s">
        <v>130</v>
      </c>
    </row>
    <row r="20" spans="1:35" x14ac:dyDescent="0.45">
      <c r="A20">
        <v>5</v>
      </c>
      <c r="B20" t="str">
        <f t="shared" si="0"/>
        <v>d 1.5 deg OS.e3d</v>
      </c>
      <c r="C20">
        <v>12</v>
      </c>
      <c r="D20" t="str">
        <f>D9</f>
        <v>s1p1v1_d</v>
      </c>
      <c r="E20" t="s">
        <v>2</v>
      </c>
      <c r="G20" t="s">
        <v>21</v>
      </c>
      <c r="I20" s="11">
        <f>SUMIFS(ar6_r10!$F$2:$F$999,ar6_r10!$A$2:$A$999,Veda!$E$5,ar6_r10!$C$2:$C$999,Veda!I$17,ar6_r10!$M$2:$M$999,Veda!$G20)</f>
        <v>0.61</v>
      </c>
      <c r="J20" s="11">
        <f>SUMIFS(ar6_r10!$F$2:$F$999,ar6_r10!$A$2:$A$999,Veda!$E$5,ar6_r10!$C$2:$C$999,Veda!J$17,ar6_r10!$M$2:$M$999,Veda!$G20)</f>
        <v>0.62</v>
      </c>
      <c r="K20" s="11">
        <f>SUMIFS(ar6_r10!$F$2:$F$999,ar6_r10!$A$2:$A$999,Veda!$E$5,ar6_r10!$C$2:$C$999,Veda!K$17,ar6_r10!$M$2:$M$999,Veda!$G20)</f>
        <v>0.59</v>
      </c>
      <c r="L20" s="11">
        <f>SUMIFS(ar6_r10!$F$2:$F$999,ar6_r10!$A$2:$A$999,Veda!$E$5,ar6_r10!$C$2:$C$999,Veda!L$17,ar6_r10!$M$2:$M$999,Veda!$G20)</f>
        <v>0.56000000000000005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0.53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4"/>
        <v>163.56539999999998</v>
      </c>
      <c r="U20" s="6">
        <f t="shared" si="4"/>
        <v>171.23420399999998</v>
      </c>
      <c r="V20" s="6">
        <f t="shared" si="4"/>
        <v>188.26109399999999</v>
      </c>
      <c r="W20" s="6">
        <f t="shared" si="4"/>
        <v>214.72651199999999</v>
      </c>
      <c r="X20" s="6">
        <f t="shared" si="4"/>
        <v>238.91273999999999</v>
      </c>
      <c r="Y20" s="6">
        <f t="shared" si="4"/>
        <v>257.22670199999999</v>
      </c>
      <c r="Z20" s="6">
        <f t="shared" si="4"/>
        <v>274.28040599999997</v>
      </c>
      <c r="AA20" t="s">
        <v>17</v>
      </c>
    </row>
    <row r="21" spans="1:35" x14ac:dyDescent="0.45">
      <c r="A21">
        <v>5</v>
      </c>
      <c r="B21" t="str">
        <f t="shared" si="0"/>
        <v>d 1.5 deg OS.d9d</v>
      </c>
      <c r="C21">
        <v>13</v>
      </c>
      <c r="D21" t="str">
        <f t="shared" ref="D21:D63" si="5">D10</f>
        <v>s3p3v3_d</v>
      </c>
      <c r="E21" t="str">
        <f t="shared" si="1"/>
        <v>C2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0.1</v>
      </c>
      <c r="L21" s="11">
        <f>SUMIFS(ar6_r10!$F$2:$F$999,ar6_r10!$A$2:$A$999,Veda!$E$5,ar6_r10!$C$2:$C$999,Veda!L$17,ar6_r10!$M$2:$M$999,Veda!$G21)</f>
        <v>0.14000000000000001</v>
      </c>
      <c r="M21" s="11">
        <f>SUMIFS(ar6_r10!$F$2:$F$999,ar6_r10!$A$2:$A$999,Veda!$E$5,ar6_r10!$C$2:$C$999,Veda!M$17,ar6_r10!$M$2:$M$999,Veda!$G21)</f>
        <v>0.17</v>
      </c>
      <c r="N21" s="11">
        <f>SUMIFS(ar6_r10!$F$2:$F$999,ar6_r10!$A$2:$A$999,Veda!$E$5,ar6_r10!$C$2:$C$999,Veda!N$17,ar6_r10!$M$2:$M$999,Veda!$G21)</f>
        <v>0.19</v>
      </c>
      <c r="O21" s="11">
        <f>SUMIFS(ar6_r10!$F$2:$F$999,ar6_r10!$A$2:$A$999,Veda!$E$5,ar6_r10!$C$2:$C$999,Veda!O$17,ar6_r10!$M$2:$M$999,Veda!$G21)</f>
        <v>0.2</v>
      </c>
      <c r="S21" s="10" t="s">
        <v>24</v>
      </c>
      <c r="T21" s="6">
        <f>I21*T$14</f>
        <v>8.0442</v>
      </c>
      <c r="U21" s="6">
        <f t="shared" ref="U21:Z21" si="6">T21</f>
        <v>8.0442</v>
      </c>
      <c r="V21" s="6">
        <f t="shared" si="6"/>
        <v>8.0442</v>
      </c>
      <c r="W21" s="6">
        <f t="shared" si="6"/>
        <v>8.0442</v>
      </c>
      <c r="X21" s="6">
        <f t="shared" si="6"/>
        <v>8.0442</v>
      </c>
      <c r="Y21" s="6">
        <f t="shared" si="6"/>
        <v>8.0442</v>
      </c>
      <c r="Z21" s="6">
        <f t="shared" si="6"/>
        <v>8.0442</v>
      </c>
      <c r="AA21" t="s">
        <v>17</v>
      </c>
      <c r="AC21" s="2" t="s">
        <v>20</v>
      </c>
    </row>
    <row r="22" spans="1:35" x14ac:dyDescent="0.45">
      <c r="A22">
        <v>5</v>
      </c>
      <c r="B22" t="str">
        <f t="shared" si="0"/>
        <v>d 1.5 deg OS.b2w</v>
      </c>
      <c r="C22">
        <v>14</v>
      </c>
      <c r="D22" t="str">
        <f t="shared" si="5"/>
        <v>s2_w</v>
      </c>
      <c r="E22" t="str">
        <f t="shared" si="1"/>
        <v>C2</v>
      </c>
      <c r="S22" s="10" t="s">
        <v>25</v>
      </c>
      <c r="T22" s="6">
        <f t="shared" ref="T22:Z22" si="7">T14-SUM(T19:T21)</f>
        <v>2.6813999999999965</v>
      </c>
      <c r="U22" s="6">
        <f t="shared" si="7"/>
        <v>8.5268520000000194</v>
      </c>
      <c r="V22" s="6">
        <f t="shared" si="7"/>
        <v>27.05532599999998</v>
      </c>
      <c r="W22" s="6">
        <f t="shared" si="7"/>
        <v>49.471830000000011</v>
      </c>
      <c r="X22" s="6">
        <f t="shared" si="7"/>
        <v>67.169069999999977</v>
      </c>
      <c r="Y22" s="6">
        <f t="shared" si="7"/>
        <v>74.462477999999976</v>
      </c>
      <c r="Z22" s="6">
        <f t="shared" si="7"/>
        <v>74.757431999999994</v>
      </c>
      <c r="AA22" t="s">
        <v>17</v>
      </c>
    </row>
    <row r="23" spans="1:35" x14ac:dyDescent="0.45">
      <c r="A23">
        <v>5</v>
      </c>
      <c r="B23" t="str">
        <f t="shared" si="0"/>
        <v>d 1.5 deg OS.a2w2d</v>
      </c>
      <c r="C23">
        <v>15</v>
      </c>
      <c r="D23" t="str">
        <f t="shared" si="5"/>
        <v>s2_w_p2_d</v>
      </c>
      <c r="E23" t="str">
        <f t="shared" si="1"/>
        <v>C2</v>
      </c>
      <c r="S23" t="s">
        <v>26</v>
      </c>
    </row>
    <row r="24" spans="1:35" ht="14.65" customHeight="1" x14ac:dyDescent="0.45">
      <c r="A24">
        <v>5</v>
      </c>
      <c r="B24" t="str">
        <f t="shared" si="0"/>
        <v>d 1.5 deg OS.hTS12c</v>
      </c>
      <c r="C24">
        <v>16</v>
      </c>
      <c r="D24" t="str">
        <f t="shared" si="5"/>
        <v>ts12_clu</v>
      </c>
      <c r="E24" t="str">
        <f t="shared" si="1"/>
        <v>C2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241.69</v>
      </c>
      <c r="L24" s="8">
        <f>SUMIFS(ar6_r10!$F$2:$F$999,ar6_r10!$A$2:$A$999,Veda!$E$5,ar6_r10!$C$2:$C$999,Veda!L$17,ar6_r10!$M$2:$M$999,Veda!$G24)</f>
        <v>339.03</v>
      </c>
      <c r="M24" s="8">
        <f>SUMIFS(ar6_r10!$F$2:$F$999,ar6_r10!$A$2:$A$999,Veda!$E$5,ar6_r10!$C$2:$C$999,Veda!M$17,ar6_r10!$M$2:$M$999,Veda!$G24)</f>
        <v>410.28</v>
      </c>
      <c r="N24" s="8">
        <f>SUMIFS(ar6_r10!$F$2:$F$999,ar6_r10!$A$2:$A$999,Veda!$E$5,ar6_r10!$C$2:$C$999,Veda!N$17,ar6_r10!$M$2:$M$999,Veda!$G24)</f>
        <v>494.2</v>
      </c>
      <c r="O24" s="8">
        <f>SUMIFS(ar6_r10!$F$2:$F$999,ar6_r10!$A$2:$A$999,Veda!$E$5,ar6_r10!$C$2:$C$999,Veda!O$17,ar6_r10!$M$2:$M$999,Veda!$G24)</f>
        <v>635.42999999999995</v>
      </c>
      <c r="S24" t="s">
        <v>28</v>
      </c>
      <c r="U24">
        <v>0</v>
      </c>
      <c r="V24" s="11">
        <f>K24/1000</f>
        <v>0.24168999999999999</v>
      </c>
      <c r="W24" s="11">
        <f>L24/1000</f>
        <v>0.33903</v>
      </c>
      <c r="X24" s="11">
        <f>M24/1000</f>
        <v>0.41027999999999998</v>
      </c>
      <c r="Y24" s="11">
        <f>N24/1000</f>
        <v>0.49419999999999997</v>
      </c>
      <c r="Z24" s="11">
        <f>O24/1000</f>
        <v>0.63542999999999994</v>
      </c>
      <c r="AA24" t="s">
        <v>29</v>
      </c>
    </row>
    <row r="25" spans="1:35" ht="14.65" customHeight="1" x14ac:dyDescent="0.45">
      <c r="A25">
        <v>5</v>
      </c>
      <c r="B25" t="str">
        <f t="shared" si="0"/>
        <v>d 1.5 deg OS.gTS24c</v>
      </c>
      <c r="C25">
        <v>17</v>
      </c>
      <c r="D25" t="str">
        <f t="shared" si="5"/>
        <v>ts24_clu</v>
      </c>
      <c r="E25" t="str">
        <f t="shared" si="1"/>
        <v>C2</v>
      </c>
    </row>
    <row r="26" spans="1:35" ht="17.649999999999999" customHeight="1" thickBot="1" x14ac:dyDescent="0.6">
      <c r="A26">
        <v>5</v>
      </c>
      <c r="B26" t="str">
        <f t="shared" si="0"/>
        <v>d 1.5 deg OS.fTS48c</v>
      </c>
      <c r="C26">
        <v>18</v>
      </c>
      <c r="D26" t="str">
        <f t="shared" si="5"/>
        <v>ts48_clu</v>
      </c>
      <c r="E26" t="str">
        <f t="shared" si="1"/>
        <v>C2</v>
      </c>
      <c r="S26" s="5" t="s">
        <v>12</v>
      </c>
    </row>
    <row r="27" spans="1:35" ht="15" customHeight="1" thickTop="1" thickBot="1" x14ac:dyDescent="0.5">
      <c r="A27">
        <v>5</v>
      </c>
      <c r="B27" t="str">
        <f t="shared" si="0"/>
        <v>d 1.5 deg OS.c15d</v>
      </c>
      <c r="C27">
        <v>19</v>
      </c>
      <c r="D27" t="str">
        <f t="shared" si="5"/>
        <v>s5p5v5_d</v>
      </c>
      <c r="E27" t="str">
        <f t="shared" si="1"/>
        <v>C2</v>
      </c>
      <c r="S27" s="4" t="s">
        <v>30</v>
      </c>
      <c r="T27" s="4">
        <f t="shared" ref="T27:Z27" si="8">T17</f>
        <v>2022</v>
      </c>
      <c r="U27" s="4">
        <f t="shared" si="8"/>
        <v>2025</v>
      </c>
      <c r="V27" s="4">
        <f t="shared" si="8"/>
        <v>2030</v>
      </c>
      <c r="W27" s="4">
        <f t="shared" si="8"/>
        <v>2035</v>
      </c>
      <c r="X27" s="4">
        <f t="shared" si="8"/>
        <v>2040</v>
      </c>
      <c r="Y27" s="4">
        <f t="shared" si="8"/>
        <v>2045</v>
      </c>
      <c r="Z27" s="4">
        <f t="shared" si="8"/>
        <v>2050</v>
      </c>
      <c r="AA27" s="4" t="s">
        <v>14</v>
      </c>
      <c r="AB27" s="4" t="s">
        <v>31</v>
      </c>
    </row>
    <row r="28" spans="1:35" ht="14.65" customHeight="1" thickBot="1" x14ac:dyDescent="0.5">
      <c r="A28">
        <v>5</v>
      </c>
      <c r="B28" t="str">
        <f t="shared" si="0"/>
        <v>d 1.5 deg OS.f1d</v>
      </c>
      <c r="C28">
        <v>20</v>
      </c>
      <c r="D28" t="str">
        <f t="shared" si="5"/>
        <v>s1_d</v>
      </c>
      <c r="E28" t="str">
        <f t="shared" si="1"/>
        <v>C2</v>
      </c>
      <c r="Q28" s="3">
        <f>SUMIFS(iea_data!G3:G9999,iea_data!$B$3:$B$9999,Veda!$S$11)</f>
        <v>8.0299999999999994</v>
      </c>
      <c r="S28" t="s">
        <v>32</v>
      </c>
      <c r="T28" s="3">
        <f>Q28</f>
        <v>8.0299999999999994</v>
      </c>
      <c r="V28" s="6"/>
      <c r="W28" s="6"/>
      <c r="X28" s="6"/>
      <c r="Y28" s="6"/>
      <c r="Z28" s="6"/>
      <c r="AA28" t="s">
        <v>33</v>
      </c>
      <c r="AB28" t="s">
        <v>34</v>
      </c>
    </row>
    <row r="29" spans="1:35" ht="15" customHeight="1" thickTop="1" thickBot="1" x14ac:dyDescent="0.5">
      <c r="A29">
        <v>5</v>
      </c>
      <c r="B29" t="str">
        <f t="shared" si="0"/>
        <v>d 1.5 deg OS.jAnn</v>
      </c>
      <c r="C29">
        <v>21</v>
      </c>
      <c r="D29" t="str">
        <f t="shared" si="5"/>
        <v>ts_annual</v>
      </c>
      <c r="E29" t="str">
        <f t="shared" si="1"/>
        <v>C2</v>
      </c>
      <c r="Q29" s="3">
        <f>SUMIFS(iea_data!H3:H9999,iea_data!$B$3:$B$9999,Veda!$S$11)</f>
        <v>-27.83</v>
      </c>
      <c r="S29" t="s">
        <v>35</v>
      </c>
      <c r="T29" s="3">
        <f>-1*Q29</f>
        <v>27.83</v>
      </c>
      <c r="V29" s="6"/>
      <c r="W29" s="6"/>
      <c r="X29" s="6"/>
      <c r="Y29" s="6"/>
      <c r="Z29" s="6"/>
      <c r="AA29" t="s">
        <v>33</v>
      </c>
      <c r="AB29" t="s">
        <v>34</v>
      </c>
    </row>
    <row r="30" spans="1:35" ht="14.65" customHeight="1" thickTop="1" x14ac:dyDescent="0.45">
      <c r="A30">
        <v>5</v>
      </c>
      <c r="B30" t="str">
        <f t="shared" si="0"/>
        <v>d 1.5 deg OS.iTS12</v>
      </c>
      <c r="C30">
        <v>22</v>
      </c>
      <c r="D30" t="str">
        <f t="shared" si="5"/>
        <v>ts_12</v>
      </c>
      <c r="E30" t="str">
        <f t="shared" si="1"/>
        <v>C2</v>
      </c>
    </row>
    <row r="31" spans="1:35" x14ac:dyDescent="0.45">
      <c r="A31">
        <v>5</v>
      </c>
      <c r="B31" t="str">
        <f t="shared" si="0"/>
        <v>c 2 deg (67%).e3d</v>
      </c>
      <c r="C31">
        <v>23</v>
      </c>
      <c r="D31" t="str">
        <f t="shared" si="5"/>
        <v>s1p1v1_d</v>
      </c>
      <c r="E31" t="s">
        <v>5</v>
      </c>
    </row>
    <row r="32" spans="1:35" x14ac:dyDescent="0.45">
      <c r="A32">
        <v>5</v>
      </c>
      <c r="B32" t="str">
        <f t="shared" si="0"/>
        <v>c 2 deg (67%).d9d</v>
      </c>
      <c r="C32">
        <v>24</v>
      </c>
      <c r="D32" t="str">
        <f t="shared" si="5"/>
        <v>s3p3v3_d</v>
      </c>
      <c r="E32" t="str">
        <f t="shared" si="1"/>
        <v>C3</v>
      </c>
    </row>
    <row r="33" spans="1:19" x14ac:dyDescent="0.45">
      <c r="A33">
        <v>5</v>
      </c>
      <c r="B33" t="str">
        <f t="shared" si="0"/>
        <v>c 2 deg (67%).b2w</v>
      </c>
      <c r="C33">
        <v>25</v>
      </c>
      <c r="D33" t="str">
        <f t="shared" si="5"/>
        <v>s2_w</v>
      </c>
      <c r="E33" t="str">
        <f t="shared" si="1"/>
        <v>C3</v>
      </c>
    </row>
    <row r="34" spans="1:19" x14ac:dyDescent="0.45">
      <c r="A34">
        <v>5</v>
      </c>
      <c r="B34" t="str">
        <f t="shared" si="0"/>
        <v>c 2 deg (67%).a2w2d</v>
      </c>
      <c r="C34">
        <v>26</v>
      </c>
      <c r="D34" t="str">
        <f t="shared" si="5"/>
        <v>s2_w_p2_d</v>
      </c>
      <c r="E34" t="str">
        <f t="shared" si="1"/>
        <v>C3</v>
      </c>
    </row>
    <row r="35" spans="1:19" x14ac:dyDescent="0.45">
      <c r="A35">
        <v>5</v>
      </c>
      <c r="B35" t="str">
        <f t="shared" si="0"/>
        <v>c 2 deg (67%).hTS12c</v>
      </c>
      <c r="C35">
        <v>27</v>
      </c>
      <c r="D35" t="str">
        <f t="shared" si="5"/>
        <v>ts12_clu</v>
      </c>
      <c r="E35" t="str">
        <f t="shared" si="1"/>
        <v>C3</v>
      </c>
    </row>
    <row r="36" spans="1:19" x14ac:dyDescent="0.45">
      <c r="A36">
        <v>5</v>
      </c>
      <c r="B36" t="str">
        <f t="shared" si="0"/>
        <v>c 2 deg (67%).gTS24c</v>
      </c>
      <c r="C36">
        <v>28</v>
      </c>
      <c r="D36" t="str">
        <f t="shared" si="5"/>
        <v>ts24_clu</v>
      </c>
      <c r="E36" t="str">
        <f t="shared" si="1"/>
        <v>C3</v>
      </c>
      <c r="G36" s="2" t="s">
        <v>9</v>
      </c>
    </row>
    <row r="37" spans="1:19" x14ac:dyDescent="0.45">
      <c r="A37">
        <v>5</v>
      </c>
      <c r="B37" t="str">
        <f t="shared" si="0"/>
        <v>c 2 deg (67%).fTS48c</v>
      </c>
      <c r="C37">
        <v>29</v>
      </c>
      <c r="D37" t="str">
        <f t="shared" si="5"/>
        <v>ts48_clu</v>
      </c>
      <c r="E37" t="str">
        <f t="shared" si="1"/>
        <v>C3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</row>
    <row r="38" spans="1:19" x14ac:dyDescent="0.45">
      <c r="A38">
        <v>5</v>
      </c>
      <c r="B38" t="str">
        <f t="shared" si="0"/>
        <v>c 2 deg (67%).c15d</v>
      </c>
      <c r="C38">
        <v>30</v>
      </c>
      <c r="D38" t="str">
        <f t="shared" si="5"/>
        <v>s5p5v5_d</v>
      </c>
      <c r="E38" t="str">
        <f t="shared" si="1"/>
        <v>C3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</row>
    <row r="39" spans="1:19" x14ac:dyDescent="0.45">
      <c r="A39">
        <v>5</v>
      </c>
      <c r="B39" t="str">
        <f t="shared" si="0"/>
        <v>c 2 deg (67%).f1d</v>
      </c>
      <c r="C39">
        <v>31</v>
      </c>
      <c r="D39" t="str">
        <f t="shared" si="5"/>
        <v>s1_d</v>
      </c>
      <c r="E39" t="str">
        <f t="shared" si="1"/>
        <v>C3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</row>
    <row r="40" spans="1:19" x14ac:dyDescent="0.45">
      <c r="A40">
        <v>5</v>
      </c>
      <c r="B40" t="str">
        <f t="shared" si="0"/>
        <v>c 2 deg (67%).jAnn</v>
      </c>
      <c r="C40">
        <v>32</v>
      </c>
      <c r="D40" t="str">
        <f t="shared" si="5"/>
        <v>ts_annual</v>
      </c>
      <c r="E40" t="str">
        <f t="shared" si="1"/>
        <v>C3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</row>
    <row r="41" spans="1:19" x14ac:dyDescent="0.45">
      <c r="A41">
        <v>5</v>
      </c>
      <c r="B41" t="str">
        <f t="shared" si="0"/>
        <v>c 2 deg (67%).iTS12</v>
      </c>
      <c r="C41">
        <v>33</v>
      </c>
      <c r="D41" t="str">
        <f t="shared" si="5"/>
        <v>ts_12</v>
      </c>
      <c r="E41" t="str">
        <f t="shared" si="1"/>
        <v>C3</v>
      </c>
    </row>
    <row r="42" spans="1:19" x14ac:dyDescent="0.45">
      <c r="A42">
        <v>5</v>
      </c>
      <c r="B42" t="str">
        <f t="shared" si="0"/>
        <v>b 2 deg (50%).e3d</v>
      </c>
      <c r="C42">
        <v>34</v>
      </c>
      <c r="D42" t="str">
        <f t="shared" si="5"/>
        <v>s1p1v1_d</v>
      </c>
      <c r="E42" t="s">
        <v>7</v>
      </c>
    </row>
    <row r="43" spans="1:19" x14ac:dyDescent="0.45">
      <c r="A43">
        <v>5</v>
      </c>
      <c r="B43" t="str">
        <f t="shared" si="0"/>
        <v>b 2 deg (50%).d9d</v>
      </c>
      <c r="C43">
        <v>35</v>
      </c>
      <c r="D43" t="str">
        <f t="shared" si="5"/>
        <v>s3p3v3_d</v>
      </c>
      <c r="E43" t="str">
        <f t="shared" si="1"/>
        <v>C4</v>
      </c>
      <c r="G43" t="s">
        <v>84</v>
      </c>
    </row>
    <row r="44" spans="1:19" x14ac:dyDescent="0.45">
      <c r="A44">
        <v>5</v>
      </c>
      <c r="B44" t="str">
        <f t="shared" si="0"/>
        <v>b 2 deg (50%).b2w</v>
      </c>
      <c r="C44">
        <v>36</v>
      </c>
      <c r="D44" t="str">
        <f t="shared" si="5"/>
        <v>s2_w</v>
      </c>
      <c r="E44" t="str">
        <f t="shared" si="1"/>
        <v>C4</v>
      </c>
      <c r="G44" t="s">
        <v>13</v>
      </c>
      <c r="H44" t="s">
        <v>113</v>
      </c>
      <c r="I44">
        <v>2022</v>
      </c>
      <c r="J44">
        <f>J17</f>
        <v>2025</v>
      </c>
      <c r="K44">
        <f t="shared" ref="K44:O44" si="9">K17</f>
        <v>2030</v>
      </c>
      <c r="L44">
        <f t="shared" si="9"/>
        <v>2035</v>
      </c>
      <c r="M44">
        <f t="shared" si="9"/>
        <v>2040</v>
      </c>
      <c r="N44">
        <f t="shared" si="9"/>
        <v>2045</v>
      </c>
      <c r="O44">
        <f t="shared" si="9"/>
        <v>2050</v>
      </c>
      <c r="R44" t="s">
        <v>82</v>
      </c>
      <c r="S44" t="s">
        <v>83</v>
      </c>
    </row>
    <row r="45" spans="1:19" x14ac:dyDescent="0.45">
      <c r="A45">
        <v>5</v>
      </c>
      <c r="B45" t="str">
        <f t="shared" si="0"/>
        <v>b 2 deg (50%).a2w2d</v>
      </c>
      <c r="C45">
        <v>37</v>
      </c>
      <c r="D45" t="str">
        <f t="shared" si="5"/>
        <v>s2_w_p2_d</v>
      </c>
      <c r="E45" t="str">
        <f t="shared" si="1"/>
        <v>C4</v>
      </c>
      <c r="G45" t="s">
        <v>78</v>
      </c>
      <c r="H45" t="str">
        <f>G45</f>
        <v>Gas</v>
      </c>
      <c r="I45">
        <f t="shared" ref="I45:O48" si="10">AVERAGE($R45:$S45)*I37</f>
        <v>35.1</v>
      </c>
      <c r="J45">
        <f t="shared" si="10"/>
        <v>37.557000000000002</v>
      </c>
      <c r="K45">
        <f t="shared" si="10"/>
        <v>43.524000000000001</v>
      </c>
      <c r="L45">
        <f t="shared" si="10"/>
        <v>40.365000000000002</v>
      </c>
      <c r="M45">
        <f t="shared" si="10"/>
        <v>43.875</v>
      </c>
      <c r="N45">
        <f t="shared" si="10"/>
        <v>41.067</v>
      </c>
      <c r="O45">
        <f t="shared" si="10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</row>
    <row r="46" spans="1:19" x14ac:dyDescent="0.45">
      <c r="A46">
        <v>5</v>
      </c>
      <c r="B46" t="str">
        <f t="shared" si="0"/>
        <v>b 2 deg (50%).hTS12c</v>
      </c>
      <c r="C46">
        <v>38</v>
      </c>
      <c r="D46" t="str">
        <f t="shared" si="5"/>
        <v>ts12_clu</v>
      </c>
      <c r="E46" t="str">
        <f t="shared" si="1"/>
        <v>C4</v>
      </c>
      <c r="G46" t="s">
        <v>79</v>
      </c>
      <c r="H46" t="str">
        <f t="shared" ref="H46:H48" si="11">G46</f>
        <v>Coal</v>
      </c>
      <c r="I46">
        <f t="shared" si="10"/>
        <v>15.2</v>
      </c>
      <c r="J46">
        <f t="shared" si="10"/>
        <v>15.504</v>
      </c>
      <c r="K46">
        <f t="shared" si="10"/>
        <v>16.111999999999998</v>
      </c>
      <c r="L46">
        <f t="shared" si="10"/>
        <v>16.263999999999999</v>
      </c>
      <c r="M46">
        <f t="shared" si="10"/>
        <v>16.416</v>
      </c>
      <c r="N46">
        <f t="shared" si="10"/>
        <v>16.72</v>
      </c>
      <c r="O46">
        <f t="shared" si="10"/>
        <v>17.024000000000001</v>
      </c>
      <c r="R46">
        <f>HLOOKUP($G46&amp;"_"&amp;R$44,fuel_prices!$B$10:$I$11,2,FALSE)</f>
        <v>13.7</v>
      </c>
      <c r="S46">
        <f>HLOOKUP($G46&amp;"_"&amp;S$44,fuel_prices!$B$10:$I$11,2,FALSE)</f>
        <v>16.7</v>
      </c>
    </row>
    <row r="47" spans="1:19" x14ac:dyDescent="0.45">
      <c r="A47">
        <v>5</v>
      </c>
      <c r="B47" t="str">
        <f t="shared" si="0"/>
        <v>b 2 deg (50%).gTS24c</v>
      </c>
      <c r="C47">
        <v>39</v>
      </c>
      <c r="D47" t="str">
        <f t="shared" si="5"/>
        <v>ts24_clu</v>
      </c>
      <c r="E47" t="str">
        <f t="shared" si="1"/>
        <v>C4</v>
      </c>
      <c r="G47" t="s">
        <v>80</v>
      </c>
      <c r="H47" t="str">
        <f t="shared" si="11"/>
        <v>Oil</v>
      </c>
      <c r="I47">
        <f t="shared" si="10"/>
        <v>55</v>
      </c>
      <c r="J47">
        <f t="shared" si="10"/>
        <v>55.55</v>
      </c>
      <c r="K47">
        <f t="shared" si="10"/>
        <v>61.050000000000004</v>
      </c>
      <c r="L47">
        <f t="shared" si="10"/>
        <v>55.55</v>
      </c>
      <c r="M47">
        <f t="shared" si="10"/>
        <v>55.55</v>
      </c>
      <c r="N47">
        <f t="shared" si="10"/>
        <v>57.2</v>
      </c>
      <c r="O47">
        <f t="shared" si="10"/>
        <v>62.699999999999996</v>
      </c>
      <c r="R47">
        <f>HLOOKUP($G47&amp;"_"&amp;R$44,fuel_prices!$B$10:$I$11,2,FALSE)</f>
        <v>50</v>
      </c>
      <c r="S47">
        <f>HLOOKUP($G47&amp;"_"&amp;S$44,fuel_prices!$B$10:$I$11,2,FALSE)</f>
        <v>60</v>
      </c>
    </row>
    <row r="48" spans="1:19" x14ac:dyDescent="0.45">
      <c r="A48">
        <v>5</v>
      </c>
      <c r="B48" t="str">
        <f t="shared" si="0"/>
        <v>b 2 deg (50%).fTS48c</v>
      </c>
      <c r="C48">
        <v>40</v>
      </c>
      <c r="D48" t="str">
        <f t="shared" si="5"/>
        <v>ts48_clu</v>
      </c>
      <c r="E48" t="str">
        <f t="shared" si="1"/>
        <v>C4</v>
      </c>
      <c r="G48" t="s">
        <v>81</v>
      </c>
      <c r="H48" t="str">
        <f t="shared" si="11"/>
        <v>Bioenergy</v>
      </c>
      <c r="I48">
        <f t="shared" si="10"/>
        <v>28</v>
      </c>
      <c r="J48">
        <f t="shared" si="10"/>
        <v>26.88</v>
      </c>
      <c r="K48">
        <f t="shared" si="10"/>
        <v>29.12</v>
      </c>
      <c r="L48">
        <f t="shared" si="10"/>
        <v>29.12</v>
      </c>
      <c r="M48">
        <f t="shared" si="10"/>
        <v>27.439999999999998</v>
      </c>
      <c r="N48">
        <f t="shared" si="10"/>
        <v>27.72</v>
      </c>
      <c r="O48">
        <f t="shared" si="10"/>
        <v>28</v>
      </c>
      <c r="R48">
        <f>HLOOKUP($G48&amp;"_"&amp;R$44,fuel_prices!$B$10:$I$11,2,FALSE)</f>
        <v>24</v>
      </c>
      <c r="S48">
        <f>HLOOKUP($G48&amp;"_"&amp;S$44,fuel_prices!$B$10:$I$11,2,FALSE)</f>
        <v>32</v>
      </c>
    </row>
    <row r="49" spans="1:5" x14ac:dyDescent="0.45">
      <c r="A49">
        <v>5</v>
      </c>
      <c r="B49" t="str">
        <f t="shared" si="0"/>
        <v>b 2 deg (50%).c15d</v>
      </c>
      <c r="C49">
        <v>41</v>
      </c>
      <c r="D49" t="str">
        <f t="shared" si="5"/>
        <v>s5p5v5_d</v>
      </c>
      <c r="E49" t="str">
        <f t="shared" si="1"/>
        <v>C4</v>
      </c>
    </row>
    <row r="50" spans="1:5" x14ac:dyDescent="0.45">
      <c r="A50">
        <v>5</v>
      </c>
      <c r="B50" t="str">
        <f t="shared" si="0"/>
        <v>b 2 deg (50%).f1d</v>
      </c>
      <c r="C50">
        <v>42</v>
      </c>
      <c r="D50" t="str">
        <f t="shared" si="5"/>
        <v>s1_d</v>
      </c>
      <c r="E50" t="str">
        <f t="shared" si="1"/>
        <v>C4</v>
      </c>
    </row>
    <row r="51" spans="1:5" x14ac:dyDescent="0.45">
      <c r="A51">
        <v>5</v>
      </c>
      <c r="B51" t="str">
        <f t="shared" si="0"/>
        <v>b 2 deg (50%).jAnn</v>
      </c>
      <c r="C51">
        <v>43</v>
      </c>
      <c r="D51" t="str">
        <f t="shared" si="5"/>
        <v>ts_annual</v>
      </c>
      <c r="E51" t="str">
        <f t="shared" si="1"/>
        <v>C4</v>
      </c>
    </row>
    <row r="52" spans="1:5" x14ac:dyDescent="0.45">
      <c r="A52">
        <v>5</v>
      </c>
      <c r="B52" t="str">
        <f t="shared" si="0"/>
        <v>b 2 deg (50%).iTS12</v>
      </c>
      <c r="C52">
        <v>44</v>
      </c>
      <c r="D52" t="str">
        <f t="shared" si="5"/>
        <v>ts_12</v>
      </c>
      <c r="E52" t="str">
        <f t="shared" si="1"/>
        <v>C4</v>
      </c>
    </row>
    <row r="53" spans="1:5" x14ac:dyDescent="0.45">
      <c r="A53">
        <v>5</v>
      </c>
      <c r="B53" t="str">
        <f t="shared" si="0"/>
        <v>a 3 deg.e3d</v>
      </c>
      <c r="C53">
        <v>45</v>
      </c>
      <c r="D53" t="str">
        <f t="shared" si="5"/>
        <v>s1p1v1_d</v>
      </c>
      <c r="E53" t="s">
        <v>9</v>
      </c>
    </row>
    <row r="54" spans="1:5" x14ac:dyDescent="0.45">
      <c r="A54">
        <v>5</v>
      </c>
      <c r="B54" t="str">
        <f t="shared" si="0"/>
        <v>a 3 deg.d9d</v>
      </c>
      <c r="C54">
        <v>46</v>
      </c>
      <c r="D54" t="str">
        <f t="shared" si="5"/>
        <v>s3p3v3_d</v>
      </c>
      <c r="E54" t="str">
        <f t="shared" si="1"/>
        <v>C7</v>
      </c>
    </row>
    <row r="55" spans="1:5" x14ac:dyDescent="0.45">
      <c r="A55">
        <v>5</v>
      </c>
      <c r="B55" t="str">
        <f t="shared" si="0"/>
        <v>a 3 deg.b2w</v>
      </c>
      <c r="C55">
        <v>47</v>
      </c>
      <c r="D55" t="str">
        <f t="shared" si="5"/>
        <v>s2_w</v>
      </c>
      <c r="E55" t="str">
        <f t="shared" si="1"/>
        <v>C7</v>
      </c>
    </row>
    <row r="56" spans="1:5" x14ac:dyDescent="0.45">
      <c r="A56">
        <v>5</v>
      </c>
      <c r="B56" t="str">
        <f t="shared" si="0"/>
        <v>a 3 deg.a2w2d</v>
      </c>
      <c r="C56">
        <v>48</v>
      </c>
      <c r="D56" t="str">
        <f t="shared" si="5"/>
        <v>s2_w_p2_d</v>
      </c>
      <c r="E56" t="str">
        <f t="shared" si="1"/>
        <v>C7</v>
      </c>
    </row>
    <row r="57" spans="1:5" x14ac:dyDescent="0.45">
      <c r="A57">
        <v>5</v>
      </c>
      <c r="B57" t="str">
        <f t="shared" si="0"/>
        <v>a 3 deg.hTS12c</v>
      </c>
      <c r="C57">
        <v>49</v>
      </c>
      <c r="D57" t="str">
        <f t="shared" si="5"/>
        <v>ts12_clu</v>
      </c>
      <c r="E57" t="str">
        <f t="shared" si="1"/>
        <v>C7</v>
      </c>
    </row>
    <row r="58" spans="1:5" x14ac:dyDescent="0.45">
      <c r="A58">
        <v>5</v>
      </c>
      <c r="B58" t="str">
        <f t="shared" si="0"/>
        <v>a 3 deg.gTS24c</v>
      </c>
      <c r="C58">
        <v>50</v>
      </c>
      <c r="D58" t="str">
        <f t="shared" si="5"/>
        <v>ts24_clu</v>
      </c>
      <c r="E58" t="str">
        <f t="shared" si="1"/>
        <v>C7</v>
      </c>
    </row>
    <row r="59" spans="1:5" x14ac:dyDescent="0.45">
      <c r="A59">
        <v>5</v>
      </c>
      <c r="B59" t="str">
        <f t="shared" si="0"/>
        <v>a 3 deg.fTS48c</v>
      </c>
      <c r="C59">
        <v>51</v>
      </c>
      <c r="D59" t="str">
        <f t="shared" si="5"/>
        <v>ts48_clu</v>
      </c>
      <c r="E59" t="str">
        <f t="shared" si="1"/>
        <v>C7</v>
      </c>
    </row>
    <row r="60" spans="1:5" x14ac:dyDescent="0.45">
      <c r="A60">
        <v>5</v>
      </c>
      <c r="B60" t="str">
        <f t="shared" si="0"/>
        <v>a 3 deg.c15d</v>
      </c>
      <c r="C60">
        <v>52</v>
      </c>
      <c r="D60" t="str">
        <f t="shared" si="5"/>
        <v>s5p5v5_d</v>
      </c>
      <c r="E60" t="str">
        <f t="shared" si="1"/>
        <v>C7</v>
      </c>
    </row>
    <row r="61" spans="1:5" x14ac:dyDescent="0.45">
      <c r="A61">
        <v>5</v>
      </c>
      <c r="B61" t="str">
        <f t="shared" si="0"/>
        <v>a 3 deg.f1d</v>
      </c>
      <c r="C61">
        <v>53</v>
      </c>
      <c r="D61" t="str">
        <f t="shared" si="5"/>
        <v>s1_d</v>
      </c>
      <c r="E61" t="str">
        <f t="shared" si="1"/>
        <v>C7</v>
      </c>
    </row>
    <row r="62" spans="1:5" x14ac:dyDescent="0.45">
      <c r="A62">
        <v>5</v>
      </c>
      <c r="B62" t="str">
        <f t="shared" si="0"/>
        <v>a 3 deg.jAnn</v>
      </c>
      <c r="C62">
        <v>54</v>
      </c>
      <c r="D62" t="str">
        <f t="shared" si="5"/>
        <v>ts_annual</v>
      </c>
      <c r="E62" t="str">
        <f t="shared" si="1"/>
        <v>C7</v>
      </c>
    </row>
    <row r="63" spans="1:5" x14ac:dyDescent="0.45">
      <c r="A63">
        <v>5</v>
      </c>
      <c r="B63" t="str">
        <f t="shared" si="0"/>
        <v>a 3 deg.iTS12</v>
      </c>
      <c r="C63">
        <v>55</v>
      </c>
      <c r="D63" t="str">
        <f t="shared" si="5"/>
        <v>ts_12</v>
      </c>
      <c r="E63" t="str">
        <f t="shared" si="1"/>
        <v>C7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137</v>
      </c>
      <c r="B11">
        <v>29.1</v>
      </c>
      <c r="C11">
        <v>41.1</v>
      </c>
      <c r="D11">
        <v>13.7</v>
      </c>
      <c r="E11">
        <v>16.7</v>
      </c>
      <c r="F11">
        <v>50</v>
      </c>
      <c r="G11">
        <v>60</v>
      </c>
      <c r="H11">
        <v>24</v>
      </c>
      <c r="I11">
        <v>32</v>
      </c>
      <c r="J11" t="s">
        <v>139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137</v>
      </c>
      <c r="B11">
        <v>2000</v>
      </c>
      <c r="C11">
        <v>120.48</v>
      </c>
      <c r="D11">
        <v>98.66</v>
      </c>
      <c r="E11">
        <v>2.4700000000000002</v>
      </c>
      <c r="F11">
        <v>0</v>
      </c>
      <c r="G11">
        <v>12.27</v>
      </c>
      <c r="H11">
        <v>-7.83</v>
      </c>
      <c r="I11">
        <v>220.92</v>
      </c>
    </row>
    <row r="12" spans="1:9" x14ac:dyDescent="0.45">
      <c r="A12" t="s">
        <v>137</v>
      </c>
      <c r="B12">
        <v>2001</v>
      </c>
      <c r="C12">
        <v>124.1</v>
      </c>
      <c r="D12">
        <v>106.13</v>
      </c>
      <c r="E12">
        <v>2.82</v>
      </c>
      <c r="F12">
        <v>0</v>
      </c>
      <c r="G12">
        <v>10.18</v>
      </c>
      <c r="H12">
        <v>-6.73</v>
      </c>
      <c r="I12">
        <v>233.06</v>
      </c>
    </row>
    <row r="13" spans="1:9" x14ac:dyDescent="0.45">
      <c r="A13" t="s">
        <v>137</v>
      </c>
      <c r="B13">
        <v>2002</v>
      </c>
      <c r="C13">
        <v>128.47</v>
      </c>
      <c r="D13">
        <v>108.85</v>
      </c>
      <c r="E13">
        <v>3.14</v>
      </c>
      <c r="F13">
        <v>0</v>
      </c>
      <c r="G13">
        <v>12.5</v>
      </c>
      <c r="H13">
        <v>-7.18</v>
      </c>
      <c r="I13">
        <v>239.9</v>
      </c>
    </row>
    <row r="14" spans="1:9" x14ac:dyDescent="0.45">
      <c r="A14" t="s">
        <v>137</v>
      </c>
      <c r="B14">
        <v>2003</v>
      </c>
      <c r="C14">
        <v>134.29</v>
      </c>
      <c r="D14">
        <v>116.52</v>
      </c>
      <c r="E14">
        <v>3.33</v>
      </c>
      <c r="F14">
        <v>0</v>
      </c>
      <c r="G14">
        <v>9.52</v>
      </c>
      <c r="H14">
        <v>-8.26</v>
      </c>
      <c r="I14">
        <v>257.29000000000002</v>
      </c>
    </row>
    <row r="15" spans="1:9" x14ac:dyDescent="0.45">
      <c r="A15" t="s">
        <v>137</v>
      </c>
      <c r="B15">
        <v>2004</v>
      </c>
      <c r="C15">
        <v>141.74</v>
      </c>
      <c r="D15">
        <v>123.91</v>
      </c>
      <c r="E15">
        <v>3.4</v>
      </c>
      <c r="F15">
        <v>0</v>
      </c>
      <c r="G15">
        <v>8.11</v>
      </c>
      <c r="H15">
        <v>-11.14</v>
      </c>
      <c r="I15">
        <v>276.62</v>
      </c>
    </row>
    <row r="16" spans="1:9" x14ac:dyDescent="0.45">
      <c r="A16" t="s">
        <v>137</v>
      </c>
      <c r="B16">
        <v>2005</v>
      </c>
      <c r="C16">
        <v>147.86000000000001</v>
      </c>
      <c r="D16">
        <v>131.69999999999999</v>
      </c>
      <c r="E16">
        <v>3.65</v>
      </c>
      <c r="F16">
        <v>0</v>
      </c>
      <c r="G16">
        <v>10.210000000000001</v>
      </c>
      <c r="H16">
        <v>-11.56</v>
      </c>
      <c r="I16">
        <v>289.45</v>
      </c>
    </row>
    <row r="17" spans="1:9" x14ac:dyDescent="0.45">
      <c r="A17" t="s">
        <v>137</v>
      </c>
      <c r="B17">
        <v>2006</v>
      </c>
      <c r="C17">
        <v>134.46</v>
      </c>
      <c r="D17">
        <v>146.82</v>
      </c>
      <c r="E17">
        <v>2.44</v>
      </c>
      <c r="F17">
        <v>0</v>
      </c>
      <c r="G17">
        <v>9.09</v>
      </c>
      <c r="H17">
        <v>-12.37</v>
      </c>
      <c r="I17">
        <v>295.58999999999997</v>
      </c>
    </row>
    <row r="18" spans="1:9" x14ac:dyDescent="0.45">
      <c r="A18" t="s">
        <v>137</v>
      </c>
      <c r="B18">
        <v>2007</v>
      </c>
      <c r="C18">
        <v>138.57</v>
      </c>
      <c r="D18">
        <v>148.02000000000001</v>
      </c>
      <c r="E18">
        <v>2.72</v>
      </c>
      <c r="F18">
        <v>0</v>
      </c>
      <c r="G18">
        <v>8.77</v>
      </c>
      <c r="H18">
        <v>-14.52</v>
      </c>
      <c r="I18">
        <v>301.85000000000002</v>
      </c>
    </row>
    <row r="19" spans="1:9" x14ac:dyDescent="0.45">
      <c r="A19" t="s">
        <v>137</v>
      </c>
      <c r="B19">
        <v>2008</v>
      </c>
      <c r="C19">
        <v>136.16999999999999</v>
      </c>
      <c r="D19">
        <v>154.93</v>
      </c>
      <c r="E19">
        <v>2.98</v>
      </c>
      <c r="F19">
        <v>0</v>
      </c>
      <c r="G19">
        <v>5.88</v>
      </c>
      <c r="H19">
        <v>-16.920000000000002</v>
      </c>
      <c r="I19">
        <v>310.98</v>
      </c>
    </row>
    <row r="20" spans="1:9" x14ac:dyDescent="0.45">
      <c r="A20" t="s">
        <v>137</v>
      </c>
      <c r="B20">
        <v>2009</v>
      </c>
      <c r="C20">
        <v>115.66</v>
      </c>
      <c r="D20">
        <v>157.91999999999999</v>
      </c>
      <c r="E20">
        <v>2.86</v>
      </c>
      <c r="F20">
        <v>0</v>
      </c>
      <c r="G20">
        <v>6.75</v>
      </c>
      <c r="H20">
        <v>-14.86</v>
      </c>
      <c r="I20">
        <v>291.87</v>
      </c>
    </row>
    <row r="21" spans="1:9" x14ac:dyDescent="0.45">
      <c r="A21" t="s">
        <v>137</v>
      </c>
      <c r="B21">
        <v>2010</v>
      </c>
      <c r="C21">
        <v>115.14</v>
      </c>
      <c r="D21">
        <v>163.72</v>
      </c>
      <c r="E21">
        <v>3.06</v>
      </c>
      <c r="F21">
        <v>0</v>
      </c>
      <c r="G21">
        <v>5.21</v>
      </c>
      <c r="H21">
        <v>-13.54</v>
      </c>
      <c r="I21">
        <v>298.32</v>
      </c>
    </row>
    <row r="22" spans="1:9" x14ac:dyDescent="0.45">
      <c r="A22" t="s">
        <v>137</v>
      </c>
      <c r="B22">
        <v>2011</v>
      </c>
      <c r="C22">
        <v>113.78</v>
      </c>
      <c r="D22">
        <v>161.99</v>
      </c>
      <c r="E22">
        <v>3.73</v>
      </c>
      <c r="F22">
        <v>0</v>
      </c>
      <c r="G22">
        <v>7.93</v>
      </c>
      <c r="H22">
        <v>-14.02</v>
      </c>
      <c r="I22">
        <v>291.52999999999997</v>
      </c>
    </row>
    <row r="23" spans="1:9" x14ac:dyDescent="0.45">
      <c r="A23" t="s">
        <v>137</v>
      </c>
      <c r="B23">
        <v>2012</v>
      </c>
      <c r="C23">
        <v>112.83</v>
      </c>
      <c r="D23">
        <v>159.84</v>
      </c>
      <c r="E23">
        <v>3.64</v>
      </c>
      <c r="F23">
        <v>0</v>
      </c>
      <c r="G23">
        <v>7.79</v>
      </c>
      <c r="H23">
        <v>-18.989999999999998</v>
      </c>
      <c r="I23">
        <v>293.94</v>
      </c>
    </row>
    <row r="24" spans="1:9" x14ac:dyDescent="0.45">
      <c r="A24" t="s">
        <v>137</v>
      </c>
      <c r="B24">
        <v>2013</v>
      </c>
      <c r="C24">
        <v>111.04</v>
      </c>
      <c r="D24">
        <v>151.87</v>
      </c>
      <c r="E24">
        <v>3.54</v>
      </c>
      <c r="F24">
        <v>0.02</v>
      </c>
      <c r="G24">
        <v>9.89</v>
      </c>
      <c r="H24">
        <v>-16.64</v>
      </c>
      <c r="I24">
        <v>281.44</v>
      </c>
    </row>
    <row r="25" spans="1:9" x14ac:dyDescent="0.45">
      <c r="A25" t="s">
        <v>137</v>
      </c>
      <c r="B25">
        <v>2014</v>
      </c>
      <c r="C25">
        <v>113.02</v>
      </c>
      <c r="D25">
        <v>146.44</v>
      </c>
      <c r="E25">
        <v>3.62</v>
      </c>
      <c r="F25">
        <v>0.02</v>
      </c>
      <c r="G25">
        <v>12.31</v>
      </c>
      <c r="H25">
        <v>-15.72</v>
      </c>
      <c r="I25">
        <v>274.95</v>
      </c>
    </row>
    <row r="26" spans="1:9" x14ac:dyDescent="0.45">
      <c r="A26" t="s">
        <v>137</v>
      </c>
      <c r="B26">
        <v>2015</v>
      </c>
      <c r="C26">
        <v>117.93</v>
      </c>
      <c r="D26">
        <v>150</v>
      </c>
      <c r="E26">
        <v>3.67</v>
      </c>
      <c r="F26">
        <v>0.03</v>
      </c>
      <c r="G26">
        <v>14.96</v>
      </c>
      <c r="H26">
        <v>-15.09</v>
      </c>
      <c r="I26">
        <v>277.68</v>
      </c>
    </row>
    <row r="27" spans="1:9" x14ac:dyDescent="0.45">
      <c r="A27" t="s">
        <v>137</v>
      </c>
      <c r="B27">
        <v>2016</v>
      </c>
      <c r="C27">
        <v>119.69</v>
      </c>
      <c r="D27">
        <v>149.02000000000001</v>
      </c>
      <c r="E27">
        <v>3.59</v>
      </c>
      <c r="F27">
        <v>0.04</v>
      </c>
      <c r="G27">
        <v>21.84</v>
      </c>
      <c r="H27">
        <v>-14.18</v>
      </c>
      <c r="I27">
        <v>271.3</v>
      </c>
    </row>
    <row r="28" spans="1:9" x14ac:dyDescent="0.45">
      <c r="A28" t="s">
        <v>137</v>
      </c>
      <c r="B28">
        <v>2017</v>
      </c>
      <c r="C28">
        <v>120.5</v>
      </c>
      <c r="D28">
        <v>152.59</v>
      </c>
      <c r="E28">
        <v>3.65</v>
      </c>
      <c r="F28">
        <v>0.06</v>
      </c>
      <c r="G28">
        <v>23.76</v>
      </c>
      <c r="H28">
        <v>-14.59</v>
      </c>
      <c r="I28">
        <v>272.98</v>
      </c>
    </row>
    <row r="29" spans="1:9" x14ac:dyDescent="0.45">
      <c r="A29" t="s">
        <v>137</v>
      </c>
      <c r="B29">
        <v>2018</v>
      </c>
      <c r="C29">
        <v>119.61</v>
      </c>
      <c r="D29">
        <v>154.53</v>
      </c>
      <c r="E29">
        <v>3.64</v>
      </c>
      <c r="F29">
        <v>0.11</v>
      </c>
      <c r="G29">
        <v>24.02</v>
      </c>
      <c r="H29">
        <v>-12.92</v>
      </c>
      <c r="I29">
        <v>271.98</v>
      </c>
    </row>
    <row r="30" spans="1:9" x14ac:dyDescent="0.45">
      <c r="A30" t="s">
        <v>137</v>
      </c>
      <c r="B30">
        <v>2019</v>
      </c>
      <c r="C30">
        <v>115.17</v>
      </c>
      <c r="D30">
        <v>152.97999999999999</v>
      </c>
      <c r="E30">
        <v>3.48</v>
      </c>
      <c r="F30">
        <v>0.16</v>
      </c>
      <c r="G30">
        <v>18.72</v>
      </c>
      <c r="H30">
        <v>-11.86</v>
      </c>
      <c r="I30">
        <v>271.02999999999997</v>
      </c>
    </row>
    <row r="31" spans="1:9" x14ac:dyDescent="0.45">
      <c r="A31" t="s">
        <v>137</v>
      </c>
      <c r="B31">
        <v>2020</v>
      </c>
      <c r="C31">
        <v>107.98</v>
      </c>
      <c r="D31">
        <v>145.59</v>
      </c>
      <c r="E31">
        <v>2.92</v>
      </c>
      <c r="F31">
        <v>0.2</v>
      </c>
      <c r="G31">
        <v>17.93</v>
      </c>
      <c r="H31">
        <v>-14.65</v>
      </c>
      <c r="I31">
        <v>259.88</v>
      </c>
    </row>
    <row r="32" spans="1:9" x14ac:dyDescent="0.45">
      <c r="A32" t="s">
        <v>137</v>
      </c>
      <c r="B32">
        <v>2021</v>
      </c>
      <c r="C32">
        <v>116.52</v>
      </c>
      <c r="D32">
        <v>147.91999999999999</v>
      </c>
      <c r="E32">
        <v>3.09</v>
      </c>
      <c r="F32">
        <v>0.35</v>
      </c>
      <c r="G32">
        <v>17.41</v>
      </c>
      <c r="H32">
        <v>-16.559999999999999</v>
      </c>
      <c r="I32">
        <v>271.08999999999997</v>
      </c>
    </row>
    <row r="33" spans="1:9" x14ac:dyDescent="0.45">
      <c r="A33" t="s">
        <v>137</v>
      </c>
      <c r="B33">
        <v>2022</v>
      </c>
      <c r="C33">
        <v>110.35</v>
      </c>
      <c r="D33">
        <v>148.97</v>
      </c>
      <c r="E33">
        <v>3.23</v>
      </c>
      <c r="F33">
        <v>0.53</v>
      </c>
      <c r="G33">
        <v>8.0299999999999994</v>
      </c>
      <c r="H33">
        <v>-27.83</v>
      </c>
      <c r="I33">
        <v>287.94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138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138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138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138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138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138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138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138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138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138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138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138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138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138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138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138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138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138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138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138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138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138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138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138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138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138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138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138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138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138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138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138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138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138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138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138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138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138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138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138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138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138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138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138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138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138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138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138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138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138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138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138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138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138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138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138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138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138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138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138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138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138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138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138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138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138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138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138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138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138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138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138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138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138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138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138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138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138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138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138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138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138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138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138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138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138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138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138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138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138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138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138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138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138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138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138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138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138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138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138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138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138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138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138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138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138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138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138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138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138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138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138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138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138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138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138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138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138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138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138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138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138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138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138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138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138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138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138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138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138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138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138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138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138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138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138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138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138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138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138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138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138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138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138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138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138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138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138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138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138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138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138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138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138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138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138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138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138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138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138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138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138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138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138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138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138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138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138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138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138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138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138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138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138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138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138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138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138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138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138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138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138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138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138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138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138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138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138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138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138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138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138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138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138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138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138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138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138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138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138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138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138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138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138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138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138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138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138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138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138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138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138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138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138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138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138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138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138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138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138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138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138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138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138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138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138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138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138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138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138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138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138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138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138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138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138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138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138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138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138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138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138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138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138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138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138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138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138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138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138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138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138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138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138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138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138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138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138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138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138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138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138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138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138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138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138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138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138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138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138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138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138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138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138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138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138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138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138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138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138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138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138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138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138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138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138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138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138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138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138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138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138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138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138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138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138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138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138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138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138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138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138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138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138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138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138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138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138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138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138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138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138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138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138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138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138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138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138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138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138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138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138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138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138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138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138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138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138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138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138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138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138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138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138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138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138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138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138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138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138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138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138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138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138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138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138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138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138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138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138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S24"/>
  <sheetViews>
    <sheetView workbookViewId="0">
      <selection activeCell="H21" sqref="H21"/>
    </sheetView>
  </sheetViews>
  <sheetFormatPr defaultRowHeight="14.25" x14ac:dyDescent="0.45"/>
  <sheetData>
    <row r="10" spans="1:19" x14ac:dyDescent="0.45">
      <c r="A10" t="str">
        <f>IFERROR(Veda!D5,"ts_12")</f>
        <v>s2_w</v>
      </c>
      <c r="B10" s="15"/>
      <c r="C10" s="15" t="s">
        <v>792</v>
      </c>
      <c r="D10" t="s">
        <v>106</v>
      </c>
      <c r="F10" t="s">
        <v>792</v>
      </c>
      <c r="G10" t="s">
        <v>107</v>
      </c>
      <c r="I10" t="s">
        <v>792</v>
      </c>
      <c r="J10" t="s">
        <v>108</v>
      </c>
      <c r="L10" t="s">
        <v>792</v>
      </c>
      <c r="M10" t="s">
        <v>110</v>
      </c>
      <c r="O10" t="s">
        <v>792</v>
      </c>
      <c r="P10" t="s">
        <v>111</v>
      </c>
      <c r="R10" t="s">
        <v>792</v>
      </c>
      <c r="S10" t="s">
        <v>112</v>
      </c>
    </row>
    <row r="11" spans="1:19" x14ac:dyDescent="0.45">
      <c r="B11" s="15"/>
      <c r="C11" s="15" t="s">
        <v>793</v>
      </c>
      <c r="D11" t="s">
        <v>794</v>
      </c>
      <c r="F11" t="s">
        <v>793</v>
      </c>
      <c r="G11" t="s">
        <v>824</v>
      </c>
      <c r="I11" t="s">
        <v>793</v>
      </c>
      <c r="J11" t="s">
        <v>845</v>
      </c>
      <c r="L11" t="s">
        <v>793</v>
      </c>
      <c r="M11" t="s">
        <v>896</v>
      </c>
      <c r="O11" t="s">
        <v>793</v>
      </c>
      <c r="P11" t="s">
        <v>900</v>
      </c>
      <c r="R11" t="s">
        <v>793</v>
      </c>
      <c r="S11" t="s">
        <v>919</v>
      </c>
    </row>
    <row r="12" spans="1:19" x14ac:dyDescent="0.45">
      <c r="B12" s="15"/>
      <c r="C12" s="15" t="s">
        <v>795</v>
      </c>
      <c r="D12" t="s">
        <v>796</v>
      </c>
      <c r="F12" t="s">
        <v>795</v>
      </c>
      <c r="G12" t="s">
        <v>825</v>
      </c>
      <c r="I12" t="s">
        <v>795</v>
      </c>
      <c r="J12" t="s">
        <v>846</v>
      </c>
      <c r="L12" t="s">
        <v>795</v>
      </c>
      <c r="M12" t="s">
        <v>897</v>
      </c>
      <c r="O12" t="s">
        <v>795</v>
      </c>
      <c r="P12" t="s">
        <v>900</v>
      </c>
      <c r="R12" t="s">
        <v>795</v>
      </c>
      <c r="S12" t="s">
        <v>920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e">
        <f>IF(H23=H24,"Not Required!","~UC_T: LO")</f>
        <v>#N/A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e">
        <f>HLOOKUP($A$10,$D$10:$CU$12,3,FALSE)</f>
        <v>#N/A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e">
        <f>HLOOKUP($A$10,$D$10:$CU$12,2,FALSE)</f>
        <v>#N/A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F1B4-3749-4135-B318-D941623837F8}">
  <dimension ref="A9:AM2360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106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154</v>
      </c>
      <c r="L10" t="s">
        <v>30</v>
      </c>
      <c r="N10" t="s">
        <v>13</v>
      </c>
      <c r="O10" t="s">
        <v>134</v>
      </c>
      <c r="P10" t="s">
        <v>154</v>
      </c>
      <c r="Q10" t="s">
        <v>30</v>
      </c>
      <c r="S10" t="s">
        <v>13</v>
      </c>
      <c r="T10" t="s">
        <v>134</v>
      </c>
      <c r="U10" t="s">
        <v>154</v>
      </c>
      <c r="V10" t="s">
        <v>30</v>
      </c>
      <c r="X10" t="s">
        <v>791</v>
      </c>
      <c r="Y10" t="s">
        <v>154</v>
      </c>
      <c r="Z10" t="s">
        <v>134</v>
      </c>
      <c r="AA10" t="s">
        <v>13</v>
      </c>
      <c r="AC10" t="s">
        <v>13</v>
      </c>
      <c r="AD10" t="s">
        <v>134</v>
      </c>
      <c r="AE10" t="s">
        <v>154</v>
      </c>
      <c r="AG10" t="s">
        <v>13</v>
      </c>
      <c r="AH10" t="s">
        <v>134</v>
      </c>
      <c r="AI10" t="s">
        <v>797</v>
      </c>
      <c r="AK10" t="s">
        <v>134</v>
      </c>
      <c r="AL10" t="s">
        <v>798</v>
      </c>
      <c r="AM10" t="s">
        <v>799</v>
      </c>
    </row>
    <row r="11" spans="1:39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148</v>
      </c>
      <c r="G11" t="s">
        <v>146</v>
      </c>
      <c r="I11" t="s">
        <v>155</v>
      </c>
      <c r="J11" t="s">
        <v>156</v>
      </c>
      <c r="K11">
        <v>0</v>
      </c>
      <c r="L11" t="s">
        <v>157</v>
      </c>
      <c r="N11" t="s">
        <v>401</v>
      </c>
      <c r="O11" t="s">
        <v>156</v>
      </c>
      <c r="P11">
        <v>2.3928895157536063E-2</v>
      </c>
      <c r="Q11" t="s">
        <v>157</v>
      </c>
      <c r="S11" t="s">
        <v>634</v>
      </c>
      <c r="T11" t="s">
        <v>156</v>
      </c>
      <c r="U11">
        <v>2.5858607849825216E-2</v>
      </c>
      <c r="V11" t="s">
        <v>157</v>
      </c>
      <c r="X11">
        <v>2.4771689497716895E-2</v>
      </c>
      <c r="Y11">
        <v>9.7827942553597048E-3</v>
      </c>
      <c r="Z11" t="s">
        <v>156</v>
      </c>
      <c r="AA11" t="s">
        <v>25</v>
      </c>
      <c r="AC11" t="s">
        <v>22</v>
      </c>
      <c r="AD11" t="s">
        <v>156</v>
      </c>
      <c r="AE11">
        <v>2.0901968497074042E-2</v>
      </c>
      <c r="AG11" t="s">
        <v>97</v>
      </c>
      <c r="AH11" t="s">
        <v>156</v>
      </c>
      <c r="AI11">
        <v>0.18703330369333404</v>
      </c>
      <c r="AK11" t="s">
        <v>145</v>
      </c>
      <c r="AL11">
        <v>0.13166118421052628</v>
      </c>
      <c r="AM11" t="s">
        <v>800</v>
      </c>
    </row>
    <row r="12" spans="1:39" x14ac:dyDescent="0.45">
      <c r="C12" t="s">
        <v>149</v>
      </c>
      <c r="E12" t="s">
        <v>150</v>
      </c>
      <c r="G12" t="s">
        <v>146</v>
      </c>
      <c r="I12" t="s">
        <v>155</v>
      </c>
      <c r="J12" t="s">
        <v>158</v>
      </c>
      <c r="K12">
        <v>0</v>
      </c>
      <c r="L12" t="s">
        <v>157</v>
      </c>
      <c r="N12" t="s">
        <v>401</v>
      </c>
      <c r="O12" t="s">
        <v>158</v>
      </c>
      <c r="P12">
        <v>3.4390033937040901E-3</v>
      </c>
      <c r="Q12" t="s">
        <v>157</v>
      </c>
      <c r="S12" t="s">
        <v>634</v>
      </c>
      <c r="T12" t="s">
        <v>158</v>
      </c>
      <c r="U12">
        <v>3.0976009373116292E-3</v>
      </c>
      <c r="V12" t="s">
        <v>157</v>
      </c>
      <c r="X12">
        <v>3.5388127853881279E-3</v>
      </c>
      <c r="Y12">
        <v>5.9087255218821738E-3</v>
      </c>
      <c r="Z12" t="s">
        <v>158</v>
      </c>
      <c r="AA12" t="s">
        <v>25</v>
      </c>
      <c r="AC12" t="s">
        <v>22</v>
      </c>
      <c r="AD12" t="s">
        <v>158</v>
      </c>
      <c r="AE12">
        <v>4.0550169860960198E-3</v>
      </c>
      <c r="AG12" t="s">
        <v>97</v>
      </c>
      <c r="AH12" t="s">
        <v>158</v>
      </c>
      <c r="AI12">
        <v>7.0401517947669801E-2</v>
      </c>
      <c r="AK12" t="s">
        <v>149</v>
      </c>
      <c r="AL12">
        <v>1.0683388157894738</v>
      </c>
      <c r="AM12" t="s">
        <v>800</v>
      </c>
    </row>
    <row r="13" spans="1:39" x14ac:dyDescent="0.45">
      <c r="E13" t="s">
        <v>151</v>
      </c>
      <c r="G13" t="s">
        <v>146</v>
      </c>
      <c r="I13" t="s">
        <v>155</v>
      </c>
      <c r="J13" t="s">
        <v>159</v>
      </c>
      <c r="K13">
        <v>6.3318418090818424E-2</v>
      </c>
      <c r="L13" t="s">
        <v>157</v>
      </c>
      <c r="N13" t="s">
        <v>401</v>
      </c>
      <c r="O13" t="s">
        <v>159</v>
      </c>
      <c r="P13">
        <v>2.9074490041105395E-2</v>
      </c>
      <c r="Q13" t="s">
        <v>157</v>
      </c>
      <c r="S13" t="s">
        <v>634</v>
      </c>
      <c r="T13" t="s">
        <v>159</v>
      </c>
      <c r="U13">
        <v>3.3634976840646917E-2</v>
      </c>
      <c r="V13" t="s">
        <v>157</v>
      </c>
      <c r="X13">
        <v>3.1849315068493152E-2</v>
      </c>
      <c r="Y13">
        <v>4.365263655122692E-2</v>
      </c>
      <c r="Z13" t="s">
        <v>159</v>
      </c>
      <c r="AA13" t="s">
        <v>25</v>
      </c>
      <c r="AC13" t="s">
        <v>22</v>
      </c>
      <c r="AD13" t="s">
        <v>159</v>
      </c>
      <c r="AE13">
        <v>3.8811424267768152E-2</v>
      </c>
      <c r="AG13" t="s">
        <v>97</v>
      </c>
      <c r="AH13" t="s">
        <v>159</v>
      </c>
      <c r="AI13">
        <v>8.2054235202739356E-2</v>
      </c>
    </row>
    <row r="14" spans="1:39" x14ac:dyDescent="0.45">
      <c r="E14" t="s">
        <v>152</v>
      </c>
      <c r="G14" t="s">
        <v>146</v>
      </c>
      <c r="I14" t="s">
        <v>155</v>
      </c>
      <c r="J14" t="s">
        <v>160</v>
      </c>
      <c r="K14">
        <v>5.1985940758237743E-3</v>
      </c>
      <c r="L14" t="s">
        <v>157</v>
      </c>
      <c r="N14" t="s">
        <v>401</v>
      </c>
      <c r="O14" t="s">
        <v>160</v>
      </c>
      <c r="P14">
        <v>3.2574117097627468E-3</v>
      </c>
      <c r="Q14" t="s">
        <v>157</v>
      </c>
      <c r="S14" t="s">
        <v>634</v>
      </c>
      <c r="T14" t="s">
        <v>160</v>
      </c>
      <c r="U14">
        <v>3.7402417271846016E-3</v>
      </c>
      <c r="V14" t="s">
        <v>157</v>
      </c>
      <c r="X14">
        <v>3.5388127853881279E-3</v>
      </c>
      <c r="Y14">
        <v>6.8849497385409693E-3</v>
      </c>
      <c r="Z14" t="s">
        <v>160</v>
      </c>
      <c r="AA14" t="s">
        <v>25</v>
      </c>
      <c r="AC14" t="s">
        <v>22</v>
      </c>
      <c r="AD14" t="s">
        <v>160</v>
      </c>
      <c r="AE14">
        <v>4.4551107860993384E-3</v>
      </c>
      <c r="AG14" t="s">
        <v>97</v>
      </c>
      <c r="AH14" t="s">
        <v>160</v>
      </c>
      <c r="AI14">
        <v>7.2281155102746242E-2</v>
      </c>
    </row>
    <row r="15" spans="1:39" x14ac:dyDescent="0.45">
      <c r="E15" t="s">
        <v>153</v>
      </c>
      <c r="G15" t="s">
        <v>146</v>
      </c>
      <c r="I15" t="s">
        <v>155</v>
      </c>
      <c r="J15" t="s">
        <v>161</v>
      </c>
      <c r="K15">
        <v>1.5639835167424272E-3</v>
      </c>
      <c r="L15" t="s">
        <v>157</v>
      </c>
      <c r="N15" t="s">
        <v>401</v>
      </c>
      <c r="O15" t="s">
        <v>161</v>
      </c>
      <c r="P15">
        <v>2.090760725849844E-2</v>
      </c>
      <c r="Q15" t="s">
        <v>157</v>
      </c>
      <c r="S15" t="s">
        <v>634</v>
      </c>
      <c r="T15" t="s">
        <v>161</v>
      </c>
      <c r="U15">
        <v>2.2471862406337216E-2</v>
      </c>
      <c r="V15" t="s">
        <v>157</v>
      </c>
      <c r="X15">
        <v>2.1232876712328767E-2</v>
      </c>
      <c r="Y15">
        <v>1.8702400782305319E-2</v>
      </c>
      <c r="Z15" t="s">
        <v>161</v>
      </c>
      <c r="AA15" t="s">
        <v>25</v>
      </c>
      <c r="AC15" t="s">
        <v>22</v>
      </c>
      <c r="AD15" t="s">
        <v>161</v>
      </c>
      <c r="AE15">
        <v>2.4267529214857479E-2</v>
      </c>
      <c r="AG15" t="s">
        <v>97</v>
      </c>
      <c r="AH15" t="s">
        <v>161</v>
      </c>
      <c r="AI15">
        <v>0.14987371308247743</v>
      </c>
    </row>
    <row r="16" spans="1:39" x14ac:dyDescent="0.45">
      <c r="I16" t="s">
        <v>155</v>
      </c>
      <c r="J16" t="s">
        <v>162</v>
      </c>
      <c r="K16">
        <v>3.9954431151000705E-3</v>
      </c>
      <c r="L16" t="s">
        <v>157</v>
      </c>
      <c r="N16" t="s">
        <v>401</v>
      </c>
      <c r="O16" t="s">
        <v>162</v>
      </c>
      <c r="P16">
        <v>0.27229866472688591</v>
      </c>
      <c r="Q16" t="s">
        <v>157</v>
      </c>
      <c r="S16" t="s">
        <v>634</v>
      </c>
      <c r="T16" t="s">
        <v>162</v>
      </c>
      <c r="U16">
        <v>0.23736838093522319</v>
      </c>
      <c r="V16" t="s">
        <v>157</v>
      </c>
      <c r="X16">
        <v>0.26689497716894978</v>
      </c>
      <c r="Y16">
        <v>0.10540171875129487</v>
      </c>
      <c r="Z16" t="s">
        <v>162</v>
      </c>
      <c r="AA16" t="s">
        <v>25</v>
      </c>
      <c r="AC16" t="s">
        <v>22</v>
      </c>
      <c r="AD16" t="s">
        <v>162</v>
      </c>
      <c r="AE16">
        <v>0.21138501225324061</v>
      </c>
      <c r="AG16" t="s">
        <v>97</v>
      </c>
      <c r="AH16" t="s">
        <v>162</v>
      </c>
      <c r="AI16">
        <v>0.2353702639358648</v>
      </c>
    </row>
    <row r="17" spans="9:35" x14ac:dyDescent="0.45">
      <c r="I17" t="s">
        <v>155</v>
      </c>
      <c r="J17" t="s">
        <v>163</v>
      </c>
      <c r="K17">
        <v>2.6538674098098725E-2</v>
      </c>
      <c r="L17" t="s">
        <v>157</v>
      </c>
      <c r="N17" t="s">
        <v>401</v>
      </c>
      <c r="O17" t="s">
        <v>163</v>
      </c>
      <c r="P17">
        <v>3.8931454023836527E-2</v>
      </c>
      <c r="Q17" t="s">
        <v>157</v>
      </c>
      <c r="S17" t="s">
        <v>634</v>
      </c>
      <c r="T17" t="s">
        <v>163</v>
      </c>
      <c r="U17">
        <v>3.1269510397837263E-2</v>
      </c>
      <c r="V17" t="s">
        <v>157</v>
      </c>
      <c r="X17">
        <v>3.8127853881278539E-2</v>
      </c>
      <c r="Y17">
        <v>6.3661752397053101E-2</v>
      </c>
      <c r="Z17" t="s">
        <v>163</v>
      </c>
      <c r="AA17" t="s">
        <v>25</v>
      </c>
      <c r="AC17" t="s">
        <v>22</v>
      </c>
      <c r="AD17" t="s">
        <v>163</v>
      </c>
      <c r="AE17">
        <v>3.8068422768025481E-2</v>
      </c>
      <c r="AG17" t="s">
        <v>97</v>
      </c>
      <c r="AH17" t="s">
        <v>163</v>
      </c>
      <c r="AI17">
        <v>0.17909372643974075</v>
      </c>
    </row>
    <row r="18" spans="9:35" x14ac:dyDescent="0.45">
      <c r="I18" t="s">
        <v>155</v>
      </c>
      <c r="J18" t="s">
        <v>164</v>
      </c>
      <c r="K18">
        <v>0.77932266803295791</v>
      </c>
      <c r="L18" t="s">
        <v>157</v>
      </c>
      <c r="N18" t="s">
        <v>401</v>
      </c>
      <c r="O18" t="s">
        <v>164</v>
      </c>
      <c r="P18">
        <v>0.32998229184143829</v>
      </c>
      <c r="Q18" t="s">
        <v>157</v>
      </c>
      <c r="S18" t="s">
        <v>634</v>
      </c>
      <c r="T18" t="s">
        <v>164</v>
      </c>
      <c r="U18">
        <v>0.34805672510546742</v>
      </c>
      <c r="V18" t="s">
        <v>157</v>
      </c>
      <c r="X18">
        <v>0.34315068493150686</v>
      </c>
      <c r="Y18">
        <v>0.47032195510031582</v>
      </c>
      <c r="Z18" t="s">
        <v>164</v>
      </c>
      <c r="AA18" t="s">
        <v>25</v>
      </c>
      <c r="AC18" t="s">
        <v>22</v>
      </c>
      <c r="AD18" t="s">
        <v>164</v>
      </c>
      <c r="AE18">
        <v>0.37863519638433618</v>
      </c>
      <c r="AG18" t="s">
        <v>97</v>
      </c>
      <c r="AH18" t="s">
        <v>164</v>
      </c>
      <c r="AI18">
        <v>0.1785908357679391</v>
      </c>
    </row>
    <row r="19" spans="9:35" x14ac:dyDescent="0.45">
      <c r="I19" t="s">
        <v>155</v>
      </c>
      <c r="J19" t="s">
        <v>165</v>
      </c>
      <c r="K19">
        <v>6.7715016973623476E-2</v>
      </c>
      <c r="L19" t="s">
        <v>157</v>
      </c>
      <c r="N19" t="s">
        <v>401</v>
      </c>
      <c r="O19" t="s">
        <v>165</v>
      </c>
      <c r="P19">
        <v>3.8664243074192341E-2</v>
      </c>
      <c r="Q19" t="s">
        <v>157</v>
      </c>
      <c r="S19" t="s">
        <v>634</v>
      </c>
      <c r="T19" t="s">
        <v>165</v>
      </c>
      <c r="U19">
        <v>4.52874256554383E-2</v>
      </c>
      <c r="V19" t="s">
        <v>157</v>
      </c>
      <c r="X19">
        <v>3.8127853881278539E-2</v>
      </c>
      <c r="Y19">
        <v>7.4179781053957533E-2</v>
      </c>
      <c r="Z19" t="s">
        <v>165</v>
      </c>
      <c r="AA19" t="s">
        <v>25</v>
      </c>
      <c r="AC19" t="s">
        <v>22</v>
      </c>
      <c r="AD19" t="s">
        <v>165</v>
      </c>
      <c r="AE19">
        <v>4.2668592767042525E-2</v>
      </c>
      <c r="AG19" t="s">
        <v>97</v>
      </c>
      <c r="AH19" t="s">
        <v>165</v>
      </c>
      <c r="AI19">
        <v>0.16294426901579673</v>
      </c>
    </row>
    <row r="20" spans="9:35" x14ac:dyDescent="0.45">
      <c r="I20" t="s">
        <v>155</v>
      </c>
      <c r="J20" t="s">
        <v>166</v>
      </c>
      <c r="K20">
        <v>5.2347202096835216E-2</v>
      </c>
      <c r="L20" t="s">
        <v>157</v>
      </c>
      <c r="N20" t="s">
        <v>401</v>
      </c>
      <c r="O20" t="s">
        <v>166</v>
      </c>
      <c r="P20">
        <v>0.23951593877304031</v>
      </c>
      <c r="Q20" t="s">
        <v>157</v>
      </c>
      <c r="S20" t="s">
        <v>634</v>
      </c>
      <c r="T20" t="s">
        <v>166</v>
      </c>
      <c r="U20">
        <v>0.24921466814472812</v>
      </c>
      <c r="V20" t="s">
        <v>157</v>
      </c>
      <c r="X20">
        <v>0.22876712328767124</v>
      </c>
      <c r="Y20">
        <v>0.20150328584806376</v>
      </c>
      <c r="Z20" t="s">
        <v>166</v>
      </c>
      <c r="AA20" t="s">
        <v>25</v>
      </c>
      <c r="AC20" t="s">
        <v>22</v>
      </c>
      <c r="AD20" t="s">
        <v>166</v>
      </c>
      <c r="AE20">
        <v>0.23675172607546019</v>
      </c>
      <c r="AG20" t="s">
        <v>97</v>
      </c>
      <c r="AH20" t="s">
        <v>166</v>
      </c>
      <c r="AI20">
        <v>0.22829935769071041</v>
      </c>
    </row>
    <row r="21" spans="9:35" x14ac:dyDescent="0.45">
      <c r="I21" t="s">
        <v>167</v>
      </c>
      <c r="J21" t="s">
        <v>156</v>
      </c>
      <c r="K21">
        <v>0</v>
      </c>
      <c r="L21" t="s">
        <v>157</v>
      </c>
      <c r="N21" t="s">
        <v>402</v>
      </c>
      <c r="O21" t="s">
        <v>156</v>
      </c>
      <c r="P21">
        <v>2.9109500390748496E-2</v>
      </c>
      <c r="Q21" t="s">
        <v>157</v>
      </c>
      <c r="S21" t="s">
        <v>635</v>
      </c>
      <c r="T21" t="s">
        <v>156</v>
      </c>
      <c r="U21">
        <v>2.4007005093382432E-2</v>
      </c>
      <c r="V21" t="s">
        <v>157</v>
      </c>
      <c r="AC21" t="s">
        <v>19</v>
      </c>
      <c r="AD21" t="s">
        <v>156</v>
      </c>
      <c r="AE21">
        <v>2.4371065909567686E-2</v>
      </c>
    </row>
    <row r="22" spans="9:35" x14ac:dyDescent="0.45">
      <c r="I22" t="s">
        <v>167</v>
      </c>
      <c r="J22" t="s">
        <v>158</v>
      </c>
      <c r="K22">
        <v>0</v>
      </c>
      <c r="L22" t="s">
        <v>157</v>
      </c>
      <c r="N22" t="s">
        <v>402</v>
      </c>
      <c r="O22" t="s">
        <v>158</v>
      </c>
      <c r="P22">
        <v>4.1340020315297037E-3</v>
      </c>
      <c r="Q22" t="s">
        <v>157</v>
      </c>
      <c r="S22" t="s">
        <v>635</v>
      </c>
      <c r="T22" t="s">
        <v>158</v>
      </c>
      <c r="U22">
        <v>2.9269960484176977E-3</v>
      </c>
      <c r="V22" t="s">
        <v>157</v>
      </c>
      <c r="AC22" t="s">
        <v>19</v>
      </c>
      <c r="AD22" t="s">
        <v>158</v>
      </c>
      <c r="AE22">
        <v>3.5546545776353384E-3</v>
      </c>
    </row>
    <row r="23" spans="9:35" x14ac:dyDescent="0.45">
      <c r="I23" t="s">
        <v>167</v>
      </c>
      <c r="J23" t="s">
        <v>159</v>
      </c>
      <c r="K23">
        <v>6.3230708659543083E-2</v>
      </c>
      <c r="L23" t="s">
        <v>157</v>
      </c>
      <c r="N23" t="s">
        <v>402</v>
      </c>
      <c r="O23" t="s">
        <v>159</v>
      </c>
      <c r="P23">
        <v>3.2977735282432037E-2</v>
      </c>
      <c r="Q23" t="s">
        <v>157</v>
      </c>
      <c r="S23" t="s">
        <v>635</v>
      </c>
      <c r="T23" t="s">
        <v>159</v>
      </c>
      <c r="U23">
        <v>3.4079830517680577E-2</v>
      </c>
      <c r="V23" t="s">
        <v>157</v>
      </c>
      <c r="AC23" t="s">
        <v>19</v>
      </c>
      <c r="AD23" t="s">
        <v>159</v>
      </c>
      <c r="AE23">
        <v>3.2150221597506773E-2</v>
      </c>
    </row>
    <row r="24" spans="9:35" x14ac:dyDescent="0.45">
      <c r="I24" t="s">
        <v>167</v>
      </c>
      <c r="J24" t="s">
        <v>160</v>
      </c>
      <c r="K24">
        <v>4.9755605897556232E-3</v>
      </c>
      <c r="L24" t="s">
        <v>157</v>
      </c>
      <c r="N24" t="s">
        <v>402</v>
      </c>
      <c r="O24" t="s">
        <v>160</v>
      </c>
      <c r="P24">
        <v>3.702692251198006E-3</v>
      </c>
      <c r="Q24" t="s">
        <v>157</v>
      </c>
      <c r="S24" t="s">
        <v>635</v>
      </c>
      <c r="T24" t="s">
        <v>160</v>
      </c>
      <c r="U24">
        <v>3.4834236810469179E-3</v>
      </c>
      <c r="V24" t="s">
        <v>157</v>
      </c>
      <c r="AC24" t="s">
        <v>19</v>
      </c>
      <c r="AD24" t="s">
        <v>160</v>
      </c>
      <c r="AE24">
        <v>3.5820032774040657E-3</v>
      </c>
    </row>
    <row r="25" spans="9:35" x14ac:dyDescent="0.45">
      <c r="I25" t="s">
        <v>167</v>
      </c>
      <c r="J25" t="s">
        <v>161</v>
      </c>
      <c r="K25">
        <v>1.0536338506146957E-3</v>
      </c>
      <c r="L25" t="s">
        <v>157</v>
      </c>
      <c r="N25" t="s">
        <v>402</v>
      </c>
      <c r="O25" t="s">
        <v>161</v>
      </c>
      <c r="P25">
        <v>2.4415852146566563E-2</v>
      </c>
      <c r="Q25" t="s">
        <v>157</v>
      </c>
      <c r="S25" t="s">
        <v>635</v>
      </c>
      <c r="T25" t="s">
        <v>161</v>
      </c>
      <c r="U25">
        <v>2.2592812242096548E-2</v>
      </c>
      <c r="V25" t="s">
        <v>157</v>
      </c>
      <c r="AC25" t="s">
        <v>19</v>
      </c>
      <c r="AD25" t="s">
        <v>161</v>
      </c>
      <c r="AE25">
        <v>2.1323650263733403E-2</v>
      </c>
    </row>
    <row r="26" spans="9:35" x14ac:dyDescent="0.45">
      <c r="I26" t="s">
        <v>167</v>
      </c>
      <c r="J26" t="s">
        <v>162</v>
      </c>
      <c r="K26">
        <v>5.8469925175199848E-3</v>
      </c>
      <c r="L26" t="s">
        <v>157</v>
      </c>
      <c r="N26" t="s">
        <v>402</v>
      </c>
      <c r="O26" t="s">
        <v>162</v>
      </c>
      <c r="P26">
        <v>0.26975106750747574</v>
      </c>
      <c r="Q26" t="s">
        <v>157</v>
      </c>
      <c r="S26" t="s">
        <v>635</v>
      </c>
      <c r="T26" t="s">
        <v>162</v>
      </c>
      <c r="U26">
        <v>0.24264197367752402</v>
      </c>
      <c r="V26" t="s">
        <v>157</v>
      </c>
      <c r="AC26" t="s">
        <v>19</v>
      </c>
      <c r="AD26" t="s">
        <v>162</v>
      </c>
      <c r="AE26">
        <v>0.26323665957262138</v>
      </c>
    </row>
    <row r="27" spans="9:35" x14ac:dyDescent="0.45">
      <c r="I27" t="s">
        <v>167</v>
      </c>
      <c r="J27" t="s">
        <v>163</v>
      </c>
      <c r="K27">
        <v>3.0323358713059693E-2</v>
      </c>
      <c r="L27" t="s">
        <v>157</v>
      </c>
      <c r="N27" t="s">
        <v>402</v>
      </c>
      <c r="O27" t="s">
        <v>163</v>
      </c>
      <c r="P27">
        <v>3.7397800865775356E-2</v>
      </c>
      <c r="Q27" t="s">
        <v>157</v>
      </c>
      <c r="S27" t="s">
        <v>635</v>
      </c>
      <c r="T27" t="s">
        <v>163</v>
      </c>
      <c r="U27">
        <v>3.2279126023603499E-2</v>
      </c>
      <c r="V27" t="s">
        <v>157</v>
      </c>
      <c r="AC27" t="s">
        <v>19</v>
      </c>
      <c r="AD27" t="s">
        <v>163</v>
      </c>
      <c r="AE27">
        <v>3.8143235142303167E-2</v>
      </c>
    </row>
    <row r="28" spans="9:35" x14ac:dyDescent="0.45">
      <c r="I28" t="s">
        <v>167</v>
      </c>
      <c r="J28" t="s">
        <v>164</v>
      </c>
      <c r="K28">
        <v>0.78162366986687093</v>
      </c>
      <c r="L28" t="s">
        <v>157</v>
      </c>
      <c r="N28" t="s">
        <v>402</v>
      </c>
      <c r="O28" t="s">
        <v>164</v>
      </c>
      <c r="P28">
        <v>0.32630715846337155</v>
      </c>
      <c r="Q28" t="s">
        <v>157</v>
      </c>
      <c r="S28" t="s">
        <v>635</v>
      </c>
      <c r="T28" t="s">
        <v>164</v>
      </c>
      <c r="U28">
        <v>0.34724132315394812</v>
      </c>
      <c r="V28" t="s">
        <v>157</v>
      </c>
      <c r="AC28" t="s">
        <v>19</v>
      </c>
      <c r="AD28" t="s">
        <v>164</v>
      </c>
      <c r="AE28">
        <v>0.345751247718943</v>
      </c>
    </row>
    <row r="29" spans="9:35" x14ac:dyDescent="0.45">
      <c r="I29" t="s">
        <v>167</v>
      </c>
      <c r="J29" t="s">
        <v>165</v>
      </c>
      <c r="K29">
        <v>6.5297873326410225E-2</v>
      </c>
      <c r="L29" t="s">
        <v>157</v>
      </c>
      <c r="N29" t="s">
        <v>402</v>
      </c>
      <c r="O29" t="s">
        <v>165</v>
      </c>
      <c r="P29">
        <v>3.7081485399661274E-2</v>
      </c>
      <c r="Q29" t="s">
        <v>157</v>
      </c>
      <c r="S29" t="s">
        <v>635</v>
      </c>
      <c r="T29" t="s">
        <v>165</v>
      </c>
      <c r="U29">
        <v>4.4732418896185649E-2</v>
      </c>
      <c r="V29" t="s">
        <v>157</v>
      </c>
      <c r="AC29" t="s">
        <v>19</v>
      </c>
      <c r="AD29" t="s">
        <v>165</v>
      </c>
      <c r="AE29">
        <v>3.8457683074730957E-2</v>
      </c>
    </row>
    <row r="30" spans="9:35" x14ac:dyDescent="0.45">
      <c r="I30" t="s">
        <v>167</v>
      </c>
      <c r="J30" t="s">
        <v>166</v>
      </c>
      <c r="K30">
        <v>4.7648202476225698E-2</v>
      </c>
      <c r="L30" t="s">
        <v>157</v>
      </c>
      <c r="N30" t="s">
        <v>402</v>
      </c>
      <c r="O30" t="s">
        <v>166</v>
      </c>
      <c r="P30">
        <v>0.23512270566124124</v>
      </c>
      <c r="Q30" t="s">
        <v>157</v>
      </c>
      <c r="S30" t="s">
        <v>635</v>
      </c>
      <c r="T30" t="s">
        <v>166</v>
      </c>
      <c r="U30">
        <v>0.24601509066611454</v>
      </c>
      <c r="V30" t="s">
        <v>157</v>
      </c>
      <c r="AC30" t="s">
        <v>19</v>
      </c>
      <c r="AD30" t="s">
        <v>166</v>
      </c>
      <c r="AE30">
        <v>0.22942957886555415</v>
      </c>
    </row>
    <row r="31" spans="9:35" x14ac:dyDescent="0.45">
      <c r="I31" t="s">
        <v>168</v>
      </c>
      <c r="J31" t="s">
        <v>156</v>
      </c>
      <c r="K31">
        <v>0</v>
      </c>
      <c r="L31" t="s">
        <v>157</v>
      </c>
      <c r="N31" t="s">
        <v>403</v>
      </c>
      <c r="O31" t="s">
        <v>156</v>
      </c>
      <c r="P31">
        <v>2.744848855508519E-2</v>
      </c>
      <c r="Q31" t="s">
        <v>157</v>
      </c>
      <c r="S31" t="s">
        <v>636</v>
      </c>
      <c r="T31" t="s">
        <v>156</v>
      </c>
      <c r="U31">
        <v>2.4130076876927815E-2</v>
      </c>
      <c r="V31" t="s">
        <v>157</v>
      </c>
    </row>
    <row r="32" spans="9:35" x14ac:dyDescent="0.45">
      <c r="I32" t="s">
        <v>168</v>
      </c>
      <c r="J32" t="s">
        <v>158</v>
      </c>
      <c r="K32">
        <v>0</v>
      </c>
      <c r="L32" t="s">
        <v>157</v>
      </c>
      <c r="N32" t="s">
        <v>403</v>
      </c>
      <c r="O32" t="s">
        <v>158</v>
      </c>
      <c r="P32">
        <v>3.4696857809083225E-3</v>
      </c>
      <c r="Q32" t="s">
        <v>157</v>
      </c>
      <c r="S32" t="s">
        <v>636</v>
      </c>
      <c r="T32" t="s">
        <v>158</v>
      </c>
      <c r="U32">
        <v>3.1421947368882501E-3</v>
      </c>
      <c r="V32" t="s">
        <v>157</v>
      </c>
    </row>
    <row r="33" spans="9:22" x14ac:dyDescent="0.45">
      <c r="I33" t="s">
        <v>168</v>
      </c>
      <c r="J33" t="s">
        <v>159</v>
      </c>
      <c r="K33">
        <v>3.408656535565209E-2</v>
      </c>
      <c r="L33" t="s">
        <v>157</v>
      </c>
      <c r="N33" t="s">
        <v>403</v>
      </c>
      <c r="O33" t="s">
        <v>159</v>
      </c>
      <c r="P33">
        <v>3.6746962240294855E-2</v>
      </c>
      <c r="Q33" t="s">
        <v>157</v>
      </c>
      <c r="S33" t="s">
        <v>636</v>
      </c>
      <c r="T33" t="s">
        <v>159</v>
      </c>
      <c r="U33">
        <v>3.221219631548957E-2</v>
      </c>
      <c r="V33" t="s">
        <v>157</v>
      </c>
    </row>
    <row r="34" spans="9:22" x14ac:dyDescent="0.45">
      <c r="I34" t="s">
        <v>168</v>
      </c>
      <c r="J34" t="s">
        <v>160</v>
      </c>
      <c r="K34">
        <v>6.8493759610372766E-7</v>
      </c>
      <c r="L34" t="s">
        <v>157</v>
      </c>
      <c r="N34" t="s">
        <v>403</v>
      </c>
      <c r="O34" t="s">
        <v>160</v>
      </c>
      <c r="P34">
        <v>4.0943425536906575E-3</v>
      </c>
      <c r="Q34" t="s">
        <v>157</v>
      </c>
      <c r="S34" t="s">
        <v>636</v>
      </c>
      <c r="T34" t="s">
        <v>160</v>
      </c>
      <c r="U34">
        <v>3.6439374812486961E-3</v>
      </c>
      <c r="V34" t="s">
        <v>157</v>
      </c>
    </row>
    <row r="35" spans="9:22" x14ac:dyDescent="0.45">
      <c r="I35" t="s">
        <v>168</v>
      </c>
      <c r="J35" t="s">
        <v>161</v>
      </c>
      <c r="K35">
        <v>0</v>
      </c>
      <c r="L35" t="s">
        <v>157</v>
      </c>
      <c r="N35" t="s">
        <v>403</v>
      </c>
      <c r="O35" t="s">
        <v>161</v>
      </c>
      <c r="P35">
        <v>2.5254068021943379E-2</v>
      </c>
      <c r="Q35" t="s">
        <v>157</v>
      </c>
      <c r="S35" t="s">
        <v>636</v>
      </c>
      <c r="T35" t="s">
        <v>161</v>
      </c>
      <c r="U35">
        <v>2.3286829221156279E-2</v>
      </c>
      <c r="V35" t="s">
        <v>157</v>
      </c>
    </row>
    <row r="36" spans="9:22" x14ac:dyDescent="0.45">
      <c r="I36" t="s">
        <v>168</v>
      </c>
      <c r="J36" t="s">
        <v>162</v>
      </c>
      <c r="K36">
        <v>2.7678769279092821E-2</v>
      </c>
      <c r="L36" t="s">
        <v>157</v>
      </c>
      <c r="N36" t="s">
        <v>403</v>
      </c>
      <c r="O36" t="s">
        <v>162</v>
      </c>
      <c r="P36">
        <v>0.2458175311901481</v>
      </c>
      <c r="Q36" t="s">
        <v>157</v>
      </c>
      <c r="S36" t="s">
        <v>636</v>
      </c>
      <c r="T36" t="s">
        <v>162</v>
      </c>
      <c r="U36">
        <v>0.25174996412543471</v>
      </c>
      <c r="V36" t="s">
        <v>157</v>
      </c>
    </row>
    <row r="37" spans="9:22" x14ac:dyDescent="0.45">
      <c r="I37" t="s">
        <v>168</v>
      </c>
      <c r="J37" t="s">
        <v>163</v>
      </c>
      <c r="K37">
        <v>4.3609116178357339E-2</v>
      </c>
      <c r="L37" t="s">
        <v>157</v>
      </c>
      <c r="N37" t="s">
        <v>403</v>
      </c>
      <c r="O37" t="s">
        <v>163</v>
      </c>
      <c r="P37">
        <v>3.5642972500135116E-2</v>
      </c>
      <c r="Q37" t="s">
        <v>157</v>
      </c>
      <c r="S37" t="s">
        <v>636</v>
      </c>
      <c r="T37" t="s">
        <v>163</v>
      </c>
      <c r="U37">
        <v>3.5524375723179895E-2</v>
      </c>
      <c r="V37" t="s">
        <v>157</v>
      </c>
    </row>
    <row r="38" spans="9:22" x14ac:dyDescent="0.45">
      <c r="I38" t="s">
        <v>168</v>
      </c>
      <c r="J38" t="s">
        <v>164</v>
      </c>
      <c r="K38">
        <v>0.80475019869096021</v>
      </c>
      <c r="L38" t="s">
        <v>157</v>
      </c>
      <c r="N38" t="s">
        <v>403</v>
      </c>
      <c r="O38" t="s">
        <v>164</v>
      </c>
      <c r="P38">
        <v>0.35854097574594734</v>
      </c>
      <c r="Q38" t="s">
        <v>157</v>
      </c>
      <c r="S38" t="s">
        <v>636</v>
      </c>
      <c r="T38" t="s">
        <v>164</v>
      </c>
      <c r="U38">
        <v>0.34992241638388694</v>
      </c>
      <c r="V38" t="s">
        <v>157</v>
      </c>
    </row>
    <row r="39" spans="9:22" x14ac:dyDescent="0.45">
      <c r="I39" t="s">
        <v>168</v>
      </c>
      <c r="J39" t="s">
        <v>165</v>
      </c>
      <c r="K39">
        <v>5.1254430048196617E-2</v>
      </c>
      <c r="L39" t="s">
        <v>157</v>
      </c>
      <c r="N39" t="s">
        <v>403</v>
      </c>
      <c r="O39" t="s">
        <v>165</v>
      </c>
      <c r="P39">
        <v>4.0681008268074359E-2</v>
      </c>
      <c r="Q39" t="s">
        <v>157</v>
      </c>
      <c r="S39" t="s">
        <v>636</v>
      </c>
      <c r="T39" t="s">
        <v>165</v>
      </c>
      <c r="U39">
        <v>4.1804506634865492E-2</v>
      </c>
      <c r="V39" t="s">
        <v>157</v>
      </c>
    </row>
    <row r="40" spans="9:22" x14ac:dyDescent="0.45">
      <c r="I40" t="s">
        <v>168</v>
      </c>
      <c r="J40" t="s">
        <v>166</v>
      </c>
      <c r="K40">
        <v>3.8620235510144721E-2</v>
      </c>
      <c r="L40" t="s">
        <v>157</v>
      </c>
      <c r="N40" t="s">
        <v>403</v>
      </c>
      <c r="O40" t="s">
        <v>166</v>
      </c>
      <c r="P40">
        <v>0.22230396514377262</v>
      </c>
      <c r="Q40" t="s">
        <v>157</v>
      </c>
      <c r="S40" t="s">
        <v>636</v>
      </c>
      <c r="T40" t="s">
        <v>166</v>
      </c>
      <c r="U40">
        <v>0.23458350250092228</v>
      </c>
      <c r="V40" t="s">
        <v>157</v>
      </c>
    </row>
    <row r="41" spans="9:22" x14ac:dyDescent="0.45">
      <c r="I41" t="s">
        <v>169</v>
      </c>
      <c r="J41" t="s">
        <v>156</v>
      </c>
      <c r="K41">
        <v>0</v>
      </c>
      <c r="L41" t="s">
        <v>157</v>
      </c>
      <c r="N41" t="s">
        <v>404</v>
      </c>
      <c r="O41" t="s">
        <v>156</v>
      </c>
      <c r="P41">
        <v>3.5990692512513189E-2</v>
      </c>
      <c r="Q41" t="s">
        <v>157</v>
      </c>
      <c r="S41" t="s">
        <v>637</v>
      </c>
      <c r="T41" t="s">
        <v>156</v>
      </c>
      <c r="U41">
        <v>2.5254610461561446E-2</v>
      </c>
      <c r="V41" t="s">
        <v>157</v>
      </c>
    </row>
    <row r="42" spans="9:22" x14ac:dyDescent="0.45">
      <c r="I42" t="s">
        <v>169</v>
      </c>
      <c r="J42" t="s">
        <v>158</v>
      </c>
      <c r="K42">
        <v>0</v>
      </c>
      <c r="L42" t="s">
        <v>157</v>
      </c>
      <c r="N42" t="s">
        <v>404</v>
      </c>
      <c r="O42" t="s">
        <v>158</v>
      </c>
      <c r="P42">
        <v>4.952656520225621E-3</v>
      </c>
      <c r="Q42" t="s">
        <v>157</v>
      </c>
      <c r="S42" t="s">
        <v>637</v>
      </c>
      <c r="T42" t="s">
        <v>158</v>
      </c>
      <c r="U42">
        <v>3.2417120187751016E-3</v>
      </c>
      <c r="V42" t="s">
        <v>157</v>
      </c>
    </row>
    <row r="43" spans="9:22" x14ac:dyDescent="0.45">
      <c r="I43" t="s">
        <v>169</v>
      </c>
      <c r="J43" t="s">
        <v>159</v>
      </c>
      <c r="K43">
        <v>4.9932108995063826E-2</v>
      </c>
      <c r="L43" t="s">
        <v>157</v>
      </c>
      <c r="N43" t="s">
        <v>404</v>
      </c>
      <c r="O43" t="s">
        <v>159</v>
      </c>
      <c r="P43">
        <v>4.3638943475486351E-2</v>
      </c>
      <c r="Q43" t="s">
        <v>157</v>
      </c>
      <c r="S43" t="s">
        <v>637</v>
      </c>
      <c r="T43" t="s">
        <v>159</v>
      </c>
      <c r="U43">
        <v>3.2048913801205246E-2</v>
      </c>
      <c r="V43" t="s">
        <v>157</v>
      </c>
    </row>
    <row r="44" spans="9:22" x14ac:dyDescent="0.45">
      <c r="I44" t="s">
        <v>169</v>
      </c>
      <c r="J44" t="s">
        <v>160</v>
      </c>
      <c r="K44">
        <v>0</v>
      </c>
      <c r="L44" t="s">
        <v>157</v>
      </c>
      <c r="N44" t="s">
        <v>404</v>
      </c>
      <c r="O44" t="s">
        <v>160</v>
      </c>
      <c r="P44">
        <v>6.2015550854602241E-3</v>
      </c>
      <c r="Q44" t="s">
        <v>157</v>
      </c>
      <c r="S44" t="s">
        <v>637</v>
      </c>
      <c r="T44" t="s">
        <v>160</v>
      </c>
      <c r="U44">
        <v>3.6530245819592706E-3</v>
      </c>
      <c r="V44" t="s">
        <v>157</v>
      </c>
    </row>
    <row r="45" spans="9:22" x14ac:dyDescent="0.45">
      <c r="I45" t="s">
        <v>169</v>
      </c>
      <c r="J45" t="s">
        <v>161</v>
      </c>
      <c r="K45">
        <v>0</v>
      </c>
      <c r="L45" t="s">
        <v>157</v>
      </c>
      <c r="N45" t="s">
        <v>404</v>
      </c>
      <c r="O45" t="s">
        <v>161</v>
      </c>
      <c r="P45">
        <v>3.7157570431739576E-2</v>
      </c>
      <c r="Q45" t="s">
        <v>157</v>
      </c>
      <c r="S45" t="s">
        <v>637</v>
      </c>
      <c r="T45" t="s">
        <v>161</v>
      </c>
      <c r="U45">
        <v>2.2981897600633974E-2</v>
      </c>
      <c r="V45" t="s">
        <v>157</v>
      </c>
    </row>
    <row r="46" spans="9:22" x14ac:dyDescent="0.45">
      <c r="I46" t="s">
        <v>169</v>
      </c>
      <c r="J46" t="s">
        <v>162</v>
      </c>
      <c r="K46">
        <v>4.5306003425987493E-2</v>
      </c>
      <c r="L46" t="s">
        <v>157</v>
      </c>
      <c r="N46" t="s">
        <v>404</v>
      </c>
      <c r="O46" t="s">
        <v>162</v>
      </c>
      <c r="P46">
        <v>0.260165041057424</v>
      </c>
      <c r="Q46" t="s">
        <v>157</v>
      </c>
      <c r="S46" t="s">
        <v>637</v>
      </c>
      <c r="T46" t="s">
        <v>162</v>
      </c>
      <c r="U46">
        <v>0.25943253183432763</v>
      </c>
      <c r="V46" t="s">
        <v>157</v>
      </c>
    </row>
    <row r="47" spans="9:22" x14ac:dyDescent="0.45">
      <c r="I47" t="s">
        <v>169</v>
      </c>
      <c r="J47" t="s">
        <v>163</v>
      </c>
      <c r="K47">
        <v>5.975782033243774E-2</v>
      </c>
      <c r="L47" t="s">
        <v>157</v>
      </c>
      <c r="N47" t="s">
        <v>404</v>
      </c>
      <c r="O47" t="s">
        <v>163</v>
      </c>
      <c r="P47">
        <v>2.666506752416337E-2</v>
      </c>
      <c r="Q47" t="s">
        <v>157</v>
      </c>
      <c r="S47" t="s">
        <v>637</v>
      </c>
      <c r="T47" t="s">
        <v>163</v>
      </c>
      <c r="U47">
        <v>3.6728167217040628E-2</v>
      </c>
      <c r="V47" t="s">
        <v>157</v>
      </c>
    </row>
    <row r="48" spans="9:22" x14ac:dyDescent="0.45">
      <c r="I48" t="s">
        <v>169</v>
      </c>
      <c r="J48" t="s">
        <v>164</v>
      </c>
      <c r="K48">
        <v>0.77673312622962609</v>
      </c>
      <c r="L48" t="s">
        <v>157</v>
      </c>
      <c r="N48" t="s">
        <v>404</v>
      </c>
      <c r="O48" t="s">
        <v>164</v>
      </c>
      <c r="P48">
        <v>0.28880254492286794</v>
      </c>
      <c r="Q48" t="s">
        <v>157</v>
      </c>
      <c r="S48" t="s">
        <v>637</v>
      </c>
      <c r="T48" t="s">
        <v>164</v>
      </c>
      <c r="U48">
        <v>0.34367368967175532</v>
      </c>
      <c r="V48" t="s">
        <v>157</v>
      </c>
    </row>
    <row r="49" spans="9:22" x14ac:dyDescent="0.45">
      <c r="I49" t="s">
        <v>169</v>
      </c>
      <c r="J49" t="s">
        <v>165</v>
      </c>
      <c r="K49">
        <v>4.2824536719977296E-2</v>
      </c>
      <c r="L49" t="s">
        <v>157</v>
      </c>
      <c r="N49" t="s">
        <v>404</v>
      </c>
      <c r="O49" t="s">
        <v>165</v>
      </c>
      <c r="P49">
        <v>3.9560078974347629E-2</v>
      </c>
      <c r="Q49" t="s">
        <v>157</v>
      </c>
      <c r="S49" t="s">
        <v>637</v>
      </c>
      <c r="T49" t="s">
        <v>165</v>
      </c>
      <c r="U49">
        <v>4.0222625219860794E-2</v>
      </c>
      <c r="V49" t="s">
        <v>157</v>
      </c>
    </row>
    <row r="50" spans="9:22" x14ac:dyDescent="0.45">
      <c r="I50" t="s">
        <v>169</v>
      </c>
      <c r="J50" t="s">
        <v>166</v>
      </c>
      <c r="K50">
        <v>2.5446404296907563E-2</v>
      </c>
      <c r="L50" t="s">
        <v>157</v>
      </c>
      <c r="N50" t="s">
        <v>404</v>
      </c>
      <c r="O50" t="s">
        <v>166</v>
      </c>
      <c r="P50">
        <v>0.25686584949577212</v>
      </c>
      <c r="Q50" t="s">
        <v>157</v>
      </c>
      <c r="S50" t="s">
        <v>637</v>
      </c>
      <c r="T50" t="s">
        <v>166</v>
      </c>
      <c r="U50">
        <v>0.23276282759288056</v>
      </c>
      <c r="V50" t="s">
        <v>157</v>
      </c>
    </row>
    <row r="51" spans="9:22" x14ac:dyDescent="0.45">
      <c r="I51" t="s">
        <v>170</v>
      </c>
      <c r="J51" t="s">
        <v>156</v>
      </c>
      <c r="K51">
        <v>0</v>
      </c>
      <c r="L51" t="s">
        <v>157</v>
      </c>
      <c r="N51" t="s">
        <v>405</v>
      </c>
      <c r="O51" t="s">
        <v>156</v>
      </c>
      <c r="P51">
        <v>4.3619460922364052E-2</v>
      </c>
      <c r="Q51" t="s">
        <v>157</v>
      </c>
      <c r="S51" t="s">
        <v>638</v>
      </c>
      <c r="T51" t="s">
        <v>156</v>
      </c>
      <c r="U51">
        <v>2.6265646433320244E-2</v>
      </c>
      <c r="V51" t="s">
        <v>157</v>
      </c>
    </row>
    <row r="52" spans="9:22" x14ac:dyDescent="0.45">
      <c r="I52" t="s">
        <v>170</v>
      </c>
      <c r="J52" t="s">
        <v>158</v>
      </c>
      <c r="K52">
        <v>0</v>
      </c>
      <c r="L52" t="s">
        <v>157</v>
      </c>
      <c r="N52" t="s">
        <v>405</v>
      </c>
      <c r="O52" t="s">
        <v>158</v>
      </c>
      <c r="P52">
        <v>5.6139335395924183E-3</v>
      </c>
      <c r="Q52" t="s">
        <v>157</v>
      </c>
      <c r="S52" t="s">
        <v>638</v>
      </c>
      <c r="T52" t="s">
        <v>158</v>
      </c>
      <c r="U52">
        <v>3.3355690943700019E-3</v>
      </c>
      <c r="V52" t="s">
        <v>157</v>
      </c>
    </row>
    <row r="53" spans="9:22" x14ac:dyDescent="0.45">
      <c r="I53" t="s">
        <v>170</v>
      </c>
      <c r="J53" t="s">
        <v>159</v>
      </c>
      <c r="K53">
        <v>4.9972419856348163E-2</v>
      </c>
      <c r="L53" t="s">
        <v>157</v>
      </c>
      <c r="N53" t="s">
        <v>405</v>
      </c>
      <c r="O53" t="s">
        <v>159</v>
      </c>
      <c r="P53">
        <v>4.8635863931631593E-2</v>
      </c>
      <c r="Q53" t="s">
        <v>157</v>
      </c>
      <c r="S53" t="s">
        <v>638</v>
      </c>
      <c r="T53" t="s">
        <v>159</v>
      </c>
      <c r="U53">
        <v>3.2422504973958738E-2</v>
      </c>
      <c r="V53" t="s">
        <v>157</v>
      </c>
    </row>
    <row r="54" spans="9:22" x14ac:dyDescent="0.45">
      <c r="I54" t="s">
        <v>170</v>
      </c>
      <c r="J54" t="s">
        <v>160</v>
      </c>
      <c r="K54">
        <v>0</v>
      </c>
      <c r="L54" t="s">
        <v>157</v>
      </c>
      <c r="N54" t="s">
        <v>405</v>
      </c>
      <c r="O54" t="s">
        <v>160</v>
      </c>
      <c r="P54">
        <v>5.0603077699568951E-3</v>
      </c>
      <c r="Q54" t="s">
        <v>157</v>
      </c>
      <c r="S54" t="s">
        <v>638</v>
      </c>
      <c r="T54" t="s">
        <v>160</v>
      </c>
      <c r="U54">
        <v>3.7128966483341306E-3</v>
      </c>
      <c r="V54" t="s">
        <v>157</v>
      </c>
    </row>
    <row r="55" spans="9:22" x14ac:dyDescent="0.45">
      <c r="I55" t="s">
        <v>170</v>
      </c>
      <c r="J55" t="s">
        <v>161</v>
      </c>
      <c r="K55">
        <v>0</v>
      </c>
      <c r="L55" t="s">
        <v>157</v>
      </c>
      <c r="N55" t="s">
        <v>405</v>
      </c>
      <c r="O55" t="s">
        <v>161</v>
      </c>
      <c r="P55">
        <v>3.5285942665877382E-2</v>
      </c>
      <c r="Q55" t="s">
        <v>157</v>
      </c>
      <c r="S55" t="s">
        <v>638</v>
      </c>
      <c r="T55" t="s">
        <v>161</v>
      </c>
      <c r="U55">
        <v>2.3219469555489723E-2</v>
      </c>
      <c r="V55" t="s">
        <v>157</v>
      </c>
    </row>
    <row r="56" spans="9:22" x14ac:dyDescent="0.45">
      <c r="I56" t="s">
        <v>170</v>
      </c>
      <c r="J56" t="s">
        <v>162</v>
      </c>
      <c r="K56">
        <v>4.4967551570212511E-2</v>
      </c>
      <c r="L56" t="s">
        <v>157</v>
      </c>
      <c r="N56" t="s">
        <v>405</v>
      </c>
      <c r="O56" t="s">
        <v>162</v>
      </c>
      <c r="P56">
        <v>0.20082127388864138</v>
      </c>
      <c r="Q56" t="s">
        <v>157</v>
      </c>
      <c r="S56" t="s">
        <v>638</v>
      </c>
      <c r="T56" t="s">
        <v>162</v>
      </c>
      <c r="U56">
        <v>0.26387463493112107</v>
      </c>
      <c r="V56" t="s">
        <v>157</v>
      </c>
    </row>
    <row r="57" spans="9:22" x14ac:dyDescent="0.45">
      <c r="I57" t="s">
        <v>170</v>
      </c>
      <c r="J57" t="s">
        <v>163</v>
      </c>
      <c r="K57">
        <v>5.865844751739744E-2</v>
      </c>
      <c r="L57" t="s">
        <v>157</v>
      </c>
      <c r="N57" t="s">
        <v>405</v>
      </c>
      <c r="O57" t="s">
        <v>163</v>
      </c>
      <c r="P57">
        <v>2.4646742517256359E-2</v>
      </c>
      <c r="Q57" t="s">
        <v>157</v>
      </c>
      <c r="S57" t="s">
        <v>638</v>
      </c>
      <c r="T57" t="s">
        <v>163</v>
      </c>
      <c r="U57">
        <v>3.7480675364757729E-2</v>
      </c>
      <c r="V57" t="s">
        <v>157</v>
      </c>
    </row>
    <row r="58" spans="9:22" x14ac:dyDescent="0.45">
      <c r="I58" t="s">
        <v>170</v>
      </c>
      <c r="J58" t="s">
        <v>164</v>
      </c>
      <c r="K58">
        <v>0.77766337153319465</v>
      </c>
      <c r="L58" t="s">
        <v>157</v>
      </c>
      <c r="N58" t="s">
        <v>405</v>
      </c>
      <c r="O58" t="s">
        <v>164</v>
      </c>
      <c r="P58">
        <v>0.37997267667146178</v>
      </c>
      <c r="Q58" t="s">
        <v>157</v>
      </c>
      <c r="S58" t="s">
        <v>638</v>
      </c>
      <c r="T58" t="s">
        <v>164</v>
      </c>
      <c r="U58">
        <v>0.33883247402130984</v>
      </c>
      <c r="V58" t="s">
        <v>157</v>
      </c>
    </row>
    <row r="59" spans="9:22" x14ac:dyDescent="0.45">
      <c r="I59" t="s">
        <v>170</v>
      </c>
      <c r="J59" t="s">
        <v>165</v>
      </c>
      <c r="K59">
        <v>4.3196563187345417E-2</v>
      </c>
      <c r="L59" t="s">
        <v>157</v>
      </c>
      <c r="N59" t="s">
        <v>405</v>
      </c>
      <c r="O59" t="s">
        <v>165</v>
      </c>
      <c r="P59">
        <v>4.3506748825639742E-2</v>
      </c>
      <c r="Q59" t="s">
        <v>157</v>
      </c>
      <c r="S59" t="s">
        <v>638</v>
      </c>
      <c r="T59" t="s">
        <v>165</v>
      </c>
      <c r="U59">
        <v>3.9306623009273393E-2</v>
      </c>
      <c r="V59" t="s">
        <v>157</v>
      </c>
    </row>
    <row r="60" spans="9:22" x14ac:dyDescent="0.45">
      <c r="I60" t="s">
        <v>170</v>
      </c>
      <c r="J60" t="s">
        <v>166</v>
      </c>
      <c r="K60">
        <v>2.5541646335501815E-2</v>
      </c>
      <c r="L60" t="s">
        <v>157</v>
      </c>
      <c r="N60" t="s">
        <v>405</v>
      </c>
      <c r="O60" t="s">
        <v>166</v>
      </c>
      <c r="P60">
        <v>0.21283704926757832</v>
      </c>
      <c r="Q60" t="s">
        <v>157</v>
      </c>
      <c r="S60" t="s">
        <v>638</v>
      </c>
      <c r="T60" t="s">
        <v>166</v>
      </c>
      <c r="U60">
        <v>0.23154950596806512</v>
      </c>
      <c r="V60" t="s">
        <v>157</v>
      </c>
    </row>
    <row r="61" spans="9:22" x14ac:dyDescent="0.45">
      <c r="I61" t="s">
        <v>171</v>
      </c>
      <c r="J61" t="s">
        <v>156</v>
      </c>
      <c r="K61">
        <v>0</v>
      </c>
      <c r="L61" t="s">
        <v>157</v>
      </c>
      <c r="N61" t="s">
        <v>406</v>
      </c>
      <c r="O61" t="s">
        <v>156</v>
      </c>
      <c r="P61">
        <v>4.5897780507384731E-2</v>
      </c>
      <c r="Q61" t="s">
        <v>157</v>
      </c>
      <c r="S61" t="s">
        <v>639</v>
      </c>
      <c r="T61" t="s">
        <v>156</v>
      </c>
      <c r="U61">
        <v>2.5421371059117948E-2</v>
      </c>
      <c r="V61" t="s">
        <v>157</v>
      </c>
    </row>
    <row r="62" spans="9:22" x14ac:dyDescent="0.45">
      <c r="I62" t="s">
        <v>171</v>
      </c>
      <c r="J62" t="s">
        <v>158</v>
      </c>
      <c r="K62">
        <v>0</v>
      </c>
      <c r="L62" t="s">
        <v>157</v>
      </c>
      <c r="N62" t="s">
        <v>406</v>
      </c>
      <c r="O62" t="s">
        <v>158</v>
      </c>
      <c r="P62">
        <v>5.1972569481343366E-3</v>
      </c>
      <c r="Q62" t="s">
        <v>157</v>
      </c>
      <c r="S62" t="s">
        <v>639</v>
      </c>
      <c r="T62" t="s">
        <v>158</v>
      </c>
      <c r="U62">
        <v>3.227115111516893E-3</v>
      </c>
      <c r="V62" t="s">
        <v>157</v>
      </c>
    </row>
    <row r="63" spans="9:22" x14ac:dyDescent="0.45">
      <c r="I63" t="s">
        <v>171</v>
      </c>
      <c r="J63" t="s">
        <v>159</v>
      </c>
      <c r="K63">
        <v>4.7244233187734984E-2</v>
      </c>
      <c r="L63" t="s">
        <v>157</v>
      </c>
      <c r="N63" t="s">
        <v>406</v>
      </c>
      <c r="O63" t="s">
        <v>159</v>
      </c>
      <c r="P63">
        <v>5.0823067579048947E-2</v>
      </c>
      <c r="Q63" t="s">
        <v>157</v>
      </c>
      <c r="S63" t="s">
        <v>639</v>
      </c>
      <c r="T63" t="s">
        <v>159</v>
      </c>
      <c r="U63">
        <v>3.4618534108751431E-2</v>
      </c>
      <c r="V63" t="s">
        <v>157</v>
      </c>
    </row>
    <row r="64" spans="9:22" x14ac:dyDescent="0.45">
      <c r="I64" t="s">
        <v>171</v>
      </c>
      <c r="J64" t="s">
        <v>160</v>
      </c>
      <c r="K64">
        <v>0</v>
      </c>
      <c r="L64" t="s">
        <v>157</v>
      </c>
      <c r="N64" t="s">
        <v>406</v>
      </c>
      <c r="O64" t="s">
        <v>160</v>
      </c>
      <c r="P64">
        <v>5.5407817495971741E-3</v>
      </c>
      <c r="Q64" t="s">
        <v>157</v>
      </c>
      <c r="S64" t="s">
        <v>639</v>
      </c>
      <c r="T64" t="s">
        <v>160</v>
      </c>
      <c r="U64">
        <v>3.8542950942000199E-3</v>
      </c>
      <c r="V64" t="s">
        <v>157</v>
      </c>
    </row>
    <row r="65" spans="9:22" x14ac:dyDescent="0.45">
      <c r="I65" t="s">
        <v>171</v>
      </c>
      <c r="J65" t="s">
        <v>161</v>
      </c>
      <c r="K65">
        <v>0</v>
      </c>
      <c r="L65" t="s">
        <v>157</v>
      </c>
      <c r="N65" t="s">
        <v>406</v>
      </c>
      <c r="O65" t="s">
        <v>161</v>
      </c>
      <c r="P65">
        <v>3.8395104923263833E-2</v>
      </c>
      <c r="Q65" t="s">
        <v>157</v>
      </c>
      <c r="S65" t="s">
        <v>639</v>
      </c>
      <c r="T65" t="s">
        <v>161</v>
      </c>
      <c r="U65">
        <v>2.4475747752295978E-2</v>
      </c>
      <c r="V65" t="s">
        <v>157</v>
      </c>
    </row>
    <row r="66" spans="9:22" x14ac:dyDescent="0.45">
      <c r="I66" t="s">
        <v>171</v>
      </c>
      <c r="J66" t="s">
        <v>162</v>
      </c>
      <c r="K66">
        <v>4.5286306440027589E-2</v>
      </c>
      <c r="L66" t="s">
        <v>157</v>
      </c>
      <c r="N66" t="s">
        <v>406</v>
      </c>
      <c r="O66" t="s">
        <v>162</v>
      </c>
      <c r="P66">
        <v>0.19729720749369464</v>
      </c>
      <c r="Q66" t="s">
        <v>157</v>
      </c>
      <c r="S66" t="s">
        <v>639</v>
      </c>
      <c r="T66" t="s">
        <v>162</v>
      </c>
      <c r="U66">
        <v>0.24852737070105385</v>
      </c>
      <c r="V66" t="s">
        <v>157</v>
      </c>
    </row>
    <row r="67" spans="9:22" x14ac:dyDescent="0.45">
      <c r="I67" t="s">
        <v>171</v>
      </c>
      <c r="J67" t="s">
        <v>163</v>
      </c>
      <c r="K67">
        <v>5.7284773408631404E-2</v>
      </c>
      <c r="L67" t="s">
        <v>157</v>
      </c>
      <c r="N67" t="s">
        <v>406</v>
      </c>
      <c r="O67" t="s">
        <v>163</v>
      </c>
      <c r="P67">
        <v>2.4416908030695232E-2</v>
      </c>
      <c r="Q67" t="s">
        <v>157</v>
      </c>
      <c r="S67" t="s">
        <v>639</v>
      </c>
      <c r="T67" t="s">
        <v>163</v>
      </c>
      <c r="U67">
        <v>3.4910567504152966E-2</v>
      </c>
      <c r="V67" t="s">
        <v>157</v>
      </c>
    </row>
    <row r="68" spans="9:22" x14ac:dyDescent="0.45">
      <c r="I68" t="s">
        <v>171</v>
      </c>
      <c r="J68" t="s">
        <v>164</v>
      </c>
      <c r="K68">
        <v>0.77990101161205672</v>
      </c>
      <c r="L68" t="s">
        <v>157</v>
      </c>
      <c r="N68" t="s">
        <v>406</v>
      </c>
      <c r="O68" t="s">
        <v>164</v>
      </c>
      <c r="P68">
        <v>0.36513227710421986</v>
      </c>
      <c r="Q68" t="s">
        <v>157</v>
      </c>
      <c r="S68" t="s">
        <v>639</v>
      </c>
      <c r="T68" t="s">
        <v>164</v>
      </c>
      <c r="U68">
        <v>0.34927004586748606</v>
      </c>
      <c r="V68" t="s">
        <v>157</v>
      </c>
    </row>
    <row r="69" spans="9:22" x14ac:dyDescent="0.45">
      <c r="I69" t="s">
        <v>171</v>
      </c>
      <c r="J69" t="s">
        <v>165</v>
      </c>
      <c r="K69">
        <v>4.3740890279727489E-2</v>
      </c>
      <c r="L69" t="s">
        <v>157</v>
      </c>
      <c r="N69" t="s">
        <v>406</v>
      </c>
      <c r="O69" t="s">
        <v>165</v>
      </c>
      <c r="P69">
        <v>4.3892685901911158E-2</v>
      </c>
      <c r="Q69" t="s">
        <v>157</v>
      </c>
      <c r="S69" t="s">
        <v>639</v>
      </c>
      <c r="T69" t="s">
        <v>165</v>
      </c>
      <c r="U69">
        <v>4.2019097650501831E-2</v>
      </c>
      <c r="V69" t="s">
        <v>157</v>
      </c>
    </row>
    <row r="70" spans="9:22" x14ac:dyDescent="0.45">
      <c r="I70" t="s">
        <v>171</v>
      </c>
      <c r="J70" t="s">
        <v>166</v>
      </c>
      <c r="K70">
        <v>2.6542785071821891E-2</v>
      </c>
      <c r="L70" t="s">
        <v>157</v>
      </c>
      <c r="N70" t="s">
        <v>406</v>
      </c>
      <c r="O70" t="s">
        <v>166</v>
      </c>
      <c r="P70">
        <v>0.22340692976204996</v>
      </c>
      <c r="Q70" t="s">
        <v>157</v>
      </c>
      <c r="S70" t="s">
        <v>639</v>
      </c>
      <c r="T70" t="s">
        <v>166</v>
      </c>
      <c r="U70">
        <v>0.23367585515092298</v>
      </c>
      <c r="V70" t="s">
        <v>157</v>
      </c>
    </row>
    <row r="71" spans="9:22" x14ac:dyDescent="0.45">
      <c r="I71" t="s">
        <v>172</v>
      </c>
      <c r="J71" t="s">
        <v>156</v>
      </c>
      <c r="K71">
        <v>0</v>
      </c>
      <c r="L71" t="s">
        <v>157</v>
      </c>
      <c r="N71" t="s">
        <v>407</v>
      </c>
      <c r="O71" t="s">
        <v>156</v>
      </c>
      <c r="P71">
        <v>4.1501478277273358E-2</v>
      </c>
      <c r="Q71" t="s">
        <v>157</v>
      </c>
      <c r="S71" t="s">
        <v>640</v>
      </c>
      <c r="T71" t="s">
        <v>156</v>
      </c>
      <c r="U71">
        <v>2.6347070525601431E-2</v>
      </c>
      <c r="V71" t="s">
        <v>157</v>
      </c>
    </row>
    <row r="72" spans="9:22" x14ac:dyDescent="0.45">
      <c r="I72" t="s">
        <v>172</v>
      </c>
      <c r="J72" t="s">
        <v>158</v>
      </c>
      <c r="K72">
        <v>0</v>
      </c>
      <c r="L72" t="s">
        <v>157</v>
      </c>
      <c r="N72" t="s">
        <v>407</v>
      </c>
      <c r="O72" t="s">
        <v>158</v>
      </c>
      <c r="P72">
        <v>5.197906929784309E-3</v>
      </c>
      <c r="Q72" t="s">
        <v>157</v>
      </c>
      <c r="S72" t="s">
        <v>640</v>
      </c>
      <c r="T72" t="s">
        <v>158</v>
      </c>
      <c r="U72">
        <v>3.3779740891217722E-3</v>
      </c>
      <c r="V72" t="s">
        <v>157</v>
      </c>
    </row>
    <row r="73" spans="9:22" x14ac:dyDescent="0.45">
      <c r="I73" t="s">
        <v>172</v>
      </c>
      <c r="J73" t="s">
        <v>159</v>
      </c>
      <c r="K73">
        <v>4.4675107791927647E-2</v>
      </c>
      <c r="L73" t="s">
        <v>157</v>
      </c>
      <c r="N73" t="s">
        <v>407</v>
      </c>
      <c r="O73" t="s">
        <v>159</v>
      </c>
      <c r="P73">
        <v>4.630818034011458E-2</v>
      </c>
      <c r="Q73" t="s">
        <v>157</v>
      </c>
      <c r="S73" t="s">
        <v>640</v>
      </c>
      <c r="T73" t="s">
        <v>159</v>
      </c>
      <c r="U73">
        <v>3.3428255481158166E-2</v>
      </c>
      <c r="V73" t="s">
        <v>157</v>
      </c>
    </row>
    <row r="74" spans="9:22" x14ac:dyDescent="0.45">
      <c r="I74" t="s">
        <v>172</v>
      </c>
      <c r="J74" t="s">
        <v>160</v>
      </c>
      <c r="K74">
        <v>0</v>
      </c>
      <c r="L74" t="s">
        <v>157</v>
      </c>
      <c r="N74" t="s">
        <v>407</v>
      </c>
      <c r="O74" t="s">
        <v>160</v>
      </c>
      <c r="P74">
        <v>5.3306074559902102E-3</v>
      </c>
      <c r="Q74" t="s">
        <v>157</v>
      </c>
      <c r="S74" t="s">
        <v>640</v>
      </c>
      <c r="T74" t="s">
        <v>160</v>
      </c>
      <c r="U74">
        <v>3.7545901222932375E-3</v>
      </c>
      <c r="V74" t="s">
        <v>157</v>
      </c>
    </row>
    <row r="75" spans="9:22" x14ac:dyDescent="0.45">
      <c r="I75" t="s">
        <v>172</v>
      </c>
      <c r="J75" t="s">
        <v>161</v>
      </c>
      <c r="K75">
        <v>0</v>
      </c>
      <c r="L75" t="s">
        <v>157</v>
      </c>
      <c r="N75" t="s">
        <v>407</v>
      </c>
      <c r="O75" t="s">
        <v>161</v>
      </c>
      <c r="P75">
        <v>3.3500648272133518E-2</v>
      </c>
      <c r="Q75" t="s">
        <v>157</v>
      </c>
      <c r="S75" t="s">
        <v>640</v>
      </c>
      <c r="T75" t="s">
        <v>161</v>
      </c>
      <c r="U75">
        <v>2.3580400533871507E-2</v>
      </c>
      <c r="V75" t="s">
        <v>157</v>
      </c>
    </row>
    <row r="76" spans="9:22" x14ac:dyDescent="0.45">
      <c r="I76" t="s">
        <v>172</v>
      </c>
      <c r="J76" t="s">
        <v>162</v>
      </c>
      <c r="K76">
        <v>4.588129122482467E-2</v>
      </c>
      <c r="L76" t="s">
        <v>157</v>
      </c>
      <c r="N76" t="s">
        <v>407</v>
      </c>
      <c r="O76" t="s">
        <v>162</v>
      </c>
      <c r="P76">
        <v>0.22894500461622816</v>
      </c>
      <c r="Q76" t="s">
        <v>157</v>
      </c>
      <c r="S76" t="s">
        <v>640</v>
      </c>
      <c r="T76" t="s">
        <v>162</v>
      </c>
      <c r="U76">
        <v>0.25784788609396292</v>
      </c>
      <c r="V76" t="s">
        <v>157</v>
      </c>
    </row>
    <row r="77" spans="9:22" x14ac:dyDescent="0.45">
      <c r="I77" t="s">
        <v>172</v>
      </c>
      <c r="J77" t="s">
        <v>163</v>
      </c>
      <c r="K77">
        <v>5.7320659542192606E-2</v>
      </c>
      <c r="L77" t="s">
        <v>157</v>
      </c>
      <c r="N77" t="s">
        <v>407</v>
      </c>
      <c r="O77" t="s">
        <v>163</v>
      </c>
      <c r="P77">
        <v>2.6796598256232092E-2</v>
      </c>
      <c r="Q77" t="s">
        <v>157</v>
      </c>
      <c r="S77" t="s">
        <v>640</v>
      </c>
      <c r="T77" t="s">
        <v>163</v>
      </c>
      <c r="U77">
        <v>3.6450497356231966E-2</v>
      </c>
      <c r="V77" t="s">
        <v>157</v>
      </c>
    </row>
    <row r="78" spans="9:22" x14ac:dyDescent="0.45">
      <c r="I78" t="s">
        <v>172</v>
      </c>
      <c r="J78" t="s">
        <v>164</v>
      </c>
      <c r="K78">
        <v>0.78071408412266674</v>
      </c>
      <c r="L78" t="s">
        <v>157</v>
      </c>
      <c r="N78" t="s">
        <v>407</v>
      </c>
      <c r="O78" t="s">
        <v>164</v>
      </c>
      <c r="P78">
        <v>0.31550988031964183</v>
      </c>
      <c r="Q78" t="s">
        <v>157</v>
      </c>
      <c r="S78" t="s">
        <v>640</v>
      </c>
      <c r="T78" t="s">
        <v>164</v>
      </c>
      <c r="U78">
        <v>0.34344767555363326</v>
      </c>
      <c r="V78" t="s">
        <v>157</v>
      </c>
    </row>
    <row r="79" spans="9:22" x14ac:dyDescent="0.45">
      <c r="I79" t="s">
        <v>172</v>
      </c>
      <c r="J79" t="s">
        <v>165</v>
      </c>
      <c r="K79">
        <v>4.3966679876105919E-2</v>
      </c>
      <c r="L79" t="s">
        <v>157</v>
      </c>
      <c r="N79" t="s">
        <v>407</v>
      </c>
      <c r="O79" t="s">
        <v>165</v>
      </c>
      <c r="P79">
        <v>4.0954680535513314E-2</v>
      </c>
      <c r="Q79" t="s">
        <v>157</v>
      </c>
      <c r="S79" t="s">
        <v>640</v>
      </c>
      <c r="T79" t="s">
        <v>165</v>
      </c>
      <c r="U79">
        <v>4.0268915996432619E-2</v>
      </c>
      <c r="V79" t="s">
        <v>157</v>
      </c>
    </row>
    <row r="80" spans="9:22" x14ac:dyDescent="0.45">
      <c r="I80" t="s">
        <v>172</v>
      </c>
      <c r="J80" t="s">
        <v>166</v>
      </c>
      <c r="K80">
        <v>2.7442177442282396E-2</v>
      </c>
      <c r="L80" t="s">
        <v>157</v>
      </c>
      <c r="N80" t="s">
        <v>407</v>
      </c>
      <c r="O80" t="s">
        <v>166</v>
      </c>
      <c r="P80">
        <v>0.25595501499708867</v>
      </c>
      <c r="Q80" t="s">
        <v>157</v>
      </c>
      <c r="S80" t="s">
        <v>640</v>
      </c>
      <c r="T80" t="s">
        <v>166</v>
      </c>
      <c r="U80">
        <v>0.23149673424769313</v>
      </c>
      <c r="V80" t="s">
        <v>157</v>
      </c>
    </row>
    <row r="81" spans="9:22" x14ac:dyDescent="0.45">
      <c r="I81" t="s">
        <v>173</v>
      </c>
      <c r="J81" t="s">
        <v>156</v>
      </c>
      <c r="K81">
        <v>0</v>
      </c>
      <c r="L81" t="s">
        <v>157</v>
      </c>
      <c r="N81" t="s">
        <v>408</v>
      </c>
      <c r="O81" t="s">
        <v>156</v>
      </c>
      <c r="P81">
        <v>3.7065340452138017E-2</v>
      </c>
      <c r="Q81" t="s">
        <v>157</v>
      </c>
      <c r="S81" t="s">
        <v>641</v>
      </c>
      <c r="T81" t="s">
        <v>156</v>
      </c>
      <c r="U81">
        <v>2.727204321964586E-2</v>
      </c>
      <c r="V81" t="s">
        <v>157</v>
      </c>
    </row>
    <row r="82" spans="9:22" x14ac:dyDescent="0.45">
      <c r="I82" t="s">
        <v>173</v>
      </c>
      <c r="J82" t="s">
        <v>158</v>
      </c>
      <c r="K82">
        <v>0</v>
      </c>
      <c r="L82" t="s">
        <v>157</v>
      </c>
      <c r="N82" t="s">
        <v>408</v>
      </c>
      <c r="O82" t="s">
        <v>158</v>
      </c>
      <c r="P82">
        <v>4.8103689753194933E-3</v>
      </c>
      <c r="Q82" t="s">
        <v>157</v>
      </c>
      <c r="S82" t="s">
        <v>641</v>
      </c>
      <c r="T82" t="s">
        <v>158</v>
      </c>
      <c r="U82">
        <v>3.4767625349988148E-3</v>
      </c>
      <c r="V82" t="s">
        <v>157</v>
      </c>
    </row>
    <row r="83" spans="9:22" x14ac:dyDescent="0.45">
      <c r="I83" t="s">
        <v>173</v>
      </c>
      <c r="J83" t="s">
        <v>159</v>
      </c>
      <c r="K83">
        <v>4.2808110096660211E-2</v>
      </c>
      <c r="L83" t="s">
        <v>157</v>
      </c>
      <c r="N83" t="s">
        <v>408</v>
      </c>
      <c r="O83" t="s">
        <v>159</v>
      </c>
      <c r="P83">
        <v>3.9959660001400894E-2</v>
      </c>
      <c r="Q83" t="s">
        <v>157</v>
      </c>
      <c r="S83" t="s">
        <v>641</v>
      </c>
      <c r="T83" t="s">
        <v>159</v>
      </c>
      <c r="U83">
        <v>3.3222730953684186E-2</v>
      </c>
      <c r="V83" t="s">
        <v>157</v>
      </c>
    </row>
    <row r="84" spans="9:22" x14ac:dyDescent="0.45">
      <c r="I84" t="s">
        <v>173</v>
      </c>
      <c r="J84" t="s">
        <v>160</v>
      </c>
      <c r="K84">
        <v>0</v>
      </c>
      <c r="L84" t="s">
        <v>157</v>
      </c>
      <c r="N84" t="s">
        <v>408</v>
      </c>
      <c r="O84" t="s">
        <v>160</v>
      </c>
      <c r="P84">
        <v>4.6834834427074432E-3</v>
      </c>
      <c r="Q84" t="s">
        <v>157</v>
      </c>
      <c r="S84" t="s">
        <v>641</v>
      </c>
      <c r="T84" t="s">
        <v>160</v>
      </c>
      <c r="U84">
        <v>3.7647156767156116E-3</v>
      </c>
      <c r="V84" t="s">
        <v>157</v>
      </c>
    </row>
    <row r="85" spans="9:22" x14ac:dyDescent="0.45">
      <c r="I85" t="s">
        <v>173</v>
      </c>
      <c r="J85" t="s">
        <v>161</v>
      </c>
      <c r="K85">
        <v>0</v>
      </c>
      <c r="L85" t="s">
        <v>157</v>
      </c>
      <c r="N85" t="s">
        <v>408</v>
      </c>
      <c r="O85" t="s">
        <v>161</v>
      </c>
      <c r="P85">
        <v>2.8843925278633629E-2</v>
      </c>
      <c r="Q85" t="s">
        <v>157</v>
      </c>
      <c r="S85" t="s">
        <v>641</v>
      </c>
      <c r="T85" t="s">
        <v>161</v>
      </c>
      <c r="U85">
        <v>2.3602409913515789E-2</v>
      </c>
      <c r="V85" t="s">
        <v>157</v>
      </c>
    </row>
    <row r="86" spans="9:22" x14ac:dyDescent="0.45">
      <c r="I86" t="s">
        <v>173</v>
      </c>
      <c r="J86" t="s">
        <v>162</v>
      </c>
      <c r="K86">
        <v>4.4463116655254438E-2</v>
      </c>
      <c r="L86" t="s">
        <v>157</v>
      </c>
      <c r="N86" t="s">
        <v>408</v>
      </c>
      <c r="O86" t="s">
        <v>162</v>
      </c>
      <c r="P86">
        <v>0.24331625371989196</v>
      </c>
      <c r="Q86" t="s">
        <v>157</v>
      </c>
      <c r="S86" t="s">
        <v>641</v>
      </c>
      <c r="T86" t="s">
        <v>162</v>
      </c>
      <c r="U86">
        <v>0.26286321701337267</v>
      </c>
      <c r="V86" t="s">
        <v>157</v>
      </c>
    </row>
    <row r="87" spans="9:22" x14ac:dyDescent="0.45">
      <c r="I87" t="s">
        <v>173</v>
      </c>
      <c r="J87" t="s">
        <v>163</v>
      </c>
      <c r="K87">
        <v>5.62116397936148E-2</v>
      </c>
      <c r="L87" t="s">
        <v>157</v>
      </c>
      <c r="N87" t="s">
        <v>408</v>
      </c>
      <c r="O87" t="s">
        <v>163</v>
      </c>
      <c r="P87">
        <v>2.8903098059314219E-2</v>
      </c>
      <c r="Q87" t="s">
        <v>157</v>
      </c>
      <c r="S87" t="s">
        <v>641</v>
      </c>
      <c r="T87" t="s">
        <v>163</v>
      </c>
      <c r="U87">
        <v>3.7360293722480016E-2</v>
      </c>
      <c r="V87" t="s">
        <v>157</v>
      </c>
    </row>
    <row r="88" spans="9:22" x14ac:dyDescent="0.45">
      <c r="I88" t="s">
        <v>173</v>
      </c>
      <c r="J88" t="s">
        <v>164</v>
      </c>
      <c r="K88">
        <v>0.78345335059586085</v>
      </c>
      <c r="L88" t="s">
        <v>157</v>
      </c>
      <c r="N88" t="s">
        <v>408</v>
      </c>
      <c r="O88" t="s">
        <v>164</v>
      </c>
      <c r="P88">
        <v>0.30522476452132613</v>
      </c>
      <c r="Q88" t="s">
        <v>157</v>
      </c>
      <c r="S88" t="s">
        <v>641</v>
      </c>
      <c r="T88" t="s">
        <v>164</v>
      </c>
      <c r="U88">
        <v>0.33897802110279845</v>
      </c>
      <c r="V88" t="s">
        <v>157</v>
      </c>
    </row>
    <row r="89" spans="9:22" x14ac:dyDescent="0.45">
      <c r="I89" t="s">
        <v>173</v>
      </c>
      <c r="J89" t="s">
        <v>165</v>
      </c>
      <c r="K89">
        <v>4.4676052576827635E-2</v>
      </c>
      <c r="L89" t="s">
        <v>157</v>
      </c>
      <c r="N89" t="s">
        <v>408</v>
      </c>
      <c r="O89" t="s">
        <v>165</v>
      </c>
      <c r="P89">
        <v>4.0468942465611564E-2</v>
      </c>
      <c r="Q89" t="s">
        <v>157</v>
      </c>
      <c r="S89" t="s">
        <v>641</v>
      </c>
      <c r="T89" t="s">
        <v>165</v>
      </c>
      <c r="U89">
        <v>3.9242265205046166E-2</v>
      </c>
      <c r="V89" t="s">
        <v>157</v>
      </c>
    </row>
    <row r="90" spans="9:22" x14ac:dyDescent="0.45">
      <c r="I90" t="s">
        <v>173</v>
      </c>
      <c r="J90" t="s">
        <v>166</v>
      </c>
      <c r="K90">
        <v>2.8387730281781976E-2</v>
      </c>
      <c r="L90" t="s">
        <v>157</v>
      </c>
      <c r="N90" t="s">
        <v>408</v>
      </c>
      <c r="O90" t="s">
        <v>166</v>
      </c>
      <c r="P90">
        <v>0.26672416308365671</v>
      </c>
      <c r="Q90" t="s">
        <v>157</v>
      </c>
      <c r="S90" t="s">
        <v>641</v>
      </c>
      <c r="T90" t="s">
        <v>166</v>
      </c>
      <c r="U90">
        <v>0.23021754065774239</v>
      </c>
      <c r="V90" t="s">
        <v>157</v>
      </c>
    </row>
    <row r="91" spans="9:22" x14ac:dyDescent="0.45">
      <c r="I91" t="s">
        <v>174</v>
      </c>
      <c r="J91" t="s">
        <v>156</v>
      </c>
      <c r="K91">
        <v>0</v>
      </c>
      <c r="L91" t="s">
        <v>157</v>
      </c>
      <c r="N91" t="s">
        <v>409</v>
      </c>
      <c r="O91" t="s">
        <v>156</v>
      </c>
      <c r="P91">
        <v>3.3229509317467917E-2</v>
      </c>
      <c r="Q91" t="s">
        <v>157</v>
      </c>
      <c r="S91" t="s">
        <v>642</v>
      </c>
      <c r="T91" t="s">
        <v>156</v>
      </c>
      <c r="U91">
        <v>2.4825156819592034E-2</v>
      </c>
      <c r="V91" t="s">
        <v>157</v>
      </c>
    </row>
    <row r="92" spans="9:22" x14ac:dyDescent="0.45">
      <c r="I92" t="s">
        <v>174</v>
      </c>
      <c r="J92" t="s">
        <v>158</v>
      </c>
      <c r="K92">
        <v>0</v>
      </c>
      <c r="L92" t="s">
        <v>157</v>
      </c>
      <c r="N92" t="s">
        <v>409</v>
      </c>
      <c r="O92" t="s">
        <v>158</v>
      </c>
      <c r="P92">
        <v>4.6406423837647565E-3</v>
      </c>
      <c r="Q92" t="s">
        <v>157</v>
      </c>
      <c r="S92" t="s">
        <v>642</v>
      </c>
      <c r="T92" t="s">
        <v>158</v>
      </c>
      <c r="U92">
        <v>3.2566900027705421E-3</v>
      </c>
      <c r="V92" t="s">
        <v>157</v>
      </c>
    </row>
    <row r="93" spans="9:22" x14ac:dyDescent="0.45">
      <c r="I93" t="s">
        <v>174</v>
      </c>
      <c r="J93" t="s">
        <v>159</v>
      </c>
      <c r="K93">
        <v>4.2222552491664095E-2</v>
      </c>
      <c r="L93" t="s">
        <v>157</v>
      </c>
      <c r="N93" t="s">
        <v>409</v>
      </c>
      <c r="O93" t="s">
        <v>159</v>
      </c>
      <c r="P93">
        <v>3.737689342627061E-2</v>
      </c>
      <c r="Q93" t="s">
        <v>157</v>
      </c>
      <c r="S93" t="s">
        <v>642</v>
      </c>
      <c r="T93" t="s">
        <v>159</v>
      </c>
      <c r="U93">
        <v>2.8677942070763379E-2</v>
      </c>
      <c r="V93" t="s">
        <v>157</v>
      </c>
    </row>
    <row r="94" spans="9:22" x14ac:dyDescent="0.45">
      <c r="I94" t="s">
        <v>174</v>
      </c>
      <c r="J94" t="s">
        <v>160</v>
      </c>
      <c r="K94">
        <v>0</v>
      </c>
      <c r="L94" t="s">
        <v>157</v>
      </c>
      <c r="N94" t="s">
        <v>409</v>
      </c>
      <c r="O94" t="s">
        <v>160</v>
      </c>
      <c r="P94">
        <v>4.3054769208347998E-3</v>
      </c>
      <c r="Q94" t="s">
        <v>157</v>
      </c>
      <c r="S94" t="s">
        <v>642</v>
      </c>
      <c r="T94" t="s">
        <v>160</v>
      </c>
      <c r="U94">
        <v>3.7482357747034832E-3</v>
      </c>
      <c r="V94" t="s">
        <v>157</v>
      </c>
    </row>
    <row r="95" spans="9:22" x14ac:dyDescent="0.45">
      <c r="I95" t="s">
        <v>174</v>
      </c>
      <c r="J95" t="s">
        <v>161</v>
      </c>
      <c r="K95">
        <v>0</v>
      </c>
      <c r="L95" t="s">
        <v>157</v>
      </c>
      <c r="N95" t="s">
        <v>409</v>
      </c>
      <c r="O95" t="s">
        <v>161</v>
      </c>
      <c r="P95">
        <v>2.5904157748170339E-2</v>
      </c>
      <c r="Q95" t="s">
        <v>157</v>
      </c>
      <c r="S95" t="s">
        <v>642</v>
      </c>
      <c r="T95" t="s">
        <v>161</v>
      </c>
      <c r="U95">
        <v>2.2051090620424926E-2</v>
      </c>
      <c r="V95" t="s">
        <v>157</v>
      </c>
    </row>
    <row r="96" spans="9:22" x14ac:dyDescent="0.45">
      <c r="I96" t="s">
        <v>174</v>
      </c>
      <c r="J96" t="s">
        <v>162</v>
      </c>
      <c r="K96">
        <v>4.1237399511955604E-2</v>
      </c>
      <c r="L96" t="s">
        <v>157</v>
      </c>
      <c r="N96" t="s">
        <v>409</v>
      </c>
      <c r="O96" t="s">
        <v>162</v>
      </c>
      <c r="P96">
        <v>0.23994720671680536</v>
      </c>
      <c r="Q96" t="s">
        <v>157</v>
      </c>
      <c r="S96" t="s">
        <v>642</v>
      </c>
      <c r="T96" t="s">
        <v>162</v>
      </c>
      <c r="U96">
        <v>0.27530458361854232</v>
      </c>
      <c r="V96" t="s">
        <v>157</v>
      </c>
    </row>
    <row r="97" spans="9:22" x14ac:dyDescent="0.45">
      <c r="I97" t="s">
        <v>174</v>
      </c>
      <c r="J97" t="s">
        <v>163</v>
      </c>
      <c r="K97">
        <v>5.3589778331931487E-2</v>
      </c>
      <c r="L97" t="s">
        <v>157</v>
      </c>
      <c r="N97" t="s">
        <v>409</v>
      </c>
      <c r="O97" t="s">
        <v>163</v>
      </c>
      <c r="P97">
        <v>3.0818869466147591E-2</v>
      </c>
      <c r="Q97" t="s">
        <v>157</v>
      </c>
      <c r="S97" t="s">
        <v>642</v>
      </c>
      <c r="T97" t="s">
        <v>163</v>
      </c>
      <c r="U97">
        <v>3.7542214939568747E-2</v>
      </c>
      <c r="V97" t="s">
        <v>157</v>
      </c>
    </row>
    <row r="98" spans="9:22" x14ac:dyDescent="0.45">
      <c r="I98" t="s">
        <v>174</v>
      </c>
      <c r="J98" t="s">
        <v>164</v>
      </c>
      <c r="K98">
        <v>0.78960357296217565</v>
      </c>
      <c r="L98" t="s">
        <v>157</v>
      </c>
      <c r="N98" t="s">
        <v>409</v>
      </c>
      <c r="O98" t="s">
        <v>164</v>
      </c>
      <c r="P98">
        <v>0.32465477189176206</v>
      </c>
      <c r="Q98" t="s">
        <v>157</v>
      </c>
      <c r="S98" t="s">
        <v>642</v>
      </c>
      <c r="T98" t="s">
        <v>164</v>
      </c>
      <c r="U98">
        <v>0.31132624585665414</v>
      </c>
      <c r="V98" t="s">
        <v>157</v>
      </c>
    </row>
    <row r="99" spans="9:22" x14ac:dyDescent="0.45">
      <c r="I99" t="s">
        <v>174</v>
      </c>
      <c r="J99" t="s">
        <v>165</v>
      </c>
      <c r="K99">
        <v>4.503049544314363E-2</v>
      </c>
      <c r="L99" t="s">
        <v>157</v>
      </c>
      <c r="N99" t="s">
        <v>409</v>
      </c>
      <c r="O99" t="s">
        <v>165</v>
      </c>
      <c r="P99">
        <v>4.1049262351847603E-2</v>
      </c>
      <c r="Q99" t="s">
        <v>157</v>
      </c>
      <c r="S99" t="s">
        <v>642</v>
      </c>
      <c r="T99" t="s">
        <v>165</v>
      </c>
      <c r="U99">
        <v>4.0988196899474721E-2</v>
      </c>
      <c r="V99" t="s">
        <v>157</v>
      </c>
    </row>
    <row r="100" spans="9:22" x14ac:dyDescent="0.45">
      <c r="I100" t="s">
        <v>174</v>
      </c>
      <c r="J100" t="s">
        <v>166</v>
      </c>
      <c r="K100">
        <v>2.8316201259129536E-2</v>
      </c>
      <c r="L100" t="s">
        <v>157</v>
      </c>
      <c r="N100" t="s">
        <v>409</v>
      </c>
      <c r="O100" t="s">
        <v>166</v>
      </c>
      <c r="P100">
        <v>0.25807320977692899</v>
      </c>
      <c r="Q100" t="s">
        <v>157</v>
      </c>
      <c r="S100" t="s">
        <v>642</v>
      </c>
      <c r="T100" t="s">
        <v>166</v>
      </c>
      <c r="U100">
        <v>0.25227964339750569</v>
      </c>
      <c r="V100" t="s">
        <v>157</v>
      </c>
    </row>
    <row r="101" spans="9:22" x14ac:dyDescent="0.45">
      <c r="I101" t="s">
        <v>175</v>
      </c>
      <c r="J101" t="s">
        <v>156</v>
      </c>
      <c r="K101">
        <v>0</v>
      </c>
      <c r="L101" t="s">
        <v>157</v>
      </c>
      <c r="N101" t="s">
        <v>410</v>
      </c>
      <c r="O101" t="s">
        <v>156</v>
      </c>
      <c r="P101">
        <v>3.2795493412850617E-2</v>
      </c>
      <c r="Q101" t="s">
        <v>157</v>
      </c>
      <c r="S101" t="s">
        <v>643</v>
      </c>
      <c r="T101" t="s">
        <v>156</v>
      </c>
      <c r="U101">
        <v>2.9037031191941346E-2</v>
      </c>
      <c r="V101" t="s">
        <v>157</v>
      </c>
    </row>
    <row r="102" spans="9:22" x14ac:dyDescent="0.45">
      <c r="I102" t="s">
        <v>175</v>
      </c>
      <c r="J102" t="s">
        <v>158</v>
      </c>
      <c r="K102">
        <v>0</v>
      </c>
      <c r="L102" t="s">
        <v>157</v>
      </c>
      <c r="N102" t="s">
        <v>410</v>
      </c>
      <c r="O102" t="s">
        <v>158</v>
      </c>
      <c r="P102">
        <v>4.7195573199144995E-3</v>
      </c>
      <c r="Q102" t="s">
        <v>157</v>
      </c>
      <c r="S102" t="s">
        <v>643</v>
      </c>
      <c r="T102" t="s">
        <v>158</v>
      </c>
      <c r="U102">
        <v>3.6852183277722526E-3</v>
      </c>
      <c r="V102" t="s">
        <v>157</v>
      </c>
    </row>
    <row r="103" spans="9:22" x14ac:dyDescent="0.45">
      <c r="I103" t="s">
        <v>175</v>
      </c>
      <c r="J103" t="s">
        <v>159</v>
      </c>
      <c r="K103">
        <v>4.44534641905312E-2</v>
      </c>
      <c r="L103" t="s">
        <v>157</v>
      </c>
      <c r="N103" t="s">
        <v>410</v>
      </c>
      <c r="O103" t="s">
        <v>159</v>
      </c>
      <c r="P103">
        <v>3.668476357853738E-2</v>
      </c>
      <c r="Q103" t="s">
        <v>157</v>
      </c>
      <c r="S103" t="s">
        <v>643</v>
      </c>
      <c r="T103" t="s">
        <v>159</v>
      </c>
      <c r="U103">
        <v>3.5805217428230361E-2</v>
      </c>
      <c r="V103" t="s">
        <v>157</v>
      </c>
    </row>
    <row r="104" spans="9:22" x14ac:dyDescent="0.45">
      <c r="I104" t="s">
        <v>175</v>
      </c>
      <c r="J104" t="s">
        <v>160</v>
      </c>
      <c r="K104">
        <v>0</v>
      </c>
      <c r="L104" t="s">
        <v>157</v>
      </c>
      <c r="N104" t="s">
        <v>410</v>
      </c>
      <c r="O104" t="s">
        <v>160</v>
      </c>
      <c r="P104">
        <v>4.0869473016909063E-3</v>
      </c>
      <c r="Q104" t="s">
        <v>157</v>
      </c>
      <c r="S104" t="s">
        <v>643</v>
      </c>
      <c r="T104" t="s">
        <v>160</v>
      </c>
      <c r="U104">
        <v>4.0319715707402967E-3</v>
      </c>
      <c r="V104" t="s">
        <v>157</v>
      </c>
    </row>
    <row r="105" spans="9:22" x14ac:dyDescent="0.45">
      <c r="I105" t="s">
        <v>175</v>
      </c>
      <c r="J105" t="s">
        <v>161</v>
      </c>
      <c r="K105">
        <v>0</v>
      </c>
      <c r="L105" t="s">
        <v>157</v>
      </c>
      <c r="N105" t="s">
        <v>410</v>
      </c>
      <c r="O105" t="s">
        <v>161</v>
      </c>
      <c r="P105">
        <v>2.4685838183729557E-2</v>
      </c>
      <c r="Q105" t="s">
        <v>157</v>
      </c>
      <c r="S105" t="s">
        <v>643</v>
      </c>
      <c r="T105" t="s">
        <v>161</v>
      </c>
      <c r="U105">
        <v>2.5136332694247081E-2</v>
      </c>
      <c r="V105" t="s">
        <v>157</v>
      </c>
    </row>
    <row r="106" spans="9:22" x14ac:dyDescent="0.45">
      <c r="I106" t="s">
        <v>175</v>
      </c>
      <c r="J106" t="s">
        <v>162</v>
      </c>
      <c r="K106">
        <v>3.9098589540040821E-2</v>
      </c>
      <c r="L106" t="s">
        <v>157</v>
      </c>
      <c r="N106" t="s">
        <v>410</v>
      </c>
      <c r="O106" t="s">
        <v>162</v>
      </c>
      <c r="P106">
        <v>0.23272567321522278</v>
      </c>
      <c r="Q106" t="s">
        <v>157</v>
      </c>
      <c r="S106" t="s">
        <v>643</v>
      </c>
      <c r="T106" t="s">
        <v>162</v>
      </c>
      <c r="U106">
        <v>0.25463644809348351</v>
      </c>
      <c r="V106" t="s">
        <v>157</v>
      </c>
    </row>
    <row r="107" spans="9:22" x14ac:dyDescent="0.45">
      <c r="I107" t="s">
        <v>175</v>
      </c>
      <c r="J107" t="s">
        <v>163</v>
      </c>
      <c r="K107">
        <v>5.2059987086351525E-2</v>
      </c>
      <c r="L107" t="s">
        <v>157</v>
      </c>
      <c r="N107" t="s">
        <v>410</v>
      </c>
      <c r="O107" t="s">
        <v>163</v>
      </c>
      <c r="P107">
        <v>3.2938130017401507E-2</v>
      </c>
      <c r="Q107" t="s">
        <v>157</v>
      </c>
      <c r="S107" t="s">
        <v>643</v>
      </c>
      <c r="T107" t="s">
        <v>163</v>
      </c>
      <c r="U107">
        <v>3.6136739299712922E-2</v>
      </c>
      <c r="V107" t="s">
        <v>157</v>
      </c>
    </row>
    <row r="108" spans="9:22" x14ac:dyDescent="0.45">
      <c r="I108" t="s">
        <v>175</v>
      </c>
      <c r="J108" t="s">
        <v>164</v>
      </c>
      <c r="K108">
        <v>0.79684025755374754</v>
      </c>
      <c r="L108" t="s">
        <v>157</v>
      </c>
      <c r="N108" t="s">
        <v>410</v>
      </c>
      <c r="O108" t="s">
        <v>164</v>
      </c>
      <c r="P108">
        <v>0.35593840325685305</v>
      </c>
      <c r="Q108" t="s">
        <v>157</v>
      </c>
      <c r="S108" t="s">
        <v>643</v>
      </c>
      <c r="T108" t="s">
        <v>164</v>
      </c>
      <c r="U108">
        <v>0.34604942812654033</v>
      </c>
      <c r="V108" t="s">
        <v>157</v>
      </c>
    </row>
    <row r="109" spans="9:22" x14ac:dyDescent="0.45">
      <c r="I109" t="s">
        <v>175</v>
      </c>
      <c r="J109" t="s">
        <v>165</v>
      </c>
      <c r="K109">
        <v>4.2435751570554597E-2</v>
      </c>
      <c r="L109" t="s">
        <v>157</v>
      </c>
      <c r="N109" t="s">
        <v>410</v>
      </c>
      <c r="O109" t="s">
        <v>165</v>
      </c>
      <c r="P109">
        <v>4.0462617453850193E-2</v>
      </c>
      <c r="Q109" t="s">
        <v>157</v>
      </c>
      <c r="S109" t="s">
        <v>643</v>
      </c>
      <c r="T109" t="s">
        <v>165</v>
      </c>
      <c r="U109">
        <v>3.9589716185531025E-2</v>
      </c>
      <c r="V109" t="s">
        <v>157</v>
      </c>
    </row>
    <row r="110" spans="9:22" x14ac:dyDescent="0.45">
      <c r="I110" t="s">
        <v>175</v>
      </c>
      <c r="J110" t="s">
        <v>166</v>
      </c>
      <c r="K110">
        <v>2.5111950058774344E-2</v>
      </c>
      <c r="L110" t="s">
        <v>157</v>
      </c>
      <c r="N110" t="s">
        <v>410</v>
      </c>
      <c r="O110" t="s">
        <v>166</v>
      </c>
      <c r="P110">
        <v>0.2349625762599496</v>
      </c>
      <c r="Q110" t="s">
        <v>157</v>
      </c>
      <c r="S110" t="s">
        <v>643</v>
      </c>
      <c r="T110" t="s">
        <v>166</v>
      </c>
      <c r="U110">
        <v>0.22589189708180094</v>
      </c>
      <c r="V110" t="s">
        <v>157</v>
      </c>
    </row>
    <row r="111" spans="9:22" x14ac:dyDescent="0.45">
      <c r="I111" t="s">
        <v>176</v>
      </c>
      <c r="J111" t="s">
        <v>156</v>
      </c>
      <c r="K111">
        <v>0</v>
      </c>
      <c r="L111" t="s">
        <v>157</v>
      </c>
      <c r="N111" t="s">
        <v>411</v>
      </c>
      <c r="O111" t="s">
        <v>156</v>
      </c>
      <c r="P111">
        <v>4.2364048465320464E-2</v>
      </c>
      <c r="Q111" t="s">
        <v>157</v>
      </c>
      <c r="S111" t="s">
        <v>644</v>
      </c>
      <c r="T111" t="s">
        <v>156</v>
      </c>
      <c r="U111">
        <v>2.9154305333864691E-2</v>
      </c>
      <c r="V111" t="s">
        <v>157</v>
      </c>
    </row>
    <row r="112" spans="9:22" x14ac:dyDescent="0.45">
      <c r="I112" t="s">
        <v>176</v>
      </c>
      <c r="J112" t="s">
        <v>158</v>
      </c>
      <c r="K112">
        <v>0</v>
      </c>
      <c r="L112" t="s">
        <v>157</v>
      </c>
      <c r="N112" t="s">
        <v>411</v>
      </c>
      <c r="O112" t="s">
        <v>158</v>
      </c>
      <c r="P112">
        <v>5.2337596222384814E-3</v>
      </c>
      <c r="Q112" t="s">
        <v>157</v>
      </c>
      <c r="S112" t="s">
        <v>644</v>
      </c>
      <c r="T112" t="s">
        <v>158</v>
      </c>
      <c r="U112">
        <v>3.7550181184429158E-3</v>
      </c>
      <c r="V112" t="s">
        <v>157</v>
      </c>
    </row>
    <row r="113" spans="9:22" x14ac:dyDescent="0.45">
      <c r="I113" t="s">
        <v>176</v>
      </c>
      <c r="J113" t="s">
        <v>159</v>
      </c>
      <c r="K113">
        <v>4.7027388061222433E-2</v>
      </c>
      <c r="L113" t="s">
        <v>157</v>
      </c>
      <c r="N113" t="s">
        <v>411</v>
      </c>
      <c r="O113" t="s">
        <v>159</v>
      </c>
      <c r="P113">
        <v>3.8141637370905791E-2</v>
      </c>
      <c r="Q113" t="s">
        <v>157</v>
      </c>
      <c r="S113" t="s">
        <v>644</v>
      </c>
      <c r="T113" t="s">
        <v>159</v>
      </c>
      <c r="U113">
        <v>3.4574686705476421E-2</v>
      </c>
      <c r="V113" t="s">
        <v>157</v>
      </c>
    </row>
    <row r="114" spans="9:22" x14ac:dyDescent="0.45">
      <c r="I114" t="s">
        <v>176</v>
      </c>
      <c r="J114" t="s">
        <v>160</v>
      </c>
      <c r="K114">
        <v>0</v>
      </c>
      <c r="L114" t="s">
        <v>157</v>
      </c>
      <c r="N114" t="s">
        <v>411</v>
      </c>
      <c r="O114" t="s">
        <v>160</v>
      </c>
      <c r="P114">
        <v>3.7766024905259567E-3</v>
      </c>
      <c r="Q114" t="s">
        <v>157</v>
      </c>
      <c r="S114" t="s">
        <v>644</v>
      </c>
      <c r="T114" t="s">
        <v>160</v>
      </c>
      <c r="U114">
        <v>3.9422859096420937E-3</v>
      </c>
      <c r="V114" t="s">
        <v>157</v>
      </c>
    </row>
    <row r="115" spans="9:22" x14ac:dyDescent="0.45">
      <c r="I115" t="s">
        <v>176</v>
      </c>
      <c r="J115" t="s">
        <v>161</v>
      </c>
      <c r="K115">
        <v>0</v>
      </c>
      <c r="L115" t="s">
        <v>157</v>
      </c>
      <c r="N115" t="s">
        <v>411</v>
      </c>
      <c r="O115" t="s">
        <v>161</v>
      </c>
      <c r="P115">
        <v>2.8055627600324366E-2</v>
      </c>
      <c r="Q115" t="s">
        <v>157</v>
      </c>
      <c r="S115" t="s">
        <v>644</v>
      </c>
      <c r="T115" t="s">
        <v>161</v>
      </c>
      <c r="U115">
        <v>2.462127864955482E-2</v>
      </c>
      <c r="V115" t="s">
        <v>157</v>
      </c>
    </row>
    <row r="116" spans="9:22" x14ac:dyDescent="0.45">
      <c r="I116" t="s">
        <v>176</v>
      </c>
      <c r="J116" t="s">
        <v>162</v>
      </c>
      <c r="K116">
        <v>3.9019686910537629E-2</v>
      </c>
      <c r="L116" t="s">
        <v>157</v>
      </c>
      <c r="N116" t="s">
        <v>411</v>
      </c>
      <c r="O116" t="s">
        <v>162</v>
      </c>
      <c r="P116">
        <v>0.23313345063265054</v>
      </c>
      <c r="Q116" t="s">
        <v>157</v>
      </c>
      <c r="S116" t="s">
        <v>644</v>
      </c>
      <c r="T116" t="s">
        <v>162</v>
      </c>
      <c r="U116">
        <v>0.26145279447376257</v>
      </c>
      <c r="V116" t="s">
        <v>157</v>
      </c>
    </row>
    <row r="117" spans="9:22" x14ac:dyDescent="0.45">
      <c r="I117" t="s">
        <v>176</v>
      </c>
      <c r="J117" t="s">
        <v>163</v>
      </c>
      <c r="K117">
        <v>5.2292578191408222E-2</v>
      </c>
      <c r="L117" t="s">
        <v>157</v>
      </c>
      <c r="N117" t="s">
        <v>411</v>
      </c>
      <c r="O117" t="s">
        <v>163</v>
      </c>
      <c r="P117">
        <v>3.6320396229374961E-2</v>
      </c>
      <c r="Q117" t="s">
        <v>157</v>
      </c>
      <c r="S117" t="s">
        <v>644</v>
      </c>
      <c r="T117" t="s">
        <v>163</v>
      </c>
      <c r="U117">
        <v>3.701497964273788E-2</v>
      </c>
      <c r="V117" t="s">
        <v>157</v>
      </c>
    </row>
    <row r="118" spans="9:22" x14ac:dyDescent="0.45">
      <c r="I118" t="s">
        <v>176</v>
      </c>
      <c r="J118" t="s">
        <v>164</v>
      </c>
      <c r="K118">
        <v>0.80170273326356167</v>
      </c>
      <c r="L118" t="s">
        <v>157</v>
      </c>
      <c r="N118" t="s">
        <v>411</v>
      </c>
      <c r="O118" t="s">
        <v>164</v>
      </c>
      <c r="P118">
        <v>0.38234376247163215</v>
      </c>
      <c r="Q118" t="s">
        <v>157</v>
      </c>
      <c r="S118" t="s">
        <v>644</v>
      </c>
      <c r="T118" t="s">
        <v>164</v>
      </c>
      <c r="U118">
        <v>0.33844890255313426</v>
      </c>
      <c r="V118" t="s">
        <v>157</v>
      </c>
    </row>
    <row r="119" spans="9:22" x14ac:dyDescent="0.45">
      <c r="I119" t="s">
        <v>176</v>
      </c>
      <c r="J119" t="s">
        <v>165</v>
      </c>
      <c r="K119">
        <v>3.877803990484726E-2</v>
      </c>
      <c r="L119" t="s">
        <v>157</v>
      </c>
      <c r="N119" t="s">
        <v>411</v>
      </c>
      <c r="O119" t="s">
        <v>165</v>
      </c>
      <c r="P119">
        <v>3.7789556194672544E-2</v>
      </c>
      <c r="Q119" t="s">
        <v>157</v>
      </c>
      <c r="S119" t="s">
        <v>644</v>
      </c>
      <c r="T119" t="s">
        <v>165</v>
      </c>
      <c r="U119">
        <v>3.9107350215322106E-2</v>
      </c>
      <c r="V119" t="s">
        <v>157</v>
      </c>
    </row>
    <row r="120" spans="9:22" x14ac:dyDescent="0.45">
      <c r="I120" t="s">
        <v>176</v>
      </c>
      <c r="J120" t="s">
        <v>166</v>
      </c>
      <c r="K120">
        <v>2.1179573668422685E-2</v>
      </c>
      <c r="L120" t="s">
        <v>157</v>
      </c>
      <c r="N120" t="s">
        <v>411</v>
      </c>
      <c r="O120" t="s">
        <v>166</v>
      </c>
      <c r="P120">
        <v>0.19284115892235473</v>
      </c>
      <c r="Q120" t="s">
        <v>157</v>
      </c>
      <c r="S120" t="s">
        <v>644</v>
      </c>
      <c r="T120" t="s">
        <v>166</v>
      </c>
      <c r="U120">
        <v>0.22792839839806225</v>
      </c>
      <c r="V120" t="s">
        <v>157</v>
      </c>
    </row>
    <row r="121" spans="9:22" x14ac:dyDescent="0.45">
      <c r="I121" t="s">
        <v>177</v>
      </c>
      <c r="J121" t="s">
        <v>156</v>
      </c>
      <c r="K121">
        <v>0</v>
      </c>
      <c r="L121" t="s">
        <v>157</v>
      </c>
      <c r="N121" t="s">
        <v>412</v>
      </c>
      <c r="O121" t="s">
        <v>156</v>
      </c>
      <c r="P121">
        <v>4.5764889683357159E-2</v>
      </c>
      <c r="Q121" t="s">
        <v>157</v>
      </c>
      <c r="S121" t="s">
        <v>645</v>
      </c>
      <c r="T121" t="s">
        <v>156</v>
      </c>
      <c r="U121">
        <v>2.3409632778954702E-2</v>
      </c>
      <c r="V121" t="s">
        <v>157</v>
      </c>
    </row>
    <row r="122" spans="9:22" x14ac:dyDescent="0.45">
      <c r="I122" t="s">
        <v>177</v>
      </c>
      <c r="J122" t="s">
        <v>158</v>
      </c>
      <c r="K122">
        <v>0</v>
      </c>
      <c r="L122" t="s">
        <v>157</v>
      </c>
      <c r="N122" t="s">
        <v>412</v>
      </c>
      <c r="O122" t="s">
        <v>158</v>
      </c>
      <c r="P122">
        <v>6.5548686970076098E-3</v>
      </c>
      <c r="Q122" t="s">
        <v>157</v>
      </c>
      <c r="S122" t="s">
        <v>645</v>
      </c>
      <c r="T122" t="s">
        <v>158</v>
      </c>
      <c r="U122">
        <v>3.0560724702248664E-3</v>
      </c>
      <c r="V122" t="s">
        <v>157</v>
      </c>
    </row>
    <row r="123" spans="9:22" x14ac:dyDescent="0.45">
      <c r="I123" t="s">
        <v>177</v>
      </c>
      <c r="J123" t="s">
        <v>159</v>
      </c>
      <c r="K123">
        <v>5.3918726331457313E-2</v>
      </c>
      <c r="L123" t="s">
        <v>157</v>
      </c>
      <c r="N123" t="s">
        <v>412</v>
      </c>
      <c r="O123" t="s">
        <v>159</v>
      </c>
      <c r="P123">
        <v>5.9757043117892851E-2</v>
      </c>
      <c r="Q123" t="s">
        <v>157</v>
      </c>
      <c r="S123" t="s">
        <v>645</v>
      </c>
      <c r="T123" t="s">
        <v>159</v>
      </c>
      <c r="U123">
        <v>2.7315296874464993E-2</v>
      </c>
      <c r="V123" t="s">
        <v>157</v>
      </c>
    </row>
    <row r="124" spans="9:22" x14ac:dyDescent="0.45">
      <c r="I124" t="s">
        <v>177</v>
      </c>
      <c r="J124" t="s">
        <v>160</v>
      </c>
      <c r="K124">
        <v>4.5986224478283075E-3</v>
      </c>
      <c r="L124" t="s">
        <v>157</v>
      </c>
      <c r="N124" t="s">
        <v>412</v>
      </c>
      <c r="O124" t="s">
        <v>160</v>
      </c>
      <c r="P124">
        <v>7.5436947998209734E-3</v>
      </c>
      <c r="Q124" t="s">
        <v>157</v>
      </c>
      <c r="S124" t="s">
        <v>645</v>
      </c>
      <c r="T124" t="s">
        <v>160</v>
      </c>
      <c r="U124">
        <v>3.5167300325146529E-3</v>
      </c>
      <c r="V124" t="s">
        <v>157</v>
      </c>
    </row>
    <row r="125" spans="9:22" x14ac:dyDescent="0.45">
      <c r="I125" t="s">
        <v>177</v>
      </c>
      <c r="J125" t="s">
        <v>161</v>
      </c>
      <c r="K125">
        <v>1.0715652811677898E-4</v>
      </c>
      <c r="L125" t="s">
        <v>157</v>
      </c>
      <c r="N125" t="s">
        <v>412</v>
      </c>
      <c r="O125" t="s">
        <v>161</v>
      </c>
      <c r="P125">
        <v>3.8071164270497775E-2</v>
      </c>
      <c r="Q125" t="s">
        <v>157</v>
      </c>
      <c r="S125" t="s">
        <v>645</v>
      </c>
      <c r="T125" t="s">
        <v>161</v>
      </c>
      <c r="U125">
        <v>2.1480869435493748E-2</v>
      </c>
      <c r="V125" t="s">
        <v>157</v>
      </c>
    </row>
    <row r="126" spans="9:22" x14ac:dyDescent="0.45">
      <c r="I126" t="s">
        <v>177</v>
      </c>
      <c r="J126" t="s">
        <v>162</v>
      </c>
      <c r="K126">
        <v>8.7066017991108673E-3</v>
      </c>
      <c r="L126" t="s">
        <v>157</v>
      </c>
      <c r="N126" t="s">
        <v>412</v>
      </c>
      <c r="O126" t="s">
        <v>162</v>
      </c>
      <c r="P126">
        <v>0.21744129837198742</v>
      </c>
      <c r="Q126" t="s">
        <v>157</v>
      </c>
      <c r="S126" t="s">
        <v>645</v>
      </c>
      <c r="T126" t="s">
        <v>162</v>
      </c>
      <c r="U126">
        <v>0.27558222565353785</v>
      </c>
      <c r="V126" t="s">
        <v>157</v>
      </c>
    </row>
    <row r="127" spans="9:22" x14ac:dyDescent="0.45">
      <c r="I127" t="s">
        <v>177</v>
      </c>
      <c r="J127" t="s">
        <v>163</v>
      </c>
      <c r="K127">
        <v>2.9492118378199213E-2</v>
      </c>
      <c r="L127" t="s">
        <v>157</v>
      </c>
      <c r="N127" t="s">
        <v>412</v>
      </c>
      <c r="O127" t="s">
        <v>163</v>
      </c>
      <c r="P127">
        <v>3.0292701250822212E-2</v>
      </c>
      <c r="Q127" t="s">
        <v>157</v>
      </c>
      <c r="S127" t="s">
        <v>645</v>
      </c>
      <c r="T127" t="s">
        <v>163</v>
      </c>
      <c r="U127">
        <v>3.6520802818418192E-2</v>
      </c>
      <c r="V127" t="s">
        <v>157</v>
      </c>
    </row>
    <row r="128" spans="9:22" x14ac:dyDescent="0.45">
      <c r="I128" t="s">
        <v>177</v>
      </c>
      <c r="J128" t="s">
        <v>164</v>
      </c>
      <c r="K128">
        <v>0.77632251971270894</v>
      </c>
      <c r="L128" t="s">
        <v>157</v>
      </c>
      <c r="N128" t="s">
        <v>412</v>
      </c>
      <c r="O128" t="s">
        <v>164</v>
      </c>
      <c r="P128">
        <v>0.33249425426301421</v>
      </c>
      <c r="Q128" t="s">
        <v>157</v>
      </c>
      <c r="S128" t="s">
        <v>645</v>
      </c>
      <c r="T128" t="s">
        <v>164</v>
      </c>
      <c r="U128">
        <v>0.31387898596390301</v>
      </c>
      <c r="V128" t="s">
        <v>157</v>
      </c>
    </row>
    <row r="129" spans="9:22" x14ac:dyDescent="0.45">
      <c r="I129" t="s">
        <v>177</v>
      </c>
      <c r="J129" t="s">
        <v>165</v>
      </c>
      <c r="K129">
        <v>6.6717095456870157E-2</v>
      </c>
      <c r="L129" t="s">
        <v>157</v>
      </c>
      <c r="N129" t="s">
        <v>412</v>
      </c>
      <c r="O129" t="s">
        <v>165</v>
      </c>
      <c r="P129">
        <v>4.1659593854688953E-2</v>
      </c>
      <c r="Q129" t="s">
        <v>157</v>
      </c>
      <c r="S129" t="s">
        <v>645</v>
      </c>
      <c r="T129" t="s">
        <v>165</v>
      </c>
      <c r="U129">
        <v>4.1905716352288118E-2</v>
      </c>
      <c r="V129" t="s">
        <v>157</v>
      </c>
    </row>
    <row r="130" spans="9:22" x14ac:dyDescent="0.45">
      <c r="I130" t="s">
        <v>177</v>
      </c>
      <c r="J130" t="s">
        <v>166</v>
      </c>
      <c r="K130">
        <v>6.0137159345708305E-2</v>
      </c>
      <c r="L130" t="s">
        <v>157</v>
      </c>
      <c r="N130" t="s">
        <v>412</v>
      </c>
      <c r="O130" t="s">
        <v>166</v>
      </c>
      <c r="P130">
        <v>0.2204204916909108</v>
      </c>
      <c r="Q130" t="s">
        <v>157</v>
      </c>
      <c r="S130" t="s">
        <v>645</v>
      </c>
      <c r="T130" t="s">
        <v>166</v>
      </c>
      <c r="U130">
        <v>0.25333366762019993</v>
      </c>
      <c r="V130" t="s">
        <v>157</v>
      </c>
    </row>
    <row r="131" spans="9:22" x14ac:dyDescent="0.45">
      <c r="I131" t="s">
        <v>178</v>
      </c>
      <c r="J131" t="s">
        <v>156</v>
      </c>
      <c r="K131">
        <v>0</v>
      </c>
      <c r="L131" t="s">
        <v>157</v>
      </c>
      <c r="N131" t="s">
        <v>413</v>
      </c>
      <c r="O131" t="s">
        <v>156</v>
      </c>
      <c r="P131">
        <v>5.8118692125720184E-2</v>
      </c>
      <c r="Q131" t="s">
        <v>157</v>
      </c>
      <c r="S131" t="s">
        <v>646</v>
      </c>
      <c r="T131" t="s">
        <v>156</v>
      </c>
      <c r="U131">
        <v>2.442812171534324E-2</v>
      </c>
      <c r="V131" t="s">
        <v>157</v>
      </c>
    </row>
    <row r="132" spans="9:22" x14ac:dyDescent="0.45">
      <c r="I132" t="s">
        <v>178</v>
      </c>
      <c r="J132" t="s">
        <v>158</v>
      </c>
      <c r="K132">
        <v>0</v>
      </c>
      <c r="L132" t="s">
        <v>157</v>
      </c>
      <c r="N132" t="s">
        <v>413</v>
      </c>
      <c r="O132" t="s">
        <v>158</v>
      </c>
      <c r="P132">
        <v>7.2353029004752299E-3</v>
      </c>
      <c r="Q132" t="s">
        <v>157</v>
      </c>
      <c r="S132" t="s">
        <v>646</v>
      </c>
      <c r="T132" t="s">
        <v>158</v>
      </c>
      <c r="U132">
        <v>3.1491685737124742E-3</v>
      </c>
      <c r="V132" t="s">
        <v>157</v>
      </c>
    </row>
    <row r="133" spans="9:22" x14ac:dyDescent="0.45">
      <c r="I133" t="s">
        <v>178</v>
      </c>
      <c r="J133" t="s">
        <v>159</v>
      </c>
      <c r="K133">
        <v>4.9100714958977505E-2</v>
      </c>
      <c r="L133" t="s">
        <v>157</v>
      </c>
      <c r="N133" t="s">
        <v>413</v>
      </c>
      <c r="O133" t="s">
        <v>159</v>
      </c>
      <c r="P133">
        <v>7.3847563494392268E-2</v>
      </c>
      <c r="Q133" t="s">
        <v>157</v>
      </c>
      <c r="S133" t="s">
        <v>646</v>
      </c>
      <c r="T133" t="s">
        <v>159</v>
      </c>
      <c r="U133">
        <v>2.8332432274202287E-2</v>
      </c>
      <c r="V133" t="s">
        <v>157</v>
      </c>
    </row>
    <row r="134" spans="9:22" x14ac:dyDescent="0.45">
      <c r="I134" t="s">
        <v>178</v>
      </c>
      <c r="J134" t="s">
        <v>160</v>
      </c>
      <c r="K134">
        <v>4.0672280559359165E-3</v>
      </c>
      <c r="L134" t="s">
        <v>157</v>
      </c>
      <c r="N134" t="s">
        <v>413</v>
      </c>
      <c r="O134" t="s">
        <v>160</v>
      </c>
      <c r="P134">
        <v>8.3958390023429544E-3</v>
      </c>
      <c r="Q134" t="s">
        <v>157</v>
      </c>
      <c r="S134" t="s">
        <v>646</v>
      </c>
      <c r="T134" t="s">
        <v>160</v>
      </c>
      <c r="U134">
        <v>3.716734328414626E-3</v>
      </c>
      <c r="V134" t="s">
        <v>157</v>
      </c>
    </row>
    <row r="135" spans="9:22" x14ac:dyDescent="0.45">
      <c r="I135" t="s">
        <v>178</v>
      </c>
      <c r="J135" t="s">
        <v>161</v>
      </c>
      <c r="K135">
        <v>3.4311841720685126E-5</v>
      </c>
      <c r="L135" t="s">
        <v>157</v>
      </c>
      <c r="N135" t="s">
        <v>413</v>
      </c>
      <c r="O135" t="s">
        <v>161</v>
      </c>
      <c r="P135">
        <v>4.1836544382446855E-2</v>
      </c>
      <c r="Q135" t="s">
        <v>157</v>
      </c>
      <c r="S135" t="s">
        <v>646</v>
      </c>
      <c r="T135" t="s">
        <v>161</v>
      </c>
      <c r="U135">
        <v>2.2463024986550315E-2</v>
      </c>
      <c r="V135" t="s">
        <v>157</v>
      </c>
    </row>
    <row r="136" spans="9:22" x14ac:dyDescent="0.45">
      <c r="I136" t="s">
        <v>178</v>
      </c>
      <c r="J136" t="s">
        <v>162</v>
      </c>
      <c r="K136">
        <v>9.2714543595874485E-3</v>
      </c>
      <c r="L136" t="s">
        <v>157</v>
      </c>
      <c r="N136" t="s">
        <v>413</v>
      </c>
      <c r="O136" t="s">
        <v>162</v>
      </c>
      <c r="P136">
        <v>0.16834229517415022</v>
      </c>
      <c r="Q136" t="s">
        <v>157</v>
      </c>
      <c r="S136" t="s">
        <v>646</v>
      </c>
      <c r="T136" t="s">
        <v>162</v>
      </c>
      <c r="U136">
        <v>0.28002583144506915</v>
      </c>
      <c r="V136" t="s">
        <v>157</v>
      </c>
    </row>
    <row r="137" spans="9:22" x14ac:dyDescent="0.45">
      <c r="I137" t="s">
        <v>178</v>
      </c>
      <c r="J137" t="s">
        <v>163</v>
      </c>
      <c r="K137">
        <v>3.0564094688262426E-2</v>
      </c>
      <c r="L137" t="s">
        <v>157</v>
      </c>
      <c r="N137" t="s">
        <v>413</v>
      </c>
      <c r="O137" t="s">
        <v>163</v>
      </c>
      <c r="P137">
        <v>2.1056819936210298E-2</v>
      </c>
      <c r="Q137" t="s">
        <v>157</v>
      </c>
      <c r="S137" t="s">
        <v>646</v>
      </c>
      <c r="T137" t="s">
        <v>163</v>
      </c>
      <c r="U137">
        <v>3.8197661173108945E-2</v>
      </c>
      <c r="V137" t="s">
        <v>157</v>
      </c>
    </row>
    <row r="138" spans="9:22" x14ac:dyDescent="0.45">
      <c r="I138" t="s">
        <v>178</v>
      </c>
      <c r="J138" t="s">
        <v>164</v>
      </c>
      <c r="K138">
        <v>0.78163454090415896</v>
      </c>
      <c r="L138" t="s">
        <v>157</v>
      </c>
      <c r="N138" t="s">
        <v>413</v>
      </c>
      <c r="O138" t="s">
        <v>164</v>
      </c>
      <c r="P138">
        <v>0.34275304134617368</v>
      </c>
      <c r="Q138" t="s">
        <v>157</v>
      </c>
      <c r="S138" t="s">
        <v>646</v>
      </c>
      <c r="T138" t="s">
        <v>164</v>
      </c>
      <c r="U138">
        <v>0.31308961850779243</v>
      </c>
      <c r="V138" t="s">
        <v>157</v>
      </c>
    </row>
    <row r="139" spans="9:22" x14ac:dyDescent="0.45">
      <c r="I139" t="s">
        <v>178</v>
      </c>
      <c r="J139" t="s">
        <v>165</v>
      </c>
      <c r="K139">
        <v>6.5059722532431891E-2</v>
      </c>
      <c r="L139" t="s">
        <v>157</v>
      </c>
      <c r="N139" t="s">
        <v>413</v>
      </c>
      <c r="O139" t="s">
        <v>165</v>
      </c>
      <c r="P139">
        <v>5.5948938322735883E-2</v>
      </c>
      <c r="Q139" t="s">
        <v>157</v>
      </c>
      <c r="S139" t="s">
        <v>646</v>
      </c>
      <c r="T139" t="s">
        <v>165</v>
      </c>
      <c r="U139">
        <v>4.0262833447556802E-2</v>
      </c>
      <c r="V139" t="s">
        <v>157</v>
      </c>
    </row>
    <row r="140" spans="9:22" x14ac:dyDescent="0.45">
      <c r="I140" t="s">
        <v>178</v>
      </c>
      <c r="J140" t="s">
        <v>166</v>
      </c>
      <c r="K140">
        <v>6.0267932658925258E-2</v>
      </c>
      <c r="L140" t="s">
        <v>157</v>
      </c>
      <c r="N140" t="s">
        <v>413</v>
      </c>
      <c r="O140" t="s">
        <v>166</v>
      </c>
      <c r="P140">
        <v>0.2224649633153524</v>
      </c>
      <c r="Q140" t="s">
        <v>157</v>
      </c>
      <c r="S140" t="s">
        <v>646</v>
      </c>
      <c r="T140" t="s">
        <v>166</v>
      </c>
      <c r="U140">
        <v>0.24633457354824975</v>
      </c>
      <c r="V140" t="s">
        <v>157</v>
      </c>
    </row>
    <row r="141" spans="9:22" x14ac:dyDescent="0.45">
      <c r="I141" t="s">
        <v>179</v>
      </c>
      <c r="J141" t="s">
        <v>156</v>
      </c>
      <c r="K141">
        <v>0</v>
      </c>
      <c r="L141" t="s">
        <v>157</v>
      </c>
      <c r="N141" t="s">
        <v>414</v>
      </c>
      <c r="O141" t="s">
        <v>156</v>
      </c>
      <c r="P141">
        <v>3.2316544484113453E-2</v>
      </c>
      <c r="Q141" t="s">
        <v>157</v>
      </c>
      <c r="S141" t="s">
        <v>647</v>
      </c>
      <c r="T141" t="s">
        <v>156</v>
      </c>
      <c r="U141">
        <v>2.7792977382450491E-2</v>
      </c>
      <c r="V141" t="s">
        <v>157</v>
      </c>
    </row>
    <row r="142" spans="9:22" x14ac:dyDescent="0.45">
      <c r="I142" t="s">
        <v>179</v>
      </c>
      <c r="J142" t="s">
        <v>158</v>
      </c>
      <c r="K142">
        <v>0</v>
      </c>
      <c r="L142" t="s">
        <v>157</v>
      </c>
      <c r="N142" t="s">
        <v>414</v>
      </c>
      <c r="O142" t="s">
        <v>158</v>
      </c>
      <c r="P142">
        <v>3.9614642909296732E-3</v>
      </c>
      <c r="Q142" t="s">
        <v>157</v>
      </c>
      <c r="S142" t="s">
        <v>647</v>
      </c>
      <c r="T142" t="s">
        <v>158</v>
      </c>
      <c r="U142">
        <v>3.6421181616641636E-3</v>
      </c>
      <c r="V142" t="s">
        <v>157</v>
      </c>
    </row>
    <row r="143" spans="9:22" x14ac:dyDescent="0.45">
      <c r="I143" t="s">
        <v>179</v>
      </c>
      <c r="J143" t="s">
        <v>159</v>
      </c>
      <c r="K143">
        <v>4.937953466230055E-2</v>
      </c>
      <c r="L143" t="s">
        <v>157</v>
      </c>
      <c r="N143" t="s">
        <v>414</v>
      </c>
      <c r="O143" t="s">
        <v>159</v>
      </c>
      <c r="P143">
        <v>3.305203703567175E-2</v>
      </c>
      <c r="Q143" t="s">
        <v>157</v>
      </c>
      <c r="S143" t="s">
        <v>647</v>
      </c>
      <c r="T143" t="s">
        <v>159</v>
      </c>
      <c r="U143">
        <v>3.1402911478031467E-2</v>
      </c>
      <c r="V143" t="s">
        <v>157</v>
      </c>
    </row>
    <row r="144" spans="9:22" x14ac:dyDescent="0.45">
      <c r="I144" t="s">
        <v>179</v>
      </c>
      <c r="J144" t="s">
        <v>160</v>
      </c>
      <c r="K144">
        <v>1.2480059566952594E-3</v>
      </c>
      <c r="L144" t="s">
        <v>157</v>
      </c>
      <c r="N144" t="s">
        <v>414</v>
      </c>
      <c r="O144" t="s">
        <v>160</v>
      </c>
      <c r="P144">
        <v>4.4751353856673963E-3</v>
      </c>
      <c r="Q144" t="s">
        <v>157</v>
      </c>
      <c r="S144" t="s">
        <v>647</v>
      </c>
      <c r="T144" t="s">
        <v>160</v>
      </c>
      <c r="U144">
        <v>4.2254525449027438E-3</v>
      </c>
      <c r="V144" t="s">
        <v>157</v>
      </c>
    </row>
    <row r="145" spans="9:22" x14ac:dyDescent="0.45">
      <c r="I145" t="s">
        <v>179</v>
      </c>
      <c r="J145" t="s">
        <v>161</v>
      </c>
      <c r="K145">
        <v>0</v>
      </c>
      <c r="L145" t="s">
        <v>157</v>
      </c>
      <c r="N145" t="s">
        <v>414</v>
      </c>
      <c r="O145" t="s">
        <v>161</v>
      </c>
      <c r="P145">
        <v>3.0148214462438355E-2</v>
      </c>
      <c r="Q145" t="s">
        <v>157</v>
      </c>
      <c r="S145" t="s">
        <v>647</v>
      </c>
      <c r="T145" t="s">
        <v>161</v>
      </c>
      <c r="U145">
        <v>2.5609091924220364E-2</v>
      </c>
      <c r="V145" t="s">
        <v>157</v>
      </c>
    </row>
    <row r="146" spans="9:22" x14ac:dyDescent="0.45">
      <c r="I146" t="s">
        <v>179</v>
      </c>
      <c r="J146" t="s">
        <v>162</v>
      </c>
      <c r="K146">
        <v>3.2318623339534544E-2</v>
      </c>
      <c r="L146" t="s">
        <v>157</v>
      </c>
      <c r="N146" t="s">
        <v>414</v>
      </c>
      <c r="O146" t="s">
        <v>162</v>
      </c>
      <c r="P146">
        <v>0.27771620165859118</v>
      </c>
      <c r="Q146" t="s">
        <v>157</v>
      </c>
      <c r="S146" t="s">
        <v>647</v>
      </c>
      <c r="T146" t="s">
        <v>162</v>
      </c>
      <c r="U146">
        <v>0.28162699859474499</v>
      </c>
      <c r="V146" t="s">
        <v>157</v>
      </c>
    </row>
    <row r="147" spans="9:22" x14ac:dyDescent="0.45">
      <c r="I147" t="s">
        <v>179</v>
      </c>
      <c r="J147" t="s">
        <v>163</v>
      </c>
      <c r="K147">
        <v>5.1499995326787971E-2</v>
      </c>
      <c r="L147" t="s">
        <v>157</v>
      </c>
      <c r="N147" t="s">
        <v>414</v>
      </c>
      <c r="O147" t="s">
        <v>163</v>
      </c>
      <c r="P147">
        <v>3.1392598507704074E-2</v>
      </c>
      <c r="Q147" t="s">
        <v>157</v>
      </c>
      <c r="S147" t="s">
        <v>647</v>
      </c>
      <c r="T147" t="s">
        <v>163</v>
      </c>
      <c r="U147">
        <v>3.6801555058415134E-2</v>
      </c>
      <c r="V147" t="s">
        <v>157</v>
      </c>
    </row>
    <row r="148" spans="9:22" x14ac:dyDescent="0.45">
      <c r="I148" t="s">
        <v>179</v>
      </c>
      <c r="J148" t="s">
        <v>164</v>
      </c>
      <c r="K148">
        <v>0.78493817489648099</v>
      </c>
      <c r="L148" t="s">
        <v>157</v>
      </c>
      <c r="N148" t="s">
        <v>414</v>
      </c>
      <c r="O148" t="s">
        <v>164</v>
      </c>
      <c r="P148">
        <v>0.27195503533409721</v>
      </c>
      <c r="Q148" t="s">
        <v>157</v>
      </c>
      <c r="S148" t="s">
        <v>647</v>
      </c>
      <c r="T148" t="s">
        <v>164</v>
      </c>
      <c r="U148">
        <v>0.2878109322487753</v>
      </c>
      <c r="V148" t="s">
        <v>157</v>
      </c>
    </row>
    <row r="149" spans="9:22" x14ac:dyDescent="0.45">
      <c r="I149" t="s">
        <v>179</v>
      </c>
      <c r="J149" t="s">
        <v>165</v>
      </c>
      <c r="K149">
        <v>4.9252248313148478E-2</v>
      </c>
      <c r="L149" t="s">
        <v>157</v>
      </c>
      <c r="N149" t="s">
        <v>414</v>
      </c>
      <c r="O149" t="s">
        <v>165</v>
      </c>
      <c r="P149">
        <v>4.1350719815965976E-2</v>
      </c>
      <c r="Q149" t="s">
        <v>157</v>
      </c>
      <c r="S149" t="s">
        <v>647</v>
      </c>
      <c r="T149" t="s">
        <v>165</v>
      </c>
      <c r="U149">
        <v>4.1234031450192048E-2</v>
      </c>
      <c r="V149" t="s">
        <v>157</v>
      </c>
    </row>
    <row r="150" spans="9:22" x14ac:dyDescent="0.45">
      <c r="I150" t="s">
        <v>179</v>
      </c>
      <c r="J150" t="s">
        <v>166</v>
      </c>
      <c r="K150">
        <v>3.1363417505052275E-2</v>
      </c>
      <c r="L150" t="s">
        <v>157</v>
      </c>
      <c r="N150" t="s">
        <v>414</v>
      </c>
      <c r="O150" t="s">
        <v>166</v>
      </c>
      <c r="P150">
        <v>0.27363204902482102</v>
      </c>
      <c r="Q150" t="s">
        <v>157</v>
      </c>
      <c r="S150" t="s">
        <v>647</v>
      </c>
      <c r="T150" t="s">
        <v>166</v>
      </c>
      <c r="U150">
        <v>0.25985393115660327</v>
      </c>
      <c r="V150" t="s">
        <v>157</v>
      </c>
    </row>
    <row r="151" spans="9:22" x14ac:dyDescent="0.45">
      <c r="I151" t="s">
        <v>180</v>
      </c>
      <c r="J151" t="s">
        <v>156</v>
      </c>
      <c r="K151">
        <v>0</v>
      </c>
      <c r="L151" t="s">
        <v>157</v>
      </c>
      <c r="N151" t="s">
        <v>415</v>
      </c>
      <c r="O151" t="s">
        <v>156</v>
      </c>
      <c r="P151">
        <v>5.2553598924288604E-2</v>
      </c>
      <c r="Q151" t="s">
        <v>157</v>
      </c>
      <c r="S151" t="s">
        <v>648</v>
      </c>
      <c r="T151" t="s">
        <v>156</v>
      </c>
      <c r="U151">
        <v>3.0724540747163499E-2</v>
      </c>
      <c r="V151" t="s">
        <v>157</v>
      </c>
    </row>
    <row r="152" spans="9:22" x14ac:dyDescent="0.45">
      <c r="I152" t="s">
        <v>180</v>
      </c>
      <c r="J152" t="s">
        <v>158</v>
      </c>
      <c r="K152">
        <v>0</v>
      </c>
      <c r="L152" t="s">
        <v>157</v>
      </c>
      <c r="N152" t="s">
        <v>415</v>
      </c>
      <c r="O152" t="s">
        <v>158</v>
      </c>
      <c r="P152">
        <v>5.8937934178750449E-3</v>
      </c>
      <c r="Q152" t="s">
        <v>157</v>
      </c>
      <c r="S152" t="s">
        <v>648</v>
      </c>
      <c r="T152" t="s">
        <v>158</v>
      </c>
      <c r="U152">
        <v>3.8936525043880956E-3</v>
      </c>
      <c r="V152" t="s">
        <v>157</v>
      </c>
    </row>
    <row r="153" spans="9:22" x14ac:dyDescent="0.45">
      <c r="I153" t="s">
        <v>180</v>
      </c>
      <c r="J153" t="s">
        <v>159</v>
      </c>
      <c r="K153">
        <v>4.4706040680743193E-2</v>
      </c>
      <c r="L153" t="s">
        <v>157</v>
      </c>
      <c r="N153" t="s">
        <v>415</v>
      </c>
      <c r="O153" t="s">
        <v>159</v>
      </c>
      <c r="P153">
        <v>6.7844358048355743E-2</v>
      </c>
      <c r="Q153" t="s">
        <v>157</v>
      </c>
      <c r="S153" t="s">
        <v>648</v>
      </c>
      <c r="T153" t="s">
        <v>159</v>
      </c>
      <c r="U153">
        <v>3.2827443691476978E-2</v>
      </c>
      <c r="V153" t="s">
        <v>157</v>
      </c>
    </row>
    <row r="154" spans="9:22" x14ac:dyDescent="0.45">
      <c r="I154" t="s">
        <v>180</v>
      </c>
      <c r="J154" t="s">
        <v>160</v>
      </c>
      <c r="K154">
        <v>3.6427525007888639E-3</v>
      </c>
      <c r="L154" t="s">
        <v>157</v>
      </c>
      <c r="N154" t="s">
        <v>415</v>
      </c>
      <c r="O154" t="s">
        <v>160</v>
      </c>
      <c r="P154">
        <v>6.993288258907192E-3</v>
      </c>
      <c r="Q154" t="s">
        <v>157</v>
      </c>
      <c r="S154" t="s">
        <v>648</v>
      </c>
      <c r="T154" t="s">
        <v>160</v>
      </c>
      <c r="U154">
        <v>4.6514349697936832E-3</v>
      </c>
      <c r="V154" t="s">
        <v>157</v>
      </c>
    </row>
    <row r="155" spans="9:22" x14ac:dyDescent="0.45">
      <c r="I155" t="s">
        <v>180</v>
      </c>
      <c r="J155" t="s">
        <v>161</v>
      </c>
      <c r="K155">
        <v>0</v>
      </c>
      <c r="L155" t="s">
        <v>157</v>
      </c>
      <c r="N155" t="s">
        <v>415</v>
      </c>
      <c r="O155" t="s">
        <v>161</v>
      </c>
      <c r="P155">
        <v>4.1707362349841563E-2</v>
      </c>
      <c r="Q155" t="s">
        <v>157</v>
      </c>
      <c r="S155" t="s">
        <v>648</v>
      </c>
      <c r="T155" t="s">
        <v>161</v>
      </c>
      <c r="U155">
        <v>2.9329463599946839E-2</v>
      </c>
      <c r="V155" t="s">
        <v>157</v>
      </c>
    </row>
    <row r="156" spans="9:22" x14ac:dyDescent="0.45">
      <c r="I156" t="s">
        <v>180</v>
      </c>
      <c r="J156" t="s">
        <v>162</v>
      </c>
      <c r="K156">
        <v>9.8132391848340418E-3</v>
      </c>
      <c r="L156" t="s">
        <v>157</v>
      </c>
      <c r="N156" t="s">
        <v>415</v>
      </c>
      <c r="O156" t="s">
        <v>162</v>
      </c>
      <c r="P156">
        <v>0.18532284928341106</v>
      </c>
      <c r="Q156" t="s">
        <v>157</v>
      </c>
      <c r="S156" t="s">
        <v>648</v>
      </c>
      <c r="T156" t="s">
        <v>162</v>
      </c>
      <c r="U156">
        <v>0.27071481995177465</v>
      </c>
      <c r="V156" t="s">
        <v>157</v>
      </c>
    </row>
    <row r="157" spans="9:22" x14ac:dyDescent="0.45">
      <c r="I157" t="s">
        <v>180</v>
      </c>
      <c r="J157" t="s">
        <v>163</v>
      </c>
      <c r="K157">
        <v>3.1816275273145185E-2</v>
      </c>
      <c r="L157" t="s">
        <v>157</v>
      </c>
      <c r="N157" t="s">
        <v>415</v>
      </c>
      <c r="O157" t="s">
        <v>163</v>
      </c>
      <c r="P157">
        <v>2.0350451964349741E-2</v>
      </c>
      <c r="Q157" t="s">
        <v>157</v>
      </c>
      <c r="S157" t="s">
        <v>648</v>
      </c>
      <c r="T157" t="s">
        <v>163</v>
      </c>
      <c r="U157">
        <v>3.2511571728007643E-2</v>
      </c>
      <c r="V157" t="s">
        <v>157</v>
      </c>
    </row>
    <row r="158" spans="9:22" x14ac:dyDescent="0.45">
      <c r="I158" t="s">
        <v>180</v>
      </c>
      <c r="J158" t="s">
        <v>164</v>
      </c>
      <c r="K158">
        <v>0.78497455253379322</v>
      </c>
      <c r="L158" t="s">
        <v>157</v>
      </c>
      <c r="N158" t="s">
        <v>415</v>
      </c>
      <c r="O158" t="s">
        <v>164</v>
      </c>
      <c r="P158">
        <v>0.31085040840949324</v>
      </c>
      <c r="Q158" t="s">
        <v>157</v>
      </c>
      <c r="S158" t="s">
        <v>648</v>
      </c>
      <c r="T158" t="s">
        <v>164</v>
      </c>
      <c r="U158">
        <v>0.28608430440832794</v>
      </c>
      <c r="V158" t="s">
        <v>157</v>
      </c>
    </row>
    <row r="159" spans="9:22" x14ac:dyDescent="0.45">
      <c r="I159" t="s">
        <v>180</v>
      </c>
      <c r="J159" t="s">
        <v>165</v>
      </c>
      <c r="K159">
        <v>6.4623002976170685E-2</v>
      </c>
      <c r="L159" t="s">
        <v>157</v>
      </c>
      <c r="N159" t="s">
        <v>415</v>
      </c>
      <c r="O159" t="s">
        <v>165</v>
      </c>
      <c r="P159">
        <v>5.2380525624310927E-2</v>
      </c>
      <c r="Q159" t="s">
        <v>157</v>
      </c>
      <c r="S159" t="s">
        <v>648</v>
      </c>
      <c r="T159" t="s">
        <v>165</v>
      </c>
      <c r="U159">
        <v>4.4569668235048918E-2</v>
      </c>
      <c r="V159" t="s">
        <v>157</v>
      </c>
    </row>
    <row r="160" spans="9:22" x14ac:dyDescent="0.45">
      <c r="I160" t="s">
        <v>180</v>
      </c>
      <c r="J160" t="s">
        <v>166</v>
      </c>
      <c r="K160">
        <v>6.0424136850524869E-2</v>
      </c>
      <c r="L160" t="s">
        <v>157</v>
      </c>
      <c r="N160" t="s">
        <v>415</v>
      </c>
      <c r="O160" t="s">
        <v>166</v>
      </c>
      <c r="P160">
        <v>0.25610336371916698</v>
      </c>
      <c r="Q160" t="s">
        <v>157</v>
      </c>
      <c r="S160" t="s">
        <v>648</v>
      </c>
      <c r="T160" t="s">
        <v>166</v>
      </c>
      <c r="U160">
        <v>0.26469310016407177</v>
      </c>
      <c r="V160" t="s">
        <v>157</v>
      </c>
    </row>
    <row r="161" spans="9:22" x14ac:dyDescent="0.45">
      <c r="I161" t="s">
        <v>181</v>
      </c>
      <c r="J161" t="s">
        <v>156</v>
      </c>
      <c r="K161">
        <v>0</v>
      </c>
      <c r="L161" t="s">
        <v>157</v>
      </c>
      <c r="N161" t="s">
        <v>416</v>
      </c>
      <c r="O161" t="s">
        <v>156</v>
      </c>
      <c r="P161">
        <v>4.6434152579683904E-2</v>
      </c>
      <c r="Q161" t="s">
        <v>157</v>
      </c>
      <c r="S161" t="s">
        <v>649</v>
      </c>
      <c r="T161" t="s">
        <v>156</v>
      </c>
      <c r="U161">
        <v>3.2845473647598163E-2</v>
      </c>
      <c r="V161" t="s">
        <v>157</v>
      </c>
    </row>
    <row r="162" spans="9:22" x14ac:dyDescent="0.45">
      <c r="I162" t="s">
        <v>181</v>
      </c>
      <c r="J162" t="s">
        <v>158</v>
      </c>
      <c r="K162">
        <v>0</v>
      </c>
      <c r="L162" t="s">
        <v>157</v>
      </c>
      <c r="N162" t="s">
        <v>416</v>
      </c>
      <c r="O162" t="s">
        <v>158</v>
      </c>
      <c r="P162">
        <v>5.0590196072119098E-3</v>
      </c>
      <c r="Q162" t="s">
        <v>157</v>
      </c>
      <c r="S162" t="s">
        <v>649</v>
      </c>
      <c r="T162" t="s">
        <v>158</v>
      </c>
      <c r="U162">
        <v>4.2149038830895909E-3</v>
      </c>
      <c r="V162" t="s">
        <v>157</v>
      </c>
    </row>
    <row r="163" spans="9:22" x14ac:dyDescent="0.45">
      <c r="I163" t="s">
        <v>181</v>
      </c>
      <c r="J163" t="s">
        <v>159</v>
      </c>
      <c r="K163">
        <v>4.2736006857306781E-2</v>
      </c>
      <c r="L163" t="s">
        <v>157</v>
      </c>
      <c r="N163" t="s">
        <v>416</v>
      </c>
      <c r="O163" t="s">
        <v>159</v>
      </c>
      <c r="P163">
        <v>5.9655942396172702E-2</v>
      </c>
      <c r="Q163" t="s">
        <v>157</v>
      </c>
      <c r="S163" t="s">
        <v>649</v>
      </c>
      <c r="T163" t="s">
        <v>159</v>
      </c>
      <c r="U163">
        <v>3.8687210456677751E-2</v>
      </c>
      <c r="V163" t="s">
        <v>157</v>
      </c>
    </row>
    <row r="164" spans="9:22" x14ac:dyDescent="0.45">
      <c r="I164" t="s">
        <v>181</v>
      </c>
      <c r="J164" t="s">
        <v>160</v>
      </c>
      <c r="K164">
        <v>3.4749758367760702E-3</v>
      </c>
      <c r="L164" t="s">
        <v>157</v>
      </c>
      <c r="N164" t="s">
        <v>416</v>
      </c>
      <c r="O164" t="s">
        <v>160</v>
      </c>
      <c r="P164">
        <v>6.1150042902722674E-3</v>
      </c>
      <c r="Q164" t="s">
        <v>157</v>
      </c>
      <c r="S164" t="s">
        <v>649</v>
      </c>
      <c r="T164" t="s">
        <v>160</v>
      </c>
      <c r="U164">
        <v>4.4127330276923296E-3</v>
      </c>
      <c r="V164" t="s">
        <v>157</v>
      </c>
    </row>
    <row r="165" spans="9:22" x14ac:dyDescent="0.45">
      <c r="I165" t="s">
        <v>181</v>
      </c>
      <c r="J165" t="s">
        <v>161</v>
      </c>
      <c r="K165">
        <v>0</v>
      </c>
      <c r="L165" t="s">
        <v>157</v>
      </c>
      <c r="N165" t="s">
        <v>416</v>
      </c>
      <c r="O165" t="s">
        <v>161</v>
      </c>
      <c r="P165">
        <v>3.9851913009466708E-2</v>
      </c>
      <c r="Q165" t="s">
        <v>157</v>
      </c>
      <c r="S165" t="s">
        <v>649</v>
      </c>
      <c r="T165" t="s">
        <v>161</v>
      </c>
      <c r="U165">
        <v>2.7357123982703437E-2</v>
      </c>
      <c r="V165" t="s">
        <v>157</v>
      </c>
    </row>
    <row r="166" spans="9:22" x14ac:dyDescent="0.45">
      <c r="I166" t="s">
        <v>181</v>
      </c>
      <c r="J166" t="s">
        <v>162</v>
      </c>
      <c r="K166">
        <v>1.0338109950406375E-2</v>
      </c>
      <c r="L166" t="s">
        <v>157</v>
      </c>
      <c r="N166" t="s">
        <v>416</v>
      </c>
      <c r="O166" t="s">
        <v>162</v>
      </c>
      <c r="P166">
        <v>0.21520968847228375</v>
      </c>
      <c r="Q166" t="s">
        <v>157</v>
      </c>
      <c r="S166" t="s">
        <v>649</v>
      </c>
      <c r="T166" t="s">
        <v>162</v>
      </c>
      <c r="U166">
        <v>0.25210934906659882</v>
      </c>
      <c r="V166" t="s">
        <v>157</v>
      </c>
    </row>
    <row r="167" spans="9:22" x14ac:dyDescent="0.45">
      <c r="I167" t="s">
        <v>181</v>
      </c>
      <c r="J167" t="s">
        <v>163</v>
      </c>
      <c r="K167">
        <v>3.2913018023957998E-2</v>
      </c>
      <c r="L167" t="s">
        <v>157</v>
      </c>
      <c r="N167" t="s">
        <v>416</v>
      </c>
      <c r="O167" t="s">
        <v>163</v>
      </c>
      <c r="P167">
        <v>2.2824782967893503E-2</v>
      </c>
      <c r="Q167" t="s">
        <v>157</v>
      </c>
      <c r="S167" t="s">
        <v>649</v>
      </c>
      <c r="T167" t="s">
        <v>163</v>
      </c>
      <c r="U167">
        <v>3.5856035540979658E-2</v>
      </c>
      <c r="V167" t="s">
        <v>157</v>
      </c>
    </row>
    <row r="168" spans="9:22" x14ac:dyDescent="0.45">
      <c r="I168" t="s">
        <v>181</v>
      </c>
      <c r="J168" t="s">
        <v>164</v>
      </c>
      <c r="K168">
        <v>0.78454745777484736</v>
      </c>
      <c r="L168" t="s">
        <v>157</v>
      </c>
      <c r="N168" t="s">
        <v>416</v>
      </c>
      <c r="O168" t="s">
        <v>164</v>
      </c>
      <c r="P168">
        <v>0.29329112824565517</v>
      </c>
      <c r="Q168" t="s">
        <v>157</v>
      </c>
      <c r="S168" t="s">
        <v>649</v>
      </c>
      <c r="T168" t="s">
        <v>164</v>
      </c>
      <c r="U168">
        <v>0.34449947210702175</v>
      </c>
      <c r="V168" t="s">
        <v>157</v>
      </c>
    </row>
    <row r="169" spans="9:22" x14ac:dyDescent="0.45">
      <c r="I169" t="s">
        <v>181</v>
      </c>
      <c r="J169" t="s">
        <v>165</v>
      </c>
      <c r="K169">
        <v>6.4952490935979573E-2</v>
      </c>
      <c r="L169" t="s">
        <v>157</v>
      </c>
      <c r="N169" t="s">
        <v>416</v>
      </c>
      <c r="O169" t="s">
        <v>165</v>
      </c>
      <c r="P169">
        <v>4.5163066418855605E-2</v>
      </c>
      <c r="Q169" t="s">
        <v>157</v>
      </c>
      <c r="S169" t="s">
        <v>649</v>
      </c>
      <c r="T169" t="s">
        <v>165</v>
      </c>
      <c r="U169">
        <v>3.9025717674541494E-2</v>
      </c>
      <c r="V169" t="s">
        <v>157</v>
      </c>
    </row>
    <row r="170" spans="9:22" x14ac:dyDescent="0.45">
      <c r="I170" t="s">
        <v>181</v>
      </c>
      <c r="J170" t="s">
        <v>166</v>
      </c>
      <c r="K170">
        <v>6.1037940620725775E-2</v>
      </c>
      <c r="L170" t="s">
        <v>157</v>
      </c>
      <c r="N170" t="s">
        <v>416</v>
      </c>
      <c r="O170" t="s">
        <v>166</v>
      </c>
      <c r="P170">
        <v>0.26639530201250439</v>
      </c>
      <c r="Q170" t="s">
        <v>157</v>
      </c>
      <c r="S170" t="s">
        <v>649</v>
      </c>
      <c r="T170" t="s">
        <v>166</v>
      </c>
      <c r="U170">
        <v>0.22099198061309702</v>
      </c>
      <c r="V170" t="s">
        <v>157</v>
      </c>
    </row>
    <row r="171" spans="9:22" x14ac:dyDescent="0.45">
      <c r="I171" t="s">
        <v>182</v>
      </c>
      <c r="J171" t="s">
        <v>156</v>
      </c>
      <c r="K171">
        <v>0</v>
      </c>
      <c r="L171" t="s">
        <v>157</v>
      </c>
      <c r="N171" t="s">
        <v>417</v>
      </c>
      <c r="O171" t="s">
        <v>156</v>
      </c>
      <c r="P171">
        <v>4.1348821653766819E-2</v>
      </c>
      <c r="Q171" t="s">
        <v>157</v>
      </c>
      <c r="S171" t="s">
        <v>650</v>
      </c>
      <c r="T171" t="s">
        <v>156</v>
      </c>
      <c r="U171">
        <v>3.151399613495133E-2</v>
      </c>
      <c r="V171" t="s">
        <v>157</v>
      </c>
    </row>
    <row r="172" spans="9:22" x14ac:dyDescent="0.45">
      <c r="I172" t="s">
        <v>182</v>
      </c>
      <c r="J172" t="s">
        <v>158</v>
      </c>
      <c r="K172">
        <v>0</v>
      </c>
      <c r="L172" t="s">
        <v>157</v>
      </c>
      <c r="N172" t="s">
        <v>417</v>
      </c>
      <c r="O172" t="s">
        <v>158</v>
      </c>
      <c r="P172">
        <v>4.7206410418414091E-3</v>
      </c>
      <c r="Q172" t="s">
        <v>157</v>
      </c>
      <c r="S172" t="s">
        <v>650</v>
      </c>
      <c r="T172" t="s">
        <v>158</v>
      </c>
      <c r="U172">
        <v>4.1411360549551343E-3</v>
      </c>
      <c r="V172" t="s">
        <v>157</v>
      </c>
    </row>
    <row r="173" spans="9:22" x14ac:dyDescent="0.45">
      <c r="I173" t="s">
        <v>182</v>
      </c>
      <c r="J173" t="s">
        <v>159</v>
      </c>
      <c r="K173">
        <v>4.1957676271424535E-2</v>
      </c>
      <c r="L173" t="s">
        <v>157</v>
      </c>
      <c r="N173" t="s">
        <v>417</v>
      </c>
      <c r="O173" t="s">
        <v>159</v>
      </c>
      <c r="P173">
        <v>5.0593185431380479E-2</v>
      </c>
      <c r="Q173" t="s">
        <v>157</v>
      </c>
      <c r="S173" t="s">
        <v>650</v>
      </c>
      <c r="T173" t="s">
        <v>159</v>
      </c>
      <c r="U173">
        <v>3.6199872182583331E-2</v>
      </c>
      <c r="V173" t="s">
        <v>157</v>
      </c>
    </row>
    <row r="174" spans="9:22" x14ac:dyDescent="0.45">
      <c r="I174" t="s">
        <v>182</v>
      </c>
      <c r="J174" t="s">
        <v>160</v>
      </c>
      <c r="K174">
        <v>3.3441896371331288E-3</v>
      </c>
      <c r="L174" t="s">
        <v>157</v>
      </c>
      <c r="N174" t="s">
        <v>417</v>
      </c>
      <c r="O174" t="s">
        <v>160</v>
      </c>
      <c r="P174">
        <v>5.4710574254305108E-3</v>
      </c>
      <c r="Q174" t="s">
        <v>157</v>
      </c>
      <c r="S174" t="s">
        <v>650</v>
      </c>
      <c r="T174" t="s">
        <v>160</v>
      </c>
      <c r="U174">
        <v>4.1488845206822458E-3</v>
      </c>
      <c r="V174" t="s">
        <v>157</v>
      </c>
    </row>
    <row r="175" spans="9:22" x14ac:dyDescent="0.45">
      <c r="I175" t="s">
        <v>182</v>
      </c>
      <c r="J175" t="s">
        <v>161</v>
      </c>
      <c r="K175">
        <v>0</v>
      </c>
      <c r="L175" t="s">
        <v>157</v>
      </c>
      <c r="N175" t="s">
        <v>417</v>
      </c>
      <c r="O175" t="s">
        <v>161</v>
      </c>
      <c r="P175">
        <v>3.6071903235299498E-2</v>
      </c>
      <c r="Q175" t="s">
        <v>157</v>
      </c>
      <c r="S175" t="s">
        <v>650</v>
      </c>
      <c r="T175" t="s">
        <v>161</v>
      </c>
      <c r="U175">
        <v>2.6027710883249178E-2</v>
      </c>
      <c r="V175" t="s">
        <v>157</v>
      </c>
    </row>
    <row r="176" spans="9:22" x14ac:dyDescent="0.45">
      <c r="I176" t="s">
        <v>182</v>
      </c>
      <c r="J176" t="s">
        <v>162</v>
      </c>
      <c r="K176">
        <v>1.0696689511600447E-2</v>
      </c>
      <c r="L176" t="s">
        <v>157</v>
      </c>
      <c r="N176" t="s">
        <v>417</v>
      </c>
      <c r="O176" t="s">
        <v>162</v>
      </c>
      <c r="P176">
        <v>0.23539589505057301</v>
      </c>
      <c r="Q176" t="s">
        <v>157</v>
      </c>
      <c r="S176" t="s">
        <v>650</v>
      </c>
      <c r="T176" t="s">
        <v>162</v>
      </c>
      <c r="U176">
        <v>0.26086235724246193</v>
      </c>
      <c r="V176" t="s">
        <v>157</v>
      </c>
    </row>
    <row r="177" spans="9:22" x14ac:dyDescent="0.45">
      <c r="I177" t="s">
        <v>182</v>
      </c>
      <c r="J177" t="s">
        <v>163</v>
      </c>
      <c r="K177">
        <v>3.3642276505461977E-2</v>
      </c>
      <c r="L177" t="s">
        <v>157</v>
      </c>
      <c r="N177" t="s">
        <v>417</v>
      </c>
      <c r="O177" t="s">
        <v>163</v>
      </c>
      <c r="P177">
        <v>2.6204315702479618E-2</v>
      </c>
      <c r="Q177" t="s">
        <v>157</v>
      </c>
      <c r="S177" t="s">
        <v>650</v>
      </c>
      <c r="T177" t="s">
        <v>163</v>
      </c>
      <c r="U177">
        <v>3.6885196585350596E-2</v>
      </c>
      <c r="V177" t="s">
        <v>157</v>
      </c>
    </row>
    <row r="178" spans="9:22" x14ac:dyDescent="0.45">
      <c r="I178" t="s">
        <v>182</v>
      </c>
      <c r="J178" t="s">
        <v>164</v>
      </c>
      <c r="K178">
        <v>0.78290930207444598</v>
      </c>
      <c r="L178" t="s">
        <v>157</v>
      </c>
      <c r="N178" t="s">
        <v>417</v>
      </c>
      <c r="O178" t="s">
        <v>164</v>
      </c>
      <c r="P178">
        <v>0.29864032589685918</v>
      </c>
      <c r="Q178" t="s">
        <v>157</v>
      </c>
      <c r="S178" t="s">
        <v>650</v>
      </c>
      <c r="T178" t="s">
        <v>164</v>
      </c>
      <c r="U178">
        <v>0.33610155706457989</v>
      </c>
      <c r="V178" t="s">
        <v>157</v>
      </c>
    </row>
    <row r="179" spans="9:22" x14ac:dyDescent="0.45">
      <c r="I179" t="s">
        <v>182</v>
      </c>
      <c r="J179" t="s">
        <v>165</v>
      </c>
      <c r="K179">
        <v>6.4871144426300403E-2</v>
      </c>
      <c r="L179" t="s">
        <v>157</v>
      </c>
      <c r="N179" t="s">
        <v>417</v>
      </c>
      <c r="O179" t="s">
        <v>165</v>
      </c>
      <c r="P179">
        <v>4.2467090865693849E-2</v>
      </c>
      <c r="Q179" t="s">
        <v>157</v>
      </c>
      <c r="S179" t="s">
        <v>650</v>
      </c>
      <c r="T179" t="s">
        <v>165</v>
      </c>
      <c r="U179">
        <v>3.8834683933147547E-2</v>
      </c>
      <c r="V179" t="s">
        <v>157</v>
      </c>
    </row>
    <row r="180" spans="9:22" x14ac:dyDescent="0.45">
      <c r="I180" t="s">
        <v>182</v>
      </c>
      <c r="J180" t="s">
        <v>166</v>
      </c>
      <c r="K180">
        <v>6.257872157363352E-2</v>
      </c>
      <c r="L180" t="s">
        <v>157</v>
      </c>
      <c r="N180" t="s">
        <v>417</v>
      </c>
      <c r="O180" t="s">
        <v>166</v>
      </c>
      <c r="P180">
        <v>0.25908676369667566</v>
      </c>
      <c r="Q180" t="s">
        <v>157</v>
      </c>
      <c r="S180" t="s">
        <v>650</v>
      </c>
      <c r="T180" t="s">
        <v>166</v>
      </c>
      <c r="U180">
        <v>0.22528460539803877</v>
      </c>
      <c r="V180" t="s">
        <v>157</v>
      </c>
    </row>
    <row r="181" spans="9:22" x14ac:dyDescent="0.45">
      <c r="I181" t="s">
        <v>183</v>
      </c>
      <c r="J181" t="s">
        <v>156</v>
      </c>
      <c r="K181">
        <v>0</v>
      </c>
      <c r="L181" t="s">
        <v>157</v>
      </c>
      <c r="N181" t="s">
        <v>418</v>
      </c>
      <c r="O181" t="s">
        <v>156</v>
      </c>
      <c r="P181">
        <v>4.0457986815029205E-2</v>
      </c>
      <c r="Q181" t="s">
        <v>157</v>
      </c>
      <c r="S181" t="s">
        <v>651</v>
      </c>
      <c r="T181" t="s">
        <v>156</v>
      </c>
      <c r="U181">
        <v>2.2815800340190252E-2</v>
      </c>
      <c r="V181" t="s">
        <v>157</v>
      </c>
    </row>
    <row r="182" spans="9:22" x14ac:dyDescent="0.45">
      <c r="I182" t="s">
        <v>183</v>
      </c>
      <c r="J182" t="s">
        <v>158</v>
      </c>
      <c r="K182">
        <v>0</v>
      </c>
      <c r="L182" t="s">
        <v>157</v>
      </c>
      <c r="N182" t="s">
        <v>418</v>
      </c>
      <c r="O182" t="s">
        <v>158</v>
      </c>
      <c r="P182">
        <v>5.0538637836970504E-3</v>
      </c>
      <c r="Q182" t="s">
        <v>157</v>
      </c>
      <c r="S182" t="s">
        <v>651</v>
      </c>
      <c r="T182" t="s">
        <v>158</v>
      </c>
      <c r="U182">
        <v>3.0205373744951933E-3</v>
      </c>
      <c r="V182" t="s">
        <v>157</v>
      </c>
    </row>
    <row r="183" spans="9:22" x14ac:dyDescent="0.45">
      <c r="I183" t="s">
        <v>183</v>
      </c>
      <c r="J183" t="s">
        <v>159</v>
      </c>
      <c r="K183">
        <v>4.2184408840144225E-2</v>
      </c>
      <c r="L183" t="s">
        <v>157</v>
      </c>
      <c r="N183" t="s">
        <v>418</v>
      </c>
      <c r="O183" t="s">
        <v>159</v>
      </c>
      <c r="P183">
        <v>4.7280937185288884E-2</v>
      </c>
      <c r="Q183" t="s">
        <v>157</v>
      </c>
      <c r="S183" t="s">
        <v>651</v>
      </c>
      <c r="T183" t="s">
        <v>159</v>
      </c>
      <c r="U183">
        <v>2.6767136016861263E-2</v>
      </c>
      <c r="V183" t="s">
        <v>157</v>
      </c>
    </row>
    <row r="184" spans="9:22" x14ac:dyDescent="0.45">
      <c r="I184" t="s">
        <v>183</v>
      </c>
      <c r="J184" t="s">
        <v>160</v>
      </c>
      <c r="K184">
        <v>3.2973730429216325E-3</v>
      </c>
      <c r="L184" t="s">
        <v>157</v>
      </c>
      <c r="N184" t="s">
        <v>418</v>
      </c>
      <c r="O184" t="s">
        <v>160</v>
      </c>
      <c r="P184">
        <v>5.3402852669300139E-3</v>
      </c>
      <c r="Q184" t="s">
        <v>157</v>
      </c>
      <c r="S184" t="s">
        <v>651</v>
      </c>
      <c r="T184" t="s">
        <v>160</v>
      </c>
      <c r="U184">
        <v>3.4713931169062236E-3</v>
      </c>
      <c r="V184" t="s">
        <v>157</v>
      </c>
    </row>
    <row r="185" spans="9:22" x14ac:dyDescent="0.45">
      <c r="I185" t="s">
        <v>183</v>
      </c>
      <c r="J185" t="s">
        <v>161</v>
      </c>
      <c r="K185">
        <v>0</v>
      </c>
      <c r="L185" t="s">
        <v>157</v>
      </c>
      <c r="N185" t="s">
        <v>418</v>
      </c>
      <c r="O185" t="s">
        <v>161</v>
      </c>
      <c r="P185">
        <v>3.6067240030839727E-2</v>
      </c>
      <c r="Q185" t="s">
        <v>157</v>
      </c>
      <c r="S185" t="s">
        <v>651</v>
      </c>
      <c r="T185" t="s">
        <v>161</v>
      </c>
      <c r="U185">
        <v>2.1738504621863733E-2</v>
      </c>
      <c r="V185" t="s">
        <v>157</v>
      </c>
    </row>
    <row r="186" spans="9:22" x14ac:dyDescent="0.45">
      <c r="I186" t="s">
        <v>183</v>
      </c>
      <c r="J186" t="s">
        <v>162</v>
      </c>
      <c r="K186">
        <v>1.101109906853214E-2</v>
      </c>
      <c r="L186" t="s">
        <v>157</v>
      </c>
      <c r="N186" t="s">
        <v>418</v>
      </c>
      <c r="O186" t="s">
        <v>162</v>
      </c>
      <c r="P186">
        <v>0.25407792986850974</v>
      </c>
      <c r="Q186" t="s">
        <v>157</v>
      </c>
      <c r="S186" t="s">
        <v>651</v>
      </c>
      <c r="T186" t="s">
        <v>162</v>
      </c>
      <c r="U186">
        <v>0.26886481821425173</v>
      </c>
      <c r="V186" t="s">
        <v>157</v>
      </c>
    </row>
    <row r="187" spans="9:22" x14ac:dyDescent="0.45">
      <c r="I187" t="s">
        <v>183</v>
      </c>
      <c r="J187" t="s">
        <v>163</v>
      </c>
      <c r="K187">
        <v>3.4078805722442401E-2</v>
      </c>
      <c r="L187" t="s">
        <v>157</v>
      </c>
      <c r="N187" t="s">
        <v>418</v>
      </c>
      <c r="O187" t="s">
        <v>163</v>
      </c>
      <c r="P187">
        <v>2.9038728515063717E-2</v>
      </c>
      <c r="Q187" t="s">
        <v>157</v>
      </c>
      <c r="S187" t="s">
        <v>651</v>
      </c>
      <c r="T187" t="s">
        <v>163</v>
      </c>
      <c r="U187">
        <v>3.5263421878047409E-2</v>
      </c>
      <c r="V187" t="s">
        <v>157</v>
      </c>
    </row>
    <row r="188" spans="9:22" x14ac:dyDescent="0.45">
      <c r="I188" t="s">
        <v>183</v>
      </c>
      <c r="J188" t="s">
        <v>164</v>
      </c>
      <c r="K188">
        <v>0.78089970600062564</v>
      </c>
      <c r="L188" t="s">
        <v>157</v>
      </c>
      <c r="N188" t="s">
        <v>418</v>
      </c>
      <c r="O188" t="s">
        <v>164</v>
      </c>
      <c r="P188">
        <v>0.28844316665827374</v>
      </c>
      <c r="Q188" t="s">
        <v>157</v>
      </c>
      <c r="S188" t="s">
        <v>651</v>
      </c>
      <c r="T188" t="s">
        <v>164</v>
      </c>
      <c r="U188">
        <v>0.31948238791014372</v>
      </c>
      <c r="V188" t="s">
        <v>157</v>
      </c>
    </row>
    <row r="189" spans="9:22" x14ac:dyDescent="0.45">
      <c r="I189" t="s">
        <v>183</v>
      </c>
      <c r="J189" t="s">
        <v>165</v>
      </c>
      <c r="K189">
        <v>6.4488193815868261E-2</v>
      </c>
      <c r="L189" t="s">
        <v>157</v>
      </c>
      <c r="N189" t="s">
        <v>418</v>
      </c>
      <c r="O189" t="s">
        <v>165</v>
      </c>
      <c r="P189">
        <v>3.7719489772198363E-2</v>
      </c>
      <c r="Q189" t="s">
        <v>157</v>
      </c>
      <c r="S189" t="s">
        <v>651</v>
      </c>
      <c r="T189" t="s">
        <v>165</v>
      </c>
      <c r="U189">
        <v>4.3665154356505469E-2</v>
      </c>
      <c r="V189" t="s">
        <v>157</v>
      </c>
    </row>
    <row r="190" spans="9:22" x14ac:dyDescent="0.45">
      <c r="I190" t="s">
        <v>183</v>
      </c>
      <c r="J190" t="s">
        <v>166</v>
      </c>
      <c r="K190">
        <v>6.4040413509465766E-2</v>
      </c>
      <c r="L190" t="s">
        <v>157</v>
      </c>
      <c r="N190" t="s">
        <v>418</v>
      </c>
      <c r="O190" t="s">
        <v>166</v>
      </c>
      <c r="P190">
        <v>0.2565203721041695</v>
      </c>
      <c r="Q190" t="s">
        <v>157</v>
      </c>
      <c r="S190" t="s">
        <v>651</v>
      </c>
      <c r="T190" t="s">
        <v>166</v>
      </c>
      <c r="U190">
        <v>0.25491084617073495</v>
      </c>
      <c r="V190" t="s">
        <v>157</v>
      </c>
    </row>
    <row r="191" spans="9:22" x14ac:dyDescent="0.45">
      <c r="I191" t="s">
        <v>184</v>
      </c>
      <c r="J191" t="s">
        <v>156</v>
      </c>
      <c r="K191">
        <v>0</v>
      </c>
      <c r="L191" t="s">
        <v>157</v>
      </c>
      <c r="N191" t="s">
        <v>419</v>
      </c>
      <c r="O191" t="s">
        <v>156</v>
      </c>
      <c r="P191">
        <v>3.8744828063241796E-2</v>
      </c>
      <c r="Q191" t="s">
        <v>157</v>
      </c>
      <c r="S191" t="s">
        <v>652</v>
      </c>
      <c r="T191" t="s">
        <v>156</v>
      </c>
      <c r="U191">
        <v>2.3993992998473559E-2</v>
      </c>
      <c r="V191" t="s">
        <v>157</v>
      </c>
    </row>
    <row r="192" spans="9:22" x14ac:dyDescent="0.45">
      <c r="I192" t="s">
        <v>184</v>
      </c>
      <c r="J192" t="s">
        <v>158</v>
      </c>
      <c r="K192">
        <v>0</v>
      </c>
      <c r="L192" t="s">
        <v>157</v>
      </c>
      <c r="N192" t="s">
        <v>419</v>
      </c>
      <c r="O192" t="s">
        <v>158</v>
      </c>
      <c r="P192">
        <v>4.7977401103835721E-3</v>
      </c>
      <c r="Q192" t="s">
        <v>157</v>
      </c>
      <c r="S192" t="s">
        <v>652</v>
      </c>
      <c r="T192" t="s">
        <v>158</v>
      </c>
      <c r="U192">
        <v>3.030976520346099E-3</v>
      </c>
      <c r="V192" t="s">
        <v>157</v>
      </c>
    </row>
    <row r="193" spans="9:22" x14ac:dyDescent="0.45">
      <c r="I193" t="s">
        <v>184</v>
      </c>
      <c r="J193" t="s">
        <v>159</v>
      </c>
      <c r="K193">
        <v>4.3938416205230951E-2</v>
      </c>
      <c r="L193" t="s">
        <v>157</v>
      </c>
      <c r="N193" t="s">
        <v>419</v>
      </c>
      <c r="O193" t="s">
        <v>159</v>
      </c>
      <c r="P193">
        <v>4.2811101072609957E-2</v>
      </c>
      <c r="Q193" t="s">
        <v>157</v>
      </c>
      <c r="S193" t="s">
        <v>652</v>
      </c>
      <c r="T193" t="s">
        <v>159</v>
      </c>
      <c r="U193">
        <v>2.7553282752222564E-2</v>
      </c>
      <c r="V193" t="s">
        <v>157</v>
      </c>
    </row>
    <row r="194" spans="9:22" x14ac:dyDescent="0.45">
      <c r="I194" t="s">
        <v>184</v>
      </c>
      <c r="J194" t="s">
        <v>160</v>
      </c>
      <c r="K194">
        <v>3.5824726727595041E-3</v>
      </c>
      <c r="L194" t="s">
        <v>157</v>
      </c>
      <c r="N194" t="s">
        <v>419</v>
      </c>
      <c r="O194" t="s">
        <v>160</v>
      </c>
      <c r="P194">
        <v>5.0065090747000961E-3</v>
      </c>
      <c r="Q194" t="s">
        <v>157</v>
      </c>
      <c r="S194" t="s">
        <v>652</v>
      </c>
      <c r="T194" t="s">
        <v>160</v>
      </c>
      <c r="U194">
        <v>3.5957533887779618E-3</v>
      </c>
      <c r="V194" t="s">
        <v>157</v>
      </c>
    </row>
    <row r="195" spans="9:22" x14ac:dyDescent="0.45">
      <c r="I195" t="s">
        <v>184</v>
      </c>
      <c r="J195" t="s">
        <v>161</v>
      </c>
      <c r="K195">
        <v>0</v>
      </c>
      <c r="L195" t="s">
        <v>157</v>
      </c>
      <c r="N195" t="s">
        <v>419</v>
      </c>
      <c r="O195" t="s">
        <v>161</v>
      </c>
      <c r="P195">
        <v>3.4588623223925662E-2</v>
      </c>
      <c r="Q195" t="s">
        <v>157</v>
      </c>
      <c r="S195" t="s">
        <v>652</v>
      </c>
      <c r="T195" t="s">
        <v>161</v>
      </c>
      <c r="U195">
        <v>2.256716861032344E-2</v>
      </c>
      <c r="V195" t="s">
        <v>157</v>
      </c>
    </row>
    <row r="196" spans="9:22" x14ac:dyDescent="0.45">
      <c r="I196" t="s">
        <v>184</v>
      </c>
      <c r="J196" t="s">
        <v>162</v>
      </c>
      <c r="K196">
        <v>1.1246530555197727E-2</v>
      </c>
      <c r="L196" t="s">
        <v>157</v>
      </c>
      <c r="N196" t="s">
        <v>419</v>
      </c>
      <c r="O196" t="s">
        <v>162</v>
      </c>
      <c r="P196">
        <v>0.2568092228464901</v>
      </c>
      <c r="Q196" t="s">
        <v>157</v>
      </c>
      <c r="S196" t="s">
        <v>652</v>
      </c>
      <c r="T196" t="s">
        <v>162</v>
      </c>
      <c r="U196">
        <v>0.27597133405536622</v>
      </c>
      <c r="V196" t="s">
        <v>157</v>
      </c>
    </row>
    <row r="197" spans="9:22" x14ac:dyDescent="0.45">
      <c r="I197" t="s">
        <v>184</v>
      </c>
      <c r="J197" t="s">
        <v>163</v>
      </c>
      <c r="K197">
        <v>3.468815263094871E-2</v>
      </c>
      <c r="L197" t="s">
        <v>157</v>
      </c>
      <c r="N197" t="s">
        <v>419</v>
      </c>
      <c r="O197" t="s">
        <v>163</v>
      </c>
      <c r="P197">
        <v>2.9274557315399068E-2</v>
      </c>
      <c r="Q197" t="s">
        <v>157</v>
      </c>
      <c r="S197" t="s">
        <v>652</v>
      </c>
      <c r="T197" t="s">
        <v>163</v>
      </c>
      <c r="U197">
        <v>3.7649005569077014E-2</v>
      </c>
      <c r="V197" t="s">
        <v>157</v>
      </c>
    </row>
    <row r="198" spans="9:22" x14ac:dyDescent="0.45">
      <c r="I198" t="s">
        <v>184</v>
      </c>
      <c r="J198" t="s">
        <v>164</v>
      </c>
      <c r="K198">
        <v>0.77730311549327891</v>
      </c>
      <c r="L198" t="s">
        <v>157</v>
      </c>
      <c r="N198" t="s">
        <v>419</v>
      </c>
      <c r="O198" t="s">
        <v>164</v>
      </c>
      <c r="P198">
        <v>0.2988170005861433</v>
      </c>
      <c r="Q198" t="s">
        <v>157</v>
      </c>
      <c r="S198" t="s">
        <v>652</v>
      </c>
      <c r="T198" t="s">
        <v>164</v>
      </c>
      <c r="U198">
        <v>0.32309929240583896</v>
      </c>
      <c r="V198" t="s">
        <v>157</v>
      </c>
    </row>
    <row r="199" spans="9:22" x14ac:dyDescent="0.45">
      <c r="I199" t="s">
        <v>184</v>
      </c>
      <c r="J199" t="s">
        <v>165</v>
      </c>
      <c r="K199">
        <v>6.4524755473905529E-2</v>
      </c>
      <c r="L199" t="s">
        <v>157</v>
      </c>
      <c r="N199" t="s">
        <v>419</v>
      </c>
      <c r="O199" t="s">
        <v>165</v>
      </c>
      <c r="P199">
        <v>3.7971740603959477E-2</v>
      </c>
      <c r="Q199" t="s">
        <v>157</v>
      </c>
      <c r="S199" t="s">
        <v>652</v>
      </c>
      <c r="T199" t="s">
        <v>165</v>
      </c>
      <c r="U199">
        <v>4.0756662554776252E-2</v>
      </c>
      <c r="V199" t="s">
        <v>157</v>
      </c>
    </row>
    <row r="200" spans="9:22" x14ac:dyDescent="0.45">
      <c r="I200" t="s">
        <v>184</v>
      </c>
      <c r="J200" t="s">
        <v>166</v>
      </c>
      <c r="K200">
        <v>6.4716556968678784E-2</v>
      </c>
      <c r="L200" t="s">
        <v>157</v>
      </c>
      <c r="N200" t="s">
        <v>419</v>
      </c>
      <c r="O200" t="s">
        <v>166</v>
      </c>
      <c r="P200">
        <v>0.2511786771031469</v>
      </c>
      <c r="Q200" t="s">
        <v>157</v>
      </c>
      <c r="S200" t="s">
        <v>652</v>
      </c>
      <c r="T200" t="s">
        <v>166</v>
      </c>
      <c r="U200">
        <v>0.24178253114479792</v>
      </c>
      <c r="V200" t="s">
        <v>157</v>
      </c>
    </row>
    <row r="201" spans="9:22" x14ac:dyDescent="0.45">
      <c r="I201" t="s">
        <v>185</v>
      </c>
      <c r="J201" t="s">
        <v>156</v>
      </c>
      <c r="K201">
        <v>0</v>
      </c>
      <c r="L201" t="s">
        <v>157</v>
      </c>
      <c r="N201" t="s">
        <v>420</v>
      </c>
      <c r="O201" t="s">
        <v>156</v>
      </c>
      <c r="P201">
        <v>3.835974324083654E-2</v>
      </c>
      <c r="Q201" t="s">
        <v>157</v>
      </c>
      <c r="S201" t="s">
        <v>653</v>
      </c>
      <c r="T201" t="s">
        <v>156</v>
      </c>
      <c r="U201">
        <v>2.8699078407620312E-2</v>
      </c>
      <c r="V201" t="s">
        <v>157</v>
      </c>
    </row>
    <row r="202" spans="9:22" x14ac:dyDescent="0.45">
      <c r="I202" t="s">
        <v>185</v>
      </c>
      <c r="J202" t="s">
        <v>158</v>
      </c>
      <c r="K202">
        <v>0</v>
      </c>
      <c r="L202" t="s">
        <v>157</v>
      </c>
      <c r="N202" t="s">
        <v>420</v>
      </c>
      <c r="O202" t="s">
        <v>158</v>
      </c>
      <c r="P202">
        <v>5.1178135917778374E-3</v>
      </c>
      <c r="Q202" t="s">
        <v>157</v>
      </c>
      <c r="S202" t="s">
        <v>653</v>
      </c>
      <c r="T202" t="s">
        <v>158</v>
      </c>
      <c r="U202">
        <v>3.4884046803254991E-3</v>
      </c>
      <c r="V202" t="s">
        <v>157</v>
      </c>
    </row>
    <row r="203" spans="9:22" x14ac:dyDescent="0.45">
      <c r="I203" t="s">
        <v>185</v>
      </c>
      <c r="J203" t="s">
        <v>159</v>
      </c>
      <c r="K203">
        <v>4.5454159434701262E-2</v>
      </c>
      <c r="L203" t="s">
        <v>157</v>
      </c>
      <c r="N203" t="s">
        <v>420</v>
      </c>
      <c r="O203" t="s">
        <v>159</v>
      </c>
      <c r="P203">
        <v>4.3298224503582658E-2</v>
      </c>
      <c r="Q203" t="s">
        <v>157</v>
      </c>
      <c r="S203" t="s">
        <v>653</v>
      </c>
      <c r="T203" t="s">
        <v>159</v>
      </c>
      <c r="U203">
        <v>3.1515210759350196E-2</v>
      </c>
      <c r="V203" t="s">
        <v>157</v>
      </c>
    </row>
    <row r="204" spans="9:22" x14ac:dyDescent="0.45">
      <c r="I204" t="s">
        <v>185</v>
      </c>
      <c r="J204" t="s">
        <v>160</v>
      </c>
      <c r="K204">
        <v>3.7720135630259894E-3</v>
      </c>
      <c r="L204" t="s">
        <v>157</v>
      </c>
      <c r="N204" t="s">
        <v>420</v>
      </c>
      <c r="O204" t="s">
        <v>160</v>
      </c>
      <c r="P204">
        <v>5.0180258324245986E-3</v>
      </c>
      <c r="Q204" t="s">
        <v>157</v>
      </c>
      <c r="S204" t="s">
        <v>653</v>
      </c>
      <c r="T204" t="s">
        <v>160</v>
      </c>
      <c r="U204">
        <v>4.1732978724652479E-3</v>
      </c>
      <c r="V204" t="s">
        <v>157</v>
      </c>
    </row>
    <row r="205" spans="9:22" x14ac:dyDescent="0.45">
      <c r="I205" t="s">
        <v>185</v>
      </c>
      <c r="J205" t="s">
        <v>161</v>
      </c>
      <c r="K205">
        <v>0</v>
      </c>
      <c r="L205" t="s">
        <v>157</v>
      </c>
      <c r="N205" t="s">
        <v>420</v>
      </c>
      <c r="O205" t="s">
        <v>161</v>
      </c>
      <c r="P205">
        <v>3.6392263562755739E-2</v>
      </c>
      <c r="Q205" t="s">
        <v>157</v>
      </c>
      <c r="S205" t="s">
        <v>653</v>
      </c>
      <c r="T205" t="s">
        <v>161</v>
      </c>
      <c r="U205">
        <v>2.6787786894960617E-2</v>
      </c>
      <c r="V205" t="s">
        <v>157</v>
      </c>
    </row>
    <row r="206" spans="9:22" x14ac:dyDescent="0.45">
      <c r="I206" t="s">
        <v>185</v>
      </c>
      <c r="J206" t="s">
        <v>162</v>
      </c>
      <c r="K206">
        <v>1.1442777354017592E-2</v>
      </c>
      <c r="L206" t="s">
        <v>157</v>
      </c>
      <c r="N206" t="s">
        <v>420</v>
      </c>
      <c r="O206" t="s">
        <v>162</v>
      </c>
      <c r="P206">
        <v>0.27825809617588282</v>
      </c>
      <c r="Q206" t="s">
        <v>157</v>
      </c>
      <c r="S206" t="s">
        <v>653</v>
      </c>
      <c r="T206" t="s">
        <v>162</v>
      </c>
      <c r="U206">
        <v>0.27518781944199527</v>
      </c>
      <c r="V206" t="s">
        <v>157</v>
      </c>
    </row>
    <row r="207" spans="9:22" x14ac:dyDescent="0.45">
      <c r="I207" t="s">
        <v>185</v>
      </c>
      <c r="J207" t="s">
        <v>163</v>
      </c>
      <c r="K207">
        <v>3.4727490545930224E-2</v>
      </c>
      <c r="L207" t="s">
        <v>157</v>
      </c>
      <c r="N207" t="s">
        <v>420</v>
      </c>
      <c r="O207" t="s">
        <v>163</v>
      </c>
      <c r="P207">
        <v>2.8725677357219866E-2</v>
      </c>
      <c r="Q207" t="s">
        <v>157</v>
      </c>
      <c r="S207" t="s">
        <v>653</v>
      </c>
      <c r="T207" t="s">
        <v>163</v>
      </c>
      <c r="U207">
        <v>3.5305780142011717E-2</v>
      </c>
      <c r="V207" t="s">
        <v>157</v>
      </c>
    </row>
    <row r="208" spans="9:22" x14ac:dyDescent="0.45">
      <c r="I208" t="s">
        <v>185</v>
      </c>
      <c r="J208" t="s">
        <v>164</v>
      </c>
      <c r="K208">
        <v>0.77309009553104624</v>
      </c>
      <c r="L208" t="s">
        <v>157</v>
      </c>
      <c r="N208" t="s">
        <v>420</v>
      </c>
      <c r="O208" t="s">
        <v>164</v>
      </c>
      <c r="P208">
        <v>0.26947616217925596</v>
      </c>
      <c r="Q208" t="s">
        <v>157</v>
      </c>
      <c r="S208" t="s">
        <v>653</v>
      </c>
      <c r="T208" t="s">
        <v>164</v>
      </c>
      <c r="U208">
        <v>0.30132585559820135</v>
      </c>
      <c r="V208" t="s">
        <v>157</v>
      </c>
    </row>
    <row r="209" spans="9:22" x14ac:dyDescent="0.45">
      <c r="I209" t="s">
        <v>185</v>
      </c>
      <c r="J209" t="s">
        <v>165</v>
      </c>
      <c r="K209">
        <v>6.5766798806229987E-2</v>
      </c>
      <c r="L209" t="s">
        <v>157</v>
      </c>
      <c r="N209" t="s">
        <v>420</v>
      </c>
      <c r="O209" t="s">
        <v>165</v>
      </c>
      <c r="P209">
        <v>3.6438243525151445E-2</v>
      </c>
      <c r="Q209" t="s">
        <v>157</v>
      </c>
      <c r="S209" t="s">
        <v>653</v>
      </c>
      <c r="T209" t="s">
        <v>165</v>
      </c>
      <c r="U209">
        <v>4.1361237390282898E-2</v>
      </c>
      <c r="V209" t="s">
        <v>157</v>
      </c>
    </row>
    <row r="210" spans="9:22" x14ac:dyDescent="0.45">
      <c r="I210" t="s">
        <v>185</v>
      </c>
      <c r="J210" t="s">
        <v>166</v>
      </c>
      <c r="K210">
        <v>6.5746664765048687E-2</v>
      </c>
      <c r="L210" t="s">
        <v>157</v>
      </c>
      <c r="N210" t="s">
        <v>420</v>
      </c>
      <c r="O210" t="s">
        <v>166</v>
      </c>
      <c r="P210">
        <v>0.2589157500311125</v>
      </c>
      <c r="Q210" t="s">
        <v>157</v>
      </c>
      <c r="S210" t="s">
        <v>653</v>
      </c>
      <c r="T210" t="s">
        <v>166</v>
      </c>
      <c r="U210">
        <v>0.25215552881278691</v>
      </c>
      <c r="V210" t="s">
        <v>157</v>
      </c>
    </row>
    <row r="211" spans="9:22" x14ac:dyDescent="0.45">
      <c r="I211" t="s">
        <v>186</v>
      </c>
      <c r="J211" t="s">
        <v>156</v>
      </c>
      <c r="K211">
        <v>0</v>
      </c>
      <c r="L211" t="s">
        <v>157</v>
      </c>
      <c r="N211" t="s">
        <v>421</v>
      </c>
      <c r="O211" t="s">
        <v>156</v>
      </c>
      <c r="P211">
        <v>3.4237983975068512E-2</v>
      </c>
      <c r="Q211" t="s">
        <v>157</v>
      </c>
      <c r="S211" t="s">
        <v>654</v>
      </c>
      <c r="T211" t="s">
        <v>156</v>
      </c>
      <c r="U211">
        <v>3.4923270688448436E-2</v>
      </c>
      <c r="V211" t="s">
        <v>157</v>
      </c>
    </row>
    <row r="212" spans="9:22" x14ac:dyDescent="0.45">
      <c r="I212" t="s">
        <v>186</v>
      </c>
      <c r="J212" t="s">
        <v>158</v>
      </c>
      <c r="K212">
        <v>0</v>
      </c>
      <c r="L212" t="s">
        <v>157</v>
      </c>
      <c r="N212" t="s">
        <v>421</v>
      </c>
      <c r="O212" t="s">
        <v>158</v>
      </c>
      <c r="P212">
        <v>4.9830145439489571E-3</v>
      </c>
      <c r="Q212" t="s">
        <v>157</v>
      </c>
      <c r="S212" t="s">
        <v>654</v>
      </c>
      <c r="T212" t="s">
        <v>158</v>
      </c>
      <c r="U212">
        <v>4.1423029130270312E-3</v>
      </c>
      <c r="V212" t="s">
        <v>157</v>
      </c>
    </row>
    <row r="213" spans="9:22" x14ac:dyDescent="0.45">
      <c r="I213" t="s">
        <v>186</v>
      </c>
      <c r="J213" t="s">
        <v>159</v>
      </c>
      <c r="K213">
        <v>4.5410638942020791E-2</v>
      </c>
      <c r="L213" t="s">
        <v>157</v>
      </c>
      <c r="N213" t="s">
        <v>421</v>
      </c>
      <c r="O213" t="s">
        <v>159</v>
      </c>
      <c r="P213">
        <v>4.4981579917722232E-2</v>
      </c>
      <c r="Q213" t="s">
        <v>157</v>
      </c>
      <c r="S213" t="s">
        <v>654</v>
      </c>
      <c r="T213" t="s">
        <v>159</v>
      </c>
      <c r="U213">
        <v>3.302201890065741E-2</v>
      </c>
      <c r="V213" t="s">
        <v>157</v>
      </c>
    </row>
    <row r="214" spans="9:22" x14ac:dyDescent="0.45">
      <c r="I214" t="s">
        <v>186</v>
      </c>
      <c r="J214" t="s">
        <v>160</v>
      </c>
      <c r="K214">
        <v>3.7423180269249841E-3</v>
      </c>
      <c r="L214" t="s">
        <v>157</v>
      </c>
      <c r="N214" t="s">
        <v>421</v>
      </c>
      <c r="O214" t="s">
        <v>160</v>
      </c>
      <c r="P214">
        <v>4.6839841531850215E-3</v>
      </c>
      <c r="Q214" t="s">
        <v>157</v>
      </c>
      <c r="S214" t="s">
        <v>654</v>
      </c>
      <c r="T214" t="s">
        <v>160</v>
      </c>
      <c r="U214">
        <v>4.7108364360134072E-3</v>
      </c>
      <c r="V214" t="s">
        <v>157</v>
      </c>
    </row>
    <row r="215" spans="9:22" x14ac:dyDescent="0.45">
      <c r="I215" t="s">
        <v>186</v>
      </c>
      <c r="J215" t="s">
        <v>161</v>
      </c>
      <c r="K215">
        <v>0</v>
      </c>
      <c r="L215" t="s">
        <v>157</v>
      </c>
      <c r="N215" t="s">
        <v>421</v>
      </c>
      <c r="O215" t="s">
        <v>161</v>
      </c>
      <c r="P215">
        <v>3.0209754743827314E-2</v>
      </c>
      <c r="Q215" t="s">
        <v>157</v>
      </c>
      <c r="S215" t="s">
        <v>654</v>
      </c>
      <c r="T215" t="s">
        <v>161</v>
      </c>
      <c r="U215">
        <v>3.2858808591119455E-2</v>
      </c>
      <c r="V215" t="s">
        <v>157</v>
      </c>
    </row>
    <row r="216" spans="9:22" x14ac:dyDescent="0.45">
      <c r="I216" t="s">
        <v>186</v>
      </c>
      <c r="J216" t="s">
        <v>162</v>
      </c>
      <c r="K216">
        <v>1.1704926136826587E-2</v>
      </c>
      <c r="L216" t="s">
        <v>157</v>
      </c>
      <c r="N216" t="s">
        <v>421</v>
      </c>
      <c r="O216" t="s">
        <v>162</v>
      </c>
      <c r="P216">
        <v>0.24188996607818766</v>
      </c>
      <c r="Q216" t="s">
        <v>157</v>
      </c>
      <c r="S216" t="s">
        <v>654</v>
      </c>
      <c r="T216" t="s">
        <v>162</v>
      </c>
      <c r="U216">
        <v>0.24834051345064825</v>
      </c>
      <c r="V216" t="s">
        <v>157</v>
      </c>
    </row>
    <row r="217" spans="9:22" x14ac:dyDescent="0.45">
      <c r="I217" t="s">
        <v>186</v>
      </c>
      <c r="J217" t="s">
        <v>163</v>
      </c>
      <c r="K217">
        <v>3.458736484844388E-2</v>
      </c>
      <c r="L217" t="s">
        <v>157</v>
      </c>
      <c r="N217" t="s">
        <v>421</v>
      </c>
      <c r="O217" t="s">
        <v>163</v>
      </c>
      <c r="P217">
        <v>2.5367724960058655E-2</v>
      </c>
      <c r="Q217" t="s">
        <v>157</v>
      </c>
      <c r="S217" t="s">
        <v>654</v>
      </c>
      <c r="T217" t="s">
        <v>163</v>
      </c>
      <c r="U217">
        <v>3.0332017400906415E-2</v>
      </c>
      <c r="V217" t="s">
        <v>157</v>
      </c>
    </row>
    <row r="218" spans="9:22" x14ac:dyDescent="0.45">
      <c r="I218" t="s">
        <v>186</v>
      </c>
      <c r="J218" t="s">
        <v>164</v>
      </c>
      <c r="K218">
        <v>0.77111117032337551</v>
      </c>
      <c r="L218" t="s">
        <v>157</v>
      </c>
      <c r="N218" t="s">
        <v>421</v>
      </c>
      <c r="O218" t="s">
        <v>164</v>
      </c>
      <c r="P218">
        <v>0.31807441145445586</v>
      </c>
      <c r="Q218" t="s">
        <v>157</v>
      </c>
      <c r="S218" t="s">
        <v>654</v>
      </c>
      <c r="T218" t="s">
        <v>164</v>
      </c>
      <c r="U218">
        <v>0.30899425390130963</v>
      </c>
      <c r="V218" t="s">
        <v>157</v>
      </c>
    </row>
    <row r="219" spans="9:22" x14ac:dyDescent="0.45">
      <c r="I219" t="s">
        <v>186</v>
      </c>
      <c r="J219" t="s">
        <v>165</v>
      </c>
      <c r="K219">
        <v>6.6547472276821007E-2</v>
      </c>
      <c r="L219" t="s">
        <v>157</v>
      </c>
      <c r="N219" t="s">
        <v>421</v>
      </c>
      <c r="O219" t="s">
        <v>165</v>
      </c>
      <c r="P219">
        <v>4.4130585578437624E-2</v>
      </c>
      <c r="Q219" t="s">
        <v>157</v>
      </c>
      <c r="S219" t="s">
        <v>654</v>
      </c>
      <c r="T219" t="s">
        <v>165</v>
      </c>
      <c r="U219">
        <v>4.768506638855969E-2</v>
      </c>
      <c r="V219" t="s">
        <v>157</v>
      </c>
    </row>
    <row r="220" spans="9:22" x14ac:dyDescent="0.45">
      <c r="I220" t="s">
        <v>186</v>
      </c>
      <c r="J220" t="s">
        <v>166</v>
      </c>
      <c r="K220">
        <v>6.6896109445587229E-2</v>
      </c>
      <c r="L220" t="s">
        <v>157</v>
      </c>
      <c r="N220" t="s">
        <v>421</v>
      </c>
      <c r="O220" t="s">
        <v>166</v>
      </c>
      <c r="P220">
        <v>0.2514409945951081</v>
      </c>
      <c r="Q220" t="s">
        <v>157</v>
      </c>
      <c r="S220" t="s">
        <v>654</v>
      </c>
      <c r="T220" t="s">
        <v>166</v>
      </c>
      <c r="U220">
        <v>0.25499091132931023</v>
      </c>
      <c r="V220" t="s">
        <v>157</v>
      </c>
    </row>
    <row r="221" spans="9:22" x14ac:dyDescent="0.45">
      <c r="I221" t="s">
        <v>187</v>
      </c>
      <c r="J221" t="s">
        <v>156</v>
      </c>
      <c r="K221">
        <v>0</v>
      </c>
      <c r="L221" t="s">
        <v>157</v>
      </c>
      <c r="N221" t="s">
        <v>422</v>
      </c>
      <c r="O221" t="s">
        <v>156</v>
      </c>
      <c r="P221">
        <v>4.0995439747232049E-2</v>
      </c>
      <c r="Q221" t="s">
        <v>157</v>
      </c>
      <c r="S221" t="s">
        <v>655</v>
      </c>
      <c r="T221" t="s">
        <v>156</v>
      </c>
      <c r="U221">
        <v>3.7948378652178719E-2</v>
      </c>
      <c r="V221" t="s">
        <v>157</v>
      </c>
    </row>
    <row r="222" spans="9:22" x14ac:dyDescent="0.45">
      <c r="I222" t="s">
        <v>187</v>
      </c>
      <c r="J222" t="s">
        <v>158</v>
      </c>
      <c r="K222">
        <v>0</v>
      </c>
      <c r="L222" t="s">
        <v>157</v>
      </c>
      <c r="N222" t="s">
        <v>422</v>
      </c>
      <c r="O222" t="s">
        <v>158</v>
      </c>
      <c r="P222">
        <v>5.5008284963178897E-3</v>
      </c>
      <c r="Q222" t="s">
        <v>157</v>
      </c>
      <c r="S222" t="s">
        <v>655</v>
      </c>
      <c r="T222" t="s">
        <v>158</v>
      </c>
      <c r="U222">
        <v>4.9184501356012763E-3</v>
      </c>
      <c r="V222" t="s">
        <v>157</v>
      </c>
    </row>
    <row r="223" spans="9:22" x14ac:dyDescent="0.45">
      <c r="I223" t="s">
        <v>187</v>
      </c>
      <c r="J223" t="s">
        <v>159</v>
      </c>
      <c r="K223">
        <v>4.4205343813811471E-2</v>
      </c>
      <c r="L223" t="s">
        <v>157</v>
      </c>
      <c r="N223" t="s">
        <v>422</v>
      </c>
      <c r="O223" t="s">
        <v>159</v>
      </c>
      <c r="P223">
        <v>4.9399938461962396E-2</v>
      </c>
      <c r="Q223" t="s">
        <v>157</v>
      </c>
      <c r="S223" t="s">
        <v>655</v>
      </c>
      <c r="T223" t="s">
        <v>159</v>
      </c>
      <c r="U223">
        <v>4.0939364075409046E-2</v>
      </c>
      <c r="V223" t="s">
        <v>157</v>
      </c>
    </row>
    <row r="224" spans="9:22" x14ac:dyDescent="0.45">
      <c r="I224" t="s">
        <v>187</v>
      </c>
      <c r="J224" t="s">
        <v>160</v>
      </c>
      <c r="K224">
        <v>3.5726743965246942E-3</v>
      </c>
      <c r="L224" t="s">
        <v>157</v>
      </c>
      <c r="N224" t="s">
        <v>422</v>
      </c>
      <c r="O224" t="s">
        <v>160</v>
      </c>
      <c r="P224">
        <v>4.7875074856044081E-3</v>
      </c>
      <c r="Q224" t="s">
        <v>157</v>
      </c>
      <c r="S224" t="s">
        <v>655</v>
      </c>
      <c r="T224" t="s">
        <v>160</v>
      </c>
      <c r="U224">
        <v>4.726319860487575E-3</v>
      </c>
      <c r="V224" t="s">
        <v>157</v>
      </c>
    </row>
    <row r="225" spans="9:22" x14ac:dyDescent="0.45">
      <c r="I225" t="s">
        <v>187</v>
      </c>
      <c r="J225" t="s">
        <v>161</v>
      </c>
      <c r="K225">
        <v>0</v>
      </c>
      <c r="L225" t="s">
        <v>157</v>
      </c>
      <c r="N225" t="s">
        <v>422</v>
      </c>
      <c r="O225" t="s">
        <v>161</v>
      </c>
      <c r="P225">
        <v>3.1475369093386558E-2</v>
      </c>
      <c r="Q225" t="s">
        <v>157</v>
      </c>
      <c r="S225" t="s">
        <v>655</v>
      </c>
      <c r="T225" t="s">
        <v>161</v>
      </c>
      <c r="U225">
        <v>2.9793705963338104E-2</v>
      </c>
      <c r="V225" t="s">
        <v>157</v>
      </c>
    </row>
    <row r="226" spans="9:22" x14ac:dyDescent="0.45">
      <c r="I226" t="s">
        <v>187</v>
      </c>
      <c r="J226" t="s">
        <v>162</v>
      </c>
      <c r="K226">
        <v>1.1983284800430425E-2</v>
      </c>
      <c r="L226" t="s">
        <v>157</v>
      </c>
      <c r="N226" t="s">
        <v>422</v>
      </c>
      <c r="O226" t="s">
        <v>162</v>
      </c>
      <c r="P226">
        <v>0.197607929335681</v>
      </c>
      <c r="Q226" t="s">
        <v>157</v>
      </c>
      <c r="S226" t="s">
        <v>655</v>
      </c>
      <c r="T226" t="s">
        <v>162</v>
      </c>
      <c r="U226">
        <v>0.24780899161738934</v>
      </c>
      <c r="V226" t="s">
        <v>157</v>
      </c>
    </row>
    <row r="227" spans="9:22" x14ac:dyDescent="0.45">
      <c r="I227" t="s">
        <v>187</v>
      </c>
      <c r="J227" t="s">
        <v>163</v>
      </c>
      <c r="K227">
        <v>3.4836487934071556E-2</v>
      </c>
      <c r="L227" t="s">
        <v>157</v>
      </c>
      <c r="N227" t="s">
        <v>422</v>
      </c>
      <c r="O227" t="s">
        <v>163</v>
      </c>
      <c r="P227">
        <v>2.4167009517594044E-2</v>
      </c>
      <c r="Q227" t="s">
        <v>157</v>
      </c>
      <c r="S227" t="s">
        <v>655</v>
      </c>
      <c r="T227" t="s">
        <v>163</v>
      </c>
      <c r="U227">
        <v>3.5888729843669802E-2</v>
      </c>
      <c r="V227" t="s">
        <v>157</v>
      </c>
    </row>
    <row r="228" spans="9:22" x14ac:dyDescent="0.45">
      <c r="I228" t="s">
        <v>187</v>
      </c>
      <c r="J228" t="s">
        <v>164</v>
      </c>
      <c r="K228">
        <v>0.77156841492066208</v>
      </c>
      <c r="L228" t="s">
        <v>157</v>
      </c>
      <c r="N228" t="s">
        <v>422</v>
      </c>
      <c r="O228" t="s">
        <v>164</v>
      </c>
      <c r="P228">
        <v>0.37039715258467598</v>
      </c>
      <c r="Q228" t="s">
        <v>157</v>
      </c>
      <c r="S228" t="s">
        <v>655</v>
      </c>
      <c r="T228" t="s">
        <v>164</v>
      </c>
      <c r="U228">
        <v>0.33959043484860607</v>
      </c>
      <c r="V228" t="s">
        <v>157</v>
      </c>
    </row>
    <row r="229" spans="9:22" x14ac:dyDescent="0.45">
      <c r="I229" t="s">
        <v>187</v>
      </c>
      <c r="J229" t="s">
        <v>165</v>
      </c>
      <c r="K229">
        <v>6.6005437079565452E-2</v>
      </c>
      <c r="L229" t="s">
        <v>157</v>
      </c>
      <c r="N229" t="s">
        <v>422</v>
      </c>
      <c r="O229" t="s">
        <v>165</v>
      </c>
      <c r="P229">
        <v>4.8273761816187213E-2</v>
      </c>
      <c r="Q229" t="s">
        <v>157</v>
      </c>
      <c r="S229" t="s">
        <v>655</v>
      </c>
      <c r="T229" t="s">
        <v>165</v>
      </c>
      <c r="U229">
        <v>3.8811750524763038E-2</v>
      </c>
      <c r="V229" t="s">
        <v>157</v>
      </c>
    </row>
    <row r="230" spans="9:22" x14ac:dyDescent="0.45">
      <c r="I230" t="s">
        <v>187</v>
      </c>
      <c r="J230" t="s">
        <v>166</v>
      </c>
      <c r="K230">
        <v>6.7828357054934271E-2</v>
      </c>
      <c r="L230" t="s">
        <v>157</v>
      </c>
      <c r="N230" t="s">
        <v>422</v>
      </c>
      <c r="O230" t="s">
        <v>166</v>
      </c>
      <c r="P230">
        <v>0.22739506346135838</v>
      </c>
      <c r="Q230" t="s">
        <v>157</v>
      </c>
      <c r="S230" t="s">
        <v>655</v>
      </c>
      <c r="T230" t="s">
        <v>166</v>
      </c>
      <c r="U230">
        <v>0.21957387447855703</v>
      </c>
      <c r="V230" t="s">
        <v>157</v>
      </c>
    </row>
    <row r="231" spans="9:22" x14ac:dyDescent="0.45">
      <c r="I231" t="s">
        <v>188</v>
      </c>
      <c r="J231" t="s">
        <v>156</v>
      </c>
      <c r="K231">
        <v>0</v>
      </c>
      <c r="L231" t="s">
        <v>157</v>
      </c>
      <c r="N231" t="s">
        <v>423</v>
      </c>
      <c r="O231" t="s">
        <v>156</v>
      </c>
      <c r="P231">
        <v>4.6383875972089067E-2</v>
      </c>
      <c r="Q231" t="s">
        <v>157</v>
      </c>
      <c r="S231" t="s">
        <v>656</v>
      </c>
      <c r="T231" t="s">
        <v>156</v>
      </c>
      <c r="U231">
        <v>3.3766103924980043E-2</v>
      </c>
      <c r="V231" t="s">
        <v>157</v>
      </c>
    </row>
    <row r="232" spans="9:22" x14ac:dyDescent="0.45">
      <c r="I232" t="s">
        <v>188</v>
      </c>
      <c r="J232" t="s">
        <v>158</v>
      </c>
      <c r="K232">
        <v>0</v>
      </c>
      <c r="L232" t="s">
        <v>157</v>
      </c>
      <c r="N232" t="s">
        <v>423</v>
      </c>
      <c r="O232" t="s">
        <v>158</v>
      </c>
      <c r="P232">
        <v>6.4871643381926381E-3</v>
      </c>
      <c r="Q232" t="s">
        <v>157</v>
      </c>
      <c r="S232" t="s">
        <v>656</v>
      </c>
      <c r="T232" t="s">
        <v>158</v>
      </c>
      <c r="U232">
        <v>4.5269702965400598E-3</v>
      </c>
      <c r="V232" t="s">
        <v>157</v>
      </c>
    </row>
    <row r="233" spans="9:22" x14ac:dyDescent="0.45">
      <c r="I233" t="s">
        <v>188</v>
      </c>
      <c r="J233" t="s">
        <v>159</v>
      </c>
      <c r="K233">
        <v>4.2397450688737501E-2</v>
      </c>
      <c r="L233" t="s">
        <v>157</v>
      </c>
      <c r="N233" t="s">
        <v>423</v>
      </c>
      <c r="O233" t="s">
        <v>159</v>
      </c>
      <c r="P233">
        <v>5.3356221273423862E-2</v>
      </c>
      <c r="Q233" t="s">
        <v>157</v>
      </c>
      <c r="S233" t="s">
        <v>656</v>
      </c>
      <c r="T233" t="s">
        <v>159</v>
      </c>
      <c r="U233">
        <v>3.7651169463855508E-2</v>
      </c>
      <c r="V233" t="s">
        <v>157</v>
      </c>
    </row>
    <row r="234" spans="9:22" x14ac:dyDescent="0.45">
      <c r="I234" t="s">
        <v>188</v>
      </c>
      <c r="J234" t="s">
        <v>160</v>
      </c>
      <c r="K234">
        <v>3.2338042435576557E-3</v>
      </c>
      <c r="L234" t="s">
        <v>157</v>
      </c>
      <c r="N234" t="s">
        <v>423</v>
      </c>
      <c r="O234" t="s">
        <v>160</v>
      </c>
      <c r="P234">
        <v>5.5598381121987183E-3</v>
      </c>
      <c r="Q234" t="s">
        <v>157</v>
      </c>
      <c r="S234" t="s">
        <v>656</v>
      </c>
      <c r="T234" t="s">
        <v>160</v>
      </c>
      <c r="U234">
        <v>4.3004166516432919E-3</v>
      </c>
      <c r="V234" t="s">
        <v>157</v>
      </c>
    </row>
    <row r="235" spans="9:22" x14ac:dyDescent="0.45">
      <c r="I235" t="s">
        <v>188</v>
      </c>
      <c r="J235" t="s">
        <v>161</v>
      </c>
      <c r="K235">
        <v>0</v>
      </c>
      <c r="L235" t="s">
        <v>157</v>
      </c>
      <c r="N235" t="s">
        <v>423</v>
      </c>
      <c r="O235" t="s">
        <v>161</v>
      </c>
      <c r="P235">
        <v>3.5587035185745221E-2</v>
      </c>
      <c r="Q235" t="s">
        <v>157</v>
      </c>
      <c r="S235" t="s">
        <v>656</v>
      </c>
      <c r="T235" t="s">
        <v>161</v>
      </c>
      <c r="U235">
        <v>2.7416625895425584E-2</v>
      </c>
      <c r="V235" t="s">
        <v>157</v>
      </c>
    </row>
    <row r="236" spans="9:22" x14ac:dyDescent="0.45">
      <c r="I236" t="s">
        <v>188</v>
      </c>
      <c r="J236" t="s">
        <v>162</v>
      </c>
      <c r="K236">
        <v>1.2234782414919215E-2</v>
      </c>
      <c r="L236" t="s">
        <v>157</v>
      </c>
      <c r="N236" t="s">
        <v>423</v>
      </c>
      <c r="O236" t="s">
        <v>162</v>
      </c>
      <c r="P236">
        <v>0.22306553097991721</v>
      </c>
      <c r="Q236" t="s">
        <v>157</v>
      </c>
      <c r="S236" t="s">
        <v>656</v>
      </c>
      <c r="T236" t="s">
        <v>162</v>
      </c>
      <c r="U236">
        <v>0.2588816996595889</v>
      </c>
      <c r="V236" t="s">
        <v>157</v>
      </c>
    </row>
    <row r="237" spans="9:22" x14ac:dyDescent="0.45">
      <c r="I237" t="s">
        <v>188</v>
      </c>
      <c r="J237" t="s">
        <v>163</v>
      </c>
      <c r="K237">
        <v>3.5298118207838958E-2</v>
      </c>
      <c r="L237" t="s">
        <v>157</v>
      </c>
      <c r="N237" t="s">
        <v>423</v>
      </c>
      <c r="O237" t="s">
        <v>163</v>
      </c>
      <c r="P237">
        <v>2.8363070828444015E-2</v>
      </c>
      <c r="Q237" t="s">
        <v>157</v>
      </c>
      <c r="S237" t="s">
        <v>656</v>
      </c>
      <c r="T237" t="s">
        <v>163</v>
      </c>
      <c r="U237">
        <v>3.7222600552517089E-2</v>
      </c>
      <c r="V237" t="s">
        <v>157</v>
      </c>
    </row>
    <row r="238" spans="9:22" x14ac:dyDescent="0.45">
      <c r="I238" t="s">
        <v>188</v>
      </c>
      <c r="J238" t="s">
        <v>164</v>
      </c>
      <c r="K238">
        <v>0.77257416374385313</v>
      </c>
      <c r="L238" t="s">
        <v>157</v>
      </c>
      <c r="N238" t="s">
        <v>423</v>
      </c>
      <c r="O238" t="s">
        <v>164</v>
      </c>
      <c r="P238">
        <v>0.32903975106576466</v>
      </c>
      <c r="Q238" t="s">
        <v>157</v>
      </c>
      <c r="S238" t="s">
        <v>656</v>
      </c>
      <c r="T238" t="s">
        <v>164</v>
      </c>
      <c r="U238">
        <v>0.33381632860031546</v>
      </c>
      <c r="V238" t="s">
        <v>157</v>
      </c>
    </row>
    <row r="239" spans="9:22" x14ac:dyDescent="0.45">
      <c r="I239" t="s">
        <v>188</v>
      </c>
      <c r="J239" t="s">
        <v>165</v>
      </c>
      <c r="K239">
        <v>6.5745651002959288E-2</v>
      </c>
      <c r="L239" t="s">
        <v>157</v>
      </c>
      <c r="N239" t="s">
        <v>423</v>
      </c>
      <c r="O239" t="s">
        <v>165</v>
      </c>
      <c r="P239">
        <v>4.1327522343419347E-2</v>
      </c>
      <c r="Q239" t="s">
        <v>157</v>
      </c>
      <c r="S239" t="s">
        <v>656</v>
      </c>
      <c r="T239" t="s">
        <v>165</v>
      </c>
      <c r="U239">
        <v>3.8529613210414794E-2</v>
      </c>
      <c r="V239" t="s">
        <v>157</v>
      </c>
    </row>
    <row r="240" spans="9:22" x14ac:dyDescent="0.45">
      <c r="I240" t="s">
        <v>188</v>
      </c>
      <c r="J240" t="s">
        <v>166</v>
      </c>
      <c r="K240">
        <v>6.8516029698134237E-2</v>
      </c>
      <c r="L240" t="s">
        <v>157</v>
      </c>
      <c r="N240" t="s">
        <v>423</v>
      </c>
      <c r="O240" t="s">
        <v>166</v>
      </c>
      <c r="P240">
        <v>0.23082998990080525</v>
      </c>
      <c r="Q240" t="s">
        <v>157</v>
      </c>
      <c r="S240" t="s">
        <v>656</v>
      </c>
      <c r="T240" t="s">
        <v>166</v>
      </c>
      <c r="U240">
        <v>0.22388847174471924</v>
      </c>
      <c r="V240" t="s">
        <v>157</v>
      </c>
    </row>
    <row r="241" spans="9:22" x14ac:dyDescent="0.45">
      <c r="I241" t="s">
        <v>189</v>
      </c>
      <c r="J241" t="s">
        <v>156</v>
      </c>
      <c r="K241">
        <v>0</v>
      </c>
      <c r="L241" t="s">
        <v>157</v>
      </c>
      <c r="N241" t="s">
        <v>424</v>
      </c>
      <c r="O241" t="s">
        <v>156</v>
      </c>
      <c r="P241">
        <v>3.754393806048599E-2</v>
      </c>
      <c r="Q241" t="s">
        <v>157</v>
      </c>
      <c r="S241" t="s">
        <v>657</v>
      </c>
      <c r="T241" t="s">
        <v>156</v>
      </c>
      <c r="U241">
        <v>2.0962277388203335E-2</v>
      </c>
      <c r="V241" t="s">
        <v>157</v>
      </c>
    </row>
    <row r="242" spans="9:22" x14ac:dyDescent="0.45">
      <c r="I242" t="s">
        <v>189</v>
      </c>
      <c r="J242" t="s">
        <v>158</v>
      </c>
      <c r="K242">
        <v>0</v>
      </c>
      <c r="L242" t="s">
        <v>157</v>
      </c>
      <c r="N242" t="s">
        <v>424</v>
      </c>
      <c r="O242" t="s">
        <v>158</v>
      </c>
      <c r="P242">
        <v>5.2776811804086405E-3</v>
      </c>
      <c r="Q242" t="s">
        <v>157</v>
      </c>
      <c r="S242" t="s">
        <v>657</v>
      </c>
      <c r="T242" t="s">
        <v>158</v>
      </c>
      <c r="U242">
        <v>2.7555891521230977E-3</v>
      </c>
      <c r="V242" t="s">
        <v>157</v>
      </c>
    </row>
    <row r="243" spans="9:22" x14ac:dyDescent="0.45">
      <c r="I243" t="s">
        <v>189</v>
      </c>
      <c r="J243" t="s">
        <v>159</v>
      </c>
      <c r="K243">
        <v>4.1587579951049856E-2</v>
      </c>
      <c r="L243" t="s">
        <v>157</v>
      </c>
      <c r="N243" t="s">
        <v>424</v>
      </c>
      <c r="O243" t="s">
        <v>159</v>
      </c>
      <c r="P243">
        <v>4.2621909296915381E-2</v>
      </c>
      <c r="Q243" t="s">
        <v>157</v>
      </c>
      <c r="S243" t="s">
        <v>657</v>
      </c>
      <c r="T243" t="s">
        <v>159</v>
      </c>
      <c r="U243">
        <v>2.6789472109480666E-2</v>
      </c>
      <c r="V243" t="s">
        <v>157</v>
      </c>
    </row>
    <row r="244" spans="9:22" x14ac:dyDescent="0.45">
      <c r="I244" t="s">
        <v>189</v>
      </c>
      <c r="J244" t="s">
        <v>160</v>
      </c>
      <c r="K244">
        <v>3.0452906226637244E-3</v>
      </c>
      <c r="L244" t="s">
        <v>157</v>
      </c>
      <c r="N244" t="s">
        <v>424</v>
      </c>
      <c r="O244" t="s">
        <v>160</v>
      </c>
      <c r="P244">
        <v>4.7006718068292926E-3</v>
      </c>
      <c r="Q244" t="s">
        <v>157</v>
      </c>
      <c r="S244" t="s">
        <v>657</v>
      </c>
      <c r="T244" t="s">
        <v>160</v>
      </c>
      <c r="U244">
        <v>3.2945380972262874E-3</v>
      </c>
      <c r="V244" t="s">
        <v>157</v>
      </c>
    </row>
    <row r="245" spans="9:22" x14ac:dyDescent="0.45">
      <c r="I245" t="s">
        <v>189</v>
      </c>
      <c r="J245" t="s">
        <v>161</v>
      </c>
      <c r="K245">
        <v>0</v>
      </c>
      <c r="L245" t="s">
        <v>157</v>
      </c>
      <c r="N245" t="s">
        <v>424</v>
      </c>
      <c r="O245" t="s">
        <v>161</v>
      </c>
      <c r="P245">
        <v>2.8716033396847168E-2</v>
      </c>
      <c r="Q245" t="s">
        <v>157</v>
      </c>
      <c r="S245" t="s">
        <v>657</v>
      </c>
      <c r="T245" t="s">
        <v>161</v>
      </c>
      <c r="U245">
        <v>2.066849438340515E-2</v>
      </c>
      <c r="V245" t="s">
        <v>157</v>
      </c>
    </row>
    <row r="246" spans="9:22" x14ac:dyDescent="0.45">
      <c r="I246" t="s">
        <v>189</v>
      </c>
      <c r="J246" t="s">
        <v>162</v>
      </c>
      <c r="K246">
        <v>1.1570792446273558E-2</v>
      </c>
      <c r="L246" t="s">
        <v>157</v>
      </c>
      <c r="N246" t="s">
        <v>424</v>
      </c>
      <c r="O246" t="s">
        <v>162</v>
      </c>
      <c r="P246">
        <v>0.24492994271058516</v>
      </c>
      <c r="Q246" t="s">
        <v>157</v>
      </c>
      <c r="S246" t="s">
        <v>657</v>
      </c>
      <c r="T246" t="s">
        <v>162</v>
      </c>
      <c r="U246">
        <v>0.26468516691469185</v>
      </c>
      <c r="V246" t="s">
        <v>157</v>
      </c>
    </row>
    <row r="247" spans="9:22" x14ac:dyDescent="0.45">
      <c r="I247" t="s">
        <v>189</v>
      </c>
      <c r="J247" t="s">
        <v>163</v>
      </c>
      <c r="K247">
        <v>3.3575353722761665E-2</v>
      </c>
      <c r="L247" t="s">
        <v>157</v>
      </c>
      <c r="N247" t="s">
        <v>424</v>
      </c>
      <c r="O247" t="s">
        <v>163</v>
      </c>
      <c r="P247">
        <v>3.1140645648732774E-2</v>
      </c>
      <c r="Q247" t="s">
        <v>157</v>
      </c>
      <c r="S247" t="s">
        <v>657</v>
      </c>
      <c r="T247" t="s">
        <v>163</v>
      </c>
      <c r="U247">
        <v>3.4269340513778772E-2</v>
      </c>
      <c r="V247" t="s">
        <v>157</v>
      </c>
    </row>
    <row r="248" spans="9:22" x14ac:dyDescent="0.45">
      <c r="I248" t="s">
        <v>189</v>
      </c>
      <c r="J248" t="s">
        <v>164</v>
      </c>
      <c r="K248">
        <v>0.77368575247815452</v>
      </c>
      <c r="L248" t="s">
        <v>157</v>
      </c>
      <c r="N248" t="s">
        <v>424</v>
      </c>
      <c r="O248" t="s">
        <v>164</v>
      </c>
      <c r="P248">
        <v>0.31795761250850491</v>
      </c>
      <c r="Q248" t="s">
        <v>157</v>
      </c>
      <c r="S248" t="s">
        <v>657</v>
      </c>
      <c r="T248" t="s">
        <v>164</v>
      </c>
      <c r="U248">
        <v>0.3345365760616103</v>
      </c>
      <c r="V248" t="s">
        <v>157</v>
      </c>
    </row>
    <row r="249" spans="9:22" x14ac:dyDescent="0.45">
      <c r="I249" t="s">
        <v>189</v>
      </c>
      <c r="J249" t="s">
        <v>165</v>
      </c>
      <c r="K249">
        <v>6.6554644899815316E-2</v>
      </c>
      <c r="L249" t="s">
        <v>157</v>
      </c>
      <c r="N249" t="s">
        <v>424</v>
      </c>
      <c r="O249" t="s">
        <v>165</v>
      </c>
      <c r="P249">
        <v>4.0472723197489312E-2</v>
      </c>
      <c r="Q249" t="s">
        <v>157</v>
      </c>
      <c r="S249" t="s">
        <v>657</v>
      </c>
      <c r="T249" t="s">
        <v>165</v>
      </c>
      <c r="U249">
        <v>4.3335857200683232E-2</v>
      </c>
      <c r="V249" t="s">
        <v>157</v>
      </c>
    </row>
    <row r="250" spans="9:22" x14ac:dyDescent="0.45">
      <c r="I250" t="s">
        <v>189</v>
      </c>
      <c r="J250" t="s">
        <v>166</v>
      </c>
      <c r="K250">
        <v>6.9980585879281326E-2</v>
      </c>
      <c r="L250" t="s">
        <v>157</v>
      </c>
      <c r="N250" t="s">
        <v>424</v>
      </c>
      <c r="O250" t="s">
        <v>166</v>
      </c>
      <c r="P250">
        <v>0.24663884219320142</v>
      </c>
      <c r="Q250" t="s">
        <v>157</v>
      </c>
      <c r="S250" t="s">
        <v>657</v>
      </c>
      <c r="T250" t="s">
        <v>166</v>
      </c>
      <c r="U250">
        <v>0.24870268817879723</v>
      </c>
      <c r="V250" t="s">
        <v>157</v>
      </c>
    </row>
    <row r="251" spans="9:22" x14ac:dyDescent="0.45">
      <c r="I251" t="s">
        <v>190</v>
      </c>
      <c r="J251" t="s">
        <v>156</v>
      </c>
      <c r="K251">
        <v>0</v>
      </c>
      <c r="L251" t="s">
        <v>157</v>
      </c>
      <c r="N251" t="s">
        <v>425</v>
      </c>
      <c r="O251" t="s">
        <v>156</v>
      </c>
      <c r="P251">
        <v>3.4692880209317101E-2</v>
      </c>
      <c r="Q251" t="s">
        <v>157</v>
      </c>
      <c r="S251" t="s">
        <v>658</v>
      </c>
      <c r="T251" t="s">
        <v>156</v>
      </c>
      <c r="U251">
        <v>2.2539331948566634E-2</v>
      </c>
      <c r="V251" t="s">
        <v>157</v>
      </c>
    </row>
    <row r="252" spans="9:22" x14ac:dyDescent="0.45">
      <c r="I252" t="s">
        <v>190</v>
      </c>
      <c r="J252" t="s">
        <v>158</v>
      </c>
      <c r="K252">
        <v>0</v>
      </c>
      <c r="L252" t="s">
        <v>157</v>
      </c>
      <c r="N252" t="s">
        <v>425</v>
      </c>
      <c r="O252" t="s">
        <v>158</v>
      </c>
      <c r="P252">
        <v>4.0788348520598939E-3</v>
      </c>
      <c r="Q252" t="s">
        <v>157</v>
      </c>
      <c r="S252" t="s">
        <v>658</v>
      </c>
      <c r="T252" t="s">
        <v>158</v>
      </c>
      <c r="U252">
        <v>2.7903726472832732E-3</v>
      </c>
      <c r="V252" t="s">
        <v>157</v>
      </c>
    </row>
    <row r="253" spans="9:22" x14ac:dyDescent="0.45">
      <c r="I253" t="s">
        <v>190</v>
      </c>
      <c r="J253" t="s">
        <v>159</v>
      </c>
      <c r="K253">
        <v>4.6984803805580434E-2</v>
      </c>
      <c r="L253" t="s">
        <v>157</v>
      </c>
      <c r="N253" t="s">
        <v>425</v>
      </c>
      <c r="O253" t="s">
        <v>159</v>
      </c>
      <c r="P253">
        <v>3.7023548190325696E-2</v>
      </c>
      <c r="Q253" t="s">
        <v>157</v>
      </c>
      <c r="S253" t="s">
        <v>658</v>
      </c>
      <c r="T253" t="s">
        <v>159</v>
      </c>
      <c r="U253">
        <v>2.7128724217591289E-2</v>
      </c>
      <c r="V253" t="s">
        <v>157</v>
      </c>
    </row>
    <row r="254" spans="9:22" x14ac:dyDescent="0.45">
      <c r="I254" t="s">
        <v>190</v>
      </c>
      <c r="J254" t="s">
        <v>160</v>
      </c>
      <c r="K254">
        <v>1.1093701979804117E-3</v>
      </c>
      <c r="L254" t="s">
        <v>157</v>
      </c>
      <c r="N254" t="s">
        <v>425</v>
      </c>
      <c r="O254" t="s">
        <v>160</v>
      </c>
      <c r="P254">
        <v>4.9954555984314608E-3</v>
      </c>
      <c r="Q254" t="s">
        <v>157</v>
      </c>
      <c r="S254" t="s">
        <v>658</v>
      </c>
      <c r="T254" t="s">
        <v>160</v>
      </c>
      <c r="U254">
        <v>3.3421740487436613E-3</v>
      </c>
      <c r="V254" t="s">
        <v>157</v>
      </c>
    </row>
    <row r="255" spans="9:22" x14ac:dyDescent="0.45">
      <c r="I255" t="s">
        <v>190</v>
      </c>
      <c r="J255" t="s">
        <v>161</v>
      </c>
      <c r="K255">
        <v>0</v>
      </c>
      <c r="L255" t="s">
        <v>157</v>
      </c>
      <c r="N255" t="s">
        <v>425</v>
      </c>
      <c r="O255" t="s">
        <v>161</v>
      </c>
      <c r="P255">
        <v>3.3765590278567827E-2</v>
      </c>
      <c r="Q255" t="s">
        <v>157</v>
      </c>
      <c r="S255" t="s">
        <v>658</v>
      </c>
      <c r="T255" t="s">
        <v>161</v>
      </c>
      <c r="U255">
        <v>2.1417848276044787E-2</v>
      </c>
      <c r="V255" t="s">
        <v>157</v>
      </c>
    </row>
    <row r="256" spans="9:22" x14ac:dyDescent="0.45">
      <c r="I256" t="s">
        <v>190</v>
      </c>
      <c r="J256" t="s">
        <v>162</v>
      </c>
      <c r="K256">
        <v>3.3663536502690036E-2</v>
      </c>
      <c r="L256" t="s">
        <v>157</v>
      </c>
      <c r="N256" t="s">
        <v>425</v>
      </c>
      <c r="O256" t="s">
        <v>162</v>
      </c>
      <c r="P256">
        <v>0.25784641885198983</v>
      </c>
      <c r="Q256" t="s">
        <v>157</v>
      </c>
      <c r="S256" t="s">
        <v>658</v>
      </c>
      <c r="T256" t="s">
        <v>162</v>
      </c>
      <c r="U256">
        <v>0.26650947266094094</v>
      </c>
      <c r="V256" t="s">
        <v>157</v>
      </c>
    </row>
    <row r="257" spans="9:22" x14ac:dyDescent="0.45">
      <c r="I257" t="s">
        <v>190</v>
      </c>
      <c r="J257" t="s">
        <v>163</v>
      </c>
      <c r="K257">
        <v>5.2088547255487998E-2</v>
      </c>
      <c r="L257" t="s">
        <v>157</v>
      </c>
      <c r="N257" t="s">
        <v>425</v>
      </c>
      <c r="O257" t="s">
        <v>163</v>
      </c>
      <c r="P257">
        <v>2.9483451319450342E-2</v>
      </c>
      <c r="Q257" t="s">
        <v>157</v>
      </c>
      <c r="S257" t="s">
        <v>658</v>
      </c>
      <c r="T257" t="s">
        <v>163</v>
      </c>
      <c r="U257">
        <v>3.6346803219473631E-2</v>
      </c>
      <c r="V257" t="s">
        <v>157</v>
      </c>
    </row>
    <row r="258" spans="9:22" x14ac:dyDescent="0.45">
      <c r="I258" t="s">
        <v>190</v>
      </c>
      <c r="J258" t="s">
        <v>164</v>
      </c>
      <c r="K258">
        <v>0.78563835388446357</v>
      </c>
      <c r="L258" t="s">
        <v>157</v>
      </c>
      <c r="N258" t="s">
        <v>425</v>
      </c>
      <c r="O258" t="s">
        <v>164</v>
      </c>
      <c r="P258">
        <v>0.27119030463523913</v>
      </c>
      <c r="Q258" t="s">
        <v>157</v>
      </c>
      <c r="S258" t="s">
        <v>658</v>
      </c>
      <c r="T258" t="s">
        <v>164</v>
      </c>
      <c r="U258">
        <v>0.34507263942566901</v>
      </c>
      <c r="V258" t="s">
        <v>157</v>
      </c>
    </row>
    <row r="259" spans="9:22" x14ac:dyDescent="0.45">
      <c r="I259" t="s">
        <v>190</v>
      </c>
      <c r="J259" t="s">
        <v>165</v>
      </c>
      <c r="K259">
        <v>4.8728532254524504E-2</v>
      </c>
      <c r="L259" t="s">
        <v>157</v>
      </c>
      <c r="N259" t="s">
        <v>425</v>
      </c>
      <c r="O259" t="s">
        <v>165</v>
      </c>
      <c r="P259">
        <v>4.0731120659981072E-2</v>
      </c>
      <c r="Q259" t="s">
        <v>157</v>
      </c>
      <c r="S259" t="s">
        <v>658</v>
      </c>
      <c r="T259" t="s">
        <v>165</v>
      </c>
      <c r="U259">
        <v>4.0653348141879382E-2</v>
      </c>
      <c r="V259" t="s">
        <v>157</v>
      </c>
    </row>
    <row r="260" spans="9:22" x14ac:dyDescent="0.45">
      <c r="I260" t="s">
        <v>190</v>
      </c>
      <c r="J260" t="s">
        <v>166</v>
      </c>
      <c r="K260">
        <v>3.1786856099273154E-2</v>
      </c>
      <c r="L260" t="s">
        <v>157</v>
      </c>
      <c r="N260" t="s">
        <v>425</v>
      </c>
      <c r="O260" t="s">
        <v>166</v>
      </c>
      <c r="P260">
        <v>0.2861923954046377</v>
      </c>
      <c r="Q260" t="s">
        <v>157</v>
      </c>
      <c r="S260" t="s">
        <v>658</v>
      </c>
      <c r="T260" t="s">
        <v>166</v>
      </c>
      <c r="U260">
        <v>0.23419928541380747</v>
      </c>
      <c r="V260" t="s">
        <v>157</v>
      </c>
    </row>
    <row r="261" spans="9:22" x14ac:dyDescent="0.45">
      <c r="I261" t="s">
        <v>191</v>
      </c>
      <c r="J261" t="s">
        <v>156</v>
      </c>
      <c r="K261">
        <v>0</v>
      </c>
      <c r="L261" t="s">
        <v>157</v>
      </c>
      <c r="N261" t="s">
        <v>426</v>
      </c>
      <c r="O261" t="s">
        <v>156</v>
      </c>
      <c r="P261">
        <v>3.4297786853931783E-2</v>
      </c>
      <c r="Q261" t="s">
        <v>157</v>
      </c>
      <c r="S261" t="s">
        <v>659</v>
      </c>
      <c r="T261" t="s">
        <v>156</v>
      </c>
      <c r="U261">
        <v>2.8976477947266314E-2</v>
      </c>
      <c r="V261" t="s">
        <v>157</v>
      </c>
    </row>
    <row r="262" spans="9:22" x14ac:dyDescent="0.45">
      <c r="I262" t="s">
        <v>191</v>
      </c>
      <c r="J262" t="s">
        <v>158</v>
      </c>
      <c r="K262">
        <v>0</v>
      </c>
      <c r="L262" t="s">
        <v>157</v>
      </c>
      <c r="N262" t="s">
        <v>426</v>
      </c>
      <c r="O262" t="s">
        <v>158</v>
      </c>
      <c r="P262">
        <v>4.929361667560677E-3</v>
      </c>
      <c r="Q262" t="s">
        <v>157</v>
      </c>
      <c r="S262" t="s">
        <v>659</v>
      </c>
      <c r="T262" t="s">
        <v>158</v>
      </c>
      <c r="U262">
        <v>3.2480036398797605E-3</v>
      </c>
      <c r="V262" t="s">
        <v>157</v>
      </c>
    </row>
    <row r="263" spans="9:22" x14ac:dyDescent="0.45">
      <c r="I263" t="s">
        <v>191</v>
      </c>
      <c r="J263" t="s">
        <v>159</v>
      </c>
      <c r="K263">
        <v>4.1507932345146756E-2</v>
      </c>
      <c r="L263" t="s">
        <v>157</v>
      </c>
      <c r="N263" t="s">
        <v>426</v>
      </c>
      <c r="O263" t="s">
        <v>159</v>
      </c>
      <c r="P263">
        <v>4.0216076671811138E-2</v>
      </c>
      <c r="Q263" t="s">
        <v>157</v>
      </c>
      <c r="S263" t="s">
        <v>659</v>
      </c>
      <c r="T263" t="s">
        <v>159</v>
      </c>
      <c r="U263">
        <v>3.1128021009299064E-2</v>
      </c>
      <c r="V263" t="s">
        <v>157</v>
      </c>
    </row>
    <row r="264" spans="9:22" x14ac:dyDescent="0.45">
      <c r="I264" t="s">
        <v>191</v>
      </c>
      <c r="J264" t="s">
        <v>160</v>
      </c>
      <c r="K264">
        <v>3.0572330761540656E-3</v>
      </c>
      <c r="L264" t="s">
        <v>157</v>
      </c>
      <c r="N264" t="s">
        <v>426</v>
      </c>
      <c r="O264" t="s">
        <v>160</v>
      </c>
      <c r="P264">
        <v>4.3603866892215643E-3</v>
      </c>
      <c r="Q264" t="s">
        <v>157</v>
      </c>
      <c r="S264" t="s">
        <v>659</v>
      </c>
      <c r="T264" t="s">
        <v>160</v>
      </c>
      <c r="U264">
        <v>3.7544538232771475E-3</v>
      </c>
      <c r="V264" t="s">
        <v>157</v>
      </c>
    </row>
    <row r="265" spans="9:22" x14ac:dyDescent="0.45">
      <c r="I265" t="s">
        <v>191</v>
      </c>
      <c r="J265" t="s">
        <v>161</v>
      </c>
      <c r="K265">
        <v>0</v>
      </c>
      <c r="L265" t="s">
        <v>157</v>
      </c>
      <c r="N265" t="s">
        <v>426</v>
      </c>
      <c r="O265" t="s">
        <v>161</v>
      </c>
      <c r="P265">
        <v>2.6831939150671863E-2</v>
      </c>
      <c r="Q265" t="s">
        <v>157</v>
      </c>
      <c r="S265" t="s">
        <v>659</v>
      </c>
      <c r="T265" t="s">
        <v>161</v>
      </c>
      <c r="U265">
        <v>2.6563571882609809E-2</v>
      </c>
      <c r="V265" t="s">
        <v>157</v>
      </c>
    </row>
    <row r="266" spans="9:22" x14ac:dyDescent="0.45">
      <c r="I266" t="s">
        <v>191</v>
      </c>
      <c r="J266" t="s">
        <v>162</v>
      </c>
      <c r="K266">
        <v>1.0254991042352442E-2</v>
      </c>
      <c r="L266" t="s">
        <v>157</v>
      </c>
      <c r="N266" t="s">
        <v>426</v>
      </c>
      <c r="O266" t="s">
        <v>162</v>
      </c>
      <c r="P266">
        <v>0.24269338684018962</v>
      </c>
      <c r="Q266" t="s">
        <v>157</v>
      </c>
      <c r="S266" t="s">
        <v>659</v>
      </c>
      <c r="T266" t="s">
        <v>162</v>
      </c>
      <c r="U266">
        <v>0.26433936674406733</v>
      </c>
      <c r="V266" t="s">
        <v>157</v>
      </c>
    </row>
    <row r="267" spans="9:22" x14ac:dyDescent="0.45">
      <c r="I267" t="s">
        <v>191</v>
      </c>
      <c r="J267" t="s">
        <v>163</v>
      </c>
      <c r="K267">
        <v>2.9767208232321058E-2</v>
      </c>
      <c r="L267" t="s">
        <v>157</v>
      </c>
      <c r="N267" t="s">
        <v>426</v>
      </c>
      <c r="O267" t="s">
        <v>163</v>
      </c>
      <c r="P267">
        <v>3.2288618609464262E-2</v>
      </c>
      <c r="Q267" t="s">
        <v>157</v>
      </c>
      <c r="S267" t="s">
        <v>659</v>
      </c>
      <c r="T267" t="s">
        <v>163</v>
      </c>
      <c r="U267">
        <v>3.2529831194519576E-2</v>
      </c>
      <c r="V267" t="s">
        <v>157</v>
      </c>
    </row>
    <row r="268" spans="9:22" x14ac:dyDescent="0.45">
      <c r="I268" t="s">
        <v>191</v>
      </c>
      <c r="J268" t="s">
        <v>164</v>
      </c>
      <c r="K268">
        <v>0.77729583653606649</v>
      </c>
      <c r="L268" t="s">
        <v>157</v>
      </c>
      <c r="N268" t="s">
        <v>426</v>
      </c>
      <c r="O268" t="s">
        <v>164</v>
      </c>
      <c r="P268">
        <v>0.33299505081266439</v>
      </c>
      <c r="Q268" t="s">
        <v>157</v>
      </c>
      <c r="S268" t="s">
        <v>659</v>
      </c>
      <c r="T268" t="s">
        <v>164</v>
      </c>
      <c r="U268">
        <v>0.3273384040416219</v>
      </c>
      <c r="V268" t="s">
        <v>157</v>
      </c>
    </row>
    <row r="269" spans="9:22" x14ac:dyDescent="0.45">
      <c r="I269" t="s">
        <v>191</v>
      </c>
      <c r="J269" t="s">
        <v>165</v>
      </c>
      <c r="K269">
        <v>6.7066659454872668E-2</v>
      </c>
      <c r="L269" t="s">
        <v>157</v>
      </c>
      <c r="N269" t="s">
        <v>426</v>
      </c>
      <c r="O269" t="s">
        <v>165</v>
      </c>
      <c r="P269">
        <v>4.0369251970980166E-2</v>
      </c>
      <c r="Q269" t="s">
        <v>157</v>
      </c>
      <c r="S269" t="s">
        <v>659</v>
      </c>
      <c r="T269" t="s">
        <v>165</v>
      </c>
      <c r="U269">
        <v>4.0095666616189664E-2</v>
      </c>
      <c r="V269" t="s">
        <v>157</v>
      </c>
    </row>
    <row r="270" spans="9:22" x14ac:dyDescent="0.45">
      <c r="I270" t="s">
        <v>191</v>
      </c>
      <c r="J270" t="s">
        <v>166</v>
      </c>
      <c r="K270">
        <v>7.1050139313086527E-2</v>
      </c>
      <c r="L270" t="s">
        <v>157</v>
      </c>
      <c r="N270" t="s">
        <v>426</v>
      </c>
      <c r="O270" t="s">
        <v>166</v>
      </c>
      <c r="P270">
        <v>0.2410181407335045</v>
      </c>
      <c r="Q270" t="s">
        <v>157</v>
      </c>
      <c r="S270" t="s">
        <v>659</v>
      </c>
      <c r="T270" t="s">
        <v>166</v>
      </c>
      <c r="U270">
        <v>0.24202620310126938</v>
      </c>
      <c r="V270" t="s">
        <v>157</v>
      </c>
    </row>
    <row r="271" spans="9:22" x14ac:dyDescent="0.45">
      <c r="I271" t="s">
        <v>192</v>
      </c>
      <c r="J271" t="s">
        <v>156</v>
      </c>
      <c r="K271">
        <v>0</v>
      </c>
      <c r="L271" t="s">
        <v>157</v>
      </c>
      <c r="N271" t="s">
        <v>427</v>
      </c>
      <c r="O271" t="s">
        <v>156</v>
      </c>
      <c r="P271">
        <v>3.6971137641932147E-2</v>
      </c>
      <c r="Q271" t="s">
        <v>157</v>
      </c>
      <c r="S271" t="s">
        <v>660</v>
      </c>
      <c r="T271" t="s">
        <v>156</v>
      </c>
      <c r="U271">
        <v>4.1645359273389373E-2</v>
      </c>
      <c r="V271" t="s">
        <v>157</v>
      </c>
    </row>
    <row r="272" spans="9:22" x14ac:dyDescent="0.45">
      <c r="I272" t="s">
        <v>192</v>
      </c>
      <c r="J272" t="s">
        <v>158</v>
      </c>
      <c r="K272">
        <v>0</v>
      </c>
      <c r="L272" t="s">
        <v>157</v>
      </c>
      <c r="N272" t="s">
        <v>427</v>
      </c>
      <c r="O272" t="s">
        <v>158</v>
      </c>
      <c r="P272">
        <v>5.4293745180479655E-3</v>
      </c>
      <c r="Q272" t="s">
        <v>157</v>
      </c>
      <c r="S272" t="s">
        <v>660</v>
      </c>
      <c r="T272" t="s">
        <v>158</v>
      </c>
      <c r="U272">
        <v>5.4768490620760585E-3</v>
      </c>
      <c r="V272" t="s">
        <v>157</v>
      </c>
    </row>
    <row r="273" spans="9:22" x14ac:dyDescent="0.45">
      <c r="I273" t="s">
        <v>192</v>
      </c>
      <c r="J273" t="s">
        <v>159</v>
      </c>
      <c r="K273">
        <v>4.2646607778853297E-2</v>
      </c>
      <c r="L273" t="s">
        <v>157</v>
      </c>
      <c r="N273" t="s">
        <v>427</v>
      </c>
      <c r="O273" t="s">
        <v>159</v>
      </c>
      <c r="P273">
        <v>4.2721118703014392E-2</v>
      </c>
      <c r="Q273" t="s">
        <v>157</v>
      </c>
      <c r="S273" t="s">
        <v>660</v>
      </c>
      <c r="T273" t="s">
        <v>159</v>
      </c>
      <c r="U273">
        <v>4.2033176947227489E-2</v>
      </c>
      <c r="V273" t="s">
        <v>157</v>
      </c>
    </row>
    <row r="274" spans="9:22" x14ac:dyDescent="0.45">
      <c r="I274" t="s">
        <v>192</v>
      </c>
      <c r="J274" t="s">
        <v>160</v>
      </c>
      <c r="K274">
        <v>3.1082768798583751E-3</v>
      </c>
      <c r="L274" t="s">
        <v>157</v>
      </c>
      <c r="N274" t="s">
        <v>427</v>
      </c>
      <c r="O274" t="s">
        <v>160</v>
      </c>
      <c r="P274">
        <v>4.3393518916083401E-3</v>
      </c>
      <c r="Q274" t="s">
        <v>157</v>
      </c>
      <c r="S274" t="s">
        <v>660</v>
      </c>
      <c r="T274" t="s">
        <v>160</v>
      </c>
      <c r="U274">
        <v>4.7076068155004645E-3</v>
      </c>
      <c r="V274" t="s">
        <v>157</v>
      </c>
    </row>
    <row r="275" spans="9:22" x14ac:dyDescent="0.45">
      <c r="I275" t="s">
        <v>192</v>
      </c>
      <c r="J275" t="s">
        <v>161</v>
      </c>
      <c r="K275">
        <v>0</v>
      </c>
      <c r="L275" t="s">
        <v>157</v>
      </c>
      <c r="N275" t="s">
        <v>427</v>
      </c>
      <c r="O275" t="s">
        <v>161</v>
      </c>
      <c r="P275">
        <v>2.7716088589354707E-2</v>
      </c>
      <c r="Q275" t="s">
        <v>157</v>
      </c>
      <c r="S275" t="s">
        <v>660</v>
      </c>
      <c r="T275" t="s">
        <v>161</v>
      </c>
      <c r="U275">
        <v>3.1061237971087181E-2</v>
      </c>
      <c r="V275" t="s">
        <v>157</v>
      </c>
    </row>
    <row r="276" spans="9:22" x14ac:dyDescent="0.45">
      <c r="I276" t="s">
        <v>192</v>
      </c>
      <c r="J276" t="s">
        <v>162</v>
      </c>
      <c r="K276">
        <v>9.4410872989032831E-3</v>
      </c>
      <c r="L276" t="s">
        <v>157</v>
      </c>
      <c r="N276" t="s">
        <v>427</v>
      </c>
      <c r="O276" t="s">
        <v>162</v>
      </c>
      <c r="P276">
        <v>0.23352925418005363</v>
      </c>
      <c r="Q276" t="s">
        <v>157</v>
      </c>
      <c r="S276" t="s">
        <v>660</v>
      </c>
      <c r="T276" t="s">
        <v>162</v>
      </c>
      <c r="U276">
        <v>0.24115475347991713</v>
      </c>
      <c r="V276" t="s">
        <v>157</v>
      </c>
    </row>
    <row r="277" spans="9:22" x14ac:dyDescent="0.45">
      <c r="I277" t="s">
        <v>192</v>
      </c>
      <c r="J277" t="s">
        <v>163</v>
      </c>
      <c r="K277">
        <v>2.7187765912517464E-2</v>
      </c>
      <c r="L277" t="s">
        <v>157</v>
      </c>
      <c r="N277" t="s">
        <v>427</v>
      </c>
      <c r="O277" t="s">
        <v>163</v>
      </c>
      <c r="P277">
        <v>3.364069051839047E-2</v>
      </c>
      <c r="Q277" t="s">
        <v>157</v>
      </c>
      <c r="S277" t="s">
        <v>660</v>
      </c>
      <c r="T277" t="s">
        <v>163</v>
      </c>
      <c r="U277">
        <v>3.5233604961867643E-2</v>
      </c>
      <c r="V277" t="s">
        <v>157</v>
      </c>
    </row>
    <row r="278" spans="9:22" x14ac:dyDescent="0.45">
      <c r="I278" t="s">
        <v>192</v>
      </c>
      <c r="J278" t="s">
        <v>164</v>
      </c>
      <c r="K278">
        <v>0.78434394929748008</v>
      </c>
      <c r="L278" t="s">
        <v>157</v>
      </c>
      <c r="N278" t="s">
        <v>427</v>
      </c>
      <c r="O278" t="s">
        <v>164</v>
      </c>
      <c r="P278">
        <v>0.35831869069010081</v>
      </c>
      <c r="Q278" t="s">
        <v>157</v>
      </c>
      <c r="S278" t="s">
        <v>660</v>
      </c>
      <c r="T278" t="s">
        <v>164</v>
      </c>
      <c r="U278">
        <v>0.33928216435605907</v>
      </c>
      <c r="V278" t="s">
        <v>157</v>
      </c>
    </row>
    <row r="279" spans="9:22" x14ac:dyDescent="0.45">
      <c r="I279" t="s">
        <v>192</v>
      </c>
      <c r="J279" t="s">
        <v>165</v>
      </c>
      <c r="K279">
        <v>6.5361662092963499E-2</v>
      </c>
      <c r="L279" t="s">
        <v>157</v>
      </c>
      <c r="N279" t="s">
        <v>427</v>
      </c>
      <c r="O279" t="s">
        <v>165</v>
      </c>
      <c r="P279">
        <v>3.9456025467359233E-2</v>
      </c>
      <c r="Q279" t="s">
        <v>157</v>
      </c>
      <c r="S279" t="s">
        <v>660</v>
      </c>
      <c r="T279" t="s">
        <v>165</v>
      </c>
      <c r="U279">
        <v>3.9187725462055296E-2</v>
      </c>
      <c r="V279" t="s">
        <v>157</v>
      </c>
    </row>
    <row r="280" spans="9:22" x14ac:dyDescent="0.45">
      <c r="I280" t="s">
        <v>192</v>
      </c>
      <c r="J280" t="s">
        <v>166</v>
      </c>
      <c r="K280">
        <v>6.7910650739423942E-2</v>
      </c>
      <c r="L280" t="s">
        <v>157</v>
      </c>
      <c r="N280" t="s">
        <v>427</v>
      </c>
      <c r="O280" t="s">
        <v>166</v>
      </c>
      <c r="P280">
        <v>0.21787826780013839</v>
      </c>
      <c r="Q280" t="s">
        <v>157</v>
      </c>
      <c r="S280" t="s">
        <v>660</v>
      </c>
      <c r="T280" t="s">
        <v>166</v>
      </c>
      <c r="U280">
        <v>0.22021752167082034</v>
      </c>
      <c r="V280" t="s">
        <v>157</v>
      </c>
    </row>
    <row r="281" spans="9:22" x14ac:dyDescent="0.45">
      <c r="I281" t="s">
        <v>193</v>
      </c>
      <c r="J281" t="s">
        <v>156</v>
      </c>
      <c r="K281">
        <v>0</v>
      </c>
      <c r="L281" t="s">
        <v>157</v>
      </c>
      <c r="N281" t="s">
        <v>428</v>
      </c>
      <c r="O281" t="s">
        <v>156</v>
      </c>
      <c r="P281">
        <v>4.2107436670503047E-2</v>
      </c>
      <c r="Q281" t="s">
        <v>157</v>
      </c>
      <c r="S281" t="s">
        <v>661</v>
      </c>
      <c r="T281" t="s">
        <v>156</v>
      </c>
      <c r="U281">
        <v>2.3679540156811701E-2</v>
      </c>
      <c r="V281" t="s">
        <v>157</v>
      </c>
    </row>
    <row r="282" spans="9:22" x14ac:dyDescent="0.45">
      <c r="I282" t="s">
        <v>193</v>
      </c>
      <c r="J282" t="s">
        <v>158</v>
      </c>
      <c r="K282">
        <v>0</v>
      </c>
      <c r="L282" t="s">
        <v>157</v>
      </c>
      <c r="N282" t="s">
        <v>428</v>
      </c>
      <c r="O282" t="s">
        <v>158</v>
      </c>
      <c r="P282">
        <v>5.9599413498701865E-3</v>
      </c>
      <c r="Q282" t="s">
        <v>157</v>
      </c>
      <c r="S282" t="s">
        <v>661</v>
      </c>
      <c r="T282" t="s">
        <v>158</v>
      </c>
      <c r="U282">
        <v>2.94644573445486E-3</v>
      </c>
      <c r="V282" t="s">
        <v>157</v>
      </c>
    </row>
    <row r="283" spans="9:22" x14ac:dyDescent="0.45">
      <c r="I283" t="s">
        <v>193</v>
      </c>
      <c r="J283" t="s">
        <v>159</v>
      </c>
      <c r="K283">
        <v>4.3327442056525119E-2</v>
      </c>
      <c r="L283" t="s">
        <v>157</v>
      </c>
      <c r="N283" t="s">
        <v>428</v>
      </c>
      <c r="O283" t="s">
        <v>159</v>
      </c>
      <c r="P283">
        <v>4.206505747811861E-2</v>
      </c>
      <c r="Q283" t="s">
        <v>157</v>
      </c>
      <c r="S283" t="s">
        <v>661</v>
      </c>
      <c r="T283" t="s">
        <v>159</v>
      </c>
      <c r="U283">
        <v>3.3392447643444886E-2</v>
      </c>
      <c r="V283" t="s">
        <v>157</v>
      </c>
    </row>
    <row r="284" spans="9:22" x14ac:dyDescent="0.45">
      <c r="I284" t="s">
        <v>193</v>
      </c>
      <c r="J284" t="s">
        <v>160</v>
      </c>
      <c r="K284">
        <v>2.984219003780101E-3</v>
      </c>
      <c r="L284" t="s">
        <v>157</v>
      </c>
      <c r="N284" t="s">
        <v>428</v>
      </c>
      <c r="O284" t="s">
        <v>160</v>
      </c>
      <c r="P284">
        <v>4.0710900690828101E-3</v>
      </c>
      <c r="Q284" t="s">
        <v>157</v>
      </c>
      <c r="S284" t="s">
        <v>661</v>
      </c>
      <c r="T284" t="s">
        <v>160</v>
      </c>
      <c r="U284">
        <v>3.7377142531038175E-3</v>
      </c>
      <c r="V284" t="s">
        <v>157</v>
      </c>
    </row>
    <row r="285" spans="9:22" x14ac:dyDescent="0.45">
      <c r="I285" t="s">
        <v>193</v>
      </c>
      <c r="J285" t="s">
        <v>161</v>
      </c>
      <c r="K285">
        <v>0</v>
      </c>
      <c r="L285" t="s">
        <v>157</v>
      </c>
      <c r="N285" t="s">
        <v>428</v>
      </c>
      <c r="O285" t="s">
        <v>161</v>
      </c>
      <c r="P285">
        <v>2.6460726837289311E-2</v>
      </c>
      <c r="Q285" t="s">
        <v>157</v>
      </c>
      <c r="S285" t="s">
        <v>661</v>
      </c>
      <c r="T285" t="s">
        <v>161</v>
      </c>
      <c r="U285">
        <v>2.2282162807948831E-2</v>
      </c>
      <c r="V285" t="s">
        <v>157</v>
      </c>
    </row>
    <row r="286" spans="9:22" x14ac:dyDescent="0.45">
      <c r="I286" t="s">
        <v>193</v>
      </c>
      <c r="J286" t="s">
        <v>162</v>
      </c>
      <c r="K286">
        <v>9.7455842972463038E-3</v>
      </c>
      <c r="L286" t="s">
        <v>157</v>
      </c>
      <c r="N286" t="s">
        <v>428</v>
      </c>
      <c r="O286" t="s">
        <v>162</v>
      </c>
      <c r="P286">
        <v>0.23556205318683116</v>
      </c>
      <c r="Q286" t="s">
        <v>157</v>
      </c>
      <c r="S286" t="s">
        <v>661</v>
      </c>
      <c r="T286" t="s">
        <v>162</v>
      </c>
      <c r="U286">
        <v>0.25378517381895976</v>
      </c>
      <c r="V286" t="s">
        <v>157</v>
      </c>
    </row>
    <row r="287" spans="9:22" x14ac:dyDescent="0.45">
      <c r="I287" t="s">
        <v>193</v>
      </c>
      <c r="J287" t="s">
        <v>163</v>
      </c>
      <c r="K287">
        <v>2.7571713738146812E-2</v>
      </c>
      <c r="L287" t="s">
        <v>157</v>
      </c>
      <c r="N287" t="s">
        <v>428</v>
      </c>
      <c r="O287" t="s">
        <v>163</v>
      </c>
      <c r="P287">
        <v>3.6957798986261003E-2</v>
      </c>
      <c r="Q287" t="s">
        <v>157</v>
      </c>
      <c r="S287" t="s">
        <v>661</v>
      </c>
      <c r="T287" t="s">
        <v>163</v>
      </c>
      <c r="U287">
        <v>3.5190131548826491E-2</v>
      </c>
      <c r="V287" t="s">
        <v>157</v>
      </c>
    </row>
    <row r="288" spans="9:22" x14ac:dyDescent="0.45">
      <c r="I288" t="s">
        <v>193</v>
      </c>
      <c r="J288" t="s">
        <v>164</v>
      </c>
      <c r="K288">
        <v>0.79026919515134275</v>
      </c>
      <c r="L288" t="s">
        <v>157</v>
      </c>
      <c r="N288" t="s">
        <v>428</v>
      </c>
      <c r="O288" t="s">
        <v>164</v>
      </c>
      <c r="P288">
        <v>0.37420760930921276</v>
      </c>
      <c r="Q288" t="s">
        <v>157</v>
      </c>
      <c r="S288" t="s">
        <v>661</v>
      </c>
      <c r="T288" t="s">
        <v>164</v>
      </c>
      <c r="U288">
        <v>0.36220534657872755</v>
      </c>
      <c r="V288" t="s">
        <v>157</v>
      </c>
    </row>
    <row r="289" spans="9:22" x14ac:dyDescent="0.45">
      <c r="I289" t="s">
        <v>193</v>
      </c>
      <c r="J289" t="s">
        <v>165</v>
      </c>
      <c r="K289">
        <v>6.3009956548307072E-2</v>
      </c>
      <c r="L289" t="s">
        <v>157</v>
      </c>
      <c r="N289" t="s">
        <v>428</v>
      </c>
      <c r="O289" t="s">
        <v>165</v>
      </c>
      <c r="P289">
        <v>3.8637520969757332E-2</v>
      </c>
      <c r="Q289" t="s">
        <v>157</v>
      </c>
      <c r="S289" t="s">
        <v>661</v>
      </c>
      <c r="T289" t="s">
        <v>165</v>
      </c>
      <c r="U289">
        <v>3.9819368825175255E-2</v>
      </c>
      <c r="V289" t="s">
        <v>157</v>
      </c>
    </row>
    <row r="290" spans="9:22" x14ac:dyDescent="0.45">
      <c r="I290" t="s">
        <v>193</v>
      </c>
      <c r="J290" t="s">
        <v>166</v>
      </c>
      <c r="K290">
        <v>6.3091889204651863E-2</v>
      </c>
      <c r="L290" t="s">
        <v>157</v>
      </c>
      <c r="N290" t="s">
        <v>428</v>
      </c>
      <c r="O290" t="s">
        <v>166</v>
      </c>
      <c r="P290">
        <v>0.19397076514307376</v>
      </c>
      <c r="Q290" t="s">
        <v>157</v>
      </c>
      <c r="S290" t="s">
        <v>661</v>
      </c>
      <c r="T290" t="s">
        <v>166</v>
      </c>
      <c r="U290">
        <v>0.22296166863254685</v>
      </c>
      <c r="V290" t="s">
        <v>157</v>
      </c>
    </row>
    <row r="291" spans="9:22" x14ac:dyDescent="0.45">
      <c r="I291" t="s">
        <v>194</v>
      </c>
      <c r="J291" t="s">
        <v>156</v>
      </c>
      <c r="K291">
        <v>0</v>
      </c>
      <c r="L291" t="s">
        <v>157</v>
      </c>
      <c r="N291" t="s">
        <v>429</v>
      </c>
      <c r="O291" t="s">
        <v>156</v>
      </c>
      <c r="P291">
        <v>3.9517397030233492E-2</v>
      </c>
      <c r="Q291" t="s">
        <v>157</v>
      </c>
      <c r="S291" t="s">
        <v>662</v>
      </c>
      <c r="T291" t="s">
        <v>156</v>
      </c>
      <c r="U291">
        <v>4.2420944050639543E-2</v>
      </c>
      <c r="V291" t="s">
        <v>157</v>
      </c>
    </row>
    <row r="292" spans="9:22" x14ac:dyDescent="0.45">
      <c r="I292" t="s">
        <v>194</v>
      </c>
      <c r="J292" t="s">
        <v>158</v>
      </c>
      <c r="K292">
        <v>0</v>
      </c>
      <c r="L292" t="s">
        <v>157</v>
      </c>
      <c r="N292" t="s">
        <v>429</v>
      </c>
      <c r="O292" t="s">
        <v>158</v>
      </c>
      <c r="P292">
        <v>5.4974877408761752E-3</v>
      </c>
      <c r="Q292" t="s">
        <v>157</v>
      </c>
      <c r="S292" t="s">
        <v>662</v>
      </c>
      <c r="T292" t="s">
        <v>158</v>
      </c>
      <c r="U292">
        <v>5.7606588711592204E-3</v>
      </c>
      <c r="V292" t="s">
        <v>157</v>
      </c>
    </row>
    <row r="293" spans="9:22" x14ac:dyDescent="0.45">
      <c r="I293" t="s">
        <v>194</v>
      </c>
      <c r="J293" t="s">
        <v>159</v>
      </c>
      <c r="K293">
        <v>5.5460399153516221E-2</v>
      </c>
      <c r="L293" t="s">
        <v>157</v>
      </c>
      <c r="N293" t="s">
        <v>429</v>
      </c>
      <c r="O293" t="s">
        <v>159</v>
      </c>
      <c r="P293">
        <v>4.9815051820352306E-2</v>
      </c>
      <c r="Q293" t="s">
        <v>157</v>
      </c>
      <c r="S293" t="s">
        <v>662</v>
      </c>
      <c r="T293" t="s">
        <v>159</v>
      </c>
      <c r="U293">
        <v>4.1736846729127308E-2</v>
      </c>
      <c r="V293" t="s">
        <v>157</v>
      </c>
    </row>
    <row r="294" spans="9:22" x14ac:dyDescent="0.45">
      <c r="I294" t="s">
        <v>194</v>
      </c>
      <c r="J294" t="s">
        <v>160</v>
      </c>
      <c r="K294">
        <v>4.6409482185542075E-3</v>
      </c>
      <c r="L294" t="s">
        <v>157</v>
      </c>
      <c r="N294" t="s">
        <v>429</v>
      </c>
      <c r="O294" t="s">
        <v>160</v>
      </c>
      <c r="P294">
        <v>5.8890173771852967E-3</v>
      </c>
      <c r="Q294" t="s">
        <v>157</v>
      </c>
      <c r="S294" t="s">
        <v>662</v>
      </c>
      <c r="T294" t="s">
        <v>160</v>
      </c>
      <c r="U294">
        <v>4.3622619600326403E-3</v>
      </c>
      <c r="V294" t="s">
        <v>157</v>
      </c>
    </row>
    <row r="295" spans="9:22" x14ac:dyDescent="0.45">
      <c r="I295" t="s">
        <v>194</v>
      </c>
      <c r="J295" t="s">
        <v>161</v>
      </c>
      <c r="K295">
        <v>0</v>
      </c>
      <c r="L295" t="s">
        <v>157</v>
      </c>
      <c r="N295" t="s">
        <v>429</v>
      </c>
      <c r="O295" t="s">
        <v>161</v>
      </c>
      <c r="P295">
        <v>3.1140917628617436E-2</v>
      </c>
      <c r="Q295" t="s">
        <v>157</v>
      </c>
      <c r="S295" t="s">
        <v>662</v>
      </c>
      <c r="T295" t="s">
        <v>161</v>
      </c>
      <c r="U295">
        <v>3.0975922058520428E-2</v>
      </c>
      <c r="V295" t="s">
        <v>157</v>
      </c>
    </row>
    <row r="296" spans="9:22" x14ac:dyDescent="0.45">
      <c r="I296" t="s">
        <v>194</v>
      </c>
      <c r="J296" t="s">
        <v>162</v>
      </c>
      <c r="K296">
        <v>9.1038427825529868E-3</v>
      </c>
      <c r="L296" t="s">
        <v>157</v>
      </c>
      <c r="N296" t="s">
        <v>429</v>
      </c>
      <c r="O296" t="s">
        <v>162</v>
      </c>
      <c r="P296">
        <v>0.22904374324379403</v>
      </c>
      <c r="Q296" t="s">
        <v>157</v>
      </c>
      <c r="S296" t="s">
        <v>662</v>
      </c>
      <c r="T296" t="s">
        <v>162</v>
      </c>
      <c r="U296">
        <v>0.24123093596987091</v>
      </c>
      <c r="V296" t="s">
        <v>157</v>
      </c>
    </row>
    <row r="297" spans="9:22" x14ac:dyDescent="0.45">
      <c r="I297" t="s">
        <v>194</v>
      </c>
      <c r="J297" t="s">
        <v>163</v>
      </c>
      <c r="K297">
        <v>3.1051494923526362E-2</v>
      </c>
      <c r="L297" t="s">
        <v>157</v>
      </c>
      <c r="N297" t="s">
        <v>429</v>
      </c>
      <c r="O297" t="s">
        <v>163</v>
      </c>
      <c r="P297">
        <v>3.2052517727498918E-2</v>
      </c>
      <c r="Q297" t="s">
        <v>157</v>
      </c>
      <c r="S297" t="s">
        <v>662</v>
      </c>
      <c r="T297" t="s">
        <v>163</v>
      </c>
      <c r="U297">
        <v>3.5058458218891218E-2</v>
      </c>
      <c r="V297" t="s">
        <v>157</v>
      </c>
    </row>
    <row r="298" spans="9:22" x14ac:dyDescent="0.45">
      <c r="I298" t="s">
        <v>194</v>
      </c>
      <c r="J298" t="s">
        <v>164</v>
      </c>
      <c r="K298">
        <v>0.77669809198542028</v>
      </c>
      <c r="L298" t="s">
        <v>157</v>
      </c>
      <c r="N298" t="s">
        <v>429</v>
      </c>
      <c r="O298" t="s">
        <v>164</v>
      </c>
      <c r="P298">
        <v>0.34154114126248375</v>
      </c>
      <c r="Q298" t="s">
        <v>157</v>
      </c>
      <c r="S298" t="s">
        <v>662</v>
      </c>
      <c r="T298" t="s">
        <v>164</v>
      </c>
      <c r="U298">
        <v>0.33971233216045532</v>
      </c>
      <c r="V298" t="s">
        <v>157</v>
      </c>
    </row>
    <row r="299" spans="9:22" x14ac:dyDescent="0.45">
      <c r="I299" t="s">
        <v>194</v>
      </c>
      <c r="J299" t="s">
        <v>165</v>
      </c>
      <c r="K299">
        <v>6.5499363016296372E-2</v>
      </c>
      <c r="L299" t="s">
        <v>157</v>
      </c>
      <c r="N299" t="s">
        <v>429</v>
      </c>
      <c r="O299" t="s">
        <v>165</v>
      </c>
      <c r="P299">
        <v>4.1542972074232486E-2</v>
      </c>
      <c r="Q299" t="s">
        <v>157</v>
      </c>
      <c r="S299" t="s">
        <v>662</v>
      </c>
      <c r="T299" t="s">
        <v>165</v>
      </c>
      <c r="U299">
        <v>3.9043884390693152E-2</v>
      </c>
      <c r="V299" t="s">
        <v>157</v>
      </c>
    </row>
    <row r="300" spans="9:22" x14ac:dyDescent="0.45">
      <c r="I300" t="s">
        <v>194</v>
      </c>
      <c r="J300" t="s">
        <v>166</v>
      </c>
      <c r="K300">
        <v>5.7545859920133495E-2</v>
      </c>
      <c r="L300" t="s">
        <v>157</v>
      </c>
      <c r="N300" t="s">
        <v>429</v>
      </c>
      <c r="O300" t="s">
        <v>166</v>
      </c>
      <c r="P300">
        <v>0.22395975409472613</v>
      </c>
      <c r="Q300" t="s">
        <v>157</v>
      </c>
      <c r="S300" t="s">
        <v>662</v>
      </c>
      <c r="T300" t="s">
        <v>166</v>
      </c>
      <c r="U300">
        <v>0.21969775559061033</v>
      </c>
      <c r="V300" t="s">
        <v>157</v>
      </c>
    </row>
    <row r="301" spans="9:22" x14ac:dyDescent="0.45">
      <c r="I301" t="s">
        <v>195</v>
      </c>
      <c r="J301" t="s">
        <v>156</v>
      </c>
      <c r="K301">
        <v>0</v>
      </c>
      <c r="L301" t="s">
        <v>157</v>
      </c>
      <c r="N301" t="s">
        <v>430</v>
      </c>
      <c r="O301" t="s">
        <v>156</v>
      </c>
      <c r="P301">
        <v>6.046585488115816E-2</v>
      </c>
      <c r="Q301" t="s">
        <v>157</v>
      </c>
      <c r="S301" t="s">
        <v>663</v>
      </c>
      <c r="T301" t="s">
        <v>156</v>
      </c>
      <c r="U301">
        <v>3.6944968298538834E-2</v>
      </c>
      <c r="V301" t="s">
        <v>157</v>
      </c>
    </row>
    <row r="302" spans="9:22" x14ac:dyDescent="0.45">
      <c r="I302" t="s">
        <v>195</v>
      </c>
      <c r="J302" t="s">
        <v>158</v>
      </c>
      <c r="K302">
        <v>0</v>
      </c>
      <c r="L302" t="s">
        <v>157</v>
      </c>
      <c r="N302" t="s">
        <v>430</v>
      </c>
      <c r="O302" t="s">
        <v>158</v>
      </c>
      <c r="P302">
        <v>7.576632647312489E-3</v>
      </c>
      <c r="Q302" t="s">
        <v>157</v>
      </c>
      <c r="S302" t="s">
        <v>663</v>
      </c>
      <c r="T302" t="s">
        <v>158</v>
      </c>
      <c r="U302">
        <v>5.164090303336406E-3</v>
      </c>
      <c r="V302" t="s">
        <v>157</v>
      </c>
    </row>
    <row r="303" spans="9:22" x14ac:dyDescent="0.45">
      <c r="I303" t="s">
        <v>195</v>
      </c>
      <c r="J303" t="s">
        <v>159</v>
      </c>
      <c r="K303">
        <v>5.0516016963502108E-2</v>
      </c>
      <c r="L303" t="s">
        <v>157</v>
      </c>
      <c r="N303" t="s">
        <v>430</v>
      </c>
      <c r="O303" t="s">
        <v>159</v>
      </c>
      <c r="P303">
        <v>7.5848705615056883E-2</v>
      </c>
      <c r="Q303" t="s">
        <v>157</v>
      </c>
      <c r="S303" t="s">
        <v>663</v>
      </c>
      <c r="T303" t="s">
        <v>159</v>
      </c>
      <c r="U303">
        <v>3.9609189928162751E-2</v>
      </c>
      <c r="V303" t="s">
        <v>157</v>
      </c>
    </row>
    <row r="304" spans="9:22" x14ac:dyDescent="0.45">
      <c r="I304" t="s">
        <v>195</v>
      </c>
      <c r="J304" t="s">
        <v>160</v>
      </c>
      <c r="K304">
        <v>4.102416071182822E-3</v>
      </c>
      <c r="L304" t="s">
        <v>157</v>
      </c>
      <c r="N304" t="s">
        <v>430</v>
      </c>
      <c r="O304" t="s">
        <v>160</v>
      </c>
      <c r="P304">
        <v>8.4000743826699795E-3</v>
      </c>
      <c r="Q304" t="s">
        <v>157</v>
      </c>
      <c r="S304" t="s">
        <v>663</v>
      </c>
      <c r="T304" t="s">
        <v>160</v>
      </c>
      <c r="U304">
        <v>4.1975202784848131E-3</v>
      </c>
      <c r="V304" t="s">
        <v>157</v>
      </c>
    </row>
    <row r="305" spans="9:22" x14ac:dyDescent="0.45">
      <c r="I305" t="s">
        <v>195</v>
      </c>
      <c r="J305" t="s">
        <v>161</v>
      </c>
      <c r="K305">
        <v>0</v>
      </c>
      <c r="L305" t="s">
        <v>157</v>
      </c>
      <c r="N305" t="s">
        <v>430</v>
      </c>
      <c r="O305" t="s">
        <v>161</v>
      </c>
      <c r="P305">
        <v>4.527812015094089E-2</v>
      </c>
      <c r="Q305" t="s">
        <v>157</v>
      </c>
      <c r="S305" t="s">
        <v>663</v>
      </c>
      <c r="T305" t="s">
        <v>161</v>
      </c>
      <c r="U305">
        <v>2.8795221927056157E-2</v>
      </c>
      <c r="V305" t="s">
        <v>157</v>
      </c>
    </row>
    <row r="306" spans="9:22" x14ac:dyDescent="0.45">
      <c r="I306" t="s">
        <v>195</v>
      </c>
      <c r="J306" t="s">
        <v>162</v>
      </c>
      <c r="K306">
        <v>9.625557054650279E-3</v>
      </c>
      <c r="L306" t="s">
        <v>157</v>
      </c>
      <c r="N306" t="s">
        <v>430</v>
      </c>
      <c r="O306" t="s">
        <v>162</v>
      </c>
      <c r="P306">
        <v>0.16698148894203457</v>
      </c>
      <c r="Q306" t="s">
        <v>157</v>
      </c>
      <c r="S306" t="s">
        <v>663</v>
      </c>
      <c r="T306" t="s">
        <v>162</v>
      </c>
      <c r="U306">
        <v>0.25378263061488254</v>
      </c>
      <c r="V306" t="s">
        <v>157</v>
      </c>
    </row>
    <row r="307" spans="9:22" x14ac:dyDescent="0.45">
      <c r="I307" t="s">
        <v>195</v>
      </c>
      <c r="J307" t="s">
        <v>163</v>
      </c>
      <c r="K307">
        <v>3.1512378108062948E-2</v>
      </c>
      <c r="L307" t="s">
        <v>157</v>
      </c>
      <c r="N307" t="s">
        <v>430</v>
      </c>
      <c r="O307" t="s">
        <v>163</v>
      </c>
      <c r="P307">
        <v>2.0708637163382695E-2</v>
      </c>
      <c r="Q307" t="s">
        <v>157</v>
      </c>
      <c r="S307" t="s">
        <v>663</v>
      </c>
      <c r="T307" t="s">
        <v>163</v>
      </c>
      <c r="U307">
        <v>3.7020573373558387E-2</v>
      </c>
      <c r="V307" t="s">
        <v>157</v>
      </c>
    </row>
    <row r="308" spans="9:22" x14ac:dyDescent="0.45">
      <c r="I308" t="s">
        <v>195</v>
      </c>
      <c r="J308" t="s">
        <v>164</v>
      </c>
      <c r="K308">
        <v>0.7831698887463634</v>
      </c>
      <c r="L308" t="s">
        <v>157</v>
      </c>
      <c r="N308" t="s">
        <v>430</v>
      </c>
      <c r="O308" t="s">
        <v>164</v>
      </c>
      <c r="P308">
        <v>0.3502202901733672</v>
      </c>
      <c r="Q308" t="s">
        <v>157</v>
      </c>
      <c r="S308" t="s">
        <v>663</v>
      </c>
      <c r="T308" t="s">
        <v>164</v>
      </c>
      <c r="U308">
        <v>0.33318124675536237</v>
      </c>
      <c r="V308" t="s">
        <v>157</v>
      </c>
    </row>
    <row r="309" spans="9:22" x14ac:dyDescent="0.45">
      <c r="I309" t="s">
        <v>195</v>
      </c>
      <c r="J309" t="s">
        <v>165</v>
      </c>
      <c r="K309">
        <v>6.3862977970650325E-2</v>
      </c>
      <c r="L309" t="s">
        <v>157</v>
      </c>
      <c r="N309" t="s">
        <v>430</v>
      </c>
      <c r="O309" t="s">
        <v>165</v>
      </c>
      <c r="P309">
        <v>5.3228712631667202E-2</v>
      </c>
      <c r="Q309" t="s">
        <v>157</v>
      </c>
      <c r="S309" t="s">
        <v>663</v>
      </c>
      <c r="T309" t="s">
        <v>165</v>
      </c>
      <c r="U309">
        <v>3.8330460397543425E-2</v>
      </c>
      <c r="V309" t="s">
        <v>157</v>
      </c>
    </row>
    <row r="310" spans="9:22" x14ac:dyDescent="0.45">
      <c r="I310" t="s">
        <v>195</v>
      </c>
      <c r="J310" t="s">
        <v>166</v>
      </c>
      <c r="K310">
        <v>5.7210765085588269E-2</v>
      </c>
      <c r="L310" t="s">
        <v>157</v>
      </c>
      <c r="N310" t="s">
        <v>430</v>
      </c>
      <c r="O310" t="s">
        <v>166</v>
      </c>
      <c r="P310">
        <v>0.21129148341240994</v>
      </c>
      <c r="Q310" t="s">
        <v>157</v>
      </c>
      <c r="S310" t="s">
        <v>663</v>
      </c>
      <c r="T310" t="s">
        <v>166</v>
      </c>
      <c r="U310">
        <v>0.22297409812307428</v>
      </c>
      <c r="V310" t="s">
        <v>157</v>
      </c>
    </row>
    <row r="311" spans="9:22" x14ac:dyDescent="0.45">
      <c r="I311" t="s">
        <v>196</v>
      </c>
      <c r="J311" t="s">
        <v>156</v>
      </c>
      <c r="K311">
        <v>0</v>
      </c>
      <c r="L311" t="s">
        <v>157</v>
      </c>
      <c r="N311" t="s">
        <v>431</v>
      </c>
      <c r="O311" t="s">
        <v>156</v>
      </c>
      <c r="P311">
        <v>5.636900447575615E-2</v>
      </c>
      <c r="Q311" t="s">
        <v>157</v>
      </c>
      <c r="S311" t="s">
        <v>664</v>
      </c>
      <c r="T311" t="s">
        <v>156</v>
      </c>
      <c r="U311">
        <v>3.3591719332132237E-2</v>
      </c>
      <c r="V311" t="s">
        <v>157</v>
      </c>
    </row>
    <row r="312" spans="9:22" x14ac:dyDescent="0.45">
      <c r="I312" t="s">
        <v>196</v>
      </c>
      <c r="J312" t="s">
        <v>158</v>
      </c>
      <c r="K312">
        <v>0</v>
      </c>
      <c r="L312" t="s">
        <v>157</v>
      </c>
      <c r="N312" t="s">
        <v>431</v>
      </c>
      <c r="O312" t="s">
        <v>158</v>
      </c>
      <c r="P312">
        <v>6.7298222267442769E-3</v>
      </c>
      <c r="Q312" t="s">
        <v>157</v>
      </c>
      <c r="S312" t="s">
        <v>664</v>
      </c>
      <c r="T312" t="s">
        <v>158</v>
      </c>
      <c r="U312">
        <v>4.3709138195460297E-3</v>
      </c>
      <c r="V312" t="s">
        <v>157</v>
      </c>
    </row>
    <row r="313" spans="9:22" x14ac:dyDescent="0.45">
      <c r="I313" t="s">
        <v>196</v>
      </c>
      <c r="J313" t="s">
        <v>159</v>
      </c>
      <c r="K313">
        <v>4.5492861453708559E-2</v>
      </c>
      <c r="L313" t="s">
        <v>157</v>
      </c>
      <c r="N313" t="s">
        <v>431</v>
      </c>
      <c r="O313" t="s">
        <v>159</v>
      </c>
      <c r="P313">
        <v>7.546025843517469E-2</v>
      </c>
      <c r="Q313" t="s">
        <v>157</v>
      </c>
      <c r="S313" t="s">
        <v>664</v>
      </c>
      <c r="T313" t="s">
        <v>159</v>
      </c>
      <c r="U313">
        <v>4.8784398461696715E-2</v>
      </c>
      <c r="V313" t="s">
        <v>157</v>
      </c>
    </row>
    <row r="314" spans="9:22" x14ac:dyDescent="0.45">
      <c r="I314" t="s">
        <v>196</v>
      </c>
      <c r="J314" t="s">
        <v>160</v>
      </c>
      <c r="K314">
        <v>3.5974888411130276E-3</v>
      </c>
      <c r="L314" t="s">
        <v>157</v>
      </c>
      <c r="N314" t="s">
        <v>431</v>
      </c>
      <c r="O314" t="s">
        <v>160</v>
      </c>
      <c r="P314">
        <v>8.1515299631643012E-3</v>
      </c>
      <c r="Q314" t="s">
        <v>157</v>
      </c>
      <c r="S314" t="s">
        <v>664</v>
      </c>
      <c r="T314" t="s">
        <v>160</v>
      </c>
      <c r="U314">
        <v>5.5689945961958079E-3</v>
      </c>
      <c r="V314" t="s">
        <v>157</v>
      </c>
    </row>
    <row r="315" spans="9:22" x14ac:dyDescent="0.45">
      <c r="I315" t="s">
        <v>196</v>
      </c>
      <c r="J315" t="s">
        <v>161</v>
      </c>
      <c r="K315">
        <v>0</v>
      </c>
      <c r="L315" t="s">
        <v>157</v>
      </c>
      <c r="N315" t="s">
        <v>431</v>
      </c>
      <c r="O315" t="s">
        <v>161</v>
      </c>
      <c r="P315">
        <v>4.3842175637552341E-2</v>
      </c>
      <c r="Q315" t="s">
        <v>157</v>
      </c>
      <c r="S315" t="s">
        <v>664</v>
      </c>
      <c r="T315" t="s">
        <v>161</v>
      </c>
      <c r="U315">
        <v>2.994608889576687E-2</v>
      </c>
      <c r="V315" t="s">
        <v>157</v>
      </c>
    </row>
    <row r="316" spans="9:22" x14ac:dyDescent="0.45">
      <c r="I316" t="s">
        <v>196</v>
      </c>
      <c r="J316" t="s">
        <v>162</v>
      </c>
      <c r="K316">
        <v>1.006948281228111E-2</v>
      </c>
      <c r="L316" t="s">
        <v>157</v>
      </c>
      <c r="N316" t="s">
        <v>431</v>
      </c>
      <c r="O316" t="s">
        <v>162</v>
      </c>
      <c r="P316">
        <v>0.1663798457866732</v>
      </c>
      <c r="Q316" t="s">
        <v>157</v>
      </c>
      <c r="S316" t="s">
        <v>664</v>
      </c>
      <c r="T316" t="s">
        <v>162</v>
      </c>
      <c r="U316">
        <v>0.23455624100698105</v>
      </c>
      <c r="V316" t="s">
        <v>157</v>
      </c>
    </row>
    <row r="317" spans="9:22" x14ac:dyDescent="0.45">
      <c r="I317" t="s">
        <v>196</v>
      </c>
      <c r="J317" t="s">
        <v>163</v>
      </c>
      <c r="K317">
        <v>3.2108432838958569E-2</v>
      </c>
      <c r="L317" t="s">
        <v>157</v>
      </c>
      <c r="N317" t="s">
        <v>431</v>
      </c>
      <c r="O317" t="s">
        <v>163</v>
      </c>
      <c r="P317">
        <v>1.966530803304288E-2</v>
      </c>
      <c r="Q317" t="s">
        <v>157</v>
      </c>
      <c r="S317" t="s">
        <v>664</v>
      </c>
      <c r="T317" t="s">
        <v>163</v>
      </c>
      <c r="U317">
        <v>3.3912179751751891E-2</v>
      </c>
      <c r="V317" t="s">
        <v>157</v>
      </c>
    </row>
    <row r="318" spans="9:22" x14ac:dyDescent="0.45">
      <c r="I318" t="s">
        <v>196</v>
      </c>
      <c r="J318" t="s">
        <v>164</v>
      </c>
      <c r="K318">
        <v>0.78827565586606985</v>
      </c>
      <c r="L318" t="s">
        <v>157</v>
      </c>
      <c r="N318" t="s">
        <v>431</v>
      </c>
      <c r="O318" t="s">
        <v>164</v>
      </c>
      <c r="P318">
        <v>0.34056626006072693</v>
      </c>
      <c r="Q318" t="s">
        <v>157</v>
      </c>
      <c r="S318" t="s">
        <v>664</v>
      </c>
      <c r="T318" t="s">
        <v>164</v>
      </c>
      <c r="U318">
        <v>0.35262681070465934</v>
      </c>
      <c r="V318" t="s">
        <v>157</v>
      </c>
    </row>
    <row r="319" spans="9:22" x14ac:dyDescent="0.45">
      <c r="I319" t="s">
        <v>196</v>
      </c>
      <c r="J319" t="s">
        <v>165</v>
      </c>
      <c r="K319">
        <v>6.3231779533500704E-2</v>
      </c>
      <c r="L319" t="s">
        <v>157</v>
      </c>
      <c r="N319" t="s">
        <v>431</v>
      </c>
      <c r="O319" t="s">
        <v>165</v>
      </c>
      <c r="P319">
        <v>5.4566130186788367E-2</v>
      </c>
      <c r="Q319" t="s">
        <v>157</v>
      </c>
      <c r="S319" t="s">
        <v>664</v>
      </c>
      <c r="T319" t="s">
        <v>165</v>
      </c>
      <c r="U319">
        <v>4.0719886928895194E-2</v>
      </c>
      <c r="V319" t="s">
        <v>157</v>
      </c>
    </row>
    <row r="320" spans="9:22" x14ac:dyDescent="0.45">
      <c r="I320" t="s">
        <v>196</v>
      </c>
      <c r="J320" t="s">
        <v>166</v>
      </c>
      <c r="K320">
        <v>5.7224298654368094E-2</v>
      </c>
      <c r="L320" t="s">
        <v>157</v>
      </c>
      <c r="N320" t="s">
        <v>431</v>
      </c>
      <c r="O320" t="s">
        <v>166</v>
      </c>
      <c r="P320">
        <v>0.22826966519437686</v>
      </c>
      <c r="Q320" t="s">
        <v>157</v>
      </c>
      <c r="S320" t="s">
        <v>664</v>
      </c>
      <c r="T320" t="s">
        <v>166</v>
      </c>
      <c r="U320">
        <v>0.21592276650237494</v>
      </c>
      <c r="V320" t="s">
        <v>157</v>
      </c>
    </row>
    <row r="321" spans="9:22" x14ac:dyDescent="0.45">
      <c r="I321" t="s">
        <v>197</v>
      </c>
      <c r="J321" t="s">
        <v>156</v>
      </c>
      <c r="K321">
        <v>0</v>
      </c>
      <c r="L321" t="s">
        <v>157</v>
      </c>
      <c r="N321" t="s">
        <v>432</v>
      </c>
      <c r="O321" t="s">
        <v>156</v>
      </c>
      <c r="P321">
        <v>4.8218030094239764E-2</v>
      </c>
      <c r="Q321" t="s">
        <v>157</v>
      </c>
      <c r="S321" t="s">
        <v>665</v>
      </c>
      <c r="T321" t="s">
        <v>156</v>
      </c>
      <c r="U321">
        <v>3.0959610000834505E-2</v>
      </c>
      <c r="V321" t="s">
        <v>157</v>
      </c>
    </row>
    <row r="322" spans="9:22" x14ac:dyDescent="0.45">
      <c r="I322" t="s">
        <v>197</v>
      </c>
      <c r="J322" t="s">
        <v>158</v>
      </c>
      <c r="K322">
        <v>0</v>
      </c>
      <c r="L322" t="s">
        <v>157</v>
      </c>
      <c r="N322" t="s">
        <v>432</v>
      </c>
      <c r="O322" t="s">
        <v>158</v>
      </c>
      <c r="P322">
        <v>5.5292335052196315E-3</v>
      </c>
      <c r="Q322" t="s">
        <v>157</v>
      </c>
      <c r="S322" t="s">
        <v>665</v>
      </c>
      <c r="T322" t="s">
        <v>158</v>
      </c>
      <c r="U322">
        <v>4.124629195856655E-3</v>
      </c>
      <c r="V322" t="s">
        <v>157</v>
      </c>
    </row>
    <row r="323" spans="9:22" x14ac:dyDescent="0.45">
      <c r="I323" t="s">
        <v>197</v>
      </c>
      <c r="J323" t="s">
        <v>159</v>
      </c>
      <c r="K323">
        <v>4.328269562556538E-2</v>
      </c>
      <c r="L323" t="s">
        <v>157</v>
      </c>
      <c r="N323" t="s">
        <v>432</v>
      </c>
      <c r="O323" t="s">
        <v>159</v>
      </c>
      <c r="P323">
        <v>6.397272061125682E-2</v>
      </c>
      <c r="Q323" t="s">
        <v>157</v>
      </c>
      <c r="S323" t="s">
        <v>665</v>
      </c>
      <c r="T323" t="s">
        <v>159</v>
      </c>
      <c r="U323">
        <v>4.2704994046248168E-2</v>
      </c>
      <c r="V323" t="s">
        <v>157</v>
      </c>
    </row>
    <row r="324" spans="9:22" x14ac:dyDescent="0.45">
      <c r="I324" t="s">
        <v>197</v>
      </c>
      <c r="J324" t="s">
        <v>160</v>
      </c>
      <c r="K324">
        <v>3.3963743175260382E-3</v>
      </c>
      <c r="L324" t="s">
        <v>157</v>
      </c>
      <c r="N324" t="s">
        <v>432</v>
      </c>
      <c r="O324" t="s">
        <v>160</v>
      </c>
      <c r="P324">
        <v>6.6279718557459063E-3</v>
      </c>
      <c r="Q324" t="s">
        <v>157</v>
      </c>
      <c r="S324" t="s">
        <v>665</v>
      </c>
      <c r="T324" t="s">
        <v>160</v>
      </c>
      <c r="U324">
        <v>5.0232241630005199E-3</v>
      </c>
      <c r="V324" t="s">
        <v>157</v>
      </c>
    </row>
    <row r="325" spans="9:22" x14ac:dyDescent="0.45">
      <c r="I325" t="s">
        <v>197</v>
      </c>
      <c r="J325" t="s">
        <v>161</v>
      </c>
      <c r="K325">
        <v>0</v>
      </c>
      <c r="L325" t="s">
        <v>157</v>
      </c>
      <c r="N325" t="s">
        <v>432</v>
      </c>
      <c r="O325" t="s">
        <v>161</v>
      </c>
      <c r="P325">
        <v>4.0093203932683022E-2</v>
      </c>
      <c r="Q325" t="s">
        <v>157</v>
      </c>
      <c r="S325" t="s">
        <v>665</v>
      </c>
      <c r="T325" t="s">
        <v>161</v>
      </c>
      <c r="U325">
        <v>2.8306454851053583E-2</v>
      </c>
      <c r="V325" t="s">
        <v>157</v>
      </c>
    </row>
    <row r="326" spans="9:22" x14ac:dyDescent="0.45">
      <c r="I326" t="s">
        <v>197</v>
      </c>
      <c r="J326" t="s">
        <v>162</v>
      </c>
      <c r="K326">
        <v>1.0530746144516618E-2</v>
      </c>
      <c r="L326" t="s">
        <v>157</v>
      </c>
      <c r="N326" t="s">
        <v>432</v>
      </c>
      <c r="O326" t="s">
        <v>162</v>
      </c>
      <c r="P326">
        <v>0.2070914188725349</v>
      </c>
      <c r="Q326" t="s">
        <v>157</v>
      </c>
      <c r="S326" t="s">
        <v>665</v>
      </c>
      <c r="T326" t="s">
        <v>162</v>
      </c>
      <c r="U326">
        <v>0.24772064002929869</v>
      </c>
      <c r="V326" t="s">
        <v>157</v>
      </c>
    </row>
    <row r="327" spans="9:22" x14ac:dyDescent="0.45">
      <c r="I327" t="s">
        <v>197</v>
      </c>
      <c r="J327" t="s">
        <v>163</v>
      </c>
      <c r="K327">
        <v>3.3115726685122415E-2</v>
      </c>
      <c r="L327" t="s">
        <v>157</v>
      </c>
      <c r="N327" t="s">
        <v>432</v>
      </c>
      <c r="O327" t="s">
        <v>163</v>
      </c>
      <c r="P327">
        <v>2.3708817009391453E-2</v>
      </c>
      <c r="Q327" t="s">
        <v>157</v>
      </c>
      <c r="S327" t="s">
        <v>665</v>
      </c>
      <c r="T327" t="s">
        <v>163</v>
      </c>
      <c r="U327">
        <v>3.4522655518945539E-2</v>
      </c>
      <c r="V327" t="s">
        <v>157</v>
      </c>
    </row>
    <row r="328" spans="9:22" x14ac:dyDescent="0.45">
      <c r="I328" t="s">
        <v>197</v>
      </c>
      <c r="J328" t="s">
        <v>164</v>
      </c>
      <c r="K328">
        <v>0.78884912772790516</v>
      </c>
      <c r="L328" t="s">
        <v>157</v>
      </c>
      <c r="N328" t="s">
        <v>432</v>
      </c>
      <c r="O328" t="s">
        <v>164</v>
      </c>
      <c r="P328">
        <v>0.31178726559819536</v>
      </c>
      <c r="Q328" t="s">
        <v>157</v>
      </c>
      <c r="S328" t="s">
        <v>665</v>
      </c>
      <c r="T328" t="s">
        <v>164</v>
      </c>
      <c r="U328">
        <v>0.34037532533698434</v>
      </c>
      <c r="V328" t="s">
        <v>157</v>
      </c>
    </row>
    <row r="329" spans="9:22" x14ac:dyDescent="0.45">
      <c r="I329" t="s">
        <v>197</v>
      </c>
      <c r="J329" t="s">
        <v>165</v>
      </c>
      <c r="K329">
        <v>6.3205888589376369E-2</v>
      </c>
      <c r="L329" t="s">
        <v>157</v>
      </c>
      <c r="N329" t="s">
        <v>432</v>
      </c>
      <c r="O329" t="s">
        <v>165</v>
      </c>
      <c r="P329">
        <v>4.6159405396059193E-2</v>
      </c>
      <c r="Q329" t="s">
        <v>157</v>
      </c>
      <c r="S329" t="s">
        <v>665</v>
      </c>
      <c r="T329" t="s">
        <v>165</v>
      </c>
      <c r="U329">
        <v>3.9924047794549451E-2</v>
      </c>
      <c r="V329" t="s">
        <v>157</v>
      </c>
    </row>
    <row r="330" spans="9:22" x14ac:dyDescent="0.45">
      <c r="I330" t="s">
        <v>197</v>
      </c>
      <c r="J330" t="s">
        <v>166</v>
      </c>
      <c r="K330">
        <v>5.7619440909987871E-2</v>
      </c>
      <c r="L330" t="s">
        <v>157</v>
      </c>
      <c r="N330" t="s">
        <v>432</v>
      </c>
      <c r="O330" t="s">
        <v>166</v>
      </c>
      <c r="P330">
        <v>0.24681193312467392</v>
      </c>
      <c r="Q330" t="s">
        <v>157</v>
      </c>
      <c r="S330" t="s">
        <v>665</v>
      </c>
      <c r="T330" t="s">
        <v>166</v>
      </c>
      <c r="U330">
        <v>0.22633841906322857</v>
      </c>
      <c r="V330" t="s">
        <v>157</v>
      </c>
    </row>
    <row r="331" spans="9:22" x14ac:dyDescent="0.45">
      <c r="I331" t="s">
        <v>198</v>
      </c>
      <c r="J331" t="s">
        <v>156</v>
      </c>
      <c r="K331">
        <v>0</v>
      </c>
      <c r="L331" t="s">
        <v>157</v>
      </c>
      <c r="N331" t="s">
        <v>433</v>
      </c>
      <c r="O331" t="s">
        <v>156</v>
      </c>
      <c r="P331">
        <v>4.3353241287418062E-2</v>
      </c>
      <c r="Q331" t="s">
        <v>157</v>
      </c>
      <c r="S331" t="s">
        <v>666</v>
      </c>
      <c r="T331" t="s">
        <v>156</v>
      </c>
      <c r="U331">
        <v>4.1422801139526337E-2</v>
      </c>
      <c r="V331" t="s">
        <v>157</v>
      </c>
    </row>
    <row r="332" spans="9:22" x14ac:dyDescent="0.45">
      <c r="I332" t="s">
        <v>198</v>
      </c>
      <c r="J332" t="s">
        <v>158</v>
      </c>
      <c r="K332">
        <v>0</v>
      </c>
      <c r="L332" t="s">
        <v>157</v>
      </c>
      <c r="N332" t="s">
        <v>433</v>
      </c>
      <c r="O332" t="s">
        <v>158</v>
      </c>
      <c r="P332">
        <v>5.2189644906798227E-3</v>
      </c>
      <c r="Q332" t="s">
        <v>157</v>
      </c>
      <c r="S332" t="s">
        <v>666</v>
      </c>
      <c r="T332" t="s">
        <v>158</v>
      </c>
      <c r="U332">
        <v>4.8853494078388649E-3</v>
      </c>
      <c r="V332" t="s">
        <v>157</v>
      </c>
    </row>
    <row r="333" spans="9:22" x14ac:dyDescent="0.45">
      <c r="I333" t="s">
        <v>198</v>
      </c>
      <c r="J333" t="s">
        <v>159</v>
      </c>
      <c r="K333">
        <v>4.3300329220869779E-2</v>
      </c>
      <c r="L333" t="s">
        <v>157</v>
      </c>
      <c r="N333" t="s">
        <v>433</v>
      </c>
      <c r="O333" t="s">
        <v>159</v>
      </c>
      <c r="P333">
        <v>5.3045340460003872E-2</v>
      </c>
      <c r="Q333" t="s">
        <v>157</v>
      </c>
      <c r="S333" t="s">
        <v>666</v>
      </c>
      <c r="T333" t="s">
        <v>159</v>
      </c>
      <c r="U333">
        <v>5.081222998414088E-2</v>
      </c>
      <c r="V333" t="s">
        <v>157</v>
      </c>
    </row>
    <row r="334" spans="9:22" x14ac:dyDescent="0.45">
      <c r="I334" t="s">
        <v>198</v>
      </c>
      <c r="J334" t="s">
        <v>160</v>
      </c>
      <c r="K334">
        <v>3.3830253579103845E-3</v>
      </c>
      <c r="L334" t="s">
        <v>157</v>
      </c>
      <c r="N334" t="s">
        <v>433</v>
      </c>
      <c r="O334" t="s">
        <v>160</v>
      </c>
      <c r="P334">
        <v>5.6418928954074183E-3</v>
      </c>
      <c r="Q334" t="s">
        <v>157</v>
      </c>
      <c r="S334" t="s">
        <v>666</v>
      </c>
      <c r="T334" t="s">
        <v>160</v>
      </c>
      <c r="U334">
        <v>4.8786335041680184E-3</v>
      </c>
      <c r="V334" t="s">
        <v>157</v>
      </c>
    </row>
    <row r="335" spans="9:22" x14ac:dyDescent="0.45">
      <c r="I335" t="s">
        <v>198</v>
      </c>
      <c r="J335" t="s">
        <v>161</v>
      </c>
      <c r="K335">
        <v>0</v>
      </c>
      <c r="L335" t="s">
        <v>157</v>
      </c>
      <c r="N335" t="s">
        <v>433</v>
      </c>
      <c r="O335" t="s">
        <v>161</v>
      </c>
      <c r="P335">
        <v>3.7482052300811593E-2</v>
      </c>
      <c r="Q335" t="s">
        <v>157</v>
      </c>
      <c r="S335" t="s">
        <v>666</v>
      </c>
      <c r="T335" t="s">
        <v>161</v>
      </c>
      <c r="U335">
        <v>3.3770555519363178E-2</v>
      </c>
      <c r="V335" t="s">
        <v>157</v>
      </c>
    </row>
    <row r="336" spans="9:22" x14ac:dyDescent="0.45">
      <c r="I336" t="s">
        <v>198</v>
      </c>
      <c r="J336" t="s">
        <v>162</v>
      </c>
      <c r="K336">
        <v>1.0932641361012869E-2</v>
      </c>
      <c r="L336" t="s">
        <v>157</v>
      </c>
      <c r="N336" t="s">
        <v>433</v>
      </c>
      <c r="O336" t="s">
        <v>162</v>
      </c>
      <c r="P336">
        <v>0.24270044860189069</v>
      </c>
      <c r="Q336" t="s">
        <v>157</v>
      </c>
      <c r="S336" t="s">
        <v>666</v>
      </c>
      <c r="T336" t="s">
        <v>162</v>
      </c>
      <c r="U336">
        <v>0.21273405779801732</v>
      </c>
      <c r="V336" t="s">
        <v>157</v>
      </c>
    </row>
    <row r="337" spans="9:22" x14ac:dyDescent="0.45">
      <c r="I337" t="s">
        <v>198</v>
      </c>
      <c r="J337" t="s">
        <v>163</v>
      </c>
      <c r="K337">
        <v>3.4097561152273477E-2</v>
      </c>
      <c r="L337" t="s">
        <v>157</v>
      </c>
      <c r="N337" t="s">
        <v>433</v>
      </c>
      <c r="O337" t="s">
        <v>163</v>
      </c>
      <c r="P337">
        <v>2.8111886851561192E-2</v>
      </c>
      <c r="Q337" t="s">
        <v>157</v>
      </c>
      <c r="S337" t="s">
        <v>666</v>
      </c>
      <c r="T337" t="s">
        <v>163</v>
      </c>
      <c r="U337">
        <v>2.9778269056624555E-2</v>
      </c>
      <c r="V337" t="s">
        <v>157</v>
      </c>
    </row>
    <row r="338" spans="9:22" x14ac:dyDescent="0.45">
      <c r="I338" t="s">
        <v>198</v>
      </c>
      <c r="J338" t="s">
        <v>164</v>
      </c>
      <c r="K338">
        <v>0.78658038029101729</v>
      </c>
      <c r="L338" t="s">
        <v>157</v>
      </c>
      <c r="N338" t="s">
        <v>433</v>
      </c>
      <c r="O338" t="s">
        <v>164</v>
      </c>
      <c r="P338">
        <v>0.29544436983065353</v>
      </c>
      <c r="Q338" t="s">
        <v>157</v>
      </c>
      <c r="S338" t="s">
        <v>666</v>
      </c>
      <c r="T338" t="s">
        <v>164</v>
      </c>
      <c r="U338">
        <v>0.38258633486304161</v>
      </c>
      <c r="V338" t="s">
        <v>157</v>
      </c>
    </row>
    <row r="339" spans="9:22" x14ac:dyDescent="0.45">
      <c r="I339" t="s">
        <v>198</v>
      </c>
      <c r="J339" t="s">
        <v>165</v>
      </c>
      <c r="K339">
        <v>6.2958665392849555E-2</v>
      </c>
      <c r="L339" t="s">
        <v>157</v>
      </c>
      <c r="N339" t="s">
        <v>433</v>
      </c>
      <c r="O339" t="s">
        <v>165</v>
      </c>
      <c r="P339">
        <v>4.0007058967249605E-2</v>
      </c>
      <c r="Q339" t="s">
        <v>157</v>
      </c>
      <c r="S339" t="s">
        <v>666</v>
      </c>
      <c r="T339" t="s">
        <v>165</v>
      </c>
      <c r="U339">
        <v>3.9800890337960547E-2</v>
      </c>
      <c r="V339" t="s">
        <v>157</v>
      </c>
    </row>
    <row r="340" spans="9:22" x14ac:dyDescent="0.45">
      <c r="I340" t="s">
        <v>198</v>
      </c>
      <c r="J340" t="s">
        <v>166</v>
      </c>
      <c r="K340">
        <v>5.8747397224066626E-2</v>
      </c>
      <c r="L340" t="s">
        <v>157</v>
      </c>
      <c r="N340" t="s">
        <v>433</v>
      </c>
      <c r="O340" t="s">
        <v>166</v>
      </c>
      <c r="P340">
        <v>0.24899474431432428</v>
      </c>
      <c r="Q340" t="s">
        <v>157</v>
      </c>
      <c r="S340" t="s">
        <v>666</v>
      </c>
      <c r="T340" t="s">
        <v>166</v>
      </c>
      <c r="U340">
        <v>0.19933087838931862</v>
      </c>
      <c r="V340" t="s">
        <v>157</v>
      </c>
    </row>
    <row r="341" spans="9:22" x14ac:dyDescent="0.45">
      <c r="I341" t="s">
        <v>199</v>
      </c>
      <c r="J341" t="s">
        <v>156</v>
      </c>
      <c r="K341">
        <v>0</v>
      </c>
      <c r="L341" t="s">
        <v>157</v>
      </c>
      <c r="N341" t="s">
        <v>434</v>
      </c>
      <c r="O341" t="s">
        <v>156</v>
      </c>
      <c r="P341">
        <v>4.050313118669964E-2</v>
      </c>
      <c r="Q341" t="s">
        <v>157</v>
      </c>
      <c r="S341" t="s">
        <v>667</v>
      </c>
      <c r="T341" t="s">
        <v>156</v>
      </c>
      <c r="U341">
        <v>5.7058788805764135E-2</v>
      </c>
      <c r="V341" t="s">
        <v>157</v>
      </c>
    </row>
    <row r="342" spans="9:22" x14ac:dyDescent="0.45">
      <c r="I342" t="s">
        <v>199</v>
      </c>
      <c r="J342" t="s">
        <v>158</v>
      </c>
      <c r="K342">
        <v>0</v>
      </c>
      <c r="L342" t="s">
        <v>157</v>
      </c>
      <c r="N342" t="s">
        <v>434</v>
      </c>
      <c r="O342" t="s">
        <v>158</v>
      </c>
      <c r="P342">
        <v>5.1807458120932673E-3</v>
      </c>
      <c r="Q342" t="s">
        <v>157</v>
      </c>
      <c r="S342" t="s">
        <v>667</v>
      </c>
      <c r="T342" t="s">
        <v>158</v>
      </c>
      <c r="U342">
        <v>6.6824456477011821E-3</v>
      </c>
      <c r="V342" t="s">
        <v>157</v>
      </c>
    </row>
    <row r="343" spans="9:22" x14ac:dyDescent="0.45">
      <c r="I343" t="s">
        <v>199</v>
      </c>
      <c r="J343" t="s">
        <v>159</v>
      </c>
      <c r="K343">
        <v>4.4360325539148135E-2</v>
      </c>
      <c r="L343" t="s">
        <v>157</v>
      </c>
      <c r="N343" t="s">
        <v>434</v>
      </c>
      <c r="O343" t="s">
        <v>159</v>
      </c>
      <c r="P343">
        <v>4.6572059581038737E-2</v>
      </c>
      <c r="Q343" t="s">
        <v>157</v>
      </c>
      <c r="S343" t="s">
        <v>667</v>
      </c>
      <c r="T343" t="s">
        <v>159</v>
      </c>
      <c r="U343">
        <v>4.7155605573254676E-2</v>
      </c>
      <c r="V343" t="s">
        <v>157</v>
      </c>
    </row>
    <row r="344" spans="9:22" x14ac:dyDescent="0.45">
      <c r="I344" t="s">
        <v>199</v>
      </c>
      <c r="J344" t="s">
        <v>160</v>
      </c>
      <c r="K344">
        <v>3.4821191762023345E-3</v>
      </c>
      <c r="L344" t="s">
        <v>157</v>
      </c>
      <c r="N344" t="s">
        <v>434</v>
      </c>
      <c r="O344" t="s">
        <v>160</v>
      </c>
      <c r="P344">
        <v>5.1699773710183637E-3</v>
      </c>
      <c r="Q344" t="s">
        <v>157</v>
      </c>
      <c r="S344" t="s">
        <v>667</v>
      </c>
      <c r="T344" t="s">
        <v>160</v>
      </c>
      <c r="U344">
        <v>4.9567233810370705E-3</v>
      </c>
      <c r="V344" t="s">
        <v>157</v>
      </c>
    </row>
    <row r="345" spans="9:22" x14ac:dyDescent="0.45">
      <c r="I345" t="s">
        <v>199</v>
      </c>
      <c r="J345" t="s">
        <v>161</v>
      </c>
      <c r="K345">
        <v>0</v>
      </c>
      <c r="L345" t="s">
        <v>157</v>
      </c>
      <c r="N345" t="s">
        <v>434</v>
      </c>
      <c r="O345" t="s">
        <v>161</v>
      </c>
      <c r="P345">
        <v>3.4817557795907936E-2</v>
      </c>
      <c r="Q345" t="s">
        <v>157</v>
      </c>
      <c r="S345" t="s">
        <v>667</v>
      </c>
      <c r="T345" t="s">
        <v>161</v>
      </c>
      <c r="U345">
        <v>4.0207101151395717E-2</v>
      </c>
      <c r="V345" t="s">
        <v>157</v>
      </c>
    </row>
    <row r="346" spans="9:22" x14ac:dyDescent="0.45">
      <c r="I346" t="s">
        <v>199</v>
      </c>
      <c r="J346" t="s">
        <v>162</v>
      </c>
      <c r="K346">
        <v>1.1318413206854526E-2</v>
      </c>
      <c r="L346" t="s">
        <v>157</v>
      </c>
      <c r="N346" t="s">
        <v>434</v>
      </c>
      <c r="O346" t="s">
        <v>162</v>
      </c>
      <c r="P346">
        <v>0.26700297890104924</v>
      </c>
      <c r="Q346" t="s">
        <v>157</v>
      </c>
      <c r="S346" t="s">
        <v>667</v>
      </c>
      <c r="T346" t="s">
        <v>162</v>
      </c>
      <c r="U346">
        <v>0.22112385110231325</v>
      </c>
      <c r="V346" t="s">
        <v>157</v>
      </c>
    </row>
    <row r="347" spans="9:22" x14ac:dyDescent="0.45">
      <c r="I347" t="s">
        <v>199</v>
      </c>
      <c r="J347" t="s">
        <v>163</v>
      </c>
      <c r="K347">
        <v>3.4770582106437249E-2</v>
      </c>
      <c r="L347" t="s">
        <v>157</v>
      </c>
      <c r="N347" t="s">
        <v>434</v>
      </c>
      <c r="O347" t="s">
        <v>163</v>
      </c>
      <c r="P347">
        <v>3.0740725077890149E-2</v>
      </c>
      <c r="Q347" t="s">
        <v>157</v>
      </c>
      <c r="S347" t="s">
        <v>667</v>
      </c>
      <c r="T347" t="s">
        <v>163</v>
      </c>
      <c r="U347">
        <v>3.2589868140366823E-2</v>
      </c>
      <c r="V347" t="s">
        <v>157</v>
      </c>
    </row>
    <row r="348" spans="9:22" x14ac:dyDescent="0.45">
      <c r="I348" t="s">
        <v>199</v>
      </c>
      <c r="J348" t="s">
        <v>164</v>
      </c>
      <c r="K348">
        <v>0.78289302112836179</v>
      </c>
      <c r="L348" t="s">
        <v>157</v>
      </c>
      <c r="N348" t="s">
        <v>434</v>
      </c>
      <c r="O348" t="s">
        <v>164</v>
      </c>
      <c r="P348">
        <v>0.28263768192538702</v>
      </c>
      <c r="Q348" t="s">
        <v>157</v>
      </c>
      <c r="S348" t="s">
        <v>667</v>
      </c>
      <c r="T348" t="s">
        <v>164</v>
      </c>
      <c r="U348">
        <v>0.35347705395779389</v>
      </c>
      <c r="V348" t="s">
        <v>157</v>
      </c>
    </row>
    <row r="349" spans="9:22" x14ac:dyDescent="0.45">
      <c r="I349" t="s">
        <v>199</v>
      </c>
      <c r="J349" t="s">
        <v>165</v>
      </c>
      <c r="K349">
        <v>6.2840696336543003E-2</v>
      </c>
      <c r="L349" t="s">
        <v>157</v>
      </c>
      <c r="N349" t="s">
        <v>434</v>
      </c>
      <c r="O349" t="s">
        <v>165</v>
      </c>
      <c r="P349">
        <v>3.6516898900179472E-2</v>
      </c>
      <c r="Q349" t="s">
        <v>157</v>
      </c>
      <c r="S349" t="s">
        <v>667</v>
      </c>
      <c r="T349" t="s">
        <v>165</v>
      </c>
      <c r="U349">
        <v>3.9156844557378341E-2</v>
      </c>
      <c r="V349" t="s">
        <v>157</v>
      </c>
    </row>
    <row r="350" spans="9:22" x14ac:dyDescent="0.45">
      <c r="I350" t="s">
        <v>199</v>
      </c>
      <c r="J350" t="s">
        <v>166</v>
      </c>
      <c r="K350">
        <v>6.0334842506452963E-2</v>
      </c>
      <c r="L350" t="s">
        <v>157</v>
      </c>
      <c r="N350" t="s">
        <v>434</v>
      </c>
      <c r="O350" t="s">
        <v>166</v>
      </c>
      <c r="P350">
        <v>0.25085824344873625</v>
      </c>
      <c r="Q350" t="s">
        <v>157</v>
      </c>
      <c r="S350" t="s">
        <v>667</v>
      </c>
      <c r="T350" t="s">
        <v>166</v>
      </c>
      <c r="U350">
        <v>0.19759171768299491</v>
      </c>
      <c r="V350" t="s">
        <v>157</v>
      </c>
    </row>
    <row r="351" spans="9:22" x14ac:dyDescent="0.45">
      <c r="I351" t="s">
        <v>200</v>
      </c>
      <c r="J351" t="s">
        <v>156</v>
      </c>
      <c r="K351">
        <v>0</v>
      </c>
      <c r="L351" t="s">
        <v>157</v>
      </c>
      <c r="N351" t="s">
        <v>435</v>
      </c>
      <c r="O351" t="s">
        <v>156</v>
      </c>
      <c r="P351">
        <v>3.8440669038513925E-2</v>
      </c>
      <c r="Q351" t="s">
        <v>157</v>
      </c>
      <c r="S351" t="s">
        <v>668</v>
      </c>
      <c r="T351" t="s">
        <v>156</v>
      </c>
      <c r="U351">
        <v>4.34105284622993E-2</v>
      </c>
      <c r="V351" t="s">
        <v>157</v>
      </c>
    </row>
    <row r="352" spans="9:22" x14ac:dyDescent="0.45">
      <c r="I352" t="s">
        <v>200</v>
      </c>
      <c r="J352" t="s">
        <v>158</v>
      </c>
      <c r="K352">
        <v>0</v>
      </c>
      <c r="L352" t="s">
        <v>157</v>
      </c>
      <c r="N352" t="s">
        <v>435</v>
      </c>
      <c r="O352" t="s">
        <v>158</v>
      </c>
      <c r="P352">
        <v>4.9214116914903525E-3</v>
      </c>
      <c r="Q352" t="s">
        <v>157</v>
      </c>
      <c r="S352" t="s">
        <v>668</v>
      </c>
      <c r="T352" t="s">
        <v>158</v>
      </c>
      <c r="U352">
        <v>6.0887148347162235E-3</v>
      </c>
      <c r="V352" t="s">
        <v>157</v>
      </c>
    </row>
    <row r="353" spans="9:22" x14ac:dyDescent="0.45">
      <c r="I353" t="s">
        <v>200</v>
      </c>
      <c r="J353" t="s">
        <v>159</v>
      </c>
      <c r="K353">
        <v>4.4952561420225454E-2</v>
      </c>
      <c r="L353" t="s">
        <v>157</v>
      </c>
      <c r="N353" t="s">
        <v>435</v>
      </c>
      <c r="O353" t="s">
        <v>159</v>
      </c>
      <c r="P353">
        <v>4.3840792163802322E-2</v>
      </c>
      <c r="Q353" t="s">
        <v>157</v>
      </c>
      <c r="S353" t="s">
        <v>668</v>
      </c>
      <c r="T353" t="s">
        <v>159</v>
      </c>
      <c r="U353">
        <v>4.3541504465245601E-2</v>
      </c>
      <c r="V353" t="s">
        <v>157</v>
      </c>
    </row>
    <row r="354" spans="9:22" x14ac:dyDescent="0.45">
      <c r="I354" t="s">
        <v>200</v>
      </c>
      <c r="J354" t="s">
        <v>160</v>
      </c>
      <c r="K354">
        <v>3.6556136283835508E-3</v>
      </c>
      <c r="L354" t="s">
        <v>157</v>
      </c>
      <c r="N354" t="s">
        <v>435</v>
      </c>
      <c r="O354" t="s">
        <v>160</v>
      </c>
      <c r="P354">
        <v>4.9113049146148674E-3</v>
      </c>
      <c r="Q354" t="s">
        <v>157</v>
      </c>
      <c r="S354" t="s">
        <v>668</v>
      </c>
      <c r="T354" t="s">
        <v>160</v>
      </c>
      <c r="U354">
        <v>4.2734768362033123E-3</v>
      </c>
      <c r="V354" t="s">
        <v>157</v>
      </c>
    </row>
    <row r="355" spans="9:22" x14ac:dyDescent="0.45">
      <c r="I355" t="s">
        <v>200</v>
      </c>
      <c r="J355" t="s">
        <v>161</v>
      </c>
      <c r="K355">
        <v>0</v>
      </c>
      <c r="L355" t="s">
        <v>157</v>
      </c>
      <c r="N355" t="s">
        <v>435</v>
      </c>
      <c r="O355" t="s">
        <v>161</v>
      </c>
      <c r="P355">
        <v>3.2832700872335883E-2</v>
      </c>
      <c r="Q355" t="s">
        <v>157</v>
      </c>
      <c r="S355" t="s">
        <v>668</v>
      </c>
      <c r="T355" t="s">
        <v>161</v>
      </c>
      <c r="U355">
        <v>3.1910699100145122E-2</v>
      </c>
      <c r="V355" t="s">
        <v>157</v>
      </c>
    </row>
    <row r="356" spans="9:22" x14ac:dyDescent="0.45">
      <c r="I356" t="s">
        <v>200</v>
      </c>
      <c r="J356" t="s">
        <v>162</v>
      </c>
      <c r="K356">
        <v>1.1675593497666519E-2</v>
      </c>
      <c r="L356" t="s">
        <v>157</v>
      </c>
      <c r="N356" t="s">
        <v>435</v>
      </c>
      <c r="O356" t="s">
        <v>162</v>
      </c>
      <c r="P356">
        <v>0.27967079691559105</v>
      </c>
      <c r="Q356" t="s">
        <v>157</v>
      </c>
      <c r="S356" t="s">
        <v>668</v>
      </c>
      <c r="T356" t="s">
        <v>162</v>
      </c>
      <c r="U356">
        <v>0.24333720785040827</v>
      </c>
      <c r="V356" t="s">
        <v>157</v>
      </c>
    </row>
    <row r="357" spans="9:22" x14ac:dyDescent="0.45">
      <c r="I357" t="s">
        <v>200</v>
      </c>
      <c r="J357" t="s">
        <v>163</v>
      </c>
      <c r="K357">
        <v>3.5314106719016317E-2</v>
      </c>
      <c r="L357" t="s">
        <v>157</v>
      </c>
      <c r="N357" t="s">
        <v>435</v>
      </c>
      <c r="O357" t="s">
        <v>163</v>
      </c>
      <c r="P357">
        <v>3.0601501517534557E-2</v>
      </c>
      <c r="Q357" t="s">
        <v>157</v>
      </c>
      <c r="S357" t="s">
        <v>668</v>
      </c>
      <c r="T357" t="s">
        <v>163</v>
      </c>
      <c r="U357">
        <v>3.5213903470213727E-2</v>
      </c>
      <c r="V357" t="s">
        <v>157</v>
      </c>
    </row>
    <row r="358" spans="9:22" x14ac:dyDescent="0.45">
      <c r="I358" t="s">
        <v>200</v>
      </c>
      <c r="J358" t="s">
        <v>164</v>
      </c>
      <c r="K358">
        <v>0.77931452393985368</v>
      </c>
      <c r="L358" t="s">
        <v>157</v>
      </c>
      <c r="N358" t="s">
        <v>435</v>
      </c>
      <c r="O358" t="s">
        <v>164</v>
      </c>
      <c r="P358">
        <v>0.28065770858472999</v>
      </c>
      <c r="Q358" t="s">
        <v>157</v>
      </c>
      <c r="S358" t="s">
        <v>668</v>
      </c>
      <c r="T358" t="s">
        <v>164</v>
      </c>
      <c r="U358">
        <v>0.33582573030775387</v>
      </c>
      <c r="V358" t="s">
        <v>157</v>
      </c>
    </row>
    <row r="359" spans="9:22" x14ac:dyDescent="0.45">
      <c r="I359" t="s">
        <v>200</v>
      </c>
      <c r="J359" t="s">
        <v>165</v>
      </c>
      <c r="K359">
        <v>6.3729952905968432E-2</v>
      </c>
      <c r="L359" t="s">
        <v>157</v>
      </c>
      <c r="N359" t="s">
        <v>435</v>
      </c>
      <c r="O359" t="s">
        <v>165</v>
      </c>
      <c r="P359">
        <v>3.453652662227568E-2</v>
      </c>
      <c r="Q359" t="s">
        <v>157</v>
      </c>
      <c r="S359" t="s">
        <v>668</v>
      </c>
      <c r="T359" t="s">
        <v>165</v>
      </c>
      <c r="U359">
        <v>3.8619303051558043E-2</v>
      </c>
      <c r="V359" t="s">
        <v>157</v>
      </c>
    </row>
    <row r="360" spans="9:22" x14ac:dyDescent="0.45">
      <c r="I360" t="s">
        <v>200</v>
      </c>
      <c r="J360" t="s">
        <v>166</v>
      </c>
      <c r="K360">
        <v>6.1357647888885945E-2</v>
      </c>
      <c r="L360" t="s">
        <v>157</v>
      </c>
      <c r="N360" t="s">
        <v>435</v>
      </c>
      <c r="O360" t="s">
        <v>166</v>
      </c>
      <c r="P360">
        <v>0.24958658767911146</v>
      </c>
      <c r="Q360" t="s">
        <v>157</v>
      </c>
      <c r="S360" t="s">
        <v>668</v>
      </c>
      <c r="T360" t="s">
        <v>166</v>
      </c>
      <c r="U360">
        <v>0.21777893162145645</v>
      </c>
      <c r="V360" t="s">
        <v>157</v>
      </c>
    </row>
    <row r="361" spans="9:22" x14ac:dyDescent="0.45">
      <c r="I361" t="s">
        <v>201</v>
      </c>
      <c r="J361" t="s">
        <v>156</v>
      </c>
      <c r="K361">
        <v>0</v>
      </c>
      <c r="L361" t="s">
        <v>157</v>
      </c>
      <c r="N361" t="s">
        <v>436</v>
      </c>
      <c r="O361" t="s">
        <v>156</v>
      </c>
      <c r="P361">
        <v>3.3314777577642708E-2</v>
      </c>
      <c r="Q361" t="s">
        <v>157</v>
      </c>
      <c r="S361" t="s">
        <v>669</v>
      </c>
      <c r="T361" t="s">
        <v>156</v>
      </c>
      <c r="U361">
        <v>3.7978326821536137E-2</v>
      </c>
      <c r="V361" t="s">
        <v>157</v>
      </c>
    </row>
    <row r="362" spans="9:22" x14ac:dyDescent="0.45">
      <c r="I362" t="s">
        <v>201</v>
      </c>
      <c r="J362" t="s">
        <v>158</v>
      </c>
      <c r="K362">
        <v>0</v>
      </c>
      <c r="L362" t="s">
        <v>157</v>
      </c>
      <c r="N362" t="s">
        <v>436</v>
      </c>
      <c r="O362" t="s">
        <v>158</v>
      </c>
      <c r="P362">
        <v>3.960183882280234E-3</v>
      </c>
      <c r="Q362" t="s">
        <v>157</v>
      </c>
      <c r="S362" t="s">
        <v>669</v>
      </c>
      <c r="T362" t="s">
        <v>158</v>
      </c>
      <c r="U362">
        <v>5.4568492959112353E-3</v>
      </c>
      <c r="V362" t="s">
        <v>157</v>
      </c>
    </row>
    <row r="363" spans="9:22" x14ac:dyDescent="0.45">
      <c r="I363" t="s">
        <v>201</v>
      </c>
      <c r="J363" t="s">
        <v>159</v>
      </c>
      <c r="K363">
        <v>4.2698813759203744E-2</v>
      </c>
      <c r="L363" t="s">
        <v>157</v>
      </c>
      <c r="N363" t="s">
        <v>436</v>
      </c>
      <c r="O363" t="s">
        <v>159</v>
      </c>
      <c r="P363">
        <v>4.007823316474865E-2</v>
      </c>
      <c r="Q363" t="s">
        <v>157</v>
      </c>
      <c r="S363" t="s">
        <v>669</v>
      </c>
      <c r="T363" t="s">
        <v>159</v>
      </c>
      <c r="U363">
        <v>4.0936439730168146E-2</v>
      </c>
      <c r="V363" t="s">
        <v>157</v>
      </c>
    </row>
    <row r="364" spans="9:22" x14ac:dyDescent="0.45">
      <c r="I364" t="s">
        <v>201</v>
      </c>
      <c r="J364" t="s">
        <v>160</v>
      </c>
      <c r="K364">
        <v>8.5707692260436879E-4</v>
      </c>
      <c r="L364" t="s">
        <v>157</v>
      </c>
      <c r="N364" t="s">
        <v>436</v>
      </c>
      <c r="O364" t="s">
        <v>160</v>
      </c>
      <c r="P364">
        <v>5.728490505372285E-3</v>
      </c>
      <c r="Q364" t="s">
        <v>157</v>
      </c>
      <c r="S364" t="s">
        <v>669</v>
      </c>
      <c r="T364" t="s">
        <v>160</v>
      </c>
      <c r="U364">
        <v>4.2031541733081688E-3</v>
      </c>
      <c r="V364" t="s">
        <v>157</v>
      </c>
    </row>
    <row r="365" spans="9:22" x14ac:dyDescent="0.45">
      <c r="I365" t="s">
        <v>201</v>
      </c>
      <c r="J365" t="s">
        <v>161</v>
      </c>
      <c r="K365">
        <v>0</v>
      </c>
      <c r="L365" t="s">
        <v>157</v>
      </c>
      <c r="N365" t="s">
        <v>436</v>
      </c>
      <c r="O365" t="s">
        <v>161</v>
      </c>
      <c r="P365">
        <v>3.399120911330393E-2</v>
      </c>
      <c r="Q365" t="s">
        <v>157</v>
      </c>
      <c r="S365" t="s">
        <v>669</v>
      </c>
      <c r="T365" t="s">
        <v>161</v>
      </c>
      <c r="U365">
        <v>2.903192100917628E-2</v>
      </c>
      <c r="V365" t="s">
        <v>157</v>
      </c>
    </row>
    <row r="366" spans="9:22" x14ac:dyDescent="0.45">
      <c r="I366" t="s">
        <v>201</v>
      </c>
      <c r="J366" t="s">
        <v>162</v>
      </c>
      <c r="K366">
        <v>3.5061007828912569E-2</v>
      </c>
      <c r="L366" t="s">
        <v>157</v>
      </c>
      <c r="N366" t="s">
        <v>436</v>
      </c>
      <c r="O366" t="s">
        <v>162</v>
      </c>
      <c r="P366">
        <v>0.24108908333761109</v>
      </c>
      <c r="Q366" t="s">
        <v>157</v>
      </c>
      <c r="S366" t="s">
        <v>669</v>
      </c>
      <c r="T366" t="s">
        <v>162</v>
      </c>
      <c r="U366">
        <v>0.25386002691137644</v>
      </c>
      <c r="V366" t="s">
        <v>157</v>
      </c>
    </row>
    <row r="367" spans="9:22" x14ac:dyDescent="0.45">
      <c r="I367" t="s">
        <v>201</v>
      </c>
      <c r="J367" t="s">
        <v>163</v>
      </c>
      <c r="K367">
        <v>5.1774424966092074E-2</v>
      </c>
      <c r="L367" t="s">
        <v>157</v>
      </c>
      <c r="N367" t="s">
        <v>436</v>
      </c>
      <c r="O367" t="s">
        <v>163</v>
      </c>
      <c r="P367">
        <v>2.9314068572527854E-2</v>
      </c>
      <c r="Q367" t="s">
        <v>157</v>
      </c>
      <c r="S367" t="s">
        <v>669</v>
      </c>
      <c r="T367" t="s">
        <v>163</v>
      </c>
      <c r="U367">
        <v>3.7105610941563803E-2</v>
      </c>
      <c r="V367" t="s">
        <v>157</v>
      </c>
    </row>
    <row r="368" spans="9:22" x14ac:dyDescent="0.45">
      <c r="I368" t="s">
        <v>201</v>
      </c>
      <c r="J368" t="s">
        <v>164</v>
      </c>
      <c r="K368">
        <v>0.78848738949662767</v>
      </c>
      <c r="L368" t="s">
        <v>157</v>
      </c>
      <c r="N368" t="s">
        <v>436</v>
      </c>
      <c r="O368" t="s">
        <v>164</v>
      </c>
      <c r="P368">
        <v>0.27376886078061435</v>
      </c>
      <c r="Q368" t="s">
        <v>157</v>
      </c>
      <c r="S368" t="s">
        <v>669</v>
      </c>
      <c r="T368" t="s">
        <v>164</v>
      </c>
      <c r="U368">
        <v>0.3329096297539727</v>
      </c>
      <c r="V368" t="s">
        <v>157</v>
      </c>
    </row>
    <row r="369" spans="9:22" x14ac:dyDescent="0.45">
      <c r="I369" t="s">
        <v>201</v>
      </c>
      <c r="J369" t="s">
        <v>165</v>
      </c>
      <c r="K369">
        <v>4.8361256140679779E-2</v>
      </c>
      <c r="L369" t="s">
        <v>157</v>
      </c>
      <c r="N369" t="s">
        <v>436</v>
      </c>
      <c r="O369" t="s">
        <v>165</v>
      </c>
      <c r="P369">
        <v>4.0908386334153023E-2</v>
      </c>
      <c r="Q369" t="s">
        <v>157</v>
      </c>
      <c r="S369" t="s">
        <v>669</v>
      </c>
      <c r="T369" t="s">
        <v>165</v>
      </c>
      <c r="U369">
        <v>3.796842494163287E-2</v>
      </c>
      <c r="V369" t="s">
        <v>157</v>
      </c>
    </row>
    <row r="370" spans="9:22" x14ac:dyDescent="0.45">
      <c r="I370" t="s">
        <v>201</v>
      </c>
      <c r="J370" t="s">
        <v>166</v>
      </c>
      <c r="K370">
        <v>3.2760030885879726E-2</v>
      </c>
      <c r="L370" t="s">
        <v>157</v>
      </c>
      <c r="N370" t="s">
        <v>436</v>
      </c>
      <c r="O370" t="s">
        <v>166</v>
      </c>
      <c r="P370">
        <v>0.29784670673174579</v>
      </c>
      <c r="Q370" t="s">
        <v>157</v>
      </c>
      <c r="S370" t="s">
        <v>669</v>
      </c>
      <c r="T370" t="s">
        <v>166</v>
      </c>
      <c r="U370">
        <v>0.22054961642135429</v>
      </c>
      <c r="V370" t="s">
        <v>157</v>
      </c>
    </row>
    <row r="371" spans="9:22" x14ac:dyDescent="0.45">
      <c r="I371" t="s">
        <v>202</v>
      </c>
      <c r="J371" t="s">
        <v>156</v>
      </c>
      <c r="K371">
        <v>0</v>
      </c>
      <c r="L371" t="s">
        <v>157</v>
      </c>
      <c r="N371" t="s">
        <v>437</v>
      </c>
      <c r="O371" t="s">
        <v>156</v>
      </c>
      <c r="P371">
        <v>3.6033940251527695E-2</v>
      </c>
      <c r="Q371" t="s">
        <v>157</v>
      </c>
      <c r="S371" t="s">
        <v>670</v>
      </c>
      <c r="T371" t="s">
        <v>156</v>
      </c>
      <c r="U371">
        <v>3.7552376760041084E-2</v>
      </c>
      <c r="V371" t="s">
        <v>157</v>
      </c>
    </row>
    <row r="372" spans="9:22" x14ac:dyDescent="0.45">
      <c r="I372" t="s">
        <v>202</v>
      </c>
      <c r="J372" t="s">
        <v>158</v>
      </c>
      <c r="K372">
        <v>0</v>
      </c>
      <c r="L372" t="s">
        <v>157</v>
      </c>
      <c r="N372" t="s">
        <v>437</v>
      </c>
      <c r="O372" t="s">
        <v>158</v>
      </c>
      <c r="P372">
        <v>4.7770480646749883E-3</v>
      </c>
      <c r="Q372" t="s">
        <v>157</v>
      </c>
      <c r="S372" t="s">
        <v>670</v>
      </c>
      <c r="T372" t="s">
        <v>158</v>
      </c>
      <c r="U372">
        <v>5.1895679267268064E-3</v>
      </c>
      <c r="V372" t="s">
        <v>157</v>
      </c>
    </row>
    <row r="373" spans="9:22" x14ac:dyDescent="0.45">
      <c r="I373" t="s">
        <v>202</v>
      </c>
      <c r="J373" t="s">
        <v>159</v>
      </c>
      <c r="K373">
        <v>4.4773848003104882E-2</v>
      </c>
      <c r="L373" t="s">
        <v>157</v>
      </c>
      <c r="N373" t="s">
        <v>437</v>
      </c>
      <c r="O373" t="s">
        <v>159</v>
      </c>
      <c r="P373">
        <v>4.3192003267992898E-2</v>
      </c>
      <c r="Q373" t="s">
        <v>157</v>
      </c>
      <c r="S373" t="s">
        <v>670</v>
      </c>
      <c r="T373" t="s">
        <v>159</v>
      </c>
      <c r="U373">
        <v>5.0222901364506925E-2</v>
      </c>
      <c r="V373" t="s">
        <v>157</v>
      </c>
    </row>
    <row r="374" spans="9:22" x14ac:dyDescent="0.45">
      <c r="I374" t="s">
        <v>202</v>
      </c>
      <c r="J374" t="s">
        <v>160</v>
      </c>
      <c r="K374">
        <v>3.6885721820753745E-3</v>
      </c>
      <c r="L374" t="s">
        <v>157</v>
      </c>
      <c r="N374" t="s">
        <v>437</v>
      </c>
      <c r="O374" t="s">
        <v>160</v>
      </c>
      <c r="P374">
        <v>4.8037423683381583E-3</v>
      </c>
      <c r="Q374" t="s">
        <v>157</v>
      </c>
      <c r="S374" t="s">
        <v>670</v>
      </c>
      <c r="T374" t="s">
        <v>160</v>
      </c>
      <c r="U374">
        <v>6.0295997928827448E-3</v>
      </c>
      <c r="V374" t="s">
        <v>157</v>
      </c>
    </row>
    <row r="375" spans="9:22" x14ac:dyDescent="0.45">
      <c r="I375" t="s">
        <v>202</v>
      </c>
      <c r="J375" t="s">
        <v>161</v>
      </c>
      <c r="K375">
        <v>0</v>
      </c>
      <c r="L375" t="s">
        <v>157</v>
      </c>
      <c r="N375" t="s">
        <v>437</v>
      </c>
      <c r="O375" t="s">
        <v>161</v>
      </c>
      <c r="P375">
        <v>3.2107447750524237E-2</v>
      </c>
      <c r="Q375" t="s">
        <v>157</v>
      </c>
      <c r="S375" t="s">
        <v>670</v>
      </c>
      <c r="T375" t="s">
        <v>161</v>
      </c>
      <c r="U375">
        <v>3.3285507911005985E-2</v>
      </c>
      <c r="V375" t="s">
        <v>157</v>
      </c>
    </row>
    <row r="376" spans="9:22" x14ac:dyDescent="0.45">
      <c r="I376" t="s">
        <v>202</v>
      </c>
      <c r="J376" t="s">
        <v>162</v>
      </c>
      <c r="K376">
        <v>1.2025383135719703E-2</v>
      </c>
      <c r="L376" t="s">
        <v>157</v>
      </c>
      <c r="N376" t="s">
        <v>437</v>
      </c>
      <c r="O376" t="s">
        <v>162</v>
      </c>
      <c r="P376">
        <v>0.28566430423198208</v>
      </c>
      <c r="Q376" t="s">
        <v>157</v>
      </c>
      <c r="S376" t="s">
        <v>670</v>
      </c>
      <c r="T376" t="s">
        <v>162</v>
      </c>
      <c r="U376">
        <v>0.239936986090104</v>
      </c>
      <c r="V376" t="s">
        <v>157</v>
      </c>
    </row>
    <row r="377" spans="9:22" x14ac:dyDescent="0.45">
      <c r="I377" t="s">
        <v>202</v>
      </c>
      <c r="J377" t="s">
        <v>163</v>
      </c>
      <c r="K377">
        <v>3.5319992406808554E-2</v>
      </c>
      <c r="L377" t="s">
        <v>157</v>
      </c>
      <c r="N377" t="s">
        <v>437</v>
      </c>
      <c r="O377" t="s">
        <v>163</v>
      </c>
      <c r="P377">
        <v>3.0089959884821004E-2</v>
      </c>
      <c r="Q377" t="s">
        <v>157</v>
      </c>
      <c r="S377" t="s">
        <v>670</v>
      </c>
      <c r="T377" t="s">
        <v>163</v>
      </c>
      <c r="U377">
        <v>3.3987698240308416E-2</v>
      </c>
      <c r="V377" t="s">
        <v>157</v>
      </c>
    </row>
    <row r="378" spans="9:22" x14ac:dyDescent="0.45">
      <c r="I378" t="s">
        <v>202</v>
      </c>
      <c r="J378" t="s">
        <v>164</v>
      </c>
      <c r="K378">
        <v>0.7759757839088538</v>
      </c>
      <c r="L378" t="s">
        <v>157</v>
      </c>
      <c r="N378" t="s">
        <v>437</v>
      </c>
      <c r="O378" t="s">
        <v>164</v>
      </c>
      <c r="P378">
        <v>0.27296794473349723</v>
      </c>
      <c r="Q378" t="s">
        <v>157</v>
      </c>
      <c r="S378" t="s">
        <v>670</v>
      </c>
      <c r="T378" t="s">
        <v>164</v>
      </c>
      <c r="U378">
        <v>0.32900689490930329</v>
      </c>
      <c r="V378" t="s">
        <v>157</v>
      </c>
    </row>
    <row r="379" spans="9:22" x14ac:dyDescent="0.45">
      <c r="I379" t="s">
        <v>202</v>
      </c>
      <c r="J379" t="s">
        <v>165</v>
      </c>
      <c r="K379">
        <v>6.5174212708490692E-2</v>
      </c>
      <c r="L379" t="s">
        <v>157</v>
      </c>
      <c r="N379" t="s">
        <v>437</v>
      </c>
      <c r="O379" t="s">
        <v>165</v>
      </c>
      <c r="P379">
        <v>3.5219965098594354E-2</v>
      </c>
      <c r="Q379" t="s">
        <v>157</v>
      </c>
      <c r="S379" t="s">
        <v>670</v>
      </c>
      <c r="T379" t="s">
        <v>165</v>
      </c>
      <c r="U379">
        <v>3.973338866686784E-2</v>
      </c>
      <c r="V379" t="s">
        <v>157</v>
      </c>
    </row>
    <row r="380" spans="9:22" x14ac:dyDescent="0.45">
      <c r="I380" t="s">
        <v>202</v>
      </c>
      <c r="J380" t="s">
        <v>166</v>
      </c>
      <c r="K380">
        <v>6.3042207654946933E-2</v>
      </c>
      <c r="L380" t="s">
        <v>157</v>
      </c>
      <c r="N380" t="s">
        <v>437</v>
      </c>
      <c r="O380" t="s">
        <v>166</v>
      </c>
      <c r="P380">
        <v>0.25514364434804737</v>
      </c>
      <c r="Q380" t="s">
        <v>157</v>
      </c>
      <c r="S380" t="s">
        <v>670</v>
      </c>
      <c r="T380" t="s">
        <v>166</v>
      </c>
      <c r="U380">
        <v>0.22505507833825292</v>
      </c>
      <c r="V380" t="s">
        <v>157</v>
      </c>
    </row>
    <row r="381" spans="9:22" x14ac:dyDescent="0.45">
      <c r="I381" t="s">
        <v>203</v>
      </c>
      <c r="J381" t="s">
        <v>156</v>
      </c>
      <c r="K381">
        <v>0</v>
      </c>
      <c r="L381" t="s">
        <v>157</v>
      </c>
      <c r="N381" t="s">
        <v>438</v>
      </c>
      <c r="O381" t="s">
        <v>156</v>
      </c>
      <c r="P381">
        <v>2.9578910690104987E-2</v>
      </c>
      <c r="Q381" t="s">
        <v>157</v>
      </c>
      <c r="S381" t="s">
        <v>671</v>
      </c>
      <c r="T381" t="s">
        <v>156</v>
      </c>
      <c r="U381">
        <v>3.5807355976317706E-2</v>
      </c>
      <c r="V381" t="s">
        <v>157</v>
      </c>
    </row>
    <row r="382" spans="9:22" x14ac:dyDescent="0.45">
      <c r="I382" t="s">
        <v>203</v>
      </c>
      <c r="J382" t="s">
        <v>158</v>
      </c>
      <c r="K382">
        <v>0</v>
      </c>
      <c r="L382" t="s">
        <v>157</v>
      </c>
      <c r="N382" t="s">
        <v>438</v>
      </c>
      <c r="O382" t="s">
        <v>158</v>
      </c>
      <c r="P382">
        <v>4.2904763248371768E-3</v>
      </c>
      <c r="Q382" t="s">
        <v>157</v>
      </c>
      <c r="S382" t="s">
        <v>671</v>
      </c>
      <c r="T382" t="s">
        <v>158</v>
      </c>
      <c r="U382">
        <v>4.9642190056434533E-3</v>
      </c>
      <c r="V382" t="s">
        <v>157</v>
      </c>
    </row>
    <row r="383" spans="9:22" x14ac:dyDescent="0.45">
      <c r="I383" t="s">
        <v>203</v>
      </c>
      <c r="J383" t="s">
        <v>159</v>
      </c>
      <c r="K383">
        <v>4.4571609289961837E-2</v>
      </c>
      <c r="L383" t="s">
        <v>157</v>
      </c>
      <c r="N383" t="s">
        <v>438</v>
      </c>
      <c r="O383" t="s">
        <v>159</v>
      </c>
      <c r="P383">
        <v>4.240144739752439E-2</v>
      </c>
      <c r="Q383" t="s">
        <v>157</v>
      </c>
      <c r="S383" t="s">
        <v>671</v>
      </c>
      <c r="T383" t="s">
        <v>159</v>
      </c>
      <c r="U383">
        <v>4.600407846651277E-2</v>
      </c>
      <c r="V383" t="s">
        <v>157</v>
      </c>
    </row>
    <row r="384" spans="9:22" x14ac:dyDescent="0.45">
      <c r="I384" t="s">
        <v>203</v>
      </c>
      <c r="J384" t="s">
        <v>160</v>
      </c>
      <c r="K384">
        <v>3.612709742015649E-3</v>
      </c>
      <c r="L384" t="s">
        <v>157</v>
      </c>
      <c r="N384" t="s">
        <v>438</v>
      </c>
      <c r="O384" t="s">
        <v>160</v>
      </c>
      <c r="P384">
        <v>4.462495556804268E-3</v>
      </c>
      <c r="Q384" t="s">
        <v>157</v>
      </c>
      <c r="S384" t="s">
        <v>671</v>
      </c>
      <c r="T384" t="s">
        <v>160</v>
      </c>
      <c r="U384">
        <v>5.5943918732107162E-3</v>
      </c>
      <c r="V384" t="s">
        <v>157</v>
      </c>
    </row>
    <row r="385" spans="9:22" x14ac:dyDescent="0.45">
      <c r="I385" t="s">
        <v>203</v>
      </c>
      <c r="J385" t="s">
        <v>161</v>
      </c>
      <c r="K385">
        <v>0</v>
      </c>
      <c r="L385" t="s">
        <v>157</v>
      </c>
      <c r="N385" t="s">
        <v>438</v>
      </c>
      <c r="O385" t="s">
        <v>161</v>
      </c>
      <c r="P385">
        <v>2.7147368770321662E-2</v>
      </c>
      <c r="Q385" t="s">
        <v>157</v>
      </c>
      <c r="S385" t="s">
        <v>671</v>
      </c>
      <c r="T385" t="s">
        <v>161</v>
      </c>
      <c r="U385">
        <v>3.2381103789135147E-2</v>
      </c>
      <c r="V385" t="s">
        <v>157</v>
      </c>
    </row>
    <row r="386" spans="9:22" x14ac:dyDescent="0.45">
      <c r="I386" t="s">
        <v>203</v>
      </c>
      <c r="J386" t="s">
        <v>162</v>
      </c>
      <c r="K386">
        <v>1.2440588727871753E-2</v>
      </c>
      <c r="L386" t="s">
        <v>157</v>
      </c>
      <c r="N386" t="s">
        <v>438</v>
      </c>
      <c r="O386" t="s">
        <v>162</v>
      </c>
      <c r="P386">
        <v>0.26791914412063111</v>
      </c>
      <c r="Q386" t="s">
        <v>157</v>
      </c>
      <c r="S386" t="s">
        <v>671</v>
      </c>
      <c r="T386" t="s">
        <v>162</v>
      </c>
      <c r="U386">
        <v>0.24715640003225833</v>
      </c>
      <c r="V386" t="s">
        <v>157</v>
      </c>
    </row>
    <row r="387" spans="9:22" x14ac:dyDescent="0.45">
      <c r="I387" t="s">
        <v>203</v>
      </c>
      <c r="J387" t="s">
        <v>163</v>
      </c>
      <c r="K387">
        <v>3.5629848552879283E-2</v>
      </c>
      <c r="L387" t="s">
        <v>157</v>
      </c>
      <c r="N387" t="s">
        <v>438</v>
      </c>
      <c r="O387" t="s">
        <v>163</v>
      </c>
      <c r="P387">
        <v>2.9055634294496237E-2</v>
      </c>
      <c r="Q387" t="s">
        <v>157</v>
      </c>
      <c r="S387" t="s">
        <v>671</v>
      </c>
      <c r="T387" t="s">
        <v>163</v>
      </c>
      <c r="U387">
        <v>3.4721983691681481E-2</v>
      </c>
      <c r="V387" t="s">
        <v>157</v>
      </c>
    </row>
    <row r="388" spans="9:22" x14ac:dyDescent="0.45">
      <c r="I388" t="s">
        <v>203</v>
      </c>
      <c r="J388" t="s">
        <v>164</v>
      </c>
      <c r="K388">
        <v>0.77421924043680534</v>
      </c>
      <c r="L388" t="s">
        <v>157</v>
      </c>
      <c r="N388" t="s">
        <v>438</v>
      </c>
      <c r="O388" t="s">
        <v>164</v>
      </c>
      <c r="P388">
        <v>0.29707426206568727</v>
      </c>
      <c r="Q388" t="s">
        <v>157</v>
      </c>
      <c r="S388" t="s">
        <v>671</v>
      </c>
      <c r="T388" t="s">
        <v>164</v>
      </c>
      <c r="U388">
        <v>0.32541011941794462</v>
      </c>
      <c r="V388" t="s">
        <v>157</v>
      </c>
    </row>
    <row r="389" spans="9:22" x14ac:dyDescent="0.45">
      <c r="I389" t="s">
        <v>203</v>
      </c>
      <c r="J389" t="s">
        <v>165</v>
      </c>
      <c r="K389">
        <v>6.551502321372682E-2</v>
      </c>
      <c r="L389" t="s">
        <v>157</v>
      </c>
      <c r="N389" t="s">
        <v>438</v>
      </c>
      <c r="O389" t="s">
        <v>165</v>
      </c>
      <c r="P389">
        <v>3.9372055443560712E-2</v>
      </c>
      <c r="Q389" t="s">
        <v>157</v>
      </c>
      <c r="S389" t="s">
        <v>671</v>
      </c>
      <c r="T389" t="s">
        <v>165</v>
      </c>
      <c r="U389">
        <v>3.8645937273266796E-2</v>
      </c>
      <c r="V389" t="s">
        <v>157</v>
      </c>
    </row>
    <row r="390" spans="9:22" x14ac:dyDescent="0.45">
      <c r="I390" t="s">
        <v>203</v>
      </c>
      <c r="J390" t="s">
        <v>166</v>
      </c>
      <c r="K390">
        <v>6.4010980036739384E-2</v>
      </c>
      <c r="L390" t="s">
        <v>157</v>
      </c>
      <c r="N390" t="s">
        <v>438</v>
      </c>
      <c r="O390" t="s">
        <v>166</v>
      </c>
      <c r="P390">
        <v>0.25869820533603222</v>
      </c>
      <c r="Q390" t="s">
        <v>157</v>
      </c>
      <c r="S390" t="s">
        <v>671</v>
      </c>
      <c r="T390" t="s">
        <v>166</v>
      </c>
      <c r="U390">
        <v>0.22931441047402892</v>
      </c>
      <c r="V390" t="s">
        <v>157</v>
      </c>
    </row>
    <row r="391" spans="9:22" x14ac:dyDescent="0.45">
      <c r="I391" t="s">
        <v>204</v>
      </c>
      <c r="J391" t="s">
        <v>156</v>
      </c>
      <c r="K391">
        <v>0</v>
      </c>
      <c r="L391" t="s">
        <v>157</v>
      </c>
      <c r="N391" t="s">
        <v>439</v>
      </c>
      <c r="O391" t="s">
        <v>156</v>
      </c>
      <c r="P391">
        <v>3.2617714637683107E-2</v>
      </c>
      <c r="Q391" t="s">
        <v>157</v>
      </c>
      <c r="S391" t="s">
        <v>672</v>
      </c>
      <c r="T391" t="s">
        <v>156</v>
      </c>
      <c r="U391">
        <v>4.4088974201249916E-2</v>
      </c>
      <c r="V391" t="s">
        <v>157</v>
      </c>
    </row>
    <row r="392" spans="9:22" x14ac:dyDescent="0.45">
      <c r="I392" t="s">
        <v>204</v>
      </c>
      <c r="J392" t="s">
        <v>158</v>
      </c>
      <c r="K392">
        <v>0</v>
      </c>
      <c r="L392" t="s">
        <v>157</v>
      </c>
      <c r="N392" t="s">
        <v>439</v>
      </c>
      <c r="O392" t="s">
        <v>158</v>
      </c>
      <c r="P392">
        <v>4.6194178676223132E-3</v>
      </c>
      <c r="Q392" t="s">
        <v>157</v>
      </c>
      <c r="S392" t="s">
        <v>672</v>
      </c>
      <c r="T392" t="s">
        <v>158</v>
      </c>
      <c r="U392">
        <v>5.4700713933820821E-3</v>
      </c>
      <c r="V392" t="s">
        <v>157</v>
      </c>
    </row>
    <row r="393" spans="9:22" x14ac:dyDescent="0.45">
      <c r="I393" t="s">
        <v>204</v>
      </c>
      <c r="J393" t="s">
        <v>159</v>
      </c>
      <c r="K393">
        <v>4.4238351801319784E-2</v>
      </c>
      <c r="L393" t="s">
        <v>157</v>
      </c>
      <c r="N393" t="s">
        <v>439</v>
      </c>
      <c r="O393" t="s">
        <v>159</v>
      </c>
      <c r="P393">
        <v>4.3988465480052509E-2</v>
      </c>
      <c r="Q393" t="s">
        <v>157</v>
      </c>
      <c r="S393" t="s">
        <v>672</v>
      </c>
      <c r="T393" t="s">
        <v>159</v>
      </c>
      <c r="U393">
        <v>5.3075270377076267E-2</v>
      </c>
      <c r="V393" t="s">
        <v>157</v>
      </c>
    </row>
    <row r="394" spans="9:22" x14ac:dyDescent="0.45">
      <c r="I394" t="s">
        <v>204</v>
      </c>
      <c r="J394" t="s">
        <v>160</v>
      </c>
      <c r="K394">
        <v>3.5127993270606425E-3</v>
      </c>
      <c r="L394" t="s">
        <v>157</v>
      </c>
      <c r="N394" t="s">
        <v>439</v>
      </c>
      <c r="O394" t="s">
        <v>160</v>
      </c>
      <c r="P394">
        <v>4.1876246084883101E-3</v>
      </c>
      <c r="Q394" t="s">
        <v>157</v>
      </c>
      <c r="S394" t="s">
        <v>672</v>
      </c>
      <c r="T394" t="s">
        <v>160</v>
      </c>
      <c r="U394">
        <v>5.6338904642832853E-3</v>
      </c>
      <c r="V394" t="s">
        <v>157</v>
      </c>
    </row>
    <row r="395" spans="9:22" x14ac:dyDescent="0.45">
      <c r="I395" t="s">
        <v>204</v>
      </c>
      <c r="J395" t="s">
        <v>161</v>
      </c>
      <c r="K395">
        <v>0</v>
      </c>
      <c r="L395" t="s">
        <v>157</v>
      </c>
      <c r="N395" t="s">
        <v>439</v>
      </c>
      <c r="O395" t="s">
        <v>161</v>
      </c>
      <c r="P395">
        <v>2.5151976384573813E-2</v>
      </c>
      <c r="Q395" t="s">
        <v>157</v>
      </c>
      <c r="S395" t="s">
        <v>672</v>
      </c>
      <c r="T395" t="s">
        <v>161</v>
      </c>
      <c r="U395">
        <v>3.7301376747052965E-2</v>
      </c>
      <c r="V395" t="s">
        <v>157</v>
      </c>
    </row>
    <row r="396" spans="9:22" x14ac:dyDescent="0.45">
      <c r="I396" t="s">
        <v>204</v>
      </c>
      <c r="J396" t="s">
        <v>162</v>
      </c>
      <c r="K396">
        <v>1.2813187768779813E-2</v>
      </c>
      <c r="L396" t="s">
        <v>157</v>
      </c>
      <c r="N396" t="s">
        <v>439</v>
      </c>
      <c r="O396" t="s">
        <v>162</v>
      </c>
      <c r="P396">
        <v>0.22316888607660865</v>
      </c>
      <c r="Q396" t="s">
        <v>157</v>
      </c>
      <c r="S396" t="s">
        <v>672</v>
      </c>
      <c r="T396" t="s">
        <v>162</v>
      </c>
      <c r="U396">
        <v>0.19998147839365296</v>
      </c>
      <c r="V396" t="s">
        <v>157</v>
      </c>
    </row>
    <row r="397" spans="9:22" x14ac:dyDescent="0.45">
      <c r="I397" t="s">
        <v>204</v>
      </c>
      <c r="J397" t="s">
        <v>163</v>
      </c>
      <c r="K397">
        <v>3.5877267495257381E-2</v>
      </c>
      <c r="L397" t="s">
        <v>157</v>
      </c>
      <c r="N397" t="s">
        <v>439</v>
      </c>
      <c r="O397" t="s">
        <v>163</v>
      </c>
      <c r="P397">
        <v>2.7671835208941873E-2</v>
      </c>
      <c r="Q397" t="s">
        <v>157</v>
      </c>
      <c r="S397" t="s">
        <v>672</v>
      </c>
      <c r="T397" t="s">
        <v>163</v>
      </c>
      <c r="U397">
        <v>2.7851014099999623E-2</v>
      </c>
      <c r="V397" t="s">
        <v>157</v>
      </c>
    </row>
    <row r="398" spans="9:22" x14ac:dyDescent="0.45">
      <c r="I398" t="s">
        <v>204</v>
      </c>
      <c r="J398" t="s">
        <v>164</v>
      </c>
      <c r="K398">
        <v>0.77418967581692055</v>
      </c>
      <c r="L398" t="s">
        <v>157</v>
      </c>
      <c r="N398" t="s">
        <v>439</v>
      </c>
      <c r="O398" t="s">
        <v>164</v>
      </c>
      <c r="P398">
        <v>0.35614499258265381</v>
      </c>
      <c r="Q398" t="s">
        <v>157</v>
      </c>
      <c r="S398" t="s">
        <v>672</v>
      </c>
      <c r="T398" t="s">
        <v>164</v>
      </c>
      <c r="U398">
        <v>0.36527159617574378</v>
      </c>
      <c r="V398" t="s">
        <v>157</v>
      </c>
    </row>
    <row r="399" spans="9:22" x14ac:dyDescent="0.45">
      <c r="I399" t="s">
        <v>204</v>
      </c>
      <c r="J399" t="s">
        <v>165</v>
      </c>
      <c r="K399">
        <v>6.4833539764818995E-2</v>
      </c>
      <c r="L399" t="s">
        <v>157</v>
      </c>
      <c r="N399" t="s">
        <v>439</v>
      </c>
      <c r="O399" t="s">
        <v>165</v>
      </c>
      <c r="P399">
        <v>4.3408229047540006E-2</v>
      </c>
      <c r="Q399" t="s">
        <v>157</v>
      </c>
      <c r="S399" t="s">
        <v>672</v>
      </c>
      <c r="T399" t="s">
        <v>165</v>
      </c>
      <c r="U399">
        <v>4.4195059387053308E-2</v>
      </c>
      <c r="V399" t="s">
        <v>157</v>
      </c>
    </row>
    <row r="400" spans="9:22" x14ac:dyDescent="0.45">
      <c r="I400" t="s">
        <v>204</v>
      </c>
      <c r="J400" t="s">
        <v>166</v>
      </c>
      <c r="K400">
        <v>6.453517802584284E-2</v>
      </c>
      <c r="L400" t="s">
        <v>157</v>
      </c>
      <c r="N400" t="s">
        <v>439</v>
      </c>
      <c r="O400" t="s">
        <v>166</v>
      </c>
      <c r="P400">
        <v>0.23904085810583553</v>
      </c>
      <c r="Q400" t="s">
        <v>157</v>
      </c>
      <c r="S400" t="s">
        <v>672</v>
      </c>
      <c r="T400" t="s">
        <v>166</v>
      </c>
      <c r="U400">
        <v>0.21713126876050576</v>
      </c>
      <c r="V400" t="s">
        <v>157</v>
      </c>
    </row>
    <row r="401" spans="9:22" x14ac:dyDescent="0.45">
      <c r="I401" t="s">
        <v>205</v>
      </c>
      <c r="J401" t="s">
        <v>156</v>
      </c>
      <c r="K401">
        <v>0</v>
      </c>
      <c r="L401" t="s">
        <v>157</v>
      </c>
      <c r="N401" t="s">
        <v>440</v>
      </c>
      <c r="O401" t="s">
        <v>156</v>
      </c>
      <c r="P401">
        <v>4.5535114660030199E-2</v>
      </c>
      <c r="Q401" t="s">
        <v>157</v>
      </c>
      <c r="S401" t="s">
        <v>673</v>
      </c>
      <c r="T401" t="s">
        <v>156</v>
      </c>
      <c r="U401">
        <v>5.2065577052581725E-2</v>
      </c>
      <c r="V401" t="s">
        <v>157</v>
      </c>
    </row>
    <row r="402" spans="9:22" x14ac:dyDescent="0.45">
      <c r="I402" t="s">
        <v>205</v>
      </c>
      <c r="J402" t="s">
        <v>158</v>
      </c>
      <c r="K402">
        <v>0</v>
      </c>
      <c r="L402" t="s">
        <v>157</v>
      </c>
      <c r="N402" t="s">
        <v>440</v>
      </c>
      <c r="O402" t="s">
        <v>158</v>
      </c>
      <c r="P402">
        <v>6.6750070528904552E-3</v>
      </c>
      <c r="Q402" t="s">
        <v>157</v>
      </c>
      <c r="S402" t="s">
        <v>673</v>
      </c>
      <c r="T402" t="s">
        <v>158</v>
      </c>
      <c r="U402">
        <v>6.2224109719069632E-3</v>
      </c>
      <c r="V402" t="s">
        <v>157</v>
      </c>
    </row>
    <row r="403" spans="9:22" x14ac:dyDescent="0.45">
      <c r="I403" t="s">
        <v>205</v>
      </c>
      <c r="J403" t="s">
        <v>159</v>
      </c>
      <c r="K403">
        <v>4.2854015732084014E-2</v>
      </c>
      <c r="L403" t="s">
        <v>157</v>
      </c>
      <c r="N403" t="s">
        <v>440</v>
      </c>
      <c r="O403" t="s">
        <v>159</v>
      </c>
      <c r="P403">
        <v>5.5872998001150684E-2</v>
      </c>
      <c r="Q403" t="s">
        <v>157</v>
      </c>
      <c r="S403" t="s">
        <v>673</v>
      </c>
      <c r="T403" t="s">
        <v>159</v>
      </c>
      <c r="U403">
        <v>4.7864274472768815E-2</v>
      </c>
      <c r="V403" t="s">
        <v>157</v>
      </c>
    </row>
    <row r="404" spans="9:22" x14ac:dyDescent="0.45">
      <c r="I404" t="s">
        <v>205</v>
      </c>
      <c r="J404" t="s">
        <v>160</v>
      </c>
      <c r="K404">
        <v>3.2069203196487405E-3</v>
      </c>
      <c r="L404" t="s">
        <v>157</v>
      </c>
      <c r="N404" t="s">
        <v>440</v>
      </c>
      <c r="O404" t="s">
        <v>160</v>
      </c>
      <c r="P404">
        <v>5.7233748394946542E-3</v>
      </c>
      <c r="Q404" t="s">
        <v>157</v>
      </c>
      <c r="S404" t="s">
        <v>673</v>
      </c>
      <c r="T404" t="s">
        <v>160</v>
      </c>
      <c r="U404">
        <v>4.4859932019785881E-3</v>
      </c>
      <c r="V404" t="s">
        <v>157</v>
      </c>
    </row>
    <row r="405" spans="9:22" x14ac:dyDescent="0.45">
      <c r="I405" t="s">
        <v>205</v>
      </c>
      <c r="J405" t="s">
        <v>161</v>
      </c>
      <c r="K405">
        <v>0</v>
      </c>
      <c r="L405" t="s">
        <v>157</v>
      </c>
      <c r="N405" t="s">
        <v>440</v>
      </c>
      <c r="O405" t="s">
        <v>161</v>
      </c>
      <c r="P405">
        <v>3.4725237269832447E-2</v>
      </c>
      <c r="Q405" t="s">
        <v>157</v>
      </c>
      <c r="S405" t="s">
        <v>673</v>
      </c>
      <c r="T405" t="s">
        <v>161</v>
      </c>
      <c r="U405">
        <v>3.7749856648775434E-2</v>
      </c>
      <c r="V405" t="s">
        <v>157</v>
      </c>
    </row>
    <row r="406" spans="9:22" x14ac:dyDescent="0.45">
      <c r="I406" t="s">
        <v>205</v>
      </c>
      <c r="J406" t="s">
        <v>162</v>
      </c>
      <c r="K406">
        <v>1.2850173123418759E-2</v>
      </c>
      <c r="L406" t="s">
        <v>157</v>
      </c>
      <c r="N406" t="s">
        <v>440</v>
      </c>
      <c r="O406" t="s">
        <v>162</v>
      </c>
      <c r="P406">
        <v>0.21994945685212611</v>
      </c>
      <c r="Q406" t="s">
        <v>157</v>
      </c>
      <c r="S406" t="s">
        <v>673</v>
      </c>
      <c r="T406" t="s">
        <v>162</v>
      </c>
      <c r="U406">
        <v>0.22492360068424894</v>
      </c>
      <c r="V406" t="s">
        <v>157</v>
      </c>
    </row>
    <row r="407" spans="9:22" x14ac:dyDescent="0.45">
      <c r="I407" t="s">
        <v>205</v>
      </c>
      <c r="J407" t="s">
        <v>163</v>
      </c>
      <c r="K407">
        <v>3.5890961293395217E-2</v>
      </c>
      <c r="L407" t="s">
        <v>157</v>
      </c>
      <c r="N407" t="s">
        <v>440</v>
      </c>
      <c r="O407" t="s">
        <v>163</v>
      </c>
      <c r="P407">
        <v>2.8975561407960884E-2</v>
      </c>
      <c r="Q407" t="s">
        <v>157</v>
      </c>
      <c r="S407" t="s">
        <v>673</v>
      </c>
      <c r="T407" t="s">
        <v>163</v>
      </c>
      <c r="U407">
        <v>3.3254551429134471E-2</v>
      </c>
      <c r="V407" t="s">
        <v>157</v>
      </c>
    </row>
    <row r="408" spans="9:22" x14ac:dyDescent="0.45">
      <c r="I408" t="s">
        <v>205</v>
      </c>
      <c r="J408" t="s">
        <v>164</v>
      </c>
      <c r="K408">
        <v>0.77518497806353748</v>
      </c>
      <c r="L408" t="s">
        <v>157</v>
      </c>
      <c r="N408" t="s">
        <v>440</v>
      </c>
      <c r="O408" t="s">
        <v>164</v>
      </c>
      <c r="P408">
        <v>0.3405008144904848</v>
      </c>
      <c r="Q408" t="s">
        <v>157</v>
      </c>
      <c r="S408" t="s">
        <v>673</v>
      </c>
      <c r="T408" t="s">
        <v>164</v>
      </c>
      <c r="U408">
        <v>0.35347367368617771</v>
      </c>
      <c r="V408" t="s">
        <v>157</v>
      </c>
    </row>
    <row r="409" spans="9:22" x14ac:dyDescent="0.45">
      <c r="I409" t="s">
        <v>205</v>
      </c>
      <c r="J409" t="s">
        <v>165</v>
      </c>
      <c r="K409">
        <v>6.497941166744127E-2</v>
      </c>
      <c r="L409" t="s">
        <v>157</v>
      </c>
      <c r="N409" t="s">
        <v>440</v>
      </c>
      <c r="O409" t="s">
        <v>165</v>
      </c>
      <c r="P409">
        <v>4.0449462471709177E-2</v>
      </c>
      <c r="Q409" t="s">
        <v>157</v>
      </c>
      <c r="S409" t="s">
        <v>673</v>
      </c>
      <c r="T409" t="s">
        <v>165</v>
      </c>
      <c r="U409">
        <v>4.0152373521664009E-2</v>
      </c>
      <c r="V409" t="s">
        <v>157</v>
      </c>
    </row>
    <row r="410" spans="9:22" x14ac:dyDescent="0.45">
      <c r="I410" t="s">
        <v>205</v>
      </c>
      <c r="J410" t="s">
        <v>166</v>
      </c>
      <c r="K410">
        <v>6.5033539800474535E-2</v>
      </c>
      <c r="L410" t="s">
        <v>157</v>
      </c>
      <c r="N410" t="s">
        <v>440</v>
      </c>
      <c r="O410" t="s">
        <v>166</v>
      </c>
      <c r="P410">
        <v>0.22159297295432054</v>
      </c>
      <c r="Q410" t="s">
        <v>157</v>
      </c>
      <c r="S410" t="s">
        <v>673</v>
      </c>
      <c r="T410" t="s">
        <v>166</v>
      </c>
      <c r="U410">
        <v>0.19980768833076329</v>
      </c>
      <c r="V410" t="s">
        <v>157</v>
      </c>
    </row>
    <row r="411" spans="9:22" x14ac:dyDescent="0.45">
      <c r="I411" t="s">
        <v>206</v>
      </c>
      <c r="J411" t="s">
        <v>156</v>
      </c>
      <c r="K411">
        <v>0</v>
      </c>
      <c r="L411" t="s">
        <v>157</v>
      </c>
      <c r="N411" t="s">
        <v>441</v>
      </c>
      <c r="O411" t="s">
        <v>156</v>
      </c>
      <c r="P411">
        <v>3.9806403400113974E-2</v>
      </c>
      <c r="Q411" t="s">
        <v>157</v>
      </c>
      <c r="S411" t="s">
        <v>674</v>
      </c>
      <c r="T411" t="s">
        <v>156</v>
      </c>
      <c r="U411">
        <v>4.3517388952352409E-2</v>
      </c>
      <c r="V411" t="s">
        <v>157</v>
      </c>
    </row>
    <row r="412" spans="9:22" x14ac:dyDescent="0.45">
      <c r="I412" t="s">
        <v>206</v>
      </c>
      <c r="J412" t="s">
        <v>158</v>
      </c>
      <c r="K412">
        <v>0</v>
      </c>
      <c r="L412" t="s">
        <v>157</v>
      </c>
      <c r="N412" t="s">
        <v>441</v>
      </c>
      <c r="O412" t="s">
        <v>158</v>
      </c>
      <c r="P412">
        <v>5.8611864465432642E-3</v>
      </c>
      <c r="Q412" t="s">
        <v>157</v>
      </c>
      <c r="S412" t="s">
        <v>674</v>
      </c>
      <c r="T412" t="s">
        <v>158</v>
      </c>
      <c r="U412">
        <v>6.1264689333514338E-3</v>
      </c>
      <c r="V412" t="s">
        <v>157</v>
      </c>
    </row>
    <row r="413" spans="9:22" x14ac:dyDescent="0.45">
      <c r="I413" t="s">
        <v>206</v>
      </c>
      <c r="J413" t="s">
        <v>159</v>
      </c>
      <c r="K413">
        <v>4.3801258388667531E-2</v>
      </c>
      <c r="L413" t="s">
        <v>157</v>
      </c>
      <c r="N413" t="s">
        <v>441</v>
      </c>
      <c r="O413" t="s">
        <v>159</v>
      </c>
      <c r="P413">
        <v>4.7450439681373274E-2</v>
      </c>
      <c r="Q413" t="s">
        <v>157</v>
      </c>
      <c r="S413" t="s">
        <v>674</v>
      </c>
      <c r="T413" t="s">
        <v>159</v>
      </c>
      <c r="U413">
        <v>4.5825576775017363E-2</v>
      </c>
      <c r="V413" t="s">
        <v>157</v>
      </c>
    </row>
    <row r="414" spans="9:22" x14ac:dyDescent="0.45">
      <c r="I414" t="s">
        <v>206</v>
      </c>
      <c r="J414" t="s">
        <v>160</v>
      </c>
      <c r="K414">
        <v>3.1228405018362032E-3</v>
      </c>
      <c r="L414" t="s">
        <v>157</v>
      </c>
      <c r="N414" t="s">
        <v>441</v>
      </c>
      <c r="O414" t="s">
        <v>160</v>
      </c>
      <c r="P414">
        <v>5.1904459050020014E-3</v>
      </c>
      <c r="Q414" t="s">
        <v>157</v>
      </c>
      <c r="S414" t="s">
        <v>674</v>
      </c>
      <c r="T414" t="s">
        <v>160</v>
      </c>
      <c r="U414">
        <v>4.3274129407341651E-3</v>
      </c>
      <c r="V414" t="s">
        <v>157</v>
      </c>
    </row>
    <row r="415" spans="9:22" x14ac:dyDescent="0.45">
      <c r="I415" t="s">
        <v>206</v>
      </c>
      <c r="J415" t="s">
        <v>161</v>
      </c>
      <c r="K415">
        <v>0</v>
      </c>
      <c r="L415" t="s">
        <v>157</v>
      </c>
      <c r="N415" t="s">
        <v>441</v>
      </c>
      <c r="O415" t="s">
        <v>161</v>
      </c>
      <c r="P415">
        <v>3.0861153319880843E-2</v>
      </c>
      <c r="Q415" t="s">
        <v>157</v>
      </c>
      <c r="S415" t="s">
        <v>674</v>
      </c>
      <c r="T415" t="s">
        <v>161</v>
      </c>
      <c r="U415">
        <v>3.228307262380694E-2</v>
      </c>
      <c r="V415" t="s">
        <v>157</v>
      </c>
    </row>
    <row r="416" spans="9:22" x14ac:dyDescent="0.45">
      <c r="I416" t="s">
        <v>206</v>
      </c>
      <c r="J416" t="s">
        <v>162</v>
      </c>
      <c r="K416">
        <v>1.1931964292681844E-2</v>
      </c>
      <c r="L416" t="s">
        <v>157</v>
      </c>
      <c r="N416" t="s">
        <v>441</v>
      </c>
      <c r="O416" t="s">
        <v>162</v>
      </c>
      <c r="P416">
        <v>0.2282034821971608</v>
      </c>
      <c r="Q416" t="s">
        <v>157</v>
      </c>
      <c r="S416" t="s">
        <v>674</v>
      </c>
      <c r="T416" t="s">
        <v>162</v>
      </c>
      <c r="U416">
        <v>0.2429338761614179</v>
      </c>
      <c r="V416" t="s">
        <v>157</v>
      </c>
    </row>
    <row r="417" spans="9:22" x14ac:dyDescent="0.45">
      <c r="I417" t="s">
        <v>206</v>
      </c>
      <c r="J417" t="s">
        <v>163</v>
      </c>
      <c r="K417">
        <v>3.3553238114019314E-2</v>
      </c>
      <c r="L417" t="s">
        <v>157</v>
      </c>
      <c r="N417" t="s">
        <v>441</v>
      </c>
      <c r="O417" t="s">
        <v>163</v>
      </c>
      <c r="P417">
        <v>3.0871769211073229E-2</v>
      </c>
      <c r="Q417" t="s">
        <v>157</v>
      </c>
      <c r="S417" t="s">
        <v>674</v>
      </c>
      <c r="T417" t="s">
        <v>163</v>
      </c>
      <c r="U417">
        <v>3.5257113877543329E-2</v>
      </c>
      <c r="V417" t="s">
        <v>157</v>
      </c>
    </row>
    <row r="418" spans="9:22" x14ac:dyDescent="0.45">
      <c r="I418" t="s">
        <v>206</v>
      </c>
      <c r="J418" t="s">
        <v>164</v>
      </c>
      <c r="K418">
        <v>0.77716247946030359</v>
      </c>
      <c r="L418" t="s">
        <v>157</v>
      </c>
      <c r="N418" t="s">
        <v>441</v>
      </c>
      <c r="O418" t="s">
        <v>164</v>
      </c>
      <c r="P418">
        <v>0.34595710945217067</v>
      </c>
      <c r="Q418" t="s">
        <v>157</v>
      </c>
      <c r="S418" t="s">
        <v>674</v>
      </c>
      <c r="T418" t="s">
        <v>164</v>
      </c>
      <c r="U418">
        <v>0.33629563532257495</v>
      </c>
      <c r="V418" t="s">
        <v>157</v>
      </c>
    </row>
    <row r="419" spans="9:22" x14ac:dyDescent="0.45">
      <c r="I419" t="s">
        <v>206</v>
      </c>
      <c r="J419" t="s">
        <v>165</v>
      </c>
      <c r="K419">
        <v>6.4507495970348439E-2</v>
      </c>
      <c r="L419" t="s">
        <v>157</v>
      </c>
      <c r="N419" t="s">
        <v>441</v>
      </c>
      <c r="O419" t="s">
        <v>165</v>
      </c>
      <c r="P419">
        <v>4.1661370311573589E-2</v>
      </c>
      <c r="Q419" t="s">
        <v>157</v>
      </c>
      <c r="S419" t="s">
        <v>674</v>
      </c>
      <c r="T419" t="s">
        <v>165</v>
      </c>
      <c r="U419">
        <v>3.8858416088867614E-2</v>
      </c>
      <c r="V419" t="s">
        <v>157</v>
      </c>
    </row>
    <row r="420" spans="9:22" x14ac:dyDescent="0.45">
      <c r="I420" t="s">
        <v>206</v>
      </c>
      <c r="J420" t="s">
        <v>166</v>
      </c>
      <c r="K420">
        <v>6.5920723272143114E-2</v>
      </c>
      <c r="L420" t="s">
        <v>157</v>
      </c>
      <c r="N420" t="s">
        <v>441</v>
      </c>
      <c r="O420" t="s">
        <v>166</v>
      </c>
      <c r="P420">
        <v>0.22413664007510836</v>
      </c>
      <c r="Q420" t="s">
        <v>157</v>
      </c>
      <c r="S420" t="s">
        <v>674</v>
      </c>
      <c r="T420" t="s">
        <v>166</v>
      </c>
      <c r="U420">
        <v>0.21457503832433389</v>
      </c>
      <c r="V420" t="s">
        <v>157</v>
      </c>
    </row>
    <row r="421" spans="9:22" x14ac:dyDescent="0.45">
      <c r="I421" t="s">
        <v>207</v>
      </c>
      <c r="J421" t="s">
        <v>156</v>
      </c>
      <c r="K421">
        <v>0</v>
      </c>
      <c r="L421" t="s">
        <v>157</v>
      </c>
      <c r="N421" t="s">
        <v>442</v>
      </c>
      <c r="O421" t="s">
        <v>156</v>
      </c>
      <c r="P421">
        <v>4.0974703851826867E-2</v>
      </c>
      <c r="Q421" t="s">
        <v>157</v>
      </c>
      <c r="S421" t="s">
        <v>675</v>
      </c>
      <c r="T421" t="s">
        <v>156</v>
      </c>
      <c r="U421">
        <v>3.8823600125722585E-2</v>
      </c>
      <c r="V421" t="s">
        <v>157</v>
      </c>
    </row>
    <row r="422" spans="9:22" x14ac:dyDescent="0.45">
      <c r="I422" t="s">
        <v>207</v>
      </c>
      <c r="J422" t="s">
        <v>158</v>
      </c>
      <c r="K422">
        <v>0</v>
      </c>
      <c r="L422" t="s">
        <v>157</v>
      </c>
      <c r="N422" t="s">
        <v>442</v>
      </c>
      <c r="O422" t="s">
        <v>158</v>
      </c>
      <c r="P422">
        <v>5.8736971237033607E-3</v>
      </c>
      <c r="Q422" t="s">
        <v>157</v>
      </c>
      <c r="S422" t="s">
        <v>675</v>
      </c>
      <c r="T422" t="s">
        <v>158</v>
      </c>
      <c r="U422">
        <v>5.6552358477516022E-3</v>
      </c>
      <c r="V422" t="s">
        <v>157</v>
      </c>
    </row>
    <row r="423" spans="9:22" x14ac:dyDescent="0.45">
      <c r="I423" t="s">
        <v>207</v>
      </c>
      <c r="J423" t="s">
        <v>159</v>
      </c>
      <c r="K423">
        <v>4.4582282710028662E-2</v>
      </c>
      <c r="L423" t="s">
        <v>157</v>
      </c>
      <c r="N423" t="s">
        <v>442</v>
      </c>
      <c r="O423" t="s">
        <v>159</v>
      </c>
      <c r="P423">
        <v>4.6024266722717241E-2</v>
      </c>
      <c r="Q423" t="s">
        <v>157</v>
      </c>
      <c r="S423" t="s">
        <v>675</v>
      </c>
      <c r="T423" t="s">
        <v>159</v>
      </c>
      <c r="U423">
        <v>4.2427068700112376E-2</v>
      </c>
      <c r="V423" t="s">
        <v>157</v>
      </c>
    </row>
    <row r="424" spans="9:22" x14ac:dyDescent="0.45">
      <c r="I424" t="s">
        <v>207</v>
      </c>
      <c r="J424" t="s">
        <v>160</v>
      </c>
      <c r="K424">
        <v>3.2245388644893619E-3</v>
      </c>
      <c r="L424" t="s">
        <v>157</v>
      </c>
      <c r="N424" t="s">
        <v>442</v>
      </c>
      <c r="O424" t="s">
        <v>160</v>
      </c>
      <c r="P424">
        <v>4.8430787611088398E-3</v>
      </c>
      <c r="Q424" t="s">
        <v>157</v>
      </c>
      <c r="S424" t="s">
        <v>675</v>
      </c>
      <c r="T424" t="s">
        <v>160</v>
      </c>
      <c r="U424">
        <v>4.2768924411106125E-3</v>
      </c>
      <c r="V424" t="s">
        <v>157</v>
      </c>
    </row>
    <row r="425" spans="9:22" x14ac:dyDescent="0.45">
      <c r="I425" t="s">
        <v>207</v>
      </c>
      <c r="J425" t="s">
        <v>161</v>
      </c>
      <c r="K425">
        <v>0</v>
      </c>
      <c r="L425" t="s">
        <v>157</v>
      </c>
      <c r="N425" t="s">
        <v>442</v>
      </c>
      <c r="O425" t="s">
        <v>161</v>
      </c>
      <c r="P425">
        <v>3.061145188071988E-2</v>
      </c>
      <c r="Q425" t="s">
        <v>157</v>
      </c>
      <c r="S425" t="s">
        <v>675</v>
      </c>
      <c r="T425" t="s">
        <v>161</v>
      </c>
      <c r="U425">
        <v>2.9138271440993013E-2</v>
      </c>
      <c r="V425" t="s">
        <v>157</v>
      </c>
    </row>
    <row r="426" spans="9:22" x14ac:dyDescent="0.45">
      <c r="I426" t="s">
        <v>207</v>
      </c>
      <c r="J426" t="s">
        <v>162</v>
      </c>
      <c r="K426">
        <v>1.0337208297366398E-2</v>
      </c>
      <c r="L426" t="s">
        <v>157</v>
      </c>
      <c r="N426" t="s">
        <v>442</v>
      </c>
      <c r="O426" t="s">
        <v>162</v>
      </c>
      <c r="P426">
        <v>0.22627550997807511</v>
      </c>
      <c r="Q426" t="s">
        <v>157</v>
      </c>
      <c r="S426" t="s">
        <v>675</v>
      </c>
      <c r="T426" t="s">
        <v>162</v>
      </c>
      <c r="U426">
        <v>0.25369472514370234</v>
      </c>
      <c r="V426" t="s">
        <v>157</v>
      </c>
    </row>
    <row r="427" spans="9:22" x14ac:dyDescent="0.45">
      <c r="I427" t="s">
        <v>207</v>
      </c>
      <c r="J427" t="s">
        <v>163</v>
      </c>
      <c r="K427">
        <v>2.9516663284655478E-2</v>
      </c>
      <c r="L427" t="s">
        <v>157</v>
      </c>
      <c r="N427" t="s">
        <v>442</v>
      </c>
      <c r="O427" t="s">
        <v>163</v>
      </c>
      <c r="P427">
        <v>3.2203631168489059E-2</v>
      </c>
      <c r="Q427" t="s">
        <v>157</v>
      </c>
      <c r="S427" t="s">
        <v>675</v>
      </c>
      <c r="T427" t="s">
        <v>163</v>
      </c>
      <c r="U427">
        <v>3.6977272749927743E-2</v>
      </c>
      <c r="V427" t="s">
        <v>157</v>
      </c>
    </row>
    <row r="428" spans="9:22" x14ac:dyDescent="0.45">
      <c r="I428" t="s">
        <v>207</v>
      </c>
      <c r="J428" t="s">
        <v>164</v>
      </c>
      <c r="K428">
        <v>0.78092702627410004</v>
      </c>
      <c r="L428" t="s">
        <v>157</v>
      </c>
      <c r="N428" t="s">
        <v>442</v>
      </c>
      <c r="O428" t="s">
        <v>164</v>
      </c>
      <c r="P428">
        <v>0.35754295625367011</v>
      </c>
      <c r="Q428" t="s">
        <v>157</v>
      </c>
      <c r="S428" t="s">
        <v>675</v>
      </c>
      <c r="T428" t="s">
        <v>164</v>
      </c>
      <c r="U428">
        <v>0.33247175107669324</v>
      </c>
      <c r="V428" t="s">
        <v>157</v>
      </c>
    </row>
    <row r="429" spans="9:22" x14ac:dyDescent="0.45">
      <c r="I429" t="s">
        <v>207</v>
      </c>
      <c r="J429" t="s">
        <v>165</v>
      </c>
      <c r="K429">
        <v>6.4236178288225865E-2</v>
      </c>
      <c r="L429" t="s">
        <v>157</v>
      </c>
      <c r="N429" t="s">
        <v>442</v>
      </c>
      <c r="O429" t="s">
        <v>165</v>
      </c>
      <c r="P429">
        <v>4.142987590091167E-2</v>
      </c>
      <c r="Q429" t="s">
        <v>157</v>
      </c>
      <c r="S429" t="s">
        <v>675</v>
      </c>
      <c r="T429" t="s">
        <v>165</v>
      </c>
      <c r="U429">
        <v>3.7573008598642182E-2</v>
      </c>
      <c r="V429" t="s">
        <v>157</v>
      </c>
    </row>
    <row r="430" spans="9:22" x14ac:dyDescent="0.45">
      <c r="I430" t="s">
        <v>207</v>
      </c>
      <c r="J430" t="s">
        <v>166</v>
      </c>
      <c r="K430">
        <v>6.7176102281134228E-2</v>
      </c>
      <c r="L430" t="s">
        <v>157</v>
      </c>
      <c r="N430" t="s">
        <v>442</v>
      </c>
      <c r="O430" t="s">
        <v>166</v>
      </c>
      <c r="P430">
        <v>0.21422082835877787</v>
      </c>
      <c r="Q430" t="s">
        <v>157</v>
      </c>
      <c r="S430" t="s">
        <v>675</v>
      </c>
      <c r="T430" t="s">
        <v>166</v>
      </c>
      <c r="U430">
        <v>0.21896217387534425</v>
      </c>
      <c r="V430" t="s">
        <v>157</v>
      </c>
    </row>
    <row r="431" spans="9:22" x14ac:dyDescent="0.45">
      <c r="I431" t="s">
        <v>208</v>
      </c>
      <c r="J431" t="s">
        <v>156</v>
      </c>
      <c r="K431">
        <v>0</v>
      </c>
      <c r="L431" t="s">
        <v>157</v>
      </c>
      <c r="N431" t="s">
        <v>443</v>
      </c>
      <c r="O431" t="s">
        <v>156</v>
      </c>
      <c r="P431">
        <v>4.5688832428388851E-2</v>
      </c>
      <c r="Q431" t="s">
        <v>157</v>
      </c>
      <c r="S431" t="s">
        <v>676</v>
      </c>
      <c r="T431" t="s">
        <v>156</v>
      </c>
      <c r="U431">
        <v>3.793955920894157E-2</v>
      </c>
      <c r="V431" t="s">
        <v>157</v>
      </c>
    </row>
    <row r="432" spans="9:22" x14ac:dyDescent="0.45">
      <c r="I432" t="s">
        <v>208</v>
      </c>
      <c r="J432" t="s">
        <v>158</v>
      </c>
      <c r="K432">
        <v>0</v>
      </c>
      <c r="L432" t="s">
        <v>157</v>
      </c>
      <c r="N432" t="s">
        <v>443</v>
      </c>
      <c r="O432" t="s">
        <v>158</v>
      </c>
      <c r="P432">
        <v>6.5766386775528698E-3</v>
      </c>
      <c r="Q432" t="s">
        <v>157</v>
      </c>
      <c r="S432" t="s">
        <v>676</v>
      </c>
      <c r="T432" t="s">
        <v>158</v>
      </c>
      <c r="U432">
        <v>5.3742277768978807E-3</v>
      </c>
      <c r="V432" t="s">
        <v>157</v>
      </c>
    </row>
    <row r="433" spans="9:22" x14ac:dyDescent="0.45">
      <c r="I433" t="s">
        <v>208</v>
      </c>
      <c r="J433" t="s">
        <v>159</v>
      </c>
      <c r="K433">
        <v>4.4254969570905127E-2</v>
      </c>
      <c r="L433" t="s">
        <v>157</v>
      </c>
      <c r="N433" t="s">
        <v>443</v>
      </c>
      <c r="O433" t="s">
        <v>159</v>
      </c>
      <c r="P433">
        <v>4.9224691372784707E-2</v>
      </c>
      <c r="Q433" t="s">
        <v>157</v>
      </c>
      <c r="S433" t="s">
        <v>676</v>
      </c>
      <c r="T433" t="s">
        <v>159</v>
      </c>
      <c r="U433">
        <v>4.801291747636445E-2</v>
      </c>
      <c r="V433" t="s">
        <v>157</v>
      </c>
    </row>
    <row r="434" spans="9:22" x14ac:dyDescent="0.45">
      <c r="I434" t="s">
        <v>208</v>
      </c>
      <c r="J434" t="s">
        <v>160</v>
      </c>
      <c r="K434">
        <v>3.1958605605791478E-3</v>
      </c>
      <c r="L434" t="s">
        <v>157</v>
      </c>
      <c r="N434" t="s">
        <v>443</v>
      </c>
      <c r="O434" t="s">
        <v>160</v>
      </c>
      <c r="P434">
        <v>4.7408518550475422E-3</v>
      </c>
      <c r="Q434" t="s">
        <v>157</v>
      </c>
      <c r="S434" t="s">
        <v>676</v>
      </c>
      <c r="T434" t="s">
        <v>160</v>
      </c>
      <c r="U434">
        <v>5.5736108351690499E-3</v>
      </c>
      <c r="V434" t="s">
        <v>157</v>
      </c>
    </row>
    <row r="435" spans="9:22" x14ac:dyDescent="0.45">
      <c r="I435" t="s">
        <v>208</v>
      </c>
      <c r="J435" t="s">
        <v>161</v>
      </c>
      <c r="K435">
        <v>0</v>
      </c>
      <c r="L435" t="s">
        <v>157</v>
      </c>
      <c r="N435" t="s">
        <v>443</v>
      </c>
      <c r="O435" t="s">
        <v>161</v>
      </c>
      <c r="P435">
        <v>3.1626404903535993E-2</v>
      </c>
      <c r="Q435" t="s">
        <v>157</v>
      </c>
      <c r="S435" t="s">
        <v>676</v>
      </c>
      <c r="T435" t="s">
        <v>161</v>
      </c>
      <c r="U435">
        <v>3.3107998979541975E-2</v>
      </c>
      <c r="V435" t="s">
        <v>157</v>
      </c>
    </row>
    <row r="436" spans="9:22" x14ac:dyDescent="0.45">
      <c r="I436" t="s">
        <v>208</v>
      </c>
      <c r="J436" t="s">
        <v>162</v>
      </c>
      <c r="K436">
        <v>9.2872340270656207E-3</v>
      </c>
      <c r="L436" t="s">
        <v>157</v>
      </c>
      <c r="N436" t="s">
        <v>443</v>
      </c>
      <c r="O436" t="s">
        <v>162</v>
      </c>
      <c r="P436">
        <v>0.22247406700211156</v>
      </c>
      <c r="Q436" t="s">
        <v>157</v>
      </c>
      <c r="S436" t="s">
        <v>676</v>
      </c>
      <c r="T436" t="s">
        <v>162</v>
      </c>
      <c r="U436">
        <v>0.24771778238103473</v>
      </c>
      <c r="V436" t="s">
        <v>157</v>
      </c>
    </row>
    <row r="437" spans="9:22" x14ac:dyDescent="0.45">
      <c r="I437" t="s">
        <v>208</v>
      </c>
      <c r="J437" t="s">
        <v>163</v>
      </c>
      <c r="K437">
        <v>2.6898888244658511E-2</v>
      </c>
      <c r="L437" t="s">
        <v>157</v>
      </c>
      <c r="N437" t="s">
        <v>443</v>
      </c>
      <c r="O437" t="s">
        <v>163</v>
      </c>
      <c r="P437">
        <v>3.4097947499047737E-2</v>
      </c>
      <c r="Q437" t="s">
        <v>157</v>
      </c>
      <c r="S437" t="s">
        <v>676</v>
      </c>
      <c r="T437" t="s">
        <v>163</v>
      </c>
      <c r="U437">
        <v>3.4697812056288163E-2</v>
      </c>
      <c r="V437" t="s">
        <v>157</v>
      </c>
    </row>
    <row r="438" spans="9:22" x14ac:dyDescent="0.45">
      <c r="I438" t="s">
        <v>208</v>
      </c>
      <c r="J438" t="s">
        <v>164</v>
      </c>
      <c r="K438">
        <v>0.78586232231140707</v>
      </c>
      <c r="L438" t="s">
        <v>157</v>
      </c>
      <c r="N438" t="s">
        <v>443</v>
      </c>
      <c r="O438" t="s">
        <v>164</v>
      </c>
      <c r="P438">
        <v>0.37108001177929051</v>
      </c>
      <c r="Q438" t="s">
        <v>157</v>
      </c>
      <c r="S438" t="s">
        <v>676</v>
      </c>
      <c r="T438" t="s">
        <v>164</v>
      </c>
      <c r="U438">
        <v>0.32241269894846092</v>
      </c>
      <c r="V438" t="s">
        <v>157</v>
      </c>
    </row>
    <row r="439" spans="9:22" x14ac:dyDescent="0.45">
      <c r="I439" t="s">
        <v>208</v>
      </c>
      <c r="J439" t="s">
        <v>165</v>
      </c>
      <c r="K439">
        <v>6.3850418404127959E-2</v>
      </c>
      <c r="L439" t="s">
        <v>157</v>
      </c>
      <c r="N439" t="s">
        <v>443</v>
      </c>
      <c r="O439" t="s">
        <v>165</v>
      </c>
      <c r="P439">
        <v>3.969250504246586E-2</v>
      </c>
      <c r="Q439" t="s">
        <v>157</v>
      </c>
      <c r="S439" t="s">
        <v>676</v>
      </c>
      <c r="T439" t="s">
        <v>165</v>
      </c>
      <c r="U439">
        <v>3.7841242568784413E-2</v>
      </c>
      <c r="V439" t="s">
        <v>157</v>
      </c>
    </row>
    <row r="440" spans="9:22" x14ac:dyDescent="0.45">
      <c r="I440" t="s">
        <v>208</v>
      </c>
      <c r="J440" t="s">
        <v>166</v>
      </c>
      <c r="K440">
        <v>6.6650306881256463E-2</v>
      </c>
      <c r="L440" t="s">
        <v>157</v>
      </c>
      <c r="N440" t="s">
        <v>443</v>
      </c>
      <c r="O440" t="s">
        <v>166</v>
      </c>
      <c r="P440">
        <v>0.19479804943977441</v>
      </c>
      <c r="Q440" t="s">
        <v>157</v>
      </c>
      <c r="S440" t="s">
        <v>676</v>
      </c>
      <c r="T440" t="s">
        <v>166</v>
      </c>
      <c r="U440">
        <v>0.22732214976851689</v>
      </c>
      <c r="V440" t="s">
        <v>157</v>
      </c>
    </row>
    <row r="441" spans="9:22" x14ac:dyDescent="0.45">
      <c r="I441" t="s">
        <v>209</v>
      </c>
      <c r="J441" t="s">
        <v>156</v>
      </c>
      <c r="K441">
        <v>0</v>
      </c>
      <c r="L441" t="s">
        <v>157</v>
      </c>
      <c r="N441" t="s">
        <v>444</v>
      </c>
      <c r="O441" t="s">
        <v>156</v>
      </c>
      <c r="P441">
        <v>4.0063772181706155E-2</v>
      </c>
      <c r="Q441" t="s">
        <v>157</v>
      </c>
      <c r="S441" t="s">
        <v>677</v>
      </c>
      <c r="T441" t="s">
        <v>156</v>
      </c>
      <c r="U441">
        <v>3.7652852269205214E-2</v>
      </c>
      <c r="V441" t="s">
        <v>157</v>
      </c>
    </row>
    <row r="442" spans="9:22" x14ac:dyDescent="0.45">
      <c r="I442" t="s">
        <v>209</v>
      </c>
      <c r="J442" t="s">
        <v>158</v>
      </c>
      <c r="K442">
        <v>0</v>
      </c>
      <c r="L442" t="s">
        <v>157</v>
      </c>
      <c r="N442" t="s">
        <v>444</v>
      </c>
      <c r="O442" t="s">
        <v>158</v>
      </c>
      <c r="P442">
        <v>5.9400712059022275E-3</v>
      </c>
      <c r="Q442" t="s">
        <v>157</v>
      </c>
      <c r="S442" t="s">
        <v>677</v>
      </c>
      <c r="T442" t="s">
        <v>158</v>
      </c>
      <c r="U442">
        <v>5.3494181237304823E-3</v>
      </c>
      <c r="V442" t="s">
        <v>157</v>
      </c>
    </row>
    <row r="443" spans="9:22" x14ac:dyDescent="0.45">
      <c r="I443" t="s">
        <v>209</v>
      </c>
      <c r="J443" t="s">
        <v>159</v>
      </c>
      <c r="K443">
        <v>4.2521631777733507E-2</v>
      </c>
      <c r="L443" t="s">
        <v>157</v>
      </c>
      <c r="N443" t="s">
        <v>444</v>
      </c>
      <c r="O443" t="s">
        <v>159</v>
      </c>
      <c r="P443">
        <v>4.2240134612840673E-2</v>
      </c>
      <c r="Q443" t="s">
        <v>157</v>
      </c>
      <c r="S443" t="s">
        <v>677</v>
      </c>
      <c r="T443" t="s">
        <v>159</v>
      </c>
      <c r="U443">
        <v>4.7055147737312369E-2</v>
      </c>
      <c r="V443" t="s">
        <v>157</v>
      </c>
    </row>
    <row r="444" spans="9:22" x14ac:dyDescent="0.45">
      <c r="I444" t="s">
        <v>209</v>
      </c>
      <c r="J444" t="s">
        <v>160</v>
      </c>
      <c r="K444">
        <v>2.8488950742958886E-3</v>
      </c>
      <c r="L444" t="s">
        <v>157</v>
      </c>
      <c r="N444" t="s">
        <v>444</v>
      </c>
      <c r="O444" t="s">
        <v>160</v>
      </c>
      <c r="P444">
        <v>4.082228581668455E-3</v>
      </c>
      <c r="Q444" t="s">
        <v>157</v>
      </c>
      <c r="S444" t="s">
        <v>677</v>
      </c>
      <c r="T444" t="s">
        <v>160</v>
      </c>
      <c r="U444">
        <v>5.711093691419534E-3</v>
      </c>
      <c r="V444" t="s">
        <v>157</v>
      </c>
    </row>
    <row r="445" spans="9:22" x14ac:dyDescent="0.45">
      <c r="I445" t="s">
        <v>209</v>
      </c>
      <c r="J445" t="s">
        <v>161</v>
      </c>
      <c r="K445">
        <v>0</v>
      </c>
      <c r="L445" t="s">
        <v>157</v>
      </c>
      <c r="N445" t="s">
        <v>444</v>
      </c>
      <c r="O445" t="s">
        <v>161</v>
      </c>
      <c r="P445">
        <v>2.5190390164634917E-2</v>
      </c>
      <c r="Q445" t="s">
        <v>157</v>
      </c>
      <c r="S445" t="s">
        <v>677</v>
      </c>
      <c r="T445" t="s">
        <v>161</v>
      </c>
      <c r="U445">
        <v>3.3750448867199891E-2</v>
      </c>
      <c r="V445" t="s">
        <v>157</v>
      </c>
    </row>
    <row r="446" spans="9:22" x14ac:dyDescent="0.45">
      <c r="I446" t="s">
        <v>209</v>
      </c>
      <c r="J446" t="s">
        <v>162</v>
      </c>
      <c r="K446">
        <v>9.6498847883824783E-3</v>
      </c>
      <c r="L446" t="s">
        <v>157</v>
      </c>
      <c r="N446" t="s">
        <v>444</v>
      </c>
      <c r="O446" t="s">
        <v>162</v>
      </c>
      <c r="P446">
        <v>0.23651284893474228</v>
      </c>
      <c r="Q446" t="s">
        <v>157</v>
      </c>
      <c r="S446" t="s">
        <v>677</v>
      </c>
      <c r="T446" t="s">
        <v>162</v>
      </c>
      <c r="U446">
        <v>0.2477180235221631</v>
      </c>
      <c r="V446" t="s">
        <v>157</v>
      </c>
    </row>
    <row r="447" spans="9:22" x14ac:dyDescent="0.45">
      <c r="I447" t="s">
        <v>209</v>
      </c>
      <c r="J447" t="s">
        <v>163</v>
      </c>
      <c r="K447">
        <v>2.7391034580130851E-2</v>
      </c>
      <c r="L447" t="s">
        <v>157</v>
      </c>
      <c r="N447" t="s">
        <v>444</v>
      </c>
      <c r="O447" t="s">
        <v>163</v>
      </c>
      <c r="P447">
        <v>3.7373022967673822E-2</v>
      </c>
      <c r="Q447" t="s">
        <v>157</v>
      </c>
      <c r="S447" t="s">
        <v>677</v>
      </c>
      <c r="T447" t="s">
        <v>163</v>
      </c>
      <c r="U447">
        <v>3.5170838441987366E-2</v>
      </c>
      <c r="V447" t="s">
        <v>157</v>
      </c>
    </row>
    <row r="448" spans="9:22" x14ac:dyDescent="0.45">
      <c r="I448" t="s">
        <v>209</v>
      </c>
      <c r="J448" t="s">
        <v>164</v>
      </c>
      <c r="K448">
        <v>0.78904600989917617</v>
      </c>
      <c r="L448" t="s">
        <v>157</v>
      </c>
      <c r="N448" t="s">
        <v>444</v>
      </c>
      <c r="O448" t="s">
        <v>164</v>
      </c>
      <c r="P448">
        <v>0.37188649265982671</v>
      </c>
      <c r="Q448" t="s">
        <v>157</v>
      </c>
      <c r="S448" t="s">
        <v>677</v>
      </c>
      <c r="T448" t="s">
        <v>164</v>
      </c>
      <c r="U448">
        <v>0.32244834090742808</v>
      </c>
      <c r="V448" t="s">
        <v>157</v>
      </c>
    </row>
    <row r="449" spans="9:22" x14ac:dyDescent="0.45">
      <c r="I449" t="s">
        <v>209</v>
      </c>
      <c r="J449" t="s">
        <v>165</v>
      </c>
      <c r="K449">
        <v>6.3483989718918346E-2</v>
      </c>
      <c r="L449" t="s">
        <v>157</v>
      </c>
      <c r="N449" t="s">
        <v>444</v>
      </c>
      <c r="O449" t="s">
        <v>165</v>
      </c>
      <c r="P449">
        <v>3.99100909142351E-2</v>
      </c>
      <c r="Q449" t="s">
        <v>157</v>
      </c>
      <c r="S449" t="s">
        <v>677</v>
      </c>
      <c r="T449" t="s">
        <v>165</v>
      </c>
      <c r="U449">
        <v>3.7257411924001206E-2</v>
      </c>
      <c r="V449" t="s">
        <v>157</v>
      </c>
    </row>
    <row r="450" spans="9:22" x14ac:dyDescent="0.45">
      <c r="I450" t="s">
        <v>209</v>
      </c>
      <c r="J450" t="s">
        <v>166</v>
      </c>
      <c r="K450">
        <v>6.5058554161362761E-2</v>
      </c>
      <c r="L450" t="s">
        <v>157</v>
      </c>
      <c r="N450" t="s">
        <v>444</v>
      </c>
      <c r="O450" t="s">
        <v>166</v>
      </c>
      <c r="P450">
        <v>0.19680094777676965</v>
      </c>
      <c r="Q450" t="s">
        <v>157</v>
      </c>
      <c r="S450" t="s">
        <v>677</v>
      </c>
      <c r="T450" t="s">
        <v>166</v>
      </c>
      <c r="U450">
        <v>0.22788642451555277</v>
      </c>
      <c r="V450" t="s">
        <v>157</v>
      </c>
    </row>
    <row r="451" spans="9:22" x14ac:dyDescent="0.45">
      <c r="I451" t="s">
        <v>210</v>
      </c>
      <c r="J451" t="s">
        <v>156</v>
      </c>
      <c r="K451">
        <v>0</v>
      </c>
      <c r="L451" t="s">
        <v>157</v>
      </c>
      <c r="N451" t="s">
        <v>445</v>
      </c>
      <c r="O451" t="s">
        <v>156</v>
      </c>
      <c r="P451">
        <v>3.2649408590298017E-2</v>
      </c>
      <c r="Q451" t="s">
        <v>157</v>
      </c>
      <c r="S451" t="s">
        <v>678</v>
      </c>
      <c r="T451" t="s">
        <v>156</v>
      </c>
      <c r="U451">
        <v>4.1925609379427527E-2</v>
      </c>
      <c r="V451" t="s">
        <v>157</v>
      </c>
    </row>
    <row r="452" spans="9:22" x14ac:dyDescent="0.45">
      <c r="I452" t="s">
        <v>210</v>
      </c>
      <c r="J452" t="s">
        <v>158</v>
      </c>
      <c r="K452">
        <v>0</v>
      </c>
      <c r="L452" t="s">
        <v>157</v>
      </c>
      <c r="N452" t="s">
        <v>445</v>
      </c>
      <c r="O452" t="s">
        <v>158</v>
      </c>
      <c r="P452">
        <v>4.6525194348778437E-3</v>
      </c>
      <c r="Q452" t="s">
        <v>157</v>
      </c>
      <c r="S452" t="s">
        <v>678</v>
      </c>
      <c r="T452" t="s">
        <v>158</v>
      </c>
      <c r="U452">
        <v>5.8492045960605189E-3</v>
      </c>
      <c r="V452" t="s">
        <v>157</v>
      </c>
    </row>
    <row r="453" spans="9:22" x14ac:dyDescent="0.45">
      <c r="I453" t="s">
        <v>210</v>
      </c>
      <c r="J453" t="s">
        <v>159</v>
      </c>
      <c r="K453">
        <v>5.6078041914043086E-2</v>
      </c>
      <c r="L453" t="s">
        <v>157</v>
      </c>
      <c r="N453" t="s">
        <v>445</v>
      </c>
      <c r="O453" t="s">
        <v>159</v>
      </c>
      <c r="P453">
        <v>4.1981027418007209E-2</v>
      </c>
      <c r="Q453" t="s">
        <v>157</v>
      </c>
      <c r="S453" t="s">
        <v>678</v>
      </c>
      <c r="T453" t="s">
        <v>159</v>
      </c>
      <c r="U453">
        <v>5.4005553226310357E-2</v>
      </c>
      <c r="V453" t="s">
        <v>157</v>
      </c>
    </row>
    <row r="454" spans="9:22" x14ac:dyDescent="0.45">
      <c r="I454" t="s">
        <v>210</v>
      </c>
      <c r="J454" t="s">
        <v>160</v>
      </c>
      <c r="K454">
        <v>4.5936236942948471E-3</v>
      </c>
      <c r="L454" t="s">
        <v>157</v>
      </c>
      <c r="N454" t="s">
        <v>445</v>
      </c>
      <c r="O454" t="s">
        <v>160</v>
      </c>
      <c r="P454">
        <v>4.5553053859567014E-3</v>
      </c>
      <c r="Q454" t="s">
        <v>157</v>
      </c>
      <c r="S454" t="s">
        <v>678</v>
      </c>
      <c r="T454" t="s">
        <v>160</v>
      </c>
      <c r="U454">
        <v>6.5724305430816705E-3</v>
      </c>
      <c r="V454" t="s">
        <v>157</v>
      </c>
    </row>
    <row r="455" spans="9:22" x14ac:dyDescent="0.45">
      <c r="I455" t="s">
        <v>210</v>
      </c>
      <c r="J455" t="s">
        <v>161</v>
      </c>
      <c r="K455">
        <v>0</v>
      </c>
      <c r="L455" t="s">
        <v>157</v>
      </c>
      <c r="N455" t="s">
        <v>445</v>
      </c>
      <c r="O455" t="s">
        <v>161</v>
      </c>
      <c r="P455">
        <v>2.4973146027590615E-2</v>
      </c>
      <c r="Q455" t="s">
        <v>157</v>
      </c>
      <c r="S455" t="s">
        <v>678</v>
      </c>
      <c r="T455" t="s">
        <v>161</v>
      </c>
      <c r="U455">
        <v>3.7214222902241141E-2</v>
      </c>
      <c r="V455" t="s">
        <v>157</v>
      </c>
    </row>
    <row r="456" spans="9:22" x14ac:dyDescent="0.45">
      <c r="I456" t="s">
        <v>210</v>
      </c>
      <c r="J456" t="s">
        <v>162</v>
      </c>
      <c r="K456">
        <v>9.1478069372823712E-3</v>
      </c>
      <c r="L456" t="s">
        <v>157</v>
      </c>
      <c r="N456" t="s">
        <v>445</v>
      </c>
      <c r="O456" t="s">
        <v>162</v>
      </c>
      <c r="P456">
        <v>0.23075886771598986</v>
      </c>
      <c r="Q456" t="s">
        <v>157</v>
      </c>
      <c r="S456" t="s">
        <v>678</v>
      </c>
      <c r="T456" t="s">
        <v>162</v>
      </c>
      <c r="U456">
        <v>0.21134479568601741</v>
      </c>
      <c r="V456" t="s">
        <v>157</v>
      </c>
    </row>
    <row r="457" spans="9:22" x14ac:dyDescent="0.45">
      <c r="I457" t="s">
        <v>210</v>
      </c>
      <c r="J457" t="s">
        <v>163</v>
      </c>
      <c r="K457">
        <v>3.1439458874154683E-2</v>
      </c>
      <c r="L457" t="s">
        <v>157</v>
      </c>
      <c r="N457" t="s">
        <v>445</v>
      </c>
      <c r="O457" t="s">
        <v>163</v>
      </c>
      <c r="P457">
        <v>3.1811801774999662E-2</v>
      </c>
      <c r="Q457" t="s">
        <v>157</v>
      </c>
      <c r="S457" t="s">
        <v>678</v>
      </c>
      <c r="T457" t="s">
        <v>163</v>
      </c>
      <c r="U457">
        <v>2.9477688311469966E-2</v>
      </c>
      <c r="V457" t="s">
        <v>157</v>
      </c>
    </row>
    <row r="458" spans="9:22" x14ac:dyDescent="0.45">
      <c r="I458" t="s">
        <v>210</v>
      </c>
      <c r="J458" t="s">
        <v>164</v>
      </c>
      <c r="K458">
        <v>0.77715088717514547</v>
      </c>
      <c r="L458" t="s">
        <v>157</v>
      </c>
      <c r="N458" t="s">
        <v>445</v>
      </c>
      <c r="O458" t="s">
        <v>164</v>
      </c>
      <c r="P458">
        <v>0.36234938489078322</v>
      </c>
      <c r="Q458" t="s">
        <v>157</v>
      </c>
      <c r="S458" t="s">
        <v>678</v>
      </c>
      <c r="T458" t="s">
        <v>164</v>
      </c>
      <c r="U458">
        <v>0.34243092631115479</v>
      </c>
      <c r="V458" t="s">
        <v>157</v>
      </c>
    </row>
    <row r="459" spans="9:22" x14ac:dyDescent="0.45">
      <c r="I459" t="s">
        <v>210</v>
      </c>
      <c r="J459" t="s">
        <v>165</v>
      </c>
      <c r="K459">
        <v>6.5549406655157738E-2</v>
      </c>
      <c r="L459" t="s">
        <v>157</v>
      </c>
      <c r="N459" t="s">
        <v>445</v>
      </c>
      <c r="O459" t="s">
        <v>165</v>
      </c>
      <c r="P459">
        <v>4.3469865472095394E-2</v>
      </c>
      <c r="Q459" t="s">
        <v>157</v>
      </c>
      <c r="S459" t="s">
        <v>678</v>
      </c>
      <c r="T459" t="s">
        <v>165</v>
      </c>
      <c r="U459">
        <v>4.2303512402316681E-2</v>
      </c>
      <c r="V459" t="s">
        <v>157</v>
      </c>
    </row>
    <row r="460" spans="9:22" x14ac:dyDescent="0.45">
      <c r="I460" t="s">
        <v>210</v>
      </c>
      <c r="J460" t="s">
        <v>166</v>
      </c>
      <c r="K460">
        <v>5.6040774749921744E-2</v>
      </c>
      <c r="L460" t="s">
        <v>157</v>
      </c>
      <c r="N460" t="s">
        <v>445</v>
      </c>
      <c r="O460" t="s">
        <v>166</v>
      </c>
      <c r="P460">
        <v>0.22279867328940145</v>
      </c>
      <c r="Q460" t="s">
        <v>157</v>
      </c>
      <c r="S460" t="s">
        <v>678</v>
      </c>
      <c r="T460" t="s">
        <v>166</v>
      </c>
      <c r="U460">
        <v>0.22887605664191985</v>
      </c>
      <c r="V460" t="s">
        <v>157</v>
      </c>
    </row>
    <row r="461" spans="9:22" x14ac:dyDescent="0.45">
      <c r="I461" t="s">
        <v>211</v>
      </c>
      <c r="J461" t="s">
        <v>156</v>
      </c>
      <c r="K461">
        <v>0</v>
      </c>
      <c r="L461" t="s">
        <v>157</v>
      </c>
      <c r="N461" t="s">
        <v>446</v>
      </c>
      <c r="O461" t="s">
        <v>156</v>
      </c>
      <c r="P461">
        <v>5.5414402907125439E-2</v>
      </c>
      <c r="Q461" t="s">
        <v>157</v>
      </c>
      <c r="S461" t="s">
        <v>679</v>
      </c>
      <c r="T461" t="s">
        <v>156</v>
      </c>
      <c r="U461">
        <v>4.9291136758000481E-2</v>
      </c>
      <c r="V461" t="s">
        <v>157</v>
      </c>
    </row>
    <row r="462" spans="9:22" x14ac:dyDescent="0.45">
      <c r="I462" t="s">
        <v>211</v>
      </c>
      <c r="J462" t="s">
        <v>158</v>
      </c>
      <c r="K462">
        <v>0</v>
      </c>
      <c r="L462" t="s">
        <v>157</v>
      </c>
      <c r="N462" t="s">
        <v>446</v>
      </c>
      <c r="O462" t="s">
        <v>158</v>
      </c>
      <c r="P462">
        <v>7.6814794149094373E-3</v>
      </c>
      <c r="Q462" t="s">
        <v>157</v>
      </c>
      <c r="S462" t="s">
        <v>679</v>
      </c>
      <c r="T462" t="s">
        <v>158</v>
      </c>
      <c r="U462">
        <v>6.0293454639340832E-3</v>
      </c>
      <c r="V462" t="s">
        <v>157</v>
      </c>
    </row>
    <row r="463" spans="9:22" x14ac:dyDescent="0.45">
      <c r="I463" t="s">
        <v>211</v>
      </c>
      <c r="J463" t="s">
        <v>159</v>
      </c>
      <c r="K463">
        <v>5.2203140460305136E-2</v>
      </c>
      <c r="L463" t="s">
        <v>157</v>
      </c>
      <c r="N463" t="s">
        <v>446</v>
      </c>
      <c r="O463" t="s">
        <v>159</v>
      </c>
      <c r="P463">
        <v>7.4076311279019189E-2</v>
      </c>
      <c r="Q463" t="s">
        <v>157</v>
      </c>
      <c r="S463" t="s">
        <v>679</v>
      </c>
      <c r="T463" t="s">
        <v>159</v>
      </c>
      <c r="U463">
        <v>4.4087835526991991E-2</v>
      </c>
      <c r="V463" t="s">
        <v>157</v>
      </c>
    </row>
    <row r="464" spans="9:22" x14ac:dyDescent="0.45">
      <c r="I464" t="s">
        <v>211</v>
      </c>
      <c r="J464" t="s">
        <v>160</v>
      </c>
      <c r="K464">
        <v>4.1260475684115209E-3</v>
      </c>
      <c r="L464" t="s">
        <v>157</v>
      </c>
      <c r="N464" t="s">
        <v>446</v>
      </c>
      <c r="O464" t="s">
        <v>160</v>
      </c>
      <c r="P464">
        <v>8.2654985327139732E-3</v>
      </c>
      <c r="Q464" t="s">
        <v>157</v>
      </c>
      <c r="S464" t="s">
        <v>679</v>
      </c>
      <c r="T464" t="s">
        <v>160</v>
      </c>
      <c r="U464">
        <v>4.2940183627858492E-3</v>
      </c>
      <c r="V464" t="s">
        <v>157</v>
      </c>
    </row>
    <row r="465" spans="9:22" x14ac:dyDescent="0.45">
      <c r="I465" t="s">
        <v>211</v>
      </c>
      <c r="J465" t="s">
        <v>161</v>
      </c>
      <c r="K465">
        <v>0</v>
      </c>
      <c r="L465" t="s">
        <v>157</v>
      </c>
      <c r="N465" t="s">
        <v>446</v>
      </c>
      <c r="O465" t="s">
        <v>161</v>
      </c>
      <c r="P465">
        <v>4.6575757667443284E-2</v>
      </c>
      <c r="Q465" t="s">
        <v>157</v>
      </c>
      <c r="S465" t="s">
        <v>679</v>
      </c>
      <c r="T465" t="s">
        <v>161</v>
      </c>
      <c r="U465">
        <v>3.4210175080770407E-2</v>
      </c>
      <c r="V465" t="s">
        <v>157</v>
      </c>
    </row>
    <row r="466" spans="9:22" x14ac:dyDescent="0.45">
      <c r="I466" t="s">
        <v>211</v>
      </c>
      <c r="J466" t="s">
        <v>162</v>
      </c>
      <c r="K466">
        <v>9.7691639679896684E-3</v>
      </c>
      <c r="L466" t="s">
        <v>157</v>
      </c>
      <c r="N466" t="s">
        <v>446</v>
      </c>
      <c r="O466" t="s">
        <v>162</v>
      </c>
      <c r="P466">
        <v>0.18641786036139643</v>
      </c>
      <c r="Q466" t="s">
        <v>157</v>
      </c>
      <c r="S466" t="s">
        <v>679</v>
      </c>
      <c r="T466" t="s">
        <v>162</v>
      </c>
      <c r="U466">
        <v>0.23342367212592452</v>
      </c>
      <c r="V466" t="s">
        <v>157</v>
      </c>
    </row>
    <row r="467" spans="9:22" x14ac:dyDescent="0.45">
      <c r="I467" t="s">
        <v>211</v>
      </c>
      <c r="J467" t="s">
        <v>163</v>
      </c>
      <c r="K467">
        <v>3.1668063474542214E-2</v>
      </c>
      <c r="L467" t="s">
        <v>157</v>
      </c>
      <c r="N467" t="s">
        <v>446</v>
      </c>
      <c r="O467" t="s">
        <v>163</v>
      </c>
      <c r="P467">
        <v>2.338637809255651E-2</v>
      </c>
      <c r="Q467" t="s">
        <v>157</v>
      </c>
      <c r="S467" t="s">
        <v>679</v>
      </c>
      <c r="T467" t="s">
        <v>163</v>
      </c>
      <c r="U467">
        <v>3.5228918152397301E-2</v>
      </c>
      <c r="V467" t="s">
        <v>157</v>
      </c>
    </row>
    <row r="468" spans="9:22" x14ac:dyDescent="0.45">
      <c r="I468" t="s">
        <v>211</v>
      </c>
      <c r="J468" t="s">
        <v>164</v>
      </c>
      <c r="K468">
        <v>0.78237165067206382</v>
      </c>
      <c r="L468" t="s">
        <v>157</v>
      </c>
      <c r="N468" t="s">
        <v>446</v>
      </c>
      <c r="O468" t="s">
        <v>164</v>
      </c>
      <c r="P468">
        <v>0.35085354436063965</v>
      </c>
      <c r="Q468" t="s">
        <v>157</v>
      </c>
      <c r="S468" t="s">
        <v>679</v>
      </c>
      <c r="T468" t="s">
        <v>164</v>
      </c>
      <c r="U468">
        <v>0.35587716231801469</v>
      </c>
      <c r="V468" t="s">
        <v>157</v>
      </c>
    </row>
    <row r="469" spans="9:22" x14ac:dyDescent="0.45">
      <c r="I469" t="s">
        <v>211</v>
      </c>
      <c r="J469" t="s">
        <v>165</v>
      </c>
      <c r="K469">
        <v>6.3986611782951133E-2</v>
      </c>
      <c r="L469" t="s">
        <v>157</v>
      </c>
      <c r="N469" t="s">
        <v>446</v>
      </c>
      <c r="O469" t="s">
        <v>165</v>
      </c>
      <c r="P469">
        <v>4.633734433723935E-2</v>
      </c>
      <c r="Q469" t="s">
        <v>157</v>
      </c>
      <c r="S469" t="s">
        <v>679</v>
      </c>
      <c r="T469" t="s">
        <v>165</v>
      </c>
      <c r="U469">
        <v>3.9042132996021821E-2</v>
      </c>
      <c r="V469" t="s">
        <v>157</v>
      </c>
    </row>
    <row r="470" spans="9:22" x14ac:dyDescent="0.45">
      <c r="I470" t="s">
        <v>211</v>
      </c>
      <c r="J470" t="s">
        <v>166</v>
      </c>
      <c r="K470">
        <v>5.5875322073736369E-2</v>
      </c>
      <c r="L470" t="s">
        <v>157</v>
      </c>
      <c r="N470" t="s">
        <v>446</v>
      </c>
      <c r="O470" t="s">
        <v>166</v>
      </c>
      <c r="P470">
        <v>0.20099142304695672</v>
      </c>
      <c r="Q470" t="s">
        <v>157</v>
      </c>
      <c r="S470" t="s">
        <v>679</v>
      </c>
      <c r="T470" t="s">
        <v>166</v>
      </c>
      <c r="U470">
        <v>0.19851560321515882</v>
      </c>
      <c r="V470" t="s">
        <v>157</v>
      </c>
    </row>
    <row r="471" spans="9:22" x14ac:dyDescent="0.45">
      <c r="I471" t="s">
        <v>212</v>
      </c>
      <c r="J471" t="s">
        <v>156</v>
      </c>
      <c r="K471">
        <v>0</v>
      </c>
      <c r="L471" t="s">
        <v>157</v>
      </c>
      <c r="N471" t="s">
        <v>447</v>
      </c>
      <c r="O471" t="s">
        <v>156</v>
      </c>
      <c r="P471">
        <v>3.2816593373282049E-2</v>
      </c>
      <c r="Q471" t="s">
        <v>157</v>
      </c>
      <c r="S471" t="s">
        <v>680</v>
      </c>
      <c r="T471" t="s">
        <v>156</v>
      </c>
      <c r="U471">
        <v>4.3643262092425986E-2</v>
      </c>
      <c r="V471" t="s">
        <v>157</v>
      </c>
    </row>
    <row r="472" spans="9:22" x14ac:dyDescent="0.45">
      <c r="I472" t="s">
        <v>212</v>
      </c>
      <c r="J472" t="s">
        <v>158</v>
      </c>
      <c r="K472">
        <v>0</v>
      </c>
      <c r="L472" t="s">
        <v>157</v>
      </c>
      <c r="N472" t="s">
        <v>447</v>
      </c>
      <c r="O472" t="s">
        <v>158</v>
      </c>
      <c r="P472">
        <v>4.0417233631934359E-3</v>
      </c>
      <c r="Q472" t="s">
        <v>157</v>
      </c>
      <c r="S472" t="s">
        <v>680</v>
      </c>
      <c r="T472" t="s">
        <v>158</v>
      </c>
      <c r="U472">
        <v>6.0330425718750982E-3</v>
      </c>
      <c r="V472" t="s">
        <v>157</v>
      </c>
    </row>
    <row r="473" spans="9:22" x14ac:dyDescent="0.45">
      <c r="I473" t="s">
        <v>212</v>
      </c>
      <c r="J473" t="s">
        <v>159</v>
      </c>
      <c r="K473">
        <v>4.1579534960111734E-2</v>
      </c>
      <c r="L473" t="s">
        <v>157</v>
      </c>
      <c r="N473" t="s">
        <v>447</v>
      </c>
      <c r="O473" t="s">
        <v>159</v>
      </c>
      <c r="P473">
        <v>3.8668796112127403E-2</v>
      </c>
      <c r="Q473" t="s">
        <v>157</v>
      </c>
      <c r="S473" t="s">
        <v>680</v>
      </c>
      <c r="T473" t="s">
        <v>159</v>
      </c>
      <c r="U473">
        <v>4.4927407695185606E-2</v>
      </c>
      <c r="V473" t="s">
        <v>157</v>
      </c>
    </row>
    <row r="474" spans="9:22" x14ac:dyDescent="0.45">
      <c r="I474" t="s">
        <v>212</v>
      </c>
      <c r="J474" t="s">
        <v>160</v>
      </c>
      <c r="K474">
        <v>6.9438171291124858E-4</v>
      </c>
      <c r="L474" t="s">
        <v>157</v>
      </c>
      <c r="N474" t="s">
        <v>447</v>
      </c>
      <c r="O474" t="s">
        <v>160</v>
      </c>
      <c r="P474">
        <v>5.7253822361345956E-3</v>
      </c>
      <c r="Q474" t="s">
        <v>157</v>
      </c>
      <c r="S474" t="s">
        <v>680</v>
      </c>
      <c r="T474" t="s">
        <v>160</v>
      </c>
      <c r="U474">
        <v>4.4246235590990335E-3</v>
      </c>
      <c r="V474" t="s">
        <v>157</v>
      </c>
    </row>
    <row r="475" spans="9:22" x14ac:dyDescent="0.45">
      <c r="I475" t="s">
        <v>212</v>
      </c>
      <c r="J475" t="s">
        <v>161</v>
      </c>
      <c r="K475">
        <v>0</v>
      </c>
      <c r="L475" t="s">
        <v>157</v>
      </c>
      <c r="N475" t="s">
        <v>447</v>
      </c>
      <c r="O475" t="s">
        <v>161</v>
      </c>
      <c r="P475">
        <v>3.4155337876114633E-2</v>
      </c>
      <c r="Q475" t="s">
        <v>157</v>
      </c>
      <c r="S475" t="s">
        <v>680</v>
      </c>
      <c r="T475" t="s">
        <v>161</v>
      </c>
      <c r="U475">
        <v>3.1216845006605681E-2</v>
      </c>
      <c r="V475" t="s">
        <v>157</v>
      </c>
    </row>
    <row r="476" spans="9:22" x14ac:dyDescent="0.45">
      <c r="I476" t="s">
        <v>212</v>
      </c>
      <c r="J476" t="s">
        <v>162</v>
      </c>
      <c r="K476">
        <v>3.6943977654868454E-2</v>
      </c>
      <c r="L476" t="s">
        <v>157</v>
      </c>
      <c r="N476" t="s">
        <v>447</v>
      </c>
      <c r="O476" t="s">
        <v>162</v>
      </c>
      <c r="P476">
        <v>0.24557588384018994</v>
      </c>
      <c r="Q476" t="s">
        <v>157</v>
      </c>
      <c r="S476" t="s">
        <v>680</v>
      </c>
      <c r="T476" t="s">
        <v>162</v>
      </c>
      <c r="U476">
        <v>0.2444091607022961</v>
      </c>
      <c r="V476" t="s">
        <v>157</v>
      </c>
    </row>
    <row r="477" spans="9:22" x14ac:dyDescent="0.45">
      <c r="I477" t="s">
        <v>212</v>
      </c>
      <c r="J477" t="s">
        <v>163</v>
      </c>
      <c r="K477">
        <v>5.1923734281402921E-2</v>
      </c>
      <c r="L477" t="s">
        <v>157</v>
      </c>
      <c r="N477" t="s">
        <v>447</v>
      </c>
      <c r="O477" t="s">
        <v>163</v>
      </c>
      <c r="P477">
        <v>3.1225904737445975E-2</v>
      </c>
      <c r="Q477" t="s">
        <v>157</v>
      </c>
      <c r="S477" t="s">
        <v>680</v>
      </c>
      <c r="T477" t="s">
        <v>163</v>
      </c>
      <c r="U477">
        <v>3.5859344831000943E-2</v>
      </c>
      <c r="V477" t="s">
        <v>157</v>
      </c>
    </row>
    <row r="478" spans="9:22" x14ac:dyDescent="0.45">
      <c r="I478" t="s">
        <v>212</v>
      </c>
      <c r="J478" t="s">
        <v>164</v>
      </c>
      <c r="K478">
        <v>0.78609060339955361</v>
      </c>
      <c r="L478" t="s">
        <v>157</v>
      </c>
      <c r="N478" t="s">
        <v>447</v>
      </c>
      <c r="O478" t="s">
        <v>164</v>
      </c>
      <c r="P478">
        <v>0.29237794235766107</v>
      </c>
      <c r="Q478" t="s">
        <v>157</v>
      </c>
      <c r="S478" t="s">
        <v>680</v>
      </c>
      <c r="T478" t="s">
        <v>164</v>
      </c>
      <c r="U478">
        <v>0.3377077695353175</v>
      </c>
      <c r="V478" t="s">
        <v>157</v>
      </c>
    </row>
    <row r="479" spans="9:22" x14ac:dyDescent="0.45">
      <c r="I479" t="s">
        <v>212</v>
      </c>
      <c r="J479" t="s">
        <v>165</v>
      </c>
      <c r="K479">
        <v>4.8277733475751664E-2</v>
      </c>
      <c r="L479" t="s">
        <v>157</v>
      </c>
      <c r="N479" t="s">
        <v>447</v>
      </c>
      <c r="O479" t="s">
        <v>165</v>
      </c>
      <c r="P479">
        <v>4.2771728988370714E-2</v>
      </c>
      <c r="Q479" t="s">
        <v>157</v>
      </c>
      <c r="S479" t="s">
        <v>680</v>
      </c>
      <c r="T479" t="s">
        <v>165</v>
      </c>
      <c r="U479">
        <v>3.8664379078548243E-2</v>
      </c>
      <c r="V479" t="s">
        <v>157</v>
      </c>
    </row>
    <row r="480" spans="9:22" x14ac:dyDescent="0.45">
      <c r="I480" t="s">
        <v>212</v>
      </c>
      <c r="J480" t="s">
        <v>166</v>
      </c>
      <c r="K480">
        <v>3.4490034515400433E-2</v>
      </c>
      <c r="L480" t="s">
        <v>157</v>
      </c>
      <c r="N480" t="s">
        <v>447</v>
      </c>
      <c r="O480" t="s">
        <v>166</v>
      </c>
      <c r="P480">
        <v>0.27264070711548022</v>
      </c>
      <c r="Q480" t="s">
        <v>157</v>
      </c>
      <c r="S480" t="s">
        <v>680</v>
      </c>
      <c r="T480" t="s">
        <v>166</v>
      </c>
      <c r="U480">
        <v>0.21311416492764579</v>
      </c>
      <c r="V480" t="s">
        <v>157</v>
      </c>
    </row>
    <row r="481" spans="9:22" x14ac:dyDescent="0.45">
      <c r="I481" t="s">
        <v>213</v>
      </c>
      <c r="J481" t="s">
        <v>156</v>
      </c>
      <c r="K481">
        <v>0</v>
      </c>
      <c r="L481" t="s">
        <v>157</v>
      </c>
      <c r="N481" t="s">
        <v>448</v>
      </c>
      <c r="O481" t="s">
        <v>156</v>
      </c>
      <c r="P481">
        <v>5.7811596196410249E-2</v>
      </c>
      <c r="Q481" t="s">
        <v>157</v>
      </c>
      <c r="S481" t="s">
        <v>681</v>
      </c>
      <c r="T481" t="s">
        <v>156</v>
      </c>
      <c r="U481">
        <v>3.8974276596978039E-2</v>
      </c>
      <c r="V481" t="s">
        <v>157</v>
      </c>
    </row>
    <row r="482" spans="9:22" x14ac:dyDescent="0.45">
      <c r="I482" t="s">
        <v>213</v>
      </c>
      <c r="J482" t="s">
        <v>158</v>
      </c>
      <c r="K482">
        <v>0</v>
      </c>
      <c r="L482" t="s">
        <v>157</v>
      </c>
      <c r="N482" t="s">
        <v>448</v>
      </c>
      <c r="O482" t="s">
        <v>158</v>
      </c>
      <c r="P482">
        <v>7.7389651126318956E-3</v>
      </c>
      <c r="Q482" t="s">
        <v>157</v>
      </c>
      <c r="S482" t="s">
        <v>681</v>
      </c>
      <c r="T482" t="s">
        <v>158</v>
      </c>
      <c r="U482">
        <v>5.5967245079675109E-3</v>
      </c>
      <c r="V482" t="s">
        <v>157</v>
      </c>
    </row>
    <row r="483" spans="9:22" x14ac:dyDescent="0.45">
      <c r="I483" t="s">
        <v>213</v>
      </c>
      <c r="J483" t="s">
        <v>159</v>
      </c>
      <c r="K483">
        <v>4.8333838941427731E-2</v>
      </c>
      <c r="L483" t="s">
        <v>157</v>
      </c>
      <c r="N483" t="s">
        <v>448</v>
      </c>
      <c r="O483" t="s">
        <v>159</v>
      </c>
      <c r="P483">
        <v>7.4801278292589937E-2</v>
      </c>
      <c r="Q483" t="s">
        <v>157</v>
      </c>
      <c r="S483" t="s">
        <v>681</v>
      </c>
      <c r="T483" t="s">
        <v>159</v>
      </c>
      <c r="U483">
        <v>4.8299767890945672E-2</v>
      </c>
      <c r="V483" t="s">
        <v>157</v>
      </c>
    </row>
    <row r="484" spans="9:22" x14ac:dyDescent="0.45">
      <c r="I484" t="s">
        <v>213</v>
      </c>
      <c r="J484" t="s">
        <v>160</v>
      </c>
      <c r="K484">
        <v>3.7115801279919637E-3</v>
      </c>
      <c r="L484" t="s">
        <v>157</v>
      </c>
      <c r="N484" t="s">
        <v>448</v>
      </c>
      <c r="O484" t="s">
        <v>160</v>
      </c>
      <c r="P484">
        <v>8.4972564183227479E-3</v>
      </c>
      <c r="Q484" t="s">
        <v>157</v>
      </c>
      <c r="S484" t="s">
        <v>681</v>
      </c>
      <c r="T484" t="s">
        <v>160</v>
      </c>
      <c r="U484">
        <v>5.5673120957146658E-3</v>
      </c>
      <c r="V484" t="s">
        <v>157</v>
      </c>
    </row>
    <row r="485" spans="9:22" x14ac:dyDescent="0.45">
      <c r="I485" t="s">
        <v>213</v>
      </c>
      <c r="J485" t="s">
        <v>161</v>
      </c>
      <c r="K485">
        <v>0</v>
      </c>
      <c r="L485" t="s">
        <v>157</v>
      </c>
      <c r="N485" t="s">
        <v>448</v>
      </c>
      <c r="O485" t="s">
        <v>161</v>
      </c>
      <c r="P485">
        <v>4.8839820812389877E-2</v>
      </c>
      <c r="Q485" t="s">
        <v>157</v>
      </c>
      <c r="S485" t="s">
        <v>681</v>
      </c>
      <c r="T485" t="s">
        <v>161</v>
      </c>
      <c r="U485">
        <v>3.3825439648759115E-2</v>
      </c>
      <c r="V485" t="s">
        <v>157</v>
      </c>
    </row>
    <row r="486" spans="9:22" x14ac:dyDescent="0.45">
      <c r="I486" t="s">
        <v>213</v>
      </c>
      <c r="J486" t="s">
        <v>162</v>
      </c>
      <c r="K486">
        <v>1.0282171718930378E-2</v>
      </c>
      <c r="L486" t="s">
        <v>157</v>
      </c>
      <c r="N486" t="s">
        <v>448</v>
      </c>
      <c r="O486" t="s">
        <v>162</v>
      </c>
      <c r="P486">
        <v>0.18765334612724396</v>
      </c>
      <c r="Q486" t="s">
        <v>157</v>
      </c>
      <c r="S486" t="s">
        <v>681</v>
      </c>
      <c r="T486" t="s">
        <v>162</v>
      </c>
      <c r="U486">
        <v>0.2464589137433173</v>
      </c>
      <c r="V486" t="s">
        <v>157</v>
      </c>
    </row>
    <row r="487" spans="9:22" x14ac:dyDescent="0.45">
      <c r="I487" t="s">
        <v>213</v>
      </c>
      <c r="J487" t="s">
        <v>163</v>
      </c>
      <c r="K487">
        <v>3.1944047357855686E-2</v>
      </c>
      <c r="L487" t="s">
        <v>157</v>
      </c>
      <c r="N487" t="s">
        <v>448</v>
      </c>
      <c r="O487" t="s">
        <v>163</v>
      </c>
      <c r="P487">
        <v>2.3555682243151545E-2</v>
      </c>
      <c r="Q487" t="s">
        <v>157</v>
      </c>
      <c r="S487" t="s">
        <v>681</v>
      </c>
      <c r="T487" t="s">
        <v>163</v>
      </c>
      <c r="U487">
        <v>3.4831350119657323E-2</v>
      </c>
      <c r="V487" t="s">
        <v>157</v>
      </c>
    </row>
    <row r="488" spans="9:22" x14ac:dyDescent="0.45">
      <c r="I488" t="s">
        <v>213</v>
      </c>
      <c r="J488" t="s">
        <v>164</v>
      </c>
      <c r="K488">
        <v>0.78735628348416065</v>
      </c>
      <c r="L488" t="s">
        <v>157</v>
      </c>
      <c r="N488" t="s">
        <v>448</v>
      </c>
      <c r="O488" t="s">
        <v>164</v>
      </c>
      <c r="P488">
        <v>0.33800752819565116</v>
      </c>
      <c r="Q488" t="s">
        <v>157</v>
      </c>
      <c r="S488" t="s">
        <v>681</v>
      </c>
      <c r="T488" t="s">
        <v>164</v>
      </c>
      <c r="U488">
        <v>0.3228972826881138</v>
      </c>
      <c r="V488" t="s">
        <v>157</v>
      </c>
    </row>
    <row r="489" spans="9:22" x14ac:dyDescent="0.45">
      <c r="I489" t="s">
        <v>213</v>
      </c>
      <c r="J489" t="s">
        <v>165</v>
      </c>
      <c r="K489">
        <v>6.2612608658175473E-2</v>
      </c>
      <c r="L489" t="s">
        <v>157</v>
      </c>
      <c r="N489" t="s">
        <v>448</v>
      </c>
      <c r="O489" t="s">
        <v>165</v>
      </c>
      <c r="P489">
        <v>4.6213386854138283E-2</v>
      </c>
      <c r="Q489" t="s">
        <v>157</v>
      </c>
      <c r="S489" t="s">
        <v>681</v>
      </c>
      <c r="T489" t="s">
        <v>165</v>
      </c>
      <c r="U489">
        <v>3.7448075883017552E-2</v>
      </c>
      <c r="V489" t="s">
        <v>157</v>
      </c>
    </row>
    <row r="490" spans="9:22" x14ac:dyDescent="0.45">
      <c r="I490" t="s">
        <v>213</v>
      </c>
      <c r="J490" t="s">
        <v>166</v>
      </c>
      <c r="K490">
        <v>5.5759469711458058E-2</v>
      </c>
      <c r="L490" t="s">
        <v>157</v>
      </c>
      <c r="N490" t="s">
        <v>448</v>
      </c>
      <c r="O490" t="s">
        <v>166</v>
      </c>
      <c r="P490">
        <v>0.2068811397474703</v>
      </c>
      <c r="Q490" t="s">
        <v>157</v>
      </c>
      <c r="S490" t="s">
        <v>681</v>
      </c>
      <c r="T490" t="s">
        <v>166</v>
      </c>
      <c r="U490">
        <v>0.22610085682552897</v>
      </c>
      <c r="V490" t="s">
        <v>157</v>
      </c>
    </row>
    <row r="491" spans="9:22" x14ac:dyDescent="0.45">
      <c r="I491" t="s">
        <v>214</v>
      </c>
      <c r="J491" t="s">
        <v>156</v>
      </c>
      <c r="K491">
        <v>0</v>
      </c>
      <c r="L491" t="s">
        <v>157</v>
      </c>
      <c r="N491" t="s">
        <v>449</v>
      </c>
      <c r="O491" t="s">
        <v>156</v>
      </c>
      <c r="P491">
        <v>5.3437583923667792E-2</v>
      </c>
      <c r="Q491" t="s">
        <v>157</v>
      </c>
      <c r="S491" t="s">
        <v>682</v>
      </c>
      <c r="T491" t="s">
        <v>156</v>
      </c>
      <c r="U491">
        <v>3.7315413414255233E-2</v>
      </c>
      <c r="V491" t="s">
        <v>157</v>
      </c>
    </row>
    <row r="492" spans="9:22" x14ac:dyDescent="0.45">
      <c r="I492" t="s">
        <v>214</v>
      </c>
      <c r="J492" t="s">
        <v>158</v>
      </c>
      <c r="K492">
        <v>0</v>
      </c>
      <c r="L492" t="s">
        <v>157</v>
      </c>
      <c r="N492" t="s">
        <v>449</v>
      </c>
      <c r="O492" t="s">
        <v>158</v>
      </c>
      <c r="P492">
        <v>7.0529090900003965E-3</v>
      </c>
      <c r="Q492" t="s">
        <v>157</v>
      </c>
      <c r="S492" t="s">
        <v>682</v>
      </c>
      <c r="T492" t="s">
        <v>158</v>
      </c>
      <c r="U492">
        <v>5.3045777103170669E-3</v>
      </c>
      <c r="V492" t="s">
        <v>157</v>
      </c>
    </row>
    <row r="493" spans="9:22" x14ac:dyDescent="0.45">
      <c r="I493" t="s">
        <v>214</v>
      </c>
      <c r="J493" t="s">
        <v>159</v>
      </c>
      <c r="K493">
        <v>4.65777854397353E-2</v>
      </c>
      <c r="L493" t="s">
        <v>157</v>
      </c>
      <c r="N493" t="s">
        <v>449</v>
      </c>
      <c r="O493" t="s">
        <v>159</v>
      </c>
      <c r="P493">
        <v>6.8050382768946052E-2</v>
      </c>
      <c r="Q493" t="s">
        <v>157</v>
      </c>
      <c r="S493" t="s">
        <v>682</v>
      </c>
      <c r="T493" t="s">
        <v>159</v>
      </c>
      <c r="U493">
        <v>4.5978146968090675E-2</v>
      </c>
      <c r="V493" t="s">
        <v>157</v>
      </c>
    </row>
    <row r="494" spans="9:22" x14ac:dyDescent="0.45">
      <c r="I494" t="s">
        <v>214</v>
      </c>
      <c r="J494" t="s">
        <v>160</v>
      </c>
      <c r="K494">
        <v>3.5960001453974764E-3</v>
      </c>
      <c r="L494" t="s">
        <v>157</v>
      </c>
      <c r="N494" t="s">
        <v>449</v>
      </c>
      <c r="O494" t="s">
        <v>160</v>
      </c>
      <c r="P494">
        <v>7.4077128300005877E-3</v>
      </c>
      <c r="Q494" t="s">
        <v>157</v>
      </c>
      <c r="S494" t="s">
        <v>682</v>
      </c>
      <c r="T494" t="s">
        <v>160</v>
      </c>
      <c r="U494">
        <v>5.4337723330454236E-3</v>
      </c>
      <c r="V494" t="s">
        <v>157</v>
      </c>
    </row>
    <row r="495" spans="9:22" x14ac:dyDescent="0.45">
      <c r="I495" t="s">
        <v>214</v>
      </c>
      <c r="J495" t="s">
        <v>161</v>
      </c>
      <c r="K495">
        <v>0</v>
      </c>
      <c r="L495" t="s">
        <v>157</v>
      </c>
      <c r="N495" t="s">
        <v>449</v>
      </c>
      <c r="O495" t="s">
        <v>161</v>
      </c>
      <c r="P495">
        <v>4.503156697289163E-2</v>
      </c>
      <c r="Q495" t="s">
        <v>157</v>
      </c>
      <c r="S495" t="s">
        <v>682</v>
      </c>
      <c r="T495" t="s">
        <v>161</v>
      </c>
      <c r="U495">
        <v>3.2926167653906602E-2</v>
      </c>
      <c r="V495" t="s">
        <v>157</v>
      </c>
    </row>
    <row r="496" spans="9:22" x14ac:dyDescent="0.45">
      <c r="I496" t="s">
        <v>214</v>
      </c>
      <c r="J496" t="s">
        <v>162</v>
      </c>
      <c r="K496">
        <v>1.0802335172021928E-2</v>
      </c>
      <c r="L496" t="s">
        <v>157</v>
      </c>
      <c r="N496" t="s">
        <v>449</v>
      </c>
      <c r="O496" t="s">
        <v>162</v>
      </c>
      <c r="P496">
        <v>0.20107372803714577</v>
      </c>
      <c r="Q496" t="s">
        <v>157</v>
      </c>
      <c r="S496" t="s">
        <v>682</v>
      </c>
      <c r="T496" t="s">
        <v>162</v>
      </c>
      <c r="U496">
        <v>0.25165630201583777</v>
      </c>
      <c r="V496" t="s">
        <v>157</v>
      </c>
    </row>
    <row r="497" spans="9:22" x14ac:dyDescent="0.45">
      <c r="I497" t="s">
        <v>214</v>
      </c>
      <c r="J497" t="s">
        <v>163</v>
      </c>
      <c r="K497">
        <v>3.2944329845367146E-2</v>
      </c>
      <c r="L497" t="s">
        <v>157</v>
      </c>
      <c r="N497" t="s">
        <v>449</v>
      </c>
      <c r="O497" t="s">
        <v>163</v>
      </c>
      <c r="P497">
        <v>2.5613688214877122E-2</v>
      </c>
      <c r="Q497" t="s">
        <v>157</v>
      </c>
      <c r="S497" t="s">
        <v>682</v>
      </c>
      <c r="T497" t="s">
        <v>163</v>
      </c>
      <c r="U497">
        <v>3.5651063757847955E-2</v>
      </c>
      <c r="V497" t="s">
        <v>157</v>
      </c>
    </row>
    <row r="498" spans="9:22" x14ac:dyDescent="0.45">
      <c r="I498" t="s">
        <v>214</v>
      </c>
      <c r="J498" t="s">
        <v>164</v>
      </c>
      <c r="K498">
        <v>0.78921487843454663</v>
      </c>
      <c r="L498" t="s">
        <v>157</v>
      </c>
      <c r="N498" t="s">
        <v>449</v>
      </c>
      <c r="O498" t="s">
        <v>164</v>
      </c>
      <c r="P498">
        <v>0.33493833215201863</v>
      </c>
      <c r="Q498" t="s">
        <v>157</v>
      </c>
      <c r="S498" t="s">
        <v>682</v>
      </c>
      <c r="T498" t="s">
        <v>164</v>
      </c>
      <c r="U498">
        <v>0.32215353979896533</v>
      </c>
      <c r="V498" t="s">
        <v>157</v>
      </c>
    </row>
    <row r="499" spans="9:22" x14ac:dyDescent="0.45">
      <c r="I499" t="s">
        <v>214</v>
      </c>
      <c r="J499" t="s">
        <v>165</v>
      </c>
      <c r="K499">
        <v>6.1563972011649717E-2</v>
      </c>
      <c r="L499" t="s">
        <v>157</v>
      </c>
      <c r="N499" t="s">
        <v>449</v>
      </c>
      <c r="O499" t="s">
        <v>165</v>
      </c>
      <c r="P499">
        <v>4.3547338345567795E-2</v>
      </c>
      <c r="Q499" t="s">
        <v>157</v>
      </c>
      <c r="S499" t="s">
        <v>682</v>
      </c>
      <c r="T499" t="s">
        <v>165</v>
      </c>
      <c r="U499">
        <v>3.6708856892639995E-2</v>
      </c>
      <c r="V499" t="s">
        <v>157</v>
      </c>
    </row>
    <row r="500" spans="9:22" x14ac:dyDescent="0.45">
      <c r="I500" t="s">
        <v>214</v>
      </c>
      <c r="J500" t="s">
        <v>166</v>
      </c>
      <c r="K500">
        <v>5.5300698951281833E-2</v>
      </c>
      <c r="L500" t="s">
        <v>157</v>
      </c>
      <c r="N500" t="s">
        <v>449</v>
      </c>
      <c r="O500" t="s">
        <v>166</v>
      </c>
      <c r="P500">
        <v>0.21384675766488417</v>
      </c>
      <c r="Q500" t="s">
        <v>157</v>
      </c>
      <c r="S500" t="s">
        <v>682</v>
      </c>
      <c r="T500" t="s">
        <v>166</v>
      </c>
      <c r="U500">
        <v>0.22687215945509398</v>
      </c>
      <c r="V500" t="s">
        <v>157</v>
      </c>
    </row>
    <row r="501" spans="9:22" x14ac:dyDescent="0.45">
      <c r="I501" t="s">
        <v>215</v>
      </c>
      <c r="J501" t="s">
        <v>156</v>
      </c>
      <c r="K501">
        <v>0</v>
      </c>
      <c r="L501" t="s">
        <v>157</v>
      </c>
      <c r="N501" t="s">
        <v>450</v>
      </c>
      <c r="O501" t="s">
        <v>156</v>
      </c>
      <c r="P501">
        <v>4.7088189633285482E-2</v>
      </c>
      <c r="Q501" t="s">
        <v>157</v>
      </c>
      <c r="S501" t="s">
        <v>683</v>
      </c>
      <c r="T501" t="s">
        <v>156</v>
      </c>
      <c r="U501">
        <v>3.8328229396030103E-2</v>
      </c>
      <c r="V501" t="s">
        <v>157</v>
      </c>
    </row>
    <row r="502" spans="9:22" x14ac:dyDescent="0.45">
      <c r="I502" t="s">
        <v>215</v>
      </c>
      <c r="J502" t="s">
        <v>158</v>
      </c>
      <c r="K502">
        <v>0</v>
      </c>
      <c r="L502" t="s">
        <v>157</v>
      </c>
      <c r="N502" t="s">
        <v>450</v>
      </c>
      <c r="O502" t="s">
        <v>158</v>
      </c>
      <c r="P502">
        <v>6.4231900845503663E-3</v>
      </c>
      <c r="Q502" t="s">
        <v>157</v>
      </c>
      <c r="S502" t="s">
        <v>683</v>
      </c>
      <c r="T502" t="s">
        <v>158</v>
      </c>
      <c r="U502">
        <v>5.4459479843520829E-3</v>
      </c>
      <c r="V502" t="s">
        <v>157</v>
      </c>
    </row>
    <row r="503" spans="9:22" x14ac:dyDescent="0.45">
      <c r="I503" t="s">
        <v>215</v>
      </c>
      <c r="J503" t="s">
        <v>159</v>
      </c>
      <c r="K503">
        <v>4.6472004500626801E-2</v>
      </c>
      <c r="L503" t="s">
        <v>157</v>
      </c>
      <c r="N503" t="s">
        <v>450</v>
      </c>
      <c r="O503" t="s">
        <v>159</v>
      </c>
      <c r="P503">
        <v>6.0411217976984351E-2</v>
      </c>
      <c r="Q503" t="s">
        <v>157</v>
      </c>
      <c r="S503" t="s">
        <v>683</v>
      </c>
      <c r="T503" t="s">
        <v>159</v>
      </c>
      <c r="U503">
        <v>5.0713941322476794E-2</v>
      </c>
      <c r="V503" t="s">
        <v>157</v>
      </c>
    </row>
    <row r="504" spans="9:22" x14ac:dyDescent="0.45">
      <c r="I504" t="s">
        <v>215</v>
      </c>
      <c r="J504" t="s">
        <v>160</v>
      </c>
      <c r="K504">
        <v>3.6772484285613432E-3</v>
      </c>
      <c r="L504" t="s">
        <v>157</v>
      </c>
      <c r="N504" t="s">
        <v>450</v>
      </c>
      <c r="O504" t="s">
        <v>160</v>
      </c>
      <c r="P504">
        <v>6.5087998616786347E-3</v>
      </c>
      <c r="Q504" t="s">
        <v>157</v>
      </c>
      <c r="S504" t="s">
        <v>683</v>
      </c>
      <c r="T504" t="s">
        <v>160</v>
      </c>
      <c r="U504">
        <v>6.365859784017879E-3</v>
      </c>
      <c r="V504" t="s">
        <v>157</v>
      </c>
    </row>
    <row r="505" spans="9:22" x14ac:dyDescent="0.45">
      <c r="I505" t="s">
        <v>215</v>
      </c>
      <c r="J505" t="s">
        <v>161</v>
      </c>
      <c r="K505">
        <v>0</v>
      </c>
      <c r="L505" t="s">
        <v>157</v>
      </c>
      <c r="N505" t="s">
        <v>450</v>
      </c>
      <c r="O505" t="s">
        <v>161</v>
      </c>
      <c r="P505">
        <v>4.0705921628655294E-2</v>
      </c>
      <c r="Q505" t="s">
        <v>157</v>
      </c>
      <c r="S505" t="s">
        <v>683</v>
      </c>
      <c r="T505" t="s">
        <v>161</v>
      </c>
      <c r="U505">
        <v>3.4807806950980451E-2</v>
      </c>
      <c r="V505" t="s">
        <v>157</v>
      </c>
    </row>
    <row r="506" spans="9:22" x14ac:dyDescent="0.45">
      <c r="I506" t="s">
        <v>215</v>
      </c>
      <c r="J506" t="s">
        <v>162</v>
      </c>
      <c r="K506">
        <v>1.1364302876755526E-2</v>
      </c>
      <c r="L506" t="s">
        <v>157</v>
      </c>
      <c r="N506" t="s">
        <v>450</v>
      </c>
      <c r="O506" t="s">
        <v>162</v>
      </c>
      <c r="P506">
        <v>0.23389622263393844</v>
      </c>
      <c r="Q506" t="s">
        <v>157</v>
      </c>
      <c r="S506" t="s">
        <v>683</v>
      </c>
      <c r="T506" t="s">
        <v>162</v>
      </c>
      <c r="U506">
        <v>0.22801280941058552</v>
      </c>
      <c r="V506" t="s">
        <v>157</v>
      </c>
    </row>
    <row r="507" spans="9:22" x14ac:dyDescent="0.45">
      <c r="I507" t="s">
        <v>215</v>
      </c>
      <c r="J507" t="s">
        <v>163</v>
      </c>
      <c r="K507">
        <v>3.4292609957332292E-2</v>
      </c>
      <c r="L507" t="s">
        <v>157</v>
      </c>
      <c r="N507" t="s">
        <v>450</v>
      </c>
      <c r="O507" t="s">
        <v>163</v>
      </c>
      <c r="P507">
        <v>2.932525710896321E-2</v>
      </c>
      <c r="Q507" t="s">
        <v>157</v>
      </c>
      <c r="S507" t="s">
        <v>683</v>
      </c>
      <c r="T507" t="s">
        <v>163</v>
      </c>
      <c r="U507">
        <v>3.1700615081378808E-2</v>
      </c>
      <c r="V507" t="s">
        <v>157</v>
      </c>
    </row>
    <row r="508" spans="9:22" x14ac:dyDescent="0.45">
      <c r="I508" t="s">
        <v>215</v>
      </c>
      <c r="J508" t="s">
        <v>164</v>
      </c>
      <c r="K508">
        <v>0.78831134358646904</v>
      </c>
      <c r="L508" t="s">
        <v>157</v>
      </c>
      <c r="N508" t="s">
        <v>450</v>
      </c>
      <c r="O508" t="s">
        <v>164</v>
      </c>
      <c r="P508">
        <v>0.31034999566931637</v>
      </c>
      <c r="Q508" t="s">
        <v>157</v>
      </c>
      <c r="S508" t="s">
        <v>683</v>
      </c>
      <c r="T508" t="s">
        <v>164</v>
      </c>
      <c r="U508">
        <v>0.32929275956883475</v>
      </c>
      <c r="V508" t="s">
        <v>157</v>
      </c>
    </row>
    <row r="509" spans="9:22" x14ac:dyDescent="0.45">
      <c r="I509" t="s">
        <v>215</v>
      </c>
      <c r="J509" t="s">
        <v>165</v>
      </c>
      <c r="K509">
        <v>6.0975096595370468E-2</v>
      </c>
      <c r="L509" t="s">
        <v>157</v>
      </c>
      <c r="N509" t="s">
        <v>450</v>
      </c>
      <c r="O509" t="s">
        <v>165</v>
      </c>
      <c r="P509">
        <v>3.8864678567048651E-2</v>
      </c>
      <c r="Q509" t="s">
        <v>157</v>
      </c>
      <c r="S509" t="s">
        <v>683</v>
      </c>
      <c r="T509" t="s">
        <v>165</v>
      </c>
      <c r="U509">
        <v>4.1432902258787874E-2</v>
      </c>
      <c r="V509" t="s">
        <v>157</v>
      </c>
    </row>
    <row r="510" spans="9:22" x14ac:dyDescent="0.45">
      <c r="I510" t="s">
        <v>215</v>
      </c>
      <c r="J510" t="s">
        <v>166</v>
      </c>
      <c r="K510">
        <v>5.4907394054884609E-2</v>
      </c>
      <c r="L510" t="s">
        <v>157</v>
      </c>
      <c r="N510" t="s">
        <v>450</v>
      </c>
      <c r="O510" t="s">
        <v>166</v>
      </c>
      <c r="P510">
        <v>0.22642652683557918</v>
      </c>
      <c r="Q510" t="s">
        <v>157</v>
      </c>
      <c r="S510" t="s">
        <v>683</v>
      </c>
      <c r="T510" t="s">
        <v>166</v>
      </c>
      <c r="U510">
        <v>0.23389912824255574</v>
      </c>
      <c r="V510" t="s">
        <v>157</v>
      </c>
    </row>
    <row r="511" spans="9:22" x14ac:dyDescent="0.45">
      <c r="I511" t="s">
        <v>216</v>
      </c>
      <c r="J511" t="s">
        <v>156</v>
      </c>
      <c r="K511">
        <v>0</v>
      </c>
      <c r="L511" t="s">
        <v>157</v>
      </c>
      <c r="N511" t="s">
        <v>451</v>
      </c>
      <c r="O511" t="s">
        <v>156</v>
      </c>
      <c r="P511">
        <v>4.3684579910897747E-2</v>
      </c>
      <c r="Q511" t="s">
        <v>157</v>
      </c>
      <c r="S511" t="s">
        <v>684</v>
      </c>
      <c r="T511" t="s">
        <v>156</v>
      </c>
      <c r="U511">
        <v>4.7964928078637128E-2</v>
      </c>
      <c r="V511" t="s">
        <v>157</v>
      </c>
    </row>
    <row r="512" spans="9:22" x14ac:dyDescent="0.45">
      <c r="I512" t="s">
        <v>216</v>
      </c>
      <c r="J512" t="s">
        <v>158</v>
      </c>
      <c r="K512">
        <v>0</v>
      </c>
      <c r="L512" t="s">
        <v>157</v>
      </c>
      <c r="N512" t="s">
        <v>451</v>
      </c>
      <c r="O512" t="s">
        <v>158</v>
      </c>
      <c r="P512">
        <v>6.0670525085261386E-3</v>
      </c>
      <c r="Q512" t="s">
        <v>157</v>
      </c>
      <c r="S512" t="s">
        <v>684</v>
      </c>
      <c r="T512" t="s">
        <v>158</v>
      </c>
      <c r="U512">
        <v>6.5396347173113378E-3</v>
      </c>
      <c r="V512" t="s">
        <v>157</v>
      </c>
    </row>
    <row r="513" spans="9:22" x14ac:dyDescent="0.45">
      <c r="I513" t="s">
        <v>216</v>
      </c>
      <c r="J513" t="s">
        <v>159</v>
      </c>
      <c r="K513">
        <v>4.7229923275608432E-2</v>
      </c>
      <c r="L513" t="s">
        <v>157</v>
      </c>
      <c r="N513" t="s">
        <v>451</v>
      </c>
      <c r="O513" t="s">
        <v>159</v>
      </c>
      <c r="P513">
        <v>5.1410552798562444E-2</v>
      </c>
      <c r="Q513" t="s">
        <v>157</v>
      </c>
      <c r="S513" t="s">
        <v>684</v>
      </c>
      <c r="T513" t="s">
        <v>159</v>
      </c>
      <c r="U513">
        <v>4.4646113076352953E-2</v>
      </c>
      <c r="V513" t="s">
        <v>157</v>
      </c>
    </row>
    <row r="514" spans="9:22" x14ac:dyDescent="0.45">
      <c r="I514" t="s">
        <v>216</v>
      </c>
      <c r="J514" t="s">
        <v>160</v>
      </c>
      <c r="K514">
        <v>3.8514977139537518E-3</v>
      </c>
      <c r="L514" t="s">
        <v>157</v>
      </c>
      <c r="N514" t="s">
        <v>451</v>
      </c>
      <c r="O514" t="s">
        <v>160</v>
      </c>
      <c r="P514">
        <v>5.7023087319122241E-3</v>
      </c>
      <c r="Q514" t="s">
        <v>157</v>
      </c>
      <c r="S514" t="s">
        <v>684</v>
      </c>
      <c r="T514" t="s">
        <v>160</v>
      </c>
      <c r="U514">
        <v>4.4309657628152834E-3</v>
      </c>
      <c r="V514" t="s">
        <v>157</v>
      </c>
    </row>
    <row r="515" spans="9:22" x14ac:dyDescent="0.45">
      <c r="I515" t="s">
        <v>216</v>
      </c>
      <c r="J515" t="s">
        <v>161</v>
      </c>
      <c r="K515">
        <v>0</v>
      </c>
      <c r="L515" t="s">
        <v>157</v>
      </c>
      <c r="N515" t="s">
        <v>451</v>
      </c>
      <c r="O515" t="s">
        <v>161</v>
      </c>
      <c r="P515">
        <v>3.6787427541828496E-2</v>
      </c>
      <c r="Q515" t="s">
        <v>157</v>
      </c>
      <c r="S515" t="s">
        <v>684</v>
      </c>
      <c r="T515" t="s">
        <v>161</v>
      </c>
      <c r="U515">
        <v>2.9573571502909051E-2</v>
      </c>
      <c r="V515" t="s">
        <v>157</v>
      </c>
    </row>
    <row r="516" spans="9:22" x14ac:dyDescent="0.45">
      <c r="I516" t="s">
        <v>216</v>
      </c>
      <c r="J516" t="s">
        <v>162</v>
      </c>
      <c r="K516">
        <v>1.19003752322163E-2</v>
      </c>
      <c r="L516" t="s">
        <v>157</v>
      </c>
      <c r="N516" t="s">
        <v>451</v>
      </c>
      <c r="O516" t="s">
        <v>162</v>
      </c>
      <c r="P516">
        <v>0.26741966293474217</v>
      </c>
      <c r="Q516" t="s">
        <v>157</v>
      </c>
      <c r="S516" t="s">
        <v>684</v>
      </c>
      <c r="T516" t="s">
        <v>162</v>
      </c>
      <c r="U516">
        <v>0.23658709627492078</v>
      </c>
      <c r="V516" t="s">
        <v>157</v>
      </c>
    </row>
    <row r="517" spans="9:22" x14ac:dyDescent="0.45">
      <c r="I517" t="s">
        <v>216</v>
      </c>
      <c r="J517" t="s">
        <v>163</v>
      </c>
      <c r="K517">
        <v>3.5158194746817702E-2</v>
      </c>
      <c r="L517" t="s">
        <v>157</v>
      </c>
      <c r="N517" t="s">
        <v>451</v>
      </c>
      <c r="O517" t="s">
        <v>163</v>
      </c>
      <c r="P517">
        <v>3.1699984025611264E-2</v>
      </c>
      <c r="Q517" t="s">
        <v>157</v>
      </c>
      <c r="S517" t="s">
        <v>684</v>
      </c>
      <c r="T517" t="s">
        <v>163</v>
      </c>
      <c r="U517">
        <v>3.686794663096999E-2</v>
      </c>
      <c r="V517" t="s">
        <v>157</v>
      </c>
    </row>
    <row r="518" spans="9:22" x14ac:dyDescent="0.45">
      <c r="I518" t="s">
        <v>216</v>
      </c>
      <c r="J518" t="s">
        <v>164</v>
      </c>
      <c r="K518">
        <v>0.78497931555759515</v>
      </c>
      <c r="L518" t="s">
        <v>157</v>
      </c>
      <c r="N518" t="s">
        <v>451</v>
      </c>
      <c r="O518" t="s">
        <v>164</v>
      </c>
      <c r="P518">
        <v>0.27957611213715006</v>
      </c>
      <c r="Q518" t="s">
        <v>157</v>
      </c>
      <c r="S518" t="s">
        <v>684</v>
      </c>
      <c r="T518" t="s">
        <v>164</v>
      </c>
      <c r="U518">
        <v>0.35204516244642498</v>
      </c>
      <c r="V518" t="s">
        <v>157</v>
      </c>
    </row>
    <row r="519" spans="9:22" x14ac:dyDescent="0.45">
      <c r="I519" t="s">
        <v>216</v>
      </c>
      <c r="J519" t="s">
        <v>165</v>
      </c>
      <c r="K519">
        <v>6.1401848335368145E-2</v>
      </c>
      <c r="L519" t="s">
        <v>157</v>
      </c>
      <c r="N519" t="s">
        <v>451</v>
      </c>
      <c r="O519" t="s">
        <v>165</v>
      </c>
      <c r="P519">
        <v>3.5211235990179696E-2</v>
      </c>
      <c r="Q519" t="s">
        <v>157</v>
      </c>
      <c r="S519" t="s">
        <v>684</v>
      </c>
      <c r="T519" t="s">
        <v>165</v>
      </c>
      <c r="U519">
        <v>3.8749703755530954E-2</v>
      </c>
      <c r="V519" t="s">
        <v>157</v>
      </c>
    </row>
    <row r="520" spans="9:22" x14ac:dyDescent="0.45">
      <c r="I520" t="s">
        <v>216</v>
      </c>
      <c r="J520" t="s">
        <v>166</v>
      </c>
      <c r="K520">
        <v>5.5478845138440605E-2</v>
      </c>
      <c r="L520" t="s">
        <v>157</v>
      </c>
      <c r="N520" t="s">
        <v>451</v>
      </c>
      <c r="O520" t="s">
        <v>166</v>
      </c>
      <c r="P520">
        <v>0.24244108342058976</v>
      </c>
      <c r="Q520" t="s">
        <v>157</v>
      </c>
      <c r="S520" t="s">
        <v>684</v>
      </c>
      <c r="T520" t="s">
        <v>166</v>
      </c>
      <c r="U520">
        <v>0.20259487775412749</v>
      </c>
      <c r="V520" t="s">
        <v>157</v>
      </c>
    </row>
    <row r="521" spans="9:22" x14ac:dyDescent="0.45">
      <c r="I521" t="s">
        <v>217</v>
      </c>
      <c r="J521" t="s">
        <v>156</v>
      </c>
      <c r="K521">
        <v>0</v>
      </c>
      <c r="L521" t="s">
        <v>157</v>
      </c>
      <c r="N521" t="s">
        <v>452</v>
      </c>
      <c r="O521" t="s">
        <v>156</v>
      </c>
      <c r="P521">
        <v>3.938253840747203E-2</v>
      </c>
      <c r="Q521" t="s">
        <v>157</v>
      </c>
      <c r="S521" t="s">
        <v>685</v>
      </c>
      <c r="T521" t="s">
        <v>156</v>
      </c>
      <c r="U521">
        <v>4.1952960943061293E-2</v>
      </c>
      <c r="V521" t="s">
        <v>157</v>
      </c>
    </row>
    <row r="522" spans="9:22" x14ac:dyDescent="0.45">
      <c r="I522" t="s">
        <v>217</v>
      </c>
      <c r="J522" t="s">
        <v>158</v>
      </c>
      <c r="K522">
        <v>0</v>
      </c>
      <c r="L522" t="s">
        <v>157</v>
      </c>
      <c r="N522" t="s">
        <v>452</v>
      </c>
      <c r="O522" t="s">
        <v>158</v>
      </c>
      <c r="P522">
        <v>5.4415704408774732E-3</v>
      </c>
      <c r="Q522" t="s">
        <v>157</v>
      </c>
      <c r="S522" t="s">
        <v>685</v>
      </c>
      <c r="T522" t="s">
        <v>158</v>
      </c>
      <c r="U522">
        <v>6.02940737961624E-3</v>
      </c>
      <c r="V522" t="s">
        <v>157</v>
      </c>
    </row>
    <row r="523" spans="9:22" x14ac:dyDescent="0.45">
      <c r="I523" t="s">
        <v>217</v>
      </c>
      <c r="J523" t="s">
        <v>159</v>
      </c>
      <c r="K523">
        <v>4.6971500409461076E-2</v>
      </c>
      <c r="L523" t="s">
        <v>157</v>
      </c>
      <c r="N523" t="s">
        <v>452</v>
      </c>
      <c r="O523" t="s">
        <v>159</v>
      </c>
      <c r="P523">
        <v>4.8857945838687689E-2</v>
      </c>
      <c r="Q523" t="s">
        <v>157</v>
      </c>
      <c r="S523" t="s">
        <v>685</v>
      </c>
      <c r="T523" t="s">
        <v>159</v>
      </c>
      <c r="U523">
        <v>4.421847577423018E-2</v>
      </c>
      <c r="V523" t="s">
        <v>157</v>
      </c>
    </row>
    <row r="524" spans="9:22" x14ac:dyDescent="0.45">
      <c r="I524" t="s">
        <v>217</v>
      </c>
      <c r="J524" t="s">
        <v>160</v>
      </c>
      <c r="K524">
        <v>3.9190603864722919E-3</v>
      </c>
      <c r="L524" t="s">
        <v>157</v>
      </c>
      <c r="N524" t="s">
        <v>452</v>
      </c>
      <c r="O524" t="s">
        <v>160</v>
      </c>
      <c r="P524">
        <v>5.4428622000178136E-3</v>
      </c>
      <c r="Q524" t="s">
        <v>157</v>
      </c>
      <c r="S524" t="s">
        <v>685</v>
      </c>
      <c r="T524" t="s">
        <v>160</v>
      </c>
      <c r="U524">
        <v>4.386457961377533E-3</v>
      </c>
      <c r="V524" t="s">
        <v>157</v>
      </c>
    </row>
    <row r="525" spans="9:22" x14ac:dyDescent="0.45">
      <c r="I525" t="s">
        <v>217</v>
      </c>
      <c r="J525" t="s">
        <v>161</v>
      </c>
      <c r="K525">
        <v>0</v>
      </c>
      <c r="L525" t="s">
        <v>157</v>
      </c>
      <c r="N525" t="s">
        <v>452</v>
      </c>
      <c r="O525" t="s">
        <v>161</v>
      </c>
      <c r="P525">
        <v>3.3583788356484311E-2</v>
      </c>
      <c r="Q525" t="s">
        <v>157</v>
      </c>
      <c r="S525" t="s">
        <v>685</v>
      </c>
      <c r="T525" t="s">
        <v>161</v>
      </c>
      <c r="U525">
        <v>2.8634072432778886E-2</v>
      </c>
      <c r="V525" t="s">
        <v>157</v>
      </c>
    </row>
    <row r="526" spans="9:22" x14ac:dyDescent="0.45">
      <c r="I526" t="s">
        <v>217</v>
      </c>
      <c r="J526" t="s">
        <v>162</v>
      </c>
      <c r="K526">
        <v>1.2419567943938866E-2</v>
      </c>
      <c r="L526" t="s">
        <v>157</v>
      </c>
      <c r="N526" t="s">
        <v>452</v>
      </c>
      <c r="O526" t="s">
        <v>162</v>
      </c>
      <c r="P526">
        <v>0.28530734459652751</v>
      </c>
      <c r="Q526" t="s">
        <v>157</v>
      </c>
      <c r="S526" t="s">
        <v>685</v>
      </c>
      <c r="T526" t="s">
        <v>162</v>
      </c>
      <c r="U526">
        <v>0.24710551017179747</v>
      </c>
      <c r="V526" t="s">
        <v>157</v>
      </c>
    </row>
    <row r="527" spans="9:22" x14ac:dyDescent="0.45">
      <c r="I527" t="s">
        <v>217</v>
      </c>
      <c r="J527" t="s">
        <v>163</v>
      </c>
      <c r="K527">
        <v>3.5346422717652183E-2</v>
      </c>
      <c r="L527" t="s">
        <v>157</v>
      </c>
      <c r="N527" t="s">
        <v>452</v>
      </c>
      <c r="O527" t="s">
        <v>163</v>
      </c>
      <c r="P527">
        <v>3.0628265313432646E-2</v>
      </c>
      <c r="Q527" t="s">
        <v>157</v>
      </c>
      <c r="S527" t="s">
        <v>685</v>
      </c>
      <c r="T527" t="s">
        <v>163</v>
      </c>
      <c r="U527">
        <v>3.6611669806272285E-2</v>
      </c>
      <c r="V527" t="s">
        <v>157</v>
      </c>
    </row>
    <row r="528" spans="9:22" x14ac:dyDescent="0.45">
      <c r="I528" t="s">
        <v>217</v>
      </c>
      <c r="J528" t="s">
        <v>164</v>
      </c>
      <c r="K528">
        <v>0.78092280043677831</v>
      </c>
      <c r="L528" t="s">
        <v>157</v>
      </c>
      <c r="N528" t="s">
        <v>452</v>
      </c>
      <c r="O528" t="s">
        <v>164</v>
      </c>
      <c r="P528">
        <v>0.27104845061971317</v>
      </c>
      <c r="Q528" t="s">
        <v>157</v>
      </c>
      <c r="S528" t="s">
        <v>685</v>
      </c>
      <c r="T528" t="s">
        <v>164</v>
      </c>
      <c r="U528">
        <v>0.33409556596347972</v>
      </c>
      <c r="V528" t="s">
        <v>157</v>
      </c>
    </row>
    <row r="529" spans="9:22" x14ac:dyDescent="0.45">
      <c r="I529" t="s">
        <v>217</v>
      </c>
      <c r="J529" t="s">
        <v>165</v>
      </c>
      <c r="K529">
        <v>6.2992170704905731E-2</v>
      </c>
      <c r="L529" t="s">
        <v>157</v>
      </c>
      <c r="N529" t="s">
        <v>452</v>
      </c>
      <c r="O529" t="s">
        <v>165</v>
      </c>
      <c r="P529">
        <v>3.2742513159401153E-2</v>
      </c>
      <c r="Q529" t="s">
        <v>157</v>
      </c>
      <c r="S529" t="s">
        <v>685</v>
      </c>
      <c r="T529" t="s">
        <v>165</v>
      </c>
      <c r="U529">
        <v>3.9046640467415079E-2</v>
      </c>
      <c r="V529" t="s">
        <v>157</v>
      </c>
    </row>
    <row r="530" spans="9:22" x14ac:dyDescent="0.45">
      <c r="I530" t="s">
        <v>217</v>
      </c>
      <c r="J530" t="s">
        <v>166</v>
      </c>
      <c r="K530">
        <v>5.7428477400791662E-2</v>
      </c>
      <c r="L530" t="s">
        <v>157</v>
      </c>
      <c r="N530" t="s">
        <v>452</v>
      </c>
      <c r="O530" t="s">
        <v>166</v>
      </c>
      <c r="P530">
        <v>0.24756472106738628</v>
      </c>
      <c r="Q530" t="s">
        <v>157</v>
      </c>
      <c r="S530" t="s">
        <v>685</v>
      </c>
      <c r="T530" t="s">
        <v>166</v>
      </c>
      <c r="U530">
        <v>0.21791923909997124</v>
      </c>
      <c r="V530" t="s">
        <v>157</v>
      </c>
    </row>
    <row r="531" spans="9:22" x14ac:dyDescent="0.45">
      <c r="I531" t="s">
        <v>218</v>
      </c>
      <c r="J531" t="s">
        <v>156</v>
      </c>
      <c r="K531">
        <v>0</v>
      </c>
      <c r="L531" t="s">
        <v>157</v>
      </c>
      <c r="N531" t="s">
        <v>453</v>
      </c>
      <c r="O531" t="s">
        <v>156</v>
      </c>
      <c r="P531">
        <v>3.633642191641729E-2</v>
      </c>
      <c r="Q531" t="s">
        <v>157</v>
      </c>
      <c r="S531" t="s">
        <v>686</v>
      </c>
      <c r="T531" t="s">
        <v>156</v>
      </c>
      <c r="U531">
        <v>3.9633783662554219E-2</v>
      </c>
      <c r="V531" t="s">
        <v>157</v>
      </c>
    </row>
    <row r="532" spans="9:22" x14ac:dyDescent="0.45">
      <c r="I532" t="s">
        <v>218</v>
      </c>
      <c r="J532" t="s">
        <v>158</v>
      </c>
      <c r="K532">
        <v>0</v>
      </c>
      <c r="L532" t="s">
        <v>157</v>
      </c>
      <c r="N532" t="s">
        <v>453</v>
      </c>
      <c r="O532" t="s">
        <v>158</v>
      </c>
      <c r="P532">
        <v>4.964927307292556E-3</v>
      </c>
      <c r="Q532" t="s">
        <v>157</v>
      </c>
      <c r="S532" t="s">
        <v>686</v>
      </c>
      <c r="T532" t="s">
        <v>158</v>
      </c>
      <c r="U532">
        <v>5.8006364638004248E-3</v>
      </c>
      <c r="V532" t="s">
        <v>157</v>
      </c>
    </row>
    <row r="533" spans="9:22" x14ac:dyDescent="0.45">
      <c r="I533" t="s">
        <v>218</v>
      </c>
      <c r="J533" t="s">
        <v>159</v>
      </c>
      <c r="K533">
        <v>4.5601729505332769E-2</v>
      </c>
      <c r="L533" t="s">
        <v>157</v>
      </c>
      <c r="N533" t="s">
        <v>453</v>
      </c>
      <c r="O533" t="s">
        <v>159</v>
      </c>
      <c r="P533">
        <v>4.6266793430719093E-2</v>
      </c>
      <c r="Q533" t="s">
        <v>157</v>
      </c>
      <c r="S533" t="s">
        <v>686</v>
      </c>
      <c r="T533" t="s">
        <v>159</v>
      </c>
      <c r="U533">
        <v>4.953383537377589E-2</v>
      </c>
      <c r="V533" t="s">
        <v>157</v>
      </c>
    </row>
    <row r="534" spans="9:22" x14ac:dyDescent="0.45">
      <c r="I534" t="s">
        <v>218</v>
      </c>
      <c r="J534" t="s">
        <v>160</v>
      </c>
      <c r="K534">
        <v>3.7231719981469531E-3</v>
      </c>
      <c r="L534" t="s">
        <v>157</v>
      </c>
      <c r="N534" t="s">
        <v>453</v>
      </c>
      <c r="O534" t="s">
        <v>160</v>
      </c>
      <c r="P534">
        <v>5.0496433611126584E-3</v>
      </c>
      <c r="Q534" t="s">
        <v>157</v>
      </c>
      <c r="S534" t="s">
        <v>686</v>
      </c>
      <c r="T534" t="s">
        <v>160</v>
      </c>
      <c r="U534">
        <v>5.7719817970392183E-3</v>
      </c>
      <c r="V534" t="s">
        <v>157</v>
      </c>
    </row>
    <row r="535" spans="9:22" x14ac:dyDescent="0.45">
      <c r="I535" t="s">
        <v>218</v>
      </c>
      <c r="J535" t="s">
        <v>161</v>
      </c>
      <c r="K535">
        <v>0</v>
      </c>
      <c r="L535" t="s">
        <v>157</v>
      </c>
      <c r="N535" t="s">
        <v>453</v>
      </c>
      <c r="O535" t="s">
        <v>161</v>
      </c>
      <c r="P535">
        <v>3.0333295607807526E-2</v>
      </c>
      <c r="Q535" t="s">
        <v>157</v>
      </c>
      <c r="S535" t="s">
        <v>686</v>
      </c>
      <c r="T535" t="s">
        <v>161</v>
      </c>
      <c r="U535">
        <v>3.4498339743758981E-2</v>
      </c>
      <c r="V535" t="s">
        <v>157</v>
      </c>
    </row>
    <row r="536" spans="9:22" x14ac:dyDescent="0.45">
      <c r="I536" t="s">
        <v>218</v>
      </c>
      <c r="J536" t="s">
        <v>162</v>
      </c>
      <c r="K536">
        <v>1.2842310714725613E-2</v>
      </c>
      <c r="L536" t="s">
        <v>157</v>
      </c>
      <c r="N536" t="s">
        <v>453</v>
      </c>
      <c r="O536" t="s">
        <v>162</v>
      </c>
      <c r="P536">
        <v>0.28551797613651281</v>
      </c>
      <c r="Q536" t="s">
        <v>157</v>
      </c>
      <c r="S536" t="s">
        <v>686</v>
      </c>
      <c r="T536" t="s">
        <v>162</v>
      </c>
      <c r="U536">
        <v>0.24184124926285247</v>
      </c>
      <c r="V536" t="s">
        <v>157</v>
      </c>
    </row>
    <row r="537" spans="9:22" x14ac:dyDescent="0.45">
      <c r="I537" t="s">
        <v>218</v>
      </c>
      <c r="J537" t="s">
        <v>163</v>
      </c>
      <c r="K537">
        <v>3.5438107533384333E-2</v>
      </c>
      <c r="L537" t="s">
        <v>157</v>
      </c>
      <c r="N537" t="s">
        <v>453</v>
      </c>
      <c r="O537" t="s">
        <v>163</v>
      </c>
      <c r="P537">
        <v>3.0803438164439888E-2</v>
      </c>
      <c r="Q537" t="s">
        <v>157</v>
      </c>
      <c r="S537" t="s">
        <v>686</v>
      </c>
      <c r="T537" t="s">
        <v>163</v>
      </c>
      <c r="U537">
        <v>3.4417323602858839E-2</v>
      </c>
      <c r="V537" t="s">
        <v>157</v>
      </c>
    </row>
    <row r="538" spans="9:22" x14ac:dyDescent="0.45">
      <c r="I538" t="s">
        <v>218</v>
      </c>
      <c r="J538" t="s">
        <v>164</v>
      </c>
      <c r="K538">
        <v>0.77867297621005438</v>
      </c>
      <c r="L538" t="s">
        <v>157</v>
      </c>
      <c r="N538" t="s">
        <v>453</v>
      </c>
      <c r="O538" t="s">
        <v>164</v>
      </c>
      <c r="P538">
        <v>0.27724162219191789</v>
      </c>
      <c r="Q538" t="s">
        <v>157</v>
      </c>
      <c r="S538" t="s">
        <v>686</v>
      </c>
      <c r="T538" t="s">
        <v>164</v>
      </c>
      <c r="U538">
        <v>0.32581407583318689</v>
      </c>
      <c r="V538" t="s">
        <v>157</v>
      </c>
    </row>
    <row r="539" spans="9:22" x14ac:dyDescent="0.45">
      <c r="I539" t="s">
        <v>218</v>
      </c>
      <c r="J539" t="s">
        <v>165</v>
      </c>
      <c r="K539">
        <v>6.4162345237874591E-2</v>
      </c>
      <c r="L539" t="s">
        <v>157</v>
      </c>
      <c r="N539" t="s">
        <v>453</v>
      </c>
      <c r="O539" t="s">
        <v>165</v>
      </c>
      <c r="P539">
        <v>3.4542458925984239E-2</v>
      </c>
      <c r="Q539" t="s">
        <v>157</v>
      </c>
      <c r="S539" t="s">
        <v>686</v>
      </c>
      <c r="T539" t="s">
        <v>165</v>
      </c>
      <c r="U539">
        <v>3.7800774560959878E-2</v>
      </c>
      <c r="V539" t="s">
        <v>157</v>
      </c>
    </row>
    <row r="540" spans="9:22" x14ac:dyDescent="0.45">
      <c r="I540" t="s">
        <v>218</v>
      </c>
      <c r="J540" t="s">
        <v>166</v>
      </c>
      <c r="K540">
        <v>5.9559358800481473E-2</v>
      </c>
      <c r="L540" t="s">
        <v>157</v>
      </c>
      <c r="N540" t="s">
        <v>453</v>
      </c>
      <c r="O540" t="s">
        <v>166</v>
      </c>
      <c r="P540">
        <v>0.24894342295779609</v>
      </c>
      <c r="Q540" t="s">
        <v>157</v>
      </c>
      <c r="S540" t="s">
        <v>686</v>
      </c>
      <c r="T540" t="s">
        <v>166</v>
      </c>
      <c r="U540">
        <v>0.22488799969921316</v>
      </c>
      <c r="V540" t="s">
        <v>157</v>
      </c>
    </row>
    <row r="541" spans="9:22" x14ac:dyDescent="0.45">
      <c r="I541" t="s">
        <v>219</v>
      </c>
      <c r="J541" t="s">
        <v>156</v>
      </c>
      <c r="K541">
        <v>0</v>
      </c>
      <c r="L541" t="s">
        <v>157</v>
      </c>
      <c r="N541" t="s">
        <v>454</v>
      </c>
      <c r="O541" t="s">
        <v>156</v>
      </c>
      <c r="P541">
        <v>2.9363778561869884E-2</v>
      </c>
      <c r="Q541" t="s">
        <v>157</v>
      </c>
      <c r="S541" t="s">
        <v>687</v>
      </c>
      <c r="T541" t="s">
        <v>156</v>
      </c>
      <c r="U541">
        <v>3.552041774434838E-2</v>
      </c>
      <c r="V541" t="s">
        <v>157</v>
      </c>
    </row>
    <row r="542" spans="9:22" x14ac:dyDescent="0.45">
      <c r="I542" t="s">
        <v>219</v>
      </c>
      <c r="J542" t="s">
        <v>158</v>
      </c>
      <c r="K542">
        <v>0</v>
      </c>
      <c r="L542" t="s">
        <v>157</v>
      </c>
      <c r="N542" t="s">
        <v>454</v>
      </c>
      <c r="O542" t="s">
        <v>158</v>
      </c>
      <c r="P542">
        <v>4.2989474550642519E-3</v>
      </c>
      <c r="Q542" t="s">
        <v>157</v>
      </c>
      <c r="S542" t="s">
        <v>687</v>
      </c>
      <c r="T542" t="s">
        <v>158</v>
      </c>
      <c r="U542">
        <v>5.0727002082482289E-3</v>
      </c>
      <c r="V542" t="s">
        <v>157</v>
      </c>
    </row>
    <row r="543" spans="9:22" x14ac:dyDescent="0.45">
      <c r="I543" t="s">
        <v>219</v>
      </c>
      <c r="J543" t="s">
        <v>159</v>
      </c>
      <c r="K543">
        <v>4.4821337527092046E-2</v>
      </c>
      <c r="L543" t="s">
        <v>157</v>
      </c>
      <c r="N543" t="s">
        <v>454</v>
      </c>
      <c r="O543" t="s">
        <v>159</v>
      </c>
      <c r="P543">
        <v>4.4912651907364244E-2</v>
      </c>
      <c r="Q543" t="s">
        <v>157</v>
      </c>
      <c r="S543" t="s">
        <v>687</v>
      </c>
      <c r="T543" t="s">
        <v>159</v>
      </c>
      <c r="U543">
        <v>4.4107071493571431E-2</v>
      </c>
      <c r="V543" t="s">
        <v>157</v>
      </c>
    </row>
    <row r="544" spans="9:22" x14ac:dyDescent="0.45">
      <c r="I544" t="s">
        <v>219</v>
      </c>
      <c r="J544" t="s">
        <v>160</v>
      </c>
      <c r="K544">
        <v>3.4730224350982531E-3</v>
      </c>
      <c r="L544" t="s">
        <v>157</v>
      </c>
      <c r="N544" t="s">
        <v>454</v>
      </c>
      <c r="O544" t="s">
        <v>160</v>
      </c>
      <c r="P544">
        <v>4.6830417733399344E-3</v>
      </c>
      <c r="Q544" t="s">
        <v>157</v>
      </c>
      <c r="S544" t="s">
        <v>687</v>
      </c>
      <c r="T544" t="s">
        <v>160</v>
      </c>
      <c r="U544">
        <v>5.1976918468399766E-3</v>
      </c>
      <c r="V544" t="s">
        <v>157</v>
      </c>
    </row>
    <row r="545" spans="9:22" x14ac:dyDescent="0.45">
      <c r="I545" t="s">
        <v>219</v>
      </c>
      <c r="J545" t="s">
        <v>161</v>
      </c>
      <c r="K545">
        <v>0</v>
      </c>
      <c r="L545" t="s">
        <v>157</v>
      </c>
      <c r="N545" t="s">
        <v>454</v>
      </c>
      <c r="O545" t="s">
        <v>161</v>
      </c>
      <c r="P545">
        <v>2.547544318817262E-2</v>
      </c>
      <c r="Q545" t="s">
        <v>157</v>
      </c>
      <c r="S545" t="s">
        <v>687</v>
      </c>
      <c r="T545" t="s">
        <v>161</v>
      </c>
      <c r="U545">
        <v>3.0565391851716854E-2</v>
      </c>
      <c r="V545" t="s">
        <v>157</v>
      </c>
    </row>
    <row r="546" spans="9:22" x14ac:dyDescent="0.45">
      <c r="I546" t="s">
        <v>219</v>
      </c>
      <c r="J546" t="s">
        <v>162</v>
      </c>
      <c r="K546">
        <v>1.3341947726070495E-2</v>
      </c>
      <c r="L546" t="s">
        <v>157</v>
      </c>
      <c r="N546" t="s">
        <v>454</v>
      </c>
      <c r="O546" t="s">
        <v>162</v>
      </c>
      <c r="P546">
        <v>0.25584561908790582</v>
      </c>
      <c r="Q546" t="s">
        <v>157</v>
      </c>
      <c r="S546" t="s">
        <v>687</v>
      </c>
      <c r="T546" t="s">
        <v>162</v>
      </c>
      <c r="U546">
        <v>0.25311896364224462</v>
      </c>
      <c r="V546" t="s">
        <v>157</v>
      </c>
    </row>
    <row r="547" spans="9:22" x14ac:dyDescent="0.45">
      <c r="I547" t="s">
        <v>219</v>
      </c>
      <c r="J547" t="s">
        <v>163</v>
      </c>
      <c r="K547">
        <v>3.6071302829031433E-2</v>
      </c>
      <c r="L547" t="s">
        <v>157</v>
      </c>
      <c r="N547" t="s">
        <v>454</v>
      </c>
      <c r="O547" t="s">
        <v>163</v>
      </c>
      <c r="P547">
        <v>2.9524295790725314E-2</v>
      </c>
      <c r="Q547" t="s">
        <v>157</v>
      </c>
      <c r="S547" t="s">
        <v>687</v>
      </c>
      <c r="T547" t="s">
        <v>163</v>
      </c>
      <c r="U547">
        <v>3.5885688171590546E-2</v>
      </c>
      <c r="V547" t="s">
        <v>157</v>
      </c>
    </row>
    <row r="548" spans="9:22" x14ac:dyDescent="0.45">
      <c r="I548" t="s">
        <v>219</v>
      </c>
      <c r="J548" t="s">
        <v>164</v>
      </c>
      <c r="K548">
        <v>0.77781817592515567</v>
      </c>
      <c r="L548" t="s">
        <v>157</v>
      </c>
      <c r="N548" t="s">
        <v>454</v>
      </c>
      <c r="O548" t="s">
        <v>164</v>
      </c>
      <c r="P548">
        <v>0.31374963673126699</v>
      </c>
      <c r="Q548" t="s">
        <v>157</v>
      </c>
      <c r="S548" t="s">
        <v>687</v>
      </c>
      <c r="T548" t="s">
        <v>164</v>
      </c>
      <c r="U548">
        <v>0.32565263634620722</v>
      </c>
      <c r="V548" t="s">
        <v>157</v>
      </c>
    </row>
    <row r="549" spans="9:22" x14ac:dyDescent="0.45">
      <c r="I549" t="s">
        <v>219</v>
      </c>
      <c r="J549" t="s">
        <v>165</v>
      </c>
      <c r="K549">
        <v>6.4047146560566329E-2</v>
      </c>
      <c r="L549" t="s">
        <v>157</v>
      </c>
      <c r="N549" t="s">
        <v>454</v>
      </c>
      <c r="O549" t="s">
        <v>165</v>
      </c>
      <c r="P549">
        <v>3.8821523213888737E-2</v>
      </c>
      <c r="Q549" t="s">
        <v>157</v>
      </c>
      <c r="S549" t="s">
        <v>687</v>
      </c>
      <c r="T549" t="s">
        <v>165</v>
      </c>
      <c r="U549">
        <v>3.7407708121841958E-2</v>
      </c>
      <c r="V549" t="s">
        <v>157</v>
      </c>
    </row>
    <row r="550" spans="9:22" x14ac:dyDescent="0.45">
      <c r="I550" t="s">
        <v>219</v>
      </c>
      <c r="J550" t="s">
        <v>166</v>
      </c>
      <c r="K550">
        <v>6.0427066996985808E-2</v>
      </c>
      <c r="L550" t="s">
        <v>157</v>
      </c>
      <c r="N550" t="s">
        <v>454</v>
      </c>
      <c r="O550" t="s">
        <v>166</v>
      </c>
      <c r="P550">
        <v>0.25332506229040219</v>
      </c>
      <c r="Q550" t="s">
        <v>157</v>
      </c>
      <c r="S550" t="s">
        <v>687</v>
      </c>
      <c r="T550" t="s">
        <v>166</v>
      </c>
      <c r="U550">
        <v>0.22747173057339076</v>
      </c>
      <c r="V550" t="s">
        <v>157</v>
      </c>
    </row>
    <row r="551" spans="9:22" x14ac:dyDescent="0.45">
      <c r="I551" t="s">
        <v>220</v>
      </c>
      <c r="J551" t="s">
        <v>156</v>
      </c>
      <c r="K551">
        <v>0</v>
      </c>
      <c r="L551" t="s">
        <v>157</v>
      </c>
      <c r="N551" t="s">
        <v>455</v>
      </c>
      <c r="O551" t="s">
        <v>156</v>
      </c>
      <c r="P551">
        <v>3.1976515456896427E-2</v>
      </c>
      <c r="Q551" t="s">
        <v>157</v>
      </c>
      <c r="S551" t="s">
        <v>688</v>
      </c>
      <c r="T551" t="s">
        <v>156</v>
      </c>
      <c r="U551">
        <v>3.3774794260680877E-2</v>
      </c>
      <c r="V551" t="s">
        <v>157</v>
      </c>
    </row>
    <row r="552" spans="9:22" x14ac:dyDescent="0.45">
      <c r="I552" t="s">
        <v>220</v>
      </c>
      <c r="J552" t="s">
        <v>158</v>
      </c>
      <c r="K552">
        <v>0</v>
      </c>
      <c r="L552" t="s">
        <v>157</v>
      </c>
      <c r="N552" t="s">
        <v>455</v>
      </c>
      <c r="O552" t="s">
        <v>158</v>
      </c>
      <c r="P552">
        <v>4.535782247716811E-3</v>
      </c>
      <c r="Q552" t="s">
        <v>157</v>
      </c>
      <c r="S552" t="s">
        <v>688</v>
      </c>
      <c r="T552" t="s">
        <v>158</v>
      </c>
      <c r="U552">
        <v>4.7373526125813522E-3</v>
      </c>
      <c r="V552" t="s">
        <v>157</v>
      </c>
    </row>
    <row r="553" spans="9:22" x14ac:dyDescent="0.45">
      <c r="I553" t="s">
        <v>220</v>
      </c>
      <c r="J553" t="s">
        <v>159</v>
      </c>
      <c r="K553">
        <v>4.4909978316077528E-2</v>
      </c>
      <c r="L553" t="s">
        <v>157</v>
      </c>
      <c r="N553" t="s">
        <v>455</v>
      </c>
      <c r="O553" t="s">
        <v>159</v>
      </c>
      <c r="P553">
        <v>4.317001676618442E-2</v>
      </c>
      <c r="Q553" t="s">
        <v>157</v>
      </c>
      <c r="S553" t="s">
        <v>688</v>
      </c>
      <c r="T553" t="s">
        <v>159</v>
      </c>
      <c r="U553">
        <v>4.578898233858026E-2</v>
      </c>
      <c r="V553" t="s">
        <v>157</v>
      </c>
    </row>
    <row r="554" spans="9:22" x14ac:dyDescent="0.45">
      <c r="I554" t="s">
        <v>220</v>
      </c>
      <c r="J554" t="s">
        <v>160</v>
      </c>
      <c r="K554">
        <v>3.4208401656513937E-3</v>
      </c>
      <c r="L554" t="s">
        <v>157</v>
      </c>
      <c r="N554" t="s">
        <v>455</v>
      </c>
      <c r="O554" t="s">
        <v>160</v>
      </c>
      <c r="P554">
        <v>4.3852621102021443E-3</v>
      </c>
      <c r="Q554" t="s">
        <v>157</v>
      </c>
      <c r="S554" t="s">
        <v>688</v>
      </c>
      <c r="T554" t="s">
        <v>160</v>
      </c>
      <c r="U554">
        <v>5.5686956403956543E-3</v>
      </c>
      <c r="V554" t="s">
        <v>157</v>
      </c>
    </row>
    <row r="555" spans="9:22" x14ac:dyDescent="0.45">
      <c r="I555" t="s">
        <v>220</v>
      </c>
      <c r="J555" t="s">
        <v>161</v>
      </c>
      <c r="K555">
        <v>0</v>
      </c>
      <c r="L555" t="s">
        <v>157</v>
      </c>
      <c r="N555" t="s">
        <v>455</v>
      </c>
      <c r="O555" t="s">
        <v>161</v>
      </c>
      <c r="P555">
        <v>2.534123834224207E-2</v>
      </c>
      <c r="Q555" t="s">
        <v>157</v>
      </c>
      <c r="S555" t="s">
        <v>688</v>
      </c>
      <c r="T555" t="s">
        <v>161</v>
      </c>
      <c r="U555">
        <v>2.9054031164269994E-2</v>
      </c>
      <c r="V555" t="s">
        <v>157</v>
      </c>
    </row>
    <row r="556" spans="9:22" x14ac:dyDescent="0.45">
      <c r="I556" t="s">
        <v>220</v>
      </c>
      <c r="J556" t="s">
        <v>162</v>
      </c>
      <c r="K556">
        <v>1.3332692008223913E-2</v>
      </c>
      <c r="L556" t="s">
        <v>157</v>
      </c>
      <c r="N556" t="s">
        <v>455</v>
      </c>
      <c r="O556" t="s">
        <v>162</v>
      </c>
      <c r="P556">
        <v>0.23685925847373651</v>
      </c>
      <c r="Q556" t="s">
        <v>157</v>
      </c>
      <c r="S556" t="s">
        <v>688</v>
      </c>
      <c r="T556" t="s">
        <v>162</v>
      </c>
      <c r="U556">
        <v>0.23430703650451615</v>
      </c>
      <c r="V556" t="s">
        <v>157</v>
      </c>
    </row>
    <row r="557" spans="9:22" x14ac:dyDescent="0.45">
      <c r="I557" t="s">
        <v>220</v>
      </c>
      <c r="J557" t="s">
        <v>163</v>
      </c>
      <c r="K557">
        <v>3.6441691267815803E-2</v>
      </c>
      <c r="L557" t="s">
        <v>157</v>
      </c>
      <c r="N557" t="s">
        <v>455</v>
      </c>
      <c r="O557" t="s">
        <v>163</v>
      </c>
      <c r="P557">
        <v>3.0052056155213402E-2</v>
      </c>
      <c r="Q557" t="s">
        <v>157</v>
      </c>
      <c r="S557" t="s">
        <v>688</v>
      </c>
      <c r="T557" t="s">
        <v>163</v>
      </c>
      <c r="U557">
        <v>3.2735200133350614E-2</v>
      </c>
      <c r="V557" t="s">
        <v>157</v>
      </c>
    </row>
    <row r="558" spans="9:22" x14ac:dyDescent="0.45">
      <c r="I558" t="s">
        <v>220</v>
      </c>
      <c r="J558" t="s">
        <v>164</v>
      </c>
      <c r="K558">
        <v>0.77743612268720397</v>
      </c>
      <c r="L558" t="s">
        <v>157</v>
      </c>
      <c r="N558" t="s">
        <v>455</v>
      </c>
      <c r="O558" t="s">
        <v>164</v>
      </c>
      <c r="P558">
        <v>0.33927010889511283</v>
      </c>
      <c r="Q558" t="s">
        <v>157</v>
      </c>
      <c r="S558" t="s">
        <v>688</v>
      </c>
      <c r="T558" t="s">
        <v>164</v>
      </c>
      <c r="U558">
        <v>0.33830562934448782</v>
      </c>
      <c r="V558" t="s">
        <v>157</v>
      </c>
    </row>
    <row r="559" spans="9:22" x14ac:dyDescent="0.45">
      <c r="I559" t="s">
        <v>220</v>
      </c>
      <c r="J559" t="s">
        <v>165</v>
      </c>
      <c r="K559">
        <v>6.3712086287231295E-2</v>
      </c>
      <c r="L559" t="s">
        <v>157</v>
      </c>
      <c r="N559" t="s">
        <v>455</v>
      </c>
      <c r="O559" t="s">
        <v>165</v>
      </c>
      <c r="P559">
        <v>4.0380517096553159E-2</v>
      </c>
      <c r="Q559" t="s">
        <v>157</v>
      </c>
      <c r="S559" t="s">
        <v>688</v>
      </c>
      <c r="T559" t="s">
        <v>165</v>
      </c>
      <c r="U559">
        <v>4.2031864091950637E-2</v>
      </c>
      <c r="V559" t="s">
        <v>157</v>
      </c>
    </row>
    <row r="560" spans="9:22" x14ac:dyDescent="0.45">
      <c r="I560" t="s">
        <v>220</v>
      </c>
      <c r="J560" t="s">
        <v>166</v>
      </c>
      <c r="K560">
        <v>6.0746589267796011E-2</v>
      </c>
      <c r="L560" t="s">
        <v>157</v>
      </c>
      <c r="N560" t="s">
        <v>455</v>
      </c>
      <c r="O560" t="s">
        <v>166</v>
      </c>
      <c r="P560">
        <v>0.24402924445614221</v>
      </c>
      <c r="Q560" t="s">
        <v>157</v>
      </c>
      <c r="S560" t="s">
        <v>688</v>
      </c>
      <c r="T560" t="s">
        <v>166</v>
      </c>
      <c r="U560">
        <v>0.23369641390918663</v>
      </c>
      <c r="V560" t="s">
        <v>157</v>
      </c>
    </row>
    <row r="561" spans="9:22" x14ac:dyDescent="0.45">
      <c r="I561" t="s">
        <v>221</v>
      </c>
      <c r="J561" t="s">
        <v>156</v>
      </c>
      <c r="K561">
        <v>0</v>
      </c>
      <c r="L561" t="s">
        <v>157</v>
      </c>
      <c r="N561" t="s">
        <v>456</v>
      </c>
      <c r="O561" t="s">
        <v>156</v>
      </c>
      <c r="P561">
        <v>4.2790891806726052E-2</v>
      </c>
      <c r="Q561" t="s">
        <v>157</v>
      </c>
      <c r="S561" t="s">
        <v>689</v>
      </c>
      <c r="T561" t="s">
        <v>156</v>
      </c>
      <c r="U561">
        <v>4.2278979192103737E-2</v>
      </c>
      <c r="V561" t="s">
        <v>157</v>
      </c>
    </row>
    <row r="562" spans="9:22" x14ac:dyDescent="0.45">
      <c r="I562" t="s">
        <v>221</v>
      </c>
      <c r="J562" t="s">
        <v>158</v>
      </c>
      <c r="K562">
        <v>0</v>
      </c>
      <c r="L562" t="s">
        <v>157</v>
      </c>
      <c r="N562" t="s">
        <v>456</v>
      </c>
      <c r="O562" t="s">
        <v>158</v>
      </c>
      <c r="P562">
        <v>6.2678901926050447E-3</v>
      </c>
      <c r="Q562" t="s">
        <v>157</v>
      </c>
      <c r="S562" t="s">
        <v>689</v>
      </c>
      <c r="T562" t="s">
        <v>158</v>
      </c>
      <c r="U562">
        <v>6.128583211637356E-3</v>
      </c>
      <c r="V562" t="s">
        <v>157</v>
      </c>
    </row>
    <row r="563" spans="9:22" x14ac:dyDescent="0.45">
      <c r="I563" t="s">
        <v>221</v>
      </c>
      <c r="J563" t="s">
        <v>159</v>
      </c>
      <c r="K563">
        <v>4.4128995915272473E-2</v>
      </c>
      <c r="L563" t="s">
        <v>157</v>
      </c>
      <c r="N563" t="s">
        <v>456</v>
      </c>
      <c r="O563" t="s">
        <v>159</v>
      </c>
      <c r="P563">
        <v>5.3475515085344962E-2</v>
      </c>
      <c r="Q563" t="s">
        <v>157</v>
      </c>
      <c r="S563" t="s">
        <v>689</v>
      </c>
      <c r="T563" t="s">
        <v>159</v>
      </c>
      <c r="U563">
        <v>4.2715725679008061E-2</v>
      </c>
      <c r="V563" t="s">
        <v>157</v>
      </c>
    </row>
    <row r="564" spans="9:22" x14ac:dyDescent="0.45">
      <c r="I564" t="s">
        <v>221</v>
      </c>
      <c r="J564" t="s">
        <v>160</v>
      </c>
      <c r="K564">
        <v>3.2255405708328092E-3</v>
      </c>
      <c r="L564" t="s">
        <v>157</v>
      </c>
      <c r="N564" t="s">
        <v>456</v>
      </c>
      <c r="O564" t="s">
        <v>160</v>
      </c>
      <c r="P564">
        <v>5.4184421608067298E-3</v>
      </c>
      <c r="Q564" t="s">
        <v>157</v>
      </c>
      <c r="S564" t="s">
        <v>689</v>
      </c>
      <c r="T564" t="s">
        <v>160</v>
      </c>
      <c r="U564">
        <v>4.2845245991081802E-3</v>
      </c>
      <c r="V564" t="s">
        <v>157</v>
      </c>
    </row>
    <row r="565" spans="9:22" x14ac:dyDescent="0.45">
      <c r="I565" t="s">
        <v>221</v>
      </c>
      <c r="J565" t="s">
        <v>161</v>
      </c>
      <c r="K565">
        <v>0</v>
      </c>
      <c r="L565" t="s">
        <v>157</v>
      </c>
      <c r="N565" t="s">
        <v>456</v>
      </c>
      <c r="O565" t="s">
        <v>161</v>
      </c>
      <c r="P565">
        <v>3.2320019146503245E-2</v>
      </c>
      <c r="Q565" t="s">
        <v>157</v>
      </c>
      <c r="S565" t="s">
        <v>689</v>
      </c>
      <c r="T565" t="s">
        <v>161</v>
      </c>
      <c r="U565">
        <v>2.5872429440436877E-2</v>
      </c>
      <c r="V565" t="s">
        <v>157</v>
      </c>
    </row>
    <row r="566" spans="9:22" x14ac:dyDescent="0.45">
      <c r="I566" t="s">
        <v>221</v>
      </c>
      <c r="J566" t="s">
        <v>162</v>
      </c>
      <c r="K566">
        <v>1.3274085509610853E-2</v>
      </c>
      <c r="L566" t="s">
        <v>157</v>
      </c>
      <c r="N566" t="s">
        <v>456</v>
      </c>
      <c r="O566" t="s">
        <v>162</v>
      </c>
      <c r="P566">
        <v>0.22128202299829527</v>
      </c>
      <c r="Q566" t="s">
        <v>157</v>
      </c>
      <c r="S566" t="s">
        <v>689</v>
      </c>
      <c r="T566" t="s">
        <v>162</v>
      </c>
      <c r="U566">
        <v>0.24311612993646023</v>
      </c>
      <c r="V566" t="s">
        <v>157</v>
      </c>
    </row>
    <row r="567" spans="9:22" x14ac:dyDescent="0.45">
      <c r="I567" t="s">
        <v>221</v>
      </c>
      <c r="J567" t="s">
        <v>163</v>
      </c>
      <c r="K567">
        <v>3.6278306128627105E-2</v>
      </c>
      <c r="L567" t="s">
        <v>157</v>
      </c>
      <c r="N567" t="s">
        <v>456</v>
      </c>
      <c r="O567" t="s">
        <v>163</v>
      </c>
      <c r="P567">
        <v>2.9517606361241695E-2</v>
      </c>
      <c r="Q567" t="s">
        <v>157</v>
      </c>
      <c r="S567" t="s">
        <v>689</v>
      </c>
      <c r="T567" t="s">
        <v>163</v>
      </c>
      <c r="U567">
        <v>3.7895553693660614E-2</v>
      </c>
      <c r="V567" t="s">
        <v>157</v>
      </c>
    </row>
    <row r="568" spans="9:22" x14ac:dyDescent="0.45">
      <c r="I568" t="s">
        <v>221</v>
      </c>
      <c r="J568" t="s">
        <v>164</v>
      </c>
      <c r="K568">
        <v>0.779176231796323</v>
      </c>
      <c r="L568" t="s">
        <v>157</v>
      </c>
      <c r="N568" t="s">
        <v>456</v>
      </c>
      <c r="O568" t="s">
        <v>164</v>
      </c>
      <c r="P568">
        <v>0.34103164987899326</v>
      </c>
      <c r="Q568" t="s">
        <v>157</v>
      </c>
      <c r="S568" t="s">
        <v>689</v>
      </c>
      <c r="T568" t="s">
        <v>164</v>
      </c>
      <c r="U568">
        <v>0.35013232291760504</v>
      </c>
      <c r="V568" t="s">
        <v>157</v>
      </c>
    </row>
    <row r="569" spans="9:22" x14ac:dyDescent="0.45">
      <c r="I569" t="s">
        <v>221</v>
      </c>
      <c r="J569" t="s">
        <v>165</v>
      </c>
      <c r="K569">
        <v>6.2652904987569938E-2</v>
      </c>
      <c r="L569" t="s">
        <v>157</v>
      </c>
      <c r="N569" t="s">
        <v>456</v>
      </c>
      <c r="O569" t="s">
        <v>165</v>
      </c>
      <c r="P569">
        <v>3.9514415271114003E-2</v>
      </c>
      <c r="Q569" t="s">
        <v>157</v>
      </c>
      <c r="S569" t="s">
        <v>689</v>
      </c>
      <c r="T569" t="s">
        <v>165</v>
      </c>
      <c r="U569">
        <v>3.9917587479229424E-2</v>
      </c>
      <c r="V569" t="s">
        <v>157</v>
      </c>
    </row>
    <row r="570" spans="9:22" x14ac:dyDescent="0.45">
      <c r="I570" t="s">
        <v>221</v>
      </c>
      <c r="J570" t="s">
        <v>166</v>
      </c>
      <c r="K570">
        <v>6.1263935091763817E-2</v>
      </c>
      <c r="L570" t="s">
        <v>157</v>
      </c>
      <c r="N570" t="s">
        <v>456</v>
      </c>
      <c r="O570" t="s">
        <v>166</v>
      </c>
      <c r="P570">
        <v>0.22838154709836969</v>
      </c>
      <c r="Q570" t="s">
        <v>157</v>
      </c>
      <c r="S570" t="s">
        <v>689</v>
      </c>
      <c r="T570" t="s">
        <v>166</v>
      </c>
      <c r="U570">
        <v>0.20765816385075045</v>
      </c>
      <c r="V570" t="s">
        <v>157</v>
      </c>
    </row>
    <row r="571" spans="9:22" x14ac:dyDescent="0.45">
      <c r="I571" t="s">
        <v>222</v>
      </c>
      <c r="J571" t="s">
        <v>156</v>
      </c>
      <c r="K571">
        <v>0</v>
      </c>
      <c r="L571" t="s">
        <v>157</v>
      </c>
      <c r="N571" t="s">
        <v>457</v>
      </c>
      <c r="O571" t="s">
        <v>156</v>
      </c>
      <c r="P571">
        <v>4.2535285417095982E-2</v>
      </c>
      <c r="Q571" t="s">
        <v>157</v>
      </c>
      <c r="S571" t="s">
        <v>690</v>
      </c>
      <c r="T571" t="s">
        <v>156</v>
      </c>
      <c r="U571">
        <v>3.8619581545022499E-2</v>
      </c>
      <c r="V571" t="s">
        <v>157</v>
      </c>
    </row>
    <row r="572" spans="9:22" x14ac:dyDescent="0.45">
      <c r="I572" t="s">
        <v>222</v>
      </c>
      <c r="J572" t="s">
        <v>158</v>
      </c>
      <c r="K572">
        <v>0</v>
      </c>
      <c r="L572" t="s">
        <v>157</v>
      </c>
      <c r="N572" t="s">
        <v>457</v>
      </c>
      <c r="O572" t="s">
        <v>158</v>
      </c>
      <c r="P572">
        <v>6.3148080705298154E-3</v>
      </c>
      <c r="Q572" t="s">
        <v>157</v>
      </c>
      <c r="S572" t="s">
        <v>690</v>
      </c>
      <c r="T572" t="s">
        <v>158</v>
      </c>
      <c r="U572">
        <v>5.7822494273849952E-3</v>
      </c>
      <c r="V572" t="s">
        <v>157</v>
      </c>
    </row>
    <row r="573" spans="9:22" x14ac:dyDescent="0.45">
      <c r="I573" t="s">
        <v>222</v>
      </c>
      <c r="J573" t="s">
        <v>159</v>
      </c>
      <c r="K573">
        <v>4.4959918480271546E-2</v>
      </c>
      <c r="L573" t="s">
        <v>157</v>
      </c>
      <c r="N573" t="s">
        <v>457</v>
      </c>
      <c r="O573" t="s">
        <v>159</v>
      </c>
      <c r="P573">
        <v>5.0065759534975517E-2</v>
      </c>
      <c r="Q573" t="s">
        <v>157</v>
      </c>
      <c r="S573" t="s">
        <v>690</v>
      </c>
      <c r="T573" t="s">
        <v>159</v>
      </c>
      <c r="U573">
        <v>4.1545041819623624E-2</v>
      </c>
      <c r="V573" t="s">
        <v>157</v>
      </c>
    </row>
    <row r="574" spans="9:22" x14ac:dyDescent="0.45">
      <c r="I574" t="s">
        <v>222</v>
      </c>
      <c r="J574" t="s">
        <v>160</v>
      </c>
      <c r="K574">
        <v>3.1903865452200092E-3</v>
      </c>
      <c r="L574" t="s">
        <v>157</v>
      </c>
      <c r="N574" t="s">
        <v>457</v>
      </c>
      <c r="O574" t="s">
        <v>160</v>
      </c>
      <c r="P574">
        <v>5.0055624811148865E-3</v>
      </c>
      <c r="Q574" t="s">
        <v>157</v>
      </c>
      <c r="S574" t="s">
        <v>690</v>
      </c>
      <c r="T574" t="s">
        <v>160</v>
      </c>
      <c r="U574">
        <v>4.2270092130092312E-3</v>
      </c>
      <c r="V574" t="s">
        <v>157</v>
      </c>
    </row>
    <row r="575" spans="9:22" x14ac:dyDescent="0.45">
      <c r="I575" t="s">
        <v>222</v>
      </c>
      <c r="J575" t="s">
        <v>161</v>
      </c>
      <c r="K575">
        <v>0</v>
      </c>
      <c r="L575" t="s">
        <v>157</v>
      </c>
      <c r="N575" t="s">
        <v>457</v>
      </c>
      <c r="O575" t="s">
        <v>161</v>
      </c>
      <c r="P575">
        <v>3.2129553483719833E-2</v>
      </c>
      <c r="Q575" t="s">
        <v>157</v>
      </c>
      <c r="S575" t="s">
        <v>690</v>
      </c>
      <c r="T575" t="s">
        <v>161</v>
      </c>
      <c r="U575">
        <v>2.6456513662644638E-2</v>
      </c>
      <c r="V575" t="s">
        <v>157</v>
      </c>
    </row>
    <row r="576" spans="9:22" x14ac:dyDescent="0.45">
      <c r="I576" t="s">
        <v>222</v>
      </c>
      <c r="J576" t="s">
        <v>162</v>
      </c>
      <c r="K576">
        <v>1.2375485776834914E-2</v>
      </c>
      <c r="L576" t="s">
        <v>157</v>
      </c>
      <c r="N576" t="s">
        <v>457</v>
      </c>
      <c r="O576" t="s">
        <v>162</v>
      </c>
      <c r="P576">
        <v>0.21969128592085976</v>
      </c>
      <c r="Q576" t="s">
        <v>157</v>
      </c>
      <c r="S576" t="s">
        <v>690</v>
      </c>
      <c r="T576" t="s">
        <v>162</v>
      </c>
      <c r="U576">
        <v>0.25182745990423439</v>
      </c>
      <c r="V576" t="s">
        <v>157</v>
      </c>
    </row>
    <row r="577" spans="9:22" x14ac:dyDescent="0.45">
      <c r="I577" t="s">
        <v>222</v>
      </c>
      <c r="J577" t="s">
        <v>163</v>
      </c>
      <c r="K577">
        <v>3.3943077795879441E-2</v>
      </c>
      <c r="L577" t="s">
        <v>157</v>
      </c>
      <c r="N577" t="s">
        <v>457</v>
      </c>
      <c r="O577" t="s">
        <v>163</v>
      </c>
      <c r="P577">
        <v>3.1205040277421724E-2</v>
      </c>
      <c r="Q577" t="s">
        <v>157</v>
      </c>
      <c r="S577" t="s">
        <v>690</v>
      </c>
      <c r="T577" t="s">
        <v>163</v>
      </c>
      <c r="U577">
        <v>3.7219858285920712E-2</v>
      </c>
      <c r="V577" t="s">
        <v>157</v>
      </c>
    </row>
    <row r="578" spans="9:22" x14ac:dyDescent="0.45">
      <c r="I578" t="s">
        <v>222</v>
      </c>
      <c r="J578" t="s">
        <v>164</v>
      </c>
      <c r="K578">
        <v>0.78146330340122561</v>
      </c>
      <c r="L578" t="s">
        <v>157</v>
      </c>
      <c r="N578" t="s">
        <v>457</v>
      </c>
      <c r="O578" t="s">
        <v>164</v>
      </c>
      <c r="P578">
        <v>0.35771628777312964</v>
      </c>
      <c r="Q578" t="s">
        <v>157</v>
      </c>
      <c r="S578" t="s">
        <v>690</v>
      </c>
      <c r="T578" t="s">
        <v>164</v>
      </c>
      <c r="U578">
        <v>0.33201460990354409</v>
      </c>
      <c r="V578" t="s">
        <v>157</v>
      </c>
    </row>
    <row r="579" spans="9:22" x14ac:dyDescent="0.45">
      <c r="I579" t="s">
        <v>222</v>
      </c>
      <c r="J579" t="s">
        <v>165</v>
      </c>
      <c r="K579">
        <v>6.1870424377434119E-2</v>
      </c>
      <c r="L579" t="s">
        <v>157</v>
      </c>
      <c r="N579" t="s">
        <v>457</v>
      </c>
      <c r="O579" t="s">
        <v>165</v>
      </c>
      <c r="P579">
        <v>4.1256618513010379E-2</v>
      </c>
      <c r="Q579" t="s">
        <v>157</v>
      </c>
      <c r="S579" t="s">
        <v>690</v>
      </c>
      <c r="T579" t="s">
        <v>165</v>
      </c>
      <c r="U579">
        <v>3.9505276629131794E-2</v>
      </c>
      <c r="V579" t="s">
        <v>157</v>
      </c>
    </row>
    <row r="580" spans="9:22" x14ac:dyDescent="0.45">
      <c r="I580" t="s">
        <v>222</v>
      </c>
      <c r="J580" t="s">
        <v>166</v>
      </c>
      <c r="K580">
        <v>6.2197403623134279E-2</v>
      </c>
      <c r="L580" t="s">
        <v>157</v>
      </c>
      <c r="N580" t="s">
        <v>457</v>
      </c>
      <c r="O580" t="s">
        <v>166</v>
      </c>
      <c r="P580">
        <v>0.21407979852814238</v>
      </c>
      <c r="Q580" t="s">
        <v>157</v>
      </c>
      <c r="S580" t="s">
        <v>690</v>
      </c>
      <c r="T580" t="s">
        <v>166</v>
      </c>
      <c r="U580">
        <v>0.22280239960948411</v>
      </c>
      <c r="V580" t="s">
        <v>157</v>
      </c>
    </row>
    <row r="581" spans="9:22" x14ac:dyDescent="0.45">
      <c r="I581" t="s">
        <v>223</v>
      </c>
      <c r="J581" t="s">
        <v>156</v>
      </c>
      <c r="K581">
        <v>0</v>
      </c>
      <c r="L581" t="s">
        <v>157</v>
      </c>
      <c r="N581" t="s">
        <v>458</v>
      </c>
      <c r="O581" t="s">
        <v>156</v>
      </c>
      <c r="P581">
        <v>2.7469640447361398E-2</v>
      </c>
      <c r="Q581" t="s">
        <v>157</v>
      </c>
      <c r="S581" t="s">
        <v>691</v>
      </c>
      <c r="T581" t="s">
        <v>156</v>
      </c>
      <c r="U581">
        <v>3.2478069361283959E-2</v>
      </c>
      <c r="V581" t="s">
        <v>157</v>
      </c>
    </row>
    <row r="582" spans="9:22" x14ac:dyDescent="0.45">
      <c r="I582" t="s">
        <v>223</v>
      </c>
      <c r="J582" t="s">
        <v>158</v>
      </c>
      <c r="K582">
        <v>0</v>
      </c>
      <c r="L582" t="s">
        <v>157</v>
      </c>
      <c r="N582" t="s">
        <v>458</v>
      </c>
      <c r="O582" t="s">
        <v>158</v>
      </c>
      <c r="P582">
        <v>3.0147448781249041E-3</v>
      </c>
      <c r="Q582" t="s">
        <v>157</v>
      </c>
      <c r="S582" t="s">
        <v>691</v>
      </c>
      <c r="T582" t="s">
        <v>158</v>
      </c>
      <c r="U582">
        <v>4.6320138088411407E-3</v>
      </c>
      <c r="V582" t="s">
        <v>157</v>
      </c>
    </row>
    <row r="583" spans="9:22" x14ac:dyDescent="0.45">
      <c r="I583" t="s">
        <v>223</v>
      </c>
      <c r="J583" t="s">
        <v>159</v>
      </c>
      <c r="K583">
        <v>3.3688408003754819E-2</v>
      </c>
      <c r="L583" t="s">
        <v>157</v>
      </c>
      <c r="N583" t="s">
        <v>458</v>
      </c>
      <c r="O583" t="s">
        <v>159</v>
      </c>
      <c r="P583">
        <v>3.8942993882122856E-2</v>
      </c>
      <c r="Q583" t="s">
        <v>157</v>
      </c>
      <c r="S583" t="s">
        <v>691</v>
      </c>
      <c r="T583" t="s">
        <v>159</v>
      </c>
      <c r="U583">
        <v>3.5499168396874455E-2</v>
      </c>
      <c r="V583" t="s">
        <v>157</v>
      </c>
    </row>
    <row r="584" spans="9:22" x14ac:dyDescent="0.45">
      <c r="I584" t="s">
        <v>223</v>
      </c>
      <c r="J584" t="s">
        <v>160</v>
      </c>
      <c r="K584">
        <v>2.6032409595207026E-5</v>
      </c>
      <c r="L584" t="s">
        <v>157</v>
      </c>
      <c r="N584" t="s">
        <v>458</v>
      </c>
      <c r="O584" t="s">
        <v>160</v>
      </c>
      <c r="P584">
        <v>4.1474137913580728E-3</v>
      </c>
      <c r="Q584" t="s">
        <v>157</v>
      </c>
      <c r="S584" t="s">
        <v>691</v>
      </c>
      <c r="T584" t="s">
        <v>160</v>
      </c>
      <c r="U584">
        <v>3.3910790644044978E-3</v>
      </c>
      <c r="V584" t="s">
        <v>157</v>
      </c>
    </row>
    <row r="585" spans="9:22" x14ac:dyDescent="0.45">
      <c r="I585" t="s">
        <v>223</v>
      </c>
      <c r="J585" t="s">
        <v>161</v>
      </c>
      <c r="K585">
        <v>0</v>
      </c>
      <c r="L585" t="s">
        <v>157</v>
      </c>
      <c r="N585" t="s">
        <v>458</v>
      </c>
      <c r="O585" t="s">
        <v>161</v>
      </c>
      <c r="P585">
        <v>2.4040515630430689E-2</v>
      </c>
      <c r="Q585" t="s">
        <v>157</v>
      </c>
      <c r="S585" t="s">
        <v>691</v>
      </c>
      <c r="T585" t="s">
        <v>161</v>
      </c>
      <c r="U585">
        <v>2.3615783291118207E-2</v>
      </c>
      <c r="V585" t="s">
        <v>157</v>
      </c>
    </row>
    <row r="586" spans="9:22" x14ac:dyDescent="0.45">
      <c r="I586" t="s">
        <v>223</v>
      </c>
      <c r="J586" t="s">
        <v>162</v>
      </c>
      <c r="K586">
        <v>3.5264533349616101E-2</v>
      </c>
      <c r="L586" t="s">
        <v>157</v>
      </c>
      <c r="N586" t="s">
        <v>458</v>
      </c>
      <c r="O586" t="s">
        <v>162</v>
      </c>
      <c r="P586">
        <v>0.19353196546710655</v>
      </c>
      <c r="Q586" t="s">
        <v>157</v>
      </c>
      <c r="S586" t="s">
        <v>691</v>
      </c>
      <c r="T586" t="s">
        <v>162</v>
      </c>
      <c r="U586">
        <v>0.26936381213548799</v>
      </c>
      <c r="V586" t="s">
        <v>157</v>
      </c>
    </row>
    <row r="587" spans="9:22" x14ac:dyDescent="0.45">
      <c r="I587" t="s">
        <v>223</v>
      </c>
      <c r="J587" t="s">
        <v>163</v>
      </c>
      <c r="K587">
        <v>4.9380613788060808E-2</v>
      </c>
      <c r="L587" t="s">
        <v>157</v>
      </c>
      <c r="N587" t="s">
        <v>458</v>
      </c>
      <c r="O587" t="s">
        <v>163</v>
      </c>
      <c r="P587">
        <v>2.7069316636198004E-2</v>
      </c>
      <c r="Q587" t="s">
        <v>157</v>
      </c>
      <c r="S587" t="s">
        <v>691</v>
      </c>
      <c r="T587" t="s">
        <v>163</v>
      </c>
      <c r="U587">
        <v>3.7732405964258836E-2</v>
      </c>
      <c r="V587" t="s">
        <v>157</v>
      </c>
    </row>
    <row r="588" spans="9:22" x14ac:dyDescent="0.45">
      <c r="I588" t="s">
        <v>223</v>
      </c>
      <c r="J588" t="s">
        <v>164</v>
      </c>
      <c r="K588">
        <v>0.79546511295432709</v>
      </c>
      <c r="L588" t="s">
        <v>157</v>
      </c>
      <c r="N588" t="s">
        <v>458</v>
      </c>
      <c r="O588" t="s">
        <v>164</v>
      </c>
      <c r="P588">
        <v>0.41451253231000751</v>
      </c>
      <c r="Q588" t="s">
        <v>157</v>
      </c>
      <c r="S588" t="s">
        <v>691</v>
      </c>
      <c r="T588" t="s">
        <v>164</v>
      </c>
      <c r="U588">
        <v>0.32347779849225539</v>
      </c>
      <c r="V588" t="s">
        <v>157</v>
      </c>
    </row>
    <row r="589" spans="9:22" x14ac:dyDescent="0.45">
      <c r="I589" t="s">
        <v>223</v>
      </c>
      <c r="J589" t="s">
        <v>165</v>
      </c>
      <c r="K589">
        <v>4.898508718654259E-2</v>
      </c>
      <c r="L589" t="s">
        <v>157</v>
      </c>
      <c r="N589" t="s">
        <v>458</v>
      </c>
      <c r="O589" t="s">
        <v>165</v>
      </c>
      <c r="P589">
        <v>5.146310710792986E-2</v>
      </c>
      <c r="Q589" t="s">
        <v>157</v>
      </c>
      <c r="S589" t="s">
        <v>691</v>
      </c>
      <c r="T589" t="s">
        <v>165</v>
      </c>
      <c r="U589">
        <v>3.7720468962090963E-2</v>
      </c>
      <c r="V589" t="s">
        <v>157</v>
      </c>
    </row>
    <row r="590" spans="9:22" x14ac:dyDescent="0.45">
      <c r="I590" t="s">
        <v>223</v>
      </c>
      <c r="J590" t="s">
        <v>166</v>
      </c>
      <c r="K590">
        <v>3.7190212308103432E-2</v>
      </c>
      <c r="L590" t="s">
        <v>157</v>
      </c>
      <c r="N590" t="s">
        <v>458</v>
      </c>
      <c r="O590" t="s">
        <v>166</v>
      </c>
      <c r="P590">
        <v>0.21580776984936012</v>
      </c>
      <c r="Q590" t="s">
        <v>157</v>
      </c>
      <c r="S590" t="s">
        <v>691</v>
      </c>
      <c r="T590" t="s">
        <v>166</v>
      </c>
      <c r="U590">
        <v>0.23208940052338459</v>
      </c>
      <c r="V590" t="s">
        <v>157</v>
      </c>
    </row>
    <row r="591" spans="9:22" x14ac:dyDescent="0.45">
      <c r="I591" t="s">
        <v>224</v>
      </c>
      <c r="J591" t="s">
        <v>156</v>
      </c>
      <c r="K591">
        <v>0</v>
      </c>
      <c r="L591" t="s">
        <v>157</v>
      </c>
      <c r="N591" t="s">
        <v>459</v>
      </c>
      <c r="O591" t="s">
        <v>156</v>
      </c>
      <c r="P591">
        <v>4.458749971126573E-2</v>
      </c>
      <c r="Q591" t="s">
        <v>157</v>
      </c>
      <c r="S591" t="s">
        <v>692</v>
      </c>
      <c r="T591" t="s">
        <v>156</v>
      </c>
      <c r="U591">
        <v>3.8769384024768538E-2</v>
      </c>
      <c r="V591" t="s">
        <v>157</v>
      </c>
    </row>
    <row r="592" spans="9:22" x14ac:dyDescent="0.45">
      <c r="I592" t="s">
        <v>224</v>
      </c>
      <c r="J592" t="s">
        <v>158</v>
      </c>
      <c r="K592">
        <v>0</v>
      </c>
      <c r="L592" t="s">
        <v>157</v>
      </c>
      <c r="N592" t="s">
        <v>459</v>
      </c>
      <c r="O592" t="s">
        <v>158</v>
      </c>
      <c r="P592">
        <v>6.5676342404505849E-3</v>
      </c>
      <c r="Q592" t="s">
        <v>157</v>
      </c>
      <c r="S592" t="s">
        <v>692</v>
      </c>
      <c r="T592" t="s">
        <v>158</v>
      </c>
      <c r="U592">
        <v>5.7942281882236426E-3</v>
      </c>
      <c r="V592" t="s">
        <v>157</v>
      </c>
    </row>
    <row r="593" spans="9:22" x14ac:dyDescent="0.45">
      <c r="I593" t="s">
        <v>224</v>
      </c>
      <c r="J593" t="s">
        <v>159</v>
      </c>
      <c r="K593">
        <v>4.6063086147186287E-2</v>
      </c>
      <c r="L593" t="s">
        <v>157</v>
      </c>
      <c r="N593" t="s">
        <v>459</v>
      </c>
      <c r="O593" t="s">
        <v>159</v>
      </c>
      <c r="P593">
        <v>4.9242405188609041E-2</v>
      </c>
      <c r="Q593" t="s">
        <v>157</v>
      </c>
      <c r="S593" t="s">
        <v>692</v>
      </c>
      <c r="T593" t="s">
        <v>159</v>
      </c>
      <c r="U593">
        <v>4.845723406602364E-2</v>
      </c>
      <c r="V593" t="s">
        <v>157</v>
      </c>
    </row>
    <row r="594" spans="9:22" x14ac:dyDescent="0.45">
      <c r="I594" t="s">
        <v>224</v>
      </c>
      <c r="J594" t="s">
        <v>160</v>
      </c>
      <c r="K594">
        <v>3.2947396106669477E-3</v>
      </c>
      <c r="L594" t="s">
        <v>157</v>
      </c>
      <c r="N594" t="s">
        <v>459</v>
      </c>
      <c r="O594" t="s">
        <v>160</v>
      </c>
      <c r="P594">
        <v>4.6209751978342657E-3</v>
      </c>
      <c r="Q594" t="s">
        <v>157</v>
      </c>
      <c r="S594" t="s">
        <v>692</v>
      </c>
      <c r="T594" t="s">
        <v>160</v>
      </c>
      <c r="U594">
        <v>5.5724559016187229E-3</v>
      </c>
      <c r="V594" t="s">
        <v>157</v>
      </c>
    </row>
    <row r="595" spans="9:22" x14ac:dyDescent="0.45">
      <c r="I595" t="s">
        <v>224</v>
      </c>
      <c r="J595" t="s">
        <v>161</v>
      </c>
      <c r="K595">
        <v>0</v>
      </c>
      <c r="L595" t="s">
        <v>157</v>
      </c>
      <c r="N595" t="s">
        <v>459</v>
      </c>
      <c r="O595" t="s">
        <v>161</v>
      </c>
      <c r="P595">
        <v>3.1804325496353723E-2</v>
      </c>
      <c r="Q595" t="s">
        <v>157</v>
      </c>
      <c r="S595" t="s">
        <v>692</v>
      </c>
      <c r="T595" t="s">
        <v>161</v>
      </c>
      <c r="U595">
        <v>3.3505473586071519E-2</v>
      </c>
      <c r="V595" t="s">
        <v>157</v>
      </c>
    </row>
    <row r="596" spans="9:22" x14ac:dyDescent="0.45">
      <c r="I596" t="s">
        <v>224</v>
      </c>
      <c r="J596" t="s">
        <v>162</v>
      </c>
      <c r="K596">
        <v>1.0886095508171989E-2</v>
      </c>
      <c r="L596" t="s">
        <v>157</v>
      </c>
      <c r="N596" t="s">
        <v>459</v>
      </c>
      <c r="O596" t="s">
        <v>162</v>
      </c>
      <c r="P596">
        <v>0.21765726421519083</v>
      </c>
      <c r="Q596" t="s">
        <v>157</v>
      </c>
      <c r="S596" t="s">
        <v>692</v>
      </c>
      <c r="T596" t="s">
        <v>162</v>
      </c>
      <c r="U596">
        <v>0.24403731391432079</v>
      </c>
      <c r="V596" t="s">
        <v>157</v>
      </c>
    </row>
    <row r="597" spans="9:22" x14ac:dyDescent="0.45">
      <c r="I597" t="s">
        <v>224</v>
      </c>
      <c r="J597" t="s">
        <v>163</v>
      </c>
      <c r="K597">
        <v>3.0591857978292142E-2</v>
      </c>
      <c r="L597" t="s">
        <v>157</v>
      </c>
      <c r="N597" t="s">
        <v>459</v>
      </c>
      <c r="O597" t="s">
        <v>163</v>
      </c>
      <c r="P597">
        <v>3.2164990798280141E-2</v>
      </c>
      <c r="Q597" t="s">
        <v>157</v>
      </c>
      <c r="S597" t="s">
        <v>692</v>
      </c>
      <c r="T597" t="s">
        <v>163</v>
      </c>
      <c r="U597">
        <v>3.4221791213437019E-2</v>
      </c>
      <c r="V597" t="s">
        <v>157</v>
      </c>
    </row>
    <row r="598" spans="9:22" x14ac:dyDescent="0.45">
      <c r="I598" t="s">
        <v>224</v>
      </c>
      <c r="J598" t="s">
        <v>164</v>
      </c>
      <c r="K598">
        <v>0.78362216774975391</v>
      </c>
      <c r="L598" t="s">
        <v>157</v>
      </c>
      <c r="N598" t="s">
        <v>459</v>
      </c>
      <c r="O598" t="s">
        <v>164</v>
      </c>
      <c r="P598">
        <v>0.36978056634268619</v>
      </c>
      <c r="Q598" t="s">
        <v>157</v>
      </c>
      <c r="S598" t="s">
        <v>692</v>
      </c>
      <c r="T598" t="s">
        <v>164</v>
      </c>
      <c r="U598">
        <v>0.32374194307763882</v>
      </c>
      <c r="V598" t="s">
        <v>157</v>
      </c>
    </row>
    <row r="599" spans="9:22" x14ac:dyDescent="0.45">
      <c r="I599" t="s">
        <v>224</v>
      </c>
      <c r="J599" t="s">
        <v>165</v>
      </c>
      <c r="K599">
        <v>6.1832790269275864E-2</v>
      </c>
      <c r="L599" t="s">
        <v>157</v>
      </c>
      <c r="N599" t="s">
        <v>459</v>
      </c>
      <c r="O599" t="s">
        <v>165</v>
      </c>
      <c r="P599">
        <v>4.2755015137909351E-2</v>
      </c>
      <c r="Q599" t="s">
        <v>157</v>
      </c>
      <c r="S599" t="s">
        <v>692</v>
      </c>
      <c r="T599" t="s">
        <v>165</v>
      </c>
      <c r="U599">
        <v>3.8507393956197081E-2</v>
      </c>
      <c r="V599" t="s">
        <v>157</v>
      </c>
    </row>
    <row r="600" spans="9:22" x14ac:dyDescent="0.45">
      <c r="I600" t="s">
        <v>224</v>
      </c>
      <c r="J600" t="s">
        <v>166</v>
      </c>
      <c r="K600">
        <v>6.3709262736652769E-2</v>
      </c>
      <c r="L600" t="s">
        <v>157</v>
      </c>
      <c r="N600" t="s">
        <v>459</v>
      </c>
      <c r="O600" t="s">
        <v>166</v>
      </c>
      <c r="P600">
        <v>0.20081932367142014</v>
      </c>
      <c r="Q600" t="s">
        <v>157</v>
      </c>
      <c r="S600" t="s">
        <v>692</v>
      </c>
      <c r="T600" t="s">
        <v>166</v>
      </c>
      <c r="U600">
        <v>0.2273927820717003</v>
      </c>
      <c r="V600" t="s">
        <v>157</v>
      </c>
    </row>
    <row r="601" spans="9:22" x14ac:dyDescent="0.45">
      <c r="I601" t="s">
        <v>225</v>
      </c>
      <c r="J601" t="s">
        <v>156</v>
      </c>
      <c r="K601">
        <v>0</v>
      </c>
      <c r="L601" t="s">
        <v>157</v>
      </c>
      <c r="N601" t="s">
        <v>460</v>
      </c>
      <c r="O601" t="s">
        <v>156</v>
      </c>
      <c r="P601">
        <v>4.6292203742133137E-2</v>
      </c>
      <c r="Q601" t="s">
        <v>157</v>
      </c>
      <c r="S601" t="s">
        <v>693</v>
      </c>
      <c r="T601" t="s">
        <v>156</v>
      </c>
      <c r="U601">
        <v>3.3210924996777649E-2</v>
      </c>
      <c r="V601" t="s">
        <v>157</v>
      </c>
    </row>
    <row r="602" spans="9:22" x14ac:dyDescent="0.45">
      <c r="I602" t="s">
        <v>225</v>
      </c>
      <c r="J602" t="s">
        <v>158</v>
      </c>
      <c r="K602">
        <v>0</v>
      </c>
      <c r="L602" t="s">
        <v>157</v>
      </c>
      <c r="N602" t="s">
        <v>460</v>
      </c>
      <c r="O602" t="s">
        <v>158</v>
      </c>
      <c r="P602">
        <v>6.8638784448827586E-3</v>
      </c>
      <c r="Q602" t="s">
        <v>157</v>
      </c>
      <c r="S602" t="s">
        <v>693</v>
      </c>
      <c r="T602" t="s">
        <v>158</v>
      </c>
      <c r="U602">
        <v>4.919065526895805E-3</v>
      </c>
      <c r="V602" t="s">
        <v>157</v>
      </c>
    </row>
    <row r="603" spans="9:22" x14ac:dyDescent="0.45">
      <c r="I603" t="s">
        <v>225</v>
      </c>
      <c r="J603" t="s">
        <v>159</v>
      </c>
      <c r="K603">
        <v>4.5467605247727846E-2</v>
      </c>
      <c r="L603" t="s">
        <v>157</v>
      </c>
      <c r="N603" t="s">
        <v>460</v>
      </c>
      <c r="O603" t="s">
        <v>159</v>
      </c>
      <c r="P603">
        <v>4.9597279392815587E-2</v>
      </c>
      <c r="Q603" t="s">
        <v>157</v>
      </c>
      <c r="S603" t="s">
        <v>693</v>
      </c>
      <c r="T603" t="s">
        <v>159</v>
      </c>
      <c r="U603">
        <v>4.22652225518216E-2</v>
      </c>
      <c r="V603" t="s">
        <v>157</v>
      </c>
    </row>
    <row r="604" spans="9:22" x14ac:dyDescent="0.45">
      <c r="I604" t="s">
        <v>225</v>
      </c>
      <c r="J604" t="s">
        <v>160</v>
      </c>
      <c r="K604">
        <v>3.2035317653276206E-3</v>
      </c>
      <c r="L604" t="s">
        <v>157</v>
      </c>
      <c r="N604" t="s">
        <v>460</v>
      </c>
      <c r="O604" t="s">
        <v>160</v>
      </c>
      <c r="P604">
        <v>4.3700552169976077E-3</v>
      </c>
      <c r="Q604" t="s">
        <v>157</v>
      </c>
      <c r="S604" t="s">
        <v>693</v>
      </c>
      <c r="T604" t="s">
        <v>160</v>
      </c>
      <c r="U604">
        <v>4.7950415991562184E-3</v>
      </c>
      <c r="V604" t="s">
        <v>157</v>
      </c>
    </row>
    <row r="605" spans="9:22" x14ac:dyDescent="0.45">
      <c r="I605" t="s">
        <v>225</v>
      </c>
      <c r="J605" t="s">
        <v>161</v>
      </c>
      <c r="K605">
        <v>0</v>
      </c>
      <c r="L605" t="s">
        <v>157</v>
      </c>
      <c r="N605" t="s">
        <v>460</v>
      </c>
      <c r="O605" t="s">
        <v>161</v>
      </c>
      <c r="P605">
        <v>2.9646062874815242E-2</v>
      </c>
      <c r="Q605" t="s">
        <v>157</v>
      </c>
      <c r="S605" t="s">
        <v>693</v>
      </c>
      <c r="T605" t="s">
        <v>161</v>
      </c>
      <c r="U605">
        <v>2.774671343929104E-2</v>
      </c>
      <c r="V605" t="s">
        <v>157</v>
      </c>
    </row>
    <row r="606" spans="9:22" x14ac:dyDescent="0.45">
      <c r="I606" t="s">
        <v>225</v>
      </c>
      <c r="J606" t="s">
        <v>162</v>
      </c>
      <c r="K606">
        <v>9.7452295382483047E-3</v>
      </c>
      <c r="L606" t="s">
        <v>157</v>
      </c>
      <c r="N606" t="s">
        <v>460</v>
      </c>
      <c r="O606" t="s">
        <v>162</v>
      </c>
      <c r="P606">
        <v>0.2169345869294183</v>
      </c>
      <c r="Q606" t="s">
        <v>157</v>
      </c>
      <c r="S606" t="s">
        <v>693</v>
      </c>
      <c r="T606" t="s">
        <v>162</v>
      </c>
      <c r="U606">
        <v>0.25660087322241232</v>
      </c>
      <c r="V606" t="s">
        <v>157</v>
      </c>
    </row>
    <row r="607" spans="9:22" x14ac:dyDescent="0.45">
      <c r="I607" t="s">
        <v>225</v>
      </c>
      <c r="J607" t="s">
        <v>163</v>
      </c>
      <c r="K607">
        <v>2.8262650740691616E-2</v>
      </c>
      <c r="L607" t="s">
        <v>157</v>
      </c>
      <c r="N607" t="s">
        <v>460</v>
      </c>
      <c r="O607" t="s">
        <v>163</v>
      </c>
      <c r="P607">
        <v>3.3419406304002607E-2</v>
      </c>
      <c r="Q607" t="s">
        <v>157</v>
      </c>
      <c r="S607" t="s">
        <v>693</v>
      </c>
      <c r="T607" t="s">
        <v>163</v>
      </c>
      <c r="U607">
        <v>3.597967710800358E-2</v>
      </c>
      <c r="V607" t="s">
        <v>157</v>
      </c>
    </row>
    <row r="608" spans="9:22" x14ac:dyDescent="0.45">
      <c r="I608" t="s">
        <v>225</v>
      </c>
      <c r="J608" t="s">
        <v>164</v>
      </c>
      <c r="K608">
        <v>0.78644852887476657</v>
      </c>
      <c r="L608" t="s">
        <v>157</v>
      </c>
      <c r="N608" t="s">
        <v>460</v>
      </c>
      <c r="O608" t="s">
        <v>164</v>
      </c>
      <c r="P608">
        <v>0.37825905213912375</v>
      </c>
      <c r="Q608" t="s">
        <v>157</v>
      </c>
      <c r="S608" t="s">
        <v>693</v>
      </c>
      <c r="T608" t="s">
        <v>164</v>
      </c>
      <c r="U608">
        <v>0.32760282529788659</v>
      </c>
      <c r="V608" t="s">
        <v>157</v>
      </c>
    </row>
    <row r="609" spans="9:22" x14ac:dyDescent="0.45">
      <c r="I609" t="s">
        <v>225</v>
      </c>
      <c r="J609" t="s">
        <v>165</v>
      </c>
      <c r="K609">
        <v>6.2217817370934E-2</v>
      </c>
      <c r="L609" t="s">
        <v>157</v>
      </c>
      <c r="N609" t="s">
        <v>460</v>
      </c>
      <c r="O609" t="s">
        <v>165</v>
      </c>
      <c r="P609">
        <v>4.2831562629447983E-2</v>
      </c>
      <c r="Q609" t="s">
        <v>157</v>
      </c>
      <c r="S609" t="s">
        <v>693</v>
      </c>
      <c r="T609" t="s">
        <v>165</v>
      </c>
      <c r="U609">
        <v>3.8281394397860762E-2</v>
      </c>
      <c r="V609" t="s">
        <v>157</v>
      </c>
    </row>
    <row r="610" spans="9:22" x14ac:dyDescent="0.45">
      <c r="I610" t="s">
        <v>225</v>
      </c>
      <c r="J610" t="s">
        <v>166</v>
      </c>
      <c r="K610">
        <v>6.4654636462303988E-2</v>
      </c>
      <c r="L610" t="s">
        <v>157</v>
      </c>
      <c r="N610" t="s">
        <v>460</v>
      </c>
      <c r="O610" t="s">
        <v>166</v>
      </c>
      <c r="P610">
        <v>0.19178591232636311</v>
      </c>
      <c r="Q610" t="s">
        <v>157</v>
      </c>
      <c r="S610" t="s">
        <v>693</v>
      </c>
      <c r="T610" t="s">
        <v>166</v>
      </c>
      <c r="U610">
        <v>0.22859826185989446</v>
      </c>
      <c r="V610" t="s">
        <v>157</v>
      </c>
    </row>
    <row r="611" spans="9:22" x14ac:dyDescent="0.45">
      <c r="I611" t="s">
        <v>226</v>
      </c>
      <c r="J611" t="s">
        <v>156</v>
      </c>
      <c r="K611">
        <v>0</v>
      </c>
      <c r="L611" t="s">
        <v>157</v>
      </c>
      <c r="N611" t="s">
        <v>461</v>
      </c>
      <c r="O611" t="s">
        <v>156</v>
      </c>
      <c r="P611">
        <v>3.7248598459229731E-2</v>
      </c>
      <c r="Q611" t="s">
        <v>157</v>
      </c>
      <c r="S611" t="s">
        <v>694</v>
      </c>
      <c r="T611" t="s">
        <v>156</v>
      </c>
      <c r="U611">
        <v>2.9968973027244432E-2</v>
      </c>
      <c r="V611" t="s">
        <v>157</v>
      </c>
    </row>
    <row r="612" spans="9:22" x14ac:dyDescent="0.45">
      <c r="I612" t="s">
        <v>226</v>
      </c>
      <c r="J612" t="s">
        <v>158</v>
      </c>
      <c r="K612">
        <v>0</v>
      </c>
      <c r="L612" t="s">
        <v>157</v>
      </c>
      <c r="N612" t="s">
        <v>461</v>
      </c>
      <c r="O612" t="s">
        <v>158</v>
      </c>
      <c r="P612">
        <v>5.7472281841848272E-3</v>
      </c>
      <c r="Q612" t="s">
        <v>157</v>
      </c>
      <c r="S612" t="s">
        <v>694</v>
      </c>
      <c r="T612" t="s">
        <v>158</v>
      </c>
      <c r="U612">
        <v>4.2141585715144651E-3</v>
      </c>
      <c r="V612" t="s">
        <v>157</v>
      </c>
    </row>
    <row r="613" spans="9:22" x14ac:dyDescent="0.45">
      <c r="I613" t="s">
        <v>226</v>
      </c>
      <c r="J613" t="s">
        <v>159</v>
      </c>
      <c r="K613">
        <v>4.2030538779377319E-2</v>
      </c>
      <c r="L613" t="s">
        <v>157</v>
      </c>
      <c r="N613" t="s">
        <v>461</v>
      </c>
      <c r="O613" t="s">
        <v>159</v>
      </c>
      <c r="P613">
        <v>4.0495172753203808E-2</v>
      </c>
      <c r="Q613" t="s">
        <v>157</v>
      </c>
      <c r="S613" t="s">
        <v>694</v>
      </c>
      <c r="T613" t="s">
        <v>159</v>
      </c>
      <c r="U613">
        <v>4.0788921837191128E-2</v>
      </c>
      <c r="V613" t="s">
        <v>157</v>
      </c>
    </row>
    <row r="614" spans="9:22" x14ac:dyDescent="0.45">
      <c r="I614" t="s">
        <v>226</v>
      </c>
      <c r="J614" t="s">
        <v>160</v>
      </c>
      <c r="K614">
        <v>2.7255814312374866E-3</v>
      </c>
      <c r="L614" t="s">
        <v>157</v>
      </c>
      <c r="N614" t="s">
        <v>461</v>
      </c>
      <c r="O614" t="s">
        <v>160</v>
      </c>
      <c r="P614">
        <v>3.7235415279853936E-3</v>
      </c>
      <c r="Q614" t="s">
        <v>157</v>
      </c>
      <c r="S614" t="s">
        <v>694</v>
      </c>
      <c r="T614" t="s">
        <v>160</v>
      </c>
      <c r="U614">
        <v>4.9152818429200485E-3</v>
      </c>
      <c r="V614" t="s">
        <v>157</v>
      </c>
    </row>
    <row r="615" spans="9:22" x14ac:dyDescent="0.45">
      <c r="I615" t="s">
        <v>226</v>
      </c>
      <c r="J615" t="s">
        <v>161</v>
      </c>
      <c r="K615">
        <v>0</v>
      </c>
      <c r="L615" t="s">
        <v>157</v>
      </c>
      <c r="N615" t="s">
        <v>461</v>
      </c>
      <c r="O615" t="s">
        <v>161</v>
      </c>
      <c r="P615">
        <v>2.3031159840266748E-2</v>
      </c>
      <c r="Q615" t="s">
        <v>157</v>
      </c>
      <c r="S615" t="s">
        <v>694</v>
      </c>
      <c r="T615" t="s">
        <v>161</v>
      </c>
      <c r="U615">
        <v>2.468548542214875E-2</v>
      </c>
      <c r="V615" t="s">
        <v>157</v>
      </c>
    </row>
    <row r="616" spans="9:22" x14ac:dyDescent="0.45">
      <c r="I616" t="s">
        <v>226</v>
      </c>
      <c r="J616" t="s">
        <v>162</v>
      </c>
      <c r="K616">
        <v>9.8237336863588095E-3</v>
      </c>
      <c r="L616" t="s">
        <v>157</v>
      </c>
      <c r="N616" t="s">
        <v>461</v>
      </c>
      <c r="O616" t="s">
        <v>162</v>
      </c>
      <c r="P616">
        <v>0.23889389058130883</v>
      </c>
      <c r="Q616" t="s">
        <v>157</v>
      </c>
      <c r="S616" t="s">
        <v>694</v>
      </c>
      <c r="T616" t="s">
        <v>162</v>
      </c>
      <c r="U616">
        <v>0.24203604714958221</v>
      </c>
      <c r="V616" t="s">
        <v>157</v>
      </c>
    </row>
    <row r="617" spans="9:22" x14ac:dyDescent="0.45">
      <c r="I617" t="s">
        <v>226</v>
      </c>
      <c r="J617" t="s">
        <v>163</v>
      </c>
      <c r="K617">
        <v>2.7975434510449766E-2</v>
      </c>
      <c r="L617" t="s">
        <v>157</v>
      </c>
      <c r="N617" t="s">
        <v>461</v>
      </c>
      <c r="O617" t="s">
        <v>163</v>
      </c>
      <c r="P617">
        <v>3.7147226213995382E-2</v>
      </c>
      <c r="Q617" t="s">
        <v>157</v>
      </c>
      <c r="S617" t="s">
        <v>694</v>
      </c>
      <c r="T617" t="s">
        <v>163</v>
      </c>
      <c r="U617">
        <v>3.3688674380578848E-2</v>
      </c>
      <c r="V617" t="s">
        <v>157</v>
      </c>
    </row>
    <row r="618" spans="9:22" x14ac:dyDescent="0.45">
      <c r="I618" t="s">
        <v>226</v>
      </c>
      <c r="J618" t="s">
        <v>164</v>
      </c>
      <c r="K618">
        <v>0.78950511126791978</v>
      </c>
      <c r="L618" t="s">
        <v>157</v>
      </c>
      <c r="N618" t="s">
        <v>461</v>
      </c>
      <c r="O618" t="s">
        <v>164</v>
      </c>
      <c r="P618">
        <v>0.36760134067268363</v>
      </c>
      <c r="Q618" t="s">
        <v>157</v>
      </c>
      <c r="S618" t="s">
        <v>694</v>
      </c>
      <c r="T618" t="s">
        <v>164</v>
      </c>
      <c r="U618">
        <v>0.34340320539620267</v>
      </c>
      <c r="V618" t="s">
        <v>157</v>
      </c>
    </row>
    <row r="619" spans="9:22" x14ac:dyDescent="0.45">
      <c r="I619" t="s">
        <v>226</v>
      </c>
      <c r="J619" t="s">
        <v>165</v>
      </c>
      <c r="K619">
        <v>6.2970243973808265E-2</v>
      </c>
      <c r="L619" t="s">
        <v>157</v>
      </c>
      <c r="N619" t="s">
        <v>461</v>
      </c>
      <c r="O619" t="s">
        <v>165</v>
      </c>
      <c r="P619">
        <v>4.1407529155697266E-2</v>
      </c>
      <c r="Q619" t="s">
        <v>157</v>
      </c>
      <c r="S619" t="s">
        <v>694</v>
      </c>
      <c r="T619" t="s">
        <v>165</v>
      </c>
      <c r="U619">
        <v>4.2658034591066631E-2</v>
      </c>
      <c r="V619" t="s">
        <v>157</v>
      </c>
    </row>
    <row r="620" spans="9:22" x14ac:dyDescent="0.45">
      <c r="I620" t="s">
        <v>226</v>
      </c>
      <c r="J620" t="s">
        <v>166</v>
      </c>
      <c r="K620">
        <v>6.4969356350848634E-2</v>
      </c>
      <c r="L620" t="s">
        <v>157</v>
      </c>
      <c r="N620" t="s">
        <v>461</v>
      </c>
      <c r="O620" t="s">
        <v>166</v>
      </c>
      <c r="P620">
        <v>0.20470431261144437</v>
      </c>
      <c r="Q620" t="s">
        <v>157</v>
      </c>
      <c r="S620" t="s">
        <v>694</v>
      </c>
      <c r="T620" t="s">
        <v>166</v>
      </c>
      <c r="U620">
        <v>0.23364121778155078</v>
      </c>
      <c r="V620" t="s">
        <v>157</v>
      </c>
    </row>
    <row r="621" spans="9:22" x14ac:dyDescent="0.45">
      <c r="I621" t="s">
        <v>227</v>
      </c>
      <c r="J621" t="s">
        <v>156</v>
      </c>
      <c r="K621">
        <v>0</v>
      </c>
      <c r="L621" t="s">
        <v>157</v>
      </c>
      <c r="N621" t="s">
        <v>462</v>
      </c>
      <c r="O621" t="s">
        <v>156</v>
      </c>
      <c r="P621">
        <v>2.6181194800048033E-2</v>
      </c>
      <c r="Q621" t="s">
        <v>157</v>
      </c>
      <c r="S621" t="s">
        <v>695</v>
      </c>
      <c r="T621" t="s">
        <v>156</v>
      </c>
      <c r="U621">
        <v>4.6268122323995714E-2</v>
      </c>
      <c r="V621" t="s">
        <v>157</v>
      </c>
    </row>
    <row r="622" spans="9:22" x14ac:dyDescent="0.45">
      <c r="I622" t="s">
        <v>227</v>
      </c>
      <c r="J622" t="s">
        <v>158</v>
      </c>
      <c r="K622">
        <v>0</v>
      </c>
      <c r="L622" t="s">
        <v>157</v>
      </c>
      <c r="N622" t="s">
        <v>462</v>
      </c>
      <c r="O622" t="s">
        <v>158</v>
      </c>
      <c r="P622">
        <v>3.6543404802970433E-3</v>
      </c>
      <c r="Q622" t="s">
        <v>157</v>
      </c>
      <c r="S622" t="s">
        <v>695</v>
      </c>
      <c r="T622" t="s">
        <v>158</v>
      </c>
      <c r="U622">
        <v>7.0018996399673012E-3</v>
      </c>
      <c r="V622" t="s">
        <v>157</v>
      </c>
    </row>
    <row r="623" spans="9:22" x14ac:dyDescent="0.45">
      <c r="I623" t="s">
        <v>227</v>
      </c>
      <c r="J623" t="s">
        <v>159</v>
      </c>
      <c r="K623">
        <v>5.6752289802382755E-2</v>
      </c>
      <c r="L623" t="s">
        <v>157</v>
      </c>
      <c r="N623" t="s">
        <v>462</v>
      </c>
      <c r="O623" t="s">
        <v>159</v>
      </c>
      <c r="P623">
        <v>3.2730970953775959E-2</v>
      </c>
      <c r="Q623" t="s">
        <v>157</v>
      </c>
      <c r="S623" t="s">
        <v>695</v>
      </c>
      <c r="T623" t="s">
        <v>159</v>
      </c>
      <c r="U623">
        <v>5.4959233920104954E-2</v>
      </c>
      <c r="V623" t="s">
        <v>157</v>
      </c>
    </row>
    <row r="624" spans="9:22" x14ac:dyDescent="0.45">
      <c r="I624" t="s">
        <v>227</v>
      </c>
      <c r="J624" t="s">
        <v>160</v>
      </c>
      <c r="K624">
        <v>4.4068223759585641E-3</v>
      </c>
      <c r="L624" t="s">
        <v>157</v>
      </c>
      <c r="N624" t="s">
        <v>462</v>
      </c>
      <c r="O624" t="s">
        <v>160</v>
      </c>
      <c r="P624">
        <v>3.9753364575705781E-3</v>
      </c>
      <c r="Q624" t="s">
        <v>157</v>
      </c>
      <c r="S624" t="s">
        <v>695</v>
      </c>
      <c r="T624" t="s">
        <v>160</v>
      </c>
      <c r="U624">
        <v>4.8202952878400205E-3</v>
      </c>
      <c r="V624" t="s">
        <v>157</v>
      </c>
    </row>
    <row r="625" spans="9:22" x14ac:dyDescent="0.45">
      <c r="I625" t="s">
        <v>227</v>
      </c>
      <c r="J625" t="s">
        <v>161</v>
      </c>
      <c r="K625">
        <v>0</v>
      </c>
      <c r="L625" t="s">
        <v>157</v>
      </c>
      <c r="N625" t="s">
        <v>462</v>
      </c>
      <c r="O625" t="s">
        <v>161</v>
      </c>
      <c r="P625">
        <v>2.0686569456520407E-2</v>
      </c>
      <c r="Q625" t="s">
        <v>157</v>
      </c>
      <c r="S625" t="s">
        <v>695</v>
      </c>
      <c r="T625" t="s">
        <v>161</v>
      </c>
      <c r="U625">
        <v>3.0584272119848172E-2</v>
      </c>
      <c r="V625" t="s">
        <v>157</v>
      </c>
    </row>
    <row r="626" spans="9:22" x14ac:dyDescent="0.45">
      <c r="I626" t="s">
        <v>227</v>
      </c>
      <c r="J626" t="s">
        <v>162</v>
      </c>
      <c r="K626">
        <v>9.0935144946621138E-3</v>
      </c>
      <c r="L626" t="s">
        <v>157</v>
      </c>
      <c r="N626" t="s">
        <v>462</v>
      </c>
      <c r="O626" t="s">
        <v>162</v>
      </c>
      <c r="P626">
        <v>0.22985147591680322</v>
      </c>
      <c r="Q626" t="s">
        <v>157</v>
      </c>
      <c r="S626" t="s">
        <v>695</v>
      </c>
      <c r="T626" t="s">
        <v>162</v>
      </c>
      <c r="U626">
        <v>0.16998204049913035</v>
      </c>
      <c r="V626" t="s">
        <v>157</v>
      </c>
    </row>
    <row r="627" spans="9:22" x14ac:dyDescent="0.45">
      <c r="I627" t="s">
        <v>227</v>
      </c>
      <c r="J627" t="s">
        <v>163</v>
      </c>
      <c r="K627">
        <v>3.1277966262331126E-2</v>
      </c>
      <c r="L627" t="s">
        <v>157</v>
      </c>
      <c r="N627" t="s">
        <v>462</v>
      </c>
      <c r="O627" t="s">
        <v>163</v>
      </c>
      <c r="P627">
        <v>3.1266416540676002E-2</v>
      </c>
      <c r="Q627" t="s">
        <v>157</v>
      </c>
      <c r="S627" t="s">
        <v>695</v>
      </c>
      <c r="T627" t="s">
        <v>163</v>
      </c>
      <c r="U627">
        <v>2.0812728096978494E-2</v>
      </c>
      <c r="V627" t="s">
        <v>157</v>
      </c>
    </row>
    <row r="628" spans="9:22" x14ac:dyDescent="0.45">
      <c r="I628" t="s">
        <v>227</v>
      </c>
      <c r="J628" t="s">
        <v>164</v>
      </c>
      <c r="K628">
        <v>0.77811381220374132</v>
      </c>
      <c r="L628" t="s">
        <v>157</v>
      </c>
      <c r="N628" t="s">
        <v>462</v>
      </c>
      <c r="O628" t="s">
        <v>164</v>
      </c>
      <c r="P628">
        <v>0.38069780397744862</v>
      </c>
      <c r="Q628" t="s">
        <v>157</v>
      </c>
      <c r="S628" t="s">
        <v>695</v>
      </c>
      <c r="T628" t="s">
        <v>164</v>
      </c>
      <c r="U628">
        <v>0.43211803962068718</v>
      </c>
      <c r="V628" t="s">
        <v>157</v>
      </c>
    </row>
    <row r="629" spans="9:22" x14ac:dyDescent="0.45">
      <c r="I629" t="s">
        <v>227</v>
      </c>
      <c r="J629" t="s">
        <v>165</v>
      </c>
      <c r="K629">
        <v>6.5838517179114847E-2</v>
      </c>
      <c r="L629" t="s">
        <v>157</v>
      </c>
      <c r="N629" t="s">
        <v>462</v>
      </c>
      <c r="O629" t="s">
        <v>165</v>
      </c>
      <c r="P629">
        <v>4.5905237900163112E-2</v>
      </c>
      <c r="Q629" t="s">
        <v>157</v>
      </c>
      <c r="S629" t="s">
        <v>695</v>
      </c>
      <c r="T629" t="s">
        <v>165</v>
      </c>
      <c r="U629">
        <v>4.8997566126462708E-2</v>
      </c>
      <c r="V629" t="s">
        <v>157</v>
      </c>
    </row>
    <row r="630" spans="9:22" x14ac:dyDescent="0.45">
      <c r="I630" t="s">
        <v>227</v>
      </c>
      <c r="J630" t="s">
        <v>166</v>
      </c>
      <c r="K630">
        <v>5.451707768180919E-2</v>
      </c>
      <c r="L630" t="s">
        <v>157</v>
      </c>
      <c r="N630" t="s">
        <v>462</v>
      </c>
      <c r="O630" t="s">
        <v>166</v>
      </c>
      <c r="P630">
        <v>0.22505065351669704</v>
      </c>
      <c r="Q630" t="s">
        <v>157</v>
      </c>
      <c r="S630" t="s">
        <v>695</v>
      </c>
      <c r="T630" t="s">
        <v>166</v>
      </c>
      <c r="U630">
        <v>0.18445580236498516</v>
      </c>
      <c r="V630" t="s">
        <v>157</v>
      </c>
    </row>
    <row r="631" spans="9:22" x14ac:dyDescent="0.45">
      <c r="I631" t="s">
        <v>228</v>
      </c>
      <c r="J631" t="s">
        <v>156</v>
      </c>
      <c r="K631">
        <v>0</v>
      </c>
      <c r="L631" t="s">
        <v>157</v>
      </c>
      <c r="N631" t="s">
        <v>463</v>
      </c>
      <c r="O631" t="s">
        <v>156</v>
      </c>
      <c r="P631">
        <v>5.024854565766558E-2</v>
      </c>
      <c r="Q631" t="s">
        <v>157</v>
      </c>
      <c r="S631" t="s">
        <v>696</v>
      </c>
      <c r="T631" t="s">
        <v>156</v>
      </c>
      <c r="U631">
        <v>3.9360616814712743E-2</v>
      </c>
      <c r="V631" t="s">
        <v>157</v>
      </c>
    </row>
    <row r="632" spans="9:22" x14ac:dyDescent="0.45">
      <c r="I632" t="s">
        <v>228</v>
      </c>
      <c r="J632" t="s">
        <v>158</v>
      </c>
      <c r="K632">
        <v>0</v>
      </c>
      <c r="L632" t="s">
        <v>157</v>
      </c>
      <c r="N632" t="s">
        <v>463</v>
      </c>
      <c r="O632" t="s">
        <v>158</v>
      </c>
      <c r="P632">
        <v>6.9652695653114223E-3</v>
      </c>
      <c r="Q632" t="s">
        <v>157</v>
      </c>
      <c r="S632" t="s">
        <v>696</v>
      </c>
      <c r="T632" t="s">
        <v>158</v>
      </c>
      <c r="U632">
        <v>6.0506598881543035E-3</v>
      </c>
      <c r="V632" t="s">
        <v>157</v>
      </c>
    </row>
    <row r="633" spans="9:22" x14ac:dyDescent="0.45">
      <c r="I633" t="s">
        <v>228</v>
      </c>
      <c r="J633" t="s">
        <v>159</v>
      </c>
      <c r="K633">
        <v>5.5072353565132619E-2</v>
      </c>
      <c r="L633" t="s">
        <v>157</v>
      </c>
      <c r="N633" t="s">
        <v>463</v>
      </c>
      <c r="O633" t="s">
        <v>159</v>
      </c>
      <c r="P633">
        <v>5.9183146705655172E-2</v>
      </c>
      <c r="Q633" t="s">
        <v>157</v>
      </c>
      <c r="S633" t="s">
        <v>696</v>
      </c>
      <c r="T633" t="s">
        <v>159</v>
      </c>
      <c r="U633">
        <v>4.1957527185493053E-2</v>
      </c>
      <c r="V633" t="s">
        <v>157</v>
      </c>
    </row>
    <row r="634" spans="9:22" x14ac:dyDescent="0.45">
      <c r="I634" t="s">
        <v>228</v>
      </c>
      <c r="J634" t="s">
        <v>160</v>
      </c>
      <c r="K634">
        <v>4.1339001352645463E-3</v>
      </c>
      <c r="L634" t="s">
        <v>157</v>
      </c>
      <c r="N634" t="s">
        <v>463</v>
      </c>
      <c r="O634" t="s">
        <v>160</v>
      </c>
      <c r="P634">
        <v>6.8548614896961199E-3</v>
      </c>
      <c r="Q634" t="s">
        <v>157</v>
      </c>
      <c r="S634" t="s">
        <v>696</v>
      </c>
      <c r="T634" t="s">
        <v>160</v>
      </c>
      <c r="U634">
        <v>3.7779210881030735E-3</v>
      </c>
      <c r="V634" t="s">
        <v>157</v>
      </c>
    </row>
    <row r="635" spans="9:22" x14ac:dyDescent="0.45">
      <c r="I635" t="s">
        <v>228</v>
      </c>
      <c r="J635" t="s">
        <v>161</v>
      </c>
      <c r="K635">
        <v>0</v>
      </c>
      <c r="L635" t="s">
        <v>157</v>
      </c>
      <c r="N635" t="s">
        <v>463</v>
      </c>
      <c r="O635" t="s">
        <v>161</v>
      </c>
      <c r="P635">
        <v>4.0658694433602031E-2</v>
      </c>
      <c r="Q635" t="s">
        <v>157</v>
      </c>
      <c r="S635" t="s">
        <v>696</v>
      </c>
      <c r="T635" t="s">
        <v>161</v>
      </c>
      <c r="U635">
        <v>2.3846660538597755E-2</v>
      </c>
      <c r="V635" t="s">
        <v>157</v>
      </c>
    </row>
    <row r="636" spans="9:22" x14ac:dyDescent="0.45">
      <c r="I636" t="s">
        <v>228</v>
      </c>
      <c r="J636" t="s">
        <v>162</v>
      </c>
      <c r="K636">
        <v>9.9010780535824117E-3</v>
      </c>
      <c r="L636" t="s">
        <v>157</v>
      </c>
      <c r="N636" t="s">
        <v>463</v>
      </c>
      <c r="O636" t="s">
        <v>162</v>
      </c>
      <c r="P636">
        <v>0.21565735152456292</v>
      </c>
      <c r="Q636" t="s">
        <v>157</v>
      </c>
      <c r="S636" t="s">
        <v>696</v>
      </c>
      <c r="T636" t="s">
        <v>162</v>
      </c>
      <c r="U636">
        <v>0.24833971713532021</v>
      </c>
      <c r="V636" t="s">
        <v>157</v>
      </c>
    </row>
    <row r="637" spans="9:22" x14ac:dyDescent="0.45">
      <c r="I637" t="s">
        <v>228</v>
      </c>
      <c r="J637" t="s">
        <v>163</v>
      </c>
      <c r="K637">
        <v>3.2260663191825835E-2</v>
      </c>
      <c r="L637" t="s">
        <v>157</v>
      </c>
      <c r="N637" t="s">
        <v>463</v>
      </c>
      <c r="O637" t="s">
        <v>163</v>
      </c>
      <c r="P637">
        <v>2.8510096757916149E-2</v>
      </c>
      <c r="Q637" t="s">
        <v>157</v>
      </c>
      <c r="S637" t="s">
        <v>696</v>
      </c>
      <c r="T637" t="s">
        <v>163</v>
      </c>
      <c r="U637">
        <v>3.806604833829802E-2</v>
      </c>
      <c r="V637" t="s">
        <v>157</v>
      </c>
    </row>
    <row r="638" spans="9:22" x14ac:dyDescent="0.45">
      <c r="I638" t="s">
        <v>228</v>
      </c>
      <c r="J638" t="s">
        <v>164</v>
      </c>
      <c r="K638">
        <v>0.78061831487994737</v>
      </c>
      <c r="L638" t="s">
        <v>157</v>
      </c>
      <c r="N638" t="s">
        <v>463</v>
      </c>
      <c r="O638" t="s">
        <v>164</v>
      </c>
      <c r="P638">
        <v>0.35145530570278399</v>
      </c>
      <c r="Q638" t="s">
        <v>157</v>
      </c>
      <c r="S638" t="s">
        <v>696</v>
      </c>
      <c r="T638" t="s">
        <v>164</v>
      </c>
      <c r="U638">
        <v>0.34462802804568499</v>
      </c>
      <c r="V638" t="s">
        <v>157</v>
      </c>
    </row>
    <row r="639" spans="9:22" x14ac:dyDescent="0.45">
      <c r="I639" t="s">
        <v>228</v>
      </c>
      <c r="J639" t="s">
        <v>165</v>
      </c>
      <c r="K639">
        <v>6.3858210968053122E-2</v>
      </c>
      <c r="L639" t="s">
        <v>157</v>
      </c>
      <c r="N639" t="s">
        <v>463</v>
      </c>
      <c r="O639" t="s">
        <v>165</v>
      </c>
      <c r="P639">
        <v>4.2307812749189766E-2</v>
      </c>
      <c r="Q639" t="s">
        <v>157</v>
      </c>
      <c r="S639" t="s">
        <v>696</v>
      </c>
      <c r="T639" t="s">
        <v>165</v>
      </c>
      <c r="U639">
        <v>3.987587212255321E-2</v>
      </c>
      <c r="V639" t="s">
        <v>157</v>
      </c>
    </row>
    <row r="640" spans="9:22" x14ac:dyDescent="0.45">
      <c r="I640" t="s">
        <v>228</v>
      </c>
      <c r="J640" t="s">
        <v>166</v>
      </c>
      <c r="K640">
        <v>5.4155479206194179E-2</v>
      </c>
      <c r="L640" t="s">
        <v>157</v>
      </c>
      <c r="N640" t="s">
        <v>463</v>
      </c>
      <c r="O640" t="s">
        <v>166</v>
      </c>
      <c r="P640">
        <v>0.19815891541361688</v>
      </c>
      <c r="Q640" t="s">
        <v>157</v>
      </c>
      <c r="S640" t="s">
        <v>696</v>
      </c>
      <c r="T640" t="s">
        <v>166</v>
      </c>
      <c r="U640">
        <v>0.21409694884308272</v>
      </c>
      <c r="V640" t="s">
        <v>157</v>
      </c>
    </row>
    <row r="641" spans="9:22" x14ac:dyDescent="0.45">
      <c r="I641" t="s">
        <v>229</v>
      </c>
      <c r="J641" t="s">
        <v>156</v>
      </c>
      <c r="K641">
        <v>0</v>
      </c>
      <c r="L641" t="s">
        <v>157</v>
      </c>
      <c r="N641" t="s">
        <v>464</v>
      </c>
      <c r="O641" t="s">
        <v>156</v>
      </c>
      <c r="P641">
        <v>6.098556424707309E-2</v>
      </c>
      <c r="Q641" t="s">
        <v>157</v>
      </c>
      <c r="S641" t="s">
        <v>697</v>
      </c>
      <c r="T641" t="s">
        <v>156</v>
      </c>
      <c r="U641">
        <v>3.6466055746316936E-2</v>
      </c>
      <c r="V641" t="s">
        <v>157</v>
      </c>
    </row>
    <row r="642" spans="9:22" x14ac:dyDescent="0.45">
      <c r="I642" t="s">
        <v>229</v>
      </c>
      <c r="J642" t="s">
        <v>158</v>
      </c>
      <c r="K642">
        <v>0</v>
      </c>
      <c r="L642" t="s">
        <v>157</v>
      </c>
      <c r="N642" t="s">
        <v>464</v>
      </c>
      <c r="O642" t="s">
        <v>158</v>
      </c>
      <c r="P642">
        <v>8.5758735936334214E-3</v>
      </c>
      <c r="Q642" t="s">
        <v>157</v>
      </c>
      <c r="S642" t="s">
        <v>697</v>
      </c>
      <c r="T642" t="s">
        <v>158</v>
      </c>
      <c r="U642">
        <v>5.6562268522582799E-3</v>
      </c>
      <c r="V642" t="s">
        <v>157</v>
      </c>
    </row>
    <row r="643" spans="9:22" x14ac:dyDescent="0.45">
      <c r="I643" t="s">
        <v>229</v>
      </c>
      <c r="J643" t="s">
        <v>159</v>
      </c>
      <c r="K643">
        <v>5.3572208774166304E-2</v>
      </c>
      <c r="L643" t="s">
        <v>157</v>
      </c>
      <c r="N643" t="s">
        <v>464</v>
      </c>
      <c r="O643" t="s">
        <v>159</v>
      </c>
      <c r="P643">
        <v>7.3070540525894401E-2</v>
      </c>
      <c r="Q643" t="s">
        <v>157</v>
      </c>
      <c r="S643" t="s">
        <v>697</v>
      </c>
      <c r="T643" t="s">
        <v>159</v>
      </c>
      <c r="U643">
        <v>4.0344668154961238E-2</v>
      </c>
      <c r="V643" t="s">
        <v>157</v>
      </c>
    </row>
    <row r="644" spans="9:22" x14ac:dyDescent="0.45">
      <c r="I644" t="s">
        <v>229</v>
      </c>
      <c r="J644" t="s">
        <v>160</v>
      </c>
      <c r="K644">
        <v>3.9942246380374209E-3</v>
      </c>
      <c r="L644" t="s">
        <v>157</v>
      </c>
      <c r="N644" t="s">
        <v>464</v>
      </c>
      <c r="O644" t="s">
        <v>160</v>
      </c>
      <c r="P644">
        <v>8.2654038229144251E-3</v>
      </c>
      <c r="Q644" t="s">
        <v>157</v>
      </c>
      <c r="S644" t="s">
        <v>697</v>
      </c>
      <c r="T644" t="s">
        <v>160</v>
      </c>
      <c r="U644">
        <v>3.8700836537479068E-3</v>
      </c>
      <c r="V644" t="s">
        <v>157</v>
      </c>
    </row>
    <row r="645" spans="9:22" x14ac:dyDescent="0.45">
      <c r="I645" t="s">
        <v>229</v>
      </c>
      <c r="J645" t="s">
        <v>161</v>
      </c>
      <c r="K645">
        <v>0</v>
      </c>
      <c r="L645" t="s">
        <v>157</v>
      </c>
      <c r="N645" t="s">
        <v>464</v>
      </c>
      <c r="O645" t="s">
        <v>161</v>
      </c>
      <c r="P645">
        <v>4.9480475572311632E-2</v>
      </c>
      <c r="Q645" t="s">
        <v>157</v>
      </c>
      <c r="S645" t="s">
        <v>697</v>
      </c>
      <c r="T645" t="s">
        <v>161</v>
      </c>
      <c r="U645">
        <v>2.4792904204215437E-2</v>
      </c>
      <c r="V645" t="s">
        <v>157</v>
      </c>
    </row>
    <row r="646" spans="9:22" x14ac:dyDescent="0.45">
      <c r="I646" t="s">
        <v>229</v>
      </c>
      <c r="J646" t="s">
        <v>162</v>
      </c>
      <c r="K646">
        <v>1.0548866581537348E-2</v>
      </c>
      <c r="L646" t="s">
        <v>157</v>
      </c>
      <c r="N646" t="s">
        <v>464</v>
      </c>
      <c r="O646" t="s">
        <v>162</v>
      </c>
      <c r="P646">
        <v>0.21446116573684496</v>
      </c>
      <c r="Q646" t="s">
        <v>157</v>
      </c>
      <c r="S646" t="s">
        <v>697</v>
      </c>
      <c r="T646" t="s">
        <v>162</v>
      </c>
      <c r="U646">
        <v>0.25453382571920746</v>
      </c>
      <c r="V646" t="s">
        <v>157</v>
      </c>
    </row>
    <row r="647" spans="9:22" x14ac:dyDescent="0.45">
      <c r="I647" t="s">
        <v>229</v>
      </c>
      <c r="J647" t="s">
        <v>163</v>
      </c>
      <c r="K647">
        <v>3.29342094633246E-2</v>
      </c>
      <c r="L647" t="s">
        <v>157</v>
      </c>
      <c r="N647" t="s">
        <v>464</v>
      </c>
      <c r="O647" t="s">
        <v>163</v>
      </c>
      <c r="P647">
        <v>2.8442287347866413E-2</v>
      </c>
      <c r="Q647" t="s">
        <v>157</v>
      </c>
      <c r="S647" t="s">
        <v>697</v>
      </c>
      <c r="T647" t="s">
        <v>163</v>
      </c>
      <c r="U647">
        <v>3.741403759958447E-2</v>
      </c>
      <c r="V647" t="s">
        <v>157</v>
      </c>
    </row>
    <row r="648" spans="9:22" x14ac:dyDescent="0.45">
      <c r="I648" t="s">
        <v>229</v>
      </c>
      <c r="J648" t="s">
        <v>164</v>
      </c>
      <c r="K648">
        <v>0.78353946623824589</v>
      </c>
      <c r="L648" t="s">
        <v>157</v>
      </c>
      <c r="N648" t="s">
        <v>464</v>
      </c>
      <c r="O648" t="s">
        <v>164</v>
      </c>
      <c r="P648">
        <v>0.32222834869929751</v>
      </c>
      <c r="Q648" t="s">
        <v>157</v>
      </c>
      <c r="S648" t="s">
        <v>697</v>
      </c>
      <c r="T648" t="s">
        <v>164</v>
      </c>
      <c r="U648">
        <v>0.32739216050735082</v>
      </c>
      <c r="V648" t="s">
        <v>157</v>
      </c>
    </row>
    <row r="649" spans="9:22" x14ac:dyDescent="0.45">
      <c r="I649" t="s">
        <v>229</v>
      </c>
      <c r="J649" t="s">
        <v>165</v>
      </c>
      <c r="K649">
        <v>6.182544108471414E-2</v>
      </c>
      <c r="L649" t="s">
        <v>157</v>
      </c>
      <c r="N649" t="s">
        <v>464</v>
      </c>
      <c r="O649" t="s">
        <v>165</v>
      </c>
      <c r="P649">
        <v>4.0675617309481042E-2</v>
      </c>
      <c r="Q649" t="s">
        <v>157</v>
      </c>
      <c r="S649" t="s">
        <v>697</v>
      </c>
      <c r="T649" t="s">
        <v>165</v>
      </c>
      <c r="U649">
        <v>3.97153056981722E-2</v>
      </c>
      <c r="V649" t="s">
        <v>157</v>
      </c>
    </row>
    <row r="650" spans="9:22" x14ac:dyDescent="0.45">
      <c r="I650" t="s">
        <v>229</v>
      </c>
      <c r="J650" t="s">
        <v>166</v>
      </c>
      <c r="K650">
        <v>5.3585583219974413E-2</v>
      </c>
      <c r="L650" t="s">
        <v>157</v>
      </c>
      <c r="N650" t="s">
        <v>464</v>
      </c>
      <c r="O650" t="s">
        <v>166</v>
      </c>
      <c r="P650">
        <v>0.1938147231446832</v>
      </c>
      <c r="Q650" t="s">
        <v>157</v>
      </c>
      <c r="S650" t="s">
        <v>697</v>
      </c>
      <c r="T650" t="s">
        <v>166</v>
      </c>
      <c r="U650">
        <v>0.22981473186418533</v>
      </c>
      <c r="V650" t="s">
        <v>157</v>
      </c>
    </row>
    <row r="651" spans="9:22" x14ac:dyDescent="0.45">
      <c r="I651" t="s">
        <v>230</v>
      </c>
      <c r="J651" t="s">
        <v>156</v>
      </c>
      <c r="K651">
        <v>0</v>
      </c>
      <c r="L651" t="s">
        <v>157</v>
      </c>
      <c r="N651" t="s">
        <v>465</v>
      </c>
      <c r="O651" t="s">
        <v>156</v>
      </c>
      <c r="P651">
        <v>5.7679802222721968E-2</v>
      </c>
      <c r="Q651" t="s">
        <v>157</v>
      </c>
      <c r="S651" t="s">
        <v>698</v>
      </c>
      <c r="T651" t="s">
        <v>156</v>
      </c>
      <c r="U651">
        <v>3.3360003929093628E-2</v>
      </c>
      <c r="V651" t="s">
        <v>157</v>
      </c>
    </row>
    <row r="652" spans="9:22" x14ac:dyDescent="0.45">
      <c r="I652" t="s">
        <v>230</v>
      </c>
      <c r="J652" t="s">
        <v>158</v>
      </c>
      <c r="K652">
        <v>0</v>
      </c>
      <c r="L652" t="s">
        <v>157</v>
      </c>
      <c r="N652" t="s">
        <v>465</v>
      </c>
      <c r="O652" t="s">
        <v>158</v>
      </c>
      <c r="P652">
        <v>8.1580004316725938E-3</v>
      </c>
      <c r="Q652" t="s">
        <v>157</v>
      </c>
      <c r="S652" t="s">
        <v>698</v>
      </c>
      <c r="T652" t="s">
        <v>158</v>
      </c>
      <c r="U652">
        <v>5.1485491472074204E-3</v>
      </c>
      <c r="V652" t="s">
        <v>157</v>
      </c>
    </row>
    <row r="653" spans="9:22" x14ac:dyDescent="0.45">
      <c r="I653" t="s">
        <v>230</v>
      </c>
      <c r="J653" t="s">
        <v>159</v>
      </c>
      <c r="K653">
        <v>5.2384724460118458E-2</v>
      </c>
      <c r="L653" t="s">
        <v>157</v>
      </c>
      <c r="N653" t="s">
        <v>465</v>
      </c>
      <c r="O653" t="s">
        <v>159</v>
      </c>
      <c r="P653">
        <v>7.1331715765925854E-2</v>
      </c>
      <c r="Q653" t="s">
        <v>157</v>
      </c>
      <c r="S653" t="s">
        <v>698</v>
      </c>
      <c r="T653" t="s">
        <v>159</v>
      </c>
      <c r="U653">
        <v>3.8462099163270196E-2</v>
      </c>
      <c r="V653" t="s">
        <v>157</v>
      </c>
    </row>
    <row r="654" spans="9:22" x14ac:dyDescent="0.45">
      <c r="I654" t="s">
        <v>230</v>
      </c>
      <c r="J654" t="s">
        <v>160</v>
      </c>
      <c r="K654">
        <v>4.0490628979859842E-3</v>
      </c>
      <c r="L654" t="s">
        <v>157</v>
      </c>
      <c r="N654" t="s">
        <v>465</v>
      </c>
      <c r="O654" t="s">
        <v>160</v>
      </c>
      <c r="P654">
        <v>7.9624248377883865E-3</v>
      </c>
      <c r="Q654" t="s">
        <v>157</v>
      </c>
      <c r="S654" t="s">
        <v>698</v>
      </c>
      <c r="T654" t="s">
        <v>160</v>
      </c>
      <c r="U654">
        <v>3.6644546411853654E-3</v>
      </c>
      <c r="V654" t="s">
        <v>157</v>
      </c>
    </row>
    <row r="655" spans="9:22" x14ac:dyDescent="0.45">
      <c r="I655" t="s">
        <v>230</v>
      </c>
      <c r="J655" t="s">
        <v>161</v>
      </c>
      <c r="K655">
        <v>0</v>
      </c>
      <c r="L655" t="s">
        <v>157</v>
      </c>
      <c r="N655" t="s">
        <v>465</v>
      </c>
      <c r="O655" t="s">
        <v>161</v>
      </c>
      <c r="P655">
        <v>4.7626160296131453E-2</v>
      </c>
      <c r="Q655" t="s">
        <v>157</v>
      </c>
      <c r="S655" t="s">
        <v>698</v>
      </c>
      <c r="T655" t="s">
        <v>161</v>
      </c>
      <c r="U655">
        <v>2.4481157943548541E-2</v>
      </c>
      <c r="V655" t="s">
        <v>157</v>
      </c>
    </row>
    <row r="656" spans="9:22" x14ac:dyDescent="0.45">
      <c r="I656" t="s">
        <v>230</v>
      </c>
      <c r="J656" t="s">
        <v>162</v>
      </c>
      <c r="K656">
        <v>1.1118142187837934E-2</v>
      </c>
      <c r="L656" t="s">
        <v>157</v>
      </c>
      <c r="N656" t="s">
        <v>465</v>
      </c>
      <c r="O656" t="s">
        <v>162</v>
      </c>
      <c r="P656">
        <v>0.20574127554176574</v>
      </c>
      <c r="Q656" t="s">
        <v>157</v>
      </c>
      <c r="S656" t="s">
        <v>698</v>
      </c>
      <c r="T656" t="s">
        <v>162</v>
      </c>
      <c r="U656">
        <v>0.26001623159522386</v>
      </c>
      <c r="V656" t="s">
        <v>157</v>
      </c>
    </row>
    <row r="657" spans="9:22" x14ac:dyDescent="0.45">
      <c r="I657" t="s">
        <v>230</v>
      </c>
      <c r="J657" t="s">
        <v>163</v>
      </c>
      <c r="K657">
        <v>3.3673689868568335E-2</v>
      </c>
      <c r="L657" t="s">
        <v>157</v>
      </c>
      <c r="N657" t="s">
        <v>465</v>
      </c>
      <c r="O657" t="s">
        <v>163</v>
      </c>
      <c r="P657">
        <v>2.7472934949530393E-2</v>
      </c>
      <c r="Q657" t="s">
        <v>157</v>
      </c>
      <c r="S657" t="s">
        <v>698</v>
      </c>
      <c r="T657" t="s">
        <v>163</v>
      </c>
      <c r="U657">
        <v>3.6741869056872135E-2</v>
      </c>
      <c r="V657" t="s">
        <v>157</v>
      </c>
    </row>
    <row r="658" spans="9:22" x14ac:dyDescent="0.45">
      <c r="I658" t="s">
        <v>230</v>
      </c>
      <c r="J658" t="s">
        <v>164</v>
      </c>
      <c r="K658">
        <v>0.78556841848094261</v>
      </c>
      <c r="L658" t="s">
        <v>157</v>
      </c>
      <c r="N658" t="s">
        <v>465</v>
      </c>
      <c r="O658" t="s">
        <v>164</v>
      </c>
      <c r="P658">
        <v>0.32613937055347508</v>
      </c>
      <c r="Q658" t="s">
        <v>157</v>
      </c>
      <c r="S658" t="s">
        <v>698</v>
      </c>
      <c r="T658" t="s">
        <v>164</v>
      </c>
      <c r="U658">
        <v>0.3183324911840581</v>
      </c>
      <c r="V658" t="s">
        <v>157</v>
      </c>
    </row>
    <row r="659" spans="9:22" x14ac:dyDescent="0.45">
      <c r="I659" t="s">
        <v>230</v>
      </c>
      <c r="J659" t="s">
        <v>165</v>
      </c>
      <c r="K659">
        <v>6.0453633526694438E-2</v>
      </c>
      <c r="L659" t="s">
        <v>157</v>
      </c>
      <c r="N659" t="s">
        <v>465</v>
      </c>
      <c r="O659" t="s">
        <v>165</v>
      </c>
      <c r="P659">
        <v>4.2227195400984144E-2</v>
      </c>
      <c r="Q659" t="s">
        <v>157</v>
      </c>
      <c r="S659" t="s">
        <v>698</v>
      </c>
      <c r="T659" t="s">
        <v>165</v>
      </c>
      <c r="U659">
        <v>3.9791793206077286E-2</v>
      </c>
      <c r="V659" t="s">
        <v>157</v>
      </c>
    </row>
    <row r="660" spans="9:22" x14ac:dyDescent="0.45">
      <c r="I660" t="s">
        <v>230</v>
      </c>
      <c r="J660" t="s">
        <v>166</v>
      </c>
      <c r="K660">
        <v>5.2752328577852239E-2</v>
      </c>
      <c r="L660" t="s">
        <v>157</v>
      </c>
      <c r="N660" t="s">
        <v>465</v>
      </c>
      <c r="O660" t="s">
        <v>166</v>
      </c>
      <c r="P660">
        <v>0.2056611200000043</v>
      </c>
      <c r="Q660" t="s">
        <v>157</v>
      </c>
      <c r="S660" t="s">
        <v>698</v>
      </c>
      <c r="T660" t="s">
        <v>166</v>
      </c>
      <c r="U660">
        <v>0.24000135013346346</v>
      </c>
      <c r="V660" t="s">
        <v>157</v>
      </c>
    </row>
    <row r="661" spans="9:22" x14ac:dyDescent="0.45">
      <c r="I661" t="s">
        <v>231</v>
      </c>
      <c r="J661" t="s">
        <v>156</v>
      </c>
      <c r="K661">
        <v>0</v>
      </c>
      <c r="L661" t="s">
        <v>157</v>
      </c>
      <c r="N661" t="s">
        <v>466</v>
      </c>
      <c r="O661" t="s">
        <v>156</v>
      </c>
      <c r="P661">
        <v>5.3297872234811534E-2</v>
      </c>
      <c r="Q661" t="s">
        <v>157</v>
      </c>
      <c r="S661" t="s">
        <v>699</v>
      </c>
      <c r="T661" t="s">
        <v>156</v>
      </c>
      <c r="U661">
        <v>3.8363452860949741E-2</v>
      </c>
      <c r="V661" t="s">
        <v>157</v>
      </c>
    </row>
    <row r="662" spans="9:22" x14ac:dyDescent="0.45">
      <c r="I662" t="s">
        <v>231</v>
      </c>
      <c r="J662" t="s">
        <v>158</v>
      </c>
      <c r="K662">
        <v>0</v>
      </c>
      <c r="L662" t="s">
        <v>157</v>
      </c>
      <c r="N662" t="s">
        <v>466</v>
      </c>
      <c r="O662" t="s">
        <v>158</v>
      </c>
      <c r="P662">
        <v>7.5834809480890206E-3</v>
      </c>
      <c r="Q662" t="s">
        <v>157</v>
      </c>
      <c r="S662" t="s">
        <v>699</v>
      </c>
      <c r="T662" t="s">
        <v>158</v>
      </c>
      <c r="U662">
        <v>5.7424548039630039E-3</v>
      </c>
      <c r="V662" t="s">
        <v>157</v>
      </c>
    </row>
    <row r="663" spans="9:22" x14ac:dyDescent="0.45">
      <c r="I663" t="s">
        <v>231</v>
      </c>
      <c r="J663" t="s">
        <v>159</v>
      </c>
      <c r="K663">
        <v>5.0900857615579068E-2</v>
      </c>
      <c r="L663" t="s">
        <v>157</v>
      </c>
      <c r="N663" t="s">
        <v>466</v>
      </c>
      <c r="O663" t="s">
        <v>159</v>
      </c>
      <c r="P663">
        <v>6.7058568396248769E-2</v>
      </c>
      <c r="Q663" t="s">
        <v>157</v>
      </c>
      <c r="S663" t="s">
        <v>699</v>
      </c>
      <c r="T663" t="s">
        <v>159</v>
      </c>
      <c r="U663">
        <v>4.7744088434740303E-2</v>
      </c>
      <c r="V663" t="s">
        <v>157</v>
      </c>
    </row>
    <row r="664" spans="9:22" x14ac:dyDescent="0.45">
      <c r="I664" t="s">
        <v>231</v>
      </c>
      <c r="J664" t="s">
        <v>160</v>
      </c>
      <c r="K664">
        <v>4.1066878144365437E-3</v>
      </c>
      <c r="L664" t="s">
        <v>157</v>
      </c>
      <c r="N664" t="s">
        <v>466</v>
      </c>
      <c r="O664" t="s">
        <v>160</v>
      </c>
      <c r="P664">
        <v>7.4242622387847117E-3</v>
      </c>
      <c r="Q664" t="s">
        <v>157</v>
      </c>
      <c r="S664" t="s">
        <v>699</v>
      </c>
      <c r="T664" t="s">
        <v>160</v>
      </c>
      <c r="U664">
        <v>5.2921867990720836E-3</v>
      </c>
      <c r="V664" t="s">
        <v>157</v>
      </c>
    </row>
    <row r="665" spans="9:22" x14ac:dyDescent="0.45">
      <c r="I665" t="s">
        <v>231</v>
      </c>
      <c r="J665" t="s">
        <v>161</v>
      </c>
      <c r="K665">
        <v>0</v>
      </c>
      <c r="L665" t="s">
        <v>157</v>
      </c>
      <c r="N665" t="s">
        <v>466</v>
      </c>
      <c r="O665" t="s">
        <v>161</v>
      </c>
      <c r="P665">
        <v>4.5619640735375673E-2</v>
      </c>
      <c r="Q665" t="s">
        <v>157</v>
      </c>
      <c r="S665" t="s">
        <v>699</v>
      </c>
      <c r="T665" t="s">
        <v>161</v>
      </c>
      <c r="U665">
        <v>3.2738185772428582E-2</v>
      </c>
      <c r="V665" t="s">
        <v>157</v>
      </c>
    </row>
    <row r="666" spans="9:22" x14ac:dyDescent="0.45">
      <c r="I666" t="s">
        <v>231</v>
      </c>
      <c r="J666" t="s">
        <v>162</v>
      </c>
      <c r="K666">
        <v>1.1795021216364719E-2</v>
      </c>
      <c r="L666" t="s">
        <v>157</v>
      </c>
      <c r="N666" t="s">
        <v>466</v>
      </c>
      <c r="O666" t="s">
        <v>162</v>
      </c>
      <c r="P666">
        <v>0.22276645132110517</v>
      </c>
      <c r="Q666" t="s">
        <v>157</v>
      </c>
      <c r="S666" t="s">
        <v>699</v>
      </c>
      <c r="T666" t="s">
        <v>162</v>
      </c>
      <c r="U666">
        <v>0.24612000285717983</v>
      </c>
      <c r="V666" t="s">
        <v>157</v>
      </c>
    </row>
    <row r="667" spans="9:22" x14ac:dyDescent="0.45">
      <c r="I667" t="s">
        <v>231</v>
      </c>
      <c r="J667" t="s">
        <v>163</v>
      </c>
      <c r="K667">
        <v>3.4654089686604002E-2</v>
      </c>
      <c r="L667" t="s">
        <v>157</v>
      </c>
      <c r="N667" t="s">
        <v>466</v>
      </c>
      <c r="O667" t="s">
        <v>163</v>
      </c>
      <c r="P667">
        <v>2.9059388514495361E-2</v>
      </c>
      <c r="Q667" t="s">
        <v>157</v>
      </c>
      <c r="S667" t="s">
        <v>699</v>
      </c>
      <c r="T667" t="s">
        <v>163</v>
      </c>
      <c r="U667">
        <v>3.3481809421060535E-2</v>
      </c>
      <c r="V667" t="s">
        <v>157</v>
      </c>
    </row>
    <row r="668" spans="9:22" x14ac:dyDescent="0.45">
      <c r="I668" t="s">
        <v>231</v>
      </c>
      <c r="J668" t="s">
        <v>164</v>
      </c>
      <c r="K668">
        <v>0.7864450652081757</v>
      </c>
      <c r="L668" t="s">
        <v>157</v>
      </c>
      <c r="N668" t="s">
        <v>466</v>
      </c>
      <c r="O668" t="s">
        <v>164</v>
      </c>
      <c r="P668">
        <v>0.30388823072319782</v>
      </c>
      <c r="Q668" t="s">
        <v>157</v>
      </c>
      <c r="S668" t="s">
        <v>699</v>
      </c>
      <c r="T668" t="s">
        <v>164</v>
      </c>
      <c r="U668">
        <v>0.31916305919925775</v>
      </c>
      <c r="V668" t="s">
        <v>157</v>
      </c>
    </row>
    <row r="669" spans="9:22" x14ac:dyDescent="0.45">
      <c r="I669" t="s">
        <v>231</v>
      </c>
      <c r="J669" t="s">
        <v>165</v>
      </c>
      <c r="K669">
        <v>6.0036437167935032E-2</v>
      </c>
      <c r="L669" t="s">
        <v>157</v>
      </c>
      <c r="N669" t="s">
        <v>466</v>
      </c>
      <c r="O669" t="s">
        <v>165</v>
      </c>
      <c r="P669">
        <v>3.8244596599337551E-2</v>
      </c>
      <c r="Q669" t="s">
        <v>157</v>
      </c>
      <c r="S669" t="s">
        <v>699</v>
      </c>
      <c r="T669" t="s">
        <v>165</v>
      </c>
      <c r="U669">
        <v>3.9762243449834707E-2</v>
      </c>
      <c r="V669" t="s">
        <v>157</v>
      </c>
    </row>
    <row r="670" spans="9:22" x14ac:dyDescent="0.45">
      <c r="I670" t="s">
        <v>231</v>
      </c>
      <c r="J670" t="s">
        <v>166</v>
      </c>
      <c r="K670">
        <v>5.2061841290904888E-2</v>
      </c>
      <c r="L670" t="s">
        <v>157</v>
      </c>
      <c r="N670" t="s">
        <v>466</v>
      </c>
      <c r="O670" t="s">
        <v>166</v>
      </c>
      <c r="P670">
        <v>0.22505750828855436</v>
      </c>
      <c r="Q670" t="s">
        <v>157</v>
      </c>
      <c r="S670" t="s">
        <v>699</v>
      </c>
      <c r="T670" t="s">
        <v>166</v>
      </c>
      <c r="U670">
        <v>0.23159251640151343</v>
      </c>
      <c r="V670" t="s">
        <v>157</v>
      </c>
    </row>
    <row r="671" spans="9:22" x14ac:dyDescent="0.45">
      <c r="I671" t="s">
        <v>232</v>
      </c>
      <c r="J671" t="s">
        <v>156</v>
      </c>
      <c r="K671">
        <v>0</v>
      </c>
      <c r="L671" t="s">
        <v>157</v>
      </c>
      <c r="N671" t="s">
        <v>467</v>
      </c>
      <c r="O671" t="s">
        <v>156</v>
      </c>
      <c r="P671">
        <v>4.807549750244889E-2</v>
      </c>
      <c r="Q671" t="s">
        <v>157</v>
      </c>
      <c r="S671" t="s">
        <v>700</v>
      </c>
      <c r="T671" t="s">
        <v>156</v>
      </c>
      <c r="U671">
        <v>3.1127040897912135E-2</v>
      </c>
      <c r="V671" t="s">
        <v>157</v>
      </c>
    </row>
    <row r="672" spans="9:22" x14ac:dyDescent="0.45">
      <c r="I672" t="s">
        <v>232</v>
      </c>
      <c r="J672" t="s">
        <v>158</v>
      </c>
      <c r="K672">
        <v>0</v>
      </c>
      <c r="L672" t="s">
        <v>157</v>
      </c>
      <c r="N672" t="s">
        <v>467</v>
      </c>
      <c r="O672" t="s">
        <v>158</v>
      </c>
      <c r="P672">
        <v>6.9218282041224851E-3</v>
      </c>
      <c r="Q672" t="s">
        <v>157</v>
      </c>
      <c r="S672" t="s">
        <v>700</v>
      </c>
      <c r="T672" t="s">
        <v>158</v>
      </c>
      <c r="U672">
        <v>4.7058415174879046E-3</v>
      </c>
      <c r="V672" t="s">
        <v>157</v>
      </c>
    </row>
    <row r="673" spans="9:22" x14ac:dyDescent="0.45">
      <c r="I673" t="s">
        <v>232</v>
      </c>
      <c r="J673" t="s">
        <v>159</v>
      </c>
      <c r="K673">
        <v>5.0075714204409254E-2</v>
      </c>
      <c r="L673" t="s">
        <v>157</v>
      </c>
      <c r="N673" t="s">
        <v>467</v>
      </c>
      <c r="O673" t="s">
        <v>159</v>
      </c>
      <c r="P673">
        <v>5.8105238656596676E-2</v>
      </c>
      <c r="Q673" t="s">
        <v>157</v>
      </c>
      <c r="S673" t="s">
        <v>700</v>
      </c>
      <c r="T673" t="s">
        <v>159</v>
      </c>
      <c r="U673">
        <v>4.0901397926847334E-2</v>
      </c>
      <c r="V673" t="s">
        <v>157</v>
      </c>
    </row>
    <row r="674" spans="9:22" x14ac:dyDescent="0.45">
      <c r="I674" t="s">
        <v>232</v>
      </c>
      <c r="J674" t="s">
        <v>160</v>
      </c>
      <c r="K674">
        <v>4.1260805017544261E-3</v>
      </c>
      <c r="L674" t="s">
        <v>157</v>
      </c>
      <c r="N674" t="s">
        <v>467</v>
      </c>
      <c r="O674" t="s">
        <v>160</v>
      </c>
      <c r="P674">
        <v>6.5380590756616026E-3</v>
      </c>
      <c r="Q674" t="s">
        <v>157</v>
      </c>
      <c r="S674" t="s">
        <v>700</v>
      </c>
      <c r="T674" t="s">
        <v>160</v>
      </c>
      <c r="U674">
        <v>4.5178967787100621E-3</v>
      </c>
      <c r="V674" t="s">
        <v>157</v>
      </c>
    </row>
    <row r="675" spans="9:22" x14ac:dyDescent="0.45">
      <c r="I675" t="s">
        <v>232</v>
      </c>
      <c r="J675" t="s">
        <v>161</v>
      </c>
      <c r="K675">
        <v>0</v>
      </c>
      <c r="L675" t="s">
        <v>157</v>
      </c>
      <c r="N675" t="s">
        <v>467</v>
      </c>
      <c r="O675" t="s">
        <v>161</v>
      </c>
      <c r="P675">
        <v>4.0865939821657989E-2</v>
      </c>
      <c r="Q675" t="s">
        <v>157</v>
      </c>
      <c r="S675" t="s">
        <v>700</v>
      </c>
      <c r="T675" t="s">
        <v>161</v>
      </c>
      <c r="U675">
        <v>2.5610665142395104E-2</v>
      </c>
      <c r="V675" t="s">
        <v>157</v>
      </c>
    </row>
    <row r="676" spans="9:22" x14ac:dyDescent="0.45">
      <c r="I676" t="s">
        <v>232</v>
      </c>
      <c r="J676" t="s">
        <v>162</v>
      </c>
      <c r="K676">
        <v>1.241759266579694E-2</v>
      </c>
      <c r="L676" t="s">
        <v>157</v>
      </c>
      <c r="N676" t="s">
        <v>467</v>
      </c>
      <c r="O676" t="s">
        <v>162</v>
      </c>
      <c r="P676">
        <v>0.24735056611554115</v>
      </c>
      <c r="Q676" t="s">
        <v>157</v>
      </c>
      <c r="S676" t="s">
        <v>700</v>
      </c>
      <c r="T676" t="s">
        <v>162</v>
      </c>
      <c r="U676">
        <v>0.26172366734793479</v>
      </c>
      <c r="V676" t="s">
        <v>157</v>
      </c>
    </row>
    <row r="677" spans="9:22" x14ac:dyDescent="0.45">
      <c r="I677" t="s">
        <v>232</v>
      </c>
      <c r="J677" t="s">
        <v>163</v>
      </c>
      <c r="K677">
        <v>3.5412804275250613E-2</v>
      </c>
      <c r="L677" t="s">
        <v>157</v>
      </c>
      <c r="N677" t="s">
        <v>467</v>
      </c>
      <c r="O677" t="s">
        <v>163</v>
      </c>
      <c r="P677">
        <v>3.0027283745887683E-2</v>
      </c>
      <c r="Q677" t="s">
        <v>157</v>
      </c>
      <c r="S677" t="s">
        <v>700</v>
      </c>
      <c r="T677" t="s">
        <v>163</v>
      </c>
      <c r="U677">
        <v>3.6045234590679882E-2</v>
      </c>
      <c r="V677" t="s">
        <v>157</v>
      </c>
    </row>
    <row r="678" spans="9:22" x14ac:dyDescent="0.45">
      <c r="I678" t="s">
        <v>232</v>
      </c>
      <c r="J678" t="s">
        <v>164</v>
      </c>
      <c r="K678">
        <v>0.78541986573820266</v>
      </c>
      <c r="L678" t="s">
        <v>157</v>
      </c>
      <c r="N678" t="s">
        <v>467</v>
      </c>
      <c r="O678" t="s">
        <v>164</v>
      </c>
      <c r="P678">
        <v>0.27840596768778081</v>
      </c>
      <c r="Q678" t="s">
        <v>157</v>
      </c>
      <c r="S678" t="s">
        <v>700</v>
      </c>
      <c r="T678" t="s">
        <v>164</v>
      </c>
      <c r="U678">
        <v>0.3276375741864147</v>
      </c>
      <c r="V678" t="s">
        <v>157</v>
      </c>
    </row>
    <row r="679" spans="9:22" x14ac:dyDescent="0.45">
      <c r="I679" t="s">
        <v>232</v>
      </c>
      <c r="J679" t="s">
        <v>165</v>
      </c>
      <c r="K679">
        <v>6.0686298247823976E-2</v>
      </c>
      <c r="L679" t="s">
        <v>157</v>
      </c>
      <c r="N679" t="s">
        <v>467</v>
      </c>
      <c r="O679" t="s">
        <v>165</v>
      </c>
      <c r="P679">
        <v>3.4829836360915939E-2</v>
      </c>
      <c r="Q679" t="s">
        <v>157</v>
      </c>
      <c r="S679" t="s">
        <v>700</v>
      </c>
      <c r="T679" t="s">
        <v>165</v>
      </c>
      <c r="U679">
        <v>3.8929808712243302E-2</v>
      </c>
      <c r="V679" t="s">
        <v>157</v>
      </c>
    </row>
    <row r="680" spans="9:22" x14ac:dyDescent="0.45">
      <c r="I680" t="s">
        <v>232</v>
      </c>
      <c r="J680" t="s">
        <v>166</v>
      </c>
      <c r="K680">
        <v>5.1861644366762077E-2</v>
      </c>
      <c r="L680" t="s">
        <v>157</v>
      </c>
      <c r="N680" t="s">
        <v>467</v>
      </c>
      <c r="O680" t="s">
        <v>166</v>
      </c>
      <c r="P680">
        <v>0.2488797828293868</v>
      </c>
      <c r="Q680" t="s">
        <v>157</v>
      </c>
      <c r="S680" t="s">
        <v>700</v>
      </c>
      <c r="T680" t="s">
        <v>166</v>
      </c>
      <c r="U680">
        <v>0.22880087289937476</v>
      </c>
      <c r="V680" t="s">
        <v>157</v>
      </c>
    </row>
    <row r="681" spans="9:22" x14ac:dyDescent="0.45">
      <c r="I681" t="s">
        <v>233</v>
      </c>
      <c r="J681" t="s">
        <v>156</v>
      </c>
      <c r="K681">
        <v>0</v>
      </c>
      <c r="L681" t="s">
        <v>157</v>
      </c>
      <c r="N681" t="s">
        <v>468</v>
      </c>
      <c r="O681" t="s">
        <v>156</v>
      </c>
      <c r="P681">
        <v>4.4864898835616021E-2</v>
      </c>
      <c r="Q681" t="s">
        <v>157</v>
      </c>
      <c r="S681" t="s">
        <v>701</v>
      </c>
      <c r="T681" t="s">
        <v>156</v>
      </c>
      <c r="U681">
        <v>2.6438929616888915E-2</v>
      </c>
      <c r="V681" t="s">
        <v>157</v>
      </c>
    </row>
    <row r="682" spans="9:22" x14ac:dyDescent="0.45">
      <c r="I682" t="s">
        <v>233</v>
      </c>
      <c r="J682" t="s">
        <v>158</v>
      </c>
      <c r="K682">
        <v>0</v>
      </c>
      <c r="L682" t="s">
        <v>157</v>
      </c>
      <c r="N682" t="s">
        <v>468</v>
      </c>
      <c r="O682" t="s">
        <v>158</v>
      </c>
      <c r="P682">
        <v>6.4786037503449419E-3</v>
      </c>
      <c r="Q682" t="s">
        <v>157</v>
      </c>
      <c r="S682" t="s">
        <v>701</v>
      </c>
      <c r="T682" t="s">
        <v>158</v>
      </c>
      <c r="U682">
        <v>3.8252392585905021E-3</v>
      </c>
      <c r="V682" t="s">
        <v>157</v>
      </c>
    </row>
    <row r="683" spans="9:22" x14ac:dyDescent="0.45">
      <c r="I683" t="s">
        <v>233</v>
      </c>
      <c r="J683" t="s">
        <v>159</v>
      </c>
      <c r="K683">
        <v>5.0482830040054931E-2</v>
      </c>
      <c r="L683" t="s">
        <v>157</v>
      </c>
      <c r="N683" t="s">
        <v>468</v>
      </c>
      <c r="O683" t="s">
        <v>159</v>
      </c>
      <c r="P683">
        <v>5.6053247782908655E-2</v>
      </c>
      <c r="Q683" t="s">
        <v>157</v>
      </c>
      <c r="S683" t="s">
        <v>701</v>
      </c>
      <c r="T683" t="s">
        <v>159</v>
      </c>
      <c r="U683">
        <v>3.6856065474365991E-2</v>
      </c>
      <c r="V683" t="s">
        <v>157</v>
      </c>
    </row>
    <row r="684" spans="9:22" x14ac:dyDescent="0.45">
      <c r="I684" t="s">
        <v>233</v>
      </c>
      <c r="J684" t="s">
        <v>160</v>
      </c>
      <c r="K684">
        <v>4.1301641835972567E-3</v>
      </c>
      <c r="L684" t="s">
        <v>157</v>
      </c>
      <c r="N684" t="s">
        <v>468</v>
      </c>
      <c r="O684" t="s">
        <v>160</v>
      </c>
      <c r="P684">
        <v>6.4423055201474925E-3</v>
      </c>
      <c r="Q684" t="s">
        <v>157</v>
      </c>
      <c r="S684" t="s">
        <v>701</v>
      </c>
      <c r="T684" t="s">
        <v>160</v>
      </c>
      <c r="U684">
        <v>4.3154491365519536E-3</v>
      </c>
      <c r="V684" t="s">
        <v>157</v>
      </c>
    </row>
    <row r="685" spans="9:22" x14ac:dyDescent="0.45">
      <c r="I685" t="s">
        <v>233</v>
      </c>
      <c r="J685" t="s">
        <v>161</v>
      </c>
      <c r="K685">
        <v>0</v>
      </c>
      <c r="L685" t="s">
        <v>157</v>
      </c>
      <c r="N685" t="s">
        <v>468</v>
      </c>
      <c r="O685" t="s">
        <v>161</v>
      </c>
      <c r="P685">
        <v>3.860884522021555E-2</v>
      </c>
      <c r="Q685" t="s">
        <v>157</v>
      </c>
      <c r="S685" t="s">
        <v>701</v>
      </c>
      <c r="T685" t="s">
        <v>161</v>
      </c>
      <c r="U685">
        <v>2.1760627660377188E-2</v>
      </c>
      <c r="V685" t="s">
        <v>157</v>
      </c>
    </row>
    <row r="686" spans="9:22" x14ac:dyDescent="0.45">
      <c r="I686" t="s">
        <v>233</v>
      </c>
      <c r="J686" t="s">
        <v>162</v>
      </c>
      <c r="K686">
        <v>1.2945433448644799E-2</v>
      </c>
      <c r="L686" t="s">
        <v>157</v>
      </c>
      <c r="N686" t="s">
        <v>468</v>
      </c>
      <c r="O686" t="s">
        <v>162</v>
      </c>
      <c r="P686">
        <v>0.25871930947811683</v>
      </c>
      <c r="Q686" t="s">
        <v>157</v>
      </c>
      <c r="S686" t="s">
        <v>701</v>
      </c>
      <c r="T686" t="s">
        <v>162</v>
      </c>
      <c r="U686">
        <v>0.25416772898469037</v>
      </c>
      <c r="V686" t="s">
        <v>157</v>
      </c>
    </row>
    <row r="687" spans="9:22" x14ac:dyDescent="0.45">
      <c r="I687" t="s">
        <v>233</v>
      </c>
      <c r="J687" t="s">
        <v>163</v>
      </c>
      <c r="K687">
        <v>3.5294766866067195E-2</v>
      </c>
      <c r="L687" t="s">
        <v>157</v>
      </c>
      <c r="N687" t="s">
        <v>468</v>
      </c>
      <c r="O687" t="s">
        <v>163</v>
      </c>
      <c r="P687">
        <v>2.935742452044102E-2</v>
      </c>
      <c r="Q687" t="s">
        <v>157</v>
      </c>
      <c r="S687" t="s">
        <v>701</v>
      </c>
      <c r="T687" t="s">
        <v>163</v>
      </c>
      <c r="U687">
        <v>3.5308936131140042E-2</v>
      </c>
      <c r="V687" t="s">
        <v>157</v>
      </c>
    </row>
    <row r="688" spans="9:22" x14ac:dyDescent="0.45">
      <c r="I688" t="s">
        <v>233</v>
      </c>
      <c r="J688" t="s">
        <v>164</v>
      </c>
      <c r="K688">
        <v>0.78273607428225589</v>
      </c>
      <c r="L688" t="s">
        <v>157</v>
      </c>
      <c r="N688" t="s">
        <v>468</v>
      </c>
      <c r="O688" t="s">
        <v>164</v>
      </c>
      <c r="P688">
        <v>0.27659658171452361</v>
      </c>
      <c r="Q688" t="s">
        <v>157</v>
      </c>
      <c r="S688" t="s">
        <v>701</v>
      </c>
      <c r="T688" t="s">
        <v>164</v>
      </c>
      <c r="U688">
        <v>0.343432150301477</v>
      </c>
      <c r="V688" t="s">
        <v>157</v>
      </c>
    </row>
    <row r="689" spans="9:22" x14ac:dyDescent="0.45">
      <c r="I689" t="s">
        <v>233</v>
      </c>
      <c r="J689" t="s">
        <v>165</v>
      </c>
      <c r="K689">
        <v>6.1880080497577608E-2</v>
      </c>
      <c r="L689" t="s">
        <v>157</v>
      </c>
      <c r="N689" t="s">
        <v>468</v>
      </c>
      <c r="O689" t="s">
        <v>165</v>
      </c>
      <c r="P689">
        <v>3.4315424351071974E-2</v>
      </c>
      <c r="Q689" t="s">
        <v>157</v>
      </c>
      <c r="S689" t="s">
        <v>701</v>
      </c>
      <c r="T689" t="s">
        <v>165</v>
      </c>
      <c r="U689">
        <v>4.1597255267114983E-2</v>
      </c>
      <c r="V689" t="s">
        <v>157</v>
      </c>
    </row>
    <row r="690" spans="9:22" x14ac:dyDescent="0.45">
      <c r="I690" t="s">
        <v>233</v>
      </c>
      <c r="J690" t="s">
        <v>166</v>
      </c>
      <c r="K690">
        <v>5.25306506818023E-2</v>
      </c>
      <c r="L690" t="s">
        <v>157</v>
      </c>
      <c r="N690" t="s">
        <v>468</v>
      </c>
      <c r="O690" t="s">
        <v>166</v>
      </c>
      <c r="P690">
        <v>0.24856335882661384</v>
      </c>
      <c r="Q690" t="s">
        <v>157</v>
      </c>
      <c r="S690" t="s">
        <v>701</v>
      </c>
      <c r="T690" t="s">
        <v>166</v>
      </c>
      <c r="U690">
        <v>0.23229761816880301</v>
      </c>
      <c r="V690" t="s">
        <v>157</v>
      </c>
    </row>
    <row r="691" spans="9:22" x14ac:dyDescent="0.45">
      <c r="I691" t="s">
        <v>234</v>
      </c>
      <c r="J691" t="s">
        <v>156</v>
      </c>
      <c r="K691">
        <v>0</v>
      </c>
      <c r="L691" t="s">
        <v>157</v>
      </c>
      <c r="N691" t="s">
        <v>469</v>
      </c>
      <c r="O691" t="s">
        <v>156</v>
      </c>
      <c r="P691">
        <v>2.6722959158417384E-2</v>
      </c>
      <c r="Q691" t="s">
        <v>157</v>
      </c>
      <c r="S691" t="s">
        <v>702</v>
      </c>
      <c r="T691" t="s">
        <v>156</v>
      </c>
      <c r="U691">
        <v>2.7695375993028251E-2</v>
      </c>
      <c r="V691" t="s">
        <v>157</v>
      </c>
    </row>
    <row r="692" spans="9:22" x14ac:dyDescent="0.45">
      <c r="I692" t="s">
        <v>234</v>
      </c>
      <c r="J692" t="s">
        <v>158</v>
      </c>
      <c r="K692">
        <v>0</v>
      </c>
      <c r="L692" t="s">
        <v>157</v>
      </c>
      <c r="N692" t="s">
        <v>469</v>
      </c>
      <c r="O692" t="s">
        <v>158</v>
      </c>
      <c r="P692">
        <v>3.1361383497657712E-3</v>
      </c>
      <c r="Q692" t="s">
        <v>157</v>
      </c>
      <c r="S692" t="s">
        <v>702</v>
      </c>
      <c r="T692" t="s">
        <v>158</v>
      </c>
      <c r="U692">
        <v>3.7180224166450176E-3</v>
      </c>
      <c r="V692" t="s">
        <v>157</v>
      </c>
    </row>
    <row r="693" spans="9:22" x14ac:dyDescent="0.45">
      <c r="I693" t="s">
        <v>234</v>
      </c>
      <c r="J693" t="s">
        <v>159</v>
      </c>
      <c r="K693">
        <v>3.3189707281772805E-2</v>
      </c>
      <c r="L693" t="s">
        <v>157</v>
      </c>
      <c r="N693" t="s">
        <v>469</v>
      </c>
      <c r="O693" t="s">
        <v>159</v>
      </c>
      <c r="P693">
        <v>3.8095747142753635E-2</v>
      </c>
      <c r="Q693" t="s">
        <v>157</v>
      </c>
      <c r="S693" t="s">
        <v>702</v>
      </c>
      <c r="T693" t="s">
        <v>159</v>
      </c>
      <c r="U693">
        <v>3.0602508868448248E-2</v>
      </c>
      <c r="V693" t="s">
        <v>157</v>
      </c>
    </row>
    <row r="694" spans="9:22" x14ac:dyDescent="0.45">
      <c r="I694" t="s">
        <v>234</v>
      </c>
      <c r="J694" t="s">
        <v>160</v>
      </c>
      <c r="K694">
        <v>0</v>
      </c>
      <c r="L694" t="s">
        <v>157</v>
      </c>
      <c r="N694" t="s">
        <v>469</v>
      </c>
      <c r="O694" t="s">
        <v>160</v>
      </c>
      <c r="P694">
        <v>3.9644530347859057E-3</v>
      </c>
      <c r="Q694" t="s">
        <v>157</v>
      </c>
      <c r="S694" t="s">
        <v>702</v>
      </c>
      <c r="T694" t="s">
        <v>160</v>
      </c>
      <c r="U694">
        <v>3.9601701519789154E-3</v>
      </c>
      <c r="V694" t="s">
        <v>157</v>
      </c>
    </row>
    <row r="695" spans="9:22" x14ac:dyDescent="0.45">
      <c r="I695" t="s">
        <v>234</v>
      </c>
      <c r="J695" t="s">
        <v>161</v>
      </c>
      <c r="K695">
        <v>0</v>
      </c>
      <c r="L695" t="s">
        <v>157</v>
      </c>
      <c r="N695" t="s">
        <v>469</v>
      </c>
      <c r="O695" t="s">
        <v>161</v>
      </c>
      <c r="P695">
        <v>2.4023205213673848E-2</v>
      </c>
      <c r="Q695" t="s">
        <v>157</v>
      </c>
      <c r="S695" t="s">
        <v>702</v>
      </c>
      <c r="T695" t="s">
        <v>161</v>
      </c>
      <c r="U695">
        <v>2.0623550571873785E-2</v>
      </c>
      <c r="V695" t="s">
        <v>157</v>
      </c>
    </row>
    <row r="696" spans="9:22" x14ac:dyDescent="0.45">
      <c r="I696" t="s">
        <v>234</v>
      </c>
      <c r="J696" t="s">
        <v>162</v>
      </c>
      <c r="K696">
        <v>3.1425728728852229E-2</v>
      </c>
      <c r="L696" t="s">
        <v>157</v>
      </c>
      <c r="N696" t="s">
        <v>469</v>
      </c>
      <c r="O696" t="s">
        <v>162</v>
      </c>
      <c r="P696">
        <v>0.21195666440590424</v>
      </c>
      <c r="Q696" t="s">
        <v>157</v>
      </c>
      <c r="S696" t="s">
        <v>702</v>
      </c>
      <c r="T696" t="s">
        <v>162</v>
      </c>
      <c r="U696">
        <v>0.19089387932629648</v>
      </c>
      <c r="V696" t="s">
        <v>157</v>
      </c>
    </row>
    <row r="697" spans="9:22" x14ac:dyDescent="0.45">
      <c r="I697" t="s">
        <v>234</v>
      </c>
      <c r="J697" t="s">
        <v>163</v>
      </c>
      <c r="K697">
        <v>4.670326332229164E-2</v>
      </c>
      <c r="L697" t="s">
        <v>157</v>
      </c>
      <c r="N697" t="s">
        <v>469</v>
      </c>
      <c r="O697" t="s">
        <v>163</v>
      </c>
      <c r="P697">
        <v>2.9640364477707255E-2</v>
      </c>
      <c r="Q697" t="s">
        <v>157</v>
      </c>
      <c r="S697" t="s">
        <v>702</v>
      </c>
      <c r="T697" t="s">
        <v>163</v>
      </c>
      <c r="U697">
        <v>2.4882596333498617E-2</v>
      </c>
      <c r="V697" t="s">
        <v>157</v>
      </c>
    </row>
    <row r="698" spans="9:22" x14ac:dyDescent="0.45">
      <c r="I698" t="s">
        <v>234</v>
      </c>
      <c r="J698" t="s">
        <v>164</v>
      </c>
      <c r="K698">
        <v>0.80245557076542717</v>
      </c>
      <c r="L698" t="s">
        <v>157</v>
      </c>
      <c r="N698" t="s">
        <v>469</v>
      </c>
      <c r="O698" t="s">
        <v>164</v>
      </c>
      <c r="P698">
        <v>0.38725363016686148</v>
      </c>
      <c r="Q698" t="s">
        <v>157</v>
      </c>
      <c r="S698" t="s">
        <v>702</v>
      </c>
      <c r="T698" t="s">
        <v>164</v>
      </c>
      <c r="U698">
        <v>0.43124113508223544</v>
      </c>
      <c r="V698" t="s">
        <v>157</v>
      </c>
    </row>
    <row r="699" spans="9:22" x14ac:dyDescent="0.45">
      <c r="I699" t="s">
        <v>234</v>
      </c>
      <c r="J699" t="s">
        <v>165</v>
      </c>
      <c r="K699">
        <v>4.9033445251303528E-2</v>
      </c>
      <c r="L699" t="s">
        <v>157</v>
      </c>
      <c r="N699" t="s">
        <v>469</v>
      </c>
      <c r="O699" t="s">
        <v>165</v>
      </c>
      <c r="P699">
        <v>4.8670116939982931E-2</v>
      </c>
      <c r="Q699" t="s">
        <v>157</v>
      </c>
      <c r="S699" t="s">
        <v>702</v>
      </c>
      <c r="T699" t="s">
        <v>165</v>
      </c>
      <c r="U699">
        <v>5.2272610652024556E-2</v>
      </c>
      <c r="V699" t="s">
        <v>157</v>
      </c>
    </row>
    <row r="700" spans="9:22" x14ac:dyDescent="0.45">
      <c r="I700" t="s">
        <v>234</v>
      </c>
      <c r="J700" t="s">
        <v>166</v>
      </c>
      <c r="K700">
        <v>3.719228465035266E-2</v>
      </c>
      <c r="L700" t="s">
        <v>157</v>
      </c>
      <c r="N700" t="s">
        <v>469</v>
      </c>
      <c r="O700" t="s">
        <v>166</v>
      </c>
      <c r="P700">
        <v>0.22653672111014761</v>
      </c>
      <c r="Q700" t="s">
        <v>157</v>
      </c>
      <c r="S700" t="s">
        <v>702</v>
      </c>
      <c r="T700" t="s">
        <v>166</v>
      </c>
      <c r="U700">
        <v>0.21411015060397073</v>
      </c>
      <c r="V700" t="s">
        <v>157</v>
      </c>
    </row>
    <row r="701" spans="9:22" x14ac:dyDescent="0.45">
      <c r="I701" t="s">
        <v>235</v>
      </c>
      <c r="J701" t="s">
        <v>156</v>
      </c>
      <c r="K701">
        <v>0</v>
      </c>
      <c r="L701" t="s">
        <v>157</v>
      </c>
      <c r="N701" t="s">
        <v>470</v>
      </c>
      <c r="O701" t="s">
        <v>156</v>
      </c>
      <c r="P701">
        <v>4.1221104560283897E-2</v>
      </c>
      <c r="Q701" t="s">
        <v>157</v>
      </c>
      <c r="S701" t="s">
        <v>703</v>
      </c>
      <c r="T701" t="s">
        <v>156</v>
      </c>
      <c r="U701">
        <v>3.9857414823107229E-2</v>
      </c>
      <c r="V701" t="s">
        <v>157</v>
      </c>
    </row>
    <row r="702" spans="9:22" x14ac:dyDescent="0.45">
      <c r="I702" t="s">
        <v>235</v>
      </c>
      <c r="J702" t="s">
        <v>158</v>
      </c>
      <c r="K702">
        <v>0</v>
      </c>
      <c r="L702" t="s">
        <v>157</v>
      </c>
      <c r="N702" t="s">
        <v>470</v>
      </c>
      <c r="O702" t="s">
        <v>158</v>
      </c>
      <c r="P702">
        <v>5.8271246954480051E-3</v>
      </c>
      <c r="Q702" t="s">
        <v>157</v>
      </c>
      <c r="S702" t="s">
        <v>703</v>
      </c>
      <c r="T702" t="s">
        <v>158</v>
      </c>
      <c r="U702">
        <v>6.2351730169278525E-3</v>
      </c>
      <c r="V702" t="s">
        <v>157</v>
      </c>
    </row>
    <row r="703" spans="9:22" x14ac:dyDescent="0.45">
      <c r="I703" t="s">
        <v>235</v>
      </c>
      <c r="J703" t="s">
        <v>159</v>
      </c>
      <c r="K703">
        <v>4.9066041488990228E-2</v>
      </c>
      <c r="L703" t="s">
        <v>157</v>
      </c>
      <c r="N703" t="s">
        <v>470</v>
      </c>
      <c r="O703" t="s">
        <v>159</v>
      </c>
      <c r="P703">
        <v>5.3527805467277985E-2</v>
      </c>
      <c r="Q703" t="s">
        <v>157</v>
      </c>
      <c r="S703" t="s">
        <v>703</v>
      </c>
      <c r="T703" t="s">
        <v>159</v>
      </c>
      <c r="U703">
        <v>4.2885439679301217E-2</v>
      </c>
      <c r="V703" t="s">
        <v>157</v>
      </c>
    </row>
    <row r="704" spans="9:22" x14ac:dyDescent="0.45">
      <c r="I704" t="s">
        <v>235</v>
      </c>
      <c r="J704" t="s">
        <v>160</v>
      </c>
      <c r="K704">
        <v>3.8664493868780236E-3</v>
      </c>
      <c r="L704" t="s">
        <v>157</v>
      </c>
      <c r="N704" t="s">
        <v>470</v>
      </c>
      <c r="O704" t="s">
        <v>160</v>
      </c>
      <c r="P704">
        <v>5.8464240754463187E-3</v>
      </c>
      <c r="Q704" t="s">
        <v>157</v>
      </c>
      <c r="S704" t="s">
        <v>703</v>
      </c>
      <c r="T704" t="s">
        <v>160</v>
      </c>
      <c r="U704">
        <v>3.4874956305722148E-3</v>
      </c>
      <c r="V704" t="s">
        <v>157</v>
      </c>
    </row>
    <row r="705" spans="9:22" x14ac:dyDescent="0.45">
      <c r="I705" t="s">
        <v>235</v>
      </c>
      <c r="J705" t="s">
        <v>161</v>
      </c>
      <c r="K705">
        <v>0</v>
      </c>
      <c r="L705" t="s">
        <v>157</v>
      </c>
      <c r="N705" t="s">
        <v>470</v>
      </c>
      <c r="O705" t="s">
        <v>161</v>
      </c>
      <c r="P705">
        <v>3.3677939591741021E-2</v>
      </c>
      <c r="Q705" t="s">
        <v>157</v>
      </c>
      <c r="S705" t="s">
        <v>703</v>
      </c>
      <c r="T705" t="s">
        <v>161</v>
      </c>
      <c r="U705">
        <v>2.2036976600987707E-2</v>
      </c>
      <c r="V705" t="s">
        <v>157</v>
      </c>
    </row>
    <row r="706" spans="9:22" x14ac:dyDescent="0.45">
      <c r="I706" t="s">
        <v>235</v>
      </c>
      <c r="J706" t="s">
        <v>162</v>
      </c>
      <c r="K706">
        <v>1.3258891091816811E-2</v>
      </c>
      <c r="L706" t="s">
        <v>157</v>
      </c>
      <c r="N706" t="s">
        <v>470</v>
      </c>
      <c r="O706" t="s">
        <v>162</v>
      </c>
      <c r="P706">
        <v>0.25744633038317288</v>
      </c>
      <c r="Q706" t="s">
        <v>157</v>
      </c>
      <c r="S706" t="s">
        <v>703</v>
      </c>
      <c r="T706" t="s">
        <v>162</v>
      </c>
      <c r="U706">
        <v>0.24865992778642423</v>
      </c>
      <c r="V706" t="s">
        <v>157</v>
      </c>
    </row>
    <row r="707" spans="9:22" x14ac:dyDescent="0.45">
      <c r="I707" t="s">
        <v>235</v>
      </c>
      <c r="J707" t="s">
        <v>163</v>
      </c>
      <c r="K707">
        <v>3.5062756902619459E-2</v>
      </c>
      <c r="L707" t="s">
        <v>157</v>
      </c>
      <c r="N707" t="s">
        <v>470</v>
      </c>
      <c r="O707" t="s">
        <v>163</v>
      </c>
      <c r="P707">
        <v>3.0891720616123119E-2</v>
      </c>
      <c r="Q707" t="s">
        <v>157</v>
      </c>
      <c r="S707" t="s">
        <v>703</v>
      </c>
      <c r="T707" t="s">
        <v>163</v>
      </c>
      <c r="U707">
        <v>3.7606219634847858E-2</v>
      </c>
      <c r="V707" t="s">
        <v>157</v>
      </c>
    </row>
    <row r="708" spans="9:22" x14ac:dyDescent="0.45">
      <c r="I708" t="s">
        <v>235</v>
      </c>
      <c r="J708" t="s">
        <v>164</v>
      </c>
      <c r="K708">
        <v>0.78232027796256709</v>
      </c>
      <c r="L708" t="s">
        <v>157</v>
      </c>
      <c r="N708" t="s">
        <v>470</v>
      </c>
      <c r="O708" t="s">
        <v>164</v>
      </c>
      <c r="P708">
        <v>0.29715004329138539</v>
      </c>
      <c r="Q708" t="s">
        <v>157</v>
      </c>
      <c r="S708" t="s">
        <v>703</v>
      </c>
      <c r="T708" t="s">
        <v>164</v>
      </c>
      <c r="U708">
        <v>0.3401702562713102</v>
      </c>
      <c r="V708" t="s">
        <v>157</v>
      </c>
    </row>
    <row r="709" spans="9:22" x14ac:dyDescent="0.45">
      <c r="I709" t="s">
        <v>235</v>
      </c>
      <c r="J709" t="s">
        <v>165</v>
      </c>
      <c r="K709">
        <v>6.2623408947934334E-2</v>
      </c>
      <c r="L709" t="s">
        <v>157</v>
      </c>
      <c r="N709" t="s">
        <v>470</v>
      </c>
      <c r="O709" t="s">
        <v>165</v>
      </c>
      <c r="P709">
        <v>3.5996230319945692E-2</v>
      </c>
      <c r="Q709" t="s">
        <v>157</v>
      </c>
      <c r="S709" t="s">
        <v>703</v>
      </c>
      <c r="T709" t="s">
        <v>165</v>
      </c>
      <c r="U709">
        <v>3.9674337757475427E-2</v>
      </c>
      <c r="V709" t="s">
        <v>157</v>
      </c>
    </row>
    <row r="710" spans="9:22" x14ac:dyDescent="0.45">
      <c r="I710" t="s">
        <v>235</v>
      </c>
      <c r="J710" t="s">
        <v>166</v>
      </c>
      <c r="K710">
        <v>5.3802174219194039E-2</v>
      </c>
      <c r="L710" t="s">
        <v>157</v>
      </c>
      <c r="N710" t="s">
        <v>470</v>
      </c>
      <c r="O710" t="s">
        <v>166</v>
      </c>
      <c r="P710">
        <v>0.23841527699917561</v>
      </c>
      <c r="Q710" t="s">
        <v>157</v>
      </c>
      <c r="S710" t="s">
        <v>703</v>
      </c>
      <c r="T710" t="s">
        <v>166</v>
      </c>
      <c r="U710">
        <v>0.21938675879904609</v>
      </c>
      <c r="V710" t="s">
        <v>157</v>
      </c>
    </row>
    <row r="711" spans="9:22" x14ac:dyDescent="0.45">
      <c r="I711" t="s">
        <v>236</v>
      </c>
      <c r="J711" t="s">
        <v>156</v>
      </c>
      <c r="K711">
        <v>0</v>
      </c>
      <c r="L711" t="s">
        <v>157</v>
      </c>
      <c r="N711" t="s">
        <v>471</v>
      </c>
      <c r="O711" t="s">
        <v>156</v>
      </c>
      <c r="P711">
        <v>3.3021122985166199E-2</v>
      </c>
      <c r="Q711" t="s">
        <v>157</v>
      </c>
      <c r="S711" t="s">
        <v>704</v>
      </c>
      <c r="T711" t="s">
        <v>156</v>
      </c>
      <c r="U711">
        <v>3.6702493275429252E-2</v>
      </c>
      <c r="V711" t="s">
        <v>157</v>
      </c>
    </row>
    <row r="712" spans="9:22" x14ac:dyDescent="0.45">
      <c r="I712" t="s">
        <v>236</v>
      </c>
      <c r="J712" t="s">
        <v>158</v>
      </c>
      <c r="K712">
        <v>0</v>
      </c>
      <c r="L712" t="s">
        <v>157</v>
      </c>
      <c r="N712" t="s">
        <v>471</v>
      </c>
      <c r="O712" t="s">
        <v>158</v>
      </c>
      <c r="P712">
        <v>4.6952140318448623E-3</v>
      </c>
      <c r="Q712" t="s">
        <v>157</v>
      </c>
      <c r="S712" t="s">
        <v>704</v>
      </c>
      <c r="T712" t="s">
        <v>158</v>
      </c>
      <c r="U712">
        <v>5.6554653001093793E-3</v>
      </c>
      <c r="V712" t="s">
        <v>157</v>
      </c>
    </row>
    <row r="713" spans="9:22" x14ac:dyDescent="0.45">
      <c r="I713" t="s">
        <v>236</v>
      </c>
      <c r="J713" t="s">
        <v>159</v>
      </c>
      <c r="K713">
        <v>4.7936776954697315E-2</v>
      </c>
      <c r="L713" t="s">
        <v>157</v>
      </c>
      <c r="N713" t="s">
        <v>471</v>
      </c>
      <c r="O713" t="s">
        <v>159</v>
      </c>
      <c r="P713">
        <v>4.6584873805781121E-2</v>
      </c>
      <c r="Q713" t="s">
        <v>157</v>
      </c>
      <c r="S713" t="s">
        <v>704</v>
      </c>
      <c r="T713" t="s">
        <v>159</v>
      </c>
      <c r="U713">
        <v>4.0752631008659772E-2</v>
      </c>
      <c r="V713" t="s">
        <v>157</v>
      </c>
    </row>
    <row r="714" spans="9:22" x14ac:dyDescent="0.45">
      <c r="I714" t="s">
        <v>236</v>
      </c>
      <c r="J714" t="s">
        <v>160</v>
      </c>
      <c r="K714">
        <v>3.5367995737997249E-3</v>
      </c>
      <c r="L714" t="s">
        <v>157</v>
      </c>
      <c r="N714" t="s">
        <v>471</v>
      </c>
      <c r="O714" t="s">
        <v>160</v>
      </c>
      <c r="P714">
        <v>5.2018826875631944E-3</v>
      </c>
      <c r="Q714" t="s">
        <v>157</v>
      </c>
      <c r="S714" t="s">
        <v>704</v>
      </c>
      <c r="T714" t="s">
        <v>160</v>
      </c>
      <c r="U714">
        <v>3.5757499374061558E-3</v>
      </c>
      <c r="V714" t="s">
        <v>157</v>
      </c>
    </row>
    <row r="715" spans="9:22" x14ac:dyDescent="0.45">
      <c r="I715" t="s">
        <v>236</v>
      </c>
      <c r="J715" t="s">
        <v>161</v>
      </c>
      <c r="K715">
        <v>0</v>
      </c>
      <c r="L715" t="s">
        <v>157</v>
      </c>
      <c r="N715" t="s">
        <v>471</v>
      </c>
      <c r="O715" t="s">
        <v>161</v>
      </c>
      <c r="P715">
        <v>2.7530044321849023E-2</v>
      </c>
      <c r="Q715" t="s">
        <v>157</v>
      </c>
      <c r="S715" t="s">
        <v>704</v>
      </c>
      <c r="T715" t="s">
        <v>161</v>
      </c>
      <c r="U715">
        <v>2.3161056917756287E-2</v>
      </c>
      <c r="V715" t="s">
        <v>157</v>
      </c>
    </row>
    <row r="716" spans="9:22" x14ac:dyDescent="0.45">
      <c r="I716" t="s">
        <v>236</v>
      </c>
      <c r="J716" t="s">
        <v>162</v>
      </c>
      <c r="K716">
        <v>1.3458621636302929E-2</v>
      </c>
      <c r="L716" t="s">
        <v>157</v>
      </c>
      <c r="N716" t="s">
        <v>471</v>
      </c>
      <c r="O716" t="s">
        <v>162</v>
      </c>
      <c r="P716">
        <v>0.24305895343451761</v>
      </c>
      <c r="Q716" t="s">
        <v>157</v>
      </c>
      <c r="S716" t="s">
        <v>704</v>
      </c>
      <c r="T716" t="s">
        <v>162</v>
      </c>
      <c r="U716">
        <v>0.25392026410540036</v>
      </c>
      <c r="V716" t="s">
        <v>157</v>
      </c>
    </row>
    <row r="717" spans="9:22" x14ac:dyDescent="0.45">
      <c r="I717" t="s">
        <v>236</v>
      </c>
      <c r="J717" t="s">
        <v>163</v>
      </c>
      <c r="K717">
        <v>3.5359773304927185E-2</v>
      </c>
      <c r="L717" t="s">
        <v>157</v>
      </c>
      <c r="N717" t="s">
        <v>471</v>
      </c>
      <c r="O717" t="s">
        <v>163</v>
      </c>
      <c r="P717">
        <v>3.1431539676586205E-2</v>
      </c>
      <c r="Q717" t="s">
        <v>157</v>
      </c>
      <c r="S717" t="s">
        <v>704</v>
      </c>
      <c r="T717" t="s">
        <v>163</v>
      </c>
      <c r="U717">
        <v>3.685755241232725E-2</v>
      </c>
      <c r="V717" t="s">
        <v>157</v>
      </c>
    </row>
    <row r="718" spans="9:22" x14ac:dyDescent="0.45">
      <c r="I718" t="s">
        <v>236</v>
      </c>
      <c r="J718" t="s">
        <v>164</v>
      </c>
      <c r="K718">
        <v>0.78197937532631112</v>
      </c>
      <c r="L718" t="s">
        <v>157</v>
      </c>
      <c r="N718" t="s">
        <v>471</v>
      </c>
      <c r="O718" t="s">
        <v>164</v>
      </c>
      <c r="P718">
        <v>0.3317968627242448</v>
      </c>
      <c r="Q718" t="s">
        <v>157</v>
      </c>
      <c r="S718" t="s">
        <v>704</v>
      </c>
      <c r="T718" t="s">
        <v>164</v>
      </c>
      <c r="U718">
        <v>0.32073413727690009</v>
      </c>
      <c r="V718" t="s">
        <v>157</v>
      </c>
    </row>
    <row r="719" spans="9:22" x14ac:dyDescent="0.45">
      <c r="I719" t="s">
        <v>236</v>
      </c>
      <c r="J719" t="s">
        <v>165</v>
      </c>
      <c r="K719">
        <v>6.1757182369962832E-2</v>
      </c>
      <c r="L719" t="s">
        <v>157</v>
      </c>
      <c r="N719" t="s">
        <v>471</v>
      </c>
      <c r="O719" t="s">
        <v>165</v>
      </c>
      <c r="P719">
        <v>3.9654563411132548E-2</v>
      </c>
      <c r="Q719" t="s">
        <v>157</v>
      </c>
      <c r="S719" t="s">
        <v>704</v>
      </c>
      <c r="T719" t="s">
        <v>165</v>
      </c>
      <c r="U719">
        <v>4.059072433962798E-2</v>
      </c>
      <c r="V719" t="s">
        <v>157</v>
      </c>
    </row>
    <row r="720" spans="9:22" x14ac:dyDescent="0.45">
      <c r="I720" t="s">
        <v>236</v>
      </c>
      <c r="J720" t="s">
        <v>166</v>
      </c>
      <c r="K720">
        <v>5.5971470833998879E-2</v>
      </c>
      <c r="L720" t="s">
        <v>157</v>
      </c>
      <c r="N720" t="s">
        <v>471</v>
      </c>
      <c r="O720" t="s">
        <v>166</v>
      </c>
      <c r="P720">
        <v>0.23702494292131451</v>
      </c>
      <c r="Q720" t="s">
        <v>157</v>
      </c>
      <c r="S720" t="s">
        <v>704</v>
      </c>
      <c r="T720" t="s">
        <v>166</v>
      </c>
      <c r="U720">
        <v>0.23804992542638354</v>
      </c>
      <c r="V720" t="s">
        <v>157</v>
      </c>
    </row>
    <row r="721" spans="9:22" x14ac:dyDescent="0.45">
      <c r="I721" t="s">
        <v>237</v>
      </c>
      <c r="J721" t="s">
        <v>156</v>
      </c>
      <c r="K721">
        <v>0</v>
      </c>
      <c r="L721" t="s">
        <v>157</v>
      </c>
      <c r="N721" t="s">
        <v>472</v>
      </c>
      <c r="O721" t="s">
        <v>156</v>
      </c>
      <c r="P721">
        <v>4.358387626951428E-2</v>
      </c>
      <c r="Q721" t="s">
        <v>157</v>
      </c>
      <c r="S721" t="s">
        <v>705</v>
      </c>
      <c r="T721" t="s">
        <v>156</v>
      </c>
      <c r="U721">
        <v>3.3231795468292767E-2</v>
      </c>
      <c r="V721" t="s">
        <v>157</v>
      </c>
    </row>
    <row r="722" spans="9:22" x14ac:dyDescent="0.45">
      <c r="I722" t="s">
        <v>237</v>
      </c>
      <c r="J722" t="s">
        <v>158</v>
      </c>
      <c r="K722">
        <v>0</v>
      </c>
      <c r="L722" t="s">
        <v>157</v>
      </c>
      <c r="N722" t="s">
        <v>472</v>
      </c>
      <c r="O722" t="s">
        <v>158</v>
      </c>
      <c r="P722">
        <v>6.1670357314973171E-3</v>
      </c>
      <c r="Q722" t="s">
        <v>157</v>
      </c>
      <c r="S722" t="s">
        <v>705</v>
      </c>
      <c r="T722" t="s">
        <v>158</v>
      </c>
      <c r="U722">
        <v>5.0826184703730475E-3</v>
      </c>
      <c r="V722" t="s">
        <v>157</v>
      </c>
    </row>
    <row r="723" spans="9:22" x14ac:dyDescent="0.45">
      <c r="I723" t="s">
        <v>237</v>
      </c>
      <c r="J723" t="s">
        <v>159</v>
      </c>
      <c r="K723">
        <v>4.6735185956177754E-2</v>
      </c>
      <c r="L723" t="s">
        <v>157</v>
      </c>
      <c r="N723" t="s">
        <v>472</v>
      </c>
      <c r="O723" t="s">
        <v>159</v>
      </c>
      <c r="P723">
        <v>5.4143706387679846E-2</v>
      </c>
      <c r="Q723" t="s">
        <v>157</v>
      </c>
      <c r="S723" t="s">
        <v>705</v>
      </c>
      <c r="T723" t="s">
        <v>159</v>
      </c>
      <c r="U723">
        <v>3.8267447530241784E-2</v>
      </c>
      <c r="V723" t="s">
        <v>157</v>
      </c>
    </row>
    <row r="724" spans="9:22" x14ac:dyDescent="0.45">
      <c r="I724" t="s">
        <v>237</v>
      </c>
      <c r="J724" t="s">
        <v>160</v>
      </c>
      <c r="K724">
        <v>3.424646498621735E-3</v>
      </c>
      <c r="L724" t="s">
        <v>157</v>
      </c>
      <c r="N724" t="s">
        <v>472</v>
      </c>
      <c r="O724" t="s">
        <v>160</v>
      </c>
      <c r="P724">
        <v>5.5379386284176938E-3</v>
      </c>
      <c r="Q724" t="s">
        <v>157</v>
      </c>
      <c r="S724" t="s">
        <v>705</v>
      </c>
      <c r="T724" t="s">
        <v>160</v>
      </c>
      <c r="U724">
        <v>3.4532156177776198E-3</v>
      </c>
      <c r="V724" t="s">
        <v>157</v>
      </c>
    </row>
    <row r="725" spans="9:22" x14ac:dyDescent="0.45">
      <c r="I725" t="s">
        <v>237</v>
      </c>
      <c r="J725" t="s">
        <v>161</v>
      </c>
      <c r="K725">
        <v>0</v>
      </c>
      <c r="L725" t="s">
        <v>157</v>
      </c>
      <c r="N725" t="s">
        <v>472</v>
      </c>
      <c r="O725" t="s">
        <v>161</v>
      </c>
      <c r="P725">
        <v>3.3719176726752127E-2</v>
      </c>
      <c r="Q725" t="s">
        <v>157</v>
      </c>
      <c r="S725" t="s">
        <v>705</v>
      </c>
      <c r="T725" t="s">
        <v>161</v>
      </c>
      <c r="U725">
        <v>2.3229856385159012E-2</v>
      </c>
      <c r="V725" t="s">
        <v>157</v>
      </c>
    </row>
    <row r="726" spans="9:22" x14ac:dyDescent="0.45">
      <c r="I726" t="s">
        <v>237</v>
      </c>
      <c r="J726" t="s">
        <v>162</v>
      </c>
      <c r="K726">
        <v>1.3612572119310596E-2</v>
      </c>
      <c r="L726" t="s">
        <v>157</v>
      </c>
      <c r="N726" t="s">
        <v>472</v>
      </c>
      <c r="O726" t="s">
        <v>162</v>
      </c>
      <c r="P726">
        <v>0.21225527404008604</v>
      </c>
      <c r="Q726" t="s">
        <v>157</v>
      </c>
      <c r="S726" t="s">
        <v>705</v>
      </c>
      <c r="T726" t="s">
        <v>162</v>
      </c>
      <c r="U726">
        <v>0.25829043345430569</v>
      </c>
      <c r="V726" t="s">
        <v>157</v>
      </c>
    </row>
    <row r="727" spans="9:22" x14ac:dyDescent="0.45">
      <c r="I727" t="s">
        <v>237</v>
      </c>
      <c r="J727" t="s">
        <v>163</v>
      </c>
      <c r="K727">
        <v>3.6149498420207947E-2</v>
      </c>
      <c r="L727" t="s">
        <v>157</v>
      </c>
      <c r="N727" t="s">
        <v>472</v>
      </c>
      <c r="O727" t="s">
        <v>163</v>
      </c>
      <c r="P727">
        <v>2.9151548917888841E-2</v>
      </c>
      <c r="Q727" t="s">
        <v>157</v>
      </c>
      <c r="S727" t="s">
        <v>705</v>
      </c>
      <c r="T727" t="s">
        <v>163</v>
      </c>
      <c r="U727">
        <v>3.6101449512436948E-2</v>
      </c>
      <c r="V727" t="s">
        <v>157</v>
      </c>
    </row>
    <row r="728" spans="9:22" x14ac:dyDescent="0.45">
      <c r="I728" t="s">
        <v>237</v>
      </c>
      <c r="J728" t="s">
        <v>164</v>
      </c>
      <c r="K728">
        <v>0.78262553744201357</v>
      </c>
      <c r="L728" t="s">
        <v>157</v>
      </c>
      <c r="N728" t="s">
        <v>472</v>
      </c>
      <c r="O728" t="s">
        <v>164</v>
      </c>
      <c r="P728">
        <v>0.34827673963093797</v>
      </c>
      <c r="Q728" t="s">
        <v>157</v>
      </c>
      <c r="S728" t="s">
        <v>705</v>
      </c>
      <c r="T728" t="s">
        <v>164</v>
      </c>
      <c r="U728">
        <v>0.31215680122250344</v>
      </c>
      <c r="V728" t="s">
        <v>157</v>
      </c>
    </row>
    <row r="729" spans="9:22" x14ac:dyDescent="0.45">
      <c r="I729" t="s">
        <v>237</v>
      </c>
      <c r="J729" t="s">
        <v>165</v>
      </c>
      <c r="K729">
        <v>6.0371632746366699E-2</v>
      </c>
      <c r="L729" t="s">
        <v>157</v>
      </c>
      <c r="N729" t="s">
        <v>472</v>
      </c>
      <c r="O729" t="s">
        <v>165</v>
      </c>
      <c r="P729">
        <v>4.1612281951731972E-2</v>
      </c>
      <c r="Q729" t="s">
        <v>157</v>
      </c>
      <c r="S729" t="s">
        <v>705</v>
      </c>
      <c r="T729" t="s">
        <v>165</v>
      </c>
      <c r="U729">
        <v>4.1514097543196821E-2</v>
      </c>
      <c r="V729" t="s">
        <v>157</v>
      </c>
    </row>
    <row r="730" spans="9:22" x14ac:dyDescent="0.45">
      <c r="I730" t="s">
        <v>237</v>
      </c>
      <c r="J730" t="s">
        <v>166</v>
      </c>
      <c r="K730">
        <v>5.7080926817301772E-2</v>
      </c>
      <c r="L730" t="s">
        <v>157</v>
      </c>
      <c r="N730" t="s">
        <v>472</v>
      </c>
      <c r="O730" t="s">
        <v>166</v>
      </c>
      <c r="P730">
        <v>0.22555242171549394</v>
      </c>
      <c r="Q730" t="s">
        <v>157</v>
      </c>
      <c r="S730" t="s">
        <v>705</v>
      </c>
      <c r="T730" t="s">
        <v>166</v>
      </c>
      <c r="U730">
        <v>0.24867228479571279</v>
      </c>
      <c r="V730" t="s">
        <v>157</v>
      </c>
    </row>
    <row r="731" spans="9:22" x14ac:dyDescent="0.45">
      <c r="I731" t="s">
        <v>238</v>
      </c>
      <c r="J731" t="s">
        <v>156</v>
      </c>
      <c r="K731">
        <v>0</v>
      </c>
      <c r="L731" t="s">
        <v>157</v>
      </c>
      <c r="N731" t="s">
        <v>473</v>
      </c>
      <c r="O731" t="s">
        <v>156</v>
      </c>
      <c r="P731">
        <v>4.1029515538982847E-2</v>
      </c>
      <c r="Q731" t="s">
        <v>157</v>
      </c>
      <c r="S731" t="s">
        <v>706</v>
      </c>
      <c r="T731" t="s">
        <v>156</v>
      </c>
      <c r="U731">
        <v>2.6506324873389695E-2</v>
      </c>
      <c r="V731" t="s">
        <v>157</v>
      </c>
    </row>
    <row r="732" spans="9:22" x14ac:dyDescent="0.45">
      <c r="I732" t="s">
        <v>238</v>
      </c>
      <c r="J732" t="s">
        <v>158</v>
      </c>
      <c r="K732">
        <v>0</v>
      </c>
      <c r="L732" t="s">
        <v>157</v>
      </c>
      <c r="N732" t="s">
        <v>473</v>
      </c>
      <c r="O732" t="s">
        <v>158</v>
      </c>
      <c r="P732">
        <v>6.061167770374863E-3</v>
      </c>
      <c r="Q732" t="s">
        <v>157</v>
      </c>
      <c r="S732" t="s">
        <v>706</v>
      </c>
      <c r="T732" t="s">
        <v>158</v>
      </c>
      <c r="U732">
        <v>3.9382068739684528E-3</v>
      </c>
      <c r="V732" t="s">
        <v>157</v>
      </c>
    </row>
    <row r="733" spans="9:22" x14ac:dyDescent="0.45">
      <c r="I733" t="s">
        <v>238</v>
      </c>
      <c r="J733" t="s">
        <v>159</v>
      </c>
      <c r="K733">
        <v>4.693361225190136E-2</v>
      </c>
      <c r="L733" t="s">
        <v>157</v>
      </c>
      <c r="N733" t="s">
        <v>473</v>
      </c>
      <c r="O733" t="s">
        <v>159</v>
      </c>
      <c r="P733">
        <v>4.7460121094630041E-2</v>
      </c>
      <c r="Q733" t="s">
        <v>157</v>
      </c>
      <c r="S733" t="s">
        <v>706</v>
      </c>
      <c r="T733" t="s">
        <v>159</v>
      </c>
      <c r="U733">
        <v>3.6662060177321217E-2</v>
      </c>
      <c r="V733" t="s">
        <v>157</v>
      </c>
    </row>
    <row r="734" spans="9:22" x14ac:dyDescent="0.45">
      <c r="I734" t="s">
        <v>238</v>
      </c>
      <c r="J734" t="s">
        <v>160</v>
      </c>
      <c r="K734">
        <v>3.3062128155776577E-3</v>
      </c>
      <c r="L734" t="s">
        <v>157</v>
      </c>
      <c r="N734" t="s">
        <v>473</v>
      </c>
      <c r="O734" t="s">
        <v>160</v>
      </c>
      <c r="P734">
        <v>4.4262877825539488E-3</v>
      </c>
      <c r="Q734" t="s">
        <v>157</v>
      </c>
      <c r="S734" t="s">
        <v>706</v>
      </c>
      <c r="T734" t="s">
        <v>160</v>
      </c>
      <c r="U734">
        <v>4.0785873510287727E-3</v>
      </c>
      <c r="V734" t="s">
        <v>157</v>
      </c>
    </row>
    <row r="735" spans="9:22" x14ac:dyDescent="0.45">
      <c r="I735" t="s">
        <v>238</v>
      </c>
      <c r="J735" t="s">
        <v>161</v>
      </c>
      <c r="K735">
        <v>0</v>
      </c>
      <c r="L735" t="s">
        <v>157</v>
      </c>
      <c r="N735" t="s">
        <v>473</v>
      </c>
      <c r="O735" t="s">
        <v>161</v>
      </c>
      <c r="P735">
        <v>2.9706366742264789E-2</v>
      </c>
      <c r="Q735" t="s">
        <v>157</v>
      </c>
      <c r="S735" t="s">
        <v>706</v>
      </c>
      <c r="T735" t="s">
        <v>161</v>
      </c>
      <c r="U735">
        <v>2.1444851098765826E-2</v>
      </c>
      <c r="V735" t="s">
        <v>157</v>
      </c>
    </row>
    <row r="736" spans="9:22" x14ac:dyDescent="0.45">
      <c r="I736" t="s">
        <v>238</v>
      </c>
      <c r="J736" t="s">
        <v>162</v>
      </c>
      <c r="K736">
        <v>1.3632606644752635E-2</v>
      </c>
      <c r="L736" t="s">
        <v>157</v>
      </c>
      <c r="N736" t="s">
        <v>473</v>
      </c>
      <c r="O736" t="s">
        <v>162</v>
      </c>
      <c r="P736">
        <v>0.21871738788213155</v>
      </c>
      <c r="Q736" t="s">
        <v>157</v>
      </c>
      <c r="S736" t="s">
        <v>706</v>
      </c>
      <c r="T736" t="s">
        <v>162</v>
      </c>
      <c r="U736">
        <v>0.26217258592486004</v>
      </c>
      <c r="V736" t="s">
        <v>157</v>
      </c>
    </row>
    <row r="737" spans="9:22" x14ac:dyDescent="0.45">
      <c r="I737" t="s">
        <v>238</v>
      </c>
      <c r="J737" t="s">
        <v>163</v>
      </c>
      <c r="K737">
        <v>3.6349284730683884E-2</v>
      </c>
      <c r="L737" t="s">
        <v>157</v>
      </c>
      <c r="N737" t="s">
        <v>473</v>
      </c>
      <c r="O737" t="s">
        <v>163</v>
      </c>
      <c r="P737">
        <v>3.1288597325287458E-2</v>
      </c>
      <c r="Q737" t="s">
        <v>157</v>
      </c>
      <c r="S737" t="s">
        <v>706</v>
      </c>
      <c r="T737" t="s">
        <v>163</v>
      </c>
      <c r="U737">
        <v>3.6278471904201172E-2</v>
      </c>
      <c r="V737" t="s">
        <v>157</v>
      </c>
    </row>
    <row r="738" spans="9:22" x14ac:dyDescent="0.45">
      <c r="I738" t="s">
        <v>238</v>
      </c>
      <c r="J738" t="s">
        <v>164</v>
      </c>
      <c r="K738">
        <v>0.78262894286872986</v>
      </c>
      <c r="L738" t="s">
        <v>157</v>
      </c>
      <c r="N738" t="s">
        <v>473</v>
      </c>
      <c r="O738" t="s">
        <v>164</v>
      </c>
      <c r="P738">
        <v>0.35855177971647945</v>
      </c>
      <c r="Q738" t="s">
        <v>157</v>
      </c>
      <c r="S738" t="s">
        <v>706</v>
      </c>
      <c r="T738" t="s">
        <v>164</v>
      </c>
      <c r="U738">
        <v>0.33746960199491116</v>
      </c>
      <c r="V738" t="s">
        <v>157</v>
      </c>
    </row>
    <row r="739" spans="9:22" x14ac:dyDescent="0.45">
      <c r="I739" t="s">
        <v>238</v>
      </c>
      <c r="J739" t="s">
        <v>165</v>
      </c>
      <c r="K739">
        <v>5.9348008603517632E-2</v>
      </c>
      <c r="L739" t="s">
        <v>157</v>
      </c>
      <c r="N739" t="s">
        <v>473</v>
      </c>
      <c r="O739" t="s">
        <v>165</v>
      </c>
      <c r="P739">
        <v>4.2377221736649151E-2</v>
      </c>
      <c r="Q739" t="s">
        <v>157</v>
      </c>
      <c r="S739" t="s">
        <v>706</v>
      </c>
      <c r="T739" t="s">
        <v>165</v>
      </c>
      <c r="U739">
        <v>4.0183681687338248E-2</v>
      </c>
      <c r="V739" t="s">
        <v>157</v>
      </c>
    </row>
    <row r="740" spans="9:22" x14ac:dyDescent="0.45">
      <c r="I740" t="s">
        <v>238</v>
      </c>
      <c r="J740" t="s">
        <v>166</v>
      </c>
      <c r="K740">
        <v>5.7801332084836968E-2</v>
      </c>
      <c r="L740" t="s">
        <v>157</v>
      </c>
      <c r="N740" t="s">
        <v>473</v>
      </c>
      <c r="O740" t="s">
        <v>166</v>
      </c>
      <c r="P740">
        <v>0.22038155441064591</v>
      </c>
      <c r="Q740" t="s">
        <v>157</v>
      </c>
      <c r="S740" t="s">
        <v>706</v>
      </c>
      <c r="T740" t="s">
        <v>166</v>
      </c>
      <c r="U740">
        <v>0.23126562811421539</v>
      </c>
      <c r="V740" t="s">
        <v>157</v>
      </c>
    </row>
    <row r="741" spans="9:22" x14ac:dyDescent="0.45">
      <c r="I741" t="s">
        <v>239</v>
      </c>
      <c r="J741" t="s">
        <v>156</v>
      </c>
      <c r="K741">
        <v>0</v>
      </c>
      <c r="L741" t="s">
        <v>157</v>
      </c>
      <c r="N741" t="s">
        <v>474</v>
      </c>
      <c r="O741" t="s">
        <v>156</v>
      </c>
      <c r="P741">
        <v>3.7226765841794067E-2</v>
      </c>
      <c r="Q741" t="s">
        <v>157</v>
      </c>
      <c r="S741" t="s">
        <v>707</v>
      </c>
      <c r="T741" t="s">
        <v>156</v>
      </c>
      <c r="U741">
        <v>2.5463897142961826E-2</v>
      </c>
      <c r="V741" t="s">
        <v>157</v>
      </c>
    </row>
    <row r="742" spans="9:22" x14ac:dyDescent="0.45">
      <c r="I742" t="s">
        <v>239</v>
      </c>
      <c r="J742" t="s">
        <v>158</v>
      </c>
      <c r="K742">
        <v>0</v>
      </c>
      <c r="L742" t="s">
        <v>157</v>
      </c>
      <c r="N742" t="s">
        <v>474</v>
      </c>
      <c r="O742" t="s">
        <v>158</v>
      </c>
      <c r="P742">
        <v>5.9549783945434939E-3</v>
      </c>
      <c r="Q742" t="s">
        <v>157</v>
      </c>
      <c r="S742" t="s">
        <v>707</v>
      </c>
      <c r="T742" t="s">
        <v>158</v>
      </c>
      <c r="U742">
        <v>3.4516777861901857E-3</v>
      </c>
      <c r="V742" t="s">
        <v>157</v>
      </c>
    </row>
    <row r="743" spans="9:22" x14ac:dyDescent="0.45">
      <c r="I743" t="s">
        <v>239</v>
      </c>
      <c r="J743" t="s">
        <v>159</v>
      </c>
      <c r="K743">
        <v>4.7189621837960827E-2</v>
      </c>
      <c r="L743" t="s">
        <v>157</v>
      </c>
      <c r="N743" t="s">
        <v>474</v>
      </c>
      <c r="O743" t="s">
        <v>159</v>
      </c>
      <c r="P743">
        <v>4.30601380688082E-2</v>
      </c>
      <c r="Q743" t="s">
        <v>157</v>
      </c>
      <c r="S743" t="s">
        <v>707</v>
      </c>
      <c r="T743" t="s">
        <v>159</v>
      </c>
      <c r="U743">
        <v>2.8751234482007025E-2</v>
      </c>
      <c r="V743" t="s">
        <v>157</v>
      </c>
    </row>
    <row r="744" spans="9:22" x14ac:dyDescent="0.45">
      <c r="I744" t="s">
        <v>239</v>
      </c>
      <c r="J744" t="s">
        <v>160</v>
      </c>
      <c r="K744">
        <v>3.236882194526329E-3</v>
      </c>
      <c r="L744" t="s">
        <v>157</v>
      </c>
      <c r="N744" t="s">
        <v>474</v>
      </c>
      <c r="O744" t="s">
        <v>160</v>
      </c>
      <c r="P744">
        <v>3.5739327032073376E-3</v>
      </c>
      <c r="Q744" t="s">
        <v>157</v>
      </c>
      <c r="S744" t="s">
        <v>707</v>
      </c>
      <c r="T744" t="s">
        <v>160</v>
      </c>
      <c r="U744">
        <v>3.986872563584612E-3</v>
      </c>
      <c r="V744" t="s">
        <v>157</v>
      </c>
    </row>
    <row r="745" spans="9:22" x14ac:dyDescent="0.45">
      <c r="I745" t="s">
        <v>239</v>
      </c>
      <c r="J745" t="s">
        <v>161</v>
      </c>
      <c r="K745">
        <v>0</v>
      </c>
      <c r="L745" t="s">
        <v>157</v>
      </c>
      <c r="N745" t="s">
        <v>474</v>
      </c>
      <c r="O745" t="s">
        <v>161</v>
      </c>
      <c r="P745">
        <v>2.5245572581056738E-2</v>
      </c>
      <c r="Q745" t="s">
        <v>157</v>
      </c>
      <c r="S745" t="s">
        <v>707</v>
      </c>
      <c r="T745" t="s">
        <v>161</v>
      </c>
      <c r="U745">
        <v>2.1204249169200856E-2</v>
      </c>
      <c r="V745" t="s">
        <v>157</v>
      </c>
    </row>
    <row r="746" spans="9:22" x14ac:dyDescent="0.45">
      <c r="I746" t="s">
        <v>239</v>
      </c>
      <c r="J746" t="s">
        <v>162</v>
      </c>
      <c r="K746">
        <v>1.3098866115388927E-2</v>
      </c>
      <c r="L746" t="s">
        <v>157</v>
      </c>
      <c r="N746" t="s">
        <v>474</v>
      </c>
      <c r="O746" t="s">
        <v>162</v>
      </c>
      <c r="P746">
        <v>0.22223837672915678</v>
      </c>
      <c r="Q746" t="s">
        <v>157</v>
      </c>
      <c r="S746" t="s">
        <v>707</v>
      </c>
      <c r="T746" t="s">
        <v>162</v>
      </c>
      <c r="U746">
        <v>0.23335353542394374</v>
      </c>
      <c r="V746" t="s">
        <v>157</v>
      </c>
    </row>
    <row r="747" spans="9:22" x14ac:dyDescent="0.45">
      <c r="I747" t="s">
        <v>239</v>
      </c>
      <c r="J747" t="s">
        <v>163</v>
      </c>
      <c r="K747">
        <v>3.4961143638979876E-2</v>
      </c>
      <c r="L747" t="s">
        <v>157</v>
      </c>
      <c r="N747" t="s">
        <v>474</v>
      </c>
      <c r="O747" t="s">
        <v>163</v>
      </c>
      <c r="P747">
        <v>3.1539377090124242E-2</v>
      </c>
      <c r="Q747" t="s">
        <v>157</v>
      </c>
      <c r="S747" t="s">
        <v>707</v>
      </c>
      <c r="T747" t="s">
        <v>163</v>
      </c>
      <c r="U747">
        <v>3.1933623630874167E-2</v>
      </c>
      <c r="V747" t="s">
        <v>157</v>
      </c>
    </row>
    <row r="748" spans="9:22" x14ac:dyDescent="0.45">
      <c r="I748" t="s">
        <v>239</v>
      </c>
      <c r="J748" t="s">
        <v>164</v>
      </c>
      <c r="K748">
        <v>0.78309893600243674</v>
      </c>
      <c r="L748" t="s">
        <v>157</v>
      </c>
      <c r="N748" t="s">
        <v>474</v>
      </c>
      <c r="O748" t="s">
        <v>164</v>
      </c>
      <c r="P748">
        <v>0.3661135124827673</v>
      </c>
      <c r="Q748" t="s">
        <v>157</v>
      </c>
      <c r="S748" t="s">
        <v>707</v>
      </c>
      <c r="T748" t="s">
        <v>164</v>
      </c>
      <c r="U748">
        <v>0.36925010721548135</v>
      </c>
      <c r="V748" t="s">
        <v>157</v>
      </c>
    </row>
    <row r="749" spans="9:22" x14ac:dyDescent="0.45">
      <c r="I749" t="s">
        <v>239</v>
      </c>
      <c r="J749" t="s">
        <v>165</v>
      </c>
      <c r="K749">
        <v>5.9378576757735557E-2</v>
      </c>
      <c r="L749" t="s">
        <v>157</v>
      </c>
      <c r="N749" t="s">
        <v>474</v>
      </c>
      <c r="O749" t="s">
        <v>165</v>
      </c>
      <c r="P749">
        <v>4.415751466889431E-2</v>
      </c>
      <c r="Q749" t="s">
        <v>157</v>
      </c>
      <c r="S749" t="s">
        <v>707</v>
      </c>
      <c r="T749" t="s">
        <v>165</v>
      </c>
      <c r="U749">
        <v>4.7411230992871478E-2</v>
      </c>
      <c r="V749" t="s">
        <v>157</v>
      </c>
    </row>
    <row r="750" spans="9:22" x14ac:dyDescent="0.45">
      <c r="I750" t="s">
        <v>239</v>
      </c>
      <c r="J750" t="s">
        <v>166</v>
      </c>
      <c r="K750">
        <v>5.9035973452971784E-2</v>
      </c>
      <c r="L750" t="s">
        <v>157</v>
      </c>
      <c r="N750" t="s">
        <v>474</v>
      </c>
      <c r="O750" t="s">
        <v>166</v>
      </c>
      <c r="P750">
        <v>0.2208898314396476</v>
      </c>
      <c r="Q750" t="s">
        <v>157</v>
      </c>
      <c r="S750" t="s">
        <v>707</v>
      </c>
      <c r="T750" t="s">
        <v>166</v>
      </c>
      <c r="U750">
        <v>0.23519357159288484</v>
      </c>
      <c r="V750" t="s">
        <v>157</v>
      </c>
    </row>
    <row r="751" spans="9:22" x14ac:dyDescent="0.45">
      <c r="I751" t="s">
        <v>240</v>
      </c>
      <c r="J751" t="s">
        <v>156</v>
      </c>
      <c r="K751">
        <v>0</v>
      </c>
      <c r="L751" t="s">
        <v>157</v>
      </c>
      <c r="N751" t="s">
        <v>475</v>
      </c>
      <c r="O751" t="s">
        <v>156</v>
      </c>
      <c r="P751">
        <v>3.5481521862907782E-2</v>
      </c>
      <c r="Q751" t="s">
        <v>157</v>
      </c>
      <c r="S751" t="s">
        <v>708</v>
      </c>
      <c r="T751" t="s">
        <v>156</v>
      </c>
      <c r="U751">
        <v>4.9542076739844669E-2</v>
      </c>
      <c r="V751" t="s">
        <v>157</v>
      </c>
    </row>
    <row r="752" spans="9:22" x14ac:dyDescent="0.45">
      <c r="I752" t="s">
        <v>240</v>
      </c>
      <c r="J752" t="s">
        <v>158</v>
      </c>
      <c r="K752">
        <v>0</v>
      </c>
      <c r="L752" t="s">
        <v>157</v>
      </c>
      <c r="N752" t="s">
        <v>475</v>
      </c>
      <c r="O752" t="s">
        <v>158</v>
      </c>
      <c r="P752">
        <v>5.9996384142229709E-3</v>
      </c>
      <c r="Q752" t="s">
        <v>157</v>
      </c>
      <c r="S752" t="s">
        <v>708</v>
      </c>
      <c r="T752" t="s">
        <v>158</v>
      </c>
      <c r="U752">
        <v>7.2325797648481053E-3</v>
      </c>
      <c r="V752" t="s">
        <v>157</v>
      </c>
    </row>
    <row r="753" spans="9:22" x14ac:dyDescent="0.45">
      <c r="I753" t="s">
        <v>240</v>
      </c>
      <c r="J753" t="s">
        <v>159</v>
      </c>
      <c r="K753">
        <v>4.6865670244455059E-2</v>
      </c>
      <c r="L753" t="s">
        <v>157</v>
      </c>
      <c r="N753" t="s">
        <v>475</v>
      </c>
      <c r="O753" t="s">
        <v>159</v>
      </c>
      <c r="P753">
        <v>4.2820998767087164E-2</v>
      </c>
      <c r="Q753" t="s">
        <v>157</v>
      </c>
      <c r="S753" t="s">
        <v>708</v>
      </c>
      <c r="T753" t="s">
        <v>159</v>
      </c>
      <c r="U753">
        <v>6.3299182111989608E-2</v>
      </c>
      <c r="V753" t="s">
        <v>157</v>
      </c>
    </row>
    <row r="754" spans="9:22" x14ac:dyDescent="0.45">
      <c r="I754" t="s">
        <v>240</v>
      </c>
      <c r="J754" t="s">
        <v>160</v>
      </c>
      <c r="K754">
        <v>3.2301786138203576E-3</v>
      </c>
      <c r="L754" t="s">
        <v>157</v>
      </c>
      <c r="N754" t="s">
        <v>475</v>
      </c>
      <c r="O754" t="s">
        <v>160</v>
      </c>
      <c r="P754">
        <v>3.3364005150107383E-3</v>
      </c>
      <c r="Q754" t="s">
        <v>157</v>
      </c>
      <c r="S754" t="s">
        <v>708</v>
      </c>
      <c r="T754" t="s">
        <v>160</v>
      </c>
      <c r="U754">
        <v>7.0121770984964181E-3</v>
      </c>
      <c r="V754" t="s">
        <v>157</v>
      </c>
    </row>
    <row r="755" spans="9:22" x14ac:dyDescent="0.45">
      <c r="I755" t="s">
        <v>240</v>
      </c>
      <c r="J755" t="s">
        <v>161</v>
      </c>
      <c r="K755">
        <v>0</v>
      </c>
      <c r="L755" t="s">
        <v>157</v>
      </c>
      <c r="N755" t="s">
        <v>475</v>
      </c>
      <c r="O755" t="s">
        <v>161</v>
      </c>
      <c r="P755">
        <v>2.1747039973596449E-2</v>
      </c>
      <c r="Q755" t="s">
        <v>157</v>
      </c>
      <c r="S755" t="s">
        <v>708</v>
      </c>
      <c r="T755" t="s">
        <v>161</v>
      </c>
      <c r="U755">
        <v>3.8387356940510486E-2</v>
      </c>
      <c r="V755" t="s">
        <v>157</v>
      </c>
    </row>
    <row r="756" spans="9:22" x14ac:dyDescent="0.45">
      <c r="I756" t="s">
        <v>240</v>
      </c>
      <c r="J756" t="s">
        <v>162</v>
      </c>
      <c r="K756">
        <v>1.1861032470991677E-2</v>
      </c>
      <c r="L756" t="s">
        <v>157</v>
      </c>
      <c r="N756" t="s">
        <v>475</v>
      </c>
      <c r="O756" t="s">
        <v>162</v>
      </c>
      <c r="P756">
        <v>0.22057887735751813</v>
      </c>
      <c r="Q756" t="s">
        <v>157</v>
      </c>
      <c r="S756" t="s">
        <v>708</v>
      </c>
      <c r="T756" t="s">
        <v>162</v>
      </c>
      <c r="U756">
        <v>0.21915738961933273</v>
      </c>
      <c r="V756" t="s">
        <v>157</v>
      </c>
    </row>
    <row r="757" spans="9:22" x14ac:dyDescent="0.45">
      <c r="I757" t="s">
        <v>240</v>
      </c>
      <c r="J757" t="s">
        <v>163</v>
      </c>
      <c r="K757">
        <v>3.2537292596450398E-2</v>
      </c>
      <c r="L757" t="s">
        <v>157</v>
      </c>
      <c r="N757" t="s">
        <v>475</v>
      </c>
      <c r="O757" t="s">
        <v>163</v>
      </c>
      <c r="P757">
        <v>3.1971606977588482E-2</v>
      </c>
      <c r="Q757" t="s">
        <v>157</v>
      </c>
      <c r="S757" t="s">
        <v>708</v>
      </c>
      <c r="T757" t="s">
        <v>163</v>
      </c>
      <c r="U757">
        <v>3.1154380310482933E-2</v>
      </c>
      <c r="V757" t="s">
        <v>157</v>
      </c>
    </row>
    <row r="758" spans="9:22" x14ac:dyDescent="0.45">
      <c r="I758" t="s">
        <v>240</v>
      </c>
      <c r="J758" t="s">
        <v>164</v>
      </c>
      <c r="K758">
        <v>0.78462341300021865</v>
      </c>
      <c r="L758" t="s">
        <v>157</v>
      </c>
      <c r="N758" t="s">
        <v>475</v>
      </c>
      <c r="O758" t="s">
        <v>164</v>
      </c>
      <c r="P758">
        <v>0.37662163828204104</v>
      </c>
      <c r="Q758" t="s">
        <v>157</v>
      </c>
      <c r="S758" t="s">
        <v>708</v>
      </c>
      <c r="T758" t="s">
        <v>164</v>
      </c>
      <c r="U758">
        <v>0.35010039765156181</v>
      </c>
      <c r="V758" t="s">
        <v>157</v>
      </c>
    </row>
    <row r="759" spans="9:22" x14ac:dyDescent="0.45">
      <c r="I759" t="s">
        <v>240</v>
      </c>
      <c r="J759" t="s">
        <v>165</v>
      </c>
      <c r="K759">
        <v>5.989870252408272E-2</v>
      </c>
      <c r="L759" t="s">
        <v>157</v>
      </c>
      <c r="N759" t="s">
        <v>475</v>
      </c>
      <c r="O759" t="s">
        <v>165</v>
      </c>
      <c r="P759">
        <v>4.5287754861315983E-2</v>
      </c>
      <c r="Q759" t="s">
        <v>157</v>
      </c>
      <c r="S759" t="s">
        <v>708</v>
      </c>
      <c r="T759" t="s">
        <v>165</v>
      </c>
      <c r="U759">
        <v>4.0846955699693585E-2</v>
      </c>
      <c r="V759" t="s">
        <v>157</v>
      </c>
    </row>
    <row r="760" spans="9:22" x14ac:dyDescent="0.45">
      <c r="I760" t="s">
        <v>240</v>
      </c>
      <c r="J760" t="s">
        <v>166</v>
      </c>
      <c r="K760">
        <v>6.0983710549981092E-2</v>
      </c>
      <c r="L760" t="s">
        <v>157</v>
      </c>
      <c r="N760" t="s">
        <v>475</v>
      </c>
      <c r="O760" t="s">
        <v>166</v>
      </c>
      <c r="P760">
        <v>0.21615452298871124</v>
      </c>
      <c r="Q760" t="s">
        <v>157</v>
      </c>
      <c r="S760" t="s">
        <v>708</v>
      </c>
      <c r="T760" t="s">
        <v>166</v>
      </c>
      <c r="U760">
        <v>0.1932675040632397</v>
      </c>
      <c r="V760" t="s">
        <v>157</v>
      </c>
    </row>
    <row r="761" spans="9:22" x14ac:dyDescent="0.45">
      <c r="I761" t="s">
        <v>241</v>
      </c>
      <c r="J761" t="s">
        <v>156</v>
      </c>
      <c r="K761">
        <v>0</v>
      </c>
      <c r="L761" t="s">
        <v>157</v>
      </c>
      <c r="N761" t="s">
        <v>476</v>
      </c>
      <c r="O761" t="s">
        <v>156</v>
      </c>
      <c r="P761">
        <v>3.601034433397074E-2</v>
      </c>
      <c r="Q761" t="s">
        <v>157</v>
      </c>
      <c r="S761" t="s">
        <v>709</v>
      </c>
      <c r="T761" t="s">
        <v>156</v>
      </c>
      <c r="U761">
        <v>4.3118250914383038E-2</v>
      </c>
      <c r="V761" t="s">
        <v>157</v>
      </c>
    </row>
    <row r="762" spans="9:22" x14ac:dyDescent="0.45">
      <c r="I762" t="s">
        <v>241</v>
      </c>
      <c r="J762" t="s">
        <v>158</v>
      </c>
      <c r="K762">
        <v>0</v>
      </c>
      <c r="L762" t="s">
        <v>157</v>
      </c>
      <c r="N762" t="s">
        <v>476</v>
      </c>
      <c r="O762" t="s">
        <v>158</v>
      </c>
      <c r="P762">
        <v>5.8788726464818284E-3</v>
      </c>
      <c r="Q762" t="s">
        <v>157</v>
      </c>
      <c r="S762" t="s">
        <v>709</v>
      </c>
      <c r="T762" t="s">
        <v>158</v>
      </c>
      <c r="U762">
        <v>6.7546108693360193E-3</v>
      </c>
      <c r="V762" t="s">
        <v>157</v>
      </c>
    </row>
    <row r="763" spans="9:22" x14ac:dyDescent="0.45">
      <c r="I763" t="s">
        <v>241</v>
      </c>
      <c r="J763" t="s">
        <v>159</v>
      </c>
      <c r="K763">
        <v>4.5494154598184469E-2</v>
      </c>
      <c r="L763" t="s">
        <v>157</v>
      </c>
      <c r="N763" t="s">
        <v>476</v>
      </c>
      <c r="O763" t="s">
        <v>159</v>
      </c>
      <c r="P763">
        <v>4.0579578827569934E-2</v>
      </c>
      <c r="Q763" t="s">
        <v>157</v>
      </c>
      <c r="S763" t="s">
        <v>709</v>
      </c>
      <c r="T763" t="s">
        <v>159</v>
      </c>
      <c r="U763">
        <v>4.3055067871944887E-2</v>
      </c>
      <c r="V763" t="s">
        <v>157</v>
      </c>
    </row>
    <row r="764" spans="9:22" x14ac:dyDescent="0.45">
      <c r="I764" t="s">
        <v>241</v>
      </c>
      <c r="J764" t="s">
        <v>160</v>
      </c>
      <c r="K764">
        <v>3.1331461538867478E-3</v>
      </c>
      <c r="L764" t="s">
        <v>157</v>
      </c>
      <c r="N764" t="s">
        <v>476</v>
      </c>
      <c r="O764" t="s">
        <v>160</v>
      </c>
      <c r="P764">
        <v>3.3434417450731854E-3</v>
      </c>
      <c r="Q764" t="s">
        <v>157</v>
      </c>
      <c r="S764" t="s">
        <v>709</v>
      </c>
      <c r="T764" t="s">
        <v>160</v>
      </c>
      <c r="U764">
        <v>3.6046305475371009E-3</v>
      </c>
      <c r="V764" t="s">
        <v>157</v>
      </c>
    </row>
    <row r="765" spans="9:22" x14ac:dyDescent="0.45">
      <c r="I765" t="s">
        <v>241</v>
      </c>
      <c r="J765" t="s">
        <v>161</v>
      </c>
      <c r="K765">
        <v>0</v>
      </c>
      <c r="L765" t="s">
        <v>157</v>
      </c>
      <c r="N765" t="s">
        <v>476</v>
      </c>
      <c r="O765" t="s">
        <v>161</v>
      </c>
      <c r="P765">
        <v>2.0562720396802701E-2</v>
      </c>
      <c r="Q765" t="s">
        <v>157</v>
      </c>
      <c r="S765" t="s">
        <v>709</v>
      </c>
      <c r="T765" t="s">
        <v>161</v>
      </c>
      <c r="U765">
        <v>1.8857933240367948E-2</v>
      </c>
      <c r="V765" t="s">
        <v>157</v>
      </c>
    </row>
    <row r="766" spans="9:22" x14ac:dyDescent="0.45">
      <c r="I766" t="s">
        <v>241</v>
      </c>
      <c r="J766" t="s">
        <v>162</v>
      </c>
      <c r="K766">
        <v>1.0442616984391584E-2</v>
      </c>
      <c r="L766" t="s">
        <v>157</v>
      </c>
      <c r="N766" t="s">
        <v>476</v>
      </c>
      <c r="O766" t="s">
        <v>162</v>
      </c>
      <c r="P766">
        <v>0.2403052926135312</v>
      </c>
      <c r="Q766" t="s">
        <v>157</v>
      </c>
      <c r="S766" t="s">
        <v>709</v>
      </c>
      <c r="T766" t="s">
        <v>162</v>
      </c>
      <c r="U766">
        <v>0.2377070331011796</v>
      </c>
      <c r="V766" t="s">
        <v>157</v>
      </c>
    </row>
    <row r="767" spans="9:22" x14ac:dyDescent="0.45">
      <c r="I767" t="s">
        <v>241</v>
      </c>
      <c r="J767" t="s">
        <v>163</v>
      </c>
      <c r="K767">
        <v>3.0041066183693108E-2</v>
      </c>
      <c r="L767" t="s">
        <v>157</v>
      </c>
      <c r="N767" t="s">
        <v>476</v>
      </c>
      <c r="O767" t="s">
        <v>163</v>
      </c>
      <c r="P767">
        <v>3.6706586316898375E-2</v>
      </c>
      <c r="Q767" t="s">
        <v>157</v>
      </c>
      <c r="S767" t="s">
        <v>709</v>
      </c>
      <c r="T767" t="s">
        <v>163</v>
      </c>
      <c r="U767">
        <v>3.5380504635598248E-2</v>
      </c>
      <c r="V767" t="s">
        <v>157</v>
      </c>
    </row>
    <row r="768" spans="9:22" x14ac:dyDescent="0.45">
      <c r="I768" t="s">
        <v>241</v>
      </c>
      <c r="J768" t="s">
        <v>164</v>
      </c>
      <c r="K768">
        <v>0.78805642834266343</v>
      </c>
      <c r="L768" t="s">
        <v>157</v>
      </c>
      <c r="N768" t="s">
        <v>476</v>
      </c>
      <c r="O768" t="s">
        <v>164</v>
      </c>
      <c r="P768">
        <v>0.36319540313002663</v>
      </c>
      <c r="Q768" t="s">
        <v>157</v>
      </c>
      <c r="S768" t="s">
        <v>709</v>
      </c>
      <c r="T768" t="s">
        <v>164</v>
      </c>
      <c r="U768">
        <v>0.3487578620877706</v>
      </c>
      <c r="V768" t="s">
        <v>157</v>
      </c>
    </row>
    <row r="769" spans="9:22" x14ac:dyDescent="0.45">
      <c r="I769" t="s">
        <v>241</v>
      </c>
      <c r="J769" t="s">
        <v>165</v>
      </c>
      <c r="K769">
        <v>6.0302670736603635E-2</v>
      </c>
      <c r="L769" t="s">
        <v>157</v>
      </c>
      <c r="N769" t="s">
        <v>476</v>
      </c>
      <c r="O769" t="s">
        <v>165</v>
      </c>
      <c r="P769">
        <v>4.1745006730478817E-2</v>
      </c>
      <c r="Q769" t="s">
        <v>157</v>
      </c>
      <c r="S769" t="s">
        <v>709</v>
      </c>
      <c r="T769" t="s">
        <v>165</v>
      </c>
      <c r="U769">
        <v>4.0962670904523442E-2</v>
      </c>
      <c r="V769" t="s">
        <v>157</v>
      </c>
    </row>
    <row r="770" spans="9:22" x14ac:dyDescent="0.45">
      <c r="I770" t="s">
        <v>241</v>
      </c>
      <c r="J770" t="s">
        <v>166</v>
      </c>
      <c r="K770">
        <v>6.2529917000577029E-2</v>
      </c>
      <c r="L770" t="s">
        <v>157</v>
      </c>
      <c r="N770" t="s">
        <v>476</v>
      </c>
      <c r="O770" t="s">
        <v>166</v>
      </c>
      <c r="P770">
        <v>0.21167275325916662</v>
      </c>
      <c r="Q770" t="s">
        <v>157</v>
      </c>
      <c r="S770" t="s">
        <v>709</v>
      </c>
      <c r="T770" t="s">
        <v>166</v>
      </c>
      <c r="U770">
        <v>0.22180143582735917</v>
      </c>
      <c r="V770" t="s">
        <v>157</v>
      </c>
    </row>
    <row r="771" spans="9:22" x14ac:dyDescent="0.45">
      <c r="I771" t="s">
        <v>242</v>
      </c>
      <c r="J771" t="s">
        <v>156</v>
      </c>
      <c r="K771">
        <v>0</v>
      </c>
      <c r="L771" t="s">
        <v>157</v>
      </c>
      <c r="N771" t="s">
        <v>477</v>
      </c>
      <c r="O771" t="s">
        <v>156</v>
      </c>
      <c r="P771">
        <v>5.0728585372378017E-2</v>
      </c>
      <c r="Q771" t="s">
        <v>157</v>
      </c>
      <c r="S771" t="s">
        <v>710</v>
      </c>
      <c r="T771" t="s">
        <v>156</v>
      </c>
      <c r="U771">
        <v>3.9239002045889898E-2</v>
      </c>
      <c r="V771" t="s">
        <v>157</v>
      </c>
    </row>
    <row r="772" spans="9:22" x14ac:dyDescent="0.45">
      <c r="I772" t="s">
        <v>242</v>
      </c>
      <c r="J772" t="s">
        <v>158</v>
      </c>
      <c r="K772">
        <v>0</v>
      </c>
      <c r="L772" t="s">
        <v>157</v>
      </c>
      <c r="N772" t="s">
        <v>477</v>
      </c>
      <c r="O772" t="s">
        <v>158</v>
      </c>
      <c r="P772">
        <v>7.6370456878287361E-3</v>
      </c>
      <c r="Q772" t="s">
        <v>157</v>
      </c>
      <c r="S772" t="s">
        <v>710</v>
      </c>
      <c r="T772" t="s">
        <v>158</v>
      </c>
      <c r="U772">
        <v>5.8928416699561559E-3</v>
      </c>
      <c r="V772" t="s">
        <v>157</v>
      </c>
    </row>
    <row r="773" spans="9:22" x14ac:dyDescent="0.45">
      <c r="I773" t="s">
        <v>242</v>
      </c>
      <c r="J773" t="s">
        <v>159</v>
      </c>
      <c r="K773">
        <v>4.212831730343157E-2</v>
      </c>
      <c r="L773" t="s">
        <v>157</v>
      </c>
      <c r="N773" t="s">
        <v>477</v>
      </c>
      <c r="O773" t="s">
        <v>159</v>
      </c>
      <c r="P773">
        <v>6.5689324879082661E-2</v>
      </c>
      <c r="Q773" t="s">
        <v>157</v>
      </c>
      <c r="S773" t="s">
        <v>710</v>
      </c>
      <c r="T773" t="s">
        <v>159</v>
      </c>
      <c r="U773">
        <v>4.1471965908893786E-2</v>
      </c>
      <c r="V773" t="s">
        <v>157</v>
      </c>
    </row>
    <row r="774" spans="9:22" x14ac:dyDescent="0.45">
      <c r="I774" t="s">
        <v>242</v>
      </c>
      <c r="J774" t="s">
        <v>160</v>
      </c>
      <c r="K774">
        <v>2.7511702738025334E-3</v>
      </c>
      <c r="L774" t="s">
        <v>157</v>
      </c>
      <c r="N774" t="s">
        <v>477</v>
      </c>
      <c r="O774" t="s">
        <v>160</v>
      </c>
      <c r="P774">
        <v>7.0837417120575251E-3</v>
      </c>
      <c r="Q774" t="s">
        <v>157</v>
      </c>
      <c r="S774" t="s">
        <v>710</v>
      </c>
      <c r="T774" t="s">
        <v>160</v>
      </c>
      <c r="U774">
        <v>3.5743792800993061E-3</v>
      </c>
      <c r="V774" t="s">
        <v>157</v>
      </c>
    </row>
    <row r="775" spans="9:22" x14ac:dyDescent="0.45">
      <c r="I775" t="s">
        <v>242</v>
      </c>
      <c r="J775" t="s">
        <v>161</v>
      </c>
      <c r="K775">
        <v>0</v>
      </c>
      <c r="L775" t="s">
        <v>157</v>
      </c>
      <c r="N775" t="s">
        <v>477</v>
      </c>
      <c r="O775" t="s">
        <v>161</v>
      </c>
      <c r="P775">
        <v>3.8096490037299702E-2</v>
      </c>
      <c r="Q775" t="s">
        <v>157</v>
      </c>
      <c r="S775" t="s">
        <v>710</v>
      </c>
      <c r="T775" t="s">
        <v>161</v>
      </c>
      <c r="U775">
        <v>2.0986426091329939E-2</v>
      </c>
      <c r="V775" t="s">
        <v>157</v>
      </c>
    </row>
    <row r="776" spans="9:22" x14ac:dyDescent="0.45">
      <c r="I776" t="s">
        <v>242</v>
      </c>
      <c r="J776" t="s">
        <v>162</v>
      </c>
      <c r="K776">
        <v>9.94045921663682E-3</v>
      </c>
      <c r="L776" t="s">
        <v>157</v>
      </c>
      <c r="N776" t="s">
        <v>477</v>
      </c>
      <c r="O776" t="s">
        <v>162</v>
      </c>
      <c r="P776">
        <v>0.20696025069579604</v>
      </c>
      <c r="Q776" t="s">
        <v>157</v>
      </c>
      <c r="S776" t="s">
        <v>710</v>
      </c>
      <c r="T776" t="s">
        <v>162</v>
      </c>
      <c r="U776">
        <v>0.24825604178312674</v>
      </c>
      <c r="V776" t="s">
        <v>157</v>
      </c>
    </row>
    <row r="777" spans="9:22" x14ac:dyDescent="0.45">
      <c r="I777" t="s">
        <v>242</v>
      </c>
      <c r="J777" t="s">
        <v>163</v>
      </c>
      <c r="K777">
        <v>2.850376887514448E-2</v>
      </c>
      <c r="L777" t="s">
        <v>157</v>
      </c>
      <c r="N777" t="s">
        <v>477</v>
      </c>
      <c r="O777" t="s">
        <v>163</v>
      </c>
      <c r="P777">
        <v>2.9634245470600326E-2</v>
      </c>
      <c r="Q777" t="s">
        <v>157</v>
      </c>
      <c r="S777" t="s">
        <v>710</v>
      </c>
      <c r="T777" t="s">
        <v>163</v>
      </c>
      <c r="U777">
        <v>3.4876873692760678E-2</v>
      </c>
      <c r="V777" t="s">
        <v>157</v>
      </c>
    </row>
    <row r="778" spans="9:22" x14ac:dyDescent="0.45">
      <c r="I778" t="s">
        <v>242</v>
      </c>
      <c r="J778" t="s">
        <v>164</v>
      </c>
      <c r="K778">
        <v>0.79229034412749744</v>
      </c>
      <c r="L778" t="s">
        <v>157</v>
      </c>
      <c r="N778" t="s">
        <v>477</v>
      </c>
      <c r="O778" t="s">
        <v>164</v>
      </c>
      <c r="P778">
        <v>0.35523860701781002</v>
      </c>
      <c r="Q778" t="s">
        <v>157</v>
      </c>
      <c r="S778" t="s">
        <v>710</v>
      </c>
      <c r="T778" t="s">
        <v>164</v>
      </c>
      <c r="U778">
        <v>0.32002707653122586</v>
      </c>
      <c r="V778" t="s">
        <v>157</v>
      </c>
    </row>
    <row r="779" spans="9:22" x14ac:dyDescent="0.45">
      <c r="I779" t="s">
        <v>242</v>
      </c>
      <c r="J779" t="s">
        <v>165</v>
      </c>
      <c r="K779">
        <v>6.1097286939816746E-2</v>
      </c>
      <c r="L779" t="s">
        <v>157</v>
      </c>
      <c r="N779" t="s">
        <v>477</v>
      </c>
      <c r="O779" t="s">
        <v>165</v>
      </c>
      <c r="P779">
        <v>4.4524387620510614E-2</v>
      </c>
      <c r="Q779" t="s">
        <v>157</v>
      </c>
      <c r="S779" t="s">
        <v>710</v>
      </c>
      <c r="T779" t="s">
        <v>165</v>
      </c>
      <c r="U779">
        <v>4.2510275354157301E-2</v>
      </c>
      <c r="V779" t="s">
        <v>157</v>
      </c>
    </row>
    <row r="780" spans="9:22" x14ac:dyDescent="0.45">
      <c r="I780" t="s">
        <v>242</v>
      </c>
      <c r="J780" t="s">
        <v>166</v>
      </c>
      <c r="K780">
        <v>6.328865326367035E-2</v>
      </c>
      <c r="L780" t="s">
        <v>157</v>
      </c>
      <c r="N780" t="s">
        <v>477</v>
      </c>
      <c r="O780" t="s">
        <v>166</v>
      </c>
      <c r="P780">
        <v>0.19440732150663631</v>
      </c>
      <c r="Q780" t="s">
        <v>157</v>
      </c>
      <c r="S780" t="s">
        <v>710</v>
      </c>
      <c r="T780" t="s">
        <v>166</v>
      </c>
      <c r="U780">
        <v>0.24316511764256041</v>
      </c>
      <c r="V780" t="s">
        <v>157</v>
      </c>
    </row>
    <row r="781" spans="9:22" x14ac:dyDescent="0.45">
      <c r="I781" t="s">
        <v>243</v>
      </c>
      <c r="J781" t="s">
        <v>156</v>
      </c>
      <c r="K781">
        <v>0</v>
      </c>
      <c r="L781" t="s">
        <v>157</v>
      </c>
      <c r="N781" t="s">
        <v>478</v>
      </c>
      <c r="O781" t="s">
        <v>156</v>
      </c>
      <c r="P781">
        <v>5.707297353501626E-2</v>
      </c>
      <c r="Q781" t="s">
        <v>157</v>
      </c>
      <c r="S781" t="s">
        <v>711</v>
      </c>
      <c r="T781" t="s">
        <v>156</v>
      </c>
      <c r="U781">
        <v>3.2402550353038358E-2</v>
      </c>
      <c r="V781" t="s">
        <v>157</v>
      </c>
    </row>
    <row r="782" spans="9:22" x14ac:dyDescent="0.45">
      <c r="I782" t="s">
        <v>243</v>
      </c>
      <c r="J782" t="s">
        <v>158</v>
      </c>
      <c r="K782">
        <v>0</v>
      </c>
      <c r="L782" t="s">
        <v>157</v>
      </c>
      <c r="N782" t="s">
        <v>478</v>
      </c>
      <c r="O782" t="s">
        <v>158</v>
      </c>
      <c r="P782">
        <v>8.6374739462369097E-3</v>
      </c>
      <c r="Q782" t="s">
        <v>157</v>
      </c>
      <c r="S782" t="s">
        <v>711</v>
      </c>
      <c r="T782" t="s">
        <v>158</v>
      </c>
      <c r="U782">
        <v>5.1326836645078809E-3</v>
      </c>
      <c r="V782" t="s">
        <v>157</v>
      </c>
    </row>
    <row r="783" spans="9:22" x14ac:dyDescent="0.45">
      <c r="I783" t="s">
        <v>243</v>
      </c>
      <c r="J783" t="s">
        <v>159</v>
      </c>
      <c r="K783">
        <v>5.8178003146005325E-2</v>
      </c>
      <c r="L783" t="s">
        <v>157</v>
      </c>
      <c r="N783" t="s">
        <v>478</v>
      </c>
      <c r="O783" t="s">
        <v>159</v>
      </c>
      <c r="P783">
        <v>7.3807768815588551E-2</v>
      </c>
      <c r="Q783" t="s">
        <v>157</v>
      </c>
      <c r="S783" t="s">
        <v>711</v>
      </c>
      <c r="T783" t="s">
        <v>159</v>
      </c>
      <c r="U783">
        <v>4.4169863400681707E-2</v>
      </c>
      <c r="V783" t="s">
        <v>157</v>
      </c>
    </row>
    <row r="784" spans="9:22" x14ac:dyDescent="0.45">
      <c r="I784" t="s">
        <v>243</v>
      </c>
      <c r="J784" t="s">
        <v>160</v>
      </c>
      <c r="K784">
        <v>4.2261005923090126E-3</v>
      </c>
      <c r="L784" t="s">
        <v>157</v>
      </c>
      <c r="N784" t="s">
        <v>478</v>
      </c>
      <c r="O784" t="s">
        <v>160</v>
      </c>
      <c r="P784">
        <v>7.8039011024373002E-3</v>
      </c>
      <c r="Q784" t="s">
        <v>157</v>
      </c>
      <c r="S784" t="s">
        <v>711</v>
      </c>
      <c r="T784" t="s">
        <v>160</v>
      </c>
      <c r="U784">
        <v>5.6018600376652817E-3</v>
      </c>
      <c r="V784" t="s">
        <v>157</v>
      </c>
    </row>
    <row r="785" spans="9:22" x14ac:dyDescent="0.45">
      <c r="I785" t="s">
        <v>243</v>
      </c>
      <c r="J785" t="s">
        <v>161</v>
      </c>
      <c r="K785">
        <v>0</v>
      </c>
      <c r="L785" t="s">
        <v>157</v>
      </c>
      <c r="N785" t="s">
        <v>478</v>
      </c>
      <c r="O785" t="s">
        <v>161</v>
      </c>
      <c r="P785">
        <v>4.4694566093962176E-2</v>
      </c>
      <c r="Q785" t="s">
        <v>157</v>
      </c>
      <c r="S785" t="s">
        <v>711</v>
      </c>
      <c r="T785" t="s">
        <v>161</v>
      </c>
      <c r="U785">
        <v>2.8673054223401613E-2</v>
      </c>
      <c r="V785" t="s">
        <v>157</v>
      </c>
    </row>
    <row r="786" spans="9:22" x14ac:dyDescent="0.45">
      <c r="I786" t="s">
        <v>243</v>
      </c>
      <c r="J786" t="s">
        <v>162</v>
      </c>
      <c r="K786">
        <v>1.0709880952511037E-2</v>
      </c>
      <c r="L786" t="s">
        <v>157</v>
      </c>
      <c r="N786" t="s">
        <v>478</v>
      </c>
      <c r="O786" t="s">
        <v>162</v>
      </c>
      <c r="P786">
        <v>0.20042923499631146</v>
      </c>
      <c r="Q786" t="s">
        <v>157</v>
      </c>
      <c r="S786" t="s">
        <v>711</v>
      </c>
      <c r="T786" t="s">
        <v>162</v>
      </c>
      <c r="U786">
        <v>0.22584382113253271</v>
      </c>
      <c r="V786" t="s">
        <v>157</v>
      </c>
    </row>
    <row r="787" spans="9:22" x14ac:dyDescent="0.45">
      <c r="I787" t="s">
        <v>243</v>
      </c>
      <c r="J787" t="s">
        <v>163</v>
      </c>
      <c r="K787">
        <v>3.3723493324964993E-2</v>
      </c>
      <c r="L787" t="s">
        <v>157</v>
      </c>
      <c r="N787" t="s">
        <v>478</v>
      </c>
      <c r="O787" t="s">
        <v>163</v>
      </c>
      <c r="P787">
        <v>2.8906162560179891E-2</v>
      </c>
      <c r="Q787" t="s">
        <v>157</v>
      </c>
      <c r="S787" t="s">
        <v>711</v>
      </c>
      <c r="T787" t="s">
        <v>163</v>
      </c>
      <c r="U787">
        <v>3.1302100336036337E-2</v>
      </c>
      <c r="V787" t="s">
        <v>157</v>
      </c>
    </row>
    <row r="788" spans="9:22" x14ac:dyDescent="0.45">
      <c r="I788" t="s">
        <v>243</v>
      </c>
      <c r="J788" t="s">
        <v>164</v>
      </c>
      <c r="K788">
        <v>0.78084820706937874</v>
      </c>
      <c r="L788" t="s">
        <v>157</v>
      </c>
      <c r="N788" t="s">
        <v>478</v>
      </c>
      <c r="O788" t="s">
        <v>164</v>
      </c>
      <c r="P788">
        <v>0.33055871253197855</v>
      </c>
      <c r="Q788" t="s">
        <v>157</v>
      </c>
      <c r="S788" t="s">
        <v>711</v>
      </c>
      <c r="T788" t="s">
        <v>164</v>
      </c>
      <c r="U788">
        <v>0.35293145666436837</v>
      </c>
      <c r="V788" t="s">
        <v>157</v>
      </c>
    </row>
    <row r="789" spans="9:22" x14ac:dyDescent="0.45">
      <c r="I789" t="s">
        <v>243</v>
      </c>
      <c r="J789" t="s">
        <v>165</v>
      </c>
      <c r="K789">
        <v>6.123887006223782E-2</v>
      </c>
      <c r="L789" t="s">
        <v>157</v>
      </c>
      <c r="N789" t="s">
        <v>478</v>
      </c>
      <c r="O789" t="s">
        <v>165</v>
      </c>
      <c r="P789">
        <v>4.4698317177490961E-2</v>
      </c>
      <c r="Q789" t="s">
        <v>157</v>
      </c>
      <c r="S789" t="s">
        <v>711</v>
      </c>
      <c r="T789" t="s">
        <v>165</v>
      </c>
      <c r="U789">
        <v>4.7647561994389305E-2</v>
      </c>
      <c r="V789" t="s">
        <v>157</v>
      </c>
    </row>
    <row r="790" spans="9:22" x14ac:dyDescent="0.45">
      <c r="I790" t="s">
        <v>243</v>
      </c>
      <c r="J790" t="s">
        <v>166</v>
      </c>
      <c r="K790">
        <v>5.1075444852593153E-2</v>
      </c>
      <c r="L790" t="s">
        <v>157</v>
      </c>
      <c r="N790" t="s">
        <v>478</v>
      </c>
      <c r="O790" t="s">
        <v>166</v>
      </c>
      <c r="P790">
        <v>0.20339088924079787</v>
      </c>
      <c r="Q790" t="s">
        <v>157</v>
      </c>
      <c r="S790" t="s">
        <v>711</v>
      </c>
      <c r="T790" t="s">
        <v>166</v>
      </c>
      <c r="U790">
        <v>0.22629504819337842</v>
      </c>
      <c r="V790" t="s">
        <v>157</v>
      </c>
    </row>
    <row r="791" spans="9:22" x14ac:dyDescent="0.45">
      <c r="I791" t="s">
        <v>244</v>
      </c>
      <c r="J791" t="s">
        <v>156</v>
      </c>
      <c r="K791">
        <v>0</v>
      </c>
      <c r="L791" t="s">
        <v>157</v>
      </c>
      <c r="N791" t="s">
        <v>479</v>
      </c>
      <c r="O791" t="s">
        <v>156</v>
      </c>
      <c r="P791">
        <v>2.851533476976632E-2</v>
      </c>
      <c r="Q791" t="s">
        <v>157</v>
      </c>
      <c r="S791" t="s">
        <v>712</v>
      </c>
      <c r="T791" t="s">
        <v>156</v>
      </c>
      <c r="U791">
        <v>3.385895768434953E-2</v>
      </c>
      <c r="V791" t="s">
        <v>157</v>
      </c>
    </row>
    <row r="792" spans="9:22" x14ac:dyDescent="0.45">
      <c r="I792" t="s">
        <v>244</v>
      </c>
      <c r="J792" t="s">
        <v>158</v>
      </c>
      <c r="K792">
        <v>0</v>
      </c>
      <c r="L792" t="s">
        <v>157</v>
      </c>
      <c r="N792" t="s">
        <v>479</v>
      </c>
      <c r="O792" t="s">
        <v>158</v>
      </c>
      <c r="P792">
        <v>3.4219866115930107E-3</v>
      </c>
      <c r="Q792" t="s">
        <v>157</v>
      </c>
      <c r="S792" t="s">
        <v>712</v>
      </c>
      <c r="T792" t="s">
        <v>158</v>
      </c>
      <c r="U792">
        <v>5.0568165116866414E-3</v>
      </c>
      <c r="V792" t="s">
        <v>157</v>
      </c>
    </row>
    <row r="793" spans="9:22" x14ac:dyDescent="0.45">
      <c r="I793" t="s">
        <v>244</v>
      </c>
      <c r="J793" t="s">
        <v>159</v>
      </c>
      <c r="K793">
        <v>5.7982807161227522E-2</v>
      </c>
      <c r="L793" t="s">
        <v>157</v>
      </c>
      <c r="N793" t="s">
        <v>479</v>
      </c>
      <c r="O793" t="s">
        <v>159</v>
      </c>
      <c r="P793">
        <v>3.8638993402758039E-2</v>
      </c>
      <c r="Q793" t="s">
        <v>157</v>
      </c>
      <c r="S793" t="s">
        <v>712</v>
      </c>
      <c r="T793" t="s">
        <v>159</v>
      </c>
      <c r="U793">
        <v>4.3519444064302512E-2</v>
      </c>
      <c r="V793" t="s">
        <v>157</v>
      </c>
    </row>
    <row r="794" spans="9:22" x14ac:dyDescent="0.45">
      <c r="I794" t="s">
        <v>244</v>
      </c>
      <c r="J794" t="s">
        <v>160</v>
      </c>
      <c r="K794">
        <v>4.4010355411243235E-3</v>
      </c>
      <c r="L794" t="s">
        <v>157</v>
      </c>
      <c r="N794" t="s">
        <v>479</v>
      </c>
      <c r="O794" t="s">
        <v>160</v>
      </c>
      <c r="P794">
        <v>4.2352339937486239E-3</v>
      </c>
      <c r="Q794" t="s">
        <v>157</v>
      </c>
      <c r="S794" t="s">
        <v>712</v>
      </c>
      <c r="T794" t="s">
        <v>160</v>
      </c>
      <c r="U794">
        <v>5.2639467042536539E-3</v>
      </c>
      <c r="V794" t="s">
        <v>157</v>
      </c>
    </row>
    <row r="795" spans="9:22" x14ac:dyDescent="0.45">
      <c r="I795" t="s">
        <v>244</v>
      </c>
      <c r="J795" t="s">
        <v>161</v>
      </c>
      <c r="K795">
        <v>0</v>
      </c>
      <c r="L795" t="s">
        <v>157</v>
      </c>
      <c r="N795" t="s">
        <v>479</v>
      </c>
      <c r="O795" t="s">
        <v>161</v>
      </c>
      <c r="P795">
        <v>2.5674288714298416E-2</v>
      </c>
      <c r="Q795" t="s">
        <v>157</v>
      </c>
      <c r="S795" t="s">
        <v>712</v>
      </c>
      <c r="T795" t="s">
        <v>161</v>
      </c>
      <c r="U795">
        <v>3.2177596308561429E-2</v>
      </c>
      <c r="V795" t="s">
        <v>157</v>
      </c>
    </row>
    <row r="796" spans="9:22" x14ac:dyDescent="0.45">
      <c r="I796" t="s">
        <v>244</v>
      </c>
      <c r="J796" t="s">
        <v>162</v>
      </c>
      <c r="K796">
        <v>1.1448719619692705E-2</v>
      </c>
      <c r="L796" t="s">
        <v>157</v>
      </c>
      <c r="N796" t="s">
        <v>479</v>
      </c>
      <c r="O796" t="s">
        <v>162</v>
      </c>
      <c r="P796">
        <v>0.22850106711397725</v>
      </c>
      <c r="Q796" t="s">
        <v>157</v>
      </c>
      <c r="S796" t="s">
        <v>712</v>
      </c>
      <c r="T796" t="s">
        <v>162</v>
      </c>
      <c r="U796">
        <v>0.23761252171296424</v>
      </c>
      <c r="V796" t="s">
        <v>157</v>
      </c>
    </row>
    <row r="797" spans="9:22" x14ac:dyDescent="0.45">
      <c r="I797" t="s">
        <v>244</v>
      </c>
      <c r="J797" t="s">
        <v>163</v>
      </c>
      <c r="K797">
        <v>3.4613483051073222E-2</v>
      </c>
      <c r="L797" t="s">
        <v>157</v>
      </c>
      <c r="N797" t="s">
        <v>479</v>
      </c>
      <c r="O797" t="s">
        <v>163</v>
      </c>
      <c r="P797">
        <v>3.2584628875794365E-2</v>
      </c>
      <c r="Q797" t="s">
        <v>157</v>
      </c>
      <c r="S797" t="s">
        <v>712</v>
      </c>
      <c r="T797" t="s">
        <v>163</v>
      </c>
      <c r="U797">
        <v>3.276369146608174E-2</v>
      </c>
      <c r="V797" t="s">
        <v>157</v>
      </c>
    </row>
    <row r="798" spans="9:22" x14ac:dyDescent="0.45">
      <c r="I798" t="s">
        <v>244</v>
      </c>
      <c r="J798" t="s">
        <v>164</v>
      </c>
      <c r="K798">
        <v>0.78137097347663331</v>
      </c>
      <c r="L798" t="s">
        <v>157</v>
      </c>
      <c r="N798" t="s">
        <v>479</v>
      </c>
      <c r="O798" t="s">
        <v>164</v>
      </c>
      <c r="P798">
        <v>0.36539314357516017</v>
      </c>
      <c r="Q798" t="s">
        <v>157</v>
      </c>
      <c r="S798" t="s">
        <v>712</v>
      </c>
      <c r="T798" t="s">
        <v>164</v>
      </c>
      <c r="U798">
        <v>0.32797315407255234</v>
      </c>
      <c r="V798" t="s">
        <v>157</v>
      </c>
    </row>
    <row r="799" spans="9:22" x14ac:dyDescent="0.45">
      <c r="I799" t="s">
        <v>244</v>
      </c>
      <c r="J799" t="s">
        <v>165</v>
      </c>
      <c r="K799">
        <v>5.9909975308014049E-2</v>
      </c>
      <c r="L799" t="s">
        <v>157</v>
      </c>
      <c r="N799" t="s">
        <v>479</v>
      </c>
      <c r="O799" t="s">
        <v>165</v>
      </c>
      <c r="P799">
        <v>4.4228189176605301E-2</v>
      </c>
      <c r="Q799" t="s">
        <v>157</v>
      </c>
      <c r="S799" t="s">
        <v>712</v>
      </c>
      <c r="T799" t="s">
        <v>165</v>
      </c>
      <c r="U799">
        <v>4.5047343927585463E-2</v>
      </c>
      <c r="V799" t="s">
        <v>157</v>
      </c>
    </row>
    <row r="800" spans="9:22" x14ac:dyDescent="0.45">
      <c r="I800" t="s">
        <v>244</v>
      </c>
      <c r="J800" t="s">
        <v>166</v>
      </c>
      <c r="K800">
        <v>5.0273005842234965E-2</v>
      </c>
      <c r="L800" t="s">
        <v>157</v>
      </c>
      <c r="N800" t="s">
        <v>479</v>
      </c>
      <c r="O800" t="s">
        <v>166</v>
      </c>
      <c r="P800">
        <v>0.22880713376629852</v>
      </c>
      <c r="Q800" t="s">
        <v>157</v>
      </c>
      <c r="S800" t="s">
        <v>712</v>
      </c>
      <c r="T800" t="s">
        <v>166</v>
      </c>
      <c r="U800">
        <v>0.23672652754766249</v>
      </c>
      <c r="V800" t="s">
        <v>157</v>
      </c>
    </row>
    <row r="801" spans="9:22" x14ac:dyDescent="0.45">
      <c r="I801" t="s">
        <v>245</v>
      </c>
      <c r="J801" t="s">
        <v>156</v>
      </c>
      <c r="K801">
        <v>0</v>
      </c>
      <c r="L801" t="s">
        <v>157</v>
      </c>
      <c r="N801" t="s">
        <v>480</v>
      </c>
      <c r="O801" t="s">
        <v>156</v>
      </c>
      <c r="P801">
        <v>5.7061708226787446E-2</v>
      </c>
      <c r="Q801" t="s">
        <v>157</v>
      </c>
      <c r="S801" t="s">
        <v>713</v>
      </c>
      <c r="T801" t="s">
        <v>156</v>
      </c>
      <c r="U801">
        <v>4.6226635274299654E-2</v>
      </c>
      <c r="V801" t="s">
        <v>157</v>
      </c>
    </row>
    <row r="802" spans="9:22" x14ac:dyDescent="0.45">
      <c r="I802" t="s">
        <v>245</v>
      </c>
      <c r="J802" t="s">
        <v>158</v>
      </c>
      <c r="K802">
        <v>0</v>
      </c>
      <c r="L802" t="s">
        <v>157</v>
      </c>
      <c r="N802" t="s">
        <v>480</v>
      </c>
      <c r="O802" t="s">
        <v>158</v>
      </c>
      <c r="P802">
        <v>8.2876474338686706E-3</v>
      </c>
      <c r="Q802" t="s">
        <v>157</v>
      </c>
      <c r="S802" t="s">
        <v>713</v>
      </c>
      <c r="T802" t="s">
        <v>158</v>
      </c>
      <c r="U802">
        <v>6.7864529068041093E-3</v>
      </c>
      <c r="V802" t="s">
        <v>157</v>
      </c>
    </row>
    <row r="803" spans="9:22" x14ac:dyDescent="0.45">
      <c r="I803" t="s">
        <v>245</v>
      </c>
      <c r="J803" t="s">
        <v>159</v>
      </c>
      <c r="K803">
        <v>3.3494937099300584E-2</v>
      </c>
      <c r="L803" t="s">
        <v>157</v>
      </c>
      <c r="N803" t="s">
        <v>480</v>
      </c>
      <c r="O803" t="s">
        <v>159</v>
      </c>
      <c r="P803">
        <v>7.0591226859590711E-2</v>
      </c>
      <c r="Q803" t="s">
        <v>157</v>
      </c>
      <c r="S803" t="s">
        <v>713</v>
      </c>
      <c r="T803" t="s">
        <v>159</v>
      </c>
      <c r="U803">
        <v>5.8303667191296607E-2</v>
      </c>
      <c r="V803" t="s">
        <v>157</v>
      </c>
    </row>
    <row r="804" spans="9:22" x14ac:dyDescent="0.45">
      <c r="I804" t="s">
        <v>245</v>
      </c>
      <c r="J804" t="s">
        <v>160</v>
      </c>
      <c r="K804">
        <v>0</v>
      </c>
      <c r="L804" t="s">
        <v>157</v>
      </c>
      <c r="N804" t="s">
        <v>480</v>
      </c>
      <c r="O804" t="s">
        <v>160</v>
      </c>
      <c r="P804">
        <v>7.8775640024883482E-3</v>
      </c>
      <c r="Q804" t="s">
        <v>157</v>
      </c>
      <c r="S804" t="s">
        <v>713</v>
      </c>
      <c r="T804" t="s">
        <v>160</v>
      </c>
      <c r="U804">
        <v>7.1394416270718578E-3</v>
      </c>
      <c r="V804" t="s">
        <v>157</v>
      </c>
    </row>
    <row r="805" spans="9:22" x14ac:dyDescent="0.45">
      <c r="I805" t="s">
        <v>245</v>
      </c>
      <c r="J805" t="s">
        <v>161</v>
      </c>
      <c r="K805">
        <v>0</v>
      </c>
      <c r="L805" t="s">
        <v>157</v>
      </c>
      <c r="N805" t="s">
        <v>480</v>
      </c>
      <c r="O805" t="s">
        <v>161</v>
      </c>
      <c r="P805">
        <v>4.8505053973236498E-2</v>
      </c>
      <c r="Q805" t="s">
        <v>157</v>
      </c>
      <c r="S805" t="s">
        <v>713</v>
      </c>
      <c r="T805" t="s">
        <v>161</v>
      </c>
      <c r="U805">
        <v>3.9711176680501725E-2</v>
      </c>
      <c r="V805" t="s">
        <v>157</v>
      </c>
    </row>
    <row r="806" spans="9:22" x14ac:dyDescent="0.45">
      <c r="I806" t="s">
        <v>245</v>
      </c>
      <c r="J806" t="s">
        <v>162</v>
      </c>
      <c r="K806">
        <v>2.8361191049121312E-2</v>
      </c>
      <c r="L806" t="s">
        <v>157</v>
      </c>
      <c r="N806" t="s">
        <v>480</v>
      </c>
      <c r="O806" t="s">
        <v>162</v>
      </c>
      <c r="P806">
        <v>0.21535913116282859</v>
      </c>
      <c r="Q806" t="s">
        <v>157</v>
      </c>
      <c r="S806" t="s">
        <v>713</v>
      </c>
      <c r="T806" t="s">
        <v>162</v>
      </c>
      <c r="U806">
        <v>0.20742139749938113</v>
      </c>
      <c r="V806" t="s">
        <v>157</v>
      </c>
    </row>
    <row r="807" spans="9:22" x14ac:dyDescent="0.45">
      <c r="I807" t="s">
        <v>245</v>
      </c>
      <c r="J807" t="s">
        <v>163</v>
      </c>
      <c r="K807">
        <v>4.4416400252782831E-2</v>
      </c>
      <c r="L807" t="s">
        <v>157</v>
      </c>
      <c r="N807" t="s">
        <v>480</v>
      </c>
      <c r="O807" t="s">
        <v>163</v>
      </c>
      <c r="P807">
        <v>2.9600031778639374E-2</v>
      </c>
      <c r="Q807" t="s">
        <v>157</v>
      </c>
      <c r="S807" t="s">
        <v>713</v>
      </c>
      <c r="T807" t="s">
        <v>163</v>
      </c>
      <c r="U807">
        <v>2.8804889857070168E-2</v>
      </c>
      <c r="V807" t="s">
        <v>157</v>
      </c>
    </row>
    <row r="808" spans="9:22" x14ac:dyDescent="0.45">
      <c r="I808" t="s">
        <v>245</v>
      </c>
      <c r="J808" t="s">
        <v>164</v>
      </c>
      <c r="K808">
        <v>0.80721133749499197</v>
      </c>
      <c r="L808" t="s">
        <v>157</v>
      </c>
      <c r="N808" t="s">
        <v>480</v>
      </c>
      <c r="O808" t="s">
        <v>164</v>
      </c>
      <c r="P808">
        <v>0.29907507423476948</v>
      </c>
      <c r="Q808" t="s">
        <v>157</v>
      </c>
      <c r="S808" t="s">
        <v>713</v>
      </c>
      <c r="T808" t="s">
        <v>164</v>
      </c>
      <c r="U808">
        <v>0.33318426759433251</v>
      </c>
      <c r="V808" t="s">
        <v>157</v>
      </c>
    </row>
    <row r="809" spans="9:22" x14ac:dyDescent="0.45">
      <c r="I809" t="s">
        <v>245</v>
      </c>
      <c r="J809" t="s">
        <v>165</v>
      </c>
      <c r="K809">
        <v>4.9534476454934438E-2</v>
      </c>
      <c r="L809" t="s">
        <v>157</v>
      </c>
      <c r="N809" t="s">
        <v>480</v>
      </c>
      <c r="O809" t="s">
        <v>165</v>
      </c>
      <c r="P809">
        <v>3.963024901629391E-2</v>
      </c>
      <c r="Q809" t="s">
        <v>157</v>
      </c>
      <c r="S809" t="s">
        <v>713</v>
      </c>
      <c r="T809" t="s">
        <v>165</v>
      </c>
      <c r="U809">
        <v>5.1576518414656894E-2</v>
      </c>
      <c r="V809" t="s">
        <v>157</v>
      </c>
    </row>
    <row r="810" spans="9:22" x14ac:dyDescent="0.45">
      <c r="I810" t="s">
        <v>245</v>
      </c>
      <c r="J810" t="s">
        <v>166</v>
      </c>
      <c r="K810">
        <v>3.6981657648868828E-2</v>
      </c>
      <c r="L810" t="s">
        <v>157</v>
      </c>
      <c r="N810" t="s">
        <v>480</v>
      </c>
      <c r="O810" t="s">
        <v>166</v>
      </c>
      <c r="P810">
        <v>0.22401231331149687</v>
      </c>
      <c r="Q810" t="s">
        <v>157</v>
      </c>
      <c r="S810" t="s">
        <v>713</v>
      </c>
      <c r="T810" t="s">
        <v>166</v>
      </c>
      <c r="U810">
        <v>0.22084555295458533</v>
      </c>
      <c r="V810" t="s">
        <v>157</v>
      </c>
    </row>
    <row r="811" spans="9:22" x14ac:dyDescent="0.45">
      <c r="I811" t="s">
        <v>246</v>
      </c>
      <c r="J811" t="s">
        <v>156</v>
      </c>
      <c r="K811">
        <v>0</v>
      </c>
      <c r="L811" t="s">
        <v>157</v>
      </c>
      <c r="N811" t="s">
        <v>481</v>
      </c>
      <c r="O811" t="s">
        <v>156</v>
      </c>
      <c r="P811">
        <v>5.1790644537626558E-2</v>
      </c>
      <c r="Q811" t="s">
        <v>157</v>
      </c>
      <c r="S811" t="s">
        <v>714</v>
      </c>
      <c r="T811" t="s">
        <v>156</v>
      </c>
      <c r="U811">
        <v>5.9320587487585313E-2</v>
      </c>
      <c r="V811" t="s">
        <v>157</v>
      </c>
    </row>
    <row r="812" spans="9:22" x14ac:dyDescent="0.45">
      <c r="I812" t="s">
        <v>246</v>
      </c>
      <c r="J812" t="s">
        <v>158</v>
      </c>
      <c r="K812">
        <v>0</v>
      </c>
      <c r="L812" t="s">
        <v>157</v>
      </c>
      <c r="N812" t="s">
        <v>481</v>
      </c>
      <c r="O812" t="s">
        <v>158</v>
      </c>
      <c r="P812">
        <v>7.4011198395691289E-3</v>
      </c>
      <c r="Q812" t="s">
        <v>157</v>
      </c>
      <c r="S812" t="s">
        <v>714</v>
      </c>
      <c r="T812" t="s">
        <v>158</v>
      </c>
      <c r="U812">
        <v>9.2897399234643102E-3</v>
      </c>
      <c r="V812" t="s">
        <v>157</v>
      </c>
    </row>
    <row r="813" spans="9:22" x14ac:dyDescent="0.45">
      <c r="I813" t="s">
        <v>246</v>
      </c>
      <c r="J813" t="s">
        <v>159</v>
      </c>
      <c r="K813">
        <v>5.5901788359211786E-2</v>
      </c>
      <c r="L813" t="s">
        <v>157</v>
      </c>
      <c r="N813" t="s">
        <v>481</v>
      </c>
      <c r="O813" t="s">
        <v>159</v>
      </c>
      <c r="P813">
        <v>6.4206382842513107E-2</v>
      </c>
      <c r="Q813" t="s">
        <v>157</v>
      </c>
      <c r="S813" t="s">
        <v>714</v>
      </c>
      <c r="T813" t="s">
        <v>159</v>
      </c>
      <c r="U813">
        <v>8.2215445471531409E-2</v>
      </c>
      <c r="V813" t="s">
        <v>157</v>
      </c>
    </row>
    <row r="814" spans="9:22" x14ac:dyDescent="0.45">
      <c r="I814" t="s">
        <v>246</v>
      </c>
      <c r="J814" t="s">
        <v>160</v>
      </c>
      <c r="K814">
        <v>4.3992985853530953E-3</v>
      </c>
      <c r="L814" t="s">
        <v>157</v>
      </c>
      <c r="N814" t="s">
        <v>481</v>
      </c>
      <c r="O814" t="s">
        <v>160</v>
      </c>
      <c r="P814">
        <v>7.4012479887320248E-3</v>
      </c>
      <c r="Q814" t="s">
        <v>157</v>
      </c>
      <c r="S814" t="s">
        <v>714</v>
      </c>
      <c r="T814" t="s">
        <v>160</v>
      </c>
      <c r="U814">
        <v>8.1453773263513302E-3</v>
      </c>
      <c r="V814" t="s">
        <v>157</v>
      </c>
    </row>
    <row r="815" spans="9:22" x14ac:dyDescent="0.45">
      <c r="I815" t="s">
        <v>246</v>
      </c>
      <c r="J815" t="s">
        <v>161</v>
      </c>
      <c r="K815">
        <v>0</v>
      </c>
      <c r="L815" t="s">
        <v>157</v>
      </c>
      <c r="N815" t="s">
        <v>481</v>
      </c>
      <c r="O815" t="s">
        <v>161</v>
      </c>
      <c r="P815">
        <v>4.5157762549790072E-2</v>
      </c>
      <c r="Q815" t="s">
        <v>157</v>
      </c>
      <c r="S815" t="s">
        <v>714</v>
      </c>
      <c r="T815" t="s">
        <v>161</v>
      </c>
      <c r="U815">
        <v>4.7684879889281696E-2</v>
      </c>
      <c r="V815" t="s">
        <v>157</v>
      </c>
    </row>
    <row r="816" spans="9:22" x14ac:dyDescent="0.45">
      <c r="I816" t="s">
        <v>246</v>
      </c>
      <c r="J816" t="s">
        <v>162</v>
      </c>
      <c r="K816">
        <v>1.2080155984882001E-2</v>
      </c>
      <c r="L816" t="s">
        <v>157</v>
      </c>
      <c r="N816" t="s">
        <v>481</v>
      </c>
      <c r="O816" t="s">
        <v>162</v>
      </c>
      <c r="P816">
        <v>0.22718755251322539</v>
      </c>
      <c r="Q816" t="s">
        <v>157</v>
      </c>
      <c r="S816" t="s">
        <v>714</v>
      </c>
      <c r="T816" t="s">
        <v>162</v>
      </c>
      <c r="U816">
        <v>0.20690770682929227</v>
      </c>
      <c r="V816" t="s">
        <v>157</v>
      </c>
    </row>
    <row r="817" spans="9:22" x14ac:dyDescent="0.45">
      <c r="I817" t="s">
        <v>246</v>
      </c>
      <c r="J817" t="s">
        <v>163</v>
      </c>
      <c r="K817">
        <v>3.5224842273383648E-2</v>
      </c>
      <c r="L817" t="s">
        <v>157</v>
      </c>
      <c r="N817" t="s">
        <v>481</v>
      </c>
      <c r="O817" t="s">
        <v>163</v>
      </c>
      <c r="P817">
        <v>2.9558526781960078E-2</v>
      </c>
      <c r="Q817" t="s">
        <v>157</v>
      </c>
      <c r="S817" t="s">
        <v>714</v>
      </c>
      <c r="T817" t="s">
        <v>163</v>
      </c>
      <c r="U817">
        <v>3.0414050643682345E-2</v>
      </c>
      <c r="V817" t="s">
        <v>157</v>
      </c>
    </row>
    <row r="818" spans="9:22" x14ac:dyDescent="0.45">
      <c r="I818" t="s">
        <v>246</v>
      </c>
      <c r="J818" t="s">
        <v>164</v>
      </c>
      <c r="K818">
        <v>0.78301896129173021</v>
      </c>
      <c r="L818" t="s">
        <v>157</v>
      </c>
      <c r="N818" t="s">
        <v>481</v>
      </c>
      <c r="O818" t="s">
        <v>164</v>
      </c>
      <c r="P818">
        <v>0.29006249101850928</v>
      </c>
      <c r="Q818" t="s">
        <v>157</v>
      </c>
      <c r="S818" t="s">
        <v>714</v>
      </c>
      <c r="T818" t="s">
        <v>164</v>
      </c>
      <c r="U818">
        <v>0.33480120917590128</v>
      </c>
      <c r="V818" t="s">
        <v>157</v>
      </c>
    </row>
    <row r="819" spans="9:22" x14ac:dyDescent="0.45">
      <c r="I819" t="s">
        <v>246</v>
      </c>
      <c r="J819" t="s">
        <v>165</v>
      </c>
      <c r="K819">
        <v>5.9632841749336168E-2</v>
      </c>
      <c r="L819" t="s">
        <v>157</v>
      </c>
      <c r="N819" t="s">
        <v>481</v>
      </c>
      <c r="O819" t="s">
        <v>165</v>
      </c>
      <c r="P819">
        <v>3.6158243518563497E-2</v>
      </c>
      <c r="Q819" t="s">
        <v>157</v>
      </c>
      <c r="S819" t="s">
        <v>714</v>
      </c>
      <c r="T819" t="s">
        <v>165</v>
      </c>
      <c r="U819">
        <v>4.2676530069226781E-2</v>
      </c>
      <c r="V819" t="s">
        <v>157</v>
      </c>
    </row>
    <row r="820" spans="9:22" x14ac:dyDescent="0.45">
      <c r="I820" t="s">
        <v>246</v>
      </c>
      <c r="J820" t="s">
        <v>166</v>
      </c>
      <c r="K820">
        <v>4.9742111756103137E-2</v>
      </c>
      <c r="L820" t="s">
        <v>157</v>
      </c>
      <c r="N820" t="s">
        <v>481</v>
      </c>
      <c r="O820" t="s">
        <v>166</v>
      </c>
      <c r="P820">
        <v>0.24107602840951092</v>
      </c>
      <c r="Q820" t="s">
        <v>157</v>
      </c>
      <c r="S820" t="s">
        <v>714</v>
      </c>
      <c r="T820" t="s">
        <v>166</v>
      </c>
      <c r="U820">
        <v>0.17854447318368333</v>
      </c>
      <c r="V820" t="s">
        <v>157</v>
      </c>
    </row>
    <row r="821" spans="9:22" x14ac:dyDescent="0.45">
      <c r="I821" t="s">
        <v>247</v>
      </c>
      <c r="J821" t="s">
        <v>156</v>
      </c>
      <c r="K821">
        <v>0</v>
      </c>
      <c r="L821" t="s">
        <v>157</v>
      </c>
      <c r="N821" t="s">
        <v>482</v>
      </c>
      <c r="O821" t="s">
        <v>156</v>
      </c>
      <c r="P821">
        <v>4.8601014030091004E-2</v>
      </c>
      <c r="Q821" t="s">
        <v>157</v>
      </c>
      <c r="S821" t="s">
        <v>715</v>
      </c>
      <c r="T821" t="s">
        <v>156</v>
      </c>
      <c r="U821">
        <v>3.7287597423365133E-2</v>
      </c>
      <c r="V821" t="s">
        <v>157</v>
      </c>
    </row>
    <row r="822" spans="9:22" x14ac:dyDescent="0.45">
      <c r="I822" t="s">
        <v>247</v>
      </c>
      <c r="J822" t="s">
        <v>158</v>
      </c>
      <c r="K822">
        <v>0</v>
      </c>
      <c r="L822" t="s">
        <v>157</v>
      </c>
      <c r="N822" t="s">
        <v>482</v>
      </c>
      <c r="O822" t="s">
        <v>158</v>
      </c>
      <c r="P822">
        <v>7.0459669921246583E-3</v>
      </c>
      <c r="Q822" t="s">
        <v>157</v>
      </c>
      <c r="S822" t="s">
        <v>715</v>
      </c>
      <c r="T822" t="s">
        <v>158</v>
      </c>
      <c r="U822">
        <v>5.1485483913650786E-3</v>
      </c>
      <c r="V822" t="s">
        <v>157</v>
      </c>
    </row>
    <row r="823" spans="9:22" x14ac:dyDescent="0.45">
      <c r="I823" t="s">
        <v>247</v>
      </c>
      <c r="J823" t="s">
        <v>159</v>
      </c>
      <c r="K823">
        <v>5.3678355885417466E-2</v>
      </c>
      <c r="L823" t="s">
        <v>157</v>
      </c>
      <c r="N823" t="s">
        <v>482</v>
      </c>
      <c r="O823" t="s">
        <v>159</v>
      </c>
      <c r="P823">
        <v>6.3640320665149366E-2</v>
      </c>
      <c r="Q823" t="s">
        <v>157</v>
      </c>
      <c r="S823" t="s">
        <v>715</v>
      </c>
      <c r="T823" t="s">
        <v>159</v>
      </c>
      <c r="U823">
        <v>4.675899119937834E-2</v>
      </c>
      <c r="V823" t="s">
        <v>157</v>
      </c>
    </row>
    <row r="824" spans="9:22" x14ac:dyDescent="0.45">
      <c r="I824" t="s">
        <v>247</v>
      </c>
      <c r="J824" t="s">
        <v>160</v>
      </c>
      <c r="K824">
        <v>4.2714715166905773E-3</v>
      </c>
      <c r="L824" t="s">
        <v>157</v>
      </c>
      <c r="N824" t="s">
        <v>482</v>
      </c>
      <c r="O824" t="s">
        <v>160</v>
      </c>
      <c r="P824">
        <v>7.3185810958642716E-3</v>
      </c>
      <c r="Q824" t="s">
        <v>157</v>
      </c>
      <c r="S824" t="s">
        <v>715</v>
      </c>
      <c r="T824" t="s">
        <v>160</v>
      </c>
      <c r="U824">
        <v>5.2081307183077553E-3</v>
      </c>
      <c r="V824" t="s">
        <v>157</v>
      </c>
    </row>
    <row r="825" spans="9:22" x14ac:dyDescent="0.45">
      <c r="I825" t="s">
        <v>247</v>
      </c>
      <c r="J825" t="s">
        <v>161</v>
      </c>
      <c r="K825">
        <v>0</v>
      </c>
      <c r="L825" t="s">
        <v>157</v>
      </c>
      <c r="N825" t="s">
        <v>482</v>
      </c>
      <c r="O825" t="s">
        <v>161</v>
      </c>
      <c r="P825">
        <v>4.2166821723671831E-2</v>
      </c>
      <c r="Q825" t="s">
        <v>157</v>
      </c>
      <c r="S825" t="s">
        <v>715</v>
      </c>
      <c r="T825" t="s">
        <v>161</v>
      </c>
      <c r="U825">
        <v>3.6426786480897401E-2</v>
      </c>
      <c r="V825" t="s">
        <v>157</v>
      </c>
    </row>
    <row r="826" spans="9:22" x14ac:dyDescent="0.45">
      <c r="I826" t="s">
        <v>247</v>
      </c>
      <c r="J826" t="s">
        <v>162</v>
      </c>
      <c r="K826">
        <v>1.2669224934381516E-2</v>
      </c>
      <c r="L826" t="s">
        <v>157</v>
      </c>
      <c r="N826" t="s">
        <v>482</v>
      </c>
      <c r="O826" t="s">
        <v>162</v>
      </c>
      <c r="P826">
        <v>0.22210802830197168</v>
      </c>
      <c r="Q826" t="s">
        <v>157</v>
      </c>
      <c r="S826" t="s">
        <v>715</v>
      </c>
      <c r="T826" t="s">
        <v>162</v>
      </c>
      <c r="U826">
        <v>0.2430387119739382</v>
      </c>
      <c r="V826" t="s">
        <v>157</v>
      </c>
    </row>
    <row r="827" spans="9:22" x14ac:dyDescent="0.45">
      <c r="I827" t="s">
        <v>247</v>
      </c>
      <c r="J827" t="s">
        <v>163</v>
      </c>
      <c r="K827">
        <v>3.5600912039856908E-2</v>
      </c>
      <c r="L827" t="s">
        <v>157</v>
      </c>
      <c r="N827" t="s">
        <v>482</v>
      </c>
      <c r="O827" t="s">
        <v>163</v>
      </c>
      <c r="P827">
        <v>2.8286925888771176E-2</v>
      </c>
      <c r="Q827" t="s">
        <v>157</v>
      </c>
      <c r="S827" t="s">
        <v>715</v>
      </c>
      <c r="T827" t="s">
        <v>163</v>
      </c>
      <c r="U827">
        <v>3.4213822300102413E-2</v>
      </c>
      <c r="V827" t="s">
        <v>157</v>
      </c>
    </row>
    <row r="828" spans="9:22" x14ac:dyDescent="0.45">
      <c r="I828" t="s">
        <v>247</v>
      </c>
      <c r="J828" t="s">
        <v>164</v>
      </c>
      <c r="K828">
        <v>0.78428270852818704</v>
      </c>
      <c r="L828" t="s">
        <v>157</v>
      </c>
      <c r="N828" t="s">
        <v>482</v>
      </c>
      <c r="O828" t="s">
        <v>164</v>
      </c>
      <c r="P828">
        <v>0.30426575335418532</v>
      </c>
      <c r="Q828" t="s">
        <v>157</v>
      </c>
      <c r="S828" t="s">
        <v>715</v>
      </c>
      <c r="T828" t="s">
        <v>164</v>
      </c>
      <c r="U828">
        <v>0.3101866633288145</v>
      </c>
      <c r="V828" t="s">
        <v>157</v>
      </c>
    </row>
    <row r="829" spans="9:22" x14ac:dyDescent="0.45">
      <c r="I829" t="s">
        <v>247</v>
      </c>
      <c r="J829" t="s">
        <v>165</v>
      </c>
      <c r="K829">
        <v>6.0236388029853823E-2</v>
      </c>
      <c r="L829" t="s">
        <v>157</v>
      </c>
      <c r="N829" t="s">
        <v>482</v>
      </c>
      <c r="O829" t="s">
        <v>165</v>
      </c>
      <c r="P829">
        <v>3.8914526952066417E-2</v>
      </c>
      <c r="Q829" t="s">
        <v>157</v>
      </c>
      <c r="S829" t="s">
        <v>715</v>
      </c>
      <c r="T829" t="s">
        <v>165</v>
      </c>
      <c r="U829">
        <v>4.1694367662871601E-2</v>
      </c>
      <c r="V829" t="s">
        <v>157</v>
      </c>
    </row>
    <row r="830" spans="9:22" x14ac:dyDescent="0.45">
      <c r="I830" t="s">
        <v>247</v>
      </c>
      <c r="J830" t="s">
        <v>166</v>
      </c>
      <c r="K830">
        <v>4.9260939065612581E-2</v>
      </c>
      <c r="L830" t="s">
        <v>157</v>
      </c>
      <c r="N830" t="s">
        <v>482</v>
      </c>
      <c r="O830" t="s">
        <v>166</v>
      </c>
      <c r="P830">
        <v>0.23765206099610436</v>
      </c>
      <c r="Q830" t="s">
        <v>157</v>
      </c>
      <c r="S830" t="s">
        <v>715</v>
      </c>
      <c r="T830" t="s">
        <v>166</v>
      </c>
      <c r="U830">
        <v>0.24003638052095952</v>
      </c>
      <c r="V830" t="s">
        <v>157</v>
      </c>
    </row>
    <row r="831" spans="9:22" x14ac:dyDescent="0.45">
      <c r="I831" t="s">
        <v>248</v>
      </c>
      <c r="J831" t="s">
        <v>156</v>
      </c>
      <c r="K831">
        <v>0</v>
      </c>
      <c r="L831" t="s">
        <v>157</v>
      </c>
      <c r="N831" t="s">
        <v>483</v>
      </c>
      <c r="O831" t="s">
        <v>156</v>
      </c>
      <c r="P831">
        <v>4.4277811846441098E-2</v>
      </c>
      <c r="Q831" t="s">
        <v>157</v>
      </c>
      <c r="S831" t="s">
        <v>716</v>
      </c>
      <c r="T831" t="s">
        <v>156</v>
      </c>
      <c r="U831">
        <v>4.311400686774456E-2</v>
      </c>
      <c r="V831" t="s">
        <v>157</v>
      </c>
    </row>
    <row r="832" spans="9:22" x14ac:dyDescent="0.45">
      <c r="I832" t="s">
        <v>248</v>
      </c>
      <c r="J832" t="s">
        <v>158</v>
      </c>
      <c r="K832">
        <v>0</v>
      </c>
      <c r="L832" t="s">
        <v>157</v>
      </c>
      <c r="N832" t="s">
        <v>483</v>
      </c>
      <c r="O832" t="s">
        <v>158</v>
      </c>
      <c r="P832">
        <v>6.4459402902064221E-3</v>
      </c>
      <c r="Q832" t="s">
        <v>157</v>
      </c>
      <c r="S832" t="s">
        <v>716</v>
      </c>
      <c r="T832" t="s">
        <v>158</v>
      </c>
      <c r="U832">
        <v>6.0059804905959243E-3</v>
      </c>
      <c r="V832" t="s">
        <v>157</v>
      </c>
    </row>
    <row r="833" spans="9:22" x14ac:dyDescent="0.45">
      <c r="I833" t="s">
        <v>248</v>
      </c>
      <c r="J833" t="s">
        <v>159</v>
      </c>
      <c r="K833">
        <v>5.458562219570607E-2</v>
      </c>
      <c r="L833" t="s">
        <v>157</v>
      </c>
      <c r="N833" t="s">
        <v>483</v>
      </c>
      <c r="O833" t="s">
        <v>159</v>
      </c>
      <c r="P833">
        <v>5.8312033781429927E-2</v>
      </c>
      <c r="Q833" t="s">
        <v>157</v>
      </c>
      <c r="S833" t="s">
        <v>716</v>
      </c>
      <c r="T833" t="s">
        <v>159</v>
      </c>
      <c r="U833">
        <v>5.5365314709953206E-2</v>
      </c>
      <c r="V833" t="s">
        <v>157</v>
      </c>
    </row>
    <row r="834" spans="9:22" x14ac:dyDescent="0.45">
      <c r="I834" t="s">
        <v>248</v>
      </c>
      <c r="J834" t="s">
        <v>160</v>
      </c>
      <c r="K834">
        <v>4.2253151096725301E-3</v>
      </c>
      <c r="L834" t="s">
        <v>157</v>
      </c>
      <c r="N834" t="s">
        <v>483</v>
      </c>
      <c r="O834" t="s">
        <v>160</v>
      </c>
      <c r="P834">
        <v>6.1173998048909403E-3</v>
      </c>
      <c r="Q834" t="s">
        <v>157</v>
      </c>
      <c r="S834" t="s">
        <v>716</v>
      </c>
      <c r="T834" t="s">
        <v>160</v>
      </c>
      <c r="U834">
        <v>6.8662574268581449E-3</v>
      </c>
      <c r="V834" t="s">
        <v>157</v>
      </c>
    </row>
    <row r="835" spans="9:22" x14ac:dyDescent="0.45">
      <c r="I835" t="s">
        <v>248</v>
      </c>
      <c r="J835" t="s">
        <v>161</v>
      </c>
      <c r="K835">
        <v>0</v>
      </c>
      <c r="L835" t="s">
        <v>157</v>
      </c>
      <c r="N835" t="s">
        <v>483</v>
      </c>
      <c r="O835" t="s">
        <v>161</v>
      </c>
      <c r="P835">
        <v>3.6071588339521232E-2</v>
      </c>
      <c r="Q835" t="s">
        <v>157</v>
      </c>
      <c r="S835" t="s">
        <v>716</v>
      </c>
      <c r="T835" t="s">
        <v>161</v>
      </c>
      <c r="U835">
        <v>4.2945993759842808E-2</v>
      </c>
      <c r="V835" t="s">
        <v>157</v>
      </c>
    </row>
    <row r="836" spans="9:22" x14ac:dyDescent="0.45">
      <c r="I836" t="s">
        <v>248</v>
      </c>
      <c r="J836" t="s">
        <v>162</v>
      </c>
      <c r="K836">
        <v>1.3133450842249305E-2</v>
      </c>
      <c r="L836" t="s">
        <v>157</v>
      </c>
      <c r="N836" t="s">
        <v>483</v>
      </c>
      <c r="O836" t="s">
        <v>162</v>
      </c>
      <c r="P836">
        <v>0.23261369510083835</v>
      </c>
      <c r="Q836" t="s">
        <v>157</v>
      </c>
      <c r="S836" t="s">
        <v>716</v>
      </c>
      <c r="T836" t="s">
        <v>162</v>
      </c>
      <c r="U836">
        <v>0.22716754642029166</v>
      </c>
      <c r="V836" t="s">
        <v>157</v>
      </c>
    </row>
    <row r="837" spans="9:22" x14ac:dyDescent="0.45">
      <c r="I837" t="s">
        <v>248</v>
      </c>
      <c r="J837" t="s">
        <v>163</v>
      </c>
      <c r="K837">
        <v>3.5664169837025618E-2</v>
      </c>
      <c r="L837" t="s">
        <v>157</v>
      </c>
      <c r="N837" t="s">
        <v>483</v>
      </c>
      <c r="O837" t="s">
        <v>163</v>
      </c>
      <c r="P837">
        <v>3.1628408256899623E-2</v>
      </c>
      <c r="Q837" t="s">
        <v>157</v>
      </c>
      <c r="S837" t="s">
        <v>716</v>
      </c>
      <c r="T837" t="s">
        <v>163</v>
      </c>
      <c r="U837">
        <v>3.2735045615788418E-2</v>
      </c>
      <c r="V837" t="s">
        <v>157</v>
      </c>
    </row>
    <row r="838" spans="9:22" x14ac:dyDescent="0.45">
      <c r="I838" t="s">
        <v>248</v>
      </c>
      <c r="J838" t="s">
        <v>164</v>
      </c>
      <c r="K838">
        <v>0.78297401982906312</v>
      </c>
      <c r="L838" t="s">
        <v>157</v>
      </c>
      <c r="N838" t="s">
        <v>483</v>
      </c>
      <c r="O838" t="s">
        <v>164</v>
      </c>
      <c r="P838">
        <v>0.32549471914701433</v>
      </c>
      <c r="Q838" t="s">
        <v>157</v>
      </c>
      <c r="S838" t="s">
        <v>716</v>
      </c>
      <c r="T838" t="s">
        <v>164</v>
      </c>
      <c r="U838">
        <v>0.31390827364449886</v>
      </c>
      <c r="V838" t="s">
        <v>157</v>
      </c>
    </row>
    <row r="839" spans="9:22" x14ac:dyDescent="0.45">
      <c r="I839" t="s">
        <v>248</v>
      </c>
      <c r="J839" t="s">
        <v>165</v>
      </c>
      <c r="K839">
        <v>6.069553733468197E-2</v>
      </c>
      <c r="L839" t="s">
        <v>157</v>
      </c>
      <c r="N839" t="s">
        <v>483</v>
      </c>
      <c r="O839" t="s">
        <v>165</v>
      </c>
      <c r="P839">
        <v>3.8726827029574036E-2</v>
      </c>
      <c r="Q839" t="s">
        <v>157</v>
      </c>
      <c r="S839" t="s">
        <v>716</v>
      </c>
      <c r="T839" t="s">
        <v>165</v>
      </c>
      <c r="U839">
        <v>4.5289875794648368E-2</v>
      </c>
      <c r="V839" t="s">
        <v>157</v>
      </c>
    </row>
    <row r="840" spans="9:22" x14ac:dyDescent="0.45">
      <c r="I840" t="s">
        <v>248</v>
      </c>
      <c r="J840" t="s">
        <v>166</v>
      </c>
      <c r="K840">
        <v>4.8721884851601352E-2</v>
      </c>
      <c r="L840" t="s">
        <v>157</v>
      </c>
      <c r="N840" t="s">
        <v>483</v>
      </c>
      <c r="O840" t="s">
        <v>166</v>
      </c>
      <c r="P840">
        <v>0.22031157640318402</v>
      </c>
      <c r="Q840" t="s">
        <v>157</v>
      </c>
      <c r="S840" t="s">
        <v>716</v>
      </c>
      <c r="T840" t="s">
        <v>166</v>
      </c>
      <c r="U840">
        <v>0.22660170526977808</v>
      </c>
      <c r="V840" t="s">
        <v>157</v>
      </c>
    </row>
    <row r="841" spans="9:22" x14ac:dyDescent="0.45">
      <c r="I841" t="s">
        <v>249</v>
      </c>
      <c r="J841" t="s">
        <v>156</v>
      </c>
      <c r="K841">
        <v>0</v>
      </c>
      <c r="L841" t="s">
        <v>157</v>
      </c>
      <c r="N841" t="s">
        <v>484</v>
      </c>
      <c r="O841" t="s">
        <v>156</v>
      </c>
      <c r="P841">
        <v>4.4494403249723292E-2</v>
      </c>
      <c r="Q841" t="s">
        <v>157</v>
      </c>
      <c r="S841" t="s">
        <v>717</v>
      </c>
      <c r="T841" t="s">
        <v>156</v>
      </c>
      <c r="U841">
        <v>4.7244460483028161E-2</v>
      </c>
      <c r="V841" t="s">
        <v>157</v>
      </c>
    </row>
    <row r="842" spans="9:22" x14ac:dyDescent="0.45">
      <c r="I842" t="s">
        <v>249</v>
      </c>
      <c r="J842" t="s">
        <v>158</v>
      </c>
      <c r="K842">
        <v>0</v>
      </c>
      <c r="L842" t="s">
        <v>157</v>
      </c>
      <c r="N842" t="s">
        <v>484</v>
      </c>
      <c r="O842" t="s">
        <v>158</v>
      </c>
      <c r="P842">
        <v>6.499849664145691E-3</v>
      </c>
      <c r="Q842" t="s">
        <v>157</v>
      </c>
      <c r="S842" t="s">
        <v>717</v>
      </c>
      <c r="T842" t="s">
        <v>158</v>
      </c>
      <c r="U842">
        <v>7.1680223545271529E-3</v>
      </c>
      <c r="V842" t="s">
        <v>157</v>
      </c>
    </row>
    <row r="843" spans="9:22" x14ac:dyDescent="0.45">
      <c r="I843" t="s">
        <v>249</v>
      </c>
      <c r="J843" t="s">
        <v>159</v>
      </c>
      <c r="K843">
        <v>5.2853576257378174E-2</v>
      </c>
      <c r="L843" t="s">
        <v>157</v>
      </c>
      <c r="N843" t="s">
        <v>484</v>
      </c>
      <c r="O843" t="s">
        <v>159</v>
      </c>
      <c r="P843">
        <v>5.7292248371317606E-2</v>
      </c>
      <c r="Q843" t="s">
        <v>157</v>
      </c>
      <c r="S843" t="s">
        <v>717</v>
      </c>
      <c r="T843" t="s">
        <v>159</v>
      </c>
      <c r="U843">
        <v>6.5902599401584688E-2</v>
      </c>
      <c r="V843" t="s">
        <v>157</v>
      </c>
    </row>
    <row r="844" spans="9:22" x14ac:dyDescent="0.45">
      <c r="I844" t="s">
        <v>249</v>
      </c>
      <c r="J844" t="s">
        <v>160</v>
      </c>
      <c r="K844">
        <v>3.9952823801053831E-3</v>
      </c>
      <c r="L844" t="s">
        <v>157</v>
      </c>
      <c r="N844" t="s">
        <v>484</v>
      </c>
      <c r="O844" t="s">
        <v>160</v>
      </c>
      <c r="P844">
        <v>5.8988646941923921E-3</v>
      </c>
      <c r="Q844" t="s">
        <v>157</v>
      </c>
      <c r="S844" t="s">
        <v>717</v>
      </c>
      <c r="T844" t="s">
        <v>160</v>
      </c>
      <c r="U844">
        <v>7.2192265338813025E-3</v>
      </c>
      <c r="V844" t="s">
        <v>157</v>
      </c>
    </row>
    <row r="845" spans="9:22" x14ac:dyDescent="0.45">
      <c r="I845" t="s">
        <v>249</v>
      </c>
      <c r="J845" t="s">
        <v>161</v>
      </c>
      <c r="K845">
        <v>0</v>
      </c>
      <c r="L845" t="s">
        <v>157</v>
      </c>
      <c r="N845" t="s">
        <v>484</v>
      </c>
      <c r="O845" t="s">
        <v>161</v>
      </c>
      <c r="P845">
        <v>3.6043945885862155E-2</v>
      </c>
      <c r="Q845" t="s">
        <v>157</v>
      </c>
      <c r="S845" t="s">
        <v>717</v>
      </c>
      <c r="T845" t="s">
        <v>161</v>
      </c>
      <c r="U845">
        <v>4.2036323258332946E-2</v>
      </c>
      <c r="V845" t="s">
        <v>157</v>
      </c>
    </row>
    <row r="846" spans="9:22" x14ac:dyDescent="0.45">
      <c r="I846" t="s">
        <v>249</v>
      </c>
      <c r="J846" t="s">
        <v>162</v>
      </c>
      <c r="K846">
        <v>1.3494182600645969E-2</v>
      </c>
      <c r="L846" t="s">
        <v>157</v>
      </c>
      <c r="N846" t="s">
        <v>484</v>
      </c>
      <c r="O846" t="s">
        <v>162</v>
      </c>
      <c r="P846">
        <v>0.21956082439585681</v>
      </c>
      <c r="Q846" t="s">
        <v>157</v>
      </c>
      <c r="S846" t="s">
        <v>717</v>
      </c>
      <c r="T846" t="s">
        <v>162</v>
      </c>
      <c r="U846">
        <v>0.2186378943340872</v>
      </c>
      <c r="V846" t="s">
        <v>157</v>
      </c>
    </row>
    <row r="847" spans="9:22" x14ac:dyDescent="0.45">
      <c r="I847" t="s">
        <v>249</v>
      </c>
      <c r="J847" t="s">
        <v>163</v>
      </c>
      <c r="K847">
        <v>3.50968150541092E-2</v>
      </c>
      <c r="L847" t="s">
        <v>157</v>
      </c>
      <c r="N847" t="s">
        <v>484</v>
      </c>
      <c r="O847" t="s">
        <v>163</v>
      </c>
      <c r="P847">
        <v>2.9457453139658082E-2</v>
      </c>
      <c r="Q847" t="s">
        <v>157</v>
      </c>
      <c r="S847" t="s">
        <v>717</v>
      </c>
      <c r="T847" t="s">
        <v>163</v>
      </c>
      <c r="U847">
        <v>3.1513068322627076E-2</v>
      </c>
      <c r="V847" t="s">
        <v>157</v>
      </c>
    </row>
    <row r="848" spans="9:22" x14ac:dyDescent="0.45">
      <c r="I848" t="s">
        <v>249</v>
      </c>
      <c r="J848" t="s">
        <v>164</v>
      </c>
      <c r="K848">
        <v>0.78532855983587291</v>
      </c>
      <c r="L848" t="s">
        <v>157</v>
      </c>
      <c r="N848" t="s">
        <v>484</v>
      </c>
      <c r="O848" t="s">
        <v>164</v>
      </c>
      <c r="P848">
        <v>0.33573667264080459</v>
      </c>
      <c r="Q848" t="s">
        <v>157</v>
      </c>
      <c r="S848" t="s">
        <v>717</v>
      </c>
      <c r="T848" t="s">
        <v>164</v>
      </c>
      <c r="U848">
        <v>0.33597191942808091</v>
      </c>
      <c r="V848" t="s">
        <v>157</v>
      </c>
    </row>
    <row r="849" spans="9:22" x14ac:dyDescent="0.45">
      <c r="I849" t="s">
        <v>249</v>
      </c>
      <c r="J849" t="s">
        <v>165</v>
      </c>
      <c r="K849">
        <v>5.9813748177092278E-2</v>
      </c>
      <c r="L849" t="s">
        <v>157</v>
      </c>
      <c r="N849" t="s">
        <v>484</v>
      </c>
      <c r="O849" t="s">
        <v>165</v>
      </c>
      <c r="P849">
        <v>4.1288056280228649E-2</v>
      </c>
      <c r="Q849" t="s">
        <v>157</v>
      </c>
      <c r="S849" t="s">
        <v>717</v>
      </c>
      <c r="T849" t="s">
        <v>165</v>
      </c>
      <c r="U849">
        <v>4.4054734824838467E-2</v>
      </c>
      <c r="V849" t="s">
        <v>157</v>
      </c>
    </row>
    <row r="850" spans="9:22" x14ac:dyDescent="0.45">
      <c r="I850" t="s">
        <v>249</v>
      </c>
      <c r="J850" t="s">
        <v>166</v>
      </c>
      <c r="K850">
        <v>4.9417835694796061E-2</v>
      </c>
      <c r="L850" t="s">
        <v>157</v>
      </c>
      <c r="N850" t="s">
        <v>484</v>
      </c>
      <c r="O850" t="s">
        <v>166</v>
      </c>
      <c r="P850">
        <v>0.22372768167821067</v>
      </c>
      <c r="Q850" t="s">
        <v>157</v>
      </c>
      <c r="S850" t="s">
        <v>717</v>
      </c>
      <c r="T850" t="s">
        <v>166</v>
      </c>
      <c r="U850">
        <v>0.20025175105901211</v>
      </c>
      <c r="V850" t="s">
        <v>157</v>
      </c>
    </row>
    <row r="851" spans="9:22" x14ac:dyDescent="0.45">
      <c r="I851" t="s">
        <v>250</v>
      </c>
      <c r="J851" t="s">
        <v>156</v>
      </c>
      <c r="K851">
        <v>0</v>
      </c>
      <c r="L851" t="s">
        <v>157</v>
      </c>
      <c r="N851" t="s">
        <v>485</v>
      </c>
      <c r="O851" t="s">
        <v>156</v>
      </c>
      <c r="P851">
        <v>4.2301751239416457E-2</v>
      </c>
      <c r="Q851" t="s">
        <v>157</v>
      </c>
      <c r="S851" t="s">
        <v>718</v>
      </c>
      <c r="T851" t="s">
        <v>156</v>
      </c>
      <c r="U851">
        <v>5.4324520560193594E-2</v>
      </c>
      <c r="V851" t="s">
        <v>157</v>
      </c>
    </row>
    <row r="852" spans="9:22" x14ac:dyDescent="0.45">
      <c r="I852" t="s">
        <v>250</v>
      </c>
      <c r="J852" t="s">
        <v>158</v>
      </c>
      <c r="K852">
        <v>0</v>
      </c>
      <c r="L852" t="s">
        <v>157</v>
      </c>
      <c r="N852" t="s">
        <v>485</v>
      </c>
      <c r="O852" t="s">
        <v>158</v>
      </c>
      <c r="P852">
        <v>5.7953025152036415E-3</v>
      </c>
      <c r="Q852" t="s">
        <v>157</v>
      </c>
      <c r="S852" t="s">
        <v>718</v>
      </c>
      <c r="T852" t="s">
        <v>158</v>
      </c>
      <c r="U852">
        <v>8.4382727784582893E-3</v>
      </c>
      <c r="V852" t="s">
        <v>157</v>
      </c>
    </row>
    <row r="853" spans="9:22" x14ac:dyDescent="0.45">
      <c r="I853" t="s">
        <v>250</v>
      </c>
      <c r="J853" t="s">
        <v>159</v>
      </c>
      <c r="K853">
        <v>5.0587874182948675E-2</v>
      </c>
      <c r="L853" t="s">
        <v>157</v>
      </c>
      <c r="N853" t="s">
        <v>485</v>
      </c>
      <c r="O853" t="s">
        <v>159</v>
      </c>
      <c r="P853">
        <v>5.149648135413535E-2</v>
      </c>
      <c r="Q853" t="s">
        <v>157</v>
      </c>
      <c r="S853" t="s">
        <v>718</v>
      </c>
      <c r="T853" t="s">
        <v>159</v>
      </c>
      <c r="U853">
        <v>6.8117571167463586E-2</v>
      </c>
      <c r="V853" t="s">
        <v>157</v>
      </c>
    </row>
    <row r="854" spans="9:22" x14ac:dyDescent="0.45">
      <c r="I854" t="s">
        <v>250</v>
      </c>
      <c r="J854" t="s">
        <v>160</v>
      </c>
      <c r="K854">
        <v>3.6651356420942943E-3</v>
      </c>
      <c r="L854" t="s">
        <v>157</v>
      </c>
      <c r="N854" t="s">
        <v>485</v>
      </c>
      <c r="O854" t="s">
        <v>160</v>
      </c>
      <c r="P854">
        <v>4.9235721748634815E-3</v>
      </c>
      <c r="Q854" t="s">
        <v>157</v>
      </c>
      <c r="S854" t="s">
        <v>718</v>
      </c>
      <c r="T854" t="s">
        <v>160</v>
      </c>
      <c r="U854">
        <v>6.5956397146422971E-3</v>
      </c>
      <c r="V854" t="s">
        <v>157</v>
      </c>
    </row>
    <row r="855" spans="9:22" x14ac:dyDescent="0.45">
      <c r="I855" t="s">
        <v>250</v>
      </c>
      <c r="J855" t="s">
        <v>161</v>
      </c>
      <c r="K855">
        <v>0</v>
      </c>
      <c r="L855" t="s">
        <v>157</v>
      </c>
      <c r="N855" t="s">
        <v>485</v>
      </c>
      <c r="O855" t="s">
        <v>161</v>
      </c>
      <c r="P855">
        <v>3.1844228290285423E-2</v>
      </c>
      <c r="Q855" t="s">
        <v>157</v>
      </c>
      <c r="S855" t="s">
        <v>718</v>
      </c>
      <c r="T855" t="s">
        <v>161</v>
      </c>
      <c r="U855">
        <v>4.5885356305944619E-2</v>
      </c>
      <c r="V855" t="s">
        <v>157</v>
      </c>
    </row>
    <row r="856" spans="9:22" x14ac:dyDescent="0.45">
      <c r="I856" t="s">
        <v>250</v>
      </c>
      <c r="J856" t="s">
        <v>162</v>
      </c>
      <c r="K856">
        <v>1.3456487717474323E-2</v>
      </c>
      <c r="L856" t="s">
        <v>157</v>
      </c>
      <c r="N856" t="s">
        <v>485</v>
      </c>
      <c r="O856" t="s">
        <v>162</v>
      </c>
      <c r="P856">
        <v>0.21313901397088639</v>
      </c>
      <c r="Q856" t="s">
        <v>157</v>
      </c>
      <c r="S856" t="s">
        <v>718</v>
      </c>
      <c r="T856" t="s">
        <v>162</v>
      </c>
      <c r="U856">
        <v>0.21735921038995065</v>
      </c>
      <c r="V856" t="s">
        <v>157</v>
      </c>
    </row>
    <row r="857" spans="9:22" x14ac:dyDescent="0.45">
      <c r="I857" t="s">
        <v>250</v>
      </c>
      <c r="J857" t="s">
        <v>163</v>
      </c>
      <c r="K857">
        <v>3.5209594713282368E-2</v>
      </c>
      <c r="L857" t="s">
        <v>157</v>
      </c>
      <c r="N857" t="s">
        <v>485</v>
      </c>
      <c r="O857" t="s">
        <v>163</v>
      </c>
      <c r="P857">
        <v>2.9717172125860725E-2</v>
      </c>
      <c r="Q857" t="s">
        <v>157</v>
      </c>
      <c r="S857" t="s">
        <v>718</v>
      </c>
      <c r="T857" t="s">
        <v>163</v>
      </c>
      <c r="U857">
        <v>3.1843035554486802E-2</v>
      </c>
      <c r="V857" t="s">
        <v>157</v>
      </c>
    </row>
    <row r="858" spans="9:22" x14ac:dyDescent="0.45">
      <c r="I858" t="s">
        <v>250</v>
      </c>
      <c r="J858" t="s">
        <v>164</v>
      </c>
      <c r="K858">
        <v>0.78718464645474373</v>
      </c>
      <c r="L858" t="s">
        <v>157</v>
      </c>
      <c r="N858" t="s">
        <v>485</v>
      </c>
      <c r="O858" t="s">
        <v>164</v>
      </c>
      <c r="P858">
        <v>0.35023705445170822</v>
      </c>
      <c r="Q858" t="s">
        <v>157</v>
      </c>
      <c r="S858" t="s">
        <v>718</v>
      </c>
      <c r="T858" t="s">
        <v>164</v>
      </c>
      <c r="U858">
        <v>0.32526543932697499</v>
      </c>
      <c r="V858" t="s">
        <v>157</v>
      </c>
    </row>
    <row r="859" spans="9:22" x14ac:dyDescent="0.45">
      <c r="I859" t="s">
        <v>250</v>
      </c>
      <c r="J859" t="s">
        <v>165</v>
      </c>
      <c r="K859">
        <v>5.8644179786790422E-2</v>
      </c>
      <c r="L859" t="s">
        <v>157</v>
      </c>
      <c r="N859" t="s">
        <v>485</v>
      </c>
      <c r="O859" t="s">
        <v>165</v>
      </c>
      <c r="P859">
        <v>4.338614325639735E-2</v>
      </c>
      <c r="Q859" t="s">
        <v>157</v>
      </c>
      <c r="S859" t="s">
        <v>718</v>
      </c>
      <c r="T859" t="s">
        <v>165</v>
      </c>
      <c r="U859">
        <v>4.3476502481595167E-2</v>
      </c>
      <c r="V859" t="s">
        <v>157</v>
      </c>
    </row>
    <row r="860" spans="9:22" x14ac:dyDescent="0.45">
      <c r="I860" t="s">
        <v>250</v>
      </c>
      <c r="J860" t="s">
        <v>166</v>
      </c>
      <c r="K860">
        <v>5.1252081502666136E-2</v>
      </c>
      <c r="L860" t="s">
        <v>157</v>
      </c>
      <c r="N860" t="s">
        <v>485</v>
      </c>
      <c r="O860" t="s">
        <v>166</v>
      </c>
      <c r="P860">
        <v>0.22715928062124299</v>
      </c>
      <c r="Q860" t="s">
        <v>157</v>
      </c>
      <c r="S860" t="s">
        <v>718</v>
      </c>
      <c r="T860" t="s">
        <v>166</v>
      </c>
      <c r="U860">
        <v>0.19869445172028996</v>
      </c>
      <c r="V860" t="s">
        <v>157</v>
      </c>
    </row>
    <row r="861" spans="9:22" x14ac:dyDescent="0.45">
      <c r="I861" t="s">
        <v>251</v>
      </c>
      <c r="J861" t="s">
        <v>156</v>
      </c>
      <c r="K861">
        <v>0</v>
      </c>
      <c r="L861" t="s">
        <v>157</v>
      </c>
      <c r="N861" t="s">
        <v>486</v>
      </c>
      <c r="O861" t="s">
        <v>156</v>
      </c>
      <c r="P861">
        <v>3.1336233203319235E-2</v>
      </c>
      <c r="Q861" t="s">
        <v>157</v>
      </c>
      <c r="S861" t="s">
        <v>719</v>
      </c>
      <c r="T861" t="s">
        <v>156</v>
      </c>
      <c r="U861">
        <v>5.412412459187891E-2</v>
      </c>
      <c r="V861" t="s">
        <v>157</v>
      </c>
    </row>
    <row r="862" spans="9:22" x14ac:dyDescent="0.45">
      <c r="I862" t="s">
        <v>251</v>
      </c>
      <c r="J862" t="s">
        <v>158</v>
      </c>
      <c r="K862">
        <v>0</v>
      </c>
      <c r="L862" t="s">
        <v>157</v>
      </c>
      <c r="N862" t="s">
        <v>486</v>
      </c>
      <c r="O862" t="s">
        <v>158</v>
      </c>
      <c r="P862">
        <v>4.6656633840014734E-3</v>
      </c>
      <c r="Q862" t="s">
        <v>157</v>
      </c>
      <c r="S862" t="s">
        <v>719</v>
      </c>
      <c r="T862" t="s">
        <v>158</v>
      </c>
      <c r="U862">
        <v>8.1285262955846579E-3</v>
      </c>
      <c r="V862" t="s">
        <v>157</v>
      </c>
    </row>
    <row r="863" spans="9:22" x14ac:dyDescent="0.45">
      <c r="I863" t="s">
        <v>251</v>
      </c>
      <c r="J863" t="s">
        <v>159</v>
      </c>
      <c r="K863">
        <v>4.9059747598353701E-2</v>
      </c>
      <c r="L863" t="s">
        <v>157</v>
      </c>
      <c r="N863" t="s">
        <v>486</v>
      </c>
      <c r="O863" t="s">
        <v>159</v>
      </c>
      <c r="P863">
        <v>3.7592920620255842E-2</v>
      </c>
      <c r="Q863" t="s">
        <v>157</v>
      </c>
      <c r="S863" t="s">
        <v>719</v>
      </c>
      <c r="T863" t="s">
        <v>159</v>
      </c>
      <c r="U863">
        <v>5.9404718098552793E-2</v>
      </c>
      <c r="V863" t="s">
        <v>157</v>
      </c>
    </row>
    <row r="864" spans="9:22" x14ac:dyDescent="0.45">
      <c r="I864" t="s">
        <v>251</v>
      </c>
      <c r="J864" t="s">
        <v>160</v>
      </c>
      <c r="K864">
        <v>3.5470826236428518E-3</v>
      </c>
      <c r="L864" t="s">
        <v>157</v>
      </c>
      <c r="N864" t="s">
        <v>486</v>
      </c>
      <c r="O864" t="s">
        <v>160</v>
      </c>
      <c r="P864">
        <v>3.4793706246501414E-3</v>
      </c>
      <c r="Q864" t="s">
        <v>157</v>
      </c>
      <c r="S864" t="s">
        <v>719</v>
      </c>
      <c r="T864" t="s">
        <v>160</v>
      </c>
      <c r="U864">
        <v>5.8125740446280461E-3</v>
      </c>
      <c r="V864" t="s">
        <v>157</v>
      </c>
    </row>
    <row r="865" spans="9:22" x14ac:dyDescent="0.45">
      <c r="I865" t="s">
        <v>251</v>
      </c>
      <c r="J865" t="s">
        <v>161</v>
      </c>
      <c r="K865">
        <v>0</v>
      </c>
      <c r="L865" t="s">
        <v>157</v>
      </c>
      <c r="N865" t="s">
        <v>486</v>
      </c>
      <c r="O865" t="s">
        <v>161</v>
      </c>
      <c r="P865">
        <v>2.2808832603877307E-2</v>
      </c>
      <c r="Q865" t="s">
        <v>157</v>
      </c>
      <c r="S865" t="s">
        <v>719</v>
      </c>
      <c r="T865" t="s">
        <v>161</v>
      </c>
      <c r="U865">
        <v>4.4130075520961709E-2</v>
      </c>
      <c r="V865" t="s">
        <v>157</v>
      </c>
    </row>
    <row r="866" spans="9:22" x14ac:dyDescent="0.45">
      <c r="I866" t="s">
        <v>251</v>
      </c>
      <c r="J866" t="s">
        <v>162</v>
      </c>
      <c r="K866">
        <v>1.3834357684970587E-2</v>
      </c>
      <c r="L866" t="s">
        <v>157</v>
      </c>
      <c r="N866" t="s">
        <v>486</v>
      </c>
      <c r="O866" t="s">
        <v>162</v>
      </c>
      <c r="P866">
        <v>0.24085148680201196</v>
      </c>
      <c r="Q866" t="s">
        <v>157</v>
      </c>
      <c r="S866" t="s">
        <v>719</v>
      </c>
      <c r="T866" t="s">
        <v>162</v>
      </c>
      <c r="U866">
        <v>0.21882542828545204</v>
      </c>
      <c r="V866" t="s">
        <v>157</v>
      </c>
    </row>
    <row r="867" spans="9:22" x14ac:dyDescent="0.45">
      <c r="I867" t="s">
        <v>251</v>
      </c>
      <c r="J867" t="s">
        <v>163</v>
      </c>
      <c r="K867">
        <v>3.6409391510230281E-2</v>
      </c>
      <c r="L867" t="s">
        <v>157</v>
      </c>
      <c r="N867" t="s">
        <v>486</v>
      </c>
      <c r="O867" t="s">
        <v>163</v>
      </c>
      <c r="P867">
        <v>3.2018111172335724E-2</v>
      </c>
      <c r="Q867" t="s">
        <v>157</v>
      </c>
      <c r="S867" t="s">
        <v>719</v>
      </c>
      <c r="T867" t="s">
        <v>163</v>
      </c>
      <c r="U867">
        <v>3.1893898619448711E-2</v>
      </c>
      <c r="V867" t="s">
        <v>157</v>
      </c>
    </row>
    <row r="868" spans="9:22" x14ac:dyDescent="0.45">
      <c r="I868" t="s">
        <v>251</v>
      </c>
      <c r="J868" t="s">
        <v>164</v>
      </c>
      <c r="K868">
        <v>0.78617237977743115</v>
      </c>
      <c r="L868" t="s">
        <v>157</v>
      </c>
      <c r="N868" t="s">
        <v>486</v>
      </c>
      <c r="O868" t="s">
        <v>164</v>
      </c>
      <c r="P868">
        <v>0.33827914267078935</v>
      </c>
      <c r="Q868" t="s">
        <v>157</v>
      </c>
      <c r="S868" t="s">
        <v>719</v>
      </c>
      <c r="T868" t="s">
        <v>164</v>
      </c>
      <c r="U868">
        <v>0.32174438890817381</v>
      </c>
      <c r="V868" t="s">
        <v>157</v>
      </c>
    </row>
    <row r="869" spans="9:22" x14ac:dyDescent="0.45">
      <c r="I869" t="s">
        <v>251</v>
      </c>
      <c r="J869" t="s">
        <v>165</v>
      </c>
      <c r="K869">
        <v>5.7637826720700128E-2</v>
      </c>
      <c r="L869" t="s">
        <v>157</v>
      </c>
      <c r="N869" t="s">
        <v>486</v>
      </c>
      <c r="O869" t="s">
        <v>165</v>
      </c>
      <c r="P869">
        <v>4.2850470742923613E-2</v>
      </c>
      <c r="Q869" t="s">
        <v>157</v>
      </c>
      <c r="S869" t="s">
        <v>719</v>
      </c>
      <c r="T869" t="s">
        <v>165</v>
      </c>
      <c r="U869">
        <v>4.7011203861901107E-2</v>
      </c>
      <c r="V869" t="s">
        <v>157</v>
      </c>
    </row>
    <row r="870" spans="9:22" x14ac:dyDescent="0.45">
      <c r="I870" t="s">
        <v>251</v>
      </c>
      <c r="J870" t="s">
        <v>166</v>
      </c>
      <c r="K870">
        <v>5.3339214084671342E-2</v>
      </c>
      <c r="L870" t="s">
        <v>157</v>
      </c>
      <c r="N870" t="s">
        <v>486</v>
      </c>
      <c r="O870" t="s">
        <v>166</v>
      </c>
      <c r="P870">
        <v>0.24611776817583531</v>
      </c>
      <c r="Q870" t="s">
        <v>157</v>
      </c>
      <c r="S870" t="s">
        <v>719</v>
      </c>
      <c r="T870" t="s">
        <v>166</v>
      </c>
      <c r="U870">
        <v>0.20892506177341819</v>
      </c>
      <c r="V870" t="s">
        <v>157</v>
      </c>
    </row>
    <row r="871" spans="9:22" x14ac:dyDescent="0.45">
      <c r="I871" t="s">
        <v>252</v>
      </c>
      <c r="J871" t="s">
        <v>156</v>
      </c>
      <c r="K871">
        <v>0</v>
      </c>
      <c r="L871" t="s">
        <v>157</v>
      </c>
      <c r="N871" t="s">
        <v>487</v>
      </c>
      <c r="O871" t="s">
        <v>156</v>
      </c>
      <c r="P871">
        <v>2.5373056998895416E-2</v>
      </c>
      <c r="Q871" t="s">
        <v>157</v>
      </c>
      <c r="S871" t="s">
        <v>720</v>
      </c>
      <c r="T871" t="s">
        <v>156</v>
      </c>
      <c r="U871">
        <v>5.1676805708762187E-2</v>
      </c>
      <c r="V871" t="s">
        <v>157</v>
      </c>
    </row>
    <row r="872" spans="9:22" x14ac:dyDescent="0.45">
      <c r="I872" t="s">
        <v>252</v>
      </c>
      <c r="J872" t="s">
        <v>158</v>
      </c>
      <c r="K872">
        <v>0</v>
      </c>
      <c r="L872" t="s">
        <v>157</v>
      </c>
      <c r="N872" t="s">
        <v>487</v>
      </c>
      <c r="O872" t="s">
        <v>158</v>
      </c>
      <c r="P872">
        <v>4.2581051910623845E-3</v>
      </c>
      <c r="Q872" t="s">
        <v>157</v>
      </c>
      <c r="S872" t="s">
        <v>720</v>
      </c>
      <c r="T872" t="s">
        <v>158</v>
      </c>
      <c r="U872">
        <v>7.6704724062416924E-3</v>
      </c>
      <c r="V872" t="s">
        <v>157</v>
      </c>
    </row>
    <row r="873" spans="9:22" x14ac:dyDescent="0.45">
      <c r="I873" t="s">
        <v>252</v>
      </c>
      <c r="J873" t="s">
        <v>159</v>
      </c>
      <c r="K873">
        <v>4.9399636361002655E-2</v>
      </c>
      <c r="L873" t="s">
        <v>157</v>
      </c>
      <c r="N873" t="s">
        <v>487</v>
      </c>
      <c r="O873" t="s">
        <v>159</v>
      </c>
      <c r="P873">
        <v>3.2489771370869121E-2</v>
      </c>
      <c r="Q873" t="s">
        <v>157</v>
      </c>
      <c r="S873" t="s">
        <v>720</v>
      </c>
      <c r="T873" t="s">
        <v>159</v>
      </c>
      <c r="U873">
        <v>5.3892607963326775E-2</v>
      </c>
      <c r="V873" t="s">
        <v>157</v>
      </c>
    </row>
    <row r="874" spans="9:22" x14ac:dyDescent="0.45">
      <c r="I874" t="s">
        <v>252</v>
      </c>
      <c r="J874" t="s">
        <v>160</v>
      </c>
      <c r="K874">
        <v>3.4505030952895178E-3</v>
      </c>
      <c r="L874" t="s">
        <v>157</v>
      </c>
      <c r="N874" t="s">
        <v>487</v>
      </c>
      <c r="O874" t="s">
        <v>160</v>
      </c>
      <c r="P874">
        <v>2.9334251868055276E-3</v>
      </c>
      <c r="Q874" t="s">
        <v>157</v>
      </c>
      <c r="S874" t="s">
        <v>720</v>
      </c>
      <c r="T874" t="s">
        <v>160</v>
      </c>
      <c r="U874">
        <v>5.2907033476813177E-3</v>
      </c>
      <c r="V874" t="s">
        <v>157</v>
      </c>
    </row>
    <row r="875" spans="9:22" x14ac:dyDescent="0.45">
      <c r="I875" t="s">
        <v>252</v>
      </c>
      <c r="J875" t="s">
        <v>161</v>
      </c>
      <c r="K875">
        <v>0</v>
      </c>
      <c r="L875" t="s">
        <v>157</v>
      </c>
      <c r="N875" t="s">
        <v>487</v>
      </c>
      <c r="O875" t="s">
        <v>161</v>
      </c>
      <c r="P875">
        <v>1.8378815566691412E-2</v>
      </c>
      <c r="Q875" t="s">
        <v>157</v>
      </c>
      <c r="S875" t="s">
        <v>720</v>
      </c>
      <c r="T875" t="s">
        <v>161</v>
      </c>
      <c r="U875">
        <v>3.8033387732990434E-2</v>
      </c>
      <c r="V875" t="s">
        <v>157</v>
      </c>
    </row>
    <row r="876" spans="9:22" x14ac:dyDescent="0.45">
      <c r="I876" t="s">
        <v>252</v>
      </c>
      <c r="J876" t="s">
        <v>162</v>
      </c>
      <c r="K876">
        <v>1.3846950897712165E-2</v>
      </c>
      <c r="L876" t="s">
        <v>157</v>
      </c>
      <c r="N876" t="s">
        <v>487</v>
      </c>
      <c r="O876" t="s">
        <v>162</v>
      </c>
      <c r="P876">
        <v>0.24352255576130044</v>
      </c>
      <c r="Q876" t="s">
        <v>157</v>
      </c>
      <c r="S876" t="s">
        <v>720</v>
      </c>
      <c r="T876" t="s">
        <v>162</v>
      </c>
      <c r="U876">
        <v>0.22653457261416682</v>
      </c>
      <c r="V876" t="s">
        <v>157</v>
      </c>
    </row>
    <row r="877" spans="9:22" x14ac:dyDescent="0.45">
      <c r="I877" t="s">
        <v>252</v>
      </c>
      <c r="J877" t="s">
        <v>163</v>
      </c>
      <c r="K877">
        <v>3.6766157523916154E-2</v>
      </c>
      <c r="L877" t="s">
        <v>157</v>
      </c>
      <c r="N877" t="s">
        <v>487</v>
      </c>
      <c r="O877" t="s">
        <v>163</v>
      </c>
      <c r="P877">
        <v>3.172241061514653E-2</v>
      </c>
      <c r="Q877" t="s">
        <v>157</v>
      </c>
      <c r="S877" t="s">
        <v>720</v>
      </c>
      <c r="T877" t="s">
        <v>163</v>
      </c>
      <c r="U877">
        <v>3.2095011434852876E-2</v>
      </c>
      <c r="V877" t="s">
        <v>157</v>
      </c>
    </row>
    <row r="878" spans="9:22" x14ac:dyDescent="0.45">
      <c r="I878" t="s">
        <v>252</v>
      </c>
      <c r="J878" t="s">
        <v>164</v>
      </c>
      <c r="K878">
        <v>0.78452405455366625</v>
      </c>
      <c r="L878" t="s">
        <v>157</v>
      </c>
      <c r="N878" t="s">
        <v>487</v>
      </c>
      <c r="O878" t="s">
        <v>164</v>
      </c>
      <c r="P878">
        <v>0.34194850614712474</v>
      </c>
      <c r="Q878" t="s">
        <v>157</v>
      </c>
      <c r="S878" t="s">
        <v>720</v>
      </c>
      <c r="T878" t="s">
        <v>164</v>
      </c>
      <c r="U878">
        <v>0.33043931725362535</v>
      </c>
      <c r="V878" t="s">
        <v>157</v>
      </c>
    </row>
    <row r="879" spans="9:22" x14ac:dyDescent="0.45">
      <c r="I879" t="s">
        <v>252</v>
      </c>
      <c r="J879" t="s">
        <v>165</v>
      </c>
      <c r="K879">
        <v>5.7382590287800697E-2</v>
      </c>
      <c r="L879" t="s">
        <v>157</v>
      </c>
      <c r="N879" t="s">
        <v>487</v>
      </c>
      <c r="O879" t="s">
        <v>165</v>
      </c>
      <c r="P879">
        <v>4.4202861108602887E-2</v>
      </c>
      <c r="Q879" t="s">
        <v>157</v>
      </c>
      <c r="S879" t="s">
        <v>720</v>
      </c>
      <c r="T879" t="s">
        <v>165</v>
      </c>
      <c r="U879">
        <v>4.5547212484061808E-2</v>
      </c>
      <c r="V879" t="s">
        <v>157</v>
      </c>
    </row>
    <row r="880" spans="9:22" x14ac:dyDescent="0.45">
      <c r="I880" t="s">
        <v>252</v>
      </c>
      <c r="J880" t="s">
        <v>166</v>
      </c>
      <c r="K880">
        <v>5.4630107280612614E-2</v>
      </c>
      <c r="L880" t="s">
        <v>157</v>
      </c>
      <c r="N880" t="s">
        <v>487</v>
      </c>
      <c r="O880" t="s">
        <v>166</v>
      </c>
      <c r="P880">
        <v>0.25517049205350151</v>
      </c>
      <c r="Q880" t="s">
        <v>157</v>
      </c>
      <c r="S880" t="s">
        <v>720</v>
      </c>
      <c r="T880" t="s">
        <v>166</v>
      </c>
      <c r="U880">
        <v>0.20881990905429068</v>
      </c>
      <c r="V880" t="s">
        <v>157</v>
      </c>
    </row>
    <row r="881" spans="9:22" x14ac:dyDescent="0.45">
      <c r="I881" t="s">
        <v>253</v>
      </c>
      <c r="J881" t="s">
        <v>156</v>
      </c>
      <c r="K881">
        <v>0</v>
      </c>
      <c r="L881" t="s">
        <v>157</v>
      </c>
      <c r="N881" t="s">
        <v>488</v>
      </c>
      <c r="O881" t="s">
        <v>156</v>
      </c>
      <c r="P881">
        <v>2.5194449169009665E-2</v>
      </c>
      <c r="Q881" t="s">
        <v>157</v>
      </c>
      <c r="S881" t="s">
        <v>721</v>
      </c>
      <c r="T881" t="s">
        <v>156</v>
      </c>
      <c r="U881">
        <v>4.2551143116536294E-2</v>
      </c>
      <c r="V881" t="s">
        <v>157</v>
      </c>
    </row>
    <row r="882" spans="9:22" x14ac:dyDescent="0.45">
      <c r="I882" t="s">
        <v>253</v>
      </c>
      <c r="J882" t="s">
        <v>158</v>
      </c>
      <c r="K882">
        <v>0</v>
      </c>
      <c r="L882" t="s">
        <v>157</v>
      </c>
      <c r="N882" t="s">
        <v>488</v>
      </c>
      <c r="O882" t="s">
        <v>158</v>
      </c>
      <c r="P882">
        <v>4.5026507478261027E-3</v>
      </c>
      <c r="Q882" t="s">
        <v>157</v>
      </c>
      <c r="S882" t="s">
        <v>721</v>
      </c>
      <c r="T882" t="s">
        <v>158</v>
      </c>
      <c r="U882">
        <v>6.0325584614694438E-3</v>
      </c>
      <c r="V882" t="s">
        <v>157</v>
      </c>
    </row>
    <row r="883" spans="9:22" x14ac:dyDescent="0.45">
      <c r="I883" t="s">
        <v>253</v>
      </c>
      <c r="J883" t="s">
        <v>159</v>
      </c>
      <c r="K883">
        <v>4.9080520453822538E-2</v>
      </c>
      <c r="L883" t="s">
        <v>157</v>
      </c>
      <c r="N883" t="s">
        <v>488</v>
      </c>
      <c r="O883" t="s">
        <v>159</v>
      </c>
      <c r="P883">
        <v>3.3508127619439811E-2</v>
      </c>
      <c r="Q883" t="s">
        <v>157</v>
      </c>
      <c r="S883" t="s">
        <v>721</v>
      </c>
      <c r="T883" t="s">
        <v>159</v>
      </c>
      <c r="U883">
        <v>5.6529722069945887E-2</v>
      </c>
      <c r="V883" t="s">
        <v>157</v>
      </c>
    </row>
    <row r="884" spans="9:22" x14ac:dyDescent="0.45">
      <c r="I884" t="s">
        <v>253</v>
      </c>
      <c r="J884" t="s">
        <v>160</v>
      </c>
      <c r="K884">
        <v>3.335437864178949E-3</v>
      </c>
      <c r="L884" t="s">
        <v>157</v>
      </c>
      <c r="N884" t="s">
        <v>488</v>
      </c>
      <c r="O884" t="s">
        <v>160</v>
      </c>
      <c r="P884">
        <v>2.7832052942075255E-3</v>
      </c>
      <c r="Q884" t="s">
        <v>157</v>
      </c>
      <c r="S884" t="s">
        <v>721</v>
      </c>
      <c r="T884" t="s">
        <v>160</v>
      </c>
      <c r="U884">
        <v>6.5121196232467253E-3</v>
      </c>
      <c r="V884" t="s">
        <v>157</v>
      </c>
    </row>
    <row r="885" spans="9:22" x14ac:dyDescent="0.45">
      <c r="I885" t="s">
        <v>253</v>
      </c>
      <c r="J885" t="s">
        <v>161</v>
      </c>
      <c r="K885">
        <v>0</v>
      </c>
      <c r="L885" t="s">
        <v>157</v>
      </c>
      <c r="N885" t="s">
        <v>488</v>
      </c>
      <c r="O885" t="s">
        <v>161</v>
      </c>
      <c r="P885">
        <v>1.6130351487439812E-2</v>
      </c>
      <c r="Q885" t="s">
        <v>157</v>
      </c>
      <c r="S885" t="s">
        <v>721</v>
      </c>
      <c r="T885" t="s">
        <v>161</v>
      </c>
      <c r="U885">
        <v>4.1591042399223864E-2</v>
      </c>
      <c r="V885" t="s">
        <v>157</v>
      </c>
    </row>
    <row r="886" spans="9:22" x14ac:dyDescent="0.45">
      <c r="I886" t="s">
        <v>253</v>
      </c>
      <c r="J886" t="s">
        <v>162</v>
      </c>
      <c r="K886">
        <v>1.3534797579945435E-2</v>
      </c>
      <c r="L886" t="s">
        <v>157</v>
      </c>
      <c r="N886" t="s">
        <v>488</v>
      </c>
      <c r="O886" t="s">
        <v>162</v>
      </c>
      <c r="P886">
        <v>0.22851765991358811</v>
      </c>
      <c r="Q886" t="s">
        <v>157</v>
      </c>
      <c r="S886" t="s">
        <v>721</v>
      </c>
      <c r="T886" t="s">
        <v>162</v>
      </c>
      <c r="U886">
        <v>0.2384885010493755</v>
      </c>
      <c r="V886" t="s">
        <v>157</v>
      </c>
    </row>
    <row r="887" spans="9:22" x14ac:dyDescent="0.45">
      <c r="I887" t="s">
        <v>253</v>
      </c>
      <c r="J887" t="s">
        <v>163</v>
      </c>
      <c r="K887">
        <v>3.6059028824308267E-2</v>
      </c>
      <c r="L887" t="s">
        <v>157</v>
      </c>
      <c r="N887" t="s">
        <v>488</v>
      </c>
      <c r="O887" t="s">
        <v>163</v>
      </c>
      <c r="P887">
        <v>3.1449606477429642E-2</v>
      </c>
      <c r="Q887" t="s">
        <v>157</v>
      </c>
      <c r="S887" t="s">
        <v>721</v>
      </c>
      <c r="T887" t="s">
        <v>163</v>
      </c>
      <c r="U887">
        <v>3.4966690090895786E-2</v>
      </c>
      <c r="V887" t="s">
        <v>157</v>
      </c>
    </row>
    <row r="888" spans="9:22" x14ac:dyDescent="0.45">
      <c r="I888" t="s">
        <v>253</v>
      </c>
      <c r="J888" t="s">
        <v>164</v>
      </c>
      <c r="K888">
        <v>0.78377807510947572</v>
      </c>
      <c r="L888" t="s">
        <v>157</v>
      </c>
      <c r="N888" t="s">
        <v>488</v>
      </c>
      <c r="O888" t="s">
        <v>164</v>
      </c>
      <c r="P888">
        <v>0.3689935880987919</v>
      </c>
      <c r="Q888" t="s">
        <v>157</v>
      </c>
      <c r="S888" t="s">
        <v>721</v>
      </c>
      <c r="T888" t="s">
        <v>164</v>
      </c>
      <c r="U888">
        <v>0.30684528941186756</v>
      </c>
      <c r="V888" t="s">
        <v>157</v>
      </c>
    </row>
    <row r="889" spans="9:22" x14ac:dyDescent="0.45">
      <c r="I889" t="s">
        <v>253</v>
      </c>
      <c r="J889" t="s">
        <v>165</v>
      </c>
      <c r="K889">
        <v>5.7883165727443932E-2</v>
      </c>
      <c r="L889" t="s">
        <v>157</v>
      </c>
      <c r="N889" t="s">
        <v>488</v>
      </c>
      <c r="O889" t="s">
        <v>165</v>
      </c>
      <c r="P889">
        <v>4.6128797367418192E-2</v>
      </c>
      <c r="Q889" t="s">
        <v>157</v>
      </c>
      <c r="S889" t="s">
        <v>721</v>
      </c>
      <c r="T889" t="s">
        <v>165</v>
      </c>
      <c r="U889">
        <v>3.954525957856922E-2</v>
      </c>
      <c r="V889" t="s">
        <v>157</v>
      </c>
    </row>
    <row r="890" spans="9:22" x14ac:dyDescent="0.45">
      <c r="I890" t="s">
        <v>253</v>
      </c>
      <c r="J890" t="s">
        <v>166</v>
      </c>
      <c r="K890">
        <v>5.6328974440825089E-2</v>
      </c>
      <c r="L890" t="s">
        <v>157</v>
      </c>
      <c r="N890" t="s">
        <v>488</v>
      </c>
      <c r="O890" t="s">
        <v>166</v>
      </c>
      <c r="P890">
        <v>0.24279156382484926</v>
      </c>
      <c r="Q890" t="s">
        <v>157</v>
      </c>
      <c r="S890" t="s">
        <v>721</v>
      </c>
      <c r="T890" t="s">
        <v>166</v>
      </c>
      <c r="U890">
        <v>0.22693767419886973</v>
      </c>
      <c r="V890" t="s">
        <v>157</v>
      </c>
    </row>
    <row r="891" spans="9:22" x14ac:dyDescent="0.45">
      <c r="I891" t="s">
        <v>254</v>
      </c>
      <c r="J891" t="s">
        <v>156</v>
      </c>
      <c r="K891">
        <v>0</v>
      </c>
      <c r="L891" t="s">
        <v>157</v>
      </c>
      <c r="N891" t="s">
        <v>489</v>
      </c>
      <c r="O891" t="s">
        <v>156</v>
      </c>
      <c r="P891">
        <v>3.56325907460526E-2</v>
      </c>
      <c r="Q891" t="s">
        <v>157</v>
      </c>
      <c r="S891" t="s">
        <v>722</v>
      </c>
      <c r="T891" t="s">
        <v>156</v>
      </c>
      <c r="U891">
        <v>4.3095617229112954E-2</v>
      </c>
      <c r="V891" t="s">
        <v>157</v>
      </c>
    </row>
    <row r="892" spans="9:22" x14ac:dyDescent="0.45">
      <c r="I892" t="s">
        <v>254</v>
      </c>
      <c r="J892" t="s">
        <v>158</v>
      </c>
      <c r="K892">
        <v>0</v>
      </c>
      <c r="L892" t="s">
        <v>157</v>
      </c>
      <c r="N892" t="s">
        <v>489</v>
      </c>
      <c r="O892" t="s">
        <v>158</v>
      </c>
      <c r="P892">
        <v>4.2718554300089561E-3</v>
      </c>
      <c r="Q892" t="s">
        <v>157</v>
      </c>
      <c r="S892" t="s">
        <v>722</v>
      </c>
      <c r="T892" t="s">
        <v>158</v>
      </c>
      <c r="U892">
        <v>6.2392337333315546E-3</v>
      </c>
      <c r="V892" t="s">
        <v>157</v>
      </c>
    </row>
    <row r="893" spans="9:22" x14ac:dyDescent="0.45">
      <c r="I893" t="s">
        <v>254</v>
      </c>
      <c r="J893" t="s">
        <v>159</v>
      </c>
      <c r="K893">
        <v>4.7432487530830084E-2</v>
      </c>
      <c r="L893" t="s">
        <v>157</v>
      </c>
      <c r="N893" t="s">
        <v>489</v>
      </c>
      <c r="O893" t="s">
        <v>159</v>
      </c>
      <c r="P893">
        <v>3.3511078790893142E-2</v>
      </c>
      <c r="Q893" t="s">
        <v>157</v>
      </c>
      <c r="S893" t="s">
        <v>722</v>
      </c>
      <c r="T893" t="s">
        <v>159</v>
      </c>
      <c r="U893">
        <v>5.7395194390261001E-2</v>
      </c>
      <c r="V893" t="s">
        <v>157</v>
      </c>
    </row>
    <row r="894" spans="9:22" x14ac:dyDescent="0.45">
      <c r="I894" t="s">
        <v>254</v>
      </c>
      <c r="J894" t="s">
        <v>160</v>
      </c>
      <c r="K894">
        <v>3.2244081404728545E-3</v>
      </c>
      <c r="L894" t="s">
        <v>157</v>
      </c>
      <c r="N894" t="s">
        <v>489</v>
      </c>
      <c r="O894" t="s">
        <v>160</v>
      </c>
      <c r="P894">
        <v>4.5260945995783232E-3</v>
      </c>
      <c r="Q894" t="s">
        <v>157</v>
      </c>
      <c r="S894" t="s">
        <v>722</v>
      </c>
      <c r="T894" t="s">
        <v>160</v>
      </c>
      <c r="U894">
        <v>6.1894541413704731E-3</v>
      </c>
      <c r="V894" t="s">
        <v>157</v>
      </c>
    </row>
    <row r="895" spans="9:22" x14ac:dyDescent="0.45">
      <c r="I895" t="s">
        <v>254</v>
      </c>
      <c r="J895" t="s">
        <v>161</v>
      </c>
      <c r="K895">
        <v>0</v>
      </c>
      <c r="L895" t="s">
        <v>157</v>
      </c>
      <c r="N895" t="s">
        <v>489</v>
      </c>
      <c r="O895" t="s">
        <v>161</v>
      </c>
      <c r="P895">
        <v>3.2436770007146981E-2</v>
      </c>
      <c r="Q895" t="s">
        <v>157</v>
      </c>
      <c r="S895" t="s">
        <v>722</v>
      </c>
      <c r="T895" t="s">
        <v>161</v>
      </c>
      <c r="U895">
        <v>3.8949292742595877E-2</v>
      </c>
      <c r="V895" t="s">
        <v>157</v>
      </c>
    </row>
    <row r="896" spans="9:22" x14ac:dyDescent="0.45">
      <c r="I896" t="s">
        <v>254</v>
      </c>
      <c r="J896" t="s">
        <v>162</v>
      </c>
      <c r="K896">
        <v>1.2759072736271554E-2</v>
      </c>
      <c r="L896" t="s">
        <v>157</v>
      </c>
      <c r="N896" t="s">
        <v>489</v>
      </c>
      <c r="O896" t="s">
        <v>162</v>
      </c>
      <c r="P896">
        <v>0.26268749222620197</v>
      </c>
      <c r="Q896" t="s">
        <v>157</v>
      </c>
      <c r="S896" t="s">
        <v>722</v>
      </c>
      <c r="T896" t="s">
        <v>162</v>
      </c>
      <c r="U896">
        <v>0.23379550070591665</v>
      </c>
      <c r="V896" t="s">
        <v>157</v>
      </c>
    </row>
    <row r="897" spans="9:22" x14ac:dyDescent="0.45">
      <c r="I897" t="s">
        <v>254</v>
      </c>
      <c r="J897" t="s">
        <v>163</v>
      </c>
      <c r="K897">
        <v>3.4378960467947625E-2</v>
      </c>
      <c r="L897" t="s">
        <v>157</v>
      </c>
      <c r="N897" t="s">
        <v>489</v>
      </c>
      <c r="O897" t="s">
        <v>163</v>
      </c>
      <c r="P897">
        <v>3.0593870124375613E-2</v>
      </c>
      <c r="Q897" t="s">
        <v>157</v>
      </c>
      <c r="S897" t="s">
        <v>722</v>
      </c>
      <c r="T897" t="s">
        <v>163</v>
      </c>
      <c r="U897">
        <v>3.3142743663490418E-2</v>
      </c>
      <c r="V897" t="s">
        <v>157</v>
      </c>
    </row>
    <row r="898" spans="9:22" x14ac:dyDescent="0.45">
      <c r="I898" t="s">
        <v>254</v>
      </c>
      <c r="J898" t="s">
        <v>164</v>
      </c>
      <c r="K898">
        <v>0.78516300188598764</v>
      </c>
      <c r="L898" t="s">
        <v>157</v>
      </c>
      <c r="N898" t="s">
        <v>489</v>
      </c>
      <c r="O898" t="s">
        <v>164</v>
      </c>
      <c r="P898">
        <v>0.28746460965429577</v>
      </c>
      <c r="Q898" t="s">
        <v>157</v>
      </c>
      <c r="S898" t="s">
        <v>722</v>
      </c>
      <c r="T898" t="s">
        <v>164</v>
      </c>
      <c r="U898">
        <v>0.31190934370643214</v>
      </c>
      <c r="V898" t="s">
        <v>157</v>
      </c>
    </row>
    <row r="899" spans="9:22" x14ac:dyDescent="0.45">
      <c r="I899" t="s">
        <v>254</v>
      </c>
      <c r="J899" t="s">
        <v>165</v>
      </c>
      <c r="K899">
        <v>5.8507267655243694E-2</v>
      </c>
      <c r="L899" t="s">
        <v>157</v>
      </c>
      <c r="N899" t="s">
        <v>489</v>
      </c>
      <c r="O899" t="s">
        <v>165</v>
      </c>
      <c r="P899">
        <v>4.3707866082651058E-2</v>
      </c>
      <c r="Q899" t="s">
        <v>157</v>
      </c>
      <c r="S899" t="s">
        <v>722</v>
      </c>
      <c r="T899" t="s">
        <v>165</v>
      </c>
      <c r="U899">
        <v>4.1566579233878041E-2</v>
      </c>
      <c r="V899" t="s">
        <v>157</v>
      </c>
    </row>
    <row r="900" spans="9:22" x14ac:dyDescent="0.45">
      <c r="I900" t="s">
        <v>254</v>
      </c>
      <c r="J900" t="s">
        <v>166</v>
      </c>
      <c r="K900">
        <v>5.8534801583246601E-2</v>
      </c>
      <c r="L900" t="s">
        <v>157</v>
      </c>
      <c r="N900" t="s">
        <v>489</v>
      </c>
      <c r="O900" t="s">
        <v>166</v>
      </c>
      <c r="P900">
        <v>0.26516777233879563</v>
      </c>
      <c r="Q900" t="s">
        <v>157</v>
      </c>
      <c r="S900" t="s">
        <v>722</v>
      </c>
      <c r="T900" t="s">
        <v>166</v>
      </c>
      <c r="U900">
        <v>0.22771704045361085</v>
      </c>
      <c r="V900" t="s">
        <v>157</v>
      </c>
    </row>
    <row r="901" spans="9:22" x14ac:dyDescent="0.45">
      <c r="I901" t="s">
        <v>255</v>
      </c>
      <c r="J901" t="s">
        <v>156</v>
      </c>
      <c r="K901">
        <v>0</v>
      </c>
      <c r="L901" t="s">
        <v>157</v>
      </c>
      <c r="N901" t="s">
        <v>490</v>
      </c>
      <c r="O901" t="s">
        <v>156</v>
      </c>
      <c r="P901">
        <v>3.3396504526664386E-2</v>
      </c>
      <c r="Q901" t="s">
        <v>157</v>
      </c>
      <c r="S901" t="s">
        <v>723</v>
      </c>
      <c r="T901" t="s">
        <v>156</v>
      </c>
      <c r="U901">
        <v>4.7234701388220765E-2</v>
      </c>
      <c r="V901" t="s">
        <v>157</v>
      </c>
    </row>
    <row r="902" spans="9:22" x14ac:dyDescent="0.45">
      <c r="I902" t="s">
        <v>255</v>
      </c>
      <c r="J902" t="s">
        <v>158</v>
      </c>
      <c r="K902">
        <v>0</v>
      </c>
      <c r="L902" t="s">
        <v>157</v>
      </c>
      <c r="N902" t="s">
        <v>490</v>
      </c>
      <c r="O902" t="s">
        <v>158</v>
      </c>
      <c r="P902">
        <v>5.59741338116484E-3</v>
      </c>
      <c r="Q902" t="s">
        <v>157</v>
      </c>
      <c r="S902" t="s">
        <v>723</v>
      </c>
      <c r="T902" t="s">
        <v>158</v>
      </c>
      <c r="U902">
        <v>6.8080481335540347E-3</v>
      </c>
      <c r="V902" t="s">
        <v>157</v>
      </c>
    </row>
    <row r="903" spans="9:22" x14ac:dyDescent="0.45">
      <c r="I903" t="s">
        <v>255</v>
      </c>
      <c r="J903" t="s">
        <v>159</v>
      </c>
      <c r="K903">
        <v>4.5298193616240115E-2</v>
      </c>
      <c r="L903" t="s">
        <v>157</v>
      </c>
      <c r="N903" t="s">
        <v>490</v>
      </c>
      <c r="O903" t="s">
        <v>159</v>
      </c>
      <c r="P903">
        <v>3.8367064597622132E-2</v>
      </c>
      <c r="Q903" t="s">
        <v>157</v>
      </c>
      <c r="S903" t="s">
        <v>723</v>
      </c>
      <c r="T903" t="s">
        <v>159</v>
      </c>
      <c r="U903">
        <v>5.6804703368892442E-2</v>
      </c>
      <c r="V903" t="s">
        <v>157</v>
      </c>
    </row>
    <row r="904" spans="9:22" x14ac:dyDescent="0.45">
      <c r="I904" t="s">
        <v>255</v>
      </c>
      <c r="J904" t="s">
        <v>160</v>
      </c>
      <c r="K904">
        <v>3.1008690542925514E-3</v>
      </c>
      <c r="L904" t="s">
        <v>157</v>
      </c>
      <c r="N904" t="s">
        <v>490</v>
      </c>
      <c r="O904" t="s">
        <v>160</v>
      </c>
      <c r="P904">
        <v>3.0711955369818441E-3</v>
      </c>
      <c r="Q904" t="s">
        <v>157</v>
      </c>
      <c r="S904" t="s">
        <v>723</v>
      </c>
      <c r="T904" t="s">
        <v>160</v>
      </c>
      <c r="U904">
        <v>5.5573353806671645E-3</v>
      </c>
      <c r="V904" t="s">
        <v>157</v>
      </c>
    </row>
    <row r="905" spans="9:22" x14ac:dyDescent="0.45">
      <c r="I905" t="s">
        <v>255</v>
      </c>
      <c r="J905" t="s">
        <v>161</v>
      </c>
      <c r="K905">
        <v>0</v>
      </c>
      <c r="L905" t="s">
        <v>157</v>
      </c>
      <c r="N905" t="s">
        <v>490</v>
      </c>
      <c r="O905" t="s">
        <v>161</v>
      </c>
      <c r="P905">
        <v>1.6507389302498659E-2</v>
      </c>
      <c r="Q905" t="s">
        <v>157</v>
      </c>
      <c r="S905" t="s">
        <v>723</v>
      </c>
      <c r="T905" t="s">
        <v>161</v>
      </c>
      <c r="U905">
        <v>4.043247261763213E-2</v>
      </c>
      <c r="V905" t="s">
        <v>157</v>
      </c>
    </row>
    <row r="906" spans="9:22" x14ac:dyDescent="0.45">
      <c r="I906" t="s">
        <v>255</v>
      </c>
      <c r="J906" t="s">
        <v>162</v>
      </c>
      <c r="K906">
        <v>1.1691533655183287E-2</v>
      </c>
      <c r="L906" t="s">
        <v>157</v>
      </c>
      <c r="N906" t="s">
        <v>490</v>
      </c>
      <c r="O906" t="s">
        <v>162</v>
      </c>
      <c r="P906">
        <v>0.23290965707839748</v>
      </c>
      <c r="Q906" t="s">
        <v>157</v>
      </c>
      <c r="S906" t="s">
        <v>723</v>
      </c>
      <c r="T906" t="s">
        <v>162</v>
      </c>
      <c r="U906">
        <v>0.23640576809580144</v>
      </c>
      <c r="V906" t="s">
        <v>157</v>
      </c>
    </row>
    <row r="907" spans="9:22" x14ac:dyDescent="0.45">
      <c r="I907" t="s">
        <v>255</v>
      </c>
      <c r="J907" t="s">
        <v>163</v>
      </c>
      <c r="K907">
        <v>3.2111618325695417E-2</v>
      </c>
      <c r="L907" t="s">
        <v>157</v>
      </c>
      <c r="N907" t="s">
        <v>490</v>
      </c>
      <c r="O907" t="s">
        <v>163</v>
      </c>
      <c r="P907">
        <v>3.4993772119988671E-2</v>
      </c>
      <c r="Q907" t="s">
        <v>157</v>
      </c>
      <c r="S907" t="s">
        <v>723</v>
      </c>
      <c r="T907" t="s">
        <v>163</v>
      </c>
      <c r="U907">
        <v>3.2743564853955666E-2</v>
      </c>
      <c r="V907" t="s">
        <v>157</v>
      </c>
    </row>
    <row r="908" spans="9:22" x14ac:dyDescent="0.45">
      <c r="I908" t="s">
        <v>255</v>
      </c>
      <c r="J908" t="s">
        <v>164</v>
      </c>
      <c r="K908">
        <v>0.78908352297654072</v>
      </c>
      <c r="L908" t="s">
        <v>157</v>
      </c>
      <c r="N908" t="s">
        <v>490</v>
      </c>
      <c r="O908" t="s">
        <v>164</v>
      </c>
      <c r="P908">
        <v>0.37555069839932836</v>
      </c>
      <c r="Q908" t="s">
        <v>157</v>
      </c>
      <c r="S908" t="s">
        <v>723</v>
      </c>
      <c r="T908" t="s">
        <v>164</v>
      </c>
      <c r="U908">
        <v>0.29507030426457304</v>
      </c>
      <c r="V908" t="s">
        <v>157</v>
      </c>
    </row>
    <row r="909" spans="9:22" x14ac:dyDescent="0.45">
      <c r="I909" t="s">
        <v>255</v>
      </c>
      <c r="J909" t="s">
        <v>165</v>
      </c>
      <c r="K909">
        <v>5.8666905342992459E-2</v>
      </c>
      <c r="L909" t="s">
        <v>157</v>
      </c>
      <c r="N909" t="s">
        <v>490</v>
      </c>
      <c r="O909" t="s">
        <v>165</v>
      </c>
      <c r="P909">
        <v>4.3272495135992968E-2</v>
      </c>
      <c r="Q909" t="s">
        <v>157</v>
      </c>
      <c r="S909" t="s">
        <v>723</v>
      </c>
      <c r="T909" t="s">
        <v>165</v>
      </c>
      <c r="U909">
        <v>4.2868520876866524E-2</v>
      </c>
      <c r="V909" t="s">
        <v>157</v>
      </c>
    </row>
    <row r="910" spans="9:22" x14ac:dyDescent="0.45">
      <c r="I910" t="s">
        <v>255</v>
      </c>
      <c r="J910" t="s">
        <v>166</v>
      </c>
      <c r="K910">
        <v>6.0047357029055545E-2</v>
      </c>
      <c r="L910" t="s">
        <v>157</v>
      </c>
      <c r="N910" t="s">
        <v>490</v>
      </c>
      <c r="O910" t="s">
        <v>166</v>
      </c>
      <c r="P910">
        <v>0.21633380992136073</v>
      </c>
      <c r="Q910" t="s">
        <v>157</v>
      </c>
      <c r="S910" t="s">
        <v>723</v>
      </c>
      <c r="T910" t="s">
        <v>166</v>
      </c>
      <c r="U910">
        <v>0.23607458101983678</v>
      </c>
      <c r="V910" t="s">
        <v>157</v>
      </c>
    </row>
    <row r="911" spans="9:22" x14ac:dyDescent="0.45">
      <c r="I911" t="s">
        <v>256</v>
      </c>
      <c r="J911" t="s">
        <v>156</v>
      </c>
      <c r="K911">
        <v>0</v>
      </c>
      <c r="L911" t="s">
        <v>157</v>
      </c>
      <c r="N911" t="s">
        <v>491</v>
      </c>
      <c r="O911" t="s">
        <v>156</v>
      </c>
      <c r="P911">
        <v>4.0395642389796808E-2</v>
      </c>
      <c r="Q911" t="s">
        <v>157</v>
      </c>
      <c r="S911" t="s">
        <v>724</v>
      </c>
      <c r="T911" t="s">
        <v>156</v>
      </c>
      <c r="U911">
        <v>4.7078617954871234E-2</v>
      </c>
      <c r="V911" t="s">
        <v>157</v>
      </c>
    </row>
    <row r="912" spans="9:22" x14ac:dyDescent="0.45">
      <c r="I912" t="s">
        <v>256</v>
      </c>
      <c r="J912" t="s">
        <v>158</v>
      </c>
      <c r="K912">
        <v>0</v>
      </c>
      <c r="L912" t="s">
        <v>157</v>
      </c>
      <c r="N912" t="s">
        <v>491</v>
      </c>
      <c r="O912" t="s">
        <v>158</v>
      </c>
      <c r="P912">
        <v>6.3599285720053545E-3</v>
      </c>
      <c r="Q912" t="s">
        <v>157</v>
      </c>
      <c r="S912" t="s">
        <v>724</v>
      </c>
      <c r="T912" t="s">
        <v>158</v>
      </c>
      <c r="U912">
        <v>6.8098786954301077E-3</v>
      </c>
      <c r="V912" t="s">
        <v>157</v>
      </c>
    </row>
    <row r="913" spans="9:22" x14ac:dyDescent="0.45">
      <c r="I913" t="s">
        <v>256</v>
      </c>
      <c r="J913" t="s">
        <v>159</v>
      </c>
      <c r="K913">
        <v>5.0829181167755672E-2</v>
      </c>
      <c r="L913" t="s">
        <v>157</v>
      </c>
      <c r="N913" t="s">
        <v>491</v>
      </c>
      <c r="O913" t="s">
        <v>159</v>
      </c>
      <c r="P913">
        <v>5.3560717488117034E-2</v>
      </c>
      <c r="Q913" t="s">
        <v>157</v>
      </c>
      <c r="S913" t="s">
        <v>724</v>
      </c>
      <c r="T913" t="s">
        <v>159</v>
      </c>
      <c r="U913">
        <v>5.2974444063289799E-2</v>
      </c>
      <c r="V913" t="s">
        <v>157</v>
      </c>
    </row>
    <row r="914" spans="9:22" x14ac:dyDescent="0.45">
      <c r="I914" t="s">
        <v>256</v>
      </c>
      <c r="J914" t="s">
        <v>160</v>
      </c>
      <c r="K914">
        <v>1.0755804556076519E-3</v>
      </c>
      <c r="L914" t="s">
        <v>157</v>
      </c>
      <c r="N914" t="s">
        <v>491</v>
      </c>
      <c r="O914" t="s">
        <v>160</v>
      </c>
      <c r="P914">
        <v>5.9732863702339906E-3</v>
      </c>
      <c r="Q914" t="s">
        <v>157</v>
      </c>
      <c r="S914" t="s">
        <v>724</v>
      </c>
      <c r="T914" t="s">
        <v>160</v>
      </c>
      <c r="U914">
        <v>4.8856412548434862E-3</v>
      </c>
      <c r="V914" t="s">
        <v>157</v>
      </c>
    </row>
    <row r="915" spans="9:22" x14ac:dyDescent="0.45">
      <c r="I915" t="s">
        <v>256</v>
      </c>
      <c r="J915" t="s">
        <v>161</v>
      </c>
      <c r="K915">
        <v>0</v>
      </c>
      <c r="L915" t="s">
        <v>157</v>
      </c>
      <c r="N915" t="s">
        <v>491</v>
      </c>
      <c r="O915" t="s">
        <v>161</v>
      </c>
      <c r="P915">
        <v>3.1595226742851798E-2</v>
      </c>
      <c r="Q915" t="s">
        <v>157</v>
      </c>
      <c r="S915" t="s">
        <v>724</v>
      </c>
      <c r="T915" t="s">
        <v>161</v>
      </c>
      <c r="U915">
        <v>3.6817283714731919E-2</v>
      </c>
      <c r="V915" t="s">
        <v>157</v>
      </c>
    </row>
    <row r="916" spans="9:22" x14ac:dyDescent="0.45">
      <c r="I916" t="s">
        <v>256</v>
      </c>
      <c r="J916" t="s">
        <v>162</v>
      </c>
      <c r="K916">
        <v>3.3118780899867986E-2</v>
      </c>
      <c r="L916" t="s">
        <v>157</v>
      </c>
      <c r="N916" t="s">
        <v>491</v>
      </c>
      <c r="O916" t="s">
        <v>162</v>
      </c>
      <c r="P916">
        <v>0.21500591486790804</v>
      </c>
      <c r="Q916" t="s">
        <v>157</v>
      </c>
      <c r="S916" t="s">
        <v>724</v>
      </c>
      <c r="T916" t="s">
        <v>162</v>
      </c>
      <c r="U916">
        <v>0.24222493896908184</v>
      </c>
      <c r="V916" t="s">
        <v>157</v>
      </c>
    </row>
    <row r="917" spans="9:22" x14ac:dyDescent="0.45">
      <c r="I917" t="s">
        <v>256</v>
      </c>
      <c r="J917" t="s">
        <v>163</v>
      </c>
      <c r="K917">
        <v>5.2379389899468477E-2</v>
      </c>
      <c r="L917" t="s">
        <v>157</v>
      </c>
      <c r="N917" t="s">
        <v>491</v>
      </c>
      <c r="O917" t="s">
        <v>163</v>
      </c>
      <c r="P917">
        <v>3.0983280288280304E-2</v>
      </c>
      <c r="Q917" t="s">
        <v>157</v>
      </c>
      <c r="S917" t="s">
        <v>724</v>
      </c>
      <c r="T917" t="s">
        <v>163</v>
      </c>
      <c r="U917">
        <v>3.4348189651994161E-2</v>
      </c>
      <c r="V917" t="s">
        <v>157</v>
      </c>
    </row>
    <row r="918" spans="9:22" x14ac:dyDescent="0.45">
      <c r="I918" t="s">
        <v>256</v>
      </c>
      <c r="J918" t="s">
        <v>164</v>
      </c>
      <c r="K918">
        <v>0.7844017958426811</v>
      </c>
      <c r="L918" t="s">
        <v>157</v>
      </c>
      <c r="N918" t="s">
        <v>491</v>
      </c>
      <c r="O918" t="s">
        <v>164</v>
      </c>
      <c r="P918">
        <v>0.35496365890770865</v>
      </c>
      <c r="Q918" t="s">
        <v>157</v>
      </c>
      <c r="S918" t="s">
        <v>724</v>
      </c>
      <c r="T918" t="s">
        <v>164</v>
      </c>
      <c r="U918">
        <v>0.29617851856124466</v>
      </c>
      <c r="V918" t="s">
        <v>157</v>
      </c>
    </row>
    <row r="919" spans="9:22" x14ac:dyDescent="0.45">
      <c r="I919" t="s">
        <v>256</v>
      </c>
      <c r="J919" t="s">
        <v>165</v>
      </c>
      <c r="K919">
        <v>4.8260135268936868E-2</v>
      </c>
      <c r="L919" t="s">
        <v>157</v>
      </c>
      <c r="N919" t="s">
        <v>491</v>
      </c>
      <c r="O919" t="s">
        <v>165</v>
      </c>
      <c r="P919">
        <v>4.8037877467888922E-2</v>
      </c>
      <c r="Q919" t="s">
        <v>157</v>
      </c>
      <c r="S919" t="s">
        <v>724</v>
      </c>
      <c r="T919" t="s">
        <v>165</v>
      </c>
      <c r="U919">
        <v>4.3383321849044393E-2</v>
      </c>
      <c r="V919" t="s">
        <v>157</v>
      </c>
    </row>
    <row r="920" spans="9:22" x14ac:dyDescent="0.45">
      <c r="I920" t="s">
        <v>256</v>
      </c>
      <c r="J920" t="s">
        <v>166</v>
      </c>
      <c r="K920">
        <v>2.9935136465682341E-2</v>
      </c>
      <c r="L920" t="s">
        <v>157</v>
      </c>
      <c r="N920" t="s">
        <v>491</v>
      </c>
      <c r="O920" t="s">
        <v>166</v>
      </c>
      <c r="P920">
        <v>0.21312446690520909</v>
      </c>
      <c r="Q920" t="s">
        <v>157</v>
      </c>
      <c r="S920" t="s">
        <v>724</v>
      </c>
      <c r="T920" t="s">
        <v>166</v>
      </c>
      <c r="U920">
        <v>0.23529916528546832</v>
      </c>
      <c r="V920" t="s">
        <v>157</v>
      </c>
    </row>
    <row r="921" spans="9:22" x14ac:dyDescent="0.45">
      <c r="I921" t="s">
        <v>257</v>
      </c>
      <c r="J921" t="s">
        <v>156</v>
      </c>
      <c r="K921">
        <v>0</v>
      </c>
      <c r="L921" t="s">
        <v>157</v>
      </c>
      <c r="N921" t="s">
        <v>492</v>
      </c>
      <c r="O921" t="s">
        <v>156</v>
      </c>
      <c r="P921">
        <v>5.8197105230073674E-2</v>
      </c>
      <c r="Q921" t="s">
        <v>157</v>
      </c>
      <c r="S921" t="s">
        <v>725</v>
      </c>
      <c r="T921" t="s">
        <v>156</v>
      </c>
      <c r="U921">
        <v>4.2546577266140181E-2</v>
      </c>
      <c r="V921" t="s">
        <v>157</v>
      </c>
    </row>
    <row r="922" spans="9:22" x14ac:dyDescent="0.45">
      <c r="I922" t="s">
        <v>257</v>
      </c>
      <c r="J922" t="s">
        <v>158</v>
      </c>
      <c r="K922">
        <v>0</v>
      </c>
      <c r="L922" t="s">
        <v>157</v>
      </c>
      <c r="N922" t="s">
        <v>492</v>
      </c>
      <c r="O922" t="s">
        <v>158</v>
      </c>
      <c r="P922">
        <v>8.9236997371314568E-3</v>
      </c>
      <c r="Q922" t="s">
        <v>157</v>
      </c>
      <c r="S922" t="s">
        <v>725</v>
      </c>
      <c r="T922" t="s">
        <v>158</v>
      </c>
      <c r="U922">
        <v>5.7747305908485997E-3</v>
      </c>
      <c r="V922" t="s">
        <v>157</v>
      </c>
    </row>
    <row r="923" spans="9:22" x14ac:dyDescent="0.45">
      <c r="I923" t="s">
        <v>257</v>
      </c>
      <c r="J923" t="s">
        <v>159</v>
      </c>
      <c r="K923">
        <v>4.2429686618270818E-2</v>
      </c>
      <c r="L923" t="s">
        <v>157</v>
      </c>
      <c r="N923" t="s">
        <v>492</v>
      </c>
      <c r="O923" t="s">
        <v>159</v>
      </c>
      <c r="P923">
        <v>7.7098855972568284E-2</v>
      </c>
      <c r="Q923" t="s">
        <v>157</v>
      </c>
      <c r="S923" t="s">
        <v>725</v>
      </c>
      <c r="T923" t="s">
        <v>159</v>
      </c>
      <c r="U923">
        <v>4.9273195079172709E-2</v>
      </c>
      <c r="V923" t="s">
        <v>157</v>
      </c>
    </row>
    <row r="924" spans="9:22" x14ac:dyDescent="0.45">
      <c r="I924" t="s">
        <v>257</v>
      </c>
      <c r="J924" t="s">
        <v>160</v>
      </c>
      <c r="K924">
        <v>2.7774769114375189E-3</v>
      </c>
      <c r="L924" t="s">
        <v>157</v>
      </c>
      <c r="N924" t="s">
        <v>492</v>
      </c>
      <c r="O924" t="s">
        <v>160</v>
      </c>
      <c r="P924">
        <v>7.6990825963263124E-3</v>
      </c>
      <c r="Q924" t="s">
        <v>157</v>
      </c>
      <c r="S924" t="s">
        <v>725</v>
      </c>
      <c r="T924" t="s">
        <v>160</v>
      </c>
      <c r="U924">
        <v>4.6798289902479336E-3</v>
      </c>
      <c r="V924" t="s">
        <v>157</v>
      </c>
    </row>
    <row r="925" spans="9:22" x14ac:dyDescent="0.45">
      <c r="I925" t="s">
        <v>257</v>
      </c>
      <c r="J925" t="s">
        <v>161</v>
      </c>
      <c r="K925">
        <v>0</v>
      </c>
      <c r="L925" t="s">
        <v>157</v>
      </c>
      <c r="N925" t="s">
        <v>492</v>
      </c>
      <c r="O925" t="s">
        <v>161</v>
      </c>
      <c r="P925">
        <v>4.4319441223814322E-2</v>
      </c>
      <c r="Q925" t="s">
        <v>157</v>
      </c>
      <c r="S925" t="s">
        <v>725</v>
      </c>
      <c r="T925" t="s">
        <v>161</v>
      </c>
      <c r="U925">
        <v>3.0993965790239983E-2</v>
      </c>
      <c r="V925" t="s">
        <v>157</v>
      </c>
    </row>
    <row r="926" spans="9:22" x14ac:dyDescent="0.45">
      <c r="I926" t="s">
        <v>257</v>
      </c>
      <c r="J926" t="s">
        <v>162</v>
      </c>
      <c r="K926">
        <v>1.1006564574404944E-2</v>
      </c>
      <c r="L926" t="s">
        <v>157</v>
      </c>
      <c r="N926" t="s">
        <v>492</v>
      </c>
      <c r="O926" t="s">
        <v>162</v>
      </c>
      <c r="P926">
        <v>0.20209513630510761</v>
      </c>
      <c r="Q926" t="s">
        <v>157</v>
      </c>
      <c r="S926" t="s">
        <v>725</v>
      </c>
      <c r="T926" t="s">
        <v>162</v>
      </c>
      <c r="U926">
        <v>0.24718912336417245</v>
      </c>
      <c r="V926" t="s">
        <v>157</v>
      </c>
    </row>
    <row r="927" spans="9:22" x14ac:dyDescent="0.45">
      <c r="I927" t="s">
        <v>257</v>
      </c>
      <c r="J927" t="s">
        <v>163</v>
      </c>
      <c r="K927">
        <v>3.0051103896233038E-2</v>
      </c>
      <c r="L927" t="s">
        <v>157</v>
      </c>
      <c r="N927" t="s">
        <v>492</v>
      </c>
      <c r="O927" t="s">
        <v>163</v>
      </c>
      <c r="P927">
        <v>3.0229181019713326E-2</v>
      </c>
      <c r="Q927" t="s">
        <v>157</v>
      </c>
      <c r="S927" t="s">
        <v>725</v>
      </c>
      <c r="T927" t="s">
        <v>163</v>
      </c>
      <c r="U927">
        <v>3.5248286988745423E-2</v>
      </c>
      <c r="V927" t="s">
        <v>157</v>
      </c>
    </row>
    <row r="928" spans="9:22" x14ac:dyDescent="0.45">
      <c r="I928" t="s">
        <v>257</v>
      </c>
      <c r="J928" t="s">
        <v>164</v>
      </c>
      <c r="K928">
        <v>0.79380341527302012</v>
      </c>
      <c r="L928" t="s">
        <v>157</v>
      </c>
      <c r="N928" t="s">
        <v>492</v>
      </c>
      <c r="O928" t="s">
        <v>164</v>
      </c>
      <c r="P928">
        <v>0.33668177738252464</v>
      </c>
      <c r="Q928" t="s">
        <v>157</v>
      </c>
      <c r="S928" t="s">
        <v>725</v>
      </c>
      <c r="T928" t="s">
        <v>164</v>
      </c>
      <c r="U928">
        <v>0.31441593902289927</v>
      </c>
      <c r="V928" t="s">
        <v>157</v>
      </c>
    </row>
    <row r="929" spans="9:22" x14ac:dyDescent="0.45">
      <c r="I929" t="s">
        <v>257</v>
      </c>
      <c r="J929" t="s">
        <v>165</v>
      </c>
      <c r="K929">
        <v>5.9173750468591566E-2</v>
      </c>
      <c r="L929" t="s">
        <v>157</v>
      </c>
      <c r="N929" t="s">
        <v>492</v>
      </c>
      <c r="O929" t="s">
        <v>165</v>
      </c>
      <c r="P929">
        <v>4.5498085881288071E-2</v>
      </c>
      <c r="Q929" t="s">
        <v>157</v>
      </c>
      <c r="S929" t="s">
        <v>725</v>
      </c>
      <c r="T929" t="s">
        <v>165</v>
      </c>
      <c r="U929">
        <v>4.2831650863822179E-2</v>
      </c>
      <c r="V929" t="s">
        <v>157</v>
      </c>
    </row>
    <row r="930" spans="9:22" x14ac:dyDescent="0.45">
      <c r="I930" t="s">
        <v>257</v>
      </c>
      <c r="J930" t="s">
        <v>166</v>
      </c>
      <c r="K930">
        <v>6.0758002258041906E-2</v>
      </c>
      <c r="L930" t="s">
        <v>157</v>
      </c>
      <c r="N930" t="s">
        <v>492</v>
      </c>
      <c r="O930" t="s">
        <v>166</v>
      </c>
      <c r="P930">
        <v>0.18925763465145232</v>
      </c>
      <c r="Q930" t="s">
        <v>157</v>
      </c>
      <c r="S930" t="s">
        <v>725</v>
      </c>
      <c r="T930" t="s">
        <v>166</v>
      </c>
      <c r="U930">
        <v>0.22704670204371125</v>
      </c>
      <c r="V930" t="s">
        <v>157</v>
      </c>
    </row>
    <row r="931" spans="9:22" x14ac:dyDescent="0.45">
      <c r="I931" t="s">
        <v>258</v>
      </c>
      <c r="J931" t="s">
        <v>156</v>
      </c>
      <c r="K931">
        <v>0</v>
      </c>
      <c r="L931" t="s">
        <v>157</v>
      </c>
      <c r="N931" t="s">
        <v>493</v>
      </c>
      <c r="O931" t="s">
        <v>156</v>
      </c>
      <c r="P931">
        <v>5.990389777988539E-2</v>
      </c>
      <c r="Q931" t="s">
        <v>157</v>
      </c>
      <c r="S931" t="s">
        <v>726</v>
      </c>
      <c r="T931" t="s">
        <v>156</v>
      </c>
      <c r="U931">
        <v>3.8408241299459349E-2</v>
      </c>
      <c r="V931" t="s">
        <v>157</v>
      </c>
    </row>
    <row r="932" spans="9:22" x14ac:dyDescent="0.45">
      <c r="I932" t="s">
        <v>258</v>
      </c>
      <c r="J932" t="s">
        <v>158</v>
      </c>
      <c r="K932">
        <v>0</v>
      </c>
      <c r="L932" t="s">
        <v>157</v>
      </c>
      <c r="N932" t="s">
        <v>493</v>
      </c>
      <c r="O932" t="s">
        <v>158</v>
      </c>
      <c r="P932">
        <v>8.8299341779217722E-3</v>
      </c>
      <c r="Q932" t="s">
        <v>157</v>
      </c>
      <c r="S932" t="s">
        <v>726</v>
      </c>
      <c r="T932" t="s">
        <v>158</v>
      </c>
      <c r="U932">
        <v>5.2410617491854229E-3</v>
      </c>
      <c r="V932" t="s">
        <v>157</v>
      </c>
    </row>
    <row r="933" spans="9:22" x14ac:dyDescent="0.45">
      <c r="I933" t="s">
        <v>258</v>
      </c>
      <c r="J933" t="s">
        <v>159</v>
      </c>
      <c r="K933">
        <v>6.0158373003931231E-2</v>
      </c>
      <c r="L933" t="s">
        <v>157</v>
      </c>
      <c r="N933" t="s">
        <v>493</v>
      </c>
      <c r="O933" t="s">
        <v>159</v>
      </c>
      <c r="P933">
        <v>7.8444487565549129E-2</v>
      </c>
      <c r="Q933" t="s">
        <v>157</v>
      </c>
      <c r="S933" t="s">
        <v>726</v>
      </c>
      <c r="T933" t="s">
        <v>159</v>
      </c>
      <c r="U933">
        <v>5.3989247641319696E-2</v>
      </c>
      <c r="V933" t="s">
        <v>157</v>
      </c>
    </row>
    <row r="934" spans="9:22" x14ac:dyDescent="0.45">
      <c r="I934" t="s">
        <v>258</v>
      </c>
      <c r="J934" t="s">
        <v>160</v>
      </c>
      <c r="K934">
        <v>4.1891395162953499E-3</v>
      </c>
      <c r="L934" t="s">
        <v>157</v>
      </c>
      <c r="N934" t="s">
        <v>493</v>
      </c>
      <c r="O934" t="s">
        <v>160</v>
      </c>
      <c r="P934">
        <v>8.413781631756885E-3</v>
      </c>
      <c r="Q934" t="s">
        <v>157</v>
      </c>
      <c r="S934" t="s">
        <v>726</v>
      </c>
      <c r="T934" t="s">
        <v>160</v>
      </c>
      <c r="U934">
        <v>5.1527589798133931E-3</v>
      </c>
      <c r="V934" t="s">
        <v>157</v>
      </c>
    </row>
    <row r="935" spans="9:22" x14ac:dyDescent="0.45">
      <c r="I935" t="s">
        <v>258</v>
      </c>
      <c r="J935" t="s">
        <v>161</v>
      </c>
      <c r="K935">
        <v>0</v>
      </c>
      <c r="L935" t="s">
        <v>157</v>
      </c>
      <c r="N935" t="s">
        <v>493</v>
      </c>
      <c r="O935" t="s">
        <v>161</v>
      </c>
      <c r="P935">
        <v>5.0532408501513193E-2</v>
      </c>
      <c r="Q935" t="s">
        <v>157</v>
      </c>
      <c r="S935" t="s">
        <v>726</v>
      </c>
      <c r="T935" t="s">
        <v>161</v>
      </c>
      <c r="U935">
        <v>2.8100007294338949E-2</v>
      </c>
      <c r="V935" t="s">
        <v>157</v>
      </c>
    </row>
    <row r="936" spans="9:22" x14ac:dyDescent="0.45">
      <c r="I936" t="s">
        <v>258</v>
      </c>
      <c r="J936" t="s">
        <v>162</v>
      </c>
      <c r="K936">
        <v>1.0737175117336252E-2</v>
      </c>
      <c r="L936" t="s">
        <v>157</v>
      </c>
      <c r="N936" t="s">
        <v>493</v>
      </c>
      <c r="O936" t="s">
        <v>162</v>
      </c>
      <c r="P936">
        <v>0.2132975771445399</v>
      </c>
      <c r="Q936" t="s">
        <v>157</v>
      </c>
      <c r="S936" t="s">
        <v>726</v>
      </c>
      <c r="T936" t="s">
        <v>162</v>
      </c>
      <c r="U936">
        <v>0.24689807215172085</v>
      </c>
      <c r="V936" t="s">
        <v>157</v>
      </c>
    </row>
    <row r="937" spans="9:22" x14ac:dyDescent="0.45">
      <c r="I937" t="s">
        <v>258</v>
      </c>
      <c r="J937" t="s">
        <v>163</v>
      </c>
      <c r="K937">
        <v>3.3643196177890251E-2</v>
      </c>
      <c r="L937" t="s">
        <v>157</v>
      </c>
      <c r="N937" t="s">
        <v>493</v>
      </c>
      <c r="O937" t="s">
        <v>163</v>
      </c>
      <c r="P937">
        <v>3.1162536896138616E-2</v>
      </c>
      <c r="Q937" t="s">
        <v>157</v>
      </c>
      <c r="S937" t="s">
        <v>726</v>
      </c>
      <c r="T937" t="s">
        <v>163</v>
      </c>
      <c r="U937">
        <v>3.5048875427981567E-2</v>
      </c>
      <c r="V937" t="s">
        <v>157</v>
      </c>
    </row>
    <row r="938" spans="9:22" x14ac:dyDescent="0.45">
      <c r="I938" t="s">
        <v>258</v>
      </c>
      <c r="J938" t="s">
        <v>164</v>
      </c>
      <c r="K938">
        <v>0.78017977565778751</v>
      </c>
      <c r="L938" t="s">
        <v>157</v>
      </c>
      <c r="N938" t="s">
        <v>493</v>
      </c>
      <c r="O938" t="s">
        <v>164</v>
      </c>
      <c r="P938">
        <v>0.31388322061375695</v>
      </c>
      <c r="Q938" t="s">
        <v>157</v>
      </c>
      <c r="S938" t="s">
        <v>726</v>
      </c>
      <c r="T938" t="s">
        <v>164</v>
      </c>
      <c r="U938">
        <v>0.33366752102051311</v>
      </c>
      <c r="V938" t="s">
        <v>157</v>
      </c>
    </row>
    <row r="939" spans="9:22" x14ac:dyDescent="0.45">
      <c r="I939" t="s">
        <v>258</v>
      </c>
      <c r="J939" t="s">
        <v>165</v>
      </c>
      <c r="K939">
        <v>6.1758904982406902E-2</v>
      </c>
      <c r="L939" t="s">
        <v>157</v>
      </c>
      <c r="N939" t="s">
        <v>493</v>
      </c>
      <c r="O939" t="s">
        <v>165</v>
      </c>
      <c r="P939">
        <v>3.9920017840303239E-2</v>
      </c>
      <c r="Q939" t="s">
        <v>157</v>
      </c>
      <c r="S939" t="s">
        <v>726</v>
      </c>
      <c r="T939" t="s">
        <v>165</v>
      </c>
      <c r="U939">
        <v>4.024419768428919E-2</v>
      </c>
      <c r="V939" t="s">
        <v>157</v>
      </c>
    </row>
    <row r="940" spans="9:22" x14ac:dyDescent="0.45">
      <c r="I940" t="s">
        <v>258</v>
      </c>
      <c r="J940" t="s">
        <v>166</v>
      </c>
      <c r="K940">
        <v>4.9333435544352544E-2</v>
      </c>
      <c r="L940" t="s">
        <v>157</v>
      </c>
      <c r="N940" t="s">
        <v>493</v>
      </c>
      <c r="O940" t="s">
        <v>166</v>
      </c>
      <c r="P940">
        <v>0.19561213784863482</v>
      </c>
      <c r="Q940" t="s">
        <v>157</v>
      </c>
      <c r="S940" t="s">
        <v>726</v>
      </c>
      <c r="T940" t="s">
        <v>166</v>
      </c>
      <c r="U940">
        <v>0.2132500167513785</v>
      </c>
      <c r="V940" t="s">
        <v>157</v>
      </c>
    </row>
    <row r="941" spans="9:22" x14ac:dyDescent="0.45">
      <c r="I941" t="s">
        <v>259</v>
      </c>
      <c r="J941" t="s">
        <v>156</v>
      </c>
      <c r="K941">
        <v>0</v>
      </c>
      <c r="L941" t="s">
        <v>157</v>
      </c>
      <c r="N941" t="s">
        <v>494</v>
      </c>
      <c r="O941" t="s">
        <v>156</v>
      </c>
      <c r="P941">
        <v>5.8079437589537118E-2</v>
      </c>
      <c r="Q941" t="s">
        <v>157</v>
      </c>
      <c r="S941" t="s">
        <v>727</v>
      </c>
      <c r="T941" t="s">
        <v>156</v>
      </c>
      <c r="U941">
        <v>4.075213177530819E-2</v>
      </c>
      <c r="V941" t="s">
        <v>157</v>
      </c>
    </row>
    <row r="942" spans="9:22" x14ac:dyDescent="0.45">
      <c r="I942" t="s">
        <v>259</v>
      </c>
      <c r="J942" t="s">
        <v>158</v>
      </c>
      <c r="K942">
        <v>0</v>
      </c>
      <c r="L942" t="s">
        <v>157</v>
      </c>
      <c r="N942" t="s">
        <v>494</v>
      </c>
      <c r="O942" t="s">
        <v>158</v>
      </c>
      <c r="P942">
        <v>8.4412834811243009E-3</v>
      </c>
      <c r="Q942" t="s">
        <v>157</v>
      </c>
      <c r="S942" t="s">
        <v>727</v>
      </c>
      <c r="T942" t="s">
        <v>158</v>
      </c>
      <c r="U942">
        <v>6.9830085058605598E-3</v>
      </c>
      <c r="V942" t="s">
        <v>157</v>
      </c>
    </row>
    <row r="943" spans="9:22" x14ac:dyDescent="0.45">
      <c r="I943" t="s">
        <v>259</v>
      </c>
      <c r="J943" t="s">
        <v>159</v>
      </c>
      <c r="K943">
        <v>6.014749762314197E-2</v>
      </c>
      <c r="L943" t="s">
        <v>157</v>
      </c>
      <c r="N943" t="s">
        <v>494</v>
      </c>
      <c r="O943" t="s">
        <v>159</v>
      </c>
      <c r="P943">
        <v>7.3665377540367102E-2</v>
      </c>
      <c r="Q943" t="s">
        <v>157</v>
      </c>
      <c r="S943" t="s">
        <v>727</v>
      </c>
      <c r="T943" t="s">
        <v>159</v>
      </c>
      <c r="U943">
        <v>6.5827670259004503E-2</v>
      </c>
      <c r="V943" t="s">
        <v>157</v>
      </c>
    </row>
    <row r="944" spans="9:22" x14ac:dyDescent="0.45">
      <c r="I944" t="s">
        <v>259</v>
      </c>
      <c r="J944" t="s">
        <v>160</v>
      </c>
      <c r="K944">
        <v>4.3162939718137559E-3</v>
      </c>
      <c r="L944" t="s">
        <v>157</v>
      </c>
      <c r="N944" t="s">
        <v>494</v>
      </c>
      <c r="O944" t="s">
        <v>160</v>
      </c>
      <c r="P944">
        <v>8.1656976908319624E-3</v>
      </c>
      <c r="Q944" t="s">
        <v>157</v>
      </c>
      <c r="S944" t="s">
        <v>727</v>
      </c>
      <c r="T944" t="s">
        <v>160</v>
      </c>
      <c r="U944">
        <v>5.7059914808464257E-3</v>
      </c>
      <c r="V944" t="s">
        <v>157</v>
      </c>
    </row>
    <row r="945" spans="9:22" x14ac:dyDescent="0.45">
      <c r="I945" t="s">
        <v>259</v>
      </c>
      <c r="J945" t="s">
        <v>161</v>
      </c>
      <c r="K945">
        <v>0</v>
      </c>
      <c r="L945" t="s">
        <v>157</v>
      </c>
      <c r="N945" t="s">
        <v>494</v>
      </c>
      <c r="O945" t="s">
        <v>161</v>
      </c>
      <c r="P945">
        <v>4.9111101903236656E-2</v>
      </c>
      <c r="Q945" t="s">
        <v>157</v>
      </c>
      <c r="S945" t="s">
        <v>727</v>
      </c>
      <c r="T945" t="s">
        <v>161</v>
      </c>
      <c r="U945">
        <v>3.0488249518714972E-2</v>
      </c>
      <c r="V945" t="s">
        <v>157</v>
      </c>
    </row>
    <row r="946" spans="9:22" x14ac:dyDescent="0.45">
      <c r="I946" t="s">
        <v>259</v>
      </c>
      <c r="J946" t="s">
        <v>162</v>
      </c>
      <c r="K946">
        <v>1.1722948811304095E-2</v>
      </c>
      <c r="L946" t="s">
        <v>157</v>
      </c>
      <c r="N946" t="s">
        <v>494</v>
      </c>
      <c r="O946" t="s">
        <v>162</v>
      </c>
      <c r="P946">
        <v>0.21727681038522739</v>
      </c>
      <c r="Q946" t="s">
        <v>157</v>
      </c>
      <c r="S946" t="s">
        <v>727</v>
      </c>
      <c r="T946" t="s">
        <v>162</v>
      </c>
      <c r="U946">
        <v>0.23482059906636041</v>
      </c>
      <c r="V946" t="s">
        <v>157</v>
      </c>
    </row>
    <row r="947" spans="9:22" x14ac:dyDescent="0.45">
      <c r="I947" t="s">
        <v>259</v>
      </c>
      <c r="J947" t="s">
        <v>163</v>
      </c>
      <c r="K947">
        <v>3.5313237306974339E-2</v>
      </c>
      <c r="L947" t="s">
        <v>157</v>
      </c>
      <c r="N947" t="s">
        <v>494</v>
      </c>
      <c r="O947" t="s">
        <v>163</v>
      </c>
      <c r="P947">
        <v>3.0862444206007839E-2</v>
      </c>
      <c r="Q947" t="s">
        <v>157</v>
      </c>
      <c r="S947" t="s">
        <v>727</v>
      </c>
      <c r="T947" t="s">
        <v>163</v>
      </c>
      <c r="U947">
        <v>3.4605830426201981E-2</v>
      </c>
      <c r="V947" t="s">
        <v>157</v>
      </c>
    </row>
    <row r="948" spans="9:22" x14ac:dyDescent="0.45">
      <c r="I948" t="s">
        <v>259</v>
      </c>
      <c r="J948" t="s">
        <v>164</v>
      </c>
      <c r="K948">
        <v>0.77958319237303486</v>
      </c>
      <c r="L948" t="s">
        <v>157</v>
      </c>
      <c r="N948" t="s">
        <v>494</v>
      </c>
      <c r="O948" t="s">
        <v>164</v>
      </c>
      <c r="P948">
        <v>0.30848542138405555</v>
      </c>
      <c r="Q948" t="s">
        <v>157</v>
      </c>
      <c r="S948" t="s">
        <v>727</v>
      </c>
      <c r="T948" t="s">
        <v>164</v>
      </c>
      <c r="U948">
        <v>0.33942631101072257</v>
      </c>
      <c r="V948" t="s">
        <v>157</v>
      </c>
    </row>
    <row r="949" spans="9:22" x14ac:dyDescent="0.45">
      <c r="I949" t="s">
        <v>259</v>
      </c>
      <c r="J949" t="s">
        <v>165</v>
      </c>
      <c r="K949">
        <v>6.0199912975719985E-2</v>
      </c>
      <c r="L949" t="s">
        <v>157</v>
      </c>
      <c r="N949" t="s">
        <v>494</v>
      </c>
      <c r="O949" t="s">
        <v>165</v>
      </c>
      <c r="P949">
        <v>3.8428902432566449E-2</v>
      </c>
      <c r="Q949" t="s">
        <v>157</v>
      </c>
      <c r="S949" t="s">
        <v>727</v>
      </c>
      <c r="T949" t="s">
        <v>165</v>
      </c>
      <c r="U949">
        <v>3.7959932321167671E-2</v>
      </c>
      <c r="V949" t="s">
        <v>157</v>
      </c>
    </row>
    <row r="950" spans="9:22" x14ac:dyDescent="0.45">
      <c r="I950" t="s">
        <v>259</v>
      </c>
      <c r="J950" t="s">
        <v>166</v>
      </c>
      <c r="K950">
        <v>4.8716916938010987E-2</v>
      </c>
      <c r="L950" t="s">
        <v>157</v>
      </c>
      <c r="N950" t="s">
        <v>494</v>
      </c>
      <c r="O950" t="s">
        <v>166</v>
      </c>
      <c r="P950">
        <v>0.20748352338704568</v>
      </c>
      <c r="Q950" t="s">
        <v>157</v>
      </c>
      <c r="S950" t="s">
        <v>727</v>
      </c>
      <c r="T950" t="s">
        <v>166</v>
      </c>
      <c r="U950">
        <v>0.20343027563581265</v>
      </c>
      <c r="V950" t="s">
        <v>157</v>
      </c>
    </row>
    <row r="951" spans="9:22" x14ac:dyDescent="0.45">
      <c r="I951" t="s">
        <v>260</v>
      </c>
      <c r="J951" t="s">
        <v>156</v>
      </c>
      <c r="K951">
        <v>0</v>
      </c>
      <c r="L951" t="s">
        <v>157</v>
      </c>
      <c r="N951" t="s">
        <v>495</v>
      </c>
      <c r="O951" t="s">
        <v>156</v>
      </c>
      <c r="P951">
        <v>5.6128643454429056E-2</v>
      </c>
      <c r="Q951" t="s">
        <v>157</v>
      </c>
      <c r="S951" t="s">
        <v>728</v>
      </c>
      <c r="T951" t="s">
        <v>156</v>
      </c>
      <c r="U951">
        <v>4.1706333850447898E-2</v>
      </c>
      <c r="V951" t="s">
        <v>157</v>
      </c>
    </row>
    <row r="952" spans="9:22" x14ac:dyDescent="0.45">
      <c r="I952" t="s">
        <v>260</v>
      </c>
      <c r="J952" t="s">
        <v>158</v>
      </c>
      <c r="K952">
        <v>0</v>
      </c>
      <c r="L952" t="s">
        <v>157</v>
      </c>
      <c r="N952" t="s">
        <v>495</v>
      </c>
      <c r="O952" t="s">
        <v>158</v>
      </c>
      <c r="P952">
        <v>8.2881201581436643E-3</v>
      </c>
      <c r="Q952" t="s">
        <v>157</v>
      </c>
      <c r="S952" t="s">
        <v>728</v>
      </c>
      <c r="T952" t="s">
        <v>158</v>
      </c>
      <c r="U952">
        <v>6.0676927302427209E-3</v>
      </c>
      <c r="V952" t="s">
        <v>157</v>
      </c>
    </row>
    <row r="953" spans="9:22" x14ac:dyDescent="0.45">
      <c r="I953" t="s">
        <v>260</v>
      </c>
      <c r="J953" t="s">
        <v>159</v>
      </c>
      <c r="K953">
        <v>5.933491026402337E-2</v>
      </c>
      <c r="L953" t="s">
        <v>157</v>
      </c>
      <c r="N953" t="s">
        <v>495</v>
      </c>
      <c r="O953" t="s">
        <v>159</v>
      </c>
      <c r="P953">
        <v>6.9659986960204756E-2</v>
      </c>
      <c r="Q953" t="s">
        <v>157</v>
      </c>
      <c r="S953" t="s">
        <v>728</v>
      </c>
      <c r="T953" t="s">
        <v>159</v>
      </c>
      <c r="U953">
        <v>5.6124952401152894E-2</v>
      </c>
      <c r="V953" t="s">
        <v>157</v>
      </c>
    </row>
    <row r="954" spans="9:22" x14ac:dyDescent="0.45">
      <c r="I954" t="s">
        <v>260</v>
      </c>
      <c r="J954" t="s">
        <v>160</v>
      </c>
      <c r="K954">
        <v>4.3452422432780705E-3</v>
      </c>
      <c r="L954" t="s">
        <v>157</v>
      </c>
      <c r="N954" t="s">
        <v>495</v>
      </c>
      <c r="O954" t="s">
        <v>160</v>
      </c>
      <c r="P954">
        <v>7.4876404066867462E-3</v>
      </c>
      <c r="Q954" t="s">
        <v>157</v>
      </c>
      <c r="S954" t="s">
        <v>728</v>
      </c>
      <c r="T954" t="s">
        <v>160</v>
      </c>
      <c r="U954">
        <v>5.9107780570431577E-3</v>
      </c>
      <c r="V954" t="s">
        <v>157</v>
      </c>
    </row>
    <row r="955" spans="9:22" x14ac:dyDescent="0.45">
      <c r="I955" t="s">
        <v>260</v>
      </c>
      <c r="J955" t="s">
        <v>161</v>
      </c>
      <c r="K955">
        <v>0</v>
      </c>
      <c r="L955" t="s">
        <v>157</v>
      </c>
      <c r="N955" t="s">
        <v>495</v>
      </c>
      <c r="O955" t="s">
        <v>161</v>
      </c>
      <c r="P955">
        <v>4.4759704316785359E-2</v>
      </c>
      <c r="Q955" t="s">
        <v>157</v>
      </c>
      <c r="S955" t="s">
        <v>728</v>
      </c>
      <c r="T955" t="s">
        <v>161</v>
      </c>
      <c r="U955">
        <v>3.7718937083500319E-2</v>
      </c>
      <c r="V955" t="s">
        <v>157</v>
      </c>
    </row>
    <row r="956" spans="9:22" x14ac:dyDescent="0.45">
      <c r="I956" t="s">
        <v>260</v>
      </c>
      <c r="J956" t="s">
        <v>162</v>
      </c>
      <c r="K956">
        <v>1.2303685997184285E-2</v>
      </c>
      <c r="L956" t="s">
        <v>157</v>
      </c>
      <c r="N956" t="s">
        <v>495</v>
      </c>
      <c r="O956" t="s">
        <v>162</v>
      </c>
      <c r="P956">
        <v>0.21386632047680404</v>
      </c>
      <c r="Q956" t="s">
        <v>157</v>
      </c>
      <c r="S956" t="s">
        <v>728</v>
      </c>
      <c r="T956" t="s">
        <v>162</v>
      </c>
      <c r="U956">
        <v>0.24443942936309826</v>
      </c>
      <c r="V956" t="s">
        <v>157</v>
      </c>
    </row>
    <row r="957" spans="9:22" x14ac:dyDescent="0.45">
      <c r="I957" t="s">
        <v>260</v>
      </c>
      <c r="J957" t="s">
        <v>163</v>
      </c>
      <c r="K957">
        <v>3.5708582722879072E-2</v>
      </c>
      <c r="L957" t="s">
        <v>157</v>
      </c>
      <c r="N957" t="s">
        <v>495</v>
      </c>
      <c r="O957" t="s">
        <v>163</v>
      </c>
      <c r="P957">
        <v>2.9979132284784757E-2</v>
      </c>
      <c r="Q957" t="s">
        <v>157</v>
      </c>
      <c r="S957" t="s">
        <v>728</v>
      </c>
      <c r="T957" t="s">
        <v>163</v>
      </c>
      <c r="U957">
        <v>3.5005191654489155E-2</v>
      </c>
      <c r="V957" t="s">
        <v>157</v>
      </c>
    </row>
    <row r="958" spans="9:22" x14ac:dyDescent="0.45">
      <c r="I958" t="s">
        <v>260</v>
      </c>
      <c r="J958" t="s">
        <v>164</v>
      </c>
      <c r="K958">
        <v>0.78079985833434562</v>
      </c>
      <c r="L958" t="s">
        <v>157</v>
      </c>
      <c r="N958" t="s">
        <v>495</v>
      </c>
      <c r="O958" t="s">
        <v>164</v>
      </c>
      <c r="P958">
        <v>0.31904261931540467</v>
      </c>
      <c r="Q958" t="s">
        <v>157</v>
      </c>
      <c r="S958" t="s">
        <v>728</v>
      </c>
      <c r="T958" t="s">
        <v>164</v>
      </c>
      <c r="U958">
        <v>0.30726709745839453</v>
      </c>
      <c r="V958" t="s">
        <v>157</v>
      </c>
    </row>
    <row r="959" spans="9:22" x14ac:dyDescent="0.45">
      <c r="I959" t="s">
        <v>260</v>
      </c>
      <c r="J959" t="s">
        <v>165</v>
      </c>
      <c r="K959">
        <v>5.9361059817973516E-2</v>
      </c>
      <c r="L959" t="s">
        <v>157</v>
      </c>
      <c r="N959" t="s">
        <v>495</v>
      </c>
      <c r="O959" t="s">
        <v>165</v>
      </c>
      <c r="P959">
        <v>4.2857295003445928E-2</v>
      </c>
      <c r="Q959" t="s">
        <v>157</v>
      </c>
      <c r="S959" t="s">
        <v>728</v>
      </c>
      <c r="T959" t="s">
        <v>165</v>
      </c>
      <c r="U959">
        <v>3.6617064202250839E-2</v>
      </c>
      <c r="V959" t="s">
        <v>157</v>
      </c>
    </row>
    <row r="960" spans="9:22" x14ac:dyDescent="0.45">
      <c r="I960" t="s">
        <v>260</v>
      </c>
      <c r="J960" t="s">
        <v>166</v>
      </c>
      <c r="K960">
        <v>4.8146660620315994E-2</v>
      </c>
      <c r="L960" t="s">
        <v>157</v>
      </c>
      <c r="N960" t="s">
        <v>495</v>
      </c>
      <c r="O960" t="s">
        <v>166</v>
      </c>
      <c r="P960">
        <v>0.2079305376233111</v>
      </c>
      <c r="Q960" t="s">
        <v>157</v>
      </c>
      <c r="S960" t="s">
        <v>728</v>
      </c>
      <c r="T960" t="s">
        <v>166</v>
      </c>
      <c r="U960">
        <v>0.22914252319938022</v>
      </c>
      <c r="V960" t="s">
        <v>157</v>
      </c>
    </row>
    <row r="961" spans="9:22" x14ac:dyDescent="0.45">
      <c r="I961" t="s">
        <v>261</v>
      </c>
      <c r="J961" t="s">
        <v>156</v>
      </c>
      <c r="K961">
        <v>0</v>
      </c>
      <c r="L961" t="s">
        <v>157</v>
      </c>
      <c r="N961" t="s">
        <v>496</v>
      </c>
      <c r="O961" t="s">
        <v>156</v>
      </c>
      <c r="P961">
        <v>4.912633068363028E-2</v>
      </c>
      <c r="Q961" t="s">
        <v>157</v>
      </c>
      <c r="S961" t="s">
        <v>729</v>
      </c>
      <c r="T961" t="s">
        <v>156</v>
      </c>
      <c r="U961">
        <v>4.329717024414869E-2</v>
      </c>
      <c r="V961" t="s">
        <v>157</v>
      </c>
    </row>
    <row r="962" spans="9:22" x14ac:dyDescent="0.45">
      <c r="I962" t="s">
        <v>261</v>
      </c>
      <c r="J962" t="s">
        <v>158</v>
      </c>
      <c r="K962">
        <v>0</v>
      </c>
      <c r="L962" t="s">
        <v>157</v>
      </c>
      <c r="N962" t="s">
        <v>496</v>
      </c>
      <c r="O962" t="s">
        <v>158</v>
      </c>
      <c r="P962">
        <v>7.4395593391912663E-3</v>
      </c>
      <c r="Q962" t="s">
        <v>157</v>
      </c>
      <c r="S962" t="s">
        <v>729</v>
      </c>
      <c r="T962" t="s">
        <v>158</v>
      </c>
      <c r="U962">
        <v>6.3552350278679249E-3</v>
      </c>
      <c r="V962" t="s">
        <v>157</v>
      </c>
    </row>
    <row r="963" spans="9:22" x14ac:dyDescent="0.45">
      <c r="I963" t="s">
        <v>261</v>
      </c>
      <c r="J963" t="s">
        <v>159</v>
      </c>
      <c r="K963">
        <v>5.8075869962372885E-2</v>
      </c>
      <c r="L963" t="s">
        <v>157</v>
      </c>
      <c r="N963" t="s">
        <v>496</v>
      </c>
      <c r="O963" t="s">
        <v>159</v>
      </c>
      <c r="P963">
        <v>6.6649364310164411E-2</v>
      </c>
      <c r="Q963" t="s">
        <v>157</v>
      </c>
      <c r="S963" t="s">
        <v>729</v>
      </c>
      <c r="T963" t="s">
        <v>159</v>
      </c>
      <c r="U963">
        <v>5.7472007936625651E-2</v>
      </c>
      <c r="V963" t="s">
        <v>157</v>
      </c>
    </row>
    <row r="964" spans="9:22" x14ac:dyDescent="0.45">
      <c r="I964" t="s">
        <v>261</v>
      </c>
      <c r="J964" t="s">
        <v>160</v>
      </c>
      <c r="K964">
        <v>4.2833203709716321E-3</v>
      </c>
      <c r="L964" t="s">
        <v>157</v>
      </c>
      <c r="N964" t="s">
        <v>496</v>
      </c>
      <c r="O964" t="s">
        <v>160</v>
      </c>
      <c r="P964">
        <v>6.4609292749254719E-3</v>
      </c>
      <c r="Q964" t="s">
        <v>157</v>
      </c>
      <c r="S964" t="s">
        <v>729</v>
      </c>
      <c r="T964" t="s">
        <v>160</v>
      </c>
      <c r="U964">
        <v>5.9085922963414139E-3</v>
      </c>
      <c r="V964" t="s">
        <v>157</v>
      </c>
    </row>
    <row r="965" spans="9:22" x14ac:dyDescent="0.45">
      <c r="I965" t="s">
        <v>261</v>
      </c>
      <c r="J965" t="s">
        <v>161</v>
      </c>
      <c r="K965">
        <v>0</v>
      </c>
      <c r="L965" t="s">
        <v>157</v>
      </c>
      <c r="N965" t="s">
        <v>496</v>
      </c>
      <c r="O965" t="s">
        <v>161</v>
      </c>
      <c r="P965">
        <v>3.8182118237468518E-2</v>
      </c>
      <c r="Q965" t="s">
        <v>157</v>
      </c>
      <c r="S965" t="s">
        <v>729</v>
      </c>
      <c r="T965" t="s">
        <v>161</v>
      </c>
      <c r="U965">
        <v>3.7216948918021513E-2</v>
      </c>
      <c r="V965" t="s">
        <v>157</v>
      </c>
    </row>
    <row r="966" spans="9:22" x14ac:dyDescent="0.45">
      <c r="I966" t="s">
        <v>261</v>
      </c>
      <c r="J966" t="s">
        <v>162</v>
      </c>
      <c r="K966">
        <v>1.269510005433532E-2</v>
      </c>
      <c r="L966" t="s">
        <v>157</v>
      </c>
      <c r="N966" t="s">
        <v>496</v>
      </c>
      <c r="O966" t="s">
        <v>162</v>
      </c>
      <c r="P966">
        <v>0.22395490260896159</v>
      </c>
      <c r="Q966" t="s">
        <v>157</v>
      </c>
      <c r="S966" t="s">
        <v>729</v>
      </c>
      <c r="T966" t="s">
        <v>162</v>
      </c>
      <c r="U966">
        <v>0.24446196280765584</v>
      </c>
      <c r="V966" t="s">
        <v>157</v>
      </c>
    </row>
    <row r="967" spans="9:22" x14ac:dyDescent="0.45">
      <c r="I967" t="s">
        <v>261</v>
      </c>
      <c r="J967" t="s">
        <v>163</v>
      </c>
      <c r="K967">
        <v>3.5697909483050766E-2</v>
      </c>
      <c r="L967" t="s">
        <v>157</v>
      </c>
      <c r="N967" t="s">
        <v>496</v>
      </c>
      <c r="O967" t="s">
        <v>163</v>
      </c>
      <c r="P967">
        <v>3.1255868857806013E-2</v>
      </c>
      <c r="Q967" t="s">
        <v>157</v>
      </c>
      <c r="S967" t="s">
        <v>729</v>
      </c>
      <c r="T967" t="s">
        <v>163</v>
      </c>
      <c r="U967">
        <v>3.4318326334384051E-2</v>
      </c>
      <c r="V967" t="s">
        <v>157</v>
      </c>
    </row>
    <row r="968" spans="9:22" x14ac:dyDescent="0.45">
      <c r="I968" t="s">
        <v>261</v>
      </c>
      <c r="J968" t="s">
        <v>164</v>
      </c>
      <c r="K968">
        <v>0.78230746817616825</v>
      </c>
      <c r="L968" t="s">
        <v>157</v>
      </c>
      <c r="N968" t="s">
        <v>496</v>
      </c>
      <c r="O968" t="s">
        <v>164</v>
      </c>
      <c r="P968">
        <v>0.33855485656682399</v>
      </c>
      <c r="Q968" t="s">
        <v>157</v>
      </c>
      <c r="S968" t="s">
        <v>729</v>
      </c>
      <c r="T968" t="s">
        <v>164</v>
      </c>
      <c r="U968">
        <v>0.30052046388103293</v>
      </c>
      <c r="V968" t="s">
        <v>157</v>
      </c>
    </row>
    <row r="969" spans="9:22" x14ac:dyDescent="0.45">
      <c r="I969" t="s">
        <v>261</v>
      </c>
      <c r="J969" t="s">
        <v>165</v>
      </c>
      <c r="K969">
        <v>5.9358502504777901E-2</v>
      </c>
      <c r="L969" t="s">
        <v>157</v>
      </c>
      <c r="N969" t="s">
        <v>496</v>
      </c>
      <c r="O969" t="s">
        <v>165</v>
      </c>
      <c r="P969">
        <v>3.9216321536884612E-2</v>
      </c>
      <c r="Q969" t="s">
        <v>157</v>
      </c>
      <c r="S969" t="s">
        <v>729</v>
      </c>
      <c r="T969" t="s">
        <v>165</v>
      </c>
      <c r="U969">
        <v>3.6790599668454708E-2</v>
      </c>
      <c r="V969" t="s">
        <v>157</v>
      </c>
    </row>
    <row r="970" spans="9:22" x14ac:dyDescent="0.45">
      <c r="I970" t="s">
        <v>261</v>
      </c>
      <c r="J970" t="s">
        <v>166</v>
      </c>
      <c r="K970">
        <v>4.7581829448323246E-2</v>
      </c>
      <c r="L970" t="s">
        <v>157</v>
      </c>
      <c r="N970" t="s">
        <v>496</v>
      </c>
      <c r="O970" t="s">
        <v>166</v>
      </c>
      <c r="P970">
        <v>0.19915974858414393</v>
      </c>
      <c r="Q970" t="s">
        <v>157</v>
      </c>
      <c r="S970" t="s">
        <v>729</v>
      </c>
      <c r="T970" t="s">
        <v>166</v>
      </c>
      <c r="U970">
        <v>0.23365869288546734</v>
      </c>
      <c r="V970" t="s">
        <v>157</v>
      </c>
    </row>
    <row r="971" spans="9:22" x14ac:dyDescent="0.45">
      <c r="I971" t="s">
        <v>262</v>
      </c>
      <c r="J971" t="s">
        <v>156</v>
      </c>
      <c r="K971">
        <v>0</v>
      </c>
      <c r="L971" t="s">
        <v>157</v>
      </c>
      <c r="N971" t="s">
        <v>497</v>
      </c>
      <c r="O971" t="s">
        <v>156</v>
      </c>
      <c r="P971">
        <v>4.3685849585099551E-2</v>
      </c>
      <c r="Q971" t="s">
        <v>157</v>
      </c>
      <c r="S971" t="s">
        <v>730</v>
      </c>
      <c r="T971" t="s">
        <v>156</v>
      </c>
      <c r="U971">
        <v>4.5467888524818617E-2</v>
      </c>
      <c r="V971" t="s">
        <v>157</v>
      </c>
    </row>
    <row r="972" spans="9:22" x14ac:dyDescent="0.45">
      <c r="I972" t="s">
        <v>262</v>
      </c>
      <c r="J972" t="s">
        <v>158</v>
      </c>
      <c r="K972">
        <v>0</v>
      </c>
      <c r="L972" t="s">
        <v>157</v>
      </c>
      <c r="N972" t="s">
        <v>497</v>
      </c>
      <c r="O972" t="s">
        <v>158</v>
      </c>
      <c r="P972">
        <v>6.5180508856559202E-3</v>
      </c>
      <c r="Q972" t="s">
        <v>157</v>
      </c>
      <c r="S972" t="s">
        <v>730</v>
      </c>
      <c r="T972" t="s">
        <v>158</v>
      </c>
      <c r="U972">
        <v>6.5375281684763179E-3</v>
      </c>
      <c r="V972" t="s">
        <v>157</v>
      </c>
    </row>
    <row r="973" spans="9:22" x14ac:dyDescent="0.45">
      <c r="I973" t="s">
        <v>262</v>
      </c>
      <c r="J973" t="s">
        <v>159</v>
      </c>
      <c r="K973">
        <v>5.7934414878016115E-2</v>
      </c>
      <c r="L973" t="s">
        <v>157</v>
      </c>
      <c r="N973" t="s">
        <v>497</v>
      </c>
      <c r="O973" t="s">
        <v>159</v>
      </c>
      <c r="P973">
        <v>6.1131557581791368E-2</v>
      </c>
      <c r="Q973" t="s">
        <v>157</v>
      </c>
      <c r="S973" t="s">
        <v>730</v>
      </c>
      <c r="T973" t="s">
        <v>159</v>
      </c>
      <c r="U973">
        <v>5.6761354005965221E-2</v>
      </c>
      <c r="V973" t="s">
        <v>157</v>
      </c>
    </row>
    <row r="974" spans="9:22" x14ac:dyDescent="0.45">
      <c r="I974" t="s">
        <v>262</v>
      </c>
      <c r="J974" t="s">
        <v>160</v>
      </c>
      <c r="K974">
        <v>4.1979350366578476E-3</v>
      </c>
      <c r="L974" t="s">
        <v>157</v>
      </c>
      <c r="N974" t="s">
        <v>497</v>
      </c>
      <c r="O974" t="s">
        <v>160</v>
      </c>
      <c r="P974">
        <v>6.0844488865313892E-3</v>
      </c>
      <c r="Q974" t="s">
        <v>157</v>
      </c>
      <c r="S974" t="s">
        <v>730</v>
      </c>
      <c r="T974" t="s">
        <v>160</v>
      </c>
      <c r="U974">
        <v>5.4407357817135354E-3</v>
      </c>
      <c r="V974" t="s">
        <v>157</v>
      </c>
    </row>
    <row r="975" spans="9:22" x14ac:dyDescent="0.45">
      <c r="I975" t="s">
        <v>262</v>
      </c>
      <c r="J975" t="s">
        <v>161</v>
      </c>
      <c r="K975">
        <v>0</v>
      </c>
      <c r="L975" t="s">
        <v>157</v>
      </c>
      <c r="N975" t="s">
        <v>497</v>
      </c>
      <c r="O975" t="s">
        <v>161</v>
      </c>
      <c r="P975">
        <v>3.497855660376354E-2</v>
      </c>
      <c r="Q975" t="s">
        <v>157</v>
      </c>
      <c r="S975" t="s">
        <v>730</v>
      </c>
      <c r="T975" t="s">
        <v>161</v>
      </c>
      <c r="U975">
        <v>3.5310464049663162E-2</v>
      </c>
      <c r="V975" t="s">
        <v>157</v>
      </c>
    </row>
    <row r="976" spans="9:22" x14ac:dyDescent="0.45">
      <c r="I976" t="s">
        <v>262</v>
      </c>
      <c r="J976" t="s">
        <v>162</v>
      </c>
      <c r="K976">
        <v>1.3282676954616291E-2</v>
      </c>
      <c r="L976" t="s">
        <v>157</v>
      </c>
      <c r="N976" t="s">
        <v>497</v>
      </c>
      <c r="O976" t="s">
        <v>162</v>
      </c>
      <c r="P976">
        <v>0.21576526251308814</v>
      </c>
      <c r="Q976" t="s">
        <v>157</v>
      </c>
      <c r="S976" t="s">
        <v>730</v>
      </c>
      <c r="T976" t="s">
        <v>162</v>
      </c>
      <c r="U976">
        <v>0.24980452448064019</v>
      </c>
      <c r="V976" t="s">
        <v>157</v>
      </c>
    </row>
    <row r="977" spans="9:22" x14ac:dyDescent="0.45">
      <c r="I977" t="s">
        <v>262</v>
      </c>
      <c r="J977" t="s">
        <v>163</v>
      </c>
      <c r="K977">
        <v>3.6378272712515897E-2</v>
      </c>
      <c r="L977" t="s">
        <v>157</v>
      </c>
      <c r="N977" t="s">
        <v>497</v>
      </c>
      <c r="O977" t="s">
        <v>163</v>
      </c>
      <c r="P977">
        <v>3.0345619079896781E-2</v>
      </c>
      <c r="Q977" t="s">
        <v>157</v>
      </c>
      <c r="S977" t="s">
        <v>730</v>
      </c>
      <c r="T977" t="s">
        <v>163</v>
      </c>
      <c r="U977">
        <v>3.5004458048096813E-2</v>
      </c>
      <c r="V977" t="s">
        <v>157</v>
      </c>
    </row>
    <row r="978" spans="9:22" x14ac:dyDescent="0.45">
      <c r="I978" t="s">
        <v>262</v>
      </c>
      <c r="J978" t="s">
        <v>164</v>
      </c>
      <c r="K978">
        <v>0.78230693521846151</v>
      </c>
      <c r="L978" t="s">
        <v>157</v>
      </c>
      <c r="N978" t="s">
        <v>497</v>
      </c>
      <c r="O978" t="s">
        <v>164</v>
      </c>
      <c r="P978">
        <v>0.34351826225325943</v>
      </c>
      <c r="Q978" t="s">
        <v>157</v>
      </c>
      <c r="S978" t="s">
        <v>730</v>
      </c>
      <c r="T978" t="s">
        <v>164</v>
      </c>
      <c r="U978">
        <v>0.2938482836305652</v>
      </c>
      <c r="V978" t="s">
        <v>157</v>
      </c>
    </row>
    <row r="979" spans="9:22" x14ac:dyDescent="0.45">
      <c r="I979" t="s">
        <v>262</v>
      </c>
      <c r="J979" t="s">
        <v>165</v>
      </c>
      <c r="K979">
        <v>5.8727670332329437E-2</v>
      </c>
      <c r="L979" t="s">
        <v>157</v>
      </c>
      <c r="N979" t="s">
        <v>497</v>
      </c>
      <c r="O979" t="s">
        <v>165</v>
      </c>
      <c r="P979">
        <v>4.1254923660108807E-2</v>
      </c>
      <c r="Q979" t="s">
        <v>157</v>
      </c>
      <c r="S979" t="s">
        <v>730</v>
      </c>
      <c r="T979" t="s">
        <v>165</v>
      </c>
      <c r="U979">
        <v>3.6835772508637364E-2</v>
      </c>
      <c r="V979" t="s">
        <v>157</v>
      </c>
    </row>
    <row r="980" spans="9:22" x14ac:dyDescent="0.45">
      <c r="I980" t="s">
        <v>262</v>
      </c>
      <c r="J980" t="s">
        <v>166</v>
      </c>
      <c r="K980">
        <v>4.7172094867402981E-2</v>
      </c>
      <c r="L980" t="s">
        <v>157</v>
      </c>
      <c r="N980" t="s">
        <v>497</v>
      </c>
      <c r="O980" t="s">
        <v>166</v>
      </c>
      <c r="P980">
        <v>0.21671746895080504</v>
      </c>
      <c r="Q980" t="s">
        <v>157</v>
      </c>
      <c r="S980" t="s">
        <v>730</v>
      </c>
      <c r="T980" t="s">
        <v>166</v>
      </c>
      <c r="U980">
        <v>0.23498899080142349</v>
      </c>
      <c r="V980" t="s">
        <v>157</v>
      </c>
    </row>
    <row r="981" spans="9:22" x14ac:dyDescent="0.45">
      <c r="I981" t="s">
        <v>263</v>
      </c>
      <c r="J981" t="s">
        <v>156</v>
      </c>
      <c r="K981">
        <v>0</v>
      </c>
      <c r="L981" t="s">
        <v>157</v>
      </c>
      <c r="N981" t="s">
        <v>498</v>
      </c>
      <c r="O981" t="s">
        <v>156</v>
      </c>
      <c r="P981">
        <v>4.7519445312142881E-2</v>
      </c>
      <c r="Q981" t="s">
        <v>157</v>
      </c>
      <c r="S981" t="s">
        <v>731</v>
      </c>
      <c r="T981" t="s">
        <v>156</v>
      </c>
      <c r="U981">
        <v>4.29427950189466E-2</v>
      </c>
      <c r="V981" t="s">
        <v>157</v>
      </c>
    </row>
    <row r="982" spans="9:22" x14ac:dyDescent="0.45">
      <c r="I982" t="s">
        <v>263</v>
      </c>
      <c r="J982" t="s">
        <v>158</v>
      </c>
      <c r="K982">
        <v>0</v>
      </c>
      <c r="L982" t="s">
        <v>157</v>
      </c>
      <c r="N982" t="s">
        <v>498</v>
      </c>
      <c r="O982" t="s">
        <v>158</v>
      </c>
      <c r="P982">
        <v>6.9108710080256807E-3</v>
      </c>
      <c r="Q982" t="s">
        <v>157</v>
      </c>
      <c r="S982" t="s">
        <v>731</v>
      </c>
      <c r="T982" t="s">
        <v>158</v>
      </c>
      <c r="U982">
        <v>6.4472663885741643E-3</v>
      </c>
      <c r="V982" t="s">
        <v>157</v>
      </c>
    </row>
    <row r="983" spans="9:22" x14ac:dyDescent="0.45">
      <c r="I983" t="s">
        <v>263</v>
      </c>
      <c r="J983" t="s">
        <v>159</v>
      </c>
      <c r="K983">
        <v>5.5394119530946931E-2</v>
      </c>
      <c r="L983" t="s">
        <v>157</v>
      </c>
      <c r="N983" t="s">
        <v>498</v>
      </c>
      <c r="O983" t="s">
        <v>159</v>
      </c>
      <c r="P983">
        <v>5.8244956313549832E-2</v>
      </c>
      <c r="Q983" t="s">
        <v>157</v>
      </c>
      <c r="S983" t="s">
        <v>731</v>
      </c>
      <c r="T983" t="s">
        <v>159</v>
      </c>
      <c r="U983">
        <v>5.4679575191300345E-2</v>
      </c>
      <c r="V983" t="s">
        <v>157</v>
      </c>
    </row>
    <row r="984" spans="9:22" x14ac:dyDescent="0.45">
      <c r="I984" t="s">
        <v>263</v>
      </c>
      <c r="J984" t="s">
        <v>160</v>
      </c>
      <c r="K984">
        <v>4.0329615270480864E-3</v>
      </c>
      <c r="L984" t="s">
        <v>157</v>
      </c>
      <c r="N984" t="s">
        <v>498</v>
      </c>
      <c r="O984" t="s">
        <v>160</v>
      </c>
      <c r="P984">
        <v>5.6144274304377045E-3</v>
      </c>
      <c r="Q984" t="s">
        <v>157</v>
      </c>
      <c r="S984" t="s">
        <v>731</v>
      </c>
      <c r="T984" t="s">
        <v>160</v>
      </c>
      <c r="U984">
        <v>4.800984549258815E-3</v>
      </c>
      <c r="V984" t="s">
        <v>157</v>
      </c>
    </row>
    <row r="985" spans="9:22" x14ac:dyDescent="0.45">
      <c r="I985" t="s">
        <v>263</v>
      </c>
      <c r="J985" t="s">
        <v>161</v>
      </c>
      <c r="K985">
        <v>0</v>
      </c>
      <c r="L985" t="s">
        <v>157</v>
      </c>
      <c r="N985" t="s">
        <v>498</v>
      </c>
      <c r="O985" t="s">
        <v>161</v>
      </c>
      <c r="P985">
        <v>3.7190542903934011E-2</v>
      </c>
      <c r="Q985" t="s">
        <v>157</v>
      </c>
      <c r="S985" t="s">
        <v>731</v>
      </c>
      <c r="T985" t="s">
        <v>161</v>
      </c>
      <c r="U985">
        <v>3.1039681215596488E-2</v>
      </c>
      <c r="V985" t="s">
        <v>157</v>
      </c>
    </row>
    <row r="986" spans="9:22" x14ac:dyDescent="0.45">
      <c r="I986" t="s">
        <v>263</v>
      </c>
      <c r="J986" t="s">
        <v>162</v>
      </c>
      <c r="K986">
        <v>1.3734387320144818E-2</v>
      </c>
      <c r="L986" t="s">
        <v>157</v>
      </c>
      <c r="N986" t="s">
        <v>498</v>
      </c>
      <c r="O986" t="s">
        <v>162</v>
      </c>
      <c r="P986">
        <v>0.23159096409662655</v>
      </c>
      <c r="Q986" t="s">
        <v>157</v>
      </c>
      <c r="S986" t="s">
        <v>731</v>
      </c>
      <c r="T986" t="s">
        <v>162</v>
      </c>
      <c r="U986">
        <v>0.25591714469741728</v>
      </c>
      <c r="V986" t="s">
        <v>157</v>
      </c>
    </row>
    <row r="987" spans="9:22" x14ac:dyDescent="0.45">
      <c r="I987" t="s">
        <v>263</v>
      </c>
      <c r="J987" t="s">
        <v>163</v>
      </c>
      <c r="K987">
        <v>3.6036251089560378E-2</v>
      </c>
      <c r="L987" t="s">
        <v>157</v>
      </c>
      <c r="N987" t="s">
        <v>498</v>
      </c>
      <c r="O987" t="s">
        <v>163</v>
      </c>
      <c r="P987">
        <v>3.2471718611647313E-2</v>
      </c>
      <c r="Q987" t="s">
        <v>157</v>
      </c>
      <c r="S987" t="s">
        <v>731</v>
      </c>
      <c r="T987" t="s">
        <v>163</v>
      </c>
      <c r="U987">
        <v>3.6841477263849551E-2</v>
      </c>
      <c r="V987" t="s">
        <v>157</v>
      </c>
    </row>
    <row r="988" spans="9:22" x14ac:dyDescent="0.45">
      <c r="I988" t="s">
        <v>263</v>
      </c>
      <c r="J988" t="s">
        <v>164</v>
      </c>
      <c r="K988">
        <v>0.78584461808710226</v>
      </c>
      <c r="L988" t="s">
        <v>157</v>
      </c>
      <c r="N988" t="s">
        <v>498</v>
      </c>
      <c r="O988" t="s">
        <v>164</v>
      </c>
      <c r="P988">
        <v>0.32219218397463556</v>
      </c>
      <c r="Q988" t="s">
        <v>157</v>
      </c>
      <c r="S988" t="s">
        <v>731</v>
      </c>
      <c r="T988" t="s">
        <v>164</v>
      </c>
      <c r="U988">
        <v>0.29825362881586909</v>
      </c>
      <c r="V988" t="s">
        <v>157</v>
      </c>
    </row>
    <row r="989" spans="9:22" x14ac:dyDescent="0.45">
      <c r="I989" t="s">
        <v>263</v>
      </c>
      <c r="J989" t="s">
        <v>165</v>
      </c>
      <c r="K989">
        <v>5.7652781230577106E-2</v>
      </c>
      <c r="L989" t="s">
        <v>157</v>
      </c>
      <c r="N989" t="s">
        <v>498</v>
      </c>
      <c r="O989" t="s">
        <v>165</v>
      </c>
      <c r="P989">
        <v>3.8501007682635681E-2</v>
      </c>
      <c r="Q989" t="s">
        <v>157</v>
      </c>
      <c r="S989" t="s">
        <v>731</v>
      </c>
      <c r="T989" t="s">
        <v>165</v>
      </c>
      <c r="U989">
        <v>3.6485035451030601E-2</v>
      </c>
      <c r="V989" t="s">
        <v>157</v>
      </c>
    </row>
    <row r="990" spans="9:22" x14ac:dyDescent="0.45">
      <c r="I990" t="s">
        <v>263</v>
      </c>
      <c r="J990" t="s">
        <v>166</v>
      </c>
      <c r="K990">
        <v>4.7304881214620433E-2</v>
      </c>
      <c r="L990" t="s">
        <v>157</v>
      </c>
      <c r="N990" t="s">
        <v>498</v>
      </c>
      <c r="O990" t="s">
        <v>166</v>
      </c>
      <c r="P990">
        <v>0.21976388266636487</v>
      </c>
      <c r="Q990" t="s">
        <v>157</v>
      </c>
      <c r="S990" t="s">
        <v>731</v>
      </c>
      <c r="T990" t="s">
        <v>166</v>
      </c>
      <c r="U990">
        <v>0.23259241140815703</v>
      </c>
      <c r="V990" t="s">
        <v>157</v>
      </c>
    </row>
    <row r="991" spans="9:22" x14ac:dyDescent="0.45">
      <c r="I991" t="s">
        <v>264</v>
      </c>
      <c r="J991" t="s">
        <v>156</v>
      </c>
      <c r="K991">
        <v>0</v>
      </c>
      <c r="L991" t="s">
        <v>157</v>
      </c>
      <c r="N991" t="s">
        <v>499</v>
      </c>
      <c r="O991" t="s">
        <v>156</v>
      </c>
      <c r="P991">
        <v>4.0866868679821255E-2</v>
      </c>
      <c r="Q991" t="s">
        <v>157</v>
      </c>
      <c r="S991" t="s">
        <v>732</v>
      </c>
      <c r="T991" t="s">
        <v>156</v>
      </c>
      <c r="U991">
        <v>3.9088038832282332E-2</v>
      </c>
      <c r="V991" t="s">
        <v>157</v>
      </c>
    </row>
    <row r="992" spans="9:22" x14ac:dyDescent="0.45">
      <c r="I992" t="s">
        <v>264</v>
      </c>
      <c r="J992" t="s">
        <v>158</v>
      </c>
      <c r="K992">
        <v>0</v>
      </c>
      <c r="L992" t="s">
        <v>157</v>
      </c>
      <c r="N992" t="s">
        <v>499</v>
      </c>
      <c r="O992" t="s">
        <v>158</v>
      </c>
      <c r="P992">
        <v>5.6351291020754956E-3</v>
      </c>
      <c r="Q992" t="s">
        <v>157</v>
      </c>
      <c r="S992" t="s">
        <v>732</v>
      </c>
      <c r="T992" t="s">
        <v>158</v>
      </c>
      <c r="U992">
        <v>5.8197208829630582E-3</v>
      </c>
      <c r="V992" t="s">
        <v>157</v>
      </c>
    </row>
    <row r="993" spans="9:22" x14ac:dyDescent="0.45">
      <c r="I993" t="s">
        <v>264</v>
      </c>
      <c r="J993" t="s">
        <v>159</v>
      </c>
      <c r="K993">
        <v>5.2589320127922438E-2</v>
      </c>
      <c r="L993" t="s">
        <v>157</v>
      </c>
      <c r="N993" t="s">
        <v>499</v>
      </c>
      <c r="O993" t="s">
        <v>159</v>
      </c>
      <c r="P993">
        <v>4.6528055452889024E-2</v>
      </c>
      <c r="Q993" t="s">
        <v>157</v>
      </c>
      <c r="S993" t="s">
        <v>732</v>
      </c>
      <c r="T993" t="s">
        <v>159</v>
      </c>
      <c r="U993">
        <v>5.2038593534951105E-2</v>
      </c>
      <c r="V993" t="s">
        <v>157</v>
      </c>
    </row>
    <row r="994" spans="9:22" x14ac:dyDescent="0.45">
      <c r="I994" t="s">
        <v>264</v>
      </c>
      <c r="J994" t="s">
        <v>160</v>
      </c>
      <c r="K994">
        <v>3.8029550716606807E-3</v>
      </c>
      <c r="L994" t="s">
        <v>157</v>
      </c>
      <c r="N994" t="s">
        <v>499</v>
      </c>
      <c r="O994" t="s">
        <v>160</v>
      </c>
      <c r="P994">
        <v>4.232875155736668E-3</v>
      </c>
      <c r="Q994" t="s">
        <v>157</v>
      </c>
      <c r="S994" t="s">
        <v>732</v>
      </c>
      <c r="T994" t="s">
        <v>160</v>
      </c>
      <c r="U994">
        <v>4.7045832451943995E-3</v>
      </c>
      <c r="V994" t="s">
        <v>157</v>
      </c>
    </row>
    <row r="995" spans="9:22" x14ac:dyDescent="0.45">
      <c r="I995" t="s">
        <v>264</v>
      </c>
      <c r="J995" t="s">
        <v>161</v>
      </c>
      <c r="K995">
        <v>0</v>
      </c>
      <c r="L995" t="s">
        <v>157</v>
      </c>
      <c r="N995" t="s">
        <v>499</v>
      </c>
      <c r="O995" t="s">
        <v>161</v>
      </c>
      <c r="P995">
        <v>2.9503608155541202E-2</v>
      </c>
      <c r="Q995" t="s">
        <v>157</v>
      </c>
      <c r="S995" t="s">
        <v>732</v>
      </c>
      <c r="T995" t="s">
        <v>161</v>
      </c>
      <c r="U995">
        <v>2.9312433293302971E-2</v>
      </c>
      <c r="V995" t="s">
        <v>157</v>
      </c>
    </row>
    <row r="996" spans="9:22" x14ac:dyDescent="0.45">
      <c r="I996" t="s">
        <v>264</v>
      </c>
      <c r="J996" t="s">
        <v>162</v>
      </c>
      <c r="K996">
        <v>1.3921986448362105E-2</v>
      </c>
      <c r="L996" t="s">
        <v>157</v>
      </c>
      <c r="N996" t="s">
        <v>499</v>
      </c>
      <c r="O996" t="s">
        <v>162</v>
      </c>
      <c r="P996">
        <v>0.24122994228030031</v>
      </c>
      <c r="Q996" t="s">
        <v>157</v>
      </c>
      <c r="S996" t="s">
        <v>732</v>
      </c>
      <c r="T996" t="s">
        <v>162</v>
      </c>
      <c r="U996">
        <v>0.26246623807087499</v>
      </c>
      <c r="V996" t="s">
        <v>157</v>
      </c>
    </row>
    <row r="997" spans="9:22" x14ac:dyDescent="0.45">
      <c r="I997" t="s">
        <v>264</v>
      </c>
      <c r="J997" t="s">
        <v>163</v>
      </c>
      <c r="K997">
        <v>3.5928488176629976E-2</v>
      </c>
      <c r="L997" t="s">
        <v>157</v>
      </c>
      <c r="N997" t="s">
        <v>499</v>
      </c>
      <c r="O997" t="s">
        <v>163</v>
      </c>
      <c r="P997">
        <v>3.3042367820686189E-2</v>
      </c>
      <c r="Q997" t="s">
        <v>157</v>
      </c>
      <c r="S997" t="s">
        <v>732</v>
      </c>
      <c r="T997" t="s">
        <v>163</v>
      </c>
      <c r="U997">
        <v>3.8513623698106909E-2</v>
      </c>
      <c r="V997" t="s">
        <v>157</v>
      </c>
    </row>
    <row r="998" spans="9:22" x14ac:dyDescent="0.45">
      <c r="I998" t="s">
        <v>264</v>
      </c>
      <c r="J998" t="s">
        <v>164</v>
      </c>
      <c r="K998">
        <v>0.78872282080250156</v>
      </c>
      <c r="L998" t="s">
        <v>157</v>
      </c>
      <c r="N998" t="s">
        <v>499</v>
      </c>
      <c r="O998" t="s">
        <v>164</v>
      </c>
      <c r="P998">
        <v>0.31977688646391284</v>
      </c>
      <c r="Q998" t="s">
        <v>157</v>
      </c>
      <c r="S998" t="s">
        <v>732</v>
      </c>
      <c r="T998" t="s">
        <v>164</v>
      </c>
      <c r="U998">
        <v>0.30547318962361181</v>
      </c>
      <c r="V998" t="s">
        <v>157</v>
      </c>
    </row>
    <row r="999" spans="9:22" x14ac:dyDescent="0.45">
      <c r="I999" t="s">
        <v>264</v>
      </c>
      <c r="J999" t="s">
        <v>165</v>
      </c>
      <c r="K999">
        <v>5.660546088909834E-2</v>
      </c>
      <c r="L999" t="s">
        <v>157</v>
      </c>
      <c r="N999" t="s">
        <v>499</v>
      </c>
      <c r="O999" t="s">
        <v>165</v>
      </c>
      <c r="P999">
        <v>3.9352487400922939E-2</v>
      </c>
      <c r="Q999" t="s">
        <v>157</v>
      </c>
      <c r="S999" t="s">
        <v>732</v>
      </c>
      <c r="T999" t="s">
        <v>165</v>
      </c>
      <c r="U999">
        <v>3.627009422084735E-2</v>
      </c>
      <c r="V999" t="s">
        <v>157</v>
      </c>
    </row>
    <row r="1000" spans="9:22" x14ac:dyDescent="0.45">
      <c r="I1000" t="s">
        <v>264</v>
      </c>
      <c r="J1000" t="s">
        <v>166</v>
      </c>
      <c r="K1000">
        <v>4.8428968483824976E-2</v>
      </c>
      <c r="L1000" t="s">
        <v>157</v>
      </c>
      <c r="N1000" t="s">
        <v>499</v>
      </c>
      <c r="O1000" t="s">
        <v>166</v>
      </c>
      <c r="P1000">
        <v>0.23983177948811413</v>
      </c>
      <c r="Q1000" t="s">
        <v>157</v>
      </c>
      <c r="S1000" t="s">
        <v>732</v>
      </c>
      <c r="T1000" t="s">
        <v>166</v>
      </c>
      <c r="U1000">
        <v>0.22631348459786499</v>
      </c>
      <c r="V1000" t="s">
        <v>157</v>
      </c>
    </row>
    <row r="1001" spans="9:22" x14ac:dyDescent="0.45">
      <c r="I1001" t="s">
        <v>265</v>
      </c>
      <c r="J1001" t="s">
        <v>156</v>
      </c>
      <c r="K1001">
        <v>0</v>
      </c>
      <c r="L1001" t="s">
        <v>157</v>
      </c>
      <c r="N1001" t="s">
        <v>500</v>
      </c>
      <c r="O1001" t="s">
        <v>156</v>
      </c>
      <c r="P1001">
        <v>3.9333083512010106E-2</v>
      </c>
      <c r="Q1001" t="s">
        <v>157</v>
      </c>
      <c r="S1001" t="s">
        <v>733</v>
      </c>
      <c r="T1001" t="s">
        <v>156</v>
      </c>
      <c r="U1001">
        <v>3.5967679967730745E-2</v>
      </c>
      <c r="V1001" t="s">
        <v>157</v>
      </c>
    </row>
    <row r="1002" spans="9:22" x14ac:dyDescent="0.45">
      <c r="I1002" t="s">
        <v>265</v>
      </c>
      <c r="J1002" t="s">
        <v>158</v>
      </c>
      <c r="K1002">
        <v>0</v>
      </c>
      <c r="L1002" t="s">
        <v>157</v>
      </c>
      <c r="N1002" t="s">
        <v>500</v>
      </c>
      <c r="O1002" t="s">
        <v>158</v>
      </c>
      <c r="P1002">
        <v>4.7388079510271705E-3</v>
      </c>
      <c r="Q1002" t="s">
        <v>157</v>
      </c>
      <c r="S1002" t="s">
        <v>733</v>
      </c>
      <c r="T1002" t="s">
        <v>158</v>
      </c>
      <c r="U1002">
        <v>5.153145686310698E-3</v>
      </c>
      <c r="V1002" t="s">
        <v>157</v>
      </c>
    </row>
    <row r="1003" spans="9:22" x14ac:dyDescent="0.45">
      <c r="I1003" t="s">
        <v>265</v>
      </c>
      <c r="J1003" t="s">
        <v>159</v>
      </c>
      <c r="K1003">
        <v>5.1280547061105262E-2</v>
      </c>
      <c r="L1003" t="s">
        <v>157</v>
      </c>
      <c r="N1003" t="s">
        <v>500</v>
      </c>
      <c r="O1003" t="s">
        <v>159</v>
      </c>
      <c r="P1003">
        <v>4.027506203862688E-2</v>
      </c>
      <c r="Q1003" t="s">
        <v>157</v>
      </c>
      <c r="S1003" t="s">
        <v>733</v>
      </c>
      <c r="T1003" t="s">
        <v>159</v>
      </c>
      <c r="U1003">
        <v>5.0942402992161358E-2</v>
      </c>
      <c r="V1003" t="s">
        <v>157</v>
      </c>
    </row>
    <row r="1004" spans="9:22" x14ac:dyDescent="0.45">
      <c r="I1004" t="s">
        <v>265</v>
      </c>
      <c r="J1004" t="s">
        <v>160</v>
      </c>
      <c r="K1004">
        <v>3.7196323639689857E-3</v>
      </c>
      <c r="L1004" t="s">
        <v>157</v>
      </c>
      <c r="N1004" t="s">
        <v>500</v>
      </c>
      <c r="O1004" t="s">
        <v>160</v>
      </c>
      <c r="P1004">
        <v>5.1452480410850042E-3</v>
      </c>
      <c r="Q1004" t="s">
        <v>157</v>
      </c>
      <c r="S1004" t="s">
        <v>733</v>
      </c>
      <c r="T1004" t="s">
        <v>160</v>
      </c>
      <c r="U1004">
        <v>5.1505785096963566E-3</v>
      </c>
      <c r="V1004" t="s">
        <v>157</v>
      </c>
    </row>
    <row r="1005" spans="9:22" x14ac:dyDescent="0.45">
      <c r="I1005" t="s">
        <v>265</v>
      </c>
      <c r="J1005" t="s">
        <v>161</v>
      </c>
      <c r="K1005">
        <v>0</v>
      </c>
      <c r="L1005" t="s">
        <v>157</v>
      </c>
      <c r="N1005" t="s">
        <v>500</v>
      </c>
      <c r="O1005" t="s">
        <v>161</v>
      </c>
      <c r="P1005">
        <v>3.5904022028203253E-2</v>
      </c>
      <c r="Q1005" t="s">
        <v>157</v>
      </c>
      <c r="S1005" t="s">
        <v>733</v>
      </c>
      <c r="T1005" t="s">
        <v>161</v>
      </c>
      <c r="U1005">
        <v>3.0314984530933727E-2</v>
      </c>
      <c r="V1005" t="s">
        <v>157</v>
      </c>
    </row>
    <row r="1006" spans="9:22" x14ac:dyDescent="0.45">
      <c r="I1006" t="s">
        <v>265</v>
      </c>
      <c r="J1006" t="s">
        <v>162</v>
      </c>
      <c r="K1006">
        <v>1.400379103138254E-2</v>
      </c>
      <c r="L1006" t="s">
        <v>157</v>
      </c>
      <c r="N1006" t="s">
        <v>500</v>
      </c>
      <c r="O1006" t="s">
        <v>162</v>
      </c>
      <c r="P1006">
        <v>0.24769149005073215</v>
      </c>
      <c r="Q1006" t="s">
        <v>157</v>
      </c>
      <c r="S1006" t="s">
        <v>733</v>
      </c>
      <c r="T1006" t="s">
        <v>162</v>
      </c>
      <c r="U1006">
        <v>0.26419253942320159</v>
      </c>
      <c r="V1006" t="s">
        <v>157</v>
      </c>
    </row>
    <row r="1007" spans="9:22" x14ac:dyDescent="0.45">
      <c r="I1007" t="s">
        <v>265</v>
      </c>
      <c r="J1007" t="s">
        <v>163</v>
      </c>
      <c r="K1007">
        <v>3.7163467105494473E-2</v>
      </c>
      <c r="L1007" t="s">
        <v>157</v>
      </c>
      <c r="N1007" t="s">
        <v>500</v>
      </c>
      <c r="O1007" t="s">
        <v>163</v>
      </c>
      <c r="P1007">
        <v>3.0379112363227503E-2</v>
      </c>
      <c r="Q1007" t="s">
        <v>157</v>
      </c>
      <c r="S1007" t="s">
        <v>733</v>
      </c>
      <c r="T1007" t="s">
        <v>163</v>
      </c>
      <c r="U1007">
        <v>3.872668628243308E-2</v>
      </c>
      <c r="V1007" t="s">
        <v>157</v>
      </c>
    </row>
    <row r="1008" spans="9:22" x14ac:dyDescent="0.45">
      <c r="I1008" t="s">
        <v>265</v>
      </c>
      <c r="J1008" t="s">
        <v>164</v>
      </c>
      <c r="K1008">
        <v>0.78757843436191632</v>
      </c>
      <c r="L1008" t="s">
        <v>157</v>
      </c>
      <c r="N1008" t="s">
        <v>500</v>
      </c>
      <c r="O1008" t="s">
        <v>164</v>
      </c>
      <c r="P1008">
        <v>0.28844717284221488</v>
      </c>
      <c r="Q1008" t="s">
        <v>157</v>
      </c>
      <c r="S1008" t="s">
        <v>733</v>
      </c>
      <c r="T1008" t="s">
        <v>164</v>
      </c>
      <c r="U1008">
        <v>0.31044548509721581</v>
      </c>
      <c r="V1008" t="s">
        <v>157</v>
      </c>
    </row>
    <row r="1009" spans="9:22" x14ac:dyDescent="0.45">
      <c r="I1009" t="s">
        <v>265</v>
      </c>
      <c r="J1009" t="s">
        <v>165</v>
      </c>
      <c r="K1009">
        <v>5.6449644513475394E-2</v>
      </c>
      <c r="L1009" t="s">
        <v>157</v>
      </c>
      <c r="N1009" t="s">
        <v>500</v>
      </c>
      <c r="O1009" t="s">
        <v>165</v>
      </c>
      <c r="P1009">
        <v>4.1013202621946306E-2</v>
      </c>
      <c r="Q1009" t="s">
        <v>157</v>
      </c>
      <c r="S1009" t="s">
        <v>733</v>
      </c>
      <c r="T1009" t="s">
        <v>165</v>
      </c>
      <c r="U1009">
        <v>3.807566835568519E-2</v>
      </c>
      <c r="V1009" t="s">
        <v>157</v>
      </c>
    </row>
    <row r="1010" spans="9:22" x14ac:dyDescent="0.45">
      <c r="I1010" t="s">
        <v>265</v>
      </c>
      <c r="J1010" t="s">
        <v>166</v>
      </c>
      <c r="K1010">
        <v>4.9804483562657001E-2</v>
      </c>
      <c r="L1010" t="s">
        <v>157</v>
      </c>
      <c r="N1010" t="s">
        <v>500</v>
      </c>
      <c r="O1010" t="s">
        <v>166</v>
      </c>
      <c r="P1010">
        <v>0.26707279855092675</v>
      </c>
      <c r="Q1010" t="s">
        <v>157</v>
      </c>
      <c r="S1010" t="s">
        <v>733</v>
      </c>
      <c r="T1010" t="s">
        <v>166</v>
      </c>
      <c r="U1010">
        <v>0.22103082915463149</v>
      </c>
      <c r="V1010" t="s">
        <v>157</v>
      </c>
    </row>
    <row r="1011" spans="9:22" x14ac:dyDescent="0.45">
      <c r="I1011" t="s">
        <v>266</v>
      </c>
      <c r="J1011" t="s">
        <v>156</v>
      </c>
      <c r="K1011">
        <v>0</v>
      </c>
      <c r="L1011" t="s">
        <v>157</v>
      </c>
      <c r="N1011" t="s">
        <v>501</v>
      </c>
      <c r="O1011" t="s">
        <v>156</v>
      </c>
      <c r="P1011">
        <v>2.9325997808784251E-2</v>
      </c>
      <c r="Q1011" t="s">
        <v>157</v>
      </c>
      <c r="S1011" t="s">
        <v>734</v>
      </c>
      <c r="T1011" t="s">
        <v>156</v>
      </c>
      <c r="U1011">
        <v>3.4340310624036106E-2</v>
      </c>
      <c r="V1011" t="s">
        <v>157</v>
      </c>
    </row>
    <row r="1012" spans="9:22" x14ac:dyDescent="0.45">
      <c r="I1012" t="s">
        <v>266</v>
      </c>
      <c r="J1012" t="s">
        <v>158</v>
      </c>
      <c r="K1012">
        <v>0</v>
      </c>
      <c r="L1012" t="s">
        <v>157</v>
      </c>
      <c r="N1012" t="s">
        <v>501</v>
      </c>
      <c r="O1012" t="s">
        <v>158</v>
      </c>
      <c r="P1012">
        <v>4.4493056346374413E-3</v>
      </c>
      <c r="Q1012" t="s">
        <v>157</v>
      </c>
      <c r="S1012" t="s">
        <v>734</v>
      </c>
      <c r="T1012" t="s">
        <v>158</v>
      </c>
      <c r="U1012">
        <v>5.5099976434494734E-3</v>
      </c>
      <c r="V1012" t="s">
        <v>157</v>
      </c>
    </row>
    <row r="1013" spans="9:22" x14ac:dyDescent="0.45">
      <c r="I1013" t="s">
        <v>266</v>
      </c>
      <c r="J1013" t="s">
        <v>159</v>
      </c>
      <c r="K1013">
        <v>5.0675636587419186E-2</v>
      </c>
      <c r="L1013" t="s">
        <v>157</v>
      </c>
      <c r="N1013" t="s">
        <v>501</v>
      </c>
      <c r="O1013" t="s">
        <v>159</v>
      </c>
      <c r="P1013">
        <v>3.7129667547647488E-2</v>
      </c>
      <c r="Q1013" t="s">
        <v>157</v>
      </c>
      <c r="S1013" t="s">
        <v>734</v>
      </c>
      <c r="T1013" t="s">
        <v>159</v>
      </c>
      <c r="U1013">
        <v>5.5005567175640299E-2</v>
      </c>
      <c r="V1013" t="s">
        <v>157</v>
      </c>
    </row>
    <row r="1014" spans="9:22" x14ac:dyDescent="0.45">
      <c r="I1014" t="s">
        <v>266</v>
      </c>
      <c r="J1014" t="s">
        <v>160</v>
      </c>
      <c r="K1014">
        <v>3.6065580979892063E-3</v>
      </c>
      <c r="L1014" t="s">
        <v>157</v>
      </c>
      <c r="N1014" t="s">
        <v>501</v>
      </c>
      <c r="O1014" t="s">
        <v>160</v>
      </c>
      <c r="P1014">
        <v>3.5807579530384537E-3</v>
      </c>
      <c r="Q1014" t="s">
        <v>157</v>
      </c>
      <c r="S1014" t="s">
        <v>734</v>
      </c>
      <c r="T1014" t="s">
        <v>160</v>
      </c>
      <c r="U1014">
        <v>5.6473738405387911E-3</v>
      </c>
      <c r="V1014" t="s">
        <v>157</v>
      </c>
    </row>
    <row r="1015" spans="9:22" x14ac:dyDescent="0.45">
      <c r="I1015" t="s">
        <v>266</v>
      </c>
      <c r="J1015" t="s">
        <v>161</v>
      </c>
      <c r="K1015">
        <v>0</v>
      </c>
      <c r="L1015" t="s">
        <v>157</v>
      </c>
      <c r="N1015" t="s">
        <v>501</v>
      </c>
      <c r="O1015" t="s">
        <v>161</v>
      </c>
      <c r="P1015">
        <v>2.2196066181422766E-2</v>
      </c>
      <c r="Q1015" t="s">
        <v>157</v>
      </c>
      <c r="S1015" t="s">
        <v>734</v>
      </c>
      <c r="T1015" t="s">
        <v>161</v>
      </c>
      <c r="U1015">
        <v>3.029022363727531E-2</v>
      </c>
      <c r="V1015" t="s">
        <v>157</v>
      </c>
    </row>
    <row r="1016" spans="9:22" x14ac:dyDescent="0.45">
      <c r="I1016" t="s">
        <v>266</v>
      </c>
      <c r="J1016" t="s">
        <v>162</v>
      </c>
      <c r="K1016">
        <v>1.393620813016643E-2</v>
      </c>
      <c r="L1016" t="s">
        <v>157</v>
      </c>
      <c r="N1016" t="s">
        <v>501</v>
      </c>
      <c r="O1016" t="s">
        <v>162</v>
      </c>
      <c r="P1016">
        <v>0.25056228272471109</v>
      </c>
      <c r="Q1016" t="s">
        <v>157</v>
      </c>
      <c r="S1016" t="s">
        <v>734</v>
      </c>
      <c r="T1016" t="s">
        <v>162</v>
      </c>
      <c r="U1016">
        <v>0.25260455735635684</v>
      </c>
      <c r="V1016" t="s">
        <v>157</v>
      </c>
    </row>
    <row r="1017" spans="9:22" x14ac:dyDescent="0.45">
      <c r="I1017" t="s">
        <v>266</v>
      </c>
      <c r="J1017" t="s">
        <v>163</v>
      </c>
      <c r="K1017">
        <v>3.7352772164736966E-2</v>
      </c>
      <c r="L1017" t="s">
        <v>157</v>
      </c>
      <c r="N1017" t="s">
        <v>501</v>
      </c>
      <c r="O1017" t="s">
        <v>163</v>
      </c>
      <c r="P1017">
        <v>3.2487793809705352E-2</v>
      </c>
      <c r="Q1017" t="s">
        <v>157</v>
      </c>
      <c r="S1017" t="s">
        <v>734</v>
      </c>
      <c r="T1017" t="s">
        <v>163</v>
      </c>
      <c r="U1017">
        <v>3.7165598237315245E-2</v>
      </c>
      <c r="V1017" t="s">
        <v>157</v>
      </c>
    </row>
    <row r="1018" spans="9:22" x14ac:dyDescent="0.45">
      <c r="I1018" t="s">
        <v>266</v>
      </c>
      <c r="J1018" t="s">
        <v>164</v>
      </c>
      <c r="K1018">
        <v>0.78582396609673011</v>
      </c>
      <c r="L1018" t="s">
        <v>157</v>
      </c>
      <c r="N1018" t="s">
        <v>501</v>
      </c>
      <c r="O1018" t="s">
        <v>164</v>
      </c>
      <c r="P1018">
        <v>0.32074127687470694</v>
      </c>
      <c r="Q1018" t="s">
        <v>157</v>
      </c>
      <c r="S1018" t="s">
        <v>734</v>
      </c>
      <c r="T1018" t="s">
        <v>164</v>
      </c>
      <c r="U1018">
        <v>0.31963104571271195</v>
      </c>
      <c r="V1018" t="s">
        <v>157</v>
      </c>
    </row>
    <row r="1019" spans="9:22" x14ac:dyDescent="0.45">
      <c r="I1019" t="s">
        <v>266</v>
      </c>
      <c r="J1019" t="s">
        <v>165</v>
      </c>
      <c r="K1019">
        <v>5.6999276374030967E-2</v>
      </c>
      <c r="L1019" t="s">
        <v>157</v>
      </c>
      <c r="N1019" t="s">
        <v>501</v>
      </c>
      <c r="O1019" t="s">
        <v>165</v>
      </c>
      <c r="P1019">
        <v>4.1718462278808717E-2</v>
      </c>
      <c r="Q1019" t="s">
        <v>157</v>
      </c>
      <c r="S1019" t="s">
        <v>734</v>
      </c>
      <c r="T1019" t="s">
        <v>165</v>
      </c>
      <c r="U1019">
        <v>4.1136696808539534E-2</v>
      </c>
      <c r="V1019" t="s">
        <v>157</v>
      </c>
    </row>
    <row r="1020" spans="9:22" x14ac:dyDescent="0.45">
      <c r="I1020" t="s">
        <v>266</v>
      </c>
      <c r="J1020" t="s">
        <v>166</v>
      </c>
      <c r="K1020">
        <v>5.1605582548927137E-2</v>
      </c>
      <c r="L1020" t="s">
        <v>157</v>
      </c>
      <c r="N1020" t="s">
        <v>501</v>
      </c>
      <c r="O1020" t="s">
        <v>166</v>
      </c>
      <c r="P1020">
        <v>0.25780838918653759</v>
      </c>
      <c r="Q1020" t="s">
        <v>157</v>
      </c>
      <c r="S1020" t="s">
        <v>734</v>
      </c>
      <c r="T1020" t="s">
        <v>166</v>
      </c>
      <c r="U1020">
        <v>0.21866862896413639</v>
      </c>
      <c r="V1020" t="s">
        <v>157</v>
      </c>
    </row>
    <row r="1021" spans="9:22" x14ac:dyDescent="0.45">
      <c r="I1021" t="s">
        <v>267</v>
      </c>
      <c r="J1021" t="s">
        <v>156</v>
      </c>
      <c r="K1021">
        <v>0</v>
      </c>
      <c r="L1021" t="s">
        <v>157</v>
      </c>
      <c r="N1021" t="s">
        <v>502</v>
      </c>
      <c r="O1021" t="s">
        <v>156</v>
      </c>
      <c r="P1021">
        <v>2.3805171876975617E-2</v>
      </c>
      <c r="Q1021" t="s">
        <v>157</v>
      </c>
      <c r="S1021" t="s">
        <v>735</v>
      </c>
      <c r="T1021" t="s">
        <v>156</v>
      </c>
      <c r="U1021">
        <v>3.8330665108778E-2</v>
      </c>
      <c r="V1021" t="s">
        <v>157</v>
      </c>
    </row>
    <row r="1022" spans="9:22" x14ac:dyDescent="0.45">
      <c r="I1022" t="s">
        <v>267</v>
      </c>
      <c r="J1022" t="s">
        <v>158</v>
      </c>
      <c r="K1022">
        <v>0</v>
      </c>
      <c r="L1022" t="s">
        <v>157</v>
      </c>
      <c r="N1022" t="s">
        <v>502</v>
      </c>
      <c r="O1022" t="s">
        <v>158</v>
      </c>
      <c r="P1022">
        <v>4.0921186953097382E-3</v>
      </c>
      <c r="Q1022" t="s">
        <v>157</v>
      </c>
      <c r="S1022" t="s">
        <v>735</v>
      </c>
      <c r="T1022" t="s">
        <v>158</v>
      </c>
      <c r="U1022">
        <v>6.6598878057464181E-3</v>
      </c>
      <c r="V1022" t="s">
        <v>157</v>
      </c>
    </row>
    <row r="1023" spans="9:22" x14ac:dyDescent="0.45">
      <c r="I1023" t="s">
        <v>267</v>
      </c>
      <c r="J1023" t="s">
        <v>159</v>
      </c>
      <c r="K1023">
        <v>4.8633003734150575E-2</v>
      </c>
      <c r="L1023" t="s">
        <v>157</v>
      </c>
      <c r="N1023" t="s">
        <v>502</v>
      </c>
      <c r="O1023" t="s">
        <v>159</v>
      </c>
      <c r="P1023">
        <v>3.5174399820215196E-2</v>
      </c>
      <c r="Q1023" t="s">
        <v>157</v>
      </c>
      <c r="S1023" t="s">
        <v>735</v>
      </c>
      <c r="T1023" t="s">
        <v>159</v>
      </c>
      <c r="U1023">
        <v>6.5524180549910521E-2</v>
      </c>
      <c r="V1023" t="s">
        <v>157</v>
      </c>
    </row>
    <row r="1024" spans="9:22" x14ac:dyDescent="0.45">
      <c r="I1024" t="s">
        <v>267</v>
      </c>
      <c r="J1024" t="s">
        <v>160</v>
      </c>
      <c r="K1024">
        <v>9.0597015331792842E-4</v>
      </c>
      <c r="L1024" t="s">
        <v>157</v>
      </c>
      <c r="N1024" t="s">
        <v>502</v>
      </c>
      <c r="O1024" t="s">
        <v>160</v>
      </c>
      <c r="P1024">
        <v>3.3672209380157135E-3</v>
      </c>
      <c r="Q1024" t="s">
        <v>157</v>
      </c>
      <c r="S1024" t="s">
        <v>735</v>
      </c>
      <c r="T1024" t="s">
        <v>160</v>
      </c>
      <c r="U1024">
        <v>6.737162115185419E-3</v>
      </c>
      <c r="V1024" t="s">
        <v>157</v>
      </c>
    </row>
    <row r="1025" spans="9:22" x14ac:dyDescent="0.45">
      <c r="I1025" t="s">
        <v>267</v>
      </c>
      <c r="J1025" t="s">
        <v>161</v>
      </c>
      <c r="K1025">
        <v>0</v>
      </c>
      <c r="L1025" t="s">
        <v>157</v>
      </c>
      <c r="N1025" t="s">
        <v>502</v>
      </c>
      <c r="O1025" t="s">
        <v>161</v>
      </c>
      <c r="P1025">
        <v>1.8592235183284692E-2</v>
      </c>
      <c r="Q1025" t="s">
        <v>157</v>
      </c>
      <c r="S1025" t="s">
        <v>735</v>
      </c>
      <c r="T1025" t="s">
        <v>161</v>
      </c>
      <c r="U1025">
        <v>3.2476784865371346E-2</v>
      </c>
      <c r="V1025" t="s">
        <v>157</v>
      </c>
    </row>
    <row r="1026" spans="9:22" x14ac:dyDescent="0.45">
      <c r="I1026" t="s">
        <v>267</v>
      </c>
      <c r="J1026" t="s">
        <v>162</v>
      </c>
      <c r="K1026">
        <v>3.4724213976699551E-2</v>
      </c>
      <c r="L1026" t="s">
        <v>157</v>
      </c>
      <c r="N1026" t="s">
        <v>502</v>
      </c>
      <c r="O1026" t="s">
        <v>162</v>
      </c>
      <c r="P1026">
        <v>0.24376849607156897</v>
      </c>
      <c r="Q1026" t="s">
        <v>157</v>
      </c>
      <c r="S1026" t="s">
        <v>735</v>
      </c>
      <c r="T1026" t="s">
        <v>162</v>
      </c>
      <c r="U1026">
        <v>0.22966023682779527</v>
      </c>
      <c r="V1026" t="s">
        <v>157</v>
      </c>
    </row>
    <row r="1027" spans="9:22" x14ac:dyDescent="0.45">
      <c r="I1027" t="s">
        <v>267</v>
      </c>
      <c r="J1027" t="s">
        <v>163</v>
      </c>
      <c r="K1027">
        <v>5.2900378610732345E-2</v>
      </c>
      <c r="L1027" t="s">
        <v>157</v>
      </c>
      <c r="N1027" t="s">
        <v>502</v>
      </c>
      <c r="O1027" t="s">
        <v>163</v>
      </c>
      <c r="P1027">
        <v>3.1378663441838012E-2</v>
      </c>
      <c r="Q1027" t="s">
        <v>157</v>
      </c>
      <c r="S1027" t="s">
        <v>735</v>
      </c>
      <c r="T1027" t="s">
        <v>163</v>
      </c>
      <c r="U1027">
        <v>3.4679944152000257E-2</v>
      </c>
      <c r="V1027" t="s">
        <v>157</v>
      </c>
    </row>
    <row r="1028" spans="9:22" x14ac:dyDescent="0.45">
      <c r="I1028" t="s">
        <v>267</v>
      </c>
      <c r="J1028" t="s">
        <v>164</v>
      </c>
      <c r="K1028">
        <v>0.78500834992841406</v>
      </c>
      <c r="L1028" t="s">
        <v>157</v>
      </c>
      <c r="N1028" t="s">
        <v>502</v>
      </c>
      <c r="O1028" t="s">
        <v>164</v>
      </c>
      <c r="P1028">
        <v>0.33671682939272979</v>
      </c>
      <c r="Q1028" t="s">
        <v>157</v>
      </c>
      <c r="S1028" t="s">
        <v>735</v>
      </c>
      <c r="T1028" t="s">
        <v>164</v>
      </c>
      <c r="U1028">
        <v>0.34187139097187758</v>
      </c>
      <c r="V1028" t="s">
        <v>157</v>
      </c>
    </row>
    <row r="1029" spans="9:22" x14ac:dyDescent="0.45">
      <c r="I1029" t="s">
        <v>267</v>
      </c>
      <c r="J1029" t="s">
        <v>165</v>
      </c>
      <c r="K1029">
        <v>4.7586363673297598E-2</v>
      </c>
      <c r="L1029" t="s">
        <v>157</v>
      </c>
      <c r="N1029" t="s">
        <v>502</v>
      </c>
      <c r="O1029" t="s">
        <v>165</v>
      </c>
      <c r="P1029">
        <v>4.427428633121732E-2</v>
      </c>
      <c r="Q1029" t="s">
        <v>157</v>
      </c>
      <c r="S1029" t="s">
        <v>735</v>
      </c>
      <c r="T1029" t="s">
        <v>165</v>
      </c>
      <c r="U1029">
        <v>4.0555609086980457E-2</v>
      </c>
      <c r="V1029" t="s">
        <v>157</v>
      </c>
    </row>
    <row r="1030" spans="9:22" x14ac:dyDescent="0.45">
      <c r="I1030" t="s">
        <v>267</v>
      </c>
      <c r="J1030" t="s">
        <v>166</v>
      </c>
      <c r="K1030">
        <v>3.0241719923388061E-2</v>
      </c>
      <c r="L1030" t="s">
        <v>157</v>
      </c>
      <c r="N1030" t="s">
        <v>502</v>
      </c>
      <c r="O1030" t="s">
        <v>166</v>
      </c>
      <c r="P1030">
        <v>0.25883057824884503</v>
      </c>
      <c r="Q1030" t="s">
        <v>157</v>
      </c>
      <c r="S1030" t="s">
        <v>735</v>
      </c>
      <c r="T1030" t="s">
        <v>166</v>
      </c>
      <c r="U1030">
        <v>0.20350413851635471</v>
      </c>
      <c r="V1030" t="s">
        <v>157</v>
      </c>
    </row>
    <row r="1031" spans="9:22" x14ac:dyDescent="0.45">
      <c r="I1031" t="s">
        <v>268</v>
      </c>
      <c r="J1031" t="s">
        <v>156</v>
      </c>
      <c r="K1031">
        <v>0</v>
      </c>
      <c r="L1031" t="s">
        <v>157</v>
      </c>
      <c r="N1031" t="s">
        <v>503</v>
      </c>
      <c r="O1031" t="s">
        <v>156</v>
      </c>
      <c r="P1031">
        <v>2.439322712078967E-2</v>
      </c>
      <c r="Q1031" t="s">
        <v>157</v>
      </c>
      <c r="S1031" t="s">
        <v>736</v>
      </c>
      <c r="T1031" t="s">
        <v>156</v>
      </c>
      <c r="U1031">
        <v>4.1448932698459048E-2</v>
      </c>
      <c r="V1031" t="s">
        <v>157</v>
      </c>
    </row>
    <row r="1032" spans="9:22" x14ac:dyDescent="0.45">
      <c r="I1032" t="s">
        <v>268</v>
      </c>
      <c r="J1032" t="s">
        <v>158</v>
      </c>
      <c r="K1032">
        <v>0</v>
      </c>
      <c r="L1032" t="s">
        <v>157</v>
      </c>
      <c r="N1032" t="s">
        <v>503</v>
      </c>
      <c r="O1032" t="s">
        <v>158</v>
      </c>
      <c r="P1032">
        <v>4.4869344317153836E-3</v>
      </c>
      <c r="Q1032" t="s">
        <v>157</v>
      </c>
      <c r="S1032" t="s">
        <v>736</v>
      </c>
      <c r="T1032" t="s">
        <v>158</v>
      </c>
      <c r="U1032">
        <v>6.2455006249466996E-3</v>
      </c>
      <c r="V1032" t="s">
        <v>157</v>
      </c>
    </row>
    <row r="1033" spans="9:22" x14ac:dyDescent="0.45">
      <c r="I1033" t="s">
        <v>268</v>
      </c>
      <c r="J1033" t="s">
        <v>159</v>
      </c>
      <c r="K1033">
        <v>4.9688919704215545E-2</v>
      </c>
      <c r="L1033" t="s">
        <v>157</v>
      </c>
      <c r="N1033" t="s">
        <v>503</v>
      </c>
      <c r="O1033" t="s">
        <v>159</v>
      </c>
      <c r="P1033">
        <v>3.6542423791159219E-2</v>
      </c>
      <c r="Q1033" t="s">
        <v>157</v>
      </c>
      <c r="S1033" t="s">
        <v>736</v>
      </c>
      <c r="T1033" t="s">
        <v>159</v>
      </c>
      <c r="U1033">
        <v>5.7195420444324616E-2</v>
      </c>
      <c r="V1033" t="s">
        <v>157</v>
      </c>
    </row>
    <row r="1034" spans="9:22" x14ac:dyDescent="0.45">
      <c r="I1034" t="s">
        <v>268</v>
      </c>
      <c r="J1034" t="s">
        <v>160</v>
      </c>
      <c r="K1034">
        <v>3.4807973767412492E-3</v>
      </c>
      <c r="L1034" t="s">
        <v>157</v>
      </c>
      <c r="N1034" t="s">
        <v>503</v>
      </c>
      <c r="O1034" t="s">
        <v>160</v>
      </c>
      <c r="P1034">
        <v>3.080122077790444E-3</v>
      </c>
      <c r="Q1034" t="s">
        <v>157</v>
      </c>
      <c r="S1034" t="s">
        <v>736</v>
      </c>
      <c r="T1034" t="s">
        <v>160</v>
      </c>
      <c r="U1034">
        <v>5.6233383442901869E-3</v>
      </c>
      <c r="V1034" t="s">
        <v>157</v>
      </c>
    </row>
    <row r="1035" spans="9:22" x14ac:dyDescent="0.45">
      <c r="I1035" t="s">
        <v>268</v>
      </c>
      <c r="J1035" t="s">
        <v>161</v>
      </c>
      <c r="K1035">
        <v>0</v>
      </c>
      <c r="L1035" t="s">
        <v>157</v>
      </c>
      <c r="N1035" t="s">
        <v>503</v>
      </c>
      <c r="O1035" t="s">
        <v>161</v>
      </c>
      <c r="P1035">
        <v>1.5698949181989871E-2</v>
      </c>
      <c r="Q1035" t="s">
        <v>157</v>
      </c>
      <c r="S1035" t="s">
        <v>736</v>
      </c>
      <c r="T1035" t="s">
        <v>161</v>
      </c>
      <c r="U1035">
        <v>3.275691649385705E-2</v>
      </c>
      <c r="V1035" t="s">
        <v>157</v>
      </c>
    </row>
    <row r="1036" spans="9:22" x14ac:dyDescent="0.45">
      <c r="I1036" t="s">
        <v>268</v>
      </c>
      <c r="J1036" t="s">
        <v>162</v>
      </c>
      <c r="K1036">
        <v>1.3822586840693171E-2</v>
      </c>
      <c r="L1036" t="s">
        <v>157</v>
      </c>
      <c r="N1036" t="s">
        <v>503</v>
      </c>
      <c r="O1036" t="s">
        <v>162</v>
      </c>
      <c r="P1036">
        <v>0.22684706661331866</v>
      </c>
      <c r="Q1036" t="s">
        <v>157</v>
      </c>
      <c r="S1036" t="s">
        <v>736</v>
      </c>
      <c r="T1036" t="s">
        <v>162</v>
      </c>
      <c r="U1036">
        <v>0.25044800949647439</v>
      </c>
      <c r="V1036" t="s">
        <v>157</v>
      </c>
    </row>
    <row r="1037" spans="9:22" x14ac:dyDescent="0.45">
      <c r="I1037" t="s">
        <v>268</v>
      </c>
      <c r="J1037" t="s">
        <v>163</v>
      </c>
      <c r="K1037">
        <v>3.6759939344139188E-2</v>
      </c>
      <c r="L1037" t="s">
        <v>157</v>
      </c>
      <c r="N1037" t="s">
        <v>503</v>
      </c>
      <c r="O1037" t="s">
        <v>163</v>
      </c>
      <c r="P1037">
        <v>3.1075343609334363E-2</v>
      </c>
      <c r="Q1037" t="s">
        <v>157</v>
      </c>
      <c r="S1037" t="s">
        <v>736</v>
      </c>
      <c r="T1037" t="s">
        <v>163</v>
      </c>
      <c r="U1037">
        <v>3.5367911968324291E-2</v>
      </c>
      <c r="V1037" t="s">
        <v>157</v>
      </c>
    </row>
    <row r="1038" spans="9:22" x14ac:dyDescent="0.45">
      <c r="I1038" t="s">
        <v>268</v>
      </c>
      <c r="J1038" t="s">
        <v>164</v>
      </c>
      <c r="K1038">
        <v>0.78480961783711523</v>
      </c>
      <c r="L1038" t="s">
        <v>157</v>
      </c>
      <c r="N1038" t="s">
        <v>503</v>
      </c>
      <c r="O1038" t="s">
        <v>164</v>
      </c>
      <c r="P1038">
        <v>0.37108515152838489</v>
      </c>
      <c r="Q1038" t="s">
        <v>157</v>
      </c>
      <c r="S1038" t="s">
        <v>736</v>
      </c>
      <c r="T1038" t="s">
        <v>164</v>
      </c>
      <c r="U1038">
        <v>0.31122332290464166</v>
      </c>
      <c r="V1038" t="s">
        <v>157</v>
      </c>
    </row>
    <row r="1039" spans="9:22" x14ac:dyDescent="0.45">
      <c r="I1039" t="s">
        <v>268</v>
      </c>
      <c r="J1039" t="s">
        <v>165</v>
      </c>
      <c r="K1039">
        <v>5.7631870221749232E-2</v>
      </c>
      <c r="L1039" t="s">
        <v>157</v>
      </c>
      <c r="N1039" t="s">
        <v>503</v>
      </c>
      <c r="O1039" t="s">
        <v>165</v>
      </c>
      <c r="P1039">
        <v>4.6138114939686663E-2</v>
      </c>
      <c r="Q1039" t="s">
        <v>157</v>
      </c>
      <c r="S1039" t="s">
        <v>736</v>
      </c>
      <c r="T1039" t="s">
        <v>165</v>
      </c>
      <c r="U1039">
        <v>3.5279172429915261E-2</v>
      </c>
      <c r="V1039" t="s">
        <v>157</v>
      </c>
    </row>
    <row r="1040" spans="9:22" x14ac:dyDescent="0.45">
      <c r="I1040" t="s">
        <v>268</v>
      </c>
      <c r="J1040" t="s">
        <v>166</v>
      </c>
      <c r="K1040">
        <v>5.3806268675346443E-2</v>
      </c>
      <c r="L1040" t="s">
        <v>157</v>
      </c>
      <c r="N1040" t="s">
        <v>503</v>
      </c>
      <c r="O1040" t="s">
        <v>166</v>
      </c>
      <c r="P1040">
        <v>0.24065266670583088</v>
      </c>
      <c r="Q1040" t="s">
        <v>157</v>
      </c>
      <c r="S1040" t="s">
        <v>736</v>
      </c>
      <c r="T1040" t="s">
        <v>166</v>
      </c>
      <c r="U1040">
        <v>0.22441147459476674</v>
      </c>
      <c r="V1040" t="s">
        <v>157</v>
      </c>
    </row>
    <row r="1041" spans="9:22" x14ac:dyDescent="0.45">
      <c r="I1041" t="s">
        <v>269</v>
      </c>
      <c r="J1041" t="s">
        <v>156</v>
      </c>
      <c r="K1041">
        <v>0</v>
      </c>
      <c r="L1041" t="s">
        <v>157</v>
      </c>
      <c r="N1041" t="s">
        <v>504</v>
      </c>
      <c r="O1041" t="s">
        <v>156</v>
      </c>
      <c r="P1041">
        <v>5.1248065877413172E-2</v>
      </c>
      <c r="Q1041" t="s">
        <v>157</v>
      </c>
      <c r="S1041" t="s">
        <v>737</v>
      </c>
      <c r="T1041" t="s">
        <v>156</v>
      </c>
      <c r="U1041">
        <v>4.3661862740701447E-2</v>
      </c>
      <c r="V1041" t="s">
        <v>157</v>
      </c>
    </row>
    <row r="1042" spans="9:22" x14ac:dyDescent="0.45">
      <c r="I1042" t="s">
        <v>269</v>
      </c>
      <c r="J1042" t="s">
        <v>158</v>
      </c>
      <c r="K1042">
        <v>0</v>
      </c>
      <c r="L1042" t="s">
        <v>157</v>
      </c>
      <c r="N1042" t="s">
        <v>504</v>
      </c>
      <c r="O1042" t="s">
        <v>158</v>
      </c>
      <c r="P1042">
        <v>7.4631467223649755E-3</v>
      </c>
      <c r="Q1042" t="s">
        <v>157</v>
      </c>
      <c r="S1042" t="s">
        <v>737</v>
      </c>
      <c r="T1042" t="s">
        <v>158</v>
      </c>
      <c r="U1042">
        <v>6.6703833636468637E-3</v>
      </c>
      <c r="V1042" t="s">
        <v>157</v>
      </c>
    </row>
    <row r="1043" spans="9:22" x14ac:dyDescent="0.45">
      <c r="I1043" t="s">
        <v>269</v>
      </c>
      <c r="J1043" t="s">
        <v>159</v>
      </c>
      <c r="K1043">
        <v>4.8032042143267173E-2</v>
      </c>
      <c r="L1043" t="s">
        <v>157</v>
      </c>
      <c r="N1043" t="s">
        <v>504</v>
      </c>
      <c r="O1043" t="s">
        <v>159</v>
      </c>
      <c r="P1043">
        <v>6.5463077339548134E-2</v>
      </c>
      <c r="Q1043" t="s">
        <v>157</v>
      </c>
      <c r="S1043" t="s">
        <v>737</v>
      </c>
      <c r="T1043" t="s">
        <v>159</v>
      </c>
      <c r="U1043">
        <v>5.8843428650444562E-2</v>
      </c>
      <c r="V1043" t="s">
        <v>157</v>
      </c>
    </row>
    <row r="1044" spans="9:22" x14ac:dyDescent="0.45">
      <c r="I1044" t="s">
        <v>269</v>
      </c>
      <c r="J1044" t="s">
        <v>160</v>
      </c>
      <c r="K1044">
        <v>3.3693757276171102E-3</v>
      </c>
      <c r="L1044" t="s">
        <v>157</v>
      </c>
      <c r="N1044" t="s">
        <v>504</v>
      </c>
      <c r="O1044" t="s">
        <v>160</v>
      </c>
      <c r="P1044">
        <v>7.5164839682443094E-3</v>
      </c>
      <c r="Q1044" t="s">
        <v>157</v>
      </c>
      <c r="S1044" t="s">
        <v>737</v>
      </c>
      <c r="T1044" t="s">
        <v>160</v>
      </c>
      <c r="U1044">
        <v>5.3099871296488788E-3</v>
      </c>
      <c r="V1044" t="s">
        <v>157</v>
      </c>
    </row>
    <row r="1045" spans="9:22" x14ac:dyDescent="0.45">
      <c r="I1045" t="s">
        <v>269</v>
      </c>
      <c r="J1045" t="s">
        <v>161</v>
      </c>
      <c r="K1045">
        <v>0</v>
      </c>
      <c r="L1045" t="s">
        <v>157</v>
      </c>
      <c r="N1045" t="s">
        <v>504</v>
      </c>
      <c r="O1045" t="s">
        <v>161</v>
      </c>
      <c r="P1045">
        <v>4.39671065969457E-2</v>
      </c>
      <c r="Q1045" t="s">
        <v>157</v>
      </c>
      <c r="S1045" t="s">
        <v>737</v>
      </c>
      <c r="T1045" t="s">
        <v>161</v>
      </c>
      <c r="U1045">
        <v>3.182109316482145E-2</v>
      </c>
      <c r="V1045" t="s">
        <v>157</v>
      </c>
    </row>
    <row r="1046" spans="9:22" x14ac:dyDescent="0.45">
      <c r="I1046" t="s">
        <v>269</v>
      </c>
      <c r="J1046" t="s">
        <v>162</v>
      </c>
      <c r="K1046">
        <v>1.3668826718502334E-2</v>
      </c>
      <c r="L1046" t="s">
        <v>157</v>
      </c>
      <c r="N1046" t="s">
        <v>504</v>
      </c>
      <c r="O1046" t="s">
        <v>162</v>
      </c>
      <c r="P1046">
        <v>0.20629630822321401</v>
      </c>
      <c r="Q1046" t="s">
        <v>157</v>
      </c>
      <c r="S1046" t="s">
        <v>737</v>
      </c>
      <c r="T1046" t="s">
        <v>162</v>
      </c>
      <c r="U1046">
        <v>0.25407004924799703</v>
      </c>
      <c r="V1046" t="s">
        <v>157</v>
      </c>
    </row>
    <row r="1047" spans="9:22" x14ac:dyDescent="0.45">
      <c r="I1047" t="s">
        <v>269</v>
      </c>
      <c r="J1047" t="s">
        <v>163</v>
      </c>
      <c r="K1047">
        <v>3.5704368627451862E-2</v>
      </c>
      <c r="L1047" t="s">
        <v>157</v>
      </c>
      <c r="N1047" t="s">
        <v>504</v>
      </c>
      <c r="O1047" t="s">
        <v>163</v>
      </c>
      <c r="P1047">
        <v>2.9558996989248829E-2</v>
      </c>
      <c r="Q1047" t="s">
        <v>157</v>
      </c>
      <c r="S1047" t="s">
        <v>737</v>
      </c>
      <c r="T1047" t="s">
        <v>163</v>
      </c>
      <c r="U1047">
        <v>3.5887736443769268E-2</v>
      </c>
      <c r="V1047" t="s">
        <v>157</v>
      </c>
    </row>
    <row r="1048" spans="9:22" x14ac:dyDescent="0.45">
      <c r="I1048" t="s">
        <v>269</v>
      </c>
      <c r="J1048" t="s">
        <v>164</v>
      </c>
      <c r="K1048">
        <v>0.78529582674229581</v>
      </c>
      <c r="L1048" t="s">
        <v>157</v>
      </c>
      <c r="N1048" t="s">
        <v>504</v>
      </c>
      <c r="O1048" t="s">
        <v>164</v>
      </c>
      <c r="P1048">
        <v>0.33772229151953431</v>
      </c>
      <c r="Q1048" t="s">
        <v>157</v>
      </c>
      <c r="S1048" t="s">
        <v>737</v>
      </c>
      <c r="T1048" t="s">
        <v>164</v>
      </c>
      <c r="U1048">
        <v>0.30648545024402735</v>
      </c>
      <c r="V1048" t="s">
        <v>157</v>
      </c>
    </row>
    <row r="1049" spans="9:22" x14ac:dyDescent="0.45">
      <c r="I1049" t="s">
        <v>269</v>
      </c>
      <c r="J1049" t="s">
        <v>165</v>
      </c>
      <c r="K1049">
        <v>5.78570638684247E-2</v>
      </c>
      <c r="L1049" t="s">
        <v>157</v>
      </c>
      <c r="N1049" t="s">
        <v>504</v>
      </c>
      <c r="O1049" t="s">
        <v>165</v>
      </c>
      <c r="P1049">
        <v>4.8149391063061139E-2</v>
      </c>
      <c r="Q1049" t="s">
        <v>157</v>
      </c>
      <c r="S1049" t="s">
        <v>737</v>
      </c>
      <c r="T1049" t="s">
        <v>165</v>
      </c>
      <c r="U1049">
        <v>3.4016677105175752E-2</v>
      </c>
      <c r="V1049" t="s">
        <v>157</v>
      </c>
    </row>
    <row r="1050" spans="9:22" x14ac:dyDescent="0.45">
      <c r="I1050" t="s">
        <v>269</v>
      </c>
      <c r="J1050" t="s">
        <v>166</v>
      </c>
      <c r="K1050">
        <v>5.6072496172441109E-2</v>
      </c>
      <c r="L1050" t="s">
        <v>157</v>
      </c>
      <c r="N1050" t="s">
        <v>504</v>
      </c>
      <c r="O1050" t="s">
        <v>166</v>
      </c>
      <c r="P1050">
        <v>0.20261513170042547</v>
      </c>
      <c r="Q1050" t="s">
        <v>157</v>
      </c>
      <c r="S1050" t="s">
        <v>737</v>
      </c>
      <c r="T1050" t="s">
        <v>166</v>
      </c>
      <c r="U1050">
        <v>0.22323333190976735</v>
      </c>
      <c r="V1050" t="s">
        <v>157</v>
      </c>
    </row>
    <row r="1051" spans="9:22" x14ac:dyDescent="0.45">
      <c r="I1051" t="s">
        <v>270</v>
      </c>
      <c r="J1051" t="s">
        <v>156</v>
      </c>
      <c r="K1051">
        <v>0</v>
      </c>
      <c r="L1051" t="s">
        <v>157</v>
      </c>
      <c r="N1051" t="s">
        <v>505</v>
      </c>
      <c r="O1051" t="s">
        <v>156</v>
      </c>
      <c r="P1051">
        <v>6.1854857219540968E-2</v>
      </c>
      <c r="Q1051" t="s">
        <v>157</v>
      </c>
      <c r="S1051" t="s">
        <v>738</v>
      </c>
      <c r="T1051" t="s">
        <v>156</v>
      </c>
      <c r="U1051">
        <v>4.2043050040972793E-2</v>
      </c>
      <c r="V1051" t="s">
        <v>157</v>
      </c>
    </row>
    <row r="1052" spans="9:22" x14ac:dyDescent="0.45">
      <c r="I1052" t="s">
        <v>270</v>
      </c>
      <c r="J1052" t="s">
        <v>158</v>
      </c>
      <c r="K1052">
        <v>0</v>
      </c>
      <c r="L1052" t="s">
        <v>157</v>
      </c>
      <c r="N1052" t="s">
        <v>505</v>
      </c>
      <c r="O1052" t="s">
        <v>158</v>
      </c>
      <c r="P1052">
        <v>9.3486832106988646E-3</v>
      </c>
      <c r="Q1052" t="s">
        <v>157</v>
      </c>
      <c r="S1052" t="s">
        <v>738</v>
      </c>
      <c r="T1052" t="s">
        <v>158</v>
      </c>
      <c r="U1052">
        <v>6.6223880221906598E-3</v>
      </c>
      <c r="V1052" t="s">
        <v>157</v>
      </c>
    </row>
    <row r="1053" spans="9:22" x14ac:dyDescent="0.45">
      <c r="I1053" t="s">
        <v>270</v>
      </c>
      <c r="J1053" t="s">
        <v>159</v>
      </c>
      <c r="K1053">
        <v>4.6230554512650221E-2</v>
      </c>
      <c r="L1053" t="s">
        <v>157</v>
      </c>
      <c r="N1053" t="s">
        <v>505</v>
      </c>
      <c r="O1053" t="s">
        <v>159</v>
      </c>
      <c r="P1053">
        <v>8.2652151966505716E-2</v>
      </c>
      <c r="Q1053" t="s">
        <v>157</v>
      </c>
      <c r="S1053" t="s">
        <v>738</v>
      </c>
      <c r="T1053" t="s">
        <v>159</v>
      </c>
      <c r="U1053">
        <v>5.7554909735362619E-2</v>
      </c>
      <c r="V1053" t="s">
        <v>157</v>
      </c>
    </row>
    <row r="1054" spans="9:22" x14ac:dyDescent="0.45">
      <c r="I1054" t="s">
        <v>270</v>
      </c>
      <c r="J1054" t="s">
        <v>160</v>
      </c>
      <c r="K1054">
        <v>3.1587269040367978E-3</v>
      </c>
      <c r="L1054" t="s">
        <v>157</v>
      </c>
      <c r="N1054" t="s">
        <v>505</v>
      </c>
      <c r="O1054" t="s">
        <v>160</v>
      </c>
      <c r="P1054">
        <v>8.4248682686431375E-3</v>
      </c>
      <c r="Q1054" t="s">
        <v>157</v>
      </c>
      <c r="S1054" t="s">
        <v>738</v>
      </c>
      <c r="T1054" t="s">
        <v>160</v>
      </c>
      <c r="U1054">
        <v>5.0449282942258821E-3</v>
      </c>
      <c r="V1054" t="s">
        <v>157</v>
      </c>
    </row>
    <row r="1055" spans="9:22" x14ac:dyDescent="0.45">
      <c r="I1055" t="s">
        <v>270</v>
      </c>
      <c r="J1055" t="s">
        <v>161</v>
      </c>
      <c r="K1055">
        <v>0</v>
      </c>
      <c r="L1055" t="s">
        <v>157</v>
      </c>
      <c r="N1055" t="s">
        <v>505</v>
      </c>
      <c r="O1055" t="s">
        <v>161</v>
      </c>
      <c r="P1055">
        <v>5.1372373731158334E-2</v>
      </c>
      <c r="Q1055" t="s">
        <v>157</v>
      </c>
      <c r="S1055" t="s">
        <v>738</v>
      </c>
      <c r="T1055" t="s">
        <v>161</v>
      </c>
      <c r="U1055">
        <v>3.0897048941164837E-2</v>
      </c>
      <c r="V1055" t="s">
        <v>157</v>
      </c>
    </row>
    <row r="1056" spans="9:22" x14ac:dyDescent="0.45">
      <c r="I1056" t="s">
        <v>270</v>
      </c>
      <c r="J1056" t="s">
        <v>162</v>
      </c>
      <c r="K1056">
        <v>1.3136081049877209E-2</v>
      </c>
      <c r="L1056" t="s">
        <v>157</v>
      </c>
      <c r="N1056" t="s">
        <v>505</v>
      </c>
      <c r="O1056" t="s">
        <v>162</v>
      </c>
      <c r="P1056">
        <v>0.21366868099713557</v>
      </c>
      <c r="Q1056" t="s">
        <v>157</v>
      </c>
      <c r="S1056" t="s">
        <v>738</v>
      </c>
      <c r="T1056" t="s">
        <v>162</v>
      </c>
      <c r="U1056">
        <v>0.26011952902645552</v>
      </c>
      <c r="V1056" t="s">
        <v>157</v>
      </c>
    </row>
    <row r="1057" spans="9:22" x14ac:dyDescent="0.45">
      <c r="I1057" t="s">
        <v>270</v>
      </c>
      <c r="J1057" t="s">
        <v>163</v>
      </c>
      <c r="K1057">
        <v>3.3996008078720122E-2</v>
      </c>
      <c r="L1057" t="s">
        <v>157</v>
      </c>
      <c r="N1057" t="s">
        <v>505</v>
      </c>
      <c r="O1057" t="s">
        <v>163</v>
      </c>
      <c r="P1057">
        <v>3.18138087356757E-2</v>
      </c>
      <c r="Q1057" t="s">
        <v>157</v>
      </c>
      <c r="S1057" t="s">
        <v>738</v>
      </c>
      <c r="T1057" t="s">
        <v>163</v>
      </c>
      <c r="U1057">
        <v>3.7550733222355449E-2</v>
      </c>
      <c r="V1057" t="s">
        <v>157</v>
      </c>
    </row>
    <row r="1058" spans="9:22" x14ac:dyDescent="0.45">
      <c r="I1058" t="s">
        <v>270</v>
      </c>
      <c r="J1058" t="s">
        <v>164</v>
      </c>
      <c r="K1058">
        <v>0.78870881712678631</v>
      </c>
      <c r="L1058" t="s">
        <v>157</v>
      </c>
      <c r="N1058" t="s">
        <v>505</v>
      </c>
      <c r="O1058" t="s">
        <v>164</v>
      </c>
      <c r="P1058">
        <v>0.32839485531965679</v>
      </c>
      <c r="Q1058" t="s">
        <v>157</v>
      </c>
      <c r="S1058" t="s">
        <v>738</v>
      </c>
      <c r="T1058" t="s">
        <v>164</v>
      </c>
      <c r="U1058">
        <v>0.30291844801303369</v>
      </c>
      <c r="V1058" t="s">
        <v>157</v>
      </c>
    </row>
    <row r="1059" spans="9:22" x14ac:dyDescent="0.45">
      <c r="I1059" t="s">
        <v>270</v>
      </c>
      <c r="J1059" t="s">
        <v>165</v>
      </c>
      <c r="K1059">
        <v>5.7553145264863936E-2</v>
      </c>
      <c r="L1059" t="s">
        <v>157</v>
      </c>
      <c r="N1059" t="s">
        <v>505</v>
      </c>
      <c r="O1059" t="s">
        <v>165</v>
      </c>
      <c r="P1059">
        <v>3.9329907210048962E-2</v>
      </c>
      <c r="Q1059" t="s">
        <v>157</v>
      </c>
      <c r="S1059" t="s">
        <v>738</v>
      </c>
      <c r="T1059" t="s">
        <v>165</v>
      </c>
      <c r="U1059">
        <v>3.2842920299658712E-2</v>
      </c>
      <c r="V1059" t="s">
        <v>157</v>
      </c>
    </row>
    <row r="1060" spans="9:22" x14ac:dyDescent="0.45">
      <c r="I1060" t="s">
        <v>270</v>
      </c>
      <c r="J1060" t="s">
        <v>166</v>
      </c>
      <c r="K1060">
        <v>5.7216667063065392E-2</v>
      </c>
      <c r="L1060" t="s">
        <v>157</v>
      </c>
      <c r="N1060" t="s">
        <v>505</v>
      </c>
      <c r="O1060" t="s">
        <v>166</v>
      </c>
      <c r="P1060">
        <v>0.17313981334093595</v>
      </c>
      <c r="Q1060" t="s">
        <v>157</v>
      </c>
      <c r="S1060" t="s">
        <v>738</v>
      </c>
      <c r="T1060" t="s">
        <v>166</v>
      </c>
      <c r="U1060">
        <v>0.22440604440457973</v>
      </c>
      <c r="V1060" t="s">
        <v>157</v>
      </c>
    </row>
    <row r="1061" spans="9:22" x14ac:dyDescent="0.45">
      <c r="I1061" t="s">
        <v>271</v>
      </c>
      <c r="J1061" t="s">
        <v>156</v>
      </c>
      <c r="K1061">
        <v>0</v>
      </c>
      <c r="L1061" t="s">
        <v>157</v>
      </c>
      <c r="N1061" t="s">
        <v>506</v>
      </c>
      <c r="O1061" t="s">
        <v>156</v>
      </c>
      <c r="P1061">
        <v>6.5290539697994157E-2</v>
      </c>
      <c r="Q1061" t="s">
        <v>157</v>
      </c>
      <c r="S1061" t="s">
        <v>739</v>
      </c>
      <c r="T1061" t="s">
        <v>156</v>
      </c>
      <c r="U1061">
        <v>3.9083226572170601E-2</v>
      </c>
      <c r="V1061" t="s">
        <v>157</v>
      </c>
    </row>
    <row r="1062" spans="9:22" x14ac:dyDescent="0.45">
      <c r="I1062" t="s">
        <v>271</v>
      </c>
      <c r="J1062" t="s">
        <v>158</v>
      </c>
      <c r="K1062">
        <v>0</v>
      </c>
      <c r="L1062" t="s">
        <v>157</v>
      </c>
      <c r="N1062" t="s">
        <v>506</v>
      </c>
      <c r="O1062" t="s">
        <v>158</v>
      </c>
      <c r="P1062">
        <v>9.7651071962645518E-3</v>
      </c>
      <c r="Q1062" t="s">
        <v>157</v>
      </c>
      <c r="S1062" t="s">
        <v>739</v>
      </c>
      <c r="T1062" t="s">
        <v>158</v>
      </c>
      <c r="U1062">
        <v>5.4756093107575753E-3</v>
      </c>
      <c r="V1062" t="s">
        <v>157</v>
      </c>
    </row>
    <row r="1063" spans="9:22" x14ac:dyDescent="0.45">
      <c r="I1063" t="s">
        <v>271</v>
      </c>
      <c r="J1063" t="s">
        <v>159</v>
      </c>
      <c r="K1063">
        <v>6.0772203727510486E-2</v>
      </c>
      <c r="L1063" t="s">
        <v>157</v>
      </c>
      <c r="N1063" t="s">
        <v>506</v>
      </c>
      <c r="O1063" t="s">
        <v>159</v>
      </c>
      <c r="P1063">
        <v>7.8517662079815406E-2</v>
      </c>
      <c r="Q1063" t="s">
        <v>157</v>
      </c>
      <c r="S1063" t="s">
        <v>739</v>
      </c>
      <c r="T1063" t="s">
        <v>159</v>
      </c>
      <c r="U1063">
        <v>5.1415728321161772E-2</v>
      </c>
      <c r="V1063" t="s">
        <v>157</v>
      </c>
    </row>
    <row r="1064" spans="9:22" x14ac:dyDescent="0.45">
      <c r="I1064" t="s">
        <v>271</v>
      </c>
      <c r="J1064" t="s">
        <v>160</v>
      </c>
      <c r="K1064">
        <v>4.0720489422222421E-3</v>
      </c>
      <c r="L1064" t="s">
        <v>157</v>
      </c>
      <c r="N1064" t="s">
        <v>506</v>
      </c>
      <c r="O1064" t="s">
        <v>160</v>
      </c>
      <c r="P1064">
        <v>8.1220083005767735E-3</v>
      </c>
      <c r="Q1064" t="s">
        <v>157</v>
      </c>
      <c r="S1064" t="s">
        <v>739</v>
      </c>
      <c r="T1064" t="s">
        <v>160</v>
      </c>
      <c r="U1064">
        <v>5.4913896152129276E-3</v>
      </c>
      <c r="V1064" t="s">
        <v>157</v>
      </c>
    </row>
    <row r="1065" spans="9:22" x14ac:dyDescent="0.45">
      <c r="I1065" t="s">
        <v>271</v>
      </c>
      <c r="J1065" t="s">
        <v>161</v>
      </c>
      <c r="K1065">
        <v>0</v>
      </c>
      <c r="L1065" t="s">
        <v>157</v>
      </c>
      <c r="N1065" t="s">
        <v>506</v>
      </c>
      <c r="O1065" t="s">
        <v>161</v>
      </c>
      <c r="P1065">
        <v>5.2253971524640626E-2</v>
      </c>
      <c r="Q1065" t="s">
        <v>157</v>
      </c>
      <c r="S1065" t="s">
        <v>739</v>
      </c>
      <c r="T1065" t="s">
        <v>161</v>
      </c>
      <c r="U1065">
        <v>3.4374354331583382E-2</v>
      </c>
      <c r="V1065" t="s">
        <v>157</v>
      </c>
    </row>
    <row r="1066" spans="9:22" x14ac:dyDescent="0.45">
      <c r="I1066" t="s">
        <v>271</v>
      </c>
      <c r="J1066" t="s">
        <v>162</v>
      </c>
      <c r="K1066">
        <v>1.155793520724812E-2</v>
      </c>
      <c r="L1066" t="s">
        <v>157</v>
      </c>
      <c r="N1066" t="s">
        <v>506</v>
      </c>
      <c r="O1066" t="s">
        <v>162</v>
      </c>
      <c r="P1066">
        <v>0.21775479023531838</v>
      </c>
      <c r="Q1066" t="s">
        <v>157</v>
      </c>
      <c r="S1066" t="s">
        <v>739</v>
      </c>
      <c r="T1066" t="s">
        <v>162</v>
      </c>
      <c r="U1066">
        <v>0.26664853878225303</v>
      </c>
      <c r="V1066" t="s">
        <v>157</v>
      </c>
    </row>
    <row r="1067" spans="9:22" x14ac:dyDescent="0.45">
      <c r="I1067" t="s">
        <v>271</v>
      </c>
      <c r="J1067" t="s">
        <v>163</v>
      </c>
      <c r="K1067">
        <v>3.4800511471811735E-2</v>
      </c>
      <c r="L1067" t="s">
        <v>157</v>
      </c>
      <c r="N1067" t="s">
        <v>506</v>
      </c>
      <c r="O1067" t="s">
        <v>163</v>
      </c>
      <c r="P1067">
        <v>3.214774308836503E-2</v>
      </c>
      <c r="Q1067" t="s">
        <v>157</v>
      </c>
      <c r="S1067" t="s">
        <v>739</v>
      </c>
      <c r="T1067" t="s">
        <v>163</v>
      </c>
      <c r="U1067">
        <v>3.9571640973931892E-2</v>
      </c>
      <c r="V1067" t="s">
        <v>157</v>
      </c>
    </row>
    <row r="1068" spans="9:22" x14ac:dyDescent="0.45">
      <c r="I1068" t="s">
        <v>271</v>
      </c>
      <c r="J1068" t="s">
        <v>164</v>
      </c>
      <c r="K1068">
        <v>0.78024170589244024</v>
      </c>
      <c r="L1068" t="s">
        <v>157</v>
      </c>
      <c r="N1068" t="s">
        <v>506</v>
      </c>
      <c r="O1068" t="s">
        <v>164</v>
      </c>
      <c r="P1068">
        <v>0.31433398709284815</v>
      </c>
      <c r="Q1068" t="s">
        <v>157</v>
      </c>
      <c r="S1068" t="s">
        <v>739</v>
      </c>
      <c r="T1068" t="s">
        <v>164</v>
      </c>
      <c r="U1068">
        <v>0.2962537933872848</v>
      </c>
      <c r="V1068" t="s">
        <v>157</v>
      </c>
    </row>
    <row r="1069" spans="9:22" x14ac:dyDescent="0.45">
      <c r="I1069" t="s">
        <v>271</v>
      </c>
      <c r="J1069" t="s">
        <v>165</v>
      </c>
      <c r="K1069">
        <v>6.1061673491740437E-2</v>
      </c>
      <c r="L1069" t="s">
        <v>157</v>
      </c>
      <c r="N1069" t="s">
        <v>506</v>
      </c>
      <c r="O1069" t="s">
        <v>165</v>
      </c>
      <c r="P1069">
        <v>3.8653355643373279E-2</v>
      </c>
      <c r="Q1069" t="s">
        <v>157</v>
      </c>
      <c r="S1069" t="s">
        <v>739</v>
      </c>
      <c r="T1069" t="s">
        <v>165</v>
      </c>
      <c r="U1069">
        <v>3.4708442972005836E-2</v>
      </c>
      <c r="V1069" t="s">
        <v>157</v>
      </c>
    </row>
    <row r="1070" spans="9:22" x14ac:dyDescent="0.45">
      <c r="I1070" t="s">
        <v>271</v>
      </c>
      <c r="J1070" t="s">
        <v>166</v>
      </c>
      <c r="K1070">
        <v>4.7493921267026847E-2</v>
      </c>
      <c r="L1070" t="s">
        <v>157</v>
      </c>
      <c r="N1070" t="s">
        <v>506</v>
      </c>
      <c r="O1070" t="s">
        <v>166</v>
      </c>
      <c r="P1070">
        <v>0.18316083514080364</v>
      </c>
      <c r="Q1070" t="s">
        <v>157</v>
      </c>
      <c r="S1070" t="s">
        <v>739</v>
      </c>
      <c r="T1070" t="s">
        <v>166</v>
      </c>
      <c r="U1070">
        <v>0.22697727573363805</v>
      </c>
      <c r="V1070" t="s">
        <v>157</v>
      </c>
    </row>
    <row r="1071" spans="9:22" x14ac:dyDescent="0.45">
      <c r="I1071" t="s">
        <v>272</v>
      </c>
      <c r="J1071" t="s">
        <v>156</v>
      </c>
      <c r="K1071">
        <v>0</v>
      </c>
      <c r="L1071" t="s">
        <v>157</v>
      </c>
      <c r="N1071" t="s">
        <v>507</v>
      </c>
      <c r="O1071" t="s">
        <v>156</v>
      </c>
      <c r="P1071">
        <v>6.6414603240471354E-2</v>
      </c>
      <c r="Q1071" t="s">
        <v>157</v>
      </c>
      <c r="S1071" t="s">
        <v>740</v>
      </c>
      <c r="T1071" t="s">
        <v>156</v>
      </c>
      <c r="U1071">
        <v>3.7315763998072085E-2</v>
      </c>
      <c r="V1071" t="s">
        <v>157</v>
      </c>
    </row>
    <row r="1072" spans="9:22" x14ac:dyDescent="0.45">
      <c r="I1072" t="s">
        <v>272</v>
      </c>
      <c r="J1072" t="s">
        <v>158</v>
      </c>
      <c r="K1072">
        <v>0</v>
      </c>
      <c r="L1072" t="s">
        <v>157</v>
      </c>
      <c r="N1072" t="s">
        <v>507</v>
      </c>
      <c r="O1072" t="s">
        <v>158</v>
      </c>
      <c r="P1072">
        <v>9.8006477823650469E-3</v>
      </c>
      <c r="Q1072" t="s">
        <v>157</v>
      </c>
      <c r="S1072" t="s">
        <v>740</v>
      </c>
      <c r="T1072" t="s">
        <v>158</v>
      </c>
      <c r="U1072">
        <v>5.5852622627149051E-3</v>
      </c>
      <c r="V1072" t="s">
        <v>157</v>
      </c>
    </row>
    <row r="1073" spans="9:22" x14ac:dyDescent="0.45">
      <c r="I1073" t="s">
        <v>272</v>
      </c>
      <c r="J1073" t="s">
        <v>159</v>
      </c>
      <c r="K1073">
        <v>6.0513583327772479E-2</v>
      </c>
      <c r="L1073" t="s">
        <v>157</v>
      </c>
      <c r="N1073" t="s">
        <v>507</v>
      </c>
      <c r="O1073" t="s">
        <v>159</v>
      </c>
      <c r="P1073">
        <v>6.8424051614494372E-2</v>
      </c>
      <c r="Q1073" t="s">
        <v>157</v>
      </c>
      <c r="S1073" t="s">
        <v>740</v>
      </c>
      <c r="T1073" t="s">
        <v>159</v>
      </c>
      <c r="U1073">
        <v>5.1432893413874983E-2</v>
      </c>
      <c r="V1073" t="s">
        <v>157</v>
      </c>
    </row>
    <row r="1074" spans="9:22" x14ac:dyDescent="0.45">
      <c r="I1074" t="s">
        <v>272</v>
      </c>
      <c r="J1074" t="s">
        <v>160</v>
      </c>
      <c r="K1074">
        <v>4.1524850771345418E-3</v>
      </c>
      <c r="L1074" t="s">
        <v>157</v>
      </c>
      <c r="N1074" t="s">
        <v>507</v>
      </c>
      <c r="O1074" t="s">
        <v>160</v>
      </c>
      <c r="P1074">
        <v>6.688983549435582E-3</v>
      </c>
      <c r="Q1074" t="s">
        <v>157</v>
      </c>
      <c r="S1074" t="s">
        <v>740</v>
      </c>
      <c r="T1074" t="s">
        <v>160</v>
      </c>
      <c r="U1074">
        <v>5.8117291900888265E-3</v>
      </c>
      <c r="V1074" t="s">
        <v>157</v>
      </c>
    </row>
    <row r="1075" spans="9:22" x14ac:dyDescent="0.45">
      <c r="I1075" t="s">
        <v>272</v>
      </c>
      <c r="J1075" t="s">
        <v>161</v>
      </c>
      <c r="K1075">
        <v>0</v>
      </c>
      <c r="L1075" t="s">
        <v>157</v>
      </c>
      <c r="N1075" t="s">
        <v>507</v>
      </c>
      <c r="O1075" t="s">
        <v>161</v>
      </c>
      <c r="P1075">
        <v>4.7859703293246979E-2</v>
      </c>
      <c r="Q1075" t="s">
        <v>157</v>
      </c>
      <c r="S1075" t="s">
        <v>740</v>
      </c>
      <c r="T1075" t="s">
        <v>161</v>
      </c>
      <c r="U1075">
        <v>3.52776723885527E-2</v>
      </c>
      <c r="V1075" t="s">
        <v>157</v>
      </c>
    </row>
    <row r="1076" spans="9:22" x14ac:dyDescent="0.45">
      <c r="I1076" t="s">
        <v>272</v>
      </c>
      <c r="J1076" t="s">
        <v>162</v>
      </c>
      <c r="K1076">
        <v>1.2208334816259769E-2</v>
      </c>
      <c r="L1076" t="s">
        <v>157</v>
      </c>
      <c r="N1076" t="s">
        <v>507</v>
      </c>
      <c r="O1076" t="s">
        <v>162</v>
      </c>
      <c r="P1076">
        <v>0.22610718631300686</v>
      </c>
      <c r="Q1076" t="s">
        <v>157</v>
      </c>
      <c r="S1076" t="s">
        <v>740</v>
      </c>
      <c r="T1076" t="s">
        <v>162</v>
      </c>
      <c r="U1076">
        <v>0.25868231653496077</v>
      </c>
      <c r="V1076" t="s">
        <v>157</v>
      </c>
    </row>
    <row r="1077" spans="9:22" x14ac:dyDescent="0.45">
      <c r="I1077" t="s">
        <v>272</v>
      </c>
      <c r="J1077" t="s">
        <v>163</v>
      </c>
      <c r="K1077">
        <v>3.5381120115954866E-2</v>
      </c>
      <c r="L1077" t="s">
        <v>157</v>
      </c>
      <c r="N1077" t="s">
        <v>507</v>
      </c>
      <c r="O1077" t="s">
        <v>163</v>
      </c>
      <c r="P1077">
        <v>3.2397738129159366E-2</v>
      </c>
      <c r="Q1077" t="s">
        <v>157</v>
      </c>
      <c r="S1077" t="s">
        <v>740</v>
      </c>
      <c r="T1077" t="s">
        <v>163</v>
      </c>
      <c r="U1077">
        <v>3.7488247892646737E-2</v>
      </c>
      <c r="V1077" t="s">
        <v>157</v>
      </c>
    </row>
    <row r="1078" spans="9:22" x14ac:dyDescent="0.45">
      <c r="I1078" t="s">
        <v>272</v>
      </c>
      <c r="J1078" t="s">
        <v>164</v>
      </c>
      <c r="K1078">
        <v>0.78081645040218584</v>
      </c>
      <c r="L1078" t="s">
        <v>157</v>
      </c>
      <c r="N1078" t="s">
        <v>507</v>
      </c>
      <c r="O1078" t="s">
        <v>164</v>
      </c>
      <c r="P1078">
        <v>0.31681914040527015</v>
      </c>
      <c r="Q1078" t="s">
        <v>157</v>
      </c>
      <c r="S1078" t="s">
        <v>740</v>
      </c>
      <c r="T1078" t="s">
        <v>164</v>
      </c>
      <c r="U1078">
        <v>0.29721424372379435</v>
      </c>
      <c r="V1078" t="s">
        <v>157</v>
      </c>
    </row>
    <row r="1079" spans="9:22" x14ac:dyDescent="0.45">
      <c r="I1079" t="s">
        <v>272</v>
      </c>
      <c r="J1079" t="s">
        <v>165</v>
      </c>
      <c r="K1079">
        <v>5.976820904794837E-2</v>
      </c>
      <c r="L1079" t="s">
        <v>157</v>
      </c>
      <c r="N1079" t="s">
        <v>507</v>
      </c>
      <c r="O1079" t="s">
        <v>165</v>
      </c>
      <c r="P1079">
        <v>4.1252358193533213E-2</v>
      </c>
      <c r="Q1079" t="s">
        <v>157</v>
      </c>
      <c r="S1079" t="s">
        <v>740</v>
      </c>
      <c r="T1079" t="s">
        <v>165</v>
      </c>
      <c r="U1079">
        <v>4.0458655463540813E-2</v>
      </c>
      <c r="V1079" t="s">
        <v>157</v>
      </c>
    </row>
    <row r="1080" spans="9:22" x14ac:dyDescent="0.45">
      <c r="I1080" t="s">
        <v>272</v>
      </c>
      <c r="J1080" t="s">
        <v>166</v>
      </c>
      <c r="K1080">
        <v>4.7159817212744246E-2</v>
      </c>
      <c r="L1080" t="s">
        <v>157</v>
      </c>
      <c r="N1080" t="s">
        <v>507</v>
      </c>
      <c r="O1080" t="s">
        <v>166</v>
      </c>
      <c r="P1080">
        <v>0.18423558747901708</v>
      </c>
      <c r="Q1080" t="s">
        <v>157</v>
      </c>
      <c r="S1080" t="s">
        <v>740</v>
      </c>
      <c r="T1080" t="s">
        <v>166</v>
      </c>
      <c r="U1080">
        <v>0.2307332151317539</v>
      </c>
      <c r="V1080" t="s">
        <v>157</v>
      </c>
    </row>
    <row r="1081" spans="9:22" x14ac:dyDescent="0.45">
      <c r="I1081" t="s">
        <v>273</v>
      </c>
      <c r="J1081" t="s">
        <v>156</v>
      </c>
      <c r="K1081">
        <v>0</v>
      </c>
      <c r="L1081" t="s">
        <v>157</v>
      </c>
      <c r="N1081" t="s">
        <v>508</v>
      </c>
      <c r="O1081" t="s">
        <v>156</v>
      </c>
      <c r="P1081">
        <v>5.8845791074932673E-2</v>
      </c>
      <c r="Q1081" t="s">
        <v>157</v>
      </c>
      <c r="S1081" t="s">
        <v>741</v>
      </c>
      <c r="T1081" t="s">
        <v>156</v>
      </c>
      <c r="U1081">
        <v>3.6582434878305391E-2</v>
      </c>
      <c r="V1081" t="s">
        <v>157</v>
      </c>
    </row>
    <row r="1082" spans="9:22" x14ac:dyDescent="0.45">
      <c r="I1082" t="s">
        <v>273</v>
      </c>
      <c r="J1082" t="s">
        <v>158</v>
      </c>
      <c r="K1082">
        <v>0</v>
      </c>
      <c r="L1082" t="s">
        <v>157</v>
      </c>
      <c r="N1082" t="s">
        <v>508</v>
      </c>
      <c r="O1082" t="s">
        <v>158</v>
      </c>
      <c r="P1082">
        <v>8.7234302915643568E-3</v>
      </c>
      <c r="Q1082" t="s">
        <v>157</v>
      </c>
      <c r="S1082" t="s">
        <v>741</v>
      </c>
      <c r="T1082" t="s">
        <v>158</v>
      </c>
      <c r="U1082">
        <v>6.2685090406018624E-3</v>
      </c>
      <c r="V1082" t="s">
        <v>157</v>
      </c>
    </row>
    <row r="1083" spans="9:22" x14ac:dyDescent="0.45">
      <c r="I1083" t="s">
        <v>273</v>
      </c>
      <c r="J1083" t="s">
        <v>159</v>
      </c>
      <c r="K1083">
        <v>5.9992755093834157E-2</v>
      </c>
      <c r="L1083" t="s">
        <v>157</v>
      </c>
      <c r="N1083" t="s">
        <v>508</v>
      </c>
      <c r="O1083" t="s">
        <v>159</v>
      </c>
      <c r="P1083">
        <v>6.6063440851978614E-2</v>
      </c>
      <c r="Q1083" t="s">
        <v>157</v>
      </c>
      <c r="S1083" t="s">
        <v>741</v>
      </c>
      <c r="T1083" t="s">
        <v>159</v>
      </c>
      <c r="U1083">
        <v>5.7038773407025782E-2</v>
      </c>
      <c r="V1083" t="s">
        <v>157</v>
      </c>
    </row>
    <row r="1084" spans="9:22" x14ac:dyDescent="0.45">
      <c r="I1084" t="s">
        <v>273</v>
      </c>
      <c r="J1084" t="s">
        <v>160</v>
      </c>
      <c r="K1084">
        <v>4.1932893552671683E-3</v>
      </c>
      <c r="L1084" t="s">
        <v>157</v>
      </c>
      <c r="N1084" t="s">
        <v>508</v>
      </c>
      <c r="O1084" t="s">
        <v>160</v>
      </c>
      <c r="P1084">
        <v>5.5785414426201595E-3</v>
      </c>
      <c r="Q1084" t="s">
        <v>157</v>
      </c>
      <c r="S1084" t="s">
        <v>741</v>
      </c>
      <c r="T1084" t="s">
        <v>160</v>
      </c>
      <c r="U1084">
        <v>6.0148931048367776E-3</v>
      </c>
      <c r="V1084" t="s">
        <v>157</v>
      </c>
    </row>
    <row r="1085" spans="9:22" x14ac:dyDescent="0.45">
      <c r="I1085" t="s">
        <v>273</v>
      </c>
      <c r="J1085" t="s">
        <v>161</v>
      </c>
      <c r="K1085">
        <v>0</v>
      </c>
      <c r="L1085" t="s">
        <v>157</v>
      </c>
      <c r="N1085" t="s">
        <v>508</v>
      </c>
      <c r="O1085" t="s">
        <v>161</v>
      </c>
      <c r="P1085">
        <v>3.9929814771487458E-2</v>
      </c>
      <c r="Q1085" t="s">
        <v>157</v>
      </c>
      <c r="S1085" t="s">
        <v>741</v>
      </c>
      <c r="T1085" t="s">
        <v>161</v>
      </c>
      <c r="U1085">
        <v>3.3992912847341433E-2</v>
      </c>
      <c r="V1085" t="s">
        <v>157</v>
      </c>
    </row>
    <row r="1086" spans="9:22" x14ac:dyDescent="0.45">
      <c r="I1086" t="s">
        <v>273</v>
      </c>
      <c r="J1086" t="s">
        <v>162</v>
      </c>
      <c r="K1086">
        <v>1.262603875598468E-2</v>
      </c>
      <c r="L1086" t="s">
        <v>157</v>
      </c>
      <c r="N1086" t="s">
        <v>508</v>
      </c>
      <c r="O1086" t="s">
        <v>162</v>
      </c>
      <c r="P1086">
        <v>0.25896822573836975</v>
      </c>
      <c r="Q1086" t="s">
        <v>157</v>
      </c>
      <c r="S1086" t="s">
        <v>741</v>
      </c>
      <c r="T1086" t="s">
        <v>162</v>
      </c>
      <c r="U1086">
        <v>0.23463962035942434</v>
      </c>
      <c r="V1086" t="s">
        <v>157</v>
      </c>
    </row>
    <row r="1087" spans="9:22" x14ac:dyDescent="0.45">
      <c r="I1087" t="s">
        <v>273</v>
      </c>
      <c r="J1087" t="s">
        <v>163</v>
      </c>
      <c r="K1087">
        <v>3.5405693213860556E-2</v>
      </c>
      <c r="L1087" t="s">
        <v>157</v>
      </c>
      <c r="N1087" t="s">
        <v>508</v>
      </c>
      <c r="O1087" t="s">
        <v>163</v>
      </c>
      <c r="P1087">
        <v>3.4551112343851671E-2</v>
      </c>
      <c r="Q1087" t="s">
        <v>157</v>
      </c>
      <c r="S1087" t="s">
        <v>741</v>
      </c>
      <c r="T1087" t="s">
        <v>163</v>
      </c>
      <c r="U1087">
        <v>3.3928124888225976E-2</v>
      </c>
      <c r="V1087" t="s">
        <v>157</v>
      </c>
    </row>
    <row r="1088" spans="9:22" x14ac:dyDescent="0.45">
      <c r="I1088" t="s">
        <v>273</v>
      </c>
      <c r="J1088" t="s">
        <v>164</v>
      </c>
      <c r="K1088">
        <v>0.78291628434708083</v>
      </c>
      <c r="L1088" t="s">
        <v>157</v>
      </c>
      <c r="N1088" t="s">
        <v>508</v>
      </c>
      <c r="O1088" t="s">
        <v>164</v>
      </c>
      <c r="P1088">
        <v>0.30795297285684453</v>
      </c>
      <c r="Q1088" t="s">
        <v>157</v>
      </c>
      <c r="S1088" t="s">
        <v>741</v>
      </c>
      <c r="T1088" t="s">
        <v>164</v>
      </c>
      <c r="U1088">
        <v>0.32464423816464416</v>
      </c>
      <c r="V1088" t="s">
        <v>157</v>
      </c>
    </row>
    <row r="1089" spans="9:22" x14ac:dyDescent="0.45">
      <c r="I1089" t="s">
        <v>273</v>
      </c>
      <c r="J1089" t="s">
        <v>165</v>
      </c>
      <c r="K1089">
        <v>5.8063782068701136E-2</v>
      </c>
      <c r="L1089" t="s">
        <v>157</v>
      </c>
      <c r="N1089" t="s">
        <v>508</v>
      </c>
      <c r="O1089" t="s">
        <v>165</v>
      </c>
      <c r="P1089">
        <v>3.4110490606368359E-2</v>
      </c>
      <c r="Q1089" t="s">
        <v>157</v>
      </c>
      <c r="S1089" t="s">
        <v>741</v>
      </c>
      <c r="T1089" t="s">
        <v>165</v>
      </c>
      <c r="U1089">
        <v>4.7058637498709727E-2</v>
      </c>
      <c r="V1089" t="s">
        <v>157</v>
      </c>
    </row>
    <row r="1090" spans="9:22" x14ac:dyDescent="0.45">
      <c r="I1090" t="s">
        <v>273</v>
      </c>
      <c r="J1090" t="s">
        <v>166</v>
      </c>
      <c r="K1090">
        <v>4.6802157165271571E-2</v>
      </c>
      <c r="L1090" t="s">
        <v>157</v>
      </c>
      <c r="N1090" t="s">
        <v>508</v>
      </c>
      <c r="O1090" t="s">
        <v>166</v>
      </c>
      <c r="P1090">
        <v>0.18527618002198248</v>
      </c>
      <c r="Q1090" t="s">
        <v>157</v>
      </c>
      <c r="S1090" t="s">
        <v>741</v>
      </c>
      <c r="T1090" t="s">
        <v>166</v>
      </c>
      <c r="U1090">
        <v>0.21983185581088452</v>
      </c>
      <c r="V1090" t="s">
        <v>157</v>
      </c>
    </row>
    <row r="1091" spans="9:22" x14ac:dyDescent="0.45">
      <c r="I1091" t="s">
        <v>274</v>
      </c>
      <c r="J1091" t="s">
        <v>156</v>
      </c>
      <c r="K1091">
        <v>0</v>
      </c>
      <c r="L1091" t="s">
        <v>157</v>
      </c>
      <c r="N1091" t="s">
        <v>509</v>
      </c>
      <c r="O1091" t="s">
        <v>156</v>
      </c>
      <c r="P1091">
        <v>5.0708844999385709E-2</v>
      </c>
      <c r="Q1091" t="s">
        <v>157</v>
      </c>
      <c r="S1091" t="s">
        <v>742</v>
      </c>
      <c r="T1091" t="s">
        <v>156</v>
      </c>
      <c r="U1091">
        <v>3.8907205942073107E-2</v>
      </c>
      <c r="V1091" t="s">
        <v>157</v>
      </c>
    </row>
    <row r="1092" spans="9:22" x14ac:dyDescent="0.45">
      <c r="I1092" t="s">
        <v>274</v>
      </c>
      <c r="J1092" t="s">
        <v>158</v>
      </c>
      <c r="K1092">
        <v>0</v>
      </c>
      <c r="L1092" t="s">
        <v>157</v>
      </c>
      <c r="N1092" t="s">
        <v>509</v>
      </c>
      <c r="O1092" t="s">
        <v>158</v>
      </c>
      <c r="P1092">
        <v>7.5220645043375675E-3</v>
      </c>
      <c r="Q1092" t="s">
        <v>157</v>
      </c>
      <c r="S1092" t="s">
        <v>742</v>
      </c>
      <c r="T1092" t="s">
        <v>158</v>
      </c>
      <c r="U1092">
        <v>6.0897742928831509E-3</v>
      </c>
      <c r="V1092" t="s">
        <v>157</v>
      </c>
    </row>
    <row r="1093" spans="9:22" x14ac:dyDescent="0.45">
      <c r="I1093" t="s">
        <v>274</v>
      </c>
      <c r="J1093" t="s">
        <v>159</v>
      </c>
      <c r="K1093">
        <v>5.8498641164909368E-2</v>
      </c>
      <c r="L1093" t="s">
        <v>157</v>
      </c>
      <c r="N1093" t="s">
        <v>509</v>
      </c>
      <c r="O1093" t="s">
        <v>159</v>
      </c>
      <c r="P1093">
        <v>6.4179687488761544E-2</v>
      </c>
      <c r="Q1093" t="s">
        <v>157</v>
      </c>
      <c r="S1093" t="s">
        <v>742</v>
      </c>
      <c r="T1093" t="s">
        <v>159</v>
      </c>
      <c r="U1093">
        <v>5.5979452598016746E-2</v>
      </c>
      <c r="V1093" t="s">
        <v>157</v>
      </c>
    </row>
    <row r="1094" spans="9:22" x14ac:dyDescent="0.45">
      <c r="I1094" t="s">
        <v>274</v>
      </c>
      <c r="J1094" t="s">
        <v>160</v>
      </c>
      <c r="K1094">
        <v>4.0417102538142678E-3</v>
      </c>
      <c r="L1094" t="s">
        <v>157</v>
      </c>
      <c r="N1094" t="s">
        <v>509</v>
      </c>
      <c r="O1094" t="s">
        <v>160</v>
      </c>
      <c r="P1094">
        <v>6.2768940030625596E-3</v>
      </c>
      <c r="Q1094" t="s">
        <v>157</v>
      </c>
      <c r="S1094" t="s">
        <v>742</v>
      </c>
      <c r="T1094" t="s">
        <v>160</v>
      </c>
      <c r="U1094">
        <v>5.5348840586376576E-3</v>
      </c>
      <c r="V1094" t="s">
        <v>157</v>
      </c>
    </row>
    <row r="1095" spans="9:22" x14ac:dyDescent="0.45">
      <c r="I1095" t="s">
        <v>274</v>
      </c>
      <c r="J1095" t="s">
        <v>161</v>
      </c>
      <c r="K1095">
        <v>0</v>
      </c>
      <c r="L1095" t="s">
        <v>157</v>
      </c>
      <c r="N1095" t="s">
        <v>509</v>
      </c>
      <c r="O1095" t="s">
        <v>161</v>
      </c>
      <c r="P1095">
        <v>4.0029274187161692E-2</v>
      </c>
      <c r="Q1095" t="s">
        <v>157</v>
      </c>
      <c r="S1095" t="s">
        <v>742</v>
      </c>
      <c r="T1095" t="s">
        <v>161</v>
      </c>
      <c r="U1095">
        <v>3.0801277549398917E-2</v>
      </c>
      <c r="V1095" t="s">
        <v>157</v>
      </c>
    </row>
    <row r="1096" spans="9:22" x14ac:dyDescent="0.45">
      <c r="I1096" t="s">
        <v>274</v>
      </c>
      <c r="J1096" t="s">
        <v>162</v>
      </c>
      <c r="K1096">
        <v>1.3061658662321715E-2</v>
      </c>
      <c r="L1096" t="s">
        <v>157</v>
      </c>
      <c r="N1096" t="s">
        <v>509</v>
      </c>
      <c r="O1096" t="s">
        <v>162</v>
      </c>
      <c r="P1096">
        <v>0.23065136938002501</v>
      </c>
      <c r="Q1096" t="s">
        <v>157</v>
      </c>
      <c r="S1096" t="s">
        <v>742</v>
      </c>
      <c r="T1096" t="s">
        <v>162</v>
      </c>
      <c r="U1096">
        <v>0.25620744863238865</v>
      </c>
      <c r="V1096" t="s">
        <v>157</v>
      </c>
    </row>
    <row r="1097" spans="9:22" x14ac:dyDescent="0.45">
      <c r="I1097" t="s">
        <v>274</v>
      </c>
      <c r="J1097" t="s">
        <v>163</v>
      </c>
      <c r="K1097">
        <v>3.6308423674917358E-2</v>
      </c>
      <c r="L1097" t="s">
        <v>157</v>
      </c>
      <c r="N1097" t="s">
        <v>509</v>
      </c>
      <c r="O1097" t="s">
        <v>163</v>
      </c>
      <c r="P1097">
        <v>3.3163053234615276E-2</v>
      </c>
      <c r="Q1097" t="s">
        <v>157</v>
      </c>
      <c r="S1097" t="s">
        <v>742</v>
      </c>
      <c r="T1097" t="s">
        <v>163</v>
      </c>
      <c r="U1097">
        <v>3.6702272082858027E-2</v>
      </c>
      <c r="V1097" t="s">
        <v>157</v>
      </c>
    </row>
    <row r="1098" spans="9:22" x14ac:dyDescent="0.45">
      <c r="I1098" t="s">
        <v>274</v>
      </c>
      <c r="J1098" t="s">
        <v>164</v>
      </c>
      <c r="K1098">
        <v>0.78373331422200709</v>
      </c>
      <c r="L1098" t="s">
        <v>157</v>
      </c>
      <c r="N1098" t="s">
        <v>509</v>
      </c>
      <c r="O1098" t="s">
        <v>164</v>
      </c>
      <c r="P1098">
        <v>0.32543652907608461</v>
      </c>
      <c r="Q1098" t="s">
        <v>157</v>
      </c>
      <c r="S1098" t="s">
        <v>742</v>
      </c>
      <c r="T1098" t="s">
        <v>164</v>
      </c>
      <c r="U1098">
        <v>0.31805980978792014</v>
      </c>
      <c r="V1098" t="s">
        <v>157</v>
      </c>
    </row>
    <row r="1099" spans="9:22" x14ac:dyDescent="0.45">
      <c r="I1099" t="s">
        <v>274</v>
      </c>
      <c r="J1099" t="s">
        <v>165</v>
      </c>
      <c r="K1099">
        <v>5.7733204537453439E-2</v>
      </c>
      <c r="L1099" t="s">
        <v>157</v>
      </c>
      <c r="N1099" t="s">
        <v>509</v>
      </c>
      <c r="O1099" t="s">
        <v>165</v>
      </c>
      <c r="P1099">
        <v>3.7056827419730244E-2</v>
      </c>
      <c r="Q1099" t="s">
        <v>157</v>
      </c>
      <c r="S1099" t="s">
        <v>742</v>
      </c>
      <c r="T1099" t="s">
        <v>165</v>
      </c>
      <c r="U1099">
        <v>3.486690419493834E-2</v>
      </c>
      <c r="V1099" t="s">
        <v>157</v>
      </c>
    </row>
    <row r="1100" spans="9:22" x14ac:dyDescent="0.45">
      <c r="I1100" t="s">
        <v>274</v>
      </c>
      <c r="J1100" t="s">
        <v>166</v>
      </c>
      <c r="K1100">
        <v>4.6623047484576678E-2</v>
      </c>
      <c r="L1100" t="s">
        <v>157</v>
      </c>
      <c r="N1100" t="s">
        <v>509</v>
      </c>
      <c r="O1100" t="s">
        <v>166</v>
      </c>
      <c r="P1100">
        <v>0.20497545570683581</v>
      </c>
      <c r="Q1100" t="s">
        <v>157</v>
      </c>
      <c r="S1100" t="s">
        <v>742</v>
      </c>
      <c r="T1100" t="s">
        <v>166</v>
      </c>
      <c r="U1100">
        <v>0.2168509708608852</v>
      </c>
      <c r="V1100" t="s">
        <v>157</v>
      </c>
    </row>
    <row r="1101" spans="9:22" x14ac:dyDescent="0.45">
      <c r="I1101" t="s">
        <v>275</v>
      </c>
      <c r="J1101" t="s">
        <v>156</v>
      </c>
      <c r="K1101">
        <v>0</v>
      </c>
      <c r="L1101" t="s">
        <v>157</v>
      </c>
      <c r="N1101" t="s">
        <v>510</v>
      </c>
      <c r="O1101" t="s">
        <v>156</v>
      </c>
      <c r="P1101">
        <v>5.0349566030057309E-2</v>
      </c>
      <c r="Q1101" t="s">
        <v>157</v>
      </c>
      <c r="S1101" t="s">
        <v>743</v>
      </c>
      <c r="T1101" t="s">
        <v>156</v>
      </c>
      <c r="U1101">
        <v>4.0479218928273435E-2</v>
      </c>
      <c r="V1101" t="s">
        <v>157</v>
      </c>
    </row>
    <row r="1102" spans="9:22" x14ac:dyDescent="0.45">
      <c r="I1102" t="s">
        <v>275</v>
      </c>
      <c r="J1102" t="s">
        <v>158</v>
      </c>
      <c r="K1102">
        <v>0</v>
      </c>
      <c r="L1102" t="s">
        <v>157</v>
      </c>
      <c r="N1102" t="s">
        <v>510</v>
      </c>
      <c r="O1102" t="s">
        <v>158</v>
      </c>
      <c r="P1102">
        <v>7.186517207137531E-3</v>
      </c>
      <c r="Q1102" t="s">
        <v>157</v>
      </c>
      <c r="S1102" t="s">
        <v>743</v>
      </c>
      <c r="T1102" t="s">
        <v>158</v>
      </c>
      <c r="U1102">
        <v>6.3180918512480404E-3</v>
      </c>
      <c r="V1102" t="s">
        <v>157</v>
      </c>
    </row>
    <row r="1103" spans="9:22" x14ac:dyDescent="0.45">
      <c r="I1103" t="s">
        <v>275</v>
      </c>
      <c r="J1103" t="s">
        <v>159</v>
      </c>
      <c r="K1103">
        <v>5.7013716565828369E-2</v>
      </c>
      <c r="L1103" t="s">
        <v>157</v>
      </c>
      <c r="N1103" t="s">
        <v>510</v>
      </c>
      <c r="O1103" t="s">
        <v>159</v>
      </c>
      <c r="P1103">
        <v>5.6298284278858357E-2</v>
      </c>
      <c r="Q1103" t="s">
        <v>157</v>
      </c>
      <c r="S1103" t="s">
        <v>743</v>
      </c>
      <c r="T1103" t="s">
        <v>159</v>
      </c>
      <c r="U1103">
        <v>5.5610910190747202E-2</v>
      </c>
      <c r="V1103" t="s">
        <v>157</v>
      </c>
    </row>
    <row r="1104" spans="9:22" x14ac:dyDescent="0.45">
      <c r="I1104" t="s">
        <v>275</v>
      </c>
      <c r="J1104" t="s">
        <v>160</v>
      </c>
      <c r="K1104">
        <v>3.9577404470493849E-3</v>
      </c>
      <c r="L1104" t="s">
        <v>157</v>
      </c>
      <c r="N1104" t="s">
        <v>510</v>
      </c>
      <c r="O1104" t="s">
        <v>160</v>
      </c>
      <c r="P1104">
        <v>5.0456431751049356E-3</v>
      </c>
      <c r="Q1104" t="s">
        <v>157</v>
      </c>
      <c r="S1104" t="s">
        <v>743</v>
      </c>
      <c r="T1104" t="s">
        <v>160</v>
      </c>
      <c r="U1104">
        <v>5.402744549005984E-3</v>
      </c>
      <c r="V1104" t="s">
        <v>157</v>
      </c>
    </row>
    <row r="1105" spans="9:22" x14ac:dyDescent="0.45">
      <c r="I1105" t="s">
        <v>275</v>
      </c>
      <c r="J1105" t="s">
        <v>161</v>
      </c>
      <c r="K1105">
        <v>0</v>
      </c>
      <c r="L1105" t="s">
        <v>157</v>
      </c>
      <c r="N1105" t="s">
        <v>510</v>
      </c>
      <c r="O1105" t="s">
        <v>161</v>
      </c>
      <c r="P1105">
        <v>3.6647120286263178E-2</v>
      </c>
      <c r="Q1105" t="s">
        <v>157</v>
      </c>
      <c r="S1105" t="s">
        <v>743</v>
      </c>
      <c r="T1105" t="s">
        <v>161</v>
      </c>
      <c r="U1105">
        <v>3.0617111062329505E-2</v>
      </c>
      <c r="V1105" t="s">
        <v>157</v>
      </c>
    </row>
    <row r="1106" spans="9:22" x14ac:dyDescent="0.45">
      <c r="I1106" t="s">
        <v>275</v>
      </c>
      <c r="J1106" t="s">
        <v>162</v>
      </c>
      <c r="K1106">
        <v>1.3887434171832963E-2</v>
      </c>
      <c r="L1106" t="s">
        <v>157</v>
      </c>
      <c r="N1106" t="s">
        <v>510</v>
      </c>
      <c r="O1106" t="s">
        <v>162</v>
      </c>
      <c r="P1106">
        <v>0.2493945254103862</v>
      </c>
      <c r="Q1106" t="s">
        <v>157</v>
      </c>
      <c r="S1106" t="s">
        <v>743</v>
      </c>
      <c r="T1106" t="s">
        <v>162</v>
      </c>
      <c r="U1106">
        <v>0.25801051266663816</v>
      </c>
      <c r="V1106" t="s">
        <v>157</v>
      </c>
    </row>
    <row r="1107" spans="9:22" x14ac:dyDescent="0.45">
      <c r="I1107" t="s">
        <v>275</v>
      </c>
      <c r="J1107" t="s">
        <v>163</v>
      </c>
      <c r="K1107">
        <v>3.7160946089584222E-2</v>
      </c>
      <c r="L1107" t="s">
        <v>157</v>
      </c>
      <c r="N1107" t="s">
        <v>510</v>
      </c>
      <c r="O1107" t="s">
        <v>163</v>
      </c>
      <c r="P1107">
        <v>3.4943537922469577E-2</v>
      </c>
      <c r="Q1107" t="s">
        <v>157</v>
      </c>
      <c r="S1107" t="s">
        <v>743</v>
      </c>
      <c r="T1107" t="s">
        <v>163</v>
      </c>
      <c r="U1107">
        <v>3.6932669883024419E-2</v>
      </c>
      <c r="V1107" t="s">
        <v>157</v>
      </c>
    </row>
    <row r="1108" spans="9:22" x14ac:dyDescent="0.45">
      <c r="I1108" t="s">
        <v>275</v>
      </c>
      <c r="J1108" t="s">
        <v>164</v>
      </c>
      <c r="K1108">
        <v>0.78543178697775928</v>
      </c>
      <c r="L1108" t="s">
        <v>157</v>
      </c>
      <c r="N1108" t="s">
        <v>510</v>
      </c>
      <c r="O1108" t="s">
        <v>164</v>
      </c>
      <c r="P1108">
        <v>0.30681202463223489</v>
      </c>
      <c r="Q1108" t="s">
        <v>157</v>
      </c>
      <c r="S1108" t="s">
        <v>743</v>
      </c>
      <c r="T1108" t="s">
        <v>164</v>
      </c>
      <c r="U1108">
        <v>0.31206389756721226</v>
      </c>
      <c r="V1108" t="s">
        <v>157</v>
      </c>
    </row>
    <row r="1109" spans="9:22" x14ac:dyDescent="0.45">
      <c r="I1109" t="s">
        <v>275</v>
      </c>
      <c r="J1109" t="s">
        <v>165</v>
      </c>
      <c r="K1109">
        <v>5.6234294516503296E-2</v>
      </c>
      <c r="L1109" t="s">
        <v>157</v>
      </c>
      <c r="N1109" t="s">
        <v>510</v>
      </c>
      <c r="O1109" t="s">
        <v>165</v>
      </c>
      <c r="P1109">
        <v>3.572223731571094E-2</v>
      </c>
      <c r="Q1109" t="s">
        <v>157</v>
      </c>
      <c r="S1109" t="s">
        <v>743</v>
      </c>
      <c r="T1109" t="s">
        <v>165</v>
      </c>
      <c r="U1109">
        <v>3.4148579701921637E-2</v>
      </c>
      <c r="V1109" t="s">
        <v>157</v>
      </c>
    </row>
    <row r="1110" spans="9:22" x14ac:dyDescent="0.45">
      <c r="I1110" t="s">
        <v>275</v>
      </c>
      <c r="J1110" t="s">
        <v>166</v>
      </c>
      <c r="K1110">
        <v>4.6314081231442518E-2</v>
      </c>
      <c r="L1110" t="s">
        <v>157</v>
      </c>
      <c r="N1110" t="s">
        <v>510</v>
      </c>
      <c r="O1110" t="s">
        <v>166</v>
      </c>
      <c r="P1110">
        <v>0.21760054374177704</v>
      </c>
      <c r="Q1110" t="s">
        <v>157</v>
      </c>
      <c r="S1110" t="s">
        <v>743</v>
      </c>
      <c r="T1110" t="s">
        <v>166</v>
      </c>
      <c r="U1110">
        <v>0.22041626359959943</v>
      </c>
      <c r="V1110" t="s">
        <v>157</v>
      </c>
    </row>
    <row r="1111" spans="9:22" x14ac:dyDescent="0.45">
      <c r="I1111" t="s">
        <v>276</v>
      </c>
      <c r="J1111" t="s">
        <v>156</v>
      </c>
      <c r="K1111">
        <v>0</v>
      </c>
      <c r="L1111" t="s">
        <v>157</v>
      </c>
      <c r="N1111" t="s">
        <v>511</v>
      </c>
      <c r="O1111" t="s">
        <v>156</v>
      </c>
      <c r="P1111">
        <v>2.3226657406691206E-2</v>
      </c>
      <c r="Q1111" t="s">
        <v>157</v>
      </c>
      <c r="S1111" t="s">
        <v>744</v>
      </c>
      <c r="T1111" t="s">
        <v>156</v>
      </c>
      <c r="U1111">
        <v>4.2514729102991436E-2</v>
      </c>
      <c r="V1111" t="s">
        <v>157</v>
      </c>
    </row>
    <row r="1112" spans="9:22" x14ac:dyDescent="0.45">
      <c r="I1112" t="s">
        <v>276</v>
      </c>
      <c r="J1112" t="s">
        <v>158</v>
      </c>
      <c r="K1112">
        <v>0</v>
      </c>
      <c r="L1112" t="s">
        <v>157</v>
      </c>
      <c r="N1112" t="s">
        <v>511</v>
      </c>
      <c r="O1112" t="s">
        <v>158</v>
      </c>
      <c r="P1112">
        <v>2.951989923074673E-3</v>
      </c>
      <c r="Q1112" t="s">
        <v>157</v>
      </c>
      <c r="S1112" t="s">
        <v>744</v>
      </c>
      <c r="T1112" t="s">
        <v>158</v>
      </c>
      <c r="U1112">
        <v>6.2027687674546007E-3</v>
      </c>
      <c r="V1112" t="s">
        <v>157</v>
      </c>
    </row>
    <row r="1113" spans="9:22" x14ac:dyDescent="0.45">
      <c r="I1113" t="s">
        <v>276</v>
      </c>
      <c r="J1113" t="s">
        <v>159</v>
      </c>
      <c r="K1113">
        <v>5.5286678618488301E-2</v>
      </c>
      <c r="L1113" t="s">
        <v>157</v>
      </c>
      <c r="N1113" t="s">
        <v>511</v>
      </c>
      <c r="O1113" t="s">
        <v>159</v>
      </c>
      <c r="P1113">
        <v>3.2997465498521845E-2</v>
      </c>
      <c r="Q1113" t="s">
        <v>157</v>
      </c>
      <c r="S1113" t="s">
        <v>744</v>
      </c>
      <c r="T1113" t="s">
        <v>159</v>
      </c>
      <c r="U1113">
        <v>5.5071636258954344E-2</v>
      </c>
      <c r="V1113" t="s">
        <v>157</v>
      </c>
    </row>
    <row r="1114" spans="9:22" x14ac:dyDescent="0.45">
      <c r="I1114" t="s">
        <v>276</v>
      </c>
      <c r="J1114" t="s">
        <v>160</v>
      </c>
      <c r="K1114">
        <v>3.8756229547663511E-3</v>
      </c>
      <c r="L1114" t="s">
        <v>157</v>
      </c>
      <c r="N1114" t="s">
        <v>511</v>
      </c>
      <c r="O1114" t="s">
        <v>160</v>
      </c>
      <c r="P1114">
        <v>3.5616625058563912E-3</v>
      </c>
      <c r="Q1114" t="s">
        <v>157</v>
      </c>
      <c r="S1114" t="s">
        <v>744</v>
      </c>
      <c r="T1114" t="s">
        <v>160</v>
      </c>
      <c r="U1114">
        <v>5.4936453470259636E-3</v>
      </c>
      <c r="V1114" t="s">
        <v>157</v>
      </c>
    </row>
    <row r="1115" spans="9:22" x14ac:dyDescent="0.45">
      <c r="I1115" t="s">
        <v>276</v>
      </c>
      <c r="J1115" t="s">
        <v>161</v>
      </c>
      <c r="K1115">
        <v>0</v>
      </c>
      <c r="L1115" t="s">
        <v>157</v>
      </c>
      <c r="N1115" t="s">
        <v>511</v>
      </c>
      <c r="O1115" t="s">
        <v>161</v>
      </c>
      <c r="P1115">
        <v>2.2600182654949039E-2</v>
      </c>
      <c r="Q1115" t="s">
        <v>157</v>
      </c>
      <c r="S1115" t="s">
        <v>744</v>
      </c>
      <c r="T1115" t="s">
        <v>161</v>
      </c>
      <c r="U1115">
        <v>3.2697129632080317E-2</v>
      </c>
      <c r="V1115" t="s">
        <v>157</v>
      </c>
    </row>
    <row r="1116" spans="9:22" x14ac:dyDescent="0.45">
      <c r="I1116" t="s">
        <v>276</v>
      </c>
      <c r="J1116" t="s">
        <v>162</v>
      </c>
      <c r="K1116">
        <v>1.4330329991859698E-2</v>
      </c>
      <c r="L1116" t="s">
        <v>157</v>
      </c>
      <c r="N1116" t="s">
        <v>511</v>
      </c>
      <c r="O1116" t="s">
        <v>162</v>
      </c>
      <c r="P1116">
        <v>0.24690711246523936</v>
      </c>
      <c r="Q1116" t="s">
        <v>157</v>
      </c>
      <c r="S1116" t="s">
        <v>744</v>
      </c>
      <c r="T1116" t="s">
        <v>162</v>
      </c>
      <c r="U1116">
        <v>0.26120555200387069</v>
      </c>
      <c r="V1116" t="s">
        <v>157</v>
      </c>
    </row>
    <row r="1117" spans="9:22" x14ac:dyDescent="0.45">
      <c r="I1117" t="s">
        <v>276</v>
      </c>
      <c r="J1117" t="s">
        <v>163</v>
      </c>
      <c r="K1117">
        <v>3.750692081119824E-2</v>
      </c>
      <c r="L1117" t="s">
        <v>157</v>
      </c>
      <c r="N1117" t="s">
        <v>511</v>
      </c>
      <c r="O1117" t="s">
        <v>163</v>
      </c>
      <c r="P1117">
        <v>3.3746275422142279E-2</v>
      </c>
      <c r="Q1117" t="s">
        <v>157</v>
      </c>
      <c r="S1117" t="s">
        <v>744</v>
      </c>
      <c r="T1117" t="s">
        <v>163</v>
      </c>
      <c r="U1117">
        <v>3.7617278645381627E-2</v>
      </c>
      <c r="V1117" t="s">
        <v>157</v>
      </c>
    </row>
    <row r="1118" spans="9:22" x14ac:dyDescent="0.45">
      <c r="I1118" t="s">
        <v>276</v>
      </c>
      <c r="J1118" t="s">
        <v>164</v>
      </c>
      <c r="K1118">
        <v>0.78720124090920707</v>
      </c>
      <c r="L1118" t="s">
        <v>157</v>
      </c>
      <c r="N1118" t="s">
        <v>511</v>
      </c>
      <c r="O1118" t="s">
        <v>164</v>
      </c>
      <c r="P1118">
        <v>0.34974896210847856</v>
      </c>
      <c r="Q1118" t="s">
        <v>157</v>
      </c>
      <c r="S1118" t="s">
        <v>744</v>
      </c>
      <c r="T1118" t="s">
        <v>164</v>
      </c>
      <c r="U1118">
        <v>0.30549373576981609</v>
      </c>
      <c r="V1118" t="s">
        <v>157</v>
      </c>
    </row>
    <row r="1119" spans="9:22" x14ac:dyDescent="0.45">
      <c r="I1119" t="s">
        <v>276</v>
      </c>
      <c r="J1119" t="s">
        <v>165</v>
      </c>
      <c r="K1119">
        <v>5.5053982934884192E-2</v>
      </c>
      <c r="L1119" t="s">
        <v>157</v>
      </c>
      <c r="N1119" t="s">
        <v>511</v>
      </c>
      <c r="O1119" t="s">
        <v>165</v>
      </c>
      <c r="P1119">
        <v>4.3648594503454999E-2</v>
      </c>
      <c r="Q1119" t="s">
        <v>157</v>
      </c>
      <c r="S1119" t="s">
        <v>744</v>
      </c>
      <c r="T1119" t="s">
        <v>165</v>
      </c>
      <c r="U1119">
        <v>3.2293821090184693E-2</v>
      </c>
      <c r="V1119" t="s">
        <v>157</v>
      </c>
    </row>
    <row r="1120" spans="9:22" x14ac:dyDescent="0.45">
      <c r="I1120" t="s">
        <v>276</v>
      </c>
      <c r="J1120" t="s">
        <v>166</v>
      </c>
      <c r="K1120">
        <v>4.6745223779596258E-2</v>
      </c>
      <c r="L1120" t="s">
        <v>157</v>
      </c>
      <c r="N1120" t="s">
        <v>511</v>
      </c>
      <c r="O1120" t="s">
        <v>166</v>
      </c>
      <c r="P1120">
        <v>0.24061109751159163</v>
      </c>
      <c r="Q1120" t="s">
        <v>157</v>
      </c>
      <c r="S1120" t="s">
        <v>744</v>
      </c>
      <c r="T1120" t="s">
        <v>166</v>
      </c>
      <c r="U1120">
        <v>0.22140970338224022</v>
      </c>
      <c r="V1120" t="s">
        <v>157</v>
      </c>
    </row>
    <row r="1121" spans="9:22" x14ac:dyDescent="0.45">
      <c r="I1121" t="s">
        <v>277</v>
      </c>
      <c r="J1121" t="s">
        <v>156</v>
      </c>
      <c r="K1121">
        <v>0</v>
      </c>
      <c r="L1121" t="s">
        <v>157</v>
      </c>
      <c r="N1121" t="s">
        <v>512</v>
      </c>
      <c r="O1121" t="s">
        <v>156</v>
      </c>
      <c r="P1121">
        <v>3.9163987683840051E-2</v>
      </c>
      <c r="Q1121" t="s">
        <v>157</v>
      </c>
      <c r="S1121" t="s">
        <v>745</v>
      </c>
      <c r="T1121" t="s">
        <v>156</v>
      </c>
      <c r="U1121">
        <v>4.3515203914803589E-2</v>
      </c>
      <c r="V1121" t="s">
        <v>157</v>
      </c>
    </row>
    <row r="1122" spans="9:22" x14ac:dyDescent="0.45">
      <c r="I1122" t="s">
        <v>277</v>
      </c>
      <c r="J1122" t="s">
        <v>158</v>
      </c>
      <c r="K1122">
        <v>0</v>
      </c>
      <c r="L1122" t="s">
        <v>157</v>
      </c>
      <c r="N1122" t="s">
        <v>512</v>
      </c>
      <c r="O1122" t="s">
        <v>158</v>
      </c>
      <c r="P1122">
        <v>4.8442759297901948E-3</v>
      </c>
      <c r="Q1122" t="s">
        <v>157</v>
      </c>
      <c r="S1122" t="s">
        <v>745</v>
      </c>
      <c r="T1122" t="s">
        <v>158</v>
      </c>
      <c r="U1122">
        <v>6.0275769482899021E-3</v>
      </c>
      <c r="V1122" t="s">
        <v>157</v>
      </c>
    </row>
    <row r="1123" spans="9:22" x14ac:dyDescent="0.45">
      <c r="I1123" t="s">
        <v>277</v>
      </c>
      <c r="J1123" t="s">
        <v>159</v>
      </c>
      <c r="K1123">
        <v>5.309220007253114E-2</v>
      </c>
      <c r="L1123" t="s">
        <v>157</v>
      </c>
      <c r="N1123" t="s">
        <v>512</v>
      </c>
      <c r="O1123" t="s">
        <v>159</v>
      </c>
      <c r="P1123">
        <v>4.483911782037095E-2</v>
      </c>
      <c r="Q1123" t="s">
        <v>157</v>
      </c>
      <c r="S1123" t="s">
        <v>745</v>
      </c>
      <c r="T1123" t="s">
        <v>159</v>
      </c>
      <c r="U1123">
        <v>5.4988918127473189E-2</v>
      </c>
      <c r="V1123" t="s">
        <v>157</v>
      </c>
    </row>
    <row r="1124" spans="9:22" x14ac:dyDescent="0.45">
      <c r="I1124" t="s">
        <v>277</v>
      </c>
      <c r="J1124" t="s">
        <v>160</v>
      </c>
      <c r="K1124">
        <v>3.7946904126350926E-3</v>
      </c>
      <c r="L1124" t="s">
        <v>157</v>
      </c>
      <c r="N1124" t="s">
        <v>512</v>
      </c>
      <c r="O1124" t="s">
        <v>160</v>
      </c>
      <c r="P1124">
        <v>5.7844432582531526E-3</v>
      </c>
      <c r="Q1124" t="s">
        <v>157</v>
      </c>
      <c r="S1124" t="s">
        <v>745</v>
      </c>
      <c r="T1124" t="s">
        <v>160</v>
      </c>
      <c r="U1124">
        <v>5.6837357659964725E-3</v>
      </c>
      <c r="V1124" t="s">
        <v>157</v>
      </c>
    </row>
    <row r="1125" spans="9:22" x14ac:dyDescent="0.45">
      <c r="I1125" t="s">
        <v>277</v>
      </c>
      <c r="J1125" t="s">
        <v>161</v>
      </c>
      <c r="K1125">
        <v>0</v>
      </c>
      <c r="L1125" t="s">
        <v>157</v>
      </c>
      <c r="N1125" t="s">
        <v>512</v>
      </c>
      <c r="O1125" t="s">
        <v>161</v>
      </c>
      <c r="P1125">
        <v>3.6491763392852677E-2</v>
      </c>
      <c r="Q1125" t="s">
        <v>157</v>
      </c>
      <c r="S1125" t="s">
        <v>745</v>
      </c>
      <c r="T1125" t="s">
        <v>161</v>
      </c>
      <c r="U1125">
        <v>3.5086350702839615E-2</v>
      </c>
      <c r="V1125" t="s">
        <v>157</v>
      </c>
    </row>
    <row r="1126" spans="9:22" x14ac:dyDescent="0.45">
      <c r="I1126" t="s">
        <v>277</v>
      </c>
      <c r="J1126" t="s">
        <v>162</v>
      </c>
      <c r="K1126">
        <v>1.4399391976864738E-2</v>
      </c>
      <c r="L1126" t="s">
        <v>157</v>
      </c>
      <c r="N1126" t="s">
        <v>512</v>
      </c>
      <c r="O1126" t="s">
        <v>162</v>
      </c>
      <c r="P1126">
        <v>0.22728262490317083</v>
      </c>
      <c r="Q1126" t="s">
        <v>157</v>
      </c>
      <c r="S1126" t="s">
        <v>745</v>
      </c>
      <c r="T1126" t="s">
        <v>162</v>
      </c>
      <c r="U1126">
        <v>0.26327234304963576</v>
      </c>
      <c r="V1126" t="s">
        <v>157</v>
      </c>
    </row>
    <row r="1127" spans="9:22" x14ac:dyDescent="0.45">
      <c r="I1127" t="s">
        <v>277</v>
      </c>
      <c r="J1127" t="s">
        <v>163</v>
      </c>
      <c r="K1127">
        <v>3.8063951082330252E-2</v>
      </c>
      <c r="L1127" t="s">
        <v>157</v>
      </c>
      <c r="N1127" t="s">
        <v>512</v>
      </c>
      <c r="O1127" t="s">
        <v>163</v>
      </c>
      <c r="P1127">
        <v>2.9919949132506878E-2</v>
      </c>
      <c r="Q1127" t="s">
        <v>157</v>
      </c>
      <c r="S1127" t="s">
        <v>745</v>
      </c>
      <c r="T1127" t="s">
        <v>163</v>
      </c>
      <c r="U1127">
        <v>3.8124741342867599E-2</v>
      </c>
      <c r="V1127" t="s">
        <v>157</v>
      </c>
    </row>
    <row r="1128" spans="9:22" x14ac:dyDescent="0.45">
      <c r="I1128" t="s">
        <v>277</v>
      </c>
      <c r="J1128" t="s">
        <v>164</v>
      </c>
      <c r="K1128">
        <v>0.78735134170892196</v>
      </c>
      <c r="L1128" t="s">
        <v>157</v>
      </c>
      <c r="N1128" t="s">
        <v>512</v>
      </c>
      <c r="O1128" t="s">
        <v>164</v>
      </c>
      <c r="P1128">
        <v>0.29800281213441238</v>
      </c>
      <c r="Q1128" t="s">
        <v>157</v>
      </c>
      <c r="S1128" t="s">
        <v>745</v>
      </c>
      <c r="T1128" t="s">
        <v>164</v>
      </c>
      <c r="U1128">
        <v>0.29952577245938278</v>
      </c>
      <c r="V1128" t="s">
        <v>157</v>
      </c>
    </row>
    <row r="1129" spans="9:22" x14ac:dyDescent="0.45">
      <c r="I1129" t="s">
        <v>277</v>
      </c>
      <c r="J1129" t="s">
        <v>165</v>
      </c>
      <c r="K1129">
        <v>5.5512520676147814E-2</v>
      </c>
      <c r="L1129" t="s">
        <v>157</v>
      </c>
      <c r="N1129" t="s">
        <v>512</v>
      </c>
      <c r="O1129" t="s">
        <v>165</v>
      </c>
      <c r="P1129">
        <v>4.1809379032140152E-2</v>
      </c>
      <c r="Q1129" t="s">
        <v>157</v>
      </c>
      <c r="S1129" t="s">
        <v>745</v>
      </c>
      <c r="T1129" t="s">
        <v>165</v>
      </c>
      <c r="U1129">
        <v>3.1533516633759626E-2</v>
      </c>
      <c r="V1129" t="s">
        <v>157</v>
      </c>
    </row>
    <row r="1130" spans="9:22" x14ac:dyDescent="0.45">
      <c r="I1130" t="s">
        <v>277</v>
      </c>
      <c r="J1130" t="s">
        <v>166</v>
      </c>
      <c r="K1130">
        <v>4.7785904070569013E-2</v>
      </c>
      <c r="L1130" t="s">
        <v>157</v>
      </c>
      <c r="N1130" t="s">
        <v>512</v>
      </c>
      <c r="O1130" t="s">
        <v>166</v>
      </c>
      <c r="P1130">
        <v>0.27186164671266266</v>
      </c>
      <c r="Q1130" t="s">
        <v>157</v>
      </c>
      <c r="S1130" t="s">
        <v>745</v>
      </c>
      <c r="T1130" t="s">
        <v>166</v>
      </c>
      <c r="U1130">
        <v>0.22224184105495154</v>
      </c>
      <c r="V1130" t="s">
        <v>157</v>
      </c>
    </row>
    <row r="1131" spans="9:22" x14ac:dyDescent="0.45">
      <c r="I1131" t="s">
        <v>278</v>
      </c>
      <c r="J1131" t="s">
        <v>156</v>
      </c>
      <c r="K1131">
        <v>0</v>
      </c>
      <c r="L1131" t="s">
        <v>157</v>
      </c>
      <c r="N1131" t="s">
        <v>513</v>
      </c>
      <c r="O1131" t="s">
        <v>156</v>
      </c>
      <c r="P1131">
        <v>3.838346859080248E-2</v>
      </c>
      <c r="Q1131" t="s">
        <v>157</v>
      </c>
      <c r="S1131" t="s">
        <v>746</v>
      </c>
      <c r="T1131" t="s">
        <v>156</v>
      </c>
      <c r="U1131">
        <v>3.7066712606648441E-2</v>
      </c>
      <c r="V1131" t="s">
        <v>157</v>
      </c>
    </row>
    <row r="1132" spans="9:22" x14ac:dyDescent="0.45">
      <c r="I1132" t="s">
        <v>278</v>
      </c>
      <c r="J1132" t="s">
        <v>158</v>
      </c>
      <c r="K1132">
        <v>0</v>
      </c>
      <c r="L1132" t="s">
        <v>157</v>
      </c>
      <c r="N1132" t="s">
        <v>513</v>
      </c>
      <c r="O1132" t="s">
        <v>158</v>
      </c>
      <c r="P1132">
        <v>5.6684441810792244E-3</v>
      </c>
      <c r="Q1132" t="s">
        <v>157</v>
      </c>
      <c r="S1132" t="s">
        <v>746</v>
      </c>
      <c r="T1132" t="s">
        <v>158</v>
      </c>
      <c r="U1132">
        <v>5.6275276697858433E-3</v>
      </c>
      <c r="V1132" t="s">
        <v>157</v>
      </c>
    </row>
    <row r="1133" spans="9:22" x14ac:dyDescent="0.45">
      <c r="I1133" t="s">
        <v>278</v>
      </c>
      <c r="J1133" t="s">
        <v>159</v>
      </c>
      <c r="K1133">
        <v>3.34247649557372E-2</v>
      </c>
      <c r="L1133" t="s">
        <v>157</v>
      </c>
      <c r="N1133" t="s">
        <v>513</v>
      </c>
      <c r="O1133" t="s">
        <v>159</v>
      </c>
      <c r="P1133">
        <v>4.5756033299741809E-2</v>
      </c>
      <c r="Q1133" t="s">
        <v>157</v>
      </c>
      <c r="S1133" t="s">
        <v>746</v>
      </c>
      <c r="T1133" t="s">
        <v>159</v>
      </c>
      <c r="U1133">
        <v>5.385208253933662E-2</v>
      </c>
      <c r="V1133" t="s">
        <v>157</v>
      </c>
    </row>
    <row r="1134" spans="9:22" x14ac:dyDescent="0.45">
      <c r="I1134" t="s">
        <v>278</v>
      </c>
      <c r="J1134" t="s">
        <v>160</v>
      </c>
      <c r="K1134">
        <v>3.0050536915207751E-4</v>
      </c>
      <c r="L1134" t="s">
        <v>157</v>
      </c>
      <c r="N1134" t="s">
        <v>513</v>
      </c>
      <c r="O1134" t="s">
        <v>160</v>
      </c>
      <c r="P1134">
        <v>4.2628535412402475E-3</v>
      </c>
      <c r="Q1134" t="s">
        <v>157</v>
      </c>
      <c r="S1134" t="s">
        <v>746</v>
      </c>
      <c r="T1134" t="s">
        <v>160</v>
      </c>
      <c r="U1134">
        <v>5.7349789451940809E-3</v>
      </c>
      <c r="V1134" t="s">
        <v>157</v>
      </c>
    </row>
    <row r="1135" spans="9:22" x14ac:dyDescent="0.45">
      <c r="I1135" t="s">
        <v>278</v>
      </c>
      <c r="J1135" t="s">
        <v>161</v>
      </c>
      <c r="K1135">
        <v>0</v>
      </c>
      <c r="L1135" t="s">
        <v>157</v>
      </c>
      <c r="N1135" t="s">
        <v>513</v>
      </c>
      <c r="O1135" t="s">
        <v>161</v>
      </c>
      <c r="P1135">
        <v>2.9012752026076113E-2</v>
      </c>
      <c r="Q1135" t="s">
        <v>157</v>
      </c>
      <c r="S1135" t="s">
        <v>746</v>
      </c>
      <c r="T1135" t="s">
        <v>161</v>
      </c>
      <c r="U1135">
        <v>3.5700817302508903E-2</v>
      </c>
      <c r="V1135" t="s">
        <v>157</v>
      </c>
    </row>
    <row r="1136" spans="9:22" x14ac:dyDescent="0.45">
      <c r="I1136" t="s">
        <v>278</v>
      </c>
      <c r="J1136" t="s">
        <v>162</v>
      </c>
      <c r="K1136">
        <v>3.1151440480932779E-2</v>
      </c>
      <c r="L1136" t="s">
        <v>157</v>
      </c>
      <c r="N1136" t="s">
        <v>513</v>
      </c>
      <c r="O1136" t="s">
        <v>162</v>
      </c>
      <c r="P1136">
        <v>0.25987881877202745</v>
      </c>
      <c r="Q1136" t="s">
        <v>157</v>
      </c>
      <c r="S1136" t="s">
        <v>746</v>
      </c>
      <c r="T1136" t="s">
        <v>162</v>
      </c>
      <c r="U1136">
        <v>0.25199654577961922</v>
      </c>
      <c r="V1136" t="s">
        <v>157</v>
      </c>
    </row>
    <row r="1137" spans="9:22" x14ac:dyDescent="0.45">
      <c r="I1137" t="s">
        <v>278</v>
      </c>
      <c r="J1137" t="s">
        <v>163</v>
      </c>
      <c r="K1137">
        <v>4.5501568209904829E-2</v>
      </c>
      <c r="L1137" t="s">
        <v>157</v>
      </c>
      <c r="N1137" t="s">
        <v>513</v>
      </c>
      <c r="O1137" t="s">
        <v>163</v>
      </c>
      <c r="P1137">
        <v>3.3963675168975908E-2</v>
      </c>
      <c r="Q1137" t="s">
        <v>157</v>
      </c>
      <c r="S1137" t="s">
        <v>746</v>
      </c>
      <c r="T1137" t="s">
        <v>163</v>
      </c>
      <c r="U1137">
        <v>3.5507871978849491E-2</v>
      </c>
      <c r="V1137" t="s">
        <v>157</v>
      </c>
    </row>
    <row r="1138" spans="9:22" x14ac:dyDescent="0.45">
      <c r="I1138" t="s">
        <v>278</v>
      </c>
      <c r="J1138" t="s">
        <v>164</v>
      </c>
      <c r="K1138">
        <v>0.79407084302149056</v>
      </c>
      <c r="L1138" t="s">
        <v>157</v>
      </c>
      <c r="N1138" t="s">
        <v>513</v>
      </c>
      <c r="O1138" t="s">
        <v>164</v>
      </c>
      <c r="P1138">
        <v>0.29956687603623489</v>
      </c>
      <c r="Q1138" t="s">
        <v>157</v>
      </c>
      <c r="S1138" t="s">
        <v>746</v>
      </c>
      <c r="T1138" t="s">
        <v>164</v>
      </c>
      <c r="U1138">
        <v>0.29817299931063462</v>
      </c>
      <c r="V1138" t="s">
        <v>157</v>
      </c>
    </row>
    <row r="1139" spans="9:22" x14ac:dyDescent="0.45">
      <c r="I1139" t="s">
        <v>278</v>
      </c>
      <c r="J1139" t="s">
        <v>165</v>
      </c>
      <c r="K1139">
        <v>5.3334018855756331E-2</v>
      </c>
      <c r="L1139" t="s">
        <v>157</v>
      </c>
      <c r="N1139" t="s">
        <v>513</v>
      </c>
      <c r="O1139" t="s">
        <v>165</v>
      </c>
      <c r="P1139">
        <v>3.7423107678070854E-2</v>
      </c>
      <c r="Q1139" t="s">
        <v>157</v>
      </c>
      <c r="S1139" t="s">
        <v>746</v>
      </c>
      <c r="T1139" t="s">
        <v>165</v>
      </c>
      <c r="U1139">
        <v>4.0429182083370978E-2</v>
      </c>
      <c r="V1139" t="s">
        <v>157</v>
      </c>
    </row>
    <row r="1140" spans="9:22" x14ac:dyDescent="0.45">
      <c r="I1140" t="s">
        <v>278</v>
      </c>
      <c r="J1140" t="s">
        <v>166</v>
      </c>
      <c r="K1140">
        <v>4.2216859107026231E-2</v>
      </c>
      <c r="L1140" t="s">
        <v>157</v>
      </c>
      <c r="N1140" t="s">
        <v>513</v>
      </c>
      <c r="O1140" t="s">
        <v>166</v>
      </c>
      <c r="P1140">
        <v>0.24608397070575103</v>
      </c>
      <c r="Q1140" t="s">
        <v>157</v>
      </c>
      <c r="S1140" t="s">
        <v>746</v>
      </c>
      <c r="T1140" t="s">
        <v>166</v>
      </c>
      <c r="U1140">
        <v>0.23591128178405191</v>
      </c>
      <c r="V1140" t="s">
        <v>157</v>
      </c>
    </row>
    <row r="1141" spans="9:22" x14ac:dyDescent="0.45">
      <c r="I1141" t="s">
        <v>279</v>
      </c>
      <c r="J1141" t="s">
        <v>156</v>
      </c>
      <c r="K1141">
        <v>0</v>
      </c>
      <c r="L1141" t="s">
        <v>157</v>
      </c>
      <c r="N1141" t="s">
        <v>514</v>
      </c>
      <c r="O1141" t="s">
        <v>156</v>
      </c>
      <c r="P1141">
        <v>3.2595653805457522E-2</v>
      </c>
      <c r="Q1141" t="s">
        <v>157</v>
      </c>
      <c r="S1141" t="s">
        <v>747</v>
      </c>
      <c r="T1141" t="s">
        <v>156</v>
      </c>
      <c r="U1141">
        <v>2.8963347559218589E-2</v>
      </c>
      <c r="V1141" t="s">
        <v>157</v>
      </c>
    </row>
    <row r="1142" spans="9:22" x14ac:dyDescent="0.45">
      <c r="I1142" t="s">
        <v>279</v>
      </c>
      <c r="J1142" t="s">
        <v>158</v>
      </c>
      <c r="K1142">
        <v>0</v>
      </c>
      <c r="L1142" t="s">
        <v>157</v>
      </c>
      <c r="N1142" t="s">
        <v>514</v>
      </c>
      <c r="O1142" t="s">
        <v>158</v>
      </c>
      <c r="P1142">
        <v>5.2325016121408394E-3</v>
      </c>
      <c r="Q1142" t="s">
        <v>157</v>
      </c>
      <c r="S1142" t="s">
        <v>747</v>
      </c>
      <c r="T1142" t="s">
        <v>158</v>
      </c>
      <c r="U1142">
        <v>4.9426128346520912E-3</v>
      </c>
      <c r="V1142" t="s">
        <v>157</v>
      </c>
    </row>
    <row r="1143" spans="9:22" x14ac:dyDescent="0.45">
      <c r="I1143" t="s">
        <v>279</v>
      </c>
      <c r="J1143" t="s">
        <v>159</v>
      </c>
      <c r="K1143">
        <v>4.5892740226556809E-2</v>
      </c>
      <c r="L1143" t="s">
        <v>157</v>
      </c>
      <c r="N1143" t="s">
        <v>514</v>
      </c>
      <c r="O1143" t="s">
        <v>159</v>
      </c>
      <c r="P1143">
        <v>4.3948555297047949E-2</v>
      </c>
      <c r="Q1143" t="s">
        <v>157</v>
      </c>
      <c r="S1143" t="s">
        <v>747</v>
      </c>
      <c r="T1143" t="s">
        <v>159</v>
      </c>
      <c r="U1143">
        <v>5.0095774662936944E-2</v>
      </c>
      <c r="V1143" t="s">
        <v>157</v>
      </c>
    </row>
    <row r="1144" spans="9:22" x14ac:dyDescent="0.45">
      <c r="I1144" t="s">
        <v>279</v>
      </c>
      <c r="J1144" t="s">
        <v>160</v>
      </c>
      <c r="K1144">
        <v>8.244071675614803E-4</v>
      </c>
      <c r="L1144" t="s">
        <v>157</v>
      </c>
      <c r="N1144" t="s">
        <v>514</v>
      </c>
      <c r="O1144" t="s">
        <v>160</v>
      </c>
      <c r="P1144">
        <v>4.5350528629847292E-3</v>
      </c>
      <c r="Q1144" t="s">
        <v>157</v>
      </c>
      <c r="S1144" t="s">
        <v>747</v>
      </c>
      <c r="T1144" t="s">
        <v>160</v>
      </c>
      <c r="U1144">
        <v>5.6800892548666427E-3</v>
      </c>
      <c r="V1144" t="s">
        <v>157</v>
      </c>
    </row>
    <row r="1145" spans="9:22" x14ac:dyDescent="0.45">
      <c r="I1145" t="s">
        <v>279</v>
      </c>
      <c r="J1145" t="s">
        <v>161</v>
      </c>
      <c r="K1145">
        <v>0</v>
      </c>
      <c r="L1145" t="s">
        <v>157</v>
      </c>
      <c r="N1145" t="s">
        <v>514</v>
      </c>
      <c r="O1145" t="s">
        <v>161</v>
      </c>
      <c r="P1145">
        <v>2.6324875359705305E-2</v>
      </c>
      <c r="Q1145" t="s">
        <v>157</v>
      </c>
      <c r="S1145" t="s">
        <v>747</v>
      </c>
      <c r="T1145" t="s">
        <v>161</v>
      </c>
      <c r="U1145">
        <v>2.9283866442033971E-2</v>
      </c>
      <c r="V1145" t="s">
        <v>157</v>
      </c>
    </row>
    <row r="1146" spans="9:22" x14ac:dyDescent="0.45">
      <c r="I1146" t="s">
        <v>279</v>
      </c>
      <c r="J1146" t="s">
        <v>162</v>
      </c>
      <c r="K1146">
        <v>3.5779127397135999E-2</v>
      </c>
      <c r="L1146" t="s">
        <v>157</v>
      </c>
      <c r="N1146" t="s">
        <v>514</v>
      </c>
      <c r="O1146" t="s">
        <v>162</v>
      </c>
      <c r="P1146">
        <v>0.25147317041082079</v>
      </c>
      <c r="Q1146" t="s">
        <v>157</v>
      </c>
      <c r="S1146" t="s">
        <v>747</v>
      </c>
      <c r="T1146" t="s">
        <v>162</v>
      </c>
      <c r="U1146">
        <v>0.22596124700661496</v>
      </c>
      <c r="V1146" t="s">
        <v>157</v>
      </c>
    </row>
    <row r="1147" spans="9:22" x14ac:dyDescent="0.45">
      <c r="I1147" t="s">
        <v>279</v>
      </c>
      <c r="J1147" t="s">
        <v>163</v>
      </c>
      <c r="K1147">
        <v>5.3021363656936583E-2</v>
      </c>
      <c r="L1147" t="s">
        <v>157</v>
      </c>
      <c r="N1147" t="s">
        <v>514</v>
      </c>
      <c r="O1147" t="s">
        <v>163</v>
      </c>
      <c r="P1147">
        <v>3.1923501921390214E-2</v>
      </c>
      <c r="Q1147" t="s">
        <v>157</v>
      </c>
      <c r="S1147" t="s">
        <v>747</v>
      </c>
      <c r="T1147" t="s">
        <v>163</v>
      </c>
      <c r="U1147">
        <v>3.115997539919289E-2</v>
      </c>
      <c r="V1147" t="s">
        <v>157</v>
      </c>
    </row>
    <row r="1148" spans="9:22" x14ac:dyDescent="0.45">
      <c r="I1148" t="s">
        <v>279</v>
      </c>
      <c r="J1148" t="s">
        <v>164</v>
      </c>
      <c r="K1148">
        <v>0.78669937652577426</v>
      </c>
      <c r="L1148" t="s">
        <v>157</v>
      </c>
      <c r="N1148" t="s">
        <v>514</v>
      </c>
      <c r="O1148" t="s">
        <v>164</v>
      </c>
      <c r="P1148">
        <v>0.30611884368395936</v>
      </c>
      <c r="Q1148" t="s">
        <v>157</v>
      </c>
      <c r="S1148" t="s">
        <v>747</v>
      </c>
      <c r="T1148" t="s">
        <v>164</v>
      </c>
      <c r="U1148">
        <v>0.33645234328694024</v>
      </c>
      <c r="V1148" t="s">
        <v>157</v>
      </c>
    </row>
    <row r="1149" spans="9:22" x14ac:dyDescent="0.45">
      <c r="I1149" t="s">
        <v>279</v>
      </c>
      <c r="J1149" t="s">
        <v>165</v>
      </c>
      <c r="K1149">
        <v>4.7322398651846016E-2</v>
      </c>
      <c r="L1149" t="s">
        <v>157</v>
      </c>
      <c r="N1149" t="s">
        <v>514</v>
      </c>
      <c r="O1149" t="s">
        <v>165</v>
      </c>
      <c r="P1149">
        <v>4.0569329654560705E-2</v>
      </c>
      <c r="Q1149" t="s">
        <v>157</v>
      </c>
      <c r="S1149" t="s">
        <v>747</v>
      </c>
      <c r="T1149" t="s">
        <v>165</v>
      </c>
      <c r="U1149">
        <v>5.0340435706421202E-2</v>
      </c>
      <c r="V1149" t="s">
        <v>157</v>
      </c>
    </row>
    <row r="1150" spans="9:22" x14ac:dyDescent="0.45">
      <c r="I1150" t="s">
        <v>279</v>
      </c>
      <c r="J1150" t="s">
        <v>166</v>
      </c>
      <c r="K1150">
        <v>3.0460586374188844E-2</v>
      </c>
      <c r="L1150" t="s">
        <v>157</v>
      </c>
      <c r="N1150" t="s">
        <v>514</v>
      </c>
      <c r="O1150" t="s">
        <v>166</v>
      </c>
      <c r="P1150">
        <v>0.25727851539193253</v>
      </c>
      <c r="Q1150" t="s">
        <v>157</v>
      </c>
      <c r="S1150" t="s">
        <v>747</v>
      </c>
      <c r="T1150" t="s">
        <v>166</v>
      </c>
      <c r="U1150">
        <v>0.23712030784712243</v>
      </c>
      <c r="V1150" t="s">
        <v>157</v>
      </c>
    </row>
    <row r="1151" spans="9:22" x14ac:dyDescent="0.45">
      <c r="I1151" t="s">
        <v>280</v>
      </c>
      <c r="J1151" t="s">
        <v>156</v>
      </c>
      <c r="K1151">
        <v>0</v>
      </c>
      <c r="L1151" t="s">
        <v>157</v>
      </c>
      <c r="N1151" t="s">
        <v>515</v>
      </c>
      <c r="O1151" t="s">
        <v>156</v>
      </c>
      <c r="P1151">
        <v>3.0212320267665731E-2</v>
      </c>
      <c r="Q1151" t="s">
        <v>157</v>
      </c>
      <c r="S1151" t="s">
        <v>748</v>
      </c>
      <c r="T1151" t="s">
        <v>156</v>
      </c>
      <c r="U1151">
        <v>1.9388199598770448E-2</v>
      </c>
      <c r="V1151" t="s">
        <v>157</v>
      </c>
    </row>
    <row r="1152" spans="9:22" x14ac:dyDescent="0.45">
      <c r="I1152" t="s">
        <v>280</v>
      </c>
      <c r="J1152" t="s">
        <v>158</v>
      </c>
      <c r="K1152">
        <v>0</v>
      </c>
      <c r="L1152" t="s">
        <v>157</v>
      </c>
      <c r="N1152" t="s">
        <v>515</v>
      </c>
      <c r="O1152" t="s">
        <v>158</v>
      </c>
      <c r="P1152">
        <v>5.0981004123493486E-3</v>
      </c>
      <c r="Q1152" t="s">
        <v>157</v>
      </c>
      <c r="S1152" t="s">
        <v>748</v>
      </c>
      <c r="T1152" t="s">
        <v>158</v>
      </c>
      <c r="U1152">
        <v>4.0075108004710563E-3</v>
      </c>
      <c r="V1152" t="s">
        <v>157</v>
      </c>
    </row>
    <row r="1153" spans="9:22" x14ac:dyDescent="0.45">
      <c r="I1153" t="s">
        <v>280</v>
      </c>
      <c r="J1153" t="s">
        <v>159</v>
      </c>
      <c r="K1153">
        <v>5.1992672201493215E-2</v>
      </c>
      <c r="L1153" t="s">
        <v>157</v>
      </c>
      <c r="N1153" t="s">
        <v>515</v>
      </c>
      <c r="O1153" t="s">
        <v>159</v>
      </c>
      <c r="P1153">
        <v>4.4993078225106141E-2</v>
      </c>
      <c r="Q1153" t="s">
        <v>157</v>
      </c>
      <c r="S1153" t="s">
        <v>748</v>
      </c>
      <c r="T1153" t="s">
        <v>159</v>
      </c>
      <c r="U1153">
        <v>5.0399740654375261E-2</v>
      </c>
      <c r="V1153" t="s">
        <v>157</v>
      </c>
    </row>
    <row r="1154" spans="9:22" x14ac:dyDescent="0.45">
      <c r="I1154" t="s">
        <v>280</v>
      </c>
      <c r="J1154" t="s">
        <v>160</v>
      </c>
      <c r="K1154">
        <v>3.7282694943640399E-3</v>
      </c>
      <c r="L1154" t="s">
        <v>157</v>
      </c>
      <c r="N1154" t="s">
        <v>515</v>
      </c>
      <c r="O1154" t="s">
        <v>160</v>
      </c>
      <c r="P1154">
        <v>4.6432088656114439E-3</v>
      </c>
      <c r="Q1154" t="s">
        <v>157</v>
      </c>
      <c r="S1154" t="s">
        <v>748</v>
      </c>
      <c r="T1154" t="s">
        <v>160</v>
      </c>
      <c r="U1154">
        <v>5.6026674874602393E-3</v>
      </c>
      <c r="V1154" t="s">
        <v>157</v>
      </c>
    </row>
    <row r="1155" spans="9:22" x14ac:dyDescent="0.45">
      <c r="I1155" t="s">
        <v>280</v>
      </c>
      <c r="J1155" t="s">
        <v>161</v>
      </c>
      <c r="K1155">
        <v>0</v>
      </c>
      <c r="L1155" t="s">
        <v>157</v>
      </c>
      <c r="N1155" t="s">
        <v>515</v>
      </c>
      <c r="O1155" t="s">
        <v>161</v>
      </c>
      <c r="P1155">
        <v>2.3828017009560828E-2</v>
      </c>
      <c r="Q1155" t="s">
        <v>157</v>
      </c>
      <c r="S1155" t="s">
        <v>748</v>
      </c>
      <c r="T1155" t="s">
        <v>161</v>
      </c>
      <c r="U1155">
        <v>2.184337360983224E-2</v>
      </c>
      <c r="V1155" t="s">
        <v>157</v>
      </c>
    </row>
    <row r="1156" spans="9:22" x14ac:dyDescent="0.45">
      <c r="I1156" t="s">
        <v>280</v>
      </c>
      <c r="J1156" t="s">
        <v>162</v>
      </c>
      <c r="K1156">
        <v>1.4243231307508288E-2</v>
      </c>
      <c r="L1156" t="s">
        <v>157</v>
      </c>
      <c r="N1156" t="s">
        <v>515</v>
      </c>
      <c r="O1156" t="s">
        <v>162</v>
      </c>
      <c r="P1156">
        <v>0.23798440168237778</v>
      </c>
      <c r="Q1156" t="s">
        <v>157</v>
      </c>
      <c r="S1156" t="s">
        <v>748</v>
      </c>
      <c r="T1156" t="s">
        <v>162</v>
      </c>
      <c r="U1156">
        <v>0.21289047493051533</v>
      </c>
      <c r="V1156" t="s">
        <v>157</v>
      </c>
    </row>
    <row r="1157" spans="9:22" x14ac:dyDescent="0.45">
      <c r="I1157" t="s">
        <v>280</v>
      </c>
      <c r="J1157" t="s">
        <v>163</v>
      </c>
      <c r="K1157">
        <v>3.7712069795327735E-2</v>
      </c>
      <c r="L1157" t="s">
        <v>157</v>
      </c>
      <c r="N1157" t="s">
        <v>515</v>
      </c>
      <c r="O1157" t="s">
        <v>163</v>
      </c>
      <c r="P1157">
        <v>3.0621905801717402E-2</v>
      </c>
      <c r="Q1157" t="s">
        <v>157</v>
      </c>
      <c r="S1157" t="s">
        <v>748</v>
      </c>
      <c r="T1157" t="s">
        <v>163</v>
      </c>
      <c r="U1157">
        <v>3.0071896742551445E-2</v>
      </c>
      <c r="V1157" t="s">
        <v>157</v>
      </c>
    </row>
    <row r="1158" spans="9:22" x14ac:dyDescent="0.45">
      <c r="I1158" t="s">
        <v>280</v>
      </c>
      <c r="J1158" t="s">
        <v>164</v>
      </c>
      <c r="K1158">
        <v>0.78702127812536138</v>
      </c>
      <c r="L1158" t="s">
        <v>157</v>
      </c>
      <c r="N1158" t="s">
        <v>515</v>
      </c>
      <c r="O1158" t="s">
        <v>164</v>
      </c>
      <c r="P1158">
        <v>0.32783901988592878</v>
      </c>
      <c r="Q1158" t="s">
        <v>157</v>
      </c>
      <c r="S1158" t="s">
        <v>748</v>
      </c>
      <c r="T1158" t="s">
        <v>164</v>
      </c>
      <c r="U1158">
        <v>0.39500137510659183</v>
      </c>
      <c r="V1158" t="s">
        <v>157</v>
      </c>
    </row>
    <row r="1159" spans="9:22" x14ac:dyDescent="0.45">
      <c r="I1159" t="s">
        <v>280</v>
      </c>
      <c r="J1159" t="s">
        <v>165</v>
      </c>
      <c r="K1159">
        <v>5.6465981289310234E-2</v>
      </c>
      <c r="L1159" t="s">
        <v>157</v>
      </c>
      <c r="N1159" t="s">
        <v>515</v>
      </c>
      <c r="O1159" t="s">
        <v>165</v>
      </c>
      <c r="P1159">
        <v>4.2928028285072084E-2</v>
      </c>
      <c r="Q1159" t="s">
        <v>157</v>
      </c>
      <c r="S1159" t="s">
        <v>748</v>
      </c>
      <c r="T1159" t="s">
        <v>165</v>
      </c>
      <c r="U1159">
        <v>5.3591586679637704E-2</v>
      </c>
      <c r="V1159" t="s">
        <v>157</v>
      </c>
    </row>
    <row r="1160" spans="9:22" x14ac:dyDescent="0.45">
      <c r="I1160" t="s">
        <v>280</v>
      </c>
      <c r="J1160" t="s">
        <v>166</v>
      </c>
      <c r="K1160">
        <v>4.8836497786635194E-2</v>
      </c>
      <c r="L1160" t="s">
        <v>157</v>
      </c>
      <c r="N1160" t="s">
        <v>515</v>
      </c>
      <c r="O1160" t="s">
        <v>166</v>
      </c>
      <c r="P1160">
        <v>0.25185191956461045</v>
      </c>
      <c r="Q1160" t="s">
        <v>157</v>
      </c>
      <c r="S1160" t="s">
        <v>748</v>
      </c>
      <c r="T1160" t="s">
        <v>166</v>
      </c>
      <c r="U1160">
        <v>0.20720317438979452</v>
      </c>
      <c r="V1160" t="s">
        <v>157</v>
      </c>
    </row>
    <row r="1161" spans="9:22" x14ac:dyDescent="0.45">
      <c r="I1161" t="s">
        <v>281</v>
      </c>
      <c r="J1161" t="s">
        <v>156</v>
      </c>
      <c r="K1161">
        <v>0</v>
      </c>
      <c r="L1161" t="s">
        <v>157</v>
      </c>
      <c r="N1161" t="s">
        <v>516</v>
      </c>
      <c r="O1161" t="s">
        <v>156</v>
      </c>
      <c r="P1161">
        <v>2.9962631262745482E-2</v>
      </c>
      <c r="Q1161" t="s">
        <v>157</v>
      </c>
      <c r="S1161" t="s">
        <v>749</v>
      </c>
      <c r="T1161" t="s">
        <v>156</v>
      </c>
      <c r="U1161">
        <v>3.7390354269762137E-2</v>
      </c>
      <c r="V1161" t="s">
        <v>157</v>
      </c>
    </row>
    <row r="1162" spans="9:22" x14ac:dyDescent="0.45">
      <c r="I1162" t="s">
        <v>281</v>
      </c>
      <c r="J1162" t="s">
        <v>158</v>
      </c>
      <c r="K1162">
        <v>0</v>
      </c>
      <c r="L1162" t="s">
        <v>157</v>
      </c>
      <c r="N1162" t="s">
        <v>516</v>
      </c>
      <c r="O1162" t="s">
        <v>158</v>
      </c>
      <c r="P1162">
        <v>5.278283377763919E-3</v>
      </c>
      <c r="Q1162" t="s">
        <v>157</v>
      </c>
      <c r="S1162" t="s">
        <v>749</v>
      </c>
      <c r="T1162" t="s">
        <v>158</v>
      </c>
      <c r="U1162">
        <v>5.8804037092588645E-3</v>
      </c>
      <c r="V1162" t="s">
        <v>157</v>
      </c>
    </row>
    <row r="1163" spans="9:22" x14ac:dyDescent="0.45">
      <c r="I1163" t="s">
        <v>281</v>
      </c>
      <c r="J1163" t="s">
        <v>159</v>
      </c>
      <c r="K1163">
        <v>5.1354819936419778E-2</v>
      </c>
      <c r="L1163" t="s">
        <v>157</v>
      </c>
      <c r="N1163" t="s">
        <v>516</v>
      </c>
      <c r="O1163" t="s">
        <v>159</v>
      </c>
      <c r="P1163">
        <v>4.5167275204138019E-2</v>
      </c>
      <c r="Q1163" t="s">
        <v>157</v>
      </c>
      <c r="S1163" t="s">
        <v>749</v>
      </c>
      <c r="T1163" t="s">
        <v>159</v>
      </c>
      <c r="U1163">
        <v>5.3781985060613345E-2</v>
      </c>
      <c r="V1163" t="s">
        <v>157</v>
      </c>
    </row>
    <row r="1164" spans="9:22" x14ac:dyDescent="0.45">
      <c r="I1164" t="s">
        <v>281</v>
      </c>
      <c r="J1164" t="s">
        <v>160</v>
      </c>
      <c r="K1164">
        <v>3.6253081646889966E-3</v>
      </c>
      <c r="L1164" t="s">
        <v>157</v>
      </c>
      <c r="N1164" t="s">
        <v>516</v>
      </c>
      <c r="O1164" t="s">
        <v>160</v>
      </c>
      <c r="P1164">
        <v>3.9532463570035757E-3</v>
      </c>
      <c r="Q1164" t="s">
        <v>157</v>
      </c>
      <c r="S1164" t="s">
        <v>749</v>
      </c>
      <c r="T1164" t="s">
        <v>160</v>
      </c>
      <c r="U1164">
        <v>5.6815116693396612E-3</v>
      </c>
      <c r="V1164" t="s">
        <v>157</v>
      </c>
    </row>
    <row r="1165" spans="9:22" x14ac:dyDescent="0.45">
      <c r="I1165" t="s">
        <v>281</v>
      </c>
      <c r="J1165" t="s">
        <v>161</v>
      </c>
      <c r="K1165">
        <v>0</v>
      </c>
      <c r="L1165" t="s">
        <v>157</v>
      </c>
      <c r="N1165" t="s">
        <v>516</v>
      </c>
      <c r="O1165" t="s">
        <v>161</v>
      </c>
      <c r="P1165">
        <v>1.8238937350289513E-2</v>
      </c>
      <c r="Q1165" t="s">
        <v>157</v>
      </c>
      <c r="S1165" t="s">
        <v>749</v>
      </c>
      <c r="T1165" t="s">
        <v>161</v>
      </c>
      <c r="U1165">
        <v>3.1498405338169139E-2</v>
      </c>
      <c r="V1165" t="s">
        <v>157</v>
      </c>
    </row>
    <row r="1166" spans="9:22" x14ac:dyDescent="0.45">
      <c r="I1166" t="s">
        <v>281</v>
      </c>
      <c r="J1166" t="s">
        <v>162</v>
      </c>
      <c r="K1166">
        <v>1.4315211347910011E-2</v>
      </c>
      <c r="L1166" t="s">
        <v>157</v>
      </c>
      <c r="N1166" t="s">
        <v>516</v>
      </c>
      <c r="O1166" t="s">
        <v>162</v>
      </c>
      <c r="P1166">
        <v>0.22928490586304734</v>
      </c>
      <c r="Q1166" t="s">
        <v>157</v>
      </c>
      <c r="S1166" t="s">
        <v>749</v>
      </c>
      <c r="T1166" t="s">
        <v>162</v>
      </c>
      <c r="U1166">
        <v>0.2569839014260063</v>
      </c>
      <c r="V1166" t="s">
        <v>157</v>
      </c>
    </row>
    <row r="1167" spans="9:22" x14ac:dyDescent="0.45">
      <c r="I1167" t="s">
        <v>281</v>
      </c>
      <c r="J1167" t="s">
        <v>163</v>
      </c>
      <c r="K1167">
        <v>3.735156047542907E-2</v>
      </c>
      <c r="L1167" t="s">
        <v>157</v>
      </c>
      <c r="N1167" t="s">
        <v>516</v>
      </c>
      <c r="O1167" t="s">
        <v>163</v>
      </c>
      <c r="P1167">
        <v>3.1367895965367668E-2</v>
      </c>
      <c r="Q1167" t="s">
        <v>157</v>
      </c>
      <c r="S1167" t="s">
        <v>749</v>
      </c>
      <c r="T1167" t="s">
        <v>163</v>
      </c>
      <c r="U1167">
        <v>3.794961802688894E-2</v>
      </c>
      <c r="V1167" t="s">
        <v>157</v>
      </c>
    </row>
    <row r="1168" spans="9:22" x14ac:dyDescent="0.45">
      <c r="I1168" t="s">
        <v>281</v>
      </c>
      <c r="J1168" t="s">
        <v>164</v>
      </c>
      <c r="K1168">
        <v>0.78594115447985757</v>
      </c>
      <c r="L1168" t="s">
        <v>157</v>
      </c>
      <c r="N1168" t="s">
        <v>516</v>
      </c>
      <c r="O1168" t="s">
        <v>164</v>
      </c>
      <c r="P1168">
        <v>0.36237209335352849</v>
      </c>
      <c r="Q1168" t="s">
        <v>157</v>
      </c>
      <c r="S1168" t="s">
        <v>749</v>
      </c>
      <c r="T1168" t="s">
        <v>164</v>
      </c>
      <c r="U1168">
        <v>0.32419679406127838</v>
      </c>
      <c r="V1168" t="s">
        <v>157</v>
      </c>
    </row>
    <row r="1169" spans="9:22" x14ac:dyDescent="0.45">
      <c r="I1169" t="s">
        <v>281</v>
      </c>
      <c r="J1169" t="s">
        <v>165</v>
      </c>
      <c r="K1169">
        <v>5.7061019254091128E-2</v>
      </c>
      <c r="L1169" t="s">
        <v>157</v>
      </c>
      <c r="N1169" t="s">
        <v>516</v>
      </c>
      <c r="O1169" t="s">
        <v>165</v>
      </c>
      <c r="P1169">
        <v>4.3620361932338876E-2</v>
      </c>
      <c r="Q1169" t="s">
        <v>157</v>
      </c>
      <c r="S1169" t="s">
        <v>749</v>
      </c>
      <c r="T1169" t="s">
        <v>165</v>
      </c>
      <c r="U1169">
        <v>3.4287593782804562E-2</v>
      </c>
      <c r="V1169" t="s">
        <v>157</v>
      </c>
    </row>
    <row r="1170" spans="9:22" x14ac:dyDescent="0.45">
      <c r="I1170" t="s">
        <v>281</v>
      </c>
      <c r="J1170" t="s">
        <v>166</v>
      </c>
      <c r="K1170">
        <v>5.0350926341603507E-2</v>
      </c>
      <c r="L1170" t="s">
        <v>157</v>
      </c>
      <c r="N1170" t="s">
        <v>516</v>
      </c>
      <c r="O1170" t="s">
        <v>166</v>
      </c>
      <c r="P1170">
        <v>0.23075436933377722</v>
      </c>
      <c r="Q1170" t="s">
        <v>157</v>
      </c>
      <c r="S1170" t="s">
        <v>749</v>
      </c>
      <c r="T1170" t="s">
        <v>166</v>
      </c>
      <c r="U1170">
        <v>0.21234943265587863</v>
      </c>
      <c r="V1170" t="s">
        <v>157</v>
      </c>
    </row>
    <row r="1171" spans="9:22" x14ac:dyDescent="0.45">
      <c r="I1171" t="s">
        <v>282</v>
      </c>
      <c r="J1171" t="s">
        <v>156</v>
      </c>
      <c r="K1171">
        <v>0</v>
      </c>
      <c r="L1171" t="s">
        <v>157</v>
      </c>
      <c r="N1171" t="s">
        <v>517</v>
      </c>
      <c r="O1171" t="s">
        <v>156</v>
      </c>
      <c r="P1171">
        <v>4.9869104628628758E-2</v>
      </c>
      <c r="Q1171" t="s">
        <v>157</v>
      </c>
      <c r="S1171" t="s">
        <v>750</v>
      </c>
      <c r="T1171" t="s">
        <v>156</v>
      </c>
      <c r="U1171">
        <v>4.0139584975014068E-2</v>
      </c>
      <c r="V1171" t="s">
        <v>157</v>
      </c>
    </row>
    <row r="1172" spans="9:22" x14ac:dyDescent="0.45">
      <c r="I1172" t="s">
        <v>282</v>
      </c>
      <c r="J1172" t="s">
        <v>158</v>
      </c>
      <c r="K1172">
        <v>0</v>
      </c>
      <c r="L1172" t="s">
        <v>157</v>
      </c>
      <c r="N1172" t="s">
        <v>517</v>
      </c>
      <c r="O1172" t="s">
        <v>158</v>
      </c>
      <c r="P1172">
        <v>7.5081940754210593E-3</v>
      </c>
      <c r="Q1172" t="s">
        <v>157</v>
      </c>
      <c r="S1172" t="s">
        <v>750</v>
      </c>
      <c r="T1172" t="s">
        <v>158</v>
      </c>
      <c r="U1172">
        <v>5.9923566698738993E-3</v>
      </c>
      <c r="V1172" t="s">
        <v>157</v>
      </c>
    </row>
    <row r="1173" spans="9:22" x14ac:dyDescent="0.45">
      <c r="I1173" t="s">
        <v>282</v>
      </c>
      <c r="J1173" t="s">
        <v>159</v>
      </c>
      <c r="K1173">
        <v>5.0820641997734096E-2</v>
      </c>
      <c r="L1173" t="s">
        <v>157</v>
      </c>
      <c r="N1173" t="s">
        <v>517</v>
      </c>
      <c r="O1173" t="s">
        <v>159</v>
      </c>
      <c r="P1173">
        <v>6.5107939145456956E-2</v>
      </c>
      <c r="Q1173" t="s">
        <v>157</v>
      </c>
      <c r="S1173" t="s">
        <v>750</v>
      </c>
      <c r="T1173" t="s">
        <v>159</v>
      </c>
      <c r="U1173">
        <v>5.3270050066777999E-2</v>
      </c>
      <c r="V1173" t="s">
        <v>157</v>
      </c>
    </row>
    <row r="1174" spans="9:22" x14ac:dyDescent="0.45">
      <c r="I1174" t="s">
        <v>282</v>
      </c>
      <c r="J1174" t="s">
        <v>160</v>
      </c>
      <c r="K1174">
        <v>3.4372848569802477E-3</v>
      </c>
      <c r="L1174" t="s">
        <v>157</v>
      </c>
      <c r="N1174" t="s">
        <v>517</v>
      </c>
      <c r="O1174" t="s">
        <v>160</v>
      </c>
      <c r="P1174">
        <v>6.7815056840232835E-3</v>
      </c>
      <c r="Q1174" t="s">
        <v>157</v>
      </c>
      <c r="S1174" t="s">
        <v>750</v>
      </c>
      <c r="T1174" t="s">
        <v>160</v>
      </c>
      <c r="U1174">
        <v>5.6936066455662406E-3</v>
      </c>
      <c r="V1174" t="s">
        <v>157</v>
      </c>
    </row>
    <row r="1175" spans="9:22" x14ac:dyDescent="0.45">
      <c r="I1175" t="s">
        <v>282</v>
      </c>
      <c r="J1175" t="s">
        <v>161</v>
      </c>
      <c r="K1175">
        <v>0</v>
      </c>
      <c r="L1175" t="s">
        <v>157</v>
      </c>
      <c r="N1175" t="s">
        <v>517</v>
      </c>
      <c r="O1175" t="s">
        <v>161</v>
      </c>
      <c r="P1175">
        <v>4.2943400086863398E-2</v>
      </c>
      <c r="Q1175" t="s">
        <v>157</v>
      </c>
      <c r="S1175" t="s">
        <v>750</v>
      </c>
      <c r="T1175" t="s">
        <v>161</v>
      </c>
      <c r="U1175">
        <v>3.3280145887904712E-2</v>
      </c>
      <c r="V1175" t="s">
        <v>157</v>
      </c>
    </row>
    <row r="1176" spans="9:22" x14ac:dyDescent="0.45">
      <c r="I1176" t="s">
        <v>282</v>
      </c>
      <c r="J1176" t="s">
        <v>162</v>
      </c>
      <c r="K1176">
        <v>1.4478699742165148E-2</v>
      </c>
      <c r="L1176" t="s">
        <v>157</v>
      </c>
      <c r="N1176" t="s">
        <v>517</v>
      </c>
      <c r="O1176" t="s">
        <v>162</v>
      </c>
      <c r="P1176">
        <v>0.21583405710721593</v>
      </c>
      <c r="Q1176" t="s">
        <v>157</v>
      </c>
      <c r="S1176" t="s">
        <v>750</v>
      </c>
      <c r="T1176" t="s">
        <v>162</v>
      </c>
      <c r="U1176">
        <v>0.25776029303428277</v>
      </c>
      <c r="V1176" t="s">
        <v>157</v>
      </c>
    </row>
    <row r="1177" spans="9:22" x14ac:dyDescent="0.45">
      <c r="I1177" t="s">
        <v>282</v>
      </c>
      <c r="J1177" t="s">
        <v>163</v>
      </c>
      <c r="K1177">
        <v>3.6889114519299104E-2</v>
      </c>
      <c r="L1177" t="s">
        <v>157</v>
      </c>
      <c r="N1177" t="s">
        <v>517</v>
      </c>
      <c r="O1177" t="s">
        <v>163</v>
      </c>
      <c r="P1177">
        <v>3.1137678177461194E-2</v>
      </c>
      <c r="Q1177" t="s">
        <v>157</v>
      </c>
      <c r="S1177" t="s">
        <v>750</v>
      </c>
      <c r="T1177" t="s">
        <v>163</v>
      </c>
      <c r="U1177">
        <v>3.8524260469395465E-2</v>
      </c>
      <c r="V1177" t="s">
        <v>157</v>
      </c>
    </row>
    <row r="1178" spans="9:22" x14ac:dyDescent="0.45">
      <c r="I1178" t="s">
        <v>282</v>
      </c>
      <c r="J1178" t="s">
        <v>164</v>
      </c>
      <c r="K1178">
        <v>0.78511837012364261</v>
      </c>
      <c r="L1178" t="s">
        <v>157</v>
      </c>
      <c r="N1178" t="s">
        <v>517</v>
      </c>
      <c r="O1178" t="s">
        <v>164</v>
      </c>
      <c r="P1178">
        <v>0.3417129123343905</v>
      </c>
      <c r="Q1178" t="s">
        <v>157</v>
      </c>
      <c r="S1178" t="s">
        <v>750</v>
      </c>
      <c r="T1178" t="s">
        <v>164</v>
      </c>
      <c r="U1178">
        <v>0.31683395467347647</v>
      </c>
      <c r="V1178" t="s">
        <v>157</v>
      </c>
    </row>
    <row r="1179" spans="9:22" x14ac:dyDescent="0.45">
      <c r="I1179" t="s">
        <v>282</v>
      </c>
      <c r="J1179" t="s">
        <v>165</v>
      </c>
      <c r="K1179">
        <v>5.6967523876391882E-2</v>
      </c>
      <c r="L1179" t="s">
        <v>157</v>
      </c>
      <c r="N1179" t="s">
        <v>517</v>
      </c>
      <c r="O1179" t="s">
        <v>165</v>
      </c>
      <c r="P1179">
        <v>4.4413093932751328E-2</v>
      </c>
      <c r="Q1179" t="s">
        <v>157</v>
      </c>
      <c r="S1179" t="s">
        <v>750</v>
      </c>
      <c r="T1179" t="s">
        <v>165</v>
      </c>
      <c r="U1179">
        <v>3.3262235061175767E-2</v>
      </c>
      <c r="V1179" t="s">
        <v>157</v>
      </c>
    </row>
    <row r="1180" spans="9:22" x14ac:dyDescent="0.45">
      <c r="I1180" t="s">
        <v>282</v>
      </c>
      <c r="J1180" t="s">
        <v>166</v>
      </c>
      <c r="K1180">
        <v>5.228836488378695E-2</v>
      </c>
      <c r="L1180" t="s">
        <v>157</v>
      </c>
      <c r="N1180" t="s">
        <v>517</v>
      </c>
      <c r="O1180" t="s">
        <v>166</v>
      </c>
      <c r="P1180">
        <v>0.19469211482778756</v>
      </c>
      <c r="Q1180" t="s">
        <v>157</v>
      </c>
      <c r="S1180" t="s">
        <v>750</v>
      </c>
      <c r="T1180" t="s">
        <v>166</v>
      </c>
      <c r="U1180">
        <v>0.21524351251653268</v>
      </c>
      <c r="V1180" t="s">
        <v>157</v>
      </c>
    </row>
    <row r="1181" spans="9:22" x14ac:dyDescent="0.45">
      <c r="I1181" t="s">
        <v>283</v>
      </c>
      <c r="J1181" t="s">
        <v>156</v>
      </c>
      <c r="K1181">
        <v>0</v>
      </c>
      <c r="L1181" t="s">
        <v>157</v>
      </c>
      <c r="N1181" t="s">
        <v>518</v>
      </c>
      <c r="O1181" t="s">
        <v>156</v>
      </c>
      <c r="P1181">
        <v>4.9323574001273185E-2</v>
      </c>
      <c r="Q1181" t="s">
        <v>157</v>
      </c>
      <c r="S1181" t="s">
        <v>751</v>
      </c>
      <c r="T1181" t="s">
        <v>156</v>
      </c>
      <c r="U1181">
        <v>4.3807250774344109E-2</v>
      </c>
      <c r="V1181" t="s">
        <v>157</v>
      </c>
    </row>
    <row r="1182" spans="9:22" x14ac:dyDescent="0.45">
      <c r="I1182" t="s">
        <v>283</v>
      </c>
      <c r="J1182" t="s">
        <v>158</v>
      </c>
      <c r="K1182">
        <v>0</v>
      </c>
      <c r="L1182" t="s">
        <v>157</v>
      </c>
      <c r="N1182" t="s">
        <v>518</v>
      </c>
      <c r="O1182" t="s">
        <v>158</v>
      </c>
      <c r="P1182">
        <v>7.4864446484549114E-3</v>
      </c>
      <c r="Q1182" t="s">
        <v>157</v>
      </c>
      <c r="S1182" t="s">
        <v>751</v>
      </c>
      <c r="T1182" t="s">
        <v>158</v>
      </c>
      <c r="U1182">
        <v>5.9762031554613654E-3</v>
      </c>
      <c r="V1182" t="s">
        <v>157</v>
      </c>
    </row>
    <row r="1183" spans="9:22" x14ac:dyDescent="0.45">
      <c r="I1183" t="s">
        <v>283</v>
      </c>
      <c r="J1183" t="s">
        <v>159</v>
      </c>
      <c r="K1183">
        <v>4.9353246021797796E-2</v>
      </c>
      <c r="L1183" t="s">
        <v>157</v>
      </c>
      <c r="N1183" t="s">
        <v>518</v>
      </c>
      <c r="O1183" t="s">
        <v>159</v>
      </c>
      <c r="P1183">
        <v>5.447840354729469E-2</v>
      </c>
      <c r="Q1183" t="s">
        <v>157</v>
      </c>
      <c r="S1183" t="s">
        <v>751</v>
      </c>
      <c r="T1183" t="s">
        <v>159</v>
      </c>
      <c r="U1183">
        <v>5.4757236046845958E-2</v>
      </c>
      <c r="V1183" t="s">
        <v>157</v>
      </c>
    </row>
    <row r="1184" spans="9:22" x14ac:dyDescent="0.45">
      <c r="I1184" t="s">
        <v>283</v>
      </c>
      <c r="J1184" t="s">
        <v>160</v>
      </c>
      <c r="K1184">
        <v>3.0987921812271751E-3</v>
      </c>
      <c r="L1184" t="s">
        <v>157</v>
      </c>
      <c r="N1184" t="s">
        <v>518</v>
      </c>
      <c r="O1184" t="s">
        <v>160</v>
      </c>
      <c r="P1184">
        <v>5.1098239498112621E-3</v>
      </c>
      <c r="Q1184" t="s">
        <v>157</v>
      </c>
      <c r="S1184" t="s">
        <v>751</v>
      </c>
      <c r="T1184" t="s">
        <v>160</v>
      </c>
      <c r="U1184">
        <v>5.6446281463719897E-3</v>
      </c>
      <c r="V1184" t="s">
        <v>157</v>
      </c>
    </row>
    <row r="1185" spans="9:22" x14ac:dyDescent="0.45">
      <c r="I1185" t="s">
        <v>283</v>
      </c>
      <c r="J1185" t="s">
        <v>161</v>
      </c>
      <c r="K1185">
        <v>0</v>
      </c>
      <c r="L1185" t="s">
        <v>157</v>
      </c>
      <c r="N1185" t="s">
        <v>518</v>
      </c>
      <c r="O1185" t="s">
        <v>161</v>
      </c>
      <c r="P1185">
        <v>3.107262584737271E-2</v>
      </c>
      <c r="Q1185" t="s">
        <v>157</v>
      </c>
      <c r="S1185" t="s">
        <v>751</v>
      </c>
      <c r="T1185" t="s">
        <v>161</v>
      </c>
      <c r="U1185">
        <v>3.5446691042155573E-2</v>
      </c>
      <c r="V1185" t="s">
        <v>157</v>
      </c>
    </row>
    <row r="1186" spans="9:22" x14ac:dyDescent="0.45">
      <c r="I1186" t="s">
        <v>283</v>
      </c>
      <c r="J1186" t="s">
        <v>162</v>
      </c>
      <c r="K1186">
        <v>1.4130494784201862E-2</v>
      </c>
      <c r="L1186" t="s">
        <v>157</v>
      </c>
      <c r="N1186" t="s">
        <v>518</v>
      </c>
      <c r="O1186" t="s">
        <v>162</v>
      </c>
      <c r="P1186">
        <v>0.24177027206066715</v>
      </c>
      <c r="Q1186" t="s">
        <v>157</v>
      </c>
      <c r="S1186" t="s">
        <v>751</v>
      </c>
      <c r="T1186" t="s">
        <v>162</v>
      </c>
      <c r="U1186">
        <v>0.25881897078320487</v>
      </c>
      <c r="V1186" t="s">
        <v>157</v>
      </c>
    </row>
    <row r="1187" spans="9:22" x14ac:dyDescent="0.45">
      <c r="I1187" t="s">
        <v>283</v>
      </c>
      <c r="J1187" t="s">
        <v>163</v>
      </c>
      <c r="K1187">
        <v>3.5561194783209751E-2</v>
      </c>
      <c r="L1187" t="s">
        <v>157</v>
      </c>
      <c r="N1187" t="s">
        <v>518</v>
      </c>
      <c r="O1187" t="s">
        <v>163</v>
      </c>
      <c r="P1187">
        <v>3.2329989221897545E-2</v>
      </c>
      <c r="Q1187" t="s">
        <v>157</v>
      </c>
      <c r="S1187" t="s">
        <v>751</v>
      </c>
      <c r="T1187" t="s">
        <v>163</v>
      </c>
      <c r="U1187">
        <v>3.8081371933942246E-2</v>
      </c>
      <c r="V1187" t="s">
        <v>157</v>
      </c>
    </row>
    <row r="1188" spans="9:22" x14ac:dyDescent="0.45">
      <c r="I1188" t="s">
        <v>283</v>
      </c>
      <c r="J1188" t="s">
        <v>164</v>
      </c>
      <c r="K1188">
        <v>0.788198072965275</v>
      </c>
      <c r="L1188" t="s">
        <v>157</v>
      </c>
      <c r="N1188" t="s">
        <v>518</v>
      </c>
      <c r="O1188" t="s">
        <v>164</v>
      </c>
      <c r="P1188">
        <v>0.3443717032377086</v>
      </c>
      <c r="Q1188" t="s">
        <v>157</v>
      </c>
      <c r="S1188" t="s">
        <v>751</v>
      </c>
      <c r="T1188" t="s">
        <v>164</v>
      </c>
      <c r="U1188">
        <v>0.3109304765157278</v>
      </c>
      <c r="V1188" t="s">
        <v>157</v>
      </c>
    </row>
    <row r="1189" spans="9:22" x14ac:dyDescent="0.45">
      <c r="I1189" t="s">
        <v>283</v>
      </c>
      <c r="J1189" t="s">
        <v>165</v>
      </c>
      <c r="K1189">
        <v>5.6380776950053856E-2</v>
      </c>
      <c r="L1189" t="s">
        <v>157</v>
      </c>
      <c r="N1189" t="s">
        <v>518</v>
      </c>
      <c r="O1189" t="s">
        <v>165</v>
      </c>
      <c r="P1189">
        <v>3.7556876832384824E-2</v>
      </c>
      <c r="Q1189" t="s">
        <v>157</v>
      </c>
      <c r="S1189" t="s">
        <v>751</v>
      </c>
      <c r="T1189" t="s">
        <v>165</v>
      </c>
      <c r="U1189">
        <v>3.1823784331151926E-2</v>
      </c>
      <c r="V1189" t="s">
        <v>157</v>
      </c>
    </row>
    <row r="1190" spans="9:22" x14ac:dyDescent="0.45">
      <c r="I1190" t="s">
        <v>283</v>
      </c>
      <c r="J1190" t="s">
        <v>166</v>
      </c>
      <c r="K1190">
        <v>5.327742231423449E-2</v>
      </c>
      <c r="L1190" t="s">
        <v>157</v>
      </c>
      <c r="N1190" t="s">
        <v>518</v>
      </c>
      <c r="O1190" t="s">
        <v>166</v>
      </c>
      <c r="P1190">
        <v>0.1965002866531351</v>
      </c>
      <c r="Q1190" t="s">
        <v>157</v>
      </c>
      <c r="S1190" t="s">
        <v>751</v>
      </c>
      <c r="T1190" t="s">
        <v>166</v>
      </c>
      <c r="U1190">
        <v>0.21471338727079414</v>
      </c>
      <c r="V1190" t="s">
        <v>157</v>
      </c>
    </row>
    <row r="1191" spans="9:22" x14ac:dyDescent="0.45">
      <c r="I1191" t="s">
        <v>284</v>
      </c>
      <c r="J1191" t="s">
        <v>156</v>
      </c>
      <c r="K1191">
        <v>0</v>
      </c>
      <c r="L1191" t="s">
        <v>157</v>
      </c>
      <c r="N1191" t="s">
        <v>519</v>
      </c>
      <c r="O1191" t="s">
        <v>156</v>
      </c>
      <c r="P1191">
        <v>4.7795675630509828E-2</v>
      </c>
      <c r="Q1191" t="s">
        <v>157</v>
      </c>
      <c r="S1191" t="s">
        <v>752</v>
      </c>
      <c r="T1191" t="s">
        <v>156</v>
      </c>
      <c r="U1191">
        <v>4.417715295820468E-2</v>
      </c>
      <c r="V1191" t="s">
        <v>157</v>
      </c>
    </row>
    <row r="1192" spans="9:22" x14ac:dyDescent="0.45">
      <c r="I1192" t="s">
        <v>284</v>
      </c>
      <c r="J1192" t="s">
        <v>158</v>
      </c>
      <c r="K1192">
        <v>0</v>
      </c>
      <c r="L1192" t="s">
        <v>157</v>
      </c>
      <c r="N1192" t="s">
        <v>519</v>
      </c>
      <c r="O1192" t="s">
        <v>158</v>
      </c>
      <c r="P1192">
        <v>7.5623627963230938E-3</v>
      </c>
      <c r="Q1192" t="s">
        <v>157</v>
      </c>
      <c r="S1192" t="s">
        <v>752</v>
      </c>
      <c r="T1192" t="s">
        <v>158</v>
      </c>
      <c r="U1192">
        <v>5.7793726494237549E-3</v>
      </c>
      <c r="V1192" t="s">
        <v>157</v>
      </c>
    </row>
    <row r="1193" spans="9:22" x14ac:dyDescent="0.45">
      <c r="I1193" t="s">
        <v>284</v>
      </c>
      <c r="J1193" t="s">
        <v>159</v>
      </c>
      <c r="K1193">
        <v>6.079004108172488E-2</v>
      </c>
      <c r="L1193" t="s">
        <v>157</v>
      </c>
      <c r="N1193" t="s">
        <v>519</v>
      </c>
      <c r="O1193" t="s">
        <v>159</v>
      </c>
      <c r="P1193">
        <v>6.4590788248501924E-2</v>
      </c>
      <c r="Q1193" t="s">
        <v>157</v>
      </c>
      <c r="S1193" t="s">
        <v>752</v>
      </c>
      <c r="T1193" t="s">
        <v>159</v>
      </c>
      <c r="U1193">
        <v>5.5832575002175117E-2</v>
      </c>
      <c r="V1193" t="s">
        <v>157</v>
      </c>
    </row>
    <row r="1194" spans="9:22" x14ac:dyDescent="0.45">
      <c r="I1194" t="s">
        <v>284</v>
      </c>
      <c r="J1194" t="s">
        <v>160</v>
      </c>
      <c r="K1194">
        <v>3.9795221354855552E-3</v>
      </c>
      <c r="L1194" t="s">
        <v>157</v>
      </c>
      <c r="N1194" t="s">
        <v>519</v>
      </c>
      <c r="O1194" t="s">
        <v>160</v>
      </c>
      <c r="P1194">
        <v>5.8877516542071556E-3</v>
      </c>
      <c r="Q1194" t="s">
        <v>157</v>
      </c>
      <c r="S1194" t="s">
        <v>752</v>
      </c>
      <c r="T1194" t="s">
        <v>160</v>
      </c>
      <c r="U1194">
        <v>5.5624268447804952E-3</v>
      </c>
      <c r="V1194" t="s">
        <v>157</v>
      </c>
    </row>
    <row r="1195" spans="9:22" x14ac:dyDescent="0.45">
      <c r="I1195" t="s">
        <v>284</v>
      </c>
      <c r="J1195" t="s">
        <v>161</v>
      </c>
      <c r="K1195">
        <v>0</v>
      </c>
      <c r="L1195" t="s">
        <v>157</v>
      </c>
      <c r="N1195" t="s">
        <v>519</v>
      </c>
      <c r="O1195" t="s">
        <v>161</v>
      </c>
      <c r="P1195">
        <v>3.8746964856161574E-2</v>
      </c>
      <c r="Q1195" t="s">
        <v>157</v>
      </c>
      <c r="S1195" t="s">
        <v>752</v>
      </c>
      <c r="T1195" t="s">
        <v>161</v>
      </c>
      <c r="U1195">
        <v>3.625514581407531E-2</v>
      </c>
      <c r="V1195" t="s">
        <v>157</v>
      </c>
    </row>
    <row r="1196" spans="9:22" x14ac:dyDescent="0.45">
      <c r="I1196" t="s">
        <v>284</v>
      </c>
      <c r="J1196" t="s">
        <v>162</v>
      </c>
      <c r="K1196">
        <v>1.2005647081452679E-2</v>
      </c>
      <c r="L1196" t="s">
        <v>157</v>
      </c>
      <c r="N1196" t="s">
        <v>519</v>
      </c>
      <c r="O1196" t="s">
        <v>162</v>
      </c>
      <c r="P1196">
        <v>0.24774769114126818</v>
      </c>
      <c r="Q1196" t="s">
        <v>157</v>
      </c>
      <c r="S1196" t="s">
        <v>752</v>
      </c>
      <c r="T1196" t="s">
        <v>162</v>
      </c>
      <c r="U1196">
        <v>0.25968626061433037</v>
      </c>
      <c r="V1196" t="s">
        <v>157</v>
      </c>
    </row>
    <row r="1197" spans="9:22" x14ac:dyDescent="0.45">
      <c r="I1197" t="s">
        <v>284</v>
      </c>
      <c r="J1197" t="s">
        <v>163</v>
      </c>
      <c r="K1197">
        <v>3.4522232104101686E-2</v>
      </c>
      <c r="L1197" t="s">
        <v>157</v>
      </c>
      <c r="N1197" t="s">
        <v>519</v>
      </c>
      <c r="O1197" t="s">
        <v>163</v>
      </c>
      <c r="P1197">
        <v>3.5643966102443622E-2</v>
      </c>
      <c r="Q1197" t="s">
        <v>157</v>
      </c>
      <c r="S1197" t="s">
        <v>752</v>
      </c>
      <c r="T1197" t="s">
        <v>163</v>
      </c>
      <c r="U1197">
        <v>3.6748055031383349E-2</v>
      </c>
      <c r="V1197" t="s">
        <v>157</v>
      </c>
    </row>
    <row r="1198" spans="9:22" x14ac:dyDescent="0.45">
      <c r="I1198" t="s">
        <v>284</v>
      </c>
      <c r="J1198" t="s">
        <v>164</v>
      </c>
      <c r="K1198">
        <v>0.7827006025637544</v>
      </c>
      <c r="L1198" t="s">
        <v>157</v>
      </c>
      <c r="N1198" t="s">
        <v>519</v>
      </c>
      <c r="O1198" t="s">
        <v>164</v>
      </c>
      <c r="P1198">
        <v>0.32089721657672271</v>
      </c>
      <c r="Q1198" t="s">
        <v>157</v>
      </c>
      <c r="S1198" t="s">
        <v>752</v>
      </c>
      <c r="T1198" t="s">
        <v>164</v>
      </c>
      <c r="U1198">
        <v>0.30483034207868853</v>
      </c>
      <c r="V1198" t="s">
        <v>157</v>
      </c>
    </row>
    <row r="1199" spans="9:22" x14ac:dyDescent="0.45">
      <c r="I1199" t="s">
        <v>284</v>
      </c>
      <c r="J1199" t="s">
        <v>165</v>
      </c>
      <c r="K1199">
        <v>5.9490822961300253E-2</v>
      </c>
      <c r="L1199" t="s">
        <v>157</v>
      </c>
      <c r="N1199" t="s">
        <v>519</v>
      </c>
      <c r="O1199" t="s">
        <v>165</v>
      </c>
      <c r="P1199">
        <v>3.4580325863487305E-2</v>
      </c>
      <c r="Q1199" t="s">
        <v>157</v>
      </c>
      <c r="S1199" t="s">
        <v>752</v>
      </c>
      <c r="T1199" t="s">
        <v>165</v>
      </c>
      <c r="U1199">
        <v>3.1857435987036206E-2</v>
      </c>
      <c r="V1199" t="s">
        <v>157</v>
      </c>
    </row>
    <row r="1200" spans="9:22" x14ac:dyDescent="0.45">
      <c r="I1200" t="s">
        <v>284</v>
      </c>
      <c r="J1200" t="s">
        <v>166</v>
      </c>
      <c r="K1200">
        <v>4.6511132072180529E-2</v>
      </c>
      <c r="L1200" t="s">
        <v>157</v>
      </c>
      <c r="N1200" t="s">
        <v>519</v>
      </c>
      <c r="O1200" t="s">
        <v>166</v>
      </c>
      <c r="P1200">
        <v>0.19654725713037455</v>
      </c>
      <c r="Q1200" t="s">
        <v>157</v>
      </c>
      <c r="S1200" t="s">
        <v>752</v>
      </c>
      <c r="T1200" t="s">
        <v>166</v>
      </c>
      <c r="U1200">
        <v>0.21927123301990223</v>
      </c>
      <c r="V1200" t="s">
        <v>157</v>
      </c>
    </row>
    <row r="1201" spans="9:22" x14ac:dyDescent="0.45">
      <c r="I1201" t="s">
        <v>285</v>
      </c>
      <c r="J1201" t="s">
        <v>156</v>
      </c>
      <c r="K1201">
        <v>0</v>
      </c>
      <c r="L1201" t="s">
        <v>157</v>
      </c>
      <c r="N1201" t="s">
        <v>520</v>
      </c>
      <c r="O1201" t="s">
        <v>156</v>
      </c>
      <c r="P1201">
        <v>4.2258554105863197E-2</v>
      </c>
      <c r="Q1201" t="s">
        <v>157</v>
      </c>
      <c r="S1201" t="s">
        <v>753</v>
      </c>
      <c r="T1201" t="s">
        <v>156</v>
      </c>
      <c r="U1201">
        <v>2.9986395675523244E-2</v>
      </c>
      <c r="V1201" t="s">
        <v>157</v>
      </c>
    </row>
    <row r="1202" spans="9:22" x14ac:dyDescent="0.45">
      <c r="I1202" t="s">
        <v>285</v>
      </c>
      <c r="J1202" t="s">
        <v>158</v>
      </c>
      <c r="K1202">
        <v>0</v>
      </c>
      <c r="L1202" t="s">
        <v>157</v>
      </c>
      <c r="N1202" t="s">
        <v>520</v>
      </c>
      <c r="O1202" t="s">
        <v>158</v>
      </c>
      <c r="P1202">
        <v>6.4430668617146804E-3</v>
      </c>
      <c r="Q1202" t="s">
        <v>157</v>
      </c>
      <c r="S1202" t="s">
        <v>753</v>
      </c>
      <c r="T1202" t="s">
        <v>158</v>
      </c>
      <c r="U1202">
        <v>4.4357337595650149E-3</v>
      </c>
      <c r="V1202" t="s">
        <v>157</v>
      </c>
    </row>
    <row r="1203" spans="9:22" x14ac:dyDescent="0.45">
      <c r="I1203" t="s">
        <v>285</v>
      </c>
      <c r="J1203" t="s">
        <v>159</v>
      </c>
      <c r="K1203">
        <v>5.7345705749500708E-2</v>
      </c>
      <c r="L1203" t="s">
        <v>157</v>
      </c>
      <c r="N1203" t="s">
        <v>520</v>
      </c>
      <c r="O1203" t="s">
        <v>159</v>
      </c>
      <c r="P1203">
        <v>5.3720426208926163E-2</v>
      </c>
      <c r="Q1203" t="s">
        <v>157</v>
      </c>
      <c r="S1203" t="s">
        <v>753</v>
      </c>
      <c r="T1203" t="s">
        <v>159</v>
      </c>
      <c r="U1203">
        <v>4.2418789332549854E-2</v>
      </c>
      <c r="V1203" t="s">
        <v>157</v>
      </c>
    </row>
    <row r="1204" spans="9:22" x14ac:dyDescent="0.45">
      <c r="I1204" t="s">
        <v>285</v>
      </c>
      <c r="J1204" t="s">
        <v>160</v>
      </c>
      <c r="K1204">
        <v>3.7736231514235862E-3</v>
      </c>
      <c r="L1204" t="s">
        <v>157</v>
      </c>
      <c r="N1204" t="s">
        <v>520</v>
      </c>
      <c r="O1204" t="s">
        <v>160</v>
      </c>
      <c r="P1204">
        <v>5.0616009179142128E-3</v>
      </c>
      <c r="Q1204" t="s">
        <v>157</v>
      </c>
      <c r="S1204" t="s">
        <v>753</v>
      </c>
      <c r="T1204" t="s">
        <v>160</v>
      </c>
      <c r="U1204">
        <v>4.4381360395466364E-3</v>
      </c>
      <c r="V1204" t="s">
        <v>157</v>
      </c>
    </row>
    <row r="1205" spans="9:22" x14ac:dyDescent="0.45">
      <c r="I1205" t="s">
        <v>285</v>
      </c>
      <c r="J1205" t="s">
        <v>161</v>
      </c>
      <c r="K1205">
        <v>0</v>
      </c>
      <c r="L1205" t="s">
        <v>157</v>
      </c>
      <c r="N1205" t="s">
        <v>520</v>
      </c>
      <c r="O1205" t="s">
        <v>161</v>
      </c>
      <c r="P1205">
        <v>3.2928643827901047E-2</v>
      </c>
      <c r="Q1205" t="s">
        <v>157</v>
      </c>
      <c r="S1205" t="s">
        <v>753</v>
      </c>
      <c r="T1205" t="s">
        <v>161</v>
      </c>
      <c r="U1205">
        <v>2.6840279179410453E-2</v>
      </c>
      <c r="V1205" t="s">
        <v>157</v>
      </c>
    </row>
    <row r="1206" spans="9:22" x14ac:dyDescent="0.45">
      <c r="I1206" t="s">
        <v>285</v>
      </c>
      <c r="J1206" t="s">
        <v>162</v>
      </c>
      <c r="K1206">
        <v>1.3680325356427875E-2</v>
      </c>
      <c r="L1206" t="s">
        <v>157</v>
      </c>
      <c r="N1206" t="s">
        <v>520</v>
      </c>
      <c r="O1206" t="s">
        <v>162</v>
      </c>
      <c r="P1206">
        <v>0.24395145877154173</v>
      </c>
      <c r="Q1206" t="s">
        <v>157</v>
      </c>
      <c r="S1206" t="s">
        <v>753</v>
      </c>
      <c r="T1206" t="s">
        <v>162</v>
      </c>
      <c r="U1206">
        <v>0.23683459658531056</v>
      </c>
      <c r="V1206" t="s">
        <v>157</v>
      </c>
    </row>
    <row r="1207" spans="9:22" x14ac:dyDescent="0.45">
      <c r="I1207" t="s">
        <v>285</v>
      </c>
      <c r="J1207" t="s">
        <v>163</v>
      </c>
      <c r="K1207">
        <v>3.7429164165925524E-2</v>
      </c>
      <c r="L1207" t="s">
        <v>157</v>
      </c>
      <c r="N1207" t="s">
        <v>520</v>
      </c>
      <c r="O1207" t="s">
        <v>163</v>
      </c>
      <c r="P1207">
        <v>3.2956779432985299E-2</v>
      </c>
      <c r="Q1207" t="s">
        <v>157</v>
      </c>
      <c r="S1207" t="s">
        <v>753</v>
      </c>
      <c r="T1207" t="s">
        <v>163</v>
      </c>
      <c r="U1207">
        <v>3.2801971663527829E-2</v>
      </c>
      <c r="V1207" t="s">
        <v>157</v>
      </c>
    </row>
    <row r="1208" spans="9:22" x14ac:dyDescent="0.45">
      <c r="I1208" t="s">
        <v>285</v>
      </c>
      <c r="J1208" t="s">
        <v>164</v>
      </c>
      <c r="K1208">
        <v>0.78646441624573249</v>
      </c>
      <c r="L1208" t="s">
        <v>157</v>
      </c>
      <c r="N1208" t="s">
        <v>520</v>
      </c>
      <c r="O1208" t="s">
        <v>164</v>
      </c>
      <c r="P1208">
        <v>0.31531866168160055</v>
      </c>
      <c r="Q1208" t="s">
        <v>157</v>
      </c>
      <c r="S1208" t="s">
        <v>753</v>
      </c>
      <c r="T1208" t="s">
        <v>164</v>
      </c>
      <c r="U1208">
        <v>0.32705700139256677</v>
      </c>
      <c r="V1208" t="s">
        <v>157</v>
      </c>
    </row>
    <row r="1209" spans="9:22" x14ac:dyDescent="0.45">
      <c r="I1209" t="s">
        <v>285</v>
      </c>
      <c r="J1209" t="s">
        <v>165</v>
      </c>
      <c r="K1209">
        <v>5.5492609493095646E-2</v>
      </c>
      <c r="L1209" t="s">
        <v>157</v>
      </c>
      <c r="N1209" t="s">
        <v>520</v>
      </c>
      <c r="O1209" t="s">
        <v>165</v>
      </c>
      <c r="P1209">
        <v>3.797109822077499E-2</v>
      </c>
      <c r="Q1209" t="s">
        <v>157</v>
      </c>
      <c r="S1209" t="s">
        <v>753</v>
      </c>
      <c r="T1209" t="s">
        <v>165</v>
      </c>
      <c r="U1209">
        <v>4.5255939863961661E-2</v>
      </c>
      <c r="V1209" t="s">
        <v>157</v>
      </c>
    </row>
    <row r="1210" spans="9:22" x14ac:dyDescent="0.45">
      <c r="I1210" t="s">
        <v>285</v>
      </c>
      <c r="J1210" t="s">
        <v>166</v>
      </c>
      <c r="K1210">
        <v>4.5814155837894166E-2</v>
      </c>
      <c r="L1210" t="s">
        <v>157</v>
      </c>
      <c r="N1210" t="s">
        <v>520</v>
      </c>
      <c r="O1210" t="s">
        <v>166</v>
      </c>
      <c r="P1210">
        <v>0.22938970997077818</v>
      </c>
      <c r="Q1210" t="s">
        <v>157</v>
      </c>
      <c r="S1210" t="s">
        <v>753</v>
      </c>
      <c r="T1210" t="s">
        <v>166</v>
      </c>
      <c r="U1210">
        <v>0.24993115650803802</v>
      </c>
      <c r="V1210" t="s">
        <v>157</v>
      </c>
    </row>
    <row r="1211" spans="9:22" x14ac:dyDescent="0.45">
      <c r="I1211" t="s">
        <v>286</v>
      </c>
      <c r="J1211" t="s">
        <v>156</v>
      </c>
      <c r="K1211">
        <v>0</v>
      </c>
      <c r="L1211" t="s">
        <v>157</v>
      </c>
      <c r="N1211" t="s">
        <v>521</v>
      </c>
      <c r="O1211" t="s">
        <v>156</v>
      </c>
      <c r="P1211">
        <v>3.7489408094837195E-2</v>
      </c>
      <c r="Q1211" t="s">
        <v>157</v>
      </c>
      <c r="S1211" t="s">
        <v>754</v>
      </c>
      <c r="T1211" t="s">
        <v>156</v>
      </c>
      <c r="U1211">
        <v>1.363781335332063E-2</v>
      </c>
      <c r="V1211" t="s">
        <v>157</v>
      </c>
    </row>
    <row r="1212" spans="9:22" x14ac:dyDescent="0.45">
      <c r="I1212" t="s">
        <v>286</v>
      </c>
      <c r="J1212" t="s">
        <v>158</v>
      </c>
      <c r="K1212">
        <v>0</v>
      </c>
      <c r="L1212" t="s">
        <v>157</v>
      </c>
      <c r="N1212" t="s">
        <v>521</v>
      </c>
      <c r="O1212" t="s">
        <v>158</v>
      </c>
      <c r="P1212">
        <v>5.8265553371668827E-3</v>
      </c>
      <c r="Q1212" t="s">
        <v>157</v>
      </c>
      <c r="S1212" t="s">
        <v>754</v>
      </c>
      <c r="T1212" t="s">
        <v>158</v>
      </c>
      <c r="U1212">
        <v>2.2749152148192303E-3</v>
      </c>
      <c r="V1212" t="s">
        <v>157</v>
      </c>
    </row>
    <row r="1213" spans="9:22" x14ac:dyDescent="0.45">
      <c r="I1213" t="s">
        <v>286</v>
      </c>
      <c r="J1213" t="s">
        <v>159</v>
      </c>
      <c r="K1213">
        <v>5.7562537886068618E-2</v>
      </c>
      <c r="L1213" t="s">
        <v>157</v>
      </c>
      <c r="N1213" t="s">
        <v>521</v>
      </c>
      <c r="O1213" t="s">
        <v>159</v>
      </c>
      <c r="P1213">
        <v>4.8583293760877104E-2</v>
      </c>
      <c r="Q1213" t="s">
        <v>157</v>
      </c>
      <c r="S1213" t="s">
        <v>754</v>
      </c>
      <c r="T1213" t="s">
        <v>159</v>
      </c>
      <c r="U1213">
        <v>2.7267139932038383E-2</v>
      </c>
      <c r="V1213" t="s">
        <v>157</v>
      </c>
    </row>
    <row r="1214" spans="9:22" x14ac:dyDescent="0.45">
      <c r="I1214" t="s">
        <v>286</v>
      </c>
      <c r="J1214" t="s">
        <v>160</v>
      </c>
      <c r="K1214">
        <v>3.8146970166557429E-3</v>
      </c>
      <c r="L1214" t="s">
        <v>157</v>
      </c>
      <c r="N1214" t="s">
        <v>521</v>
      </c>
      <c r="O1214" t="s">
        <v>160</v>
      </c>
      <c r="P1214">
        <v>4.9513369606914003E-3</v>
      </c>
      <c r="Q1214" t="s">
        <v>157</v>
      </c>
      <c r="S1214" t="s">
        <v>754</v>
      </c>
      <c r="T1214" t="s">
        <v>160</v>
      </c>
      <c r="U1214">
        <v>2.9519069886968542E-3</v>
      </c>
      <c r="V1214" t="s">
        <v>157</v>
      </c>
    </row>
    <row r="1215" spans="9:22" x14ac:dyDescent="0.45">
      <c r="I1215" t="s">
        <v>286</v>
      </c>
      <c r="J1215" t="s">
        <v>161</v>
      </c>
      <c r="K1215">
        <v>0</v>
      </c>
      <c r="L1215" t="s">
        <v>157</v>
      </c>
      <c r="N1215" t="s">
        <v>521</v>
      </c>
      <c r="O1215" t="s">
        <v>161</v>
      </c>
      <c r="P1215">
        <v>3.0265804044723184E-2</v>
      </c>
      <c r="Q1215" t="s">
        <v>157</v>
      </c>
      <c r="S1215" t="s">
        <v>754</v>
      </c>
      <c r="T1215" t="s">
        <v>161</v>
      </c>
      <c r="U1215">
        <v>1.3002445564655402E-2</v>
      </c>
      <c r="V1215" t="s">
        <v>157</v>
      </c>
    </row>
    <row r="1216" spans="9:22" x14ac:dyDescent="0.45">
      <c r="I1216" t="s">
        <v>286</v>
      </c>
      <c r="J1216" t="s">
        <v>162</v>
      </c>
      <c r="K1216">
        <v>1.4688905776321872E-2</v>
      </c>
      <c r="L1216" t="s">
        <v>157</v>
      </c>
      <c r="N1216" t="s">
        <v>521</v>
      </c>
      <c r="O1216" t="s">
        <v>162</v>
      </c>
      <c r="P1216">
        <v>0.25109207941286582</v>
      </c>
      <c r="Q1216" t="s">
        <v>157</v>
      </c>
      <c r="S1216" t="s">
        <v>754</v>
      </c>
      <c r="T1216" t="s">
        <v>162</v>
      </c>
      <c r="U1216">
        <v>0.21514844969036462</v>
      </c>
      <c r="V1216" t="s">
        <v>157</v>
      </c>
    </row>
    <row r="1217" spans="9:22" x14ac:dyDescent="0.45">
      <c r="I1217" t="s">
        <v>286</v>
      </c>
      <c r="J1217" t="s">
        <v>163</v>
      </c>
      <c r="K1217">
        <v>3.8970541201264849E-2</v>
      </c>
      <c r="L1217" t="s">
        <v>157</v>
      </c>
      <c r="N1217" t="s">
        <v>521</v>
      </c>
      <c r="O1217" t="s">
        <v>163</v>
      </c>
      <c r="P1217">
        <v>3.1682074836116202E-2</v>
      </c>
      <c r="Q1217" t="s">
        <v>157</v>
      </c>
      <c r="S1217" t="s">
        <v>754</v>
      </c>
      <c r="T1217" t="s">
        <v>163</v>
      </c>
      <c r="U1217">
        <v>2.908030208218422E-2</v>
      </c>
      <c r="V1217" t="s">
        <v>157</v>
      </c>
    </row>
    <row r="1218" spans="9:22" x14ac:dyDescent="0.45">
      <c r="I1218" t="s">
        <v>286</v>
      </c>
      <c r="J1218" t="s">
        <v>164</v>
      </c>
      <c r="K1218">
        <v>0.78578062393745085</v>
      </c>
      <c r="L1218" t="s">
        <v>157</v>
      </c>
      <c r="N1218" t="s">
        <v>521</v>
      </c>
      <c r="O1218" t="s">
        <v>164</v>
      </c>
      <c r="P1218">
        <v>0.29881164967823093</v>
      </c>
      <c r="Q1218" t="s">
        <v>157</v>
      </c>
      <c r="S1218" t="s">
        <v>754</v>
      </c>
      <c r="T1218" t="s">
        <v>164</v>
      </c>
      <c r="U1218">
        <v>0.39518935598808397</v>
      </c>
      <c r="V1218" t="s">
        <v>157</v>
      </c>
    </row>
    <row r="1219" spans="9:22" x14ac:dyDescent="0.45">
      <c r="I1219" t="s">
        <v>286</v>
      </c>
      <c r="J1219" t="s">
        <v>165</v>
      </c>
      <c r="K1219">
        <v>5.3749231829743553E-2</v>
      </c>
      <c r="L1219" t="s">
        <v>157</v>
      </c>
      <c r="N1219" t="s">
        <v>521</v>
      </c>
      <c r="O1219" t="s">
        <v>165</v>
      </c>
      <c r="P1219">
        <v>3.8576943294858293E-2</v>
      </c>
      <c r="Q1219" t="s">
        <v>157</v>
      </c>
      <c r="S1219" t="s">
        <v>754</v>
      </c>
      <c r="T1219" t="s">
        <v>165</v>
      </c>
      <c r="U1219">
        <v>5.590320514964333E-2</v>
      </c>
      <c r="V1219" t="s">
        <v>157</v>
      </c>
    </row>
    <row r="1220" spans="9:22" x14ac:dyDescent="0.45">
      <c r="I1220" t="s">
        <v>286</v>
      </c>
      <c r="J1220" t="s">
        <v>166</v>
      </c>
      <c r="K1220">
        <v>4.5433462352494569E-2</v>
      </c>
      <c r="L1220" t="s">
        <v>157</v>
      </c>
      <c r="N1220" t="s">
        <v>521</v>
      </c>
      <c r="O1220" t="s">
        <v>166</v>
      </c>
      <c r="P1220">
        <v>0.25272085457963289</v>
      </c>
      <c r="Q1220" t="s">
        <v>157</v>
      </c>
      <c r="S1220" t="s">
        <v>754</v>
      </c>
      <c r="T1220" t="s">
        <v>166</v>
      </c>
      <c r="U1220">
        <v>0.24554446603619337</v>
      </c>
      <c r="V1220" t="s">
        <v>157</v>
      </c>
    </row>
    <row r="1221" spans="9:22" x14ac:dyDescent="0.45">
      <c r="I1221" t="s">
        <v>287</v>
      </c>
      <c r="J1221" t="s">
        <v>156</v>
      </c>
      <c r="K1221">
        <v>0</v>
      </c>
      <c r="L1221" t="s">
        <v>157</v>
      </c>
      <c r="N1221" t="s">
        <v>522</v>
      </c>
      <c r="O1221" t="s">
        <v>156</v>
      </c>
      <c r="P1221">
        <v>3.681159973438048E-2</v>
      </c>
      <c r="Q1221" t="s">
        <v>157</v>
      </c>
      <c r="S1221" t="s">
        <v>755</v>
      </c>
      <c r="T1221" t="s">
        <v>156</v>
      </c>
      <c r="U1221">
        <v>3.8609516917911493E-2</v>
      </c>
      <c r="V1221" t="s">
        <v>157</v>
      </c>
    </row>
    <row r="1222" spans="9:22" x14ac:dyDescent="0.45">
      <c r="I1222" t="s">
        <v>287</v>
      </c>
      <c r="J1222" t="s">
        <v>158</v>
      </c>
      <c r="K1222">
        <v>0</v>
      </c>
      <c r="L1222" t="s">
        <v>157</v>
      </c>
      <c r="N1222" t="s">
        <v>522</v>
      </c>
      <c r="O1222" t="s">
        <v>158</v>
      </c>
      <c r="P1222">
        <v>6.0910237224112941E-3</v>
      </c>
      <c r="Q1222" t="s">
        <v>157</v>
      </c>
      <c r="S1222" t="s">
        <v>755</v>
      </c>
      <c r="T1222" t="s">
        <v>158</v>
      </c>
      <c r="U1222">
        <v>5.4756122193788869E-3</v>
      </c>
      <c r="V1222" t="s">
        <v>157</v>
      </c>
    </row>
    <row r="1223" spans="9:22" x14ac:dyDescent="0.45">
      <c r="I1223" t="s">
        <v>287</v>
      </c>
      <c r="J1223" t="s">
        <v>159</v>
      </c>
      <c r="K1223">
        <v>5.4533202085294406E-2</v>
      </c>
      <c r="L1223" t="s">
        <v>157</v>
      </c>
      <c r="N1223" t="s">
        <v>522</v>
      </c>
      <c r="O1223" t="s">
        <v>159</v>
      </c>
      <c r="P1223">
        <v>5.22867688232109E-2</v>
      </c>
      <c r="Q1223" t="s">
        <v>157</v>
      </c>
      <c r="S1223" t="s">
        <v>755</v>
      </c>
      <c r="T1223" t="s">
        <v>159</v>
      </c>
      <c r="U1223">
        <v>5.2799038137628623E-2</v>
      </c>
      <c r="V1223" t="s">
        <v>157</v>
      </c>
    </row>
    <row r="1224" spans="9:22" x14ac:dyDescent="0.45">
      <c r="I1224" t="s">
        <v>287</v>
      </c>
      <c r="J1224" t="s">
        <v>160</v>
      </c>
      <c r="K1224">
        <v>3.8070407080010756E-3</v>
      </c>
      <c r="L1224" t="s">
        <v>157</v>
      </c>
      <c r="N1224" t="s">
        <v>522</v>
      </c>
      <c r="O1224" t="s">
        <v>160</v>
      </c>
      <c r="P1224">
        <v>5.8784037253773571E-3</v>
      </c>
      <c r="Q1224" t="s">
        <v>157</v>
      </c>
      <c r="S1224" t="s">
        <v>755</v>
      </c>
      <c r="T1224" t="s">
        <v>160</v>
      </c>
      <c r="U1224">
        <v>5.7660396475186018E-3</v>
      </c>
      <c r="V1224" t="s">
        <v>157</v>
      </c>
    </row>
    <row r="1225" spans="9:22" x14ac:dyDescent="0.45">
      <c r="I1225" t="s">
        <v>287</v>
      </c>
      <c r="J1225" t="s">
        <v>161</v>
      </c>
      <c r="K1225">
        <v>0</v>
      </c>
      <c r="L1225" t="s">
        <v>157</v>
      </c>
      <c r="N1225" t="s">
        <v>522</v>
      </c>
      <c r="O1225" t="s">
        <v>161</v>
      </c>
      <c r="P1225">
        <v>3.0964630400746738E-2</v>
      </c>
      <c r="Q1225" t="s">
        <v>157</v>
      </c>
      <c r="S1225" t="s">
        <v>755</v>
      </c>
      <c r="T1225" t="s">
        <v>161</v>
      </c>
      <c r="U1225">
        <v>3.3932339017100743E-2</v>
      </c>
      <c r="V1225" t="s">
        <v>157</v>
      </c>
    </row>
    <row r="1226" spans="9:22" x14ac:dyDescent="0.45">
      <c r="I1226" t="s">
        <v>287</v>
      </c>
      <c r="J1226" t="s">
        <v>162</v>
      </c>
      <c r="K1226">
        <v>1.4685235392794555E-2</v>
      </c>
      <c r="L1226" t="s">
        <v>157</v>
      </c>
      <c r="N1226" t="s">
        <v>522</v>
      </c>
      <c r="O1226" t="s">
        <v>162</v>
      </c>
      <c r="P1226">
        <v>0.23998753000859027</v>
      </c>
      <c r="Q1226" t="s">
        <v>157</v>
      </c>
      <c r="S1226" t="s">
        <v>755</v>
      </c>
      <c r="T1226" t="s">
        <v>162</v>
      </c>
      <c r="U1226">
        <v>0.24926272240649083</v>
      </c>
      <c r="V1226" t="s">
        <v>157</v>
      </c>
    </row>
    <row r="1227" spans="9:22" x14ac:dyDescent="0.45">
      <c r="I1227" t="s">
        <v>287</v>
      </c>
      <c r="J1227" t="s">
        <v>163</v>
      </c>
      <c r="K1227">
        <v>3.840616340704283E-2</v>
      </c>
      <c r="L1227" t="s">
        <v>157</v>
      </c>
      <c r="N1227" t="s">
        <v>522</v>
      </c>
      <c r="O1227" t="s">
        <v>163</v>
      </c>
      <c r="P1227">
        <v>2.9618571084727176E-2</v>
      </c>
      <c r="Q1227" t="s">
        <v>157</v>
      </c>
      <c r="S1227" t="s">
        <v>755</v>
      </c>
      <c r="T1227" t="s">
        <v>163</v>
      </c>
      <c r="U1227">
        <v>3.8396767088950269E-2</v>
      </c>
      <c r="V1227" t="s">
        <v>157</v>
      </c>
    </row>
    <row r="1228" spans="9:22" x14ac:dyDescent="0.45">
      <c r="I1228" t="s">
        <v>287</v>
      </c>
      <c r="J1228" t="s">
        <v>164</v>
      </c>
      <c r="K1228">
        <v>0.78739752619661829</v>
      </c>
      <c r="L1228" t="s">
        <v>157</v>
      </c>
      <c r="N1228" t="s">
        <v>522</v>
      </c>
      <c r="O1228" t="s">
        <v>164</v>
      </c>
      <c r="P1228">
        <v>0.2977668968310494</v>
      </c>
      <c r="Q1228" t="s">
        <v>157</v>
      </c>
      <c r="S1228" t="s">
        <v>755</v>
      </c>
      <c r="T1228" t="s">
        <v>164</v>
      </c>
      <c r="U1228">
        <v>0.32963555760057822</v>
      </c>
      <c r="V1228" t="s">
        <v>157</v>
      </c>
    </row>
    <row r="1229" spans="9:22" x14ac:dyDescent="0.45">
      <c r="I1229" t="s">
        <v>287</v>
      </c>
      <c r="J1229" t="s">
        <v>165</v>
      </c>
      <c r="K1229">
        <v>5.4962291477558413E-2</v>
      </c>
      <c r="L1229" t="s">
        <v>157</v>
      </c>
      <c r="N1229" t="s">
        <v>522</v>
      </c>
      <c r="O1229" t="s">
        <v>165</v>
      </c>
      <c r="P1229">
        <v>4.1585688757754084E-2</v>
      </c>
      <c r="Q1229" t="s">
        <v>157</v>
      </c>
      <c r="S1229" t="s">
        <v>755</v>
      </c>
      <c r="T1229" t="s">
        <v>165</v>
      </c>
      <c r="U1229">
        <v>3.4724217837058924E-2</v>
      </c>
      <c r="V1229" t="s">
        <v>157</v>
      </c>
    </row>
    <row r="1230" spans="9:22" x14ac:dyDescent="0.45">
      <c r="I1230" t="s">
        <v>287</v>
      </c>
      <c r="J1230" t="s">
        <v>166</v>
      </c>
      <c r="K1230">
        <v>4.6208540732690456E-2</v>
      </c>
      <c r="L1230" t="s">
        <v>157</v>
      </c>
      <c r="N1230" t="s">
        <v>522</v>
      </c>
      <c r="O1230" t="s">
        <v>166</v>
      </c>
      <c r="P1230">
        <v>0.25900888691175222</v>
      </c>
      <c r="Q1230" t="s">
        <v>157</v>
      </c>
      <c r="S1230" t="s">
        <v>755</v>
      </c>
      <c r="T1230" t="s">
        <v>166</v>
      </c>
      <c r="U1230">
        <v>0.21139818912738337</v>
      </c>
      <c r="V1230" t="s">
        <v>157</v>
      </c>
    </row>
    <row r="1231" spans="9:22" x14ac:dyDescent="0.45">
      <c r="I1231" t="s">
        <v>288</v>
      </c>
      <c r="J1231" t="s">
        <v>156</v>
      </c>
      <c r="K1231">
        <v>0</v>
      </c>
      <c r="L1231" t="s">
        <v>157</v>
      </c>
      <c r="N1231" t="s">
        <v>523</v>
      </c>
      <c r="O1231" t="s">
        <v>156</v>
      </c>
      <c r="P1231">
        <v>3.7891441878273244E-2</v>
      </c>
      <c r="Q1231" t="s">
        <v>157</v>
      </c>
      <c r="S1231" t="s">
        <v>756</v>
      </c>
      <c r="T1231" t="s">
        <v>156</v>
      </c>
      <c r="U1231">
        <v>4.0652729475220743E-2</v>
      </c>
      <c r="V1231" t="s">
        <v>157</v>
      </c>
    </row>
    <row r="1232" spans="9:22" x14ac:dyDescent="0.45">
      <c r="I1232" t="s">
        <v>288</v>
      </c>
      <c r="J1232" t="s">
        <v>158</v>
      </c>
      <c r="K1232">
        <v>0</v>
      </c>
      <c r="L1232" t="s">
        <v>157</v>
      </c>
      <c r="N1232" t="s">
        <v>523</v>
      </c>
      <c r="O1232" t="s">
        <v>158</v>
      </c>
      <c r="P1232">
        <v>4.6125421122265968E-3</v>
      </c>
      <c r="Q1232" t="s">
        <v>157</v>
      </c>
      <c r="S1232" t="s">
        <v>756</v>
      </c>
      <c r="T1232" t="s">
        <v>158</v>
      </c>
      <c r="U1232">
        <v>5.4686784797293268E-3</v>
      </c>
      <c r="V1232" t="s">
        <v>157</v>
      </c>
    </row>
    <row r="1233" spans="9:22" x14ac:dyDescent="0.45">
      <c r="I1233" t="s">
        <v>288</v>
      </c>
      <c r="J1233" t="s">
        <v>159</v>
      </c>
      <c r="K1233">
        <v>5.3761767958736786E-2</v>
      </c>
      <c r="L1233" t="s">
        <v>157</v>
      </c>
      <c r="N1233" t="s">
        <v>523</v>
      </c>
      <c r="O1233" t="s">
        <v>159</v>
      </c>
      <c r="P1233">
        <v>4.3593506788115501E-2</v>
      </c>
      <c r="Q1233" t="s">
        <v>157</v>
      </c>
      <c r="S1233" t="s">
        <v>756</v>
      </c>
      <c r="T1233" t="s">
        <v>159</v>
      </c>
      <c r="U1233">
        <v>5.4984292879482227E-2</v>
      </c>
      <c r="V1233" t="s">
        <v>157</v>
      </c>
    </row>
    <row r="1234" spans="9:22" x14ac:dyDescent="0.45">
      <c r="I1234" t="s">
        <v>288</v>
      </c>
      <c r="J1234" t="s">
        <v>160</v>
      </c>
      <c r="K1234">
        <v>3.7669784351589872E-3</v>
      </c>
      <c r="L1234" t="s">
        <v>157</v>
      </c>
      <c r="N1234" t="s">
        <v>523</v>
      </c>
      <c r="O1234" t="s">
        <v>160</v>
      </c>
      <c r="P1234">
        <v>6.0442779011152621E-3</v>
      </c>
      <c r="Q1234" t="s">
        <v>157</v>
      </c>
      <c r="S1234" t="s">
        <v>756</v>
      </c>
      <c r="T1234" t="s">
        <v>160</v>
      </c>
      <c r="U1234">
        <v>5.5094068251522162E-3</v>
      </c>
      <c r="V1234" t="s">
        <v>157</v>
      </c>
    </row>
    <row r="1235" spans="9:22" x14ac:dyDescent="0.45">
      <c r="I1235" t="s">
        <v>288</v>
      </c>
      <c r="J1235" t="s">
        <v>161</v>
      </c>
      <c r="K1235">
        <v>0</v>
      </c>
      <c r="L1235" t="s">
        <v>157</v>
      </c>
      <c r="N1235" t="s">
        <v>523</v>
      </c>
      <c r="O1235" t="s">
        <v>161</v>
      </c>
      <c r="P1235">
        <v>3.6777458495085423E-2</v>
      </c>
      <c r="Q1235" t="s">
        <v>157</v>
      </c>
      <c r="S1235" t="s">
        <v>756</v>
      </c>
      <c r="T1235" t="s">
        <v>161</v>
      </c>
      <c r="U1235">
        <v>3.4193735013932816E-2</v>
      </c>
      <c r="V1235" t="s">
        <v>157</v>
      </c>
    </row>
    <row r="1236" spans="9:22" x14ac:dyDescent="0.45">
      <c r="I1236" t="s">
        <v>288</v>
      </c>
      <c r="J1236" t="s">
        <v>162</v>
      </c>
      <c r="K1236">
        <v>1.4598183671296658E-2</v>
      </c>
      <c r="L1236" t="s">
        <v>157</v>
      </c>
      <c r="N1236" t="s">
        <v>523</v>
      </c>
      <c r="O1236" t="s">
        <v>162</v>
      </c>
      <c r="P1236">
        <v>0.23586933123514164</v>
      </c>
      <c r="Q1236" t="s">
        <v>157</v>
      </c>
      <c r="S1236" t="s">
        <v>756</v>
      </c>
      <c r="T1236" t="s">
        <v>162</v>
      </c>
      <c r="U1236">
        <v>0.24623640260637666</v>
      </c>
      <c r="V1236" t="s">
        <v>157</v>
      </c>
    </row>
    <row r="1237" spans="9:22" x14ac:dyDescent="0.45">
      <c r="I1237" t="s">
        <v>288</v>
      </c>
      <c r="J1237" t="s">
        <v>163</v>
      </c>
      <c r="K1237">
        <v>3.8004945411447874E-2</v>
      </c>
      <c r="L1237" t="s">
        <v>157</v>
      </c>
      <c r="N1237" t="s">
        <v>523</v>
      </c>
      <c r="O1237" t="s">
        <v>163</v>
      </c>
      <c r="P1237">
        <v>2.8533011355630751E-2</v>
      </c>
      <c r="Q1237" t="s">
        <v>157</v>
      </c>
      <c r="S1237" t="s">
        <v>756</v>
      </c>
      <c r="T1237" t="s">
        <v>163</v>
      </c>
      <c r="U1237">
        <v>3.6859365456386385E-2</v>
      </c>
      <c r="V1237" t="s">
        <v>157</v>
      </c>
    </row>
    <row r="1238" spans="9:22" x14ac:dyDescent="0.45">
      <c r="I1238" t="s">
        <v>288</v>
      </c>
      <c r="J1238" t="s">
        <v>164</v>
      </c>
      <c r="K1238">
        <v>0.78748454560920211</v>
      </c>
      <c r="L1238" t="s">
        <v>157</v>
      </c>
      <c r="N1238" t="s">
        <v>523</v>
      </c>
      <c r="O1238" t="s">
        <v>164</v>
      </c>
      <c r="P1238">
        <v>0.28181340084086354</v>
      </c>
      <c r="Q1238" t="s">
        <v>157</v>
      </c>
      <c r="S1238" t="s">
        <v>756</v>
      </c>
      <c r="T1238" t="s">
        <v>164</v>
      </c>
      <c r="U1238">
        <v>0.33214871378169919</v>
      </c>
      <c r="V1238" t="s">
        <v>157</v>
      </c>
    </row>
    <row r="1239" spans="9:22" x14ac:dyDescent="0.45">
      <c r="I1239" t="s">
        <v>288</v>
      </c>
      <c r="J1239" t="s">
        <v>165</v>
      </c>
      <c r="K1239">
        <v>5.5680970497747513E-2</v>
      </c>
      <c r="L1239" t="s">
        <v>157</v>
      </c>
      <c r="N1239" t="s">
        <v>523</v>
      </c>
      <c r="O1239" t="s">
        <v>165</v>
      </c>
      <c r="P1239">
        <v>4.002417932191564E-2</v>
      </c>
      <c r="Q1239" t="s">
        <v>157</v>
      </c>
      <c r="S1239" t="s">
        <v>756</v>
      </c>
      <c r="T1239" t="s">
        <v>165</v>
      </c>
      <c r="U1239">
        <v>3.4371517544872769E-2</v>
      </c>
      <c r="V1239" t="s">
        <v>157</v>
      </c>
    </row>
    <row r="1240" spans="9:22" x14ac:dyDescent="0.45">
      <c r="I1240" t="s">
        <v>288</v>
      </c>
      <c r="J1240" t="s">
        <v>166</v>
      </c>
      <c r="K1240">
        <v>4.6702608416410114E-2</v>
      </c>
      <c r="L1240" t="s">
        <v>157</v>
      </c>
      <c r="N1240" t="s">
        <v>523</v>
      </c>
      <c r="O1240" t="s">
        <v>166</v>
      </c>
      <c r="P1240">
        <v>0.2848408500716324</v>
      </c>
      <c r="Q1240" t="s">
        <v>157</v>
      </c>
      <c r="S1240" t="s">
        <v>756</v>
      </c>
      <c r="T1240" t="s">
        <v>166</v>
      </c>
      <c r="U1240">
        <v>0.20957515793714762</v>
      </c>
      <c r="V1240" t="s">
        <v>157</v>
      </c>
    </row>
    <row r="1241" spans="9:22" x14ac:dyDescent="0.45">
      <c r="I1241" t="s">
        <v>289</v>
      </c>
      <c r="J1241" t="s">
        <v>156</v>
      </c>
      <c r="K1241">
        <v>0</v>
      </c>
      <c r="L1241" t="s">
        <v>157</v>
      </c>
      <c r="N1241" t="s">
        <v>524</v>
      </c>
      <c r="O1241" t="s">
        <v>156</v>
      </c>
      <c r="P1241">
        <v>3.7080462361198295E-2</v>
      </c>
      <c r="Q1241" t="s">
        <v>157</v>
      </c>
      <c r="S1241" t="s">
        <v>757</v>
      </c>
      <c r="T1241" t="s">
        <v>156</v>
      </c>
      <c r="U1241">
        <v>4.1077390202978188E-2</v>
      </c>
      <c r="V1241" t="s">
        <v>157</v>
      </c>
    </row>
    <row r="1242" spans="9:22" x14ac:dyDescent="0.45">
      <c r="I1242" t="s">
        <v>289</v>
      </c>
      <c r="J1242" t="s">
        <v>158</v>
      </c>
      <c r="K1242">
        <v>0</v>
      </c>
      <c r="L1242" t="s">
        <v>157</v>
      </c>
      <c r="N1242" t="s">
        <v>524</v>
      </c>
      <c r="O1242" t="s">
        <v>158</v>
      </c>
      <c r="P1242">
        <v>6.2357712641835077E-3</v>
      </c>
      <c r="Q1242" t="s">
        <v>157</v>
      </c>
      <c r="S1242" t="s">
        <v>757</v>
      </c>
      <c r="T1242" t="s">
        <v>158</v>
      </c>
      <c r="U1242">
        <v>5.5362696025112717E-3</v>
      </c>
      <c r="V1242" t="s">
        <v>157</v>
      </c>
    </row>
    <row r="1243" spans="9:22" x14ac:dyDescent="0.45">
      <c r="I1243" t="s">
        <v>289</v>
      </c>
      <c r="J1243" t="s">
        <v>159</v>
      </c>
      <c r="K1243">
        <v>5.3913224868979266E-2</v>
      </c>
      <c r="L1243" t="s">
        <v>157</v>
      </c>
      <c r="N1243" t="s">
        <v>524</v>
      </c>
      <c r="O1243" t="s">
        <v>159</v>
      </c>
      <c r="P1243">
        <v>5.4909712674529029E-2</v>
      </c>
      <c r="Q1243" t="s">
        <v>157</v>
      </c>
      <c r="S1243" t="s">
        <v>757</v>
      </c>
      <c r="T1243" t="s">
        <v>159</v>
      </c>
      <c r="U1243">
        <v>5.6253861123854984E-2</v>
      </c>
      <c r="V1243" t="s">
        <v>157</v>
      </c>
    </row>
    <row r="1244" spans="9:22" x14ac:dyDescent="0.45">
      <c r="I1244" t="s">
        <v>289</v>
      </c>
      <c r="J1244" t="s">
        <v>160</v>
      </c>
      <c r="K1244">
        <v>3.6237872300391269E-3</v>
      </c>
      <c r="L1244" t="s">
        <v>157</v>
      </c>
      <c r="N1244" t="s">
        <v>524</v>
      </c>
      <c r="O1244" t="s">
        <v>160</v>
      </c>
      <c r="P1244">
        <v>6.4079041156966023E-3</v>
      </c>
      <c r="Q1244" t="s">
        <v>157</v>
      </c>
      <c r="S1244" t="s">
        <v>757</v>
      </c>
      <c r="T1244" t="s">
        <v>160</v>
      </c>
      <c r="U1244">
        <v>5.0804491798103202E-3</v>
      </c>
      <c r="V1244" t="s">
        <v>157</v>
      </c>
    </row>
    <row r="1245" spans="9:22" x14ac:dyDescent="0.45">
      <c r="I1245" t="s">
        <v>289</v>
      </c>
      <c r="J1245" t="s">
        <v>161</v>
      </c>
      <c r="K1245">
        <v>0</v>
      </c>
      <c r="L1245" t="s">
        <v>157</v>
      </c>
      <c r="N1245" t="s">
        <v>524</v>
      </c>
      <c r="O1245" t="s">
        <v>161</v>
      </c>
      <c r="P1245">
        <v>3.0590244685837424E-2</v>
      </c>
      <c r="Q1245" t="s">
        <v>157</v>
      </c>
      <c r="S1245" t="s">
        <v>757</v>
      </c>
      <c r="T1245" t="s">
        <v>161</v>
      </c>
      <c r="U1245">
        <v>3.4110420517437512E-2</v>
      </c>
      <c r="V1245" t="s">
        <v>157</v>
      </c>
    </row>
    <row r="1246" spans="9:22" x14ac:dyDescent="0.45">
      <c r="I1246" t="s">
        <v>289</v>
      </c>
      <c r="J1246" t="s">
        <v>162</v>
      </c>
      <c r="K1246">
        <v>1.492483852118803E-2</v>
      </c>
      <c r="L1246" t="s">
        <v>157</v>
      </c>
      <c r="N1246" t="s">
        <v>524</v>
      </c>
      <c r="O1246" t="s">
        <v>162</v>
      </c>
      <c r="P1246">
        <v>0.22808698388119281</v>
      </c>
      <c r="Q1246" t="s">
        <v>157</v>
      </c>
      <c r="S1246" t="s">
        <v>757</v>
      </c>
      <c r="T1246" t="s">
        <v>162</v>
      </c>
      <c r="U1246">
        <v>0.24725783749002267</v>
      </c>
      <c r="V1246" t="s">
        <v>157</v>
      </c>
    </row>
    <row r="1247" spans="9:22" x14ac:dyDescent="0.45">
      <c r="I1247" t="s">
        <v>289</v>
      </c>
      <c r="J1247" t="s">
        <v>163</v>
      </c>
      <c r="K1247">
        <v>3.8073741337031938E-2</v>
      </c>
      <c r="L1247" t="s">
        <v>157</v>
      </c>
      <c r="N1247" t="s">
        <v>524</v>
      </c>
      <c r="O1247" t="s">
        <v>163</v>
      </c>
      <c r="P1247">
        <v>2.8944507370378941E-2</v>
      </c>
      <c r="Q1247" t="s">
        <v>157</v>
      </c>
      <c r="S1247" t="s">
        <v>757</v>
      </c>
      <c r="T1247" t="s">
        <v>163</v>
      </c>
      <c r="U1247">
        <v>3.5415818370363179E-2</v>
      </c>
      <c r="V1247" t="s">
        <v>157</v>
      </c>
    </row>
    <row r="1248" spans="9:22" x14ac:dyDescent="0.45">
      <c r="I1248" t="s">
        <v>289</v>
      </c>
      <c r="J1248" t="s">
        <v>164</v>
      </c>
      <c r="K1248">
        <v>0.78649793526704903</v>
      </c>
      <c r="L1248" t="s">
        <v>157</v>
      </c>
      <c r="N1248" t="s">
        <v>524</v>
      </c>
      <c r="O1248" t="s">
        <v>164</v>
      </c>
      <c r="P1248">
        <v>0.311677620175419</v>
      </c>
      <c r="Q1248" t="s">
        <v>157</v>
      </c>
      <c r="S1248" t="s">
        <v>757</v>
      </c>
      <c r="T1248" t="s">
        <v>164</v>
      </c>
      <c r="U1248">
        <v>0.32855243987816241</v>
      </c>
      <c r="V1248" t="s">
        <v>157</v>
      </c>
    </row>
    <row r="1249" spans="9:22" x14ac:dyDescent="0.45">
      <c r="I1249" t="s">
        <v>289</v>
      </c>
      <c r="J1249" t="s">
        <v>165</v>
      </c>
      <c r="K1249">
        <v>5.5744482625212838E-2</v>
      </c>
      <c r="L1249" t="s">
        <v>157</v>
      </c>
      <c r="N1249" t="s">
        <v>524</v>
      </c>
      <c r="O1249" t="s">
        <v>165</v>
      </c>
      <c r="P1249">
        <v>4.3546447698509252E-2</v>
      </c>
      <c r="Q1249" t="s">
        <v>157</v>
      </c>
      <c r="S1249" t="s">
        <v>757</v>
      </c>
      <c r="T1249" t="s">
        <v>165</v>
      </c>
      <c r="U1249">
        <v>3.4343352492065E-2</v>
      </c>
      <c r="V1249" t="s">
        <v>157</v>
      </c>
    </row>
    <row r="1250" spans="9:22" x14ac:dyDescent="0.45">
      <c r="I1250" t="s">
        <v>289</v>
      </c>
      <c r="J1250" t="s">
        <v>166</v>
      </c>
      <c r="K1250">
        <v>4.7221990150499854E-2</v>
      </c>
      <c r="L1250" t="s">
        <v>157</v>
      </c>
      <c r="N1250" t="s">
        <v>524</v>
      </c>
      <c r="O1250" t="s">
        <v>166</v>
      </c>
      <c r="P1250">
        <v>0.25252034577305515</v>
      </c>
      <c r="Q1250" t="s">
        <v>157</v>
      </c>
      <c r="S1250" t="s">
        <v>757</v>
      </c>
      <c r="T1250" t="s">
        <v>166</v>
      </c>
      <c r="U1250">
        <v>0.21237216114279445</v>
      </c>
      <c r="V1250" t="s">
        <v>157</v>
      </c>
    </row>
    <row r="1251" spans="9:22" x14ac:dyDescent="0.45">
      <c r="I1251" t="s">
        <v>290</v>
      </c>
      <c r="J1251" t="s">
        <v>156</v>
      </c>
      <c r="K1251">
        <v>0</v>
      </c>
      <c r="L1251" t="s">
        <v>157</v>
      </c>
      <c r="N1251" t="s">
        <v>525</v>
      </c>
      <c r="O1251" t="s">
        <v>156</v>
      </c>
      <c r="P1251">
        <v>3.7608622410231218E-2</v>
      </c>
      <c r="Q1251" t="s">
        <v>157</v>
      </c>
      <c r="S1251" t="s">
        <v>758</v>
      </c>
      <c r="T1251" t="s">
        <v>156</v>
      </c>
      <c r="U1251">
        <v>3.885296039491215E-2</v>
      </c>
      <c r="V1251" t="s">
        <v>157</v>
      </c>
    </row>
    <row r="1252" spans="9:22" x14ac:dyDescent="0.45">
      <c r="I1252" t="s">
        <v>290</v>
      </c>
      <c r="J1252" t="s">
        <v>158</v>
      </c>
      <c r="K1252">
        <v>0</v>
      </c>
      <c r="L1252" t="s">
        <v>157</v>
      </c>
      <c r="N1252" t="s">
        <v>525</v>
      </c>
      <c r="O1252" t="s">
        <v>158</v>
      </c>
      <c r="P1252">
        <v>6.0913289501242276E-3</v>
      </c>
      <c r="Q1252" t="s">
        <v>157</v>
      </c>
      <c r="S1252" t="s">
        <v>758</v>
      </c>
      <c r="T1252" t="s">
        <v>158</v>
      </c>
      <c r="U1252">
        <v>5.4681539111386436E-3</v>
      </c>
      <c r="V1252" t="s">
        <v>157</v>
      </c>
    </row>
    <row r="1253" spans="9:22" x14ac:dyDescent="0.45">
      <c r="I1253" t="s">
        <v>290</v>
      </c>
      <c r="J1253" t="s">
        <v>159</v>
      </c>
      <c r="K1253">
        <v>4.401870267548575E-2</v>
      </c>
      <c r="L1253" t="s">
        <v>157</v>
      </c>
      <c r="N1253" t="s">
        <v>525</v>
      </c>
      <c r="O1253" t="s">
        <v>159</v>
      </c>
      <c r="P1253">
        <v>5.0546894637022867E-2</v>
      </c>
      <c r="Q1253" t="s">
        <v>157</v>
      </c>
      <c r="S1253" t="s">
        <v>758</v>
      </c>
      <c r="T1253" t="s">
        <v>159</v>
      </c>
      <c r="U1253">
        <v>5.1840410438502516E-2</v>
      </c>
      <c r="V1253" t="s">
        <v>157</v>
      </c>
    </row>
    <row r="1254" spans="9:22" x14ac:dyDescent="0.45">
      <c r="I1254" t="s">
        <v>290</v>
      </c>
      <c r="J1254" t="s">
        <v>160</v>
      </c>
      <c r="K1254">
        <v>7.7374848777981143E-4</v>
      </c>
      <c r="L1254" t="s">
        <v>157</v>
      </c>
      <c r="N1254" t="s">
        <v>525</v>
      </c>
      <c r="O1254" t="s">
        <v>160</v>
      </c>
      <c r="P1254">
        <v>4.9603919880890678E-3</v>
      </c>
      <c r="Q1254" t="s">
        <v>157</v>
      </c>
      <c r="S1254" t="s">
        <v>758</v>
      </c>
      <c r="T1254" t="s">
        <v>160</v>
      </c>
      <c r="U1254">
        <v>4.5510528120595861E-3</v>
      </c>
      <c r="V1254" t="s">
        <v>157</v>
      </c>
    </row>
    <row r="1255" spans="9:22" x14ac:dyDescent="0.45">
      <c r="I1255" t="s">
        <v>290</v>
      </c>
      <c r="J1255" t="s">
        <v>161</v>
      </c>
      <c r="K1255">
        <v>0</v>
      </c>
      <c r="L1255" t="s">
        <v>157</v>
      </c>
      <c r="N1255" t="s">
        <v>525</v>
      </c>
      <c r="O1255" t="s">
        <v>161</v>
      </c>
      <c r="P1255">
        <v>2.3448753172995936E-2</v>
      </c>
      <c r="Q1255" t="s">
        <v>157</v>
      </c>
      <c r="S1255" t="s">
        <v>758</v>
      </c>
      <c r="T1255" t="s">
        <v>161</v>
      </c>
      <c r="U1255">
        <v>3.2203885661884708E-2</v>
      </c>
      <c r="V1255" t="s">
        <v>157</v>
      </c>
    </row>
    <row r="1256" spans="9:22" x14ac:dyDescent="0.45">
      <c r="I1256" t="s">
        <v>290</v>
      </c>
      <c r="J1256" t="s">
        <v>162</v>
      </c>
      <c r="K1256">
        <v>3.637231124584564E-2</v>
      </c>
      <c r="L1256" t="s">
        <v>157</v>
      </c>
      <c r="N1256" t="s">
        <v>525</v>
      </c>
      <c r="O1256" t="s">
        <v>162</v>
      </c>
      <c r="P1256">
        <v>0.23687744396580196</v>
      </c>
      <c r="Q1256" t="s">
        <v>157</v>
      </c>
      <c r="S1256" t="s">
        <v>758</v>
      </c>
      <c r="T1256" t="s">
        <v>162</v>
      </c>
      <c r="U1256">
        <v>0.25230194370499959</v>
      </c>
      <c r="V1256" t="s">
        <v>157</v>
      </c>
    </row>
    <row r="1257" spans="9:22" x14ac:dyDescent="0.45">
      <c r="I1257" t="s">
        <v>290</v>
      </c>
      <c r="J1257" t="s">
        <v>163</v>
      </c>
      <c r="K1257">
        <v>5.3080218701869797E-2</v>
      </c>
      <c r="L1257" t="s">
        <v>157</v>
      </c>
      <c r="N1257" t="s">
        <v>525</v>
      </c>
      <c r="O1257" t="s">
        <v>163</v>
      </c>
      <c r="P1257">
        <v>3.2748409181959988E-2</v>
      </c>
      <c r="Q1257" t="s">
        <v>157</v>
      </c>
      <c r="S1257" t="s">
        <v>758</v>
      </c>
      <c r="T1257" t="s">
        <v>163</v>
      </c>
      <c r="U1257">
        <v>3.631614507661543E-2</v>
      </c>
      <c r="V1257" t="s">
        <v>157</v>
      </c>
    </row>
    <row r="1258" spans="9:22" x14ac:dyDescent="0.45">
      <c r="I1258" t="s">
        <v>290</v>
      </c>
      <c r="J1258" t="s">
        <v>164</v>
      </c>
      <c r="K1258">
        <v>0.78743347113036233</v>
      </c>
      <c r="L1258" t="s">
        <v>157</v>
      </c>
      <c r="N1258" t="s">
        <v>525</v>
      </c>
      <c r="O1258" t="s">
        <v>164</v>
      </c>
      <c r="P1258">
        <v>0.34041731543931708</v>
      </c>
      <c r="Q1258" t="s">
        <v>157</v>
      </c>
      <c r="S1258" t="s">
        <v>758</v>
      </c>
      <c r="T1258" t="s">
        <v>164</v>
      </c>
      <c r="U1258">
        <v>0.32127744766432487</v>
      </c>
      <c r="V1258" t="s">
        <v>157</v>
      </c>
    </row>
    <row r="1259" spans="9:22" x14ac:dyDescent="0.45">
      <c r="I1259" t="s">
        <v>290</v>
      </c>
      <c r="J1259" t="s">
        <v>165</v>
      </c>
      <c r="K1259">
        <v>4.7496662679235219E-2</v>
      </c>
      <c r="L1259" t="s">
        <v>157</v>
      </c>
      <c r="N1259" t="s">
        <v>525</v>
      </c>
      <c r="O1259" t="s">
        <v>165</v>
      </c>
      <c r="P1259">
        <v>4.0513383670192755E-2</v>
      </c>
      <c r="Q1259" t="s">
        <v>157</v>
      </c>
      <c r="S1259" t="s">
        <v>758</v>
      </c>
      <c r="T1259" t="s">
        <v>165</v>
      </c>
      <c r="U1259">
        <v>3.5331492660007652E-2</v>
      </c>
      <c r="V1259" t="s">
        <v>157</v>
      </c>
    </row>
    <row r="1260" spans="9:22" x14ac:dyDescent="0.45">
      <c r="I1260" t="s">
        <v>290</v>
      </c>
      <c r="J1260" t="s">
        <v>166</v>
      </c>
      <c r="K1260">
        <v>3.0824885079421431E-2</v>
      </c>
      <c r="L1260" t="s">
        <v>157</v>
      </c>
      <c r="N1260" t="s">
        <v>525</v>
      </c>
      <c r="O1260" t="s">
        <v>166</v>
      </c>
      <c r="P1260">
        <v>0.22678745658426488</v>
      </c>
      <c r="Q1260" t="s">
        <v>157</v>
      </c>
      <c r="S1260" t="s">
        <v>758</v>
      </c>
      <c r="T1260" t="s">
        <v>166</v>
      </c>
      <c r="U1260">
        <v>0.22185650767555493</v>
      </c>
      <c r="V1260" t="s">
        <v>157</v>
      </c>
    </row>
    <row r="1261" spans="9:22" x14ac:dyDescent="0.45">
      <c r="I1261" t="s">
        <v>291</v>
      </c>
      <c r="J1261" t="s">
        <v>156</v>
      </c>
      <c r="K1261">
        <v>0</v>
      </c>
      <c r="L1261" t="s">
        <v>157</v>
      </c>
      <c r="N1261" t="s">
        <v>526</v>
      </c>
      <c r="O1261" t="s">
        <v>156</v>
      </c>
      <c r="P1261">
        <v>3.8294195387516682E-2</v>
      </c>
      <c r="Q1261" t="s">
        <v>157</v>
      </c>
      <c r="S1261" t="s">
        <v>759</v>
      </c>
      <c r="T1261" t="s">
        <v>156</v>
      </c>
      <c r="U1261">
        <v>2.8755928578632944E-2</v>
      </c>
      <c r="V1261" t="s">
        <v>157</v>
      </c>
    </row>
    <row r="1262" spans="9:22" x14ac:dyDescent="0.45">
      <c r="I1262" t="s">
        <v>291</v>
      </c>
      <c r="J1262" t="s">
        <v>158</v>
      </c>
      <c r="K1262">
        <v>0</v>
      </c>
      <c r="L1262" t="s">
        <v>157</v>
      </c>
      <c r="N1262" t="s">
        <v>526</v>
      </c>
      <c r="O1262" t="s">
        <v>158</v>
      </c>
      <c r="P1262">
        <v>6.4718202438693957E-3</v>
      </c>
      <c r="Q1262" t="s">
        <v>157</v>
      </c>
      <c r="S1262" t="s">
        <v>759</v>
      </c>
      <c r="T1262" t="s">
        <v>158</v>
      </c>
      <c r="U1262">
        <v>4.2417980679705569E-3</v>
      </c>
      <c r="V1262" t="s">
        <v>157</v>
      </c>
    </row>
    <row r="1263" spans="9:22" x14ac:dyDescent="0.45">
      <c r="I1263" t="s">
        <v>291</v>
      </c>
      <c r="J1263" t="s">
        <v>159</v>
      </c>
      <c r="K1263">
        <v>5.3887391600832592E-2</v>
      </c>
      <c r="L1263" t="s">
        <v>157</v>
      </c>
      <c r="N1263" t="s">
        <v>526</v>
      </c>
      <c r="O1263" t="s">
        <v>159</v>
      </c>
      <c r="P1263">
        <v>5.9908853715313654E-2</v>
      </c>
      <c r="Q1263" t="s">
        <v>157</v>
      </c>
      <c r="S1263" t="s">
        <v>759</v>
      </c>
      <c r="T1263" t="s">
        <v>159</v>
      </c>
      <c r="U1263">
        <v>3.4685710055271324E-2</v>
      </c>
      <c r="V1263" t="s">
        <v>157</v>
      </c>
    </row>
    <row r="1264" spans="9:22" x14ac:dyDescent="0.45">
      <c r="I1264" t="s">
        <v>291</v>
      </c>
      <c r="J1264" t="s">
        <v>160</v>
      </c>
      <c r="K1264">
        <v>3.369186866558435E-3</v>
      </c>
      <c r="L1264" t="s">
        <v>157</v>
      </c>
      <c r="N1264" t="s">
        <v>526</v>
      </c>
      <c r="O1264" t="s">
        <v>160</v>
      </c>
      <c r="P1264">
        <v>5.5223802177730178E-3</v>
      </c>
      <c r="Q1264" t="s">
        <v>157</v>
      </c>
      <c r="S1264" t="s">
        <v>759</v>
      </c>
      <c r="T1264" t="s">
        <v>160</v>
      </c>
      <c r="U1264">
        <v>3.5011385220321497E-3</v>
      </c>
      <c r="V1264" t="s">
        <v>157</v>
      </c>
    </row>
    <row r="1265" spans="9:22" x14ac:dyDescent="0.45">
      <c r="I1265" t="s">
        <v>291</v>
      </c>
      <c r="J1265" t="s">
        <v>161</v>
      </c>
      <c r="K1265">
        <v>0</v>
      </c>
      <c r="L1265" t="s">
        <v>157</v>
      </c>
      <c r="N1265" t="s">
        <v>526</v>
      </c>
      <c r="O1265" t="s">
        <v>161</v>
      </c>
      <c r="P1265">
        <v>3.033095502807474E-2</v>
      </c>
      <c r="Q1265" t="s">
        <v>157</v>
      </c>
      <c r="S1265" t="s">
        <v>759</v>
      </c>
      <c r="T1265" t="s">
        <v>161</v>
      </c>
      <c r="U1265">
        <v>2.1802612435153784E-2</v>
      </c>
      <c r="V1265" t="s">
        <v>157</v>
      </c>
    </row>
    <row r="1266" spans="9:22" x14ac:dyDescent="0.45">
      <c r="I1266" t="s">
        <v>291</v>
      </c>
      <c r="J1266" t="s">
        <v>162</v>
      </c>
      <c r="K1266">
        <v>1.5150995545600017E-2</v>
      </c>
      <c r="L1266" t="s">
        <v>157</v>
      </c>
      <c r="N1266" t="s">
        <v>526</v>
      </c>
      <c r="O1266" t="s">
        <v>162</v>
      </c>
      <c r="P1266">
        <v>0.24404631242605196</v>
      </c>
      <c r="Q1266" t="s">
        <v>157</v>
      </c>
      <c r="S1266" t="s">
        <v>759</v>
      </c>
      <c r="T1266" t="s">
        <v>162</v>
      </c>
      <c r="U1266">
        <v>0.26054208469592449</v>
      </c>
      <c r="V1266" t="s">
        <v>157</v>
      </c>
    </row>
    <row r="1267" spans="9:22" x14ac:dyDescent="0.45">
      <c r="I1267" t="s">
        <v>291</v>
      </c>
      <c r="J1267" t="s">
        <v>163</v>
      </c>
      <c r="K1267">
        <v>3.7860803146020604E-2</v>
      </c>
      <c r="L1267" t="s">
        <v>157</v>
      </c>
      <c r="N1267" t="s">
        <v>526</v>
      </c>
      <c r="O1267" t="s">
        <v>163</v>
      </c>
      <c r="P1267">
        <v>3.4763424828961539E-2</v>
      </c>
      <c r="Q1267" t="s">
        <v>157</v>
      </c>
      <c r="S1267" t="s">
        <v>759</v>
      </c>
      <c r="T1267" t="s">
        <v>163</v>
      </c>
      <c r="U1267">
        <v>3.7094440751958134E-2</v>
      </c>
      <c r="V1267" t="s">
        <v>157</v>
      </c>
    </row>
    <row r="1268" spans="9:22" x14ac:dyDescent="0.45">
      <c r="I1268" t="s">
        <v>291</v>
      </c>
      <c r="J1268" t="s">
        <v>164</v>
      </c>
      <c r="K1268">
        <v>0.78649448659263821</v>
      </c>
      <c r="L1268" t="s">
        <v>157</v>
      </c>
      <c r="N1268" t="s">
        <v>526</v>
      </c>
      <c r="O1268" t="s">
        <v>164</v>
      </c>
      <c r="P1268">
        <v>0.33577598542162307</v>
      </c>
      <c r="Q1268" t="s">
        <v>157</v>
      </c>
      <c r="S1268" t="s">
        <v>759</v>
      </c>
      <c r="T1268" t="s">
        <v>164</v>
      </c>
      <c r="U1268">
        <v>0.3287163941904534</v>
      </c>
      <c r="V1268" t="s">
        <v>157</v>
      </c>
    </row>
    <row r="1269" spans="9:22" x14ac:dyDescent="0.45">
      <c r="I1269" t="s">
        <v>291</v>
      </c>
      <c r="J1269" t="s">
        <v>165</v>
      </c>
      <c r="K1269">
        <v>5.5437456822289628E-2</v>
      </c>
      <c r="L1269" t="s">
        <v>157</v>
      </c>
      <c r="N1269" t="s">
        <v>526</v>
      </c>
      <c r="O1269" t="s">
        <v>165</v>
      </c>
      <c r="P1269">
        <v>3.9137535818596893E-2</v>
      </c>
      <c r="Q1269" t="s">
        <v>157</v>
      </c>
      <c r="S1269" t="s">
        <v>759</v>
      </c>
      <c r="T1269" t="s">
        <v>165</v>
      </c>
      <c r="U1269">
        <v>3.8977435951631965E-2</v>
      </c>
      <c r="V1269" t="s">
        <v>157</v>
      </c>
    </row>
    <row r="1270" spans="9:22" x14ac:dyDescent="0.45">
      <c r="I1270" t="s">
        <v>291</v>
      </c>
      <c r="J1270" t="s">
        <v>166</v>
      </c>
      <c r="K1270">
        <v>4.7799679426060504E-2</v>
      </c>
      <c r="L1270" t="s">
        <v>157</v>
      </c>
      <c r="N1270" t="s">
        <v>526</v>
      </c>
      <c r="O1270" t="s">
        <v>166</v>
      </c>
      <c r="P1270">
        <v>0.20574853691221898</v>
      </c>
      <c r="Q1270" t="s">
        <v>157</v>
      </c>
      <c r="S1270" t="s">
        <v>759</v>
      </c>
      <c r="T1270" t="s">
        <v>166</v>
      </c>
      <c r="U1270">
        <v>0.24168245675097133</v>
      </c>
      <c r="V1270" t="s">
        <v>157</v>
      </c>
    </row>
    <row r="1271" spans="9:22" x14ac:dyDescent="0.45">
      <c r="I1271" t="s">
        <v>292</v>
      </c>
      <c r="J1271" t="s">
        <v>156</v>
      </c>
      <c r="K1271">
        <v>0</v>
      </c>
      <c r="L1271" t="s">
        <v>157</v>
      </c>
      <c r="N1271" t="s">
        <v>527</v>
      </c>
      <c r="O1271" t="s">
        <v>156</v>
      </c>
      <c r="P1271">
        <v>3.895888313808249E-2</v>
      </c>
      <c r="Q1271" t="s">
        <v>157</v>
      </c>
      <c r="S1271" t="s">
        <v>760</v>
      </c>
      <c r="T1271" t="s">
        <v>156</v>
      </c>
      <c r="U1271">
        <v>2.2483155788843513E-2</v>
      </c>
      <c r="V1271" t="s">
        <v>157</v>
      </c>
    </row>
    <row r="1272" spans="9:22" x14ac:dyDescent="0.45">
      <c r="I1272" t="s">
        <v>292</v>
      </c>
      <c r="J1272" t="s">
        <v>158</v>
      </c>
      <c r="K1272">
        <v>0</v>
      </c>
      <c r="L1272" t="s">
        <v>157</v>
      </c>
      <c r="N1272" t="s">
        <v>527</v>
      </c>
      <c r="O1272" t="s">
        <v>158</v>
      </c>
      <c r="P1272">
        <v>6.3666596277192197E-3</v>
      </c>
      <c r="Q1272" t="s">
        <v>157</v>
      </c>
      <c r="S1272" t="s">
        <v>760</v>
      </c>
      <c r="T1272" t="s">
        <v>158</v>
      </c>
      <c r="U1272">
        <v>2.9185941630360014E-3</v>
      </c>
      <c r="V1272" t="s">
        <v>157</v>
      </c>
    </row>
    <row r="1273" spans="9:22" x14ac:dyDescent="0.45">
      <c r="I1273" t="s">
        <v>292</v>
      </c>
      <c r="J1273" t="s">
        <v>159</v>
      </c>
      <c r="K1273">
        <v>5.2470133163653572E-2</v>
      </c>
      <c r="L1273" t="s">
        <v>157</v>
      </c>
      <c r="N1273" t="s">
        <v>527</v>
      </c>
      <c r="O1273" t="s">
        <v>159</v>
      </c>
      <c r="P1273">
        <v>5.9247150297536737E-2</v>
      </c>
      <c r="Q1273" t="s">
        <v>157</v>
      </c>
      <c r="S1273" t="s">
        <v>760</v>
      </c>
      <c r="T1273" t="s">
        <v>159</v>
      </c>
      <c r="U1273">
        <v>2.6598506396060099E-2</v>
      </c>
      <c r="V1273" t="s">
        <v>157</v>
      </c>
    </row>
    <row r="1274" spans="9:22" x14ac:dyDescent="0.45">
      <c r="I1274" t="s">
        <v>292</v>
      </c>
      <c r="J1274" t="s">
        <v>160</v>
      </c>
      <c r="K1274">
        <v>2.9749347310415379E-3</v>
      </c>
      <c r="L1274" t="s">
        <v>157</v>
      </c>
      <c r="N1274" t="s">
        <v>527</v>
      </c>
      <c r="O1274" t="s">
        <v>160</v>
      </c>
      <c r="P1274">
        <v>5.9292485454231943E-3</v>
      </c>
      <c r="Q1274" t="s">
        <v>157</v>
      </c>
      <c r="S1274" t="s">
        <v>760</v>
      </c>
      <c r="T1274" t="s">
        <v>160</v>
      </c>
      <c r="U1274">
        <v>2.7692170109258757E-3</v>
      </c>
      <c r="V1274" t="s">
        <v>157</v>
      </c>
    </row>
    <row r="1275" spans="9:22" x14ac:dyDescent="0.45">
      <c r="I1275" t="s">
        <v>292</v>
      </c>
      <c r="J1275" t="s">
        <v>161</v>
      </c>
      <c r="K1275">
        <v>0</v>
      </c>
      <c r="L1275" t="s">
        <v>157</v>
      </c>
      <c r="N1275" t="s">
        <v>527</v>
      </c>
      <c r="O1275" t="s">
        <v>161</v>
      </c>
      <c r="P1275">
        <v>3.2407349493318083E-2</v>
      </c>
      <c r="Q1275" t="s">
        <v>157</v>
      </c>
      <c r="S1275" t="s">
        <v>760</v>
      </c>
      <c r="T1275" t="s">
        <v>161</v>
      </c>
      <c r="U1275">
        <v>1.7551676001311741E-2</v>
      </c>
      <c r="V1275" t="s">
        <v>157</v>
      </c>
    </row>
    <row r="1276" spans="9:22" x14ac:dyDescent="0.45">
      <c r="I1276" t="s">
        <v>292</v>
      </c>
      <c r="J1276" t="s">
        <v>162</v>
      </c>
      <c r="K1276">
        <v>1.475825811413015E-2</v>
      </c>
      <c r="L1276" t="s">
        <v>157</v>
      </c>
      <c r="N1276" t="s">
        <v>527</v>
      </c>
      <c r="O1276" t="s">
        <v>162</v>
      </c>
      <c r="P1276">
        <v>0.22537638502536844</v>
      </c>
      <c r="Q1276" t="s">
        <v>157</v>
      </c>
      <c r="S1276" t="s">
        <v>760</v>
      </c>
      <c r="T1276" t="s">
        <v>162</v>
      </c>
      <c r="U1276">
        <v>0.25065045874789255</v>
      </c>
      <c r="V1276" t="s">
        <v>157</v>
      </c>
    </row>
    <row r="1277" spans="9:22" x14ac:dyDescent="0.45">
      <c r="I1277" t="s">
        <v>292</v>
      </c>
      <c r="J1277" t="s">
        <v>163</v>
      </c>
      <c r="K1277">
        <v>3.661695933870189E-2</v>
      </c>
      <c r="L1277" t="s">
        <v>157</v>
      </c>
      <c r="N1277" t="s">
        <v>527</v>
      </c>
      <c r="O1277" t="s">
        <v>163</v>
      </c>
      <c r="P1277">
        <v>3.2108930918098848E-2</v>
      </c>
      <c r="Q1277" t="s">
        <v>157</v>
      </c>
      <c r="S1277" t="s">
        <v>760</v>
      </c>
      <c r="T1277" t="s">
        <v>163</v>
      </c>
      <c r="U1277">
        <v>3.5820035821785071E-2</v>
      </c>
      <c r="V1277" t="s">
        <v>157</v>
      </c>
    </row>
    <row r="1278" spans="9:22" x14ac:dyDescent="0.45">
      <c r="I1278" t="s">
        <v>292</v>
      </c>
      <c r="J1278" t="s">
        <v>164</v>
      </c>
      <c r="K1278">
        <v>0.78990490650329703</v>
      </c>
      <c r="L1278" t="s">
        <v>157</v>
      </c>
      <c r="N1278" t="s">
        <v>527</v>
      </c>
      <c r="O1278" t="s">
        <v>164</v>
      </c>
      <c r="P1278">
        <v>0.35504394198324546</v>
      </c>
      <c r="Q1278" t="s">
        <v>157</v>
      </c>
      <c r="S1278" t="s">
        <v>760</v>
      </c>
      <c r="T1278" t="s">
        <v>164</v>
      </c>
      <c r="U1278">
        <v>0.33812023424505416</v>
      </c>
      <c r="V1278" t="s">
        <v>157</v>
      </c>
    </row>
    <row r="1279" spans="9:22" x14ac:dyDescent="0.45">
      <c r="I1279" t="s">
        <v>292</v>
      </c>
      <c r="J1279" t="s">
        <v>165</v>
      </c>
      <c r="K1279">
        <v>5.4971258939829272E-2</v>
      </c>
      <c r="L1279" t="s">
        <v>157</v>
      </c>
      <c r="N1279" t="s">
        <v>527</v>
      </c>
      <c r="O1279" t="s">
        <v>165</v>
      </c>
      <c r="P1279">
        <v>3.8539322455958328E-2</v>
      </c>
      <c r="Q1279" t="s">
        <v>157</v>
      </c>
      <c r="S1279" t="s">
        <v>760</v>
      </c>
      <c r="T1279" t="s">
        <v>165</v>
      </c>
      <c r="U1279">
        <v>4.4618458254542991E-2</v>
      </c>
      <c r="V1279" t="s">
        <v>157</v>
      </c>
    </row>
    <row r="1280" spans="9:22" x14ac:dyDescent="0.45">
      <c r="I1280" t="s">
        <v>292</v>
      </c>
      <c r="J1280" t="s">
        <v>166</v>
      </c>
      <c r="K1280">
        <v>4.8303549209346514E-2</v>
      </c>
      <c r="L1280" t="s">
        <v>157</v>
      </c>
      <c r="N1280" t="s">
        <v>527</v>
      </c>
      <c r="O1280" t="s">
        <v>166</v>
      </c>
      <c r="P1280">
        <v>0.20602212851524909</v>
      </c>
      <c r="Q1280" t="s">
        <v>157</v>
      </c>
      <c r="S1280" t="s">
        <v>760</v>
      </c>
      <c r="T1280" t="s">
        <v>166</v>
      </c>
      <c r="U1280">
        <v>0.25846966357054796</v>
      </c>
      <c r="V1280" t="s">
        <v>157</v>
      </c>
    </row>
    <row r="1281" spans="9:22" x14ac:dyDescent="0.45">
      <c r="I1281" t="s">
        <v>293</v>
      </c>
      <c r="J1281" t="s">
        <v>156</v>
      </c>
      <c r="K1281">
        <v>0</v>
      </c>
      <c r="L1281" t="s">
        <v>157</v>
      </c>
      <c r="N1281" t="s">
        <v>528</v>
      </c>
      <c r="O1281" t="s">
        <v>156</v>
      </c>
      <c r="P1281">
        <v>3.6903526800074624E-2</v>
      </c>
      <c r="Q1281" t="s">
        <v>157</v>
      </c>
      <c r="S1281" t="s">
        <v>761</v>
      </c>
      <c r="T1281" t="s">
        <v>156</v>
      </c>
      <c r="U1281">
        <v>1.8738240048092571E-2</v>
      </c>
      <c r="V1281" t="s">
        <v>157</v>
      </c>
    </row>
    <row r="1282" spans="9:22" x14ac:dyDescent="0.45">
      <c r="I1282" t="s">
        <v>293</v>
      </c>
      <c r="J1282" t="s">
        <v>158</v>
      </c>
      <c r="K1282">
        <v>0</v>
      </c>
      <c r="L1282" t="s">
        <v>157</v>
      </c>
      <c r="N1282" t="s">
        <v>528</v>
      </c>
      <c r="O1282" t="s">
        <v>158</v>
      </c>
      <c r="P1282">
        <v>5.9717553451741952E-3</v>
      </c>
      <c r="Q1282" t="s">
        <v>157</v>
      </c>
      <c r="S1282" t="s">
        <v>761</v>
      </c>
      <c r="T1282" t="s">
        <v>158</v>
      </c>
      <c r="U1282">
        <v>1.9826597134194319E-3</v>
      </c>
      <c r="V1282" t="s">
        <v>157</v>
      </c>
    </row>
    <row r="1283" spans="9:22" x14ac:dyDescent="0.45">
      <c r="I1283" t="s">
        <v>293</v>
      </c>
      <c r="J1283" t="s">
        <v>159</v>
      </c>
      <c r="K1283">
        <v>5.7127550334223322E-2</v>
      </c>
      <c r="L1283" t="s">
        <v>157</v>
      </c>
      <c r="N1283" t="s">
        <v>528</v>
      </c>
      <c r="O1283" t="s">
        <v>159</v>
      </c>
      <c r="P1283">
        <v>5.5246336550979616E-2</v>
      </c>
      <c r="Q1283" t="s">
        <v>157</v>
      </c>
      <c r="S1283" t="s">
        <v>761</v>
      </c>
      <c r="T1283" t="s">
        <v>159</v>
      </c>
      <c r="U1283">
        <v>2.1518178243466725E-2</v>
      </c>
      <c r="V1283" t="s">
        <v>157</v>
      </c>
    </row>
    <row r="1284" spans="9:22" x14ac:dyDescent="0.45">
      <c r="I1284" t="s">
        <v>293</v>
      </c>
      <c r="J1284" t="s">
        <v>160</v>
      </c>
      <c r="K1284">
        <v>3.7530835917557099E-3</v>
      </c>
      <c r="L1284" t="s">
        <v>157</v>
      </c>
      <c r="N1284" t="s">
        <v>528</v>
      </c>
      <c r="O1284" t="s">
        <v>160</v>
      </c>
      <c r="P1284">
        <v>6.0001091600651243E-3</v>
      </c>
      <c r="Q1284" t="s">
        <v>157</v>
      </c>
      <c r="S1284" t="s">
        <v>761</v>
      </c>
      <c r="T1284" t="s">
        <v>160</v>
      </c>
      <c r="U1284">
        <v>3.7325845063495055E-3</v>
      </c>
      <c r="V1284" t="s">
        <v>157</v>
      </c>
    </row>
    <row r="1285" spans="9:22" x14ac:dyDescent="0.45">
      <c r="I1285" t="s">
        <v>293</v>
      </c>
      <c r="J1285" t="s">
        <v>161</v>
      </c>
      <c r="K1285">
        <v>0</v>
      </c>
      <c r="L1285" t="s">
        <v>157</v>
      </c>
      <c r="N1285" t="s">
        <v>528</v>
      </c>
      <c r="O1285" t="s">
        <v>161</v>
      </c>
      <c r="P1285">
        <v>3.1543590701437814E-2</v>
      </c>
      <c r="Q1285" t="s">
        <v>157</v>
      </c>
      <c r="S1285" t="s">
        <v>761</v>
      </c>
      <c r="T1285" t="s">
        <v>161</v>
      </c>
      <c r="U1285">
        <v>1.750476409427365E-2</v>
      </c>
      <c r="V1285" t="s">
        <v>157</v>
      </c>
    </row>
    <row r="1286" spans="9:22" x14ac:dyDescent="0.45">
      <c r="I1286" t="s">
        <v>293</v>
      </c>
      <c r="J1286" t="s">
        <v>162</v>
      </c>
      <c r="K1286">
        <v>1.4466129005370258E-2</v>
      </c>
      <c r="L1286" t="s">
        <v>157</v>
      </c>
      <c r="N1286" t="s">
        <v>528</v>
      </c>
      <c r="O1286" t="s">
        <v>162</v>
      </c>
      <c r="P1286">
        <v>0.23019042469545345</v>
      </c>
      <c r="Q1286" t="s">
        <v>157</v>
      </c>
      <c r="S1286" t="s">
        <v>761</v>
      </c>
      <c r="T1286" t="s">
        <v>162</v>
      </c>
      <c r="U1286">
        <v>0.23416057902358159</v>
      </c>
      <c r="V1286" t="s">
        <v>157</v>
      </c>
    </row>
    <row r="1287" spans="9:22" x14ac:dyDescent="0.45">
      <c r="I1287" t="s">
        <v>293</v>
      </c>
      <c r="J1287" t="s">
        <v>163</v>
      </c>
      <c r="K1287">
        <v>3.8038437104221452E-2</v>
      </c>
      <c r="L1287" t="s">
        <v>157</v>
      </c>
      <c r="N1287" t="s">
        <v>528</v>
      </c>
      <c r="O1287" t="s">
        <v>163</v>
      </c>
      <c r="P1287">
        <v>2.9497202484315019E-2</v>
      </c>
      <c r="Q1287" t="s">
        <v>157</v>
      </c>
      <c r="S1287" t="s">
        <v>761</v>
      </c>
      <c r="T1287" t="s">
        <v>163</v>
      </c>
      <c r="U1287">
        <v>3.3475570046655988E-2</v>
      </c>
      <c r="V1287" t="s">
        <v>157</v>
      </c>
    </row>
    <row r="1288" spans="9:22" x14ac:dyDescent="0.45">
      <c r="I1288" t="s">
        <v>293</v>
      </c>
      <c r="J1288" t="s">
        <v>164</v>
      </c>
      <c r="K1288">
        <v>0.78714355951552917</v>
      </c>
      <c r="L1288" t="s">
        <v>157</v>
      </c>
      <c r="N1288" t="s">
        <v>528</v>
      </c>
      <c r="O1288" t="s">
        <v>164</v>
      </c>
      <c r="P1288">
        <v>0.32189806259564385</v>
      </c>
      <c r="Q1288" t="s">
        <v>157</v>
      </c>
      <c r="S1288" t="s">
        <v>761</v>
      </c>
      <c r="T1288" t="s">
        <v>164</v>
      </c>
      <c r="U1288">
        <v>0.37131860158082886</v>
      </c>
      <c r="V1288" t="s">
        <v>157</v>
      </c>
    </row>
    <row r="1289" spans="9:22" x14ac:dyDescent="0.45">
      <c r="I1289" t="s">
        <v>293</v>
      </c>
      <c r="J1289" t="s">
        <v>165</v>
      </c>
      <c r="K1289">
        <v>5.4475128099586642E-2</v>
      </c>
      <c r="L1289" t="s">
        <v>157</v>
      </c>
      <c r="N1289" t="s">
        <v>528</v>
      </c>
      <c r="O1289" t="s">
        <v>165</v>
      </c>
      <c r="P1289">
        <v>4.200564352625405E-2</v>
      </c>
      <c r="Q1289" t="s">
        <v>157</v>
      </c>
      <c r="S1289" t="s">
        <v>761</v>
      </c>
      <c r="T1289" t="s">
        <v>165</v>
      </c>
      <c r="U1289">
        <v>4.9702549765959399E-2</v>
      </c>
      <c r="V1289" t="s">
        <v>157</v>
      </c>
    </row>
    <row r="1290" spans="9:22" x14ac:dyDescent="0.45">
      <c r="I1290" t="s">
        <v>293</v>
      </c>
      <c r="J1290" t="s">
        <v>166</v>
      </c>
      <c r="K1290">
        <v>4.4996112349313389E-2</v>
      </c>
      <c r="L1290" t="s">
        <v>157</v>
      </c>
      <c r="N1290" t="s">
        <v>528</v>
      </c>
      <c r="O1290" t="s">
        <v>166</v>
      </c>
      <c r="P1290">
        <v>0.2407433481406023</v>
      </c>
      <c r="Q1290" t="s">
        <v>157</v>
      </c>
      <c r="S1290" t="s">
        <v>761</v>
      </c>
      <c r="T1290" t="s">
        <v>166</v>
      </c>
      <c r="U1290">
        <v>0.24786627297737238</v>
      </c>
      <c r="V1290" t="s">
        <v>157</v>
      </c>
    </row>
    <row r="1291" spans="9:22" x14ac:dyDescent="0.45">
      <c r="I1291" t="s">
        <v>294</v>
      </c>
      <c r="J1291" t="s">
        <v>156</v>
      </c>
      <c r="K1291">
        <v>0</v>
      </c>
      <c r="L1291" t="s">
        <v>157</v>
      </c>
      <c r="N1291" t="s">
        <v>529</v>
      </c>
      <c r="O1291" t="s">
        <v>156</v>
      </c>
      <c r="P1291">
        <v>3.1604241450877799E-2</v>
      </c>
      <c r="Q1291" t="s">
        <v>157</v>
      </c>
      <c r="S1291" t="s">
        <v>762</v>
      </c>
      <c r="T1291" t="s">
        <v>156</v>
      </c>
      <c r="U1291">
        <v>2.4483210719137057E-2</v>
      </c>
      <c r="V1291" t="s">
        <v>157</v>
      </c>
    </row>
    <row r="1292" spans="9:22" x14ac:dyDescent="0.45">
      <c r="I1292" t="s">
        <v>294</v>
      </c>
      <c r="J1292" t="s">
        <v>158</v>
      </c>
      <c r="K1292">
        <v>0</v>
      </c>
      <c r="L1292" t="s">
        <v>157</v>
      </c>
      <c r="N1292" t="s">
        <v>529</v>
      </c>
      <c r="O1292" t="s">
        <v>158</v>
      </c>
      <c r="P1292">
        <v>5.4478173157733812E-3</v>
      </c>
      <c r="Q1292" t="s">
        <v>157</v>
      </c>
      <c r="S1292" t="s">
        <v>762</v>
      </c>
      <c r="T1292" t="s">
        <v>158</v>
      </c>
      <c r="U1292">
        <v>3.6091516827074701E-3</v>
      </c>
      <c r="V1292" t="s">
        <v>157</v>
      </c>
    </row>
    <row r="1293" spans="9:22" x14ac:dyDescent="0.45">
      <c r="I1293" t="s">
        <v>294</v>
      </c>
      <c r="J1293" t="s">
        <v>159</v>
      </c>
      <c r="K1293">
        <v>5.5773665239742233E-2</v>
      </c>
      <c r="L1293" t="s">
        <v>157</v>
      </c>
      <c r="N1293" t="s">
        <v>529</v>
      </c>
      <c r="O1293" t="s">
        <v>159</v>
      </c>
      <c r="P1293">
        <v>5.6861793220733405E-2</v>
      </c>
      <c r="Q1293" t="s">
        <v>157</v>
      </c>
      <c r="S1293" t="s">
        <v>762</v>
      </c>
      <c r="T1293" t="s">
        <v>159</v>
      </c>
      <c r="U1293">
        <v>3.6333474494728672E-2</v>
      </c>
      <c r="V1293" t="s">
        <v>157</v>
      </c>
    </row>
    <row r="1294" spans="9:22" x14ac:dyDescent="0.45">
      <c r="I1294" t="s">
        <v>294</v>
      </c>
      <c r="J1294" t="s">
        <v>160</v>
      </c>
      <c r="K1294">
        <v>3.8417241585139714E-3</v>
      </c>
      <c r="L1294" t="s">
        <v>157</v>
      </c>
      <c r="N1294" t="s">
        <v>529</v>
      </c>
      <c r="O1294" t="s">
        <v>160</v>
      </c>
      <c r="P1294">
        <v>6.7517570974837838E-3</v>
      </c>
      <c r="Q1294" t="s">
        <v>157</v>
      </c>
      <c r="S1294" t="s">
        <v>762</v>
      </c>
      <c r="T1294" t="s">
        <v>160</v>
      </c>
      <c r="U1294">
        <v>4.4731543459853368E-3</v>
      </c>
      <c r="V1294" t="s">
        <v>157</v>
      </c>
    </row>
    <row r="1295" spans="9:22" x14ac:dyDescent="0.45">
      <c r="I1295" t="s">
        <v>294</v>
      </c>
      <c r="J1295" t="s">
        <v>161</v>
      </c>
      <c r="K1295">
        <v>0</v>
      </c>
      <c r="L1295" t="s">
        <v>157</v>
      </c>
      <c r="N1295" t="s">
        <v>529</v>
      </c>
      <c r="O1295" t="s">
        <v>161</v>
      </c>
      <c r="P1295">
        <v>3.0018552725645405E-2</v>
      </c>
      <c r="Q1295" t="s">
        <v>157</v>
      </c>
      <c r="S1295" t="s">
        <v>762</v>
      </c>
      <c r="T1295" t="s">
        <v>161</v>
      </c>
      <c r="U1295">
        <v>2.0917263364391401E-2</v>
      </c>
      <c r="V1295" t="s">
        <v>157</v>
      </c>
    </row>
    <row r="1296" spans="9:22" x14ac:dyDescent="0.45">
      <c r="I1296" t="s">
        <v>294</v>
      </c>
      <c r="J1296" t="s">
        <v>162</v>
      </c>
      <c r="K1296">
        <v>1.4624374919980636E-2</v>
      </c>
      <c r="L1296" t="s">
        <v>157</v>
      </c>
      <c r="N1296" t="s">
        <v>529</v>
      </c>
      <c r="O1296" t="s">
        <v>162</v>
      </c>
      <c r="P1296">
        <v>0.21206605923543673</v>
      </c>
      <c r="Q1296" t="s">
        <v>157</v>
      </c>
      <c r="S1296" t="s">
        <v>762</v>
      </c>
      <c r="T1296" t="s">
        <v>162</v>
      </c>
      <c r="U1296">
        <v>0.21871488471531125</v>
      </c>
      <c r="V1296" t="s">
        <v>157</v>
      </c>
    </row>
    <row r="1297" spans="9:22" x14ac:dyDescent="0.45">
      <c r="I1297" t="s">
        <v>294</v>
      </c>
      <c r="J1297" t="s">
        <v>163</v>
      </c>
      <c r="K1297">
        <v>3.7715064902941457E-2</v>
      </c>
      <c r="L1297" t="s">
        <v>157</v>
      </c>
      <c r="N1297" t="s">
        <v>529</v>
      </c>
      <c r="O1297" t="s">
        <v>163</v>
      </c>
      <c r="P1297">
        <v>2.5812990795553908E-2</v>
      </c>
      <c r="Q1297" t="s">
        <v>157</v>
      </c>
      <c r="S1297" t="s">
        <v>762</v>
      </c>
      <c r="T1297" t="s">
        <v>163</v>
      </c>
      <c r="U1297">
        <v>3.0858477622046753E-2</v>
      </c>
      <c r="V1297" t="s">
        <v>157</v>
      </c>
    </row>
    <row r="1298" spans="9:22" x14ac:dyDescent="0.45">
      <c r="I1298" t="s">
        <v>294</v>
      </c>
      <c r="J1298" t="s">
        <v>164</v>
      </c>
      <c r="K1298">
        <v>0.78790051267271644</v>
      </c>
      <c r="L1298" t="s">
        <v>157</v>
      </c>
      <c r="N1298" t="s">
        <v>529</v>
      </c>
      <c r="O1298" t="s">
        <v>164</v>
      </c>
      <c r="P1298">
        <v>0.32723412998233203</v>
      </c>
      <c r="Q1298" t="s">
        <v>157</v>
      </c>
      <c r="S1298" t="s">
        <v>762</v>
      </c>
      <c r="T1298" t="s">
        <v>164</v>
      </c>
      <c r="U1298">
        <v>0.39050650453036434</v>
      </c>
      <c r="V1298" t="s">
        <v>157</v>
      </c>
    </row>
    <row r="1299" spans="9:22" x14ac:dyDescent="0.45">
      <c r="I1299" t="s">
        <v>294</v>
      </c>
      <c r="J1299" t="s">
        <v>165</v>
      </c>
      <c r="K1299">
        <v>5.4779108449176744E-2</v>
      </c>
      <c r="L1299" t="s">
        <v>157</v>
      </c>
      <c r="N1299" t="s">
        <v>529</v>
      </c>
      <c r="O1299" t="s">
        <v>165</v>
      </c>
      <c r="P1299">
        <v>4.8110134938613346E-2</v>
      </c>
      <c r="Q1299" t="s">
        <v>157</v>
      </c>
      <c r="S1299" t="s">
        <v>762</v>
      </c>
      <c r="T1299" t="s">
        <v>165</v>
      </c>
      <c r="U1299">
        <v>4.3879436515971641E-2</v>
      </c>
      <c r="V1299" t="s">
        <v>157</v>
      </c>
    </row>
    <row r="1300" spans="9:22" x14ac:dyDescent="0.45">
      <c r="I1300" t="s">
        <v>294</v>
      </c>
      <c r="J1300" t="s">
        <v>166</v>
      </c>
      <c r="K1300">
        <v>4.5365549656928475E-2</v>
      </c>
      <c r="L1300" t="s">
        <v>157</v>
      </c>
      <c r="N1300" t="s">
        <v>529</v>
      </c>
      <c r="O1300" t="s">
        <v>166</v>
      </c>
      <c r="P1300">
        <v>0.25609252323755033</v>
      </c>
      <c r="Q1300" t="s">
        <v>157</v>
      </c>
      <c r="S1300" t="s">
        <v>762</v>
      </c>
      <c r="T1300" t="s">
        <v>166</v>
      </c>
      <c r="U1300">
        <v>0.22622444200935599</v>
      </c>
      <c r="V1300" t="s">
        <v>157</v>
      </c>
    </row>
    <row r="1301" spans="9:22" x14ac:dyDescent="0.45">
      <c r="I1301" t="s">
        <v>295</v>
      </c>
      <c r="J1301" t="s">
        <v>156</v>
      </c>
      <c r="K1301">
        <v>0</v>
      </c>
      <c r="L1301" t="s">
        <v>157</v>
      </c>
      <c r="N1301" t="s">
        <v>530</v>
      </c>
      <c r="O1301" t="s">
        <v>156</v>
      </c>
      <c r="P1301">
        <v>2.9278123914853713E-2</v>
      </c>
      <c r="Q1301" t="s">
        <v>157</v>
      </c>
      <c r="S1301" t="s">
        <v>763</v>
      </c>
      <c r="T1301" t="s">
        <v>156</v>
      </c>
      <c r="U1301">
        <v>3.5937726332819359E-2</v>
      </c>
      <c r="V1301" t="s">
        <v>157</v>
      </c>
    </row>
    <row r="1302" spans="9:22" x14ac:dyDescent="0.45">
      <c r="I1302" t="s">
        <v>295</v>
      </c>
      <c r="J1302" t="s">
        <v>158</v>
      </c>
      <c r="K1302">
        <v>0</v>
      </c>
      <c r="L1302" t="s">
        <v>157</v>
      </c>
      <c r="N1302" t="s">
        <v>530</v>
      </c>
      <c r="O1302" t="s">
        <v>158</v>
      </c>
      <c r="P1302">
        <v>5.0836338965238384E-3</v>
      </c>
      <c r="Q1302" t="s">
        <v>157</v>
      </c>
      <c r="S1302" t="s">
        <v>763</v>
      </c>
      <c r="T1302" t="s">
        <v>158</v>
      </c>
      <c r="U1302">
        <v>4.7190863344733994E-3</v>
      </c>
      <c r="V1302" t="s">
        <v>157</v>
      </c>
    </row>
    <row r="1303" spans="9:22" x14ac:dyDescent="0.45">
      <c r="I1303" t="s">
        <v>295</v>
      </c>
      <c r="J1303" t="s">
        <v>159</v>
      </c>
      <c r="K1303">
        <v>5.525055526327436E-2</v>
      </c>
      <c r="L1303" t="s">
        <v>157</v>
      </c>
      <c r="N1303" t="s">
        <v>530</v>
      </c>
      <c r="O1303" t="s">
        <v>159</v>
      </c>
      <c r="P1303">
        <v>5.4797543948264846E-2</v>
      </c>
      <c r="Q1303" t="s">
        <v>157</v>
      </c>
      <c r="S1303" t="s">
        <v>763</v>
      </c>
      <c r="T1303" t="s">
        <v>159</v>
      </c>
      <c r="U1303">
        <v>5.0395282076920789E-2</v>
      </c>
      <c r="V1303" t="s">
        <v>157</v>
      </c>
    </row>
    <row r="1304" spans="9:22" x14ac:dyDescent="0.45">
      <c r="I1304" t="s">
        <v>295</v>
      </c>
      <c r="J1304" t="s">
        <v>160</v>
      </c>
      <c r="K1304">
        <v>3.7525728835961268E-3</v>
      </c>
      <c r="L1304" t="s">
        <v>157</v>
      </c>
      <c r="N1304" t="s">
        <v>530</v>
      </c>
      <c r="O1304" t="s">
        <v>160</v>
      </c>
      <c r="P1304">
        <v>7.0176396112500497E-3</v>
      </c>
      <c r="Q1304" t="s">
        <v>157</v>
      </c>
      <c r="S1304" t="s">
        <v>763</v>
      </c>
      <c r="T1304" t="s">
        <v>160</v>
      </c>
      <c r="U1304">
        <v>5.3018346986869365E-3</v>
      </c>
      <c r="V1304" t="s">
        <v>157</v>
      </c>
    </row>
    <row r="1305" spans="9:22" x14ac:dyDescent="0.45">
      <c r="I1305" t="s">
        <v>295</v>
      </c>
      <c r="J1305" t="s">
        <v>161</v>
      </c>
      <c r="K1305">
        <v>0</v>
      </c>
      <c r="L1305" t="s">
        <v>157</v>
      </c>
      <c r="N1305" t="s">
        <v>530</v>
      </c>
      <c r="O1305" t="s">
        <v>161</v>
      </c>
      <c r="P1305">
        <v>2.8516327749943945E-2</v>
      </c>
      <c r="Q1305" t="s">
        <v>157</v>
      </c>
      <c r="S1305" t="s">
        <v>763</v>
      </c>
      <c r="T1305" t="s">
        <v>161</v>
      </c>
      <c r="U1305">
        <v>3.0277615184380331E-2</v>
      </c>
      <c r="V1305" t="s">
        <v>157</v>
      </c>
    </row>
    <row r="1306" spans="9:22" x14ac:dyDescent="0.45">
      <c r="I1306" t="s">
        <v>295</v>
      </c>
      <c r="J1306" t="s">
        <v>162</v>
      </c>
      <c r="K1306">
        <v>1.4975124800466281E-2</v>
      </c>
      <c r="L1306" t="s">
        <v>157</v>
      </c>
      <c r="N1306" t="s">
        <v>530</v>
      </c>
      <c r="O1306" t="s">
        <v>162</v>
      </c>
      <c r="P1306">
        <v>0.20210620267545507</v>
      </c>
      <c r="Q1306" t="s">
        <v>157</v>
      </c>
      <c r="S1306" t="s">
        <v>763</v>
      </c>
      <c r="T1306" t="s">
        <v>162</v>
      </c>
      <c r="U1306">
        <v>0.24298623163717659</v>
      </c>
      <c r="V1306" t="s">
        <v>157</v>
      </c>
    </row>
    <row r="1307" spans="9:22" x14ac:dyDescent="0.45">
      <c r="I1307" t="s">
        <v>295</v>
      </c>
      <c r="J1307" t="s">
        <v>163</v>
      </c>
      <c r="K1307">
        <v>3.81288429363996E-2</v>
      </c>
      <c r="L1307" t="s">
        <v>157</v>
      </c>
      <c r="N1307" t="s">
        <v>530</v>
      </c>
      <c r="O1307" t="s">
        <v>163</v>
      </c>
      <c r="P1307">
        <v>2.6447292204114063E-2</v>
      </c>
      <c r="Q1307" t="s">
        <v>157</v>
      </c>
      <c r="S1307" t="s">
        <v>763</v>
      </c>
      <c r="T1307" t="s">
        <v>163</v>
      </c>
      <c r="U1307">
        <v>3.7290452115634205E-2</v>
      </c>
      <c r="V1307" t="s">
        <v>157</v>
      </c>
    </row>
    <row r="1308" spans="9:22" x14ac:dyDescent="0.45">
      <c r="I1308" t="s">
        <v>295</v>
      </c>
      <c r="J1308" t="s">
        <v>164</v>
      </c>
      <c r="K1308">
        <v>0.78735301091400312</v>
      </c>
      <c r="L1308" t="s">
        <v>157</v>
      </c>
      <c r="N1308" t="s">
        <v>530</v>
      </c>
      <c r="O1308" t="s">
        <v>164</v>
      </c>
      <c r="P1308">
        <v>0.34589351980526833</v>
      </c>
      <c r="Q1308" t="s">
        <v>157</v>
      </c>
      <c r="S1308" t="s">
        <v>763</v>
      </c>
      <c r="T1308" t="s">
        <v>164</v>
      </c>
      <c r="U1308">
        <v>0.34203150796981113</v>
      </c>
      <c r="V1308" t="s">
        <v>157</v>
      </c>
    </row>
    <row r="1309" spans="9:22" x14ac:dyDescent="0.45">
      <c r="I1309" t="s">
        <v>295</v>
      </c>
      <c r="J1309" t="s">
        <v>165</v>
      </c>
      <c r="K1309">
        <v>5.4944767863474603E-2</v>
      </c>
      <c r="L1309" t="s">
        <v>157</v>
      </c>
      <c r="N1309" t="s">
        <v>530</v>
      </c>
      <c r="O1309" t="s">
        <v>165</v>
      </c>
      <c r="P1309">
        <v>4.9971614575396582E-2</v>
      </c>
      <c r="Q1309" t="s">
        <v>157</v>
      </c>
      <c r="S1309" t="s">
        <v>763</v>
      </c>
      <c r="T1309" t="s">
        <v>165</v>
      </c>
      <c r="U1309">
        <v>3.7440330829237783E-2</v>
      </c>
      <c r="V1309" t="s">
        <v>157</v>
      </c>
    </row>
    <row r="1310" spans="9:22" x14ac:dyDescent="0.45">
      <c r="I1310" t="s">
        <v>295</v>
      </c>
      <c r="J1310" t="s">
        <v>166</v>
      </c>
      <c r="K1310">
        <v>4.5595125338785951E-2</v>
      </c>
      <c r="L1310" t="s">
        <v>157</v>
      </c>
      <c r="N1310" t="s">
        <v>530</v>
      </c>
      <c r="O1310" t="s">
        <v>166</v>
      </c>
      <c r="P1310">
        <v>0.25088810161892955</v>
      </c>
      <c r="Q1310" t="s">
        <v>157</v>
      </c>
      <c r="S1310" t="s">
        <v>763</v>
      </c>
      <c r="T1310" t="s">
        <v>166</v>
      </c>
      <c r="U1310">
        <v>0.2136199328208595</v>
      </c>
      <c r="V1310" t="s">
        <v>157</v>
      </c>
    </row>
    <row r="1311" spans="9:22" x14ac:dyDescent="0.45">
      <c r="I1311" t="s">
        <v>296</v>
      </c>
      <c r="J1311" t="s">
        <v>156</v>
      </c>
      <c r="K1311">
        <v>0</v>
      </c>
      <c r="L1311" t="s">
        <v>157</v>
      </c>
      <c r="N1311" t="s">
        <v>531</v>
      </c>
      <c r="O1311" t="s">
        <v>156</v>
      </c>
      <c r="P1311">
        <v>3.9726598586920812E-2</v>
      </c>
      <c r="Q1311" t="s">
        <v>157</v>
      </c>
      <c r="S1311" t="s">
        <v>764</v>
      </c>
      <c r="T1311" t="s">
        <v>156</v>
      </c>
      <c r="U1311">
        <v>3.4979299267124044E-2</v>
      </c>
      <c r="V1311" t="s">
        <v>157</v>
      </c>
    </row>
    <row r="1312" spans="9:22" x14ac:dyDescent="0.45">
      <c r="I1312" t="s">
        <v>296</v>
      </c>
      <c r="J1312" t="s">
        <v>158</v>
      </c>
      <c r="K1312">
        <v>0</v>
      </c>
      <c r="L1312" t="s">
        <v>157</v>
      </c>
      <c r="N1312" t="s">
        <v>531</v>
      </c>
      <c r="O1312" t="s">
        <v>158</v>
      </c>
      <c r="P1312">
        <v>6.5036681141030263E-3</v>
      </c>
      <c r="Q1312" t="s">
        <v>157</v>
      </c>
      <c r="S1312" t="s">
        <v>764</v>
      </c>
      <c r="T1312" t="s">
        <v>158</v>
      </c>
      <c r="U1312">
        <v>4.5892520817417742E-3</v>
      </c>
      <c r="V1312" t="s">
        <v>157</v>
      </c>
    </row>
    <row r="1313" spans="9:22" x14ac:dyDescent="0.45">
      <c r="I1313" t="s">
        <v>296</v>
      </c>
      <c r="J1313" t="s">
        <v>159</v>
      </c>
      <c r="K1313">
        <v>5.4938698317588033E-2</v>
      </c>
      <c r="L1313" t="s">
        <v>157</v>
      </c>
      <c r="N1313" t="s">
        <v>531</v>
      </c>
      <c r="O1313" t="s">
        <v>159</v>
      </c>
      <c r="P1313">
        <v>4.906688294098098E-2</v>
      </c>
      <c r="Q1313" t="s">
        <v>157</v>
      </c>
      <c r="S1313" t="s">
        <v>764</v>
      </c>
      <c r="T1313" t="s">
        <v>159</v>
      </c>
      <c r="U1313">
        <v>4.9307580506620846E-2</v>
      </c>
      <c r="V1313" t="s">
        <v>157</v>
      </c>
    </row>
    <row r="1314" spans="9:22" x14ac:dyDescent="0.45">
      <c r="I1314" t="s">
        <v>296</v>
      </c>
      <c r="J1314" t="s">
        <v>160</v>
      </c>
      <c r="K1314">
        <v>3.5604476424287127E-3</v>
      </c>
      <c r="L1314" t="s">
        <v>157</v>
      </c>
      <c r="N1314" t="s">
        <v>531</v>
      </c>
      <c r="O1314" t="s">
        <v>160</v>
      </c>
      <c r="P1314">
        <v>5.300592860631833E-3</v>
      </c>
      <c r="Q1314" t="s">
        <v>157</v>
      </c>
      <c r="S1314" t="s">
        <v>764</v>
      </c>
      <c r="T1314" t="s">
        <v>160</v>
      </c>
      <c r="U1314">
        <v>4.7202489997003726E-3</v>
      </c>
      <c r="V1314" t="s">
        <v>157</v>
      </c>
    </row>
    <row r="1315" spans="9:22" x14ac:dyDescent="0.45">
      <c r="I1315" t="s">
        <v>296</v>
      </c>
      <c r="J1315" t="s">
        <v>161</v>
      </c>
      <c r="K1315">
        <v>0</v>
      </c>
      <c r="L1315" t="s">
        <v>157</v>
      </c>
      <c r="N1315" t="s">
        <v>531</v>
      </c>
      <c r="O1315" t="s">
        <v>161</v>
      </c>
      <c r="P1315">
        <v>2.6357604272251381E-2</v>
      </c>
      <c r="Q1315" t="s">
        <v>157</v>
      </c>
      <c r="S1315" t="s">
        <v>764</v>
      </c>
      <c r="T1315" t="s">
        <v>161</v>
      </c>
      <c r="U1315">
        <v>2.8532036324288728E-2</v>
      </c>
      <c r="V1315" t="s">
        <v>157</v>
      </c>
    </row>
    <row r="1316" spans="9:22" x14ac:dyDescent="0.45">
      <c r="I1316" t="s">
        <v>296</v>
      </c>
      <c r="J1316" t="s">
        <v>162</v>
      </c>
      <c r="K1316">
        <v>1.5177919166010825E-2</v>
      </c>
      <c r="L1316" t="s">
        <v>157</v>
      </c>
      <c r="N1316" t="s">
        <v>531</v>
      </c>
      <c r="O1316" t="s">
        <v>162</v>
      </c>
      <c r="P1316">
        <v>0.24430137550987877</v>
      </c>
      <c r="Q1316" t="s">
        <v>157</v>
      </c>
      <c r="S1316" t="s">
        <v>764</v>
      </c>
      <c r="T1316" t="s">
        <v>162</v>
      </c>
      <c r="U1316">
        <v>0.24926060233269356</v>
      </c>
      <c r="V1316" t="s">
        <v>157</v>
      </c>
    </row>
    <row r="1317" spans="9:22" x14ac:dyDescent="0.45">
      <c r="I1317" t="s">
        <v>296</v>
      </c>
      <c r="J1317" t="s">
        <v>163</v>
      </c>
      <c r="K1317">
        <v>3.8323994771082018E-2</v>
      </c>
      <c r="L1317" t="s">
        <v>157</v>
      </c>
      <c r="N1317" t="s">
        <v>531</v>
      </c>
      <c r="O1317" t="s">
        <v>163</v>
      </c>
      <c r="P1317">
        <v>3.5515233994849876E-2</v>
      </c>
      <c r="Q1317" t="s">
        <v>157</v>
      </c>
      <c r="S1317" t="s">
        <v>764</v>
      </c>
      <c r="T1317" t="s">
        <v>163</v>
      </c>
      <c r="U1317">
        <v>3.761238123839352E-2</v>
      </c>
      <c r="V1317" t="s">
        <v>157</v>
      </c>
    </row>
    <row r="1318" spans="9:22" x14ac:dyDescent="0.45">
      <c r="I1318" t="s">
        <v>296</v>
      </c>
      <c r="J1318" t="s">
        <v>164</v>
      </c>
      <c r="K1318">
        <v>0.78786896422884845</v>
      </c>
      <c r="L1318" t="s">
        <v>157</v>
      </c>
      <c r="N1318" t="s">
        <v>531</v>
      </c>
      <c r="O1318" t="s">
        <v>164</v>
      </c>
      <c r="P1318">
        <v>0.33121219214537367</v>
      </c>
      <c r="Q1318" t="s">
        <v>157</v>
      </c>
      <c r="S1318" t="s">
        <v>764</v>
      </c>
      <c r="T1318" t="s">
        <v>164</v>
      </c>
      <c r="U1318">
        <v>0.33759946026812632</v>
      </c>
      <c r="V1318" t="s">
        <v>157</v>
      </c>
    </row>
    <row r="1319" spans="9:22" x14ac:dyDescent="0.45">
      <c r="I1319" t="s">
        <v>296</v>
      </c>
      <c r="J1319" t="s">
        <v>165</v>
      </c>
      <c r="K1319">
        <v>5.4607724476489324E-2</v>
      </c>
      <c r="L1319" t="s">
        <v>157</v>
      </c>
      <c r="N1319" t="s">
        <v>531</v>
      </c>
      <c r="O1319" t="s">
        <v>165</v>
      </c>
      <c r="P1319">
        <v>3.9064372001038919E-2</v>
      </c>
      <c r="Q1319" t="s">
        <v>157</v>
      </c>
      <c r="S1319" t="s">
        <v>764</v>
      </c>
      <c r="T1319" t="s">
        <v>165</v>
      </c>
      <c r="U1319">
        <v>3.6804969774460086E-2</v>
      </c>
      <c r="V1319" t="s">
        <v>157</v>
      </c>
    </row>
    <row r="1320" spans="9:22" x14ac:dyDescent="0.45">
      <c r="I1320" t="s">
        <v>296</v>
      </c>
      <c r="J1320" t="s">
        <v>166</v>
      </c>
      <c r="K1320">
        <v>4.5522251397552678E-2</v>
      </c>
      <c r="L1320" t="s">
        <v>157</v>
      </c>
      <c r="N1320" t="s">
        <v>531</v>
      </c>
      <c r="O1320" t="s">
        <v>166</v>
      </c>
      <c r="P1320">
        <v>0.22295147957397082</v>
      </c>
      <c r="Q1320" t="s">
        <v>157</v>
      </c>
      <c r="S1320" t="s">
        <v>764</v>
      </c>
      <c r="T1320" t="s">
        <v>166</v>
      </c>
      <c r="U1320">
        <v>0.21659416920685071</v>
      </c>
      <c r="V1320" t="s">
        <v>157</v>
      </c>
    </row>
    <row r="1321" spans="9:22" x14ac:dyDescent="0.45">
      <c r="I1321" t="s">
        <v>297</v>
      </c>
      <c r="J1321" t="s">
        <v>156</v>
      </c>
      <c r="K1321">
        <v>0</v>
      </c>
      <c r="L1321" t="s">
        <v>157</v>
      </c>
      <c r="N1321" t="s">
        <v>532</v>
      </c>
      <c r="O1321" t="s">
        <v>156</v>
      </c>
      <c r="P1321">
        <v>3.5985390606666612E-2</v>
      </c>
      <c r="Q1321" t="s">
        <v>157</v>
      </c>
      <c r="S1321" t="s">
        <v>765</v>
      </c>
      <c r="T1321" t="s">
        <v>156</v>
      </c>
      <c r="U1321">
        <v>3.4457174406244531E-2</v>
      </c>
      <c r="V1321" t="s">
        <v>157</v>
      </c>
    </row>
    <row r="1322" spans="9:22" x14ac:dyDescent="0.45">
      <c r="I1322" t="s">
        <v>297</v>
      </c>
      <c r="J1322" t="s">
        <v>158</v>
      </c>
      <c r="K1322">
        <v>0</v>
      </c>
      <c r="L1322" t="s">
        <v>157</v>
      </c>
      <c r="N1322" t="s">
        <v>532</v>
      </c>
      <c r="O1322" t="s">
        <v>158</v>
      </c>
      <c r="P1322">
        <v>6.088539616086742E-3</v>
      </c>
      <c r="Q1322" t="s">
        <v>157</v>
      </c>
      <c r="S1322" t="s">
        <v>765</v>
      </c>
      <c r="T1322" t="s">
        <v>158</v>
      </c>
      <c r="U1322">
        <v>4.8810792841791472E-3</v>
      </c>
      <c r="V1322" t="s">
        <v>157</v>
      </c>
    </row>
    <row r="1323" spans="9:22" x14ac:dyDescent="0.45">
      <c r="I1323" t="s">
        <v>297</v>
      </c>
      <c r="J1323" t="s">
        <v>159</v>
      </c>
      <c r="K1323">
        <v>5.4795458195857016E-2</v>
      </c>
      <c r="L1323" t="s">
        <v>157</v>
      </c>
      <c r="N1323" t="s">
        <v>532</v>
      </c>
      <c r="O1323" t="s">
        <v>159</v>
      </c>
      <c r="P1323">
        <v>6.0176467696361563E-2</v>
      </c>
      <c r="Q1323" t="s">
        <v>157</v>
      </c>
      <c r="S1323" t="s">
        <v>765</v>
      </c>
      <c r="T1323" t="s">
        <v>159</v>
      </c>
      <c r="U1323">
        <v>4.7807942999192013E-2</v>
      </c>
      <c r="V1323" t="s">
        <v>157</v>
      </c>
    </row>
    <row r="1324" spans="9:22" x14ac:dyDescent="0.45">
      <c r="I1324" t="s">
        <v>297</v>
      </c>
      <c r="J1324" t="s">
        <v>160</v>
      </c>
      <c r="K1324">
        <v>3.1941859502986861E-3</v>
      </c>
      <c r="L1324" t="s">
        <v>157</v>
      </c>
      <c r="N1324" t="s">
        <v>532</v>
      </c>
      <c r="O1324" t="s">
        <v>160</v>
      </c>
      <c r="P1324">
        <v>6.7702605461989118E-3</v>
      </c>
      <c r="Q1324" t="s">
        <v>157</v>
      </c>
      <c r="S1324" t="s">
        <v>765</v>
      </c>
      <c r="T1324" t="s">
        <v>160</v>
      </c>
      <c r="U1324">
        <v>4.3858741541153582E-3</v>
      </c>
      <c r="V1324" t="s">
        <v>157</v>
      </c>
    </row>
    <row r="1325" spans="9:22" x14ac:dyDescent="0.45">
      <c r="I1325" t="s">
        <v>297</v>
      </c>
      <c r="J1325" t="s">
        <v>161</v>
      </c>
      <c r="K1325">
        <v>0</v>
      </c>
      <c r="L1325" t="s">
        <v>157</v>
      </c>
      <c r="N1325" t="s">
        <v>532</v>
      </c>
      <c r="O1325" t="s">
        <v>161</v>
      </c>
      <c r="P1325">
        <v>3.1625254007079891E-2</v>
      </c>
      <c r="Q1325" t="s">
        <v>157</v>
      </c>
      <c r="S1325" t="s">
        <v>765</v>
      </c>
      <c r="T1325" t="s">
        <v>161</v>
      </c>
      <c r="U1325">
        <v>2.7513546238796174E-2</v>
      </c>
      <c r="V1325" t="s">
        <v>157</v>
      </c>
    </row>
    <row r="1326" spans="9:22" x14ac:dyDescent="0.45">
      <c r="I1326" t="s">
        <v>297</v>
      </c>
      <c r="J1326" t="s">
        <v>162</v>
      </c>
      <c r="K1326">
        <v>1.4828852166662338E-2</v>
      </c>
      <c r="L1326" t="s">
        <v>157</v>
      </c>
      <c r="N1326" t="s">
        <v>532</v>
      </c>
      <c r="O1326" t="s">
        <v>162</v>
      </c>
      <c r="P1326">
        <v>0.21790097557020879</v>
      </c>
      <c r="Q1326" t="s">
        <v>157</v>
      </c>
      <c r="S1326" t="s">
        <v>765</v>
      </c>
      <c r="T1326" t="s">
        <v>162</v>
      </c>
      <c r="U1326">
        <v>0.25826184298891558</v>
      </c>
      <c r="V1326" t="s">
        <v>157</v>
      </c>
    </row>
    <row r="1327" spans="9:22" x14ac:dyDescent="0.45">
      <c r="I1327" t="s">
        <v>297</v>
      </c>
      <c r="J1327" t="s">
        <v>163</v>
      </c>
      <c r="K1327">
        <v>3.7274248850320414E-2</v>
      </c>
      <c r="L1327" t="s">
        <v>157</v>
      </c>
      <c r="N1327" t="s">
        <v>532</v>
      </c>
      <c r="O1327" t="s">
        <v>163</v>
      </c>
      <c r="P1327">
        <v>2.9567642794190808E-2</v>
      </c>
      <c r="Q1327" t="s">
        <v>157</v>
      </c>
      <c r="S1327" t="s">
        <v>765</v>
      </c>
      <c r="T1327" t="s">
        <v>163</v>
      </c>
      <c r="U1327">
        <v>3.8190519297027957E-2</v>
      </c>
      <c r="V1327" t="s">
        <v>157</v>
      </c>
    </row>
    <row r="1328" spans="9:22" x14ac:dyDescent="0.45">
      <c r="I1328" t="s">
        <v>297</v>
      </c>
      <c r="J1328" t="s">
        <v>164</v>
      </c>
      <c r="K1328">
        <v>0.79076496024790488</v>
      </c>
      <c r="L1328" t="s">
        <v>157</v>
      </c>
      <c r="N1328" t="s">
        <v>532</v>
      </c>
      <c r="O1328" t="s">
        <v>164</v>
      </c>
      <c r="P1328">
        <v>0.34923669352823761</v>
      </c>
      <c r="Q1328" t="s">
        <v>157</v>
      </c>
      <c r="S1328" t="s">
        <v>765</v>
      </c>
      <c r="T1328" t="s">
        <v>164</v>
      </c>
      <c r="U1328">
        <v>0.33180903174571486</v>
      </c>
      <c r="V1328" t="s">
        <v>157</v>
      </c>
    </row>
    <row r="1329" spans="9:22" x14ac:dyDescent="0.45">
      <c r="I1329" t="s">
        <v>297</v>
      </c>
      <c r="J1329" t="s">
        <v>165</v>
      </c>
      <c r="K1329">
        <v>5.4117083848485986E-2</v>
      </c>
      <c r="L1329" t="s">
        <v>157</v>
      </c>
      <c r="N1329" t="s">
        <v>532</v>
      </c>
      <c r="O1329" t="s">
        <v>165</v>
      </c>
      <c r="P1329">
        <v>4.5176980972451659E-2</v>
      </c>
      <c r="Q1329" t="s">
        <v>157</v>
      </c>
      <c r="S1329" t="s">
        <v>765</v>
      </c>
      <c r="T1329" t="s">
        <v>165</v>
      </c>
      <c r="U1329">
        <v>3.5311687490431287E-2</v>
      </c>
      <c r="V1329" t="s">
        <v>157</v>
      </c>
    </row>
    <row r="1330" spans="9:22" x14ac:dyDescent="0.45">
      <c r="I1330" t="s">
        <v>297</v>
      </c>
      <c r="J1330" t="s">
        <v>166</v>
      </c>
      <c r="K1330">
        <v>4.5025210740470702E-2</v>
      </c>
      <c r="L1330" t="s">
        <v>157</v>
      </c>
      <c r="N1330" t="s">
        <v>532</v>
      </c>
      <c r="O1330" t="s">
        <v>166</v>
      </c>
      <c r="P1330">
        <v>0.2174717946625174</v>
      </c>
      <c r="Q1330" t="s">
        <v>157</v>
      </c>
      <c r="S1330" t="s">
        <v>765</v>
      </c>
      <c r="T1330" t="s">
        <v>166</v>
      </c>
      <c r="U1330">
        <v>0.217381301395383</v>
      </c>
      <c r="V1330" t="s">
        <v>157</v>
      </c>
    </row>
    <row r="1331" spans="9:22" x14ac:dyDescent="0.45">
      <c r="I1331" t="s">
        <v>298</v>
      </c>
      <c r="J1331" t="s">
        <v>156</v>
      </c>
      <c r="K1331">
        <v>0</v>
      </c>
      <c r="L1331" t="s">
        <v>157</v>
      </c>
      <c r="N1331" t="s">
        <v>533</v>
      </c>
      <c r="O1331" t="s">
        <v>156</v>
      </c>
      <c r="P1331">
        <v>2.7279918854542565E-2</v>
      </c>
      <c r="Q1331" t="s">
        <v>157</v>
      </c>
      <c r="S1331" t="s">
        <v>766</v>
      </c>
      <c r="T1331" t="s">
        <v>156</v>
      </c>
      <c r="U1331">
        <v>2.4518949436987205E-2</v>
      </c>
      <c r="V1331" t="s">
        <v>157</v>
      </c>
    </row>
    <row r="1332" spans="9:22" x14ac:dyDescent="0.45">
      <c r="I1332" t="s">
        <v>298</v>
      </c>
      <c r="J1332" t="s">
        <v>158</v>
      </c>
      <c r="K1332">
        <v>0</v>
      </c>
      <c r="L1332" t="s">
        <v>157</v>
      </c>
      <c r="N1332" t="s">
        <v>533</v>
      </c>
      <c r="O1332" t="s">
        <v>158</v>
      </c>
      <c r="P1332">
        <v>4.6393646097818153E-3</v>
      </c>
      <c r="Q1332" t="s">
        <v>157</v>
      </c>
      <c r="S1332" t="s">
        <v>766</v>
      </c>
      <c r="T1332" t="s">
        <v>158</v>
      </c>
      <c r="U1332">
        <v>3.7472783397367827E-3</v>
      </c>
      <c r="V1332" t="s">
        <v>157</v>
      </c>
    </row>
    <row r="1333" spans="9:22" x14ac:dyDescent="0.45">
      <c r="I1333" t="s">
        <v>298</v>
      </c>
      <c r="J1333" t="s">
        <v>159</v>
      </c>
      <c r="K1333">
        <v>5.3004358176278847E-2</v>
      </c>
      <c r="L1333" t="s">
        <v>157</v>
      </c>
      <c r="N1333" t="s">
        <v>533</v>
      </c>
      <c r="O1333" t="s">
        <v>159</v>
      </c>
      <c r="P1333">
        <v>5.6230283689287078E-2</v>
      </c>
      <c r="Q1333" t="s">
        <v>157</v>
      </c>
      <c r="S1333" t="s">
        <v>766</v>
      </c>
      <c r="T1333" t="s">
        <v>159</v>
      </c>
      <c r="U1333">
        <v>3.307671190083869E-2</v>
      </c>
      <c r="V1333" t="s">
        <v>157</v>
      </c>
    </row>
    <row r="1334" spans="9:22" x14ac:dyDescent="0.45">
      <c r="I1334" t="s">
        <v>298</v>
      </c>
      <c r="J1334" t="s">
        <v>160</v>
      </c>
      <c r="K1334">
        <v>2.6746421071089624E-3</v>
      </c>
      <c r="L1334" t="s">
        <v>157</v>
      </c>
      <c r="N1334" t="s">
        <v>533</v>
      </c>
      <c r="O1334" t="s">
        <v>160</v>
      </c>
      <c r="P1334">
        <v>6.9314651533418275E-3</v>
      </c>
      <c r="Q1334" t="s">
        <v>157</v>
      </c>
      <c r="S1334" t="s">
        <v>766</v>
      </c>
      <c r="T1334" t="s">
        <v>160</v>
      </c>
      <c r="U1334">
        <v>3.7371667140372704E-3</v>
      </c>
      <c r="V1334" t="s">
        <v>157</v>
      </c>
    </row>
    <row r="1335" spans="9:22" x14ac:dyDescent="0.45">
      <c r="I1335" t="s">
        <v>298</v>
      </c>
      <c r="J1335" t="s">
        <v>161</v>
      </c>
      <c r="K1335">
        <v>0</v>
      </c>
      <c r="L1335" t="s">
        <v>157</v>
      </c>
      <c r="N1335" t="s">
        <v>533</v>
      </c>
      <c r="O1335" t="s">
        <v>161</v>
      </c>
      <c r="P1335">
        <v>2.7887596892706819E-2</v>
      </c>
      <c r="Q1335" t="s">
        <v>157</v>
      </c>
      <c r="S1335" t="s">
        <v>766</v>
      </c>
      <c r="T1335" t="s">
        <v>161</v>
      </c>
      <c r="U1335">
        <v>2.3399244585161457E-2</v>
      </c>
      <c r="V1335" t="s">
        <v>157</v>
      </c>
    </row>
    <row r="1336" spans="9:22" x14ac:dyDescent="0.45">
      <c r="I1336" t="s">
        <v>298</v>
      </c>
      <c r="J1336" t="s">
        <v>162</v>
      </c>
      <c r="K1336">
        <v>1.4418789260836812E-2</v>
      </c>
      <c r="L1336" t="s">
        <v>157</v>
      </c>
      <c r="N1336" t="s">
        <v>533</v>
      </c>
      <c r="O1336" t="s">
        <v>162</v>
      </c>
      <c r="P1336">
        <v>0.18483452611928461</v>
      </c>
      <c r="Q1336" t="s">
        <v>157</v>
      </c>
      <c r="S1336" t="s">
        <v>766</v>
      </c>
      <c r="T1336" t="s">
        <v>162</v>
      </c>
      <c r="U1336">
        <v>0.27312763001609314</v>
      </c>
      <c r="V1336" t="s">
        <v>157</v>
      </c>
    </row>
    <row r="1337" spans="9:22" x14ac:dyDescent="0.45">
      <c r="I1337" t="s">
        <v>298</v>
      </c>
      <c r="J1337" t="s">
        <v>163</v>
      </c>
      <c r="K1337">
        <v>3.5703411958186167E-2</v>
      </c>
      <c r="L1337" t="s">
        <v>157</v>
      </c>
      <c r="N1337" t="s">
        <v>533</v>
      </c>
      <c r="O1337" t="s">
        <v>163</v>
      </c>
      <c r="P1337">
        <v>2.3312648856679608E-2</v>
      </c>
      <c r="Q1337" t="s">
        <v>157</v>
      </c>
      <c r="S1337" t="s">
        <v>766</v>
      </c>
      <c r="T1337" t="s">
        <v>163</v>
      </c>
      <c r="U1337">
        <v>4.0859236859501949E-2</v>
      </c>
      <c r="V1337" t="s">
        <v>157</v>
      </c>
    </row>
    <row r="1338" spans="9:22" x14ac:dyDescent="0.45">
      <c r="I1338" t="s">
        <v>298</v>
      </c>
      <c r="J1338" t="s">
        <v>164</v>
      </c>
      <c r="K1338">
        <v>0.79549948983328544</v>
      </c>
      <c r="L1338" t="s">
        <v>157</v>
      </c>
      <c r="N1338" t="s">
        <v>533</v>
      </c>
      <c r="O1338" t="s">
        <v>164</v>
      </c>
      <c r="P1338">
        <v>0.38622884468573854</v>
      </c>
      <c r="Q1338" t="s">
        <v>157</v>
      </c>
      <c r="S1338" t="s">
        <v>766</v>
      </c>
      <c r="T1338" t="s">
        <v>164</v>
      </c>
      <c r="U1338">
        <v>0.32813536255645198</v>
      </c>
      <c r="V1338" t="s">
        <v>157</v>
      </c>
    </row>
    <row r="1339" spans="9:22" x14ac:dyDescent="0.45">
      <c r="I1339" t="s">
        <v>298</v>
      </c>
      <c r="J1339" t="s">
        <v>165</v>
      </c>
      <c r="K1339">
        <v>5.3839175090686767E-2</v>
      </c>
      <c r="L1339" t="s">
        <v>157</v>
      </c>
      <c r="N1339" t="s">
        <v>533</v>
      </c>
      <c r="O1339" t="s">
        <v>165</v>
      </c>
      <c r="P1339">
        <v>5.4328304366560033E-2</v>
      </c>
      <c r="Q1339" t="s">
        <v>157</v>
      </c>
      <c r="S1339" t="s">
        <v>766</v>
      </c>
      <c r="T1339" t="s">
        <v>165</v>
      </c>
      <c r="U1339">
        <v>3.6295629035581839E-2</v>
      </c>
      <c r="V1339" t="s">
        <v>157</v>
      </c>
    </row>
    <row r="1340" spans="9:22" x14ac:dyDescent="0.45">
      <c r="I1340" t="s">
        <v>298</v>
      </c>
      <c r="J1340" t="s">
        <v>166</v>
      </c>
      <c r="K1340">
        <v>4.4860133573616914E-2</v>
      </c>
      <c r="L1340" t="s">
        <v>157</v>
      </c>
      <c r="N1340" t="s">
        <v>533</v>
      </c>
      <c r="O1340" t="s">
        <v>166</v>
      </c>
      <c r="P1340">
        <v>0.22832704677207713</v>
      </c>
      <c r="Q1340" t="s">
        <v>157</v>
      </c>
      <c r="S1340" t="s">
        <v>766</v>
      </c>
      <c r="T1340" t="s">
        <v>166</v>
      </c>
      <c r="U1340">
        <v>0.23310279055560976</v>
      </c>
      <c r="V1340" t="s">
        <v>157</v>
      </c>
    </row>
    <row r="1341" spans="9:22" x14ac:dyDescent="0.45">
      <c r="I1341" t="s">
        <v>299</v>
      </c>
      <c r="J1341" t="s">
        <v>156</v>
      </c>
      <c r="K1341">
        <v>0</v>
      </c>
      <c r="L1341" t="s">
        <v>157</v>
      </c>
      <c r="N1341" t="s">
        <v>534</v>
      </c>
      <c r="O1341" t="s">
        <v>156</v>
      </c>
      <c r="P1341">
        <v>3.7871661344503316E-2</v>
      </c>
      <c r="Q1341" t="s">
        <v>157</v>
      </c>
      <c r="S1341" t="s">
        <v>767</v>
      </c>
      <c r="T1341" t="s">
        <v>156</v>
      </c>
      <c r="U1341">
        <v>2.3679454092287104E-2</v>
      </c>
      <c r="V1341" t="s">
        <v>157</v>
      </c>
    </row>
    <row r="1342" spans="9:22" x14ac:dyDescent="0.45">
      <c r="I1342" t="s">
        <v>299</v>
      </c>
      <c r="J1342" t="s">
        <v>158</v>
      </c>
      <c r="K1342">
        <v>0</v>
      </c>
      <c r="L1342" t="s">
        <v>157</v>
      </c>
      <c r="N1342" t="s">
        <v>534</v>
      </c>
      <c r="O1342" t="s">
        <v>158</v>
      </c>
      <c r="P1342">
        <v>4.6561311022665797E-3</v>
      </c>
      <c r="Q1342" t="s">
        <v>157</v>
      </c>
      <c r="S1342" t="s">
        <v>767</v>
      </c>
      <c r="T1342" t="s">
        <v>158</v>
      </c>
      <c r="U1342">
        <v>3.5222984728004677E-3</v>
      </c>
      <c r="V1342" t="s">
        <v>157</v>
      </c>
    </row>
    <row r="1343" spans="9:22" x14ac:dyDescent="0.45">
      <c r="I1343" t="s">
        <v>299</v>
      </c>
      <c r="J1343" t="s">
        <v>159</v>
      </c>
      <c r="K1343">
        <v>5.5951651959438888E-2</v>
      </c>
      <c r="L1343" t="s">
        <v>157</v>
      </c>
      <c r="N1343" t="s">
        <v>534</v>
      </c>
      <c r="O1343" t="s">
        <v>159</v>
      </c>
      <c r="P1343">
        <v>4.1677111551103284E-2</v>
      </c>
      <c r="Q1343" t="s">
        <v>157</v>
      </c>
      <c r="S1343" t="s">
        <v>767</v>
      </c>
      <c r="T1343" t="s">
        <v>159</v>
      </c>
      <c r="U1343">
        <v>3.6253345850388384E-2</v>
      </c>
      <c r="V1343" t="s">
        <v>157</v>
      </c>
    </row>
    <row r="1344" spans="9:22" x14ac:dyDescent="0.45">
      <c r="I1344" t="s">
        <v>299</v>
      </c>
      <c r="J1344" t="s">
        <v>160</v>
      </c>
      <c r="K1344">
        <v>3.5632249599606451E-3</v>
      </c>
      <c r="L1344" t="s">
        <v>157</v>
      </c>
      <c r="N1344" t="s">
        <v>534</v>
      </c>
      <c r="O1344" t="s">
        <v>160</v>
      </c>
      <c r="P1344">
        <v>5.9856087993212723E-3</v>
      </c>
      <c r="Q1344" t="s">
        <v>157</v>
      </c>
      <c r="S1344" t="s">
        <v>767</v>
      </c>
      <c r="T1344" t="s">
        <v>160</v>
      </c>
      <c r="U1344">
        <v>4.4620792093831982E-3</v>
      </c>
      <c r="V1344" t="s">
        <v>157</v>
      </c>
    </row>
    <row r="1345" spans="9:22" x14ac:dyDescent="0.45">
      <c r="I1345" t="s">
        <v>299</v>
      </c>
      <c r="J1345" t="s">
        <v>161</v>
      </c>
      <c r="K1345">
        <v>0</v>
      </c>
      <c r="L1345" t="s">
        <v>157</v>
      </c>
      <c r="N1345" t="s">
        <v>534</v>
      </c>
      <c r="O1345" t="s">
        <v>161</v>
      </c>
      <c r="P1345">
        <v>3.7722549926496853E-2</v>
      </c>
      <c r="Q1345" t="s">
        <v>157</v>
      </c>
      <c r="S1345" t="s">
        <v>767</v>
      </c>
      <c r="T1345" t="s">
        <v>161</v>
      </c>
      <c r="U1345">
        <v>2.4819282379363199E-2</v>
      </c>
      <c r="V1345" t="s">
        <v>157</v>
      </c>
    </row>
    <row r="1346" spans="9:22" x14ac:dyDescent="0.45">
      <c r="I1346" t="s">
        <v>299</v>
      </c>
      <c r="J1346" t="s">
        <v>162</v>
      </c>
      <c r="K1346">
        <v>1.4817392338282512E-2</v>
      </c>
      <c r="L1346" t="s">
        <v>157</v>
      </c>
      <c r="N1346" t="s">
        <v>534</v>
      </c>
      <c r="O1346" t="s">
        <v>162</v>
      </c>
      <c r="P1346">
        <v>0.25250200004914569</v>
      </c>
      <c r="Q1346" t="s">
        <v>157</v>
      </c>
      <c r="S1346" t="s">
        <v>767</v>
      </c>
      <c r="T1346" t="s">
        <v>162</v>
      </c>
      <c r="U1346">
        <v>0.26706242264841534</v>
      </c>
      <c r="V1346" t="s">
        <v>157</v>
      </c>
    </row>
    <row r="1347" spans="9:22" x14ac:dyDescent="0.45">
      <c r="I1347" t="s">
        <v>299</v>
      </c>
      <c r="J1347" t="s">
        <v>163</v>
      </c>
      <c r="K1347">
        <v>3.752139880087843E-2</v>
      </c>
      <c r="L1347" t="s">
        <v>157</v>
      </c>
      <c r="N1347" t="s">
        <v>534</v>
      </c>
      <c r="O1347" t="s">
        <v>163</v>
      </c>
      <c r="P1347">
        <v>2.8368598119857678E-2</v>
      </c>
      <c r="Q1347" t="s">
        <v>157</v>
      </c>
      <c r="S1347" t="s">
        <v>767</v>
      </c>
      <c r="T1347" t="s">
        <v>163</v>
      </c>
      <c r="U1347">
        <v>3.9010183361778202E-2</v>
      </c>
      <c r="V1347" t="s">
        <v>157</v>
      </c>
    </row>
    <row r="1348" spans="9:22" x14ac:dyDescent="0.45">
      <c r="I1348" t="s">
        <v>299</v>
      </c>
      <c r="J1348" t="s">
        <v>164</v>
      </c>
      <c r="K1348">
        <v>0.78876244422970443</v>
      </c>
      <c r="L1348" t="s">
        <v>157</v>
      </c>
      <c r="N1348" t="s">
        <v>534</v>
      </c>
      <c r="O1348" t="s">
        <v>164</v>
      </c>
      <c r="P1348">
        <v>0.26691623328254249</v>
      </c>
      <c r="Q1348" t="s">
        <v>157</v>
      </c>
      <c r="S1348" t="s">
        <v>767</v>
      </c>
      <c r="T1348" t="s">
        <v>164</v>
      </c>
      <c r="U1348">
        <v>0.32688257133972859</v>
      </c>
      <c r="V1348" t="s">
        <v>157</v>
      </c>
    </row>
    <row r="1349" spans="9:22" x14ac:dyDescent="0.45">
      <c r="I1349" t="s">
        <v>299</v>
      </c>
      <c r="J1349" t="s">
        <v>165</v>
      </c>
      <c r="K1349">
        <v>5.4554887995681582E-2</v>
      </c>
      <c r="L1349" t="s">
        <v>157</v>
      </c>
      <c r="N1349" t="s">
        <v>534</v>
      </c>
      <c r="O1349" t="s">
        <v>165</v>
      </c>
      <c r="P1349">
        <v>3.718755023425728E-2</v>
      </c>
      <c r="Q1349" t="s">
        <v>157</v>
      </c>
      <c r="S1349" t="s">
        <v>767</v>
      </c>
      <c r="T1349" t="s">
        <v>165</v>
      </c>
      <c r="U1349">
        <v>3.9326258464263159E-2</v>
      </c>
      <c r="V1349" t="s">
        <v>157</v>
      </c>
    </row>
    <row r="1350" spans="9:22" x14ac:dyDescent="0.45">
      <c r="I1350" t="s">
        <v>299</v>
      </c>
      <c r="J1350" t="s">
        <v>166</v>
      </c>
      <c r="K1350">
        <v>4.482899971605344E-2</v>
      </c>
      <c r="L1350" t="s">
        <v>157</v>
      </c>
      <c r="N1350" t="s">
        <v>534</v>
      </c>
      <c r="O1350" t="s">
        <v>166</v>
      </c>
      <c r="P1350">
        <v>0.28711255559050558</v>
      </c>
      <c r="Q1350" t="s">
        <v>157</v>
      </c>
      <c r="S1350" t="s">
        <v>767</v>
      </c>
      <c r="T1350" t="s">
        <v>166</v>
      </c>
      <c r="U1350">
        <v>0.23498210418159235</v>
      </c>
      <c r="V1350" t="s">
        <v>157</v>
      </c>
    </row>
    <row r="1351" spans="9:22" x14ac:dyDescent="0.45">
      <c r="I1351" t="s">
        <v>300</v>
      </c>
      <c r="J1351" t="s">
        <v>156</v>
      </c>
      <c r="K1351">
        <v>0</v>
      </c>
      <c r="L1351" t="s">
        <v>157</v>
      </c>
      <c r="N1351" t="s">
        <v>535</v>
      </c>
      <c r="O1351" t="s">
        <v>156</v>
      </c>
      <c r="P1351">
        <v>2.3825074157692042E-2</v>
      </c>
      <c r="Q1351" t="s">
        <v>157</v>
      </c>
      <c r="S1351" t="s">
        <v>768</v>
      </c>
      <c r="T1351" t="s">
        <v>156</v>
      </c>
      <c r="U1351">
        <v>2.690418192105563E-2</v>
      </c>
      <c r="V1351" t="s">
        <v>157</v>
      </c>
    </row>
    <row r="1352" spans="9:22" x14ac:dyDescent="0.45">
      <c r="I1352" t="s">
        <v>300</v>
      </c>
      <c r="J1352" t="s">
        <v>158</v>
      </c>
      <c r="K1352">
        <v>0</v>
      </c>
      <c r="L1352" t="s">
        <v>157</v>
      </c>
      <c r="N1352" t="s">
        <v>535</v>
      </c>
      <c r="O1352" t="s">
        <v>158</v>
      </c>
      <c r="P1352">
        <v>3.7701325316864577E-3</v>
      </c>
      <c r="Q1352" t="s">
        <v>157</v>
      </c>
      <c r="S1352" t="s">
        <v>768</v>
      </c>
      <c r="T1352" t="s">
        <v>158</v>
      </c>
      <c r="U1352">
        <v>3.4729139022207228E-3</v>
      </c>
      <c r="V1352" t="s">
        <v>157</v>
      </c>
    </row>
    <row r="1353" spans="9:22" x14ac:dyDescent="0.45">
      <c r="I1353" t="s">
        <v>300</v>
      </c>
      <c r="J1353" t="s">
        <v>159</v>
      </c>
      <c r="K1353">
        <v>5.4984698139200962E-2</v>
      </c>
      <c r="L1353" t="s">
        <v>157</v>
      </c>
      <c r="N1353" t="s">
        <v>535</v>
      </c>
      <c r="O1353" t="s">
        <v>159</v>
      </c>
      <c r="P1353">
        <v>4.5581379285021234E-2</v>
      </c>
      <c r="Q1353" t="s">
        <v>157</v>
      </c>
      <c r="S1353" t="s">
        <v>768</v>
      </c>
      <c r="T1353" t="s">
        <v>159</v>
      </c>
      <c r="U1353">
        <v>3.6812152175381328E-2</v>
      </c>
      <c r="V1353" t="s">
        <v>157</v>
      </c>
    </row>
    <row r="1354" spans="9:22" x14ac:dyDescent="0.45">
      <c r="I1354" t="s">
        <v>300</v>
      </c>
      <c r="J1354" t="s">
        <v>160</v>
      </c>
      <c r="K1354">
        <v>3.3720416446207336E-3</v>
      </c>
      <c r="L1354" t="s">
        <v>157</v>
      </c>
      <c r="N1354" t="s">
        <v>535</v>
      </c>
      <c r="O1354" t="s">
        <v>160</v>
      </c>
      <c r="P1354">
        <v>5.9398794143726702E-3</v>
      </c>
      <c r="Q1354" t="s">
        <v>157</v>
      </c>
      <c r="S1354" t="s">
        <v>768</v>
      </c>
      <c r="T1354" t="s">
        <v>160</v>
      </c>
      <c r="U1354">
        <v>4.3652738289180499E-3</v>
      </c>
      <c r="V1354" t="s">
        <v>157</v>
      </c>
    </row>
    <row r="1355" spans="9:22" x14ac:dyDescent="0.45">
      <c r="I1355" t="s">
        <v>300</v>
      </c>
      <c r="J1355" t="s">
        <v>161</v>
      </c>
      <c r="K1355">
        <v>0</v>
      </c>
      <c r="L1355" t="s">
        <v>157</v>
      </c>
      <c r="N1355" t="s">
        <v>535</v>
      </c>
      <c r="O1355" t="s">
        <v>161</v>
      </c>
      <c r="P1355">
        <v>2.4568264914428605E-2</v>
      </c>
      <c r="Q1355" t="s">
        <v>157</v>
      </c>
      <c r="S1355" t="s">
        <v>768</v>
      </c>
      <c r="T1355" t="s">
        <v>161</v>
      </c>
      <c r="U1355">
        <v>2.5376988191237869E-2</v>
      </c>
      <c r="V1355" t="s">
        <v>157</v>
      </c>
    </row>
    <row r="1356" spans="9:22" x14ac:dyDescent="0.45">
      <c r="I1356" t="s">
        <v>300</v>
      </c>
      <c r="J1356" t="s">
        <v>162</v>
      </c>
      <c r="K1356">
        <v>1.4999069401582139E-2</v>
      </c>
      <c r="L1356" t="s">
        <v>157</v>
      </c>
      <c r="N1356" t="s">
        <v>535</v>
      </c>
      <c r="O1356" t="s">
        <v>162</v>
      </c>
      <c r="P1356">
        <v>0.18519040155572791</v>
      </c>
      <c r="Q1356" t="s">
        <v>157</v>
      </c>
      <c r="S1356" t="s">
        <v>768</v>
      </c>
      <c r="T1356" t="s">
        <v>162</v>
      </c>
      <c r="U1356">
        <v>0.26600707278029651</v>
      </c>
      <c r="V1356" t="s">
        <v>157</v>
      </c>
    </row>
    <row r="1357" spans="9:22" x14ac:dyDescent="0.45">
      <c r="I1357" t="s">
        <v>300</v>
      </c>
      <c r="J1357" t="s">
        <v>163</v>
      </c>
      <c r="K1357">
        <v>3.7761735375037311E-2</v>
      </c>
      <c r="L1357" t="s">
        <v>157</v>
      </c>
      <c r="N1357" t="s">
        <v>535</v>
      </c>
      <c r="O1357" t="s">
        <v>163</v>
      </c>
      <c r="P1357">
        <v>2.6387768262121313E-2</v>
      </c>
      <c r="Q1357" t="s">
        <v>157</v>
      </c>
      <c r="S1357" t="s">
        <v>768</v>
      </c>
      <c r="T1357" t="s">
        <v>163</v>
      </c>
      <c r="U1357">
        <v>3.8114353993118633E-2</v>
      </c>
      <c r="V1357" t="s">
        <v>157</v>
      </c>
    </row>
    <row r="1358" spans="9:22" x14ac:dyDescent="0.45">
      <c r="I1358" t="s">
        <v>300</v>
      </c>
      <c r="J1358" t="s">
        <v>164</v>
      </c>
      <c r="K1358">
        <v>0.79088148680537529</v>
      </c>
      <c r="L1358" t="s">
        <v>157</v>
      </c>
      <c r="N1358" t="s">
        <v>535</v>
      </c>
      <c r="O1358" t="s">
        <v>164</v>
      </c>
      <c r="P1358">
        <v>0.40144698331276812</v>
      </c>
      <c r="Q1358" t="s">
        <v>157</v>
      </c>
      <c r="S1358" t="s">
        <v>768</v>
      </c>
      <c r="T1358" t="s">
        <v>164</v>
      </c>
      <c r="U1358">
        <v>0.32544174393026476</v>
      </c>
      <c r="V1358" t="s">
        <v>157</v>
      </c>
    </row>
    <row r="1359" spans="9:22" x14ac:dyDescent="0.45">
      <c r="I1359" t="s">
        <v>300</v>
      </c>
      <c r="J1359" t="s">
        <v>165</v>
      </c>
      <c r="K1359">
        <v>5.3698707473089503E-2</v>
      </c>
      <c r="L1359" t="s">
        <v>157</v>
      </c>
      <c r="N1359" t="s">
        <v>535</v>
      </c>
      <c r="O1359" t="s">
        <v>165</v>
      </c>
      <c r="P1359">
        <v>5.4349811883715911E-2</v>
      </c>
      <c r="Q1359" t="s">
        <v>157</v>
      </c>
      <c r="S1359" t="s">
        <v>768</v>
      </c>
      <c r="T1359" t="s">
        <v>165</v>
      </c>
      <c r="U1359">
        <v>3.8375902681477697E-2</v>
      </c>
      <c r="V1359" t="s">
        <v>157</v>
      </c>
    </row>
    <row r="1360" spans="9:22" x14ac:dyDescent="0.45">
      <c r="I1360" t="s">
        <v>300</v>
      </c>
      <c r="J1360" t="s">
        <v>166</v>
      </c>
      <c r="K1360">
        <v>4.4302261161094106E-2</v>
      </c>
      <c r="L1360" t="s">
        <v>157</v>
      </c>
      <c r="N1360" t="s">
        <v>535</v>
      </c>
      <c r="O1360" t="s">
        <v>166</v>
      </c>
      <c r="P1360">
        <v>0.22894030468246576</v>
      </c>
      <c r="Q1360" t="s">
        <v>157</v>
      </c>
      <c r="S1360" t="s">
        <v>768</v>
      </c>
      <c r="T1360" t="s">
        <v>166</v>
      </c>
      <c r="U1360">
        <v>0.23512941659602876</v>
      </c>
      <c r="V1360" t="s">
        <v>157</v>
      </c>
    </row>
    <row r="1361" spans="9:22" x14ac:dyDescent="0.45">
      <c r="I1361" t="s">
        <v>301</v>
      </c>
      <c r="J1361" t="s">
        <v>156</v>
      </c>
      <c r="K1361">
        <v>0</v>
      </c>
      <c r="L1361" t="s">
        <v>157</v>
      </c>
      <c r="N1361" t="s">
        <v>536</v>
      </c>
      <c r="O1361" t="s">
        <v>156</v>
      </c>
      <c r="P1361">
        <v>3.5257548381423628E-2</v>
      </c>
      <c r="Q1361" t="s">
        <v>157</v>
      </c>
      <c r="S1361" t="s">
        <v>769</v>
      </c>
      <c r="T1361" t="s">
        <v>156</v>
      </c>
      <c r="U1361">
        <v>2.7373651003216017E-2</v>
      </c>
      <c r="V1361" t="s">
        <v>157</v>
      </c>
    </row>
    <row r="1362" spans="9:22" x14ac:dyDescent="0.45">
      <c r="I1362" t="s">
        <v>301</v>
      </c>
      <c r="J1362" t="s">
        <v>158</v>
      </c>
      <c r="K1362">
        <v>0</v>
      </c>
      <c r="L1362" t="s">
        <v>157</v>
      </c>
      <c r="N1362" t="s">
        <v>536</v>
      </c>
      <c r="O1362" t="s">
        <v>158</v>
      </c>
      <c r="P1362">
        <v>6.2334580195201406E-3</v>
      </c>
      <c r="Q1362" t="s">
        <v>157</v>
      </c>
      <c r="S1362" t="s">
        <v>769</v>
      </c>
      <c r="T1362" t="s">
        <v>158</v>
      </c>
      <c r="U1362">
        <v>3.5767106463707107E-3</v>
      </c>
      <c r="V1362" t="s">
        <v>157</v>
      </c>
    </row>
    <row r="1363" spans="9:22" x14ac:dyDescent="0.45">
      <c r="I1363" t="s">
        <v>301</v>
      </c>
      <c r="J1363" t="s">
        <v>159</v>
      </c>
      <c r="K1363">
        <v>4.2757100698191594E-2</v>
      </c>
      <c r="L1363" t="s">
        <v>157</v>
      </c>
      <c r="N1363" t="s">
        <v>536</v>
      </c>
      <c r="O1363" t="s">
        <v>159</v>
      </c>
      <c r="P1363">
        <v>5.2285204908369555E-2</v>
      </c>
      <c r="Q1363" t="s">
        <v>157</v>
      </c>
      <c r="S1363" t="s">
        <v>769</v>
      </c>
      <c r="T1363" t="s">
        <v>159</v>
      </c>
      <c r="U1363">
        <v>3.5288336835865401E-2</v>
      </c>
      <c r="V1363" t="s">
        <v>157</v>
      </c>
    </row>
    <row r="1364" spans="9:22" x14ac:dyDescent="0.45">
      <c r="I1364" t="s">
        <v>301</v>
      </c>
      <c r="J1364" t="s">
        <v>160</v>
      </c>
      <c r="K1364">
        <v>6.931573639127333E-4</v>
      </c>
      <c r="L1364" t="s">
        <v>157</v>
      </c>
      <c r="N1364" t="s">
        <v>536</v>
      </c>
      <c r="O1364" t="s">
        <v>160</v>
      </c>
      <c r="P1364">
        <v>5.5893522549963198E-3</v>
      </c>
      <c r="Q1364" t="s">
        <v>157</v>
      </c>
      <c r="S1364" t="s">
        <v>769</v>
      </c>
      <c r="T1364" t="s">
        <v>160</v>
      </c>
      <c r="U1364">
        <v>4.3607656967183913E-3</v>
      </c>
      <c r="V1364" t="s">
        <v>157</v>
      </c>
    </row>
    <row r="1365" spans="9:22" x14ac:dyDescent="0.45">
      <c r="I1365" t="s">
        <v>301</v>
      </c>
      <c r="J1365" t="s">
        <v>161</v>
      </c>
      <c r="K1365">
        <v>0</v>
      </c>
      <c r="L1365" t="s">
        <v>157</v>
      </c>
      <c r="N1365" t="s">
        <v>536</v>
      </c>
      <c r="O1365" t="s">
        <v>161</v>
      </c>
      <c r="P1365">
        <v>2.6973387056368432E-2</v>
      </c>
      <c r="Q1365" t="s">
        <v>157</v>
      </c>
      <c r="S1365" t="s">
        <v>769</v>
      </c>
      <c r="T1365" t="s">
        <v>161</v>
      </c>
      <c r="U1365">
        <v>2.609252991256163E-2</v>
      </c>
      <c r="V1365" t="s">
        <v>157</v>
      </c>
    </row>
    <row r="1366" spans="9:22" x14ac:dyDescent="0.45">
      <c r="I1366" t="s">
        <v>301</v>
      </c>
      <c r="J1366" t="s">
        <v>162</v>
      </c>
      <c r="K1366">
        <v>3.6932793994294222E-2</v>
      </c>
      <c r="L1366" t="s">
        <v>157</v>
      </c>
      <c r="N1366" t="s">
        <v>536</v>
      </c>
      <c r="O1366" t="s">
        <v>162</v>
      </c>
      <c r="P1366">
        <v>0.2381255138443989</v>
      </c>
      <c r="Q1366" t="s">
        <v>157</v>
      </c>
      <c r="S1366" t="s">
        <v>769</v>
      </c>
      <c r="T1366" t="s">
        <v>162</v>
      </c>
      <c r="U1366">
        <v>0.26528714202268466</v>
      </c>
      <c r="V1366" t="s">
        <v>157</v>
      </c>
    </row>
    <row r="1367" spans="9:22" x14ac:dyDescent="0.45">
      <c r="I1367" t="s">
        <v>301</v>
      </c>
      <c r="J1367" t="s">
        <v>163</v>
      </c>
      <c r="K1367">
        <v>5.3090617395821819E-2</v>
      </c>
      <c r="L1367" t="s">
        <v>157</v>
      </c>
      <c r="N1367" t="s">
        <v>536</v>
      </c>
      <c r="O1367" t="s">
        <v>163</v>
      </c>
      <c r="P1367">
        <v>3.4812211836866405E-2</v>
      </c>
      <c r="Q1367" t="s">
        <v>157</v>
      </c>
      <c r="S1367" t="s">
        <v>769</v>
      </c>
      <c r="T1367" t="s">
        <v>163</v>
      </c>
      <c r="U1367">
        <v>3.7225897624076437E-2</v>
      </c>
      <c r="V1367" t="s">
        <v>157</v>
      </c>
    </row>
    <row r="1368" spans="9:22" x14ac:dyDescent="0.45">
      <c r="I1368" t="s">
        <v>301</v>
      </c>
      <c r="J1368" t="s">
        <v>164</v>
      </c>
      <c r="K1368">
        <v>0.78725686501705272</v>
      </c>
      <c r="L1368" t="s">
        <v>157</v>
      </c>
      <c r="N1368" t="s">
        <v>536</v>
      </c>
      <c r="O1368" t="s">
        <v>164</v>
      </c>
      <c r="P1368">
        <v>0.34172706080251497</v>
      </c>
      <c r="Q1368" t="s">
        <v>157</v>
      </c>
      <c r="S1368" t="s">
        <v>769</v>
      </c>
      <c r="T1368" t="s">
        <v>164</v>
      </c>
      <c r="U1368">
        <v>0.32334055296049136</v>
      </c>
      <c r="V1368" t="s">
        <v>157</v>
      </c>
    </row>
    <row r="1369" spans="9:22" x14ac:dyDescent="0.45">
      <c r="I1369" t="s">
        <v>301</v>
      </c>
      <c r="J1369" t="s">
        <v>165</v>
      </c>
      <c r="K1369">
        <v>4.7740402399289783E-2</v>
      </c>
      <c r="L1369" t="s">
        <v>157</v>
      </c>
      <c r="N1369" t="s">
        <v>536</v>
      </c>
      <c r="O1369" t="s">
        <v>165</v>
      </c>
      <c r="P1369">
        <v>3.9499862405472021E-2</v>
      </c>
      <c r="Q1369" t="s">
        <v>157</v>
      </c>
      <c r="S1369" t="s">
        <v>769</v>
      </c>
      <c r="T1369" t="s">
        <v>165</v>
      </c>
      <c r="U1369">
        <v>3.9409239383239827E-2</v>
      </c>
      <c r="V1369" t="s">
        <v>157</v>
      </c>
    </row>
    <row r="1370" spans="9:22" x14ac:dyDescent="0.45">
      <c r="I1370" t="s">
        <v>301</v>
      </c>
      <c r="J1370" t="s">
        <v>166</v>
      </c>
      <c r="K1370">
        <v>3.1529063131437218E-2</v>
      </c>
      <c r="L1370" t="s">
        <v>157</v>
      </c>
      <c r="N1370" t="s">
        <v>536</v>
      </c>
      <c r="O1370" t="s">
        <v>166</v>
      </c>
      <c r="P1370">
        <v>0.2194964004900696</v>
      </c>
      <c r="Q1370" t="s">
        <v>157</v>
      </c>
      <c r="S1370" t="s">
        <v>769</v>
      </c>
      <c r="T1370" t="s">
        <v>166</v>
      </c>
      <c r="U1370">
        <v>0.23804517391477553</v>
      </c>
      <c r="V1370" t="s">
        <v>157</v>
      </c>
    </row>
    <row r="1371" spans="9:22" x14ac:dyDescent="0.45">
      <c r="I1371" t="s">
        <v>302</v>
      </c>
      <c r="J1371" t="s">
        <v>156</v>
      </c>
      <c r="K1371">
        <v>0</v>
      </c>
      <c r="L1371" t="s">
        <v>157</v>
      </c>
      <c r="N1371" t="s">
        <v>537</v>
      </c>
      <c r="O1371" t="s">
        <v>156</v>
      </c>
      <c r="P1371">
        <v>3.7308950256202816E-2</v>
      </c>
      <c r="Q1371" t="s">
        <v>157</v>
      </c>
      <c r="S1371" t="s">
        <v>770</v>
      </c>
      <c r="T1371" t="s">
        <v>156</v>
      </c>
      <c r="U1371">
        <v>3.5163505263075059E-2</v>
      </c>
      <c r="V1371" t="s">
        <v>157</v>
      </c>
    </row>
    <row r="1372" spans="9:22" x14ac:dyDescent="0.45">
      <c r="I1372" t="s">
        <v>302</v>
      </c>
      <c r="J1372" t="s">
        <v>158</v>
      </c>
      <c r="K1372">
        <v>0</v>
      </c>
      <c r="L1372" t="s">
        <v>157</v>
      </c>
      <c r="N1372" t="s">
        <v>537</v>
      </c>
      <c r="O1372" t="s">
        <v>158</v>
      </c>
      <c r="P1372">
        <v>6.1830135401983134E-3</v>
      </c>
      <c r="Q1372" t="s">
        <v>157</v>
      </c>
      <c r="S1372" t="s">
        <v>770</v>
      </c>
      <c r="T1372" t="s">
        <v>158</v>
      </c>
      <c r="U1372">
        <v>4.9607889261277559E-3</v>
      </c>
      <c r="V1372" t="s">
        <v>157</v>
      </c>
    </row>
    <row r="1373" spans="9:22" x14ac:dyDescent="0.45">
      <c r="I1373" t="s">
        <v>302</v>
      </c>
      <c r="J1373" t="s">
        <v>159</v>
      </c>
      <c r="K1373">
        <v>5.4195376777110997E-2</v>
      </c>
      <c r="L1373" t="s">
        <v>157</v>
      </c>
      <c r="N1373" t="s">
        <v>537</v>
      </c>
      <c r="O1373" t="s">
        <v>159</v>
      </c>
      <c r="P1373">
        <v>5.8061224122300692E-2</v>
      </c>
      <c r="Q1373" t="s">
        <v>157</v>
      </c>
      <c r="S1373" t="s">
        <v>770</v>
      </c>
      <c r="T1373" t="s">
        <v>159</v>
      </c>
      <c r="U1373">
        <v>4.8017202796107952E-2</v>
      </c>
      <c r="V1373" t="s">
        <v>157</v>
      </c>
    </row>
    <row r="1374" spans="9:22" x14ac:dyDescent="0.45">
      <c r="I1374" t="s">
        <v>302</v>
      </c>
      <c r="J1374" t="s">
        <v>160</v>
      </c>
      <c r="K1374">
        <v>2.8769331889170599E-3</v>
      </c>
      <c r="L1374" t="s">
        <v>157</v>
      </c>
      <c r="N1374" t="s">
        <v>537</v>
      </c>
      <c r="O1374" t="s">
        <v>160</v>
      </c>
      <c r="P1374">
        <v>6.3836254725800588E-3</v>
      </c>
      <c r="Q1374" t="s">
        <v>157</v>
      </c>
      <c r="S1374" t="s">
        <v>770</v>
      </c>
      <c r="T1374" t="s">
        <v>160</v>
      </c>
      <c r="U1374">
        <v>4.6693070194795553E-3</v>
      </c>
      <c r="V1374" t="s">
        <v>157</v>
      </c>
    </row>
    <row r="1375" spans="9:22" x14ac:dyDescent="0.45">
      <c r="I1375" t="s">
        <v>302</v>
      </c>
      <c r="J1375" t="s">
        <v>161</v>
      </c>
      <c r="K1375">
        <v>0</v>
      </c>
      <c r="L1375" t="s">
        <v>157</v>
      </c>
      <c r="N1375" t="s">
        <v>537</v>
      </c>
      <c r="O1375" t="s">
        <v>161</v>
      </c>
      <c r="P1375">
        <v>3.3578956336527237E-2</v>
      </c>
      <c r="Q1375" t="s">
        <v>157</v>
      </c>
      <c r="S1375" t="s">
        <v>770</v>
      </c>
      <c r="T1375" t="s">
        <v>161</v>
      </c>
      <c r="U1375">
        <v>2.9188199938515721E-2</v>
      </c>
      <c r="V1375" t="s">
        <v>157</v>
      </c>
    </row>
    <row r="1376" spans="9:22" x14ac:dyDescent="0.45">
      <c r="I1376" t="s">
        <v>302</v>
      </c>
      <c r="J1376" t="s">
        <v>162</v>
      </c>
      <c r="K1376">
        <v>1.4660910563240552E-2</v>
      </c>
      <c r="L1376" t="s">
        <v>157</v>
      </c>
      <c r="N1376" t="s">
        <v>537</v>
      </c>
      <c r="O1376" t="s">
        <v>162</v>
      </c>
      <c r="P1376">
        <v>0.22031395765593359</v>
      </c>
      <c r="Q1376" t="s">
        <v>157</v>
      </c>
      <c r="S1376" t="s">
        <v>770</v>
      </c>
      <c r="T1376" t="s">
        <v>162</v>
      </c>
      <c r="U1376">
        <v>0.25837687711559565</v>
      </c>
      <c r="V1376" t="s">
        <v>157</v>
      </c>
    </row>
    <row r="1377" spans="9:22" x14ac:dyDescent="0.45">
      <c r="I1377" t="s">
        <v>302</v>
      </c>
      <c r="J1377" t="s">
        <v>163</v>
      </c>
      <c r="K1377">
        <v>3.630009106932134E-2</v>
      </c>
      <c r="L1377" t="s">
        <v>157</v>
      </c>
      <c r="N1377" t="s">
        <v>537</v>
      </c>
      <c r="O1377" t="s">
        <v>163</v>
      </c>
      <c r="P1377">
        <v>3.1378920588235111E-2</v>
      </c>
      <c r="Q1377" t="s">
        <v>157</v>
      </c>
      <c r="S1377" t="s">
        <v>770</v>
      </c>
      <c r="T1377" t="s">
        <v>163</v>
      </c>
      <c r="U1377">
        <v>3.9372498947283327E-2</v>
      </c>
      <c r="V1377" t="s">
        <v>157</v>
      </c>
    </row>
    <row r="1378" spans="9:22" x14ac:dyDescent="0.45">
      <c r="I1378" t="s">
        <v>302</v>
      </c>
      <c r="J1378" t="s">
        <v>164</v>
      </c>
      <c r="K1378">
        <v>0.7961599361158842</v>
      </c>
      <c r="L1378" t="s">
        <v>157</v>
      </c>
      <c r="N1378" t="s">
        <v>537</v>
      </c>
      <c r="O1378" t="s">
        <v>164</v>
      </c>
      <c r="P1378">
        <v>0.34683037967271729</v>
      </c>
      <c r="Q1378" t="s">
        <v>157</v>
      </c>
      <c r="S1378" t="s">
        <v>770</v>
      </c>
      <c r="T1378" t="s">
        <v>164</v>
      </c>
      <c r="U1378">
        <v>0.33360209646753325</v>
      </c>
      <c r="V1378" t="s">
        <v>157</v>
      </c>
    </row>
    <row r="1379" spans="9:22" x14ac:dyDescent="0.45">
      <c r="I1379" t="s">
        <v>302</v>
      </c>
      <c r="J1379" t="s">
        <v>165</v>
      </c>
      <c r="K1379">
        <v>5.2764752453492408E-2</v>
      </c>
      <c r="L1379" t="s">
        <v>157</v>
      </c>
      <c r="N1379" t="s">
        <v>537</v>
      </c>
      <c r="O1379" t="s">
        <v>165</v>
      </c>
      <c r="P1379">
        <v>4.8108185602277205E-2</v>
      </c>
      <c r="Q1379" t="s">
        <v>157</v>
      </c>
      <c r="S1379" t="s">
        <v>770</v>
      </c>
      <c r="T1379" t="s">
        <v>165</v>
      </c>
      <c r="U1379">
        <v>3.4879070764196905E-2</v>
      </c>
      <c r="V1379" t="s">
        <v>157</v>
      </c>
    </row>
    <row r="1380" spans="9:22" x14ac:dyDescent="0.45">
      <c r="I1380" t="s">
        <v>302</v>
      </c>
      <c r="J1380" t="s">
        <v>166</v>
      </c>
      <c r="K1380">
        <v>4.3041999832033467E-2</v>
      </c>
      <c r="L1380" t="s">
        <v>157</v>
      </c>
      <c r="N1380" t="s">
        <v>537</v>
      </c>
      <c r="O1380" t="s">
        <v>166</v>
      </c>
      <c r="P1380">
        <v>0.21185278675302766</v>
      </c>
      <c r="Q1380" t="s">
        <v>157</v>
      </c>
      <c r="S1380" t="s">
        <v>770</v>
      </c>
      <c r="T1380" t="s">
        <v>166</v>
      </c>
      <c r="U1380">
        <v>0.21177045276208484</v>
      </c>
      <c r="V1380" t="s">
        <v>157</v>
      </c>
    </row>
    <row r="1381" spans="9:22" x14ac:dyDescent="0.45">
      <c r="I1381" t="s">
        <v>303</v>
      </c>
      <c r="J1381" t="s">
        <v>156</v>
      </c>
      <c r="K1381">
        <v>0</v>
      </c>
      <c r="L1381" t="s">
        <v>157</v>
      </c>
      <c r="N1381" t="s">
        <v>538</v>
      </c>
      <c r="O1381" t="s">
        <v>156</v>
      </c>
      <c r="P1381">
        <v>2.9246555588617062E-2</v>
      </c>
      <c r="Q1381" t="s">
        <v>157</v>
      </c>
      <c r="S1381" t="s">
        <v>771</v>
      </c>
      <c r="T1381" t="s">
        <v>156</v>
      </c>
      <c r="U1381">
        <v>3.3760919774197838E-2</v>
      </c>
      <c r="V1381" t="s">
        <v>157</v>
      </c>
    </row>
    <row r="1382" spans="9:22" x14ac:dyDescent="0.45">
      <c r="I1382" t="s">
        <v>303</v>
      </c>
      <c r="J1382" t="s">
        <v>158</v>
      </c>
      <c r="K1382">
        <v>0</v>
      </c>
      <c r="L1382" t="s">
        <v>157</v>
      </c>
      <c r="N1382" t="s">
        <v>538</v>
      </c>
      <c r="O1382" t="s">
        <v>158</v>
      </c>
      <c r="P1382">
        <v>4.7980418668239497E-3</v>
      </c>
      <c r="Q1382" t="s">
        <v>157</v>
      </c>
      <c r="S1382" t="s">
        <v>771</v>
      </c>
      <c r="T1382" t="s">
        <v>158</v>
      </c>
      <c r="U1382">
        <v>4.7688920631286658E-3</v>
      </c>
      <c r="V1382" t="s">
        <v>157</v>
      </c>
    </row>
    <row r="1383" spans="9:22" x14ac:dyDescent="0.45">
      <c r="I1383" t="s">
        <v>303</v>
      </c>
      <c r="J1383" t="s">
        <v>159</v>
      </c>
      <c r="K1383">
        <v>5.1706395018910431E-2</v>
      </c>
      <c r="L1383" t="s">
        <v>157</v>
      </c>
      <c r="N1383" t="s">
        <v>538</v>
      </c>
      <c r="O1383" t="s">
        <v>159</v>
      </c>
      <c r="P1383">
        <v>5.4063151105461407E-2</v>
      </c>
      <c r="Q1383" t="s">
        <v>157</v>
      </c>
      <c r="S1383" t="s">
        <v>771</v>
      </c>
      <c r="T1383" t="s">
        <v>159</v>
      </c>
      <c r="U1383">
        <v>4.6375284155584499E-2</v>
      </c>
      <c r="V1383" t="s">
        <v>157</v>
      </c>
    </row>
    <row r="1384" spans="9:22" x14ac:dyDescent="0.45">
      <c r="I1384" t="s">
        <v>303</v>
      </c>
      <c r="J1384" t="s">
        <v>160</v>
      </c>
      <c r="K1384">
        <v>2.3197435599390291E-3</v>
      </c>
      <c r="L1384" t="s">
        <v>157</v>
      </c>
      <c r="N1384" t="s">
        <v>538</v>
      </c>
      <c r="O1384" t="s">
        <v>160</v>
      </c>
      <c r="P1384">
        <v>6.7215519154425855E-3</v>
      </c>
      <c r="Q1384" t="s">
        <v>157</v>
      </c>
      <c r="S1384" t="s">
        <v>771</v>
      </c>
      <c r="T1384" t="s">
        <v>160</v>
      </c>
      <c r="U1384">
        <v>4.5047064429295574E-3</v>
      </c>
      <c r="V1384" t="s">
        <v>157</v>
      </c>
    </row>
    <row r="1385" spans="9:22" x14ac:dyDescent="0.45">
      <c r="I1385" t="s">
        <v>303</v>
      </c>
      <c r="J1385" t="s">
        <v>161</v>
      </c>
      <c r="K1385">
        <v>0</v>
      </c>
      <c r="L1385" t="s">
        <v>157</v>
      </c>
      <c r="N1385" t="s">
        <v>538</v>
      </c>
      <c r="O1385" t="s">
        <v>161</v>
      </c>
      <c r="P1385">
        <v>2.9311910180324297E-2</v>
      </c>
      <c r="Q1385" t="s">
        <v>157</v>
      </c>
      <c r="S1385" t="s">
        <v>771</v>
      </c>
      <c r="T1385" t="s">
        <v>161</v>
      </c>
      <c r="U1385">
        <v>2.8856359892327987E-2</v>
      </c>
      <c r="V1385" t="s">
        <v>157</v>
      </c>
    </row>
    <row r="1386" spans="9:22" x14ac:dyDescent="0.45">
      <c r="I1386" t="s">
        <v>303</v>
      </c>
      <c r="J1386" t="s">
        <v>162</v>
      </c>
      <c r="K1386">
        <v>1.4712772281447543E-2</v>
      </c>
      <c r="L1386" t="s">
        <v>157</v>
      </c>
      <c r="N1386" t="s">
        <v>538</v>
      </c>
      <c r="O1386" t="s">
        <v>162</v>
      </c>
      <c r="P1386">
        <v>0.18755305367845956</v>
      </c>
      <c r="Q1386" t="s">
        <v>157</v>
      </c>
      <c r="S1386" t="s">
        <v>771</v>
      </c>
      <c r="T1386" t="s">
        <v>162</v>
      </c>
      <c r="U1386">
        <v>0.26636167371451125</v>
      </c>
      <c r="V1386" t="s">
        <v>157</v>
      </c>
    </row>
    <row r="1387" spans="9:22" x14ac:dyDescent="0.45">
      <c r="I1387" t="s">
        <v>303</v>
      </c>
      <c r="J1387" t="s">
        <v>163</v>
      </c>
      <c r="K1387">
        <v>3.4844133402516381E-2</v>
      </c>
      <c r="L1387" t="s">
        <v>157</v>
      </c>
      <c r="N1387" t="s">
        <v>538</v>
      </c>
      <c r="O1387" t="s">
        <v>163</v>
      </c>
      <c r="P1387">
        <v>2.5808831534236455E-2</v>
      </c>
      <c r="Q1387" t="s">
        <v>157</v>
      </c>
      <c r="S1387" t="s">
        <v>771</v>
      </c>
      <c r="T1387" t="s">
        <v>163</v>
      </c>
      <c r="U1387">
        <v>3.9509062739535195E-2</v>
      </c>
      <c r="V1387" t="s">
        <v>157</v>
      </c>
    </row>
    <row r="1388" spans="9:22" x14ac:dyDescent="0.45">
      <c r="I1388" t="s">
        <v>303</v>
      </c>
      <c r="J1388" t="s">
        <v>164</v>
      </c>
      <c r="K1388">
        <v>0.80114807219578865</v>
      </c>
      <c r="L1388" t="s">
        <v>157</v>
      </c>
      <c r="N1388" t="s">
        <v>538</v>
      </c>
      <c r="O1388" t="s">
        <v>164</v>
      </c>
      <c r="P1388">
        <v>0.39449723451682839</v>
      </c>
      <c r="Q1388" t="s">
        <v>157</v>
      </c>
      <c r="S1388" t="s">
        <v>771</v>
      </c>
      <c r="T1388" t="s">
        <v>164</v>
      </c>
      <c r="U1388">
        <v>0.33169627888467423</v>
      </c>
      <c r="V1388" t="s">
        <v>157</v>
      </c>
    </row>
    <row r="1389" spans="9:22" x14ac:dyDescent="0.45">
      <c r="I1389" t="s">
        <v>303</v>
      </c>
      <c r="J1389" t="s">
        <v>165</v>
      </c>
      <c r="K1389">
        <v>5.2650617586650281E-2</v>
      </c>
      <c r="L1389" t="s">
        <v>157</v>
      </c>
      <c r="N1389" t="s">
        <v>538</v>
      </c>
      <c r="O1389" t="s">
        <v>165</v>
      </c>
      <c r="P1389">
        <v>5.6115421797525586E-2</v>
      </c>
      <c r="Q1389" t="s">
        <v>157</v>
      </c>
      <c r="S1389" t="s">
        <v>771</v>
      </c>
      <c r="T1389" t="s">
        <v>165</v>
      </c>
      <c r="U1389">
        <v>3.3335765947138177E-2</v>
      </c>
      <c r="V1389" t="s">
        <v>157</v>
      </c>
    </row>
    <row r="1390" spans="9:22" x14ac:dyDescent="0.45">
      <c r="I1390" t="s">
        <v>303</v>
      </c>
      <c r="J1390" t="s">
        <v>166</v>
      </c>
      <c r="K1390">
        <v>4.2618265954747603E-2</v>
      </c>
      <c r="L1390" t="s">
        <v>157</v>
      </c>
      <c r="N1390" t="s">
        <v>538</v>
      </c>
      <c r="O1390" t="s">
        <v>166</v>
      </c>
      <c r="P1390">
        <v>0.21188424781628065</v>
      </c>
      <c r="Q1390" t="s">
        <v>157</v>
      </c>
      <c r="S1390" t="s">
        <v>771</v>
      </c>
      <c r="T1390" t="s">
        <v>166</v>
      </c>
      <c r="U1390">
        <v>0.21083105638597258</v>
      </c>
      <c r="V1390" t="s">
        <v>157</v>
      </c>
    </row>
    <row r="1391" spans="9:22" x14ac:dyDescent="0.45">
      <c r="I1391" t="s">
        <v>304</v>
      </c>
      <c r="J1391" t="s">
        <v>156</v>
      </c>
      <c r="K1391">
        <v>0</v>
      </c>
      <c r="L1391" t="s">
        <v>157</v>
      </c>
      <c r="N1391" t="s">
        <v>539</v>
      </c>
      <c r="O1391" t="s">
        <v>156</v>
      </c>
      <c r="P1391">
        <v>2.1844108392021829E-2</v>
      </c>
      <c r="Q1391" t="s">
        <v>157</v>
      </c>
      <c r="S1391" t="s">
        <v>772</v>
      </c>
      <c r="T1391" t="s">
        <v>156</v>
      </c>
      <c r="U1391">
        <v>3.0137443430635142E-2</v>
      </c>
      <c r="V1391" t="s">
        <v>157</v>
      </c>
    </row>
    <row r="1392" spans="9:22" x14ac:dyDescent="0.45">
      <c r="I1392" t="s">
        <v>304</v>
      </c>
      <c r="J1392" t="s">
        <v>158</v>
      </c>
      <c r="K1392">
        <v>0</v>
      </c>
      <c r="L1392" t="s">
        <v>157</v>
      </c>
      <c r="N1392" t="s">
        <v>539</v>
      </c>
      <c r="O1392" t="s">
        <v>158</v>
      </c>
      <c r="P1392">
        <v>3.4872573900704205E-3</v>
      </c>
      <c r="Q1392" t="s">
        <v>157</v>
      </c>
      <c r="S1392" t="s">
        <v>772</v>
      </c>
      <c r="T1392" t="s">
        <v>158</v>
      </c>
      <c r="U1392">
        <v>3.7967491337375539E-3</v>
      </c>
      <c r="V1392" t="s">
        <v>157</v>
      </c>
    </row>
    <row r="1393" spans="9:22" x14ac:dyDescent="0.45">
      <c r="I1393" t="s">
        <v>304</v>
      </c>
      <c r="J1393" t="s">
        <v>159</v>
      </c>
      <c r="K1393">
        <v>5.6312661845090171E-2</v>
      </c>
      <c r="L1393" t="s">
        <v>157</v>
      </c>
      <c r="N1393" t="s">
        <v>539</v>
      </c>
      <c r="O1393" t="s">
        <v>159</v>
      </c>
      <c r="P1393">
        <v>4.4256744636319428E-2</v>
      </c>
      <c r="Q1393" t="s">
        <v>157</v>
      </c>
      <c r="S1393" t="s">
        <v>772</v>
      </c>
      <c r="T1393" t="s">
        <v>159</v>
      </c>
      <c r="U1393">
        <v>3.902665264759974E-2</v>
      </c>
      <c r="V1393" t="s">
        <v>157</v>
      </c>
    </row>
    <row r="1394" spans="9:22" x14ac:dyDescent="0.45">
      <c r="I1394" t="s">
        <v>304</v>
      </c>
      <c r="J1394" t="s">
        <v>160</v>
      </c>
      <c r="K1394">
        <v>3.1817207723545938E-3</v>
      </c>
      <c r="L1394" t="s">
        <v>157</v>
      </c>
      <c r="N1394" t="s">
        <v>539</v>
      </c>
      <c r="O1394" t="s">
        <v>160</v>
      </c>
      <c r="P1394">
        <v>6.2388036169616738E-3</v>
      </c>
      <c r="Q1394" t="s">
        <v>157</v>
      </c>
      <c r="S1394" t="s">
        <v>772</v>
      </c>
      <c r="T1394" t="s">
        <v>160</v>
      </c>
      <c r="U1394">
        <v>4.4319779975774236E-3</v>
      </c>
      <c r="V1394" t="s">
        <v>157</v>
      </c>
    </row>
    <row r="1395" spans="9:22" x14ac:dyDescent="0.45">
      <c r="I1395" t="s">
        <v>304</v>
      </c>
      <c r="J1395" t="s">
        <v>161</v>
      </c>
      <c r="K1395">
        <v>0</v>
      </c>
      <c r="L1395" t="s">
        <v>157</v>
      </c>
      <c r="N1395" t="s">
        <v>539</v>
      </c>
      <c r="O1395" t="s">
        <v>161</v>
      </c>
      <c r="P1395">
        <v>2.4010246120724246E-2</v>
      </c>
      <c r="Q1395" t="s">
        <v>157</v>
      </c>
      <c r="S1395" t="s">
        <v>772</v>
      </c>
      <c r="T1395" t="s">
        <v>161</v>
      </c>
      <c r="U1395">
        <v>2.710023862351019E-2</v>
      </c>
      <c r="V1395" t="s">
        <v>157</v>
      </c>
    </row>
    <row r="1396" spans="9:22" x14ac:dyDescent="0.45">
      <c r="I1396" t="s">
        <v>304</v>
      </c>
      <c r="J1396" t="s">
        <v>162</v>
      </c>
      <c r="K1396">
        <v>1.4598351732545872E-2</v>
      </c>
      <c r="L1396" t="s">
        <v>157</v>
      </c>
      <c r="N1396" t="s">
        <v>539</v>
      </c>
      <c r="O1396" t="s">
        <v>162</v>
      </c>
      <c r="P1396">
        <v>0.17219286418162622</v>
      </c>
      <c r="Q1396" t="s">
        <v>157</v>
      </c>
      <c r="S1396" t="s">
        <v>772</v>
      </c>
      <c r="T1396" t="s">
        <v>162</v>
      </c>
      <c r="U1396">
        <v>0.27479623920907725</v>
      </c>
      <c r="V1396" t="s">
        <v>157</v>
      </c>
    </row>
    <row r="1397" spans="9:22" x14ac:dyDescent="0.45">
      <c r="I1397" t="s">
        <v>304</v>
      </c>
      <c r="J1397" t="s">
        <v>163</v>
      </c>
      <c r="K1397">
        <v>3.6040677943108335E-2</v>
      </c>
      <c r="L1397" t="s">
        <v>157</v>
      </c>
      <c r="N1397" t="s">
        <v>539</v>
      </c>
      <c r="O1397" t="s">
        <v>163</v>
      </c>
      <c r="P1397">
        <v>2.4803378869514035E-2</v>
      </c>
      <c r="Q1397" t="s">
        <v>157</v>
      </c>
      <c r="S1397" t="s">
        <v>772</v>
      </c>
      <c r="T1397" t="s">
        <v>163</v>
      </c>
      <c r="U1397">
        <v>4.0701085312968295E-2</v>
      </c>
      <c r="V1397" t="s">
        <v>157</v>
      </c>
    </row>
    <row r="1398" spans="9:22" x14ac:dyDescent="0.45">
      <c r="I1398" t="s">
        <v>304</v>
      </c>
      <c r="J1398" t="s">
        <v>164</v>
      </c>
      <c r="K1398">
        <v>0.79148389841643529</v>
      </c>
      <c r="L1398" t="s">
        <v>157</v>
      </c>
      <c r="N1398" t="s">
        <v>539</v>
      </c>
      <c r="O1398" t="s">
        <v>164</v>
      </c>
      <c r="P1398">
        <v>0.42897040342924403</v>
      </c>
      <c r="Q1398" t="s">
        <v>157</v>
      </c>
      <c r="S1398" t="s">
        <v>772</v>
      </c>
      <c r="T1398" t="s">
        <v>164</v>
      </c>
      <c r="U1398">
        <v>0.32368679006767609</v>
      </c>
      <c r="V1398" t="s">
        <v>157</v>
      </c>
    </row>
    <row r="1399" spans="9:22" x14ac:dyDescent="0.45">
      <c r="I1399" t="s">
        <v>304</v>
      </c>
      <c r="J1399" t="s">
        <v>165</v>
      </c>
      <c r="K1399">
        <v>5.4574512268127755E-2</v>
      </c>
      <c r="L1399" t="s">
        <v>157</v>
      </c>
      <c r="N1399" t="s">
        <v>539</v>
      </c>
      <c r="O1399" t="s">
        <v>165</v>
      </c>
      <c r="P1399">
        <v>5.863631415377614E-2</v>
      </c>
      <c r="Q1399" t="s">
        <v>157</v>
      </c>
      <c r="S1399" t="s">
        <v>772</v>
      </c>
      <c r="T1399" t="s">
        <v>165</v>
      </c>
      <c r="U1399">
        <v>3.4095571824925661E-2</v>
      </c>
      <c r="V1399" t="s">
        <v>157</v>
      </c>
    </row>
    <row r="1400" spans="9:22" x14ac:dyDescent="0.45">
      <c r="I1400" t="s">
        <v>304</v>
      </c>
      <c r="J1400" t="s">
        <v>166</v>
      </c>
      <c r="K1400">
        <v>4.3808177022337955E-2</v>
      </c>
      <c r="L1400" t="s">
        <v>157</v>
      </c>
      <c r="N1400" t="s">
        <v>539</v>
      </c>
      <c r="O1400" t="s">
        <v>166</v>
      </c>
      <c r="P1400">
        <v>0.21555987920974201</v>
      </c>
      <c r="Q1400" t="s">
        <v>157</v>
      </c>
      <c r="S1400" t="s">
        <v>772</v>
      </c>
      <c r="T1400" t="s">
        <v>166</v>
      </c>
      <c r="U1400">
        <v>0.22222725175229271</v>
      </c>
      <c r="V1400" t="s">
        <v>157</v>
      </c>
    </row>
    <row r="1401" spans="9:22" x14ac:dyDescent="0.45">
      <c r="I1401" t="s">
        <v>305</v>
      </c>
      <c r="J1401" t="s">
        <v>156</v>
      </c>
      <c r="K1401">
        <v>0</v>
      </c>
      <c r="L1401" t="s">
        <v>157</v>
      </c>
      <c r="N1401" t="s">
        <v>540</v>
      </c>
      <c r="O1401" t="s">
        <v>156</v>
      </c>
      <c r="P1401">
        <v>2.6479399411801066E-2</v>
      </c>
      <c r="Q1401" t="s">
        <v>157</v>
      </c>
      <c r="S1401" t="s">
        <v>773</v>
      </c>
      <c r="T1401" t="s">
        <v>156</v>
      </c>
      <c r="U1401">
        <v>2.921115066716605E-2</v>
      </c>
      <c r="V1401" t="s">
        <v>157</v>
      </c>
    </row>
    <row r="1402" spans="9:22" x14ac:dyDescent="0.45">
      <c r="I1402" t="s">
        <v>305</v>
      </c>
      <c r="J1402" t="s">
        <v>158</v>
      </c>
      <c r="K1402">
        <v>0</v>
      </c>
      <c r="L1402" t="s">
        <v>157</v>
      </c>
      <c r="N1402" t="s">
        <v>540</v>
      </c>
      <c r="O1402" t="s">
        <v>158</v>
      </c>
      <c r="P1402">
        <v>4.7619954628221736E-3</v>
      </c>
      <c r="Q1402" t="s">
        <v>157</v>
      </c>
      <c r="S1402" t="s">
        <v>773</v>
      </c>
      <c r="T1402" t="s">
        <v>158</v>
      </c>
      <c r="U1402">
        <v>3.5410680385793516E-3</v>
      </c>
      <c r="V1402" t="s">
        <v>157</v>
      </c>
    </row>
    <row r="1403" spans="9:22" x14ac:dyDescent="0.45">
      <c r="I1403" t="s">
        <v>305</v>
      </c>
      <c r="J1403" t="s">
        <v>159</v>
      </c>
      <c r="K1403">
        <v>5.537000122609189E-2</v>
      </c>
      <c r="L1403" t="s">
        <v>157</v>
      </c>
      <c r="N1403" t="s">
        <v>540</v>
      </c>
      <c r="O1403" t="s">
        <v>159</v>
      </c>
      <c r="P1403">
        <v>4.9934948431542413E-2</v>
      </c>
      <c r="Q1403" t="s">
        <v>157</v>
      </c>
      <c r="S1403" t="s">
        <v>773</v>
      </c>
      <c r="T1403" t="s">
        <v>159</v>
      </c>
      <c r="U1403">
        <v>3.6494530633400003E-2</v>
      </c>
      <c r="V1403" t="s">
        <v>157</v>
      </c>
    </row>
    <row r="1404" spans="9:22" x14ac:dyDescent="0.45">
      <c r="I1404" t="s">
        <v>305</v>
      </c>
      <c r="J1404" t="s">
        <v>160</v>
      </c>
      <c r="K1404">
        <v>2.9809918662510307E-3</v>
      </c>
      <c r="L1404" t="s">
        <v>157</v>
      </c>
      <c r="N1404" t="s">
        <v>540</v>
      </c>
      <c r="O1404" t="s">
        <v>160</v>
      </c>
      <c r="P1404">
        <v>5.5965060669645947E-3</v>
      </c>
      <c r="Q1404" t="s">
        <v>157</v>
      </c>
      <c r="S1404" t="s">
        <v>773</v>
      </c>
      <c r="T1404" t="s">
        <v>160</v>
      </c>
      <c r="U1404">
        <v>4.392203931541939E-3</v>
      </c>
      <c r="V1404" t="s">
        <v>157</v>
      </c>
    </row>
    <row r="1405" spans="9:22" x14ac:dyDescent="0.45">
      <c r="I1405" t="s">
        <v>305</v>
      </c>
      <c r="J1405" t="s">
        <v>161</v>
      </c>
      <c r="K1405">
        <v>0</v>
      </c>
      <c r="L1405" t="s">
        <v>157</v>
      </c>
      <c r="N1405" t="s">
        <v>540</v>
      </c>
      <c r="O1405" t="s">
        <v>161</v>
      </c>
      <c r="P1405">
        <v>2.6432887407434571E-2</v>
      </c>
      <c r="Q1405" t="s">
        <v>157</v>
      </c>
      <c r="S1405" t="s">
        <v>773</v>
      </c>
      <c r="T1405" t="s">
        <v>161</v>
      </c>
      <c r="U1405">
        <v>2.7506035400638881E-2</v>
      </c>
      <c r="V1405" t="s">
        <v>157</v>
      </c>
    </row>
    <row r="1406" spans="9:22" x14ac:dyDescent="0.45">
      <c r="I1406" t="s">
        <v>305</v>
      </c>
      <c r="J1406" t="s">
        <v>162</v>
      </c>
      <c r="K1406">
        <v>1.5298903588838359E-2</v>
      </c>
      <c r="L1406" t="s">
        <v>157</v>
      </c>
      <c r="N1406" t="s">
        <v>540</v>
      </c>
      <c r="O1406" t="s">
        <v>162</v>
      </c>
      <c r="P1406">
        <v>0.21618222944758836</v>
      </c>
      <c r="Q1406" t="s">
        <v>157</v>
      </c>
      <c r="S1406" t="s">
        <v>773</v>
      </c>
      <c r="T1406" t="s">
        <v>162</v>
      </c>
      <c r="U1406">
        <v>0.27330753634633514</v>
      </c>
      <c r="V1406" t="s">
        <v>157</v>
      </c>
    </row>
    <row r="1407" spans="9:22" x14ac:dyDescent="0.45">
      <c r="I1407" t="s">
        <v>305</v>
      </c>
      <c r="J1407" t="s">
        <v>163</v>
      </c>
      <c r="K1407">
        <v>3.624051399289055E-2</v>
      </c>
      <c r="L1407" t="s">
        <v>157</v>
      </c>
      <c r="N1407" t="s">
        <v>540</v>
      </c>
      <c r="O1407" t="s">
        <v>163</v>
      </c>
      <c r="P1407">
        <v>3.0335394460467381E-2</v>
      </c>
      <c r="Q1407" t="s">
        <v>157</v>
      </c>
      <c r="S1407" t="s">
        <v>773</v>
      </c>
      <c r="T1407" t="s">
        <v>163</v>
      </c>
      <c r="U1407">
        <v>3.9657061049941926E-2</v>
      </c>
      <c r="V1407" t="s">
        <v>157</v>
      </c>
    </row>
    <row r="1408" spans="9:22" x14ac:dyDescent="0.45">
      <c r="I1408" t="s">
        <v>305</v>
      </c>
      <c r="J1408" t="s">
        <v>164</v>
      </c>
      <c r="K1408">
        <v>0.79443987229334667</v>
      </c>
      <c r="L1408" t="s">
        <v>157</v>
      </c>
      <c r="N1408" t="s">
        <v>540</v>
      </c>
      <c r="O1408" t="s">
        <v>164</v>
      </c>
      <c r="P1408">
        <v>0.36658572142838797</v>
      </c>
      <c r="Q1408" t="s">
        <v>157</v>
      </c>
      <c r="S1408" t="s">
        <v>773</v>
      </c>
      <c r="T1408" t="s">
        <v>164</v>
      </c>
      <c r="U1408">
        <v>0.32167043332639367</v>
      </c>
      <c r="V1408" t="s">
        <v>157</v>
      </c>
    </row>
    <row r="1409" spans="9:22" x14ac:dyDescent="0.45">
      <c r="I1409" t="s">
        <v>305</v>
      </c>
      <c r="J1409" t="s">
        <v>165</v>
      </c>
      <c r="K1409">
        <v>5.2764078740367849E-2</v>
      </c>
      <c r="L1409" t="s">
        <v>157</v>
      </c>
      <c r="N1409" t="s">
        <v>540</v>
      </c>
      <c r="O1409" t="s">
        <v>165</v>
      </c>
      <c r="P1409">
        <v>5.2434891174619726E-2</v>
      </c>
      <c r="Q1409" t="s">
        <v>157</v>
      </c>
      <c r="S1409" t="s">
        <v>773</v>
      </c>
      <c r="T1409" t="s">
        <v>165</v>
      </c>
      <c r="U1409">
        <v>3.5143524928228614E-2</v>
      </c>
      <c r="V1409" t="s">
        <v>157</v>
      </c>
    </row>
    <row r="1410" spans="9:22" x14ac:dyDescent="0.45">
      <c r="I1410" t="s">
        <v>305</v>
      </c>
      <c r="J1410" t="s">
        <v>166</v>
      </c>
      <c r="K1410">
        <v>4.2905638292213708E-2</v>
      </c>
      <c r="L1410" t="s">
        <v>157</v>
      </c>
      <c r="N1410" t="s">
        <v>540</v>
      </c>
      <c r="O1410" t="s">
        <v>166</v>
      </c>
      <c r="P1410">
        <v>0.22125602670837166</v>
      </c>
      <c r="Q1410" t="s">
        <v>157</v>
      </c>
      <c r="S1410" t="s">
        <v>773</v>
      </c>
      <c r="T1410" t="s">
        <v>166</v>
      </c>
      <c r="U1410">
        <v>0.22907645567777452</v>
      </c>
      <c r="V1410" t="s">
        <v>157</v>
      </c>
    </row>
    <row r="1411" spans="9:22" x14ac:dyDescent="0.45">
      <c r="I1411" t="s">
        <v>306</v>
      </c>
      <c r="J1411" t="s">
        <v>156</v>
      </c>
      <c r="K1411">
        <v>0</v>
      </c>
      <c r="L1411" t="s">
        <v>157</v>
      </c>
      <c r="N1411" t="s">
        <v>541</v>
      </c>
      <c r="O1411" t="s">
        <v>156</v>
      </c>
      <c r="P1411">
        <v>1.6378218328626529E-2</v>
      </c>
      <c r="Q1411" t="s">
        <v>157</v>
      </c>
      <c r="S1411" t="s">
        <v>774</v>
      </c>
      <c r="T1411" t="s">
        <v>156</v>
      </c>
      <c r="U1411">
        <v>2.8576335329260689E-2</v>
      </c>
      <c r="V1411" t="s">
        <v>157</v>
      </c>
    </row>
    <row r="1412" spans="9:22" x14ac:dyDescent="0.45">
      <c r="I1412" t="s">
        <v>306</v>
      </c>
      <c r="J1412" t="s">
        <v>158</v>
      </c>
      <c r="K1412">
        <v>0</v>
      </c>
      <c r="L1412" t="s">
        <v>157</v>
      </c>
      <c r="N1412" t="s">
        <v>541</v>
      </c>
      <c r="O1412" t="s">
        <v>158</v>
      </c>
      <c r="P1412">
        <v>3.0446051612182576E-3</v>
      </c>
      <c r="Q1412" t="s">
        <v>157</v>
      </c>
      <c r="S1412" t="s">
        <v>774</v>
      </c>
      <c r="T1412" t="s">
        <v>158</v>
      </c>
      <c r="U1412">
        <v>3.5678807826611085E-3</v>
      </c>
      <c r="V1412" t="s">
        <v>157</v>
      </c>
    </row>
    <row r="1413" spans="9:22" x14ac:dyDescent="0.45">
      <c r="I1413" t="s">
        <v>306</v>
      </c>
      <c r="J1413" t="s">
        <v>159</v>
      </c>
      <c r="K1413">
        <v>5.3760015122764522E-2</v>
      </c>
      <c r="L1413" t="s">
        <v>157</v>
      </c>
      <c r="N1413" t="s">
        <v>541</v>
      </c>
      <c r="O1413" t="s">
        <v>159</v>
      </c>
      <c r="P1413">
        <v>4.1798806608642901E-2</v>
      </c>
      <c r="Q1413" t="s">
        <v>157</v>
      </c>
      <c r="S1413" t="s">
        <v>774</v>
      </c>
      <c r="T1413" t="s">
        <v>159</v>
      </c>
      <c r="U1413">
        <v>3.4894885102262678E-2</v>
      </c>
      <c r="V1413" t="s">
        <v>157</v>
      </c>
    </row>
    <row r="1414" spans="9:22" x14ac:dyDescent="0.45">
      <c r="I1414" t="s">
        <v>306</v>
      </c>
      <c r="J1414" t="s">
        <v>160</v>
      </c>
      <c r="K1414">
        <v>2.5966956511887626E-3</v>
      </c>
      <c r="L1414" t="s">
        <v>157</v>
      </c>
      <c r="N1414" t="s">
        <v>541</v>
      </c>
      <c r="O1414" t="s">
        <v>160</v>
      </c>
      <c r="P1414">
        <v>5.0583203471354383E-3</v>
      </c>
      <c r="Q1414" t="s">
        <v>157</v>
      </c>
      <c r="S1414" t="s">
        <v>774</v>
      </c>
      <c r="T1414" t="s">
        <v>160</v>
      </c>
      <c r="U1414">
        <v>4.3200975215694389E-3</v>
      </c>
      <c r="V1414" t="s">
        <v>157</v>
      </c>
    </row>
    <row r="1415" spans="9:22" x14ac:dyDescent="0.45">
      <c r="I1415" t="s">
        <v>306</v>
      </c>
      <c r="J1415" t="s">
        <v>161</v>
      </c>
      <c r="K1415">
        <v>0</v>
      </c>
      <c r="L1415" t="s">
        <v>157</v>
      </c>
      <c r="N1415" t="s">
        <v>541</v>
      </c>
      <c r="O1415" t="s">
        <v>161</v>
      </c>
      <c r="P1415">
        <v>1.8336640576393809E-2</v>
      </c>
      <c r="Q1415" t="s">
        <v>157</v>
      </c>
      <c r="S1415" t="s">
        <v>774</v>
      </c>
      <c r="T1415" t="s">
        <v>161</v>
      </c>
      <c r="U1415">
        <v>2.6965154408966508E-2</v>
      </c>
      <c r="V1415" t="s">
        <v>157</v>
      </c>
    </row>
    <row r="1416" spans="9:22" x14ac:dyDescent="0.45">
      <c r="I1416" t="s">
        <v>306</v>
      </c>
      <c r="J1416" t="s">
        <v>162</v>
      </c>
      <c r="K1416">
        <v>1.565598866042715E-2</v>
      </c>
      <c r="L1416" t="s">
        <v>157</v>
      </c>
      <c r="N1416" t="s">
        <v>541</v>
      </c>
      <c r="O1416" t="s">
        <v>162</v>
      </c>
      <c r="P1416">
        <v>0.18560261788185842</v>
      </c>
      <c r="Q1416" t="s">
        <v>157</v>
      </c>
      <c r="S1416" t="s">
        <v>774</v>
      </c>
      <c r="T1416" t="s">
        <v>162</v>
      </c>
      <c r="U1416">
        <v>0.27459045852379049</v>
      </c>
      <c r="V1416" t="s">
        <v>157</v>
      </c>
    </row>
    <row r="1417" spans="9:22" x14ac:dyDescent="0.45">
      <c r="I1417" t="s">
        <v>306</v>
      </c>
      <c r="J1417" t="s">
        <v>163</v>
      </c>
      <c r="K1417">
        <v>3.6036443571639883E-2</v>
      </c>
      <c r="L1417" t="s">
        <v>157</v>
      </c>
      <c r="N1417" t="s">
        <v>541</v>
      </c>
      <c r="O1417" t="s">
        <v>163</v>
      </c>
      <c r="P1417">
        <v>2.6312312927788885E-2</v>
      </c>
      <c r="Q1417" t="s">
        <v>157</v>
      </c>
      <c r="S1417" t="s">
        <v>774</v>
      </c>
      <c r="T1417" t="s">
        <v>163</v>
      </c>
      <c r="U1417">
        <v>3.8761928324431073E-2</v>
      </c>
      <c r="V1417" t="s">
        <v>157</v>
      </c>
    </row>
    <row r="1418" spans="9:22" x14ac:dyDescent="0.45">
      <c r="I1418" t="s">
        <v>306</v>
      </c>
      <c r="J1418" t="s">
        <v>164</v>
      </c>
      <c r="K1418">
        <v>0.79957084685753288</v>
      </c>
      <c r="L1418" t="s">
        <v>157</v>
      </c>
      <c r="N1418" t="s">
        <v>541</v>
      </c>
      <c r="O1418" t="s">
        <v>164</v>
      </c>
      <c r="P1418">
        <v>0.43158707642312666</v>
      </c>
      <c r="Q1418" t="s">
        <v>157</v>
      </c>
      <c r="S1418" t="s">
        <v>774</v>
      </c>
      <c r="T1418" t="s">
        <v>164</v>
      </c>
      <c r="U1418">
        <v>0.31309081736796518</v>
      </c>
      <c r="V1418" t="s">
        <v>157</v>
      </c>
    </row>
    <row r="1419" spans="9:22" x14ac:dyDescent="0.45">
      <c r="I1419" t="s">
        <v>306</v>
      </c>
      <c r="J1419" t="s">
        <v>165</v>
      </c>
      <c r="K1419">
        <v>5.1015783374603038E-2</v>
      </c>
      <c r="L1419" t="s">
        <v>157</v>
      </c>
      <c r="N1419" t="s">
        <v>541</v>
      </c>
      <c r="O1419" t="s">
        <v>165</v>
      </c>
      <c r="P1419">
        <v>6.2491237888880648E-2</v>
      </c>
      <c r="Q1419" t="s">
        <v>157</v>
      </c>
      <c r="S1419" t="s">
        <v>774</v>
      </c>
      <c r="T1419" t="s">
        <v>165</v>
      </c>
      <c r="U1419">
        <v>3.7083018751159019E-2</v>
      </c>
      <c r="V1419" t="s">
        <v>157</v>
      </c>
    </row>
    <row r="1420" spans="9:22" x14ac:dyDescent="0.45">
      <c r="I1420" t="s">
        <v>306</v>
      </c>
      <c r="J1420" t="s">
        <v>166</v>
      </c>
      <c r="K1420">
        <v>4.1364226761843766E-2</v>
      </c>
      <c r="L1420" t="s">
        <v>157</v>
      </c>
      <c r="N1420" t="s">
        <v>541</v>
      </c>
      <c r="O1420" t="s">
        <v>166</v>
      </c>
      <c r="P1420">
        <v>0.2093901638563285</v>
      </c>
      <c r="Q1420" t="s">
        <v>157</v>
      </c>
      <c r="S1420" t="s">
        <v>774</v>
      </c>
      <c r="T1420" t="s">
        <v>166</v>
      </c>
      <c r="U1420">
        <v>0.23814942388793389</v>
      </c>
      <c r="V1420" t="s">
        <v>157</v>
      </c>
    </row>
    <row r="1421" spans="9:22" x14ac:dyDescent="0.45">
      <c r="I1421" t="s">
        <v>307</v>
      </c>
      <c r="J1421" t="s">
        <v>156</v>
      </c>
      <c r="K1421">
        <v>0</v>
      </c>
      <c r="L1421" t="s">
        <v>157</v>
      </c>
      <c r="N1421" t="s">
        <v>542</v>
      </c>
      <c r="O1421" t="s">
        <v>156</v>
      </c>
      <c r="P1421">
        <v>1.5687033443918419E-2</v>
      </c>
      <c r="Q1421" t="s">
        <v>157</v>
      </c>
      <c r="S1421" t="s">
        <v>775</v>
      </c>
      <c r="T1421" t="s">
        <v>156</v>
      </c>
      <c r="U1421">
        <v>3.7223204358807604E-2</v>
      </c>
      <c r="V1421" t="s">
        <v>157</v>
      </c>
    </row>
    <row r="1422" spans="9:22" x14ac:dyDescent="0.45">
      <c r="I1422" t="s">
        <v>307</v>
      </c>
      <c r="J1422" t="s">
        <v>158</v>
      </c>
      <c r="K1422">
        <v>0</v>
      </c>
      <c r="L1422" t="s">
        <v>157</v>
      </c>
      <c r="N1422" t="s">
        <v>542</v>
      </c>
      <c r="O1422" t="s">
        <v>158</v>
      </c>
      <c r="P1422">
        <v>2.6076587222817063E-3</v>
      </c>
      <c r="Q1422" t="s">
        <v>157</v>
      </c>
      <c r="S1422" t="s">
        <v>775</v>
      </c>
      <c r="T1422" t="s">
        <v>158</v>
      </c>
      <c r="U1422">
        <v>5.0804356787241545E-3</v>
      </c>
      <c r="V1422" t="s">
        <v>157</v>
      </c>
    </row>
    <row r="1423" spans="9:22" x14ac:dyDescent="0.45">
      <c r="I1423" t="s">
        <v>307</v>
      </c>
      <c r="J1423" t="s">
        <v>159</v>
      </c>
      <c r="K1423">
        <v>5.6483519146259008E-2</v>
      </c>
      <c r="L1423" t="s">
        <v>157</v>
      </c>
      <c r="N1423" t="s">
        <v>542</v>
      </c>
      <c r="O1423" t="s">
        <v>159</v>
      </c>
      <c r="P1423">
        <v>3.5319100678504918E-2</v>
      </c>
      <c r="Q1423" t="s">
        <v>157</v>
      </c>
      <c r="S1423" t="s">
        <v>775</v>
      </c>
      <c r="T1423" t="s">
        <v>159</v>
      </c>
      <c r="U1423">
        <v>4.6715095789591037E-2</v>
      </c>
      <c r="V1423" t="s">
        <v>157</v>
      </c>
    </row>
    <row r="1424" spans="9:22" x14ac:dyDescent="0.45">
      <c r="I1424" t="s">
        <v>307</v>
      </c>
      <c r="J1424" t="s">
        <v>160</v>
      </c>
      <c r="K1424">
        <v>2.7429272738427957E-3</v>
      </c>
      <c r="L1424" t="s">
        <v>157</v>
      </c>
      <c r="N1424" t="s">
        <v>542</v>
      </c>
      <c r="O1424" t="s">
        <v>160</v>
      </c>
      <c r="P1424">
        <v>4.0790940624869133E-3</v>
      </c>
      <c r="Q1424" t="s">
        <v>157</v>
      </c>
      <c r="S1424" t="s">
        <v>775</v>
      </c>
      <c r="T1424" t="s">
        <v>160</v>
      </c>
      <c r="U1424">
        <v>5.039218203435317E-3</v>
      </c>
      <c r="V1424" t="s">
        <v>157</v>
      </c>
    </row>
    <row r="1425" spans="9:22" x14ac:dyDescent="0.45">
      <c r="I1425" t="s">
        <v>307</v>
      </c>
      <c r="J1425" t="s">
        <v>161</v>
      </c>
      <c r="K1425">
        <v>0</v>
      </c>
      <c r="L1425" t="s">
        <v>157</v>
      </c>
      <c r="N1425" t="s">
        <v>542</v>
      </c>
      <c r="O1425" t="s">
        <v>161</v>
      </c>
      <c r="P1425">
        <v>1.5733701089885116E-2</v>
      </c>
      <c r="Q1425" t="s">
        <v>157</v>
      </c>
      <c r="S1425" t="s">
        <v>775</v>
      </c>
      <c r="T1425" t="s">
        <v>161</v>
      </c>
      <c r="U1425">
        <v>3.14374075142159E-2</v>
      </c>
      <c r="V1425" t="s">
        <v>157</v>
      </c>
    </row>
    <row r="1426" spans="9:22" x14ac:dyDescent="0.45">
      <c r="I1426" t="s">
        <v>307</v>
      </c>
      <c r="J1426" t="s">
        <v>162</v>
      </c>
      <c r="K1426">
        <v>1.55579652772289E-2</v>
      </c>
      <c r="L1426" t="s">
        <v>157</v>
      </c>
      <c r="N1426" t="s">
        <v>542</v>
      </c>
      <c r="O1426" t="s">
        <v>162</v>
      </c>
      <c r="P1426">
        <v>0.19109442603772714</v>
      </c>
      <c r="Q1426" t="s">
        <v>157</v>
      </c>
      <c r="S1426" t="s">
        <v>775</v>
      </c>
      <c r="T1426" t="s">
        <v>162</v>
      </c>
      <c r="U1426">
        <v>0.26372093622957549</v>
      </c>
      <c r="V1426" t="s">
        <v>157</v>
      </c>
    </row>
    <row r="1427" spans="9:22" x14ac:dyDescent="0.45">
      <c r="I1427" t="s">
        <v>307</v>
      </c>
      <c r="J1427" t="s">
        <v>163</v>
      </c>
      <c r="K1427">
        <v>3.5473345536100952E-2</v>
      </c>
      <c r="L1427" t="s">
        <v>157</v>
      </c>
      <c r="N1427" t="s">
        <v>542</v>
      </c>
      <c r="O1427" t="s">
        <v>163</v>
      </c>
      <c r="P1427">
        <v>2.7609673053224829E-2</v>
      </c>
      <c r="Q1427" t="s">
        <v>157</v>
      </c>
      <c r="S1427" t="s">
        <v>775</v>
      </c>
      <c r="T1427" t="s">
        <v>163</v>
      </c>
      <c r="U1427">
        <v>3.941550490453085E-2</v>
      </c>
      <c r="V1427" t="s">
        <v>157</v>
      </c>
    </row>
    <row r="1428" spans="9:22" x14ac:dyDescent="0.45">
      <c r="I1428" t="s">
        <v>307</v>
      </c>
      <c r="J1428" t="s">
        <v>164</v>
      </c>
      <c r="K1428">
        <v>0.79270882949169053</v>
      </c>
      <c r="L1428" t="s">
        <v>157</v>
      </c>
      <c r="N1428" t="s">
        <v>542</v>
      </c>
      <c r="O1428" t="s">
        <v>164</v>
      </c>
      <c r="P1428">
        <v>0.43493472624290425</v>
      </c>
      <c r="Q1428" t="s">
        <v>157</v>
      </c>
      <c r="S1428" t="s">
        <v>775</v>
      </c>
      <c r="T1428" t="s">
        <v>164</v>
      </c>
      <c r="U1428">
        <v>0.3306092751169829</v>
      </c>
      <c r="V1428" t="s">
        <v>157</v>
      </c>
    </row>
    <row r="1429" spans="9:22" x14ac:dyDescent="0.45">
      <c r="I1429" t="s">
        <v>307</v>
      </c>
      <c r="J1429" t="s">
        <v>165</v>
      </c>
      <c r="K1429">
        <v>5.4373836463979551E-2</v>
      </c>
      <c r="L1429" t="s">
        <v>157</v>
      </c>
      <c r="N1429" t="s">
        <v>542</v>
      </c>
      <c r="O1429" t="s">
        <v>165</v>
      </c>
      <c r="P1429">
        <v>5.7334027700223153E-2</v>
      </c>
      <c r="Q1429" t="s">
        <v>157</v>
      </c>
      <c r="S1429" t="s">
        <v>775</v>
      </c>
      <c r="T1429" t="s">
        <v>165</v>
      </c>
      <c r="U1429">
        <v>3.395741094312324E-2</v>
      </c>
      <c r="V1429" t="s">
        <v>157</v>
      </c>
    </row>
    <row r="1430" spans="9:22" x14ac:dyDescent="0.45">
      <c r="I1430" t="s">
        <v>307</v>
      </c>
      <c r="J1430" t="s">
        <v>166</v>
      </c>
      <c r="K1430">
        <v>4.2659576810898207E-2</v>
      </c>
      <c r="L1430" t="s">
        <v>157</v>
      </c>
      <c r="N1430" t="s">
        <v>542</v>
      </c>
      <c r="O1430" t="s">
        <v>166</v>
      </c>
      <c r="P1430">
        <v>0.21560055896884356</v>
      </c>
      <c r="Q1430" t="s">
        <v>157</v>
      </c>
      <c r="S1430" t="s">
        <v>775</v>
      </c>
      <c r="T1430" t="s">
        <v>166</v>
      </c>
      <c r="U1430">
        <v>0.20680151126101348</v>
      </c>
      <c r="V1430" t="s">
        <v>157</v>
      </c>
    </row>
    <row r="1431" spans="9:22" x14ac:dyDescent="0.45">
      <c r="I1431" t="s">
        <v>308</v>
      </c>
      <c r="J1431" t="s">
        <v>156</v>
      </c>
      <c r="K1431">
        <v>0</v>
      </c>
      <c r="L1431" t="s">
        <v>157</v>
      </c>
      <c r="N1431" t="s">
        <v>543</v>
      </c>
      <c r="O1431" t="s">
        <v>156</v>
      </c>
      <c r="P1431">
        <v>4.278947771891449E-2</v>
      </c>
      <c r="Q1431" t="s">
        <v>157</v>
      </c>
      <c r="S1431" t="s">
        <v>776</v>
      </c>
      <c r="T1431" t="s">
        <v>156</v>
      </c>
      <c r="U1431">
        <v>3.6691890654995403E-2</v>
      </c>
      <c r="V1431" t="s">
        <v>157</v>
      </c>
    </row>
    <row r="1432" spans="9:22" x14ac:dyDescent="0.45">
      <c r="I1432" t="s">
        <v>308</v>
      </c>
      <c r="J1432" t="s">
        <v>158</v>
      </c>
      <c r="K1432">
        <v>0</v>
      </c>
      <c r="L1432" t="s">
        <v>157</v>
      </c>
      <c r="N1432" t="s">
        <v>543</v>
      </c>
      <c r="O1432" t="s">
        <v>158</v>
      </c>
      <c r="P1432">
        <v>5.6082770538670203E-3</v>
      </c>
      <c r="Q1432" t="s">
        <v>157</v>
      </c>
      <c r="S1432" t="s">
        <v>776</v>
      </c>
      <c r="T1432" t="s">
        <v>158</v>
      </c>
      <c r="U1432">
        <v>4.718895048208771E-3</v>
      </c>
      <c r="V1432" t="s">
        <v>157</v>
      </c>
    </row>
    <row r="1433" spans="9:22" x14ac:dyDescent="0.45">
      <c r="I1433" t="s">
        <v>308</v>
      </c>
      <c r="J1433" t="s">
        <v>159</v>
      </c>
      <c r="K1433">
        <v>5.5896312061655823E-2</v>
      </c>
      <c r="L1433" t="s">
        <v>157</v>
      </c>
      <c r="N1433" t="s">
        <v>543</v>
      </c>
      <c r="O1433" t="s">
        <v>159</v>
      </c>
      <c r="P1433">
        <v>5.2031727570898294E-2</v>
      </c>
      <c r="Q1433" t="s">
        <v>157</v>
      </c>
      <c r="S1433" t="s">
        <v>776</v>
      </c>
      <c r="T1433" t="s">
        <v>159</v>
      </c>
      <c r="U1433">
        <v>4.4932928840945345E-2</v>
      </c>
      <c r="V1433" t="s">
        <v>157</v>
      </c>
    </row>
    <row r="1434" spans="9:22" x14ac:dyDescent="0.45">
      <c r="I1434" t="s">
        <v>308</v>
      </c>
      <c r="J1434" t="s">
        <v>160</v>
      </c>
      <c r="K1434">
        <v>2.5283216656848471E-3</v>
      </c>
      <c r="L1434" t="s">
        <v>157</v>
      </c>
      <c r="N1434" t="s">
        <v>543</v>
      </c>
      <c r="O1434" t="s">
        <v>160</v>
      </c>
      <c r="P1434">
        <v>5.3882852352293686E-3</v>
      </c>
      <c r="Q1434" t="s">
        <v>157</v>
      </c>
      <c r="S1434" t="s">
        <v>776</v>
      </c>
      <c r="T1434" t="s">
        <v>160</v>
      </c>
      <c r="U1434">
        <v>4.9110198478683796E-3</v>
      </c>
      <c r="V1434" t="s">
        <v>157</v>
      </c>
    </row>
    <row r="1435" spans="9:22" x14ac:dyDescent="0.45">
      <c r="I1435" t="s">
        <v>308</v>
      </c>
      <c r="J1435" t="s">
        <v>161</v>
      </c>
      <c r="K1435">
        <v>0</v>
      </c>
      <c r="L1435" t="s">
        <v>157</v>
      </c>
      <c r="N1435" t="s">
        <v>543</v>
      </c>
      <c r="O1435" t="s">
        <v>161</v>
      </c>
      <c r="P1435">
        <v>3.4137273509504913E-2</v>
      </c>
      <c r="Q1435" t="s">
        <v>157</v>
      </c>
      <c r="S1435" t="s">
        <v>776</v>
      </c>
      <c r="T1435" t="s">
        <v>161</v>
      </c>
      <c r="U1435">
        <v>3.0686320875505112E-2</v>
      </c>
      <c r="V1435" t="s">
        <v>157</v>
      </c>
    </row>
    <row r="1436" spans="9:22" x14ac:dyDescent="0.45">
      <c r="I1436" t="s">
        <v>308</v>
      </c>
      <c r="J1436" t="s">
        <v>162</v>
      </c>
      <c r="K1436">
        <v>1.683363039518122E-2</v>
      </c>
      <c r="L1436" t="s">
        <v>157</v>
      </c>
      <c r="N1436" t="s">
        <v>543</v>
      </c>
      <c r="O1436" t="s">
        <v>162</v>
      </c>
      <c r="P1436">
        <v>0.25924775543753714</v>
      </c>
      <c r="Q1436" t="s">
        <v>157</v>
      </c>
      <c r="S1436" t="s">
        <v>776</v>
      </c>
      <c r="T1436" t="s">
        <v>162</v>
      </c>
      <c r="U1436">
        <v>0.27007023898151411</v>
      </c>
      <c r="V1436" t="s">
        <v>157</v>
      </c>
    </row>
    <row r="1437" spans="9:22" x14ac:dyDescent="0.45">
      <c r="I1437" t="s">
        <v>308</v>
      </c>
      <c r="J1437" t="s">
        <v>163</v>
      </c>
      <c r="K1437">
        <v>3.6006392124142382E-2</v>
      </c>
      <c r="L1437" t="s">
        <v>157</v>
      </c>
      <c r="N1437" t="s">
        <v>543</v>
      </c>
      <c r="O1437" t="s">
        <v>163</v>
      </c>
      <c r="P1437">
        <v>3.7928276323047044E-2</v>
      </c>
      <c r="Q1437" t="s">
        <v>157</v>
      </c>
      <c r="S1437" t="s">
        <v>776</v>
      </c>
      <c r="T1437" t="s">
        <v>163</v>
      </c>
      <c r="U1437">
        <v>3.8966726267998117E-2</v>
      </c>
      <c r="V1437" t="s">
        <v>157</v>
      </c>
    </row>
    <row r="1438" spans="9:22" x14ac:dyDescent="0.45">
      <c r="I1438" t="s">
        <v>308</v>
      </c>
      <c r="J1438" t="s">
        <v>164</v>
      </c>
      <c r="K1438">
        <v>0.7958177777165153</v>
      </c>
      <c r="L1438" t="s">
        <v>157</v>
      </c>
      <c r="N1438" t="s">
        <v>543</v>
      </c>
      <c r="O1438" t="s">
        <v>164</v>
      </c>
      <c r="P1438">
        <v>0.31593380037047114</v>
      </c>
      <c r="Q1438" t="s">
        <v>157</v>
      </c>
      <c r="S1438" t="s">
        <v>776</v>
      </c>
      <c r="T1438" t="s">
        <v>164</v>
      </c>
      <c r="U1438">
        <v>0.33068059882920026</v>
      </c>
      <c r="V1438" t="s">
        <v>157</v>
      </c>
    </row>
    <row r="1439" spans="9:22" x14ac:dyDescent="0.45">
      <c r="I1439" t="s">
        <v>308</v>
      </c>
      <c r="J1439" t="s">
        <v>165</v>
      </c>
      <c r="K1439">
        <v>5.1662621567785574E-2</v>
      </c>
      <c r="L1439" t="s">
        <v>157</v>
      </c>
      <c r="N1439" t="s">
        <v>543</v>
      </c>
      <c r="O1439" t="s">
        <v>165</v>
      </c>
      <c r="P1439">
        <v>3.1998850765893858E-2</v>
      </c>
      <c r="Q1439" t="s">
        <v>157</v>
      </c>
      <c r="S1439" t="s">
        <v>776</v>
      </c>
      <c r="T1439" t="s">
        <v>165</v>
      </c>
      <c r="U1439">
        <v>3.3028268640175613E-2</v>
      </c>
      <c r="V1439" t="s">
        <v>157</v>
      </c>
    </row>
    <row r="1440" spans="9:22" x14ac:dyDescent="0.45">
      <c r="I1440" t="s">
        <v>308</v>
      </c>
      <c r="J1440" t="s">
        <v>166</v>
      </c>
      <c r="K1440">
        <v>4.1254944469034958E-2</v>
      </c>
      <c r="L1440" t="s">
        <v>157</v>
      </c>
      <c r="N1440" t="s">
        <v>543</v>
      </c>
      <c r="O1440" t="s">
        <v>166</v>
      </c>
      <c r="P1440">
        <v>0.21493627601463672</v>
      </c>
      <c r="Q1440" t="s">
        <v>157</v>
      </c>
      <c r="S1440" t="s">
        <v>776</v>
      </c>
      <c r="T1440" t="s">
        <v>166</v>
      </c>
      <c r="U1440">
        <v>0.20531311201358893</v>
      </c>
      <c r="V1440" t="s">
        <v>157</v>
      </c>
    </row>
    <row r="1441" spans="9:22" x14ac:dyDescent="0.45">
      <c r="I1441" t="s">
        <v>309</v>
      </c>
      <c r="J1441" t="s">
        <v>156</v>
      </c>
      <c r="K1441">
        <v>0</v>
      </c>
      <c r="L1441" t="s">
        <v>157</v>
      </c>
      <c r="N1441" t="s">
        <v>544</v>
      </c>
      <c r="O1441" t="s">
        <v>156</v>
      </c>
      <c r="P1441">
        <v>1.2838312346982197E-2</v>
      </c>
      <c r="Q1441" t="s">
        <v>157</v>
      </c>
      <c r="S1441" t="s">
        <v>777</v>
      </c>
      <c r="T1441" t="s">
        <v>156</v>
      </c>
      <c r="U1441">
        <v>3.1257782721276661E-2</v>
      </c>
      <c r="V1441" t="s">
        <v>157</v>
      </c>
    </row>
    <row r="1442" spans="9:22" x14ac:dyDescent="0.45">
      <c r="I1442" t="s">
        <v>309</v>
      </c>
      <c r="J1442" t="s">
        <v>158</v>
      </c>
      <c r="K1442">
        <v>0</v>
      </c>
      <c r="L1442" t="s">
        <v>157</v>
      </c>
      <c r="N1442" t="s">
        <v>544</v>
      </c>
      <c r="O1442" t="s">
        <v>158</v>
      </c>
      <c r="P1442">
        <v>1.9892510921073335E-3</v>
      </c>
      <c r="Q1442" t="s">
        <v>157</v>
      </c>
      <c r="S1442" t="s">
        <v>777</v>
      </c>
      <c r="T1442" t="s">
        <v>158</v>
      </c>
      <c r="U1442">
        <v>3.8404098558383719E-3</v>
      </c>
      <c r="V1442" t="s">
        <v>157</v>
      </c>
    </row>
    <row r="1443" spans="9:22" x14ac:dyDescent="0.45">
      <c r="I1443" t="s">
        <v>309</v>
      </c>
      <c r="J1443" t="s">
        <v>159</v>
      </c>
      <c r="K1443">
        <v>5.3781143124838983E-2</v>
      </c>
      <c r="L1443" t="s">
        <v>157</v>
      </c>
      <c r="N1443" t="s">
        <v>544</v>
      </c>
      <c r="O1443" t="s">
        <v>159</v>
      </c>
      <c r="P1443">
        <v>2.7344406606213047E-2</v>
      </c>
      <c r="Q1443" t="s">
        <v>157</v>
      </c>
      <c r="S1443" t="s">
        <v>777</v>
      </c>
      <c r="T1443" t="s">
        <v>159</v>
      </c>
      <c r="U1443">
        <v>3.7730404540656834E-2</v>
      </c>
      <c r="V1443" t="s">
        <v>157</v>
      </c>
    </row>
    <row r="1444" spans="9:22" x14ac:dyDescent="0.45">
      <c r="I1444" t="s">
        <v>309</v>
      </c>
      <c r="J1444" t="s">
        <v>160</v>
      </c>
      <c r="K1444">
        <v>2.1750468745617658E-3</v>
      </c>
      <c r="L1444" t="s">
        <v>157</v>
      </c>
      <c r="N1444" t="s">
        <v>544</v>
      </c>
      <c r="O1444" t="s">
        <v>160</v>
      </c>
      <c r="P1444">
        <v>3.128233951339085E-3</v>
      </c>
      <c r="Q1444" t="s">
        <v>157</v>
      </c>
      <c r="S1444" t="s">
        <v>777</v>
      </c>
      <c r="T1444" t="s">
        <v>160</v>
      </c>
      <c r="U1444">
        <v>4.4531047320594819E-3</v>
      </c>
      <c r="V1444" t="s">
        <v>157</v>
      </c>
    </row>
    <row r="1445" spans="9:22" x14ac:dyDescent="0.45">
      <c r="I1445" t="s">
        <v>309</v>
      </c>
      <c r="J1445" t="s">
        <v>161</v>
      </c>
      <c r="K1445">
        <v>0</v>
      </c>
      <c r="L1445" t="s">
        <v>157</v>
      </c>
      <c r="N1445" t="s">
        <v>544</v>
      </c>
      <c r="O1445" t="s">
        <v>161</v>
      </c>
      <c r="P1445">
        <v>1.2007223887880962E-2</v>
      </c>
      <c r="Q1445" t="s">
        <v>157</v>
      </c>
      <c r="S1445" t="s">
        <v>777</v>
      </c>
      <c r="T1445" t="s">
        <v>161</v>
      </c>
      <c r="U1445">
        <v>2.8823472189594385E-2</v>
      </c>
      <c r="V1445" t="s">
        <v>157</v>
      </c>
    </row>
    <row r="1446" spans="9:22" x14ac:dyDescent="0.45">
      <c r="I1446" t="s">
        <v>309</v>
      </c>
      <c r="J1446" t="s">
        <v>162</v>
      </c>
      <c r="K1446">
        <v>1.7526724788706996E-2</v>
      </c>
      <c r="L1446" t="s">
        <v>157</v>
      </c>
      <c r="N1446" t="s">
        <v>544</v>
      </c>
      <c r="O1446" t="s">
        <v>162</v>
      </c>
      <c r="P1446">
        <v>0.20894523271989834</v>
      </c>
      <c r="Q1446" t="s">
        <v>157</v>
      </c>
      <c r="S1446" t="s">
        <v>777</v>
      </c>
      <c r="T1446" t="s">
        <v>162</v>
      </c>
      <c r="U1446">
        <v>0.26944746205893055</v>
      </c>
      <c r="V1446" t="s">
        <v>157</v>
      </c>
    </row>
    <row r="1447" spans="9:22" x14ac:dyDescent="0.45">
      <c r="I1447" t="s">
        <v>309</v>
      </c>
      <c r="J1447" t="s">
        <v>163</v>
      </c>
      <c r="K1447">
        <v>3.7390504626494958E-2</v>
      </c>
      <c r="L1447" t="s">
        <v>157</v>
      </c>
      <c r="N1447" t="s">
        <v>544</v>
      </c>
      <c r="O1447" t="s">
        <v>163</v>
      </c>
      <c r="P1447">
        <v>2.7759736830802895E-2</v>
      </c>
      <c r="Q1447" t="s">
        <v>157</v>
      </c>
      <c r="S1447" t="s">
        <v>777</v>
      </c>
      <c r="T1447" t="s">
        <v>163</v>
      </c>
      <c r="U1447">
        <v>3.9102155534327533E-2</v>
      </c>
      <c r="V1447" t="s">
        <v>157</v>
      </c>
    </row>
    <row r="1448" spans="9:22" x14ac:dyDescent="0.45">
      <c r="I1448" t="s">
        <v>309</v>
      </c>
      <c r="J1448" t="s">
        <v>164</v>
      </c>
      <c r="K1448">
        <v>0.79961289224976106</v>
      </c>
      <c r="L1448" t="s">
        <v>157</v>
      </c>
      <c r="N1448" t="s">
        <v>544</v>
      </c>
      <c r="O1448" t="s">
        <v>164</v>
      </c>
      <c r="P1448">
        <v>0.41913384742034693</v>
      </c>
      <c r="Q1448" t="s">
        <v>157</v>
      </c>
      <c r="S1448" t="s">
        <v>777</v>
      </c>
      <c r="T1448" t="s">
        <v>164</v>
      </c>
      <c r="U1448">
        <v>0.32543333946785324</v>
      </c>
      <c r="V1448" t="s">
        <v>157</v>
      </c>
    </row>
    <row r="1449" spans="9:22" x14ac:dyDescent="0.45">
      <c r="I1449" t="s">
        <v>309</v>
      </c>
      <c r="J1449" t="s">
        <v>165</v>
      </c>
      <c r="K1449">
        <v>4.9563376668492365E-2</v>
      </c>
      <c r="L1449" t="s">
        <v>157</v>
      </c>
      <c r="N1449" t="s">
        <v>544</v>
      </c>
      <c r="O1449" t="s">
        <v>165</v>
      </c>
      <c r="P1449">
        <v>5.6332909487771768E-2</v>
      </c>
      <c r="Q1449" t="s">
        <v>157</v>
      </c>
      <c r="S1449" t="s">
        <v>777</v>
      </c>
      <c r="T1449" t="s">
        <v>165</v>
      </c>
      <c r="U1449">
        <v>3.5009332847243481E-2</v>
      </c>
      <c r="V1449" t="s">
        <v>157</v>
      </c>
    </row>
    <row r="1450" spans="9:22" x14ac:dyDescent="0.45">
      <c r="I1450" t="s">
        <v>309</v>
      </c>
      <c r="J1450" t="s">
        <v>166</v>
      </c>
      <c r="K1450">
        <v>3.9950311667143898E-2</v>
      </c>
      <c r="L1450" t="s">
        <v>157</v>
      </c>
      <c r="N1450" t="s">
        <v>544</v>
      </c>
      <c r="O1450" t="s">
        <v>166</v>
      </c>
      <c r="P1450">
        <v>0.23052084565665748</v>
      </c>
      <c r="Q1450" t="s">
        <v>157</v>
      </c>
      <c r="S1450" t="s">
        <v>777</v>
      </c>
      <c r="T1450" t="s">
        <v>166</v>
      </c>
      <c r="U1450">
        <v>0.22490253605221952</v>
      </c>
      <c r="V1450" t="s">
        <v>157</v>
      </c>
    </row>
    <row r="1451" spans="9:22" x14ac:dyDescent="0.45">
      <c r="I1451" t="s">
        <v>310</v>
      </c>
      <c r="J1451" t="s">
        <v>156</v>
      </c>
      <c r="K1451">
        <v>0</v>
      </c>
      <c r="L1451" t="s">
        <v>157</v>
      </c>
      <c r="N1451" t="s">
        <v>545</v>
      </c>
      <c r="O1451" t="s">
        <v>156</v>
      </c>
      <c r="P1451">
        <v>3.4568540283042057E-2</v>
      </c>
      <c r="Q1451" t="s">
        <v>157</v>
      </c>
      <c r="S1451" t="s">
        <v>778</v>
      </c>
      <c r="T1451" t="s">
        <v>156</v>
      </c>
      <c r="U1451">
        <v>3.1035713298955065E-2</v>
      </c>
      <c r="V1451" t="s">
        <v>157</v>
      </c>
    </row>
    <row r="1452" spans="9:22" x14ac:dyDescent="0.45">
      <c r="I1452" t="s">
        <v>310</v>
      </c>
      <c r="J1452" t="s">
        <v>158</v>
      </c>
      <c r="K1452">
        <v>0</v>
      </c>
      <c r="L1452" t="s">
        <v>157</v>
      </c>
      <c r="N1452" t="s">
        <v>545</v>
      </c>
      <c r="O1452" t="s">
        <v>158</v>
      </c>
      <c r="P1452">
        <v>4.3890648189779174E-3</v>
      </c>
      <c r="Q1452" t="s">
        <v>157</v>
      </c>
      <c r="S1452" t="s">
        <v>778</v>
      </c>
      <c r="T1452" t="s">
        <v>158</v>
      </c>
      <c r="U1452">
        <v>4.1111840070970317E-3</v>
      </c>
      <c r="V1452" t="s">
        <v>157</v>
      </c>
    </row>
    <row r="1453" spans="9:22" x14ac:dyDescent="0.45">
      <c r="I1453" t="s">
        <v>310</v>
      </c>
      <c r="J1453" t="s">
        <v>159</v>
      </c>
      <c r="K1453">
        <v>5.3266934576841056E-2</v>
      </c>
      <c r="L1453" t="s">
        <v>157</v>
      </c>
      <c r="N1453" t="s">
        <v>545</v>
      </c>
      <c r="O1453" t="s">
        <v>159</v>
      </c>
      <c r="P1453">
        <v>3.8112011076719562E-2</v>
      </c>
      <c r="Q1453" t="s">
        <v>157</v>
      </c>
      <c r="S1453" t="s">
        <v>778</v>
      </c>
      <c r="T1453" t="s">
        <v>159</v>
      </c>
      <c r="U1453">
        <v>3.6554379412006531E-2</v>
      </c>
      <c r="V1453" t="s">
        <v>157</v>
      </c>
    </row>
    <row r="1454" spans="9:22" x14ac:dyDescent="0.45">
      <c r="I1454" t="s">
        <v>310</v>
      </c>
      <c r="J1454" t="s">
        <v>160</v>
      </c>
      <c r="K1454">
        <v>3.1608269999292863E-3</v>
      </c>
      <c r="L1454" t="s">
        <v>157</v>
      </c>
      <c r="N1454" t="s">
        <v>545</v>
      </c>
      <c r="O1454" t="s">
        <v>160</v>
      </c>
      <c r="P1454">
        <v>5.4078858191704566E-3</v>
      </c>
      <c r="Q1454" t="s">
        <v>157</v>
      </c>
      <c r="S1454" t="s">
        <v>778</v>
      </c>
      <c r="T1454" t="s">
        <v>160</v>
      </c>
      <c r="U1454">
        <v>4.4176336119328722E-3</v>
      </c>
      <c r="V1454" t="s">
        <v>157</v>
      </c>
    </row>
    <row r="1455" spans="9:22" x14ac:dyDescent="0.45">
      <c r="I1455" t="s">
        <v>310</v>
      </c>
      <c r="J1455" t="s">
        <v>161</v>
      </c>
      <c r="K1455">
        <v>0</v>
      </c>
      <c r="L1455" t="s">
        <v>157</v>
      </c>
      <c r="N1455" t="s">
        <v>545</v>
      </c>
      <c r="O1455" t="s">
        <v>161</v>
      </c>
      <c r="P1455">
        <v>3.4744383802593433E-2</v>
      </c>
      <c r="Q1455" t="s">
        <v>157</v>
      </c>
      <c r="S1455" t="s">
        <v>778</v>
      </c>
      <c r="T1455" t="s">
        <v>161</v>
      </c>
      <c r="U1455">
        <v>2.9020084691031366E-2</v>
      </c>
      <c r="V1455" t="s">
        <v>157</v>
      </c>
    </row>
    <row r="1456" spans="9:22" x14ac:dyDescent="0.45">
      <c r="I1456" t="s">
        <v>310</v>
      </c>
      <c r="J1456" t="s">
        <v>162</v>
      </c>
      <c r="K1456">
        <v>1.5201688607541048E-2</v>
      </c>
      <c r="L1456" t="s">
        <v>157</v>
      </c>
      <c r="N1456" t="s">
        <v>545</v>
      </c>
      <c r="O1456" t="s">
        <v>162</v>
      </c>
      <c r="P1456">
        <v>0.25998106610286426</v>
      </c>
      <c r="Q1456" t="s">
        <v>157</v>
      </c>
      <c r="S1456" t="s">
        <v>778</v>
      </c>
      <c r="T1456" t="s">
        <v>162</v>
      </c>
      <c r="U1456">
        <v>0.27161344387956465</v>
      </c>
      <c r="V1456" t="s">
        <v>157</v>
      </c>
    </row>
    <row r="1457" spans="9:22" x14ac:dyDescent="0.45">
      <c r="I1457" t="s">
        <v>310</v>
      </c>
      <c r="J1457" t="s">
        <v>163</v>
      </c>
      <c r="K1457">
        <v>3.8429135384716151E-2</v>
      </c>
      <c r="L1457" t="s">
        <v>157</v>
      </c>
      <c r="N1457" t="s">
        <v>545</v>
      </c>
      <c r="O1457" t="s">
        <v>163</v>
      </c>
      <c r="P1457">
        <v>3.0549144638094727E-2</v>
      </c>
      <c r="Q1457" t="s">
        <v>157</v>
      </c>
      <c r="S1457" t="s">
        <v>778</v>
      </c>
      <c r="T1457" t="s">
        <v>163</v>
      </c>
      <c r="U1457">
        <v>3.8666545817504651E-2</v>
      </c>
      <c r="V1457" t="s">
        <v>157</v>
      </c>
    </row>
    <row r="1458" spans="9:22" x14ac:dyDescent="0.45">
      <c r="I1458" t="s">
        <v>310</v>
      </c>
      <c r="J1458" t="s">
        <v>164</v>
      </c>
      <c r="K1458">
        <v>0.79012448184966033</v>
      </c>
      <c r="L1458" t="s">
        <v>157</v>
      </c>
      <c r="N1458" t="s">
        <v>545</v>
      </c>
      <c r="O1458" t="s">
        <v>164</v>
      </c>
      <c r="P1458">
        <v>0.27699625127592831</v>
      </c>
      <c r="Q1458" t="s">
        <v>157</v>
      </c>
      <c r="S1458" t="s">
        <v>778</v>
      </c>
      <c r="T1458" t="s">
        <v>164</v>
      </c>
      <c r="U1458">
        <v>0.31957538717636547</v>
      </c>
      <c r="V1458" t="s">
        <v>157</v>
      </c>
    </row>
    <row r="1459" spans="9:22" x14ac:dyDescent="0.45">
      <c r="I1459" t="s">
        <v>310</v>
      </c>
      <c r="J1459" t="s">
        <v>165</v>
      </c>
      <c r="K1459">
        <v>5.6865905389768191E-2</v>
      </c>
      <c r="L1459" t="s">
        <v>157</v>
      </c>
      <c r="N1459" t="s">
        <v>545</v>
      </c>
      <c r="O1459" t="s">
        <v>165</v>
      </c>
      <c r="P1459">
        <v>3.9532976260112922E-2</v>
      </c>
      <c r="Q1459" t="s">
        <v>157</v>
      </c>
      <c r="S1459" t="s">
        <v>778</v>
      </c>
      <c r="T1459" t="s">
        <v>165</v>
      </c>
      <c r="U1459">
        <v>3.5800977663264656E-2</v>
      </c>
      <c r="V1459" t="s">
        <v>157</v>
      </c>
    </row>
    <row r="1460" spans="9:22" x14ac:dyDescent="0.45">
      <c r="I1460" t="s">
        <v>310</v>
      </c>
      <c r="J1460" t="s">
        <v>166</v>
      </c>
      <c r="K1460">
        <v>4.2951027191543881E-2</v>
      </c>
      <c r="L1460" t="s">
        <v>157</v>
      </c>
      <c r="N1460" t="s">
        <v>545</v>
      </c>
      <c r="O1460" t="s">
        <v>166</v>
      </c>
      <c r="P1460">
        <v>0.27571867592249638</v>
      </c>
      <c r="Q1460" t="s">
        <v>157</v>
      </c>
      <c r="S1460" t="s">
        <v>778</v>
      </c>
      <c r="T1460" t="s">
        <v>166</v>
      </c>
      <c r="U1460">
        <v>0.22920465044227767</v>
      </c>
      <c r="V1460" t="s">
        <v>157</v>
      </c>
    </row>
    <row r="1461" spans="9:22" x14ac:dyDescent="0.45">
      <c r="I1461" t="s">
        <v>311</v>
      </c>
      <c r="J1461" t="s">
        <v>156</v>
      </c>
      <c r="K1461">
        <v>0</v>
      </c>
      <c r="L1461" t="s">
        <v>157</v>
      </c>
      <c r="N1461" t="s">
        <v>546</v>
      </c>
      <c r="O1461" t="s">
        <v>156</v>
      </c>
      <c r="P1461">
        <v>2.0156450683796293E-2</v>
      </c>
      <c r="Q1461" t="s">
        <v>157</v>
      </c>
      <c r="S1461" t="s">
        <v>779</v>
      </c>
      <c r="T1461" t="s">
        <v>156</v>
      </c>
      <c r="U1461">
        <v>2.1705437963358557E-2</v>
      </c>
      <c r="V1461" t="s">
        <v>157</v>
      </c>
    </row>
    <row r="1462" spans="9:22" x14ac:dyDescent="0.45">
      <c r="I1462" t="s">
        <v>311</v>
      </c>
      <c r="J1462" t="s">
        <v>158</v>
      </c>
      <c r="K1462">
        <v>0</v>
      </c>
      <c r="L1462" t="s">
        <v>157</v>
      </c>
      <c r="N1462" t="s">
        <v>546</v>
      </c>
      <c r="O1462" t="s">
        <v>158</v>
      </c>
      <c r="P1462">
        <v>2.6214346590368105E-3</v>
      </c>
      <c r="Q1462" t="s">
        <v>157</v>
      </c>
      <c r="S1462" t="s">
        <v>779</v>
      </c>
      <c r="T1462" t="s">
        <v>158</v>
      </c>
      <c r="U1462">
        <v>2.9294869087731221E-3</v>
      </c>
      <c r="V1462" t="s">
        <v>157</v>
      </c>
    </row>
    <row r="1463" spans="9:22" x14ac:dyDescent="0.45">
      <c r="I1463" t="s">
        <v>311</v>
      </c>
      <c r="J1463" t="s">
        <v>159</v>
      </c>
      <c r="K1463">
        <v>5.6556806729181106E-2</v>
      </c>
      <c r="L1463" t="s">
        <v>157</v>
      </c>
      <c r="N1463" t="s">
        <v>546</v>
      </c>
      <c r="O1463" t="s">
        <v>159</v>
      </c>
      <c r="P1463">
        <v>3.151162821083045E-2</v>
      </c>
      <c r="Q1463" t="s">
        <v>157</v>
      </c>
      <c r="S1463" t="s">
        <v>779</v>
      </c>
      <c r="T1463" t="s">
        <v>159</v>
      </c>
      <c r="U1463">
        <v>3.0631292247435427E-2</v>
      </c>
      <c r="V1463" t="s">
        <v>157</v>
      </c>
    </row>
    <row r="1464" spans="9:22" x14ac:dyDescent="0.45">
      <c r="I1464" t="s">
        <v>311</v>
      </c>
      <c r="J1464" t="s">
        <v>160</v>
      </c>
      <c r="K1464">
        <v>2.1751640822992961E-3</v>
      </c>
      <c r="L1464" t="s">
        <v>157</v>
      </c>
      <c r="N1464" t="s">
        <v>546</v>
      </c>
      <c r="O1464" t="s">
        <v>160</v>
      </c>
      <c r="P1464">
        <v>3.1411173210179901E-3</v>
      </c>
      <c r="Q1464" t="s">
        <v>157</v>
      </c>
      <c r="S1464" t="s">
        <v>779</v>
      </c>
      <c r="T1464" t="s">
        <v>160</v>
      </c>
      <c r="U1464">
        <v>3.5737585213245879E-3</v>
      </c>
      <c r="V1464" t="s">
        <v>157</v>
      </c>
    </row>
    <row r="1465" spans="9:22" x14ac:dyDescent="0.45">
      <c r="I1465" t="s">
        <v>311</v>
      </c>
      <c r="J1465" t="s">
        <v>161</v>
      </c>
      <c r="K1465">
        <v>0</v>
      </c>
      <c r="L1465" t="s">
        <v>157</v>
      </c>
      <c r="N1465" t="s">
        <v>546</v>
      </c>
      <c r="O1465" t="s">
        <v>161</v>
      </c>
      <c r="P1465">
        <v>1.5164191300009578E-2</v>
      </c>
      <c r="Q1465" t="s">
        <v>157</v>
      </c>
      <c r="S1465" t="s">
        <v>779</v>
      </c>
      <c r="T1465" t="s">
        <v>161</v>
      </c>
      <c r="U1465">
        <v>2.2353590434300092E-2</v>
      </c>
      <c r="V1465" t="s">
        <v>157</v>
      </c>
    </row>
    <row r="1466" spans="9:22" x14ac:dyDescent="0.45">
      <c r="I1466" t="s">
        <v>311</v>
      </c>
      <c r="J1466" t="s">
        <v>162</v>
      </c>
      <c r="K1466">
        <v>1.9143740034021247E-2</v>
      </c>
      <c r="L1466" t="s">
        <v>157</v>
      </c>
      <c r="N1466" t="s">
        <v>546</v>
      </c>
      <c r="O1466" t="s">
        <v>162</v>
      </c>
      <c r="P1466">
        <v>0.22401041963126436</v>
      </c>
      <c r="Q1466" t="s">
        <v>157</v>
      </c>
      <c r="S1466" t="s">
        <v>779</v>
      </c>
      <c r="T1466" t="s">
        <v>162</v>
      </c>
      <c r="U1466">
        <v>0.26634974262008454</v>
      </c>
      <c r="V1466" t="s">
        <v>157</v>
      </c>
    </row>
    <row r="1467" spans="9:22" x14ac:dyDescent="0.45">
      <c r="I1467" t="s">
        <v>311</v>
      </c>
      <c r="J1467" t="s">
        <v>163</v>
      </c>
      <c r="K1467">
        <v>3.8303035889761895E-2</v>
      </c>
      <c r="L1467" t="s">
        <v>157</v>
      </c>
      <c r="N1467" t="s">
        <v>546</v>
      </c>
      <c r="O1467" t="s">
        <v>163</v>
      </c>
      <c r="P1467">
        <v>2.9680790777577883E-2</v>
      </c>
      <c r="Q1467" t="s">
        <v>157</v>
      </c>
      <c r="S1467" t="s">
        <v>779</v>
      </c>
      <c r="T1467" t="s">
        <v>163</v>
      </c>
      <c r="U1467">
        <v>3.75791940575462E-2</v>
      </c>
      <c r="V1467" t="s">
        <v>157</v>
      </c>
    </row>
    <row r="1468" spans="9:22" x14ac:dyDescent="0.45">
      <c r="I1468" t="s">
        <v>311</v>
      </c>
      <c r="J1468" t="s">
        <v>164</v>
      </c>
      <c r="K1468">
        <v>0.79360231170416673</v>
      </c>
      <c r="L1468" t="s">
        <v>157</v>
      </c>
      <c r="N1468" t="s">
        <v>546</v>
      </c>
      <c r="O1468" t="s">
        <v>164</v>
      </c>
      <c r="P1468">
        <v>0.42265695421702559</v>
      </c>
      <c r="Q1468" t="s">
        <v>157</v>
      </c>
      <c r="S1468" t="s">
        <v>779</v>
      </c>
      <c r="T1468" t="s">
        <v>164</v>
      </c>
      <c r="U1468">
        <v>0.34134724577886688</v>
      </c>
      <c r="V1468" t="s">
        <v>157</v>
      </c>
    </row>
    <row r="1469" spans="9:22" x14ac:dyDescent="0.45">
      <c r="I1469" t="s">
        <v>311</v>
      </c>
      <c r="J1469" t="s">
        <v>165</v>
      </c>
      <c r="K1469">
        <v>5.0574972328663925E-2</v>
      </c>
      <c r="L1469" t="s">
        <v>157</v>
      </c>
      <c r="N1469" t="s">
        <v>546</v>
      </c>
      <c r="O1469" t="s">
        <v>165</v>
      </c>
      <c r="P1469">
        <v>4.6166342592300388E-2</v>
      </c>
      <c r="Q1469" t="s">
        <v>157</v>
      </c>
      <c r="S1469" t="s">
        <v>779</v>
      </c>
      <c r="T1469" t="s">
        <v>165</v>
      </c>
      <c r="U1469">
        <v>3.9802481275509602E-2</v>
      </c>
      <c r="V1469" t="s">
        <v>157</v>
      </c>
    </row>
    <row r="1470" spans="9:22" x14ac:dyDescent="0.45">
      <c r="I1470" t="s">
        <v>311</v>
      </c>
      <c r="J1470" t="s">
        <v>166</v>
      </c>
      <c r="K1470">
        <v>3.9643969231905739E-2</v>
      </c>
      <c r="L1470" t="s">
        <v>157</v>
      </c>
      <c r="N1470" t="s">
        <v>546</v>
      </c>
      <c r="O1470" t="s">
        <v>166</v>
      </c>
      <c r="P1470">
        <v>0.20489067060714058</v>
      </c>
      <c r="Q1470" t="s">
        <v>157</v>
      </c>
      <c r="S1470" t="s">
        <v>779</v>
      </c>
      <c r="T1470" t="s">
        <v>166</v>
      </c>
      <c r="U1470">
        <v>0.23372777019280105</v>
      </c>
      <c r="V1470" t="s">
        <v>157</v>
      </c>
    </row>
    <row r="1471" spans="9:22" x14ac:dyDescent="0.45">
      <c r="I1471" t="s">
        <v>312</v>
      </c>
      <c r="J1471" t="s">
        <v>156</v>
      </c>
      <c r="K1471">
        <v>0</v>
      </c>
      <c r="L1471" t="s">
        <v>157</v>
      </c>
      <c r="N1471" t="s">
        <v>547</v>
      </c>
      <c r="O1471" t="s">
        <v>156</v>
      </c>
      <c r="P1471">
        <v>4.0461400680593826E-2</v>
      </c>
      <c r="Q1471" t="s">
        <v>157</v>
      </c>
      <c r="S1471" t="s">
        <v>780</v>
      </c>
      <c r="T1471" t="s">
        <v>156</v>
      </c>
      <c r="U1471">
        <v>2.1207863747856597E-2</v>
      </c>
      <c r="V1471" t="s">
        <v>157</v>
      </c>
    </row>
    <row r="1472" spans="9:22" x14ac:dyDescent="0.45">
      <c r="I1472" t="s">
        <v>312</v>
      </c>
      <c r="J1472" t="s">
        <v>158</v>
      </c>
      <c r="K1472">
        <v>0</v>
      </c>
      <c r="L1472" t="s">
        <v>157</v>
      </c>
      <c r="N1472" t="s">
        <v>547</v>
      </c>
      <c r="O1472" t="s">
        <v>158</v>
      </c>
      <c r="P1472">
        <v>5.5733847355102792E-3</v>
      </c>
      <c r="Q1472" t="s">
        <v>157</v>
      </c>
      <c r="S1472" t="s">
        <v>780</v>
      </c>
      <c r="T1472" t="s">
        <v>158</v>
      </c>
      <c r="U1472">
        <v>2.8893648618301833E-3</v>
      </c>
      <c r="V1472" t="s">
        <v>157</v>
      </c>
    </row>
    <row r="1473" spans="9:22" x14ac:dyDescent="0.45">
      <c r="I1473" t="s">
        <v>312</v>
      </c>
      <c r="J1473" t="s">
        <v>159</v>
      </c>
      <c r="K1473">
        <v>4.1046246340957146E-2</v>
      </c>
      <c r="L1473" t="s">
        <v>157</v>
      </c>
      <c r="N1473" t="s">
        <v>547</v>
      </c>
      <c r="O1473" t="s">
        <v>159</v>
      </c>
      <c r="P1473">
        <v>5.4499863306755443E-2</v>
      </c>
      <c r="Q1473" t="s">
        <v>157</v>
      </c>
      <c r="S1473" t="s">
        <v>780</v>
      </c>
      <c r="T1473" t="s">
        <v>159</v>
      </c>
      <c r="U1473">
        <v>3.0577022459781118E-2</v>
      </c>
      <c r="V1473" t="s">
        <v>157</v>
      </c>
    </row>
    <row r="1474" spans="9:22" x14ac:dyDescent="0.45">
      <c r="I1474" t="s">
        <v>312</v>
      </c>
      <c r="J1474" t="s">
        <v>160</v>
      </c>
      <c r="K1474">
        <v>6.1443085611478042E-4</v>
      </c>
      <c r="L1474" t="s">
        <v>157</v>
      </c>
      <c r="N1474" t="s">
        <v>547</v>
      </c>
      <c r="O1474" t="s">
        <v>160</v>
      </c>
      <c r="P1474">
        <v>5.1229139334239594E-3</v>
      </c>
      <c r="Q1474" t="s">
        <v>157</v>
      </c>
      <c r="S1474" t="s">
        <v>780</v>
      </c>
      <c r="T1474" t="s">
        <v>160</v>
      </c>
      <c r="U1474">
        <v>3.5880945057132196E-3</v>
      </c>
      <c r="V1474" t="s">
        <v>157</v>
      </c>
    </row>
    <row r="1475" spans="9:22" x14ac:dyDescent="0.45">
      <c r="I1475" t="s">
        <v>312</v>
      </c>
      <c r="J1475" t="s">
        <v>161</v>
      </c>
      <c r="K1475">
        <v>0</v>
      </c>
      <c r="L1475" t="s">
        <v>157</v>
      </c>
      <c r="N1475" t="s">
        <v>547</v>
      </c>
      <c r="O1475" t="s">
        <v>161</v>
      </c>
      <c r="P1475">
        <v>3.276091273924913E-2</v>
      </c>
      <c r="Q1475" t="s">
        <v>157</v>
      </c>
      <c r="S1475" t="s">
        <v>780</v>
      </c>
      <c r="T1475" t="s">
        <v>161</v>
      </c>
      <c r="U1475">
        <v>2.2424972637984122E-2</v>
      </c>
      <c r="V1475" t="s">
        <v>157</v>
      </c>
    </row>
    <row r="1476" spans="9:22" x14ac:dyDescent="0.45">
      <c r="I1476" t="s">
        <v>312</v>
      </c>
      <c r="J1476" t="s">
        <v>162</v>
      </c>
      <c r="K1476">
        <v>3.8096381936942793E-2</v>
      </c>
      <c r="L1476" t="s">
        <v>157</v>
      </c>
      <c r="N1476" t="s">
        <v>547</v>
      </c>
      <c r="O1476" t="s">
        <v>162</v>
      </c>
      <c r="P1476">
        <v>0.24495617795424632</v>
      </c>
      <c r="Q1476" t="s">
        <v>157</v>
      </c>
      <c r="S1476" t="s">
        <v>780</v>
      </c>
      <c r="T1476" t="s">
        <v>162</v>
      </c>
      <c r="U1476">
        <v>0.26693503489823739</v>
      </c>
      <c r="V1476" t="s">
        <v>157</v>
      </c>
    </row>
    <row r="1477" spans="9:22" x14ac:dyDescent="0.45">
      <c r="I1477" t="s">
        <v>312</v>
      </c>
      <c r="J1477" t="s">
        <v>163</v>
      </c>
      <c r="K1477">
        <v>5.3071314941434924E-2</v>
      </c>
      <c r="L1477" t="s">
        <v>157</v>
      </c>
      <c r="N1477" t="s">
        <v>547</v>
      </c>
      <c r="O1477" t="s">
        <v>163</v>
      </c>
      <c r="P1477">
        <v>3.5658821215011016E-2</v>
      </c>
      <c r="Q1477" t="s">
        <v>157</v>
      </c>
      <c r="S1477" t="s">
        <v>780</v>
      </c>
      <c r="T1477" t="s">
        <v>163</v>
      </c>
      <c r="U1477">
        <v>3.7618240554080827E-2</v>
      </c>
      <c r="V1477" t="s">
        <v>157</v>
      </c>
    </row>
    <row r="1478" spans="9:22" x14ac:dyDescent="0.45">
      <c r="I1478" t="s">
        <v>312</v>
      </c>
      <c r="J1478" t="s">
        <v>164</v>
      </c>
      <c r="K1478">
        <v>0.78666685590639673</v>
      </c>
      <c r="L1478" t="s">
        <v>157</v>
      </c>
      <c r="N1478" t="s">
        <v>547</v>
      </c>
      <c r="O1478" t="s">
        <v>164</v>
      </c>
      <c r="P1478">
        <v>0.33808868885292026</v>
      </c>
      <c r="Q1478" t="s">
        <v>157</v>
      </c>
      <c r="S1478" t="s">
        <v>780</v>
      </c>
      <c r="T1478" t="s">
        <v>164</v>
      </c>
      <c r="U1478">
        <v>0.34216869756692575</v>
      </c>
      <c r="V1478" t="s">
        <v>157</v>
      </c>
    </row>
    <row r="1479" spans="9:22" x14ac:dyDescent="0.45">
      <c r="I1479" t="s">
        <v>312</v>
      </c>
      <c r="J1479" t="s">
        <v>165</v>
      </c>
      <c r="K1479">
        <v>4.7805870645450263E-2</v>
      </c>
      <c r="L1479" t="s">
        <v>157</v>
      </c>
      <c r="N1479" t="s">
        <v>547</v>
      </c>
      <c r="O1479" t="s">
        <v>165</v>
      </c>
      <c r="P1479">
        <v>3.4356762828867432E-2</v>
      </c>
      <c r="Q1479" t="s">
        <v>157</v>
      </c>
      <c r="S1479" t="s">
        <v>780</v>
      </c>
      <c r="T1479" t="s">
        <v>165</v>
      </c>
      <c r="U1479">
        <v>3.9985356247041845E-2</v>
      </c>
      <c r="V1479" t="s">
        <v>157</v>
      </c>
    </row>
    <row r="1480" spans="9:22" x14ac:dyDescent="0.45">
      <c r="I1480" t="s">
        <v>312</v>
      </c>
      <c r="J1480" t="s">
        <v>166</v>
      </c>
      <c r="K1480">
        <v>3.269889937270333E-2</v>
      </c>
      <c r="L1480" t="s">
        <v>157</v>
      </c>
      <c r="N1480" t="s">
        <v>547</v>
      </c>
      <c r="O1480" t="s">
        <v>166</v>
      </c>
      <c r="P1480">
        <v>0.20852107375342224</v>
      </c>
      <c r="Q1480" t="s">
        <v>157</v>
      </c>
      <c r="S1480" t="s">
        <v>780</v>
      </c>
      <c r="T1480" t="s">
        <v>166</v>
      </c>
      <c r="U1480">
        <v>0.23260535252054892</v>
      </c>
      <c r="V1480" t="s">
        <v>157</v>
      </c>
    </row>
    <row r="1481" spans="9:22" x14ac:dyDescent="0.45">
      <c r="I1481" t="s">
        <v>313</v>
      </c>
      <c r="J1481" t="s">
        <v>156</v>
      </c>
      <c r="K1481">
        <v>0</v>
      </c>
      <c r="L1481" t="s">
        <v>157</v>
      </c>
      <c r="N1481" t="s">
        <v>548</v>
      </c>
      <c r="O1481" t="s">
        <v>156</v>
      </c>
      <c r="P1481">
        <v>2.0034940020635186E-2</v>
      </c>
      <c r="Q1481" t="s">
        <v>157</v>
      </c>
      <c r="S1481" t="s">
        <v>781</v>
      </c>
      <c r="T1481" t="s">
        <v>156</v>
      </c>
      <c r="U1481">
        <v>2.2066587021100016E-2</v>
      </c>
      <c r="V1481" t="s">
        <v>157</v>
      </c>
    </row>
    <row r="1482" spans="9:22" x14ac:dyDescent="0.45">
      <c r="I1482" t="s">
        <v>313</v>
      </c>
      <c r="J1482" t="s">
        <v>158</v>
      </c>
      <c r="K1482">
        <v>0</v>
      </c>
      <c r="L1482" t="s">
        <v>157</v>
      </c>
      <c r="N1482" t="s">
        <v>548</v>
      </c>
      <c r="O1482" t="s">
        <v>158</v>
      </c>
      <c r="P1482">
        <v>2.5000279416550453E-3</v>
      </c>
      <c r="Q1482" t="s">
        <v>157</v>
      </c>
      <c r="S1482" t="s">
        <v>781</v>
      </c>
      <c r="T1482" t="s">
        <v>158</v>
      </c>
      <c r="U1482">
        <v>2.6633552104499227E-3</v>
      </c>
      <c r="V1482" t="s">
        <v>157</v>
      </c>
    </row>
    <row r="1483" spans="9:22" x14ac:dyDescent="0.45">
      <c r="I1483" t="s">
        <v>313</v>
      </c>
      <c r="J1483" t="s">
        <v>159</v>
      </c>
      <c r="K1483">
        <v>5.5576855047868558E-2</v>
      </c>
      <c r="L1483" t="s">
        <v>157</v>
      </c>
      <c r="N1483" t="s">
        <v>548</v>
      </c>
      <c r="O1483" t="s">
        <v>159</v>
      </c>
      <c r="P1483">
        <v>2.4349041990016061E-2</v>
      </c>
      <c r="Q1483" t="s">
        <v>157</v>
      </c>
      <c r="S1483" t="s">
        <v>781</v>
      </c>
      <c r="T1483" t="s">
        <v>159</v>
      </c>
      <c r="U1483">
        <v>2.9850614369562104E-2</v>
      </c>
      <c r="V1483" t="s">
        <v>157</v>
      </c>
    </row>
    <row r="1484" spans="9:22" x14ac:dyDescent="0.45">
      <c r="I1484" t="s">
        <v>313</v>
      </c>
      <c r="J1484" t="s">
        <v>160</v>
      </c>
      <c r="K1484">
        <v>2.0223902655723876E-3</v>
      </c>
      <c r="L1484" t="s">
        <v>157</v>
      </c>
      <c r="N1484" t="s">
        <v>548</v>
      </c>
      <c r="O1484" t="s">
        <v>160</v>
      </c>
      <c r="P1484">
        <v>3.2834988705885788E-3</v>
      </c>
      <c r="Q1484" t="s">
        <v>157</v>
      </c>
      <c r="S1484" t="s">
        <v>781</v>
      </c>
      <c r="T1484" t="s">
        <v>160</v>
      </c>
      <c r="U1484">
        <v>3.5647198477445101E-3</v>
      </c>
      <c r="V1484" t="s">
        <v>157</v>
      </c>
    </row>
    <row r="1485" spans="9:22" x14ac:dyDescent="0.45">
      <c r="I1485" t="s">
        <v>313</v>
      </c>
      <c r="J1485" t="s">
        <v>161</v>
      </c>
      <c r="K1485">
        <v>0</v>
      </c>
      <c r="L1485" t="s">
        <v>157</v>
      </c>
      <c r="N1485" t="s">
        <v>548</v>
      </c>
      <c r="O1485" t="s">
        <v>161</v>
      </c>
      <c r="P1485">
        <v>1.7718485182862211E-2</v>
      </c>
      <c r="Q1485" t="s">
        <v>157</v>
      </c>
      <c r="S1485" t="s">
        <v>781</v>
      </c>
      <c r="T1485" t="s">
        <v>161</v>
      </c>
      <c r="U1485">
        <v>2.2422864515575378E-2</v>
      </c>
      <c r="V1485" t="s">
        <v>157</v>
      </c>
    </row>
    <row r="1486" spans="9:22" x14ac:dyDescent="0.45">
      <c r="I1486" t="s">
        <v>313</v>
      </c>
      <c r="J1486" t="s">
        <v>162</v>
      </c>
      <c r="K1486">
        <v>2.0063099100518952E-2</v>
      </c>
      <c r="L1486" t="s">
        <v>157</v>
      </c>
      <c r="N1486" t="s">
        <v>548</v>
      </c>
      <c r="O1486" t="s">
        <v>162</v>
      </c>
      <c r="P1486">
        <v>0.23989283674693848</v>
      </c>
      <c r="Q1486" t="s">
        <v>157</v>
      </c>
      <c r="S1486" t="s">
        <v>781</v>
      </c>
      <c r="T1486" t="s">
        <v>162</v>
      </c>
      <c r="U1486">
        <v>0.26647123657420185</v>
      </c>
      <c r="V1486" t="s">
        <v>157</v>
      </c>
    </row>
    <row r="1487" spans="9:22" x14ac:dyDescent="0.45">
      <c r="I1487" t="s">
        <v>313</v>
      </c>
      <c r="J1487" t="s">
        <v>163</v>
      </c>
      <c r="K1487">
        <v>4.0088546436725714E-2</v>
      </c>
      <c r="L1487" t="s">
        <v>157</v>
      </c>
      <c r="N1487" t="s">
        <v>548</v>
      </c>
      <c r="O1487" t="s">
        <v>163</v>
      </c>
      <c r="P1487">
        <v>3.4098151025420215E-2</v>
      </c>
      <c r="Q1487" t="s">
        <v>157</v>
      </c>
      <c r="S1487" t="s">
        <v>781</v>
      </c>
      <c r="T1487" t="s">
        <v>163</v>
      </c>
      <c r="U1487">
        <v>3.7627246380533726E-2</v>
      </c>
      <c r="V1487" t="s">
        <v>157</v>
      </c>
    </row>
    <row r="1488" spans="9:22" x14ac:dyDescent="0.45">
      <c r="I1488" t="s">
        <v>313</v>
      </c>
      <c r="J1488" t="s">
        <v>164</v>
      </c>
      <c r="K1488">
        <v>0.79431549333219331</v>
      </c>
      <c r="L1488" t="s">
        <v>157</v>
      </c>
      <c r="N1488" t="s">
        <v>548</v>
      </c>
      <c r="O1488" t="s">
        <v>164</v>
      </c>
      <c r="P1488">
        <v>0.35931772191569677</v>
      </c>
      <c r="Q1488" t="s">
        <v>157</v>
      </c>
      <c r="S1488" t="s">
        <v>781</v>
      </c>
      <c r="T1488" t="s">
        <v>164</v>
      </c>
      <c r="U1488">
        <v>0.33988862094855743</v>
      </c>
      <c r="V1488" t="s">
        <v>157</v>
      </c>
    </row>
    <row r="1489" spans="9:22" x14ac:dyDescent="0.45">
      <c r="I1489" t="s">
        <v>313</v>
      </c>
      <c r="J1489" t="s">
        <v>165</v>
      </c>
      <c r="K1489">
        <v>4.9086029314091804E-2</v>
      </c>
      <c r="L1489" t="s">
        <v>157</v>
      </c>
      <c r="N1489" t="s">
        <v>548</v>
      </c>
      <c r="O1489" t="s">
        <v>165</v>
      </c>
      <c r="P1489">
        <v>4.7727786425247845E-2</v>
      </c>
      <c r="Q1489" t="s">
        <v>157</v>
      </c>
      <c r="S1489" t="s">
        <v>781</v>
      </c>
      <c r="T1489" t="s">
        <v>165</v>
      </c>
      <c r="U1489">
        <v>4.0011795365858263E-2</v>
      </c>
      <c r="V1489" t="s">
        <v>157</v>
      </c>
    </row>
    <row r="1490" spans="9:22" x14ac:dyDescent="0.45">
      <c r="I1490" t="s">
        <v>313</v>
      </c>
      <c r="J1490" t="s">
        <v>166</v>
      </c>
      <c r="K1490">
        <v>3.8847586503029302E-2</v>
      </c>
      <c r="L1490" t="s">
        <v>157</v>
      </c>
      <c r="N1490" t="s">
        <v>548</v>
      </c>
      <c r="O1490" t="s">
        <v>166</v>
      </c>
      <c r="P1490">
        <v>0.25107750988093958</v>
      </c>
      <c r="Q1490" t="s">
        <v>157</v>
      </c>
      <c r="S1490" t="s">
        <v>781</v>
      </c>
      <c r="T1490" t="s">
        <v>166</v>
      </c>
      <c r="U1490">
        <v>0.23543295976641679</v>
      </c>
      <c r="V1490" t="s">
        <v>157</v>
      </c>
    </row>
    <row r="1491" spans="9:22" x14ac:dyDescent="0.45">
      <c r="I1491" t="s">
        <v>314</v>
      </c>
      <c r="J1491" t="s">
        <v>156</v>
      </c>
      <c r="K1491">
        <v>0</v>
      </c>
      <c r="L1491" t="s">
        <v>157</v>
      </c>
      <c r="N1491" t="s">
        <v>549</v>
      </c>
      <c r="O1491" t="s">
        <v>156</v>
      </c>
      <c r="P1491">
        <v>2.1851997806566228E-2</v>
      </c>
      <c r="Q1491" t="s">
        <v>157</v>
      </c>
      <c r="S1491" t="s">
        <v>782</v>
      </c>
      <c r="T1491" t="s">
        <v>156</v>
      </c>
      <c r="U1491">
        <v>2.3757803789166462E-2</v>
      </c>
      <c r="V1491" t="s">
        <v>157</v>
      </c>
    </row>
    <row r="1492" spans="9:22" x14ac:dyDescent="0.45">
      <c r="I1492" t="s">
        <v>314</v>
      </c>
      <c r="J1492" t="s">
        <v>158</v>
      </c>
      <c r="K1492">
        <v>0</v>
      </c>
      <c r="L1492" t="s">
        <v>157</v>
      </c>
      <c r="N1492" t="s">
        <v>549</v>
      </c>
      <c r="O1492" t="s">
        <v>158</v>
      </c>
      <c r="P1492">
        <v>3.03713042063971E-3</v>
      </c>
      <c r="Q1492" t="s">
        <v>157</v>
      </c>
      <c r="S1492" t="s">
        <v>782</v>
      </c>
      <c r="T1492" t="s">
        <v>158</v>
      </c>
      <c r="U1492">
        <v>2.9162199429090172E-3</v>
      </c>
      <c r="V1492" t="s">
        <v>157</v>
      </c>
    </row>
    <row r="1493" spans="9:22" x14ac:dyDescent="0.45">
      <c r="I1493" t="s">
        <v>314</v>
      </c>
      <c r="J1493" t="s">
        <v>159</v>
      </c>
      <c r="K1493">
        <v>5.3064619826260755E-2</v>
      </c>
      <c r="L1493" t="s">
        <v>157</v>
      </c>
      <c r="N1493" t="s">
        <v>549</v>
      </c>
      <c r="O1493" t="s">
        <v>159</v>
      </c>
      <c r="P1493">
        <v>3.1498807294035591E-2</v>
      </c>
      <c r="Q1493" t="s">
        <v>157</v>
      </c>
      <c r="S1493" t="s">
        <v>782</v>
      </c>
      <c r="T1493" t="s">
        <v>159</v>
      </c>
      <c r="U1493">
        <v>2.9491567178203577E-2</v>
      </c>
      <c r="V1493" t="s">
        <v>157</v>
      </c>
    </row>
    <row r="1494" spans="9:22" x14ac:dyDescent="0.45">
      <c r="I1494" t="s">
        <v>314</v>
      </c>
      <c r="J1494" t="s">
        <v>160</v>
      </c>
      <c r="K1494">
        <v>2.8122693517798041E-3</v>
      </c>
      <c r="L1494" t="s">
        <v>157</v>
      </c>
      <c r="N1494" t="s">
        <v>549</v>
      </c>
      <c r="O1494" t="s">
        <v>160</v>
      </c>
      <c r="P1494">
        <v>4.2008348305238074E-3</v>
      </c>
      <c r="Q1494" t="s">
        <v>157</v>
      </c>
      <c r="S1494" t="s">
        <v>782</v>
      </c>
      <c r="T1494" t="s">
        <v>160</v>
      </c>
      <c r="U1494">
        <v>3.4726015041251107E-3</v>
      </c>
      <c r="V1494" t="s">
        <v>157</v>
      </c>
    </row>
    <row r="1495" spans="9:22" x14ac:dyDescent="0.45">
      <c r="I1495" t="s">
        <v>314</v>
      </c>
      <c r="J1495" t="s">
        <v>161</v>
      </c>
      <c r="K1495">
        <v>0</v>
      </c>
      <c r="L1495" t="s">
        <v>157</v>
      </c>
      <c r="N1495" t="s">
        <v>549</v>
      </c>
      <c r="O1495" t="s">
        <v>161</v>
      </c>
      <c r="P1495">
        <v>1.9800110271275546E-2</v>
      </c>
      <c r="Q1495" t="s">
        <v>157</v>
      </c>
      <c r="S1495" t="s">
        <v>782</v>
      </c>
      <c r="T1495" t="s">
        <v>161</v>
      </c>
      <c r="U1495">
        <v>2.2769938830961081E-2</v>
      </c>
      <c r="V1495" t="s">
        <v>157</v>
      </c>
    </row>
    <row r="1496" spans="9:22" x14ac:dyDescent="0.45">
      <c r="I1496" t="s">
        <v>314</v>
      </c>
      <c r="J1496" t="s">
        <v>162</v>
      </c>
      <c r="K1496">
        <v>1.6254972605907067E-2</v>
      </c>
      <c r="L1496" t="s">
        <v>157</v>
      </c>
      <c r="N1496" t="s">
        <v>549</v>
      </c>
      <c r="O1496" t="s">
        <v>162</v>
      </c>
      <c r="P1496">
        <v>0.22553473051391526</v>
      </c>
      <c r="Q1496" t="s">
        <v>157</v>
      </c>
      <c r="S1496" t="s">
        <v>782</v>
      </c>
      <c r="T1496" t="s">
        <v>162</v>
      </c>
      <c r="U1496">
        <v>0.26252294575216101</v>
      </c>
      <c r="V1496" t="s">
        <v>157</v>
      </c>
    </row>
    <row r="1497" spans="9:22" x14ac:dyDescent="0.45">
      <c r="I1497" t="s">
        <v>314</v>
      </c>
      <c r="J1497" t="s">
        <v>163</v>
      </c>
      <c r="K1497">
        <v>3.9983743624875265E-2</v>
      </c>
      <c r="L1497" t="s">
        <v>157</v>
      </c>
      <c r="N1497" t="s">
        <v>549</v>
      </c>
      <c r="O1497" t="s">
        <v>163</v>
      </c>
      <c r="P1497">
        <v>3.1496938903265749E-2</v>
      </c>
      <c r="Q1497" t="s">
        <v>157</v>
      </c>
      <c r="S1497" t="s">
        <v>782</v>
      </c>
      <c r="T1497" t="s">
        <v>163</v>
      </c>
      <c r="U1497">
        <v>3.5704708548956292E-2</v>
      </c>
      <c r="V1497" t="s">
        <v>157</v>
      </c>
    </row>
    <row r="1498" spans="9:22" x14ac:dyDescent="0.45">
      <c r="I1498" t="s">
        <v>314</v>
      </c>
      <c r="J1498" t="s">
        <v>164</v>
      </c>
      <c r="K1498">
        <v>0.78970409900602312</v>
      </c>
      <c r="L1498" t="s">
        <v>157</v>
      </c>
      <c r="N1498" t="s">
        <v>549</v>
      </c>
      <c r="O1498" t="s">
        <v>164</v>
      </c>
      <c r="P1498">
        <v>0.38091103621744199</v>
      </c>
      <c r="Q1498" t="s">
        <v>157</v>
      </c>
      <c r="S1498" t="s">
        <v>782</v>
      </c>
      <c r="T1498" t="s">
        <v>164</v>
      </c>
      <c r="U1498">
        <v>0.33492516532946126</v>
      </c>
      <c r="V1498" t="s">
        <v>157</v>
      </c>
    </row>
    <row r="1499" spans="9:22" x14ac:dyDescent="0.45">
      <c r="I1499" t="s">
        <v>314</v>
      </c>
      <c r="J1499" t="s">
        <v>165</v>
      </c>
      <c r="K1499">
        <v>5.5875533548706682E-2</v>
      </c>
      <c r="L1499" t="s">
        <v>157</v>
      </c>
      <c r="N1499" t="s">
        <v>549</v>
      </c>
      <c r="O1499" t="s">
        <v>165</v>
      </c>
      <c r="P1499">
        <v>4.6503989571180564E-2</v>
      </c>
      <c r="Q1499" t="s">
        <v>157</v>
      </c>
      <c r="S1499" t="s">
        <v>782</v>
      </c>
      <c r="T1499" t="s">
        <v>165</v>
      </c>
      <c r="U1499">
        <v>4.1334459532650414E-2</v>
      </c>
      <c r="V1499" t="s">
        <v>157</v>
      </c>
    </row>
    <row r="1500" spans="9:22" x14ac:dyDescent="0.45">
      <c r="I1500" t="s">
        <v>314</v>
      </c>
      <c r="J1500" t="s">
        <v>166</v>
      </c>
      <c r="K1500">
        <v>4.2304762036447403E-2</v>
      </c>
      <c r="L1500" t="s">
        <v>157</v>
      </c>
      <c r="N1500" t="s">
        <v>549</v>
      </c>
      <c r="O1500" t="s">
        <v>166</v>
      </c>
      <c r="P1500">
        <v>0.23516442417115563</v>
      </c>
      <c r="Q1500" t="s">
        <v>157</v>
      </c>
      <c r="S1500" t="s">
        <v>782</v>
      </c>
      <c r="T1500" t="s">
        <v>166</v>
      </c>
      <c r="U1500">
        <v>0.24310458959140582</v>
      </c>
      <c r="V1500" t="s">
        <v>157</v>
      </c>
    </row>
    <row r="1501" spans="9:22" x14ac:dyDescent="0.45">
      <c r="I1501" t="s">
        <v>315</v>
      </c>
      <c r="J1501" t="s">
        <v>156</v>
      </c>
      <c r="K1501">
        <v>0</v>
      </c>
      <c r="L1501" t="s">
        <v>157</v>
      </c>
      <c r="N1501" t="s">
        <v>550</v>
      </c>
      <c r="O1501" t="s">
        <v>156</v>
      </c>
      <c r="P1501">
        <v>3.4603148243794263E-2</v>
      </c>
      <c r="Q1501" t="s">
        <v>157</v>
      </c>
      <c r="S1501" t="s">
        <v>783</v>
      </c>
      <c r="T1501" t="s">
        <v>156</v>
      </c>
      <c r="U1501">
        <v>2.2963203464210446E-2</v>
      </c>
      <c r="V1501" t="s">
        <v>157</v>
      </c>
    </row>
    <row r="1502" spans="9:22" x14ac:dyDescent="0.45">
      <c r="I1502" t="s">
        <v>315</v>
      </c>
      <c r="J1502" t="s">
        <v>158</v>
      </c>
      <c r="K1502">
        <v>0</v>
      </c>
      <c r="L1502" t="s">
        <v>157</v>
      </c>
      <c r="N1502" t="s">
        <v>550</v>
      </c>
      <c r="O1502" t="s">
        <v>158</v>
      </c>
      <c r="P1502">
        <v>4.8633743829719816E-3</v>
      </c>
      <c r="Q1502" t="s">
        <v>157</v>
      </c>
      <c r="S1502" t="s">
        <v>783</v>
      </c>
      <c r="T1502" t="s">
        <v>158</v>
      </c>
      <c r="U1502">
        <v>2.8011911049572922E-3</v>
      </c>
      <c r="V1502" t="s">
        <v>157</v>
      </c>
    </row>
    <row r="1503" spans="9:22" x14ac:dyDescent="0.45">
      <c r="I1503" t="s">
        <v>315</v>
      </c>
      <c r="J1503" t="s">
        <v>159</v>
      </c>
      <c r="K1503">
        <v>5.5180397775886826E-2</v>
      </c>
      <c r="L1503" t="s">
        <v>157</v>
      </c>
      <c r="N1503" t="s">
        <v>550</v>
      </c>
      <c r="O1503" t="s">
        <v>159</v>
      </c>
      <c r="P1503">
        <v>4.7351192284615796E-2</v>
      </c>
      <c r="Q1503" t="s">
        <v>157</v>
      </c>
      <c r="S1503" t="s">
        <v>783</v>
      </c>
      <c r="T1503" t="s">
        <v>159</v>
      </c>
      <c r="U1503">
        <v>2.8689247369135418E-2</v>
      </c>
      <c r="V1503" t="s">
        <v>157</v>
      </c>
    </row>
    <row r="1504" spans="9:22" x14ac:dyDescent="0.45">
      <c r="I1504" t="s">
        <v>315</v>
      </c>
      <c r="J1504" t="s">
        <v>160</v>
      </c>
      <c r="K1504">
        <v>1.877098289466762E-3</v>
      </c>
      <c r="L1504" t="s">
        <v>157</v>
      </c>
      <c r="N1504" t="s">
        <v>550</v>
      </c>
      <c r="O1504" t="s">
        <v>160</v>
      </c>
      <c r="P1504">
        <v>4.5285516313172585E-3</v>
      </c>
      <c r="Q1504" t="s">
        <v>157</v>
      </c>
      <c r="S1504" t="s">
        <v>783</v>
      </c>
      <c r="T1504" t="s">
        <v>160</v>
      </c>
      <c r="U1504">
        <v>3.4823238782352374E-3</v>
      </c>
      <c r="V1504" t="s">
        <v>157</v>
      </c>
    </row>
    <row r="1505" spans="9:22" x14ac:dyDescent="0.45">
      <c r="I1505" t="s">
        <v>315</v>
      </c>
      <c r="J1505" t="s">
        <v>161</v>
      </c>
      <c r="K1505">
        <v>0</v>
      </c>
      <c r="L1505" t="s">
        <v>157</v>
      </c>
      <c r="N1505" t="s">
        <v>550</v>
      </c>
      <c r="O1505" t="s">
        <v>161</v>
      </c>
      <c r="P1505">
        <v>2.9413776978356777E-2</v>
      </c>
      <c r="Q1505" t="s">
        <v>157</v>
      </c>
      <c r="S1505" t="s">
        <v>783</v>
      </c>
      <c r="T1505" t="s">
        <v>161</v>
      </c>
      <c r="U1505">
        <v>2.2422195417965037E-2</v>
      </c>
      <c r="V1505" t="s">
        <v>157</v>
      </c>
    </row>
    <row r="1506" spans="9:22" x14ac:dyDescent="0.45">
      <c r="I1506" t="s">
        <v>315</v>
      </c>
      <c r="J1506" t="s">
        <v>162</v>
      </c>
      <c r="K1506">
        <v>2.0381284673942516E-2</v>
      </c>
      <c r="L1506" t="s">
        <v>157</v>
      </c>
      <c r="N1506" t="s">
        <v>550</v>
      </c>
      <c r="O1506" t="s">
        <v>162</v>
      </c>
      <c r="P1506">
        <v>0.26247429284827667</v>
      </c>
      <c r="Q1506" t="s">
        <v>157</v>
      </c>
      <c r="S1506" t="s">
        <v>783</v>
      </c>
      <c r="T1506" t="s">
        <v>162</v>
      </c>
      <c r="U1506">
        <v>0.26313706386184776</v>
      </c>
      <c r="V1506" t="s">
        <v>157</v>
      </c>
    </row>
    <row r="1507" spans="9:22" x14ac:dyDescent="0.45">
      <c r="I1507" t="s">
        <v>315</v>
      </c>
      <c r="J1507" t="s">
        <v>163</v>
      </c>
      <c r="K1507">
        <v>4.0210618682139369E-2</v>
      </c>
      <c r="L1507" t="s">
        <v>157</v>
      </c>
      <c r="N1507" t="s">
        <v>550</v>
      </c>
      <c r="O1507" t="s">
        <v>163</v>
      </c>
      <c r="P1507">
        <v>3.9367266558229121E-2</v>
      </c>
      <c r="Q1507" t="s">
        <v>157</v>
      </c>
      <c r="S1507" t="s">
        <v>783</v>
      </c>
      <c r="T1507" t="s">
        <v>163</v>
      </c>
      <c r="U1507">
        <v>3.6602086362480572E-2</v>
      </c>
      <c r="V1507" t="s">
        <v>157</v>
      </c>
    </row>
    <row r="1508" spans="9:22" x14ac:dyDescent="0.45">
      <c r="I1508" t="s">
        <v>315</v>
      </c>
      <c r="J1508" t="s">
        <v>164</v>
      </c>
      <c r="K1508">
        <v>0.79326406502163749</v>
      </c>
      <c r="L1508" t="s">
        <v>157</v>
      </c>
      <c r="N1508" t="s">
        <v>550</v>
      </c>
      <c r="O1508" t="s">
        <v>164</v>
      </c>
      <c r="P1508">
        <v>0.33027932141543376</v>
      </c>
      <c r="Q1508" t="s">
        <v>157</v>
      </c>
      <c r="S1508" t="s">
        <v>783</v>
      </c>
      <c r="T1508" t="s">
        <v>164</v>
      </c>
      <c r="U1508">
        <v>0.34102290335691032</v>
      </c>
      <c r="V1508" t="s">
        <v>157</v>
      </c>
    </row>
    <row r="1509" spans="9:22" x14ac:dyDescent="0.45">
      <c r="I1509" t="s">
        <v>315</v>
      </c>
      <c r="J1509" t="s">
        <v>165</v>
      </c>
      <c r="K1509">
        <v>5.0561488299679803E-2</v>
      </c>
      <c r="L1509" t="s">
        <v>157</v>
      </c>
      <c r="N1509" t="s">
        <v>550</v>
      </c>
      <c r="O1509" t="s">
        <v>165</v>
      </c>
      <c r="P1509">
        <v>3.3832344237021819E-2</v>
      </c>
      <c r="Q1509" t="s">
        <v>157</v>
      </c>
      <c r="S1509" t="s">
        <v>783</v>
      </c>
      <c r="T1509" t="s">
        <v>165</v>
      </c>
      <c r="U1509">
        <v>4.0542972531480599E-2</v>
      </c>
      <c r="V1509" t="s">
        <v>157</v>
      </c>
    </row>
    <row r="1510" spans="9:22" x14ac:dyDescent="0.45">
      <c r="I1510" t="s">
        <v>315</v>
      </c>
      <c r="J1510" t="s">
        <v>166</v>
      </c>
      <c r="K1510">
        <v>3.8525047257247237E-2</v>
      </c>
      <c r="L1510" t="s">
        <v>157</v>
      </c>
      <c r="N1510" t="s">
        <v>550</v>
      </c>
      <c r="O1510" t="s">
        <v>166</v>
      </c>
      <c r="P1510">
        <v>0.21328673141998256</v>
      </c>
      <c r="Q1510" t="s">
        <v>157</v>
      </c>
      <c r="S1510" t="s">
        <v>783</v>
      </c>
      <c r="T1510" t="s">
        <v>166</v>
      </c>
      <c r="U1510">
        <v>0.23833681265277726</v>
      </c>
      <c r="V1510" t="s">
        <v>157</v>
      </c>
    </row>
    <row r="1511" spans="9:22" x14ac:dyDescent="0.45">
      <c r="I1511" t="s">
        <v>316</v>
      </c>
      <c r="J1511" t="s">
        <v>156</v>
      </c>
      <c r="K1511">
        <v>0</v>
      </c>
      <c r="L1511" t="s">
        <v>157</v>
      </c>
      <c r="N1511" t="s">
        <v>551</v>
      </c>
      <c r="O1511" t="s">
        <v>156</v>
      </c>
      <c r="P1511">
        <v>2.6988457688451376E-2</v>
      </c>
      <c r="Q1511" t="s">
        <v>157</v>
      </c>
      <c r="S1511" t="s">
        <v>784</v>
      </c>
      <c r="T1511" t="s">
        <v>156</v>
      </c>
      <c r="U1511">
        <v>2.2747295962527076E-2</v>
      </c>
      <c r="V1511" t="s">
        <v>157</v>
      </c>
    </row>
    <row r="1512" spans="9:22" x14ac:dyDescent="0.45">
      <c r="I1512" t="s">
        <v>316</v>
      </c>
      <c r="J1512" t="s">
        <v>158</v>
      </c>
      <c r="K1512">
        <v>0</v>
      </c>
      <c r="L1512" t="s">
        <v>157</v>
      </c>
      <c r="N1512" t="s">
        <v>551</v>
      </c>
      <c r="O1512" t="s">
        <v>158</v>
      </c>
      <c r="P1512">
        <v>3.2484027596836529E-3</v>
      </c>
      <c r="Q1512" t="s">
        <v>157</v>
      </c>
      <c r="S1512" t="s">
        <v>784</v>
      </c>
      <c r="T1512" t="s">
        <v>158</v>
      </c>
      <c r="U1512">
        <v>2.7972746096540479E-3</v>
      </c>
      <c r="V1512" t="s">
        <v>157</v>
      </c>
    </row>
    <row r="1513" spans="9:22" x14ac:dyDescent="0.45">
      <c r="I1513" t="s">
        <v>316</v>
      </c>
      <c r="J1513" t="s">
        <v>159</v>
      </c>
      <c r="K1513">
        <v>5.5810299348579256E-2</v>
      </c>
      <c r="L1513" t="s">
        <v>157</v>
      </c>
      <c r="N1513" t="s">
        <v>551</v>
      </c>
      <c r="O1513" t="s">
        <v>159</v>
      </c>
      <c r="P1513">
        <v>3.2945300164826864E-2</v>
      </c>
      <c r="Q1513" t="s">
        <v>157</v>
      </c>
      <c r="S1513" t="s">
        <v>784</v>
      </c>
      <c r="T1513" t="s">
        <v>159</v>
      </c>
      <c r="U1513">
        <v>2.9414668322876255E-2</v>
      </c>
      <c r="V1513" t="s">
        <v>157</v>
      </c>
    </row>
    <row r="1514" spans="9:22" x14ac:dyDescent="0.45">
      <c r="I1514" t="s">
        <v>316</v>
      </c>
      <c r="J1514" t="s">
        <v>160</v>
      </c>
      <c r="K1514">
        <v>1.7940598987547707E-3</v>
      </c>
      <c r="L1514" t="s">
        <v>157</v>
      </c>
      <c r="N1514" t="s">
        <v>551</v>
      </c>
      <c r="O1514" t="s">
        <v>160</v>
      </c>
      <c r="P1514">
        <v>4.4674404854682251E-3</v>
      </c>
      <c r="Q1514" t="s">
        <v>157</v>
      </c>
      <c r="S1514" t="s">
        <v>784</v>
      </c>
      <c r="T1514" t="s">
        <v>160</v>
      </c>
      <c r="U1514">
        <v>3.5048134322050702E-3</v>
      </c>
      <c r="V1514" t="s">
        <v>157</v>
      </c>
    </row>
    <row r="1515" spans="9:22" x14ac:dyDescent="0.45">
      <c r="I1515" t="s">
        <v>316</v>
      </c>
      <c r="J1515" t="s">
        <v>161</v>
      </c>
      <c r="K1515">
        <v>0</v>
      </c>
      <c r="L1515" t="s">
        <v>157</v>
      </c>
      <c r="N1515" t="s">
        <v>551</v>
      </c>
      <c r="O1515" t="s">
        <v>161</v>
      </c>
      <c r="P1515">
        <v>2.6936937426359768E-2</v>
      </c>
      <c r="Q1515" t="s">
        <v>157</v>
      </c>
      <c r="S1515" t="s">
        <v>784</v>
      </c>
      <c r="T1515" t="s">
        <v>161</v>
      </c>
      <c r="U1515">
        <v>2.2093139526050406E-2</v>
      </c>
      <c r="V1515" t="s">
        <v>157</v>
      </c>
    </row>
    <row r="1516" spans="9:22" x14ac:dyDescent="0.45">
      <c r="I1516" t="s">
        <v>316</v>
      </c>
      <c r="J1516" t="s">
        <v>162</v>
      </c>
      <c r="K1516">
        <v>2.1330499521587391E-2</v>
      </c>
      <c r="L1516" t="s">
        <v>157</v>
      </c>
      <c r="N1516" t="s">
        <v>551</v>
      </c>
      <c r="O1516" t="s">
        <v>162</v>
      </c>
      <c r="P1516">
        <v>0.2795753647540597</v>
      </c>
      <c r="Q1516" t="s">
        <v>157</v>
      </c>
      <c r="S1516" t="s">
        <v>784</v>
      </c>
      <c r="T1516" t="s">
        <v>162</v>
      </c>
      <c r="U1516">
        <v>0.26321746070894159</v>
      </c>
      <c r="V1516" t="s">
        <v>157</v>
      </c>
    </row>
    <row r="1517" spans="9:22" x14ac:dyDescent="0.45">
      <c r="I1517" t="s">
        <v>316</v>
      </c>
      <c r="J1517" t="s">
        <v>163</v>
      </c>
      <c r="K1517">
        <v>4.131200477202232E-2</v>
      </c>
      <c r="L1517" t="s">
        <v>157</v>
      </c>
      <c r="N1517" t="s">
        <v>551</v>
      </c>
      <c r="O1517" t="s">
        <v>163</v>
      </c>
      <c r="P1517">
        <v>3.1599307705771407E-2</v>
      </c>
      <c r="Q1517" t="s">
        <v>157</v>
      </c>
      <c r="S1517" t="s">
        <v>784</v>
      </c>
      <c r="T1517" t="s">
        <v>163</v>
      </c>
      <c r="U1517">
        <v>3.7089517206595479E-2</v>
      </c>
      <c r="V1517" t="s">
        <v>157</v>
      </c>
    </row>
    <row r="1518" spans="9:22" x14ac:dyDescent="0.45">
      <c r="I1518" t="s">
        <v>316</v>
      </c>
      <c r="J1518" t="s">
        <v>164</v>
      </c>
      <c r="K1518">
        <v>0.79202443623572305</v>
      </c>
      <c r="L1518" t="s">
        <v>157</v>
      </c>
      <c r="N1518" t="s">
        <v>551</v>
      </c>
      <c r="O1518" t="s">
        <v>164</v>
      </c>
      <c r="P1518">
        <v>0.28473361728091251</v>
      </c>
      <c r="Q1518" t="s">
        <v>157</v>
      </c>
      <c r="S1518" t="s">
        <v>784</v>
      </c>
      <c r="T1518" t="s">
        <v>164</v>
      </c>
      <c r="U1518">
        <v>0.34409228427908478</v>
      </c>
      <c r="V1518" t="s">
        <v>157</v>
      </c>
    </row>
    <row r="1519" spans="9:22" x14ac:dyDescent="0.45">
      <c r="I1519" t="s">
        <v>316</v>
      </c>
      <c r="J1519" t="s">
        <v>165</v>
      </c>
      <c r="K1519">
        <v>4.973936640243784E-2</v>
      </c>
      <c r="L1519" t="s">
        <v>157</v>
      </c>
      <c r="N1519" t="s">
        <v>551</v>
      </c>
      <c r="O1519" t="s">
        <v>165</v>
      </c>
      <c r="P1519">
        <v>3.8167033342717399E-2</v>
      </c>
      <c r="Q1519" t="s">
        <v>157</v>
      </c>
      <c r="S1519" t="s">
        <v>784</v>
      </c>
      <c r="T1519" t="s">
        <v>165</v>
      </c>
      <c r="U1519">
        <v>4.0030263273728231E-2</v>
      </c>
      <c r="V1519" t="s">
        <v>157</v>
      </c>
    </row>
    <row r="1520" spans="9:22" x14ac:dyDescent="0.45">
      <c r="I1520" t="s">
        <v>316</v>
      </c>
      <c r="J1520" t="s">
        <v>166</v>
      </c>
      <c r="K1520">
        <v>3.7989333820895262E-2</v>
      </c>
      <c r="L1520" t="s">
        <v>157</v>
      </c>
      <c r="N1520" t="s">
        <v>551</v>
      </c>
      <c r="O1520" t="s">
        <v>166</v>
      </c>
      <c r="P1520">
        <v>0.27133813839174914</v>
      </c>
      <c r="Q1520" t="s">
        <v>157</v>
      </c>
      <c r="S1520" t="s">
        <v>784</v>
      </c>
      <c r="T1520" t="s">
        <v>166</v>
      </c>
      <c r="U1520">
        <v>0.23501328267833699</v>
      </c>
      <c r="V1520" t="s">
        <v>157</v>
      </c>
    </row>
    <row r="1521" spans="9:22" x14ac:dyDescent="0.45">
      <c r="I1521" t="s">
        <v>317</v>
      </c>
      <c r="J1521" t="s">
        <v>156</v>
      </c>
      <c r="K1521">
        <v>0</v>
      </c>
      <c r="L1521" t="s">
        <v>157</v>
      </c>
      <c r="N1521" t="s">
        <v>552</v>
      </c>
      <c r="O1521" t="s">
        <v>156</v>
      </c>
      <c r="P1521">
        <v>2.7195299725425774E-2</v>
      </c>
      <c r="Q1521" t="s">
        <v>157</v>
      </c>
      <c r="S1521" t="s">
        <v>785</v>
      </c>
      <c r="T1521" t="s">
        <v>156</v>
      </c>
      <c r="U1521">
        <v>2.5631007851443607E-2</v>
      </c>
      <c r="V1521" t="s">
        <v>157</v>
      </c>
    </row>
    <row r="1522" spans="9:22" x14ac:dyDescent="0.45">
      <c r="I1522" t="s">
        <v>317</v>
      </c>
      <c r="J1522" t="s">
        <v>158</v>
      </c>
      <c r="K1522">
        <v>0</v>
      </c>
      <c r="L1522" t="s">
        <v>157</v>
      </c>
      <c r="N1522" t="s">
        <v>552</v>
      </c>
      <c r="O1522" t="s">
        <v>158</v>
      </c>
      <c r="P1522">
        <v>3.0928062514927147E-3</v>
      </c>
      <c r="Q1522" t="s">
        <v>157</v>
      </c>
      <c r="S1522" t="s">
        <v>785</v>
      </c>
      <c r="T1522" t="s">
        <v>158</v>
      </c>
      <c r="U1522">
        <v>3.1635812020109895E-3</v>
      </c>
      <c r="V1522" t="s">
        <v>157</v>
      </c>
    </row>
    <row r="1523" spans="9:22" x14ac:dyDescent="0.45">
      <c r="I1523" t="s">
        <v>317</v>
      </c>
      <c r="J1523" t="s">
        <v>159</v>
      </c>
      <c r="K1523">
        <v>5.0029292899804546E-2</v>
      </c>
      <c r="L1523" t="s">
        <v>157</v>
      </c>
      <c r="N1523" t="s">
        <v>552</v>
      </c>
      <c r="O1523" t="s">
        <v>159</v>
      </c>
      <c r="P1523">
        <v>3.349752084515073E-2</v>
      </c>
      <c r="Q1523" t="s">
        <v>157</v>
      </c>
      <c r="S1523" t="s">
        <v>785</v>
      </c>
      <c r="T1523" t="s">
        <v>159</v>
      </c>
      <c r="U1523">
        <v>3.1198745476585181E-2</v>
      </c>
      <c r="V1523" t="s">
        <v>157</v>
      </c>
    </row>
    <row r="1524" spans="9:22" x14ac:dyDescent="0.45">
      <c r="I1524" t="s">
        <v>317</v>
      </c>
      <c r="J1524" t="s">
        <v>160</v>
      </c>
      <c r="K1524">
        <v>1.5105653422944282E-3</v>
      </c>
      <c r="L1524" t="s">
        <v>157</v>
      </c>
      <c r="N1524" t="s">
        <v>552</v>
      </c>
      <c r="O1524" t="s">
        <v>160</v>
      </c>
      <c r="P1524">
        <v>4.50028819788685E-3</v>
      </c>
      <c r="Q1524" t="s">
        <v>157</v>
      </c>
      <c r="S1524" t="s">
        <v>785</v>
      </c>
      <c r="T1524" t="s">
        <v>160</v>
      </c>
      <c r="U1524">
        <v>3.7041529103159785E-3</v>
      </c>
      <c r="V1524" t="s">
        <v>157</v>
      </c>
    </row>
    <row r="1525" spans="9:22" x14ac:dyDescent="0.45">
      <c r="I1525" t="s">
        <v>317</v>
      </c>
      <c r="J1525" t="s">
        <v>161</v>
      </c>
      <c r="K1525">
        <v>0</v>
      </c>
      <c r="L1525" t="s">
        <v>157</v>
      </c>
      <c r="N1525" t="s">
        <v>552</v>
      </c>
      <c r="O1525" t="s">
        <v>161</v>
      </c>
      <c r="P1525">
        <v>2.5665388420559772E-2</v>
      </c>
      <c r="Q1525" t="s">
        <v>157</v>
      </c>
      <c r="S1525" t="s">
        <v>785</v>
      </c>
      <c r="T1525" t="s">
        <v>161</v>
      </c>
      <c r="U1525">
        <v>2.3264258895394893E-2</v>
      </c>
      <c r="V1525" t="s">
        <v>157</v>
      </c>
    </row>
    <row r="1526" spans="9:22" x14ac:dyDescent="0.45">
      <c r="I1526" t="s">
        <v>317</v>
      </c>
      <c r="J1526" t="s">
        <v>162</v>
      </c>
      <c r="K1526">
        <v>1.9029804779176311E-2</v>
      </c>
      <c r="L1526" t="s">
        <v>157</v>
      </c>
      <c r="N1526" t="s">
        <v>552</v>
      </c>
      <c r="O1526" t="s">
        <v>162</v>
      </c>
      <c r="P1526">
        <v>0.24648989403337931</v>
      </c>
      <c r="Q1526" t="s">
        <v>157</v>
      </c>
      <c r="S1526" t="s">
        <v>785</v>
      </c>
      <c r="T1526" t="s">
        <v>162</v>
      </c>
      <c r="U1526">
        <v>0.25061756972133242</v>
      </c>
      <c r="V1526" t="s">
        <v>157</v>
      </c>
    </row>
    <row r="1527" spans="9:22" x14ac:dyDescent="0.45">
      <c r="I1527" t="s">
        <v>317</v>
      </c>
      <c r="J1527" t="s">
        <v>163</v>
      </c>
      <c r="K1527">
        <v>4.0339815756616888E-2</v>
      </c>
      <c r="L1527" t="s">
        <v>157</v>
      </c>
      <c r="N1527" t="s">
        <v>552</v>
      </c>
      <c r="O1527" t="s">
        <v>163</v>
      </c>
      <c r="P1527">
        <v>3.1014237413878917E-2</v>
      </c>
      <c r="Q1527" t="s">
        <v>157</v>
      </c>
      <c r="S1527" t="s">
        <v>785</v>
      </c>
      <c r="T1527" t="s">
        <v>163</v>
      </c>
      <c r="U1527">
        <v>3.3729143801919249E-2</v>
      </c>
      <c r="V1527" t="s">
        <v>157</v>
      </c>
    </row>
    <row r="1528" spans="9:22" x14ac:dyDescent="0.45">
      <c r="I1528" t="s">
        <v>317</v>
      </c>
      <c r="J1528" t="s">
        <v>164</v>
      </c>
      <c r="K1528">
        <v>0.79482452046688024</v>
      </c>
      <c r="L1528" t="s">
        <v>157</v>
      </c>
      <c r="N1528" t="s">
        <v>552</v>
      </c>
      <c r="O1528" t="s">
        <v>164</v>
      </c>
      <c r="P1528">
        <v>0.33482560504472536</v>
      </c>
      <c r="Q1528" t="s">
        <v>157</v>
      </c>
      <c r="S1528" t="s">
        <v>785</v>
      </c>
      <c r="T1528" t="s">
        <v>164</v>
      </c>
      <c r="U1528">
        <v>0.33411183655941201</v>
      </c>
      <c r="V1528" t="s">
        <v>157</v>
      </c>
    </row>
    <row r="1529" spans="9:22" x14ac:dyDescent="0.45">
      <c r="I1529" t="s">
        <v>317</v>
      </c>
      <c r="J1529" t="s">
        <v>165</v>
      </c>
      <c r="K1529">
        <v>5.4131472788691654E-2</v>
      </c>
      <c r="L1529" t="s">
        <v>157</v>
      </c>
      <c r="N1529" t="s">
        <v>552</v>
      </c>
      <c r="O1529" t="s">
        <v>165</v>
      </c>
      <c r="P1529">
        <v>4.148675301496018E-2</v>
      </c>
      <c r="Q1529" t="s">
        <v>157</v>
      </c>
      <c r="S1529" t="s">
        <v>785</v>
      </c>
      <c r="T1529" t="s">
        <v>165</v>
      </c>
      <c r="U1529">
        <v>4.3502917460116593E-2</v>
      </c>
      <c r="V1529" t="s">
        <v>157</v>
      </c>
    </row>
    <row r="1530" spans="9:22" x14ac:dyDescent="0.45">
      <c r="I1530" t="s">
        <v>317</v>
      </c>
      <c r="J1530" t="s">
        <v>166</v>
      </c>
      <c r="K1530">
        <v>4.0134527966535959E-2</v>
      </c>
      <c r="L1530" t="s">
        <v>157</v>
      </c>
      <c r="N1530" t="s">
        <v>552</v>
      </c>
      <c r="O1530" t="s">
        <v>166</v>
      </c>
      <c r="P1530">
        <v>0.25223220705254035</v>
      </c>
      <c r="Q1530" t="s">
        <v>157</v>
      </c>
      <c r="S1530" t="s">
        <v>785</v>
      </c>
      <c r="T1530" t="s">
        <v>166</v>
      </c>
      <c r="U1530">
        <v>0.25107678612146911</v>
      </c>
      <c r="V1530" t="s">
        <v>157</v>
      </c>
    </row>
    <row r="1531" spans="9:22" x14ac:dyDescent="0.45">
      <c r="I1531" t="s">
        <v>318</v>
      </c>
      <c r="J1531" t="s">
        <v>156</v>
      </c>
      <c r="K1531">
        <v>0</v>
      </c>
      <c r="L1531" t="s">
        <v>157</v>
      </c>
      <c r="N1531" t="s">
        <v>553</v>
      </c>
      <c r="O1531" t="s">
        <v>156</v>
      </c>
      <c r="P1531">
        <v>2.8359132491386548E-2</v>
      </c>
      <c r="Q1531" t="s">
        <v>157</v>
      </c>
      <c r="S1531" t="s">
        <v>786</v>
      </c>
      <c r="T1531" t="s">
        <v>156</v>
      </c>
      <c r="U1531">
        <v>2.4827394298834949E-2</v>
      </c>
      <c r="V1531" t="s">
        <v>157</v>
      </c>
    </row>
    <row r="1532" spans="9:22" x14ac:dyDescent="0.45">
      <c r="I1532" t="s">
        <v>318</v>
      </c>
      <c r="J1532" t="s">
        <v>158</v>
      </c>
      <c r="K1532">
        <v>0</v>
      </c>
      <c r="L1532" t="s">
        <v>157</v>
      </c>
      <c r="N1532" t="s">
        <v>553</v>
      </c>
      <c r="O1532" t="s">
        <v>158</v>
      </c>
      <c r="P1532">
        <v>3.6788776587316037E-3</v>
      </c>
      <c r="Q1532" t="s">
        <v>157</v>
      </c>
      <c r="S1532" t="s">
        <v>786</v>
      </c>
      <c r="T1532" t="s">
        <v>158</v>
      </c>
      <c r="U1532">
        <v>3.1087667073610827E-3</v>
      </c>
      <c r="V1532" t="s">
        <v>157</v>
      </c>
    </row>
    <row r="1533" spans="9:22" x14ac:dyDescent="0.45">
      <c r="I1533" t="s">
        <v>318</v>
      </c>
      <c r="J1533" t="s">
        <v>159</v>
      </c>
      <c r="K1533">
        <v>4.1148950313580915E-2</v>
      </c>
      <c r="L1533" t="s">
        <v>157</v>
      </c>
      <c r="N1533" t="s">
        <v>553</v>
      </c>
      <c r="O1533" t="s">
        <v>159</v>
      </c>
      <c r="P1533">
        <v>3.7230587737997506E-2</v>
      </c>
      <c r="Q1533" t="s">
        <v>157</v>
      </c>
      <c r="S1533" t="s">
        <v>786</v>
      </c>
      <c r="T1533" t="s">
        <v>159</v>
      </c>
      <c r="U1533">
        <v>3.1493517997655422E-2</v>
      </c>
      <c r="V1533" t="s">
        <v>157</v>
      </c>
    </row>
    <row r="1534" spans="9:22" x14ac:dyDescent="0.45">
      <c r="I1534" t="s">
        <v>318</v>
      </c>
      <c r="J1534" t="s">
        <v>160</v>
      </c>
      <c r="K1534">
        <v>4.7866664546707518E-4</v>
      </c>
      <c r="L1534" t="s">
        <v>157</v>
      </c>
      <c r="N1534" t="s">
        <v>553</v>
      </c>
      <c r="O1534" t="s">
        <v>160</v>
      </c>
      <c r="P1534">
        <v>4.4931971727373418E-3</v>
      </c>
      <c r="Q1534" t="s">
        <v>157</v>
      </c>
      <c r="S1534" t="s">
        <v>786</v>
      </c>
      <c r="T1534" t="s">
        <v>160</v>
      </c>
      <c r="U1534">
        <v>3.6121057719961909E-3</v>
      </c>
      <c r="V1534" t="s">
        <v>157</v>
      </c>
    </row>
    <row r="1535" spans="9:22" x14ac:dyDescent="0.45">
      <c r="I1535" t="s">
        <v>318</v>
      </c>
      <c r="J1535" t="s">
        <v>161</v>
      </c>
      <c r="K1535">
        <v>0</v>
      </c>
      <c r="L1535" t="s">
        <v>157</v>
      </c>
      <c r="N1535" t="s">
        <v>553</v>
      </c>
      <c r="O1535" t="s">
        <v>161</v>
      </c>
      <c r="P1535">
        <v>2.6026912235651473E-2</v>
      </c>
      <c r="Q1535" t="s">
        <v>157</v>
      </c>
      <c r="S1535" t="s">
        <v>786</v>
      </c>
      <c r="T1535" t="s">
        <v>161</v>
      </c>
      <c r="U1535">
        <v>2.3747601898354138E-2</v>
      </c>
      <c r="V1535" t="s">
        <v>157</v>
      </c>
    </row>
    <row r="1536" spans="9:22" x14ac:dyDescent="0.45">
      <c r="I1536" t="s">
        <v>318</v>
      </c>
      <c r="J1536" t="s">
        <v>162</v>
      </c>
      <c r="K1536">
        <v>3.9459122618990407E-2</v>
      </c>
      <c r="L1536" t="s">
        <v>157</v>
      </c>
      <c r="N1536" t="s">
        <v>553</v>
      </c>
      <c r="O1536" t="s">
        <v>162</v>
      </c>
      <c r="P1536">
        <v>0.25984155853989077</v>
      </c>
      <c r="Q1536" t="s">
        <v>157</v>
      </c>
      <c r="S1536" t="s">
        <v>786</v>
      </c>
      <c r="T1536" t="s">
        <v>162</v>
      </c>
      <c r="U1536">
        <v>0.25474074429927224</v>
      </c>
      <c r="V1536" t="s">
        <v>157</v>
      </c>
    </row>
    <row r="1537" spans="9:22" x14ac:dyDescent="0.45">
      <c r="I1537" t="s">
        <v>318</v>
      </c>
      <c r="J1537" t="s">
        <v>163</v>
      </c>
      <c r="K1537">
        <v>5.2989897320428345E-2</v>
      </c>
      <c r="L1537" t="s">
        <v>157</v>
      </c>
      <c r="N1537" t="s">
        <v>553</v>
      </c>
      <c r="O1537" t="s">
        <v>163</v>
      </c>
      <c r="P1537">
        <v>3.1883348934112793E-2</v>
      </c>
      <c r="Q1537" t="s">
        <v>157</v>
      </c>
      <c r="S1537" t="s">
        <v>786</v>
      </c>
      <c r="T1537" t="s">
        <v>163</v>
      </c>
      <c r="U1537">
        <v>3.4066465213333445E-2</v>
      </c>
      <c r="V1537" t="s">
        <v>157</v>
      </c>
    </row>
    <row r="1538" spans="9:22" x14ac:dyDescent="0.45">
      <c r="I1538" t="s">
        <v>318</v>
      </c>
      <c r="J1538" t="s">
        <v>164</v>
      </c>
      <c r="K1538">
        <v>0.78441684613524709</v>
      </c>
      <c r="L1538" t="s">
        <v>157</v>
      </c>
      <c r="N1538" t="s">
        <v>553</v>
      </c>
      <c r="O1538" t="s">
        <v>164</v>
      </c>
      <c r="P1538">
        <v>0.32397439837661174</v>
      </c>
      <c r="Q1538" t="s">
        <v>157</v>
      </c>
      <c r="S1538" t="s">
        <v>786</v>
      </c>
      <c r="T1538" t="s">
        <v>164</v>
      </c>
      <c r="U1538">
        <v>0.33562159142641146</v>
      </c>
      <c r="V1538" t="s">
        <v>157</v>
      </c>
    </row>
    <row r="1539" spans="9:22" x14ac:dyDescent="0.45">
      <c r="I1539" t="s">
        <v>318</v>
      </c>
      <c r="J1539" t="s">
        <v>165</v>
      </c>
      <c r="K1539">
        <v>4.7737115277134631E-2</v>
      </c>
      <c r="L1539" t="s">
        <v>157</v>
      </c>
      <c r="N1539" t="s">
        <v>553</v>
      </c>
      <c r="O1539" t="s">
        <v>165</v>
      </c>
      <c r="P1539">
        <v>3.8227366408941088E-2</v>
      </c>
      <c r="Q1539" t="s">
        <v>157</v>
      </c>
      <c r="S1539" t="s">
        <v>786</v>
      </c>
      <c r="T1539" t="s">
        <v>165</v>
      </c>
      <c r="U1539">
        <v>4.2927345236237271E-2</v>
      </c>
      <c r="V1539" t="s">
        <v>157</v>
      </c>
    </row>
    <row r="1540" spans="9:22" x14ac:dyDescent="0.45">
      <c r="I1540" t="s">
        <v>318</v>
      </c>
      <c r="J1540" t="s">
        <v>166</v>
      </c>
      <c r="K1540">
        <v>3.3769401689151553E-2</v>
      </c>
      <c r="L1540" t="s">
        <v>157</v>
      </c>
      <c r="N1540" t="s">
        <v>553</v>
      </c>
      <c r="O1540" t="s">
        <v>166</v>
      </c>
      <c r="P1540">
        <v>0.24628462044393909</v>
      </c>
      <c r="Q1540" t="s">
        <v>157</v>
      </c>
      <c r="S1540" t="s">
        <v>786</v>
      </c>
      <c r="T1540" t="s">
        <v>166</v>
      </c>
      <c r="U1540">
        <v>0.24585446715054388</v>
      </c>
      <c r="V1540" t="s">
        <v>157</v>
      </c>
    </row>
    <row r="1541" spans="9:22" x14ac:dyDescent="0.45">
      <c r="I1541" t="s">
        <v>319</v>
      </c>
      <c r="J1541" t="s">
        <v>156</v>
      </c>
      <c r="K1541">
        <v>0</v>
      </c>
      <c r="L1541" t="s">
        <v>157</v>
      </c>
      <c r="N1541" t="s">
        <v>554</v>
      </c>
      <c r="O1541" t="s">
        <v>156</v>
      </c>
      <c r="P1541">
        <v>3.4411443391518221E-2</v>
      </c>
      <c r="Q1541" t="s">
        <v>157</v>
      </c>
      <c r="S1541" t="s">
        <v>787</v>
      </c>
      <c r="T1541" t="s">
        <v>156</v>
      </c>
      <c r="U1541">
        <v>2.317762452063428E-2</v>
      </c>
      <c r="V1541" t="s">
        <v>157</v>
      </c>
    </row>
    <row r="1542" spans="9:22" x14ac:dyDescent="0.45">
      <c r="I1542" t="s">
        <v>319</v>
      </c>
      <c r="J1542" t="s">
        <v>158</v>
      </c>
      <c r="K1542">
        <v>0</v>
      </c>
      <c r="L1542" t="s">
        <v>157</v>
      </c>
      <c r="N1542" t="s">
        <v>554</v>
      </c>
      <c r="O1542" t="s">
        <v>158</v>
      </c>
      <c r="P1542">
        <v>3.7062778928955657E-3</v>
      </c>
      <c r="Q1542" t="s">
        <v>157</v>
      </c>
      <c r="S1542" t="s">
        <v>787</v>
      </c>
      <c r="T1542" t="s">
        <v>158</v>
      </c>
      <c r="U1542">
        <v>2.9174204123277826E-3</v>
      </c>
      <c r="V1542" t="s">
        <v>157</v>
      </c>
    </row>
    <row r="1543" spans="9:22" x14ac:dyDescent="0.45">
      <c r="I1543" t="s">
        <v>319</v>
      </c>
      <c r="J1543" t="s">
        <v>159</v>
      </c>
      <c r="K1543">
        <v>4.0301269305028142E-2</v>
      </c>
      <c r="L1543" t="s">
        <v>157</v>
      </c>
      <c r="N1543" t="s">
        <v>554</v>
      </c>
      <c r="O1543" t="s">
        <v>159</v>
      </c>
      <c r="P1543">
        <v>4.0611872296999224E-2</v>
      </c>
      <c r="Q1543" t="s">
        <v>157</v>
      </c>
      <c r="S1543" t="s">
        <v>787</v>
      </c>
      <c r="T1543" t="s">
        <v>159</v>
      </c>
      <c r="U1543">
        <v>3.0097183015785893E-2</v>
      </c>
      <c r="V1543" t="s">
        <v>157</v>
      </c>
    </row>
    <row r="1544" spans="9:22" x14ac:dyDescent="0.45">
      <c r="I1544" t="s">
        <v>319</v>
      </c>
      <c r="J1544" t="s">
        <v>160</v>
      </c>
      <c r="K1544">
        <v>3.7686722953210271E-4</v>
      </c>
      <c r="L1544" t="s">
        <v>157</v>
      </c>
      <c r="N1544" t="s">
        <v>554</v>
      </c>
      <c r="O1544" t="s">
        <v>160</v>
      </c>
      <c r="P1544">
        <v>4.7623653274988589E-3</v>
      </c>
      <c r="Q1544" t="s">
        <v>157</v>
      </c>
      <c r="S1544" t="s">
        <v>787</v>
      </c>
      <c r="T1544" t="s">
        <v>160</v>
      </c>
      <c r="U1544">
        <v>3.4961347472708018E-3</v>
      </c>
      <c r="V1544" t="s">
        <v>157</v>
      </c>
    </row>
    <row r="1545" spans="9:22" x14ac:dyDescent="0.45">
      <c r="I1545" t="s">
        <v>319</v>
      </c>
      <c r="J1545" t="s">
        <v>161</v>
      </c>
      <c r="K1545">
        <v>0</v>
      </c>
      <c r="L1545" t="s">
        <v>157</v>
      </c>
      <c r="N1545" t="s">
        <v>554</v>
      </c>
      <c r="O1545" t="s">
        <v>161</v>
      </c>
      <c r="P1545">
        <v>2.8067113404892347E-2</v>
      </c>
      <c r="Q1545" t="s">
        <v>157</v>
      </c>
      <c r="S1545" t="s">
        <v>787</v>
      </c>
      <c r="T1545" t="s">
        <v>161</v>
      </c>
      <c r="U1545">
        <v>2.2874271963081505E-2</v>
      </c>
      <c r="V1545" t="s">
        <v>157</v>
      </c>
    </row>
    <row r="1546" spans="9:22" x14ac:dyDescent="0.45">
      <c r="I1546" t="s">
        <v>319</v>
      </c>
      <c r="J1546" t="s">
        <v>162</v>
      </c>
      <c r="K1546">
        <v>3.9714192474496444E-2</v>
      </c>
      <c r="L1546" t="s">
        <v>157</v>
      </c>
      <c r="N1546" t="s">
        <v>554</v>
      </c>
      <c r="O1546" t="s">
        <v>162</v>
      </c>
      <c r="P1546">
        <v>0.196413029384187</v>
      </c>
      <c r="Q1546" t="s">
        <v>157</v>
      </c>
      <c r="S1546" t="s">
        <v>787</v>
      </c>
      <c r="T1546" t="s">
        <v>162</v>
      </c>
      <c r="U1546">
        <v>0.25694618243480105</v>
      </c>
      <c r="V1546" t="s">
        <v>157</v>
      </c>
    </row>
    <row r="1547" spans="9:22" x14ac:dyDescent="0.45">
      <c r="I1547" t="s">
        <v>319</v>
      </c>
      <c r="J1547" t="s">
        <v>163</v>
      </c>
      <c r="K1547">
        <v>5.2832825727518011E-2</v>
      </c>
      <c r="L1547" t="s">
        <v>157</v>
      </c>
      <c r="N1547" t="s">
        <v>554</v>
      </c>
      <c r="O1547" t="s">
        <v>163</v>
      </c>
      <c r="P1547">
        <v>2.7199049531600482E-2</v>
      </c>
      <c r="Q1547" t="s">
        <v>157</v>
      </c>
      <c r="S1547" t="s">
        <v>787</v>
      </c>
      <c r="T1547" t="s">
        <v>163</v>
      </c>
      <c r="U1547">
        <v>3.5378827976872466E-2</v>
      </c>
      <c r="V1547" t="s">
        <v>157</v>
      </c>
    </row>
    <row r="1548" spans="9:22" x14ac:dyDescent="0.45">
      <c r="I1548" t="s">
        <v>319</v>
      </c>
      <c r="J1548" t="s">
        <v>164</v>
      </c>
      <c r="K1548">
        <v>0.78379926186306625</v>
      </c>
      <c r="L1548" t="s">
        <v>157</v>
      </c>
      <c r="N1548" t="s">
        <v>554</v>
      </c>
      <c r="O1548" t="s">
        <v>164</v>
      </c>
      <c r="P1548">
        <v>0.40600216614054752</v>
      </c>
      <c r="Q1548" t="s">
        <v>157</v>
      </c>
      <c r="S1548" t="s">
        <v>787</v>
      </c>
      <c r="T1548" t="s">
        <v>164</v>
      </c>
      <c r="U1548">
        <v>0.34515036149776185</v>
      </c>
      <c r="V1548" t="s">
        <v>157</v>
      </c>
    </row>
    <row r="1549" spans="9:22" x14ac:dyDescent="0.45">
      <c r="I1549" t="s">
        <v>319</v>
      </c>
      <c r="J1549" t="s">
        <v>165</v>
      </c>
      <c r="K1549">
        <v>4.8276519490213908E-2</v>
      </c>
      <c r="L1549" t="s">
        <v>157</v>
      </c>
      <c r="N1549" t="s">
        <v>554</v>
      </c>
      <c r="O1549" t="s">
        <v>165</v>
      </c>
      <c r="P1549">
        <v>4.6482874658880312E-2</v>
      </c>
      <c r="Q1549" t="s">
        <v>157</v>
      </c>
      <c r="S1549" t="s">
        <v>787</v>
      </c>
      <c r="T1549" t="s">
        <v>165</v>
      </c>
      <c r="U1549">
        <v>4.150519628750686E-2</v>
      </c>
      <c r="V1549" t="s">
        <v>157</v>
      </c>
    </row>
    <row r="1550" spans="9:22" x14ac:dyDescent="0.45">
      <c r="I1550" t="s">
        <v>319</v>
      </c>
      <c r="J1550" t="s">
        <v>166</v>
      </c>
      <c r="K1550">
        <v>3.469906391014508E-2</v>
      </c>
      <c r="L1550" t="s">
        <v>157</v>
      </c>
      <c r="N1550" t="s">
        <v>554</v>
      </c>
      <c r="O1550" t="s">
        <v>166</v>
      </c>
      <c r="P1550">
        <v>0.21234380797098043</v>
      </c>
      <c r="Q1550" t="s">
        <v>157</v>
      </c>
      <c r="S1550" t="s">
        <v>787</v>
      </c>
      <c r="T1550" t="s">
        <v>166</v>
      </c>
      <c r="U1550">
        <v>0.23845679714395759</v>
      </c>
      <c r="V1550" t="s">
        <v>157</v>
      </c>
    </row>
    <row r="1551" spans="9:22" x14ac:dyDescent="0.45">
      <c r="I1551" t="s">
        <v>320</v>
      </c>
      <c r="J1551" t="s">
        <v>156</v>
      </c>
      <c r="K1551">
        <v>0</v>
      </c>
      <c r="L1551" t="s">
        <v>157</v>
      </c>
      <c r="N1551" t="s">
        <v>555</v>
      </c>
      <c r="O1551" t="s">
        <v>156</v>
      </c>
      <c r="P1551">
        <v>3.369005335499415E-2</v>
      </c>
      <c r="Q1551" t="s">
        <v>157</v>
      </c>
      <c r="S1551" t="s">
        <v>788</v>
      </c>
      <c r="T1551" t="s">
        <v>156</v>
      </c>
      <c r="U1551">
        <v>2.3520860834978428E-2</v>
      </c>
      <c r="V1551" t="s">
        <v>157</v>
      </c>
    </row>
    <row r="1552" spans="9:22" x14ac:dyDescent="0.45">
      <c r="I1552" t="s">
        <v>320</v>
      </c>
      <c r="J1552" t="s">
        <v>158</v>
      </c>
      <c r="K1552">
        <v>0</v>
      </c>
      <c r="L1552" t="s">
        <v>157</v>
      </c>
      <c r="N1552" t="s">
        <v>555</v>
      </c>
      <c r="O1552" t="s">
        <v>158</v>
      </c>
      <c r="P1552">
        <v>3.9223478114196377E-3</v>
      </c>
      <c r="Q1552" t="s">
        <v>157</v>
      </c>
      <c r="S1552" t="s">
        <v>788</v>
      </c>
      <c r="T1552" t="s">
        <v>158</v>
      </c>
      <c r="U1552">
        <v>2.930625348040723E-3</v>
      </c>
      <c r="V1552" t="s">
        <v>157</v>
      </c>
    </row>
    <row r="1553" spans="9:22" x14ac:dyDescent="0.45">
      <c r="I1553" t="s">
        <v>320</v>
      </c>
      <c r="J1553" t="s">
        <v>159</v>
      </c>
      <c r="K1553">
        <v>3.7645974172506334E-2</v>
      </c>
      <c r="L1553" t="s">
        <v>157</v>
      </c>
      <c r="N1553" t="s">
        <v>555</v>
      </c>
      <c r="O1553" t="s">
        <v>159</v>
      </c>
      <c r="P1553">
        <v>4.1370778470705472E-2</v>
      </c>
      <c r="Q1553" t="s">
        <v>157</v>
      </c>
      <c r="S1553" t="s">
        <v>788</v>
      </c>
      <c r="T1553" t="s">
        <v>159</v>
      </c>
      <c r="U1553">
        <v>3.03013067094428E-2</v>
      </c>
      <c r="V1553" t="s">
        <v>157</v>
      </c>
    </row>
    <row r="1554" spans="9:22" x14ac:dyDescent="0.45">
      <c r="I1554" t="s">
        <v>320</v>
      </c>
      <c r="J1554" t="s">
        <v>160</v>
      </c>
      <c r="K1554">
        <v>2.5849997849478935E-4</v>
      </c>
      <c r="L1554" t="s">
        <v>157</v>
      </c>
      <c r="N1554" t="s">
        <v>555</v>
      </c>
      <c r="O1554" t="s">
        <v>160</v>
      </c>
      <c r="P1554">
        <v>4.4610313720257911E-3</v>
      </c>
      <c r="Q1554" t="s">
        <v>157</v>
      </c>
      <c r="S1554" t="s">
        <v>788</v>
      </c>
      <c r="T1554" t="s">
        <v>160</v>
      </c>
      <c r="U1554">
        <v>3.5295191913789167E-3</v>
      </c>
      <c r="V1554" t="s">
        <v>157</v>
      </c>
    </row>
    <row r="1555" spans="9:22" x14ac:dyDescent="0.45">
      <c r="I1555" t="s">
        <v>320</v>
      </c>
      <c r="J1555" t="s">
        <v>161</v>
      </c>
      <c r="K1555">
        <v>0</v>
      </c>
      <c r="L1555" t="s">
        <v>157</v>
      </c>
      <c r="N1555" t="s">
        <v>555</v>
      </c>
      <c r="O1555" t="s">
        <v>161</v>
      </c>
      <c r="P1555">
        <v>2.7971731093055532E-2</v>
      </c>
      <c r="Q1555" t="s">
        <v>157</v>
      </c>
      <c r="S1555" t="s">
        <v>788</v>
      </c>
      <c r="T1555" t="s">
        <v>161</v>
      </c>
      <c r="U1555">
        <v>2.2450034001903877E-2</v>
      </c>
      <c r="V1555" t="s">
        <v>157</v>
      </c>
    </row>
    <row r="1556" spans="9:22" x14ac:dyDescent="0.45">
      <c r="I1556" t="s">
        <v>320</v>
      </c>
      <c r="J1556" t="s">
        <v>162</v>
      </c>
      <c r="K1556">
        <v>3.9557281585642382E-2</v>
      </c>
      <c r="L1556" t="s">
        <v>157</v>
      </c>
      <c r="N1556" t="s">
        <v>555</v>
      </c>
      <c r="O1556" t="s">
        <v>162</v>
      </c>
      <c r="P1556">
        <v>0.19426576574436746</v>
      </c>
      <c r="Q1556" t="s">
        <v>157</v>
      </c>
      <c r="S1556" t="s">
        <v>788</v>
      </c>
      <c r="T1556" t="s">
        <v>162</v>
      </c>
      <c r="U1556">
        <v>0.25893248399153163</v>
      </c>
      <c r="V1556" t="s">
        <v>157</v>
      </c>
    </row>
    <row r="1557" spans="9:22" x14ac:dyDescent="0.45">
      <c r="I1557" t="s">
        <v>320</v>
      </c>
      <c r="J1557" t="s">
        <v>163</v>
      </c>
      <c r="K1557">
        <v>5.2792958406503325E-2</v>
      </c>
      <c r="L1557" t="s">
        <v>157</v>
      </c>
      <c r="N1557" t="s">
        <v>555</v>
      </c>
      <c r="O1557" t="s">
        <v>163</v>
      </c>
      <c r="P1557">
        <v>2.789727190135163E-2</v>
      </c>
      <c r="Q1557" t="s">
        <v>157</v>
      </c>
      <c r="S1557" t="s">
        <v>788</v>
      </c>
      <c r="T1557" t="s">
        <v>163</v>
      </c>
      <c r="U1557">
        <v>3.6606125185859983E-2</v>
      </c>
      <c r="V1557" t="s">
        <v>157</v>
      </c>
    </row>
    <row r="1558" spans="9:22" x14ac:dyDescent="0.45">
      <c r="I1558" t="s">
        <v>320</v>
      </c>
      <c r="J1558" t="s">
        <v>164</v>
      </c>
      <c r="K1558">
        <v>0.78562698050792901</v>
      </c>
      <c r="L1558" t="s">
        <v>157</v>
      </c>
      <c r="N1558" t="s">
        <v>555</v>
      </c>
      <c r="O1558" t="s">
        <v>164</v>
      </c>
      <c r="P1558">
        <v>0.41593175212204325</v>
      </c>
      <c r="Q1558" t="s">
        <v>157</v>
      </c>
      <c r="S1558" t="s">
        <v>788</v>
      </c>
      <c r="T1558" t="s">
        <v>164</v>
      </c>
      <c r="U1558">
        <v>0.34679859094091892</v>
      </c>
      <c r="V1558" t="s">
        <v>157</v>
      </c>
    </row>
    <row r="1559" spans="9:22" x14ac:dyDescent="0.45">
      <c r="I1559" t="s">
        <v>320</v>
      </c>
      <c r="J1559" t="s">
        <v>165</v>
      </c>
      <c r="K1559">
        <v>4.8840511962603118E-2</v>
      </c>
      <c r="L1559" t="s">
        <v>157</v>
      </c>
      <c r="N1559" t="s">
        <v>555</v>
      </c>
      <c r="O1559" t="s">
        <v>165</v>
      </c>
      <c r="P1559">
        <v>4.7154186446640621E-2</v>
      </c>
      <c r="Q1559" t="s">
        <v>157</v>
      </c>
      <c r="S1559" t="s">
        <v>788</v>
      </c>
      <c r="T1559" t="s">
        <v>165</v>
      </c>
      <c r="U1559">
        <v>4.0412452079128594E-2</v>
      </c>
      <c r="V1559" t="s">
        <v>157</v>
      </c>
    </row>
    <row r="1560" spans="9:22" x14ac:dyDescent="0.45">
      <c r="I1560" t="s">
        <v>320</v>
      </c>
      <c r="J1560" t="s">
        <v>166</v>
      </c>
      <c r="K1560">
        <v>3.5277793386321137E-2</v>
      </c>
      <c r="L1560" t="s">
        <v>157</v>
      </c>
      <c r="N1560" t="s">
        <v>555</v>
      </c>
      <c r="O1560" t="s">
        <v>166</v>
      </c>
      <c r="P1560">
        <v>0.20333508168339651</v>
      </c>
      <c r="Q1560" t="s">
        <v>157</v>
      </c>
      <c r="S1560" t="s">
        <v>788</v>
      </c>
      <c r="T1560" t="s">
        <v>166</v>
      </c>
      <c r="U1560">
        <v>0.23451800171681617</v>
      </c>
      <c r="V1560" t="s">
        <v>157</v>
      </c>
    </row>
    <row r="1561" spans="9:22" x14ac:dyDescent="0.45">
      <c r="I1561" t="s">
        <v>321</v>
      </c>
      <c r="J1561" t="s">
        <v>156</v>
      </c>
      <c r="K1561">
        <v>0</v>
      </c>
      <c r="L1561" t="s">
        <v>157</v>
      </c>
      <c r="N1561" t="s">
        <v>556</v>
      </c>
      <c r="O1561" t="s">
        <v>156</v>
      </c>
      <c r="P1561">
        <v>3.4835309703973659E-2</v>
      </c>
      <c r="Q1561" t="s">
        <v>157</v>
      </c>
      <c r="S1561" t="s">
        <v>789</v>
      </c>
      <c r="T1561" t="s">
        <v>156</v>
      </c>
      <c r="U1561">
        <v>2.4343512007987633E-2</v>
      </c>
      <c r="V1561" t="s">
        <v>157</v>
      </c>
    </row>
    <row r="1562" spans="9:22" x14ac:dyDescent="0.45">
      <c r="I1562" t="s">
        <v>321</v>
      </c>
      <c r="J1562" t="s">
        <v>158</v>
      </c>
      <c r="K1562">
        <v>0</v>
      </c>
      <c r="L1562" t="s">
        <v>157</v>
      </c>
      <c r="N1562" t="s">
        <v>556</v>
      </c>
      <c r="O1562" t="s">
        <v>158</v>
      </c>
      <c r="P1562">
        <v>4.1526340370471263E-3</v>
      </c>
      <c r="Q1562" t="s">
        <v>157</v>
      </c>
      <c r="S1562" t="s">
        <v>789</v>
      </c>
      <c r="T1562" t="s">
        <v>158</v>
      </c>
      <c r="U1562">
        <v>3.0656656391309834E-3</v>
      </c>
      <c r="V1562" t="s">
        <v>157</v>
      </c>
    </row>
    <row r="1563" spans="9:22" x14ac:dyDescent="0.45">
      <c r="I1563" t="s">
        <v>321</v>
      </c>
      <c r="J1563" t="s">
        <v>159</v>
      </c>
      <c r="K1563">
        <v>3.6676980883722989E-2</v>
      </c>
      <c r="L1563" t="s">
        <v>157</v>
      </c>
      <c r="N1563" t="s">
        <v>556</v>
      </c>
      <c r="O1563" t="s">
        <v>159</v>
      </c>
      <c r="P1563">
        <v>4.1192030161172608E-2</v>
      </c>
      <c r="Q1563" t="s">
        <v>157</v>
      </c>
      <c r="S1563" t="s">
        <v>789</v>
      </c>
      <c r="T1563" t="s">
        <v>159</v>
      </c>
      <c r="U1563">
        <v>3.1082669505933459E-2</v>
      </c>
      <c r="V1563" t="s">
        <v>157</v>
      </c>
    </row>
    <row r="1564" spans="9:22" x14ac:dyDescent="0.45">
      <c r="I1564" t="s">
        <v>321</v>
      </c>
      <c r="J1564" t="s">
        <v>160</v>
      </c>
      <c r="K1564">
        <v>1.5761806436571604E-6</v>
      </c>
      <c r="L1564" t="s">
        <v>157</v>
      </c>
      <c r="N1564" t="s">
        <v>556</v>
      </c>
      <c r="O1564" t="s">
        <v>160</v>
      </c>
      <c r="P1564">
        <v>4.7278581286907193E-3</v>
      </c>
      <c r="Q1564" t="s">
        <v>157</v>
      </c>
      <c r="S1564" t="s">
        <v>789</v>
      </c>
      <c r="T1564" t="s">
        <v>160</v>
      </c>
      <c r="U1564">
        <v>3.5729423924005708E-3</v>
      </c>
      <c r="V1564" t="s">
        <v>157</v>
      </c>
    </row>
    <row r="1565" spans="9:22" x14ac:dyDescent="0.45">
      <c r="I1565" t="s">
        <v>321</v>
      </c>
      <c r="J1565" t="s">
        <v>161</v>
      </c>
      <c r="K1565">
        <v>0</v>
      </c>
      <c r="L1565" t="s">
        <v>157</v>
      </c>
      <c r="N1565" t="s">
        <v>556</v>
      </c>
      <c r="O1565" t="s">
        <v>161</v>
      </c>
      <c r="P1565">
        <v>2.9336763818856058E-2</v>
      </c>
      <c r="Q1565" t="s">
        <v>157</v>
      </c>
      <c r="S1565" t="s">
        <v>789</v>
      </c>
      <c r="T1565" t="s">
        <v>161</v>
      </c>
      <c r="U1565">
        <v>2.2371738821530974E-2</v>
      </c>
      <c r="V1565" t="s">
        <v>157</v>
      </c>
    </row>
    <row r="1566" spans="9:22" x14ac:dyDescent="0.45">
      <c r="I1566" t="s">
        <v>321</v>
      </c>
      <c r="J1566" t="s">
        <v>162</v>
      </c>
      <c r="K1566">
        <v>3.7516600186971928E-2</v>
      </c>
      <c r="L1566" t="s">
        <v>157</v>
      </c>
      <c r="N1566" t="s">
        <v>556</v>
      </c>
      <c r="O1566" t="s">
        <v>162</v>
      </c>
      <c r="P1566">
        <v>0.22004900662451563</v>
      </c>
      <c r="Q1566" t="s">
        <v>157</v>
      </c>
      <c r="S1566" t="s">
        <v>789</v>
      </c>
      <c r="T1566" t="s">
        <v>162</v>
      </c>
      <c r="U1566">
        <v>0.26218612118742041</v>
      </c>
      <c r="V1566" t="s">
        <v>157</v>
      </c>
    </row>
    <row r="1567" spans="9:22" x14ac:dyDescent="0.45">
      <c r="I1567" t="s">
        <v>321</v>
      </c>
      <c r="J1567" t="s">
        <v>163</v>
      </c>
      <c r="K1567">
        <v>5.0706447976287372E-2</v>
      </c>
      <c r="L1567" t="s">
        <v>157</v>
      </c>
      <c r="N1567" t="s">
        <v>556</v>
      </c>
      <c r="O1567" t="s">
        <v>163</v>
      </c>
      <c r="P1567">
        <v>3.1833568286319114E-2</v>
      </c>
      <c r="Q1567" t="s">
        <v>157</v>
      </c>
      <c r="S1567" t="s">
        <v>789</v>
      </c>
      <c r="T1567" t="s">
        <v>163</v>
      </c>
      <c r="U1567">
        <v>3.707599928503201E-2</v>
      </c>
      <c r="V1567" t="s">
        <v>157</v>
      </c>
    </row>
    <row r="1568" spans="9:22" x14ac:dyDescent="0.45">
      <c r="I1568" t="s">
        <v>321</v>
      </c>
      <c r="J1568" t="s">
        <v>164</v>
      </c>
      <c r="K1568">
        <v>0.79195127455852155</v>
      </c>
      <c r="L1568" t="s">
        <v>157</v>
      </c>
      <c r="N1568" t="s">
        <v>556</v>
      </c>
      <c r="O1568" t="s">
        <v>164</v>
      </c>
      <c r="P1568">
        <v>0.38199744802808133</v>
      </c>
      <c r="Q1568" t="s">
        <v>157</v>
      </c>
      <c r="S1568" t="s">
        <v>789</v>
      </c>
      <c r="T1568" t="s">
        <v>164</v>
      </c>
      <c r="U1568">
        <v>0.34361013841012222</v>
      </c>
      <c r="V1568" t="s">
        <v>157</v>
      </c>
    </row>
    <row r="1569" spans="9:22" x14ac:dyDescent="0.45">
      <c r="I1569" t="s">
        <v>321</v>
      </c>
      <c r="J1569" t="s">
        <v>165</v>
      </c>
      <c r="K1569">
        <v>4.8049600778738696E-2</v>
      </c>
      <c r="L1569" t="s">
        <v>157</v>
      </c>
      <c r="N1569" t="s">
        <v>556</v>
      </c>
      <c r="O1569" t="s">
        <v>165</v>
      </c>
      <c r="P1569">
        <v>4.2090592344163513E-2</v>
      </c>
      <c r="Q1569" t="s">
        <v>157</v>
      </c>
      <c r="S1569" t="s">
        <v>789</v>
      </c>
      <c r="T1569" t="s">
        <v>165</v>
      </c>
      <c r="U1569">
        <v>3.9778853130471359E-2</v>
      </c>
      <c r="V1569" t="s">
        <v>157</v>
      </c>
    </row>
    <row r="1570" spans="9:22" x14ac:dyDescent="0.45">
      <c r="I1570" t="s">
        <v>321</v>
      </c>
      <c r="J1570" t="s">
        <v>166</v>
      </c>
      <c r="K1570">
        <v>3.5097519435113841E-2</v>
      </c>
      <c r="L1570" t="s">
        <v>157</v>
      </c>
      <c r="N1570" t="s">
        <v>556</v>
      </c>
      <c r="O1570" t="s">
        <v>166</v>
      </c>
      <c r="P1570">
        <v>0.20978478886718019</v>
      </c>
      <c r="Q1570" t="s">
        <v>157</v>
      </c>
      <c r="S1570" t="s">
        <v>789</v>
      </c>
      <c r="T1570" t="s">
        <v>166</v>
      </c>
      <c r="U1570">
        <v>0.23291235961997045</v>
      </c>
      <c r="V1570" t="s">
        <v>157</v>
      </c>
    </row>
    <row r="1571" spans="9:22" x14ac:dyDescent="0.45">
      <c r="I1571" t="s">
        <v>322</v>
      </c>
      <c r="J1571" t="s">
        <v>156</v>
      </c>
      <c r="K1571">
        <v>0</v>
      </c>
      <c r="L1571" t="s">
        <v>157</v>
      </c>
      <c r="N1571" t="s">
        <v>557</v>
      </c>
      <c r="O1571" t="s">
        <v>156</v>
      </c>
      <c r="P1571">
        <v>2.3789612918274541E-2</v>
      </c>
      <c r="Q1571" t="s">
        <v>157</v>
      </c>
      <c r="S1571" t="s">
        <v>790</v>
      </c>
      <c r="T1571" t="s">
        <v>156</v>
      </c>
      <c r="U1571">
        <v>2.5333164795634612E-2</v>
      </c>
      <c r="V1571" t="s">
        <v>157</v>
      </c>
    </row>
    <row r="1572" spans="9:22" x14ac:dyDescent="0.45">
      <c r="I1572" t="s">
        <v>322</v>
      </c>
      <c r="J1572" t="s">
        <v>158</v>
      </c>
      <c r="K1572">
        <v>0</v>
      </c>
      <c r="L1572" t="s">
        <v>157</v>
      </c>
      <c r="N1572" t="s">
        <v>557</v>
      </c>
      <c r="O1572" t="s">
        <v>158</v>
      </c>
      <c r="P1572">
        <v>3.1417269380380215E-3</v>
      </c>
      <c r="Q1572" t="s">
        <v>157</v>
      </c>
      <c r="S1572" t="s">
        <v>790</v>
      </c>
      <c r="T1572" t="s">
        <v>158</v>
      </c>
      <c r="U1572">
        <v>3.2223843539568417E-3</v>
      </c>
      <c r="V1572" t="s">
        <v>157</v>
      </c>
    </row>
    <row r="1573" spans="9:22" x14ac:dyDescent="0.45">
      <c r="I1573" t="s">
        <v>322</v>
      </c>
      <c r="J1573" t="s">
        <v>159</v>
      </c>
      <c r="K1573">
        <v>3.6963491624291502E-2</v>
      </c>
      <c r="L1573" t="s">
        <v>157</v>
      </c>
      <c r="N1573" t="s">
        <v>557</v>
      </c>
      <c r="O1573" t="s">
        <v>159</v>
      </c>
      <c r="P1573">
        <v>3.2459342317823783E-2</v>
      </c>
      <c r="Q1573" t="s">
        <v>157</v>
      </c>
      <c r="S1573" t="s">
        <v>790</v>
      </c>
      <c r="T1573" t="s">
        <v>159</v>
      </c>
      <c r="U1573">
        <v>3.1856434423854961E-2</v>
      </c>
      <c r="V1573" t="s">
        <v>157</v>
      </c>
    </row>
    <row r="1574" spans="9:22" x14ac:dyDescent="0.45">
      <c r="I1574" t="s">
        <v>322</v>
      </c>
      <c r="J1574" t="s">
        <v>160</v>
      </c>
      <c r="K1574">
        <v>0</v>
      </c>
      <c r="L1574" t="s">
        <v>157</v>
      </c>
      <c r="N1574" t="s">
        <v>557</v>
      </c>
      <c r="O1574" t="s">
        <v>160</v>
      </c>
      <c r="P1574">
        <v>3.622726122526761E-3</v>
      </c>
      <c r="Q1574" t="s">
        <v>157</v>
      </c>
      <c r="S1574" t="s">
        <v>790</v>
      </c>
      <c r="T1574" t="s">
        <v>160</v>
      </c>
      <c r="U1574">
        <v>3.6634636985918129E-3</v>
      </c>
      <c r="V1574" t="s">
        <v>157</v>
      </c>
    </row>
    <row r="1575" spans="9:22" x14ac:dyDescent="0.45">
      <c r="I1575" t="s">
        <v>322</v>
      </c>
      <c r="J1575" t="s">
        <v>161</v>
      </c>
      <c r="K1575">
        <v>0</v>
      </c>
      <c r="L1575" t="s">
        <v>157</v>
      </c>
      <c r="N1575" t="s">
        <v>557</v>
      </c>
      <c r="O1575" t="s">
        <v>161</v>
      </c>
      <c r="P1575">
        <v>2.3030727689890281E-2</v>
      </c>
      <c r="Q1575" t="s">
        <v>157</v>
      </c>
      <c r="S1575" t="s">
        <v>790</v>
      </c>
      <c r="T1575" t="s">
        <v>161</v>
      </c>
      <c r="U1575">
        <v>2.2771367192655302E-2</v>
      </c>
      <c r="V1575" t="s">
        <v>157</v>
      </c>
    </row>
    <row r="1576" spans="9:22" x14ac:dyDescent="0.45">
      <c r="I1576" t="s">
        <v>322</v>
      </c>
      <c r="J1576" t="s">
        <v>162</v>
      </c>
      <c r="K1576">
        <v>3.4490132852747303E-2</v>
      </c>
      <c r="L1576" t="s">
        <v>157</v>
      </c>
      <c r="N1576" t="s">
        <v>557</v>
      </c>
      <c r="O1576" t="s">
        <v>162</v>
      </c>
      <c r="P1576">
        <v>0.25090481449113522</v>
      </c>
      <c r="Q1576" t="s">
        <v>157</v>
      </c>
      <c r="S1576" t="s">
        <v>790</v>
      </c>
      <c r="T1576" t="s">
        <v>162</v>
      </c>
      <c r="U1576">
        <v>0.26446981057133429</v>
      </c>
      <c r="V1576" t="s">
        <v>157</v>
      </c>
    </row>
    <row r="1577" spans="9:22" x14ac:dyDescent="0.45">
      <c r="I1577" t="s">
        <v>322</v>
      </c>
      <c r="J1577" t="s">
        <v>163</v>
      </c>
      <c r="K1577">
        <v>4.8756922319902696E-2</v>
      </c>
      <c r="L1577" t="s">
        <v>157</v>
      </c>
      <c r="N1577" t="s">
        <v>557</v>
      </c>
      <c r="O1577" t="s">
        <v>163</v>
      </c>
      <c r="P1577">
        <v>3.5284473676438798E-2</v>
      </c>
      <c r="Q1577" t="s">
        <v>157</v>
      </c>
      <c r="S1577" t="s">
        <v>790</v>
      </c>
      <c r="T1577" t="s">
        <v>163</v>
      </c>
      <c r="U1577">
        <v>3.7420323214778804E-2</v>
      </c>
      <c r="V1577" t="s">
        <v>157</v>
      </c>
    </row>
    <row r="1578" spans="9:22" x14ac:dyDescent="0.45">
      <c r="I1578" t="s">
        <v>322</v>
      </c>
      <c r="J1578" t="s">
        <v>164</v>
      </c>
      <c r="K1578">
        <v>0.79923192258142528</v>
      </c>
      <c r="L1578" t="s">
        <v>157</v>
      </c>
      <c r="N1578" t="s">
        <v>557</v>
      </c>
      <c r="O1578" t="s">
        <v>164</v>
      </c>
      <c r="P1578">
        <v>0.35094808454943799</v>
      </c>
      <c r="Q1578" t="s">
        <v>157</v>
      </c>
      <c r="S1578" t="s">
        <v>790</v>
      </c>
      <c r="T1578" t="s">
        <v>164</v>
      </c>
      <c r="U1578">
        <v>0.3393663733513233</v>
      </c>
      <c r="V1578" t="s">
        <v>157</v>
      </c>
    </row>
    <row r="1579" spans="9:22" x14ac:dyDescent="0.45">
      <c r="I1579" t="s">
        <v>322</v>
      </c>
      <c r="J1579" t="s">
        <v>165</v>
      </c>
      <c r="K1579">
        <v>4.6851542870534189E-2</v>
      </c>
      <c r="L1579" t="s">
        <v>157</v>
      </c>
      <c r="N1579" t="s">
        <v>557</v>
      </c>
      <c r="O1579" t="s">
        <v>165</v>
      </c>
      <c r="P1579">
        <v>4.2154403912852842E-2</v>
      </c>
      <c r="Q1579" t="s">
        <v>157</v>
      </c>
      <c r="S1579" t="s">
        <v>790</v>
      </c>
      <c r="T1579" t="s">
        <v>165</v>
      </c>
      <c r="U1579">
        <v>3.9446583771506512E-2</v>
      </c>
      <c r="V1579" t="s">
        <v>157</v>
      </c>
    </row>
    <row r="1580" spans="9:22" x14ac:dyDescent="0.45">
      <c r="I1580" t="s">
        <v>322</v>
      </c>
      <c r="J1580" t="s">
        <v>166</v>
      </c>
      <c r="K1580">
        <v>3.3705987751099023E-2</v>
      </c>
      <c r="L1580" t="s">
        <v>157</v>
      </c>
      <c r="N1580" t="s">
        <v>557</v>
      </c>
      <c r="O1580" t="s">
        <v>166</v>
      </c>
      <c r="P1580">
        <v>0.23466408738358172</v>
      </c>
      <c r="Q1580" t="s">
        <v>157</v>
      </c>
      <c r="S1580" t="s">
        <v>790</v>
      </c>
      <c r="T1580" t="s">
        <v>166</v>
      </c>
      <c r="U1580">
        <v>0.2324500946263636</v>
      </c>
      <c r="V1580" t="s">
        <v>157</v>
      </c>
    </row>
    <row r="1581" spans="9:22" x14ac:dyDescent="0.45">
      <c r="I1581" t="s">
        <v>323</v>
      </c>
      <c r="J1581" t="s">
        <v>156</v>
      </c>
      <c r="K1581">
        <v>0</v>
      </c>
      <c r="L1581" t="s">
        <v>157</v>
      </c>
      <c r="N1581" t="s">
        <v>558</v>
      </c>
      <c r="O1581" t="s">
        <v>156</v>
      </c>
      <c r="P1581">
        <v>2.6580024241992625E-2</v>
      </c>
      <c r="Q1581" t="s">
        <v>157</v>
      </c>
    </row>
    <row r="1582" spans="9:22" x14ac:dyDescent="0.45">
      <c r="I1582" t="s">
        <v>323</v>
      </c>
      <c r="J1582" t="s">
        <v>158</v>
      </c>
      <c r="K1582">
        <v>0</v>
      </c>
      <c r="L1582" t="s">
        <v>157</v>
      </c>
      <c r="N1582" t="s">
        <v>558</v>
      </c>
      <c r="O1582" t="s">
        <v>158</v>
      </c>
      <c r="P1582">
        <v>3.1832638756601095E-3</v>
      </c>
      <c r="Q1582" t="s">
        <v>157</v>
      </c>
    </row>
    <row r="1583" spans="9:22" x14ac:dyDescent="0.45">
      <c r="I1583" t="s">
        <v>323</v>
      </c>
      <c r="J1583" t="s">
        <v>159</v>
      </c>
      <c r="K1583">
        <v>3.7212056509106181E-2</v>
      </c>
      <c r="L1583" t="s">
        <v>157</v>
      </c>
      <c r="N1583" t="s">
        <v>558</v>
      </c>
      <c r="O1583" t="s">
        <v>159</v>
      </c>
      <c r="P1583">
        <v>3.0169153082597964E-2</v>
      </c>
      <c r="Q1583" t="s">
        <v>157</v>
      </c>
    </row>
    <row r="1584" spans="9:22" x14ac:dyDescent="0.45">
      <c r="I1584" t="s">
        <v>323</v>
      </c>
      <c r="J1584" t="s">
        <v>160</v>
      </c>
      <c r="K1584">
        <v>0</v>
      </c>
      <c r="L1584" t="s">
        <v>157</v>
      </c>
      <c r="N1584" t="s">
        <v>558</v>
      </c>
      <c r="O1584" t="s">
        <v>160</v>
      </c>
      <c r="P1584">
        <v>3.646408100139793E-3</v>
      </c>
      <c r="Q1584" t="s">
        <v>157</v>
      </c>
    </row>
    <row r="1585" spans="9:17" x14ac:dyDescent="0.45">
      <c r="I1585" t="s">
        <v>323</v>
      </c>
      <c r="J1585" t="s">
        <v>161</v>
      </c>
      <c r="K1585">
        <v>0</v>
      </c>
      <c r="L1585" t="s">
        <v>157</v>
      </c>
      <c r="N1585" t="s">
        <v>558</v>
      </c>
      <c r="O1585" t="s">
        <v>161</v>
      </c>
      <c r="P1585">
        <v>2.4207621087661852E-2</v>
      </c>
      <c r="Q1585" t="s">
        <v>157</v>
      </c>
    </row>
    <row r="1586" spans="9:17" x14ac:dyDescent="0.45">
      <c r="I1586" t="s">
        <v>323</v>
      </c>
      <c r="J1586" t="s">
        <v>162</v>
      </c>
      <c r="K1586">
        <v>3.1199947244030066E-2</v>
      </c>
      <c r="L1586" t="s">
        <v>157</v>
      </c>
      <c r="N1586" t="s">
        <v>558</v>
      </c>
      <c r="O1586" t="s">
        <v>162</v>
      </c>
      <c r="P1586">
        <v>0.26790613511525185</v>
      </c>
      <c r="Q1586" t="s">
        <v>157</v>
      </c>
    </row>
    <row r="1587" spans="9:17" x14ac:dyDescent="0.45">
      <c r="I1587" t="s">
        <v>323</v>
      </c>
      <c r="J1587" t="s">
        <v>163</v>
      </c>
      <c r="K1587">
        <v>4.6682763484778067E-2</v>
      </c>
      <c r="L1587" t="s">
        <v>157</v>
      </c>
      <c r="N1587" t="s">
        <v>558</v>
      </c>
      <c r="O1587" t="s">
        <v>163</v>
      </c>
      <c r="P1587">
        <v>3.4374486474050545E-2</v>
      </c>
      <c r="Q1587" t="s">
        <v>157</v>
      </c>
    </row>
    <row r="1588" spans="9:17" x14ac:dyDescent="0.45">
      <c r="I1588" t="s">
        <v>323</v>
      </c>
      <c r="J1588" t="s">
        <v>164</v>
      </c>
      <c r="K1588">
        <v>0.80655561173043799</v>
      </c>
      <c r="L1588" t="s">
        <v>157</v>
      </c>
      <c r="N1588" t="s">
        <v>558</v>
      </c>
      <c r="O1588" t="s">
        <v>164</v>
      </c>
      <c r="P1588">
        <v>0.33164385837899624</v>
      </c>
      <c r="Q1588" t="s">
        <v>157</v>
      </c>
    </row>
    <row r="1589" spans="9:17" x14ac:dyDescent="0.45">
      <c r="I1589" t="s">
        <v>323</v>
      </c>
      <c r="J1589" t="s">
        <v>165</v>
      </c>
      <c r="K1589">
        <v>4.6238376888012286E-2</v>
      </c>
      <c r="L1589" t="s">
        <v>157</v>
      </c>
      <c r="N1589" t="s">
        <v>558</v>
      </c>
      <c r="O1589" t="s">
        <v>165</v>
      </c>
      <c r="P1589">
        <v>4.0481937477247064E-2</v>
      </c>
      <c r="Q1589" t="s">
        <v>157</v>
      </c>
    </row>
    <row r="1590" spans="9:17" x14ac:dyDescent="0.45">
      <c r="I1590" t="s">
        <v>323</v>
      </c>
      <c r="J1590" t="s">
        <v>166</v>
      </c>
      <c r="K1590">
        <v>3.2111244143635503E-2</v>
      </c>
      <c r="L1590" t="s">
        <v>157</v>
      </c>
      <c r="N1590" t="s">
        <v>558</v>
      </c>
      <c r="O1590" t="s">
        <v>166</v>
      </c>
      <c r="P1590">
        <v>0.23780711216640191</v>
      </c>
      <c r="Q1590" t="s">
        <v>157</v>
      </c>
    </row>
    <row r="1591" spans="9:17" x14ac:dyDescent="0.45">
      <c r="I1591" t="s">
        <v>324</v>
      </c>
      <c r="J1591" t="s">
        <v>156</v>
      </c>
      <c r="K1591">
        <v>0</v>
      </c>
      <c r="L1591" t="s">
        <v>157</v>
      </c>
      <c r="N1591" t="s">
        <v>559</v>
      </c>
      <c r="O1591" t="s">
        <v>156</v>
      </c>
      <c r="P1591">
        <v>3.3214981737116261E-2</v>
      </c>
      <c r="Q1591" t="s">
        <v>157</v>
      </c>
    </row>
    <row r="1592" spans="9:17" x14ac:dyDescent="0.45">
      <c r="I1592" t="s">
        <v>324</v>
      </c>
      <c r="J1592" t="s">
        <v>158</v>
      </c>
      <c r="K1592">
        <v>0</v>
      </c>
      <c r="L1592" t="s">
        <v>157</v>
      </c>
      <c r="N1592" t="s">
        <v>559</v>
      </c>
      <c r="O1592" t="s">
        <v>158</v>
      </c>
      <c r="P1592">
        <v>3.9256192399348133E-3</v>
      </c>
      <c r="Q1592" t="s">
        <v>157</v>
      </c>
    </row>
    <row r="1593" spans="9:17" x14ac:dyDescent="0.45">
      <c r="I1593" t="s">
        <v>324</v>
      </c>
      <c r="J1593" t="s">
        <v>159</v>
      </c>
      <c r="K1593">
        <v>3.4667631379209418E-2</v>
      </c>
      <c r="L1593" t="s">
        <v>157</v>
      </c>
      <c r="N1593" t="s">
        <v>559</v>
      </c>
      <c r="O1593" t="s">
        <v>159</v>
      </c>
      <c r="P1593">
        <v>3.2095999086694617E-2</v>
      </c>
      <c r="Q1593" t="s">
        <v>157</v>
      </c>
    </row>
    <row r="1594" spans="9:17" x14ac:dyDescent="0.45">
      <c r="I1594" t="s">
        <v>324</v>
      </c>
      <c r="J1594" t="s">
        <v>160</v>
      </c>
      <c r="K1594">
        <v>1.9052047700799467E-4</v>
      </c>
      <c r="L1594" t="s">
        <v>157</v>
      </c>
      <c r="N1594" t="s">
        <v>559</v>
      </c>
      <c r="O1594" t="s">
        <v>160</v>
      </c>
      <c r="P1594">
        <v>4.1628810553467578E-3</v>
      </c>
      <c r="Q1594" t="s">
        <v>157</v>
      </c>
    </row>
    <row r="1595" spans="9:17" x14ac:dyDescent="0.45">
      <c r="I1595" t="s">
        <v>324</v>
      </c>
      <c r="J1595" t="s">
        <v>161</v>
      </c>
      <c r="K1595">
        <v>0</v>
      </c>
      <c r="L1595" t="s">
        <v>157</v>
      </c>
      <c r="N1595" t="s">
        <v>559</v>
      </c>
      <c r="O1595" t="s">
        <v>161</v>
      </c>
      <c r="P1595">
        <v>2.9993744741539121E-2</v>
      </c>
      <c r="Q1595" t="s">
        <v>157</v>
      </c>
    </row>
    <row r="1596" spans="9:17" x14ac:dyDescent="0.45">
      <c r="I1596" t="s">
        <v>324</v>
      </c>
      <c r="J1596" t="s">
        <v>162</v>
      </c>
      <c r="K1596">
        <v>2.9493485610112734E-2</v>
      </c>
      <c r="L1596" t="s">
        <v>157</v>
      </c>
      <c r="N1596" t="s">
        <v>559</v>
      </c>
      <c r="O1596" t="s">
        <v>162</v>
      </c>
      <c r="P1596">
        <v>0.24695311124147704</v>
      </c>
      <c r="Q1596" t="s">
        <v>157</v>
      </c>
    </row>
    <row r="1597" spans="9:17" x14ac:dyDescent="0.45">
      <c r="I1597" t="s">
        <v>324</v>
      </c>
      <c r="J1597" t="s">
        <v>163</v>
      </c>
      <c r="K1597">
        <v>4.4069050451161232E-2</v>
      </c>
      <c r="L1597" t="s">
        <v>157</v>
      </c>
      <c r="N1597" t="s">
        <v>559</v>
      </c>
      <c r="O1597" t="s">
        <v>163</v>
      </c>
      <c r="P1597">
        <v>3.0595242280462974E-2</v>
      </c>
      <c r="Q1597" t="s">
        <v>157</v>
      </c>
    </row>
    <row r="1598" spans="9:17" x14ac:dyDescent="0.45">
      <c r="I1598" t="s">
        <v>324</v>
      </c>
      <c r="J1598" t="s">
        <v>164</v>
      </c>
      <c r="K1598">
        <v>0.79593097911735688</v>
      </c>
      <c r="L1598" t="s">
        <v>157</v>
      </c>
      <c r="N1598" t="s">
        <v>559</v>
      </c>
      <c r="O1598" t="s">
        <v>164</v>
      </c>
      <c r="P1598">
        <v>0.32222630924865087</v>
      </c>
      <c r="Q1598" t="s">
        <v>157</v>
      </c>
    </row>
    <row r="1599" spans="9:17" x14ac:dyDescent="0.45">
      <c r="I1599" t="s">
        <v>324</v>
      </c>
      <c r="J1599" t="s">
        <v>165</v>
      </c>
      <c r="K1599">
        <v>5.3516819967331902E-2</v>
      </c>
      <c r="L1599" t="s">
        <v>157</v>
      </c>
      <c r="N1599" t="s">
        <v>559</v>
      </c>
      <c r="O1599" t="s">
        <v>165</v>
      </c>
      <c r="P1599">
        <v>4.5951599722054294E-2</v>
      </c>
      <c r="Q1599" t="s">
        <v>157</v>
      </c>
    </row>
    <row r="1600" spans="9:17" x14ac:dyDescent="0.45">
      <c r="I1600" t="s">
        <v>324</v>
      </c>
      <c r="J1600" t="s">
        <v>166</v>
      </c>
      <c r="K1600">
        <v>4.213151299781992E-2</v>
      </c>
      <c r="L1600" t="s">
        <v>157</v>
      </c>
      <c r="N1600" t="s">
        <v>559</v>
      </c>
      <c r="O1600" t="s">
        <v>166</v>
      </c>
      <c r="P1600">
        <v>0.25088051164672337</v>
      </c>
      <c r="Q1600" t="s">
        <v>157</v>
      </c>
    </row>
    <row r="1601" spans="9:17" x14ac:dyDescent="0.45">
      <c r="I1601" t="s">
        <v>325</v>
      </c>
      <c r="J1601" t="s">
        <v>156</v>
      </c>
      <c r="K1601">
        <v>0</v>
      </c>
      <c r="L1601" t="s">
        <v>157</v>
      </c>
      <c r="N1601" t="s">
        <v>560</v>
      </c>
      <c r="O1601" t="s">
        <v>156</v>
      </c>
      <c r="P1601">
        <v>3.8052680052503819E-2</v>
      </c>
      <c r="Q1601" t="s">
        <v>157</v>
      </c>
    </row>
    <row r="1602" spans="9:17" x14ac:dyDescent="0.45">
      <c r="I1602" t="s">
        <v>325</v>
      </c>
      <c r="J1602" t="s">
        <v>158</v>
      </c>
      <c r="K1602">
        <v>0</v>
      </c>
      <c r="L1602" t="s">
        <v>157</v>
      </c>
      <c r="N1602" t="s">
        <v>560</v>
      </c>
      <c r="O1602" t="s">
        <v>158</v>
      </c>
      <c r="P1602">
        <v>4.3742742457475404E-3</v>
      </c>
      <c r="Q1602" t="s">
        <v>157</v>
      </c>
    </row>
    <row r="1603" spans="9:17" x14ac:dyDescent="0.45">
      <c r="I1603" t="s">
        <v>325</v>
      </c>
      <c r="J1603" t="s">
        <v>159</v>
      </c>
      <c r="K1603">
        <v>5.2527718920248191E-2</v>
      </c>
      <c r="L1603" t="s">
        <v>157</v>
      </c>
      <c r="N1603" t="s">
        <v>560</v>
      </c>
      <c r="O1603" t="s">
        <v>159</v>
      </c>
      <c r="P1603">
        <v>3.4446687901628727E-2</v>
      </c>
      <c r="Q1603" t="s">
        <v>157</v>
      </c>
    </row>
    <row r="1604" spans="9:17" x14ac:dyDescent="0.45">
      <c r="I1604" t="s">
        <v>325</v>
      </c>
      <c r="J1604" t="s">
        <v>160</v>
      </c>
      <c r="K1604">
        <v>1.1792549513502284E-3</v>
      </c>
      <c r="L1604" t="s">
        <v>157</v>
      </c>
      <c r="N1604" t="s">
        <v>560</v>
      </c>
      <c r="O1604" t="s">
        <v>160</v>
      </c>
      <c r="P1604">
        <v>4.5419404610555526E-3</v>
      </c>
      <c r="Q1604" t="s">
        <v>157</v>
      </c>
    </row>
    <row r="1605" spans="9:17" x14ac:dyDescent="0.45">
      <c r="I1605" t="s">
        <v>325</v>
      </c>
      <c r="J1605" t="s">
        <v>161</v>
      </c>
      <c r="K1605">
        <v>0</v>
      </c>
      <c r="L1605" t="s">
        <v>157</v>
      </c>
      <c r="N1605" t="s">
        <v>560</v>
      </c>
      <c r="O1605" t="s">
        <v>161</v>
      </c>
      <c r="P1605">
        <v>3.4208621578303365E-2</v>
      </c>
      <c r="Q1605" t="s">
        <v>157</v>
      </c>
    </row>
    <row r="1606" spans="9:17" x14ac:dyDescent="0.45">
      <c r="I1606" t="s">
        <v>325</v>
      </c>
      <c r="J1606" t="s">
        <v>162</v>
      </c>
      <c r="K1606">
        <v>3.04195513944308E-2</v>
      </c>
      <c r="L1606" t="s">
        <v>157</v>
      </c>
      <c r="N1606" t="s">
        <v>560</v>
      </c>
      <c r="O1606" t="s">
        <v>162</v>
      </c>
      <c r="P1606">
        <v>0.24162567075480088</v>
      </c>
      <c r="Q1606" t="s">
        <v>157</v>
      </c>
    </row>
    <row r="1607" spans="9:17" x14ac:dyDescent="0.45">
      <c r="I1607" t="s">
        <v>325</v>
      </c>
      <c r="J1607" t="s">
        <v>163</v>
      </c>
      <c r="K1607">
        <v>5.1539180481408355E-2</v>
      </c>
      <c r="L1607" t="s">
        <v>157</v>
      </c>
      <c r="N1607" t="s">
        <v>560</v>
      </c>
      <c r="O1607" t="s">
        <v>163</v>
      </c>
      <c r="P1607">
        <v>2.9257490900199908E-2</v>
      </c>
      <c r="Q1607" t="s">
        <v>157</v>
      </c>
    </row>
    <row r="1608" spans="9:17" x14ac:dyDescent="0.45">
      <c r="I1608" t="s">
        <v>325</v>
      </c>
      <c r="J1608" t="s">
        <v>164</v>
      </c>
      <c r="K1608">
        <v>0.78839476021474453</v>
      </c>
      <c r="L1608" t="s">
        <v>157</v>
      </c>
      <c r="N1608" t="s">
        <v>560</v>
      </c>
      <c r="O1608" t="s">
        <v>164</v>
      </c>
      <c r="P1608">
        <v>0.29946381416408369</v>
      </c>
      <c r="Q1608" t="s">
        <v>157</v>
      </c>
    </row>
    <row r="1609" spans="9:17" x14ac:dyDescent="0.45">
      <c r="I1609" t="s">
        <v>325</v>
      </c>
      <c r="J1609" t="s">
        <v>165</v>
      </c>
      <c r="K1609">
        <v>4.8351850713611567E-2</v>
      </c>
      <c r="L1609" t="s">
        <v>157</v>
      </c>
      <c r="N1609" t="s">
        <v>560</v>
      </c>
      <c r="O1609" t="s">
        <v>165</v>
      </c>
      <c r="P1609">
        <v>4.5821163568443936E-2</v>
      </c>
      <c r="Q1609" t="s">
        <v>157</v>
      </c>
    </row>
    <row r="1610" spans="9:17" x14ac:dyDescent="0.45">
      <c r="I1610" t="s">
        <v>325</v>
      </c>
      <c r="J1610" t="s">
        <v>166</v>
      </c>
      <c r="K1610">
        <v>2.7587683324206271E-2</v>
      </c>
      <c r="L1610" t="s">
        <v>157</v>
      </c>
      <c r="N1610" t="s">
        <v>560</v>
      </c>
      <c r="O1610" t="s">
        <v>166</v>
      </c>
      <c r="P1610">
        <v>0.26820765637323252</v>
      </c>
      <c r="Q1610" t="s">
        <v>157</v>
      </c>
    </row>
    <row r="1611" spans="9:17" x14ac:dyDescent="0.45">
      <c r="I1611" t="s">
        <v>326</v>
      </c>
      <c r="J1611" t="s">
        <v>156</v>
      </c>
      <c r="K1611">
        <v>0</v>
      </c>
      <c r="L1611" t="s">
        <v>157</v>
      </c>
      <c r="N1611" t="s">
        <v>561</v>
      </c>
      <c r="O1611" t="s">
        <v>156</v>
      </c>
      <c r="P1611">
        <v>4.1561943171719747E-2</v>
      </c>
      <c r="Q1611" t="s">
        <v>157</v>
      </c>
    </row>
    <row r="1612" spans="9:17" x14ac:dyDescent="0.45">
      <c r="I1612" t="s">
        <v>326</v>
      </c>
      <c r="J1612" t="s">
        <v>158</v>
      </c>
      <c r="K1612">
        <v>0</v>
      </c>
      <c r="L1612" t="s">
        <v>157</v>
      </c>
      <c r="N1612" t="s">
        <v>561</v>
      </c>
      <c r="O1612" t="s">
        <v>158</v>
      </c>
      <c r="P1612">
        <v>4.8757954196723208E-3</v>
      </c>
      <c r="Q1612" t="s">
        <v>157</v>
      </c>
    </row>
    <row r="1613" spans="9:17" x14ac:dyDescent="0.45">
      <c r="I1613" t="s">
        <v>326</v>
      </c>
      <c r="J1613" t="s">
        <v>159</v>
      </c>
      <c r="K1613">
        <v>5.2169168082400623E-2</v>
      </c>
      <c r="L1613" t="s">
        <v>157</v>
      </c>
      <c r="N1613" t="s">
        <v>561</v>
      </c>
      <c r="O1613" t="s">
        <v>159</v>
      </c>
      <c r="P1613">
        <v>4.1124373915317078E-2</v>
      </c>
      <c r="Q1613" t="s">
        <v>157</v>
      </c>
    </row>
    <row r="1614" spans="9:17" x14ac:dyDescent="0.45">
      <c r="I1614" t="s">
        <v>326</v>
      </c>
      <c r="J1614" t="s">
        <v>160</v>
      </c>
      <c r="K1614">
        <v>1.0510448997849305E-3</v>
      </c>
      <c r="L1614" t="s">
        <v>157</v>
      </c>
      <c r="N1614" t="s">
        <v>561</v>
      </c>
      <c r="O1614" t="s">
        <v>160</v>
      </c>
      <c r="P1614">
        <v>4.976782786966347E-3</v>
      </c>
      <c r="Q1614" t="s">
        <v>157</v>
      </c>
    </row>
    <row r="1615" spans="9:17" x14ac:dyDescent="0.45">
      <c r="I1615" t="s">
        <v>326</v>
      </c>
      <c r="J1615" t="s">
        <v>161</v>
      </c>
      <c r="K1615">
        <v>0</v>
      </c>
      <c r="L1615" t="s">
        <v>157</v>
      </c>
      <c r="N1615" t="s">
        <v>561</v>
      </c>
      <c r="O1615" t="s">
        <v>161</v>
      </c>
      <c r="P1615">
        <v>3.6271929479598446E-2</v>
      </c>
      <c r="Q1615" t="s">
        <v>157</v>
      </c>
    </row>
    <row r="1616" spans="9:17" x14ac:dyDescent="0.45">
      <c r="I1616" t="s">
        <v>326</v>
      </c>
      <c r="J1616" t="s">
        <v>162</v>
      </c>
      <c r="K1616">
        <v>3.2502472274204108E-2</v>
      </c>
      <c r="L1616" t="s">
        <v>157</v>
      </c>
      <c r="N1616" t="s">
        <v>561</v>
      </c>
      <c r="O1616" t="s">
        <v>162</v>
      </c>
      <c r="P1616">
        <v>0.23966412133108064</v>
      </c>
      <c r="Q1616" t="s">
        <v>157</v>
      </c>
    </row>
    <row r="1617" spans="9:17" x14ac:dyDescent="0.45">
      <c r="I1617" t="s">
        <v>326</v>
      </c>
      <c r="J1617" t="s">
        <v>163</v>
      </c>
      <c r="K1617">
        <v>5.3126770963093525E-2</v>
      </c>
      <c r="L1617" t="s">
        <v>157</v>
      </c>
      <c r="N1617" t="s">
        <v>561</v>
      </c>
      <c r="O1617" t="s">
        <v>163</v>
      </c>
      <c r="P1617">
        <v>2.9734720661999274E-2</v>
      </c>
      <c r="Q1617" t="s">
        <v>157</v>
      </c>
    </row>
    <row r="1618" spans="9:17" x14ac:dyDescent="0.45">
      <c r="I1618" t="s">
        <v>326</v>
      </c>
      <c r="J1618" t="s">
        <v>164</v>
      </c>
      <c r="K1618">
        <v>0.78526795513096292</v>
      </c>
      <c r="L1618" t="s">
        <v>157</v>
      </c>
      <c r="N1618" t="s">
        <v>561</v>
      </c>
      <c r="O1618" t="s">
        <v>164</v>
      </c>
      <c r="P1618">
        <v>0.29749091017537521</v>
      </c>
      <c r="Q1618" t="s">
        <v>157</v>
      </c>
    </row>
    <row r="1619" spans="9:17" x14ac:dyDescent="0.45">
      <c r="I1619" t="s">
        <v>326</v>
      </c>
      <c r="J1619" t="s">
        <v>165</v>
      </c>
      <c r="K1619">
        <v>4.7863200867139161E-2</v>
      </c>
      <c r="L1619" t="s">
        <v>157</v>
      </c>
      <c r="N1619" t="s">
        <v>561</v>
      </c>
      <c r="O1619" t="s">
        <v>165</v>
      </c>
      <c r="P1619">
        <v>4.1734118642537447E-2</v>
      </c>
      <c r="Q1619" t="s">
        <v>157</v>
      </c>
    </row>
    <row r="1620" spans="9:17" x14ac:dyDescent="0.45">
      <c r="I1620" t="s">
        <v>326</v>
      </c>
      <c r="J1620" t="s">
        <v>166</v>
      </c>
      <c r="K1620">
        <v>2.8019387782414633E-2</v>
      </c>
      <c r="L1620" t="s">
        <v>157</v>
      </c>
      <c r="N1620" t="s">
        <v>561</v>
      </c>
      <c r="O1620" t="s">
        <v>166</v>
      </c>
      <c r="P1620">
        <v>0.26256530441573345</v>
      </c>
      <c r="Q1620" t="s">
        <v>157</v>
      </c>
    </row>
    <row r="1621" spans="9:17" x14ac:dyDescent="0.45">
      <c r="I1621" t="s">
        <v>327</v>
      </c>
      <c r="J1621" t="s">
        <v>156</v>
      </c>
      <c r="K1621">
        <v>0</v>
      </c>
      <c r="L1621" t="s">
        <v>157</v>
      </c>
      <c r="N1621" t="s">
        <v>562</v>
      </c>
      <c r="O1621" t="s">
        <v>156</v>
      </c>
      <c r="P1621">
        <v>4.3217024991363873E-2</v>
      </c>
      <c r="Q1621" t="s">
        <v>157</v>
      </c>
    </row>
    <row r="1622" spans="9:17" x14ac:dyDescent="0.45">
      <c r="I1622" t="s">
        <v>327</v>
      </c>
      <c r="J1622" t="s">
        <v>158</v>
      </c>
      <c r="K1622">
        <v>0</v>
      </c>
      <c r="L1622" t="s">
        <v>157</v>
      </c>
      <c r="N1622" t="s">
        <v>562</v>
      </c>
      <c r="O1622" t="s">
        <v>158</v>
      </c>
      <c r="P1622">
        <v>5.2809743292534491E-3</v>
      </c>
      <c r="Q1622" t="s">
        <v>157</v>
      </c>
    </row>
    <row r="1623" spans="9:17" x14ac:dyDescent="0.45">
      <c r="I1623" t="s">
        <v>327</v>
      </c>
      <c r="J1623" t="s">
        <v>159</v>
      </c>
      <c r="K1623">
        <v>5.1687214611363066E-2</v>
      </c>
      <c r="L1623" t="s">
        <v>157</v>
      </c>
      <c r="N1623" t="s">
        <v>562</v>
      </c>
      <c r="O1623" t="s">
        <v>159</v>
      </c>
      <c r="P1623">
        <v>4.6172007162009768E-2</v>
      </c>
      <c r="Q1623" t="s">
        <v>157</v>
      </c>
    </row>
    <row r="1624" spans="9:17" x14ac:dyDescent="0.45">
      <c r="I1624" t="s">
        <v>327</v>
      </c>
      <c r="J1624" t="s">
        <v>160</v>
      </c>
      <c r="K1624">
        <v>9.0743475324133718E-4</v>
      </c>
      <c r="L1624" t="s">
        <v>157</v>
      </c>
      <c r="N1624" t="s">
        <v>562</v>
      </c>
      <c r="O1624" t="s">
        <v>160</v>
      </c>
      <c r="P1624">
        <v>5.5555156921669995E-3</v>
      </c>
      <c r="Q1624" t="s">
        <v>157</v>
      </c>
    </row>
    <row r="1625" spans="9:17" x14ac:dyDescent="0.45">
      <c r="I1625" t="s">
        <v>327</v>
      </c>
      <c r="J1625" t="s">
        <v>161</v>
      </c>
      <c r="K1625">
        <v>0</v>
      </c>
      <c r="L1625" t="s">
        <v>157</v>
      </c>
      <c r="N1625" t="s">
        <v>562</v>
      </c>
      <c r="O1625" t="s">
        <v>161</v>
      </c>
      <c r="P1625">
        <v>3.7836678219276526E-2</v>
      </c>
      <c r="Q1625" t="s">
        <v>157</v>
      </c>
    </row>
    <row r="1626" spans="9:17" x14ac:dyDescent="0.45">
      <c r="I1626" t="s">
        <v>327</v>
      </c>
      <c r="J1626" t="s">
        <v>162</v>
      </c>
      <c r="K1626">
        <v>3.4271734124035218E-2</v>
      </c>
      <c r="L1626" t="s">
        <v>157</v>
      </c>
      <c r="N1626" t="s">
        <v>562</v>
      </c>
      <c r="O1626" t="s">
        <v>162</v>
      </c>
      <c r="P1626">
        <v>0.23632612453864565</v>
      </c>
      <c r="Q1626" t="s">
        <v>157</v>
      </c>
    </row>
    <row r="1627" spans="9:17" x14ac:dyDescent="0.45">
      <c r="I1627" t="s">
        <v>327</v>
      </c>
      <c r="J1627" t="s">
        <v>163</v>
      </c>
      <c r="K1627">
        <v>5.3872261881913838E-2</v>
      </c>
      <c r="L1627" t="s">
        <v>157</v>
      </c>
      <c r="N1627" t="s">
        <v>562</v>
      </c>
      <c r="O1627" t="s">
        <v>163</v>
      </c>
      <c r="P1627">
        <v>2.952153240467472E-2</v>
      </c>
      <c r="Q1627" t="s">
        <v>157</v>
      </c>
    </row>
    <row r="1628" spans="9:17" x14ac:dyDescent="0.45">
      <c r="I1628" t="s">
        <v>327</v>
      </c>
      <c r="J1628" t="s">
        <v>164</v>
      </c>
      <c r="K1628">
        <v>0.78340495808900201</v>
      </c>
      <c r="L1628" t="s">
        <v>157</v>
      </c>
      <c r="N1628" t="s">
        <v>562</v>
      </c>
      <c r="O1628" t="s">
        <v>164</v>
      </c>
      <c r="P1628">
        <v>0.29896439053544549</v>
      </c>
      <c r="Q1628" t="s">
        <v>157</v>
      </c>
    </row>
    <row r="1629" spans="9:17" x14ac:dyDescent="0.45">
      <c r="I1629" t="s">
        <v>327</v>
      </c>
      <c r="J1629" t="s">
        <v>165</v>
      </c>
      <c r="K1629">
        <v>4.7365440794356971E-2</v>
      </c>
      <c r="L1629" t="s">
        <v>157</v>
      </c>
      <c r="N1629" t="s">
        <v>562</v>
      </c>
      <c r="O1629" t="s">
        <v>165</v>
      </c>
      <c r="P1629">
        <v>4.0055904244632928E-2</v>
      </c>
      <c r="Q1629" t="s">
        <v>157</v>
      </c>
    </row>
    <row r="1630" spans="9:17" x14ac:dyDescent="0.45">
      <c r="I1630" t="s">
        <v>327</v>
      </c>
      <c r="J1630" t="s">
        <v>166</v>
      </c>
      <c r="K1630">
        <v>2.8490955746087648E-2</v>
      </c>
      <c r="L1630" t="s">
        <v>157</v>
      </c>
      <c r="N1630" t="s">
        <v>562</v>
      </c>
      <c r="O1630" t="s">
        <v>166</v>
      </c>
      <c r="P1630">
        <v>0.25706984788253051</v>
      </c>
      <c r="Q1630" t="s">
        <v>157</v>
      </c>
    </row>
    <row r="1631" spans="9:17" x14ac:dyDescent="0.45">
      <c r="I1631" t="s">
        <v>328</v>
      </c>
      <c r="J1631" t="s">
        <v>156</v>
      </c>
      <c r="K1631">
        <v>0</v>
      </c>
      <c r="L1631" t="s">
        <v>157</v>
      </c>
      <c r="N1631" t="s">
        <v>563</v>
      </c>
      <c r="O1631" t="s">
        <v>156</v>
      </c>
      <c r="P1631">
        <v>4.2564985392998515E-2</v>
      </c>
      <c r="Q1631" t="s">
        <v>157</v>
      </c>
    </row>
    <row r="1632" spans="9:17" x14ac:dyDescent="0.45">
      <c r="I1632" t="s">
        <v>328</v>
      </c>
      <c r="J1632" t="s">
        <v>158</v>
      </c>
      <c r="K1632">
        <v>0</v>
      </c>
      <c r="L1632" t="s">
        <v>157</v>
      </c>
      <c r="N1632" t="s">
        <v>563</v>
      </c>
      <c r="O1632" t="s">
        <v>158</v>
      </c>
      <c r="P1632">
        <v>5.3119863052526724E-3</v>
      </c>
      <c r="Q1632" t="s">
        <v>157</v>
      </c>
    </row>
    <row r="1633" spans="9:17" x14ac:dyDescent="0.45">
      <c r="I1633" t="s">
        <v>328</v>
      </c>
      <c r="J1633" t="s">
        <v>159</v>
      </c>
      <c r="K1633">
        <v>4.9960014769683786E-2</v>
      </c>
      <c r="L1633" t="s">
        <v>157</v>
      </c>
      <c r="N1633" t="s">
        <v>563</v>
      </c>
      <c r="O1633" t="s">
        <v>159</v>
      </c>
      <c r="P1633">
        <v>4.6524448996474815E-2</v>
      </c>
      <c r="Q1633" t="s">
        <v>157</v>
      </c>
    </row>
    <row r="1634" spans="9:17" x14ac:dyDescent="0.45">
      <c r="I1634" t="s">
        <v>328</v>
      </c>
      <c r="J1634" t="s">
        <v>160</v>
      </c>
      <c r="K1634">
        <v>8.3915096055477676E-4</v>
      </c>
      <c r="L1634" t="s">
        <v>157</v>
      </c>
      <c r="N1634" t="s">
        <v>563</v>
      </c>
      <c r="O1634" t="s">
        <v>160</v>
      </c>
      <c r="P1634">
        <v>6.0487576825960579E-3</v>
      </c>
      <c r="Q1634" t="s">
        <v>157</v>
      </c>
    </row>
    <row r="1635" spans="9:17" x14ac:dyDescent="0.45">
      <c r="I1635" t="s">
        <v>328</v>
      </c>
      <c r="J1635" t="s">
        <v>161</v>
      </c>
      <c r="K1635">
        <v>0</v>
      </c>
      <c r="L1635" t="s">
        <v>157</v>
      </c>
      <c r="N1635" t="s">
        <v>563</v>
      </c>
      <c r="O1635" t="s">
        <v>161</v>
      </c>
      <c r="P1635">
        <v>3.9563114494199587E-2</v>
      </c>
      <c r="Q1635" t="s">
        <v>157</v>
      </c>
    </row>
    <row r="1636" spans="9:17" x14ac:dyDescent="0.45">
      <c r="I1636" t="s">
        <v>328</v>
      </c>
      <c r="J1636" t="s">
        <v>162</v>
      </c>
      <c r="K1636">
        <v>3.5859385066716203E-2</v>
      </c>
      <c r="L1636" t="s">
        <v>157</v>
      </c>
      <c r="N1636" t="s">
        <v>563</v>
      </c>
      <c r="O1636" t="s">
        <v>162</v>
      </c>
      <c r="P1636">
        <v>0.24354147188708661</v>
      </c>
      <c r="Q1636" t="s">
        <v>157</v>
      </c>
    </row>
    <row r="1637" spans="9:17" x14ac:dyDescent="0.45">
      <c r="I1637" t="s">
        <v>328</v>
      </c>
      <c r="J1637" t="s">
        <v>163</v>
      </c>
      <c r="K1637">
        <v>5.4154956397465558E-2</v>
      </c>
      <c r="L1637" t="s">
        <v>157</v>
      </c>
      <c r="N1637" t="s">
        <v>563</v>
      </c>
      <c r="O1637" t="s">
        <v>163</v>
      </c>
      <c r="P1637">
        <v>2.8663423032957741E-2</v>
      </c>
      <c r="Q1637" t="s">
        <v>157</v>
      </c>
    </row>
    <row r="1638" spans="9:17" x14ac:dyDescent="0.45">
      <c r="I1638" t="s">
        <v>328</v>
      </c>
      <c r="J1638" t="s">
        <v>164</v>
      </c>
      <c r="K1638">
        <v>0.783553882107073</v>
      </c>
      <c r="L1638" t="s">
        <v>157</v>
      </c>
      <c r="N1638" t="s">
        <v>563</v>
      </c>
      <c r="O1638" t="s">
        <v>164</v>
      </c>
      <c r="P1638">
        <v>0.28078815310565985</v>
      </c>
      <c r="Q1638" t="s">
        <v>157</v>
      </c>
    </row>
    <row r="1639" spans="9:17" x14ac:dyDescent="0.45">
      <c r="I1639" t="s">
        <v>328</v>
      </c>
      <c r="J1639" t="s">
        <v>165</v>
      </c>
      <c r="K1639">
        <v>4.6831934345131512E-2</v>
      </c>
      <c r="L1639" t="s">
        <v>157</v>
      </c>
      <c r="N1639" t="s">
        <v>563</v>
      </c>
      <c r="O1639" t="s">
        <v>165</v>
      </c>
      <c r="P1639">
        <v>3.8710889116770036E-2</v>
      </c>
      <c r="Q1639" t="s">
        <v>157</v>
      </c>
    </row>
    <row r="1640" spans="9:17" x14ac:dyDescent="0.45">
      <c r="I1640" t="s">
        <v>328</v>
      </c>
      <c r="J1640" t="s">
        <v>166</v>
      </c>
      <c r="K1640">
        <v>2.8800676353375174E-2</v>
      </c>
      <c r="L1640" t="s">
        <v>157</v>
      </c>
      <c r="N1640" t="s">
        <v>563</v>
      </c>
      <c r="O1640" t="s">
        <v>166</v>
      </c>
      <c r="P1640">
        <v>0.2682827699860042</v>
      </c>
      <c r="Q1640" t="s">
        <v>157</v>
      </c>
    </row>
    <row r="1641" spans="9:17" x14ac:dyDescent="0.45">
      <c r="I1641" t="s">
        <v>329</v>
      </c>
      <c r="J1641" t="s">
        <v>156</v>
      </c>
      <c r="K1641">
        <v>0</v>
      </c>
      <c r="L1641" t="s">
        <v>157</v>
      </c>
      <c r="N1641" t="s">
        <v>564</v>
      </c>
      <c r="O1641" t="s">
        <v>156</v>
      </c>
      <c r="P1641">
        <v>4.1591964855441595E-2</v>
      </c>
      <c r="Q1641" t="s">
        <v>157</v>
      </c>
    </row>
    <row r="1642" spans="9:17" x14ac:dyDescent="0.45">
      <c r="I1642" t="s">
        <v>329</v>
      </c>
      <c r="J1642" t="s">
        <v>158</v>
      </c>
      <c r="K1642">
        <v>0</v>
      </c>
      <c r="L1642" t="s">
        <v>157</v>
      </c>
      <c r="N1642" t="s">
        <v>564</v>
      </c>
      <c r="O1642" t="s">
        <v>158</v>
      </c>
      <c r="P1642">
        <v>5.3509655868797948E-3</v>
      </c>
      <c r="Q1642" t="s">
        <v>157</v>
      </c>
    </row>
    <row r="1643" spans="9:17" x14ac:dyDescent="0.45">
      <c r="I1643" t="s">
        <v>329</v>
      </c>
      <c r="J1643" t="s">
        <v>159</v>
      </c>
      <c r="K1643">
        <v>4.7361739396420723E-2</v>
      </c>
      <c r="L1643" t="s">
        <v>157</v>
      </c>
      <c r="N1643" t="s">
        <v>564</v>
      </c>
      <c r="O1643" t="s">
        <v>159</v>
      </c>
      <c r="P1643">
        <v>4.540352959095479E-2</v>
      </c>
      <c r="Q1643" t="s">
        <v>157</v>
      </c>
    </row>
    <row r="1644" spans="9:17" x14ac:dyDescent="0.45">
      <c r="I1644" t="s">
        <v>329</v>
      </c>
      <c r="J1644" t="s">
        <v>160</v>
      </c>
      <c r="K1644">
        <v>8.1084049089144724E-4</v>
      </c>
      <c r="L1644" t="s">
        <v>157</v>
      </c>
      <c r="N1644" t="s">
        <v>564</v>
      </c>
      <c r="O1644" t="s">
        <v>160</v>
      </c>
      <c r="P1644">
        <v>6.125047972469759E-3</v>
      </c>
      <c r="Q1644" t="s">
        <v>157</v>
      </c>
    </row>
    <row r="1645" spans="9:17" x14ac:dyDescent="0.45">
      <c r="I1645" t="s">
        <v>329</v>
      </c>
      <c r="J1645" t="s">
        <v>161</v>
      </c>
      <c r="K1645">
        <v>0</v>
      </c>
      <c r="L1645" t="s">
        <v>157</v>
      </c>
      <c r="N1645" t="s">
        <v>564</v>
      </c>
      <c r="O1645" t="s">
        <v>161</v>
      </c>
      <c r="P1645">
        <v>4.0784271464916255E-2</v>
      </c>
      <c r="Q1645" t="s">
        <v>157</v>
      </c>
    </row>
    <row r="1646" spans="9:17" x14ac:dyDescent="0.45">
      <c r="I1646" t="s">
        <v>329</v>
      </c>
      <c r="J1646" t="s">
        <v>162</v>
      </c>
      <c r="K1646">
        <v>3.6969895327907634E-2</v>
      </c>
      <c r="L1646" t="s">
        <v>157</v>
      </c>
      <c r="N1646" t="s">
        <v>564</v>
      </c>
      <c r="O1646" t="s">
        <v>162</v>
      </c>
      <c r="P1646">
        <v>0.25396237491075435</v>
      </c>
      <c r="Q1646" t="s">
        <v>157</v>
      </c>
    </row>
    <row r="1647" spans="9:17" x14ac:dyDescent="0.45">
      <c r="I1647" t="s">
        <v>329</v>
      </c>
      <c r="J1647" t="s">
        <v>163</v>
      </c>
      <c r="K1647">
        <v>5.427828035058449E-2</v>
      </c>
      <c r="L1647" t="s">
        <v>157</v>
      </c>
      <c r="N1647" t="s">
        <v>564</v>
      </c>
      <c r="O1647" t="s">
        <v>163</v>
      </c>
      <c r="P1647">
        <v>2.8171625162709206E-2</v>
      </c>
      <c r="Q1647" t="s">
        <v>157</v>
      </c>
    </row>
    <row r="1648" spans="9:17" x14ac:dyDescent="0.45">
      <c r="I1648" t="s">
        <v>329</v>
      </c>
      <c r="J1648" t="s">
        <v>164</v>
      </c>
      <c r="K1648">
        <v>0.78492371555982243</v>
      </c>
      <c r="L1648" t="s">
        <v>157</v>
      </c>
      <c r="N1648" t="s">
        <v>564</v>
      </c>
      <c r="O1648" t="s">
        <v>164</v>
      </c>
      <c r="P1648">
        <v>0.27084737015068833</v>
      </c>
      <c r="Q1648" t="s">
        <v>157</v>
      </c>
    </row>
    <row r="1649" spans="9:17" x14ac:dyDescent="0.45">
      <c r="I1649" t="s">
        <v>329</v>
      </c>
      <c r="J1649" t="s">
        <v>165</v>
      </c>
      <c r="K1649">
        <v>4.6578445693460487E-2</v>
      </c>
      <c r="L1649" t="s">
        <v>157</v>
      </c>
      <c r="N1649" t="s">
        <v>564</v>
      </c>
      <c r="O1649" t="s">
        <v>165</v>
      </c>
      <c r="P1649">
        <v>3.6937803765503097E-2</v>
      </c>
      <c r="Q1649" t="s">
        <v>157</v>
      </c>
    </row>
    <row r="1650" spans="9:17" x14ac:dyDescent="0.45">
      <c r="I1650" t="s">
        <v>329</v>
      </c>
      <c r="J1650" t="s">
        <v>166</v>
      </c>
      <c r="K1650">
        <v>2.9077083180912761E-2</v>
      </c>
      <c r="L1650" t="s">
        <v>157</v>
      </c>
      <c r="N1650" t="s">
        <v>564</v>
      </c>
      <c r="O1650" t="s">
        <v>166</v>
      </c>
      <c r="P1650">
        <v>0.27082504653968287</v>
      </c>
      <c r="Q1650" t="s">
        <v>157</v>
      </c>
    </row>
    <row r="1651" spans="9:17" x14ac:dyDescent="0.45">
      <c r="I1651" t="s">
        <v>330</v>
      </c>
      <c r="J1651" t="s">
        <v>156</v>
      </c>
      <c r="K1651">
        <v>0</v>
      </c>
      <c r="L1651" t="s">
        <v>157</v>
      </c>
      <c r="N1651" t="s">
        <v>565</v>
      </c>
      <c r="O1651" t="s">
        <v>156</v>
      </c>
      <c r="P1651">
        <v>3.7731399252774314E-2</v>
      </c>
      <c r="Q1651" t="s">
        <v>157</v>
      </c>
    </row>
    <row r="1652" spans="9:17" x14ac:dyDescent="0.45">
      <c r="I1652" t="s">
        <v>330</v>
      </c>
      <c r="J1652" t="s">
        <v>158</v>
      </c>
      <c r="K1652">
        <v>0</v>
      </c>
      <c r="L1652" t="s">
        <v>157</v>
      </c>
      <c r="N1652" t="s">
        <v>565</v>
      </c>
      <c r="O1652" t="s">
        <v>158</v>
      </c>
      <c r="P1652">
        <v>4.9570485794552827E-3</v>
      </c>
      <c r="Q1652" t="s">
        <v>157</v>
      </c>
    </row>
    <row r="1653" spans="9:17" x14ac:dyDescent="0.45">
      <c r="I1653" t="s">
        <v>330</v>
      </c>
      <c r="J1653" t="s">
        <v>159</v>
      </c>
      <c r="K1653">
        <v>4.5086218266392447E-2</v>
      </c>
      <c r="L1653" t="s">
        <v>157</v>
      </c>
      <c r="N1653" t="s">
        <v>565</v>
      </c>
      <c r="O1653" t="s">
        <v>159</v>
      </c>
      <c r="P1653">
        <v>4.0849170053166933E-2</v>
      </c>
      <c r="Q1653" t="s">
        <v>157</v>
      </c>
    </row>
    <row r="1654" spans="9:17" x14ac:dyDescent="0.45">
      <c r="I1654" t="s">
        <v>330</v>
      </c>
      <c r="J1654" t="s">
        <v>160</v>
      </c>
      <c r="K1654">
        <v>7.6514407897192312E-4</v>
      </c>
      <c r="L1654" t="s">
        <v>157</v>
      </c>
      <c r="N1654" t="s">
        <v>565</v>
      </c>
      <c r="O1654" t="s">
        <v>160</v>
      </c>
      <c r="P1654">
        <v>5.3691391278454159E-3</v>
      </c>
      <c r="Q1654" t="s">
        <v>157</v>
      </c>
    </row>
    <row r="1655" spans="9:17" x14ac:dyDescent="0.45">
      <c r="I1655" t="s">
        <v>330</v>
      </c>
      <c r="J1655" t="s">
        <v>161</v>
      </c>
      <c r="K1655">
        <v>0</v>
      </c>
      <c r="L1655" t="s">
        <v>157</v>
      </c>
      <c r="N1655" t="s">
        <v>565</v>
      </c>
      <c r="O1655" t="s">
        <v>161</v>
      </c>
      <c r="P1655">
        <v>3.5644014016187733E-2</v>
      </c>
      <c r="Q1655" t="s">
        <v>157</v>
      </c>
    </row>
    <row r="1656" spans="9:17" x14ac:dyDescent="0.45">
      <c r="I1656" t="s">
        <v>330</v>
      </c>
      <c r="J1656" t="s">
        <v>162</v>
      </c>
      <c r="K1656">
        <v>3.750434767462027E-2</v>
      </c>
      <c r="L1656" t="s">
        <v>157</v>
      </c>
      <c r="N1656" t="s">
        <v>565</v>
      </c>
      <c r="O1656" t="s">
        <v>162</v>
      </c>
      <c r="P1656">
        <v>0.27505219414725596</v>
      </c>
      <c r="Q1656" t="s">
        <v>157</v>
      </c>
    </row>
    <row r="1657" spans="9:17" x14ac:dyDescent="0.45">
      <c r="I1657" t="s">
        <v>330</v>
      </c>
      <c r="J1657" t="s">
        <v>163</v>
      </c>
      <c r="K1657">
        <v>5.4365360489707866E-2</v>
      </c>
      <c r="L1657" t="s">
        <v>157</v>
      </c>
      <c r="N1657" t="s">
        <v>565</v>
      </c>
      <c r="O1657" t="s">
        <v>163</v>
      </c>
      <c r="P1657">
        <v>3.1752021321815344E-2</v>
      </c>
      <c r="Q1657" t="s">
        <v>157</v>
      </c>
    </row>
    <row r="1658" spans="9:17" x14ac:dyDescent="0.45">
      <c r="I1658" t="s">
        <v>330</v>
      </c>
      <c r="J1658" t="s">
        <v>164</v>
      </c>
      <c r="K1658">
        <v>0.78603114022324128</v>
      </c>
      <c r="L1658" t="s">
        <v>157</v>
      </c>
      <c r="N1658" t="s">
        <v>565</v>
      </c>
      <c r="O1658" t="s">
        <v>164</v>
      </c>
      <c r="P1658">
        <v>0.26927675930119771</v>
      </c>
      <c r="Q1658" t="s">
        <v>157</v>
      </c>
    </row>
    <row r="1659" spans="9:17" x14ac:dyDescent="0.45">
      <c r="I1659" t="s">
        <v>330</v>
      </c>
      <c r="J1659" t="s">
        <v>165</v>
      </c>
      <c r="K1659">
        <v>4.6780358707584381E-2</v>
      </c>
      <c r="L1659" t="s">
        <v>157</v>
      </c>
      <c r="N1659" t="s">
        <v>565</v>
      </c>
      <c r="O1659" t="s">
        <v>165</v>
      </c>
      <c r="P1659">
        <v>3.7460924293531928E-2</v>
      </c>
      <c r="Q1659" t="s">
        <v>157</v>
      </c>
    </row>
    <row r="1660" spans="9:17" x14ac:dyDescent="0.45">
      <c r="I1660" t="s">
        <v>330</v>
      </c>
      <c r="J1660" t="s">
        <v>166</v>
      </c>
      <c r="K1660">
        <v>2.9467430559481762E-2</v>
      </c>
      <c r="L1660" t="s">
        <v>157</v>
      </c>
      <c r="N1660" t="s">
        <v>565</v>
      </c>
      <c r="O1660" t="s">
        <v>166</v>
      </c>
      <c r="P1660">
        <v>0.26190732990676935</v>
      </c>
      <c r="Q1660" t="s">
        <v>157</v>
      </c>
    </row>
    <row r="1661" spans="9:17" x14ac:dyDescent="0.45">
      <c r="I1661" t="s">
        <v>331</v>
      </c>
      <c r="J1661" t="s">
        <v>156</v>
      </c>
      <c r="K1661">
        <v>0</v>
      </c>
      <c r="L1661" t="s">
        <v>157</v>
      </c>
      <c r="N1661" t="s">
        <v>566</v>
      </c>
      <c r="O1661" t="s">
        <v>156</v>
      </c>
      <c r="P1661">
        <v>3.2403188190755994E-2</v>
      </c>
      <c r="Q1661" t="s">
        <v>157</v>
      </c>
    </row>
    <row r="1662" spans="9:17" x14ac:dyDescent="0.45">
      <c r="I1662" t="s">
        <v>331</v>
      </c>
      <c r="J1662" t="s">
        <v>158</v>
      </c>
      <c r="K1662">
        <v>0</v>
      </c>
      <c r="L1662" t="s">
        <v>157</v>
      </c>
      <c r="N1662" t="s">
        <v>566</v>
      </c>
      <c r="O1662" t="s">
        <v>158</v>
      </c>
      <c r="P1662">
        <v>3.8985804841493868E-3</v>
      </c>
      <c r="Q1662" t="s">
        <v>157</v>
      </c>
    </row>
    <row r="1663" spans="9:17" x14ac:dyDescent="0.45">
      <c r="I1663" t="s">
        <v>331</v>
      </c>
      <c r="J1663" t="s">
        <v>159</v>
      </c>
      <c r="K1663">
        <v>4.3261964324292072E-2</v>
      </c>
      <c r="L1663" t="s">
        <v>157</v>
      </c>
      <c r="N1663" t="s">
        <v>566</v>
      </c>
      <c r="O1663" t="s">
        <v>159</v>
      </c>
      <c r="P1663">
        <v>4.1009801567635833E-2</v>
      </c>
      <c r="Q1663" t="s">
        <v>157</v>
      </c>
    </row>
    <row r="1664" spans="9:17" x14ac:dyDescent="0.45">
      <c r="I1664" t="s">
        <v>331</v>
      </c>
      <c r="J1664" t="s">
        <v>160</v>
      </c>
      <c r="K1664">
        <v>6.979970333641579E-4</v>
      </c>
      <c r="L1664" t="s">
        <v>157</v>
      </c>
      <c r="N1664" t="s">
        <v>566</v>
      </c>
      <c r="O1664" t="s">
        <v>160</v>
      </c>
      <c r="P1664">
        <v>5.252148859475482E-3</v>
      </c>
      <c r="Q1664" t="s">
        <v>157</v>
      </c>
    </row>
    <row r="1665" spans="9:17" x14ac:dyDescent="0.45">
      <c r="I1665" t="s">
        <v>331</v>
      </c>
      <c r="J1665" t="s">
        <v>161</v>
      </c>
      <c r="K1665">
        <v>0</v>
      </c>
      <c r="L1665" t="s">
        <v>157</v>
      </c>
      <c r="N1665" t="s">
        <v>566</v>
      </c>
      <c r="O1665" t="s">
        <v>161</v>
      </c>
      <c r="P1665">
        <v>3.0993994687188157E-2</v>
      </c>
      <c r="Q1665" t="s">
        <v>157</v>
      </c>
    </row>
    <row r="1666" spans="9:17" x14ac:dyDescent="0.45">
      <c r="I1666" t="s">
        <v>331</v>
      </c>
      <c r="J1666" t="s">
        <v>162</v>
      </c>
      <c r="K1666">
        <v>3.8008666229385257E-2</v>
      </c>
      <c r="L1666" t="s">
        <v>157</v>
      </c>
      <c r="N1666" t="s">
        <v>566</v>
      </c>
      <c r="O1666" t="s">
        <v>162</v>
      </c>
      <c r="P1666">
        <v>0.2636745491734323</v>
      </c>
      <c r="Q1666" t="s">
        <v>157</v>
      </c>
    </row>
    <row r="1667" spans="9:17" x14ac:dyDescent="0.45">
      <c r="I1667" t="s">
        <v>331</v>
      </c>
      <c r="J1667" t="s">
        <v>163</v>
      </c>
      <c r="K1667">
        <v>5.4448923855527312E-2</v>
      </c>
      <c r="L1667" t="s">
        <v>157</v>
      </c>
      <c r="N1667" t="s">
        <v>566</v>
      </c>
      <c r="O1667" t="s">
        <v>163</v>
      </c>
      <c r="P1667">
        <v>2.905442011164127E-2</v>
      </c>
      <c r="Q1667" t="s">
        <v>157</v>
      </c>
    </row>
    <row r="1668" spans="9:17" x14ac:dyDescent="0.45">
      <c r="I1668" t="s">
        <v>331</v>
      </c>
      <c r="J1668" t="s">
        <v>164</v>
      </c>
      <c r="K1668">
        <v>0.78633106907761607</v>
      </c>
      <c r="L1668" t="s">
        <v>157</v>
      </c>
      <c r="N1668" t="s">
        <v>566</v>
      </c>
      <c r="O1668" t="s">
        <v>164</v>
      </c>
      <c r="P1668">
        <v>0.29130930233778468</v>
      </c>
      <c r="Q1668" t="s">
        <v>157</v>
      </c>
    </row>
    <row r="1669" spans="9:17" x14ac:dyDescent="0.45">
      <c r="I1669" t="s">
        <v>331</v>
      </c>
      <c r="J1669" t="s">
        <v>165</v>
      </c>
      <c r="K1669">
        <v>4.7198666689351701E-2</v>
      </c>
      <c r="L1669" t="s">
        <v>157</v>
      </c>
      <c r="N1669" t="s">
        <v>566</v>
      </c>
      <c r="O1669" t="s">
        <v>165</v>
      </c>
      <c r="P1669">
        <v>4.0387436932859712E-2</v>
      </c>
      <c r="Q1669" t="s">
        <v>157</v>
      </c>
    </row>
    <row r="1670" spans="9:17" x14ac:dyDescent="0.45">
      <c r="I1670" t="s">
        <v>331</v>
      </c>
      <c r="J1670" t="s">
        <v>166</v>
      </c>
      <c r="K1670">
        <v>3.0052712790463391E-2</v>
      </c>
      <c r="L1670" t="s">
        <v>157</v>
      </c>
      <c r="N1670" t="s">
        <v>566</v>
      </c>
      <c r="O1670" t="s">
        <v>166</v>
      </c>
      <c r="P1670">
        <v>0.2620165776550773</v>
      </c>
      <c r="Q1670" t="s">
        <v>157</v>
      </c>
    </row>
    <row r="1671" spans="9:17" x14ac:dyDescent="0.45">
      <c r="I1671" t="s">
        <v>332</v>
      </c>
      <c r="J1671" t="s">
        <v>156</v>
      </c>
      <c r="K1671">
        <v>0</v>
      </c>
      <c r="L1671" t="s">
        <v>157</v>
      </c>
      <c r="N1671" t="s">
        <v>567</v>
      </c>
      <c r="O1671" t="s">
        <v>156</v>
      </c>
      <c r="P1671">
        <v>2.5682463471024247E-2</v>
      </c>
      <c r="Q1671" t="s">
        <v>157</v>
      </c>
    </row>
    <row r="1672" spans="9:17" x14ac:dyDescent="0.45">
      <c r="I1672" t="s">
        <v>332</v>
      </c>
      <c r="J1672" t="s">
        <v>158</v>
      </c>
      <c r="K1672">
        <v>0</v>
      </c>
      <c r="L1672" t="s">
        <v>157</v>
      </c>
      <c r="N1672" t="s">
        <v>567</v>
      </c>
      <c r="O1672" t="s">
        <v>158</v>
      </c>
      <c r="P1672">
        <v>2.9244060191270893E-3</v>
      </c>
      <c r="Q1672" t="s">
        <v>157</v>
      </c>
    </row>
    <row r="1673" spans="9:17" x14ac:dyDescent="0.45">
      <c r="I1673" t="s">
        <v>332</v>
      </c>
      <c r="J1673" t="s">
        <v>159</v>
      </c>
      <c r="K1673">
        <v>4.1490319830384266E-2</v>
      </c>
      <c r="L1673" t="s">
        <v>157</v>
      </c>
      <c r="N1673" t="s">
        <v>567</v>
      </c>
      <c r="O1673" t="s">
        <v>159</v>
      </c>
      <c r="P1673">
        <v>3.226684612629227E-2</v>
      </c>
      <c r="Q1673" t="s">
        <v>157</v>
      </c>
    </row>
    <row r="1674" spans="9:17" x14ac:dyDescent="0.45">
      <c r="I1674" t="s">
        <v>332</v>
      </c>
      <c r="J1674" t="s">
        <v>160</v>
      </c>
      <c r="K1674">
        <v>5.1185871938104954E-4</v>
      </c>
      <c r="L1674" t="s">
        <v>157</v>
      </c>
      <c r="N1674" t="s">
        <v>567</v>
      </c>
      <c r="O1674" t="s">
        <v>160</v>
      </c>
      <c r="P1674">
        <v>4.6152543095096367E-3</v>
      </c>
      <c r="Q1674" t="s">
        <v>157</v>
      </c>
    </row>
    <row r="1675" spans="9:17" x14ac:dyDescent="0.45">
      <c r="I1675" t="s">
        <v>332</v>
      </c>
      <c r="J1675" t="s">
        <v>161</v>
      </c>
      <c r="K1675">
        <v>0</v>
      </c>
      <c r="L1675" t="s">
        <v>157</v>
      </c>
      <c r="N1675" t="s">
        <v>567</v>
      </c>
      <c r="O1675" t="s">
        <v>161</v>
      </c>
      <c r="P1675">
        <v>2.470134218052639E-2</v>
      </c>
      <c r="Q1675" t="s">
        <v>157</v>
      </c>
    </row>
    <row r="1676" spans="9:17" x14ac:dyDescent="0.45">
      <c r="I1676" t="s">
        <v>332</v>
      </c>
      <c r="J1676" t="s">
        <v>162</v>
      </c>
      <c r="K1676">
        <v>3.8985168848803931E-2</v>
      </c>
      <c r="L1676" t="s">
        <v>157</v>
      </c>
      <c r="N1676" t="s">
        <v>567</v>
      </c>
      <c r="O1676" t="s">
        <v>162</v>
      </c>
      <c r="P1676">
        <v>0.24564852072371643</v>
      </c>
      <c r="Q1676" t="s">
        <v>157</v>
      </c>
    </row>
    <row r="1677" spans="9:17" x14ac:dyDescent="0.45">
      <c r="I1677" t="s">
        <v>332</v>
      </c>
      <c r="J1677" t="s">
        <v>163</v>
      </c>
      <c r="K1677">
        <v>5.4181722160177005E-2</v>
      </c>
      <c r="L1677" t="s">
        <v>157</v>
      </c>
      <c r="N1677" t="s">
        <v>567</v>
      </c>
      <c r="O1677" t="s">
        <v>163</v>
      </c>
      <c r="P1677">
        <v>3.0437588060738263E-2</v>
      </c>
      <c r="Q1677" t="s">
        <v>157</v>
      </c>
    </row>
    <row r="1678" spans="9:17" x14ac:dyDescent="0.45">
      <c r="I1678" t="s">
        <v>332</v>
      </c>
      <c r="J1678" t="s">
        <v>164</v>
      </c>
      <c r="K1678">
        <v>0.785642623634909</v>
      </c>
      <c r="L1678" t="s">
        <v>157</v>
      </c>
      <c r="N1678" t="s">
        <v>567</v>
      </c>
      <c r="O1678" t="s">
        <v>164</v>
      </c>
      <c r="P1678">
        <v>0.3434658584534564</v>
      </c>
      <c r="Q1678" t="s">
        <v>157</v>
      </c>
    </row>
    <row r="1679" spans="9:17" x14ac:dyDescent="0.45">
      <c r="I1679" t="s">
        <v>332</v>
      </c>
      <c r="J1679" t="s">
        <v>165</v>
      </c>
      <c r="K1679">
        <v>4.7724693445232148E-2</v>
      </c>
      <c r="L1679" t="s">
        <v>157</v>
      </c>
      <c r="N1679" t="s">
        <v>567</v>
      </c>
      <c r="O1679" t="s">
        <v>165</v>
      </c>
      <c r="P1679">
        <v>4.1755359813996112E-2</v>
      </c>
      <c r="Q1679" t="s">
        <v>157</v>
      </c>
    </row>
    <row r="1680" spans="9:17" x14ac:dyDescent="0.45">
      <c r="I1680" t="s">
        <v>332</v>
      </c>
      <c r="J1680" t="s">
        <v>166</v>
      </c>
      <c r="K1680">
        <v>3.14636133611126E-2</v>
      </c>
      <c r="L1680" t="s">
        <v>157</v>
      </c>
      <c r="N1680" t="s">
        <v>567</v>
      </c>
      <c r="O1680" t="s">
        <v>166</v>
      </c>
      <c r="P1680">
        <v>0.24850236084161317</v>
      </c>
      <c r="Q1680" t="s">
        <v>157</v>
      </c>
    </row>
    <row r="1681" spans="9:17" x14ac:dyDescent="0.45">
      <c r="I1681" t="s">
        <v>333</v>
      </c>
      <c r="J1681" t="s">
        <v>156</v>
      </c>
      <c r="K1681">
        <v>0</v>
      </c>
      <c r="L1681" t="s">
        <v>157</v>
      </c>
      <c r="N1681" t="s">
        <v>568</v>
      </c>
      <c r="O1681" t="s">
        <v>156</v>
      </c>
      <c r="P1681">
        <v>2.211753648608529E-2</v>
      </c>
      <c r="Q1681" t="s">
        <v>157</v>
      </c>
    </row>
    <row r="1682" spans="9:17" x14ac:dyDescent="0.45">
      <c r="I1682" t="s">
        <v>333</v>
      </c>
      <c r="J1682" t="s">
        <v>158</v>
      </c>
      <c r="K1682">
        <v>0</v>
      </c>
      <c r="L1682" t="s">
        <v>157</v>
      </c>
      <c r="N1682" t="s">
        <v>568</v>
      </c>
      <c r="O1682" t="s">
        <v>158</v>
      </c>
      <c r="P1682">
        <v>2.7032407298162287E-3</v>
      </c>
      <c r="Q1682" t="s">
        <v>157</v>
      </c>
    </row>
    <row r="1683" spans="9:17" x14ac:dyDescent="0.45">
      <c r="I1683" t="s">
        <v>333</v>
      </c>
      <c r="J1683" t="s">
        <v>159</v>
      </c>
      <c r="K1683">
        <v>4.2037178589515937E-2</v>
      </c>
      <c r="L1683" t="s">
        <v>157</v>
      </c>
      <c r="N1683" t="s">
        <v>568</v>
      </c>
      <c r="O1683" t="s">
        <v>159</v>
      </c>
      <c r="P1683">
        <v>3.6332398691734734E-2</v>
      </c>
      <c r="Q1683" t="s">
        <v>157</v>
      </c>
    </row>
    <row r="1684" spans="9:17" x14ac:dyDescent="0.45">
      <c r="I1684" t="s">
        <v>333</v>
      </c>
      <c r="J1684" t="s">
        <v>160</v>
      </c>
      <c r="K1684">
        <v>3.4708140427137105E-4</v>
      </c>
      <c r="L1684" t="s">
        <v>157</v>
      </c>
      <c r="N1684" t="s">
        <v>568</v>
      </c>
      <c r="O1684" t="s">
        <v>160</v>
      </c>
      <c r="P1684">
        <v>3.599033212162212E-3</v>
      </c>
      <c r="Q1684" t="s">
        <v>157</v>
      </c>
    </row>
    <row r="1685" spans="9:17" x14ac:dyDescent="0.45">
      <c r="I1685" t="s">
        <v>333</v>
      </c>
      <c r="J1685" t="s">
        <v>161</v>
      </c>
      <c r="K1685">
        <v>0</v>
      </c>
      <c r="L1685" t="s">
        <v>157</v>
      </c>
      <c r="N1685" t="s">
        <v>568</v>
      </c>
      <c r="O1685" t="s">
        <v>161</v>
      </c>
      <c r="P1685">
        <v>2.0510053554490919E-2</v>
      </c>
      <c r="Q1685" t="s">
        <v>157</v>
      </c>
    </row>
    <row r="1686" spans="9:17" x14ac:dyDescent="0.45">
      <c r="I1686" t="s">
        <v>333</v>
      </c>
      <c r="J1686" t="s">
        <v>162</v>
      </c>
      <c r="K1686">
        <v>4.0470153334044461E-2</v>
      </c>
      <c r="L1686" t="s">
        <v>157</v>
      </c>
      <c r="N1686" t="s">
        <v>568</v>
      </c>
      <c r="O1686" t="s">
        <v>162</v>
      </c>
      <c r="P1686">
        <v>0.22185859166921212</v>
      </c>
      <c r="Q1686" t="s">
        <v>157</v>
      </c>
    </row>
    <row r="1687" spans="9:17" x14ac:dyDescent="0.45">
      <c r="I1687" t="s">
        <v>333</v>
      </c>
      <c r="J1687" t="s">
        <v>163</v>
      </c>
      <c r="K1687">
        <v>5.4160504210749805E-2</v>
      </c>
      <c r="L1687" t="s">
        <v>157</v>
      </c>
      <c r="N1687" t="s">
        <v>568</v>
      </c>
      <c r="O1687" t="s">
        <v>163</v>
      </c>
      <c r="P1687">
        <v>2.9725656281530632E-2</v>
      </c>
      <c r="Q1687" t="s">
        <v>157</v>
      </c>
    </row>
    <row r="1688" spans="9:17" x14ac:dyDescent="0.45">
      <c r="I1688" t="s">
        <v>333</v>
      </c>
      <c r="J1688" t="s">
        <v>164</v>
      </c>
      <c r="K1688">
        <v>0.7837132715144991</v>
      </c>
      <c r="L1688" t="s">
        <v>157</v>
      </c>
      <c r="N1688" t="s">
        <v>568</v>
      </c>
      <c r="O1688" t="s">
        <v>164</v>
      </c>
      <c r="P1688">
        <v>0.37725663070782872</v>
      </c>
      <c r="Q1688" t="s">
        <v>157</v>
      </c>
    </row>
    <row r="1689" spans="9:17" x14ac:dyDescent="0.45">
      <c r="I1689" t="s">
        <v>333</v>
      </c>
      <c r="J1689" t="s">
        <v>165</v>
      </c>
      <c r="K1689">
        <v>4.7028789456828361E-2</v>
      </c>
      <c r="L1689" t="s">
        <v>157</v>
      </c>
      <c r="N1689" t="s">
        <v>568</v>
      </c>
      <c r="O1689" t="s">
        <v>165</v>
      </c>
      <c r="P1689">
        <v>4.80931648918696E-2</v>
      </c>
      <c r="Q1689" t="s">
        <v>157</v>
      </c>
    </row>
    <row r="1690" spans="9:17" x14ac:dyDescent="0.45">
      <c r="I1690" t="s">
        <v>333</v>
      </c>
      <c r="J1690" t="s">
        <v>166</v>
      </c>
      <c r="K1690">
        <v>3.2243021490090923E-2</v>
      </c>
      <c r="L1690" t="s">
        <v>157</v>
      </c>
      <c r="N1690" t="s">
        <v>568</v>
      </c>
      <c r="O1690" t="s">
        <v>166</v>
      </c>
      <c r="P1690">
        <v>0.2378036937752695</v>
      </c>
      <c r="Q1690" t="s">
        <v>157</v>
      </c>
    </row>
    <row r="1691" spans="9:17" x14ac:dyDescent="0.45">
      <c r="I1691" t="s">
        <v>334</v>
      </c>
      <c r="J1691" t="s">
        <v>156</v>
      </c>
      <c r="K1691">
        <v>0</v>
      </c>
      <c r="L1691" t="s">
        <v>157</v>
      </c>
      <c r="N1691" t="s">
        <v>569</v>
      </c>
      <c r="O1691" t="s">
        <v>156</v>
      </c>
      <c r="P1691">
        <v>3.0357775360244969E-2</v>
      </c>
      <c r="Q1691" t="s">
        <v>157</v>
      </c>
    </row>
    <row r="1692" spans="9:17" x14ac:dyDescent="0.45">
      <c r="I1692" t="s">
        <v>334</v>
      </c>
      <c r="J1692" t="s">
        <v>158</v>
      </c>
      <c r="K1692">
        <v>0</v>
      </c>
      <c r="L1692" t="s">
        <v>157</v>
      </c>
      <c r="N1692" t="s">
        <v>569</v>
      </c>
      <c r="O1692" t="s">
        <v>158</v>
      </c>
      <c r="P1692">
        <v>3.958645270088359E-3</v>
      </c>
      <c r="Q1692" t="s">
        <v>157</v>
      </c>
    </row>
    <row r="1693" spans="9:17" x14ac:dyDescent="0.45">
      <c r="I1693" t="s">
        <v>334</v>
      </c>
      <c r="J1693" t="s">
        <v>159</v>
      </c>
      <c r="K1693">
        <v>4.1711620616081815E-2</v>
      </c>
      <c r="L1693" t="s">
        <v>157</v>
      </c>
      <c r="N1693" t="s">
        <v>569</v>
      </c>
      <c r="O1693" t="s">
        <v>159</v>
      </c>
      <c r="P1693">
        <v>3.6274209365388756E-2</v>
      </c>
      <c r="Q1693" t="s">
        <v>157</v>
      </c>
    </row>
    <row r="1694" spans="9:17" x14ac:dyDescent="0.45">
      <c r="I1694" t="s">
        <v>334</v>
      </c>
      <c r="J1694" t="s">
        <v>160</v>
      </c>
      <c r="K1694">
        <v>2.3770142784454722E-4</v>
      </c>
      <c r="L1694" t="s">
        <v>157</v>
      </c>
      <c r="N1694" t="s">
        <v>569</v>
      </c>
      <c r="O1694" t="s">
        <v>160</v>
      </c>
      <c r="P1694">
        <v>4.5400047307454141E-3</v>
      </c>
      <c r="Q1694" t="s">
        <v>157</v>
      </c>
    </row>
    <row r="1695" spans="9:17" x14ac:dyDescent="0.45">
      <c r="I1695" t="s">
        <v>334</v>
      </c>
      <c r="J1695" t="s">
        <v>161</v>
      </c>
      <c r="K1695">
        <v>0</v>
      </c>
      <c r="L1695" t="s">
        <v>157</v>
      </c>
      <c r="N1695" t="s">
        <v>569</v>
      </c>
      <c r="O1695" t="s">
        <v>161</v>
      </c>
      <c r="P1695">
        <v>2.7090327768810266E-2</v>
      </c>
      <c r="Q1695" t="s">
        <v>157</v>
      </c>
    </row>
    <row r="1696" spans="9:17" x14ac:dyDescent="0.45">
      <c r="I1696" t="s">
        <v>334</v>
      </c>
      <c r="J1696" t="s">
        <v>162</v>
      </c>
      <c r="K1696">
        <v>4.1018329979374789E-2</v>
      </c>
      <c r="L1696" t="s">
        <v>157</v>
      </c>
      <c r="N1696" t="s">
        <v>569</v>
      </c>
      <c r="O1696" t="s">
        <v>162</v>
      </c>
      <c r="P1696">
        <v>0.2717776476768422</v>
      </c>
      <c r="Q1696" t="s">
        <v>157</v>
      </c>
    </row>
    <row r="1697" spans="9:17" x14ac:dyDescent="0.45">
      <c r="I1697" t="s">
        <v>334</v>
      </c>
      <c r="J1697" t="s">
        <v>163</v>
      </c>
      <c r="K1697">
        <v>5.4126719656901169E-2</v>
      </c>
      <c r="L1697" t="s">
        <v>157</v>
      </c>
      <c r="N1697" t="s">
        <v>569</v>
      </c>
      <c r="O1697" t="s">
        <v>163</v>
      </c>
      <c r="P1697">
        <v>3.2760628717387087E-2</v>
      </c>
      <c r="Q1697" t="s">
        <v>157</v>
      </c>
    </row>
    <row r="1698" spans="9:17" x14ac:dyDescent="0.45">
      <c r="I1698" t="s">
        <v>334</v>
      </c>
      <c r="J1698" t="s">
        <v>164</v>
      </c>
      <c r="K1698">
        <v>0.78322077706330162</v>
      </c>
      <c r="L1698" t="s">
        <v>157</v>
      </c>
      <c r="N1698" t="s">
        <v>569</v>
      </c>
      <c r="O1698" t="s">
        <v>164</v>
      </c>
      <c r="P1698">
        <v>0.30876945829233859</v>
      </c>
      <c r="Q1698" t="s">
        <v>157</v>
      </c>
    </row>
    <row r="1699" spans="9:17" x14ac:dyDescent="0.45">
      <c r="I1699" t="s">
        <v>334</v>
      </c>
      <c r="J1699" t="s">
        <v>165</v>
      </c>
      <c r="K1699">
        <v>4.6848893296804854E-2</v>
      </c>
      <c r="L1699" t="s">
        <v>157</v>
      </c>
      <c r="N1699" t="s">
        <v>569</v>
      </c>
      <c r="O1699" t="s">
        <v>165</v>
      </c>
      <c r="P1699">
        <v>3.6030990650796145E-2</v>
      </c>
      <c r="Q1699" t="s">
        <v>157</v>
      </c>
    </row>
    <row r="1700" spans="9:17" x14ac:dyDescent="0.45">
      <c r="I1700" t="s">
        <v>334</v>
      </c>
      <c r="J1700" t="s">
        <v>166</v>
      </c>
      <c r="K1700">
        <v>3.2835957959691214E-2</v>
      </c>
      <c r="L1700" t="s">
        <v>157</v>
      </c>
      <c r="N1700" t="s">
        <v>569</v>
      </c>
      <c r="O1700" t="s">
        <v>166</v>
      </c>
      <c r="P1700">
        <v>0.2484403121673581</v>
      </c>
      <c r="Q1700" t="s">
        <v>157</v>
      </c>
    </row>
    <row r="1701" spans="9:17" x14ac:dyDescent="0.45">
      <c r="I1701" t="s">
        <v>335</v>
      </c>
      <c r="J1701" t="s">
        <v>156</v>
      </c>
      <c r="K1701">
        <v>0</v>
      </c>
      <c r="L1701" t="s">
        <v>157</v>
      </c>
      <c r="N1701" t="s">
        <v>570</v>
      </c>
      <c r="O1701" t="s">
        <v>156</v>
      </c>
      <c r="P1701">
        <v>3.1669609649886001E-2</v>
      </c>
      <c r="Q1701" t="s">
        <v>157</v>
      </c>
    </row>
    <row r="1702" spans="9:17" x14ac:dyDescent="0.45">
      <c r="I1702" t="s">
        <v>335</v>
      </c>
      <c r="J1702" t="s">
        <v>158</v>
      </c>
      <c r="K1702">
        <v>0</v>
      </c>
      <c r="L1702" t="s">
        <v>157</v>
      </c>
      <c r="N1702" t="s">
        <v>570</v>
      </c>
      <c r="O1702" t="s">
        <v>158</v>
      </c>
      <c r="P1702">
        <v>4.1702127341642697E-3</v>
      </c>
      <c r="Q1702" t="s">
        <v>157</v>
      </c>
    </row>
    <row r="1703" spans="9:17" x14ac:dyDescent="0.45">
      <c r="I1703" t="s">
        <v>335</v>
      </c>
      <c r="J1703" t="s">
        <v>159</v>
      </c>
      <c r="K1703">
        <v>3.1147238936995413E-2</v>
      </c>
      <c r="L1703" t="s">
        <v>157</v>
      </c>
      <c r="N1703" t="s">
        <v>570</v>
      </c>
      <c r="O1703" t="s">
        <v>159</v>
      </c>
      <c r="P1703">
        <v>3.7511308505904985E-2</v>
      </c>
      <c r="Q1703" t="s">
        <v>157</v>
      </c>
    </row>
    <row r="1704" spans="9:17" x14ac:dyDescent="0.45">
      <c r="I1704" t="s">
        <v>335</v>
      </c>
      <c r="J1704" t="s">
        <v>160</v>
      </c>
      <c r="K1704">
        <v>2.7470010824570662E-4</v>
      </c>
      <c r="L1704" t="s">
        <v>157</v>
      </c>
      <c r="N1704" t="s">
        <v>570</v>
      </c>
      <c r="O1704" t="s">
        <v>160</v>
      </c>
      <c r="P1704">
        <v>4.4935180140955773E-3</v>
      </c>
      <c r="Q1704" t="s">
        <v>157</v>
      </c>
    </row>
    <row r="1705" spans="9:17" x14ac:dyDescent="0.45">
      <c r="I1705" t="s">
        <v>335</v>
      </c>
      <c r="J1705" t="s">
        <v>161</v>
      </c>
      <c r="K1705">
        <v>0</v>
      </c>
      <c r="L1705" t="s">
        <v>157</v>
      </c>
      <c r="N1705" t="s">
        <v>570</v>
      </c>
      <c r="O1705" t="s">
        <v>161</v>
      </c>
      <c r="P1705">
        <v>2.6778457476816099E-2</v>
      </c>
      <c r="Q1705" t="s">
        <v>157</v>
      </c>
    </row>
    <row r="1706" spans="9:17" x14ac:dyDescent="0.45">
      <c r="I1706" t="s">
        <v>335</v>
      </c>
      <c r="J1706" t="s">
        <v>162</v>
      </c>
      <c r="K1706">
        <v>3.2734469680538184E-2</v>
      </c>
      <c r="L1706" t="s">
        <v>157</v>
      </c>
      <c r="N1706" t="s">
        <v>570</v>
      </c>
      <c r="O1706" t="s">
        <v>162</v>
      </c>
      <c r="P1706">
        <v>0.26937595578447165</v>
      </c>
      <c r="Q1706" t="s">
        <v>157</v>
      </c>
    </row>
    <row r="1707" spans="9:17" x14ac:dyDescent="0.45">
      <c r="I1707" t="s">
        <v>335</v>
      </c>
      <c r="J1707" t="s">
        <v>163</v>
      </c>
      <c r="K1707">
        <v>4.7058402693158627E-2</v>
      </c>
      <c r="L1707" t="s">
        <v>157</v>
      </c>
      <c r="N1707" t="s">
        <v>570</v>
      </c>
      <c r="O1707" t="s">
        <v>163</v>
      </c>
      <c r="P1707">
        <v>3.2068132189674955E-2</v>
      </c>
      <c r="Q1707" t="s">
        <v>157</v>
      </c>
    </row>
    <row r="1708" spans="9:17" x14ac:dyDescent="0.45">
      <c r="I1708" t="s">
        <v>335</v>
      </c>
      <c r="J1708" t="s">
        <v>164</v>
      </c>
      <c r="K1708">
        <v>0.79556875368890878</v>
      </c>
      <c r="L1708" t="s">
        <v>157</v>
      </c>
      <c r="N1708" t="s">
        <v>570</v>
      </c>
      <c r="O1708" t="s">
        <v>164</v>
      </c>
      <c r="P1708">
        <v>0.30576244299845606</v>
      </c>
      <c r="Q1708" t="s">
        <v>157</v>
      </c>
    </row>
    <row r="1709" spans="9:17" x14ac:dyDescent="0.45">
      <c r="I1709" t="s">
        <v>335</v>
      </c>
      <c r="J1709" t="s">
        <v>165</v>
      </c>
      <c r="K1709">
        <v>5.1961848600655565E-2</v>
      </c>
      <c r="L1709" t="s">
        <v>157</v>
      </c>
      <c r="N1709" t="s">
        <v>570</v>
      </c>
      <c r="O1709" t="s">
        <v>165</v>
      </c>
      <c r="P1709">
        <v>3.5731950795222928E-2</v>
      </c>
      <c r="Q1709" t="s">
        <v>157</v>
      </c>
    </row>
    <row r="1710" spans="9:17" x14ac:dyDescent="0.45">
      <c r="I1710" t="s">
        <v>335</v>
      </c>
      <c r="J1710" t="s">
        <v>166</v>
      </c>
      <c r="K1710">
        <v>4.1254586291497752E-2</v>
      </c>
      <c r="L1710" t="s">
        <v>157</v>
      </c>
      <c r="N1710" t="s">
        <v>570</v>
      </c>
      <c r="O1710" t="s">
        <v>166</v>
      </c>
      <c r="P1710">
        <v>0.25243841185130744</v>
      </c>
      <c r="Q1710" t="s">
        <v>157</v>
      </c>
    </row>
    <row r="1711" spans="9:17" x14ac:dyDescent="0.45">
      <c r="I1711" t="s">
        <v>336</v>
      </c>
      <c r="J1711" t="s">
        <v>156</v>
      </c>
      <c r="K1711">
        <v>0</v>
      </c>
      <c r="L1711" t="s">
        <v>157</v>
      </c>
      <c r="N1711" t="s">
        <v>571</v>
      </c>
      <c r="O1711" t="s">
        <v>156</v>
      </c>
      <c r="P1711">
        <v>3.1694138335792203E-2</v>
      </c>
      <c r="Q1711" t="s">
        <v>157</v>
      </c>
    </row>
    <row r="1712" spans="9:17" x14ac:dyDescent="0.45">
      <c r="I1712" t="s">
        <v>336</v>
      </c>
      <c r="J1712" t="s">
        <v>158</v>
      </c>
      <c r="K1712">
        <v>0</v>
      </c>
      <c r="L1712" t="s">
        <v>157</v>
      </c>
      <c r="N1712" t="s">
        <v>571</v>
      </c>
      <c r="O1712" t="s">
        <v>158</v>
      </c>
      <c r="P1712">
        <v>3.8849685354099693E-3</v>
      </c>
      <c r="Q1712" t="s">
        <v>157</v>
      </c>
    </row>
    <row r="1713" spans="9:17" x14ac:dyDescent="0.45">
      <c r="I1713" t="s">
        <v>336</v>
      </c>
      <c r="J1713" t="s">
        <v>159</v>
      </c>
      <c r="K1713">
        <v>3.9245708147342975E-2</v>
      </c>
      <c r="L1713" t="s">
        <v>157</v>
      </c>
      <c r="N1713" t="s">
        <v>571</v>
      </c>
      <c r="O1713" t="s">
        <v>159</v>
      </c>
      <c r="P1713">
        <v>3.7503791914483817E-2</v>
      </c>
      <c r="Q1713" t="s">
        <v>157</v>
      </c>
    </row>
    <row r="1714" spans="9:17" x14ac:dyDescent="0.45">
      <c r="I1714" t="s">
        <v>336</v>
      </c>
      <c r="J1714" t="s">
        <v>160</v>
      </c>
      <c r="K1714">
        <v>9.7102709470109932E-5</v>
      </c>
      <c r="L1714" t="s">
        <v>157</v>
      </c>
      <c r="N1714" t="s">
        <v>571</v>
      </c>
      <c r="O1714" t="s">
        <v>160</v>
      </c>
      <c r="P1714">
        <v>4.7787530245110739E-3</v>
      </c>
      <c r="Q1714" t="s">
        <v>157</v>
      </c>
    </row>
    <row r="1715" spans="9:17" x14ac:dyDescent="0.45">
      <c r="I1715" t="s">
        <v>336</v>
      </c>
      <c r="J1715" t="s">
        <v>161</v>
      </c>
      <c r="K1715">
        <v>0</v>
      </c>
      <c r="L1715" t="s">
        <v>157</v>
      </c>
      <c r="N1715" t="s">
        <v>571</v>
      </c>
      <c r="O1715" t="s">
        <v>161</v>
      </c>
      <c r="P1715">
        <v>2.7027558095417761E-2</v>
      </c>
      <c r="Q1715" t="s">
        <v>157</v>
      </c>
    </row>
    <row r="1716" spans="9:17" x14ac:dyDescent="0.45">
      <c r="I1716" t="s">
        <v>336</v>
      </c>
      <c r="J1716" t="s">
        <v>162</v>
      </c>
      <c r="K1716">
        <v>4.0744688102235208E-2</v>
      </c>
      <c r="L1716" t="s">
        <v>157</v>
      </c>
      <c r="N1716" t="s">
        <v>571</v>
      </c>
      <c r="O1716" t="s">
        <v>162</v>
      </c>
      <c r="P1716">
        <v>0.24262523328166366</v>
      </c>
      <c r="Q1716" t="s">
        <v>157</v>
      </c>
    </row>
    <row r="1717" spans="9:17" x14ac:dyDescent="0.45">
      <c r="I1717" t="s">
        <v>336</v>
      </c>
      <c r="J1717" t="s">
        <v>163</v>
      </c>
      <c r="K1717">
        <v>5.3984898458670522E-2</v>
      </c>
      <c r="L1717" t="s">
        <v>157</v>
      </c>
      <c r="N1717" t="s">
        <v>571</v>
      </c>
      <c r="O1717" t="s">
        <v>163</v>
      </c>
      <c r="P1717">
        <v>3.0132621089880369E-2</v>
      </c>
      <c r="Q1717" t="s">
        <v>157</v>
      </c>
    </row>
    <row r="1718" spans="9:17" x14ac:dyDescent="0.45">
      <c r="I1718" t="s">
        <v>336</v>
      </c>
      <c r="J1718" t="s">
        <v>164</v>
      </c>
      <c r="K1718">
        <v>0.78474261713457183</v>
      </c>
      <c r="L1718" t="s">
        <v>157</v>
      </c>
      <c r="N1718" t="s">
        <v>571</v>
      </c>
      <c r="O1718" t="s">
        <v>164</v>
      </c>
      <c r="P1718">
        <v>0.33268208676425554</v>
      </c>
      <c r="Q1718" t="s">
        <v>157</v>
      </c>
    </row>
    <row r="1719" spans="9:17" x14ac:dyDescent="0.45">
      <c r="I1719" t="s">
        <v>336</v>
      </c>
      <c r="J1719" t="s">
        <v>165</v>
      </c>
      <c r="K1719">
        <v>4.7917716691203309E-2</v>
      </c>
      <c r="L1719" t="s">
        <v>157</v>
      </c>
      <c r="N1719" t="s">
        <v>571</v>
      </c>
      <c r="O1719" t="s">
        <v>165</v>
      </c>
      <c r="P1719">
        <v>3.8924359961553669E-2</v>
      </c>
      <c r="Q1719" t="s">
        <v>157</v>
      </c>
    </row>
    <row r="1720" spans="9:17" x14ac:dyDescent="0.45">
      <c r="I1720" t="s">
        <v>336</v>
      </c>
      <c r="J1720" t="s">
        <v>166</v>
      </c>
      <c r="K1720">
        <v>3.3267268756506076E-2</v>
      </c>
      <c r="L1720" t="s">
        <v>157</v>
      </c>
      <c r="N1720" t="s">
        <v>571</v>
      </c>
      <c r="O1720" t="s">
        <v>166</v>
      </c>
      <c r="P1720">
        <v>0.250746488997032</v>
      </c>
      <c r="Q1720" t="s">
        <v>157</v>
      </c>
    </row>
    <row r="1721" spans="9:17" x14ac:dyDescent="0.45">
      <c r="I1721" t="s">
        <v>337</v>
      </c>
      <c r="J1721" t="s">
        <v>156</v>
      </c>
      <c r="K1721">
        <v>0</v>
      </c>
      <c r="L1721" t="s">
        <v>157</v>
      </c>
      <c r="N1721" t="s">
        <v>572</v>
      </c>
      <c r="O1721" t="s">
        <v>156</v>
      </c>
      <c r="P1721">
        <v>3.5914780115635946E-2</v>
      </c>
      <c r="Q1721" t="s">
        <v>157</v>
      </c>
    </row>
    <row r="1722" spans="9:17" x14ac:dyDescent="0.45">
      <c r="I1722" t="s">
        <v>337</v>
      </c>
      <c r="J1722" t="s">
        <v>158</v>
      </c>
      <c r="K1722">
        <v>0</v>
      </c>
      <c r="L1722" t="s">
        <v>157</v>
      </c>
      <c r="N1722" t="s">
        <v>572</v>
      </c>
      <c r="O1722" t="s">
        <v>158</v>
      </c>
      <c r="P1722">
        <v>4.0776429321626381E-3</v>
      </c>
      <c r="Q1722" t="s">
        <v>157</v>
      </c>
    </row>
    <row r="1723" spans="9:17" x14ac:dyDescent="0.45">
      <c r="I1723" t="s">
        <v>337</v>
      </c>
      <c r="J1723" t="s">
        <v>159</v>
      </c>
      <c r="K1723">
        <v>3.8107652069659E-2</v>
      </c>
      <c r="L1723" t="s">
        <v>157</v>
      </c>
      <c r="N1723" t="s">
        <v>572</v>
      </c>
      <c r="O1723" t="s">
        <v>159</v>
      </c>
      <c r="P1723">
        <v>4.1227690245760909E-2</v>
      </c>
      <c r="Q1723" t="s">
        <v>157</v>
      </c>
    </row>
    <row r="1724" spans="9:17" x14ac:dyDescent="0.45">
      <c r="I1724" t="s">
        <v>337</v>
      </c>
      <c r="J1724" t="s">
        <v>160</v>
      </c>
      <c r="K1724">
        <v>3.6310292498581464E-5</v>
      </c>
      <c r="L1724" t="s">
        <v>157</v>
      </c>
      <c r="N1724" t="s">
        <v>572</v>
      </c>
      <c r="O1724" t="s">
        <v>160</v>
      </c>
      <c r="P1724">
        <v>5.0452709273743962E-3</v>
      </c>
      <c r="Q1724" t="s">
        <v>157</v>
      </c>
    </row>
    <row r="1725" spans="9:17" x14ac:dyDescent="0.45">
      <c r="I1725" t="s">
        <v>337</v>
      </c>
      <c r="J1725" t="s">
        <v>161</v>
      </c>
      <c r="K1725">
        <v>0</v>
      </c>
      <c r="L1725" t="s">
        <v>157</v>
      </c>
      <c r="N1725" t="s">
        <v>572</v>
      </c>
      <c r="O1725" t="s">
        <v>161</v>
      </c>
      <c r="P1725">
        <v>2.9732700852984007E-2</v>
      </c>
      <c r="Q1725" t="s">
        <v>157</v>
      </c>
    </row>
    <row r="1726" spans="9:17" x14ac:dyDescent="0.45">
      <c r="I1726" t="s">
        <v>337</v>
      </c>
      <c r="J1726" t="s">
        <v>162</v>
      </c>
      <c r="K1726">
        <v>4.0756694456407234E-2</v>
      </c>
      <c r="L1726" t="s">
        <v>157</v>
      </c>
      <c r="N1726" t="s">
        <v>572</v>
      </c>
      <c r="O1726" t="s">
        <v>162</v>
      </c>
      <c r="P1726">
        <v>0.20685687619113455</v>
      </c>
      <c r="Q1726" t="s">
        <v>157</v>
      </c>
    </row>
    <row r="1727" spans="9:17" x14ac:dyDescent="0.45">
      <c r="I1727" t="s">
        <v>337</v>
      </c>
      <c r="J1727" t="s">
        <v>163</v>
      </c>
      <c r="K1727">
        <v>5.4002467705961545E-2</v>
      </c>
      <c r="L1727" t="s">
        <v>157</v>
      </c>
      <c r="N1727" t="s">
        <v>572</v>
      </c>
      <c r="O1727" t="s">
        <v>163</v>
      </c>
      <c r="P1727">
        <v>2.8058689549717582E-2</v>
      </c>
      <c r="Q1727" t="s">
        <v>157</v>
      </c>
    </row>
    <row r="1728" spans="9:17" x14ac:dyDescent="0.45">
      <c r="I1728" t="s">
        <v>337</v>
      </c>
      <c r="J1728" t="s">
        <v>164</v>
      </c>
      <c r="K1728">
        <v>0.78549668558104979</v>
      </c>
      <c r="L1728" t="s">
        <v>157</v>
      </c>
      <c r="N1728" t="s">
        <v>572</v>
      </c>
      <c r="O1728" t="s">
        <v>164</v>
      </c>
      <c r="P1728">
        <v>0.37066350679653137</v>
      </c>
      <c r="Q1728" t="s">
        <v>157</v>
      </c>
    </row>
    <row r="1729" spans="9:17" x14ac:dyDescent="0.45">
      <c r="I1729" t="s">
        <v>337</v>
      </c>
      <c r="J1729" t="s">
        <v>165</v>
      </c>
      <c r="K1729">
        <v>4.8283008814756556E-2</v>
      </c>
      <c r="L1729" t="s">
        <v>157</v>
      </c>
      <c r="N1729" t="s">
        <v>572</v>
      </c>
      <c r="O1729" t="s">
        <v>165</v>
      </c>
      <c r="P1729">
        <v>4.3834140644224431E-2</v>
      </c>
      <c r="Q1729" t="s">
        <v>157</v>
      </c>
    </row>
    <row r="1730" spans="9:17" x14ac:dyDescent="0.45">
      <c r="I1730" t="s">
        <v>337</v>
      </c>
      <c r="J1730" t="s">
        <v>166</v>
      </c>
      <c r="K1730">
        <v>3.3317181079667357E-2</v>
      </c>
      <c r="L1730" t="s">
        <v>157</v>
      </c>
      <c r="N1730" t="s">
        <v>572</v>
      </c>
      <c r="O1730" t="s">
        <v>166</v>
      </c>
      <c r="P1730">
        <v>0.23458870174447416</v>
      </c>
      <c r="Q1730" t="s">
        <v>157</v>
      </c>
    </row>
    <row r="1731" spans="9:17" x14ac:dyDescent="0.45">
      <c r="I1731" t="s">
        <v>338</v>
      </c>
      <c r="J1731" t="s">
        <v>156</v>
      </c>
      <c r="K1731">
        <v>0</v>
      </c>
      <c r="L1731" t="s">
        <v>157</v>
      </c>
      <c r="N1731" t="s">
        <v>573</v>
      </c>
      <c r="O1731" t="s">
        <v>156</v>
      </c>
      <c r="P1731">
        <v>4.0490657013351618E-2</v>
      </c>
      <c r="Q1731" t="s">
        <v>157</v>
      </c>
    </row>
    <row r="1732" spans="9:17" x14ac:dyDescent="0.45">
      <c r="I1732" t="s">
        <v>338</v>
      </c>
      <c r="J1732" t="s">
        <v>158</v>
      </c>
      <c r="K1732">
        <v>0</v>
      </c>
      <c r="L1732" t="s">
        <v>157</v>
      </c>
      <c r="N1732" t="s">
        <v>573</v>
      </c>
      <c r="O1732" t="s">
        <v>158</v>
      </c>
      <c r="P1732">
        <v>4.4756852208675509E-3</v>
      </c>
      <c r="Q1732" t="s">
        <v>157</v>
      </c>
    </row>
    <row r="1733" spans="9:17" x14ac:dyDescent="0.45">
      <c r="I1733" t="s">
        <v>338</v>
      </c>
      <c r="J1733" t="s">
        <v>159</v>
      </c>
      <c r="K1733">
        <v>3.8114095142559083E-2</v>
      </c>
      <c r="L1733" t="s">
        <v>157</v>
      </c>
      <c r="N1733" t="s">
        <v>573</v>
      </c>
      <c r="O1733" t="s">
        <v>159</v>
      </c>
      <c r="P1733">
        <v>4.4060290531441566E-2</v>
      </c>
      <c r="Q1733" t="s">
        <v>157</v>
      </c>
    </row>
    <row r="1734" spans="9:17" x14ac:dyDescent="0.45">
      <c r="I1734" t="s">
        <v>338</v>
      </c>
      <c r="J1734" t="s">
        <v>160</v>
      </c>
      <c r="K1734">
        <v>9.0150502696366344E-6</v>
      </c>
      <c r="L1734" t="s">
        <v>157</v>
      </c>
      <c r="N1734" t="s">
        <v>573</v>
      </c>
      <c r="O1734" t="s">
        <v>160</v>
      </c>
      <c r="P1734">
        <v>4.7952441140180282E-3</v>
      </c>
      <c r="Q1734" t="s">
        <v>157</v>
      </c>
    </row>
    <row r="1735" spans="9:17" x14ac:dyDescent="0.45">
      <c r="I1735" t="s">
        <v>338</v>
      </c>
      <c r="J1735" t="s">
        <v>161</v>
      </c>
      <c r="K1735">
        <v>0</v>
      </c>
      <c r="L1735" t="s">
        <v>157</v>
      </c>
      <c r="N1735" t="s">
        <v>573</v>
      </c>
      <c r="O1735" t="s">
        <v>161</v>
      </c>
      <c r="P1735">
        <v>3.1891209848652555E-2</v>
      </c>
      <c r="Q1735" t="s">
        <v>157</v>
      </c>
    </row>
    <row r="1736" spans="9:17" x14ac:dyDescent="0.45">
      <c r="I1736" t="s">
        <v>338</v>
      </c>
      <c r="J1736" t="s">
        <v>162</v>
      </c>
      <c r="K1736">
        <v>4.0641537550911974E-2</v>
      </c>
      <c r="L1736" t="s">
        <v>157</v>
      </c>
      <c r="N1736" t="s">
        <v>573</v>
      </c>
      <c r="O1736" t="s">
        <v>162</v>
      </c>
      <c r="P1736">
        <v>0.18853774718999239</v>
      </c>
      <c r="Q1736" t="s">
        <v>157</v>
      </c>
    </row>
    <row r="1737" spans="9:17" x14ac:dyDescent="0.45">
      <c r="I1737" t="s">
        <v>338</v>
      </c>
      <c r="J1737" t="s">
        <v>163</v>
      </c>
      <c r="K1737">
        <v>5.3399912364363838E-2</v>
      </c>
      <c r="L1737" t="s">
        <v>157</v>
      </c>
      <c r="N1737" t="s">
        <v>573</v>
      </c>
      <c r="O1737" t="s">
        <v>163</v>
      </c>
      <c r="P1737">
        <v>2.8297562943484286E-2</v>
      </c>
      <c r="Q1737" t="s">
        <v>157</v>
      </c>
    </row>
    <row r="1738" spans="9:17" x14ac:dyDescent="0.45">
      <c r="I1738" t="s">
        <v>338</v>
      </c>
      <c r="J1738" t="s">
        <v>164</v>
      </c>
      <c r="K1738">
        <v>0.78608346904048565</v>
      </c>
      <c r="L1738" t="s">
        <v>157</v>
      </c>
      <c r="N1738" t="s">
        <v>573</v>
      </c>
      <c r="O1738" t="s">
        <v>164</v>
      </c>
      <c r="P1738">
        <v>0.4071295471211151</v>
      </c>
      <c r="Q1738" t="s">
        <v>157</v>
      </c>
    </row>
    <row r="1739" spans="9:17" x14ac:dyDescent="0.45">
      <c r="I1739" t="s">
        <v>338</v>
      </c>
      <c r="J1739" t="s">
        <v>165</v>
      </c>
      <c r="K1739">
        <v>4.8201710273452811E-2</v>
      </c>
      <c r="L1739" t="s">
        <v>157</v>
      </c>
      <c r="N1739" t="s">
        <v>573</v>
      </c>
      <c r="O1739" t="s">
        <v>165</v>
      </c>
      <c r="P1739">
        <v>4.5655465254464581E-2</v>
      </c>
      <c r="Q1739" t="s">
        <v>157</v>
      </c>
    </row>
    <row r="1740" spans="9:17" x14ac:dyDescent="0.45">
      <c r="I1740" t="s">
        <v>338</v>
      </c>
      <c r="J1740" t="s">
        <v>166</v>
      </c>
      <c r="K1740">
        <v>3.3550260577956979E-2</v>
      </c>
      <c r="L1740" t="s">
        <v>157</v>
      </c>
      <c r="N1740" t="s">
        <v>573</v>
      </c>
      <c r="O1740" t="s">
        <v>166</v>
      </c>
      <c r="P1740">
        <v>0.20466659076261234</v>
      </c>
      <c r="Q1740" t="s">
        <v>157</v>
      </c>
    </row>
    <row r="1741" spans="9:17" x14ac:dyDescent="0.45">
      <c r="I1741" t="s">
        <v>339</v>
      </c>
      <c r="J1741" t="s">
        <v>156</v>
      </c>
      <c r="K1741">
        <v>0</v>
      </c>
      <c r="L1741" t="s">
        <v>157</v>
      </c>
      <c r="N1741" t="s">
        <v>574</v>
      </c>
      <c r="O1741" t="s">
        <v>156</v>
      </c>
      <c r="P1741">
        <v>4.3146779954489171E-2</v>
      </c>
      <c r="Q1741" t="s">
        <v>157</v>
      </c>
    </row>
    <row r="1742" spans="9:17" x14ac:dyDescent="0.45">
      <c r="I1742" t="s">
        <v>339</v>
      </c>
      <c r="J1742" t="s">
        <v>158</v>
      </c>
      <c r="K1742">
        <v>0</v>
      </c>
      <c r="L1742" t="s">
        <v>157</v>
      </c>
      <c r="N1742" t="s">
        <v>574</v>
      </c>
      <c r="O1742" t="s">
        <v>158</v>
      </c>
      <c r="P1742">
        <v>4.954379595264115E-3</v>
      </c>
      <c r="Q1742" t="s">
        <v>157</v>
      </c>
    </row>
    <row r="1743" spans="9:17" x14ac:dyDescent="0.45">
      <c r="I1743" t="s">
        <v>339</v>
      </c>
      <c r="J1743" t="s">
        <v>159</v>
      </c>
      <c r="K1743">
        <v>3.860681151550658E-2</v>
      </c>
      <c r="L1743" t="s">
        <v>157</v>
      </c>
      <c r="N1743" t="s">
        <v>574</v>
      </c>
      <c r="O1743" t="s">
        <v>159</v>
      </c>
      <c r="P1743">
        <v>4.213664405085904E-2</v>
      </c>
      <c r="Q1743" t="s">
        <v>157</v>
      </c>
    </row>
    <row r="1744" spans="9:17" x14ac:dyDescent="0.45">
      <c r="I1744" t="s">
        <v>339</v>
      </c>
      <c r="J1744" t="s">
        <v>160</v>
      </c>
      <c r="K1744">
        <v>0</v>
      </c>
      <c r="L1744" t="s">
        <v>157</v>
      </c>
      <c r="N1744" t="s">
        <v>574</v>
      </c>
      <c r="O1744" t="s">
        <v>160</v>
      </c>
      <c r="P1744">
        <v>5.0260638562234783E-3</v>
      </c>
      <c r="Q1744" t="s">
        <v>157</v>
      </c>
    </row>
    <row r="1745" spans="9:17" x14ac:dyDescent="0.45">
      <c r="I1745" t="s">
        <v>339</v>
      </c>
      <c r="J1745" t="s">
        <v>161</v>
      </c>
      <c r="K1745">
        <v>0</v>
      </c>
      <c r="L1745" t="s">
        <v>157</v>
      </c>
      <c r="N1745" t="s">
        <v>574</v>
      </c>
      <c r="O1745" t="s">
        <v>161</v>
      </c>
      <c r="P1745">
        <v>3.3416839099200416E-2</v>
      </c>
      <c r="Q1745" t="s">
        <v>157</v>
      </c>
    </row>
    <row r="1746" spans="9:17" x14ac:dyDescent="0.45">
      <c r="I1746" t="s">
        <v>339</v>
      </c>
      <c r="J1746" t="s">
        <v>162</v>
      </c>
      <c r="K1746">
        <v>3.9778246166720974E-2</v>
      </c>
      <c r="L1746" t="s">
        <v>157</v>
      </c>
      <c r="N1746" t="s">
        <v>574</v>
      </c>
      <c r="O1746" t="s">
        <v>162</v>
      </c>
      <c r="P1746">
        <v>0.21006231594325003</v>
      </c>
      <c r="Q1746" t="s">
        <v>157</v>
      </c>
    </row>
    <row r="1747" spans="9:17" x14ac:dyDescent="0.45">
      <c r="I1747" t="s">
        <v>339</v>
      </c>
      <c r="J1747" t="s">
        <v>163</v>
      </c>
      <c r="K1747">
        <v>5.2274399847927401E-2</v>
      </c>
      <c r="L1747" t="s">
        <v>157</v>
      </c>
      <c r="N1747" t="s">
        <v>574</v>
      </c>
      <c r="O1747" t="s">
        <v>163</v>
      </c>
      <c r="P1747">
        <v>3.1390669521860579E-2</v>
      </c>
      <c r="Q1747" t="s">
        <v>157</v>
      </c>
    </row>
    <row r="1748" spans="9:17" x14ac:dyDescent="0.45">
      <c r="I1748" t="s">
        <v>339</v>
      </c>
      <c r="J1748" t="s">
        <v>164</v>
      </c>
      <c r="K1748">
        <v>0.78852358416769197</v>
      </c>
      <c r="L1748" t="s">
        <v>157</v>
      </c>
      <c r="N1748" t="s">
        <v>574</v>
      </c>
      <c r="O1748" t="s">
        <v>164</v>
      </c>
      <c r="P1748">
        <v>0.39578947364965927</v>
      </c>
      <c r="Q1748" t="s">
        <v>157</v>
      </c>
    </row>
    <row r="1749" spans="9:17" x14ac:dyDescent="0.45">
      <c r="I1749" t="s">
        <v>339</v>
      </c>
      <c r="J1749" t="s">
        <v>165</v>
      </c>
      <c r="K1749">
        <v>4.7481095689420445E-2</v>
      </c>
      <c r="L1749" t="s">
        <v>157</v>
      </c>
      <c r="N1749" t="s">
        <v>574</v>
      </c>
      <c r="O1749" t="s">
        <v>165</v>
      </c>
      <c r="P1749">
        <v>4.0324858780350394E-2</v>
      </c>
      <c r="Q1749" t="s">
        <v>157</v>
      </c>
    </row>
    <row r="1750" spans="9:17" x14ac:dyDescent="0.45">
      <c r="I1750" t="s">
        <v>339</v>
      </c>
      <c r="J1750" t="s">
        <v>166</v>
      </c>
      <c r="K1750">
        <v>3.3335862612732574E-2</v>
      </c>
      <c r="L1750" t="s">
        <v>157</v>
      </c>
      <c r="N1750" t="s">
        <v>574</v>
      </c>
      <c r="O1750" t="s">
        <v>166</v>
      </c>
      <c r="P1750">
        <v>0.19375197554884349</v>
      </c>
      <c r="Q1750" t="s">
        <v>157</v>
      </c>
    </row>
    <row r="1751" spans="9:17" x14ac:dyDescent="0.45">
      <c r="I1751" t="s">
        <v>340</v>
      </c>
      <c r="J1751" t="s">
        <v>156</v>
      </c>
      <c r="K1751">
        <v>0</v>
      </c>
      <c r="L1751" t="s">
        <v>157</v>
      </c>
      <c r="N1751" t="s">
        <v>575</v>
      </c>
      <c r="O1751" t="s">
        <v>156</v>
      </c>
      <c r="P1751">
        <v>2.815371212799038E-2</v>
      </c>
      <c r="Q1751" t="s">
        <v>157</v>
      </c>
    </row>
    <row r="1752" spans="9:17" x14ac:dyDescent="0.45">
      <c r="I1752" t="s">
        <v>340</v>
      </c>
      <c r="J1752" t="s">
        <v>158</v>
      </c>
      <c r="K1752">
        <v>0</v>
      </c>
      <c r="L1752" t="s">
        <v>157</v>
      </c>
      <c r="N1752" t="s">
        <v>575</v>
      </c>
      <c r="O1752" t="s">
        <v>158</v>
      </c>
      <c r="P1752">
        <v>3.3272308955661781E-3</v>
      </c>
      <c r="Q1752" t="s">
        <v>157</v>
      </c>
    </row>
    <row r="1753" spans="9:17" x14ac:dyDescent="0.45">
      <c r="I1753" t="s">
        <v>340</v>
      </c>
      <c r="J1753" t="s">
        <v>159</v>
      </c>
      <c r="K1753">
        <v>3.9747466824083429E-2</v>
      </c>
      <c r="L1753" t="s">
        <v>157</v>
      </c>
      <c r="N1753" t="s">
        <v>575</v>
      </c>
      <c r="O1753" t="s">
        <v>159</v>
      </c>
      <c r="P1753">
        <v>3.6019455239307913E-2</v>
      </c>
      <c r="Q1753" t="s">
        <v>157</v>
      </c>
    </row>
    <row r="1754" spans="9:17" x14ac:dyDescent="0.45">
      <c r="I1754" t="s">
        <v>340</v>
      </c>
      <c r="J1754" t="s">
        <v>160</v>
      </c>
      <c r="K1754">
        <v>0</v>
      </c>
      <c r="L1754" t="s">
        <v>157</v>
      </c>
      <c r="N1754" t="s">
        <v>575</v>
      </c>
      <c r="O1754" t="s">
        <v>160</v>
      </c>
      <c r="P1754">
        <v>3.7304412430978402E-3</v>
      </c>
      <c r="Q1754" t="s">
        <v>157</v>
      </c>
    </row>
    <row r="1755" spans="9:17" x14ac:dyDescent="0.45">
      <c r="I1755" t="s">
        <v>340</v>
      </c>
      <c r="J1755" t="s">
        <v>161</v>
      </c>
      <c r="K1755">
        <v>0</v>
      </c>
      <c r="L1755" t="s">
        <v>157</v>
      </c>
      <c r="N1755" t="s">
        <v>575</v>
      </c>
      <c r="O1755" t="s">
        <v>161</v>
      </c>
      <c r="P1755">
        <v>2.4743995562790111E-2</v>
      </c>
      <c r="Q1755" t="s">
        <v>157</v>
      </c>
    </row>
    <row r="1756" spans="9:17" x14ac:dyDescent="0.45">
      <c r="I1756" t="s">
        <v>340</v>
      </c>
      <c r="J1756" t="s">
        <v>162</v>
      </c>
      <c r="K1756">
        <v>3.7429381217971805E-2</v>
      </c>
      <c r="L1756" t="s">
        <v>157</v>
      </c>
      <c r="N1756" t="s">
        <v>575</v>
      </c>
      <c r="O1756" t="s">
        <v>162</v>
      </c>
      <c r="P1756">
        <v>0.24727403194909059</v>
      </c>
      <c r="Q1756" t="s">
        <v>157</v>
      </c>
    </row>
    <row r="1757" spans="9:17" x14ac:dyDescent="0.45">
      <c r="I1757" t="s">
        <v>340</v>
      </c>
      <c r="J1757" t="s">
        <v>163</v>
      </c>
      <c r="K1757">
        <v>5.0867491427918299E-2</v>
      </c>
      <c r="L1757" t="s">
        <v>157</v>
      </c>
      <c r="N1757" t="s">
        <v>575</v>
      </c>
      <c r="O1757" t="s">
        <v>163</v>
      </c>
      <c r="P1757">
        <v>3.3041172607129597E-2</v>
      </c>
      <c r="Q1757" t="s">
        <v>157</v>
      </c>
    </row>
    <row r="1758" spans="9:17" x14ac:dyDescent="0.45">
      <c r="I1758" t="s">
        <v>340</v>
      </c>
      <c r="J1758" t="s">
        <v>164</v>
      </c>
      <c r="K1758">
        <v>0.79560858528190515</v>
      </c>
      <c r="L1758" t="s">
        <v>157</v>
      </c>
      <c r="N1758" t="s">
        <v>575</v>
      </c>
      <c r="O1758" t="s">
        <v>164</v>
      </c>
      <c r="P1758">
        <v>0.36783138303846252</v>
      </c>
      <c r="Q1758" t="s">
        <v>157</v>
      </c>
    </row>
    <row r="1759" spans="9:17" x14ac:dyDescent="0.45">
      <c r="I1759" t="s">
        <v>340</v>
      </c>
      <c r="J1759" t="s">
        <v>165</v>
      </c>
      <c r="K1759">
        <v>4.5396462185087263E-2</v>
      </c>
      <c r="L1759" t="s">
        <v>157</v>
      </c>
      <c r="N1759" t="s">
        <v>575</v>
      </c>
      <c r="O1759" t="s">
        <v>165</v>
      </c>
      <c r="P1759">
        <v>3.899428148692427E-2</v>
      </c>
      <c r="Q1759" t="s">
        <v>157</v>
      </c>
    </row>
    <row r="1760" spans="9:17" x14ac:dyDescent="0.45">
      <c r="I1760" t="s">
        <v>340</v>
      </c>
      <c r="J1760" t="s">
        <v>166</v>
      </c>
      <c r="K1760">
        <v>3.0950613063034142E-2</v>
      </c>
      <c r="L1760" t="s">
        <v>157</v>
      </c>
      <c r="N1760" t="s">
        <v>575</v>
      </c>
      <c r="O1760" t="s">
        <v>166</v>
      </c>
      <c r="P1760">
        <v>0.21688429584964067</v>
      </c>
      <c r="Q1760" t="s">
        <v>157</v>
      </c>
    </row>
    <row r="1761" spans="9:17" x14ac:dyDescent="0.45">
      <c r="I1761" t="s">
        <v>341</v>
      </c>
      <c r="J1761" t="s">
        <v>156</v>
      </c>
      <c r="K1761">
        <v>0</v>
      </c>
      <c r="L1761" t="s">
        <v>157</v>
      </c>
      <c r="N1761" t="s">
        <v>576</v>
      </c>
      <c r="O1761" t="s">
        <v>156</v>
      </c>
      <c r="P1761">
        <v>3.3581214542056453E-2</v>
      </c>
      <c r="Q1761" t="s">
        <v>157</v>
      </c>
    </row>
    <row r="1762" spans="9:17" x14ac:dyDescent="0.45">
      <c r="I1762" t="s">
        <v>341</v>
      </c>
      <c r="J1762" t="s">
        <v>158</v>
      </c>
      <c r="K1762">
        <v>0</v>
      </c>
      <c r="L1762" t="s">
        <v>157</v>
      </c>
      <c r="N1762" t="s">
        <v>576</v>
      </c>
      <c r="O1762" t="s">
        <v>158</v>
      </c>
      <c r="P1762">
        <v>3.9450620258039753E-3</v>
      </c>
      <c r="Q1762" t="s">
        <v>157</v>
      </c>
    </row>
    <row r="1763" spans="9:17" x14ac:dyDescent="0.45">
      <c r="I1763" t="s">
        <v>341</v>
      </c>
      <c r="J1763" t="s">
        <v>159</v>
      </c>
      <c r="K1763">
        <v>4.0455375894956409E-2</v>
      </c>
      <c r="L1763" t="s">
        <v>157</v>
      </c>
      <c r="N1763" t="s">
        <v>576</v>
      </c>
      <c r="O1763" t="s">
        <v>159</v>
      </c>
      <c r="P1763">
        <v>3.6017546406766354E-2</v>
      </c>
      <c r="Q1763" t="s">
        <v>157</v>
      </c>
    </row>
    <row r="1764" spans="9:17" x14ac:dyDescent="0.45">
      <c r="I1764" t="s">
        <v>341</v>
      </c>
      <c r="J1764" t="s">
        <v>160</v>
      </c>
      <c r="K1764">
        <v>0</v>
      </c>
      <c r="L1764" t="s">
        <v>157</v>
      </c>
      <c r="N1764" t="s">
        <v>576</v>
      </c>
      <c r="O1764" t="s">
        <v>160</v>
      </c>
      <c r="P1764">
        <v>4.2022011082394244E-3</v>
      </c>
      <c r="Q1764" t="s">
        <v>157</v>
      </c>
    </row>
    <row r="1765" spans="9:17" x14ac:dyDescent="0.45">
      <c r="I1765" t="s">
        <v>341</v>
      </c>
      <c r="J1765" t="s">
        <v>161</v>
      </c>
      <c r="K1765">
        <v>0</v>
      </c>
      <c r="L1765" t="s">
        <v>157</v>
      </c>
      <c r="N1765" t="s">
        <v>576</v>
      </c>
      <c r="O1765" t="s">
        <v>161</v>
      </c>
      <c r="P1765">
        <v>3.1026715128379387E-2</v>
      </c>
      <c r="Q1765" t="s">
        <v>157</v>
      </c>
    </row>
    <row r="1766" spans="9:17" x14ac:dyDescent="0.45">
      <c r="I1766" t="s">
        <v>341</v>
      </c>
      <c r="J1766" t="s">
        <v>162</v>
      </c>
      <c r="K1766">
        <v>3.4068031913497172E-2</v>
      </c>
      <c r="L1766" t="s">
        <v>157</v>
      </c>
      <c r="N1766" t="s">
        <v>576</v>
      </c>
      <c r="O1766" t="s">
        <v>162</v>
      </c>
      <c r="P1766">
        <v>0.23089415903339849</v>
      </c>
      <c r="Q1766" t="s">
        <v>157</v>
      </c>
    </row>
    <row r="1767" spans="9:17" x14ac:dyDescent="0.45">
      <c r="I1767" t="s">
        <v>341</v>
      </c>
      <c r="J1767" t="s">
        <v>163</v>
      </c>
      <c r="K1767">
        <v>4.9037577533582226E-2</v>
      </c>
      <c r="L1767" t="s">
        <v>157</v>
      </c>
      <c r="N1767" t="s">
        <v>576</v>
      </c>
      <c r="O1767" t="s">
        <v>163</v>
      </c>
      <c r="P1767">
        <v>2.8139345993982216E-2</v>
      </c>
      <c r="Q1767" t="s">
        <v>157</v>
      </c>
    </row>
    <row r="1768" spans="9:17" x14ac:dyDescent="0.45">
      <c r="I1768" t="s">
        <v>341</v>
      </c>
      <c r="J1768" t="s">
        <v>164</v>
      </c>
      <c r="K1768">
        <v>0.80495121121990332</v>
      </c>
      <c r="L1768" t="s">
        <v>157</v>
      </c>
      <c r="N1768" t="s">
        <v>576</v>
      </c>
      <c r="O1768" t="s">
        <v>164</v>
      </c>
      <c r="P1768">
        <v>0.33612474829811417</v>
      </c>
      <c r="Q1768" t="s">
        <v>157</v>
      </c>
    </row>
    <row r="1769" spans="9:17" x14ac:dyDescent="0.45">
      <c r="I1769" t="s">
        <v>341</v>
      </c>
      <c r="J1769" t="s">
        <v>165</v>
      </c>
      <c r="K1769">
        <v>4.3587235646815901E-2</v>
      </c>
      <c r="L1769" t="s">
        <v>157</v>
      </c>
      <c r="N1769" t="s">
        <v>576</v>
      </c>
      <c r="O1769" t="s">
        <v>165</v>
      </c>
      <c r="P1769">
        <v>4.4121158761635026E-2</v>
      </c>
      <c r="Q1769" t="s">
        <v>157</v>
      </c>
    </row>
    <row r="1770" spans="9:17" x14ac:dyDescent="0.45">
      <c r="I1770" t="s">
        <v>341</v>
      </c>
      <c r="J1770" t="s">
        <v>166</v>
      </c>
      <c r="K1770">
        <v>2.7900567791244897E-2</v>
      </c>
      <c r="L1770" t="s">
        <v>157</v>
      </c>
      <c r="N1770" t="s">
        <v>576</v>
      </c>
      <c r="O1770" t="s">
        <v>166</v>
      </c>
      <c r="P1770">
        <v>0.25194784870162457</v>
      </c>
      <c r="Q1770" t="s">
        <v>157</v>
      </c>
    </row>
    <row r="1771" spans="9:17" x14ac:dyDescent="0.45">
      <c r="I1771" t="s">
        <v>342</v>
      </c>
      <c r="J1771" t="s">
        <v>156</v>
      </c>
      <c r="K1771">
        <v>0</v>
      </c>
      <c r="L1771" t="s">
        <v>157</v>
      </c>
      <c r="N1771" t="s">
        <v>577</v>
      </c>
      <c r="O1771" t="s">
        <v>156</v>
      </c>
      <c r="P1771">
        <v>3.6159507601490955E-2</v>
      </c>
      <c r="Q1771" t="s">
        <v>157</v>
      </c>
    </row>
    <row r="1772" spans="9:17" x14ac:dyDescent="0.45">
      <c r="I1772" t="s">
        <v>342</v>
      </c>
      <c r="J1772" t="s">
        <v>158</v>
      </c>
      <c r="K1772">
        <v>0</v>
      </c>
      <c r="L1772" t="s">
        <v>157</v>
      </c>
      <c r="N1772" t="s">
        <v>577</v>
      </c>
      <c r="O1772" t="s">
        <v>158</v>
      </c>
      <c r="P1772">
        <v>4.2964952916722775E-3</v>
      </c>
      <c r="Q1772" t="s">
        <v>157</v>
      </c>
    </row>
    <row r="1773" spans="9:17" x14ac:dyDescent="0.45">
      <c r="I1773" t="s">
        <v>342</v>
      </c>
      <c r="J1773" t="s">
        <v>159</v>
      </c>
      <c r="K1773">
        <v>5.3445466167697769E-2</v>
      </c>
      <c r="L1773" t="s">
        <v>157</v>
      </c>
      <c r="N1773" t="s">
        <v>577</v>
      </c>
      <c r="O1773" t="s">
        <v>159</v>
      </c>
      <c r="P1773">
        <v>3.5481438703513148E-2</v>
      </c>
      <c r="Q1773" t="s">
        <v>157</v>
      </c>
    </row>
    <row r="1774" spans="9:17" x14ac:dyDescent="0.45">
      <c r="I1774" t="s">
        <v>342</v>
      </c>
      <c r="J1774" t="s">
        <v>160</v>
      </c>
      <c r="K1774">
        <v>9.9762602672318784E-4</v>
      </c>
      <c r="L1774" t="s">
        <v>157</v>
      </c>
      <c r="N1774" t="s">
        <v>577</v>
      </c>
      <c r="O1774" t="s">
        <v>160</v>
      </c>
      <c r="P1774">
        <v>4.5447621299887471E-3</v>
      </c>
      <c r="Q1774" t="s">
        <v>157</v>
      </c>
    </row>
    <row r="1775" spans="9:17" x14ac:dyDescent="0.45">
      <c r="I1775" t="s">
        <v>342</v>
      </c>
      <c r="J1775" t="s">
        <v>161</v>
      </c>
      <c r="K1775">
        <v>0</v>
      </c>
      <c r="L1775" t="s">
        <v>157</v>
      </c>
      <c r="N1775" t="s">
        <v>577</v>
      </c>
      <c r="O1775" t="s">
        <v>161</v>
      </c>
      <c r="P1775">
        <v>3.4318809957845565E-2</v>
      </c>
      <c r="Q1775" t="s">
        <v>157</v>
      </c>
    </row>
    <row r="1776" spans="9:17" x14ac:dyDescent="0.45">
      <c r="I1776" t="s">
        <v>342</v>
      </c>
      <c r="J1776" t="s">
        <v>162</v>
      </c>
      <c r="K1776">
        <v>3.1816967666151247E-2</v>
      </c>
      <c r="L1776" t="s">
        <v>157</v>
      </c>
      <c r="N1776" t="s">
        <v>577</v>
      </c>
      <c r="O1776" t="s">
        <v>162</v>
      </c>
      <c r="P1776">
        <v>0.22569945224687452</v>
      </c>
      <c r="Q1776" t="s">
        <v>157</v>
      </c>
    </row>
    <row r="1777" spans="9:17" x14ac:dyDescent="0.45">
      <c r="I1777" t="s">
        <v>342</v>
      </c>
      <c r="J1777" t="s">
        <v>163</v>
      </c>
      <c r="K1777">
        <v>5.2864210972927268E-2</v>
      </c>
      <c r="L1777" t="s">
        <v>157</v>
      </c>
      <c r="N1777" t="s">
        <v>577</v>
      </c>
      <c r="O1777" t="s">
        <v>163</v>
      </c>
      <c r="P1777">
        <v>2.7227708189734693E-2</v>
      </c>
      <c r="Q1777" t="s">
        <v>157</v>
      </c>
    </row>
    <row r="1778" spans="9:17" x14ac:dyDescent="0.45">
      <c r="I1778" t="s">
        <v>342</v>
      </c>
      <c r="J1778" t="s">
        <v>164</v>
      </c>
      <c r="K1778">
        <v>0.78788955815476092</v>
      </c>
      <c r="L1778" t="s">
        <v>157</v>
      </c>
      <c r="N1778" t="s">
        <v>577</v>
      </c>
      <c r="O1778" t="s">
        <v>164</v>
      </c>
      <c r="P1778">
        <v>0.29729483439495796</v>
      </c>
      <c r="Q1778" t="s">
        <v>157</v>
      </c>
    </row>
    <row r="1779" spans="9:17" x14ac:dyDescent="0.45">
      <c r="I1779" t="s">
        <v>342</v>
      </c>
      <c r="J1779" t="s">
        <v>165</v>
      </c>
      <c r="K1779">
        <v>4.7125076888151839E-2</v>
      </c>
      <c r="L1779" t="s">
        <v>157</v>
      </c>
      <c r="N1779" t="s">
        <v>577</v>
      </c>
      <c r="O1779" t="s">
        <v>165</v>
      </c>
      <c r="P1779">
        <v>4.6463676359148588E-2</v>
      </c>
      <c r="Q1779" t="s">
        <v>157</v>
      </c>
    </row>
    <row r="1780" spans="9:17" x14ac:dyDescent="0.45">
      <c r="I1780" t="s">
        <v>342</v>
      </c>
      <c r="J1780" t="s">
        <v>166</v>
      </c>
      <c r="K1780">
        <v>2.5861094123587867E-2</v>
      </c>
      <c r="L1780" t="s">
        <v>157</v>
      </c>
      <c r="N1780" t="s">
        <v>577</v>
      </c>
      <c r="O1780" t="s">
        <v>166</v>
      </c>
      <c r="P1780">
        <v>0.28851331512477357</v>
      </c>
      <c r="Q1780" t="s">
        <v>157</v>
      </c>
    </row>
    <row r="1781" spans="9:17" x14ac:dyDescent="0.45">
      <c r="I1781" t="s">
        <v>343</v>
      </c>
      <c r="J1781" t="s">
        <v>156</v>
      </c>
      <c r="K1781">
        <v>0</v>
      </c>
      <c r="L1781" t="s">
        <v>157</v>
      </c>
      <c r="N1781" t="s">
        <v>578</v>
      </c>
      <c r="O1781" t="s">
        <v>156</v>
      </c>
      <c r="P1781">
        <v>4.0134517355087843E-2</v>
      </c>
      <c r="Q1781" t="s">
        <v>157</v>
      </c>
    </row>
    <row r="1782" spans="9:17" x14ac:dyDescent="0.45">
      <c r="I1782" t="s">
        <v>343</v>
      </c>
      <c r="J1782" t="s">
        <v>158</v>
      </c>
      <c r="K1782">
        <v>0</v>
      </c>
      <c r="L1782" t="s">
        <v>157</v>
      </c>
      <c r="N1782" t="s">
        <v>578</v>
      </c>
      <c r="O1782" t="s">
        <v>158</v>
      </c>
      <c r="P1782">
        <v>4.676728252017627E-3</v>
      </c>
      <c r="Q1782" t="s">
        <v>157</v>
      </c>
    </row>
    <row r="1783" spans="9:17" x14ac:dyDescent="0.45">
      <c r="I1783" t="s">
        <v>343</v>
      </c>
      <c r="J1783" t="s">
        <v>159</v>
      </c>
      <c r="K1783">
        <v>5.2379964429543034E-2</v>
      </c>
      <c r="L1783" t="s">
        <v>157</v>
      </c>
      <c r="N1783" t="s">
        <v>578</v>
      </c>
      <c r="O1783" t="s">
        <v>159</v>
      </c>
      <c r="P1783">
        <v>3.9570193433306165E-2</v>
      </c>
      <c r="Q1783" t="s">
        <v>157</v>
      </c>
    </row>
    <row r="1784" spans="9:17" x14ac:dyDescent="0.45">
      <c r="I1784" t="s">
        <v>343</v>
      </c>
      <c r="J1784" t="s">
        <v>160</v>
      </c>
      <c r="K1784">
        <v>9.070105311283971E-4</v>
      </c>
      <c r="L1784" t="s">
        <v>157</v>
      </c>
      <c r="N1784" t="s">
        <v>578</v>
      </c>
      <c r="O1784" t="s">
        <v>160</v>
      </c>
      <c r="P1784">
        <v>4.7719542883746004E-3</v>
      </c>
      <c r="Q1784" t="s">
        <v>157</v>
      </c>
    </row>
    <row r="1785" spans="9:17" x14ac:dyDescent="0.45">
      <c r="I1785" t="s">
        <v>343</v>
      </c>
      <c r="J1785" t="s">
        <v>161</v>
      </c>
      <c r="K1785">
        <v>0</v>
      </c>
      <c r="L1785" t="s">
        <v>157</v>
      </c>
      <c r="N1785" t="s">
        <v>578</v>
      </c>
      <c r="O1785" t="s">
        <v>161</v>
      </c>
      <c r="P1785">
        <v>3.6084423254230343E-2</v>
      </c>
      <c r="Q1785" t="s">
        <v>157</v>
      </c>
    </row>
    <row r="1786" spans="9:17" x14ac:dyDescent="0.45">
      <c r="I1786" t="s">
        <v>343</v>
      </c>
      <c r="J1786" t="s">
        <v>162</v>
      </c>
      <c r="K1786">
        <v>3.4048294277596321E-2</v>
      </c>
      <c r="L1786" t="s">
        <v>157</v>
      </c>
      <c r="N1786" t="s">
        <v>578</v>
      </c>
      <c r="O1786" t="s">
        <v>162</v>
      </c>
      <c r="P1786">
        <v>0.22622483730057888</v>
      </c>
      <c r="Q1786" t="s">
        <v>157</v>
      </c>
    </row>
    <row r="1787" spans="9:17" x14ac:dyDescent="0.45">
      <c r="I1787" t="s">
        <v>343</v>
      </c>
      <c r="J1787" t="s">
        <v>163</v>
      </c>
      <c r="K1787">
        <v>5.4812060678939047E-2</v>
      </c>
      <c r="L1787" t="s">
        <v>157</v>
      </c>
      <c r="N1787" t="s">
        <v>578</v>
      </c>
      <c r="O1787" t="s">
        <v>163</v>
      </c>
      <c r="P1787">
        <v>2.7757188520502803E-2</v>
      </c>
      <c r="Q1787" t="s">
        <v>157</v>
      </c>
    </row>
    <row r="1788" spans="9:17" x14ac:dyDescent="0.45">
      <c r="I1788" t="s">
        <v>343</v>
      </c>
      <c r="J1788" t="s">
        <v>164</v>
      </c>
      <c r="K1788">
        <v>0.78465883452731866</v>
      </c>
      <c r="L1788" t="s">
        <v>157</v>
      </c>
      <c r="N1788" t="s">
        <v>578</v>
      </c>
      <c r="O1788" t="s">
        <v>164</v>
      </c>
      <c r="P1788">
        <v>0.30167643921850684</v>
      </c>
      <c r="Q1788" t="s">
        <v>157</v>
      </c>
    </row>
    <row r="1789" spans="9:17" x14ac:dyDescent="0.45">
      <c r="I1789" t="s">
        <v>343</v>
      </c>
      <c r="J1789" t="s">
        <v>165</v>
      </c>
      <c r="K1789">
        <v>4.6753222204019479E-2</v>
      </c>
      <c r="L1789" t="s">
        <v>157</v>
      </c>
      <c r="N1789" t="s">
        <v>578</v>
      </c>
      <c r="O1789" t="s">
        <v>165</v>
      </c>
      <c r="P1789">
        <v>4.4104099953972867E-2</v>
      </c>
      <c r="Q1789" t="s">
        <v>157</v>
      </c>
    </row>
    <row r="1790" spans="9:17" x14ac:dyDescent="0.45">
      <c r="I1790" t="s">
        <v>343</v>
      </c>
      <c r="J1790" t="s">
        <v>166</v>
      </c>
      <c r="K1790">
        <v>2.6440613351455075E-2</v>
      </c>
      <c r="L1790" t="s">
        <v>157</v>
      </c>
      <c r="N1790" t="s">
        <v>578</v>
      </c>
      <c r="O1790" t="s">
        <v>166</v>
      </c>
      <c r="P1790">
        <v>0.27499961842342208</v>
      </c>
      <c r="Q1790" t="s">
        <v>157</v>
      </c>
    </row>
    <row r="1791" spans="9:17" x14ac:dyDescent="0.45">
      <c r="I1791" t="s">
        <v>344</v>
      </c>
      <c r="J1791" t="s">
        <v>156</v>
      </c>
      <c r="K1791">
        <v>0</v>
      </c>
      <c r="L1791" t="s">
        <v>157</v>
      </c>
      <c r="N1791" t="s">
        <v>579</v>
      </c>
      <c r="O1791" t="s">
        <v>156</v>
      </c>
      <c r="P1791">
        <v>2.3039551144183181E-2</v>
      </c>
      <c r="Q1791" t="s">
        <v>157</v>
      </c>
    </row>
    <row r="1792" spans="9:17" x14ac:dyDescent="0.45">
      <c r="I1792" t="s">
        <v>344</v>
      </c>
      <c r="J1792" t="s">
        <v>158</v>
      </c>
      <c r="K1792">
        <v>0</v>
      </c>
      <c r="L1792" t="s">
        <v>157</v>
      </c>
      <c r="N1792" t="s">
        <v>579</v>
      </c>
      <c r="O1792" t="s">
        <v>158</v>
      </c>
      <c r="P1792">
        <v>2.7783498258743874E-3</v>
      </c>
      <c r="Q1792" t="s">
        <v>157</v>
      </c>
    </row>
    <row r="1793" spans="9:17" x14ac:dyDescent="0.45">
      <c r="I1793" t="s">
        <v>344</v>
      </c>
      <c r="J1793" t="s">
        <v>159</v>
      </c>
      <c r="K1793">
        <v>5.153472383936742E-2</v>
      </c>
      <c r="L1793" t="s">
        <v>157</v>
      </c>
      <c r="N1793" t="s">
        <v>579</v>
      </c>
      <c r="O1793" t="s">
        <v>159</v>
      </c>
      <c r="P1793">
        <v>3.5326350437384642E-2</v>
      </c>
      <c r="Q1793" t="s">
        <v>157</v>
      </c>
    </row>
    <row r="1794" spans="9:17" x14ac:dyDescent="0.45">
      <c r="I1794" t="s">
        <v>344</v>
      </c>
      <c r="J1794" t="s">
        <v>160</v>
      </c>
      <c r="K1794">
        <v>8.3651519788577094E-4</v>
      </c>
      <c r="L1794" t="s">
        <v>157</v>
      </c>
      <c r="N1794" t="s">
        <v>579</v>
      </c>
      <c r="O1794" t="s">
        <v>160</v>
      </c>
      <c r="P1794">
        <v>3.5755507706873024E-3</v>
      </c>
      <c r="Q1794" t="s">
        <v>157</v>
      </c>
    </row>
    <row r="1795" spans="9:17" x14ac:dyDescent="0.45">
      <c r="I1795" t="s">
        <v>344</v>
      </c>
      <c r="J1795" t="s">
        <v>161</v>
      </c>
      <c r="K1795">
        <v>0</v>
      </c>
      <c r="L1795" t="s">
        <v>157</v>
      </c>
      <c r="N1795" t="s">
        <v>579</v>
      </c>
      <c r="O1795" t="s">
        <v>161</v>
      </c>
      <c r="P1795">
        <v>2.2162819091274343E-2</v>
      </c>
      <c r="Q1795" t="s">
        <v>157</v>
      </c>
    </row>
    <row r="1796" spans="9:17" x14ac:dyDescent="0.45">
      <c r="I1796" t="s">
        <v>344</v>
      </c>
      <c r="J1796" t="s">
        <v>162</v>
      </c>
      <c r="K1796">
        <v>3.5641914397830217E-2</v>
      </c>
      <c r="L1796" t="s">
        <v>157</v>
      </c>
      <c r="N1796" t="s">
        <v>579</v>
      </c>
      <c r="O1796" t="s">
        <v>162</v>
      </c>
      <c r="P1796">
        <v>0.23489136197093494</v>
      </c>
      <c r="Q1796" t="s">
        <v>157</v>
      </c>
    </row>
    <row r="1797" spans="9:17" x14ac:dyDescent="0.45">
      <c r="I1797" t="s">
        <v>344</v>
      </c>
      <c r="J1797" t="s">
        <v>163</v>
      </c>
      <c r="K1797">
        <v>5.5698428422489614E-2</v>
      </c>
      <c r="L1797" t="s">
        <v>157</v>
      </c>
      <c r="N1797" t="s">
        <v>579</v>
      </c>
      <c r="O1797" t="s">
        <v>163</v>
      </c>
      <c r="P1797">
        <v>3.2437036718815919E-2</v>
      </c>
      <c r="Q1797" t="s">
        <v>157</v>
      </c>
    </row>
    <row r="1798" spans="9:17" x14ac:dyDescent="0.45">
      <c r="I1798" t="s">
        <v>344</v>
      </c>
      <c r="J1798" t="s">
        <v>164</v>
      </c>
      <c r="K1798">
        <v>0.7827474864160624</v>
      </c>
      <c r="L1798" t="s">
        <v>157</v>
      </c>
      <c r="N1798" t="s">
        <v>579</v>
      </c>
      <c r="O1798" t="s">
        <v>164</v>
      </c>
      <c r="P1798">
        <v>0.35932310112812604</v>
      </c>
      <c r="Q1798" t="s">
        <v>157</v>
      </c>
    </row>
    <row r="1799" spans="9:17" x14ac:dyDescent="0.45">
      <c r="I1799" t="s">
        <v>344</v>
      </c>
      <c r="J1799" t="s">
        <v>165</v>
      </c>
      <c r="K1799">
        <v>4.6588730492466562E-2</v>
      </c>
      <c r="L1799" t="s">
        <v>157</v>
      </c>
      <c r="N1799" t="s">
        <v>579</v>
      </c>
      <c r="O1799" t="s">
        <v>165</v>
      </c>
      <c r="P1799">
        <v>4.5891731365659744E-2</v>
      </c>
      <c r="Q1799" t="s">
        <v>157</v>
      </c>
    </row>
    <row r="1800" spans="9:17" x14ac:dyDescent="0.45">
      <c r="I1800" t="s">
        <v>344</v>
      </c>
      <c r="J1800" t="s">
        <v>166</v>
      </c>
      <c r="K1800">
        <v>2.6952201233897913E-2</v>
      </c>
      <c r="L1800" t="s">
        <v>157</v>
      </c>
      <c r="N1800" t="s">
        <v>579</v>
      </c>
      <c r="O1800" t="s">
        <v>166</v>
      </c>
      <c r="P1800">
        <v>0.24057414754705947</v>
      </c>
      <c r="Q1800" t="s">
        <v>157</v>
      </c>
    </row>
    <row r="1801" spans="9:17" x14ac:dyDescent="0.45">
      <c r="I1801" t="s">
        <v>345</v>
      </c>
      <c r="J1801" t="s">
        <v>156</v>
      </c>
      <c r="K1801">
        <v>0</v>
      </c>
      <c r="L1801" t="s">
        <v>157</v>
      </c>
      <c r="N1801" t="s">
        <v>580</v>
      </c>
      <c r="O1801" t="s">
        <v>156</v>
      </c>
      <c r="P1801">
        <v>4.3931211662393325E-2</v>
      </c>
      <c r="Q1801" t="s">
        <v>157</v>
      </c>
    </row>
    <row r="1802" spans="9:17" x14ac:dyDescent="0.45">
      <c r="I1802" t="s">
        <v>345</v>
      </c>
      <c r="J1802" t="s">
        <v>158</v>
      </c>
      <c r="K1802">
        <v>0</v>
      </c>
      <c r="L1802" t="s">
        <v>157</v>
      </c>
      <c r="N1802" t="s">
        <v>580</v>
      </c>
      <c r="O1802" t="s">
        <v>158</v>
      </c>
      <c r="P1802">
        <v>5.2410416414579433E-3</v>
      </c>
      <c r="Q1802" t="s">
        <v>157</v>
      </c>
    </row>
    <row r="1803" spans="9:17" x14ac:dyDescent="0.45">
      <c r="I1803" t="s">
        <v>345</v>
      </c>
      <c r="J1803" t="s">
        <v>159</v>
      </c>
      <c r="K1803">
        <v>5.0289523389046735E-2</v>
      </c>
      <c r="L1803" t="s">
        <v>157</v>
      </c>
      <c r="N1803" t="s">
        <v>580</v>
      </c>
      <c r="O1803" t="s">
        <v>159</v>
      </c>
      <c r="P1803">
        <v>4.4733081909218514E-2</v>
      </c>
      <c r="Q1803" t="s">
        <v>157</v>
      </c>
    </row>
    <row r="1804" spans="9:17" x14ac:dyDescent="0.45">
      <c r="I1804" t="s">
        <v>345</v>
      </c>
      <c r="J1804" t="s">
        <v>160</v>
      </c>
      <c r="K1804">
        <v>8.2359796114668798E-4</v>
      </c>
      <c r="L1804" t="s">
        <v>157</v>
      </c>
      <c r="N1804" t="s">
        <v>580</v>
      </c>
      <c r="O1804" t="s">
        <v>160</v>
      </c>
      <c r="P1804">
        <v>5.1801615720847467E-3</v>
      </c>
      <c r="Q1804" t="s">
        <v>157</v>
      </c>
    </row>
    <row r="1805" spans="9:17" x14ac:dyDescent="0.45">
      <c r="I1805" t="s">
        <v>345</v>
      </c>
      <c r="J1805" t="s">
        <v>161</v>
      </c>
      <c r="K1805">
        <v>0</v>
      </c>
      <c r="L1805" t="s">
        <v>157</v>
      </c>
      <c r="N1805" t="s">
        <v>580</v>
      </c>
      <c r="O1805" t="s">
        <v>161</v>
      </c>
      <c r="P1805">
        <v>3.841749892820305E-2</v>
      </c>
      <c r="Q1805" t="s">
        <v>157</v>
      </c>
    </row>
    <row r="1806" spans="9:17" x14ac:dyDescent="0.45">
      <c r="I1806" t="s">
        <v>345</v>
      </c>
      <c r="J1806" t="s">
        <v>162</v>
      </c>
      <c r="K1806">
        <v>3.7131232365976825E-2</v>
      </c>
      <c r="L1806" t="s">
        <v>157</v>
      </c>
      <c r="N1806" t="s">
        <v>580</v>
      </c>
      <c r="O1806" t="s">
        <v>162</v>
      </c>
      <c r="P1806">
        <v>0.23781325901550857</v>
      </c>
      <c r="Q1806" t="s">
        <v>157</v>
      </c>
    </row>
    <row r="1807" spans="9:17" x14ac:dyDescent="0.45">
      <c r="I1807" t="s">
        <v>345</v>
      </c>
      <c r="J1807" t="s">
        <v>163</v>
      </c>
      <c r="K1807">
        <v>5.6080272617646164E-2</v>
      </c>
      <c r="L1807" t="s">
        <v>157</v>
      </c>
      <c r="N1807" t="s">
        <v>580</v>
      </c>
      <c r="O1807" t="s">
        <v>163</v>
      </c>
      <c r="P1807">
        <v>2.8192618227504986E-2</v>
      </c>
      <c r="Q1807" t="s">
        <v>157</v>
      </c>
    </row>
    <row r="1808" spans="9:17" x14ac:dyDescent="0.45">
      <c r="I1808" t="s">
        <v>345</v>
      </c>
      <c r="J1808" t="s">
        <v>164</v>
      </c>
      <c r="K1808">
        <v>0.78219941373798874</v>
      </c>
      <c r="L1808" t="s">
        <v>157</v>
      </c>
      <c r="N1808" t="s">
        <v>580</v>
      </c>
      <c r="O1808" t="s">
        <v>164</v>
      </c>
      <c r="P1808">
        <v>0.30091516185715195</v>
      </c>
      <c r="Q1808" t="s">
        <v>157</v>
      </c>
    </row>
    <row r="1809" spans="9:17" x14ac:dyDescent="0.45">
      <c r="I1809" t="s">
        <v>345</v>
      </c>
      <c r="J1809" t="s">
        <v>165</v>
      </c>
      <c r="K1809">
        <v>4.6210165286213793E-2</v>
      </c>
      <c r="L1809" t="s">
        <v>157</v>
      </c>
      <c r="N1809" t="s">
        <v>580</v>
      </c>
      <c r="O1809" t="s">
        <v>165</v>
      </c>
      <c r="P1809">
        <v>4.0438457831615933E-2</v>
      </c>
      <c r="Q1809" t="s">
        <v>157</v>
      </c>
    </row>
    <row r="1810" spans="9:17" x14ac:dyDescent="0.45">
      <c r="I1810" t="s">
        <v>345</v>
      </c>
      <c r="J1810" t="s">
        <v>166</v>
      </c>
      <c r="K1810">
        <v>2.726579464198102E-2</v>
      </c>
      <c r="L1810" t="s">
        <v>157</v>
      </c>
      <c r="N1810" t="s">
        <v>580</v>
      </c>
      <c r="O1810" t="s">
        <v>166</v>
      </c>
      <c r="P1810">
        <v>0.25513750735486096</v>
      </c>
      <c r="Q1810" t="s">
        <v>157</v>
      </c>
    </row>
    <row r="1811" spans="9:17" x14ac:dyDescent="0.45">
      <c r="I1811" t="s">
        <v>346</v>
      </c>
      <c r="J1811" t="s">
        <v>156</v>
      </c>
      <c r="K1811">
        <v>0</v>
      </c>
      <c r="L1811" t="s">
        <v>157</v>
      </c>
      <c r="N1811" t="s">
        <v>581</v>
      </c>
      <c r="O1811" t="s">
        <v>156</v>
      </c>
      <c r="P1811">
        <v>4.4649777221059068E-2</v>
      </c>
      <c r="Q1811" t="s">
        <v>157</v>
      </c>
    </row>
    <row r="1812" spans="9:17" x14ac:dyDescent="0.45">
      <c r="I1812" t="s">
        <v>346</v>
      </c>
      <c r="J1812" t="s">
        <v>158</v>
      </c>
      <c r="K1812">
        <v>0</v>
      </c>
      <c r="L1812" t="s">
        <v>157</v>
      </c>
      <c r="N1812" t="s">
        <v>581</v>
      </c>
      <c r="O1812" t="s">
        <v>158</v>
      </c>
      <c r="P1812">
        <v>5.6519251759495816E-3</v>
      </c>
      <c r="Q1812" t="s">
        <v>157</v>
      </c>
    </row>
    <row r="1813" spans="9:17" x14ac:dyDescent="0.45">
      <c r="I1813" t="s">
        <v>346</v>
      </c>
      <c r="J1813" t="s">
        <v>159</v>
      </c>
      <c r="K1813">
        <v>3.1664265847005144E-2</v>
      </c>
      <c r="L1813" t="s">
        <v>157</v>
      </c>
      <c r="N1813" t="s">
        <v>581</v>
      </c>
      <c r="O1813" t="s">
        <v>159</v>
      </c>
      <c r="P1813">
        <v>4.7837537947433922E-2</v>
      </c>
      <c r="Q1813" t="s">
        <v>157</v>
      </c>
    </row>
    <row r="1814" spans="9:17" x14ac:dyDescent="0.45">
      <c r="I1814" t="s">
        <v>346</v>
      </c>
      <c r="J1814" t="s">
        <v>160</v>
      </c>
      <c r="K1814">
        <v>1.4778908330043066E-4</v>
      </c>
      <c r="L1814" t="s">
        <v>157</v>
      </c>
      <c r="N1814" t="s">
        <v>581</v>
      </c>
      <c r="O1814" t="s">
        <v>160</v>
      </c>
      <c r="P1814">
        <v>5.6970775731387908E-3</v>
      </c>
      <c r="Q1814" t="s">
        <v>157</v>
      </c>
    </row>
    <row r="1815" spans="9:17" x14ac:dyDescent="0.45">
      <c r="I1815" t="s">
        <v>346</v>
      </c>
      <c r="J1815" t="s">
        <v>161</v>
      </c>
      <c r="K1815">
        <v>0</v>
      </c>
      <c r="L1815" t="s">
        <v>157</v>
      </c>
      <c r="N1815" t="s">
        <v>581</v>
      </c>
      <c r="O1815" t="s">
        <v>161</v>
      </c>
      <c r="P1815">
        <v>4.0954634678706754E-2</v>
      </c>
      <c r="Q1815" t="s">
        <v>157</v>
      </c>
    </row>
    <row r="1816" spans="9:17" x14ac:dyDescent="0.45">
      <c r="I1816" t="s">
        <v>346</v>
      </c>
      <c r="J1816" t="s">
        <v>162</v>
      </c>
      <c r="K1816">
        <v>3.0814946258246705E-2</v>
      </c>
      <c r="L1816" t="s">
        <v>157</v>
      </c>
      <c r="N1816" t="s">
        <v>581</v>
      </c>
      <c r="O1816" t="s">
        <v>162</v>
      </c>
      <c r="P1816">
        <v>0.25392835084842247</v>
      </c>
      <c r="Q1816" t="s">
        <v>157</v>
      </c>
    </row>
    <row r="1817" spans="9:17" x14ac:dyDescent="0.45">
      <c r="I1817" t="s">
        <v>346</v>
      </c>
      <c r="J1817" t="s">
        <v>163</v>
      </c>
      <c r="K1817">
        <v>4.5778630954050895E-2</v>
      </c>
      <c r="L1817" t="s">
        <v>157</v>
      </c>
      <c r="N1817" t="s">
        <v>581</v>
      </c>
      <c r="O1817" t="s">
        <v>163</v>
      </c>
      <c r="P1817">
        <v>2.8627381094960196E-2</v>
      </c>
      <c r="Q1817" t="s">
        <v>157</v>
      </c>
    </row>
    <row r="1818" spans="9:17" x14ac:dyDescent="0.45">
      <c r="I1818" t="s">
        <v>346</v>
      </c>
      <c r="J1818" t="s">
        <v>164</v>
      </c>
      <c r="K1818">
        <v>0.79739844720095843</v>
      </c>
      <c r="L1818" t="s">
        <v>157</v>
      </c>
      <c r="N1818" t="s">
        <v>581</v>
      </c>
      <c r="O1818" t="s">
        <v>164</v>
      </c>
      <c r="P1818">
        <v>0.27615122093573058</v>
      </c>
      <c r="Q1818" t="s">
        <v>157</v>
      </c>
    </row>
    <row r="1819" spans="9:17" x14ac:dyDescent="0.45">
      <c r="I1819" t="s">
        <v>346</v>
      </c>
      <c r="J1819" t="s">
        <v>165</v>
      </c>
      <c r="K1819">
        <v>5.2592962543371105E-2</v>
      </c>
      <c r="L1819" t="s">
        <v>157</v>
      </c>
      <c r="N1819" t="s">
        <v>581</v>
      </c>
      <c r="O1819" t="s">
        <v>165</v>
      </c>
      <c r="P1819">
        <v>3.7467696118091483E-2</v>
      </c>
      <c r="Q1819" t="s">
        <v>157</v>
      </c>
    </row>
    <row r="1820" spans="9:17" x14ac:dyDescent="0.45">
      <c r="I1820" t="s">
        <v>346</v>
      </c>
      <c r="J1820" t="s">
        <v>166</v>
      </c>
      <c r="K1820">
        <v>4.1602958113067301E-2</v>
      </c>
      <c r="L1820" t="s">
        <v>157</v>
      </c>
      <c r="N1820" t="s">
        <v>581</v>
      </c>
      <c r="O1820" t="s">
        <v>166</v>
      </c>
      <c r="P1820">
        <v>0.25903439840650716</v>
      </c>
      <c r="Q1820" t="s">
        <v>157</v>
      </c>
    </row>
    <row r="1821" spans="9:17" x14ac:dyDescent="0.45">
      <c r="I1821" t="s">
        <v>347</v>
      </c>
      <c r="J1821" t="s">
        <v>156</v>
      </c>
      <c r="K1821">
        <v>0</v>
      </c>
      <c r="L1821" t="s">
        <v>157</v>
      </c>
      <c r="N1821" t="s">
        <v>582</v>
      </c>
      <c r="O1821" t="s">
        <v>156</v>
      </c>
      <c r="P1821">
        <v>4.4483209922256024E-2</v>
      </c>
      <c r="Q1821" t="s">
        <v>157</v>
      </c>
    </row>
    <row r="1822" spans="9:17" x14ac:dyDescent="0.45">
      <c r="I1822" t="s">
        <v>347</v>
      </c>
      <c r="J1822" t="s">
        <v>158</v>
      </c>
      <c r="K1822">
        <v>0</v>
      </c>
      <c r="L1822" t="s">
        <v>157</v>
      </c>
      <c r="N1822" t="s">
        <v>582</v>
      </c>
      <c r="O1822" t="s">
        <v>158</v>
      </c>
      <c r="P1822">
        <v>5.780774657221017E-3</v>
      </c>
      <c r="Q1822" t="s">
        <v>157</v>
      </c>
    </row>
    <row r="1823" spans="9:17" x14ac:dyDescent="0.45">
      <c r="I1823" t="s">
        <v>347</v>
      </c>
      <c r="J1823" t="s">
        <v>159</v>
      </c>
      <c r="K1823">
        <v>4.8135222008929883E-2</v>
      </c>
      <c r="L1823" t="s">
        <v>157</v>
      </c>
      <c r="N1823" t="s">
        <v>582</v>
      </c>
      <c r="O1823" t="s">
        <v>159</v>
      </c>
      <c r="P1823">
        <v>5.0910653060479788E-2</v>
      </c>
      <c r="Q1823" t="s">
        <v>157</v>
      </c>
    </row>
    <row r="1824" spans="9:17" x14ac:dyDescent="0.45">
      <c r="I1824" t="s">
        <v>347</v>
      </c>
      <c r="J1824" t="s">
        <v>160</v>
      </c>
      <c r="K1824">
        <v>7.747530212117087E-4</v>
      </c>
      <c r="L1824" t="s">
        <v>157</v>
      </c>
      <c r="N1824" t="s">
        <v>582</v>
      </c>
      <c r="O1824" t="s">
        <v>160</v>
      </c>
      <c r="P1824">
        <v>6.2072194463444544E-3</v>
      </c>
      <c r="Q1824" t="s">
        <v>157</v>
      </c>
    </row>
    <row r="1825" spans="9:17" x14ac:dyDescent="0.45">
      <c r="I1825" t="s">
        <v>347</v>
      </c>
      <c r="J1825" t="s">
        <v>161</v>
      </c>
      <c r="K1825">
        <v>0</v>
      </c>
      <c r="L1825" t="s">
        <v>157</v>
      </c>
      <c r="N1825" t="s">
        <v>582</v>
      </c>
      <c r="O1825" t="s">
        <v>161</v>
      </c>
      <c r="P1825">
        <v>4.3729316121192956E-2</v>
      </c>
      <c r="Q1825" t="s">
        <v>157</v>
      </c>
    </row>
    <row r="1826" spans="9:17" x14ac:dyDescent="0.45">
      <c r="I1826" t="s">
        <v>347</v>
      </c>
      <c r="J1826" t="s">
        <v>162</v>
      </c>
      <c r="K1826">
        <v>3.8359430990705032E-2</v>
      </c>
      <c r="L1826" t="s">
        <v>157</v>
      </c>
      <c r="N1826" t="s">
        <v>582</v>
      </c>
      <c r="O1826" t="s">
        <v>162</v>
      </c>
      <c r="P1826">
        <v>0.2527233234033065</v>
      </c>
      <c r="Q1826" t="s">
        <v>157</v>
      </c>
    </row>
    <row r="1827" spans="9:17" x14ac:dyDescent="0.45">
      <c r="I1827" t="s">
        <v>347</v>
      </c>
      <c r="J1827" t="s">
        <v>163</v>
      </c>
      <c r="K1827">
        <v>5.6191913529546021E-2</v>
      </c>
      <c r="L1827" t="s">
        <v>157</v>
      </c>
      <c r="N1827" t="s">
        <v>582</v>
      </c>
      <c r="O1827" t="s">
        <v>163</v>
      </c>
      <c r="P1827">
        <v>2.763411239145647E-2</v>
      </c>
      <c r="Q1827" t="s">
        <v>157</v>
      </c>
    </row>
    <row r="1828" spans="9:17" x14ac:dyDescent="0.45">
      <c r="I1828" t="s">
        <v>347</v>
      </c>
      <c r="J1828" t="s">
        <v>164</v>
      </c>
      <c r="K1828">
        <v>0.78293215759653345</v>
      </c>
      <c r="L1828" t="s">
        <v>157</v>
      </c>
      <c r="N1828" t="s">
        <v>582</v>
      </c>
      <c r="O1828" t="s">
        <v>164</v>
      </c>
      <c r="P1828">
        <v>0.27523910016022463</v>
      </c>
      <c r="Q1828" t="s">
        <v>157</v>
      </c>
    </row>
    <row r="1829" spans="9:17" x14ac:dyDescent="0.45">
      <c r="I1829" t="s">
        <v>347</v>
      </c>
      <c r="J1829" t="s">
        <v>165</v>
      </c>
      <c r="K1829">
        <v>4.5923259055618476E-2</v>
      </c>
      <c r="L1829" t="s">
        <v>157</v>
      </c>
      <c r="N1829" t="s">
        <v>582</v>
      </c>
      <c r="O1829" t="s">
        <v>165</v>
      </c>
      <c r="P1829">
        <v>3.6762708731395886E-2</v>
      </c>
      <c r="Q1829" t="s">
        <v>157</v>
      </c>
    </row>
    <row r="1830" spans="9:17" x14ac:dyDescent="0.45">
      <c r="I1830" t="s">
        <v>347</v>
      </c>
      <c r="J1830" t="s">
        <v>166</v>
      </c>
      <c r="K1830">
        <v>2.7683263797455337E-2</v>
      </c>
      <c r="L1830" t="s">
        <v>157</v>
      </c>
      <c r="N1830" t="s">
        <v>582</v>
      </c>
      <c r="O1830" t="s">
        <v>166</v>
      </c>
      <c r="P1830">
        <v>0.25652958210612226</v>
      </c>
      <c r="Q1830" t="s">
        <v>157</v>
      </c>
    </row>
    <row r="1831" spans="9:17" x14ac:dyDescent="0.45">
      <c r="I1831" t="s">
        <v>348</v>
      </c>
      <c r="J1831" t="s">
        <v>156</v>
      </c>
      <c r="K1831">
        <v>0</v>
      </c>
      <c r="L1831" t="s">
        <v>157</v>
      </c>
      <c r="N1831" t="s">
        <v>583</v>
      </c>
      <c r="O1831" t="s">
        <v>156</v>
      </c>
      <c r="P1831">
        <v>4.1145899477172246E-2</v>
      </c>
      <c r="Q1831" t="s">
        <v>157</v>
      </c>
    </row>
    <row r="1832" spans="9:17" x14ac:dyDescent="0.45">
      <c r="I1832" t="s">
        <v>348</v>
      </c>
      <c r="J1832" t="s">
        <v>158</v>
      </c>
      <c r="K1832">
        <v>0</v>
      </c>
      <c r="L1832" t="s">
        <v>157</v>
      </c>
      <c r="N1832" t="s">
        <v>583</v>
      </c>
      <c r="O1832" t="s">
        <v>158</v>
      </c>
      <c r="P1832">
        <v>5.3967235555842288E-3</v>
      </c>
      <c r="Q1832" t="s">
        <v>157</v>
      </c>
    </row>
    <row r="1833" spans="9:17" x14ac:dyDescent="0.45">
      <c r="I1833" t="s">
        <v>348</v>
      </c>
      <c r="J1833" t="s">
        <v>159</v>
      </c>
      <c r="K1833">
        <v>4.5470773595125594E-2</v>
      </c>
      <c r="L1833" t="s">
        <v>157</v>
      </c>
      <c r="N1833" t="s">
        <v>583</v>
      </c>
      <c r="O1833" t="s">
        <v>159</v>
      </c>
      <c r="P1833">
        <v>4.8138245254903664E-2</v>
      </c>
      <c r="Q1833" t="s">
        <v>157</v>
      </c>
    </row>
    <row r="1834" spans="9:17" x14ac:dyDescent="0.45">
      <c r="I1834" t="s">
        <v>348</v>
      </c>
      <c r="J1834" t="s">
        <v>160</v>
      </c>
      <c r="K1834">
        <v>6.4229502751539424E-4</v>
      </c>
      <c r="L1834" t="s">
        <v>157</v>
      </c>
      <c r="N1834" t="s">
        <v>583</v>
      </c>
      <c r="O1834" t="s">
        <v>160</v>
      </c>
      <c r="P1834">
        <v>5.9368582910355409E-3</v>
      </c>
      <c r="Q1834" t="s">
        <v>157</v>
      </c>
    </row>
    <row r="1835" spans="9:17" x14ac:dyDescent="0.45">
      <c r="I1835" t="s">
        <v>348</v>
      </c>
      <c r="J1835" t="s">
        <v>161</v>
      </c>
      <c r="K1835">
        <v>0</v>
      </c>
      <c r="L1835" t="s">
        <v>157</v>
      </c>
      <c r="N1835" t="s">
        <v>583</v>
      </c>
      <c r="O1835" t="s">
        <v>161</v>
      </c>
      <c r="P1835">
        <v>3.8634126723075556E-2</v>
      </c>
      <c r="Q1835" t="s">
        <v>157</v>
      </c>
    </row>
    <row r="1836" spans="9:17" x14ac:dyDescent="0.45">
      <c r="I1836" t="s">
        <v>348</v>
      </c>
      <c r="J1836" t="s">
        <v>162</v>
      </c>
      <c r="K1836">
        <v>3.8991694237201613E-2</v>
      </c>
      <c r="L1836" t="s">
        <v>157</v>
      </c>
      <c r="N1836" t="s">
        <v>583</v>
      </c>
      <c r="O1836" t="s">
        <v>162</v>
      </c>
      <c r="P1836">
        <v>0.25865901004814079</v>
      </c>
      <c r="Q1836" t="s">
        <v>157</v>
      </c>
    </row>
    <row r="1837" spans="9:17" x14ac:dyDescent="0.45">
      <c r="I1837" t="s">
        <v>348</v>
      </c>
      <c r="J1837" t="s">
        <v>163</v>
      </c>
      <c r="K1837">
        <v>5.6005651234618224E-2</v>
      </c>
      <c r="L1837" t="s">
        <v>157</v>
      </c>
      <c r="N1837" t="s">
        <v>583</v>
      </c>
      <c r="O1837" t="s">
        <v>163</v>
      </c>
      <c r="P1837">
        <v>3.0673843794148527E-2</v>
      </c>
      <c r="Q1837" t="s">
        <v>157</v>
      </c>
    </row>
    <row r="1838" spans="9:17" x14ac:dyDescent="0.45">
      <c r="I1838" t="s">
        <v>348</v>
      </c>
      <c r="J1838" t="s">
        <v>164</v>
      </c>
      <c r="K1838">
        <v>0.78443013083364566</v>
      </c>
      <c r="L1838" t="s">
        <v>157</v>
      </c>
      <c r="N1838" t="s">
        <v>583</v>
      </c>
      <c r="O1838" t="s">
        <v>164</v>
      </c>
      <c r="P1838">
        <v>0.29386145872845848</v>
      </c>
      <c r="Q1838" t="s">
        <v>157</v>
      </c>
    </row>
    <row r="1839" spans="9:17" x14ac:dyDescent="0.45">
      <c r="I1839" t="s">
        <v>348</v>
      </c>
      <c r="J1839" t="s">
        <v>165</v>
      </c>
      <c r="K1839">
        <v>4.6093865870575811E-2</v>
      </c>
      <c r="L1839" t="s">
        <v>157</v>
      </c>
      <c r="N1839" t="s">
        <v>583</v>
      </c>
      <c r="O1839" t="s">
        <v>165</v>
      </c>
      <c r="P1839">
        <v>3.8764045605817844E-2</v>
      </c>
      <c r="Q1839" t="s">
        <v>157</v>
      </c>
    </row>
    <row r="1840" spans="9:17" x14ac:dyDescent="0.45">
      <c r="I1840" t="s">
        <v>348</v>
      </c>
      <c r="J1840" t="s">
        <v>166</v>
      </c>
      <c r="K1840">
        <v>2.8365589201317622E-2</v>
      </c>
      <c r="L1840" t="s">
        <v>157</v>
      </c>
      <c r="N1840" t="s">
        <v>583</v>
      </c>
      <c r="O1840" t="s">
        <v>166</v>
      </c>
      <c r="P1840">
        <v>0.23878978852166313</v>
      </c>
      <c r="Q1840" t="s">
        <v>157</v>
      </c>
    </row>
    <row r="1841" spans="9:17" x14ac:dyDescent="0.45">
      <c r="I1841" t="s">
        <v>349</v>
      </c>
      <c r="J1841" t="s">
        <v>156</v>
      </c>
      <c r="K1841">
        <v>0</v>
      </c>
      <c r="L1841" t="s">
        <v>157</v>
      </c>
      <c r="N1841" t="s">
        <v>584</v>
      </c>
      <c r="O1841" t="s">
        <v>156</v>
      </c>
      <c r="P1841">
        <v>4.0249429312252373E-2</v>
      </c>
      <c r="Q1841" t="s">
        <v>157</v>
      </c>
    </row>
    <row r="1842" spans="9:17" x14ac:dyDescent="0.45">
      <c r="I1842" t="s">
        <v>349</v>
      </c>
      <c r="J1842" t="s">
        <v>158</v>
      </c>
      <c r="K1842">
        <v>0</v>
      </c>
      <c r="L1842" t="s">
        <v>157</v>
      </c>
      <c r="N1842" t="s">
        <v>584</v>
      </c>
      <c r="O1842" t="s">
        <v>158</v>
      </c>
      <c r="P1842">
        <v>5.0645350897525901E-3</v>
      </c>
      <c r="Q1842" t="s">
        <v>157</v>
      </c>
    </row>
    <row r="1843" spans="9:17" x14ac:dyDescent="0.45">
      <c r="I1843" t="s">
        <v>349</v>
      </c>
      <c r="J1843" t="s">
        <v>159</v>
      </c>
      <c r="K1843">
        <v>4.3195078459819958E-2</v>
      </c>
      <c r="L1843" t="s">
        <v>157</v>
      </c>
      <c r="N1843" t="s">
        <v>584</v>
      </c>
      <c r="O1843" t="s">
        <v>159</v>
      </c>
      <c r="P1843">
        <v>5.5082654789506476E-2</v>
      </c>
      <c r="Q1843" t="s">
        <v>157</v>
      </c>
    </row>
    <row r="1844" spans="9:17" x14ac:dyDescent="0.45">
      <c r="I1844" t="s">
        <v>349</v>
      </c>
      <c r="J1844" t="s">
        <v>160</v>
      </c>
      <c r="K1844">
        <v>5.0641851333998447E-4</v>
      </c>
      <c r="L1844" t="s">
        <v>157</v>
      </c>
      <c r="N1844" t="s">
        <v>584</v>
      </c>
      <c r="O1844" t="s">
        <v>160</v>
      </c>
      <c r="P1844">
        <v>6.8010132464473745E-3</v>
      </c>
      <c r="Q1844" t="s">
        <v>157</v>
      </c>
    </row>
    <row r="1845" spans="9:17" x14ac:dyDescent="0.45">
      <c r="I1845" t="s">
        <v>349</v>
      </c>
      <c r="J1845" t="s">
        <v>161</v>
      </c>
      <c r="K1845">
        <v>0</v>
      </c>
      <c r="L1845" t="s">
        <v>157</v>
      </c>
      <c r="N1845" t="s">
        <v>584</v>
      </c>
      <c r="O1845" t="s">
        <v>161</v>
      </c>
      <c r="P1845">
        <v>3.793665513723115E-2</v>
      </c>
      <c r="Q1845" t="s">
        <v>157</v>
      </c>
    </row>
    <row r="1846" spans="9:17" x14ac:dyDescent="0.45">
      <c r="I1846" t="s">
        <v>349</v>
      </c>
      <c r="J1846" t="s">
        <v>162</v>
      </c>
      <c r="K1846">
        <v>3.9365115322458274E-2</v>
      </c>
      <c r="L1846" t="s">
        <v>157</v>
      </c>
      <c r="N1846" t="s">
        <v>584</v>
      </c>
      <c r="O1846" t="s">
        <v>162</v>
      </c>
      <c r="P1846">
        <v>0.23720349272343733</v>
      </c>
      <c r="Q1846" t="s">
        <v>157</v>
      </c>
    </row>
    <row r="1847" spans="9:17" x14ac:dyDescent="0.45">
      <c r="I1847" t="s">
        <v>349</v>
      </c>
      <c r="J1847" t="s">
        <v>163</v>
      </c>
      <c r="K1847">
        <v>5.5717529829743179E-2</v>
      </c>
      <c r="L1847" t="s">
        <v>157</v>
      </c>
      <c r="N1847" t="s">
        <v>584</v>
      </c>
      <c r="O1847" t="s">
        <v>163</v>
      </c>
      <c r="P1847">
        <v>2.715838262778485E-2</v>
      </c>
      <c r="Q1847" t="s">
        <v>157</v>
      </c>
    </row>
    <row r="1848" spans="9:17" x14ac:dyDescent="0.45">
      <c r="I1848" t="s">
        <v>349</v>
      </c>
      <c r="J1848" t="s">
        <v>164</v>
      </c>
      <c r="K1848">
        <v>0.78549634949348501</v>
      </c>
      <c r="L1848" t="s">
        <v>157</v>
      </c>
      <c r="N1848" t="s">
        <v>584</v>
      </c>
      <c r="O1848" t="s">
        <v>164</v>
      </c>
      <c r="P1848">
        <v>0.31586863897959916</v>
      </c>
      <c r="Q1848" t="s">
        <v>157</v>
      </c>
    </row>
    <row r="1849" spans="9:17" x14ac:dyDescent="0.45">
      <c r="I1849" t="s">
        <v>349</v>
      </c>
      <c r="J1849" t="s">
        <v>165</v>
      </c>
      <c r="K1849">
        <v>4.6572925617655851E-2</v>
      </c>
      <c r="L1849" t="s">
        <v>157</v>
      </c>
      <c r="N1849" t="s">
        <v>584</v>
      </c>
      <c r="O1849" t="s">
        <v>165</v>
      </c>
      <c r="P1849">
        <v>4.3151320583453896E-2</v>
      </c>
      <c r="Q1849" t="s">
        <v>157</v>
      </c>
    </row>
    <row r="1850" spans="9:17" x14ac:dyDescent="0.45">
      <c r="I1850" t="s">
        <v>349</v>
      </c>
      <c r="J1850" t="s">
        <v>166</v>
      </c>
      <c r="K1850">
        <v>2.9146582763497707E-2</v>
      </c>
      <c r="L1850" t="s">
        <v>157</v>
      </c>
      <c r="N1850" t="s">
        <v>584</v>
      </c>
      <c r="O1850" t="s">
        <v>166</v>
      </c>
      <c r="P1850">
        <v>0.23148387751053473</v>
      </c>
      <c r="Q1850" t="s">
        <v>157</v>
      </c>
    </row>
    <row r="1851" spans="9:17" x14ac:dyDescent="0.45">
      <c r="I1851" t="s">
        <v>350</v>
      </c>
      <c r="J1851" t="s">
        <v>156</v>
      </c>
      <c r="K1851">
        <v>0</v>
      </c>
      <c r="L1851" t="s">
        <v>157</v>
      </c>
      <c r="N1851" t="s">
        <v>585</v>
      </c>
      <c r="O1851" t="s">
        <v>156</v>
      </c>
      <c r="P1851">
        <v>2.779252556663564E-2</v>
      </c>
      <c r="Q1851" t="s">
        <v>157</v>
      </c>
    </row>
    <row r="1852" spans="9:17" x14ac:dyDescent="0.45">
      <c r="I1852" t="s">
        <v>350</v>
      </c>
      <c r="J1852" t="s">
        <v>158</v>
      </c>
      <c r="K1852">
        <v>0</v>
      </c>
      <c r="L1852" t="s">
        <v>157</v>
      </c>
      <c r="N1852" t="s">
        <v>585</v>
      </c>
      <c r="O1852" t="s">
        <v>158</v>
      </c>
      <c r="P1852">
        <v>3.3094397352231106E-3</v>
      </c>
      <c r="Q1852" t="s">
        <v>157</v>
      </c>
    </row>
    <row r="1853" spans="9:17" x14ac:dyDescent="0.45">
      <c r="I1853" t="s">
        <v>350</v>
      </c>
      <c r="J1853" t="s">
        <v>159</v>
      </c>
      <c r="K1853">
        <v>4.2505661368169995E-2</v>
      </c>
      <c r="L1853" t="s">
        <v>157</v>
      </c>
      <c r="N1853" t="s">
        <v>585</v>
      </c>
      <c r="O1853" t="s">
        <v>159</v>
      </c>
      <c r="P1853">
        <v>3.5763783315587952E-2</v>
      </c>
      <c r="Q1853" t="s">
        <v>157</v>
      </c>
    </row>
    <row r="1854" spans="9:17" x14ac:dyDescent="0.45">
      <c r="I1854" t="s">
        <v>350</v>
      </c>
      <c r="J1854" t="s">
        <v>160</v>
      </c>
      <c r="K1854">
        <v>3.1386269185584875E-4</v>
      </c>
      <c r="L1854" t="s">
        <v>157</v>
      </c>
      <c r="N1854" t="s">
        <v>585</v>
      </c>
      <c r="O1854" t="s">
        <v>160</v>
      </c>
      <c r="P1854">
        <v>5.7162274084768469E-3</v>
      </c>
      <c r="Q1854" t="s">
        <v>157</v>
      </c>
    </row>
    <row r="1855" spans="9:17" x14ac:dyDescent="0.45">
      <c r="I1855" t="s">
        <v>350</v>
      </c>
      <c r="J1855" t="s">
        <v>161</v>
      </c>
      <c r="K1855">
        <v>0</v>
      </c>
      <c r="L1855" t="s">
        <v>157</v>
      </c>
      <c r="N1855" t="s">
        <v>585</v>
      </c>
      <c r="O1855" t="s">
        <v>161</v>
      </c>
      <c r="P1855">
        <v>2.8516694970801205E-2</v>
      </c>
      <c r="Q1855" t="s">
        <v>157</v>
      </c>
    </row>
    <row r="1856" spans="9:17" x14ac:dyDescent="0.45">
      <c r="I1856" t="s">
        <v>350</v>
      </c>
      <c r="J1856" t="s">
        <v>162</v>
      </c>
      <c r="K1856">
        <v>4.0156086134221211E-2</v>
      </c>
      <c r="L1856" t="s">
        <v>157</v>
      </c>
      <c r="N1856" t="s">
        <v>585</v>
      </c>
      <c r="O1856" t="s">
        <v>162</v>
      </c>
      <c r="P1856">
        <v>0.22514928995033123</v>
      </c>
      <c r="Q1856" t="s">
        <v>157</v>
      </c>
    </row>
    <row r="1857" spans="9:17" x14ac:dyDescent="0.45">
      <c r="I1857" t="s">
        <v>350</v>
      </c>
      <c r="J1857" t="s">
        <v>163</v>
      </c>
      <c r="K1857">
        <v>5.529240659452208E-2</v>
      </c>
      <c r="L1857" t="s">
        <v>157</v>
      </c>
      <c r="N1857" t="s">
        <v>585</v>
      </c>
      <c r="O1857" t="s">
        <v>163</v>
      </c>
      <c r="P1857">
        <v>2.9124810966132116E-2</v>
      </c>
      <c r="Q1857" t="s">
        <v>157</v>
      </c>
    </row>
    <row r="1858" spans="9:17" x14ac:dyDescent="0.45">
      <c r="I1858" t="s">
        <v>350</v>
      </c>
      <c r="J1858" t="s">
        <v>164</v>
      </c>
      <c r="K1858">
        <v>0.78393895336341868</v>
      </c>
      <c r="L1858" t="s">
        <v>157</v>
      </c>
      <c r="N1858" t="s">
        <v>585</v>
      </c>
      <c r="O1858" t="s">
        <v>164</v>
      </c>
      <c r="P1858">
        <v>0.36776878572030974</v>
      </c>
      <c r="Q1858" t="s">
        <v>157</v>
      </c>
    </row>
    <row r="1859" spans="9:17" x14ac:dyDescent="0.45">
      <c r="I1859" t="s">
        <v>350</v>
      </c>
      <c r="J1859" t="s">
        <v>165</v>
      </c>
      <c r="K1859">
        <v>4.7439170310718322E-2</v>
      </c>
      <c r="L1859" t="s">
        <v>157</v>
      </c>
      <c r="N1859" t="s">
        <v>585</v>
      </c>
      <c r="O1859" t="s">
        <v>165</v>
      </c>
      <c r="P1859">
        <v>4.3920249561431549E-2</v>
      </c>
      <c r="Q1859" t="s">
        <v>157</v>
      </c>
    </row>
    <row r="1860" spans="9:17" x14ac:dyDescent="0.45">
      <c r="I1860" t="s">
        <v>350</v>
      </c>
      <c r="J1860" t="s">
        <v>166</v>
      </c>
      <c r="K1860">
        <v>3.0353859537093866E-2</v>
      </c>
      <c r="L1860" t="s">
        <v>157</v>
      </c>
      <c r="N1860" t="s">
        <v>585</v>
      </c>
      <c r="O1860" t="s">
        <v>166</v>
      </c>
      <c r="P1860">
        <v>0.23293819280507064</v>
      </c>
      <c r="Q1860" t="s">
        <v>157</v>
      </c>
    </row>
    <row r="1861" spans="9:17" x14ac:dyDescent="0.45">
      <c r="I1861" t="s">
        <v>351</v>
      </c>
      <c r="J1861" t="s">
        <v>156</v>
      </c>
      <c r="K1861">
        <v>0</v>
      </c>
      <c r="L1861" t="s">
        <v>157</v>
      </c>
      <c r="N1861" t="s">
        <v>586</v>
      </c>
      <c r="O1861" t="s">
        <v>156</v>
      </c>
      <c r="P1861">
        <v>3.4947694711530364E-2</v>
      </c>
      <c r="Q1861" t="s">
        <v>157</v>
      </c>
    </row>
    <row r="1862" spans="9:17" x14ac:dyDescent="0.45">
      <c r="I1862" t="s">
        <v>351</v>
      </c>
      <c r="J1862" t="s">
        <v>158</v>
      </c>
      <c r="K1862">
        <v>0</v>
      </c>
      <c r="L1862" t="s">
        <v>157</v>
      </c>
      <c r="N1862" t="s">
        <v>586</v>
      </c>
      <c r="O1862" t="s">
        <v>158</v>
      </c>
      <c r="P1862">
        <v>4.4812835015174803E-3</v>
      </c>
      <c r="Q1862" t="s">
        <v>157</v>
      </c>
    </row>
    <row r="1863" spans="9:17" x14ac:dyDescent="0.45">
      <c r="I1863" t="s">
        <v>351</v>
      </c>
      <c r="J1863" t="s">
        <v>159</v>
      </c>
      <c r="K1863">
        <v>4.3813517812950571E-2</v>
      </c>
      <c r="L1863" t="s">
        <v>157</v>
      </c>
      <c r="N1863" t="s">
        <v>586</v>
      </c>
      <c r="O1863" t="s">
        <v>159</v>
      </c>
      <c r="P1863">
        <v>4.0185106223259756E-2</v>
      </c>
      <c r="Q1863" t="s">
        <v>157</v>
      </c>
    </row>
    <row r="1864" spans="9:17" x14ac:dyDescent="0.45">
      <c r="I1864" t="s">
        <v>351</v>
      </c>
      <c r="J1864" t="s">
        <v>160</v>
      </c>
      <c r="K1864">
        <v>1.1982054941717877E-4</v>
      </c>
      <c r="L1864" t="s">
        <v>157</v>
      </c>
      <c r="N1864" t="s">
        <v>586</v>
      </c>
      <c r="O1864" t="s">
        <v>160</v>
      </c>
      <c r="P1864">
        <v>5.2755235064701781E-3</v>
      </c>
      <c r="Q1864" t="s">
        <v>157</v>
      </c>
    </row>
    <row r="1865" spans="9:17" x14ac:dyDescent="0.45">
      <c r="I1865" t="s">
        <v>351</v>
      </c>
      <c r="J1865" t="s">
        <v>161</v>
      </c>
      <c r="K1865">
        <v>0</v>
      </c>
      <c r="L1865" t="s">
        <v>157</v>
      </c>
      <c r="N1865" t="s">
        <v>586</v>
      </c>
      <c r="O1865" t="s">
        <v>161</v>
      </c>
      <c r="P1865">
        <v>3.1379633351539517E-2</v>
      </c>
      <c r="Q1865" t="s">
        <v>157</v>
      </c>
    </row>
    <row r="1866" spans="9:17" x14ac:dyDescent="0.45">
      <c r="I1866" t="s">
        <v>351</v>
      </c>
      <c r="J1866" t="s">
        <v>162</v>
      </c>
      <c r="K1866">
        <v>4.1596426860908212E-2</v>
      </c>
      <c r="L1866" t="s">
        <v>157</v>
      </c>
      <c r="N1866" t="s">
        <v>586</v>
      </c>
      <c r="O1866" t="s">
        <v>162</v>
      </c>
      <c r="P1866">
        <v>0.25402830049586483</v>
      </c>
      <c r="Q1866" t="s">
        <v>157</v>
      </c>
    </row>
    <row r="1867" spans="9:17" x14ac:dyDescent="0.45">
      <c r="I1867" t="s">
        <v>351</v>
      </c>
      <c r="J1867" t="s">
        <v>163</v>
      </c>
      <c r="K1867">
        <v>5.5252457589676417E-2</v>
      </c>
      <c r="L1867" t="s">
        <v>157</v>
      </c>
      <c r="N1867" t="s">
        <v>586</v>
      </c>
      <c r="O1867" t="s">
        <v>163</v>
      </c>
      <c r="P1867">
        <v>3.0429000759247756E-2</v>
      </c>
      <c r="Q1867" t="s">
        <v>157</v>
      </c>
    </row>
    <row r="1868" spans="9:17" x14ac:dyDescent="0.45">
      <c r="I1868" t="s">
        <v>351</v>
      </c>
      <c r="J1868" t="s">
        <v>164</v>
      </c>
      <c r="K1868">
        <v>0.78249496942947872</v>
      </c>
      <c r="L1868" t="s">
        <v>157</v>
      </c>
      <c r="N1868" t="s">
        <v>586</v>
      </c>
      <c r="O1868" t="s">
        <v>164</v>
      </c>
      <c r="P1868">
        <v>0.31393904992747257</v>
      </c>
      <c r="Q1868" t="s">
        <v>157</v>
      </c>
    </row>
    <row r="1869" spans="9:17" x14ac:dyDescent="0.45">
      <c r="I1869" t="s">
        <v>351</v>
      </c>
      <c r="J1869" t="s">
        <v>165</v>
      </c>
      <c r="K1869">
        <v>4.604139203742031E-2</v>
      </c>
      <c r="L1869" t="s">
        <v>157</v>
      </c>
      <c r="N1869" t="s">
        <v>586</v>
      </c>
      <c r="O1869" t="s">
        <v>165</v>
      </c>
      <c r="P1869">
        <v>3.6539158729038061E-2</v>
      </c>
      <c r="Q1869" t="s">
        <v>157</v>
      </c>
    </row>
    <row r="1870" spans="9:17" x14ac:dyDescent="0.45">
      <c r="I1870" t="s">
        <v>351</v>
      </c>
      <c r="J1870" t="s">
        <v>166</v>
      </c>
      <c r="K1870">
        <v>3.068141572014849E-2</v>
      </c>
      <c r="L1870" t="s">
        <v>157</v>
      </c>
      <c r="N1870" t="s">
        <v>586</v>
      </c>
      <c r="O1870" t="s">
        <v>166</v>
      </c>
      <c r="P1870">
        <v>0.24879524879405956</v>
      </c>
      <c r="Q1870" t="s">
        <v>157</v>
      </c>
    </row>
    <row r="1871" spans="9:17" x14ac:dyDescent="0.45">
      <c r="I1871" t="s">
        <v>352</v>
      </c>
      <c r="J1871" t="s">
        <v>156</v>
      </c>
      <c r="K1871">
        <v>0</v>
      </c>
      <c r="L1871" t="s">
        <v>157</v>
      </c>
      <c r="N1871" t="s">
        <v>587</v>
      </c>
      <c r="O1871" t="s">
        <v>156</v>
      </c>
      <c r="P1871">
        <v>3.5702600347217374E-2</v>
      </c>
      <c r="Q1871" t="s">
        <v>157</v>
      </c>
    </row>
    <row r="1872" spans="9:17" x14ac:dyDescent="0.45">
      <c r="I1872" t="s">
        <v>352</v>
      </c>
      <c r="J1872" t="s">
        <v>158</v>
      </c>
      <c r="K1872">
        <v>0</v>
      </c>
      <c r="L1872" t="s">
        <v>157</v>
      </c>
      <c r="N1872" t="s">
        <v>587</v>
      </c>
      <c r="O1872" t="s">
        <v>158</v>
      </c>
      <c r="P1872">
        <v>4.5613847132055909E-3</v>
      </c>
      <c r="Q1872" t="s">
        <v>157</v>
      </c>
    </row>
    <row r="1873" spans="9:17" x14ac:dyDescent="0.45">
      <c r="I1873" t="s">
        <v>352</v>
      </c>
      <c r="J1873" t="s">
        <v>159</v>
      </c>
      <c r="K1873">
        <v>4.4002988901213562E-2</v>
      </c>
      <c r="L1873" t="s">
        <v>157</v>
      </c>
      <c r="N1873" t="s">
        <v>587</v>
      </c>
      <c r="O1873" t="s">
        <v>159</v>
      </c>
      <c r="P1873">
        <v>3.9651496124710577E-2</v>
      </c>
      <c r="Q1873" t="s">
        <v>157</v>
      </c>
    </row>
    <row r="1874" spans="9:17" x14ac:dyDescent="0.45">
      <c r="I1874" t="s">
        <v>352</v>
      </c>
      <c r="J1874" t="s">
        <v>160</v>
      </c>
      <c r="K1874">
        <v>9.4764067869104152E-5</v>
      </c>
      <c r="L1874" t="s">
        <v>157</v>
      </c>
      <c r="N1874" t="s">
        <v>587</v>
      </c>
      <c r="O1874" t="s">
        <v>160</v>
      </c>
      <c r="P1874">
        <v>5.0078744743324612E-3</v>
      </c>
      <c r="Q1874" t="s">
        <v>157</v>
      </c>
    </row>
    <row r="1875" spans="9:17" x14ac:dyDescent="0.45">
      <c r="I1875" t="s">
        <v>352</v>
      </c>
      <c r="J1875" t="s">
        <v>161</v>
      </c>
      <c r="K1875">
        <v>0</v>
      </c>
      <c r="L1875" t="s">
        <v>157</v>
      </c>
      <c r="N1875" t="s">
        <v>587</v>
      </c>
      <c r="O1875" t="s">
        <v>161</v>
      </c>
      <c r="P1875">
        <v>3.0542115268094305E-2</v>
      </c>
      <c r="Q1875" t="s">
        <v>157</v>
      </c>
    </row>
    <row r="1876" spans="9:17" x14ac:dyDescent="0.45">
      <c r="I1876" t="s">
        <v>352</v>
      </c>
      <c r="J1876" t="s">
        <v>162</v>
      </c>
      <c r="K1876">
        <v>4.1818413418143734E-2</v>
      </c>
      <c r="L1876" t="s">
        <v>157</v>
      </c>
      <c r="N1876" t="s">
        <v>587</v>
      </c>
      <c r="O1876" t="s">
        <v>162</v>
      </c>
      <c r="P1876">
        <v>0.25267578525280343</v>
      </c>
      <c r="Q1876" t="s">
        <v>157</v>
      </c>
    </row>
    <row r="1877" spans="9:17" x14ac:dyDescent="0.45">
      <c r="I1877" t="s">
        <v>352</v>
      </c>
      <c r="J1877" t="s">
        <v>163</v>
      </c>
      <c r="K1877">
        <v>5.4957331815790593E-2</v>
      </c>
      <c r="L1877" t="s">
        <v>157</v>
      </c>
      <c r="N1877" t="s">
        <v>587</v>
      </c>
      <c r="O1877" t="s">
        <v>163</v>
      </c>
      <c r="P1877">
        <v>2.9580304513283893E-2</v>
      </c>
      <c r="Q1877" t="s">
        <v>157</v>
      </c>
    </row>
    <row r="1878" spans="9:17" x14ac:dyDescent="0.45">
      <c r="I1878" t="s">
        <v>352</v>
      </c>
      <c r="J1878" t="s">
        <v>164</v>
      </c>
      <c r="K1878">
        <v>0.78333577806408894</v>
      </c>
      <c r="L1878" t="s">
        <v>157</v>
      </c>
      <c r="N1878" t="s">
        <v>587</v>
      </c>
      <c r="O1878" t="s">
        <v>164</v>
      </c>
      <c r="P1878">
        <v>0.30330580684577385</v>
      </c>
      <c r="Q1878" t="s">
        <v>157</v>
      </c>
    </row>
    <row r="1879" spans="9:17" x14ac:dyDescent="0.45">
      <c r="I1879" t="s">
        <v>352</v>
      </c>
      <c r="J1879" t="s">
        <v>165</v>
      </c>
      <c r="K1879">
        <v>4.5087203258747717E-2</v>
      </c>
      <c r="L1879" t="s">
        <v>157</v>
      </c>
      <c r="N1879" t="s">
        <v>587</v>
      </c>
      <c r="O1879" t="s">
        <v>165</v>
      </c>
      <c r="P1879">
        <v>3.6399464174933262E-2</v>
      </c>
      <c r="Q1879" t="s">
        <v>157</v>
      </c>
    </row>
    <row r="1880" spans="9:17" x14ac:dyDescent="0.45">
      <c r="I1880" t="s">
        <v>352</v>
      </c>
      <c r="J1880" t="s">
        <v>166</v>
      </c>
      <c r="K1880">
        <v>3.0703520474146394E-2</v>
      </c>
      <c r="L1880" t="s">
        <v>157</v>
      </c>
      <c r="N1880" t="s">
        <v>587</v>
      </c>
      <c r="O1880" t="s">
        <v>166</v>
      </c>
      <c r="P1880">
        <v>0.26257316828564531</v>
      </c>
      <c r="Q1880" t="s">
        <v>157</v>
      </c>
    </row>
    <row r="1881" spans="9:17" x14ac:dyDescent="0.45">
      <c r="I1881" t="s">
        <v>353</v>
      </c>
      <c r="J1881" t="s">
        <v>156</v>
      </c>
      <c r="K1881">
        <v>0</v>
      </c>
      <c r="L1881" t="s">
        <v>157</v>
      </c>
      <c r="N1881" t="s">
        <v>588</v>
      </c>
      <c r="O1881" t="s">
        <v>156</v>
      </c>
      <c r="P1881">
        <v>3.3042607350878349E-2</v>
      </c>
      <c r="Q1881" t="s">
        <v>157</v>
      </c>
    </row>
    <row r="1882" spans="9:17" x14ac:dyDescent="0.45">
      <c r="I1882" t="s">
        <v>353</v>
      </c>
      <c r="J1882" t="s">
        <v>158</v>
      </c>
      <c r="K1882">
        <v>0</v>
      </c>
      <c r="L1882" t="s">
        <v>157</v>
      </c>
      <c r="N1882" t="s">
        <v>588</v>
      </c>
      <c r="O1882" t="s">
        <v>158</v>
      </c>
      <c r="P1882">
        <v>4.2233809052528125E-3</v>
      </c>
      <c r="Q1882" t="s">
        <v>157</v>
      </c>
    </row>
    <row r="1883" spans="9:17" x14ac:dyDescent="0.45">
      <c r="I1883" t="s">
        <v>353</v>
      </c>
      <c r="J1883" t="s">
        <v>159</v>
      </c>
      <c r="K1883">
        <v>4.0976623255795236E-2</v>
      </c>
      <c r="L1883" t="s">
        <v>157</v>
      </c>
      <c r="N1883" t="s">
        <v>588</v>
      </c>
      <c r="O1883" t="s">
        <v>159</v>
      </c>
      <c r="P1883">
        <v>3.7193996802555251E-2</v>
      </c>
      <c r="Q1883" t="s">
        <v>157</v>
      </c>
    </row>
    <row r="1884" spans="9:17" x14ac:dyDescent="0.45">
      <c r="I1884" t="s">
        <v>353</v>
      </c>
      <c r="J1884" t="s">
        <v>160</v>
      </c>
      <c r="K1884">
        <v>1.5421644825471387E-5</v>
      </c>
      <c r="L1884" t="s">
        <v>157</v>
      </c>
      <c r="N1884" t="s">
        <v>588</v>
      </c>
      <c r="O1884" t="s">
        <v>160</v>
      </c>
      <c r="P1884">
        <v>4.8716704599373606E-3</v>
      </c>
      <c r="Q1884" t="s">
        <v>157</v>
      </c>
    </row>
    <row r="1885" spans="9:17" x14ac:dyDescent="0.45">
      <c r="I1885" t="s">
        <v>353</v>
      </c>
      <c r="J1885" t="s">
        <v>161</v>
      </c>
      <c r="K1885">
        <v>0</v>
      </c>
      <c r="L1885" t="s">
        <v>157</v>
      </c>
      <c r="N1885" t="s">
        <v>588</v>
      </c>
      <c r="O1885" t="s">
        <v>161</v>
      </c>
      <c r="P1885">
        <v>2.8676571235160025E-2</v>
      </c>
      <c r="Q1885" t="s">
        <v>157</v>
      </c>
    </row>
    <row r="1886" spans="9:17" x14ac:dyDescent="0.45">
      <c r="I1886" t="s">
        <v>353</v>
      </c>
      <c r="J1886" t="s">
        <v>162</v>
      </c>
      <c r="K1886">
        <v>4.1480283122674329E-2</v>
      </c>
      <c r="L1886" t="s">
        <v>157</v>
      </c>
      <c r="N1886" t="s">
        <v>588</v>
      </c>
      <c r="O1886" t="s">
        <v>162</v>
      </c>
      <c r="P1886">
        <v>0.24346579795516993</v>
      </c>
      <c r="Q1886" t="s">
        <v>157</v>
      </c>
    </row>
    <row r="1887" spans="9:17" x14ac:dyDescent="0.45">
      <c r="I1887" t="s">
        <v>353</v>
      </c>
      <c r="J1887" t="s">
        <v>163</v>
      </c>
      <c r="K1887">
        <v>5.5047345866002781E-2</v>
      </c>
      <c r="L1887" t="s">
        <v>157</v>
      </c>
      <c r="N1887" t="s">
        <v>588</v>
      </c>
      <c r="O1887" t="s">
        <v>163</v>
      </c>
      <c r="P1887">
        <v>2.8842203197332411E-2</v>
      </c>
      <c r="Q1887" t="s">
        <v>157</v>
      </c>
    </row>
    <row r="1888" spans="9:17" x14ac:dyDescent="0.45">
      <c r="I1888" t="s">
        <v>353</v>
      </c>
      <c r="J1888" t="s">
        <v>164</v>
      </c>
      <c r="K1888">
        <v>0.78471929719615396</v>
      </c>
      <c r="L1888" t="s">
        <v>157</v>
      </c>
      <c r="N1888" t="s">
        <v>588</v>
      </c>
      <c r="O1888" t="s">
        <v>164</v>
      </c>
      <c r="P1888">
        <v>0.30993901632864129</v>
      </c>
      <c r="Q1888" t="s">
        <v>157</v>
      </c>
    </row>
    <row r="1889" spans="9:17" x14ac:dyDescent="0.45">
      <c r="I1889" t="s">
        <v>353</v>
      </c>
      <c r="J1889" t="s">
        <v>165</v>
      </c>
      <c r="K1889">
        <v>4.6551960486627492E-2</v>
      </c>
      <c r="L1889" t="s">
        <v>157</v>
      </c>
      <c r="N1889" t="s">
        <v>588</v>
      </c>
      <c r="O1889" t="s">
        <v>165</v>
      </c>
      <c r="P1889">
        <v>3.8535849591444835E-2</v>
      </c>
      <c r="Q1889" t="s">
        <v>157</v>
      </c>
    </row>
    <row r="1890" spans="9:17" x14ac:dyDescent="0.45">
      <c r="I1890" t="s">
        <v>353</v>
      </c>
      <c r="J1890" t="s">
        <v>166</v>
      </c>
      <c r="K1890">
        <v>3.1209068427920757E-2</v>
      </c>
      <c r="L1890" t="s">
        <v>157</v>
      </c>
      <c r="N1890" t="s">
        <v>588</v>
      </c>
      <c r="O1890" t="s">
        <v>166</v>
      </c>
      <c r="P1890">
        <v>0.27120890617362781</v>
      </c>
      <c r="Q1890" t="s">
        <v>157</v>
      </c>
    </row>
    <row r="1891" spans="9:17" x14ac:dyDescent="0.45">
      <c r="I1891" t="s">
        <v>354</v>
      </c>
      <c r="J1891" t="s">
        <v>156</v>
      </c>
      <c r="K1891">
        <v>0</v>
      </c>
      <c r="L1891" t="s">
        <v>157</v>
      </c>
      <c r="N1891" t="s">
        <v>589</v>
      </c>
      <c r="O1891" t="s">
        <v>156</v>
      </c>
      <c r="P1891">
        <v>3.3788793134364399E-2</v>
      </c>
      <c r="Q1891" t="s">
        <v>157</v>
      </c>
    </row>
    <row r="1892" spans="9:17" x14ac:dyDescent="0.45">
      <c r="I1892" t="s">
        <v>354</v>
      </c>
      <c r="J1892" t="s">
        <v>158</v>
      </c>
      <c r="K1892">
        <v>0</v>
      </c>
      <c r="L1892" t="s">
        <v>157</v>
      </c>
      <c r="N1892" t="s">
        <v>589</v>
      </c>
      <c r="O1892" t="s">
        <v>158</v>
      </c>
      <c r="P1892">
        <v>4.1057708354034408E-3</v>
      </c>
      <c r="Q1892" t="s">
        <v>157</v>
      </c>
    </row>
    <row r="1893" spans="9:17" x14ac:dyDescent="0.45">
      <c r="I1893" t="s">
        <v>354</v>
      </c>
      <c r="J1893" t="s">
        <v>159</v>
      </c>
      <c r="K1893">
        <v>3.9825256313303123E-2</v>
      </c>
      <c r="L1893" t="s">
        <v>157</v>
      </c>
      <c r="N1893" t="s">
        <v>589</v>
      </c>
      <c r="O1893" t="s">
        <v>159</v>
      </c>
      <c r="P1893">
        <v>3.8619994026476451E-2</v>
      </c>
      <c r="Q1893" t="s">
        <v>157</v>
      </c>
    </row>
    <row r="1894" spans="9:17" x14ac:dyDescent="0.45">
      <c r="I1894" t="s">
        <v>354</v>
      </c>
      <c r="J1894" t="s">
        <v>160</v>
      </c>
      <c r="K1894">
        <v>0</v>
      </c>
      <c r="L1894" t="s">
        <v>157</v>
      </c>
      <c r="N1894" t="s">
        <v>589</v>
      </c>
      <c r="O1894" t="s">
        <v>160</v>
      </c>
      <c r="P1894">
        <v>4.8297792994243041E-3</v>
      </c>
      <c r="Q1894" t="s">
        <v>157</v>
      </c>
    </row>
    <row r="1895" spans="9:17" x14ac:dyDescent="0.45">
      <c r="I1895" t="s">
        <v>354</v>
      </c>
      <c r="J1895" t="s">
        <v>161</v>
      </c>
      <c r="K1895">
        <v>0</v>
      </c>
      <c r="L1895" t="s">
        <v>157</v>
      </c>
      <c r="N1895" t="s">
        <v>589</v>
      </c>
      <c r="O1895" t="s">
        <v>161</v>
      </c>
      <c r="P1895">
        <v>2.8673898397759866E-2</v>
      </c>
      <c r="Q1895" t="s">
        <v>157</v>
      </c>
    </row>
    <row r="1896" spans="9:17" x14ac:dyDescent="0.45">
      <c r="I1896" t="s">
        <v>354</v>
      </c>
      <c r="J1896" t="s">
        <v>162</v>
      </c>
      <c r="K1896">
        <v>4.1681989246674107E-2</v>
      </c>
      <c r="L1896" t="s">
        <v>157</v>
      </c>
      <c r="N1896" t="s">
        <v>589</v>
      </c>
      <c r="O1896" t="s">
        <v>162</v>
      </c>
      <c r="P1896">
        <v>0.22162231659671028</v>
      </c>
      <c r="Q1896" t="s">
        <v>157</v>
      </c>
    </row>
    <row r="1897" spans="9:17" x14ac:dyDescent="0.45">
      <c r="I1897" t="s">
        <v>354</v>
      </c>
      <c r="J1897" t="s">
        <v>163</v>
      </c>
      <c r="K1897">
        <v>5.5095208727741735E-2</v>
      </c>
      <c r="L1897" t="s">
        <v>157</v>
      </c>
      <c r="N1897" t="s">
        <v>589</v>
      </c>
      <c r="O1897" t="s">
        <v>163</v>
      </c>
      <c r="P1897">
        <v>2.8471113166891653E-2</v>
      </c>
      <c r="Q1897" t="s">
        <v>157</v>
      </c>
    </row>
    <row r="1898" spans="9:17" x14ac:dyDescent="0.45">
      <c r="I1898" t="s">
        <v>354</v>
      </c>
      <c r="J1898" t="s">
        <v>164</v>
      </c>
      <c r="K1898">
        <v>0.78479337481111955</v>
      </c>
      <c r="L1898" t="s">
        <v>157</v>
      </c>
      <c r="N1898" t="s">
        <v>589</v>
      </c>
      <c r="O1898" t="s">
        <v>164</v>
      </c>
      <c r="P1898">
        <v>0.34010046011381545</v>
      </c>
      <c r="Q1898" t="s">
        <v>157</v>
      </c>
    </row>
    <row r="1899" spans="9:17" x14ac:dyDescent="0.45">
      <c r="I1899" t="s">
        <v>354</v>
      </c>
      <c r="J1899" t="s">
        <v>165</v>
      </c>
      <c r="K1899">
        <v>4.7256192633182807E-2</v>
      </c>
      <c r="L1899" t="s">
        <v>157</v>
      </c>
      <c r="N1899" t="s">
        <v>589</v>
      </c>
      <c r="O1899" t="s">
        <v>165</v>
      </c>
      <c r="P1899">
        <v>4.2510572032112448E-2</v>
      </c>
      <c r="Q1899" t="s">
        <v>157</v>
      </c>
    </row>
    <row r="1900" spans="9:17" x14ac:dyDescent="0.45">
      <c r="I1900" t="s">
        <v>354</v>
      </c>
      <c r="J1900" t="s">
        <v>166</v>
      </c>
      <c r="K1900">
        <v>3.1347978267978686E-2</v>
      </c>
      <c r="L1900" t="s">
        <v>157</v>
      </c>
      <c r="N1900" t="s">
        <v>589</v>
      </c>
      <c r="O1900" t="s">
        <v>166</v>
      </c>
      <c r="P1900">
        <v>0.25727730239704177</v>
      </c>
      <c r="Q1900" t="s">
        <v>157</v>
      </c>
    </row>
    <row r="1901" spans="9:17" x14ac:dyDescent="0.45">
      <c r="I1901" t="s">
        <v>355</v>
      </c>
      <c r="J1901" t="s">
        <v>156</v>
      </c>
      <c r="K1901">
        <v>0</v>
      </c>
      <c r="L1901" t="s">
        <v>157</v>
      </c>
      <c r="N1901" t="s">
        <v>590</v>
      </c>
      <c r="O1901" t="s">
        <v>156</v>
      </c>
      <c r="P1901">
        <v>2.4914128619621632E-2</v>
      </c>
      <c r="Q1901" t="s">
        <v>157</v>
      </c>
    </row>
    <row r="1902" spans="9:17" x14ac:dyDescent="0.45">
      <c r="I1902" t="s">
        <v>355</v>
      </c>
      <c r="J1902" t="s">
        <v>158</v>
      </c>
      <c r="K1902">
        <v>0</v>
      </c>
      <c r="L1902" t="s">
        <v>157</v>
      </c>
      <c r="N1902" t="s">
        <v>590</v>
      </c>
      <c r="O1902" t="s">
        <v>158</v>
      </c>
      <c r="P1902">
        <v>3.1208481432701629E-3</v>
      </c>
      <c r="Q1902" t="s">
        <v>157</v>
      </c>
    </row>
    <row r="1903" spans="9:17" x14ac:dyDescent="0.45">
      <c r="I1903" t="s">
        <v>355</v>
      </c>
      <c r="J1903" t="s">
        <v>159</v>
      </c>
      <c r="K1903">
        <v>3.941023125471825E-2</v>
      </c>
      <c r="L1903" t="s">
        <v>157</v>
      </c>
      <c r="N1903" t="s">
        <v>590</v>
      </c>
      <c r="O1903" t="s">
        <v>159</v>
      </c>
      <c r="P1903">
        <v>3.4925613383834903E-2</v>
      </c>
      <c r="Q1903" t="s">
        <v>157</v>
      </c>
    </row>
    <row r="1904" spans="9:17" x14ac:dyDescent="0.45">
      <c r="I1904" t="s">
        <v>355</v>
      </c>
      <c r="J1904" t="s">
        <v>160</v>
      </c>
      <c r="K1904">
        <v>0</v>
      </c>
      <c r="L1904" t="s">
        <v>157</v>
      </c>
      <c r="N1904" t="s">
        <v>590</v>
      </c>
      <c r="O1904" t="s">
        <v>160</v>
      </c>
      <c r="P1904">
        <v>3.7765377225725933E-3</v>
      </c>
      <c r="Q1904" t="s">
        <v>157</v>
      </c>
    </row>
    <row r="1905" spans="9:17" x14ac:dyDescent="0.45">
      <c r="I1905" t="s">
        <v>355</v>
      </c>
      <c r="J1905" t="s">
        <v>161</v>
      </c>
      <c r="K1905">
        <v>0</v>
      </c>
      <c r="L1905" t="s">
        <v>157</v>
      </c>
      <c r="N1905" t="s">
        <v>590</v>
      </c>
      <c r="O1905" t="s">
        <v>161</v>
      </c>
      <c r="P1905">
        <v>2.3853089244619048E-2</v>
      </c>
      <c r="Q1905" t="s">
        <v>157</v>
      </c>
    </row>
    <row r="1906" spans="9:17" x14ac:dyDescent="0.45">
      <c r="I1906" t="s">
        <v>355</v>
      </c>
      <c r="J1906" t="s">
        <v>162</v>
      </c>
      <c r="K1906">
        <v>4.2041312293238549E-2</v>
      </c>
      <c r="L1906" t="s">
        <v>157</v>
      </c>
      <c r="N1906" t="s">
        <v>590</v>
      </c>
      <c r="O1906" t="s">
        <v>162</v>
      </c>
      <c r="P1906">
        <v>0.24656613580743833</v>
      </c>
      <c r="Q1906" t="s">
        <v>157</v>
      </c>
    </row>
    <row r="1907" spans="9:17" x14ac:dyDescent="0.45">
      <c r="I1907" t="s">
        <v>355</v>
      </c>
      <c r="J1907" t="s">
        <v>163</v>
      </c>
      <c r="K1907">
        <v>5.4804713512690034E-2</v>
      </c>
      <c r="L1907" t="s">
        <v>157</v>
      </c>
      <c r="N1907" t="s">
        <v>590</v>
      </c>
      <c r="O1907" t="s">
        <v>163</v>
      </c>
      <c r="P1907">
        <v>3.4705365709792893E-2</v>
      </c>
      <c r="Q1907" t="s">
        <v>157</v>
      </c>
    </row>
    <row r="1908" spans="9:17" x14ac:dyDescent="0.45">
      <c r="I1908" t="s">
        <v>355</v>
      </c>
      <c r="J1908" t="s">
        <v>164</v>
      </c>
      <c r="K1908">
        <v>0.78450465152448778</v>
      </c>
      <c r="L1908" t="s">
        <v>157</v>
      </c>
      <c r="N1908" t="s">
        <v>590</v>
      </c>
      <c r="O1908" t="s">
        <v>164</v>
      </c>
      <c r="P1908">
        <v>0.34958408043833772</v>
      </c>
      <c r="Q1908" t="s">
        <v>157</v>
      </c>
    </row>
    <row r="1909" spans="9:17" x14ac:dyDescent="0.45">
      <c r="I1909" t="s">
        <v>355</v>
      </c>
      <c r="J1909" t="s">
        <v>165</v>
      </c>
      <c r="K1909">
        <v>4.7488917820611175E-2</v>
      </c>
      <c r="L1909" t="s">
        <v>157</v>
      </c>
      <c r="N1909" t="s">
        <v>590</v>
      </c>
      <c r="O1909" t="s">
        <v>165</v>
      </c>
      <c r="P1909">
        <v>4.3032573010651519E-2</v>
      </c>
      <c r="Q1909" t="s">
        <v>157</v>
      </c>
    </row>
    <row r="1910" spans="9:17" x14ac:dyDescent="0.45">
      <c r="I1910" t="s">
        <v>355</v>
      </c>
      <c r="J1910" t="s">
        <v>166</v>
      </c>
      <c r="K1910">
        <v>3.1750173594254187E-2</v>
      </c>
      <c r="L1910" t="s">
        <v>157</v>
      </c>
      <c r="N1910" t="s">
        <v>590</v>
      </c>
      <c r="O1910" t="s">
        <v>166</v>
      </c>
      <c r="P1910">
        <v>0.23552162791986123</v>
      </c>
      <c r="Q1910" t="s">
        <v>157</v>
      </c>
    </row>
    <row r="1911" spans="9:17" x14ac:dyDescent="0.45">
      <c r="I1911" t="s">
        <v>356</v>
      </c>
      <c r="J1911" t="s">
        <v>156</v>
      </c>
      <c r="K1911">
        <v>0</v>
      </c>
      <c r="L1911" t="s">
        <v>157</v>
      </c>
      <c r="N1911" t="s">
        <v>591</v>
      </c>
      <c r="O1911" t="s">
        <v>156</v>
      </c>
      <c r="P1911">
        <v>3.6840005736364916E-2</v>
      </c>
      <c r="Q1911" t="s">
        <v>157</v>
      </c>
    </row>
    <row r="1912" spans="9:17" x14ac:dyDescent="0.45">
      <c r="I1912" t="s">
        <v>356</v>
      </c>
      <c r="J1912" t="s">
        <v>158</v>
      </c>
      <c r="K1912">
        <v>0</v>
      </c>
      <c r="L1912" t="s">
        <v>157</v>
      </c>
      <c r="N1912" t="s">
        <v>591</v>
      </c>
      <c r="O1912" t="s">
        <v>158</v>
      </c>
      <c r="P1912">
        <v>4.0261516317327941E-3</v>
      </c>
      <c r="Q1912" t="s">
        <v>157</v>
      </c>
    </row>
    <row r="1913" spans="9:17" x14ac:dyDescent="0.45">
      <c r="I1913" t="s">
        <v>356</v>
      </c>
      <c r="J1913" t="s">
        <v>159</v>
      </c>
      <c r="K1913">
        <v>3.9380040992076912E-2</v>
      </c>
      <c r="L1913" t="s">
        <v>157</v>
      </c>
      <c r="N1913" t="s">
        <v>591</v>
      </c>
      <c r="O1913" t="s">
        <v>159</v>
      </c>
      <c r="P1913">
        <v>4.0075896073199432E-2</v>
      </c>
      <c r="Q1913" t="s">
        <v>157</v>
      </c>
    </row>
    <row r="1914" spans="9:17" x14ac:dyDescent="0.45">
      <c r="I1914" t="s">
        <v>356</v>
      </c>
      <c r="J1914" t="s">
        <v>160</v>
      </c>
      <c r="K1914">
        <v>0</v>
      </c>
      <c r="L1914" t="s">
        <v>157</v>
      </c>
      <c r="N1914" t="s">
        <v>591</v>
      </c>
      <c r="O1914" t="s">
        <v>160</v>
      </c>
      <c r="P1914">
        <v>4.5291480849152781E-3</v>
      </c>
      <c r="Q1914" t="s">
        <v>157</v>
      </c>
    </row>
    <row r="1915" spans="9:17" x14ac:dyDescent="0.45">
      <c r="I1915" t="s">
        <v>356</v>
      </c>
      <c r="J1915" t="s">
        <v>161</v>
      </c>
      <c r="K1915">
        <v>0</v>
      </c>
      <c r="L1915" t="s">
        <v>157</v>
      </c>
      <c r="N1915" t="s">
        <v>591</v>
      </c>
      <c r="O1915" t="s">
        <v>161</v>
      </c>
      <c r="P1915">
        <v>2.8849352585940922E-2</v>
      </c>
      <c r="Q1915" t="s">
        <v>157</v>
      </c>
    </row>
    <row r="1916" spans="9:17" x14ac:dyDescent="0.45">
      <c r="I1916" t="s">
        <v>356</v>
      </c>
      <c r="J1916" t="s">
        <v>162</v>
      </c>
      <c r="K1916">
        <v>4.147469785438368E-2</v>
      </c>
      <c r="L1916" t="s">
        <v>157</v>
      </c>
      <c r="N1916" t="s">
        <v>591</v>
      </c>
      <c r="O1916" t="s">
        <v>162</v>
      </c>
      <c r="P1916">
        <v>0.20279539854343076</v>
      </c>
      <c r="Q1916" t="s">
        <v>157</v>
      </c>
    </row>
    <row r="1917" spans="9:17" x14ac:dyDescent="0.45">
      <c r="I1917" t="s">
        <v>356</v>
      </c>
      <c r="J1917" t="s">
        <v>163</v>
      </c>
      <c r="K1917">
        <v>5.3853255023768497E-2</v>
      </c>
      <c r="L1917" t="s">
        <v>157</v>
      </c>
      <c r="N1917" t="s">
        <v>591</v>
      </c>
      <c r="O1917" t="s">
        <v>163</v>
      </c>
      <c r="P1917">
        <v>2.9969131003979403E-2</v>
      </c>
      <c r="Q1917" t="s">
        <v>157</v>
      </c>
    </row>
    <row r="1918" spans="9:17" x14ac:dyDescent="0.45">
      <c r="I1918" t="s">
        <v>356</v>
      </c>
      <c r="J1918" t="s">
        <v>164</v>
      </c>
      <c r="K1918">
        <v>0.78651338231058243</v>
      </c>
      <c r="L1918" t="s">
        <v>157</v>
      </c>
      <c r="N1918" t="s">
        <v>591</v>
      </c>
      <c r="O1918" t="s">
        <v>164</v>
      </c>
      <c r="P1918">
        <v>0.38645995803987576</v>
      </c>
      <c r="Q1918" t="s">
        <v>157</v>
      </c>
    </row>
    <row r="1919" spans="9:17" x14ac:dyDescent="0.45">
      <c r="I1919" t="s">
        <v>356</v>
      </c>
      <c r="J1919" t="s">
        <v>165</v>
      </c>
      <c r="K1919">
        <v>4.700884817500868E-2</v>
      </c>
      <c r="L1919" t="s">
        <v>157</v>
      </c>
      <c r="N1919" t="s">
        <v>591</v>
      </c>
      <c r="O1919" t="s">
        <v>165</v>
      </c>
      <c r="P1919">
        <v>4.4910286557021305E-2</v>
      </c>
      <c r="Q1919" t="s">
        <v>157</v>
      </c>
    </row>
    <row r="1920" spans="9:17" x14ac:dyDescent="0.45">
      <c r="I1920" t="s">
        <v>356</v>
      </c>
      <c r="J1920" t="s">
        <v>166</v>
      </c>
      <c r="K1920">
        <v>3.17697756441798E-2</v>
      </c>
      <c r="L1920" t="s">
        <v>157</v>
      </c>
      <c r="N1920" t="s">
        <v>591</v>
      </c>
      <c r="O1920" t="s">
        <v>166</v>
      </c>
      <c r="P1920">
        <v>0.22154467174353951</v>
      </c>
      <c r="Q1920" t="s">
        <v>157</v>
      </c>
    </row>
    <row r="1921" spans="9:17" x14ac:dyDescent="0.45">
      <c r="I1921" t="s">
        <v>357</v>
      </c>
      <c r="J1921" t="s">
        <v>156</v>
      </c>
      <c r="K1921">
        <v>0</v>
      </c>
      <c r="L1921" t="s">
        <v>157</v>
      </c>
      <c r="N1921" t="s">
        <v>592</v>
      </c>
      <c r="O1921" t="s">
        <v>156</v>
      </c>
      <c r="P1921">
        <v>4.3763292190979082E-2</v>
      </c>
      <c r="Q1921" t="s">
        <v>157</v>
      </c>
    </row>
    <row r="1922" spans="9:17" x14ac:dyDescent="0.45">
      <c r="I1922" t="s">
        <v>357</v>
      </c>
      <c r="J1922" t="s">
        <v>158</v>
      </c>
      <c r="K1922">
        <v>0</v>
      </c>
      <c r="L1922" t="s">
        <v>157</v>
      </c>
      <c r="N1922" t="s">
        <v>592</v>
      </c>
      <c r="O1922" t="s">
        <v>158</v>
      </c>
      <c r="P1922">
        <v>4.747687791511121E-3</v>
      </c>
      <c r="Q1922" t="s">
        <v>157</v>
      </c>
    </row>
    <row r="1923" spans="9:17" x14ac:dyDescent="0.45">
      <c r="I1923" t="s">
        <v>357</v>
      </c>
      <c r="J1923" t="s">
        <v>159</v>
      </c>
      <c r="K1923">
        <v>3.2942114880945651E-2</v>
      </c>
      <c r="L1923" t="s">
        <v>157</v>
      </c>
      <c r="N1923" t="s">
        <v>592</v>
      </c>
      <c r="O1923" t="s">
        <v>159</v>
      </c>
      <c r="P1923">
        <v>3.8601861244597892E-2</v>
      </c>
      <c r="Q1923" t="s">
        <v>157</v>
      </c>
    </row>
    <row r="1924" spans="9:17" x14ac:dyDescent="0.45">
      <c r="I1924" t="s">
        <v>357</v>
      </c>
      <c r="J1924" t="s">
        <v>160</v>
      </c>
      <c r="K1924">
        <v>4.6203177754635932E-5</v>
      </c>
      <c r="L1924" t="s">
        <v>157</v>
      </c>
      <c r="N1924" t="s">
        <v>592</v>
      </c>
      <c r="O1924" t="s">
        <v>160</v>
      </c>
      <c r="P1924">
        <v>4.4370780197886964E-3</v>
      </c>
      <c r="Q1924" t="s">
        <v>157</v>
      </c>
    </row>
    <row r="1925" spans="9:17" x14ac:dyDescent="0.45">
      <c r="I1925" t="s">
        <v>357</v>
      </c>
      <c r="J1925" t="s">
        <v>161</v>
      </c>
      <c r="K1925">
        <v>0</v>
      </c>
      <c r="L1925" t="s">
        <v>157</v>
      </c>
      <c r="N1925" t="s">
        <v>592</v>
      </c>
      <c r="O1925" t="s">
        <v>161</v>
      </c>
      <c r="P1925">
        <v>3.1499743422099429E-2</v>
      </c>
      <c r="Q1925" t="s">
        <v>157</v>
      </c>
    </row>
    <row r="1926" spans="9:17" x14ac:dyDescent="0.45">
      <c r="I1926" t="s">
        <v>357</v>
      </c>
      <c r="J1926" t="s">
        <v>162</v>
      </c>
      <c r="K1926">
        <v>2.9403534641359769E-2</v>
      </c>
      <c r="L1926" t="s">
        <v>157</v>
      </c>
      <c r="N1926" t="s">
        <v>592</v>
      </c>
      <c r="O1926" t="s">
        <v>162</v>
      </c>
      <c r="P1926">
        <v>0.2163187775432637</v>
      </c>
      <c r="Q1926" t="s">
        <v>157</v>
      </c>
    </row>
    <row r="1927" spans="9:17" x14ac:dyDescent="0.45">
      <c r="I1927" t="s">
        <v>357</v>
      </c>
      <c r="J1927" t="s">
        <v>163</v>
      </c>
      <c r="K1927">
        <v>4.493250277966504E-2</v>
      </c>
      <c r="L1927" t="s">
        <v>157</v>
      </c>
      <c r="N1927" t="s">
        <v>592</v>
      </c>
      <c r="O1927" t="s">
        <v>163</v>
      </c>
      <c r="P1927">
        <v>3.3157238825431729E-2</v>
      </c>
      <c r="Q1927" t="s">
        <v>157</v>
      </c>
    </row>
    <row r="1928" spans="9:17" x14ac:dyDescent="0.45">
      <c r="I1928" t="s">
        <v>357</v>
      </c>
      <c r="J1928" t="s">
        <v>164</v>
      </c>
      <c r="K1928">
        <v>0.79852790568633114</v>
      </c>
      <c r="L1928" t="s">
        <v>157</v>
      </c>
      <c r="N1928" t="s">
        <v>592</v>
      </c>
      <c r="O1928" t="s">
        <v>164</v>
      </c>
      <c r="P1928">
        <v>0.39488617871009091</v>
      </c>
      <c r="Q1928" t="s">
        <v>157</v>
      </c>
    </row>
    <row r="1929" spans="9:17" x14ac:dyDescent="0.45">
      <c r="I1929" t="s">
        <v>357</v>
      </c>
      <c r="J1929" t="s">
        <v>165</v>
      </c>
      <c r="K1929">
        <v>5.2805296033824008E-2</v>
      </c>
      <c r="L1929" t="s">
        <v>157</v>
      </c>
      <c r="N1929" t="s">
        <v>592</v>
      </c>
      <c r="O1929" t="s">
        <v>165</v>
      </c>
      <c r="P1929">
        <v>4.0071368725234542E-2</v>
      </c>
      <c r="Q1929" t="s">
        <v>157</v>
      </c>
    </row>
    <row r="1930" spans="9:17" x14ac:dyDescent="0.45">
      <c r="I1930" t="s">
        <v>357</v>
      </c>
      <c r="J1930" t="s">
        <v>166</v>
      </c>
      <c r="K1930">
        <v>4.1342442800119866E-2</v>
      </c>
      <c r="L1930" t="s">
        <v>157</v>
      </c>
      <c r="N1930" t="s">
        <v>592</v>
      </c>
      <c r="O1930" t="s">
        <v>166</v>
      </c>
      <c r="P1930">
        <v>0.19251677352700283</v>
      </c>
      <c r="Q1930" t="s">
        <v>157</v>
      </c>
    </row>
    <row r="1931" spans="9:17" x14ac:dyDescent="0.45">
      <c r="I1931" t="s">
        <v>358</v>
      </c>
      <c r="J1931" t="s">
        <v>156</v>
      </c>
      <c r="K1931">
        <v>0</v>
      </c>
      <c r="L1931" t="s">
        <v>157</v>
      </c>
      <c r="N1931" t="s">
        <v>593</v>
      </c>
      <c r="O1931" t="s">
        <v>156</v>
      </c>
      <c r="P1931">
        <v>3.4712162056391181E-2</v>
      </c>
      <c r="Q1931" t="s">
        <v>157</v>
      </c>
    </row>
    <row r="1932" spans="9:17" x14ac:dyDescent="0.45">
      <c r="I1932" t="s">
        <v>358</v>
      </c>
      <c r="J1932" t="s">
        <v>158</v>
      </c>
      <c r="K1932">
        <v>0</v>
      </c>
      <c r="L1932" t="s">
        <v>157</v>
      </c>
      <c r="N1932" t="s">
        <v>593</v>
      </c>
      <c r="O1932" t="s">
        <v>158</v>
      </c>
      <c r="P1932">
        <v>4.3481331278530438E-3</v>
      </c>
      <c r="Q1932" t="s">
        <v>157</v>
      </c>
    </row>
    <row r="1933" spans="9:17" x14ac:dyDescent="0.45">
      <c r="I1933" t="s">
        <v>358</v>
      </c>
      <c r="J1933" t="s">
        <v>159</v>
      </c>
      <c r="K1933">
        <v>4.0736389099429525E-2</v>
      </c>
      <c r="L1933" t="s">
        <v>157</v>
      </c>
      <c r="N1933" t="s">
        <v>593</v>
      </c>
      <c r="O1933" t="s">
        <v>159</v>
      </c>
      <c r="P1933">
        <v>4.5974059977838197E-2</v>
      </c>
      <c r="Q1933" t="s">
        <v>157</v>
      </c>
    </row>
    <row r="1934" spans="9:17" x14ac:dyDescent="0.45">
      <c r="I1934" t="s">
        <v>358</v>
      </c>
      <c r="J1934" t="s">
        <v>160</v>
      </c>
      <c r="K1934">
        <v>0</v>
      </c>
      <c r="L1934" t="s">
        <v>157</v>
      </c>
      <c r="N1934" t="s">
        <v>593</v>
      </c>
      <c r="O1934" t="s">
        <v>160</v>
      </c>
      <c r="P1934">
        <v>4.7523983766886825E-3</v>
      </c>
      <c r="Q1934" t="s">
        <v>157</v>
      </c>
    </row>
    <row r="1935" spans="9:17" x14ac:dyDescent="0.45">
      <c r="I1935" t="s">
        <v>358</v>
      </c>
      <c r="J1935" t="s">
        <v>161</v>
      </c>
      <c r="K1935">
        <v>0</v>
      </c>
      <c r="L1935" t="s">
        <v>157</v>
      </c>
      <c r="N1935" t="s">
        <v>593</v>
      </c>
      <c r="O1935" t="s">
        <v>161</v>
      </c>
      <c r="P1935">
        <v>2.9947096686625683E-2</v>
      </c>
      <c r="Q1935" t="s">
        <v>157</v>
      </c>
    </row>
    <row r="1936" spans="9:17" x14ac:dyDescent="0.45">
      <c r="I1936" t="s">
        <v>358</v>
      </c>
      <c r="J1936" t="s">
        <v>162</v>
      </c>
      <c r="K1936">
        <v>3.8930112303499367E-2</v>
      </c>
      <c r="L1936" t="s">
        <v>157</v>
      </c>
      <c r="N1936" t="s">
        <v>593</v>
      </c>
      <c r="O1936" t="s">
        <v>162</v>
      </c>
      <c r="P1936">
        <v>0.22710693609386307</v>
      </c>
      <c r="Q1936" t="s">
        <v>157</v>
      </c>
    </row>
    <row r="1937" spans="9:17" x14ac:dyDescent="0.45">
      <c r="I1937" t="s">
        <v>358</v>
      </c>
      <c r="J1937" t="s">
        <v>163</v>
      </c>
      <c r="K1937">
        <v>5.2147882118479476E-2</v>
      </c>
      <c r="L1937" t="s">
        <v>157</v>
      </c>
      <c r="N1937" t="s">
        <v>593</v>
      </c>
      <c r="O1937" t="s">
        <v>163</v>
      </c>
      <c r="P1937">
        <v>3.1898080664713654E-2</v>
      </c>
      <c r="Q1937" t="s">
        <v>157</v>
      </c>
    </row>
    <row r="1938" spans="9:17" x14ac:dyDescent="0.45">
      <c r="I1938" t="s">
        <v>358</v>
      </c>
      <c r="J1938" t="s">
        <v>164</v>
      </c>
      <c r="K1938">
        <v>0.79414127966347503</v>
      </c>
      <c r="L1938" t="s">
        <v>157</v>
      </c>
      <c r="N1938" t="s">
        <v>593</v>
      </c>
      <c r="O1938" t="s">
        <v>164</v>
      </c>
      <c r="P1938">
        <v>0.37317198625558085</v>
      </c>
      <c r="Q1938" t="s">
        <v>157</v>
      </c>
    </row>
    <row r="1939" spans="9:17" x14ac:dyDescent="0.45">
      <c r="I1939" t="s">
        <v>358</v>
      </c>
      <c r="J1939" t="s">
        <v>165</v>
      </c>
      <c r="K1939">
        <v>4.4707840304743465E-2</v>
      </c>
      <c r="L1939" t="s">
        <v>157</v>
      </c>
      <c r="N1939" t="s">
        <v>593</v>
      </c>
      <c r="O1939" t="s">
        <v>165</v>
      </c>
      <c r="P1939">
        <v>4.0060790189025634E-2</v>
      </c>
      <c r="Q1939" t="s">
        <v>157</v>
      </c>
    </row>
    <row r="1940" spans="9:17" x14ac:dyDescent="0.45">
      <c r="I1940" t="s">
        <v>358</v>
      </c>
      <c r="J1940" t="s">
        <v>166</v>
      </c>
      <c r="K1940">
        <v>2.9336496510373181E-2</v>
      </c>
      <c r="L1940" t="s">
        <v>157</v>
      </c>
      <c r="N1940" t="s">
        <v>593</v>
      </c>
      <c r="O1940" t="s">
        <v>166</v>
      </c>
      <c r="P1940">
        <v>0.20802835657141994</v>
      </c>
      <c r="Q1940" t="s">
        <v>157</v>
      </c>
    </row>
    <row r="1941" spans="9:17" x14ac:dyDescent="0.45">
      <c r="I1941" t="s">
        <v>359</v>
      </c>
      <c r="J1941" t="s">
        <v>156</v>
      </c>
      <c r="K1941">
        <v>0</v>
      </c>
      <c r="L1941" t="s">
        <v>157</v>
      </c>
      <c r="N1941" t="s">
        <v>594</v>
      </c>
      <c r="O1941" t="s">
        <v>156</v>
      </c>
      <c r="P1941">
        <v>3.6147132994518397E-2</v>
      </c>
      <c r="Q1941" t="s">
        <v>157</v>
      </c>
    </row>
    <row r="1942" spans="9:17" x14ac:dyDescent="0.45">
      <c r="I1942" t="s">
        <v>359</v>
      </c>
      <c r="J1942" t="s">
        <v>158</v>
      </c>
      <c r="K1942">
        <v>0</v>
      </c>
      <c r="L1942" t="s">
        <v>157</v>
      </c>
      <c r="N1942" t="s">
        <v>594</v>
      </c>
      <c r="O1942" t="s">
        <v>158</v>
      </c>
      <c r="P1942">
        <v>4.3303164087580429E-3</v>
      </c>
      <c r="Q1942" t="s">
        <v>157</v>
      </c>
    </row>
    <row r="1943" spans="9:17" x14ac:dyDescent="0.45">
      <c r="I1943" t="s">
        <v>359</v>
      </c>
      <c r="J1943" t="s">
        <v>159</v>
      </c>
      <c r="K1943">
        <v>4.2227392367339911E-2</v>
      </c>
      <c r="L1943" t="s">
        <v>157</v>
      </c>
      <c r="N1943" t="s">
        <v>594</v>
      </c>
      <c r="O1943" t="s">
        <v>159</v>
      </c>
      <c r="P1943">
        <v>4.6186070337707039E-2</v>
      </c>
      <c r="Q1943" t="s">
        <v>157</v>
      </c>
    </row>
    <row r="1944" spans="9:17" x14ac:dyDescent="0.45">
      <c r="I1944" t="s">
        <v>359</v>
      </c>
      <c r="J1944" t="s">
        <v>160</v>
      </c>
      <c r="K1944">
        <v>0</v>
      </c>
      <c r="L1944" t="s">
        <v>157</v>
      </c>
      <c r="N1944" t="s">
        <v>594</v>
      </c>
      <c r="O1944" t="s">
        <v>160</v>
      </c>
      <c r="P1944">
        <v>4.7774891872913823E-3</v>
      </c>
      <c r="Q1944" t="s">
        <v>157</v>
      </c>
    </row>
    <row r="1945" spans="9:17" x14ac:dyDescent="0.45">
      <c r="I1945" t="s">
        <v>359</v>
      </c>
      <c r="J1945" t="s">
        <v>161</v>
      </c>
      <c r="K1945">
        <v>0</v>
      </c>
      <c r="L1945" t="s">
        <v>157</v>
      </c>
      <c r="N1945" t="s">
        <v>594</v>
      </c>
      <c r="O1945" t="s">
        <v>161</v>
      </c>
      <c r="P1945">
        <v>3.3077745904359329E-2</v>
      </c>
      <c r="Q1945" t="s">
        <v>157</v>
      </c>
    </row>
    <row r="1946" spans="9:17" x14ac:dyDescent="0.45">
      <c r="I1946" t="s">
        <v>359</v>
      </c>
      <c r="J1946" t="s">
        <v>162</v>
      </c>
      <c r="K1946">
        <v>3.5165130211219392E-2</v>
      </c>
      <c r="L1946" t="s">
        <v>157</v>
      </c>
      <c r="N1946" t="s">
        <v>594</v>
      </c>
      <c r="O1946" t="s">
        <v>162</v>
      </c>
      <c r="P1946">
        <v>0.22684550198842682</v>
      </c>
      <c r="Q1946" t="s">
        <v>157</v>
      </c>
    </row>
    <row r="1947" spans="9:17" x14ac:dyDescent="0.45">
      <c r="I1947" t="s">
        <v>359</v>
      </c>
      <c r="J1947" t="s">
        <v>163</v>
      </c>
      <c r="K1947">
        <v>4.983590659589502E-2</v>
      </c>
      <c r="L1947" t="s">
        <v>157</v>
      </c>
      <c r="N1947" t="s">
        <v>594</v>
      </c>
      <c r="O1947" t="s">
        <v>163</v>
      </c>
      <c r="P1947">
        <v>2.785486627236922E-2</v>
      </c>
      <c r="Q1947" t="s">
        <v>157</v>
      </c>
    </row>
    <row r="1948" spans="9:17" x14ac:dyDescent="0.45">
      <c r="I1948" t="s">
        <v>359</v>
      </c>
      <c r="J1948" t="s">
        <v>164</v>
      </c>
      <c r="K1948">
        <v>0.80464633573414113</v>
      </c>
      <c r="L1948" t="s">
        <v>157</v>
      </c>
      <c r="N1948" t="s">
        <v>594</v>
      </c>
      <c r="O1948" t="s">
        <v>164</v>
      </c>
      <c r="P1948">
        <v>0.34082759085342196</v>
      </c>
      <c r="Q1948" t="s">
        <v>157</v>
      </c>
    </row>
    <row r="1949" spans="9:17" x14ac:dyDescent="0.45">
      <c r="I1949" t="s">
        <v>359</v>
      </c>
      <c r="J1949" t="s">
        <v>165</v>
      </c>
      <c r="K1949">
        <v>4.2251444844194443E-2</v>
      </c>
      <c r="L1949" t="s">
        <v>157</v>
      </c>
      <c r="N1949" t="s">
        <v>594</v>
      </c>
      <c r="O1949" t="s">
        <v>165</v>
      </c>
      <c r="P1949">
        <v>4.1176128412326901E-2</v>
      </c>
      <c r="Q1949" t="s">
        <v>157</v>
      </c>
    </row>
    <row r="1950" spans="9:17" x14ac:dyDescent="0.45">
      <c r="I1950" t="s">
        <v>359</v>
      </c>
      <c r="J1950" t="s">
        <v>166</v>
      </c>
      <c r="K1950">
        <v>2.58737902472101E-2</v>
      </c>
      <c r="L1950" t="s">
        <v>157</v>
      </c>
      <c r="N1950" t="s">
        <v>594</v>
      </c>
      <c r="O1950" t="s">
        <v>166</v>
      </c>
      <c r="P1950">
        <v>0.23877715764082094</v>
      </c>
      <c r="Q1950" t="s">
        <v>157</v>
      </c>
    </row>
    <row r="1951" spans="9:17" x14ac:dyDescent="0.45">
      <c r="I1951" t="s">
        <v>360</v>
      </c>
      <c r="J1951" t="s">
        <v>156</v>
      </c>
      <c r="K1951">
        <v>0</v>
      </c>
      <c r="L1951" t="s">
        <v>157</v>
      </c>
      <c r="N1951" t="s">
        <v>595</v>
      </c>
      <c r="O1951" t="s">
        <v>156</v>
      </c>
      <c r="P1951">
        <v>3.5487239405532604E-2</v>
      </c>
      <c r="Q1951" t="s">
        <v>157</v>
      </c>
    </row>
    <row r="1952" spans="9:17" x14ac:dyDescent="0.45">
      <c r="I1952" t="s">
        <v>360</v>
      </c>
      <c r="J1952" t="s">
        <v>158</v>
      </c>
      <c r="K1952">
        <v>0</v>
      </c>
      <c r="L1952" t="s">
        <v>157</v>
      </c>
      <c r="N1952" t="s">
        <v>595</v>
      </c>
      <c r="O1952" t="s">
        <v>158</v>
      </c>
      <c r="P1952">
        <v>4.2538018586649766E-3</v>
      </c>
      <c r="Q1952" t="s">
        <v>157</v>
      </c>
    </row>
    <row r="1953" spans="9:17" x14ac:dyDescent="0.45">
      <c r="I1953" t="s">
        <v>360</v>
      </c>
      <c r="J1953" t="s">
        <v>159</v>
      </c>
      <c r="K1953">
        <v>5.3944324003887011E-2</v>
      </c>
      <c r="L1953" t="s">
        <v>157</v>
      </c>
      <c r="N1953" t="s">
        <v>595</v>
      </c>
      <c r="O1953" t="s">
        <v>159</v>
      </c>
      <c r="P1953">
        <v>3.9902511071885124E-2</v>
      </c>
      <c r="Q1953" t="s">
        <v>157</v>
      </c>
    </row>
    <row r="1954" spans="9:17" x14ac:dyDescent="0.45">
      <c r="I1954" t="s">
        <v>360</v>
      </c>
      <c r="J1954" t="s">
        <v>160</v>
      </c>
      <c r="K1954">
        <v>9.2280250457216391E-4</v>
      </c>
      <c r="L1954" t="s">
        <v>157</v>
      </c>
      <c r="N1954" t="s">
        <v>595</v>
      </c>
      <c r="O1954" t="s">
        <v>160</v>
      </c>
      <c r="P1954">
        <v>4.5866948962870217E-3</v>
      </c>
      <c r="Q1954" t="s">
        <v>157</v>
      </c>
    </row>
    <row r="1955" spans="9:17" x14ac:dyDescent="0.45">
      <c r="I1955" t="s">
        <v>360</v>
      </c>
      <c r="J1955" t="s">
        <v>161</v>
      </c>
      <c r="K1955">
        <v>0</v>
      </c>
      <c r="L1955" t="s">
        <v>157</v>
      </c>
      <c r="N1955" t="s">
        <v>595</v>
      </c>
      <c r="O1955" t="s">
        <v>161</v>
      </c>
      <c r="P1955">
        <v>3.4645822541362281E-2</v>
      </c>
      <c r="Q1955" t="s">
        <v>157</v>
      </c>
    </row>
    <row r="1956" spans="9:17" x14ac:dyDescent="0.45">
      <c r="I1956" t="s">
        <v>360</v>
      </c>
      <c r="J1956" t="s">
        <v>162</v>
      </c>
      <c r="K1956">
        <v>3.3240334650303037E-2</v>
      </c>
      <c r="L1956" t="s">
        <v>157</v>
      </c>
      <c r="N1956" t="s">
        <v>595</v>
      </c>
      <c r="O1956" t="s">
        <v>162</v>
      </c>
      <c r="P1956">
        <v>0.22560993160379605</v>
      </c>
      <c r="Q1956" t="s">
        <v>157</v>
      </c>
    </row>
    <row r="1957" spans="9:17" x14ac:dyDescent="0.45">
      <c r="I1957" t="s">
        <v>360</v>
      </c>
      <c r="J1957" t="s">
        <v>163</v>
      </c>
      <c r="K1957">
        <v>5.4241537567046347E-2</v>
      </c>
      <c r="L1957" t="s">
        <v>157</v>
      </c>
      <c r="N1957" t="s">
        <v>595</v>
      </c>
      <c r="O1957" t="s">
        <v>163</v>
      </c>
      <c r="P1957">
        <v>2.4667496462367069E-2</v>
      </c>
      <c r="Q1957" t="s">
        <v>157</v>
      </c>
    </row>
    <row r="1958" spans="9:17" x14ac:dyDescent="0.45">
      <c r="I1958" t="s">
        <v>360</v>
      </c>
      <c r="J1958" t="s">
        <v>164</v>
      </c>
      <c r="K1958">
        <v>0.78835475483764006</v>
      </c>
      <c r="L1958" t="s">
        <v>157</v>
      </c>
      <c r="N1958" t="s">
        <v>595</v>
      </c>
      <c r="O1958" t="s">
        <v>164</v>
      </c>
      <c r="P1958">
        <v>0.28194366796339254</v>
      </c>
      <c r="Q1958" t="s">
        <v>157</v>
      </c>
    </row>
    <row r="1959" spans="9:17" x14ac:dyDescent="0.45">
      <c r="I1959" t="s">
        <v>360</v>
      </c>
      <c r="J1959" t="s">
        <v>165</v>
      </c>
      <c r="K1959">
        <v>4.5806240388235407E-2</v>
      </c>
      <c r="L1959" t="s">
        <v>157</v>
      </c>
      <c r="N1959" t="s">
        <v>595</v>
      </c>
      <c r="O1959" t="s">
        <v>165</v>
      </c>
      <c r="P1959">
        <v>4.2811709563941001E-2</v>
      </c>
      <c r="Q1959" t="s">
        <v>157</v>
      </c>
    </row>
    <row r="1960" spans="9:17" x14ac:dyDescent="0.45">
      <c r="I1960" t="s">
        <v>360</v>
      </c>
      <c r="J1960" t="s">
        <v>166</v>
      </c>
      <c r="K1960">
        <v>2.349000604831606E-2</v>
      </c>
      <c r="L1960" t="s">
        <v>157</v>
      </c>
      <c r="N1960" t="s">
        <v>595</v>
      </c>
      <c r="O1960" t="s">
        <v>166</v>
      </c>
      <c r="P1960">
        <v>0.30609112463277127</v>
      </c>
      <c r="Q1960" t="s">
        <v>157</v>
      </c>
    </row>
    <row r="1961" spans="9:17" x14ac:dyDescent="0.45">
      <c r="I1961" t="s">
        <v>361</v>
      </c>
      <c r="J1961" t="s">
        <v>156</v>
      </c>
      <c r="K1961">
        <v>0</v>
      </c>
      <c r="L1961" t="s">
        <v>157</v>
      </c>
      <c r="N1961" t="s">
        <v>596</v>
      </c>
      <c r="O1961" t="s">
        <v>156</v>
      </c>
      <c r="P1961">
        <v>3.8390769943492296E-2</v>
      </c>
      <c r="Q1961" t="s">
        <v>157</v>
      </c>
    </row>
    <row r="1962" spans="9:17" x14ac:dyDescent="0.45">
      <c r="I1962" t="s">
        <v>361</v>
      </c>
      <c r="J1962" t="s">
        <v>158</v>
      </c>
      <c r="K1962">
        <v>0</v>
      </c>
      <c r="L1962" t="s">
        <v>157</v>
      </c>
      <c r="N1962" t="s">
        <v>596</v>
      </c>
      <c r="O1962" t="s">
        <v>158</v>
      </c>
      <c r="P1962">
        <v>4.4638057351592689E-3</v>
      </c>
      <c r="Q1962" t="s">
        <v>157</v>
      </c>
    </row>
    <row r="1963" spans="9:17" x14ac:dyDescent="0.45">
      <c r="I1963" t="s">
        <v>361</v>
      </c>
      <c r="J1963" t="s">
        <v>159</v>
      </c>
      <c r="K1963">
        <v>5.2498917714281987E-2</v>
      </c>
      <c r="L1963" t="s">
        <v>157</v>
      </c>
      <c r="N1963" t="s">
        <v>596</v>
      </c>
      <c r="O1963" t="s">
        <v>159</v>
      </c>
      <c r="P1963">
        <v>3.8942413362418965E-2</v>
      </c>
      <c r="Q1963" t="s">
        <v>157</v>
      </c>
    </row>
    <row r="1964" spans="9:17" x14ac:dyDescent="0.45">
      <c r="I1964" t="s">
        <v>361</v>
      </c>
      <c r="J1964" t="s">
        <v>160</v>
      </c>
      <c r="K1964">
        <v>8.7880210196444549E-4</v>
      </c>
      <c r="L1964" t="s">
        <v>157</v>
      </c>
      <c r="N1964" t="s">
        <v>596</v>
      </c>
      <c r="O1964" t="s">
        <v>160</v>
      </c>
      <c r="P1964">
        <v>4.5861236025574086E-3</v>
      </c>
      <c r="Q1964" t="s">
        <v>157</v>
      </c>
    </row>
    <row r="1965" spans="9:17" x14ac:dyDescent="0.45">
      <c r="I1965" t="s">
        <v>361</v>
      </c>
      <c r="J1965" t="s">
        <v>161</v>
      </c>
      <c r="K1965">
        <v>0</v>
      </c>
      <c r="L1965" t="s">
        <v>157</v>
      </c>
      <c r="N1965" t="s">
        <v>596</v>
      </c>
      <c r="O1965" t="s">
        <v>161</v>
      </c>
      <c r="P1965">
        <v>3.6001664472324911E-2</v>
      </c>
      <c r="Q1965" t="s">
        <v>157</v>
      </c>
    </row>
    <row r="1966" spans="9:17" x14ac:dyDescent="0.45">
      <c r="I1966" t="s">
        <v>361</v>
      </c>
      <c r="J1966" t="s">
        <v>162</v>
      </c>
      <c r="K1966">
        <v>3.5513181220629721E-2</v>
      </c>
      <c r="L1966" t="s">
        <v>157</v>
      </c>
      <c r="N1966" t="s">
        <v>596</v>
      </c>
      <c r="O1966" t="s">
        <v>162</v>
      </c>
      <c r="P1966">
        <v>0.21643178366132998</v>
      </c>
      <c r="Q1966" t="s">
        <v>157</v>
      </c>
    </row>
    <row r="1967" spans="9:17" x14ac:dyDescent="0.45">
      <c r="I1967" t="s">
        <v>361</v>
      </c>
      <c r="J1967" t="s">
        <v>163</v>
      </c>
      <c r="K1967">
        <v>5.5952469650132945E-2</v>
      </c>
      <c r="L1967" t="s">
        <v>157</v>
      </c>
      <c r="N1967" t="s">
        <v>596</v>
      </c>
      <c r="O1967" t="s">
        <v>163</v>
      </c>
      <c r="P1967">
        <v>2.4040797971275181E-2</v>
      </c>
      <c r="Q1967" t="s">
        <v>157</v>
      </c>
    </row>
    <row r="1968" spans="9:17" x14ac:dyDescent="0.45">
      <c r="I1968" t="s">
        <v>361</v>
      </c>
      <c r="J1968" t="s">
        <v>164</v>
      </c>
      <c r="K1968">
        <v>0.78463061196111927</v>
      </c>
      <c r="L1968" t="s">
        <v>157</v>
      </c>
      <c r="N1968" t="s">
        <v>596</v>
      </c>
      <c r="O1968" t="s">
        <v>164</v>
      </c>
      <c r="P1968">
        <v>0.28730375735400154</v>
      </c>
      <c r="Q1968" t="s">
        <v>157</v>
      </c>
    </row>
    <row r="1969" spans="9:17" x14ac:dyDescent="0.45">
      <c r="I1969" t="s">
        <v>361</v>
      </c>
      <c r="J1969" t="s">
        <v>165</v>
      </c>
      <c r="K1969">
        <v>4.587255735869316E-2</v>
      </c>
      <c r="L1969" t="s">
        <v>157</v>
      </c>
      <c r="N1969" t="s">
        <v>596</v>
      </c>
      <c r="O1969" t="s">
        <v>165</v>
      </c>
      <c r="P1969">
        <v>4.4729733937559787E-2</v>
      </c>
      <c r="Q1969" t="s">
        <v>157</v>
      </c>
    </row>
    <row r="1970" spans="9:17" x14ac:dyDescent="0.45">
      <c r="I1970" t="s">
        <v>361</v>
      </c>
      <c r="J1970" t="s">
        <v>166</v>
      </c>
      <c r="K1970">
        <v>2.4653459993178372E-2</v>
      </c>
      <c r="L1970" t="s">
        <v>157</v>
      </c>
      <c r="N1970" t="s">
        <v>596</v>
      </c>
      <c r="O1970" t="s">
        <v>166</v>
      </c>
      <c r="P1970">
        <v>0.30510914995988075</v>
      </c>
      <c r="Q1970" t="s">
        <v>157</v>
      </c>
    </row>
    <row r="1971" spans="9:17" x14ac:dyDescent="0.45">
      <c r="I1971" t="s">
        <v>362</v>
      </c>
      <c r="J1971" t="s">
        <v>156</v>
      </c>
      <c r="K1971">
        <v>0</v>
      </c>
      <c r="L1971" t="s">
        <v>157</v>
      </c>
      <c r="N1971" t="s">
        <v>597</v>
      </c>
      <c r="O1971" t="s">
        <v>156</v>
      </c>
      <c r="P1971">
        <v>4.2764786806203416E-2</v>
      </c>
      <c r="Q1971" t="s">
        <v>157</v>
      </c>
    </row>
    <row r="1972" spans="9:17" x14ac:dyDescent="0.45">
      <c r="I1972" t="s">
        <v>362</v>
      </c>
      <c r="J1972" t="s">
        <v>158</v>
      </c>
      <c r="K1972">
        <v>0</v>
      </c>
      <c r="L1972" t="s">
        <v>157</v>
      </c>
      <c r="N1972" t="s">
        <v>597</v>
      </c>
      <c r="O1972" t="s">
        <v>158</v>
      </c>
      <c r="P1972">
        <v>5.0577464631228553E-3</v>
      </c>
      <c r="Q1972" t="s">
        <v>157</v>
      </c>
    </row>
    <row r="1973" spans="9:17" x14ac:dyDescent="0.45">
      <c r="I1973" t="s">
        <v>362</v>
      </c>
      <c r="J1973" t="s">
        <v>159</v>
      </c>
      <c r="K1973">
        <v>5.0724074827019662E-2</v>
      </c>
      <c r="L1973" t="s">
        <v>157</v>
      </c>
      <c r="N1973" t="s">
        <v>597</v>
      </c>
      <c r="O1973" t="s">
        <v>159</v>
      </c>
      <c r="P1973">
        <v>4.3840936400704536E-2</v>
      </c>
      <c r="Q1973" t="s">
        <v>157</v>
      </c>
    </row>
    <row r="1974" spans="9:17" x14ac:dyDescent="0.45">
      <c r="I1974" t="s">
        <v>362</v>
      </c>
      <c r="J1974" t="s">
        <v>160</v>
      </c>
      <c r="K1974">
        <v>7.683524069625969E-4</v>
      </c>
      <c r="L1974" t="s">
        <v>157</v>
      </c>
      <c r="N1974" t="s">
        <v>597</v>
      </c>
      <c r="O1974" t="s">
        <v>160</v>
      </c>
      <c r="P1974">
        <v>4.9306744758717295E-3</v>
      </c>
      <c r="Q1974" t="s">
        <v>157</v>
      </c>
    </row>
    <row r="1975" spans="9:17" x14ac:dyDescent="0.45">
      <c r="I1975" t="s">
        <v>362</v>
      </c>
      <c r="J1975" t="s">
        <v>161</v>
      </c>
      <c r="K1975">
        <v>0</v>
      </c>
      <c r="L1975" t="s">
        <v>157</v>
      </c>
      <c r="N1975" t="s">
        <v>597</v>
      </c>
      <c r="O1975" t="s">
        <v>161</v>
      </c>
      <c r="P1975">
        <v>3.8440714180715402E-2</v>
      </c>
      <c r="Q1975" t="s">
        <v>157</v>
      </c>
    </row>
    <row r="1976" spans="9:17" x14ac:dyDescent="0.45">
      <c r="I1976" t="s">
        <v>362</v>
      </c>
      <c r="J1976" t="s">
        <v>162</v>
      </c>
      <c r="K1976">
        <v>3.6957766174794897E-2</v>
      </c>
      <c r="L1976" t="s">
        <v>157</v>
      </c>
      <c r="N1976" t="s">
        <v>597</v>
      </c>
      <c r="O1976" t="s">
        <v>162</v>
      </c>
      <c r="P1976">
        <v>0.22756553996574724</v>
      </c>
      <c r="Q1976" t="s">
        <v>157</v>
      </c>
    </row>
    <row r="1977" spans="9:17" x14ac:dyDescent="0.45">
      <c r="I1977" t="s">
        <v>362</v>
      </c>
      <c r="J1977" t="s">
        <v>163</v>
      </c>
      <c r="K1977">
        <v>5.7150634168873393E-2</v>
      </c>
      <c r="L1977" t="s">
        <v>157</v>
      </c>
      <c r="N1977" t="s">
        <v>597</v>
      </c>
      <c r="O1977" t="s">
        <v>163</v>
      </c>
      <c r="P1977">
        <v>2.613815399500596E-2</v>
      </c>
      <c r="Q1977" t="s">
        <v>157</v>
      </c>
    </row>
    <row r="1978" spans="9:17" x14ac:dyDescent="0.45">
      <c r="I1978" t="s">
        <v>362</v>
      </c>
      <c r="J1978" t="s">
        <v>164</v>
      </c>
      <c r="K1978">
        <v>0.78322221704728234</v>
      </c>
      <c r="L1978" t="s">
        <v>157</v>
      </c>
      <c r="N1978" t="s">
        <v>597</v>
      </c>
      <c r="O1978" t="s">
        <v>164</v>
      </c>
      <c r="P1978">
        <v>0.30429523097279443</v>
      </c>
      <c r="Q1978" t="s">
        <v>157</v>
      </c>
    </row>
    <row r="1979" spans="9:17" x14ac:dyDescent="0.45">
      <c r="I1979" t="s">
        <v>362</v>
      </c>
      <c r="J1979" t="s">
        <v>165</v>
      </c>
      <c r="K1979">
        <v>4.5863275429170257E-2</v>
      </c>
      <c r="L1979" t="s">
        <v>157</v>
      </c>
      <c r="N1979" t="s">
        <v>597</v>
      </c>
      <c r="O1979" t="s">
        <v>165</v>
      </c>
      <c r="P1979">
        <v>4.311313893201326E-2</v>
      </c>
      <c r="Q1979" t="s">
        <v>157</v>
      </c>
    </row>
    <row r="1980" spans="9:17" x14ac:dyDescent="0.45">
      <c r="I1980" t="s">
        <v>362</v>
      </c>
      <c r="J1980" t="s">
        <v>166</v>
      </c>
      <c r="K1980">
        <v>2.5313679945896901E-2</v>
      </c>
      <c r="L1980" t="s">
        <v>157</v>
      </c>
      <c r="N1980" t="s">
        <v>597</v>
      </c>
      <c r="O1980" t="s">
        <v>166</v>
      </c>
      <c r="P1980">
        <v>0.26385307780782113</v>
      </c>
      <c r="Q1980" t="s">
        <v>157</v>
      </c>
    </row>
    <row r="1981" spans="9:17" x14ac:dyDescent="0.45">
      <c r="I1981" t="s">
        <v>363</v>
      </c>
      <c r="J1981" t="s">
        <v>156</v>
      </c>
      <c r="K1981">
        <v>0</v>
      </c>
      <c r="L1981" t="s">
        <v>157</v>
      </c>
      <c r="N1981" t="s">
        <v>598</v>
      </c>
      <c r="O1981" t="s">
        <v>156</v>
      </c>
      <c r="P1981">
        <v>4.4489473958400826E-2</v>
      </c>
      <c r="Q1981" t="s">
        <v>157</v>
      </c>
    </row>
    <row r="1982" spans="9:17" x14ac:dyDescent="0.45">
      <c r="I1982" t="s">
        <v>363</v>
      </c>
      <c r="J1982" t="s">
        <v>158</v>
      </c>
      <c r="K1982">
        <v>0</v>
      </c>
      <c r="L1982" t="s">
        <v>157</v>
      </c>
      <c r="N1982" t="s">
        <v>598</v>
      </c>
      <c r="O1982" t="s">
        <v>158</v>
      </c>
      <c r="P1982">
        <v>5.663592347762765E-3</v>
      </c>
      <c r="Q1982" t="s">
        <v>157</v>
      </c>
    </row>
    <row r="1983" spans="9:17" x14ac:dyDescent="0.45">
      <c r="I1983" t="s">
        <v>363</v>
      </c>
      <c r="J1983" t="s">
        <v>159</v>
      </c>
      <c r="K1983">
        <v>4.9658212372307317E-2</v>
      </c>
      <c r="L1983" t="s">
        <v>157</v>
      </c>
      <c r="N1983" t="s">
        <v>598</v>
      </c>
      <c r="O1983" t="s">
        <v>159</v>
      </c>
      <c r="P1983">
        <v>4.9160240366557181E-2</v>
      </c>
      <c r="Q1983" t="s">
        <v>157</v>
      </c>
    </row>
    <row r="1984" spans="9:17" x14ac:dyDescent="0.45">
      <c r="I1984" t="s">
        <v>363</v>
      </c>
      <c r="J1984" t="s">
        <v>160</v>
      </c>
      <c r="K1984">
        <v>6.5278271862946439E-4</v>
      </c>
      <c r="L1984" t="s">
        <v>157</v>
      </c>
      <c r="N1984" t="s">
        <v>598</v>
      </c>
      <c r="O1984" t="s">
        <v>160</v>
      </c>
      <c r="P1984">
        <v>5.4389419426444201E-3</v>
      </c>
      <c r="Q1984" t="s">
        <v>157</v>
      </c>
    </row>
    <row r="1985" spans="9:17" x14ac:dyDescent="0.45">
      <c r="I1985" t="s">
        <v>363</v>
      </c>
      <c r="J1985" t="s">
        <v>161</v>
      </c>
      <c r="K1985">
        <v>0</v>
      </c>
      <c r="L1985" t="s">
        <v>157</v>
      </c>
      <c r="N1985" t="s">
        <v>598</v>
      </c>
      <c r="O1985" t="s">
        <v>161</v>
      </c>
      <c r="P1985">
        <v>4.1473172826412025E-2</v>
      </c>
      <c r="Q1985" t="s">
        <v>157</v>
      </c>
    </row>
    <row r="1986" spans="9:17" x14ac:dyDescent="0.45">
      <c r="I1986" t="s">
        <v>363</v>
      </c>
      <c r="J1986" t="s">
        <v>162</v>
      </c>
      <c r="K1986">
        <v>3.8470664241627178E-2</v>
      </c>
      <c r="L1986" t="s">
        <v>157</v>
      </c>
      <c r="N1986" t="s">
        <v>598</v>
      </c>
      <c r="O1986" t="s">
        <v>162</v>
      </c>
      <c r="P1986">
        <v>0.25045035988396691</v>
      </c>
      <c r="Q1986" t="s">
        <v>157</v>
      </c>
    </row>
    <row r="1987" spans="9:17" x14ac:dyDescent="0.45">
      <c r="I1987" t="s">
        <v>363</v>
      </c>
      <c r="J1987" t="s">
        <v>163</v>
      </c>
      <c r="K1987">
        <v>5.7940558422583048E-2</v>
      </c>
      <c r="L1987" t="s">
        <v>157</v>
      </c>
      <c r="N1987" t="s">
        <v>598</v>
      </c>
      <c r="O1987" t="s">
        <v>163</v>
      </c>
      <c r="P1987">
        <v>2.7893235700936474E-2</v>
      </c>
      <c r="Q1987" t="s">
        <v>157</v>
      </c>
    </row>
    <row r="1988" spans="9:17" x14ac:dyDescent="0.45">
      <c r="I1988" t="s">
        <v>363</v>
      </c>
      <c r="J1988" t="s">
        <v>164</v>
      </c>
      <c r="K1988">
        <v>0.78212334285778073</v>
      </c>
      <c r="L1988" t="s">
        <v>157</v>
      </c>
      <c r="N1988" t="s">
        <v>598</v>
      </c>
      <c r="O1988" t="s">
        <v>164</v>
      </c>
      <c r="P1988">
        <v>0.28343496940623003</v>
      </c>
      <c r="Q1988" t="s">
        <v>157</v>
      </c>
    </row>
    <row r="1989" spans="9:17" x14ac:dyDescent="0.45">
      <c r="I1989" t="s">
        <v>363</v>
      </c>
      <c r="J1989" t="s">
        <v>165</v>
      </c>
      <c r="K1989">
        <v>4.5436733890403924E-2</v>
      </c>
      <c r="L1989" t="s">
        <v>157</v>
      </c>
      <c r="N1989" t="s">
        <v>598</v>
      </c>
      <c r="O1989" t="s">
        <v>165</v>
      </c>
      <c r="P1989">
        <v>3.8668557068440815E-2</v>
      </c>
      <c r="Q1989" t="s">
        <v>157</v>
      </c>
    </row>
    <row r="1990" spans="9:17" x14ac:dyDescent="0.45">
      <c r="I1990" t="s">
        <v>363</v>
      </c>
      <c r="J1990" t="s">
        <v>166</v>
      </c>
      <c r="K1990">
        <v>2.5717705496668339E-2</v>
      </c>
      <c r="L1990" t="s">
        <v>157</v>
      </c>
      <c r="N1990" t="s">
        <v>598</v>
      </c>
      <c r="O1990" t="s">
        <v>166</v>
      </c>
      <c r="P1990">
        <v>0.25332745649864852</v>
      </c>
      <c r="Q1990" t="s">
        <v>157</v>
      </c>
    </row>
    <row r="1991" spans="9:17" x14ac:dyDescent="0.45">
      <c r="I1991" t="s">
        <v>364</v>
      </c>
      <c r="J1991" t="s">
        <v>156</v>
      </c>
      <c r="K1991">
        <v>0</v>
      </c>
      <c r="L1991" t="s">
        <v>157</v>
      </c>
      <c r="N1991" t="s">
        <v>599</v>
      </c>
      <c r="O1991" t="s">
        <v>156</v>
      </c>
      <c r="P1991">
        <v>4.3621994611289461E-2</v>
      </c>
      <c r="Q1991" t="s">
        <v>157</v>
      </c>
    </row>
    <row r="1992" spans="9:17" x14ac:dyDescent="0.45">
      <c r="I1992" t="s">
        <v>364</v>
      </c>
      <c r="J1992" t="s">
        <v>158</v>
      </c>
      <c r="K1992">
        <v>0</v>
      </c>
      <c r="L1992" t="s">
        <v>157</v>
      </c>
      <c r="N1992" t="s">
        <v>599</v>
      </c>
      <c r="O1992" t="s">
        <v>158</v>
      </c>
      <c r="P1992">
        <v>5.7133296864325224E-3</v>
      </c>
      <c r="Q1992" t="s">
        <v>157</v>
      </c>
    </row>
    <row r="1993" spans="9:17" x14ac:dyDescent="0.45">
      <c r="I1993" t="s">
        <v>364</v>
      </c>
      <c r="J1993" t="s">
        <v>159</v>
      </c>
      <c r="K1993">
        <v>4.8257937166569953E-2</v>
      </c>
      <c r="L1993" t="s">
        <v>157</v>
      </c>
      <c r="N1993" t="s">
        <v>599</v>
      </c>
      <c r="O1993" t="s">
        <v>159</v>
      </c>
      <c r="P1993">
        <v>5.385937964235725E-2</v>
      </c>
      <c r="Q1993" t="s">
        <v>157</v>
      </c>
    </row>
    <row r="1994" spans="9:17" x14ac:dyDescent="0.45">
      <c r="I1994" t="s">
        <v>364</v>
      </c>
      <c r="J1994" t="s">
        <v>160</v>
      </c>
      <c r="K1994">
        <v>5.157928787732555E-4</v>
      </c>
      <c r="L1994" t="s">
        <v>157</v>
      </c>
      <c r="N1994" t="s">
        <v>599</v>
      </c>
      <c r="O1994" t="s">
        <v>160</v>
      </c>
      <c r="P1994">
        <v>6.0504588300211099E-3</v>
      </c>
      <c r="Q1994" t="s">
        <v>157</v>
      </c>
    </row>
    <row r="1995" spans="9:17" x14ac:dyDescent="0.45">
      <c r="I1995" t="s">
        <v>364</v>
      </c>
      <c r="J1995" t="s">
        <v>161</v>
      </c>
      <c r="K1995">
        <v>0</v>
      </c>
      <c r="L1995" t="s">
        <v>157</v>
      </c>
      <c r="N1995" t="s">
        <v>599</v>
      </c>
      <c r="O1995" t="s">
        <v>161</v>
      </c>
      <c r="P1995">
        <v>4.2847166950952906E-2</v>
      </c>
      <c r="Q1995" t="s">
        <v>157</v>
      </c>
    </row>
    <row r="1996" spans="9:17" x14ac:dyDescent="0.45">
      <c r="I1996" t="s">
        <v>364</v>
      </c>
      <c r="J1996" t="s">
        <v>162</v>
      </c>
      <c r="K1996">
        <v>4.0010835748435392E-2</v>
      </c>
      <c r="L1996" t="s">
        <v>157</v>
      </c>
      <c r="N1996" t="s">
        <v>599</v>
      </c>
      <c r="O1996" t="s">
        <v>162</v>
      </c>
      <c r="P1996">
        <v>0.24518961980681131</v>
      </c>
      <c r="Q1996" t="s">
        <v>157</v>
      </c>
    </row>
    <row r="1997" spans="9:17" x14ac:dyDescent="0.45">
      <c r="I1997" t="s">
        <v>364</v>
      </c>
      <c r="J1997" t="s">
        <v>163</v>
      </c>
      <c r="K1997">
        <v>5.8217536047880575E-2</v>
      </c>
      <c r="L1997" t="s">
        <v>157</v>
      </c>
      <c r="N1997" t="s">
        <v>599</v>
      </c>
      <c r="O1997" t="s">
        <v>163</v>
      </c>
      <c r="P1997">
        <v>2.7608478165998481E-2</v>
      </c>
      <c r="Q1997" t="s">
        <v>157</v>
      </c>
    </row>
    <row r="1998" spans="9:17" x14ac:dyDescent="0.45">
      <c r="I1998" t="s">
        <v>364</v>
      </c>
      <c r="J1998" t="s">
        <v>164</v>
      </c>
      <c r="K1998">
        <v>0.78165244478726703</v>
      </c>
      <c r="L1998" t="s">
        <v>157</v>
      </c>
      <c r="N1998" t="s">
        <v>599</v>
      </c>
      <c r="O1998" t="s">
        <v>164</v>
      </c>
      <c r="P1998">
        <v>0.29095909779351481</v>
      </c>
      <c r="Q1998" t="s">
        <v>157</v>
      </c>
    </row>
    <row r="1999" spans="9:17" x14ac:dyDescent="0.45">
      <c r="I1999" t="s">
        <v>364</v>
      </c>
      <c r="J1999" t="s">
        <v>165</v>
      </c>
      <c r="K1999">
        <v>4.5033367599593692E-2</v>
      </c>
      <c r="L1999" t="s">
        <v>157</v>
      </c>
      <c r="N1999" t="s">
        <v>599</v>
      </c>
      <c r="O1999" t="s">
        <v>165</v>
      </c>
      <c r="P1999">
        <v>3.7995582037797113E-2</v>
      </c>
      <c r="Q1999" t="s">
        <v>157</v>
      </c>
    </row>
    <row r="2000" spans="9:17" x14ac:dyDescent="0.45">
      <c r="I2000" t="s">
        <v>364</v>
      </c>
      <c r="J2000" t="s">
        <v>166</v>
      </c>
      <c r="K2000">
        <v>2.6312085771480115E-2</v>
      </c>
      <c r="L2000" t="s">
        <v>157</v>
      </c>
      <c r="N2000" t="s">
        <v>599</v>
      </c>
      <c r="O2000" t="s">
        <v>166</v>
      </c>
      <c r="P2000">
        <v>0.24615489247482505</v>
      </c>
      <c r="Q2000" t="s">
        <v>157</v>
      </c>
    </row>
    <row r="2001" spans="9:17" x14ac:dyDescent="0.45">
      <c r="I2001" t="s">
        <v>365</v>
      </c>
      <c r="J2001" t="s">
        <v>156</v>
      </c>
      <c r="K2001">
        <v>0</v>
      </c>
      <c r="L2001" t="s">
        <v>157</v>
      </c>
      <c r="N2001" t="s">
        <v>600</v>
      </c>
      <c r="O2001" t="s">
        <v>156</v>
      </c>
      <c r="P2001">
        <v>4.0064251688206313E-2</v>
      </c>
      <c r="Q2001" t="s">
        <v>157</v>
      </c>
    </row>
    <row r="2002" spans="9:17" x14ac:dyDescent="0.45">
      <c r="I2002" t="s">
        <v>365</v>
      </c>
      <c r="J2002" t="s">
        <v>158</v>
      </c>
      <c r="K2002">
        <v>0</v>
      </c>
      <c r="L2002" t="s">
        <v>157</v>
      </c>
      <c r="N2002" t="s">
        <v>600</v>
      </c>
      <c r="O2002" t="s">
        <v>158</v>
      </c>
      <c r="P2002">
        <v>5.1312188211287552E-3</v>
      </c>
      <c r="Q2002" t="s">
        <v>157</v>
      </c>
    </row>
    <row r="2003" spans="9:17" x14ac:dyDescent="0.45">
      <c r="I2003" t="s">
        <v>365</v>
      </c>
      <c r="J2003" t="s">
        <v>159</v>
      </c>
      <c r="K2003">
        <v>4.5374021098143535E-2</v>
      </c>
      <c r="L2003" t="s">
        <v>157</v>
      </c>
      <c r="N2003" t="s">
        <v>600</v>
      </c>
      <c r="O2003" t="s">
        <v>159</v>
      </c>
      <c r="P2003">
        <v>5.2838140897363557E-2</v>
      </c>
      <c r="Q2003" t="s">
        <v>157</v>
      </c>
    </row>
    <row r="2004" spans="9:17" x14ac:dyDescent="0.45">
      <c r="I2004" t="s">
        <v>365</v>
      </c>
      <c r="J2004" t="s">
        <v>160</v>
      </c>
      <c r="K2004">
        <v>3.2134286044809376E-4</v>
      </c>
      <c r="L2004" t="s">
        <v>157</v>
      </c>
      <c r="N2004" t="s">
        <v>600</v>
      </c>
      <c r="O2004" t="s">
        <v>160</v>
      </c>
      <c r="P2004">
        <v>6.2261194779385642E-3</v>
      </c>
      <c r="Q2004" t="s">
        <v>157</v>
      </c>
    </row>
    <row r="2005" spans="9:17" x14ac:dyDescent="0.45">
      <c r="I2005" t="s">
        <v>365</v>
      </c>
      <c r="J2005" t="s">
        <v>161</v>
      </c>
      <c r="K2005">
        <v>0</v>
      </c>
      <c r="L2005" t="s">
        <v>157</v>
      </c>
      <c r="N2005" t="s">
        <v>600</v>
      </c>
      <c r="O2005" t="s">
        <v>161</v>
      </c>
      <c r="P2005">
        <v>3.9114149495652603E-2</v>
      </c>
      <c r="Q2005" t="s">
        <v>157</v>
      </c>
    </row>
    <row r="2006" spans="9:17" x14ac:dyDescent="0.45">
      <c r="I2006" t="s">
        <v>365</v>
      </c>
      <c r="J2006" t="s">
        <v>162</v>
      </c>
      <c r="K2006">
        <v>4.0892706280381018E-2</v>
      </c>
      <c r="L2006" t="s">
        <v>157</v>
      </c>
      <c r="N2006" t="s">
        <v>600</v>
      </c>
      <c r="O2006" t="s">
        <v>162</v>
      </c>
      <c r="P2006">
        <v>0.22851459038115787</v>
      </c>
      <c r="Q2006" t="s">
        <v>157</v>
      </c>
    </row>
    <row r="2007" spans="9:17" x14ac:dyDescent="0.45">
      <c r="I2007" t="s">
        <v>365</v>
      </c>
      <c r="J2007" t="s">
        <v>163</v>
      </c>
      <c r="K2007">
        <v>5.7878649643240881E-2</v>
      </c>
      <c r="L2007" t="s">
        <v>157</v>
      </c>
      <c r="N2007" t="s">
        <v>600</v>
      </c>
      <c r="O2007" t="s">
        <v>163</v>
      </c>
      <c r="P2007">
        <v>2.7972693662388429E-2</v>
      </c>
      <c r="Q2007" t="s">
        <v>157</v>
      </c>
    </row>
    <row r="2008" spans="9:17" x14ac:dyDescent="0.45">
      <c r="I2008" t="s">
        <v>365</v>
      </c>
      <c r="J2008" t="s">
        <v>164</v>
      </c>
      <c r="K2008">
        <v>0.78321019338375975</v>
      </c>
      <c r="L2008" t="s">
        <v>157</v>
      </c>
      <c r="N2008" t="s">
        <v>600</v>
      </c>
      <c r="O2008" t="s">
        <v>164</v>
      </c>
      <c r="P2008">
        <v>0.33366229885375892</v>
      </c>
      <c r="Q2008" t="s">
        <v>157</v>
      </c>
    </row>
    <row r="2009" spans="9:17" x14ac:dyDescent="0.45">
      <c r="I2009" t="s">
        <v>365</v>
      </c>
      <c r="J2009" t="s">
        <v>165</v>
      </c>
      <c r="K2009">
        <v>4.5181759416951392E-2</v>
      </c>
      <c r="L2009" t="s">
        <v>157</v>
      </c>
      <c r="N2009" t="s">
        <v>600</v>
      </c>
      <c r="O2009" t="s">
        <v>165</v>
      </c>
      <c r="P2009">
        <v>4.108965865398146E-2</v>
      </c>
      <c r="Q2009" t="s">
        <v>157</v>
      </c>
    </row>
    <row r="2010" spans="9:17" x14ac:dyDescent="0.45">
      <c r="I2010" t="s">
        <v>365</v>
      </c>
      <c r="J2010" t="s">
        <v>166</v>
      </c>
      <c r="K2010">
        <v>2.714132731707531E-2</v>
      </c>
      <c r="L2010" t="s">
        <v>157</v>
      </c>
      <c r="N2010" t="s">
        <v>600</v>
      </c>
      <c r="O2010" t="s">
        <v>166</v>
      </c>
      <c r="P2010">
        <v>0.22538687806842353</v>
      </c>
      <c r="Q2010" t="s">
        <v>157</v>
      </c>
    </row>
    <row r="2011" spans="9:17" x14ac:dyDescent="0.45">
      <c r="I2011" t="s">
        <v>366</v>
      </c>
      <c r="J2011" t="s">
        <v>156</v>
      </c>
      <c r="K2011">
        <v>0</v>
      </c>
      <c r="L2011" t="s">
        <v>157</v>
      </c>
      <c r="N2011" t="s">
        <v>601</v>
      </c>
      <c r="O2011" t="s">
        <v>156</v>
      </c>
      <c r="P2011">
        <v>2.3597130146292496E-2</v>
      </c>
      <c r="Q2011" t="s">
        <v>157</v>
      </c>
    </row>
    <row r="2012" spans="9:17" x14ac:dyDescent="0.45">
      <c r="I2012" t="s">
        <v>366</v>
      </c>
      <c r="J2012" t="s">
        <v>158</v>
      </c>
      <c r="K2012">
        <v>0</v>
      </c>
      <c r="L2012" t="s">
        <v>157</v>
      </c>
      <c r="N2012" t="s">
        <v>601</v>
      </c>
      <c r="O2012" t="s">
        <v>158</v>
      </c>
      <c r="P2012">
        <v>2.8090775908611188E-3</v>
      </c>
      <c r="Q2012" t="s">
        <v>157</v>
      </c>
    </row>
    <row r="2013" spans="9:17" x14ac:dyDescent="0.45">
      <c r="I2013" t="s">
        <v>366</v>
      </c>
      <c r="J2013" t="s">
        <v>159</v>
      </c>
      <c r="K2013">
        <v>4.2622016627870692E-2</v>
      </c>
      <c r="L2013" t="s">
        <v>157</v>
      </c>
      <c r="N2013" t="s">
        <v>601</v>
      </c>
      <c r="O2013" t="s">
        <v>159</v>
      </c>
      <c r="P2013">
        <v>3.8752664516273662E-2</v>
      </c>
      <c r="Q2013" t="s">
        <v>157</v>
      </c>
    </row>
    <row r="2014" spans="9:17" x14ac:dyDescent="0.45">
      <c r="I2014" t="s">
        <v>366</v>
      </c>
      <c r="J2014" t="s">
        <v>160</v>
      </c>
      <c r="K2014">
        <v>1.4572982210925316E-4</v>
      </c>
      <c r="L2014" t="s">
        <v>157</v>
      </c>
      <c r="N2014" t="s">
        <v>601</v>
      </c>
      <c r="O2014" t="s">
        <v>160</v>
      </c>
      <c r="P2014">
        <v>3.9486250938795412E-3</v>
      </c>
      <c r="Q2014" t="s">
        <v>157</v>
      </c>
    </row>
    <row r="2015" spans="9:17" x14ac:dyDescent="0.45">
      <c r="I2015" t="s">
        <v>366</v>
      </c>
      <c r="J2015" t="s">
        <v>161</v>
      </c>
      <c r="K2015">
        <v>0</v>
      </c>
      <c r="L2015" t="s">
        <v>157</v>
      </c>
      <c r="N2015" t="s">
        <v>601</v>
      </c>
      <c r="O2015" t="s">
        <v>161</v>
      </c>
      <c r="P2015">
        <v>2.2338469652388795E-2</v>
      </c>
      <c r="Q2015" t="s">
        <v>157</v>
      </c>
    </row>
    <row r="2016" spans="9:17" x14ac:dyDescent="0.45">
      <c r="I2016" t="s">
        <v>366</v>
      </c>
      <c r="J2016" t="s">
        <v>162</v>
      </c>
      <c r="K2016">
        <v>4.1191182799128701E-2</v>
      </c>
      <c r="L2016" t="s">
        <v>157</v>
      </c>
      <c r="N2016" t="s">
        <v>601</v>
      </c>
      <c r="O2016" t="s">
        <v>162</v>
      </c>
      <c r="P2016">
        <v>0.20130424943881617</v>
      </c>
      <c r="Q2016" t="s">
        <v>157</v>
      </c>
    </row>
    <row r="2017" spans="9:17" x14ac:dyDescent="0.45">
      <c r="I2017" t="s">
        <v>366</v>
      </c>
      <c r="J2017" t="s">
        <v>163</v>
      </c>
      <c r="K2017">
        <v>5.7132924623293536E-2</v>
      </c>
      <c r="L2017" t="s">
        <v>157</v>
      </c>
      <c r="N2017" t="s">
        <v>601</v>
      </c>
      <c r="O2017" t="s">
        <v>163</v>
      </c>
      <c r="P2017">
        <v>2.8152567004559492E-2</v>
      </c>
      <c r="Q2017" t="s">
        <v>157</v>
      </c>
    </row>
    <row r="2018" spans="9:17" x14ac:dyDescent="0.45">
      <c r="I2018" t="s">
        <v>366</v>
      </c>
      <c r="J2018" t="s">
        <v>164</v>
      </c>
      <c r="K2018">
        <v>0.78524274323544474</v>
      </c>
      <c r="L2018" t="s">
        <v>157</v>
      </c>
      <c r="N2018" t="s">
        <v>601</v>
      </c>
      <c r="O2018" t="s">
        <v>164</v>
      </c>
      <c r="P2018">
        <v>0.39914842586622501</v>
      </c>
      <c r="Q2018" t="s">
        <v>157</v>
      </c>
    </row>
    <row r="2019" spans="9:17" x14ac:dyDescent="0.45">
      <c r="I2019" t="s">
        <v>366</v>
      </c>
      <c r="J2019" t="s">
        <v>165</v>
      </c>
      <c r="K2019">
        <v>4.5742382549902989E-2</v>
      </c>
      <c r="L2019" t="s">
        <v>157</v>
      </c>
      <c r="N2019" t="s">
        <v>601</v>
      </c>
      <c r="O2019" t="s">
        <v>165</v>
      </c>
      <c r="P2019">
        <v>5.2216738833443035E-2</v>
      </c>
      <c r="Q2019" t="s">
        <v>157</v>
      </c>
    </row>
    <row r="2020" spans="9:17" x14ac:dyDescent="0.45">
      <c r="I2020" t="s">
        <v>366</v>
      </c>
      <c r="J2020" t="s">
        <v>166</v>
      </c>
      <c r="K2020">
        <v>2.7923020342250152E-2</v>
      </c>
      <c r="L2020" t="s">
        <v>157</v>
      </c>
      <c r="N2020" t="s">
        <v>601</v>
      </c>
      <c r="O2020" t="s">
        <v>166</v>
      </c>
      <c r="P2020">
        <v>0.22773205185726067</v>
      </c>
      <c r="Q2020" t="s">
        <v>157</v>
      </c>
    </row>
    <row r="2021" spans="9:17" x14ac:dyDescent="0.45">
      <c r="I2021" t="s">
        <v>367</v>
      </c>
      <c r="J2021" t="s">
        <v>156</v>
      </c>
      <c r="K2021">
        <v>0</v>
      </c>
      <c r="L2021" t="s">
        <v>157</v>
      </c>
      <c r="N2021" t="s">
        <v>602</v>
      </c>
      <c r="O2021" t="s">
        <v>156</v>
      </c>
      <c r="P2021">
        <v>3.7263883376275488E-2</v>
      </c>
      <c r="Q2021" t="s">
        <v>157</v>
      </c>
    </row>
    <row r="2022" spans="9:17" x14ac:dyDescent="0.45">
      <c r="I2022" t="s">
        <v>367</v>
      </c>
      <c r="J2022" t="s">
        <v>158</v>
      </c>
      <c r="K2022">
        <v>0</v>
      </c>
      <c r="L2022" t="s">
        <v>157</v>
      </c>
      <c r="N2022" t="s">
        <v>602</v>
      </c>
      <c r="O2022" t="s">
        <v>158</v>
      </c>
      <c r="P2022">
        <v>5.168587220172138E-3</v>
      </c>
      <c r="Q2022" t="s">
        <v>157</v>
      </c>
    </row>
    <row r="2023" spans="9:17" x14ac:dyDescent="0.45">
      <c r="I2023" t="s">
        <v>367</v>
      </c>
      <c r="J2023" t="s">
        <v>159</v>
      </c>
      <c r="K2023">
        <v>4.3663106439721239E-2</v>
      </c>
      <c r="L2023" t="s">
        <v>157</v>
      </c>
      <c r="N2023" t="s">
        <v>602</v>
      </c>
      <c r="O2023" t="s">
        <v>159</v>
      </c>
      <c r="P2023">
        <v>5.3210842965239313E-2</v>
      </c>
      <c r="Q2023" t="s">
        <v>157</v>
      </c>
    </row>
    <row r="2024" spans="9:17" x14ac:dyDescent="0.45">
      <c r="I2024" t="s">
        <v>367</v>
      </c>
      <c r="J2024" t="s">
        <v>160</v>
      </c>
      <c r="K2024">
        <v>8.7475860372174545E-5</v>
      </c>
      <c r="L2024" t="s">
        <v>157</v>
      </c>
      <c r="N2024" t="s">
        <v>602</v>
      </c>
      <c r="O2024" t="s">
        <v>160</v>
      </c>
      <c r="P2024">
        <v>6.6977969094922183E-3</v>
      </c>
      <c r="Q2024" t="s">
        <v>157</v>
      </c>
    </row>
    <row r="2025" spans="9:17" x14ac:dyDescent="0.45">
      <c r="I2025" t="s">
        <v>367</v>
      </c>
      <c r="J2025" t="s">
        <v>161</v>
      </c>
      <c r="K2025">
        <v>0</v>
      </c>
      <c r="L2025" t="s">
        <v>157</v>
      </c>
      <c r="N2025" t="s">
        <v>602</v>
      </c>
      <c r="O2025" t="s">
        <v>161</v>
      </c>
      <c r="P2025">
        <v>3.4651565714008667E-2</v>
      </c>
      <c r="Q2025" t="s">
        <v>157</v>
      </c>
    </row>
    <row r="2026" spans="9:17" x14ac:dyDescent="0.45">
      <c r="I2026" t="s">
        <v>367</v>
      </c>
      <c r="J2026" t="s">
        <v>162</v>
      </c>
      <c r="K2026">
        <v>4.1865339039305401E-2</v>
      </c>
      <c r="L2026" t="s">
        <v>157</v>
      </c>
      <c r="N2026" t="s">
        <v>602</v>
      </c>
      <c r="O2026" t="s">
        <v>162</v>
      </c>
      <c r="P2026">
        <v>0.2501058714796317</v>
      </c>
      <c r="Q2026" t="s">
        <v>157</v>
      </c>
    </row>
    <row r="2027" spans="9:17" x14ac:dyDescent="0.45">
      <c r="I2027" t="s">
        <v>367</v>
      </c>
      <c r="J2027" t="s">
        <v>163</v>
      </c>
      <c r="K2027">
        <v>5.6284105770217009E-2</v>
      </c>
      <c r="L2027" t="s">
        <v>157</v>
      </c>
      <c r="N2027" t="s">
        <v>602</v>
      </c>
      <c r="O2027" t="s">
        <v>163</v>
      </c>
      <c r="P2027">
        <v>2.9221784551678006E-2</v>
      </c>
      <c r="Q2027" t="s">
        <v>157</v>
      </c>
    </row>
    <row r="2028" spans="9:17" x14ac:dyDescent="0.45">
      <c r="I2028" t="s">
        <v>367</v>
      </c>
      <c r="J2028" t="s">
        <v>164</v>
      </c>
      <c r="K2028">
        <v>0.78295539146714666</v>
      </c>
      <c r="L2028" t="s">
        <v>157</v>
      </c>
      <c r="N2028" t="s">
        <v>602</v>
      </c>
      <c r="O2028" t="s">
        <v>164</v>
      </c>
      <c r="P2028">
        <v>0.32477050651690426</v>
      </c>
      <c r="Q2028" t="s">
        <v>157</v>
      </c>
    </row>
    <row r="2029" spans="9:17" x14ac:dyDescent="0.45">
      <c r="I2029" t="s">
        <v>367</v>
      </c>
      <c r="J2029" t="s">
        <v>165</v>
      </c>
      <c r="K2029">
        <v>4.6292954354816659E-2</v>
      </c>
      <c r="L2029" t="s">
        <v>157</v>
      </c>
      <c r="N2029" t="s">
        <v>602</v>
      </c>
      <c r="O2029" t="s">
        <v>165</v>
      </c>
      <c r="P2029">
        <v>4.2730110531346593E-2</v>
      </c>
      <c r="Q2029" t="s">
        <v>157</v>
      </c>
    </row>
    <row r="2030" spans="9:17" x14ac:dyDescent="0.45">
      <c r="I2030" t="s">
        <v>367</v>
      </c>
      <c r="J2030" t="s">
        <v>166</v>
      </c>
      <c r="K2030">
        <v>2.8851627068420899E-2</v>
      </c>
      <c r="L2030" t="s">
        <v>157</v>
      </c>
      <c r="N2030" t="s">
        <v>602</v>
      </c>
      <c r="O2030" t="s">
        <v>166</v>
      </c>
      <c r="P2030">
        <v>0.21617905073525159</v>
      </c>
      <c r="Q2030" t="s">
        <v>157</v>
      </c>
    </row>
    <row r="2031" spans="9:17" x14ac:dyDescent="0.45">
      <c r="I2031" t="s">
        <v>368</v>
      </c>
      <c r="J2031" t="s">
        <v>156</v>
      </c>
      <c r="K2031">
        <v>0</v>
      </c>
      <c r="L2031" t="s">
        <v>157</v>
      </c>
      <c r="N2031" t="s">
        <v>603</v>
      </c>
      <c r="O2031" t="s">
        <v>156</v>
      </c>
      <c r="P2031">
        <v>3.9829963766547551E-2</v>
      </c>
      <c r="Q2031" t="s">
        <v>157</v>
      </c>
    </row>
    <row r="2032" spans="9:17" x14ac:dyDescent="0.45">
      <c r="I2032" t="s">
        <v>368</v>
      </c>
      <c r="J2032" t="s">
        <v>158</v>
      </c>
      <c r="K2032">
        <v>0</v>
      </c>
      <c r="L2032" t="s">
        <v>157</v>
      </c>
      <c r="N2032" t="s">
        <v>603</v>
      </c>
      <c r="O2032" t="s">
        <v>158</v>
      </c>
      <c r="P2032">
        <v>4.8325129583023912E-3</v>
      </c>
      <c r="Q2032" t="s">
        <v>157</v>
      </c>
    </row>
    <row r="2033" spans="9:17" x14ac:dyDescent="0.45">
      <c r="I2033" t="s">
        <v>368</v>
      </c>
      <c r="J2033" t="s">
        <v>159</v>
      </c>
      <c r="K2033">
        <v>3.11866173676816E-2</v>
      </c>
      <c r="L2033" t="s">
        <v>157</v>
      </c>
      <c r="N2033" t="s">
        <v>603</v>
      </c>
      <c r="O2033" t="s">
        <v>159</v>
      </c>
      <c r="P2033">
        <v>4.8696378268365606E-2</v>
      </c>
      <c r="Q2033" t="s">
        <v>157</v>
      </c>
    </row>
    <row r="2034" spans="9:17" x14ac:dyDescent="0.45">
      <c r="I2034" t="s">
        <v>368</v>
      </c>
      <c r="J2034" t="s">
        <v>160</v>
      </c>
      <c r="K2034">
        <v>9.2069615015480887E-5</v>
      </c>
      <c r="L2034" t="s">
        <v>157</v>
      </c>
      <c r="N2034" t="s">
        <v>603</v>
      </c>
      <c r="O2034" t="s">
        <v>160</v>
      </c>
      <c r="P2034">
        <v>7.4186244584868053E-3</v>
      </c>
      <c r="Q2034" t="s">
        <v>157</v>
      </c>
    </row>
    <row r="2035" spans="9:17" x14ac:dyDescent="0.45">
      <c r="I2035" t="s">
        <v>368</v>
      </c>
      <c r="J2035" t="s">
        <v>161</v>
      </c>
      <c r="K2035">
        <v>0</v>
      </c>
      <c r="L2035" t="s">
        <v>157</v>
      </c>
      <c r="N2035" t="s">
        <v>603</v>
      </c>
      <c r="O2035" t="s">
        <v>161</v>
      </c>
      <c r="P2035">
        <v>4.0763493348018397E-2</v>
      </c>
      <c r="Q2035" t="s">
        <v>157</v>
      </c>
    </row>
    <row r="2036" spans="9:17" x14ac:dyDescent="0.45">
      <c r="I2036" t="s">
        <v>368</v>
      </c>
      <c r="J2036" t="s">
        <v>162</v>
      </c>
      <c r="K2036">
        <v>3.3585947035816001E-2</v>
      </c>
      <c r="L2036" t="s">
        <v>157</v>
      </c>
      <c r="N2036" t="s">
        <v>603</v>
      </c>
      <c r="O2036" t="s">
        <v>162</v>
      </c>
      <c r="P2036">
        <v>0.18438123219992403</v>
      </c>
      <c r="Q2036" t="s">
        <v>157</v>
      </c>
    </row>
    <row r="2037" spans="9:17" x14ac:dyDescent="0.45">
      <c r="I2037" t="s">
        <v>368</v>
      </c>
      <c r="J2037" t="s">
        <v>163</v>
      </c>
      <c r="K2037">
        <v>4.8023072346884056E-2</v>
      </c>
      <c r="L2037" t="s">
        <v>157</v>
      </c>
      <c r="N2037" t="s">
        <v>603</v>
      </c>
      <c r="O2037" t="s">
        <v>163</v>
      </c>
      <c r="P2037">
        <v>2.4662278484601355E-2</v>
      </c>
      <c r="Q2037" t="s">
        <v>157</v>
      </c>
    </row>
    <row r="2038" spans="9:17" x14ac:dyDescent="0.45">
      <c r="I2038" t="s">
        <v>368</v>
      </c>
      <c r="J2038" t="s">
        <v>164</v>
      </c>
      <c r="K2038">
        <v>0.79720796575751718</v>
      </c>
      <c r="L2038" t="s">
        <v>157</v>
      </c>
      <c r="N2038" t="s">
        <v>603</v>
      </c>
      <c r="O2038" t="s">
        <v>164</v>
      </c>
      <c r="P2038">
        <v>0.39886343366666954</v>
      </c>
      <c r="Q2038" t="s">
        <v>157</v>
      </c>
    </row>
    <row r="2039" spans="9:17" x14ac:dyDescent="0.45">
      <c r="I2039" t="s">
        <v>368</v>
      </c>
      <c r="J2039" t="s">
        <v>165</v>
      </c>
      <c r="K2039">
        <v>5.0432211011029772E-2</v>
      </c>
      <c r="L2039" t="s">
        <v>157</v>
      </c>
      <c r="N2039" t="s">
        <v>603</v>
      </c>
      <c r="O2039" t="s">
        <v>165</v>
      </c>
      <c r="P2039">
        <v>4.4632867438109132E-2</v>
      </c>
      <c r="Q2039" t="s">
        <v>157</v>
      </c>
    </row>
    <row r="2040" spans="9:17" x14ac:dyDescent="0.45">
      <c r="I2040" t="s">
        <v>368</v>
      </c>
      <c r="J2040" t="s">
        <v>166</v>
      </c>
      <c r="K2040">
        <v>3.9472116866055916E-2</v>
      </c>
      <c r="L2040" t="s">
        <v>157</v>
      </c>
      <c r="N2040" t="s">
        <v>603</v>
      </c>
      <c r="O2040" t="s">
        <v>166</v>
      </c>
      <c r="P2040">
        <v>0.20591921541097521</v>
      </c>
      <c r="Q2040" t="s">
        <v>157</v>
      </c>
    </row>
    <row r="2041" spans="9:17" x14ac:dyDescent="0.45">
      <c r="I2041" t="s">
        <v>369</v>
      </c>
      <c r="J2041" t="s">
        <v>156</v>
      </c>
      <c r="K2041">
        <v>0</v>
      </c>
      <c r="L2041" t="s">
        <v>157</v>
      </c>
      <c r="N2041" t="s">
        <v>604</v>
      </c>
      <c r="O2041" t="s">
        <v>156</v>
      </c>
      <c r="P2041">
        <v>4.2883139048395399E-2</v>
      </c>
      <c r="Q2041" t="s">
        <v>157</v>
      </c>
    </row>
    <row r="2042" spans="9:17" x14ac:dyDescent="0.45">
      <c r="I2042" t="s">
        <v>369</v>
      </c>
      <c r="J2042" t="s">
        <v>158</v>
      </c>
      <c r="K2042">
        <v>0</v>
      </c>
      <c r="L2042" t="s">
        <v>157</v>
      </c>
      <c r="N2042" t="s">
        <v>604</v>
      </c>
      <c r="O2042" t="s">
        <v>158</v>
      </c>
      <c r="P2042">
        <v>5.3786798101315139E-3</v>
      </c>
      <c r="Q2042" t="s">
        <v>157</v>
      </c>
    </row>
    <row r="2043" spans="9:17" x14ac:dyDescent="0.45">
      <c r="I2043" t="s">
        <v>369</v>
      </c>
      <c r="J2043" t="s">
        <v>159</v>
      </c>
      <c r="K2043">
        <v>4.6463491819892185E-2</v>
      </c>
      <c r="L2043" t="s">
        <v>157</v>
      </c>
      <c r="N2043" t="s">
        <v>604</v>
      </c>
      <c r="O2043" t="s">
        <v>159</v>
      </c>
      <c r="P2043">
        <v>4.7733456957670263E-2</v>
      </c>
      <c r="Q2043" t="s">
        <v>157</v>
      </c>
    </row>
    <row r="2044" spans="9:17" x14ac:dyDescent="0.45">
      <c r="I2044" t="s">
        <v>369</v>
      </c>
      <c r="J2044" t="s">
        <v>160</v>
      </c>
      <c r="K2044">
        <v>0</v>
      </c>
      <c r="L2044" t="s">
        <v>157</v>
      </c>
      <c r="N2044" t="s">
        <v>604</v>
      </c>
      <c r="O2044" t="s">
        <v>160</v>
      </c>
      <c r="P2044">
        <v>6.2289372831106334E-3</v>
      </c>
      <c r="Q2044" t="s">
        <v>157</v>
      </c>
    </row>
    <row r="2045" spans="9:17" x14ac:dyDescent="0.45">
      <c r="I2045" t="s">
        <v>369</v>
      </c>
      <c r="J2045" t="s">
        <v>161</v>
      </c>
      <c r="K2045">
        <v>0</v>
      </c>
      <c r="L2045" t="s">
        <v>157</v>
      </c>
      <c r="N2045" t="s">
        <v>604</v>
      </c>
      <c r="O2045" t="s">
        <v>161</v>
      </c>
      <c r="P2045">
        <v>3.8140089484956931E-2</v>
      </c>
      <c r="Q2045" t="s">
        <v>157</v>
      </c>
    </row>
    <row r="2046" spans="9:17" x14ac:dyDescent="0.45">
      <c r="I2046" t="s">
        <v>369</v>
      </c>
      <c r="J2046" t="s">
        <v>162</v>
      </c>
      <c r="K2046">
        <v>4.2930921217079948E-2</v>
      </c>
      <c r="L2046" t="s">
        <v>157</v>
      </c>
      <c r="N2046" t="s">
        <v>604</v>
      </c>
      <c r="O2046" t="s">
        <v>162</v>
      </c>
      <c r="P2046">
        <v>0.22620173624692919</v>
      </c>
      <c r="Q2046" t="s">
        <v>157</v>
      </c>
    </row>
    <row r="2047" spans="9:17" x14ac:dyDescent="0.45">
      <c r="I2047" t="s">
        <v>369</v>
      </c>
      <c r="J2047" t="s">
        <v>163</v>
      </c>
      <c r="K2047">
        <v>5.6371792031688191E-2</v>
      </c>
      <c r="L2047" t="s">
        <v>157</v>
      </c>
      <c r="N2047" t="s">
        <v>604</v>
      </c>
      <c r="O2047" t="s">
        <v>163</v>
      </c>
      <c r="P2047">
        <v>2.6387901454059937E-2</v>
      </c>
      <c r="Q2047" t="s">
        <v>157</v>
      </c>
    </row>
    <row r="2048" spans="9:17" x14ac:dyDescent="0.45">
      <c r="I2048" t="s">
        <v>369</v>
      </c>
      <c r="J2048" t="s">
        <v>164</v>
      </c>
      <c r="K2048">
        <v>0.78084253222520017</v>
      </c>
      <c r="L2048" t="s">
        <v>157</v>
      </c>
      <c r="N2048" t="s">
        <v>604</v>
      </c>
      <c r="O2048" t="s">
        <v>164</v>
      </c>
      <c r="P2048">
        <v>0.31902247204775419</v>
      </c>
      <c r="Q2048" t="s">
        <v>157</v>
      </c>
    </row>
    <row r="2049" spans="9:17" x14ac:dyDescent="0.45">
      <c r="I2049" t="s">
        <v>369</v>
      </c>
      <c r="J2049" t="s">
        <v>165</v>
      </c>
      <c r="K2049">
        <v>4.4807503700351858E-2</v>
      </c>
      <c r="L2049" t="s">
        <v>157</v>
      </c>
      <c r="N2049" t="s">
        <v>604</v>
      </c>
      <c r="O2049" t="s">
        <v>165</v>
      </c>
      <c r="P2049">
        <v>3.845843225925865E-2</v>
      </c>
      <c r="Q2049" t="s">
        <v>157</v>
      </c>
    </row>
    <row r="2050" spans="9:17" x14ac:dyDescent="0.45">
      <c r="I2050" t="s">
        <v>369</v>
      </c>
      <c r="J2050" t="s">
        <v>166</v>
      </c>
      <c r="K2050">
        <v>2.8583759005787673E-2</v>
      </c>
      <c r="L2050" t="s">
        <v>157</v>
      </c>
      <c r="N2050" t="s">
        <v>604</v>
      </c>
      <c r="O2050" t="s">
        <v>166</v>
      </c>
      <c r="P2050">
        <v>0.24956515540773333</v>
      </c>
      <c r="Q2050" t="s">
        <v>157</v>
      </c>
    </row>
    <row r="2051" spans="9:17" x14ac:dyDescent="0.45">
      <c r="I2051" t="s">
        <v>370</v>
      </c>
      <c r="J2051" t="s">
        <v>156</v>
      </c>
      <c r="K2051">
        <v>0</v>
      </c>
      <c r="L2051" t="s">
        <v>157</v>
      </c>
      <c r="N2051" t="s">
        <v>605</v>
      </c>
      <c r="O2051" t="s">
        <v>156</v>
      </c>
      <c r="P2051">
        <v>3.8346788926164985E-2</v>
      </c>
      <c r="Q2051" t="s">
        <v>157</v>
      </c>
    </row>
    <row r="2052" spans="9:17" x14ac:dyDescent="0.45">
      <c r="I2052" t="s">
        <v>370</v>
      </c>
      <c r="J2052" t="s">
        <v>158</v>
      </c>
      <c r="K2052">
        <v>0</v>
      </c>
      <c r="L2052" t="s">
        <v>157</v>
      </c>
      <c r="N2052" t="s">
        <v>605</v>
      </c>
      <c r="O2052" t="s">
        <v>158</v>
      </c>
      <c r="P2052">
        <v>4.8067291279075275E-3</v>
      </c>
      <c r="Q2052" t="s">
        <v>157</v>
      </c>
    </row>
    <row r="2053" spans="9:17" x14ac:dyDescent="0.45">
      <c r="I2053" t="s">
        <v>370</v>
      </c>
      <c r="J2053" t="s">
        <v>159</v>
      </c>
      <c r="K2053">
        <v>4.6926258559462336E-2</v>
      </c>
      <c r="L2053" t="s">
        <v>157</v>
      </c>
      <c r="N2053" t="s">
        <v>605</v>
      </c>
      <c r="O2053" t="s">
        <v>159</v>
      </c>
      <c r="P2053">
        <v>4.1893541070804091E-2</v>
      </c>
      <c r="Q2053" t="s">
        <v>157</v>
      </c>
    </row>
    <row r="2054" spans="9:17" x14ac:dyDescent="0.45">
      <c r="I2054" t="s">
        <v>370</v>
      </c>
      <c r="J2054" t="s">
        <v>160</v>
      </c>
      <c r="K2054">
        <v>0</v>
      </c>
      <c r="L2054" t="s">
        <v>157</v>
      </c>
      <c r="N2054" t="s">
        <v>605</v>
      </c>
      <c r="O2054" t="s">
        <v>160</v>
      </c>
      <c r="P2054">
        <v>5.2394932379429696E-3</v>
      </c>
      <c r="Q2054" t="s">
        <v>157</v>
      </c>
    </row>
    <row r="2055" spans="9:17" x14ac:dyDescent="0.45">
      <c r="I2055" t="s">
        <v>370</v>
      </c>
      <c r="J2055" t="s">
        <v>161</v>
      </c>
      <c r="K2055">
        <v>0</v>
      </c>
      <c r="L2055" t="s">
        <v>157</v>
      </c>
      <c r="N2055" t="s">
        <v>605</v>
      </c>
      <c r="O2055" t="s">
        <v>161</v>
      </c>
      <c r="P2055">
        <v>3.2510483451949984E-2</v>
      </c>
      <c r="Q2055" t="s">
        <v>157</v>
      </c>
    </row>
    <row r="2056" spans="9:17" x14ac:dyDescent="0.45">
      <c r="I2056" t="s">
        <v>370</v>
      </c>
      <c r="J2056" t="s">
        <v>162</v>
      </c>
      <c r="K2056">
        <v>4.2791161665305041E-2</v>
      </c>
      <c r="L2056" t="s">
        <v>157</v>
      </c>
      <c r="N2056" t="s">
        <v>605</v>
      </c>
      <c r="O2056" t="s">
        <v>162</v>
      </c>
      <c r="P2056">
        <v>0.24050859618921228</v>
      </c>
      <c r="Q2056" t="s">
        <v>157</v>
      </c>
    </row>
    <row r="2057" spans="9:17" x14ac:dyDescent="0.45">
      <c r="I2057" t="s">
        <v>370</v>
      </c>
      <c r="J2057" t="s">
        <v>163</v>
      </c>
      <c r="K2057">
        <v>5.5895993983790603E-2</v>
      </c>
      <c r="L2057" t="s">
        <v>157</v>
      </c>
      <c r="N2057" t="s">
        <v>605</v>
      </c>
      <c r="O2057" t="s">
        <v>163</v>
      </c>
      <c r="P2057">
        <v>2.6861831753430883E-2</v>
      </c>
      <c r="Q2057" t="s">
        <v>157</v>
      </c>
    </row>
    <row r="2058" spans="9:17" x14ac:dyDescent="0.45">
      <c r="I2058" t="s">
        <v>370</v>
      </c>
      <c r="J2058" t="s">
        <v>164</v>
      </c>
      <c r="K2058">
        <v>0.7821343097543787</v>
      </c>
      <c r="L2058" t="s">
        <v>157</v>
      </c>
      <c r="N2058" t="s">
        <v>605</v>
      </c>
      <c r="O2058" t="s">
        <v>164</v>
      </c>
      <c r="P2058">
        <v>0.29748660313582681</v>
      </c>
      <c r="Q2058" t="s">
        <v>157</v>
      </c>
    </row>
    <row r="2059" spans="9:17" x14ac:dyDescent="0.45">
      <c r="I2059" t="s">
        <v>370</v>
      </c>
      <c r="J2059" t="s">
        <v>165</v>
      </c>
      <c r="K2059">
        <v>4.3781275163628078E-2</v>
      </c>
      <c r="L2059" t="s">
        <v>157</v>
      </c>
      <c r="N2059" t="s">
        <v>605</v>
      </c>
      <c r="O2059" t="s">
        <v>165</v>
      </c>
      <c r="P2059">
        <v>3.798984262228073E-2</v>
      </c>
      <c r="Q2059" t="s">
        <v>157</v>
      </c>
    </row>
    <row r="2060" spans="9:17" x14ac:dyDescent="0.45">
      <c r="I2060" t="s">
        <v>370</v>
      </c>
      <c r="J2060" t="s">
        <v>166</v>
      </c>
      <c r="K2060">
        <v>2.8471000873435202E-2</v>
      </c>
      <c r="L2060" t="s">
        <v>157</v>
      </c>
      <c r="N2060" t="s">
        <v>605</v>
      </c>
      <c r="O2060" t="s">
        <v>166</v>
      </c>
      <c r="P2060">
        <v>0.27435609048447968</v>
      </c>
      <c r="Q2060" t="s">
        <v>157</v>
      </c>
    </row>
    <row r="2061" spans="9:17" x14ac:dyDescent="0.45">
      <c r="I2061" t="s">
        <v>371</v>
      </c>
      <c r="J2061" t="s">
        <v>156</v>
      </c>
      <c r="K2061">
        <v>0</v>
      </c>
      <c r="L2061" t="s">
        <v>157</v>
      </c>
      <c r="N2061" t="s">
        <v>606</v>
      </c>
      <c r="O2061" t="s">
        <v>156</v>
      </c>
      <c r="P2061">
        <v>3.496897201743511E-2</v>
      </c>
      <c r="Q2061" t="s">
        <v>157</v>
      </c>
    </row>
    <row r="2062" spans="9:17" x14ac:dyDescent="0.45">
      <c r="I2062" t="s">
        <v>371</v>
      </c>
      <c r="J2062" t="s">
        <v>158</v>
      </c>
      <c r="K2062">
        <v>0</v>
      </c>
      <c r="L2062" t="s">
        <v>157</v>
      </c>
      <c r="N2062" t="s">
        <v>606</v>
      </c>
      <c r="O2062" t="s">
        <v>158</v>
      </c>
      <c r="P2062">
        <v>4.5573789427110906E-3</v>
      </c>
      <c r="Q2062" t="s">
        <v>157</v>
      </c>
    </row>
    <row r="2063" spans="9:17" x14ac:dyDescent="0.45">
      <c r="I2063" t="s">
        <v>371</v>
      </c>
      <c r="J2063" t="s">
        <v>159</v>
      </c>
      <c r="K2063">
        <v>4.3199632652124023E-2</v>
      </c>
      <c r="L2063" t="s">
        <v>157</v>
      </c>
      <c r="N2063" t="s">
        <v>606</v>
      </c>
      <c r="O2063" t="s">
        <v>159</v>
      </c>
      <c r="P2063">
        <v>3.7572680784594699E-2</v>
      </c>
      <c r="Q2063" t="s">
        <v>157</v>
      </c>
    </row>
    <row r="2064" spans="9:17" x14ac:dyDescent="0.45">
      <c r="I2064" t="s">
        <v>371</v>
      </c>
      <c r="J2064" t="s">
        <v>160</v>
      </c>
      <c r="K2064">
        <v>0</v>
      </c>
      <c r="L2064" t="s">
        <v>157</v>
      </c>
      <c r="N2064" t="s">
        <v>606</v>
      </c>
      <c r="O2064" t="s">
        <v>160</v>
      </c>
      <c r="P2064">
        <v>4.6480163826764292E-3</v>
      </c>
      <c r="Q2064" t="s">
        <v>157</v>
      </c>
    </row>
    <row r="2065" spans="9:17" x14ac:dyDescent="0.45">
      <c r="I2065" t="s">
        <v>371</v>
      </c>
      <c r="J2065" t="s">
        <v>161</v>
      </c>
      <c r="K2065">
        <v>0</v>
      </c>
      <c r="L2065" t="s">
        <v>157</v>
      </c>
      <c r="N2065" t="s">
        <v>606</v>
      </c>
      <c r="O2065" t="s">
        <v>161</v>
      </c>
      <c r="P2065">
        <v>2.9391901035530684E-2</v>
      </c>
      <c r="Q2065" t="s">
        <v>157</v>
      </c>
    </row>
    <row r="2066" spans="9:17" x14ac:dyDescent="0.45">
      <c r="I2066" t="s">
        <v>371</v>
      </c>
      <c r="J2066" t="s">
        <v>162</v>
      </c>
      <c r="K2066">
        <v>4.2487245278864591E-2</v>
      </c>
      <c r="L2066" t="s">
        <v>157</v>
      </c>
      <c r="N2066" t="s">
        <v>606</v>
      </c>
      <c r="O2066" t="s">
        <v>162</v>
      </c>
      <c r="P2066">
        <v>0.24793672200838029</v>
      </c>
      <c r="Q2066" t="s">
        <v>157</v>
      </c>
    </row>
    <row r="2067" spans="9:17" x14ac:dyDescent="0.45">
      <c r="I2067" t="s">
        <v>371</v>
      </c>
      <c r="J2067" t="s">
        <v>163</v>
      </c>
      <c r="K2067">
        <v>5.5857485663678742E-2</v>
      </c>
      <c r="L2067" t="s">
        <v>157</v>
      </c>
      <c r="N2067" t="s">
        <v>606</v>
      </c>
      <c r="O2067" t="s">
        <v>163</v>
      </c>
      <c r="P2067">
        <v>2.8518716076067496E-2</v>
      </c>
      <c r="Q2067" t="s">
        <v>157</v>
      </c>
    </row>
    <row r="2068" spans="9:17" x14ac:dyDescent="0.45">
      <c r="I2068" t="s">
        <v>371</v>
      </c>
      <c r="J2068" t="s">
        <v>164</v>
      </c>
      <c r="K2068">
        <v>0.78378282035113045</v>
      </c>
      <c r="L2068" t="s">
        <v>157</v>
      </c>
      <c r="N2068" t="s">
        <v>606</v>
      </c>
      <c r="O2068" t="s">
        <v>164</v>
      </c>
      <c r="P2068">
        <v>0.29271025836745801</v>
      </c>
      <c r="Q2068" t="s">
        <v>157</v>
      </c>
    </row>
    <row r="2069" spans="9:17" x14ac:dyDescent="0.45">
      <c r="I2069" t="s">
        <v>371</v>
      </c>
      <c r="J2069" t="s">
        <v>165</v>
      </c>
      <c r="K2069">
        <v>4.5444394085059854E-2</v>
      </c>
      <c r="L2069" t="s">
        <v>157</v>
      </c>
      <c r="N2069" t="s">
        <v>606</v>
      </c>
      <c r="O2069" t="s">
        <v>165</v>
      </c>
      <c r="P2069">
        <v>3.8470211042255988E-2</v>
      </c>
      <c r="Q2069" t="s">
        <v>157</v>
      </c>
    </row>
    <row r="2070" spans="9:17" x14ac:dyDescent="0.45">
      <c r="I2070" t="s">
        <v>371</v>
      </c>
      <c r="J2070" t="s">
        <v>166</v>
      </c>
      <c r="K2070">
        <v>2.9228421969142292E-2</v>
      </c>
      <c r="L2070" t="s">
        <v>157</v>
      </c>
      <c r="N2070" t="s">
        <v>606</v>
      </c>
      <c r="O2070" t="s">
        <v>166</v>
      </c>
      <c r="P2070">
        <v>0.28122514334289023</v>
      </c>
      <c r="Q2070" t="s">
        <v>157</v>
      </c>
    </row>
    <row r="2071" spans="9:17" x14ac:dyDescent="0.45">
      <c r="I2071" t="s">
        <v>372</v>
      </c>
      <c r="J2071" t="s">
        <v>156</v>
      </c>
      <c r="K2071">
        <v>0</v>
      </c>
      <c r="L2071" t="s">
        <v>157</v>
      </c>
      <c r="N2071" t="s">
        <v>607</v>
      </c>
      <c r="O2071" t="s">
        <v>156</v>
      </c>
      <c r="P2071">
        <v>3.4951935192782245E-2</v>
      </c>
      <c r="Q2071" t="s">
        <v>157</v>
      </c>
    </row>
    <row r="2072" spans="9:17" x14ac:dyDescent="0.45">
      <c r="I2072" t="s">
        <v>372</v>
      </c>
      <c r="J2072" t="s">
        <v>158</v>
      </c>
      <c r="K2072">
        <v>0</v>
      </c>
      <c r="L2072" t="s">
        <v>157</v>
      </c>
      <c r="N2072" t="s">
        <v>607</v>
      </c>
      <c r="O2072" t="s">
        <v>158</v>
      </c>
      <c r="P2072">
        <v>4.6144506623247055E-3</v>
      </c>
      <c r="Q2072" t="s">
        <v>157</v>
      </c>
    </row>
    <row r="2073" spans="9:17" x14ac:dyDescent="0.45">
      <c r="I2073" t="s">
        <v>372</v>
      </c>
      <c r="J2073" t="s">
        <v>159</v>
      </c>
      <c r="K2073">
        <v>4.150204567824884E-2</v>
      </c>
      <c r="L2073" t="s">
        <v>157</v>
      </c>
      <c r="N2073" t="s">
        <v>607</v>
      </c>
      <c r="O2073" t="s">
        <v>159</v>
      </c>
      <c r="P2073">
        <v>3.8758034741596822E-2</v>
      </c>
      <c r="Q2073" t="s">
        <v>157</v>
      </c>
    </row>
    <row r="2074" spans="9:17" x14ac:dyDescent="0.45">
      <c r="I2074" t="s">
        <v>372</v>
      </c>
      <c r="J2074" t="s">
        <v>160</v>
      </c>
      <c r="K2074">
        <v>0</v>
      </c>
      <c r="L2074" t="s">
        <v>157</v>
      </c>
      <c r="N2074" t="s">
        <v>607</v>
      </c>
      <c r="O2074" t="s">
        <v>160</v>
      </c>
      <c r="P2074">
        <v>4.5770377905998425E-3</v>
      </c>
      <c r="Q2074" t="s">
        <v>157</v>
      </c>
    </row>
    <row r="2075" spans="9:17" x14ac:dyDescent="0.45">
      <c r="I2075" t="s">
        <v>372</v>
      </c>
      <c r="J2075" t="s">
        <v>161</v>
      </c>
      <c r="K2075">
        <v>0</v>
      </c>
      <c r="L2075" t="s">
        <v>157</v>
      </c>
      <c r="N2075" t="s">
        <v>607</v>
      </c>
      <c r="O2075" t="s">
        <v>161</v>
      </c>
      <c r="P2075">
        <v>2.8570789723987546E-2</v>
      </c>
      <c r="Q2075" t="s">
        <v>157</v>
      </c>
    </row>
    <row r="2076" spans="9:17" x14ac:dyDescent="0.45">
      <c r="I2076" t="s">
        <v>372</v>
      </c>
      <c r="J2076" t="s">
        <v>162</v>
      </c>
      <c r="K2076">
        <v>4.2784357887074673E-2</v>
      </c>
      <c r="L2076" t="s">
        <v>157</v>
      </c>
      <c r="N2076" t="s">
        <v>607</v>
      </c>
      <c r="O2076" t="s">
        <v>162</v>
      </c>
      <c r="P2076">
        <v>0.23532956585907641</v>
      </c>
      <c r="Q2076" t="s">
        <v>157</v>
      </c>
    </row>
    <row r="2077" spans="9:17" x14ac:dyDescent="0.45">
      <c r="I2077" t="s">
        <v>372</v>
      </c>
      <c r="J2077" t="s">
        <v>163</v>
      </c>
      <c r="K2077">
        <v>5.6022598543038905E-2</v>
      </c>
      <c r="L2077" t="s">
        <v>157</v>
      </c>
      <c r="N2077" t="s">
        <v>607</v>
      </c>
      <c r="O2077" t="s">
        <v>163</v>
      </c>
      <c r="P2077">
        <v>2.9292620805437531E-2</v>
      </c>
      <c r="Q2077" t="s">
        <v>157</v>
      </c>
    </row>
    <row r="2078" spans="9:17" x14ac:dyDescent="0.45">
      <c r="I2078" t="s">
        <v>372</v>
      </c>
      <c r="J2078" t="s">
        <v>164</v>
      </c>
      <c r="K2078">
        <v>0.78370920444350622</v>
      </c>
      <c r="L2078" t="s">
        <v>157</v>
      </c>
      <c r="N2078" t="s">
        <v>607</v>
      </c>
      <c r="O2078" t="s">
        <v>164</v>
      </c>
      <c r="P2078">
        <v>0.31773848444376057</v>
      </c>
      <c r="Q2078" t="s">
        <v>157</v>
      </c>
    </row>
    <row r="2079" spans="9:17" x14ac:dyDescent="0.45">
      <c r="I2079" t="s">
        <v>372</v>
      </c>
      <c r="J2079" t="s">
        <v>165</v>
      </c>
      <c r="K2079">
        <v>4.6288368607688937E-2</v>
      </c>
      <c r="L2079" t="s">
        <v>157</v>
      </c>
      <c r="N2079" t="s">
        <v>607</v>
      </c>
      <c r="O2079" t="s">
        <v>165</v>
      </c>
      <c r="P2079">
        <v>4.0526475731567341E-2</v>
      </c>
      <c r="Q2079" t="s">
        <v>157</v>
      </c>
    </row>
    <row r="2080" spans="9:17" x14ac:dyDescent="0.45">
      <c r="I2080" t="s">
        <v>372</v>
      </c>
      <c r="J2080" t="s">
        <v>166</v>
      </c>
      <c r="K2080">
        <v>2.969342484044234E-2</v>
      </c>
      <c r="L2080" t="s">
        <v>157</v>
      </c>
      <c r="N2080" t="s">
        <v>607</v>
      </c>
      <c r="O2080" t="s">
        <v>166</v>
      </c>
      <c r="P2080">
        <v>0.26564060504886705</v>
      </c>
      <c r="Q2080" t="s">
        <v>157</v>
      </c>
    </row>
    <row r="2081" spans="9:17" x14ac:dyDescent="0.45">
      <c r="I2081" t="s">
        <v>373</v>
      </c>
      <c r="J2081" t="s">
        <v>156</v>
      </c>
      <c r="K2081">
        <v>0</v>
      </c>
      <c r="L2081" t="s">
        <v>157</v>
      </c>
      <c r="N2081" t="s">
        <v>608</v>
      </c>
      <c r="O2081" t="s">
        <v>156</v>
      </c>
      <c r="P2081">
        <v>3.659385802781176E-2</v>
      </c>
      <c r="Q2081" t="s">
        <v>157</v>
      </c>
    </row>
    <row r="2082" spans="9:17" x14ac:dyDescent="0.45">
      <c r="I2082" t="s">
        <v>373</v>
      </c>
      <c r="J2082" t="s">
        <v>158</v>
      </c>
      <c r="K2082">
        <v>0</v>
      </c>
      <c r="L2082" t="s">
        <v>157</v>
      </c>
      <c r="N2082" t="s">
        <v>608</v>
      </c>
      <c r="O2082" t="s">
        <v>158</v>
      </c>
      <c r="P2082">
        <v>4.4569856734037808E-3</v>
      </c>
      <c r="Q2082" t="s">
        <v>157</v>
      </c>
    </row>
    <row r="2083" spans="9:17" x14ac:dyDescent="0.45">
      <c r="I2083" t="s">
        <v>373</v>
      </c>
      <c r="J2083" t="s">
        <v>159</v>
      </c>
      <c r="K2083">
        <v>4.0409422912885962E-2</v>
      </c>
      <c r="L2083" t="s">
        <v>157</v>
      </c>
      <c r="N2083" t="s">
        <v>608</v>
      </c>
      <c r="O2083" t="s">
        <v>159</v>
      </c>
      <c r="P2083">
        <v>4.0110047432544094E-2</v>
      </c>
      <c r="Q2083" t="s">
        <v>157</v>
      </c>
    </row>
    <row r="2084" spans="9:17" x14ac:dyDescent="0.45">
      <c r="I2084" t="s">
        <v>373</v>
      </c>
      <c r="J2084" t="s">
        <v>160</v>
      </c>
      <c r="K2084">
        <v>0</v>
      </c>
      <c r="L2084" t="s">
        <v>157</v>
      </c>
      <c r="N2084" t="s">
        <v>608</v>
      </c>
      <c r="O2084" t="s">
        <v>160</v>
      </c>
      <c r="P2084">
        <v>4.4890994893863377E-3</v>
      </c>
      <c r="Q2084" t="s">
        <v>157</v>
      </c>
    </row>
    <row r="2085" spans="9:17" x14ac:dyDescent="0.45">
      <c r="I2085" t="s">
        <v>373</v>
      </c>
      <c r="J2085" t="s">
        <v>161</v>
      </c>
      <c r="K2085">
        <v>0</v>
      </c>
      <c r="L2085" t="s">
        <v>157</v>
      </c>
      <c r="N2085" t="s">
        <v>608</v>
      </c>
      <c r="O2085" t="s">
        <v>161</v>
      </c>
      <c r="P2085">
        <v>2.7514953487618031E-2</v>
      </c>
      <c r="Q2085" t="s">
        <v>157</v>
      </c>
    </row>
    <row r="2086" spans="9:17" x14ac:dyDescent="0.45">
      <c r="I2086" t="s">
        <v>373</v>
      </c>
      <c r="J2086" t="s">
        <v>162</v>
      </c>
      <c r="K2086">
        <v>4.2999247277492568E-2</v>
      </c>
      <c r="L2086" t="s">
        <v>157</v>
      </c>
      <c r="N2086" t="s">
        <v>608</v>
      </c>
      <c r="O2086" t="s">
        <v>162</v>
      </c>
      <c r="P2086">
        <v>0.21715619380327833</v>
      </c>
      <c r="Q2086" t="s">
        <v>157</v>
      </c>
    </row>
    <row r="2087" spans="9:17" x14ac:dyDescent="0.45">
      <c r="I2087" t="s">
        <v>373</v>
      </c>
      <c r="J2087" t="s">
        <v>163</v>
      </c>
      <c r="K2087">
        <v>5.5794707621534941E-2</v>
      </c>
      <c r="L2087" t="s">
        <v>157</v>
      </c>
      <c r="N2087" t="s">
        <v>608</v>
      </c>
      <c r="O2087" t="s">
        <v>163</v>
      </c>
      <c r="P2087">
        <v>3.0716023362569109E-2</v>
      </c>
      <c r="Q2087" t="s">
        <v>157</v>
      </c>
    </row>
    <row r="2088" spans="9:17" x14ac:dyDescent="0.45">
      <c r="I2088" t="s">
        <v>373</v>
      </c>
      <c r="J2088" t="s">
        <v>164</v>
      </c>
      <c r="K2088">
        <v>0.78369661670000312</v>
      </c>
      <c r="L2088" t="s">
        <v>157</v>
      </c>
      <c r="N2088" t="s">
        <v>608</v>
      </c>
      <c r="O2088" t="s">
        <v>164</v>
      </c>
      <c r="P2088">
        <v>0.36463260860954927</v>
      </c>
      <c r="Q2088" t="s">
        <v>157</v>
      </c>
    </row>
    <row r="2089" spans="9:17" x14ac:dyDescent="0.45">
      <c r="I2089" t="s">
        <v>373</v>
      </c>
      <c r="J2089" t="s">
        <v>165</v>
      </c>
      <c r="K2089">
        <v>4.6709884817811985E-2</v>
      </c>
      <c r="L2089" t="s">
        <v>157</v>
      </c>
      <c r="N2089" t="s">
        <v>608</v>
      </c>
      <c r="O2089" t="s">
        <v>165</v>
      </c>
      <c r="P2089">
        <v>4.2381079680738766E-2</v>
      </c>
      <c r="Q2089" t="s">
        <v>157</v>
      </c>
    </row>
    <row r="2090" spans="9:17" x14ac:dyDescent="0.45">
      <c r="I2090" t="s">
        <v>373</v>
      </c>
      <c r="J2090" t="s">
        <v>166</v>
      </c>
      <c r="K2090">
        <v>3.0390120670271411E-2</v>
      </c>
      <c r="L2090" t="s">
        <v>157</v>
      </c>
      <c r="N2090" t="s">
        <v>608</v>
      </c>
      <c r="O2090" t="s">
        <v>166</v>
      </c>
      <c r="P2090">
        <v>0.23194915043310055</v>
      </c>
      <c r="Q2090" t="s">
        <v>157</v>
      </c>
    </row>
    <row r="2091" spans="9:17" x14ac:dyDescent="0.45">
      <c r="I2091" t="s">
        <v>374</v>
      </c>
      <c r="J2091" t="s">
        <v>156</v>
      </c>
      <c r="K2091">
        <v>0</v>
      </c>
      <c r="L2091" t="s">
        <v>157</v>
      </c>
      <c r="N2091" t="s">
        <v>609</v>
      </c>
      <c r="O2091" t="s">
        <v>156</v>
      </c>
      <c r="P2091">
        <v>4.4823372257640853E-2</v>
      </c>
      <c r="Q2091" t="s">
        <v>157</v>
      </c>
    </row>
    <row r="2092" spans="9:17" x14ac:dyDescent="0.45">
      <c r="I2092" t="s">
        <v>374</v>
      </c>
      <c r="J2092" t="s">
        <v>158</v>
      </c>
      <c r="K2092">
        <v>0</v>
      </c>
      <c r="L2092" t="s">
        <v>157</v>
      </c>
      <c r="N2092" t="s">
        <v>609</v>
      </c>
      <c r="O2092" t="s">
        <v>158</v>
      </c>
      <c r="P2092">
        <v>4.8167344692597903E-3</v>
      </c>
      <c r="Q2092" t="s">
        <v>157</v>
      </c>
    </row>
    <row r="2093" spans="9:17" x14ac:dyDescent="0.45">
      <c r="I2093" t="s">
        <v>374</v>
      </c>
      <c r="J2093" t="s">
        <v>159</v>
      </c>
      <c r="K2093">
        <v>3.9831716872607385E-2</v>
      </c>
      <c r="L2093" t="s">
        <v>157</v>
      </c>
      <c r="N2093" t="s">
        <v>609</v>
      </c>
      <c r="O2093" t="s">
        <v>159</v>
      </c>
      <c r="P2093">
        <v>3.8612832772670913E-2</v>
      </c>
      <c r="Q2093" t="s">
        <v>157</v>
      </c>
    </row>
    <row r="2094" spans="9:17" x14ac:dyDescent="0.45">
      <c r="I2094" t="s">
        <v>374</v>
      </c>
      <c r="J2094" t="s">
        <v>160</v>
      </c>
      <c r="K2094">
        <v>0</v>
      </c>
      <c r="L2094" t="s">
        <v>157</v>
      </c>
      <c r="N2094" t="s">
        <v>609</v>
      </c>
      <c r="O2094" t="s">
        <v>160</v>
      </c>
      <c r="P2094">
        <v>4.2394249972884301E-3</v>
      </c>
      <c r="Q2094" t="s">
        <v>157</v>
      </c>
    </row>
    <row r="2095" spans="9:17" x14ac:dyDescent="0.45">
      <c r="I2095" t="s">
        <v>374</v>
      </c>
      <c r="J2095" t="s">
        <v>161</v>
      </c>
      <c r="K2095">
        <v>0</v>
      </c>
      <c r="L2095" t="s">
        <v>157</v>
      </c>
      <c r="N2095" t="s">
        <v>609</v>
      </c>
      <c r="O2095" t="s">
        <v>161</v>
      </c>
      <c r="P2095">
        <v>3.0811928133054393E-2</v>
      </c>
      <c r="Q2095" t="s">
        <v>157</v>
      </c>
    </row>
    <row r="2096" spans="9:17" x14ac:dyDescent="0.45">
      <c r="I2096" t="s">
        <v>374</v>
      </c>
      <c r="J2096" t="s">
        <v>162</v>
      </c>
      <c r="K2096">
        <v>4.2265614691038199E-2</v>
      </c>
      <c r="L2096" t="s">
        <v>157</v>
      </c>
      <c r="N2096" t="s">
        <v>609</v>
      </c>
      <c r="O2096" t="s">
        <v>162</v>
      </c>
      <c r="P2096">
        <v>0.22434593057567523</v>
      </c>
      <c r="Q2096" t="s">
        <v>157</v>
      </c>
    </row>
    <row r="2097" spans="9:17" x14ac:dyDescent="0.45">
      <c r="I2097" t="s">
        <v>374</v>
      </c>
      <c r="J2097" t="s">
        <v>163</v>
      </c>
      <c r="K2097">
        <v>5.472454978019322E-2</v>
      </c>
      <c r="L2097" t="s">
        <v>157</v>
      </c>
      <c r="N2097" t="s">
        <v>609</v>
      </c>
      <c r="O2097" t="s">
        <v>163</v>
      </c>
      <c r="P2097">
        <v>3.416489113086834E-2</v>
      </c>
      <c r="Q2097" t="s">
        <v>157</v>
      </c>
    </row>
    <row r="2098" spans="9:17" x14ac:dyDescent="0.45">
      <c r="I2098" t="s">
        <v>374</v>
      </c>
      <c r="J2098" t="s">
        <v>164</v>
      </c>
      <c r="K2098">
        <v>0.78622675779510742</v>
      </c>
      <c r="L2098" t="s">
        <v>157</v>
      </c>
      <c r="N2098" t="s">
        <v>609</v>
      </c>
      <c r="O2098" t="s">
        <v>164</v>
      </c>
      <c r="P2098">
        <v>0.38112305631897941</v>
      </c>
      <c r="Q2098" t="s">
        <v>157</v>
      </c>
    </row>
    <row r="2099" spans="9:17" x14ac:dyDescent="0.45">
      <c r="I2099" t="s">
        <v>374</v>
      </c>
      <c r="J2099" t="s">
        <v>165</v>
      </c>
      <c r="K2099">
        <v>4.636806836146265E-2</v>
      </c>
      <c r="L2099" t="s">
        <v>157</v>
      </c>
      <c r="N2099" t="s">
        <v>609</v>
      </c>
      <c r="O2099" t="s">
        <v>165</v>
      </c>
      <c r="P2099">
        <v>3.9662645846417585E-2</v>
      </c>
      <c r="Q2099" t="s">
        <v>157</v>
      </c>
    </row>
    <row r="2100" spans="9:17" x14ac:dyDescent="0.45">
      <c r="I2100" t="s">
        <v>374</v>
      </c>
      <c r="J2100" t="s">
        <v>166</v>
      </c>
      <c r="K2100">
        <v>3.058329249959112E-2</v>
      </c>
      <c r="L2100" t="s">
        <v>157</v>
      </c>
      <c r="N2100" t="s">
        <v>609</v>
      </c>
      <c r="O2100" t="s">
        <v>166</v>
      </c>
      <c r="P2100">
        <v>0.19739918349814517</v>
      </c>
      <c r="Q2100" t="s">
        <v>157</v>
      </c>
    </row>
    <row r="2101" spans="9:17" x14ac:dyDescent="0.45">
      <c r="I2101" t="s">
        <v>375</v>
      </c>
      <c r="J2101" t="s">
        <v>156</v>
      </c>
      <c r="K2101">
        <v>0</v>
      </c>
      <c r="L2101" t="s">
        <v>157</v>
      </c>
      <c r="N2101" t="s">
        <v>610</v>
      </c>
      <c r="O2101" t="s">
        <v>156</v>
      </c>
      <c r="P2101">
        <v>4.3372494072606217E-2</v>
      </c>
      <c r="Q2101" t="s">
        <v>157</v>
      </c>
    </row>
    <row r="2102" spans="9:17" x14ac:dyDescent="0.45">
      <c r="I2102" t="s">
        <v>375</v>
      </c>
      <c r="J2102" t="s">
        <v>158</v>
      </c>
      <c r="K2102">
        <v>0</v>
      </c>
      <c r="L2102" t="s">
        <v>157</v>
      </c>
      <c r="N2102" t="s">
        <v>610</v>
      </c>
      <c r="O2102" t="s">
        <v>158</v>
      </c>
      <c r="P2102">
        <v>5.5358297102512839E-3</v>
      </c>
      <c r="Q2102" t="s">
        <v>157</v>
      </c>
    </row>
    <row r="2103" spans="9:17" x14ac:dyDescent="0.45">
      <c r="I2103" t="s">
        <v>375</v>
      </c>
      <c r="J2103" t="s">
        <v>159</v>
      </c>
      <c r="K2103">
        <v>4.1890440597104492E-2</v>
      </c>
      <c r="L2103" t="s">
        <v>157</v>
      </c>
      <c r="N2103" t="s">
        <v>610</v>
      </c>
      <c r="O2103" t="s">
        <v>159</v>
      </c>
      <c r="P2103">
        <v>5.8811653744093834E-2</v>
      </c>
      <c r="Q2103" t="s">
        <v>157</v>
      </c>
    </row>
    <row r="2104" spans="9:17" x14ac:dyDescent="0.45">
      <c r="I2104" t="s">
        <v>375</v>
      </c>
      <c r="J2104" t="s">
        <v>160</v>
      </c>
      <c r="K2104">
        <v>0</v>
      </c>
      <c r="L2104" t="s">
        <v>157</v>
      </c>
      <c r="N2104" t="s">
        <v>610</v>
      </c>
      <c r="O2104" t="s">
        <v>160</v>
      </c>
      <c r="P2104">
        <v>5.783630980119042E-3</v>
      </c>
      <c r="Q2104" t="s">
        <v>157</v>
      </c>
    </row>
    <row r="2105" spans="9:17" x14ac:dyDescent="0.45">
      <c r="I2105" t="s">
        <v>375</v>
      </c>
      <c r="J2105" t="s">
        <v>161</v>
      </c>
      <c r="K2105">
        <v>0</v>
      </c>
      <c r="L2105" t="s">
        <v>157</v>
      </c>
      <c r="N2105" t="s">
        <v>610</v>
      </c>
      <c r="O2105" t="s">
        <v>161</v>
      </c>
      <c r="P2105">
        <v>3.5732478041514103E-2</v>
      </c>
      <c r="Q2105" t="s">
        <v>157</v>
      </c>
    </row>
    <row r="2106" spans="9:17" x14ac:dyDescent="0.45">
      <c r="I2106" t="s">
        <v>375</v>
      </c>
      <c r="J2106" t="s">
        <v>162</v>
      </c>
      <c r="K2106">
        <v>3.9917886462780217E-2</v>
      </c>
      <c r="L2106" t="s">
        <v>157</v>
      </c>
      <c r="N2106" t="s">
        <v>610</v>
      </c>
      <c r="O2106" t="s">
        <v>162</v>
      </c>
      <c r="P2106">
        <v>0.20512970292454782</v>
      </c>
      <c r="Q2106" t="s">
        <v>157</v>
      </c>
    </row>
    <row r="2107" spans="9:17" x14ac:dyDescent="0.45">
      <c r="I2107" t="s">
        <v>375</v>
      </c>
      <c r="J2107" t="s">
        <v>163</v>
      </c>
      <c r="K2107">
        <v>5.293381449088555E-2</v>
      </c>
      <c r="L2107" t="s">
        <v>157</v>
      </c>
      <c r="N2107" t="s">
        <v>610</v>
      </c>
      <c r="O2107" t="s">
        <v>163</v>
      </c>
      <c r="P2107">
        <v>2.6799596568135093E-2</v>
      </c>
      <c r="Q2107" t="s">
        <v>157</v>
      </c>
    </row>
    <row r="2108" spans="9:17" x14ac:dyDescent="0.45">
      <c r="I2108" t="s">
        <v>375</v>
      </c>
      <c r="J2108" t="s">
        <v>164</v>
      </c>
      <c r="K2108">
        <v>0.79369897895219832</v>
      </c>
      <c r="L2108" t="s">
        <v>157</v>
      </c>
      <c r="N2108" t="s">
        <v>610</v>
      </c>
      <c r="O2108" t="s">
        <v>164</v>
      </c>
      <c r="P2108">
        <v>0.36185331576562424</v>
      </c>
      <c r="Q2108" t="s">
        <v>157</v>
      </c>
    </row>
    <row r="2109" spans="9:17" x14ac:dyDescent="0.45">
      <c r="I2109" t="s">
        <v>375</v>
      </c>
      <c r="J2109" t="s">
        <v>165</v>
      </c>
      <c r="K2109">
        <v>4.3669342601636234E-2</v>
      </c>
      <c r="L2109" t="s">
        <v>157</v>
      </c>
      <c r="N2109" t="s">
        <v>610</v>
      </c>
      <c r="O2109" t="s">
        <v>165</v>
      </c>
      <c r="P2109">
        <v>4.1839076035812668E-2</v>
      </c>
      <c r="Q2109" t="s">
        <v>157</v>
      </c>
    </row>
    <row r="2110" spans="9:17" x14ac:dyDescent="0.45">
      <c r="I2110" t="s">
        <v>375</v>
      </c>
      <c r="J2110" t="s">
        <v>166</v>
      </c>
      <c r="K2110">
        <v>2.7889536895395188E-2</v>
      </c>
      <c r="L2110" t="s">
        <v>157</v>
      </c>
      <c r="N2110" t="s">
        <v>610</v>
      </c>
      <c r="O2110" t="s">
        <v>166</v>
      </c>
      <c r="P2110">
        <v>0.2151422221572957</v>
      </c>
      <c r="Q2110" t="s">
        <v>157</v>
      </c>
    </row>
    <row r="2111" spans="9:17" x14ac:dyDescent="0.45">
      <c r="I2111" t="s">
        <v>376</v>
      </c>
      <c r="J2111" t="s">
        <v>156</v>
      </c>
      <c r="K2111">
        <v>0</v>
      </c>
      <c r="L2111" t="s">
        <v>157</v>
      </c>
      <c r="N2111" t="s">
        <v>611</v>
      </c>
      <c r="O2111" t="s">
        <v>156</v>
      </c>
      <c r="P2111">
        <v>4.1444904688090513E-2</v>
      </c>
      <c r="Q2111" t="s">
        <v>157</v>
      </c>
    </row>
    <row r="2112" spans="9:17" x14ac:dyDescent="0.45">
      <c r="I2112" t="s">
        <v>376</v>
      </c>
      <c r="J2112" t="s">
        <v>158</v>
      </c>
      <c r="K2112">
        <v>0</v>
      </c>
      <c r="L2112" t="s">
        <v>157</v>
      </c>
      <c r="N2112" t="s">
        <v>611</v>
      </c>
      <c r="O2112" t="s">
        <v>158</v>
      </c>
      <c r="P2112">
        <v>4.8670563930463019E-3</v>
      </c>
      <c r="Q2112" t="s">
        <v>157</v>
      </c>
    </row>
    <row r="2113" spans="9:17" x14ac:dyDescent="0.45">
      <c r="I2113" t="s">
        <v>376</v>
      </c>
      <c r="J2113" t="s">
        <v>159</v>
      </c>
      <c r="K2113">
        <v>4.4687951999944242E-2</v>
      </c>
      <c r="L2113" t="s">
        <v>157</v>
      </c>
      <c r="N2113" t="s">
        <v>611</v>
      </c>
      <c r="O2113" t="s">
        <v>159</v>
      </c>
      <c r="P2113">
        <v>5.204475167725698E-2</v>
      </c>
      <c r="Q2113" t="s">
        <v>157</v>
      </c>
    </row>
    <row r="2114" spans="9:17" x14ac:dyDescent="0.45">
      <c r="I2114" t="s">
        <v>376</v>
      </c>
      <c r="J2114" t="s">
        <v>160</v>
      </c>
      <c r="K2114">
        <v>0</v>
      </c>
      <c r="L2114" t="s">
        <v>157</v>
      </c>
      <c r="N2114" t="s">
        <v>611</v>
      </c>
      <c r="O2114" t="s">
        <v>160</v>
      </c>
      <c r="P2114">
        <v>5.1758632477909268E-3</v>
      </c>
      <c r="Q2114" t="s">
        <v>157</v>
      </c>
    </row>
    <row r="2115" spans="9:17" x14ac:dyDescent="0.45">
      <c r="I2115" t="s">
        <v>376</v>
      </c>
      <c r="J2115" t="s">
        <v>161</v>
      </c>
      <c r="K2115">
        <v>0</v>
      </c>
      <c r="L2115" t="s">
        <v>157</v>
      </c>
      <c r="N2115" t="s">
        <v>611</v>
      </c>
      <c r="O2115" t="s">
        <v>161</v>
      </c>
      <c r="P2115">
        <v>3.7173289471735212E-2</v>
      </c>
      <c r="Q2115" t="s">
        <v>157</v>
      </c>
    </row>
    <row r="2116" spans="9:17" x14ac:dyDescent="0.45">
      <c r="I2116" t="s">
        <v>376</v>
      </c>
      <c r="J2116" t="s">
        <v>162</v>
      </c>
      <c r="K2116">
        <v>3.6670268965033975E-2</v>
      </c>
      <c r="L2116" t="s">
        <v>157</v>
      </c>
      <c r="N2116" t="s">
        <v>611</v>
      </c>
      <c r="O2116" t="s">
        <v>162</v>
      </c>
      <c r="P2116">
        <v>0.20681523093090878</v>
      </c>
      <c r="Q2116" t="s">
        <v>157</v>
      </c>
    </row>
    <row r="2117" spans="9:17" x14ac:dyDescent="0.45">
      <c r="I2117" t="s">
        <v>376</v>
      </c>
      <c r="J2117" t="s">
        <v>163</v>
      </c>
      <c r="K2117">
        <v>5.0713295253803907E-2</v>
      </c>
      <c r="L2117" t="s">
        <v>157</v>
      </c>
      <c r="N2117" t="s">
        <v>611</v>
      </c>
      <c r="O2117" t="s">
        <v>163</v>
      </c>
      <c r="P2117">
        <v>2.2345125073293084E-2</v>
      </c>
      <c r="Q2117" t="s">
        <v>157</v>
      </c>
    </row>
    <row r="2118" spans="9:17" x14ac:dyDescent="0.45">
      <c r="I2118" t="s">
        <v>376</v>
      </c>
      <c r="J2118" t="s">
        <v>164</v>
      </c>
      <c r="K2118">
        <v>0.80344806984447648</v>
      </c>
      <c r="L2118" t="s">
        <v>157</v>
      </c>
      <c r="N2118" t="s">
        <v>611</v>
      </c>
      <c r="O2118" t="s">
        <v>164</v>
      </c>
      <c r="P2118">
        <v>0.30609828967312164</v>
      </c>
      <c r="Q2118" t="s">
        <v>157</v>
      </c>
    </row>
    <row r="2119" spans="9:17" x14ac:dyDescent="0.45">
      <c r="I2119" t="s">
        <v>376</v>
      </c>
      <c r="J2119" t="s">
        <v>165</v>
      </c>
      <c r="K2119">
        <v>4.0510198196786792E-2</v>
      </c>
      <c r="L2119" t="s">
        <v>157</v>
      </c>
      <c r="N2119" t="s">
        <v>611</v>
      </c>
      <c r="O2119" t="s">
        <v>165</v>
      </c>
      <c r="P2119">
        <v>4.383801484555061E-2</v>
      </c>
      <c r="Q2119" t="s">
        <v>157</v>
      </c>
    </row>
    <row r="2120" spans="9:17" x14ac:dyDescent="0.45">
      <c r="I2120" t="s">
        <v>376</v>
      </c>
      <c r="J2120" t="s">
        <v>166</v>
      </c>
      <c r="K2120">
        <v>2.3970215739954635E-2</v>
      </c>
      <c r="L2120" t="s">
        <v>157</v>
      </c>
      <c r="N2120" t="s">
        <v>611</v>
      </c>
      <c r="O2120" t="s">
        <v>166</v>
      </c>
      <c r="P2120">
        <v>0.28019747399920597</v>
      </c>
      <c r="Q2120" t="s">
        <v>157</v>
      </c>
    </row>
    <row r="2121" spans="9:17" x14ac:dyDescent="0.45">
      <c r="I2121" t="s">
        <v>377</v>
      </c>
      <c r="J2121" t="s">
        <v>156</v>
      </c>
      <c r="K2121">
        <v>0</v>
      </c>
      <c r="L2121" t="s">
        <v>157</v>
      </c>
      <c r="N2121" t="s">
        <v>612</v>
      </c>
      <c r="O2121" t="s">
        <v>156</v>
      </c>
      <c r="P2121">
        <v>2.4801985780204629E-2</v>
      </c>
      <c r="Q2121" t="s">
        <v>157</v>
      </c>
    </row>
    <row r="2122" spans="9:17" x14ac:dyDescent="0.45">
      <c r="I2122" t="s">
        <v>377</v>
      </c>
      <c r="J2122" t="s">
        <v>158</v>
      </c>
      <c r="K2122">
        <v>0</v>
      </c>
      <c r="L2122" t="s">
        <v>157</v>
      </c>
      <c r="N2122" t="s">
        <v>612</v>
      </c>
      <c r="O2122" t="s">
        <v>158</v>
      </c>
      <c r="P2122">
        <v>2.9064557896824102E-3</v>
      </c>
      <c r="Q2122" t="s">
        <v>157</v>
      </c>
    </row>
    <row r="2123" spans="9:17" x14ac:dyDescent="0.45">
      <c r="I2123" t="s">
        <v>377</v>
      </c>
      <c r="J2123" t="s">
        <v>159</v>
      </c>
      <c r="K2123">
        <v>5.3464282440473535E-2</v>
      </c>
      <c r="L2123" t="s">
        <v>157</v>
      </c>
      <c r="N2123" t="s">
        <v>612</v>
      </c>
      <c r="O2123" t="s">
        <v>159</v>
      </c>
      <c r="P2123">
        <v>3.714153012941189E-2</v>
      </c>
      <c r="Q2123" t="s">
        <v>157</v>
      </c>
    </row>
    <row r="2124" spans="9:17" x14ac:dyDescent="0.45">
      <c r="I2124" t="s">
        <v>377</v>
      </c>
      <c r="J2124" t="s">
        <v>160</v>
      </c>
      <c r="K2124">
        <v>6.3797586153659124E-4</v>
      </c>
      <c r="L2124" t="s">
        <v>157</v>
      </c>
      <c r="N2124" t="s">
        <v>612</v>
      </c>
      <c r="O2124" t="s">
        <v>160</v>
      </c>
      <c r="P2124">
        <v>3.7695709236157198E-3</v>
      </c>
      <c r="Q2124" t="s">
        <v>157</v>
      </c>
    </row>
    <row r="2125" spans="9:17" x14ac:dyDescent="0.45">
      <c r="I2125" t="s">
        <v>377</v>
      </c>
      <c r="J2125" t="s">
        <v>161</v>
      </c>
      <c r="K2125">
        <v>0</v>
      </c>
      <c r="L2125" t="s">
        <v>157</v>
      </c>
      <c r="N2125" t="s">
        <v>612</v>
      </c>
      <c r="O2125" t="s">
        <v>161</v>
      </c>
      <c r="P2125">
        <v>2.3166694522190917E-2</v>
      </c>
      <c r="Q2125" t="s">
        <v>157</v>
      </c>
    </row>
    <row r="2126" spans="9:17" x14ac:dyDescent="0.45">
      <c r="I2126" t="s">
        <v>377</v>
      </c>
      <c r="J2126" t="s">
        <v>162</v>
      </c>
      <c r="K2126">
        <v>3.560369613555861E-2</v>
      </c>
      <c r="L2126" t="s">
        <v>157</v>
      </c>
      <c r="N2126" t="s">
        <v>612</v>
      </c>
      <c r="O2126" t="s">
        <v>162</v>
      </c>
      <c r="P2126">
        <v>0.22427111366119168</v>
      </c>
      <c r="Q2126" t="s">
        <v>157</v>
      </c>
    </row>
    <row r="2127" spans="9:17" x14ac:dyDescent="0.45">
      <c r="I2127" t="s">
        <v>377</v>
      </c>
      <c r="J2127" t="s">
        <v>163</v>
      </c>
      <c r="K2127">
        <v>5.6396539331380099E-2</v>
      </c>
      <c r="L2127" t="s">
        <v>157</v>
      </c>
      <c r="N2127" t="s">
        <v>612</v>
      </c>
      <c r="O2127" t="s">
        <v>163</v>
      </c>
      <c r="P2127">
        <v>3.12773488807494E-2</v>
      </c>
      <c r="Q2127" t="s">
        <v>157</v>
      </c>
    </row>
    <row r="2128" spans="9:17" x14ac:dyDescent="0.45">
      <c r="I2128" t="s">
        <v>377</v>
      </c>
      <c r="J2128" t="s">
        <v>164</v>
      </c>
      <c r="K2128">
        <v>0.78630508109746489</v>
      </c>
      <c r="L2128" t="s">
        <v>157</v>
      </c>
      <c r="N2128" t="s">
        <v>612</v>
      </c>
      <c r="O2128" t="s">
        <v>164</v>
      </c>
      <c r="P2128">
        <v>0.36683605565601118</v>
      </c>
      <c r="Q2128" t="s">
        <v>157</v>
      </c>
    </row>
    <row r="2129" spans="9:17" x14ac:dyDescent="0.45">
      <c r="I2129" t="s">
        <v>377</v>
      </c>
      <c r="J2129" t="s">
        <v>165</v>
      </c>
      <c r="K2129">
        <v>4.5192204273372318E-2</v>
      </c>
      <c r="L2129" t="s">
        <v>157</v>
      </c>
      <c r="N2129" t="s">
        <v>612</v>
      </c>
      <c r="O2129" t="s">
        <v>165</v>
      </c>
      <c r="P2129">
        <v>4.7843035775923679E-2</v>
      </c>
      <c r="Q2129" t="s">
        <v>157</v>
      </c>
    </row>
    <row r="2130" spans="9:17" x14ac:dyDescent="0.45">
      <c r="I2130" t="s">
        <v>377</v>
      </c>
      <c r="J2130" t="s">
        <v>166</v>
      </c>
      <c r="K2130">
        <v>2.2400220860214076E-2</v>
      </c>
      <c r="L2130" t="s">
        <v>157</v>
      </c>
      <c r="N2130" t="s">
        <v>612</v>
      </c>
      <c r="O2130" t="s">
        <v>166</v>
      </c>
      <c r="P2130">
        <v>0.23798620888101857</v>
      </c>
      <c r="Q2130" t="s">
        <v>157</v>
      </c>
    </row>
    <row r="2131" spans="9:17" x14ac:dyDescent="0.45">
      <c r="I2131" t="s">
        <v>378</v>
      </c>
      <c r="J2131" t="s">
        <v>156</v>
      </c>
      <c r="K2131">
        <v>0</v>
      </c>
      <c r="L2131" t="s">
        <v>157</v>
      </c>
      <c r="N2131" t="s">
        <v>613</v>
      </c>
      <c r="O2131" t="s">
        <v>156</v>
      </c>
      <c r="P2131">
        <v>3.9236302714730616E-2</v>
      </c>
      <c r="Q2131" t="s">
        <v>157</v>
      </c>
    </row>
    <row r="2132" spans="9:17" x14ac:dyDescent="0.45">
      <c r="I2132" t="s">
        <v>378</v>
      </c>
      <c r="J2132" t="s">
        <v>158</v>
      </c>
      <c r="K2132">
        <v>0</v>
      </c>
      <c r="L2132" t="s">
        <v>157</v>
      </c>
      <c r="N2132" t="s">
        <v>613</v>
      </c>
      <c r="O2132" t="s">
        <v>158</v>
      </c>
      <c r="P2132">
        <v>4.3636143443265066E-3</v>
      </c>
      <c r="Q2132" t="s">
        <v>157</v>
      </c>
    </row>
    <row r="2133" spans="9:17" x14ac:dyDescent="0.45">
      <c r="I2133" t="s">
        <v>378</v>
      </c>
      <c r="J2133" t="s">
        <v>159</v>
      </c>
      <c r="K2133">
        <v>5.0699920012238796E-2</v>
      </c>
      <c r="L2133" t="s">
        <v>157</v>
      </c>
      <c r="N2133" t="s">
        <v>613</v>
      </c>
      <c r="O2133" t="s">
        <v>159</v>
      </c>
      <c r="P2133">
        <v>4.4315151817431245E-2</v>
      </c>
      <c r="Q2133" t="s">
        <v>157</v>
      </c>
    </row>
    <row r="2134" spans="9:17" x14ac:dyDescent="0.45">
      <c r="I2134" t="s">
        <v>378</v>
      </c>
      <c r="J2134" t="s">
        <v>160</v>
      </c>
      <c r="K2134">
        <v>4.728099992939458E-4</v>
      </c>
      <c r="L2134" t="s">
        <v>157</v>
      </c>
      <c r="N2134" t="s">
        <v>613</v>
      </c>
      <c r="O2134" t="s">
        <v>160</v>
      </c>
      <c r="P2134">
        <v>4.847801628376976E-3</v>
      </c>
      <c r="Q2134" t="s">
        <v>157</v>
      </c>
    </row>
    <row r="2135" spans="9:17" x14ac:dyDescent="0.45">
      <c r="I2135" t="s">
        <v>378</v>
      </c>
      <c r="J2135" t="s">
        <v>161</v>
      </c>
      <c r="K2135">
        <v>0</v>
      </c>
      <c r="L2135" t="s">
        <v>157</v>
      </c>
      <c r="N2135" t="s">
        <v>613</v>
      </c>
      <c r="O2135" t="s">
        <v>161</v>
      </c>
      <c r="P2135">
        <v>3.7379667903226547E-2</v>
      </c>
      <c r="Q2135" t="s">
        <v>157</v>
      </c>
    </row>
    <row r="2136" spans="9:17" x14ac:dyDescent="0.45">
      <c r="I2136" t="s">
        <v>378</v>
      </c>
      <c r="J2136" t="s">
        <v>162</v>
      </c>
      <c r="K2136">
        <v>3.748126261828158E-2</v>
      </c>
      <c r="L2136" t="s">
        <v>157</v>
      </c>
      <c r="N2136" t="s">
        <v>613</v>
      </c>
      <c r="O2136" t="s">
        <v>162</v>
      </c>
      <c r="P2136">
        <v>0.2060643157526717</v>
      </c>
      <c r="Q2136" t="s">
        <v>157</v>
      </c>
    </row>
    <row r="2137" spans="9:17" x14ac:dyDescent="0.45">
      <c r="I2137" t="s">
        <v>378</v>
      </c>
      <c r="J2137" t="s">
        <v>163</v>
      </c>
      <c r="K2137">
        <v>5.7734543945088236E-2</v>
      </c>
      <c r="L2137" t="s">
        <v>157</v>
      </c>
      <c r="N2137" t="s">
        <v>613</v>
      </c>
      <c r="O2137" t="s">
        <v>163</v>
      </c>
      <c r="P2137">
        <v>2.1529301828194333E-2</v>
      </c>
      <c r="Q2137" t="s">
        <v>157</v>
      </c>
    </row>
    <row r="2138" spans="9:17" x14ac:dyDescent="0.45">
      <c r="I2138" t="s">
        <v>378</v>
      </c>
      <c r="J2138" t="s">
        <v>164</v>
      </c>
      <c r="K2138">
        <v>0.7850990539217142</v>
      </c>
      <c r="L2138" t="s">
        <v>157</v>
      </c>
      <c r="N2138" t="s">
        <v>613</v>
      </c>
      <c r="O2138" t="s">
        <v>164</v>
      </c>
      <c r="P2138">
        <v>0.2898032411857458</v>
      </c>
      <c r="Q2138" t="s">
        <v>157</v>
      </c>
    </row>
    <row r="2139" spans="9:17" x14ac:dyDescent="0.45">
      <c r="I2139" t="s">
        <v>378</v>
      </c>
      <c r="J2139" t="s">
        <v>165</v>
      </c>
      <c r="K2139">
        <v>4.4892821541290526E-2</v>
      </c>
      <c r="L2139" t="s">
        <v>157</v>
      </c>
      <c r="N2139" t="s">
        <v>613</v>
      </c>
      <c r="O2139" t="s">
        <v>165</v>
      </c>
      <c r="P2139">
        <v>4.6052560478247281E-2</v>
      </c>
      <c r="Q2139" t="s">
        <v>157</v>
      </c>
    </row>
    <row r="2140" spans="9:17" x14ac:dyDescent="0.45">
      <c r="I2140" t="s">
        <v>378</v>
      </c>
      <c r="J2140" t="s">
        <v>166</v>
      </c>
      <c r="K2140">
        <v>2.3619587962092771E-2</v>
      </c>
      <c r="L2140" t="s">
        <v>157</v>
      </c>
      <c r="N2140" t="s">
        <v>613</v>
      </c>
      <c r="O2140" t="s">
        <v>166</v>
      </c>
      <c r="P2140">
        <v>0.30640804234704905</v>
      </c>
      <c r="Q2140" t="s">
        <v>157</v>
      </c>
    </row>
    <row r="2141" spans="9:17" x14ac:dyDescent="0.45">
      <c r="I2141" t="s">
        <v>379</v>
      </c>
      <c r="J2141" t="s">
        <v>156</v>
      </c>
      <c r="K2141">
        <v>0</v>
      </c>
      <c r="L2141" t="s">
        <v>157</v>
      </c>
      <c r="N2141" t="s">
        <v>614</v>
      </c>
      <c r="O2141" t="s">
        <v>156</v>
      </c>
      <c r="P2141">
        <v>4.0933337957621274E-2</v>
      </c>
      <c r="Q2141" t="s">
        <v>157</v>
      </c>
    </row>
    <row r="2142" spans="9:17" x14ac:dyDescent="0.45">
      <c r="I2142" t="s">
        <v>379</v>
      </c>
      <c r="J2142" t="s">
        <v>158</v>
      </c>
      <c r="K2142">
        <v>0</v>
      </c>
      <c r="L2142" t="s">
        <v>157</v>
      </c>
      <c r="N2142" t="s">
        <v>614</v>
      </c>
      <c r="O2142" t="s">
        <v>158</v>
      </c>
      <c r="P2142">
        <v>4.7762911431350804E-3</v>
      </c>
      <c r="Q2142" t="s">
        <v>157</v>
      </c>
    </row>
    <row r="2143" spans="9:17" x14ac:dyDescent="0.45">
      <c r="I2143" t="s">
        <v>379</v>
      </c>
      <c r="J2143" t="s">
        <v>159</v>
      </c>
      <c r="K2143">
        <v>3.112395167062253E-2</v>
      </c>
      <c r="L2143" t="s">
        <v>157</v>
      </c>
      <c r="N2143" t="s">
        <v>614</v>
      </c>
      <c r="O2143" t="s">
        <v>159</v>
      </c>
      <c r="P2143">
        <v>4.6207422707904518E-2</v>
      </c>
      <c r="Q2143" t="s">
        <v>157</v>
      </c>
    </row>
    <row r="2144" spans="9:17" x14ac:dyDescent="0.45">
      <c r="I2144" t="s">
        <v>379</v>
      </c>
      <c r="J2144" t="s">
        <v>160</v>
      </c>
      <c r="K2144">
        <v>1.0793774236999487E-5</v>
      </c>
      <c r="L2144" t="s">
        <v>157</v>
      </c>
      <c r="N2144" t="s">
        <v>614</v>
      </c>
      <c r="O2144" t="s">
        <v>160</v>
      </c>
      <c r="P2144">
        <v>5.0569048837081467E-3</v>
      </c>
      <c r="Q2144" t="s">
        <v>157</v>
      </c>
    </row>
    <row r="2145" spans="9:17" x14ac:dyDescent="0.45">
      <c r="I2145" t="s">
        <v>379</v>
      </c>
      <c r="J2145" t="s">
        <v>161</v>
      </c>
      <c r="K2145">
        <v>0</v>
      </c>
      <c r="L2145" t="s">
        <v>157</v>
      </c>
      <c r="N2145" t="s">
        <v>614</v>
      </c>
      <c r="O2145" t="s">
        <v>161</v>
      </c>
      <c r="P2145">
        <v>3.8134722008750933E-2</v>
      </c>
      <c r="Q2145" t="s">
        <v>157</v>
      </c>
    </row>
    <row r="2146" spans="9:17" x14ac:dyDescent="0.45">
      <c r="I2146" t="s">
        <v>379</v>
      </c>
      <c r="J2146" t="s">
        <v>162</v>
      </c>
      <c r="K2146">
        <v>3.0324895561860153E-2</v>
      </c>
      <c r="L2146" t="s">
        <v>157</v>
      </c>
      <c r="N2146" t="s">
        <v>614</v>
      </c>
      <c r="O2146" t="s">
        <v>162</v>
      </c>
      <c r="P2146">
        <v>0.21744430424756359</v>
      </c>
      <c r="Q2146" t="s">
        <v>157</v>
      </c>
    </row>
    <row r="2147" spans="9:17" x14ac:dyDescent="0.45">
      <c r="I2147" t="s">
        <v>379</v>
      </c>
      <c r="J2147" t="s">
        <v>163</v>
      </c>
      <c r="K2147">
        <v>4.5855788527046484E-2</v>
      </c>
      <c r="L2147" t="s">
        <v>157</v>
      </c>
      <c r="N2147" t="s">
        <v>614</v>
      </c>
      <c r="O2147" t="s">
        <v>163</v>
      </c>
      <c r="P2147">
        <v>2.4660083377145824E-2</v>
      </c>
      <c r="Q2147" t="s">
        <v>157</v>
      </c>
    </row>
    <row r="2148" spans="9:17" x14ac:dyDescent="0.45">
      <c r="I2148" t="s">
        <v>379</v>
      </c>
      <c r="J2148" t="s">
        <v>164</v>
      </c>
      <c r="K2148">
        <v>0.80162668844834661</v>
      </c>
      <c r="L2148" t="s">
        <v>157</v>
      </c>
      <c r="N2148" t="s">
        <v>614</v>
      </c>
      <c r="O2148" t="s">
        <v>164</v>
      </c>
      <c r="P2148">
        <v>0.30522595963784649</v>
      </c>
      <c r="Q2148" t="s">
        <v>157</v>
      </c>
    </row>
    <row r="2149" spans="9:17" x14ac:dyDescent="0.45">
      <c r="I2149" t="s">
        <v>379</v>
      </c>
      <c r="J2149" t="s">
        <v>165</v>
      </c>
      <c r="K2149">
        <v>5.1144983048303408E-2</v>
      </c>
      <c r="L2149" t="s">
        <v>157</v>
      </c>
      <c r="N2149" t="s">
        <v>614</v>
      </c>
      <c r="O2149" t="s">
        <v>165</v>
      </c>
      <c r="P2149">
        <v>4.461866144322818E-2</v>
      </c>
      <c r="Q2149" t="s">
        <v>157</v>
      </c>
    </row>
    <row r="2150" spans="9:17" x14ac:dyDescent="0.45">
      <c r="I2150" t="s">
        <v>379</v>
      </c>
      <c r="J2150" t="s">
        <v>166</v>
      </c>
      <c r="K2150">
        <v>3.9912898969583777E-2</v>
      </c>
      <c r="L2150" t="s">
        <v>157</v>
      </c>
      <c r="N2150" t="s">
        <v>614</v>
      </c>
      <c r="O2150" t="s">
        <v>166</v>
      </c>
      <c r="P2150">
        <v>0.27294231259309593</v>
      </c>
      <c r="Q2150" t="s">
        <v>157</v>
      </c>
    </row>
    <row r="2151" spans="9:17" x14ac:dyDescent="0.45">
      <c r="I2151" t="s">
        <v>380</v>
      </c>
      <c r="J2151" t="s">
        <v>156</v>
      </c>
      <c r="K2151">
        <v>0</v>
      </c>
      <c r="L2151" t="s">
        <v>157</v>
      </c>
      <c r="N2151" t="s">
        <v>615</v>
      </c>
      <c r="O2151" t="s">
        <v>156</v>
      </c>
      <c r="P2151">
        <v>4.2632459411562802E-2</v>
      </c>
      <c r="Q2151" t="s">
        <v>157</v>
      </c>
    </row>
    <row r="2152" spans="9:17" x14ac:dyDescent="0.45">
      <c r="I2152" t="s">
        <v>380</v>
      </c>
      <c r="J2152" t="s">
        <v>158</v>
      </c>
      <c r="K2152">
        <v>0</v>
      </c>
      <c r="L2152" t="s">
        <v>157</v>
      </c>
      <c r="N2152" t="s">
        <v>615</v>
      </c>
      <c r="O2152" t="s">
        <v>158</v>
      </c>
      <c r="P2152">
        <v>5.3777408599802682E-3</v>
      </c>
      <c r="Q2152" t="s">
        <v>157</v>
      </c>
    </row>
    <row r="2153" spans="9:17" x14ac:dyDescent="0.45">
      <c r="I2153" t="s">
        <v>380</v>
      </c>
      <c r="J2153" t="s">
        <v>159</v>
      </c>
      <c r="K2153">
        <v>4.9151808267680182E-2</v>
      </c>
      <c r="L2153" t="s">
        <v>157</v>
      </c>
      <c r="N2153" t="s">
        <v>615</v>
      </c>
      <c r="O2153" t="s">
        <v>159</v>
      </c>
      <c r="P2153">
        <v>5.0892373809034046E-2</v>
      </c>
      <c r="Q2153" t="s">
        <v>157</v>
      </c>
    </row>
    <row r="2154" spans="9:17" x14ac:dyDescent="0.45">
      <c r="I2154" t="s">
        <v>380</v>
      </c>
      <c r="J2154" t="s">
        <v>160</v>
      </c>
      <c r="K2154">
        <v>3.5588129346623537E-4</v>
      </c>
      <c r="L2154" t="s">
        <v>157</v>
      </c>
      <c r="N2154" t="s">
        <v>615</v>
      </c>
      <c r="O2154" t="s">
        <v>160</v>
      </c>
      <c r="P2154">
        <v>5.4204454241434533E-3</v>
      </c>
      <c r="Q2154" t="s">
        <v>157</v>
      </c>
    </row>
    <row r="2155" spans="9:17" x14ac:dyDescent="0.45">
      <c r="I2155" t="s">
        <v>380</v>
      </c>
      <c r="J2155" t="s">
        <v>161</v>
      </c>
      <c r="K2155">
        <v>0</v>
      </c>
      <c r="L2155" t="s">
        <v>157</v>
      </c>
      <c r="N2155" t="s">
        <v>615</v>
      </c>
      <c r="O2155" t="s">
        <v>161</v>
      </c>
      <c r="P2155">
        <v>3.9810530429351329E-2</v>
      </c>
      <c r="Q2155" t="s">
        <v>157</v>
      </c>
    </row>
    <row r="2156" spans="9:17" x14ac:dyDescent="0.45">
      <c r="I2156" t="s">
        <v>380</v>
      </c>
      <c r="J2156" t="s">
        <v>162</v>
      </c>
      <c r="K2156">
        <v>3.9580978789080651E-2</v>
      </c>
      <c r="L2156" t="s">
        <v>157</v>
      </c>
      <c r="N2156" t="s">
        <v>615</v>
      </c>
      <c r="O2156" t="s">
        <v>162</v>
      </c>
      <c r="P2156">
        <v>0.23754187398907708</v>
      </c>
      <c r="Q2156" t="s">
        <v>157</v>
      </c>
    </row>
    <row r="2157" spans="9:17" x14ac:dyDescent="0.45">
      <c r="I2157" t="s">
        <v>380</v>
      </c>
      <c r="J2157" t="s">
        <v>163</v>
      </c>
      <c r="K2157">
        <v>5.9112476672320995E-2</v>
      </c>
      <c r="L2157" t="s">
        <v>157</v>
      </c>
      <c r="N2157" t="s">
        <v>615</v>
      </c>
      <c r="O2157" t="s">
        <v>163</v>
      </c>
      <c r="P2157">
        <v>2.7488583965029362E-2</v>
      </c>
      <c r="Q2157" t="s">
        <v>157</v>
      </c>
    </row>
    <row r="2158" spans="9:17" x14ac:dyDescent="0.45">
      <c r="I2158" t="s">
        <v>380</v>
      </c>
      <c r="J2158" t="s">
        <v>164</v>
      </c>
      <c r="K2158">
        <v>0.783253702491714</v>
      </c>
      <c r="L2158" t="s">
        <v>157</v>
      </c>
      <c r="N2158" t="s">
        <v>615</v>
      </c>
      <c r="O2158" t="s">
        <v>164</v>
      </c>
      <c r="P2158">
        <v>0.30164545533861259</v>
      </c>
      <c r="Q2158" t="s">
        <v>157</v>
      </c>
    </row>
    <row r="2159" spans="9:17" x14ac:dyDescent="0.45">
      <c r="I2159" t="s">
        <v>380</v>
      </c>
      <c r="J2159" t="s">
        <v>165</v>
      </c>
      <c r="K2159">
        <v>4.4258570526365303E-2</v>
      </c>
      <c r="L2159" t="s">
        <v>157</v>
      </c>
      <c r="N2159" t="s">
        <v>615</v>
      </c>
      <c r="O2159" t="s">
        <v>165</v>
      </c>
      <c r="P2159">
        <v>4.1298604952581884E-2</v>
      </c>
      <c r="Q2159" t="s">
        <v>157</v>
      </c>
    </row>
    <row r="2160" spans="9:17" x14ac:dyDescent="0.45">
      <c r="I2160" t="s">
        <v>380</v>
      </c>
      <c r="J2160" t="s">
        <v>166</v>
      </c>
      <c r="K2160">
        <v>2.4286581959372743E-2</v>
      </c>
      <c r="L2160" t="s">
        <v>157</v>
      </c>
      <c r="N2160" t="s">
        <v>615</v>
      </c>
      <c r="O2160" t="s">
        <v>166</v>
      </c>
      <c r="P2160">
        <v>0.24789193182062716</v>
      </c>
      <c r="Q2160" t="s">
        <v>157</v>
      </c>
    </row>
    <row r="2161" spans="9:17" x14ac:dyDescent="0.45">
      <c r="I2161" t="s">
        <v>381</v>
      </c>
      <c r="J2161" t="s">
        <v>156</v>
      </c>
      <c r="K2161">
        <v>0</v>
      </c>
      <c r="L2161" t="s">
        <v>157</v>
      </c>
      <c r="N2161" t="s">
        <v>616</v>
      </c>
      <c r="O2161" t="s">
        <v>156</v>
      </c>
      <c r="P2161">
        <v>4.0814053941525277E-2</v>
      </c>
      <c r="Q2161" t="s">
        <v>157</v>
      </c>
    </row>
    <row r="2162" spans="9:17" x14ac:dyDescent="0.45">
      <c r="I2162" t="s">
        <v>381</v>
      </c>
      <c r="J2162" t="s">
        <v>158</v>
      </c>
      <c r="K2162">
        <v>0</v>
      </c>
      <c r="L2162" t="s">
        <v>157</v>
      </c>
      <c r="N2162" t="s">
        <v>616</v>
      </c>
      <c r="O2162" t="s">
        <v>158</v>
      </c>
      <c r="P2162">
        <v>5.3607131424357607E-3</v>
      </c>
      <c r="Q2162" t="s">
        <v>157</v>
      </c>
    </row>
    <row r="2163" spans="9:17" x14ac:dyDescent="0.45">
      <c r="I2163" t="s">
        <v>381</v>
      </c>
      <c r="J2163" t="s">
        <v>159</v>
      </c>
      <c r="K2163">
        <v>4.8009843941228099E-2</v>
      </c>
      <c r="L2163" t="s">
        <v>157</v>
      </c>
      <c r="N2163" t="s">
        <v>616</v>
      </c>
      <c r="O2163" t="s">
        <v>159</v>
      </c>
      <c r="P2163">
        <v>5.3120573576456241E-2</v>
      </c>
      <c r="Q2163" t="s">
        <v>157</v>
      </c>
    </row>
    <row r="2164" spans="9:17" x14ac:dyDescent="0.45">
      <c r="I2164" t="s">
        <v>381</v>
      </c>
      <c r="J2164" t="s">
        <v>160</v>
      </c>
      <c r="K2164">
        <v>2.3023945564142821E-4</v>
      </c>
      <c r="L2164" t="s">
        <v>157</v>
      </c>
      <c r="N2164" t="s">
        <v>616</v>
      </c>
      <c r="O2164" t="s">
        <v>160</v>
      </c>
      <c r="P2164">
        <v>5.8473647255388433E-3</v>
      </c>
      <c r="Q2164" t="s">
        <v>157</v>
      </c>
    </row>
    <row r="2165" spans="9:17" x14ac:dyDescent="0.45">
      <c r="I2165" t="s">
        <v>381</v>
      </c>
      <c r="J2165" t="s">
        <v>161</v>
      </c>
      <c r="K2165">
        <v>0</v>
      </c>
      <c r="L2165" t="s">
        <v>157</v>
      </c>
      <c r="N2165" t="s">
        <v>616</v>
      </c>
      <c r="O2165" t="s">
        <v>161</v>
      </c>
      <c r="P2165">
        <v>3.9192472293367614E-2</v>
      </c>
      <c r="Q2165" t="s">
        <v>157</v>
      </c>
    </row>
    <row r="2166" spans="9:17" x14ac:dyDescent="0.45">
      <c r="I2166" t="s">
        <v>381</v>
      </c>
      <c r="J2166" t="s">
        <v>162</v>
      </c>
      <c r="K2166">
        <v>4.142293886240403E-2</v>
      </c>
      <c r="L2166" t="s">
        <v>157</v>
      </c>
      <c r="N2166" t="s">
        <v>616</v>
      </c>
      <c r="O2166" t="s">
        <v>162</v>
      </c>
      <c r="P2166">
        <v>0.24033970366143881</v>
      </c>
      <c r="Q2166" t="s">
        <v>157</v>
      </c>
    </row>
    <row r="2167" spans="9:17" x14ac:dyDescent="0.45">
      <c r="I2167" t="s">
        <v>381</v>
      </c>
      <c r="J2167" t="s">
        <v>163</v>
      </c>
      <c r="K2167">
        <v>5.9831008270476833E-2</v>
      </c>
      <c r="L2167" t="s">
        <v>157</v>
      </c>
      <c r="N2167" t="s">
        <v>616</v>
      </c>
      <c r="O2167" t="s">
        <v>163</v>
      </c>
      <c r="P2167">
        <v>2.8244921828537963E-2</v>
      </c>
      <c r="Q2167" t="s">
        <v>157</v>
      </c>
    </row>
    <row r="2168" spans="9:17" x14ac:dyDescent="0.45">
      <c r="I2168" t="s">
        <v>381</v>
      </c>
      <c r="J2168" t="s">
        <v>164</v>
      </c>
      <c r="K2168">
        <v>0.78180417346304432</v>
      </c>
      <c r="L2168" t="s">
        <v>157</v>
      </c>
      <c r="N2168" t="s">
        <v>616</v>
      </c>
      <c r="O2168" t="s">
        <v>164</v>
      </c>
      <c r="P2168">
        <v>0.30475441252959506</v>
      </c>
      <c r="Q2168" t="s">
        <v>157</v>
      </c>
    </row>
    <row r="2169" spans="9:17" x14ac:dyDescent="0.45">
      <c r="I2169" t="s">
        <v>381</v>
      </c>
      <c r="J2169" t="s">
        <v>165</v>
      </c>
      <c r="K2169">
        <v>4.38246910639652E-2</v>
      </c>
      <c r="L2169" t="s">
        <v>157</v>
      </c>
      <c r="N2169" t="s">
        <v>616</v>
      </c>
      <c r="O2169" t="s">
        <v>165</v>
      </c>
      <c r="P2169">
        <v>3.9496344921419957E-2</v>
      </c>
      <c r="Q2169" t="s">
        <v>157</v>
      </c>
    </row>
    <row r="2170" spans="9:17" x14ac:dyDescent="0.45">
      <c r="I2170" t="s">
        <v>381</v>
      </c>
      <c r="J2170" t="s">
        <v>166</v>
      </c>
      <c r="K2170">
        <v>2.487710494323999E-2</v>
      </c>
      <c r="L2170" t="s">
        <v>157</v>
      </c>
      <c r="N2170" t="s">
        <v>616</v>
      </c>
      <c r="O2170" t="s">
        <v>166</v>
      </c>
      <c r="P2170">
        <v>0.24282943937968449</v>
      </c>
      <c r="Q2170" t="s">
        <v>157</v>
      </c>
    </row>
    <row r="2171" spans="9:17" x14ac:dyDescent="0.45">
      <c r="I2171" t="s">
        <v>382</v>
      </c>
      <c r="J2171" t="s">
        <v>156</v>
      </c>
      <c r="K2171">
        <v>0</v>
      </c>
      <c r="L2171" t="s">
        <v>157</v>
      </c>
      <c r="N2171" t="s">
        <v>617</v>
      </c>
      <c r="O2171" t="s">
        <v>156</v>
      </c>
      <c r="P2171">
        <v>3.6112869222104049E-2</v>
      </c>
      <c r="Q2171" t="s">
        <v>157</v>
      </c>
    </row>
    <row r="2172" spans="9:17" x14ac:dyDescent="0.45">
      <c r="I2172" t="s">
        <v>382</v>
      </c>
      <c r="J2172" t="s">
        <v>158</v>
      </c>
      <c r="K2172">
        <v>0</v>
      </c>
      <c r="L2172" t="s">
        <v>157</v>
      </c>
      <c r="N2172" t="s">
        <v>617</v>
      </c>
      <c r="O2172" t="s">
        <v>158</v>
      </c>
      <c r="P2172">
        <v>4.5882921282723267E-3</v>
      </c>
      <c r="Q2172" t="s">
        <v>157</v>
      </c>
    </row>
    <row r="2173" spans="9:17" x14ac:dyDescent="0.45">
      <c r="I2173" t="s">
        <v>382</v>
      </c>
      <c r="J2173" t="s">
        <v>159</v>
      </c>
      <c r="K2173">
        <v>4.5294859722365549E-2</v>
      </c>
      <c r="L2173" t="s">
        <v>157</v>
      </c>
      <c r="N2173" t="s">
        <v>617</v>
      </c>
      <c r="O2173" t="s">
        <v>159</v>
      </c>
      <c r="P2173">
        <v>5.052070806473416E-2</v>
      </c>
      <c r="Q2173" t="s">
        <v>157</v>
      </c>
    </row>
    <row r="2174" spans="9:17" x14ac:dyDescent="0.45">
      <c r="I2174" t="s">
        <v>382</v>
      </c>
      <c r="J2174" t="s">
        <v>160</v>
      </c>
      <c r="K2174">
        <v>6.445158717140332E-5</v>
      </c>
      <c r="L2174" t="s">
        <v>157</v>
      </c>
      <c r="N2174" t="s">
        <v>617</v>
      </c>
      <c r="O2174" t="s">
        <v>160</v>
      </c>
      <c r="P2174">
        <v>5.9491898385777503E-3</v>
      </c>
      <c r="Q2174" t="s">
        <v>157</v>
      </c>
    </row>
    <row r="2175" spans="9:17" x14ac:dyDescent="0.45">
      <c r="I2175" t="s">
        <v>382</v>
      </c>
      <c r="J2175" t="s">
        <v>161</v>
      </c>
      <c r="K2175">
        <v>0</v>
      </c>
      <c r="L2175" t="s">
        <v>157</v>
      </c>
      <c r="N2175" t="s">
        <v>617</v>
      </c>
      <c r="O2175" t="s">
        <v>161</v>
      </c>
      <c r="P2175">
        <v>3.6568063840321165E-2</v>
      </c>
      <c r="Q2175" t="s">
        <v>157</v>
      </c>
    </row>
    <row r="2176" spans="9:17" x14ac:dyDescent="0.45">
      <c r="I2176" t="s">
        <v>382</v>
      </c>
      <c r="J2176" t="s">
        <v>162</v>
      </c>
      <c r="K2176">
        <v>4.2552214780838891E-2</v>
      </c>
      <c r="L2176" t="s">
        <v>157</v>
      </c>
      <c r="N2176" t="s">
        <v>617</v>
      </c>
      <c r="O2176" t="s">
        <v>162</v>
      </c>
      <c r="P2176">
        <v>0.21918633253250219</v>
      </c>
      <c r="Q2176" t="s">
        <v>157</v>
      </c>
    </row>
    <row r="2177" spans="9:17" x14ac:dyDescent="0.45">
      <c r="I2177" t="s">
        <v>382</v>
      </c>
      <c r="J2177" t="s">
        <v>163</v>
      </c>
      <c r="K2177">
        <v>5.9553821856251174E-2</v>
      </c>
      <c r="L2177" t="s">
        <v>157</v>
      </c>
      <c r="N2177" t="s">
        <v>617</v>
      </c>
      <c r="O2177" t="s">
        <v>163</v>
      </c>
      <c r="P2177">
        <v>2.7748793850082644E-2</v>
      </c>
      <c r="Q2177" t="s">
        <v>157</v>
      </c>
    </row>
    <row r="2178" spans="9:17" x14ac:dyDescent="0.45">
      <c r="I2178" t="s">
        <v>382</v>
      </c>
      <c r="J2178" t="s">
        <v>164</v>
      </c>
      <c r="K2178">
        <v>0.78297138000716371</v>
      </c>
      <c r="L2178" t="s">
        <v>157</v>
      </c>
      <c r="N2178" t="s">
        <v>617</v>
      </c>
      <c r="O2178" t="s">
        <v>164</v>
      </c>
      <c r="P2178">
        <v>0.34753775224478051</v>
      </c>
      <c r="Q2178" t="s">
        <v>157</v>
      </c>
    </row>
    <row r="2179" spans="9:17" x14ac:dyDescent="0.45">
      <c r="I2179" t="s">
        <v>382</v>
      </c>
      <c r="J2179" t="s">
        <v>165</v>
      </c>
      <c r="K2179">
        <v>4.3921419566405703E-2</v>
      </c>
      <c r="L2179" t="s">
        <v>157</v>
      </c>
      <c r="N2179" t="s">
        <v>617</v>
      </c>
      <c r="O2179" t="s">
        <v>165</v>
      </c>
      <c r="P2179">
        <v>4.1798775408174206E-2</v>
      </c>
      <c r="Q2179" t="s">
        <v>157</v>
      </c>
    </row>
    <row r="2180" spans="9:17" x14ac:dyDescent="0.45">
      <c r="I2180" t="s">
        <v>382</v>
      </c>
      <c r="J2180" t="s">
        <v>166</v>
      </c>
      <c r="K2180">
        <v>2.5641852479803506E-2</v>
      </c>
      <c r="L2180" t="s">
        <v>157</v>
      </c>
      <c r="N2180" t="s">
        <v>617</v>
      </c>
      <c r="O2180" t="s">
        <v>166</v>
      </c>
      <c r="P2180">
        <v>0.22998922287045095</v>
      </c>
      <c r="Q2180" t="s">
        <v>157</v>
      </c>
    </row>
    <row r="2181" spans="9:17" x14ac:dyDescent="0.45">
      <c r="I2181" t="s">
        <v>383</v>
      </c>
      <c r="J2181" t="s">
        <v>156</v>
      </c>
      <c r="K2181">
        <v>0</v>
      </c>
      <c r="L2181" t="s">
        <v>157</v>
      </c>
      <c r="N2181" t="s">
        <v>618</v>
      </c>
      <c r="O2181" t="s">
        <v>156</v>
      </c>
      <c r="P2181">
        <v>3.4480536642901551E-2</v>
      </c>
      <c r="Q2181" t="s">
        <v>157</v>
      </c>
    </row>
    <row r="2182" spans="9:17" x14ac:dyDescent="0.45">
      <c r="I2182" t="s">
        <v>383</v>
      </c>
      <c r="J2182" t="s">
        <v>158</v>
      </c>
      <c r="K2182">
        <v>0</v>
      </c>
      <c r="L2182" t="s">
        <v>157</v>
      </c>
      <c r="N2182" t="s">
        <v>618</v>
      </c>
      <c r="O2182" t="s">
        <v>158</v>
      </c>
      <c r="P2182">
        <v>4.8703025146183748E-3</v>
      </c>
      <c r="Q2182" t="s">
        <v>157</v>
      </c>
    </row>
    <row r="2183" spans="9:17" x14ac:dyDescent="0.45">
      <c r="I2183" t="s">
        <v>383</v>
      </c>
      <c r="J2183" t="s">
        <v>159</v>
      </c>
      <c r="K2183">
        <v>4.2878461410407298E-2</v>
      </c>
      <c r="L2183" t="s">
        <v>157</v>
      </c>
      <c r="N2183" t="s">
        <v>618</v>
      </c>
      <c r="O2183" t="s">
        <v>159</v>
      </c>
      <c r="P2183">
        <v>4.725219430148641E-2</v>
      </c>
      <c r="Q2183" t="s">
        <v>157</v>
      </c>
    </row>
    <row r="2184" spans="9:17" x14ac:dyDescent="0.45">
      <c r="I2184" t="s">
        <v>383</v>
      </c>
      <c r="J2184" t="s">
        <v>160</v>
      </c>
      <c r="K2184">
        <v>0</v>
      </c>
      <c r="L2184" t="s">
        <v>157</v>
      </c>
      <c r="N2184" t="s">
        <v>618</v>
      </c>
      <c r="O2184" t="s">
        <v>160</v>
      </c>
      <c r="P2184">
        <v>6.4983423678376707E-3</v>
      </c>
      <c r="Q2184" t="s">
        <v>157</v>
      </c>
    </row>
    <row r="2185" spans="9:17" x14ac:dyDescent="0.45">
      <c r="I2185" t="s">
        <v>383</v>
      </c>
      <c r="J2185" t="s">
        <v>161</v>
      </c>
      <c r="K2185">
        <v>0</v>
      </c>
      <c r="L2185" t="s">
        <v>157</v>
      </c>
      <c r="N2185" t="s">
        <v>618</v>
      </c>
      <c r="O2185" t="s">
        <v>161</v>
      </c>
      <c r="P2185">
        <v>3.4156577451394186E-2</v>
      </c>
      <c r="Q2185" t="s">
        <v>157</v>
      </c>
    </row>
    <row r="2186" spans="9:17" x14ac:dyDescent="0.45">
      <c r="I2186" t="s">
        <v>383</v>
      </c>
      <c r="J2186" t="s">
        <v>162</v>
      </c>
      <c r="K2186">
        <v>4.3062775741718386E-2</v>
      </c>
      <c r="L2186" t="s">
        <v>157</v>
      </c>
      <c r="N2186" t="s">
        <v>618</v>
      </c>
      <c r="O2186" t="s">
        <v>162</v>
      </c>
      <c r="P2186">
        <v>0.25865176959290276</v>
      </c>
      <c r="Q2186" t="s">
        <v>157</v>
      </c>
    </row>
    <row r="2187" spans="9:17" x14ac:dyDescent="0.45">
      <c r="I2187" t="s">
        <v>383</v>
      </c>
      <c r="J2187" t="s">
        <v>163</v>
      </c>
      <c r="K2187">
        <v>5.8702176951813352E-2</v>
      </c>
      <c r="L2187" t="s">
        <v>157</v>
      </c>
      <c r="N2187" t="s">
        <v>618</v>
      </c>
      <c r="O2187" t="s">
        <v>163</v>
      </c>
      <c r="P2187">
        <v>2.8731753686317533E-2</v>
      </c>
      <c r="Q2187" t="s">
        <v>157</v>
      </c>
    </row>
    <row r="2188" spans="9:17" x14ac:dyDescent="0.45">
      <c r="I2188" t="s">
        <v>383</v>
      </c>
      <c r="J2188" t="s">
        <v>164</v>
      </c>
      <c r="K2188">
        <v>0.78464561493281759</v>
      </c>
      <c r="L2188" t="s">
        <v>157</v>
      </c>
      <c r="N2188" t="s">
        <v>618</v>
      </c>
      <c r="O2188" t="s">
        <v>164</v>
      </c>
      <c r="P2188">
        <v>0.31267341024987733</v>
      </c>
      <c r="Q2188" t="s">
        <v>157</v>
      </c>
    </row>
    <row r="2189" spans="9:17" x14ac:dyDescent="0.45">
      <c r="I2189" t="s">
        <v>383</v>
      </c>
      <c r="J2189" t="s">
        <v>165</v>
      </c>
      <c r="K2189">
        <v>4.4286354205275158E-2</v>
      </c>
      <c r="L2189" t="s">
        <v>157</v>
      </c>
      <c r="N2189" t="s">
        <v>618</v>
      </c>
      <c r="O2189" t="s">
        <v>165</v>
      </c>
      <c r="P2189">
        <v>4.1179591907637828E-2</v>
      </c>
      <c r="Q2189" t="s">
        <v>157</v>
      </c>
    </row>
    <row r="2190" spans="9:17" x14ac:dyDescent="0.45">
      <c r="I2190" t="s">
        <v>383</v>
      </c>
      <c r="J2190" t="s">
        <v>166</v>
      </c>
      <c r="K2190">
        <v>2.6424616757968221E-2</v>
      </c>
      <c r="L2190" t="s">
        <v>157</v>
      </c>
      <c r="N2190" t="s">
        <v>618</v>
      </c>
      <c r="O2190" t="s">
        <v>166</v>
      </c>
      <c r="P2190">
        <v>0.23150552128502633</v>
      </c>
      <c r="Q2190" t="s">
        <v>157</v>
      </c>
    </row>
    <row r="2191" spans="9:17" x14ac:dyDescent="0.45">
      <c r="I2191" t="s">
        <v>384</v>
      </c>
      <c r="J2191" t="s">
        <v>156</v>
      </c>
      <c r="K2191">
        <v>0</v>
      </c>
      <c r="L2191" t="s">
        <v>157</v>
      </c>
      <c r="N2191" t="s">
        <v>619</v>
      </c>
      <c r="O2191" t="s">
        <v>156</v>
      </c>
      <c r="P2191">
        <v>4.7602631513631748E-2</v>
      </c>
      <c r="Q2191" t="s">
        <v>157</v>
      </c>
    </row>
    <row r="2192" spans="9:17" x14ac:dyDescent="0.45">
      <c r="I2192" t="s">
        <v>384</v>
      </c>
      <c r="J2192" t="s">
        <v>158</v>
      </c>
      <c r="K2192">
        <v>0</v>
      </c>
      <c r="L2192" t="s">
        <v>157</v>
      </c>
      <c r="N2192" t="s">
        <v>619</v>
      </c>
      <c r="O2192" t="s">
        <v>158</v>
      </c>
      <c r="P2192">
        <v>5.7050765754158815E-3</v>
      </c>
      <c r="Q2192" t="s">
        <v>157</v>
      </c>
    </row>
    <row r="2193" spans="9:17" x14ac:dyDescent="0.45">
      <c r="I2193" t="s">
        <v>384</v>
      </c>
      <c r="J2193" t="s">
        <v>159</v>
      </c>
      <c r="K2193">
        <v>4.5330140371144433E-2</v>
      </c>
      <c r="L2193" t="s">
        <v>157</v>
      </c>
      <c r="N2193" t="s">
        <v>619</v>
      </c>
      <c r="O2193" t="s">
        <v>159</v>
      </c>
      <c r="P2193">
        <v>5.216614365164772E-2</v>
      </c>
      <c r="Q2193" t="s">
        <v>157</v>
      </c>
    </row>
    <row r="2194" spans="9:17" x14ac:dyDescent="0.45">
      <c r="I2194" t="s">
        <v>384</v>
      </c>
      <c r="J2194" t="s">
        <v>160</v>
      </c>
      <c r="K2194">
        <v>0</v>
      </c>
      <c r="L2194" t="s">
        <v>157</v>
      </c>
      <c r="N2194" t="s">
        <v>619</v>
      </c>
      <c r="O2194" t="s">
        <v>160</v>
      </c>
      <c r="P2194">
        <v>6.1882111468965217E-3</v>
      </c>
      <c r="Q2194" t="s">
        <v>157</v>
      </c>
    </row>
    <row r="2195" spans="9:17" x14ac:dyDescent="0.45">
      <c r="I2195" t="s">
        <v>384</v>
      </c>
      <c r="J2195" t="s">
        <v>161</v>
      </c>
      <c r="K2195">
        <v>0</v>
      </c>
      <c r="L2195" t="s">
        <v>157</v>
      </c>
      <c r="N2195" t="s">
        <v>619</v>
      </c>
      <c r="O2195" t="s">
        <v>161</v>
      </c>
      <c r="P2195">
        <v>4.0854524158590262E-2</v>
      </c>
      <c r="Q2195" t="s">
        <v>157</v>
      </c>
    </row>
    <row r="2196" spans="9:17" x14ac:dyDescent="0.45">
      <c r="I2196" t="s">
        <v>384</v>
      </c>
      <c r="J2196" t="s">
        <v>162</v>
      </c>
      <c r="K2196">
        <v>4.3592185647908219E-2</v>
      </c>
      <c r="L2196" t="s">
        <v>157</v>
      </c>
      <c r="N2196" t="s">
        <v>619</v>
      </c>
      <c r="O2196" t="s">
        <v>162</v>
      </c>
      <c r="P2196">
        <v>0.17293939245383932</v>
      </c>
      <c r="Q2196" t="s">
        <v>157</v>
      </c>
    </row>
    <row r="2197" spans="9:17" x14ac:dyDescent="0.45">
      <c r="I2197" t="s">
        <v>384</v>
      </c>
      <c r="J2197" t="s">
        <v>163</v>
      </c>
      <c r="K2197">
        <v>5.7849317690571035E-2</v>
      </c>
      <c r="L2197" t="s">
        <v>157</v>
      </c>
      <c r="N2197" t="s">
        <v>619</v>
      </c>
      <c r="O2197" t="s">
        <v>163</v>
      </c>
      <c r="P2197">
        <v>2.4348820770960119E-2</v>
      </c>
      <c r="Q2197" t="s">
        <v>157</v>
      </c>
    </row>
    <row r="2198" spans="9:17" x14ac:dyDescent="0.45">
      <c r="I2198" t="s">
        <v>384</v>
      </c>
      <c r="J2198" t="s">
        <v>164</v>
      </c>
      <c r="K2198">
        <v>0.7814752792598374</v>
      </c>
      <c r="L2198" t="s">
        <v>157</v>
      </c>
      <c r="N2198" t="s">
        <v>619</v>
      </c>
      <c r="O2198" t="s">
        <v>164</v>
      </c>
      <c r="P2198">
        <v>0.4150766048141708</v>
      </c>
      <c r="Q2198" t="s">
        <v>157</v>
      </c>
    </row>
    <row r="2199" spans="9:17" x14ac:dyDescent="0.45">
      <c r="I2199" t="s">
        <v>384</v>
      </c>
      <c r="J2199" t="s">
        <v>165</v>
      </c>
      <c r="K2199">
        <v>4.4584750568096652E-2</v>
      </c>
      <c r="L2199" t="s">
        <v>157</v>
      </c>
      <c r="N2199" t="s">
        <v>619</v>
      </c>
      <c r="O2199" t="s">
        <v>165</v>
      </c>
      <c r="P2199">
        <v>4.3565407941815244E-2</v>
      </c>
      <c r="Q2199" t="s">
        <v>157</v>
      </c>
    </row>
    <row r="2200" spans="9:17" x14ac:dyDescent="0.45">
      <c r="I2200" t="s">
        <v>384</v>
      </c>
      <c r="J2200" t="s">
        <v>166</v>
      </c>
      <c r="K2200">
        <v>2.7168326462442348E-2</v>
      </c>
      <c r="L2200" t="s">
        <v>157</v>
      </c>
      <c r="N2200" t="s">
        <v>619</v>
      </c>
      <c r="O2200" t="s">
        <v>166</v>
      </c>
      <c r="P2200">
        <v>0.19155318697303239</v>
      </c>
      <c r="Q2200" t="s">
        <v>157</v>
      </c>
    </row>
    <row r="2201" spans="9:17" x14ac:dyDescent="0.45">
      <c r="I2201" t="s">
        <v>385</v>
      </c>
      <c r="J2201" t="s">
        <v>156</v>
      </c>
      <c r="K2201">
        <v>0</v>
      </c>
      <c r="L2201" t="s">
        <v>157</v>
      </c>
      <c r="N2201" t="s">
        <v>620</v>
      </c>
      <c r="O2201" t="s">
        <v>156</v>
      </c>
      <c r="P2201">
        <v>4.6014730154897182E-2</v>
      </c>
      <c r="Q2201" t="s">
        <v>157</v>
      </c>
    </row>
    <row r="2202" spans="9:17" x14ac:dyDescent="0.45">
      <c r="I2202" t="s">
        <v>385</v>
      </c>
      <c r="J2202" t="s">
        <v>158</v>
      </c>
      <c r="K2202">
        <v>0</v>
      </c>
      <c r="L2202" t="s">
        <v>157</v>
      </c>
      <c r="N2202" t="s">
        <v>620</v>
      </c>
      <c r="O2202" t="s">
        <v>158</v>
      </c>
      <c r="P2202">
        <v>5.454265112997311E-3</v>
      </c>
      <c r="Q2202" t="s">
        <v>157</v>
      </c>
    </row>
    <row r="2203" spans="9:17" x14ac:dyDescent="0.45">
      <c r="I2203" t="s">
        <v>385</v>
      </c>
      <c r="J2203" t="s">
        <v>159</v>
      </c>
      <c r="K2203">
        <v>4.8925718850497631E-2</v>
      </c>
      <c r="L2203" t="s">
        <v>157</v>
      </c>
      <c r="N2203" t="s">
        <v>620</v>
      </c>
      <c r="O2203" t="s">
        <v>159</v>
      </c>
      <c r="P2203">
        <v>5.0801872859846525E-2</v>
      </c>
      <c r="Q2203" t="s">
        <v>157</v>
      </c>
    </row>
    <row r="2204" spans="9:17" x14ac:dyDescent="0.45">
      <c r="I2204" t="s">
        <v>385</v>
      </c>
      <c r="J2204" t="s">
        <v>160</v>
      </c>
      <c r="K2204">
        <v>0</v>
      </c>
      <c r="L2204" t="s">
        <v>157</v>
      </c>
      <c r="N2204" t="s">
        <v>620</v>
      </c>
      <c r="O2204" t="s">
        <v>160</v>
      </c>
      <c r="P2204">
        <v>6.1005469927164734E-3</v>
      </c>
      <c r="Q2204" t="s">
        <v>157</v>
      </c>
    </row>
    <row r="2205" spans="9:17" x14ac:dyDescent="0.45">
      <c r="I2205" t="s">
        <v>385</v>
      </c>
      <c r="J2205" t="s">
        <v>161</v>
      </c>
      <c r="K2205">
        <v>0</v>
      </c>
      <c r="L2205" t="s">
        <v>157</v>
      </c>
      <c r="N2205" t="s">
        <v>620</v>
      </c>
      <c r="O2205" t="s">
        <v>161</v>
      </c>
      <c r="P2205">
        <v>3.9757803636152306E-2</v>
      </c>
      <c r="Q2205" t="s">
        <v>157</v>
      </c>
    </row>
    <row r="2206" spans="9:17" x14ac:dyDescent="0.45">
      <c r="I2206" t="s">
        <v>385</v>
      </c>
      <c r="J2206" t="s">
        <v>162</v>
      </c>
      <c r="K2206">
        <v>4.4163147719139859E-2</v>
      </c>
      <c r="L2206" t="s">
        <v>157</v>
      </c>
      <c r="N2206" t="s">
        <v>620</v>
      </c>
      <c r="O2206" t="s">
        <v>162</v>
      </c>
      <c r="P2206">
        <v>0.2111448353079404</v>
      </c>
      <c r="Q2206" t="s">
        <v>157</v>
      </c>
    </row>
    <row r="2207" spans="9:17" x14ac:dyDescent="0.45">
      <c r="I2207" t="s">
        <v>385</v>
      </c>
      <c r="J2207" t="s">
        <v>163</v>
      </c>
      <c r="K2207">
        <v>5.8010140939164651E-2</v>
      </c>
      <c r="L2207" t="s">
        <v>157</v>
      </c>
      <c r="N2207" t="s">
        <v>620</v>
      </c>
      <c r="O2207" t="s">
        <v>163</v>
      </c>
      <c r="P2207">
        <v>2.5376190924295432E-2</v>
      </c>
      <c r="Q2207" t="s">
        <v>157</v>
      </c>
    </row>
    <row r="2208" spans="9:17" x14ac:dyDescent="0.45">
      <c r="I2208" t="s">
        <v>385</v>
      </c>
      <c r="J2208" t="s">
        <v>164</v>
      </c>
      <c r="K2208">
        <v>0.77832347940418189</v>
      </c>
      <c r="L2208" t="s">
        <v>157</v>
      </c>
      <c r="N2208" t="s">
        <v>620</v>
      </c>
      <c r="O2208" t="s">
        <v>164</v>
      </c>
      <c r="P2208">
        <v>0.33140290109786347</v>
      </c>
      <c r="Q2208" t="s">
        <v>157</v>
      </c>
    </row>
    <row r="2209" spans="9:17" x14ac:dyDescent="0.45">
      <c r="I2209" t="s">
        <v>385</v>
      </c>
      <c r="J2209" t="s">
        <v>165</v>
      </c>
      <c r="K2209">
        <v>4.3755019046506527E-2</v>
      </c>
      <c r="L2209" t="s">
        <v>157</v>
      </c>
      <c r="N2209" t="s">
        <v>620</v>
      </c>
      <c r="O2209" t="s">
        <v>165</v>
      </c>
      <c r="P2209">
        <v>4.1171383787018928E-2</v>
      </c>
      <c r="Q2209" t="s">
        <v>157</v>
      </c>
    </row>
    <row r="2210" spans="9:17" x14ac:dyDescent="0.45">
      <c r="I2210" t="s">
        <v>385</v>
      </c>
      <c r="J2210" t="s">
        <v>166</v>
      </c>
      <c r="K2210">
        <v>2.6822494040509438E-2</v>
      </c>
      <c r="L2210" t="s">
        <v>157</v>
      </c>
      <c r="N2210" t="s">
        <v>620</v>
      </c>
      <c r="O2210" t="s">
        <v>166</v>
      </c>
      <c r="P2210">
        <v>0.24277547012627196</v>
      </c>
      <c r="Q2210" t="s">
        <v>157</v>
      </c>
    </row>
    <row r="2211" spans="9:17" x14ac:dyDescent="0.45">
      <c r="I2211" t="s">
        <v>386</v>
      </c>
      <c r="J2211" t="s">
        <v>156</v>
      </c>
      <c r="K2211">
        <v>0</v>
      </c>
      <c r="L2211" t="s">
        <v>157</v>
      </c>
      <c r="N2211" t="s">
        <v>621</v>
      </c>
      <c r="O2211" t="s">
        <v>156</v>
      </c>
      <c r="P2211">
        <v>3.8697319096032794E-2</v>
      </c>
      <c r="Q2211" t="s">
        <v>157</v>
      </c>
    </row>
    <row r="2212" spans="9:17" x14ac:dyDescent="0.45">
      <c r="I2212" t="s">
        <v>386</v>
      </c>
      <c r="J2212" t="s">
        <v>158</v>
      </c>
      <c r="K2212">
        <v>0</v>
      </c>
      <c r="L2212" t="s">
        <v>157</v>
      </c>
      <c r="N2212" t="s">
        <v>621</v>
      </c>
      <c r="O2212" t="s">
        <v>158</v>
      </c>
      <c r="P2212">
        <v>4.7658426010536749E-3</v>
      </c>
      <c r="Q2212" t="s">
        <v>157</v>
      </c>
    </row>
    <row r="2213" spans="9:17" x14ac:dyDescent="0.45">
      <c r="I2213" t="s">
        <v>386</v>
      </c>
      <c r="J2213" t="s">
        <v>159</v>
      </c>
      <c r="K2213">
        <v>4.9133437995319808E-2</v>
      </c>
      <c r="L2213" t="s">
        <v>157</v>
      </c>
      <c r="N2213" t="s">
        <v>621</v>
      </c>
      <c r="O2213" t="s">
        <v>159</v>
      </c>
      <c r="P2213">
        <v>4.3070255627797316E-2</v>
      </c>
      <c r="Q2213" t="s">
        <v>157</v>
      </c>
    </row>
    <row r="2214" spans="9:17" x14ac:dyDescent="0.45">
      <c r="I2214" t="s">
        <v>386</v>
      </c>
      <c r="J2214" t="s">
        <v>160</v>
      </c>
      <c r="K2214">
        <v>0</v>
      </c>
      <c r="L2214" t="s">
        <v>157</v>
      </c>
      <c r="N2214" t="s">
        <v>621</v>
      </c>
      <c r="O2214" t="s">
        <v>160</v>
      </c>
      <c r="P2214">
        <v>5.1248786160260238E-3</v>
      </c>
      <c r="Q2214" t="s">
        <v>157</v>
      </c>
    </row>
    <row r="2215" spans="9:17" x14ac:dyDescent="0.45">
      <c r="I2215" t="s">
        <v>386</v>
      </c>
      <c r="J2215" t="s">
        <v>161</v>
      </c>
      <c r="K2215">
        <v>0</v>
      </c>
      <c r="L2215" t="s">
        <v>157</v>
      </c>
      <c r="N2215" t="s">
        <v>621</v>
      </c>
      <c r="O2215" t="s">
        <v>161</v>
      </c>
      <c r="P2215">
        <v>3.2212940698942705E-2</v>
      </c>
      <c r="Q2215" t="s">
        <v>157</v>
      </c>
    </row>
    <row r="2216" spans="9:17" x14ac:dyDescent="0.45">
      <c r="I2216" t="s">
        <v>386</v>
      </c>
      <c r="J2216" t="s">
        <v>162</v>
      </c>
      <c r="K2216">
        <v>4.3941757827265941E-2</v>
      </c>
      <c r="L2216" t="s">
        <v>157</v>
      </c>
      <c r="N2216" t="s">
        <v>621</v>
      </c>
      <c r="O2216" t="s">
        <v>162</v>
      </c>
      <c r="P2216">
        <v>0.23752570759968003</v>
      </c>
      <c r="Q2216" t="s">
        <v>157</v>
      </c>
    </row>
    <row r="2217" spans="9:17" x14ac:dyDescent="0.45">
      <c r="I2217" t="s">
        <v>386</v>
      </c>
      <c r="J2217" t="s">
        <v>163</v>
      </c>
      <c r="K2217">
        <v>5.7306974415345109E-2</v>
      </c>
      <c r="L2217" t="s">
        <v>157</v>
      </c>
      <c r="N2217" t="s">
        <v>621</v>
      </c>
      <c r="O2217" t="s">
        <v>163</v>
      </c>
      <c r="P2217">
        <v>2.6137346381472405E-2</v>
      </c>
      <c r="Q2217" t="s">
        <v>157</v>
      </c>
    </row>
    <row r="2218" spans="9:17" x14ac:dyDescent="0.45">
      <c r="I2218" t="s">
        <v>386</v>
      </c>
      <c r="J2218" t="s">
        <v>164</v>
      </c>
      <c r="K2218">
        <v>0.77965600275163416</v>
      </c>
      <c r="L2218" t="s">
        <v>157</v>
      </c>
      <c r="N2218" t="s">
        <v>621</v>
      </c>
      <c r="O2218" t="s">
        <v>164</v>
      </c>
      <c r="P2218">
        <v>0.29749513322118815</v>
      </c>
      <c r="Q2218" t="s">
        <v>157</v>
      </c>
    </row>
    <row r="2219" spans="9:17" x14ac:dyDescent="0.45">
      <c r="I2219" t="s">
        <v>386</v>
      </c>
      <c r="J2219" t="s">
        <v>165</v>
      </c>
      <c r="K2219">
        <v>4.3250869076696292E-2</v>
      </c>
      <c r="L2219" t="s">
        <v>157</v>
      </c>
      <c r="N2219" t="s">
        <v>621</v>
      </c>
      <c r="O2219" t="s">
        <v>165</v>
      </c>
      <c r="P2219">
        <v>3.9596122464007871E-2</v>
      </c>
      <c r="Q2219" t="s">
        <v>157</v>
      </c>
    </row>
    <row r="2220" spans="9:17" x14ac:dyDescent="0.45">
      <c r="I2220" t="s">
        <v>386</v>
      </c>
      <c r="J2220" t="s">
        <v>166</v>
      </c>
      <c r="K2220">
        <v>2.6710957933738611E-2</v>
      </c>
      <c r="L2220" t="s">
        <v>157</v>
      </c>
      <c r="N2220" t="s">
        <v>621</v>
      </c>
      <c r="O2220" t="s">
        <v>166</v>
      </c>
      <c r="P2220">
        <v>0.27537445369379893</v>
      </c>
      <c r="Q2220" t="s">
        <v>157</v>
      </c>
    </row>
    <row r="2221" spans="9:17" x14ac:dyDescent="0.45">
      <c r="I2221" t="s">
        <v>387</v>
      </c>
      <c r="J2221" t="s">
        <v>156</v>
      </c>
      <c r="K2221">
        <v>0</v>
      </c>
      <c r="L2221" t="s">
        <v>157</v>
      </c>
      <c r="N2221" t="s">
        <v>622</v>
      </c>
      <c r="O2221" t="s">
        <v>156</v>
      </c>
      <c r="P2221">
        <v>3.624334651749582E-2</v>
      </c>
      <c r="Q2221" t="s">
        <v>157</v>
      </c>
    </row>
    <row r="2222" spans="9:17" x14ac:dyDescent="0.45">
      <c r="I2222" t="s">
        <v>387</v>
      </c>
      <c r="J2222" t="s">
        <v>158</v>
      </c>
      <c r="K2222">
        <v>0</v>
      </c>
      <c r="L2222" t="s">
        <v>157</v>
      </c>
      <c r="N2222" t="s">
        <v>622</v>
      </c>
      <c r="O2222" t="s">
        <v>158</v>
      </c>
      <c r="P2222">
        <v>4.713863001777333E-3</v>
      </c>
      <c r="Q2222" t="s">
        <v>157</v>
      </c>
    </row>
    <row r="2223" spans="9:17" x14ac:dyDescent="0.45">
      <c r="I2223" t="s">
        <v>387</v>
      </c>
      <c r="J2223" t="s">
        <v>159</v>
      </c>
      <c r="K2223">
        <v>4.5491448715263491E-2</v>
      </c>
      <c r="L2223" t="s">
        <v>157</v>
      </c>
      <c r="N2223" t="s">
        <v>622</v>
      </c>
      <c r="O2223" t="s">
        <v>159</v>
      </c>
      <c r="P2223">
        <v>3.8598701886248532E-2</v>
      </c>
      <c r="Q2223" t="s">
        <v>157</v>
      </c>
    </row>
    <row r="2224" spans="9:17" x14ac:dyDescent="0.45">
      <c r="I2224" t="s">
        <v>387</v>
      </c>
      <c r="J2224" t="s">
        <v>160</v>
      </c>
      <c r="K2224">
        <v>0</v>
      </c>
      <c r="L2224" t="s">
        <v>157</v>
      </c>
      <c r="N2224" t="s">
        <v>622</v>
      </c>
      <c r="O2224" t="s">
        <v>160</v>
      </c>
      <c r="P2224">
        <v>4.5311793541687757E-3</v>
      </c>
      <c r="Q2224" t="s">
        <v>157</v>
      </c>
    </row>
    <row r="2225" spans="9:17" x14ac:dyDescent="0.45">
      <c r="I2225" t="s">
        <v>387</v>
      </c>
      <c r="J2225" t="s">
        <v>161</v>
      </c>
      <c r="K2225">
        <v>0</v>
      </c>
      <c r="L2225" t="s">
        <v>157</v>
      </c>
      <c r="N2225" t="s">
        <v>622</v>
      </c>
      <c r="O2225" t="s">
        <v>161</v>
      </c>
      <c r="P2225">
        <v>2.9094918492735974E-2</v>
      </c>
      <c r="Q2225" t="s">
        <v>157</v>
      </c>
    </row>
    <row r="2226" spans="9:17" x14ac:dyDescent="0.45">
      <c r="I2226" t="s">
        <v>387</v>
      </c>
      <c r="J2226" t="s">
        <v>162</v>
      </c>
      <c r="K2226">
        <v>4.3974593332009426E-2</v>
      </c>
      <c r="L2226" t="s">
        <v>157</v>
      </c>
      <c r="N2226" t="s">
        <v>622</v>
      </c>
      <c r="O2226" t="s">
        <v>162</v>
      </c>
      <c r="P2226">
        <v>0.24755405480489784</v>
      </c>
      <c r="Q2226" t="s">
        <v>157</v>
      </c>
    </row>
    <row r="2227" spans="9:17" x14ac:dyDescent="0.45">
      <c r="I2227" t="s">
        <v>387</v>
      </c>
      <c r="J2227" t="s">
        <v>163</v>
      </c>
      <c r="K2227">
        <v>5.6587138744030575E-2</v>
      </c>
      <c r="L2227" t="s">
        <v>157</v>
      </c>
      <c r="N2227" t="s">
        <v>622</v>
      </c>
      <c r="O2227" t="s">
        <v>163</v>
      </c>
      <c r="P2227">
        <v>2.8418079797932722E-2</v>
      </c>
      <c r="Q2227" t="s">
        <v>157</v>
      </c>
    </row>
    <row r="2228" spans="9:17" x14ac:dyDescent="0.45">
      <c r="I2228" t="s">
        <v>387</v>
      </c>
      <c r="J2228" t="s">
        <v>164</v>
      </c>
      <c r="K2228">
        <v>0.78165693998438124</v>
      </c>
      <c r="L2228" t="s">
        <v>157</v>
      </c>
      <c r="N2228" t="s">
        <v>622</v>
      </c>
      <c r="O2228" t="s">
        <v>164</v>
      </c>
      <c r="P2228">
        <v>0.29269509560580137</v>
      </c>
      <c r="Q2228" t="s">
        <v>157</v>
      </c>
    </row>
    <row r="2229" spans="9:17" x14ac:dyDescent="0.45">
      <c r="I2229" t="s">
        <v>387</v>
      </c>
      <c r="J2229" t="s">
        <v>165</v>
      </c>
      <c r="K2229">
        <v>4.4588434492706178E-2</v>
      </c>
      <c r="L2229" t="s">
        <v>157</v>
      </c>
      <c r="N2229" t="s">
        <v>622</v>
      </c>
      <c r="O2229" t="s">
        <v>165</v>
      </c>
      <c r="P2229">
        <v>3.9182169363947465E-2</v>
      </c>
      <c r="Q2229" t="s">
        <v>157</v>
      </c>
    </row>
    <row r="2230" spans="9:17" x14ac:dyDescent="0.45">
      <c r="I2230" t="s">
        <v>387</v>
      </c>
      <c r="J2230" t="s">
        <v>166</v>
      </c>
      <c r="K2230">
        <v>2.7701444731609098E-2</v>
      </c>
      <c r="L2230" t="s">
        <v>157</v>
      </c>
      <c r="N2230" t="s">
        <v>622</v>
      </c>
      <c r="O2230" t="s">
        <v>166</v>
      </c>
      <c r="P2230">
        <v>0.27896859117499423</v>
      </c>
      <c r="Q2230" t="s">
        <v>157</v>
      </c>
    </row>
    <row r="2231" spans="9:17" x14ac:dyDescent="0.45">
      <c r="I2231" t="s">
        <v>388</v>
      </c>
      <c r="J2231" t="s">
        <v>156</v>
      </c>
      <c r="K2231">
        <v>0</v>
      </c>
      <c r="L2231" t="s">
        <v>157</v>
      </c>
      <c r="N2231" t="s">
        <v>623</v>
      </c>
      <c r="O2231" t="s">
        <v>156</v>
      </c>
      <c r="P2231">
        <v>2.6681573023661552E-2</v>
      </c>
      <c r="Q2231" t="s">
        <v>157</v>
      </c>
    </row>
    <row r="2232" spans="9:17" x14ac:dyDescent="0.45">
      <c r="I2232" t="s">
        <v>388</v>
      </c>
      <c r="J2232" t="s">
        <v>158</v>
      </c>
      <c r="K2232">
        <v>0</v>
      </c>
      <c r="L2232" t="s">
        <v>157</v>
      </c>
      <c r="N2232" t="s">
        <v>623</v>
      </c>
      <c r="O2232" t="s">
        <v>158</v>
      </c>
      <c r="P2232">
        <v>3.2181785029675525E-3</v>
      </c>
      <c r="Q2232" t="s">
        <v>157</v>
      </c>
    </row>
    <row r="2233" spans="9:17" x14ac:dyDescent="0.45">
      <c r="I2233" t="s">
        <v>388</v>
      </c>
      <c r="J2233" t="s">
        <v>159</v>
      </c>
      <c r="K2233">
        <v>4.3182229128416981E-2</v>
      </c>
      <c r="L2233" t="s">
        <v>157</v>
      </c>
      <c r="N2233" t="s">
        <v>623</v>
      </c>
      <c r="O2233" t="s">
        <v>159</v>
      </c>
      <c r="P2233">
        <v>3.6688659865711057E-2</v>
      </c>
      <c r="Q2233" t="s">
        <v>157</v>
      </c>
    </row>
    <row r="2234" spans="9:17" x14ac:dyDescent="0.45">
      <c r="I2234" t="s">
        <v>388</v>
      </c>
      <c r="J2234" t="s">
        <v>160</v>
      </c>
      <c r="K2234">
        <v>0</v>
      </c>
      <c r="L2234" t="s">
        <v>157</v>
      </c>
      <c r="N2234" t="s">
        <v>623</v>
      </c>
      <c r="O2234" t="s">
        <v>160</v>
      </c>
      <c r="P2234">
        <v>3.9447579319495836E-3</v>
      </c>
      <c r="Q2234" t="s">
        <v>157</v>
      </c>
    </row>
    <row r="2235" spans="9:17" x14ac:dyDescent="0.45">
      <c r="I2235" t="s">
        <v>388</v>
      </c>
      <c r="J2235" t="s">
        <v>161</v>
      </c>
      <c r="K2235">
        <v>0</v>
      </c>
      <c r="L2235" t="s">
        <v>157</v>
      </c>
      <c r="N2235" t="s">
        <v>623</v>
      </c>
      <c r="O2235" t="s">
        <v>161</v>
      </c>
      <c r="P2235">
        <v>2.4590508950445393E-2</v>
      </c>
      <c r="Q2235" t="s">
        <v>157</v>
      </c>
    </row>
    <row r="2236" spans="9:17" x14ac:dyDescent="0.45">
      <c r="I2236" t="s">
        <v>388</v>
      </c>
      <c r="J2236" t="s">
        <v>162</v>
      </c>
      <c r="K2236">
        <v>4.4290726146206515E-2</v>
      </c>
      <c r="L2236" t="s">
        <v>157</v>
      </c>
      <c r="N2236" t="s">
        <v>623</v>
      </c>
      <c r="O2236" t="s">
        <v>162</v>
      </c>
      <c r="P2236">
        <v>0.24012863779436966</v>
      </c>
      <c r="Q2236" t="s">
        <v>157</v>
      </c>
    </row>
    <row r="2237" spans="9:17" x14ac:dyDescent="0.45">
      <c r="I2237" t="s">
        <v>388</v>
      </c>
      <c r="J2237" t="s">
        <v>163</v>
      </c>
      <c r="K2237">
        <v>5.6654779401717453E-2</v>
      </c>
      <c r="L2237" t="s">
        <v>157</v>
      </c>
      <c r="N2237" t="s">
        <v>623</v>
      </c>
      <c r="O2237" t="s">
        <v>163</v>
      </c>
      <c r="P2237">
        <v>3.387459926409668E-2</v>
      </c>
      <c r="Q2237" t="s">
        <v>157</v>
      </c>
    </row>
    <row r="2238" spans="9:17" x14ac:dyDescent="0.45">
      <c r="I2238" t="s">
        <v>388</v>
      </c>
      <c r="J2238" t="s">
        <v>164</v>
      </c>
      <c r="K2238">
        <v>0.78211430436504348</v>
      </c>
      <c r="L2238" t="s">
        <v>157</v>
      </c>
      <c r="N2238" t="s">
        <v>623</v>
      </c>
      <c r="O2238" t="s">
        <v>164</v>
      </c>
      <c r="P2238">
        <v>0.35074731622663652</v>
      </c>
      <c r="Q2238" t="s">
        <v>157</v>
      </c>
    </row>
    <row r="2239" spans="9:17" x14ac:dyDescent="0.45">
      <c r="I2239" t="s">
        <v>388</v>
      </c>
      <c r="J2239" t="s">
        <v>165</v>
      </c>
      <c r="K2239">
        <v>4.5208546276469419E-2</v>
      </c>
      <c r="L2239" t="s">
        <v>157</v>
      </c>
      <c r="N2239" t="s">
        <v>623</v>
      </c>
      <c r="O2239" t="s">
        <v>165</v>
      </c>
      <c r="P2239">
        <v>4.3628073375999082E-2</v>
      </c>
      <c r="Q2239" t="s">
        <v>157</v>
      </c>
    </row>
    <row r="2240" spans="9:17" x14ac:dyDescent="0.45">
      <c r="I2240" t="s">
        <v>388</v>
      </c>
      <c r="J2240" t="s">
        <v>166</v>
      </c>
      <c r="K2240">
        <v>2.8549414682146161E-2</v>
      </c>
      <c r="L2240" t="s">
        <v>157</v>
      </c>
      <c r="N2240" t="s">
        <v>623</v>
      </c>
      <c r="O2240" t="s">
        <v>166</v>
      </c>
      <c r="P2240">
        <v>0.23649769506416293</v>
      </c>
      <c r="Q2240" t="s">
        <v>157</v>
      </c>
    </row>
    <row r="2241" spans="9:17" x14ac:dyDescent="0.45">
      <c r="I2241" t="s">
        <v>389</v>
      </c>
      <c r="J2241" t="s">
        <v>156</v>
      </c>
      <c r="K2241">
        <v>0</v>
      </c>
      <c r="L2241" t="s">
        <v>157</v>
      </c>
      <c r="N2241" t="s">
        <v>624</v>
      </c>
      <c r="O2241" t="s">
        <v>156</v>
      </c>
      <c r="P2241">
        <v>3.5847172387623569E-2</v>
      </c>
      <c r="Q2241" t="s">
        <v>157</v>
      </c>
    </row>
    <row r="2242" spans="9:17" x14ac:dyDescent="0.45">
      <c r="I2242" t="s">
        <v>389</v>
      </c>
      <c r="J2242" t="s">
        <v>158</v>
      </c>
      <c r="K2242">
        <v>0</v>
      </c>
      <c r="L2242" t="s">
        <v>157</v>
      </c>
      <c r="N2242" t="s">
        <v>624</v>
      </c>
      <c r="O2242" t="s">
        <v>158</v>
      </c>
      <c r="P2242">
        <v>4.9045449272613452E-3</v>
      </c>
      <c r="Q2242" t="s">
        <v>157</v>
      </c>
    </row>
    <row r="2243" spans="9:17" x14ac:dyDescent="0.45">
      <c r="I2243" t="s">
        <v>389</v>
      </c>
      <c r="J2243" t="s">
        <v>159</v>
      </c>
      <c r="K2243">
        <v>4.147215469328E-2</v>
      </c>
      <c r="L2243" t="s">
        <v>157</v>
      </c>
      <c r="N2243" t="s">
        <v>624</v>
      </c>
      <c r="O2243" t="s">
        <v>159</v>
      </c>
      <c r="P2243">
        <v>3.8936508879867625E-2</v>
      </c>
      <c r="Q2243" t="s">
        <v>157</v>
      </c>
    </row>
    <row r="2244" spans="9:17" x14ac:dyDescent="0.45">
      <c r="I2244" t="s">
        <v>389</v>
      </c>
      <c r="J2244" t="s">
        <v>160</v>
      </c>
      <c r="K2244">
        <v>0</v>
      </c>
      <c r="L2244" t="s">
        <v>157</v>
      </c>
      <c r="N2244" t="s">
        <v>624</v>
      </c>
      <c r="O2244" t="s">
        <v>160</v>
      </c>
      <c r="P2244">
        <v>4.3599623609001728E-3</v>
      </c>
      <c r="Q2244" t="s">
        <v>157</v>
      </c>
    </row>
    <row r="2245" spans="9:17" x14ac:dyDescent="0.45">
      <c r="I2245" t="s">
        <v>389</v>
      </c>
      <c r="J2245" t="s">
        <v>161</v>
      </c>
      <c r="K2245">
        <v>0</v>
      </c>
      <c r="L2245" t="s">
        <v>157</v>
      </c>
      <c r="N2245" t="s">
        <v>624</v>
      </c>
      <c r="O2245" t="s">
        <v>161</v>
      </c>
      <c r="P2245">
        <v>2.7478771482964334E-2</v>
      </c>
      <c r="Q2245" t="s">
        <v>157</v>
      </c>
    </row>
    <row r="2246" spans="9:17" x14ac:dyDescent="0.45">
      <c r="I2246" t="s">
        <v>389</v>
      </c>
      <c r="J2246" t="s">
        <v>162</v>
      </c>
      <c r="K2246">
        <v>4.3737043824521385E-2</v>
      </c>
      <c r="L2246" t="s">
        <v>157</v>
      </c>
      <c r="N2246" t="s">
        <v>624</v>
      </c>
      <c r="O2246" t="s">
        <v>162</v>
      </c>
      <c r="P2246">
        <v>0.23873265674795691</v>
      </c>
      <c r="Q2246" t="s">
        <v>157</v>
      </c>
    </row>
    <row r="2247" spans="9:17" x14ac:dyDescent="0.45">
      <c r="I2247" t="s">
        <v>389</v>
      </c>
      <c r="J2247" t="s">
        <v>163</v>
      </c>
      <c r="K2247">
        <v>5.620411725884579E-2</v>
      </c>
      <c r="L2247" t="s">
        <v>157</v>
      </c>
      <c r="N2247" t="s">
        <v>624</v>
      </c>
      <c r="O2247" t="s">
        <v>163</v>
      </c>
      <c r="P2247">
        <v>2.9695718016005235E-2</v>
      </c>
      <c r="Q2247" t="s">
        <v>157</v>
      </c>
    </row>
    <row r="2248" spans="9:17" x14ac:dyDescent="0.45">
      <c r="I2248" t="s">
        <v>389</v>
      </c>
      <c r="J2248" t="s">
        <v>164</v>
      </c>
      <c r="K2248">
        <v>0.78331999693701682</v>
      </c>
      <c r="L2248" t="s">
        <v>157</v>
      </c>
      <c r="N2248" t="s">
        <v>624</v>
      </c>
      <c r="O2248" t="s">
        <v>164</v>
      </c>
      <c r="P2248">
        <v>0.31575749070347409</v>
      </c>
      <c r="Q2248" t="s">
        <v>157</v>
      </c>
    </row>
    <row r="2249" spans="9:17" x14ac:dyDescent="0.45">
      <c r="I2249" t="s">
        <v>389</v>
      </c>
      <c r="J2249" t="s">
        <v>165</v>
      </c>
      <c r="K2249">
        <v>4.5762557438414071E-2</v>
      </c>
      <c r="L2249" t="s">
        <v>157</v>
      </c>
      <c r="N2249" t="s">
        <v>624</v>
      </c>
      <c r="O2249" t="s">
        <v>165</v>
      </c>
      <c r="P2249">
        <v>3.9940641968623659E-2</v>
      </c>
      <c r="Q2249" t="s">
        <v>157</v>
      </c>
    </row>
    <row r="2250" spans="9:17" x14ac:dyDescent="0.45">
      <c r="I2250" t="s">
        <v>389</v>
      </c>
      <c r="J2250" t="s">
        <v>166</v>
      </c>
      <c r="K2250">
        <v>2.9504129847922018E-2</v>
      </c>
      <c r="L2250" t="s">
        <v>157</v>
      </c>
      <c r="N2250" t="s">
        <v>624</v>
      </c>
      <c r="O2250" t="s">
        <v>166</v>
      </c>
      <c r="P2250">
        <v>0.26434653252532314</v>
      </c>
      <c r="Q2250" t="s">
        <v>157</v>
      </c>
    </row>
    <row r="2251" spans="9:17" x14ac:dyDescent="0.45">
      <c r="I2251" t="s">
        <v>390</v>
      </c>
      <c r="J2251" t="s">
        <v>156</v>
      </c>
      <c r="K2251">
        <v>0</v>
      </c>
      <c r="L2251" t="s">
        <v>157</v>
      </c>
      <c r="N2251" t="s">
        <v>625</v>
      </c>
      <c r="O2251" t="s">
        <v>156</v>
      </c>
      <c r="P2251">
        <v>3.5947273289339055E-2</v>
      </c>
      <c r="Q2251" t="s">
        <v>157</v>
      </c>
    </row>
    <row r="2252" spans="9:17" x14ac:dyDescent="0.45">
      <c r="I2252" t="s">
        <v>390</v>
      </c>
      <c r="J2252" t="s">
        <v>158</v>
      </c>
      <c r="K2252">
        <v>0</v>
      </c>
      <c r="L2252" t="s">
        <v>157</v>
      </c>
      <c r="N2252" t="s">
        <v>625</v>
      </c>
      <c r="O2252" t="s">
        <v>158</v>
      </c>
      <c r="P2252">
        <v>4.8500623680117925E-3</v>
      </c>
      <c r="Q2252" t="s">
        <v>157</v>
      </c>
    </row>
    <row r="2253" spans="9:17" x14ac:dyDescent="0.45">
      <c r="I2253" t="s">
        <v>390</v>
      </c>
      <c r="J2253" t="s">
        <v>159</v>
      </c>
      <c r="K2253">
        <v>3.2068105947202802E-2</v>
      </c>
      <c r="L2253" t="s">
        <v>157</v>
      </c>
      <c r="N2253" t="s">
        <v>625</v>
      </c>
      <c r="O2253" t="s">
        <v>159</v>
      </c>
      <c r="P2253">
        <v>3.9060649393138969E-2</v>
      </c>
      <c r="Q2253" t="s">
        <v>157</v>
      </c>
    </row>
    <row r="2254" spans="9:17" x14ac:dyDescent="0.45">
      <c r="I2254" t="s">
        <v>390</v>
      </c>
      <c r="J2254" t="s">
        <v>160</v>
      </c>
      <c r="K2254">
        <v>1.9133846404281109E-7</v>
      </c>
      <c r="L2254" t="s">
        <v>157</v>
      </c>
      <c r="N2254" t="s">
        <v>625</v>
      </c>
      <c r="O2254" t="s">
        <v>160</v>
      </c>
      <c r="P2254">
        <v>4.2185105310330638E-3</v>
      </c>
      <c r="Q2254" t="s">
        <v>157</v>
      </c>
    </row>
    <row r="2255" spans="9:17" x14ac:dyDescent="0.45">
      <c r="I2255" t="s">
        <v>390</v>
      </c>
      <c r="J2255" t="s">
        <v>161</v>
      </c>
      <c r="K2255">
        <v>0</v>
      </c>
      <c r="L2255" t="s">
        <v>157</v>
      </c>
      <c r="N2255" t="s">
        <v>625</v>
      </c>
      <c r="O2255" t="s">
        <v>161</v>
      </c>
      <c r="P2255">
        <v>2.5806544631031724E-2</v>
      </c>
      <c r="Q2255" t="s">
        <v>157</v>
      </c>
    </row>
    <row r="2256" spans="9:17" x14ac:dyDescent="0.45">
      <c r="I2256" t="s">
        <v>390</v>
      </c>
      <c r="J2256" t="s">
        <v>162</v>
      </c>
      <c r="K2256">
        <v>2.8354729250949933E-2</v>
      </c>
      <c r="L2256" t="s">
        <v>157</v>
      </c>
      <c r="N2256" t="s">
        <v>625</v>
      </c>
      <c r="O2256" t="s">
        <v>162</v>
      </c>
      <c r="P2256">
        <v>0.22521780816877801</v>
      </c>
      <c r="Q2256" t="s">
        <v>157</v>
      </c>
    </row>
    <row r="2257" spans="9:17" x14ac:dyDescent="0.45">
      <c r="I2257" t="s">
        <v>390</v>
      </c>
      <c r="J2257" t="s">
        <v>163</v>
      </c>
      <c r="K2257">
        <v>4.4469170706322801E-2</v>
      </c>
      <c r="L2257" t="s">
        <v>157</v>
      </c>
      <c r="N2257" t="s">
        <v>625</v>
      </c>
      <c r="O2257" t="s">
        <v>163</v>
      </c>
      <c r="P2257">
        <v>3.0812269100556927E-2</v>
      </c>
      <c r="Q2257" t="s">
        <v>157</v>
      </c>
    </row>
    <row r="2258" spans="9:17" x14ac:dyDescent="0.45">
      <c r="I2258" t="s">
        <v>390</v>
      </c>
      <c r="J2258" t="s">
        <v>164</v>
      </c>
      <c r="K2258">
        <v>0.80359870799322841</v>
      </c>
      <c r="L2258" t="s">
        <v>157</v>
      </c>
      <c r="N2258" t="s">
        <v>625</v>
      </c>
      <c r="O2258" t="s">
        <v>164</v>
      </c>
      <c r="P2258">
        <v>0.35474536154808162</v>
      </c>
      <c r="Q2258" t="s">
        <v>157</v>
      </c>
    </row>
    <row r="2259" spans="9:17" x14ac:dyDescent="0.45">
      <c r="I2259" t="s">
        <v>390</v>
      </c>
      <c r="J2259" t="s">
        <v>165</v>
      </c>
      <c r="K2259">
        <v>5.1652195384966078E-2</v>
      </c>
      <c r="L2259" t="s">
        <v>157</v>
      </c>
      <c r="N2259" t="s">
        <v>625</v>
      </c>
      <c r="O2259" t="s">
        <v>165</v>
      </c>
      <c r="P2259">
        <v>4.0448100655636851E-2</v>
      </c>
      <c r="Q2259" t="s">
        <v>157</v>
      </c>
    </row>
    <row r="2260" spans="9:17" x14ac:dyDescent="0.45">
      <c r="I2260" t="s">
        <v>390</v>
      </c>
      <c r="J2260" t="s">
        <v>166</v>
      </c>
      <c r="K2260">
        <v>3.9856899378865919E-2</v>
      </c>
      <c r="L2260" t="s">
        <v>157</v>
      </c>
      <c r="N2260" t="s">
        <v>625</v>
      </c>
      <c r="O2260" t="s">
        <v>166</v>
      </c>
      <c r="P2260">
        <v>0.23889342031439192</v>
      </c>
      <c r="Q2260" t="s">
        <v>157</v>
      </c>
    </row>
    <row r="2261" spans="9:17" x14ac:dyDescent="0.45">
      <c r="I2261" t="s">
        <v>391</v>
      </c>
      <c r="J2261" t="s">
        <v>156</v>
      </c>
      <c r="K2261">
        <v>0</v>
      </c>
      <c r="L2261" t="s">
        <v>157</v>
      </c>
      <c r="N2261" t="s">
        <v>626</v>
      </c>
      <c r="O2261" t="s">
        <v>156</v>
      </c>
      <c r="P2261">
        <v>4.3905316634747699E-2</v>
      </c>
      <c r="Q2261" t="s">
        <v>157</v>
      </c>
    </row>
    <row r="2262" spans="9:17" x14ac:dyDescent="0.45">
      <c r="I2262" t="s">
        <v>391</v>
      </c>
      <c r="J2262" t="s">
        <v>158</v>
      </c>
      <c r="K2262">
        <v>0</v>
      </c>
      <c r="L2262" t="s">
        <v>157</v>
      </c>
      <c r="N2262" t="s">
        <v>626</v>
      </c>
      <c r="O2262" t="s">
        <v>158</v>
      </c>
      <c r="P2262">
        <v>4.9956927411543995E-3</v>
      </c>
      <c r="Q2262" t="s">
        <v>157</v>
      </c>
    </row>
    <row r="2263" spans="9:17" x14ac:dyDescent="0.45">
      <c r="I2263" t="s">
        <v>391</v>
      </c>
      <c r="J2263" t="s">
        <v>159</v>
      </c>
      <c r="K2263">
        <v>4.0700073666603206E-2</v>
      </c>
      <c r="L2263" t="s">
        <v>157</v>
      </c>
      <c r="N2263" t="s">
        <v>626</v>
      </c>
      <c r="O2263" t="s">
        <v>159</v>
      </c>
      <c r="P2263">
        <v>3.9190656053232215E-2</v>
      </c>
      <c r="Q2263" t="s">
        <v>157</v>
      </c>
    </row>
    <row r="2264" spans="9:17" x14ac:dyDescent="0.45">
      <c r="I2264" t="s">
        <v>391</v>
      </c>
      <c r="J2264" t="s">
        <v>160</v>
      </c>
      <c r="K2264">
        <v>0</v>
      </c>
      <c r="L2264" t="s">
        <v>157</v>
      </c>
      <c r="N2264" t="s">
        <v>626</v>
      </c>
      <c r="O2264" t="s">
        <v>160</v>
      </c>
      <c r="P2264">
        <v>3.9656891235460212E-3</v>
      </c>
      <c r="Q2264" t="s">
        <v>157</v>
      </c>
    </row>
    <row r="2265" spans="9:17" x14ac:dyDescent="0.45">
      <c r="I2265" t="s">
        <v>391</v>
      </c>
      <c r="J2265" t="s">
        <v>161</v>
      </c>
      <c r="K2265">
        <v>0</v>
      </c>
      <c r="L2265" t="s">
        <v>157</v>
      </c>
      <c r="N2265" t="s">
        <v>626</v>
      </c>
      <c r="O2265" t="s">
        <v>161</v>
      </c>
      <c r="P2265">
        <v>3.0395867598560767E-2</v>
      </c>
      <c r="Q2265" t="s">
        <v>157</v>
      </c>
    </row>
    <row r="2266" spans="9:17" x14ac:dyDescent="0.45">
      <c r="I2266" t="s">
        <v>391</v>
      </c>
      <c r="J2266" t="s">
        <v>162</v>
      </c>
      <c r="K2266">
        <v>4.2127704213399314E-2</v>
      </c>
      <c r="L2266" t="s">
        <v>157</v>
      </c>
      <c r="N2266" t="s">
        <v>626</v>
      </c>
      <c r="O2266" t="s">
        <v>162</v>
      </c>
      <c r="P2266">
        <v>0.2241524582648301</v>
      </c>
      <c r="Q2266" t="s">
        <v>157</v>
      </c>
    </row>
    <row r="2267" spans="9:17" x14ac:dyDescent="0.45">
      <c r="I2267" t="s">
        <v>391</v>
      </c>
      <c r="J2267" t="s">
        <v>163</v>
      </c>
      <c r="K2267">
        <v>5.4695944075124528E-2</v>
      </c>
      <c r="L2267" t="s">
        <v>157</v>
      </c>
      <c r="N2267" t="s">
        <v>626</v>
      </c>
      <c r="O2267" t="s">
        <v>163</v>
      </c>
      <c r="P2267">
        <v>3.4006013957542325E-2</v>
      </c>
      <c r="Q2267" t="s">
        <v>157</v>
      </c>
    </row>
    <row r="2268" spans="9:17" x14ac:dyDescent="0.45">
      <c r="I2268" t="s">
        <v>391</v>
      </c>
      <c r="J2268" t="s">
        <v>164</v>
      </c>
      <c r="K2268">
        <v>0.78725613975761299</v>
      </c>
      <c r="L2268" t="s">
        <v>157</v>
      </c>
      <c r="N2268" t="s">
        <v>626</v>
      </c>
      <c r="O2268" t="s">
        <v>164</v>
      </c>
      <c r="P2268">
        <v>0.38305595567160167</v>
      </c>
      <c r="Q2268" t="s">
        <v>157</v>
      </c>
    </row>
    <row r="2269" spans="9:17" x14ac:dyDescent="0.45">
      <c r="I2269" t="s">
        <v>391</v>
      </c>
      <c r="J2269" t="s">
        <v>165</v>
      </c>
      <c r="K2269">
        <v>4.563205668061901E-2</v>
      </c>
      <c r="L2269" t="s">
        <v>157</v>
      </c>
      <c r="N2269" t="s">
        <v>626</v>
      </c>
      <c r="O2269" t="s">
        <v>165</v>
      </c>
      <c r="P2269">
        <v>3.9418848402108131E-2</v>
      </c>
      <c r="Q2269" t="s">
        <v>157</v>
      </c>
    </row>
    <row r="2270" spans="9:17" x14ac:dyDescent="0.45">
      <c r="I2270" t="s">
        <v>391</v>
      </c>
      <c r="J2270" t="s">
        <v>166</v>
      </c>
      <c r="K2270">
        <v>2.9588081606640858E-2</v>
      </c>
      <c r="L2270" t="s">
        <v>157</v>
      </c>
      <c r="N2270" t="s">
        <v>626</v>
      </c>
      <c r="O2270" t="s">
        <v>166</v>
      </c>
      <c r="P2270">
        <v>0.19691350155267676</v>
      </c>
      <c r="Q2270" t="s">
        <v>157</v>
      </c>
    </row>
    <row r="2271" spans="9:17" x14ac:dyDescent="0.45">
      <c r="I2271" t="s">
        <v>392</v>
      </c>
      <c r="J2271" t="s">
        <v>156</v>
      </c>
      <c r="K2271">
        <v>0</v>
      </c>
      <c r="L2271" t="s">
        <v>157</v>
      </c>
      <c r="N2271" t="s">
        <v>627</v>
      </c>
      <c r="O2271" t="s">
        <v>156</v>
      </c>
      <c r="P2271">
        <v>4.8577278890193136E-2</v>
      </c>
      <c r="Q2271" t="s">
        <v>157</v>
      </c>
    </row>
    <row r="2272" spans="9:17" x14ac:dyDescent="0.45">
      <c r="I2272" t="s">
        <v>392</v>
      </c>
      <c r="J2272" t="s">
        <v>158</v>
      </c>
      <c r="K2272">
        <v>0</v>
      </c>
      <c r="L2272" t="s">
        <v>157</v>
      </c>
      <c r="N2272" t="s">
        <v>627</v>
      </c>
      <c r="O2272" t="s">
        <v>158</v>
      </c>
      <c r="P2272">
        <v>6.5999658462554817E-3</v>
      </c>
      <c r="Q2272" t="s">
        <v>157</v>
      </c>
    </row>
    <row r="2273" spans="9:17" x14ac:dyDescent="0.45">
      <c r="I2273" t="s">
        <v>392</v>
      </c>
      <c r="J2273" t="s">
        <v>159</v>
      </c>
      <c r="K2273">
        <v>4.3194724566071874E-2</v>
      </c>
      <c r="L2273" t="s">
        <v>157</v>
      </c>
      <c r="N2273" t="s">
        <v>627</v>
      </c>
      <c r="O2273" t="s">
        <v>159</v>
      </c>
      <c r="P2273">
        <v>6.5855705781965201E-2</v>
      </c>
      <c r="Q2273" t="s">
        <v>157</v>
      </c>
    </row>
    <row r="2274" spans="9:17" x14ac:dyDescent="0.45">
      <c r="I2274" t="s">
        <v>392</v>
      </c>
      <c r="J2274" t="s">
        <v>160</v>
      </c>
      <c r="K2274">
        <v>0</v>
      </c>
      <c r="L2274" t="s">
        <v>157</v>
      </c>
      <c r="N2274" t="s">
        <v>627</v>
      </c>
      <c r="O2274" t="s">
        <v>160</v>
      </c>
      <c r="P2274">
        <v>7.0760956366471466E-3</v>
      </c>
      <c r="Q2274" t="s">
        <v>157</v>
      </c>
    </row>
    <row r="2275" spans="9:17" x14ac:dyDescent="0.45">
      <c r="I2275" t="s">
        <v>392</v>
      </c>
      <c r="J2275" t="s">
        <v>161</v>
      </c>
      <c r="K2275">
        <v>0</v>
      </c>
      <c r="L2275" t="s">
        <v>157</v>
      </c>
      <c r="N2275" t="s">
        <v>627</v>
      </c>
      <c r="O2275" t="s">
        <v>161</v>
      </c>
      <c r="P2275">
        <v>3.871353918953347E-2</v>
      </c>
      <c r="Q2275" t="s">
        <v>157</v>
      </c>
    </row>
    <row r="2276" spans="9:17" x14ac:dyDescent="0.45">
      <c r="I2276" t="s">
        <v>392</v>
      </c>
      <c r="J2276" t="s">
        <v>162</v>
      </c>
      <c r="K2276">
        <v>4.0493256540797697E-2</v>
      </c>
      <c r="L2276" t="s">
        <v>157</v>
      </c>
      <c r="N2276" t="s">
        <v>627</v>
      </c>
      <c r="O2276" t="s">
        <v>162</v>
      </c>
      <c r="P2276">
        <v>0.19805815879482408</v>
      </c>
      <c r="Q2276" t="s">
        <v>157</v>
      </c>
    </row>
    <row r="2277" spans="9:17" x14ac:dyDescent="0.45">
      <c r="I2277" t="s">
        <v>392</v>
      </c>
      <c r="J2277" t="s">
        <v>163</v>
      </c>
      <c r="K2277">
        <v>5.3322992557134262E-2</v>
      </c>
      <c r="L2277" t="s">
        <v>157</v>
      </c>
      <c r="N2277" t="s">
        <v>627</v>
      </c>
      <c r="O2277" t="s">
        <v>163</v>
      </c>
      <c r="P2277">
        <v>2.7449143834045127E-2</v>
      </c>
      <c r="Q2277" t="s">
        <v>157</v>
      </c>
    </row>
    <row r="2278" spans="9:17" x14ac:dyDescent="0.45">
      <c r="I2278" t="s">
        <v>392</v>
      </c>
      <c r="J2278" t="s">
        <v>164</v>
      </c>
      <c r="K2278">
        <v>0.7942518748865951</v>
      </c>
      <c r="L2278" t="s">
        <v>157</v>
      </c>
      <c r="N2278" t="s">
        <v>627</v>
      </c>
      <c r="O2278" t="s">
        <v>164</v>
      </c>
      <c r="P2278">
        <v>0.35849642542713184</v>
      </c>
      <c r="Q2278" t="s">
        <v>157</v>
      </c>
    </row>
    <row r="2279" spans="9:17" x14ac:dyDescent="0.45">
      <c r="I2279" t="s">
        <v>392</v>
      </c>
      <c r="J2279" t="s">
        <v>165</v>
      </c>
      <c r="K2279">
        <v>4.2481793459538314E-2</v>
      </c>
      <c r="L2279" t="s">
        <v>157</v>
      </c>
      <c r="N2279" t="s">
        <v>627</v>
      </c>
      <c r="O2279" t="s">
        <v>165</v>
      </c>
      <c r="P2279">
        <v>4.146338494643758E-2</v>
      </c>
      <c r="Q2279" t="s">
        <v>157</v>
      </c>
    </row>
    <row r="2280" spans="9:17" x14ac:dyDescent="0.45">
      <c r="I2280" t="s">
        <v>392</v>
      </c>
      <c r="J2280" t="s">
        <v>166</v>
      </c>
      <c r="K2280">
        <v>2.6255357989862789E-2</v>
      </c>
      <c r="L2280" t="s">
        <v>157</v>
      </c>
      <c r="N2280" t="s">
        <v>627</v>
      </c>
      <c r="O2280" t="s">
        <v>166</v>
      </c>
      <c r="P2280">
        <v>0.207710301652967</v>
      </c>
      <c r="Q2280" t="s">
        <v>157</v>
      </c>
    </row>
    <row r="2281" spans="9:17" x14ac:dyDescent="0.45">
      <c r="I2281" t="s">
        <v>393</v>
      </c>
      <c r="J2281" t="s">
        <v>156</v>
      </c>
      <c r="K2281">
        <v>0</v>
      </c>
      <c r="L2281" t="s">
        <v>157</v>
      </c>
      <c r="N2281" t="s">
        <v>628</v>
      </c>
      <c r="O2281" t="s">
        <v>156</v>
      </c>
      <c r="P2281">
        <v>5.253960605638499E-2</v>
      </c>
      <c r="Q2281" t="s">
        <v>157</v>
      </c>
    </row>
    <row r="2282" spans="9:17" x14ac:dyDescent="0.45">
      <c r="I2282" t="s">
        <v>393</v>
      </c>
      <c r="J2282" t="s">
        <v>158</v>
      </c>
      <c r="K2282">
        <v>0</v>
      </c>
      <c r="L2282" t="s">
        <v>157</v>
      </c>
      <c r="N2282" t="s">
        <v>628</v>
      </c>
      <c r="O2282" t="s">
        <v>158</v>
      </c>
      <c r="P2282">
        <v>6.2567802520039593E-3</v>
      </c>
      <c r="Q2282" t="s">
        <v>157</v>
      </c>
    </row>
    <row r="2283" spans="9:17" x14ac:dyDescent="0.45">
      <c r="I2283" t="s">
        <v>393</v>
      </c>
      <c r="J2283" t="s">
        <v>159</v>
      </c>
      <c r="K2283">
        <v>4.6597266526767329E-2</v>
      </c>
      <c r="L2283" t="s">
        <v>157</v>
      </c>
      <c r="N2283" t="s">
        <v>628</v>
      </c>
      <c r="O2283" t="s">
        <v>159</v>
      </c>
      <c r="P2283">
        <v>7.248053013098954E-2</v>
      </c>
      <c r="Q2283" t="s">
        <v>157</v>
      </c>
    </row>
    <row r="2284" spans="9:17" x14ac:dyDescent="0.45">
      <c r="I2284" t="s">
        <v>393</v>
      </c>
      <c r="J2284" t="s">
        <v>160</v>
      </c>
      <c r="K2284">
        <v>0</v>
      </c>
      <c r="L2284" t="s">
        <v>157</v>
      </c>
      <c r="N2284" t="s">
        <v>628</v>
      </c>
      <c r="O2284" t="s">
        <v>160</v>
      </c>
      <c r="P2284">
        <v>6.7913710644275892E-3</v>
      </c>
      <c r="Q2284" t="s">
        <v>157</v>
      </c>
    </row>
    <row r="2285" spans="9:17" x14ac:dyDescent="0.45">
      <c r="I2285" t="s">
        <v>393</v>
      </c>
      <c r="J2285" t="s">
        <v>161</v>
      </c>
      <c r="K2285">
        <v>0</v>
      </c>
      <c r="L2285" t="s">
        <v>157</v>
      </c>
      <c r="N2285" t="s">
        <v>628</v>
      </c>
      <c r="O2285" t="s">
        <v>161</v>
      </c>
      <c r="P2285">
        <v>4.0790726494909911E-2</v>
      </c>
      <c r="Q2285" t="s">
        <v>157</v>
      </c>
    </row>
    <row r="2286" spans="9:17" x14ac:dyDescent="0.45">
      <c r="I2286" t="s">
        <v>393</v>
      </c>
      <c r="J2286" t="s">
        <v>162</v>
      </c>
      <c r="K2286">
        <v>3.9151684996429327E-2</v>
      </c>
      <c r="L2286" t="s">
        <v>157</v>
      </c>
      <c r="N2286" t="s">
        <v>628</v>
      </c>
      <c r="O2286" t="s">
        <v>162</v>
      </c>
      <c r="P2286">
        <v>0.16955274474947468</v>
      </c>
      <c r="Q2286" t="s">
        <v>157</v>
      </c>
    </row>
    <row r="2287" spans="9:17" x14ac:dyDescent="0.45">
      <c r="I2287" t="s">
        <v>393</v>
      </c>
      <c r="J2287" t="s">
        <v>163</v>
      </c>
      <c r="K2287">
        <v>5.2377879185154262E-2</v>
      </c>
      <c r="L2287" t="s">
        <v>157</v>
      </c>
      <c r="N2287" t="s">
        <v>628</v>
      </c>
      <c r="O2287" t="s">
        <v>163</v>
      </c>
      <c r="P2287">
        <v>2.0548072957812323E-2</v>
      </c>
      <c r="Q2287" t="s">
        <v>157</v>
      </c>
    </row>
    <row r="2288" spans="9:17" x14ac:dyDescent="0.45">
      <c r="I2288" t="s">
        <v>393</v>
      </c>
      <c r="J2288" t="s">
        <v>164</v>
      </c>
      <c r="K2288">
        <v>0.80164064814806879</v>
      </c>
      <c r="L2288" t="s">
        <v>157</v>
      </c>
      <c r="N2288" t="s">
        <v>628</v>
      </c>
      <c r="O2288" t="s">
        <v>164</v>
      </c>
      <c r="P2288">
        <v>0.35966398148096046</v>
      </c>
      <c r="Q2288" t="s">
        <v>157</v>
      </c>
    </row>
    <row r="2289" spans="9:17" x14ac:dyDescent="0.45">
      <c r="I2289" t="s">
        <v>393</v>
      </c>
      <c r="J2289" t="s">
        <v>165</v>
      </c>
      <c r="K2289">
        <v>3.8504418075940496E-2</v>
      </c>
      <c r="L2289" t="s">
        <v>157</v>
      </c>
      <c r="N2289" t="s">
        <v>628</v>
      </c>
      <c r="O2289" t="s">
        <v>165</v>
      </c>
      <c r="P2289">
        <v>4.9957924254785506E-2</v>
      </c>
      <c r="Q2289" t="s">
        <v>157</v>
      </c>
    </row>
    <row r="2290" spans="9:17" x14ac:dyDescent="0.45">
      <c r="I2290" t="s">
        <v>393</v>
      </c>
      <c r="J2290" t="s">
        <v>166</v>
      </c>
      <c r="K2290">
        <v>2.1728103067639837E-2</v>
      </c>
      <c r="L2290" t="s">
        <v>157</v>
      </c>
      <c r="N2290" t="s">
        <v>628</v>
      </c>
      <c r="O2290" t="s">
        <v>166</v>
      </c>
      <c r="P2290">
        <v>0.22141826255825098</v>
      </c>
      <c r="Q2290" t="s">
        <v>157</v>
      </c>
    </row>
    <row r="2291" spans="9:17" x14ac:dyDescent="0.45">
      <c r="I2291" t="s">
        <v>394</v>
      </c>
      <c r="J2291" t="s">
        <v>156</v>
      </c>
      <c r="K2291">
        <v>0</v>
      </c>
      <c r="L2291" t="s">
        <v>157</v>
      </c>
      <c r="N2291" t="s">
        <v>629</v>
      </c>
      <c r="O2291" t="s">
        <v>156</v>
      </c>
      <c r="P2291">
        <v>4.3966752937658046E-2</v>
      </c>
      <c r="Q2291" t="s">
        <v>157</v>
      </c>
    </row>
    <row r="2292" spans="9:17" x14ac:dyDescent="0.45">
      <c r="I2292" t="s">
        <v>394</v>
      </c>
      <c r="J2292" t="s">
        <v>158</v>
      </c>
      <c r="K2292">
        <v>3.464200518894147E-4</v>
      </c>
      <c r="L2292" t="s">
        <v>157</v>
      </c>
      <c r="N2292" t="s">
        <v>629</v>
      </c>
      <c r="O2292" t="s">
        <v>158</v>
      </c>
      <c r="P2292">
        <v>4.85575866816084E-3</v>
      </c>
      <c r="Q2292" t="s">
        <v>157</v>
      </c>
    </row>
    <row r="2293" spans="9:17" x14ac:dyDescent="0.45">
      <c r="I2293" t="s">
        <v>394</v>
      </c>
      <c r="J2293" t="s">
        <v>159</v>
      </c>
      <c r="K2293">
        <v>5.5298820372380889E-2</v>
      </c>
      <c r="L2293" t="s">
        <v>157</v>
      </c>
      <c r="N2293" t="s">
        <v>629</v>
      </c>
      <c r="O2293" t="s">
        <v>159</v>
      </c>
      <c r="P2293">
        <v>5.8156238017993953E-2</v>
      </c>
      <c r="Q2293" t="s">
        <v>157</v>
      </c>
    </row>
    <row r="2294" spans="9:17" x14ac:dyDescent="0.45">
      <c r="I2294" t="s">
        <v>394</v>
      </c>
      <c r="J2294" t="s">
        <v>160</v>
      </c>
      <c r="K2294">
        <v>3.7462966651394909E-4</v>
      </c>
      <c r="L2294" t="s">
        <v>157</v>
      </c>
      <c r="N2294" t="s">
        <v>629</v>
      </c>
      <c r="O2294" t="s">
        <v>160</v>
      </c>
      <c r="P2294">
        <v>5.9383832566533004E-3</v>
      </c>
      <c r="Q2294" t="s">
        <v>157</v>
      </c>
    </row>
    <row r="2295" spans="9:17" x14ac:dyDescent="0.45">
      <c r="I2295" t="s">
        <v>394</v>
      </c>
      <c r="J2295" t="s">
        <v>161</v>
      </c>
      <c r="K2295">
        <v>0</v>
      </c>
      <c r="L2295" t="s">
        <v>157</v>
      </c>
      <c r="N2295" t="s">
        <v>629</v>
      </c>
      <c r="O2295" t="s">
        <v>161</v>
      </c>
      <c r="P2295">
        <v>4.0540381158464131E-2</v>
      </c>
      <c r="Q2295" t="s">
        <v>157</v>
      </c>
    </row>
    <row r="2296" spans="9:17" x14ac:dyDescent="0.45">
      <c r="I2296" t="s">
        <v>394</v>
      </c>
      <c r="J2296" t="s">
        <v>162</v>
      </c>
      <c r="K2296">
        <v>3.5809947867665844E-2</v>
      </c>
      <c r="L2296" t="s">
        <v>157</v>
      </c>
      <c r="N2296" t="s">
        <v>629</v>
      </c>
      <c r="O2296" t="s">
        <v>162</v>
      </c>
      <c r="P2296">
        <v>0.18610175496250764</v>
      </c>
      <c r="Q2296" t="s">
        <v>157</v>
      </c>
    </row>
    <row r="2297" spans="9:17" x14ac:dyDescent="0.45">
      <c r="I2297" t="s">
        <v>394</v>
      </c>
      <c r="J2297" t="s">
        <v>163</v>
      </c>
      <c r="K2297">
        <v>5.7042367969664956E-2</v>
      </c>
      <c r="L2297" t="s">
        <v>157</v>
      </c>
      <c r="N2297" t="s">
        <v>629</v>
      </c>
      <c r="O2297" t="s">
        <v>163</v>
      </c>
      <c r="P2297">
        <v>2.0339434361323638E-2</v>
      </c>
      <c r="Q2297" t="s">
        <v>157</v>
      </c>
    </row>
    <row r="2298" spans="9:17" x14ac:dyDescent="0.45">
      <c r="I2298" t="s">
        <v>394</v>
      </c>
      <c r="J2298" t="s">
        <v>164</v>
      </c>
      <c r="K2298">
        <v>0.78728283922241815</v>
      </c>
      <c r="L2298" t="s">
        <v>157</v>
      </c>
      <c r="N2298" t="s">
        <v>629</v>
      </c>
      <c r="O2298" t="s">
        <v>164</v>
      </c>
      <c r="P2298">
        <v>0.31861519854705794</v>
      </c>
      <c r="Q2298" t="s">
        <v>157</v>
      </c>
    </row>
    <row r="2299" spans="9:17" x14ac:dyDescent="0.45">
      <c r="I2299" t="s">
        <v>394</v>
      </c>
      <c r="J2299" t="s">
        <v>165</v>
      </c>
      <c r="K2299">
        <v>4.4095370117752997E-2</v>
      </c>
      <c r="L2299" t="s">
        <v>157</v>
      </c>
      <c r="N2299" t="s">
        <v>629</v>
      </c>
      <c r="O2299" t="s">
        <v>165</v>
      </c>
      <c r="P2299">
        <v>4.9039119774354004E-2</v>
      </c>
      <c r="Q2299" t="s">
        <v>157</v>
      </c>
    </row>
    <row r="2300" spans="9:17" x14ac:dyDescent="0.45">
      <c r="I2300" t="s">
        <v>394</v>
      </c>
      <c r="J2300" t="s">
        <v>166</v>
      </c>
      <c r="K2300">
        <v>1.9749604731713839E-2</v>
      </c>
      <c r="L2300" t="s">
        <v>157</v>
      </c>
      <c r="N2300" t="s">
        <v>629</v>
      </c>
      <c r="O2300" t="s">
        <v>166</v>
      </c>
      <c r="P2300">
        <v>0.27244697831582654</v>
      </c>
      <c r="Q2300" t="s">
        <v>157</v>
      </c>
    </row>
    <row r="2301" spans="9:17" x14ac:dyDescent="0.45">
      <c r="I2301" t="s">
        <v>395</v>
      </c>
      <c r="J2301" t="s">
        <v>156</v>
      </c>
      <c r="K2301">
        <v>0</v>
      </c>
      <c r="L2301" t="s">
        <v>157</v>
      </c>
      <c r="N2301" t="s">
        <v>630</v>
      </c>
      <c r="O2301" t="s">
        <v>156</v>
      </c>
      <c r="P2301">
        <v>4.1529087213377169E-2</v>
      </c>
      <c r="Q2301" t="s">
        <v>157</v>
      </c>
    </row>
    <row r="2302" spans="9:17" x14ac:dyDescent="0.45">
      <c r="I2302" t="s">
        <v>395</v>
      </c>
      <c r="J2302" t="s">
        <v>158</v>
      </c>
      <c r="K2302">
        <v>1.2447758954539556E-4</v>
      </c>
      <c r="L2302" t="s">
        <v>157</v>
      </c>
      <c r="N2302" t="s">
        <v>630</v>
      </c>
      <c r="O2302" t="s">
        <v>158</v>
      </c>
      <c r="P2302">
        <v>4.7580096716801574E-3</v>
      </c>
      <c r="Q2302" t="s">
        <v>157</v>
      </c>
    </row>
    <row r="2303" spans="9:17" x14ac:dyDescent="0.45">
      <c r="I2303" t="s">
        <v>395</v>
      </c>
      <c r="J2303" t="s">
        <v>159</v>
      </c>
      <c r="K2303">
        <v>5.1482920408953865E-2</v>
      </c>
      <c r="L2303" t="s">
        <v>157</v>
      </c>
      <c r="N2303" t="s">
        <v>630</v>
      </c>
      <c r="O2303" t="s">
        <v>159</v>
      </c>
      <c r="P2303">
        <v>5.3312519455190104E-2</v>
      </c>
      <c r="Q2303" t="s">
        <v>157</v>
      </c>
    </row>
    <row r="2304" spans="9:17" x14ac:dyDescent="0.45">
      <c r="I2304" t="s">
        <v>395</v>
      </c>
      <c r="J2304" t="s">
        <v>160</v>
      </c>
      <c r="K2304">
        <v>1.7721393309951694E-4</v>
      </c>
      <c r="L2304" t="s">
        <v>157</v>
      </c>
      <c r="N2304" t="s">
        <v>630</v>
      </c>
      <c r="O2304" t="s">
        <v>160</v>
      </c>
      <c r="P2304">
        <v>5.6871982091889674E-3</v>
      </c>
      <c r="Q2304" t="s">
        <v>157</v>
      </c>
    </row>
    <row r="2305" spans="9:17" x14ac:dyDescent="0.45">
      <c r="I2305" t="s">
        <v>395</v>
      </c>
      <c r="J2305" t="s">
        <v>161</v>
      </c>
      <c r="K2305">
        <v>0</v>
      </c>
      <c r="L2305" t="s">
        <v>157</v>
      </c>
      <c r="N2305" t="s">
        <v>630</v>
      </c>
      <c r="O2305" t="s">
        <v>161</v>
      </c>
      <c r="P2305">
        <v>3.9865635233633893E-2</v>
      </c>
      <c r="Q2305" t="s">
        <v>157</v>
      </c>
    </row>
    <row r="2306" spans="9:17" x14ac:dyDescent="0.45">
      <c r="I2306" t="s">
        <v>395</v>
      </c>
      <c r="J2306" t="s">
        <v>162</v>
      </c>
      <c r="K2306">
        <v>3.8040048655975121E-2</v>
      </c>
      <c r="L2306" t="s">
        <v>157</v>
      </c>
      <c r="N2306" t="s">
        <v>630</v>
      </c>
      <c r="O2306" t="s">
        <v>162</v>
      </c>
      <c r="P2306">
        <v>0.20643138346223405</v>
      </c>
      <c r="Q2306" t="s">
        <v>157</v>
      </c>
    </row>
    <row r="2307" spans="9:17" x14ac:dyDescent="0.45">
      <c r="I2307" t="s">
        <v>395</v>
      </c>
      <c r="J2307" t="s">
        <v>163</v>
      </c>
      <c r="K2307">
        <v>5.8295325919620444E-2</v>
      </c>
      <c r="L2307" t="s">
        <v>157</v>
      </c>
      <c r="N2307" t="s">
        <v>630</v>
      </c>
      <c r="O2307" t="s">
        <v>163</v>
      </c>
      <c r="P2307">
        <v>2.2910841714068653E-2</v>
      </c>
      <c r="Q2307" t="s">
        <v>157</v>
      </c>
    </row>
    <row r="2308" spans="9:17" x14ac:dyDescent="0.45">
      <c r="I2308" t="s">
        <v>395</v>
      </c>
      <c r="J2308" t="s">
        <v>164</v>
      </c>
      <c r="K2308">
        <v>0.78715320922732945</v>
      </c>
      <c r="L2308" t="s">
        <v>157</v>
      </c>
      <c r="N2308" t="s">
        <v>630</v>
      </c>
      <c r="O2308" t="s">
        <v>164</v>
      </c>
      <c r="P2308">
        <v>0.30990401909416321</v>
      </c>
      <c r="Q2308" t="s">
        <v>157</v>
      </c>
    </row>
    <row r="2309" spans="9:17" x14ac:dyDescent="0.45">
      <c r="I2309" t="s">
        <v>395</v>
      </c>
      <c r="J2309" t="s">
        <v>165</v>
      </c>
      <c r="K2309">
        <v>4.3480341587459427E-2</v>
      </c>
      <c r="L2309" t="s">
        <v>157</v>
      </c>
      <c r="N2309" t="s">
        <v>630</v>
      </c>
      <c r="O2309" t="s">
        <v>165</v>
      </c>
      <c r="P2309">
        <v>4.4888466872622095E-2</v>
      </c>
      <c r="Q2309" t="s">
        <v>157</v>
      </c>
    </row>
    <row r="2310" spans="9:17" x14ac:dyDescent="0.45">
      <c r="I2310" t="s">
        <v>395</v>
      </c>
      <c r="J2310" t="s">
        <v>166</v>
      </c>
      <c r="K2310">
        <v>2.1246462678016737E-2</v>
      </c>
      <c r="L2310" t="s">
        <v>157</v>
      </c>
      <c r="N2310" t="s">
        <v>630</v>
      </c>
      <c r="O2310" t="s">
        <v>166</v>
      </c>
      <c r="P2310">
        <v>0.27071283907384175</v>
      </c>
      <c r="Q2310" t="s">
        <v>157</v>
      </c>
    </row>
    <row r="2311" spans="9:17" x14ac:dyDescent="0.45">
      <c r="I2311" t="s">
        <v>396</v>
      </c>
      <c r="J2311" t="s">
        <v>156</v>
      </c>
      <c r="K2311">
        <v>0</v>
      </c>
      <c r="L2311" t="s">
        <v>157</v>
      </c>
      <c r="N2311" t="s">
        <v>631</v>
      </c>
      <c r="O2311" t="s">
        <v>156</v>
      </c>
      <c r="P2311">
        <v>4.1378306188085294E-2</v>
      </c>
      <c r="Q2311" t="s">
        <v>157</v>
      </c>
    </row>
    <row r="2312" spans="9:17" x14ac:dyDescent="0.45">
      <c r="I2312" t="s">
        <v>396</v>
      </c>
      <c r="J2312" t="s">
        <v>158</v>
      </c>
      <c r="K2312">
        <v>0</v>
      </c>
      <c r="L2312" t="s">
        <v>157</v>
      </c>
      <c r="N2312" t="s">
        <v>631</v>
      </c>
      <c r="O2312" t="s">
        <v>158</v>
      </c>
      <c r="P2312">
        <v>5.073826452767936E-3</v>
      </c>
      <c r="Q2312" t="s">
        <v>157</v>
      </c>
    </row>
    <row r="2313" spans="9:17" x14ac:dyDescent="0.45">
      <c r="I2313" t="s">
        <v>396</v>
      </c>
      <c r="J2313" t="s">
        <v>159</v>
      </c>
      <c r="K2313">
        <v>4.8698314396001419E-2</v>
      </c>
      <c r="L2313" t="s">
        <v>157</v>
      </c>
      <c r="N2313" t="s">
        <v>631</v>
      </c>
      <c r="O2313" t="s">
        <v>159</v>
      </c>
      <c r="P2313">
        <v>5.2393510875531318E-2</v>
      </c>
      <c r="Q2313" t="s">
        <v>157</v>
      </c>
    </row>
    <row r="2314" spans="9:17" x14ac:dyDescent="0.45">
      <c r="I2314" t="s">
        <v>396</v>
      </c>
      <c r="J2314" t="s">
        <v>160</v>
      </c>
      <c r="K2314">
        <v>8.9055099860936096E-5</v>
      </c>
      <c r="L2314" t="s">
        <v>157</v>
      </c>
      <c r="N2314" t="s">
        <v>631</v>
      </c>
      <c r="O2314" t="s">
        <v>160</v>
      </c>
      <c r="P2314">
        <v>5.5848192804744861E-3</v>
      </c>
      <c r="Q2314" t="s">
        <v>157</v>
      </c>
    </row>
    <row r="2315" spans="9:17" x14ac:dyDescent="0.45">
      <c r="I2315" t="s">
        <v>396</v>
      </c>
      <c r="J2315" t="s">
        <v>161</v>
      </c>
      <c r="K2315">
        <v>0</v>
      </c>
      <c r="L2315" t="s">
        <v>157</v>
      </c>
      <c r="N2315" t="s">
        <v>631</v>
      </c>
      <c r="O2315" t="s">
        <v>161</v>
      </c>
      <c r="P2315">
        <v>3.833808000365433E-2</v>
      </c>
      <c r="Q2315" t="s">
        <v>157</v>
      </c>
    </row>
    <row r="2316" spans="9:17" x14ac:dyDescent="0.45">
      <c r="I2316" t="s">
        <v>396</v>
      </c>
      <c r="J2316" t="s">
        <v>162</v>
      </c>
      <c r="K2316">
        <v>4.0541245698741291E-2</v>
      </c>
      <c r="L2316" t="s">
        <v>157</v>
      </c>
      <c r="N2316" t="s">
        <v>631</v>
      </c>
      <c r="O2316" t="s">
        <v>162</v>
      </c>
      <c r="P2316">
        <v>0.22486382035407637</v>
      </c>
      <c r="Q2316" t="s">
        <v>157</v>
      </c>
    </row>
    <row r="2317" spans="9:17" x14ac:dyDescent="0.45">
      <c r="I2317" t="s">
        <v>396</v>
      </c>
      <c r="J2317" t="s">
        <v>163</v>
      </c>
      <c r="K2317">
        <v>5.9883068559801259E-2</v>
      </c>
      <c r="L2317" t="s">
        <v>157</v>
      </c>
      <c r="N2317" t="s">
        <v>631</v>
      </c>
      <c r="O2317" t="s">
        <v>163</v>
      </c>
      <c r="P2317">
        <v>2.6014150778720206E-2</v>
      </c>
      <c r="Q2317" t="s">
        <v>157</v>
      </c>
    </row>
    <row r="2318" spans="9:17" x14ac:dyDescent="0.45">
      <c r="I2318" t="s">
        <v>396</v>
      </c>
      <c r="J2318" t="s">
        <v>164</v>
      </c>
      <c r="K2318">
        <v>0.78566128156359094</v>
      </c>
      <c r="L2318" t="s">
        <v>157</v>
      </c>
      <c r="N2318" t="s">
        <v>631</v>
      </c>
      <c r="O2318" t="s">
        <v>164</v>
      </c>
      <c r="P2318">
        <v>0.31520821298833601</v>
      </c>
      <c r="Q2318" t="s">
        <v>157</v>
      </c>
    </row>
    <row r="2319" spans="9:17" x14ac:dyDescent="0.45">
      <c r="I2319" t="s">
        <v>396</v>
      </c>
      <c r="J2319" t="s">
        <v>165</v>
      </c>
      <c r="K2319">
        <v>4.2787839001054789E-2</v>
      </c>
      <c r="L2319" t="s">
        <v>157</v>
      </c>
      <c r="N2319" t="s">
        <v>631</v>
      </c>
      <c r="O2319" t="s">
        <v>165</v>
      </c>
      <c r="P2319">
        <v>4.2777656188012436E-2</v>
      </c>
      <c r="Q2319" t="s">
        <v>157</v>
      </c>
    </row>
    <row r="2320" spans="9:17" x14ac:dyDescent="0.45">
      <c r="I2320" t="s">
        <v>396</v>
      </c>
      <c r="J2320" t="s">
        <v>166</v>
      </c>
      <c r="K2320">
        <v>2.233919568094932E-2</v>
      </c>
      <c r="L2320" t="s">
        <v>157</v>
      </c>
      <c r="N2320" t="s">
        <v>631</v>
      </c>
      <c r="O2320" t="s">
        <v>166</v>
      </c>
      <c r="P2320">
        <v>0.24836761689034167</v>
      </c>
      <c r="Q2320" t="s">
        <v>157</v>
      </c>
    </row>
    <row r="2321" spans="9:17" x14ac:dyDescent="0.45">
      <c r="I2321" t="s">
        <v>397</v>
      </c>
      <c r="J2321" t="s">
        <v>156</v>
      </c>
      <c r="K2321">
        <v>0</v>
      </c>
      <c r="L2321" t="s">
        <v>157</v>
      </c>
      <c r="N2321" t="s">
        <v>632</v>
      </c>
      <c r="O2321" t="s">
        <v>156</v>
      </c>
      <c r="P2321">
        <v>4.0066679331501549E-2</v>
      </c>
      <c r="Q2321" t="s">
        <v>157</v>
      </c>
    </row>
    <row r="2322" spans="9:17" x14ac:dyDescent="0.45">
      <c r="I2322" t="s">
        <v>397</v>
      </c>
      <c r="J2322" t="s">
        <v>158</v>
      </c>
      <c r="K2322">
        <v>0</v>
      </c>
      <c r="L2322" t="s">
        <v>157</v>
      </c>
      <c r="N2322" t="s">
        <v>632</v>
      </c>
      <c r="O2322" t="s">
        <v>158</v>
      </c>
      <c r="P2322">
        <v>5.2007163068972162E-3</v>
      </c>
      <c r="Q2322" t="s">
        <v>157</v>
      </c>
    </row>
    <row r="2323" spans="9:17" x14ac:dyDescent="0.45">
      <c r="I2323" t="s">
        <v>397</v>
      </c>
      <c r="J2323" t="s">
        <v>159</v>
      </c>
      <c r="K2323">
        <v>4.7286204218477526E-2</v>
      </c>
      <c r="L2323" t="s">
        <v>157</v>
      </c>
      <c r="N2323" t="s">
        <v>632</v>
      </c>
      <c r="O2323" t="s">
        <v>159</v>
      </c>
      <c r="P2323">
        <v>5.0879276072431368E-2</v>
      </c>
      <c r="Q2323" t="s">
        <v>157</v>
      </c>
    </row>
    <row r="2324" spans="9:17" x14ac:dyDescent="0.45">
      <c r="I2324" t="s">
        <v>397</v>
      </c>
      <c r="J2324" t="s">
        <v>160</v>
      </c>
      <c r="K2324">
        <v>5.5703789299150932E-5</v>
      </c>
      <c r="L2324" t="s">
        <v>157</v>
      </c>
      <c r="N2324" t="s">
        <v>632</v>
      </c>
      <c r="O2324" t="s">
        <v>160</v>
      </c>
      <c r="P2324">
        <v>5.8082356047388008E-3</v>
      </c>
      <c r="Q2324" t="s">
        <v>157</v>
      </c>
    </row>
    <row r="2325" spans="9:17" x14ac:dyDescent="0.45">
      <c r="I2325" t="s">
        <v>397</v>
      </c>
      <c r="J2325" t="s">
        <v>161</v>
      </c>
      <c r="K2325">
        <v>0</v>
      </c>
      <c r="L2325" t="s">
        <v>157</v>
      </c>
      <c r="N2325" t="s">
        <v>632</v>
      </c>
      <c r="O2325" t="s">
        <v>161</v>
      </c>
      <c r="P2325">
        <v>3.7876553092080337E-2</v>
      </c>
      <c r="Q2325" t="s">
        <v>157</v>
      </c>
    </row>
    <row r="2326" spans="9:17" x14ac:dyDescent="0.45">
      <c r="I2326" t="s">
        <v>397</v>
      </c>
      <c r="J2326" t="s">
        <v>162</v>
      </c>
      <c r="K2326">
        <v>4.244485904682916E-2</v>
      </c>
      <c r="L2326" t="s">
        <v>157</v>
      </c>
      <c r="N2326" t="s">
        <v>632</v>
      </c>
      <c r="O2326" t="s">
        <v>162</v>
      </c>
      <c r="P2326">
        <v>0.2395811043628501</v>
      </c>
      <c r="Q2326" t="s">
        <v>157</v>
      </c>
    </row>
    <row r="2327" spans="9:17" x14ac:dyDescent="0.45">
      <c r="I2327" t="s">
        <v>397</v>
      </c>
      <c r="J2327" t="s">
        <v>163</v>
      </c>
      <c r="K2327">
        <v>6.1078036229692281E-2</v>
      </c>
      <c r="L2327" t="s">
        <v>157</v>
      </c>
      <c r="N2327" t="s">
        <v>632</v>
      </c>
      <c r="O2327" t="s">
        <v>163</v>
      </c>
      <c r="P2327">
        <v>2.8212038413881944E-2</v>
      </c>
      <c r="Q2327" t="s">
        <v>157</v>
      </c>
    </row>
    <row r="2328" spans="9:17" x14ac:dyDescent="0.45">
      <c r="I2328" t="s">
        <v>397</v>
      </c>
      <c r="J2328" t="s">
        <v>164</v>
      </c>
      <c r="K2328">
        <v>0.78376551267526362</v>
      </c>
      <c r="L2328" t="s">
        <v>157</v>
      </c>
      <c r="N2328" t="s">
        <v>632</v>
      </c>
      <c r="O2328" t="s">
        <v>164</v>
      </c>
      <c r="P2328">
        <v>0.30335772991106941</v>
      </c>
      <c r="Q2328" t="s">
        <v>157</v>
      </c>
    </row>
    <row r="2329" spans="9:17" x14ac:dyDescent="0.45">
      <c r="I2329" t="s">
        <v>397</v>
      </c>
      <c r="J2329" t="s">
        <v>165</v>
      </c>
      <c r="K2329">
        <v>4.2355377783488898E-2</v>
      </c>
      <c r="L2329" t="s">
        <v>157</v>
      </c>
      <c r="N2329" t="s">
        <v>632</v>
      </c>
      <c r="O2329" t="s">
        <v>165</v>
      </c>
      <c r="P2329">
        <v>3.9131417659876364E-2</v>
      </c>
      <c r="Q2329" t="s">
        <v>157</v>
      </c>
    </row>
    <row r="2330" spans="9:17" x14ac:dyDescent="0.45">
      <c r="I2330" t="s">
        <v>397</v>
      </c>
      <c r="J2330" t="s">
        <v>166</v>
      </c>
      <c r="K2330">
        <v>2.3014306256949446E-2</v>
      </c>
      <c r="L2330" t="s">
        <v>157</v>
      </c>
      <c r="N2330" t="s">
        <v>632</v>
      </c>
      <c r="O2330" t="s">
        <v>166</v>
      </c>
      <c r="P2330">
        <v>0.24988624924467287</v>
      </c>
      <c r="Q2330" t="s">
        <v>157</v>
      </c>
    </row>
    <row r="2331" spans="9:17" x14ac:dyDescent="0.45">
      <c r="I2331" t="s">
        <v>398</v>
      </c>
      <c r="J2331" t="s">
        <v>156</v>
      </c>
      <c r="K2331">
        <v>0</v>
      </c>
      <c r="L2331" t="s">
        <v>157</v>
      </c>
      <c r="N2331" t="s">
        <v>633</v>
      </c>
      <c r="O2331" t="s">
        <v>156</v>
      </c>
      <c r="P2331">
        <v>3.5974985692511396E-2</v>
      </c>
      <c r="Q2331" t="s">
        <v>157</v>
      </c>
    </row>
    <row r="2332" spans="9:17" x14ac:dyDescent="0.45">
      <c r="I2332" t="s">
        <v>398</v>
      </c>
      <c r="J2332" t="s">
        <v>158</v>
      </c>
      <c r="K2332">
        <v>0</v>
      </c>
      <c r="L2332" t="s">
        <v>157</v>
      </c>
      <c r="N2332" t="s">
        <v>633</v>
      </c>
      <c r="O2332" t="s">
        <v>158</v>
      </c>
      <c r="P2332">
        <v>4.5511224337593413E-3</v>
      </c>
      <c r="Q2332" t="s">
        <v>157</v>
      </c>
    </row>
    <row r="2333" spans="9:17" x14ac:dyDescent="0.45">
      <c r="I2333" t="s">
        <v>398</v>
      </c>
      <c r="J2333" t="s">
        <v>159</v>
      </c>
      <c r="K2333">
        <v>4.5340351751068035E-2</v>
      </c>
      <c r="L2333" t="s">
        <v>157</v>
      </c>
      <c r="N2333" t="s">
        <v>633</v>
      </c>
      <c r="O2333" t="s">
        <v>159</v>
      </c>
      <c r="P2333">
        <v>4.6663244316967403E-2</v>
      </c>
      <c r="Q2333" t="s">
        <v>157</v>
      </c>
    </row>
    <row r="2334" spans="9:17" x14ac:dyDescent="0.45">
      <c r="I2334" t="s">
        <v>398</v>
      </c>
      <c r="J2334" t="s">
        <v>160</v>
      </c>
      <c r="K2334">
        <v>0</v>
      </c>
      <c r="L2334" t="s">
        <v>157</v>
      </c>
      <c r="N2334" t="s">
        <v>633</v>
      </c>
      <c r="O2334" t="s">
        <v>160</v>
      </c>
      <c r="P2334">
        <v>5.7213290165495758E-3</v>
      </c>
      <c r="Q2334" t="s">
        <v>157</v>
      </c>
    </row>
    <row r="2335" spans="9:17" x14ac:dyDescent="0.45">
      <c r="I2335" t="s">
        <v>398</v>
      </c>
      <c r="J2335" t="s">
        <v>161</v>
      </c>
      <c r="K2335">
        <v>0</v>
      </c>
      <c r="L2335" t="s">
        <v>157</v>
      </c>
      <c r="N2335" t="s">
        <v>633</v>
      </c>
      <c r="O2335" t="s">
        <v>161</v>
      </c>
      <c r="P2335">
        <v>3.6364988547631774E-2</v>
      </c>
      <c r="Q2335" t="s">
        <v>157</v>
      </c>
    </row>
    <row r="2336" spans="9:17" x14ac:dyDescent="0.45">
      <c r="I2336" t="s">
        <v>398</v>
      </c>
      <c r="J2336" t="s">
        <v>162</v>
      </c>
      <c r="K2336">
        <v>4.3582710918415382E-2</v>
      </c>
      <c r="L2336" t="s">
        <v>157</v>
      </c>
      <c r="N2336" t="s">
        <v>633</v>
      </c>
      <c r="O2336" t="s">
        <v>162</v>
      </c>
      <c r="P2336">
        <v>0.22625927427277212</v>
      </c>
      <c r="Q2336" t="s">
        <v>157</v>
      </c>
    </row>
    <row r="2337" spans="9:17" x14ac:dyDescent="0.45">
      <c r="I2337" t="s">
        <v>398</v>
      </c>
      <c r="J2337" t="s">
        <v>163</v>
      </c>
      <c r="K2337">
        <v>6.1115311490498841E-2</v>
      </c>
      <c r="L2337" t="s">
        <v>157</v>
      </c>
      <c r="N2337" t="s">
        <v>633</v>
      </c>
      <c r="O2337" t="s">
        <v>163</v>
      </c>
      <c r="P2337">
        <v>2.8585729554846565E-2</v>
      </c>
      <c r="Q2337" t="s">
        <v>157</v>
      </c>
    </row>
    <row r="2338" spans="9:17" x14ac:dyDescent="0.45">
      <c r="I2338" t="s">
        <v>398</v>
      </c>
      <c r="J2338" t="s">
        <v>164</v>
      </c>
      <c r="K2338">
        <v>0.78382199677677755</v>
      </c>
      <c r="L2338" t="s">
        <v>157</v>
      </c>
      <c r="N2338" t="s">
        <v>633</v>
      </c>
      <c r="O2338" t="s">
        <v>164</v>
      </c>
      <c r="P2338">
        <v>0.33307118944726488</v>
      </c>
      <c r="Q2338" t="s">
        <v>157</v>
      </c>
    </row>
    <row r="2339" spans="9:17" x14ac:dyDescent="0.45">
      <c r="I2339" t="s">
        <v>398</v>
      </c>
      <c r="J2339" t="s">
        <v>165</v>
      </c>
      <c r="K2339">
        <v>4.2320960194597967E-2</v>
      </c>
      <c r="L2339" t="s">
        <v>157</v>
      </c>
      <c r="N2339" t="s">
        <v>633</v>
      </c>
      <c r="O2339" t="s">
        <v>165</v>
      </c>
      <c r="P2339">
        <v>4.1123320774981188E-2</v>
      </c>
      <c r="Q2339" t="s">
        <v>157</v>
      </c>
    </row>
    <row r="2340" spans="9:17" x14ac:dyDescent="0.45">
      <c r="I2340" t="s">
        <v>398</v>
      </c>
      <c r="J2340" t="s">
        <v>166</v>
      </c>
      <c r="K2340">
        <v>2.3818668868642208E-2</v>
      </c>
      <c r="L2340" t="s">
        <v>157</v>
      </c>
      <c r="N2340" t="s">
        <v>633</v>
      </c>
      <c r="O2340" t="s">
        <v>166</v>
      </c>
      <c r="P2340">
        <v>0.24168481594271574</v>
      </c>
      <c r="Q2340" t="s">
        <v>157</v>
      </c>
    </row>
    <row r="2341" spans="9:17" x14ac:dyDescent="0.45">
      <c r="I2341" t="s">
        <v>399</v>
      </c>
      <c r="J2341" t="s">
        <v>156</v>
      </c>
      <c r="K2341">
        <v>0</v>
      </c>
      <c r="L2341" t="s">
        <v>157</v>
      </c>
    </row>
    <row r="2342" spans="9:17" x14ac:dyDescent="0.45">
      <c r="I2342" t="s">
        <v>399</v>
      </c>
      <c r="J2342" t="s">
        <v>158</v>
      </c>
      <c r="K2342">
        <v>0</v>
      </c>
      <c r="L2342" t="s">
        <v>157</v>
      </c>
    </row>
    <row r="2343" spans="9:17" x14ac:dyDescent="0.45">
      <c r="I2343" t="s">
        <v>399</v>
      </c>
      <c r="J2343" t="s">
        <v>159</v>
      </c>
      <c r="K2343">
        <v>4.4028106499891806E-2</v>
      </c>
      <c r="L2343" t="s">
        <v>157</v>
      </c>
    </row>
    <row r="2344" spans="9:17" x14ac:dyDescent="0.45">
      <c r="I2344" t="s">
        <v>399</v>
      </c>
      <c r="J2344" t="s">
        <v>160</v>
      </c>
      <c r="K2344">
        <v>0</v>
      </c>
      <c r="L2344" t="s">
        <v>157</v>
      </c>
    </row>
    <row r="2345" spans="9:17" x14ac:dyDescent="0.45">
      <c r="I2345" t="s">
        <v>399</v>
      </c>
      <c r="J2345" t="s">
        <v>161</v>
      </c>
      <c r="K2345">
        <v>0</v>
      </c>
      <c r="L2345" t="s">
        <v>157</v>
      </c>
    </row>
    <row r="2346" spans="9:17" x14ac:dyDescent="0.45">
      <c r="I2346" t="s">
        <v>399</v>
      </c>
      <c r="J2346" t="s">
        <v>162</v>
      </c>
      <c r="K2346">
        <v>4.4283579343837767E-2</v>
      </c>
      <c r="L2346" t="s">
        <v>157</v>
      </c>
    </row>
    <row r="2347" spans="9:17" x14ac:dyDescent="0.45">
      <c r="I2347" t="s">
        <v>399</v>
      </c>
      <c r="J2347" t="s">
        <v>163</v>
      </c>
      <c r="K2347">
        <v>6.0385792261713762E-2</v>
      </c>
      <c r="L2347" t="s">
        <v>157</v>
      </c>
    </row>
    <row r="2348" spans="9:17" x14ac:dyDescent="0.45">
      <c r="I2348" t="s">
        <v>399</v>
      </c>
      <c r="J2348" t="s">
        <v>164</v>
      </c>
      <c r="K2348">
        <v>0.78403840267700842</v>
      </c>
      <c r="L2348" t="s">
        <v>157</v>
      </c>
    </row>
    <row r="2349" spans="9:17" x14ac:dyDescent="0.45">
      <c r="I2349" t="s">
        <v>399</v>
      </c>
      <c r="J2349" t="s">
        <v>165</v>
      </c>
      <c r="K2349">
        <v>4.2535341344000402E-2</v>
      </c>
      <c r="L2349" t="s">
        <v>157</v>
      </c>
    </row>
    <row r="2350" spans="9:17" x14ac:dyDescent="0.45">
      <c r="I2350" t="s">
        <v>399</v>
      </c>
      <c r="J2350" t="s">
        <v>166</v>
      </c>
      <c r="K2350">
        <v>2.4728777873547811E-2</v>
      </c>
      <c r="L2350" t="s">
        <v>157</v>
      </c>
    </row>
    <row r="2351" spans="9:17" x14ac:dyDescent="0.45">
      <c r="I2351" t="s">
        <v>400</v>
      </c>
      <c r="J2351" t="s">
        <v>156</v>
      </c>
      <c r="K2351">
        <v>0</v>
      </c>
      <c r="L2351" t="s">
        <v>157</v>
      </c>
    </row>
    <row r="2352" spans="9:17" x14ac:dyDescent="0.45">
      <c r="I2352" t="s">
        <v>400</v>
      </c>
      <c r="J2352" t="s">
        <v>158</v>
      </c>
      <c r="K2352">
        <v>0</v>
      </c>
      <c r="L2352" t="s">
        <v>157</v>
      </c>
    </row>
    <row r="2353" spans="9:12" x14ac:dyDescent="0.45">
      <c r="I2353" t="s">
        <v>400</v>
      </c>
      <c r="J2353" t="s">
        <v>159</v>
      </c>
      <c r="K2353">
        <v>4.678048875147147E-2</v>
      </c>
      <c r="L2353" t="s">
        <v>157</v>
      </c>
    </row>
    <row r="2354" spans="9:12" x14ac:dyDescent="0.45">
      <c r="I2354" t="s">
        <v>400</v>
      </c>
      <c r="J2354" t="s">
        <v>160</v>
      </c>
      <c r="K2354">
        <v>0</v>
      </c>
      <c r="L2354" t="s">
        <v>157</v>
      </c>
    </row>
    <row r="2355" spans="9:12" x14ac:dyDescent="0.45">
      <c r="I2355" t="s">
        <v>400</v>
      </c>
      <c r="J2355" t="s">
        <v>161</v>
      </c>
      <c r="K2355">
        <v>0</v>
      </c>
      <c r="L2355" t="s">
        <v>157</v>
      </c>
    </row>
    <row r="2356" spans="9:12" x14ac:dyDescent="0.45">
      <c r="I2356" t="s">
        <v>400</v>
      </c>
      <c r="J2356" t="s">
        <v>162</v>
      </c>
      <c r="K2356">
        <v>4.4952906777731672E-2</v>
      </c>
      <c r="L2356" t="s">
        <v>157</v>
      </c>
    </row>
    <row r="2357" spans="9:12" x14ac:dyDescent="0.45">
      <c r="I2357" t="s">
        <v>400</v>
      </c>
      <c r="J2357" t="s">
        <v>163</v>
      </c>
      <c r="K2357">
        <v>5.9786287345738216E-2</v>
      </c>
      <c r="L2357" t="s">
        <v>157</v>
      </c>
    </row>
    <row r="2358" spans="9:12" x14ac:dyDescent="0.45">
      <c r="I2358" t="s">
        <v>400</v>
      </c>
      <c r="J2358" t="s">
        <v>164</v>
      </c>
      <c r="K2358">
        <v>0.78027468543973233</v>
      </c>
      <c r="L2358" t="s">
        <v>157</v>
      </c>
    </row>
    <row r="2359" spans="9:12" x14ac:dyDescent="0.45">
      <c r="I2359" t="s">
        <v>400</v>
      </c>
      <c r="J2359" t="s">
        <v>165</v>
      </c>
      <c r="K2359">
        <v>4.2742571641911781E-2</v>
      </c>
      <c r="L2359" t="s">
        <v>157</v>
      </c>
    </row>
    <row r="2360" spans="9:12" x14ac:dyDescent="0.45">
      <c r="I2360" t="s">
        <v>400</v>
      </c>
      <c r="J2360" t="s">
        <v>166</v>
      </c>
      <c r="K2360">
        <v>2.5463060043414535E-2</v>
      </c>
      <c r="L2360" t="s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C368E-93E0-43DB-884A-4F2E9915EFCC}">
  <dimension ref="A9:AM6355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107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154</v>
      </c>
      <c r="L10" t="s">
        <v>30</v>
      </c>
      <c r="N10" t="s">
        <v>13</v>
      </c>
      <c r="O10" t="s">
        <v>134</v>
      </c>
      <c r="P10" t="s">
        <v>154</v>
      </c>
      <c r="Q10" t="s">
        <v>30</v>
      </c>
      <c r="S10" t="s">
        <v>13</v>
      </c>
      <c r="T10" t="s">
        <v>134</v>
      </c>
      <c r="U10" t="s">
        <v>154</v>
      </c>
      <c r="V10" t="s">
        <v>30</v>
      </c>
      <c r="X10" t="s">
        <v>791</v>
      </c>
      <c r="Y10" t="s">
        <v>154</v>
      </c>
      <c r="Z10" t="s">
        <v>134</v>
      </c>
      <c r="AA10" t="s">
        <v>13</v>
      </c>
      <c r="AC10" t="s">
        <v>13</v>
      </c>
      <c r="AD10" t="s">
        <v>134</v>
      </c>
      <c r="AE10" t="s">
        <v>154</v>
      </c>
      <c r="AG10" t="s">
        <v>13</v>
      </c>
      <c r="AH10" t="s">
        <v>134</v>
      </c>
      <c r="AI10" t="s">
        <v>797</v>
      </c>
      <c r="AK10" t="s">
        <v>134</v>
      </c>
      <c r="AL10" t="s">
        <v>798</v>
      </c>
      <c r="AM10" t="s">
        <v>799</v>
      </c>
    </row>
    <row r="11" spans="1:39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801</v>
      </c>
      <c r="G11" t="s">
        <v>146</v>
      </c>
      <c r="I11" t="s">
        <v>155</v>
      </c>
      <c r="J11" t="s">
        <v>156</v>
      </c>
      <c r="K11">
        <v>0</v>
      </c>
      <c r="L11" t="s">
        <v>157</v>
      </c>
      <c r="N11" t="s">
        <v>401</v>
      </c>
      <c r="O11" t="s">
        <v>156</v>
      </c>
      <c r="P11">
        <v>2.3928895157536063E-2</v>
      </c>
      <c r="Q11" t="s">
        <v>157</v>
      </c>
      <c r="S11" t="s">
        <v>634</v>
      </c>
      <c r="T11" t="s">
        <v>156</v>
      </c>
      <c r="U11">
        <v>2.5858607849825216E-2</v>
      </c>
      <c r="V11" t="s">
        <v>157</v>
      </c>
      <c r="X11">
        <v>2.4771689497716895E-2</v>
      </c>
      <c r="Y11">
        <v>9.7827942553597048E-3</v>
      </c>
      <c r="Z11" t="s">
        <v>156</v>
      </c>
      <c r="AA11" t="s">
        <v>25</v>
      </c>
      <c r="AC11" t="s">
        <v>22</v>
      </c>
      <c r="AD11" t="s">
        <v>156</v>
      </c>
      <c r="AE11">
        <v>2.0901968497074042E-2</v>
      </c>
      <c r="AG11" t="s">
        <v>97</v>
      </c>
      <c r="AH11" t="s">
        <v>156</v>
      </c>
      <c r="AI11">
        <v>0.18703330369333404</v>
      </c>
      <c r="AK11" t="s">
        <v>145</v>
      </c>
      <c r="AL11">
        <v>0.13166118421052628</v>
      </c>
      <c r="AM11" t="s">
        <v>800</v>
      </c>
    </row>
    <row r="12" spans="1:39" x14ac:dyDescent="0.45">
      <c r="C12" t="s">
        <v>149</v>
      </c>
      <c r="E12" t="s">
        <v>150</v>
      </c>
      <c r="G12" t="s">
        <v>146</v>
      </c>
      <c r="I12" t="s">
        <v>155</v>
      </c>
      <c r="J12" t="s">
        <v>158</v>
      </c>
      <c r="K12">
        <v>0</v>
      </c>
      <c r="L12" t="s">
        <v>157</v>
      </c>
      <c r="N12" t="s">
        <v>401</v>
      </c>
      <c r="O12" t="s">
        <v>158</v>
      </c>
      <c r="P12">
        <v>3.4390033937040901E-3</v>
      </c>
      <c r="Q12" t="s">
        <v>157</v>
      </c>
      <c r="S12" t="s">
        <v>634</v>
      </c>
      <c r="T12" t="s">
        <v>158</v>
      </c>
      <c r="U12">
        <v>3.0976009373116292E-3</v>
      </c>
      <c r="V12" t="s">
        <v>157</v>
      </c>
      <c r="X12">
        <v>3.5388127853881279E-3</v>
      </c>
      <c r="Y12">
        <v>5.9087255218821738E-3</v>
      </c>
      <c r="Z12" t="s">
        <v>158</v>
      </c>
      <c r="AA12" t="s">
        <v>25</v>
      </c>
      <c r="AC12" t="s">
        <v>22</v>
      </c>
      <c r="AD12" t="s">
        <v>158</v>
      </c>
      <c r="AE12">
        <v>4.0550169860960198E-3</v>
      </c>
      <c r="AG12" t="s">
        <v>97</v>
      </c>
      <c r="AH12" t="s">
        <v>158</v>
      </c>
      <c r="AI12">
        <v>7.0401517947669801E-2</v>
      </c>
      <c r="AK12" t="s">
        <v>802</v>
      </c>
      <c r="AL12">
        <v>0.3186266447368421</v>
      </c>
      <c r="AM12" t="s">
        <v>800</v>
      </c>
    </row>
    <row r="13" spans="1:39" x14ac:dyDescent="0.45">
      <c r="C13" t="s">
        <v>802</v>
      </c>
      <c r="E13" t="s">
        <v>151</v>
      </c>
      <c r="G13" t="s">
        <v>146</v>
      </c>
      <c r="I13" t="s">
        <v>155</v>
      </c>
      <c r="J13" t="s">
        <v>159</v>
      </c>
      <c r="K13">
        <v>3.179989685348703E-3</v>
      </c>
      <c r="L13" t="s">
        <v>157</v>
      </c>
      <c r="N13" t="s">
        <v>401</v>
      </c>
      <c r="O13" t="s">
        <v>159</v>
      </c>
      <c r="P13">
        <v>3.4416766837008644E-3</v>
      </c>
      <c r="Q13" t="s">
        <v>157</v>
      </c>
      <c r="S13" t="s">
        <v>634</v>
      </c>
      <c r="T13" t="s">
        <v>159</v>
      </c>
      <c r="U13">
        <v>3.1485498356231419E-3</v>
      </c>
      <c r="V13" t="s">
        <v>157</v>
      </c>
      <c r="X13">
        <v>3.5388127853881279E-3</v>
      </c>
      <c r="Y13">
        <v>4.521459529788099E-3</v>
      </c>
      <c r="Z13" t="s">
        <v>159</v>
      </c>
      <c r="AA13" t="s">
        <v>25</v>
      </c>
      <c r="AC13" t="s">
        <v>22</v>
      </c>
      <c r="AD13" t="s">
        <v>159</v>
      </c>
      <c r="AE13">
        <v>4.3266760351641327E-3</v>
      </c>
      <c r="AG13" t="s">
        <v>97</v>
      </c>
      <c r="AH13" t="s">
        <v>159</v>
      </c>
      <c r="AI13">
        <v>6.3923892601538412E-2</v>
      </c>
      <c r="AK13" t="s">
        <v>149</v>
      </c>
      <c r="AL13">
        <v>0.74971217105263144</v>
      </c>
      <c r="AM13" t="s">
        <v>800</v>
      </c>
    </row>
    <row r="14" spans="1:39" x14ac:dyDescent="0.45">
      <c r="E14" t="s">
        <v>152</v>
      </c>
      <c r="G14" t="s">
        <v>146</v>
      </c>
      <c r="I14" t="s">
        <v>155</v>
      </c>
      <c r="J14" t="s">
        <v>160</v>
      </c>
      <c r="K14">
        <v>5.7104419804980744E-3</v>
      </c>
      <c r="L14" t="s">
        <v>157</v>
      </c>
      <c r="N14" t="s">
        <v>401</v>
      </c>
      <c r="O14" t="s">
        <v>160</v>
      </c>
      <c r="P14">
        <v>3.3512228102802856E-3</v>
      </c>
      <c r="Q14" t="s">
        <v>157</v>
      </c>
      <c r="S14" t="s">
        <v>634</v>
      </c>
      <c r="T14" t="s">
        <v>160</v>
      </c>
      <c r="U14">
        <v>3.3262991719073365E-3</v>
      </c>
      <c r="V14" t="s">
        <v>157</v>
      </c>
      <c r="X14">
        <v>3.5388127853881279E-3</v>
      </c>
      <c r="Y14">
        <v>4.4803553522445696E-3</v>
      </c>
      <c r="Z14" t="s">
        <v>160</v>
      </c>
      <c r="AA14" t="s">
        <v>25</v>
      </c>
      <c r="AC14" t="s">
        <v>22</v>
      </c>
      <c r="AD14" t="s">
        <v>160</v>
      </c>
      <c r="AE14">
        <v>4.4477410455864693E-3</v>
      </c>
      <c r="AG14" t="s">
        <v>97</v>
      </c>
      <c r="AH14" t="s">
        <v>160</v>
      </c>
      <c r="AI14">
        <v>5.7949603595081944E-2</v>
      </c>
    </row>
    <row r="15" spans="1:39" x14ac:dyDescent="0.45">
      <c r="E15" t="s">
        <v>153</v>
      </c>
      <c r="G15" t="s">
        <v>146</v>
      </c>
      <c r="I15" t="s">
        <v>155</v>
      </c>
      <c r="J15" t="s">
        <v>161</v>
      </c>
      <c r="K15">
        <v>4.7190332571246801E-2</v>
      </c>
      <c r="L15" t="s">
        <v>157</v>
      </c>
      <c r="N15" t="s">
        <v>401</v>
      </c>
      <c r="O15" t="s">
        <v>161</v>
      </c>
      <c r="P15">
        <v>1.9075215835536619E-2</v>
      </c>
      <c r="Q15" t="s">
        <v>157</v>
      </c>
      <c r="S15" t="s">
        <v>634</v>
      </c>
      <c r="T15" t="s">
        <v>161</v>
      </c>
      <c r="U15">
        <v>2.3245821917197065E-2</v>
      </c>
      <c r="V15" t="s">
        <v>157</v>
      </c>
      <c r="X15">
        <v>2.1232876712328767E-2</v>
      </c>
      <c r="Y15">
        <v>2.7765871930653274E-2</v>
      </c>
      <c r="Z15" t="s">
        <v>161</v>
      </c>
      <c r="AA15" t="s">
        <v>25</v>
      </c>
      <c r="AC15" t="s">
        <v>22</v>
      </c>
      <c r="AD15" t="s">
        <v>161</v>
      </c>
      <c r="AE15">
        <v>2.5720810001645156E-2</v>
      </c>
      <c r="AG15" t="s">
        <v>97</v>
      </c>
      <c r="AH15" t="s">
        <v>161</v>
      </c>
      <c r="AI15">
        <v>7.8232198385233875E-2</v>
      </c>
    </row>
    <row r="16" spans="1:39" x14ac:dyDescent="0.45">
      <c r="E16" t="s">
        <v>803</v>
      </c>
      <c r="G16" t="s">
        <v>146</v>
      </c>
      <c r="I16" t="s">
        <v>155</v>
      </c>
      <c r="J16" t="s">
        <v>807</v>
      </c>
      <c r="K16">
        <v>7.2376538537248453E-3</v>
      </c>
      <c r="L16" t="s">
        <v>157</v>
      </c>
      <c r="N16" t="s">
        <v>401</v>
      </c>
      <c r="O16" t="s">
        <v>807</v>
      </c>
      <c r="P16">
        <v>3.2063747115876288E-3</v>
      </c>
      <c r="Q16" t="s">
        <v>157</v>
      </c>
      <c r="S16" t="s">
        <v>634</v>
      </c>
      <c r="T16" t="s">
        <v>807</v>
      </c>
      <c r="U16">
        <v>3.9143059159193758E-3</v>
      </c>
      <c r="V16" t="s">
        <v>157</v>
      </c>
      <c r="X16">
        <v>3.5388127853881279E-3</v>
      </c>
      <c r="Y16">
        <v>6.8849497385409693E-3</v>
      </c>
      <c r="Z16" t="s">
        <v>807</v>
      </c>
      <c r="AA16" t="s">
        <v>25</v>
      </c>
      <c r="AC16" t="s">
        <v>22</v>
      </c>
      <c r="AD16" t="s">
        <v>807</v>
      </c>
      <c r="AE16">
        <v>4.316197185372397E-3</v>
      </c>
      <c r="AG16" t="s">
        <v>97</v>
      </c>
      <c r="AH16" t="s">
        <v>807</v>
      </c>
      <c r="AI16">
        <v>7.7600001347500003E-2</v>
      </c>
    </row>
    <row r="17" spans="5:35" x14ac:dyDescent="0.45">
      <c r="E17" t="s">
        <v>804</v>
      </c>
      <c r="G17" t="s">
        <v>146</v>
      </c>
      <c r="I17" t="s">
        <v>155</v>
      </c>
      <c r="J17" t="s">
        <v>808</v>
      </c>
      <c r="K17">
        <v>5.1985940758237743E-3</v>
      </c>
      <c r="L17" t="s">
        <v>157</v>
      </c>
      <c r="N17" t="s">
        <v>401</v>
      </c>
      <c r="O17" t="s">
        <v>808</v>
      </c>
      <c r="P17">
        <v>3.2574117097627468E-3</v>
      </c>
      <c r="Q17" t="s">
        <v>157</v>
      </c>
      <c r="S17" t="s">
        <v>634</v>
      </c>
      <c r="T17" t="s">
        <v>808</v>
      </c>
      <c r="U17">
        <v>3.7402417271846016E-3</v>
      </c>
      <c r="V17" t="s">
        <v>157</v>
      </c>
      <c r="X17">
        <v>3.5388127853881279E-3</v>
      </c>
      <c r="Y17">
        <v>6.8849497385409693E-3</v>
      </c>
      <c r="Z17" t="s">
        <v>808</v>
      </c>
      <c r="AA17" t="s">
        <v>25</v>
      </c>
      <c r="AC17" t="s">
        <v>22</v>
      </c>
      <c r="AD17" t="s">
        <v>808</v>
      </c>
      <c r="AE17">
        <v>4.4551107860993384E-3</v>
      </c>
      <c r="AG17" t="s">
        <v>97</v>
      </c>
      <c r="AH17" t="s">
        <v>808</v>
      </c>
      <c r="AI17">
        <v>7.2281155102746242E-2</v>
      </c>
    </row>
    <row r="18" spans="5:35" x14ac:dyDescent="0.45">
      <c r="E18" t="s">
        <v>805</v>
      </c>
      <c r="G18" t="s">
        <v>146</v>
      </c>
      <c r="I18" t="s">
        <v>155</v>
      </c>
      <c r="J18" t="s">
        <v>809</v>
      </c>
      <c r="K18">
        <v>1.5639835167424272E-3</v>
      </c>
      <c r="L18" t="s">
        <v>157</v>
      </c>
      <c r="N18" t="s">
        <v>401</v>
      </c>
      <c r="O18" t="s">
        <v>809</v>
      </c>
      <c r="P18">
        <v>3.3490892945579401E-3</v>
      </c>
      <c r="Q18" t="s">
        <v>157</v>
      </c>
      <c r="S18" t="s">
        <v>634</v>
      </c>
      <c r="T18" t="s">
        <v>809</v>
      </c>
      <c r="U18">
        <v>3.670018519382064E-3</v>
      </c>
      <c r="V18" t="s">
        <v>157</v>
      </c>
      <c r="X18">
        <v>3.5388127853881279E-3</v>
      </c>
      <c r="Y18">
        <v>5.3435430806586613E-3</v>
      </c>
      <c r="Z18" t="s">
        <v>809</v>
      </c>
      <c r="AA18" t="s">
        <v>25</v>
      </c>
      <c r="AC18" t="s">
        <v>22</v>
      </c>
      <c r="AD18" t="s">
        <v>809</v>
      </c>
      <c r="AE18">
        <v>4.5014920878053283E-3</v>
      </c>
      <c r="AG18" t="s">
        <v>97</v>
      </c>
      <c r="AH18" t="s">
        <v>809</v>
      </c>
      <c r="AI18">
        <v>6.4168070082016193E-2</v>
      </c>
    </row>
    <row r="19" spans="5:35" x14ac:dyDescent="0.45">
      <c r="E19" t="s">
        <v>806</v>
      </c>
      <c r="G19" t="s">
        <v>146</v>
      </c>
      <c r="I19" t="s">
        <v>155</v>
      </c>
      <c r="J19" t="s">
        <v>810</v>
      </c>
      <c r="K19">
        <v>0</v>
      </c>
      <c r="L19" t="s">
        <v>157</v>
      </c>
      <c r="N19" t="s">
        <v>401</v>
      </c>
      <c r="O19" t="s">
        <v>810</v>
      </c>
      <c r="P19">
        <v>1.75585179639405E-2</v>
      </c>
      <c r="Q19" t="s">
        <v>157</v>
      </c>
      <c r="S19" t="s">
        <v>634</v>
      </c>
      <c r="T19" t="s">
        <v>810</v>
      </c>
      <c r="U19">
        <v>1.8801843886955154E-2</v>
      </c>
      <c r="V19" t="s">
        <v>157</v>
      </c>
      <c r="X19">
        <v>1.7694063926940638E-2</v>
      </c>
      <c r="Y19">
        <v>1.3358857701646654E-2</v>
      </c>
      <c r="Z19" t="s">
        <v>810</v>
      </c>
      <c r="AA19" t="s">
        <v>25</v>
      </c>
      <c r="AC19" t="s">
        <v>22</v>
      </c>
      <c r="AD19" t="s">
        <v>810</v>
      </c>
      <c r="AE19">
        <v>1.9766037127052154E-2</v>
      </c>
      <c r="AG19" t="s">
        <v>97</v>
      </c>
      <c r="AH19" t="s">
        <v>810</v>
      </c>
      <c r="AI19">
        <v>0.14069829811585444</v>
      </c>
    </row>
    <row r="20" spans="5:35" x14ac:dyDescent="0.45">
      <c r="I20" t="s">
        <v>155</v>
      </c>
      <c r="J20" t="s">
        <v>162</v>
      </c>
      <c r="K20">
        <v>3.9954431151000705E-3</v>
      </c>
      <c r="L20" t="s">
        <v>157</v>
      </c>
      <c r="N20" t="s">
        <v>401</v>
      </c>
      <c r="O20" t="s">
        <v>162</v>
      </c>
      <c r="P20">
        <v>0.18344072380707044</v>
      </c>
      <c r="Q20" t="s">
        <v>157</v>
      </c>
      <c r="S20" t="s">
        <v>634</v>
      </c>
      <c r="T20" t="s">
        <v>162</v>
      </c>
      <c r="U20">
        <v>0.1429950397374283</v>
      </c>
      <c r="V20" t="s">
        <v>157</v>
      </c>
      <c r="X20">
        <v>0.16940639269406393</v>
      </c>
      <c r="Y20">
        <v>6.6901689746330886E-2</v>
      </c>
      <c r="Z20" t="s">
        <v>162</v>
      </c>
      <c r="AA20" t="s">
        <v>25</v>
      </c>
      <c r="AC20" t="s">
        <v>22</v>
      </c>
      <c r="AD20" t="s">
        <v>162</v>
      </c>
      <c r="AE20">
        <v>0.13495535397683125</v>
      </c>
      <c r="AG20" t="s">
        <v>97</v>
      </c>
      <c r="AH20" t="s">
        <v>162</v>
      </c>
      <c r="AI20">
        <v>0.23108746735676733</v>
      </c>
    </row>
    <row r="21" spans="5:35" x14ac:dyDescent="0.45">
      <c r="I21" t="s">
        <v>155</v>
      </c>
      <c r="J21" t="s">
        <v>163</v>
      </c>
      <c r="K21">
        <v>2.0040939160650102E-2</v>
      </c>
      <c r="L21" t="s">
        <v>157</v>
      </c>
      <c r="N21" t="s">
        <v>401</v>
      </c>
      <c r="O21" t="s">
        <v>163</v>
      </c>
      <c r="P21">
        <v>2.5990161923789206E-2</v>
      </c>
      <c r="Q21" t="s">
        <v>157</v>
      </c>
      <c r="S21" t="s">
        <v>634</v>
      </c>
      <c r="T21" t="s">
        <v>163</v>
      </c>
      <c r="U21">
        <v>1.796281348091432E-2</v>
      </c>
      <c r="V21" t="s">
        <v>157</v>
      </c>
      <c r="X21">
        <v>2.4200913242009132E-2</v>
      </c>
      <c r="Y21">
        <v>4.0408058407710341E-2</v>
      </c>
      <c r="Z21" t="s">
        <v>163</v>
      </c>
      <c r="AA21" t="s">
        <v>25</v>
      </c>
      <c r="AC21" t="s">
        <v>22</v>
      </c>
      <c r="AD21" t="s">
        <v>163</v>
      </c>
      <c r="AE21">
        <v>2.4368173576705617E-2</v>
      </c>
      <c r="AG21" t="s">
        <v>97</v>
      </c>
      <c r="AH21" t="s">
        <v>163</v>
      </c>
      <c r="AI21">
        <v>0.17250316294950019</v>
      </c>
    </row>
    <row r="22" spans="5:35" x14ac:dyDescent="0.45">
      <c r="I22" t="s">
        <v>155</v>
      </c>
      <c r="J22" t="s">
        <v>164</v>
      </c>
      <c r="K22">
        <v>3.6995268675822424E-2</v>
      </c>
      <c r="L22" t="s">
        <v>157</v>
      </c>
      <c r="N22" t="s">
        <v>401</v>
      </c>
      <c r="O22" t="s">
        <v>164</v>
      </c>
      <c r="P22">
        <v>2.5713368156214816E-2</v>
      </c>
      <c r="Q22" t="s">
        <v>157</v>
      </c>
      <c r="S22" t="s">
        <v>634</v>
      </c>
      <c r="T22" t="s">
        <v>164</v>
      </c>
      <c r="U22">
        <v>1.8291180695477537E-2</v>
      </c>
      <c r="V22" t="s">
        <v>157</v>
      </c>
      <c r="X22">
        <v>2.4200913242009132E-2</v>
      </c>
      <c r="Y22">
        <v>3.092094904242184E-2</v>
      </c>
      <c r="Z22" t="s">
        <v>164</v>
      </c>
      <c r="AA22" t="s">
        <v>25</v>
      </c>
      <c r="AC22" t="s">
        <v>22</v>
      </c>
      <c r="AD22" t="s">
        <v>164</v>
      </c>
      <c r="AE22">
        <v>2.6253725692216855E-2</v>
      </c>
      <c r="AG22" t="s">
        <v>97</v>
      </c>
      <c r="AH22" t="s">
        <v>164</v>
      </c>
      <c r="AI22">
        <v>0.15465350608050676</v>
      </c>
    </row>
    <row r="23" spans="5:35" x14ac:dyDescent="0.45">
      <c r="I23" t="s">
        <v>155</v>
      </c>
      <c r="J23" t="s">
        <v>165</v>
      </c>
      <c r="K23">
        <v>4.895453339267393E-2</v>
      </c>
      <c r="L23" t="s">
        <v>157</v>
      </c>
      <c r="N23" t="s">
        <v>401</v>
      </c>
      <c r="O23" t="s">
        <v>165</v>
      </c>
      <c r="P23">
        <v>2.491450767199397E-2</v>
      </c>
      <c r="Q23" t="s">
        <v>157</v>
      </c>
      <c r="S23" t="s">
        <v>634</v>
      </c>
      <c r="T23" t="s">
        <v>165</v>
      </c>
      <c r="U23">
        <v>1.7523481184289726E-2</v>
      </c>
      <c r="V23" t="s">
        <v>157</v>
      </c>
      <c r="X23">
        <v>2.4200913242009132E-2</v>
      </c>
      <c r="Y23">
        <v>3.0639849505672556E-2</v>
      </c>
      <c r="Z23" t="s">
        <v>165</v>
      </c>
      <c r="AA23" t="s">
        <v>25</v>
      </c>
      <c r="AC23" t="s">
        <v>22</v>
      </c>
      <c r="AD23" t="s">
        <v>165</v>
      </c>
      <c r="AE23">
        <v>2.6819608614056547E-2</v>
      </c>
      <c r="AG23" t="s">
        <v>97</v>
      </c>
      <c r="AH23" t="s">
        <v>165</v>
      </c>
      <c r="AI23">
        <v>0.15407848620025022</v>
      </c>
    </row>
    <row r="24" spans="5:35" x14ac:dyDescent="0.45">
      <c r="I24" t="s">
        <v>155</v>
      </c>
      <c r="J24" t="s">
        <v>166</v>
      </c>
      <c r="K24">
        <v>0.37905384150888172</v>
      </c>
      <c r="L24" t="s">
        <v>157</v>
      </c>
      <c r="N24" t="s">
        <v>401</v>
      </c>
      <c r="O24" t="s">
        <v>166</v>
      </c>
      <c r="P24">
        <v>0.14507159136216169</v>
      </c>
      <c r="Q24" t="s">
        <v>157</v>
      </c>
      <c r="S24" t="s">
        <v>634</v>
      </c>
      <c r="T24" t="s">
        <v>166</v>
      </c>
      <c r="U24">
        <v>0.14781293631569969</v>
      </c>
      <c r="V24" t="s">
        <v>157</v>
      </c>
      <c r="X24">
        <v>0.14520547945205478</v>
      </c>
      <c r="Y24">
        <v>0.18988273707414499</v>
      </c>
      <c r="Z24" t="s">
        <v>166</v>
      </c>
      <c r="AA24" t="s">
        <v>25</v>
      </c>
      <c r="AC24" t="s">
        <v>22</v>
      </c>
      <c r="AD24" t="s">
        <v>166</v>
      </c>
      <c r="AE24">
        <v>0.16272694300671736</v>
      </c>
      <c r="AG24" t="s">
        <v>97</v>
      </c>
      <c r="AH24" t="s">
        <v>166</v>
      </c>
      <c r="AI24">
        <v>0.16593535967292627</v>
      </c>
    </row>
    <row r="25" spans="5:35" x14ac:dyDescent="0.45">
      <c r="I25" t="s">
        <v>155</v>
      </c>
      <c r="J25" t="s">
        <v>811</v>
      </c>
      <c r="K25">
        <v>5.6961302605306671E-2</v>
      </c>
      <c r="L25" t="s">
        <v>157</v>
      </c>
      <c r="N25" t="s">
        <v>401</v>
      </c>
      <c r="O25" t="s">
        <v>811</v>
      </c>
      <c r="P25">
        <v>2.5508510234549125E-2</v>
      </c>
      <c r="Q25" t="s">
        <v>157</v>
      </c>
      <c r="S25" t="s">
        <v>634</v>
      </c>
      <c r="T25" t="s">
        <v>811</v>
      </c>
      <c r="U25">
        <v>2.9146149762482382E-2</v>
      </c>
      <c r="V25" t="s">
        <v>157</v>
      </c>
      <c r="X25">
        <v>2.4200913242009132E-2</v>
      </c>
      <c r="Y25">
        <v>4.7084172405505977E-2</v>
      </c>
      <c r="Z25" t="s">
        <v>811</v>
      </c>
      <c r="AA25" t="s">
        <v>25</v>
      </c>
      <c r="AC25" t="s">
        <v>22</v>
      </c>
      <c r="AD25" t="s">
        <v>811</v>
      </c>
      <c r="AE25">
        <v>2.7317201277339491E-2</v>
      </c>
      <c r="AG25" t="s">
        <v>97</v>
      </c>
      <c r="AH25" t="s">
        <v>811</v>
      </c>
      <c r="AI25">
        <v>0.15316810816817639</v>
      </c>
    </row>
    <row r="26" spans="5:35" x14ac:dyDescent="0.45">
      <c r="I26" t="s">
        <v>155</v>
      </c>
      <c r="J26" t="s">
        <v>812</v>
      </c>
      <c r="K26">
        <v>4.7839425768325242E-2</v>
      </c>
      <c r="L26" t="s">
        <v>157</v>
      </c>
      <c r="N26" t="s">
        <v>401</v>
      </c>
      <c r="O26" t="s">
        <v>812</v>
      </c>
      <c r="P26">
        <v>2.6222154818183029E-2</v>
      </c>
      <c r="Q26" t="s">
        <v>157</v>
      </c>
      <c r="S26" t="s">
        <v>634</v>
      </c>
      <c r="T26" t="s">
        <v>812</v>
      </c>
      <c r="U26">
        <v>2.8654010939542476E-2</v>
      </c>
      <c r="V26" t="s">
        <v>157</v>
      </c>
      <c r="X26">
        <v>2.4200913242009132E-2</v>
      </c>
      <c r="Y26">
        <v>4.7084172405505977E-2</v>
      </c>
      <c r="Z26" t="s">
        <v>812</v>
      </c>
      <c r="AA26" t="s">
        <v>25</v>
      </c>
      <c r="AC26" t="s">
        <v>22</v>
      </c>
      <c r="AD26" t="s">
        <v>812</v>
      </c>
      <c r="AE26">
        <v>2.7319599446976494E-2</v>
      </c>
      <c r="AG26" t="s">
        <v>97</v>
      </c>
      <c r="AH26" t="s">
        <v>812</v>
      </c>
      <c r="AI26">
        <v>0.15598932421712131</v>
      </c>
    </row>
    <row r="27" spans="5:35" x14ac:dyDescent="0.45">
      <c r="I27" t="s">
        <v>155</v>
      </c>
      <c r="J27" t="s">
        <v>813</v>
      </c>
      <c r="K27">
        <v>3.3206028391683483E-2</v>
      </c>
      <c r="L27" t="s">
        <v>157</v>
      </c>
      <c r="N27" t="s">
        <v>401</v>
      </c>
      <c r="O27" t="s">
        <v>813</v>
      </c>
      <c r="P27">
        <v>2.6953025721392222E-2</v>
      </c>
      <c r="Q27" t="s">
        <v>157</v>
      </c>
      <c r="S27" t="s">
        <v>634</v>
      </c>
      <c r="T27" t="s">
        <v>813</v>
      </c>
      <c r="U27">
        <v>2.808551868994098E-2</v>
      </c>
      <c r="V27" t="s">
        <v>157</v>
      </c>
      <c r="X27">
        <v>2.4200913242009132E-2</v>
      </c>
      <c r="Y27">
        <v>3.6542939777407614E-2</v>
      </c>
      <c r="Z27" t="s">
        <v>813</v>
      </c>
      <c r="AA27" t="s">
        <v>25</v>
      </c>
      <c r="AC27" t="s">
        <v>22</v>
      </c>
      <c r="AD27" t="s">
        <v>813</v>
      </c>
      <c r="AE27">
        <v>2.7404596787117097E-2</v>
      </c>
      <c r="AG27" t="s">
        <v>97</v>
      </c>
      <c r="AH27" t="s">
        <v>813</v>
      </c>
      <c r="AI27">
        <v>0.15344436114786419</v>
      </c>
    </row>
    <row r="28" spans="5:35" x14ac:dyDescent="0.45">
      <c r="I28" t="s">
        <v>155</v>
      </c>
      <c r="J28" t="s">
        <v>814</v>
      </c>
      <c r="K28">
        <v>1.2648496841806196E-2</v>
      </c>
      <c r="L28" t="s">
        <v>157</v>
      </c>
      <c r="N28" t="s">
        <v>401</v>
      </c>
      <c r="O28" t="s">
        <v>814</v>
      </c>
      <c r="P28">
        <v>0.13616468748274824</v>
      </c>
      <c r="Q28" t="s">
        <v>157</v>
      </c>
      <c r="S28" t="s">
        <v>634</v>
      </c>
      <c r="T28" t="s">
        <v>814</v>
      </c>
      <c r="U28">
        <v>0.12608463290984784</v>
      </c>
      <c r="V28" t="s">
        <v>157</v>
      </c>
      <c r="X28">
        <v>0.12100456621004566</v>
      </c>
      <c r="Y28">
        <v>9.1357349443519045E-2</v>
      </c>
      <c r="Z28" t="s">
        <v>814</v>
      </c>
      <c r="AA28" t="s">
        <v>25</v>
      </c>
      <c r="AC28" t="s">
        <v>22</v>
      </c>
      <c r="AD28" t="s">
        <v>814</v>
      </c>
      <c r="AE28">
        <v>0.12367429610740924</v>
      </c>
      <c r="AG28" t="s">
        <v>97</v>
      </c>
      <c r="AH28" t="s">
        <v>814</v>
      </c>
      <c r="AI28">
        <v>0.20938917041572447</v>
      </c>
    </row>
    <row r="29" spans="5:35" x14ac:dyDescent="0.45">
      <c r="I29" t="s">
        <v>155</v>
      </c>
      <c r="J29" t="s">
        <v>815</v>
      </c>
      <c r="K29">
        <v>0</v>
      </c>
      <c r="L29" t="s">
        <v>157</v>
      </c>
      <c r="N29" t="s">
        <v>401</v>
      </c>
      <c r="O29" t="s">
        <v>815</v>
      </c>
      <c r="P29">
        <v>8.885794091981547E-2</v>
      </c>
      <c r="Q29" t="s">
        <v>157</v>
      </c>
      <c r="S29" t="s">
        <v>634</v>
      </c>
      <c r="T29" t="s">
        <v>815</v>
      </c>
      <c r="U29">
        <v>9.4373341197794891E-2</v>
      </c>
      <c r="V29" t="s">
        <v>157</v>
      </c>
      <c r="X29">
        <v>9.7488584474885842E-2</v>
      </c>
      <c r="Y29">
        <v>3.8500029004964E-2</v>
      </c>
      <c r="Z29" t="s">
        <v>815</v>
      </c>
      <c r="AA29" t="s">
        <v>25</v>
      </c>
      <c r="AC29" t="s">
        <v>22</v>
      </c>
      <c r="AD29" t="s">
        <v>815</v>
      </c>
      <c r="AE29">
        <v>7.6429658276409351E-2</v>
      </c>
      <c r="AG29" t="s">
        <v>97</v>
      </c>
      <c r="AH29" t="s">
        <v>815</v>
      </c>
      <c r="AI29">
        <v>0.19486426031039294</v>
      </c>
    </row>
    <row r="30" spans="5:35" x14ac:dyDescent="0.45">
      <c r="I30" t="s">
        <v>155</v>
      </c>
      <c r="J30" t="s">
        <v>816</v>
      </c>
      <c r="K30">
        <v>6.4977349374486246E-3</v>
      </c>
      <c r="L30" t="s">
        <v>157</v>
      </c>
      <c r="N30" t="s">
        <v>401</v>
      </c>
      <c r="O30" t="s">
        <v>816</v>
      </c>
      <c r="P30">
        <v>1.2941292100047318E-2</v>
      </c>
      <c r="Q30" t="s">
        <v>157</v>
      </c>
      <c r="S30" t="s">
        <v>634</v>
      </c>
      <c r="T30" t="s">
        <v>816</v>
      </c>
      <c r="U30">
        <v>1.3306696916922944E-2</v>
      </c>
      <c r="V30" t="s">
        <v>157</v>
      </c>
      <c r="X30">
        <v>1.3926940639269407E-2</v>
      </c>
      <c r="Y30">
        <v>2.3253693989342742E-2</v>
      </c>
      <c r="Z30" t="s">
        <v>816</v>
      </c>
      <c r="AA30" t="s">
        <v>25</v>
      </c>
      <c r="AC30" t="s">
        <v>22</v>
      </c>
      <c r="AD30" t="s">
        <v>816</v>
      </c>
      <c r="AE30">
        <v>1.3700249191319862E-2</v>
      </c>
      <c r="AG30" t="s">
        <v>97</v>
      </c>
      <c r="AH30" t="s">
        <v>816</v>
      </c>
      <c r="AI30">
        <v>0.13315001342485933</v>
      </c>
    </row>
    <row r="31" spans="5:35" x14ac:dyDescent="0.45">
      <c r="I31" t="s">
        <v>155</v>
      </c>
      <c r="J31" t="s">
        <v>817</v>
      </c>
      <c r="K31">
        <v>1.7748805242273041E-2</v>
      </c>
      <c r="L31" t="s">
        <v>157</v>
      </c>
      <c r="N31" t="s">
        <v>401</v>
      </c>
      <c r="O31" t="s">
        <v>817</v>
      </c>
      <c r="P31">
        <v>1.2952040530312611E-2</v>
      </c>
      <c r="Q31" t="s">
        <v>157</v>
      </c>
      <c r="S31" t="s">
        <v>634</v>
      </c>
      <c r="T31" t="s">
        <v>817</v>
      </c>
      <c r="U31">
        <v>1.3683924369327811E-2</v>
      </c>
      <c r="V31" t="s">
        <v>157</v>
      </c>
      <c r="X31">
        <v>1.3926940639269407E-2</v>
      </c>
      <c r="Y31">
        <v>1.7794131052714456E-2</v>
      </c>
      <c r="Z31" t="s">
        <v>817</v>
      </c>
      <c r="AA31" t="s">
        <v>25</v>
      </c>
      <c r="AC31" t="s">
        <v>22</v>
      </c>
      <c r="AD31" t="s">
        <v>817</v>
      </c>
      <c r="AE31">
        <v>1.4772251045527695E-2</v>
      </c>
      <c r="AG31" t="s">
        <v>97</v>
      </c>
      <c r="AH31" t="s">
        <v>817</v>
      </c>
      <c r="AI31">
        <v>0.1393721566990469</v>
      </c>
    </row>
    <row r="32" spans="5:35" x14ac:dyDescent="0.45">
      <c r="I32" t="s">
        <v>155</v>
      </c>
      <c r="J32" t="s">
        <v>818</v>
      </c>
      <c r="K32">
        <v>2.4851895908775432E-2</v>
      </c>
      <c r="L32" t="s">
        <v>157</v>
      </c>
      <c r="N32" t="s">
        <v>401</v>
      </c>
      <c r="O32" t="s">
        <v>818</v>
      </c>
      <c r="P32">
        <v>1.2355581641500562E-2</v>
      </c>
      <c r="Q32" t="s">
        <v>157</v>
      </c>
      <c r="S32" t="s">
        <v>634</v>
      </c>
      <c r="T32" t="s">
        <v>818</v>
      </c>
      <c r="U32">
        <v>1.2961695165108918E-2</v>
      </c>
      <c r="V32" t="s">
        <v>157</v>
      </c>
      <c r="X32">
        <v>1.3926940639269407E-2</v>
      </c>
      <c r="Y32">
        <v>1.763236622496251E-2</v>
      </c>
      <c r="Z32" t="s">
        <v>818</v>
      </c>
      <c r="AA32" t="s">
        <v>25</v>
      </c>
      <c r="AC32" t="s">
        <v>22</v>
      </c>
      <c r="AD32" t="s">
        <v>818</v>
      </c>
      <c r="AE32">
        <v>1.5212392776483757E-2</v>
      </c>
      <c r="AG32" t="s">
        <v>97</v>
      </c>
      <c r="AH32" t="s">
        <v>818</v>
      </c>
      <c r="AI32">
        <v>0.1386950797825024</v>
      </c>
    </row>
    <row r="33" spans="9:35" x14ac:dyDescent="0.45">
      <c r="I33" t="s">
        <v>155</v>
      </c>
      <c r="J33" t="s">
        <v>819</v>
      </c>
      <c r="K33">
        <v>0.18753613915042783</v>
      </c>
      <c r="L33" t="s">
        <v>157</v>
      </c>
      <c r="N33" t="s">
        <v>401</v>
      </c>
      <c r="O33" t="s">
        <v>819</v>
      </c>
      <c r="P33">
        <v>7.1281041886630078E-2</v>
      </c>
      <c r="Q33" t="s">
        <v>157</v>
      </c>
      <c r="S33" t="s">
        <v>634</v>
      </c>
      <c r="T33" t="s">
        <v>819</v>
      </c>
      <c r="U33">
        <v>9.2201479440982517E-2</v>
      </c>
      <c r="V33" t="s">
        <v>157</v>
      </c>
      <c r="X33">
        <v>8.3561643835616442E-2</v>
      </c>
      <c r="Y33">
        <v>0.10927214114644193</v>
      </c>
      <c r="Z33" t="s">
        <v>819</v>
      </c>
      <c r="AA33" t="s">
        <v>25</v>
      </c>
      <c r="AC33" t="s">
        <v>22</v>
      </c>
      <c r="AD33" t="s">
        <v>819</v>
      </c>
      <c r="AE33">
        <v>9.0344102150754738E-2</v>
      </c>
      <c r="AG33" t="s">
        <v>97</v>
      </c>
      <c r="AH33" t="s">
        <v>819</v>
      </c>
      <c r="AI33">
        <v>0.13117258794121578</v>
      </c>
    </row>
    <row r="34" spans="9:35" x14ac:dyDescent="0.45">
      <c r="I34" t="s">
        <v>155</v>
      </c>
      <c r="J34" t="s">
        <v>820</v>
      </c>
      <c r="K34">
        <v>2.7220881548796885E-2</v>
      </c>
      <c r="L34" t="s">
        <v>157</v>
      </c>
      <c r="N34" t="s">
        <v>401</v>
      </c>
      <c r="O34" t="s">
        <v>820</v>
      </c>
      <c r="P34">
        <v>1.2185650358075405E-2</v>
      </c>
      <c r="Q34" t="s">
        <v>157</v>
      </c>
      <c r="S34" t="s">
        <v>634</v>
      </c>
      <c r="T34" t="s">
        <v>820</v>
      </c>
      <c r="U34">
        <v>1.6435878172098871E-2</v>
      </c>
      <c r="V34" t="s">
        <v>157</v>
      </c>
      <c r="X34">
        <v>1.3926940639269407E-2</v>
      </c>
      <c r="Y34">
        <v>2.7095608648451557E-2</v>
      </c>
      <c r="Z34" t="s">
        <v>820</v>
      </c>
      <c r="AA34" t="s">
        <v>25</v>
      </c>
      <c r="AC34" t="s">
        <v>22</v>
      </c>
      <c r="AD34" t="s">
        <v>820</v>
      </c>
      <c r="AE34">
        <v>1.5188971821239737E-2</v>
      </c>
      <c r="AG34" t="s">
        <v>97</v>
      </c>
      <c r="AH34" t="s">
        <v>820</v>
      </c>
      <c r="AI34">
        <v>0.10609363232815161</v>
      </c>
    </row>
    <row r="35" spans="9:35" x14ac:dyDescent="0.45">
      <c r="I35" t="s">
        <v>155</v>
      </c>
      <c r="J35" t="s">
        <v>821</v>
      </c>
      <c r="K35">
        <v>1.9875591205298228E-2</v>
      </c>
      <c r="L35" t="s">
        <v>157</v>
      </c>
      <c r="N35" t="s">
        <v>401</v>
      </c>
      <c r="O35" t="s">
        <v>821</v>
      </c>
      <c r="P35">
        <v>1.2442088256009311E-2</v>
      </c>
      <c r="Q35" t="s">
        <v>157</v>
      </c>
      <c r="S35" t="s">
        <v>634</v>
      </c>
      <c r="T35" t="s">
        <v>821</v>
      </c>
      <c r="U35">
        <v>1.6633414715895821E-2</v>
      </c>
      <c r="V35" t="s">
        <v>157</v>
      </c>
      <c r="X35">
        <v>1.3926940639269407E-2</v>
      </c>
      <c r="Y35">
        <v>2.7095608648451557E-2</v>
      </c>
      <c r="Z35" t="s">
        <v>821</v>
      </c>
      <c r="AA35" t="s">
        <v>25</v>
      </c>
      <c r="AC35" t="s">
        <v>22</v>
      </c>
      <c r="AD35" t="s">
        <v>821</v>
      </c>
      <c r="AE35">
        <v>1.5348993320066036E-2</v>
      </c>
      <c r="AG35" t="s">
        <v>97</v>
      </c>
      <c r="AH35" t="s">
        <v>821</v>
      </c>
      <c r="AI35">
        <v>0.12702408444087898</v>
      </c>
    </row>
    <row r="36" spans="9:35" x14ac:dyDescent="0.45">
      <c r="I36" t="s">
        <v>155</v>
      </c>
      <c r="J36" t="s">
        <v>822</v>
      </c>
      <c r="K36">
        <v>6.4926768633455359E-3</v>
      </c>
      <c r="L36" t="s">
        <v>157</v>
      </c>
      <c r="N36" t="s">
        <v>401</v>
      </c>
      <c r="O36" t="s">
        <v>822</v>
      </c>
      <c r="P36">
        <v>1.2751901442320102E-2</v>
      </c>
      <c r="Q36" t="s">
        <v>157</v>
      </c>
      <c r="S36" t="s">
        <v>634</v>
      </c>
      <c r="T36" t="s">
        <v>822</v>
      </c>
      <c r="U36">
        <v>1.6636078775916316E-2</v>
      </c>
      <c r="V36" t="s">
        <v>157</v>
      </c>
      <c r="X36">
        <v>1.3926940639269407E-2</v>
      </c>
      <c r="Y36">
        <v>2.1029427607753434E-2</v>
      </c>
      <c r="Z36" t="s">
        <v>822</v>
      </c>
      <c r="AA36" t="s">
        <v>25</v>
      </c>
      <c r="AC36" t="s">
        <v>22</v>
      </c>
      <c r="AD36" t="s">
        <v>822</v>
      </c>
      <c r="AE36">
        <v>1.5437104776102705E-2</v>
      </c>
      <c r="AG36" t="s">
        <v>97</v>
      </c>
      <c r="AH36" t="s">
        <v>822</v>
      </c>
      <c r="AI36">
        <v>0.1376930157042322</v>
      </c>
    </row>
    <row r="37" spans="9:35" x14ac:dyDescent="0.45">
      <c r="I37" t="s">
        <v>155</v>
      </c>
      <c r="J37" t="s">
        <v>823</v>
      </c>
      <c r="K37">
        <v>0</v>
      </c>
      <c r="L37" t="s">
        <v>157</v>
      </c>
      <c r="N37" t="s">
        <v>401</v>
      </c>
      <c r="O37" t="s">
        <v>823</v>
      </c>
      <c r="P37">
        <v>6.3646324126579765E-2</v>
      </c>
      <c r="Q37" t="s">
        <v>157</v>
      </c>
      <c r="S37" t="s">
        <v>634</v>
      </c>
      <c r="T37" t="s">
        <v>823</v>
      </c>
      <c r="U37">
        <v>7.8408437769022968E-2</v>
      </c>
      <c r="V37" t="s">
        <v>157</v>
      </c>
      <c r="X37">
        <v>6.9634703196347028E-2</v>
      </c>
      <c r="Y37">
        <v>5.2573569019383606E-2</v>
      </c>
      <c r="Z37" t="s">
        <v>823</v>
      </c>
      <c r="AA37" t="s">
        <v>25</v>
      </c>
      <c r="AC37" t="s">
        <v>22</v>
      </c>
      <c r="AD37" t="s">
        <v>823</v>
      </c>
      <c r="AE37">
        <v>7.0235728404831138E-2</v>
      </c>
      <c r="AG37" t="s">
        <v>97</v>
      </c>
      <c r="AH37" t="s">
        <v>823</v>
      </c>
      <c r="AI37">
        <v>0.18532482512211379</v>
      </c>
    </row>
    <row r="38" spans="9:35" x14ac:dyDescent="0.45">
      <c r="I38" t="s">
        <v>167</v>
      </c>
      <c r="J38" t="s">
        <v>156</v>
      </c>
      <c r="K38">
        <v>0</v>
      </c>
      <c r="L38" t="s">
        <v>157</v>
      </c>
      <c r="N38" t="s">
        <v>402</v>
      </c>
      <c r="O38" t="s">
        <v>156</v>
      </c>
      <c r="P38">
        <v>2.9109500390748496E-2</v>
      </c>
      <c r="Q38" t="s">
        <v>157</v>
      </c>
      <c r="S38" t="s">
        <v>635</v>
      </c>
      <c r="T38" t="s">
        <v>156</v>
      </c>
      <c r="U38">
        <v>2.4007005093382432E-2</v>
      </c>
      <c r="V38" t="s">
        <v>157</v>
      </c>
      <c r="AC38" t="s">
        <v>19</v>
      </c>
      <c r="AD38" t="s">
        <v>156</v>
      </c>
      <c r="AE38">
        <v>2.4371065909567686E-2</v>
      </c>
    </row>
    <row r="39" spans="9:35" x14ac:dyDescent="0.45">
      <c r="I39" t="s">
        <v>167</v>
      </c>
      <c r="J39" t="s">
        <v>158</v>
      </c>
      <c r="K39">
        <v>0</v>
      </c>
      <c r="L39" t="s">
        <v>157</v>
      </c>
      <c r="N39" t="s">
        <v>402</v>
      </c>
      <c r="O39" t="s">
        <v>158</v>
      </c>
      <c r="P39">
        <v>4.1340020315297037E-3</v>
      </c>
      <c r="Q39" t="s">
        <v>157</v>
      </c>
      <c r="S39" t="s">
        <v>635</v>
      </c>
      <c r="T39" t="s">
        <v>158</v>
      </c>
      <c r="U39">
        <v>2.9269960484176977E-3</v>
      </c>
      <c r="V39" t="s">
        <v>157</v>
      </c>
      <c r="AC39" t="s">
        <v>19</v>
      </c>
      <c r="AD39" t="s">
        <v>158</v>
      </c>
      <c r="AE39">
        <v>3.5546545776353384E-3</v>
      </c>
    </row>
    <row r="40" spans="9:35" x14ac:dyDescent="0.45">
      <c r="I40" t="s">
        <v>167</v>
      </c>
      <c r="J40" t="s">
        <v>159</v>
      </c>
      <c r="K40">
        <v>3.5043285697049517E-3</v>
      </c>
      <c r="L40" t="s">
        <v>157</v>
      </c>
      <c r="N40" t="s">
        <v>402</v>
      </c>
      <c r="O40" t="s">
        <v>159</v>
      </c>
      <c r="P40">
        <v>4.0553238581106463E-3</v>
      </c>
      <c r="Q40" t="s">
        <v>157</v>
      </c>
      <c r="S40" t="s">
        <v>635</v>
      </c>
      <c r="T40" t="s">
        <v>159</v>
      </c>
      <c r="U40">
        <v>3.1470458162305712E-3</v>
      </c>
      <c r="V40" t="s">
        <v>157</v>
      </c>
      <c r="AC40" t="s">
        <v>19</v>
      </c>
      <c r="AD40" t="s">
        <v>159</v>
      </c>
      <c r="AE40">
        <v>3.5732240275302379E-3</v>
      </c>
    </row>
    <row r="41" spans="9:35" x14ac:dyDescent="0.45">
      <c r="I41" t="s">
        <v>167</v>
      </c>
      <c r="J41" t="s">
        <v>160</v>
      </c>
      <c r="K41">
        <v>6.00910518562157E-3</v>
      </c>
      <c r="L41" t="s">
        <v>157</v>
      </c>
      <c r="N41" t="s">
        <v>402</v>
      </c>
      <c r="O41" t="s">
        <v>160</v>
      </c>
      <c r="P41">
        <v>3.8045281611628137E-3</v>
      </c>
      <c r="Q41" t="s">
        <v>157</v>
      </c>
      <c r="S41" t="s">
        <v>635</v>
      </c>
      <c r="T41" t="s">
        <v>160</v>
      </c>
      <c r="U41">
        <v>3.435227004121565E-3</v>
      </c>
      <c r="V41" t="s">
        <v>157</v>
      </c>
      <c r="AC41" t="s">
        <v>19</v>
      </c>
      <c r="AD41" t="s">
        <v>160</v>
      </c>
      <c r="AE41">
        <v>3.5814995134850589E-3</v>
      </c>
    </row>
    <row r="42" spans="9:35" x14ac:dyDescent="0.45">
      <c r="I42" t="s">
        <v>167</v>
      </c>
      <c r="J42" t="s">
        <v>161</v>
      </c>
      <c r="K42">
        <v>4.6644152703811524E-2</v>
      </c>
      <c r="L42" t="s">
        <v>157</v>
      </c>
      <c r="N42" t="s">
        <v>402</v>
      </c>
      <c r="O42" t="s">
        <v>161</v>
      </c>
      <c r="P42">
        <v>2.1404798621631985E-2</v>
      </c>
      <c r="Q42" t="s">
        <v>157</v>
      </c>
      <c r="S42" t="s">
        <v>635</v>
      </c>
      <c r="T42" t="s">
        <v>161</v>
      </c>
      <c r="U42">
        <v>2.3840439991504175E-2</v>
      </c>
      <c r="V42" t="s">
        <v>157</v>
      </c>
      <c r="AC42" t="s">
        <v>19</v>
      </c>
      <c r="AD42" t="s">
        <v>161</v>
      </c>
      <c r="AE42">
        <v>2.1422990318283573E-2</v>
      </c>
    </row>
    <row r="43" spans="9:35" x14ac:dyDescent="0.45">
      <c r="I43" t="s">
        <v>167</v>
      </c>
      <c r="J43" t="s">
        <v>807</v>
      </c>
      <c r="K43">
        <v>7.0731222004050444E-3</v>
      </c>
      <c r="L43" t="s">
        <v>157</v>
      </c>
      <c r="N43" t="s">
        <v>402</v>
      </c>
      <c r="O43" t="s">
        <v>807</v>
      </c>
      <c r="P43">
        <v>3.7130846415265937E-3</v>
      </c>
      <c r="Q43" t="s">
        <v>157</v>
      </c>
      <c r="S43" t="s">
        <v>635</v>
      </c>
      <c r="T43" t="s">
        <v>807</v>
      </c>
      <c r="U43">
        <v>3.6571177058242685E-3</v>
      </c>
      <c r="V43" t="s">
        <v>157</v>
      </c>
      <c r="AC43" t="s">
        <v>19</v>
      </c>
      <c r="AD43" t="s">
        <v>807</v>
      </c>
      <c r="AE43">
        <v>3.572507738207901E-3</v>
      </c>
    </row>
    <row r="44" spans="9:35" x14ac:dyDescent="0.45">
      <c r="I44" t="s">
        <v>167</v>
      </c>
      <c r="J44" t="s">
        <v>808</v>
      </c>
      <c r="K44">
        <v>4.9755605897556232E-3</v>
      </c>
      <c r="L44" t="s">
        <v>157</v>
      </c>
      <c r="N44" t="s">
        <v>402</v>
      </c>
      <c r="O44" t="s">
        <v>808</v>
      </c>
      <c r="P44">
        <v>3.702692251198006E-3</v>
      </c>
      <c r="Q44" t="s">
        <v>157</v>
      </c>
      <c r="S44" t="s">
        <v>635</v>
      </c>
      <c r="T44" t="s">
        <v>808</v>
      </c>
      <c r="U44">
        <v>3.4834236810469179E-3</v>
      </c>
      <c r="V44" t="s">
        <v>157</v>
      </c>
      <c r="AC44" t="s">
        <v>19</v>
      </c>
      <c r="AD44" t="s">
        <v>808</v>
      </c>
      <c r="AE44">
        <v>3.5820032774040657E-3</v>
      </c>
    </row>
    <row r="45" spans="9:35" x14ac:dyDescent="0.45">
      <c r="I45" t="s">
        <v>167</v>
      </c>
      <c r="J45" t="s">
        <v>809</v>
      </c>
      <c r="K45">
        <v>1.0536338506146957E-3</v>
      </c>
      <c r="L45" t="s">
        <v>157</v>
      </c>
      <c r="N45" t="s">
        <v>402</v>
      </c>
      <c r="O45" t="s">
        <v>809</v>
      </c>
      <c r="P45">
        <v>3.7485023051113675E-3</v>
      </c>
      <c r="Q45" t="s">
        <v>157</v>
      </c>
      <c r="S45" t="s">
        <v>635</v>
      </c>
      <c r="T45" t="s">
        <v>809</v>
      </c>
      <c r="U45">
        <v>3.3694420628954547E-3</v>
      </c>
      <c r="V45" t="s">
        <v>157</v>
      </c>
      <c r="AC45" t="s">
        <v>19</v>
      </c>
      <c r="AD45" t="s">
        <v>809</v>
      </c>
      <c r="AE45">
        <v>3.5851737046769428E-3</v>
      </c>
    </row>
    <row r="46" spans="9:35" x14ac:dyDescent="0.45">
      <c r="I46" t="s">
        <v>167</v>
      </c>
      <c r="J46" t="s">
        <v>810</v>
      </c>
      <c r="K46">
        <v>0</v>
      </c>
      <c r="L46" t="s">
        <v>157</v>
      </c>
      <c r="N46" t="s">
        <v>402</v>
      </c>
      <c r="O46" t="s">
        <v>810</v>
      </c>
      <c r="P46">
        <v>2.0667349841455195E-2</v>
      </c>
      <c r="Q46" t="s">
        <v>157</v>
      </c>
      <c r="S46" t="s">
        <v>635</v>
      </c>
      <c r="T46" t="s">
        <v>810</v>
      </c>
      <c r="U46">
        <v>1.9223370179201092E-2</v>
      </c>
      <c r="V46" t="s">
        <v>157</v>
      </c>
      <c r="AC46" t="s">
        <v>19</v>
      </c>
      <c r="AD46" t="s">
        <v>810</v>
      </c>
      <c r="AE46">
        <v>1.7738476559056457E-2</v>
      </c>
    </row>
    <row r="47" spans="9:35" x14ac:dyDescent="0.45">
      <c r="I47" t="s">
        <v>167</v>
      </c>
      <c r="J47" t="s">
        <v>162</v>
      </c>
      <c r="K47">
        <v>5.8469925175199848E-3</v>
      </c>
      <c r="L47" t="s">
        <v>157</v>
      </c>
      <c r="N47" t="s">
        <v>402</v>
      </c>
      <c r="O47" t="s">
        <v>162</v>
      </c>
      <c r="P47">
        <v>0.18044785278564471</v>
      </c>
      <c r="Q47" t="s">
        <v>157</v>
      </c>
      <c r="S47" t="s">
        <v>635</v>
      </c>
      <c r="T47" t="s">
        <v>162</v>
      </c>
      <c r="U47">
        <v>0.14246944712043261</v>
      </c>
      <c r="V47" t="s">
        <v>157</v>
      </c>
      <c r="AC47" t="s">
        <v>19</v>
      </c>
      <c r="AD47" t="s">
        <v>162</v>
      </c>
      <c r="AE47">
        <v>0.16705115060578746</v>
      </c>
    </row>
    <row r="48" spans="9:35" x14ac:dyDescent="0.45">
      <c r="I48" t="s">
        <v>167</v>
      </c>
      <c r="J48" t="s">
        <v>163</v>
      </c>
      <c r="K48">
        <v>2.2732137510151754E-2</v>
      </c>
      <c r="L48" t="s">
        <v>157</v>
      </c>
      <c r="N48" t="s">
        <v>402</v>
      </c>
      <c r="O48" t="s">
        <v>163</v>
      </c>
      <c r="P48">
        <v>2.4352275552312831E-2</v>
      </c>
      <c r="Q48" t="s">
        <v>157</v>
      </c>
      <c r="S48" t="s">
        <v>635</v>
      </c>
      <c r="T48" t="s">
        <v>163</v>
      </c>
      <c r="U48">
        <v>1.825038921311813E-2</v>
      </c>
      <c r="V48" t="s">
        <v>157</v>
      </c>
      <c r="AC48" t="s">
        <v>19</v>
      </c>
      <c r="AD48" t="s">
        <v>163</v>
      </c>
      <c r="AE48">
        <v>2.4212301223780854E-2</v>
      </c>
    </row>
    <row r="49" spans="9:31" x14ac:dyDescent="0.45">
      <c r="I49" t="s">
        <v>167</v>
      </c>
      <c r="J49" t="s">
        <v>164</v>
      </c>
      <c r="K49">
        <v>3.9451889699939076E-2</v>
      </c>
      <c r="L49" t="s">
        <v>157</v>
      </c>
      <c r="N49" t="s">
        <v>402</v>
      </c>
      <c r="O49" t="s">
        <v>164</v>
      </c>
      <c r="P49">
        <v>2.3683931242530053E-2</v>
      </c>
      <c r="Q49" t="s">
        <v>157</v>
      </c>
      <c r="S49" t="s">
        <v>635</v>
      </c>
      <c r="T49" t="s">
        <v>164</v>
      </c>
      <c r="U49">
        <v>1.8823200179856166E-2</v>
      </c>
      <c r="V49" t="s">
        <v>157</v>
      </c>
      <c r="AC49" t="s">
        <v>19</v>
      </c>
      <c r="AD49" t="s">
        <v>164</v>
      </c>
      <c r="AE49">
        <v>2.4341189496243403E-2</v>
      </c>
    </row>
    <row r="50" spans="9:31" x14ac:dyDescent="0.45">
      <c r="I50" t="s">
        <v>167</v>
      </c>
      <c r="J50" t="s">
        <v>165</v>
      </c>
      <c r="K50">
        <v>5.0892913534642294E-2</v>
      </c>
      <c r="L50" t="s">
        <v>157</v>
      </c>
      <c r="N50" t="s">
        <v>402</v>
      </c>
      <c r="O50" t="s">
        <v>165</v>
      </c>
      <c r="P50">
        <v>2.3024764540973887E-2</v>
      </c>
      <c r="Q50" t="s">
        <v>157</v>
      </c>
      <c r="S50" t="s">
        <v>635</v>
      </c>
      <c r="T50" t="s">
        <v>165</v>
      </c>
      <c r="U50">
        <v>1.8234898430977652E-2</v>
      </c>
      <c r="V50" t="s">
        <v>157</v>
      </c>
      <c r="AC50" t="s">
        <v>19</v>
      </c>
      <c r="AD50" t="s">
        <v>165</v>
      </c>
      <c r="AE50">
        <v>2.4379870830804236E-2</v>
      </c>
    </row>
    <row r="51" spans="9:31" x14ac:dyDescent="0.45">
      <c r="I51" t="s">
        <v>167</v>
      </c>
      <c r="J51" t="s">
        <v>166</v>
      </c>
      <c r="K51">
        <v>0.38213038180833608</v>
      </c>
      <c r="L51" t="s">
        <v>157</v>
      </c>
      <c r="N51" t="s">
        <v>402</v>
      </c>
      <c r="O51" t="s">
        <v>166</v>
      </c>
      <c r="P51">
        <v>0.13992786841858032</v>
      </c>
      <c r="Q51" t="s">
        <v>157</v>
      </c>
      <c r="S51" t="s">
        <v>635</v>
      </c>
      <c r="T51" t="s">
        <v>166</v>
      </c>
      <c r="U51">
        <v>0.14044244029985387</v>
      </c>
      <c r="V51" t="s">
        <v>157</v>
      </c>
      <c r="AC51" t="s">
        <v>19</v>
      </c>
      <c r="AD51" t="s">
        <v>166</v>
      </c>
      <c r="AE51">
        <v>0.1464029003958652</v>
      </c>
    </row>
    <row r="52" spans="9:31" x14ac:dyDescent="0.45">
      <c r="I52" t="s">
        <v>167</v>
      </c>
      <c r="J52" t="s">
        <v>811</v>
      </c>
      <c r="K52">
        <v>5.6793001704583589E-2</v>
      </c>
      <c r="L52" t="s">
        <v>157</v>
      </c>
      <c r="N52" t="s">
        <v>402</v>
      </c>
      <c r="O52" t="s">
        <v>811</v>
      </c>
      <c r="P52">
        <v>2.4144206920500191E-2</v>
      </c>
      <c r="Q52" t="s">
        <v>157</v>
      </c>
      <c r="S52" t="s">
        <v>635</v>
      </c>
      <c r="T52" t="s">
        <v>811</v>
      </c>
      <c r="U52">
        <v>2.7632856577048909E-2</v>
      </c>
      <c r="V52" t="s">
        <v>157</v>
      </c>
      <c r="AC52" t="s">
        <v>19</v>
      </c>
      <c r="AD52" t="s">
        <v>811</v>
      </c>
      <c r="AE52">
        <v>2.4413884135572102E-2</v>
      </c>
    </row>
    <row r="53" spans="9:31" x14ac:dyDescent="0.45">
      <c r="I53" t="s">
        <v>167</v>
      </c>
      <c r="J53" t="s">
        <v>812</v>
      </c>
      <c r="K53">
        <v>4.6903814918628779E-2</v>
      </c>
      <c r="L53" t="s">
        <v>157</v>
      </c>
      <c r="N53" t="s">
        <v>402</v>
      </c>
      <c r="O53" t="s">
        <v>812</v>
      </c>
      <c r="P53">
        <v>2.4258434888156582E-2</v>
      </c>
      <c r="Q53" t="s">
        <v>157</v>
      </c>
      <c r="S53" t="s">
        <v>635</v>
      </c>
      <c r="T53" t="s">
        <v>812</v>
      </c>
      <c r="U53">
        <v>2.7419311769946525E-2</v>
      </c>
      <c r="V53" t="s">
        <v>157</v>
      </c>
      <c r="AC53" t="s">
        <v>19</v>
      </c>
      <c r="AD53" t="s">
        <v>812</v>
      </c>
      <c r="AE53">
        <v>2.4414048064184332E-2</v>
      </c>
    </row>
    <row r="54" spans="9:31" x14ac:dyDescent="0.45">
      <c r="I54" t="s">
        <v>167</v>
      </c>
      <c r="J54" t="s">
        <v>813</v>
      </c>
      <c r="K54">
        <v>3.1654448156233195E-2</v>
      </c>
      <c r="L54" t="s">
        <v>157</v>
      </c>
      <c r="N54" t="s">
        <v>402</v>
      </c>
      <c r="O54" t="s">
        <v>813</v>
      </c>
      <c r="P54">
        <v>2.4367863137343883E-2</v>
      </c>
      <c r="Q54" t="s">
        <v>157</v>
      </c>
      <c r="S54" t="s">
        <v>635</v>
      </c>
      <c r="T54" t="s">
        <v>813</v>
      </c>
      <c r="U54">
        <v>2.6813434763554703E-2</v>
      </c>
      <c r="V54" t="s">
        <v>157</v>
      </c>
      <c r="AC54" t="s">
        <v>19</v>
      </c>
      <c r="AD54" t="s">
        <v>813</v>
      </c>
      <c r="AE54">
        <v>2.4419858118568148E-2</v>
      </c>
    </row>
    <row r="55" spans="9:31" x14ac:dyDescent="0.45">
      <c r="I55" t="s">
        <v>167</v>
      </c>
      <c r="J55" t="s">
        <v>814</v>
      </c>
      <c r="K55">
        <v>1.0564648576842195E-2</v>
      </c>
      <c r="L55" t="s">
        <v>157</v>
      </c>
      <c r="N55" t="s">
        <v>402</v>
      </c>
      <c r="O55" t="s">
        <v>814</v>
      </c>
      <c r="P55">
        <v>0.13114700548301214</v>
      </c>
      <c r="Q55" t="s">
        <v>157</v>
      </c>
      <c r="S55" t="s">
        <v>635</v>
      </c>
      <c r="T55" t="s">
        <v>814</v>
      </c>
      <c r="U55">
        <v>0.11992313258837552</v>
      </c>
      <c r="V55" t="s">
        <v>157</v>
      </c>
      <c r="AC55" t="s">
        <v>19</v>
      </c>
      <c r="AD55" t="s">
        <v>814</v>
      </c>
      <c r="AE55">
        <v>0.12118683142522498</v>
      </c>
    </row>
    <row r="56" spans="9:31" x14ac:dyDescent="0.45">
      <c r="I56" t="s">
        <v>167</v>
      </c>
      <c r="J56" t="s">
        <v>815</v>
      </c>
      <c r="K56">
        <v>0</v>
      </c>
      <c r="L56" t="s">
        <v>157</v>
      </c>
      <c r="N56" t="s">
        <v>402</v>
      </c>
      <c r="O56" t="s">
        <v>815</v>
      </c>
      <c r="P56">
        <v>8.9303214721831031E-2</v>
      </c>
      <c r="Q56" t="s">
        <v>157</v>
      </c>
      <c r="S56" t="s">
        <v>635</v>
      </c>
      <c r="T56" t="s">
        <v>815</v>
      </c>
      <c r="U56">
        <v>0.10017252655709141</v>
      </c>
      <c r="V56" t="s">
        <v>157</v>
      </c>
      <c r="AC56" t="s">
        <v>19</v>
      </c>
      <c r="AD56" t="s">
        <v>815</v>
      </c>
      <c r="AE56">
        <v>9.6185508966833935E-2</v>
      </c>
    </row>
    <row r="57" spans="9:31" x14ac:dyDescent="0.45">
      <c r="I57" t="s">
        <v>167</v>
      </c>
      <c r="J57" t="s">
        <v>816</v>
      </c>
      <c r="K57">
        <v>7.5912212029079374E-3</v>
      </c>
      <c r="L57" t="s">
        <v>157</v>
      </c>
      <c r="N57" t="s">
        <v>402</v>
      </c>
      <c r="O57" t="s">
        <v>816</v>
      </c>
      <c r="P57">
        <v>1.3045525313462526E-2</v>
      </c>
      <c r="Q57" t="s">
        <v>157</v>
      </c>
      <c r="S57" t="s">
        <v>635</v>
      </c>
      <c r="T57" t="s">
        <v>816</v>
      </c>
      <c r="U57">
        <v>1.4028736810485368E-2</v>
      </c>
      <c r="V57" t="s">
        <v>157</v>
      </c>
      <c r="AC57" t="s">
        <v>19</v>
      </c>
      <c r="AD57" t="s">
        <v>816</v>
      </c>
      <c r="AE57">
        <v>1.3930933918522313E-2</v>
      </c>
    </row>
    <row r="58" spans="9:31" x14ac:dyDescent="0.45">
      <c r="I58" t="s">
        <v>167</v>
      </c>
      <c r="J58" t="s">
        <v>817</v>
      </c>
      <c r="K58">
        <v>1.8123751068954096E-2</v>
      </c>
      <c r="L58" t="s">
        <v>157</v>
      </c>
      <c r="N58" t="s">
        <v>402</v>
      </c>
      <c r="O58" t="s">
        <v>817</v>
      </c>
      <c r="P58">
        <v>1.304770580877378E-2</v>
      </c>
      <c r="Q58" t="s">
        <v>157</v>
      </c>
      <c r="S58" t="s">
        <v>635</v>
      </c>
      <c r="T58" t="s">
        <v>817</v>
      </c>
      <c r="U58">
        <v>1.4271479692199482E-2</v>
      </c>
      <c r="V58" t="s">
        <v>157</v>
      </c>
      <c r="AC58" t="s">
        <v>19</v>
      </c>
      <c r="AD58" t="s">
        <v>817</v>
      </c>
      <c r="AE58">
        <v>1.4004211377113288E-2</v>
      </c>
    </row>
    <row r="59" spans="9:31" x14ac:dyDescent="0.45">
      <c r="I59" t="s">
        <v>167</v>
      </c>
      <c r="J59" t="s">
        <v>818</v>
      </c>
      <c r="K59">
        <v>2.4947716505167802E-2</v>
      </c>
      <c r="L59" t="s">
        <v>157</v>
      </c>
      <c r="N59" t="s">
        <v>402</v>
      </c>
      <c r="O59" t="s">
        <v>818</v>
      </c>
      <c r="P59">
        <v>1.3119841154248251E-2</v>
      </c>
      <c r="Q59" t="s">
        <v>157</v>
      </c>
      <c r="S59" t="s">
        <v>635</v>
      </c>
      <c r="T59" t="s">
        <v>818</v>
      </c>
      <c r="U59">
        <v>1.3914558464420614E-2</v>
      </c>
      <c r="V59" t="s">
        <v>157</v>
      </c>
      <c r="AC59" t="s">
        <v>19</v>
      </c>
      <c r="AD59" t="s">
        <v>818</v>
      </c>
      <c r="AE59">
        <v>1.4034297582036998E-2</v>
      </c>
    </row>
    <row r="60" spans="9:31" x14ac:dyDescent="0.45">
      <c r="I60" t="s">
        <v>167</v>
      </c>
      <c r="J60" t="s">
        <v>819</v>
      </c>
      <c r="K60">
        <v>0.18335993942733281</v>
      </c>
      <c r="L60" t="s">
        <v>157</v>
      </c>
      <c r="N60" t="s">
        <v>402</v>
      </c>
      <c r="O60" t="s">
        <v>819</v>
      </c>
      <c r="P60">
        <v>7.6527661048029896E-2</v>
      </c>
      <c r="Q60" t="s">
        <v>157</v>
      </c>
      <c r="S60" t="s">
        <v>635</v>
      </c>
      <c r="T60" t="s">
        <v>819</v>
      </c>
      <c r="U60">
        <v>9.6755923525439519E-2</v>
      </c>
      <c r="V60" t="s">
        <v>157</v>
      </c>
      <c r="AC60" t="s">
        <v>19</v>
      </c>
      <c r="AD60" t="s">
        <v>819</v>
      </c>
      <c r="AE60">
        <v>8.4142197275529726E-2</v>
      </c>
    </row>
    <row r="61" spans="9:31" x14ac:dyDescent="0.45">
      <c r="I61" t="s">
        <v>167</v>
      </c>
      <c r="J61" t="s">
        <v>820</v>
      </c>
      <c r="K61">
        <v>2.5924076117915206E-2</v>
      </c>
      <c r="L61" t="s">
        <v>157</v>
      </c>
      <c r="N61" t="s">
        <v>402</v>
      </c>
      <c r="O61" t="s">
        <v>820</v>
      </c>
      <c r="P61">
        <v>1.2831179329735161E-2</v>
      </c>
      <c r="Q61" t="s">
        <v>157</v>
      </c>
      <c r="S61" t="s">
        <v>635</v>
      </c>
      <c r="T61" t="s">
        <v>820</v>
      </c>
      <c r="U61">
        <v>1.716596598415188E-2</v>
      </c>
      <c r="V61" t="s">
        <v>157</v>
      </c>
      <c r="AC61" t="s">
        <v>19</v>
      </c>
      <c r="AD61" t="s">
        <v>820</v>
      </c>
      <c r="AE61">
        <v>1.4032696625778088E-2</v>
      </c>
    </row>
    <row r="62" spans="9:31" x14ac:dyDescent="0.45">
      <c r="I62" t="s">
        <v>167</v>
      </c>
      <c r="J62" t="s">
        <v>821</v>
      </c>
      <c r="K62">
        <v>1.8394058407781452E-2</v>
      </c>
      <c r="L62" t="s">
        <v>157</v>
      </c>
      <c r="N62" t="s">
        <v>402</v>
      </c>
      <c r="O62" t="s">
        <v>821</v>
      </c>
      <c r="P62">
        <v>1.282305051150469E-2</v>
      </c>
      <c r="Q62" t="s">
        <v>157</v>
      </c>
      <c r="S62" t="s">
        <v>635</v>
      </c>
      <c r="T62" t="s">
        <v>821</v>
      </c>
      <c r="U62">
        <v>1.7313107126239125E-2</v>
      </c>
      <c r="V62" t="s">
        <v>157</v>
      </c>
      <c r="AC62" t="s">
        <v>19</v>
      </c>
      <c r="AD62" t="s">
        <v>821</v>
      </c>
      <c r="AE62">
        <v>1.4043635010546627E-2</v>
      </c>
    </row>
    <row r="63" spans="9:31" x14ac:dyDescent="0.45">
      <c r="I63" t="s">
        <v>167</v>
      </c>
      <c r="J63" t="s">
        <v>822</v>
      </c>
      <c r="K63">
        <v>5.4291057431503035E-3</v>
      </c>
      <c r="L63" t="s">
        <v>157</v>
      </c>
      <c r="N63" t="s">
        <v>402</v>
      </c>
      <c r="O63" t="s">
        <v>822</v>
      </c>
      <c r="P63">
        <v>1.2942659837746491E-2</v>
      </c>
      <c r="Q63" t="s">
        <v>157</v>
      </c>
      <c r="S63" t="s">
        <v>635</v>
      </c>
      <c r="T63" t="s">
        <v>822</v>
      </c>
      <c r="U63">
        <v>1.7310279506129764E-2</v>
      </c>
      <c r="V63" t="s">
        <v>157</v>
      </c>
      <c r="AC63" t="s">
        <v>19</v>
      </c>
      <c r="AD63" t="s">
        <v>822</v>
      </c>
      <c r="AE63">
        <v>1.4049657932564694E-2</v>
      </c>
    </row>
    <row r="64" spans="9:31" x14ac:dyDescent="0.45">
      <c r="I64" t="s">
        <v>167</v>
      </c>
      <c r="J64" t="s">
        <v>823</v>
      </c>
      <c r="K64">
        <v>0</v>
      </c>
      <c r="L64" t="s">
        <v>157</v>
      </c>
      <c r="N64" t="s">
        <v>402</v>
      </c>
      <c r="O64" t="s">
        <v>823</v>
      </c>
      <c r="P64">
        <v>6.666517720313872E-2</v>
      </c>
      <c r="Q64" t="s">
        <v>157</v>
      </c>
      <c r="S64" t="s">
        <v>635</v>
      </c>
      <c r="T64" t="s">
        <v>823</v>
      </c>
      <c r="U64">
        <v>8.1968243808054564E-2</v>
      </c>
      <c r="V64" t="s">
        <v>157</v>
      </c>
      <c r="AC64" t="s">
        <v>19</v>
      </c>
      <c r="AD64" t="s">
        <v>823</v>
      </c>
      <c r="AE64">
        <v>6.9773231389196347E-2</v>
      </c>
    </row>
    <row r="65" spans="9:22" x14ac:dyDescent="0.45">
      <c r="I65" t="s">
        <v>168</v>
      </c>
      <c r="J65" t="s">
        <v>156</v>
      </c>
      <c r="K65">
        <v>0</v>
      </c>
      <c r="L65" t="s">
        <v>157</v>
      </c>
      <c r="N65" t="s">
        <v>403</v>
      </c>
      <c r="O65" t="s">
        <v>156</v>
      </c>
      <c r="P65">
        <v>2.744848855508519E-2</v>
      </c>
      <c r="Q65" t="s">
        <v>157</v>
      </c>
      <c r="S65" t="s">
        <v>636</v>
      </c>
      <c r="T65" t="s">
        <v>156</v>
      </c>
      <c r="U65">
        <v>2.4130076876927815E-2</v>
      </c>
      <c r="V65" t="s">
        <v>157</v>
      </c>
    </row>
    <row r="66" spans="9:22" x14ac:dyDescent="0.45">
      <c r="I66" t="s">
        <v>168</v>
      </c>
      <c r="J66" t="s">
        <v>158</v>
      </c>
      <c r="K66">
        <v>0</v>
      </c>
      <c r="L66" t="s">
        <v>157</v>
      </c>
      <c r="N66" t="s">
        <v>403</v>
      </c>
      <c r="O66" t="s">
        <v>158</v>
      </c>
      <c r="P66">
        <v>3.4696857809083225E-3</v>
      </c>
      <c r="Q66" t="s">
        <v>157</v>
      </c>
      <c r="S66" t="s">
        <v>636</v>
      </c>
      <c r="T66" t="s">
        <v>158</v>
      </c>
      <c r="U66">
        <v>3.1421947368882501E-3</v>
      </c>
      <c r="V66" t="s">
        <v>157</v>
      </c>
    </row>
    <row r="67" spans="9:22" x14ac:dyDescent="0.45">
      <c r="I67" t="s">
        <v>168</v>
      </c>
      <c r="J67" t="s">
        <v>159</v>
      </c>
      <c r="K67">
        <v>1.6878390663828873E-3</v>
      </c>
      <c r="L67" t="s">
        <v>157</v>
      </c>
      <c r="N67" t="s">
        <v>403</v>
      </c>
      <c r="O67" t="s">
        <v>159</v>
      </c>
      <c r="P67">
        <v>3.5157576806869413E-3</v>
      </c>
      <c r="Q67" t="s">
        <v>157</v>
      </c>
      <c r="S67" t="s">
        <v>636</v>
      </c>
      <c r="T67" t="s">
        <v>159</v>
      </c>
      <c r="U67">
        <v>3.1640972402495983E-3</v>
      </c>
      <c r="V67" t="s">
        <v>157</v>
      </c>
    </row>
    <row r="68" spans="9:22" x14ac:dyDescent="0.45">
      <c r="I68" t="s">
        <v>168</v>
      </c>
      <c r="J68" t="s">
        <v>160</v>
      </c>
      <c r="K68">
        <v>2.9616283316820104E-3</v>
      </c>
      <c r="L68" t="s">
        <v>157</v>
      </c>
      <c r="N68" t="s">
        <v>403</v>
      </c>
      <c r="O68" t="s">
        <v>160</v>
      </c>
      <c r="P68">
        <v>3.551975691403531E-3</v>
      </c>
      <c r="Q68" t="s">
        <v>157</v>
      </c>
      <c r="S68" t="s">
        <v>636</v>
      </c>
      <c r="T68" t="s">
        <v>160</v>
      </c>
      <c r="U68">
        <v>3.2862240224437213E-3</v>
      </c>
      <c r="V68" t="s">
        <v>157</v>
      </c>
    </row>
    <row r="69" spans="9:22" x14ac:dyDescent="0.45">
      <c r="I69" t="s">
        <v>168</v>
      </c>
      <c r="J69" t="s">
        <v>161</v>
      </c>
      <c r="K69">
        <v>2.6632468223986291E-2</v>
      </c>
      <c r="L69" t="s">
        <v>157</v>
      </c>
      <c r="N69" t="s">
        <v>403</v>
      </c>
      <c r="O69" t="s">
        <v>161</v>
      </c>
      <c r="P69">
        <v>2.5390265937027683E-2</v>
      </c>
      <c r="Q69" t="s">
        <v>157</v>
      </c>
      <c r="S69" t="s">
        <v>636</v>
      </c>
      <c r="T69" t="s">
        <v>161</v>
      </c>
      <c r="U69">
        <v>2.2015678234662259E-2</v>
      </c>
      <c r="V69" t="s">
        <v>157</v>
      </c>
    </row>
    <row r="70" spans="9:22" x14ac:dyDescent="0.45">
      <c r="I70" t="s">
        <v>168</v>
      </c>
      <c r="J70" t="s">
        <v>807</v>
      </c>
      <c r="K70">
        <v>2.8046297336009013E-3</v>
      </c>
      <c r="L70" t="s">
        <v>157</v>
      </c>
      <c r="N70" t="s">
        <v>403</v>
      </c>
      <c r="O70" t="s">
        <v>807</v>
      </c>
      <c r="P70">
        <v>4.2889629311766977E-3</v>
      </c>
      <c r="Q70" t="s">
        <v>157</v>
      </c>
      <c r="S70" t="s">
        <v>636</v>
      </c>
      <c r="T70" t="s">
        <v>807</v>
      </c>
      <c r="U70">
        <v>3.7461968181339905E-3</v>
      </c>
      <c r="V70" t="s">
        <v>157</v>
      </c>
    </row>
    <row r="71" spans="9:22" x14ac:dyDescent="0.45">
      <c r="I71" t="s">
        <v>168</v>
      </c>
      <c r="J71" t="s">
        <v>808</v>
      </c>
      <c r="K71">
        <v>6.8493759610372766E-7</v>
      </c>
      <c r="L71" t="s">
        <v>157</v>
      </c>
      <c r="N71" t="s">
        <v>403</v>
      </c>
      <c r="O71" t="s">
        <v>808</v>
      </c>
      <c r="P71">
        <v>4.0943425536906575E-3</v>
      </c>
      <c r="Q71" t="s">
        <v>157</v>
      </c>
      <c r="S71" t="s">
        <v>636</v>
      </c>
      <c r="T71" t="s">
        <v>808</v>
      </c>
      <c r="U71">
        <v>3.6439374812486961E-3</v>
      </c>
      <c r="V71" t="s">
        <v>157</v>
      </c>
    </row>
    <row r="72" spans="9:22" x14ac:dyDescent="0.45">
      <c r="I72" t="s">
        <v>168</v>
      </c>
      <c r="J72" t="s">
        <v>809</v>
      </c>
      <c r="K72">
        <v>0</v>
      </c>
      <c r="L72" t="s">
        <v>157</v>
      </c>
      <c r="N72" t="s">
        <v>403</v>
      </c>
      <c r="O72" t="s">
        <v>809</v>
      </c>
      <c r="P72">
        <v>3.97395540603614E-3</v>
      </c>
      <c r="Q72" t="s">
        <v>157</v>
      </c>
      <c r="S72" t="s">
        <v>636</v>
      </c>
      <c r="T72" t="s">
        <v>809</v>
      </c>
      <c r="U72">
        <v>3.6805970047209106E-3</v>
      </c>
      <c r="V72" t="s">
        <v>157</v>
      </c>
    </row>
    <row r="73" spans="9:22" x14ac:dyDescent="0.45">
      <c r="I73" t="s">
        <v>168</v>
      </c>
      <c r="J73" t="s">
        <v>810</v>
      </c>
      <c r="K73">
        <v>0</v>
      </c>
      <c r="L73" t="s">
        <v>157</v>
      </c>
      <c r="N73" t="s">
        <v>403</v>
      </c>
      <c r="O73" t="s">
        <v>810</v>
      </c>
      <c r="P73">
        <v>2.1280112615907239E-2</v>
      </c>
      <c r="Q73" t="s">
        <v>157</v>
      </c>
      <c r="S73" t="s">
        <v>636</v>
      </c>
      <c r="T73" t="s">
        <v>810</v>
      </c>
      <c r="U73">
        <v>1.9606232216435367E-2</v>
      </c>
      <c r="V73" t="s">
        <v>157</v>
      </c>
    </row>
    <row r="74" spans="9:22" x14ac:dyDescent="0.45">
      <c r="I74" t="s">
        <v>168</v>
      </c>
      <c r="J74" t="s">
        <v>162</v>
      </c>
      <c r="K74">
        <v>2.5068755632972659E-2</v>
      </c>
      <c r="L74" t="s">
        <v>157</v>
      </c>
      <c r="N74" t="s">
        <v>403</v>
      </c>
      <c r="O74" t="s">
        <v>162</v>
      </c>
      <c r="P74">
        <v>0.135980402528563</v>
      </c>
      <c r="Q74" t="s">
        <v>157</v>
      </c>
      <c r="S74" t="s">
        <v>636</v>
      </c>
      <c r="T74" t="s">
        <v>162</v>
      </c>
      <c r="U74">
        <v>0.14894685970714044</v>
      </c>
      <c r="V74" t="s">
        <v>157</v>
      </c>
    </row>
    <row r="75" spans="9:22" x14ac:dyDescent="0.45">
      <c r="I75" t="s">
        <v>168</v>
      </c>
      <c r="J75" t="s">
        <v>163</v>
      </c>
      <c r="K75">
        <v>3.5250555028437019E-2</v>
      </c>
      <c r="L75" t="s">
        <v>157</v>
      </c>
      <c r="N75" t="s">
        <v>403</v>
      </c>
      <c r="O75" t="s">
        <v>163</v>
      </c>
      <c r="P75">
        <v>1.9787239631411793E-2</v>
      </c>
      <c r="Q75" t="s">
        <v>157</v>
      </c>
      <c r="S75" t="s">
        <v>636</v>
      </c>
      <c r="T75" t="s">
        <v>163</v>
      </c>
      <c r="U75">
        <v>2.1007164721996381E-2</v>
      </c>
      <c r="V75" t="s">
        <v>157</v>
      </c>
    </row>
    <row r="76" spans="9:22" x14ac:dyDescent="0.45">
      <c r="I76" t="s">
        <v>168</v>
      </c>
      <c r="J76" t="s">
        <v>164</v>
      </c>
      <c r="K76">
        <v>4.9268073229407607E-2</v>
      </c>
      <c r="L76" t="s">
        <v>157</v>
      </c>
      <c r="N76" t="s">
        <v>403</v>
      </c>
      <c r="O76" t="s">
        <v>164</v>
      </c>
      <c r="P76">
        <v>2.0429355090466554E-2</v>
      </c>
      <c r="Q76" t="s">
        <v>157</v>
      </c>
      <c r="S76" t="s">
        <v>636</v>
      </c>
      <c r="T76" t="s">
        <v>164</v>
      </c>
      <c r="U76">
        <v>2.1298948233382319E-2</v>
      </c>
      <c r="V76" t="s">
        <v>157</v>
      </c>
    </row>
    <row r="77" spans="9:22" x14ac:dyDescent="0.45">
      <c r="I77" t="s">
        <v>168</v>
      </c>
      <c r="J77" t="s">
        <v>165</v>
      </c>
      <c r="K77">
        <v>6.0177593890128243E-2</v>
      </c>
      <c r="L77" t="s">
        <v>157</v>
      </c>
      <c r="N77" t="s">
        <v>403</v>
      </c>
      <c r="O77" t="s">
        <v>165</v>
      </c>
      <c r="P77">
        <v>1.9840805309285749E-2</v>
      </c>
      <c r="Q77" t="s">
        <v>157</v>
      </c>
      <c r="S77" t="s">
        <v>636</v>
      </c>
      <c r="T77" t="s">
        <v>165</v>
      </c>
      <c r="U77">
        <v>2.037892103644191E-2</v>
      </c>
      <c r="V77" t="s">
        <v>157</v>
      </c>
    </row>
    <row r="78" spans="9:22" x14ac:dyDescent="0.45">
      <c r="I78" t="s">
        <v>168</v>
      </c>
      <c r="J78" t="s">
        <v>166</v>
      </c>
      <c r="K78">
        <v>0.41037051374238948</v>
      </c>
      <c r="L78" t="s">
        <v>157</v>
      </c>
      <c r="N78" t="s">
        <v>403</v>
      </c>
      <c r="O78" t="s">
        <v>166</v>
      </c>
      <c r="P78">
        <v>0.14158953574239364</v>
      </c>
      <c r="Q78" t="s">
        <v>157</v>
      </c>
      <c r="S78" t="s">
        <v>636</v>
      </c>
      <c r="T78" t="s">
        <v>166</v>
      </c>
      <c r="U78">
        <v>0.142013966253039</v>
      </c>
      <c r="V78" t="s">
        <v>157</v>
      </c>
    </row>
    <row r="79" spans="9:22" x14ac:dyDescent="0.45">
      <c r="I79" t="s">
        <v>168</v>
      </c>
      <c r="J79" t="s">
        <v>811</v>
      </c>
      <c r="K79">
        <v>5.5841036997177997E-2</v>
      </c>
      <c r="L79" t="s">
        <v>157</v>
      </c>
      <c r="N79" t="s">
        <v>403</v>
      </c>
      <c r="O79" t="s">
        <v>811</v>
      </c>
      <c r="P79">
        <v>2.5616470131945537E-2</v>
      </c>
      <c r="Q79" t="s">
        <v>157</v>
      </c>
      <c r="S79" t="s">
        <v>636</v>
      </c>
      <c r="T79" t="s">
        <v>811</v>
      </c>
      <c r="U79">
        <v>2.6210676549623474E-2</v>
      </c>
      <c r="V79" t="s">
        <v>157</v>
      </c>
    </row>
    <row r="80" spans="9:22" x14ac:dyDescent="0.45">
      <c r="I80" t="s">
        <v>168</v>
      </c>
      <c r="J80" t="s">
        <v>812</v>
      </c>
      <c r="K80">
        <v>4.4074331813006629E-2</v>
      </c>
      <c r="L80" t="s">
        <v>157</v>
      </c>
      <c r="N80" t="s">
        <v>403</v>
      </c>
      <c r="O80" t="s">
        <v>812</v>
      </c>
      <c r="P80">
        <v>2.4442949772370385E-2</v>
      </c>
      <c r="Q80" t="s">
        <v>157</v>
      </c>
      <c r="S80" t="s">
        <v>636</v>
      </c>
      <c r="T80" t="s">
        <v>812</v>
      </c>
      <c r="U80">
        <v>2.5884890165376109E-2</v>
      </c>
      <c r="V80" t="s">
        <v>157</v>
      </c>
    </row>
    <row r="81" spans="9:22" x14ac:dyDescent="0.45">
      <c r="I81" t="s">
        <v>168</v>
      </c>
      <c r="J81" t="s">
        <v>813</v>
      </c>
      <c r="K81">
        <v>2.6999229036342127E-2</v>
      </c>
      <c r="L81" t="s">
        <v>157</v>
      </c>
      <c r="N81" t="s">
        <v>403</v>
      </c>
      <c r="O81" t="s">
        <v>813</v>
      </c>
      <c r="P81">
        <v>2.3026140452302453E-2</v>
      </c>
      <c r="Q81" t="s">
        <v>157</v>
      </c>
      <c r="S81" t="s">
        <v>636</v>
      </c>
      <c r="T81" t="s">
        <v>813</v>
      </c>
      <c r="U81">
        <v>2.5410733240548367E-2</v>
      </c>
      <c r="V81" t="s">
        <v>157</v>
      </c>
    </row>
    <row r="82" spans="9:22" x14ac:dyDescent="0.45">
      <c r="I82" t="s">
        <v>168</v>
      </c>
      <c r="J82" t="s">
        <v>814</v>
      </c>
      <c r="K82">
        <v>9.73809450181542E-3</v>
      </c>
      <c r="L82" t="s">
        <v>157</v>
      </c>
      <c r="N82" t="s">
        <v>403</v>
      </c>
      <c r="O82" t="s">
        <v>814</v>
      </c>
      <c r="P82">
        <v>0.10518796249783674</v>
      </c>
      <c r="Q82" t="s">
        <v>157</v>
      </c>
      <c r="S82" t="s">
        <v>636</v>
      </c>
      <c r="T82" t="s">
        <v>814</v>
      </c>
      <c r="U82">
        <v>0.11784718216820032</v>
      </c>
      <c r="V82" t="s">
        <v>157</v>
      </c>
    </row>
    <row r="83" spans="9:22" x14ac:dyDescent="0.45">
      <c r="I83" t="s">
        <v>168</v>
      </c>
      <c r="J83" t="s">
        <v>815</v>
      </c>
      <c r="K83">
        <v>2.6100136461201622E-3</v>
      </c>
      <c r="L83" t="s">
        <v>157</v>
      </c>
      <c r="N83" t="s">
        <v>403</v>
      </c>
      <c r="O83" t="s">
        <v>815</v>
      </c>
      <c r="P83">
        <v>0.10983712866158508</v>
      </c>
      <c r="Q83" t="s">
        <v>157</v>
      </c>
      <c r="S83" t="s">
        <v>636</v>
      </c>
      <c r="T83" t="s">
        <v>815</v>
      </c>
      <c r="U83">
        <v>0.10280310441829428</v>
      </c>
      <c r="V83" t="s">
        <v>157</v>
      </c>
    </row>
    <row r="84" spans="9:22" x14ac:dyDescent="0.45">
      <c r="I84" t="s">
        <v>168</v>
      </c>
      <c r="J84" t="s">
        <v>816</v>
      </c>
      <c r="K84">
        <v>8.3585611499203197E-3</v>
      </c>
      <c r="L84" t="s">
        <v>157</v>
      </c>
      <c r="N84" t="s">
        <v>403</v>
      </c>
      <c r="O84" t="s">
        <v>816</v>
      </c>
      <c r="P84">
        <v>1.5855732868723323E-2</v>
      </c>
      <c r="Q84" t="s">
        <v>157</v>
      </c>
      <c r="S84" t="s">
        <v>636</v>
      </c>
      <c r="T84" t="s">
        <v>816</v>
      </c>
      <c r="U84">
        <v>1.4517211001183512E-2</v>
      </c>
      <c r="V84" t="s">
        <v>157</v>
      </c>
    </row>
    <row r="85" spans="9:22" x14ac:dyDescent="0.45">
      <c r="I85" t="s">
        <v>168</v>
      </c>
      <c r="J85" t="s">
        <v>817</v>
      </c>
      <c r="K85">
        <v>1.8560068301420343E-2</v>
      </c>
      <c r="L85" t="s">
        <v>157</v>
      </c>
      <c r="N85" t="s">
        <v>403</v>
      </c>
      <c r="O85" t="s">
        <v>817</v>
      </c>
      <c r="P85">
        <v>1.6010789128318641E-2</v>
      </c>
      <c r="Q85" t="s">
        <v>157</v>
      </c>
      <c r="S85" t="s">
        <v>636</v>
      </c>
      <c r="T85" t="s">
        <v>817</v>
      </c>
      <c r="U85">
        <v>1.4593191022530195E-2</v>
      </c>
      <c r="V85" t="s">
        <v>157</v>
      </c>
    </row>
    <row r="86" spans="9:22" x14ac:dyDescent="0.45">
      <c r="I86" t="s">
        <v>168</v>
      </c>
      <c r="J86" t="s">
        <v>818</v>
      </c>
      <c r="K86">
        <v>2.5258217951359487E-2</v>
      </c>
      <c r="L86" t="s">
        <v>157</v>
      </c>
      <c r="N86" t="s">
        <v>403</v>
      </c>
      <c r="O86" t="s">
        <v>818</v>
      </c>
      <c r="P86">
        <v>1.6004865054288751E-2</v>
      </c>
      <c r="Q86" t="s">
        <v>157</v>
      </c>
      <c r="S86" t="s">
        <v>636</v>
      </c>
      <c r="T86" t="s">
        <v>818</v>
      </c>
      <c r="U86">
        <v>1.4500168370385069E-2</v>
      </c>
      <c r="V86" t="s">
        <v>157</v>
      </c>
    </row>
    <row r="87" spans="9:22" x14ac:dyDescent="0.45">
      <c r="I87" t="s">
        <v>168</v>
      </c>
      <c r="J87" t="s">
        <v>819</v>
      </c>
      <c r="K87">
        <v>0.16736598694106919</v>
      </c>
      <c r="L87" t="s">
        <v>157</v>
      </c>
      <c r="N87" t="s">
        <v>403</v>
      </c>
      <c r="O87" t="s">
        <v>819</v>
      </c>
      <c r="P87">
        <v>0.10258894485615051</v>
      </c>
      <c r="Q87" t="s">
        <v>157</v>
      </c>
      <c r="S87" t="s">
        <v>636</v>
      </c>
      <c r="T87" t="s">
        <v>819</v>
      </c>
      <c r="U87">
        <v>9.4836606919258867E-2</v>
      </c>
      <c r="V87" t="s">
        <v>157</v>
      </c>
    </row>
    <row r="88" spans="9:22" x14ac:dyDescent="0.45">
      <c r="I88" t="s">
        <v>168</v>
      </c>
      <c r="J88" t="s">
        <v>820</v>
      </c>
      <c r="K88">
        <v>1.7908707638007868E-2</v>
      </c>
      <c r="L88" t="s">
        <v>157</v>
      </c>
      <c r="N88" t="s">
        <v>403</v>
      </c>
      <c r="O88" t="s">
        <v>820</v>
      </c>
      <c r="P88">
        <v>1.6460210433097984E-2</v>
      </c>
      <c r="Q88" t="s">
        <v>157</v>
      </c>
      <c r="S88" t="s">
        <v>636</v>
      </c>
      <c r="T88" t="s">
        <v>820</v>
      </c>
      <c r="U88">
        <v>1.6089937999226141E-2</v>
      </c>
      <c r="V88" t="s">
        <v>157</v>
      </c>
    </row>
    <row r="89" spans="9:22" x14ac:dyDescent="0.45">
      <c r="I89" t="s">
        <v>168</v>
      </c>
      <c r="J89" t="s">
        <v>821</v>
      </c>
      <c r="K89">
        <v>7.1800982351899892E-3</v>
      </c>
      <c r="L89" t="s">
        <v>157</v>
      </c>
      <c r="N89" t="s">
        <v>403</v>
      </c>
      <c r="O89" t="s">
        <v>821</v>
      </c>
      <c r="P89">
        <v>1.6238058495703978E-2</v>
      </c>
      <c r="Q89" t="s">
        <v>157</v>
      </c>
      <c r="S89" t="s">
        <v>636</v>
      </c>
      <c r="T89" t="s">
        <v>821</v>
      </c>
      <c r="U89">
        <v>1.5919616469489386E-2</v>
      </c>
      <c r="V89" t="s">
        <v>157</v>
      </c>
    </row>
    <row r="90" spans="9:22" x14ac:dyDescent="0.45">
      <c r="I90" t="s">
        <v>168</v>
      </c>
      <c r="J90" t="s">
        <v>822</v>
      </c>
      <c r="K90">
        <v>1.8829119719871764E-3</v>
      </c>
      <c r="L90" t="s">
        <v>157</v>
      </c>
      <c r="N90" t="s">
        <v>403</v>
      </c>
      <c r="O90" t="s">
        <v>822</v>
      </c>
      <c r="P90">
        <v>1.6022812123121993E-2</v>
      </c>
      <c r="Q90" t="s">
        <v>157</v>
      </c>
      <c r="S90" t="s">
        <v>636</v>
      </c>
      <c r="T90" t="s">
        <v>822</v>
      </c>
      <c r="U90">
        <v>1.5654374286879009E-2</v>
      </c>
      <c r="V90" t="s">
        <v>157</v>
      </c>
    </row>
    <row r="91" spans="9:22" x14ac:dyDescent="0.45">
      <c r="I91" t="s">
        <v>168</v>
      </c>
      <c r="J91" t="s">
        <v>823</v>
      </c>
      <c r="K91">
        <v>0</v>
      </c>
      <c r="L91" t="s">
        <v>157</v>
      </c>
      <c r="N91" t="s">
        <v>403</v>
      </c>
      <c r="O91" t="s">
        <v>823</v>
      </c>
      <c r="P91">
        <v>7.8067050070511429E-2</v>
      </c>
      <c r="Q91" t="s">
        <v>157</v>
      </c>
      <c r="S91" t="s">
        <v>636</v>
      </c>
      <c r="T91" t="s">
        <v>823</v>
      </c>
      <c r="U91">
        <v>7.5671212805294569E-2</v>
      </c>
      <c r="V91" t="s">
        <v>157</v>
      </c>
    </row>
    <row r="92" spans="9:22" x14ac:dyDescent="0.45">
      <c r="I92" t="s">
        <v>169</v>
      </c>
      <c r="J92" t="s">
        <v>156</v>
      </c>
      <c r="K92">
        <v>0</v>
      </c>
      <c r="L92" t="s">
        <v>157</v>
      </c>
      <c r="N92" t="s">
        <v>404</v>
      </c>
      <c r="O92" t="s">
        <v>156</v>
      </c>
      <c r="P92">
        <v>3.5990692512513189E-2</v>
      </c>
      <c r="Q92" t="s">
        <v>157</v>
      </c>
      <c r="S92" t="s">
        <v>637</v>
      </c>
      <c r="T92" t="s">
        <v>156</v>
      </c>
      <c r="U92">
        <v>2.5254610461561446E-2</v>
      </c>
      <c r="V92" t="s">
        <v>157</v>
      </c>
    </row>
    <row r="93" spans="9:22" x14ac:dyDescent="0.45">
      <c r="I93" t="s">
        <v>169</v>
      </c>
      <c r="J93" t="s">
        <v>158</v>
      </c>
      <c r="K93">
        <v>0</v>
      </c>
      <c r="L93" t="s">
        <v>157</v>
      </c>
      <c r="N93" t="s">
        <v>404</v>
      </c>
      <c r="O93" t="s">
        <v>158</v>
      </c>
      <c r="P93">
        <v>4.952656520225621E-3</v>
      </c>
      <c r="Q93" t="s">
        <v>157</v>
      </c>
      <c r="S93" t="s">
        <v>637</v>
      </c>
      <c r="T93" t="s">
        <v>158</v>
      </c>
      <c r="U93">
        <v>3.2417120187751016E-3</v>
      </c>
      <c r="V93" t="s">
        <v>157</v>
      </c>
    </row>
    <row r="94" spans="9:22" x14ac:dyDescent="0.45">
      <c r="I94" t="s">
        <v>169</v>
      </c>
      <c r="J94" t="s">
        <v>159</v>
      </c>
      <c r="K94">
        <v>3.7232785989185823E-3</v>
      </c>
      <c r="L94" t="s">
        <v>157</v>
      </c>
      <c r="N94" t="s">
        <v>404</v>
      </c>
      <c r="O94" t="s">
        <v>159</v>
      </c>
      <c r="P94">
        <v>4.63754951711775E-3</v>
      </c>
      <c r="Q94" t="s">
        <v>157</v>
      </c>
      <c r="S94" t="s">
        <v>637</v>
      </c>
      <c r="T94" t="s">
        <v>159</v>
      </c>
      <c r="U94">
        <v>3.1728581822805303E-3</v>
      </c>
      <c r="V94" t="s">
        <v>157</v>
      </c>
    </row>
    <row r="95" spans="9:22" x14ac:dyDescent="0.45">
      <c r="I95" t="s">
        <v>169</v>
      </c>
      <c r="J95" t="s">
        <v>160</v>
      </c>
      <c r="K95">
        <v>5.5669774983504996E-3</v>
      </c>
      <c r="L95" t="s">
        <v>157</v>
      </c>
      <c r="N95" t="s">
        <v>404</v>
      </c>
      <c r="O95" t="s">
        <v>160</v>
      </c>
      <c r="P95">
        <v>3.9045592128122996E-3</v>
      </c>
      <c r="Q95" t="s">
        <v>157</v>
      </c>
      <c r="S95" t="s">
        <v>637</v>
      </c>
      <c r="T95" t="s">
        <v>160</v>
      </c>
      <c r="U95">
        <v>3.283231533509943E-3</v>
      </c>
      <c r="V95" t="s">
        <v>157</v>
      </c>
    </row>
    <row r="96" spans="9:22" x14ac:dyDescent="0.45">
      <c r="I96" t="s">
        <v>169</v>
      </c>
      <c r="J96" t="s">
        <v>161</v>
      </c>
      <c r="K96">
        <v>3.6785078988036214E-2</v>
      </c>
      <c r="L96" t="s">
        <v>157</v>
      </c>
      <c r="N96" t="s">
        <v>404</v>
      </c>
      <c r="O96" t="s">
        <v>161</v>
      </c>
      <c r="P96">
        <v>2.9601032296685509E-2</v>
      </c>
      <c r="Q96" t="s">
        <v>157</v>
      </c>
      <c r="S96" t="s">
        <v>637</v>
      </c>
      <c r="T96" t="s">
        <v>161</v>
      </c>
      <c r="U96">
        <v>2.1884290611283289E-2</v>
      </c>
      <c r="V96" t="s">
        <v>157</v>
      </c>
    </row>
    <row r="97" spans="9:22" x14ac:dyDescent="0.45">
      <c r="I97" t="s">
        <v>169</v>
      </c>
      <c r="J97" t="s">
        <v>807</v>
      </c>
      <c r="K97">
        <v>3.8567739097585337E-3</v>
      </c>
      <c r="L97" t="s">
        <v>157</v>
      </c>
      <c r="N97" t="s">
        <v>404</v>
      </c>
      <c r="O97" t="s">
        <v>807</v>
      </c>
      <c r="P97">
        <v>5.4958024488707949E-3</v>
      </c>
      <c r="Q97" t="s">
        <v>157</v>
      </c>
      <c r="S97" t="s">
        <v>637</v>
      </c>
      <c r="T97" t="s">
        <v>807</v>
      </c>
      <c r="U97">
        <v>3.7085334741314827E-3</v>
      </c>
      <c r="V97" t="s">
        <v>157</v>
      </c>
    </row>
    <row r="98" spans="9:22" x14ac:dyDescent="0.45">
      <c r="I98" t="s">
        <v>169</v>
      </c>
      <c r="J98" t="s">
        <v>808</v>
      </c>
      <c r="K98">
        <v>0</v>
      </c>
      <c r="L98" t="s">
        <v>157</v>
      </c>
      <c r="N98" t="s">
        <v>404</v>
      </c>
      <c r="O98" t="s">
        <v>808</v>
      </c>
      <c r="P98">
        <v>6.2015550854602241E-3</v>
      </c>
      <c r="Q98" t="s">
        <v>157</v>
      </c>
      <c r="S98" t="s">
        <v>637</v>
      </c>
      <c r="T98" t="s">
        <v>808</v>
      </c>
      <c r="U98">
        <v>3.6530245819592706E-3</v>
      </c>
      <c r="V98" t="s">
        <v>157</v>
      </c>
    </row>
    <row r="99" spans="9:22" x14ac:dyDescent="0.45">
      <c r="I99" t="s">
        <v>169</v>
      </c>
      <c r="J99" t="s">
        <v>809</v>
      </c>
      <c r="K99">
        <v>0</v>
      </c>
      <c r="L99" t="s">
        <v>157</v>
      </c>
      <c r="N99" t="s">
        <v>404</v>
      </c>
      <c r="O99" t="s">
        <v>809</v>
      </c>
      <c r="P99">
        <v>6.6461845961179669E-3</v>
      </c>
      <c r="Q99" t="s">
        <v>157</v>
      </c>
      <c r="S99" t="s">
        <v>637</v>
      </c>
      <c r="T99" t="s">
        <v>809</v>
      </c>
      <c r="U99">
        <v>3.6683911176204837E-3</v>
      </c>
      <c r="V99" t="s">
        <v>157</v>
      </c>
    </row>
    <row r="100" spans="9:22" x14ac:dyDescent="0.45">
      <c r="I100" t="s">
        <v>169</v>
      </c>
      <c r="J100" t="s">
        <v>810</v>
      </c>
      <c r="K100">
        <v>0</v>
      </c>
      <c r="L100" t="s">
        <v>157</v>
      </c>
      <c r="N100" t="s">
        <v>404</v>
      </c>
      <c r="O100" t="s">
        <v>810</v>
      </c>
      <c r="P100">
        <v>3.0511385835621609E-2</v>
      </c>
      <c r="Q100" t="s">
        <v>157</v>
      </c>
      <c r="S100" t="s">
        <v>637</v>
      </c>
      <c r="T100" t="s">
        <v>810</v>
      </c>
      <c r="U100">
        <v>1.9313506483013488E-2</v>
      </c>
      <c r="V100" t="s">
        <v>157</v>
      </c>
    </row>
    <row r="101" spans="9:22" x14ac:dyDescent="0.45">
      <c r="I101" t="s">
        <v>169</v>
      </c>
      <c r="J101" t="s">
        <v>162</v>
      </c>
      <c r="K101">
        <v>4.0114432159268659E-2</v>
      </c>
      <c r="L101" t="s">
        <v>157</v>
      </c>
      <c r="N101" t="s">
        <v>404</v>
      </c>
      <c r="O101" t="s">
        <v>162</v>
      </c>
      <c r="P101">
        <v>0.17933005973156529</v>
      </c>
      <c r="Q101" t="s">
        <v>157</v>
      </c>
      <c r="S101" t="s">
        <v>637</v>
      </c>
      <c r="T101" t="s">
        <v>162</v>
      </c>
      <c r="U101">
        <v>0.15676764604451079</v>
      </c>
      <c r="V101" t="s">
        <v>157</v>
      </c>
    </row>
    <row r="102" spans="9:22" x14ac:dyDescent="0.45">
      <c r="I102" t="s">
        <v>169</v>
      </c>
      <c r="J102" t="s">
        <v>163</v>
      </c>
      <c r="K102">
        <v>4.4624550288765538E-2</v>
      </c>
      <c r="L102" t="s">
        <v>157</v>
      </c>
      <c r="N102" t="s">
        <v>404</v>
      </c>
      <c r="O102" t="s">
        <v>163</v>
      </c>
      <c r="P102">
        <v>1.8204727931758802E-2</v>
      </c>
      <c r="Q102" t="s">
        <v>157</v>
      </c>
      <c r="S102" t="s">
        <v>637</v>
      </c>
      <c r="T102" t="s">
        <v>163</v>
      </c>
      <c r="U102">
        <v>2.222183250179743E-2</v>
      </c>
      <c r="V102" t="s">
        <v>157</v>
      </c>
    </row>
    <row r="103" spans="9:22" x14ac:dyDescent="0.45">
      <c r="I103" t="s">
        <v>169</v>
      </c>
      <c r="J103" t="s">
        <v>164</v>
      </c>
      <c r="K103">
        <v>5.6329016356433413E-2</v>
      </c>
      <c r="L103" t="s">
        <v>157</v>
      </c>
      <c r="N103" t="s">
        <v>404</v>
      </c>
      <c r="O103" t="s">
        <v>164</v>
      </c>
      <c r="P103">
        <v>1.7342702999224465E-2</v>
      </c>
      <c r="Q103" t="s">
        <v>157</v>
      </c>
      <c r="S103" t="s">
        <v>637</v>
      </c>
      <c r="T103" t="s">
        <v>164</v>
      </c>
      <c r="U103">
        <v>2.2189103364627642E-2</v>
      </c>
      <c r="V103" t="s">
        <v>157</v>
      </c>
    </row>
    <row r="104" spans="9:22" x14ac:dyDescent="0.45">
      <c r="I104" t="s">
        <v>169</v>
      </c>
      <c r="J104" t="s">
        <v>165</v>
      </c>
      <c r="K104">
        <v>6.2307053029090891E-2</v>
      </c>
      <c r="L104" t="s">
        <v>157</v>
      </c>
      <c r="N104" t="s">
        <v>404</v>
      </c>
      <c r="O104" t="s">
        <v>165</v>
      </c>
      <c r="P104">
        <v>1.7688614848498874E-2</v>
      </c>
      <c r="Q104" t="s">
        <v>157</v>
      </c>
      <c r="S104" t="s">
        <v>637</v>
      </c>
      <c r="T104" t="s">
        <v>165</v>
      </c>
      <c r="U104">
        <v>2.1382970676863539E-2</v>
      </c>
      <c r="V104" t="s">
        <v>157</v>
      </c>
    </row>
    <row r="105" spans="9:22" x14ac:dyDescent="0.45">
      <c r="I105" t="s">
        <v>169</v>
      </c>
      <c r="J105" t="s">
        <v>166</v>
      </c>
      <c r="K105">
        <v>0.36308664281167774</v>
      </c>
      <c r="L105" t="s">
        <v>157</v>
      </c>
      <c r="N105" t="s">
        <v>404</v>
      </c>
      <c r="O105" t="s">
        <v>166</v>
      </c>
      <c r="P105">
        <v>0.14541234646078383</v>
      </c>
      <c r="Q105" t="s">
        <v>157</v>
      </c>
      <c r="S105" t="s">
        <v>637</v>
      </c>
      <c r="T105" t="s">
        <v>166</v>
      </c>
      <c r="U105">
        <v>0.14006921335476594</v>
      </c>
      <c r="V105" t="s">
        <v>157</v>
      </c>
    </row>
    <row r="106" spans="9:22" x14ac:dyDescent="0.45">
      <c r="I106" t="s">
        <v>169</v>
      </c>
      <c r="J106" t="s">
        <v>811</v>
      </c>
      <c r="K106">
        <v>4.6799938000531005E-2</v>
      </c>
      <c r="L106" t="s">
        <v>157</v>
      </c>
      <c r="N106" t="s">
        <v>404</v>
      </c>
      <c r="O106" t="s">
        <v>811</v>
      </c>
      <c r="P106">
        <v>2.7914213264603208E-2</v>
      </c>
      <c r="Q106" t="s">
        <v>157</v>
      </c>
      <c r="S106" t="s">
        <v>637</v>
      </c>
      <c r="T106" t="s">
        <v>811</v>
      </c>
      <c r="U106">
        <v>2.5177273394053686E-2</v>
      </c>
      <c r="V106" t="s">
        <v>157</v>
      </c>
    </row>
    <row r="107" spans="9:22" x14ac:dyDescent="0.45">
      <c r="I107" t="s">
        <v>169</v>
      </c>
      <c r="J107" t="s">
        <v>812</v>
      </c>
      <c r="K107">
        <v>3.64190285092705E-2</v>
      </c>
      <c r="L107" t="s">
        <v>157</v>
      </c>
      <c r="N107" t="s">
        <v>404</v>
      </c>
      <c r="O107" t="s">
        <v>812</v>
      </c>
      <c r="P107">
        <v>2.7641395169101989E-2</v>
      </c>
      <c r="Q107" t="s">
        <v>157</v>
      </c>
      <c r="S107" t="s">
        <v>637</v>
      </c>
      <c r="T107" t="s">
        <v>812</v>
      </c>
      <c r="U107">
        <v>2.5102198167760048E-2</v>
      </c>
      <c r="V107" t="s">
        <v>157</v>
      </c>
    </row>
    <row r="108" spans="9:22" x14ac:dyDescent="0.45">
      <c r="I108" t="s">
        <v>169</v>
      </c>
      <c r="J108" t="s">
        <v>813</v>
      </c>
      <c r="K108">
        <v>2.0522597215366464E-2</v>
      </c>
      <c r="L108" t="s">
        <v>157</v>
      </c>
      <c r="N108" t="s">
        <v>404</v>
      </c>
      <c r="O108" t="s">
        <v>813</v>
      </c>
      <c r="P108">
        <v>2.8062971567399158E-2</v>
      </c>
      <c r="Q108" t="s">
        <v>157</v>
      </c>
      <c r="S108" t="s">
        <v>637</v>
      </c>
      <c r="T108" t="s">
        <v>813</v>
      </c>
      <c r="U108">
        <v>2.4918274627478126E-2</v>
      </c>
      <c r="V108" t="s">
        <v>157</v>
      </c>
    </row>
    <row r="109" spans="9:22" x14ac:dyDescent="0.45">
      <c r="I109" t="s">
        <v>169</v>
      </c>
      <c r="J109" t="s">
        <v>814</v>
      </c>
      <c r="K109">
        <v>4.1899306699958571E-3</v>
      </c>
      <c r="L109" t="s">
        <v>157</v>
      </c>
      <c r="N109" t="s">
        <v>404</v>
      </c>
      <c r="O109" t="s">
        <v>814</v>
      </c>
      <c r="P109">
        <v>0.15293559052254754</v>
      </c>
      <c r="Q109" t="s">
        <v>157</v>
      </c>
      <c r="S109" t="s">
        <v>637</v>
      </c>
      <c r="T109" t="s">
        <v>814</v>
      </c>
      <c r="U109">
        <v>0.11894055595189179</v>
      </c>
      <c r="V109" t="s">
        <v>157</v>
      </c>
    </row>
    <row r="110" spans="9:22" x14ac:dyDescent="0.45">
      <c r="I110" t="s">
        <v>169</v>
      </c>
      <c r="J110" t="s">
        <v>815</v>
      </c>
      <c r="K110">
        <v>5.1915712667188292E-3</v>
      </c>
      <c r="L110" t="s">
        <v>157</v>
      </c>
      <c r="N110" t="s">
        <v>404</v>
      </c>
      <c r="O110" t="s">
        <v>815</v>
      </c>
      <c r="P110">
        <v>8.0834981325858674E-2</v>
      </c>
      <c r="Q110" t="s">
        <v>157</v>
      </c>
      <c r="S110" t="s">
        <v>637</v>
      </c>
      <c r="T110" t="s">
        <v>815</v>
      </c>
      <c r="U110">
        <v>0.10266488578981685</v>
      </c>
      <c r="V110" t="s">
        <v>157</v>
      </c>
    </row>
    <row r="111" spans="9:22" x14ac:dyDescent="0.45">
      <c r="I111" t="s">
        <v>169</v>
      </c>
      <c r="J111" t="s">
        <v>816</v>
      </c>
      <c r="K111">
        <v>1.5133270043672202E-2</v>
      </c>
      <c r="L111" t="s">
        <v>157</v>
      </c>
      <c r="N111" t="s">
        <v>404</v>
      </c>
      <c r="O111" t="s">
        <v>816</v>
      </c>
      <c r="P111">
        <v>8.4603395924045654E-3</v>
      </c>
      <c r="Q111" t="s">
        <v>157</v>
      </c>
      <c r="S111" t="s">
        <v>637</v>
      </c>
      <c r="T111" t="s">
        <v>816</v>
      </c>
      <c r="U111">
        <v>1.4506334715243194E-2</v>
      </c>
      <c r="V111" t="s">
        <v>157</v>
      </c>
    </row>
    <row r="112" spans="9:22" x14ac:dyDescent="0.45">
      <c r="I112" t="s">
        <v>169</v>
      </c>
      <c r="J112" t="s">
        <v>817</v>
      </c>
      <c r="K112">
        <v>2.5320287258648377E-2</v>
      </c>
      <c r="L112" t="s">
        <v>157</v>
      </c>
      <c r="N112" t="s">
        <v>404</v>
      </c>
      <c r="O112" t="s">
        <v>817</v>
      </c>
      <c r="P112">
        <v>7.554915625480209E-3</v>
      </c>
      <c r="Q112" t="s">
        <v>157</v>
      </c>
      <c r="S112" t="s">
        <v>637</v>
      </c>
      <c r="T112" t="s">
        <v>817</v>
      </c>
      <c r="U112">
        <v>1.4609675865140854E-2</v>
      </c>
      <c r="V112" t="s">
        <v>157</v>
      </c>
    </row>
    <row r="113" spans="9:22" x14ac:dyDescent="0.45">
      <c r="I113" t="s">
        <v>169</v>
      </c>
      <c r="J113" t="s">
        <v>818</v>
      </c>
      <c r="K113">
        <v>2.9851624322161638E-2</v>
      </c>
      <c r="L113" t="s">
        <v>157</v>
      </c>
      <c r="N113" t="s">
        <v>404</v>
      </c>
      <c r="O113" t="s">
        <v>818</v>
      </c>
      <c r="P113">
        <v>6.9834634114297215E-3</v>
      </c>
      <c r="Q113" t="s">
        <v>157</v>
      </c>
      <c r="S113" t="s">
        <v>637</v>
      </c>
      <c r="T113" t="s">
        <v>818</v>
      </c>
      <c r="U113">
        <v>1.4529456316518466E-2</v>
      </c>
      <c r="V113" t="s">
        <v>157</v>
      </c>
    </row>
    <row r="114" spans="9:22" x14ac:dyDescent="0.45">
      <c r="I114" t="s">
        <v>169</v>
      </c>
      <c r="J114" t="s">
        <v>819</v>
      </c>
      <c r="K114">
        <v>0.17360164810461154</v>
      </c>
      <c r="L114" t="s">
        <v>157</v>
      </c>
      <c r="N114" t="s">
        <v>404</v>
      </c>
      <c r="O114" t="s">
        <v>819</v>
      </c>
      <c r="P114">
        <v>5.5467828712643143E-2</v>
      </c>
      <c r="Q114" t="s">
        <v>157</v>
      </c>
      <c r="S114" t="s">
        <v>637</v>
      </c>
      <c r="T114" t="s">
        <v>819</v>
      </c>
      <c r="U114">
        <v>9.0478346257028816E-2</v>
      </c>
      <c r="V114" t="s">
        <v>157</v>
      </c>
    </row>
    <row r="115" spans="9:22" x14ac:dyDescent="0.45">
      <c r="I115" t="s">
        <v>169</v>
      </c>
      <c r="J115" t="s">
        <v>820</v>
      </c>
      <c r="K115">
        <v>1.9436916346471479E-2</v>
      </c>
      <c r="L115" t="s">
        <v>157</v>
      </c>
      <c r="N115" t="s">
        <v>404</v>
      </c>
      <c r="O115" t="s">
        <v>820</v>
      </c>
      <c r="P115">
        <v>1.043845960020447E-2</v>
      </c>
      <c r="Q115" t="s">
        <v>157</v>
      </c>
      <c r="S115" t="s">
        <v>637</v>
      </c>
      <c r="T115" t="s">
        <v>820</v>
      </c>
      <c r="U115">
        <v>1.5237650442756422E-2</v>
      </c>
      <c r="V115" t="s">
        <v>157</v>
      </c>
    </row>
    <row r="116" spans="9:22" x14ac:dyDescent="0.45">
      <c r="I116" t="s">
        <v>169</v>
      </c>
      <c r="J116" t="s">
        <v>821</v>
      </c>
      <c r="K116">
        <v>6.4055082107067965E-3</v>
      </c>
      <c r="L116" t="s">
        <v>157</v>
      </c>
      <c r="N116" t="s">
        <v>404</v>
      </c>
      <c r="O116" t="s">
        <v>821</v>
      </c>
      <c r="P116">
        <v>1.1918683805245642E-2</v>
      </c>
      <c r="Q116" t="s">
        <v>157</v>
      </c>
      <c r="S116" t="s">
        <v>637</v>
      </c>
      <c r="T116" t="s">
        <v>821</v>
      </c>
      <c r="U116">
        <v>1.512042705210075E-2</v>
      </c>
      <c r="V116" t="s">
        <v>157</v>
      </c>
    </row>
    <row r="117" spans="9:22" x14ac:dyDescent="0.45">
      <c r="I117" t="s">
        <v>169</v>
      </c>
      <c r="J117" t="s">
        <v>822</v>
      </c>
      <c r="K117">
        <v>7.3387641154524228E-4</v>
      </c>
      <c r="L117" t="s">
        <v>157</v>
      </c>
      <c r="N117" t="s">
        <v>404</v>
      </c>
      <c r="O117" t="s">
        <v>822</v>
      </c>
      <c r="P117">
        <v>1.2907032289162399E-2</v>
      </c>
      <c r="Q117" t="s">
        <v>157</v>
      </c>
      <c r="S117" t="s">
        <v>637</v>
      </c>
      <c r="T117" t="s">
        <v>822</v>
      </c>
      <c r="U117">
        <v>1.4896949217940955E-2</v>
      </c>
      <c r="V117" t="s">
        <v>157</v>
      </c>
    </row>
    <row r="118" spans="9:22" x14ac:dyDescent="0.45">
      <c r="I118" t="s">
        <v>169</v>
      </c>
      <c r="J118" t="s">
        <v>823</v>
      </c>
      <c r="K118">
        <v>0</v>
      </c>
      <c r="L118" t="s">
        <v>157</v>
      </c>
      <c r="N118" t="s">
        <v>404</v>
      </c>
      <c r="O118" t="s">
        <v>823</v>
      </c>
      <c r="P118">
        <v>6.2960255116662991E-2</v>
      </c>
      <c r="Q118" t="s">
        <v>157</v>
      </c>
      <c r="S118" t="s">
        <v>637</v>
      </c>
      <c r="T118" t="s">
        <v>823</v>
      </c>
      <c r="U118">
        <v>7.40070477955697E-2</v>
      </c>
      <c r="V118" t="s">
        <v>157</v>
      </c>
    </row>
    <row r="119" spans="9:22" x14ac:dyDescent="0.45">
      <c r="I119" t="s">
        <v>170</v>
      </c>
      <c r="J119" t="s">
        <v>156</v>
      </c>
      <c r="K119">
        <v>0</v>
      </c>
      <c r="L119" t="s">
        <v>157</v>
      </c>
      <c r="N119" t="s">
        <v>405</v>
      </c>
      <c r="O119" t="s">
        <v>156</v>
      </c>
      <c r="P119">
        <v>4.3619460922364052E-2</v>
      </c>
      <c r="Q119" t="s">
        <v>157</v>
      </c>
      <c r="S119" t="s">
        <v>638</v>
      </c>
      <c r="T119" t="s">
        <v>156</v>
      </c>
      <c r="U119">
        <v>2.6265646433320244E-2</v>
      </c>
      <c r="V119" t="s">
        <v>157</v>
      </c>
    </row>
    <row r="120" spans="9:22" x14ac:dyDescent="0.45">
      <c r="I120" t="s">
        <v>170</v>
      </c>
      <c r="J120" t="s">
        <v>158</v>
      </c>
      <c r="K120">
        <v>0</v>
      </c>
      <c r="L120" t="s">
        <v>157</v>
      </c>
      <c r="N120" t="s">
        <v>405</v>
      </c>
      <c r="O120" t="s">
        <v>158</v>
      </c>
      <c r="P120">
        <v>5.6139335395924183E-3</v>
      </c>
      <c r="Q120" t="s">
        <v>157</v>
      </c>
      <c r="S120" t="s">
        <v>638</v>
      </c>
      <c r="T120" t="s">
        <v>158</v>
      </c>
      <c r="U120">
        <v>3.3355690943700019E-3</v>
      </c>
      <c r="V120" t="s">
        <v>157</v>
      </c>
    </row>
    <row r="121" spans="9:22" x14ac:dyDescent="0.45">
      <c r="I121" t="s">
        <v>170</v>
      </c>
      <c r="J121" t="s">
        <v>159</v>
      </c>
      <c r="K121">
        <v>3.6958706258013248E-3</v>
      </c>
      <c r="L121" t="s">
        <v>157</v>
      </c>
      <c r="N121" t="s">
        <v>405</v>
      </c>
      <c r="O121" t="s">
        <v>159</v>
      </c>
      <c r="P121">
        <v>5.2521298111376695E-3</v>
      </c>
      <c r="Q121" t="s">
        <v>157</v>
      </c>
      <c r="S121" t="s">
        <v>638</v>
      </c>
      <c r="T121" t="s">
        <v>159</v>
      </c>
      <c r="U121">
        <v>3.2540633586581476E-3</v>
      </c>
      <c r="V121" t="s">
        <v>157</v>
      </c>
    </row>
    <row r="122" spans="9:22" x14ac:dyDescent="0.45">
      <c r="I122" t="s">
        <v>170</v>
      </c>
      <c r="J122" t="s">
        <v>160</v>
      </c>
      <c r="K122">
        <v>5.5452132577667543E-3</v>
      </c>
      <c r="L122" t="s">
        <v>157</v>
      </c>
      <c r="N122" t="s">
        <v>405</v>
      </c>
      <c r="O122" t="s">
        <v>160</v>
      </c>
      <c r="P122">
        <v>4.294533946906617E-3</v>
      </c>
      <c r="Q122" t="s">
        <v>157</v>
      </c>
      <c r="S122" t="s">
        <v>638</v>
      </c>
      <c r="T122" t="s">
        <v>160</v>
      </c>
      <c r="U122">
        <v>3.3375921576449209E-3</v>
      </c>
      <c r="V122" t="s">
        <v>157</v>
      </c>
    </row>
    <row r="123" spans="9:22" x14ac:dyDescent="0.45">
      <c r="I123" t="s">
        <v>170</v>
      </c>
      <c r="J123" t="s">
        <v>161</v>
      </c>
      <c r="K123">
        <v>3.6964803132386655E-2</v>
      </c>
      <c r="L123" t="s">
        <v>157</v>
      </c>
      <c r="N123" t="s">
        <v>405</v>
      </c>
      <c r="O123" t="s">
        <v>161</v>
      </c>
      <c r="P123">
        <v>3.4294256472997574E-2</v>
      </c>
      <c r="Q123" t="s">
        <v>157</v>
      </c>
      <c r="S123" t="s">
        <v>638</v>
      </c>
      <c r="T123" t="s">
        <v>161</v>
      </c>
      <c r="U123">
        <v>2.2106856008767519E-2</v>
      </c>
      <c r="V123" t="s">
        <v>157</v>
      </c>
    </row>
    <row r="124" spans="9:22" x14ac:dyDescent="0.45">
      <c r="I124" t="s">
        <v>170</v>
      </c>
      <c r="J124" t="s">
        <v>807</v>
      </c>
      <c r="K124">
        <v>3.7665328403934314E-3</v>
      </c>
      <c r="L124" t="s">
        <v>157</v>
      </c>
      <c r="N124" t="s">
        <v>405</v>
      </c>
      <c r="O124" t="s">
        <v>807</v>
      </c>
      <c r="P124">
        <v>4.7949437005897298E-3</v>
      </c>
      <c r="Q124" t="s">
        <v>157</v>
      </c>
      <c r="S124" t="s">
        <v>638</v>
      </c>
      <c r="T124" t="s">
        <v>807</v>
      </c>
      <c r="U124">
        <v>3.7239934488881542E-3</v>
      </c>
      <c r="V124" t="s">
        <v>157</v>
      </c>
    </row>
    <row r="125" spans="9:22" x14ac:dyDescent="0.45">
      <c r="I125" t="s">
        <v>170</v>
      </c>
      <c r="J125" t="s">
        <v>808</v>
      </c>
      <c r="K125">
        <v>0</v>
      </c>
      <c r="L125" t="s">
        <v>157</v>
      </c>
      <c r="N125" t="s">
        <v>405</v>
      </c>
      <c r="O125" t="s">
        <v>808</v>
      </c>
      <c r="P125">
        <v>5.0603077699568951E-3</v>
      </c>
      <c r="Q125" t="s">
        <v>157</v>
      </c>
      <c r="S125" t="s">
        <v>638</v>
      </c>
      <c r="T125" t="s">
        <v>808</v>
      </c>
      <c r="U125">
        <v>3.7128966483341306E-3</v>
      </c>
      <c r="V125" t="s">
        <v>157</v>
      </c>
    </row>
    <row r="126" spans="9:22" x14ac:dyDescent="0.45">
      <c r="I126" t="s">
        <v>170</v>
      </c>
      <c r="J126" t="s">
        <v>809</v>
      </c>
      <c r="K126">
        <v>0</v>
      </c>
      <c r="L126" t="s">
        <v>157</v>
      </c>
      <c r="N126" t="s">
        <v>405</v>
      </c>
      <c r="O126" t="s">
        <v>809</v>
      </c>
      <c r="P126">
        <v>5.3798090520558155E-3</v>
      </c>
      <c r="Q126" t="s">
        <v>157</v>
      </c>
      <c r="S126" t="s">
        <v>638</v>
      </c>
      <c r="T126" t="s">
        <v>809</v>
      </c>
      <c r="U126">
        <v>3.7397451894807931E-3</v>
      </c>
      <c r="V126" t="s">
        <v>157</v>
      </c>
    </row>
    <row r="127" spans="9:22" x14ac:dyDescent="0.45">
      <c r="I127" t="s">
        <v>170</v>
      </c>
      <c r="J127" t="s">
        <v>810</v>
      </c>
      <c r="K127">
        <v>0</v>
      </c>
      <c r="L127" t="s">
        <v>157</v>
      </c>
      <c r="N127" t="s">
        <v>405</v>
      </c>
      <c r="O127" t="s">
        <v>810</v>
      </c>
      <c r="P127">
        <v>2.9906133613821568E-2</v>
      </c>
      <c r="Q127" t="s">
        <v>157</v>
      </c>
      <c r="S127" t="s">
        <v>638</v>
      </c>
      <c r="T127" t="s">
        <v>810</v>
      </c>
      <c r="U127">
        <v>1.9479724366008928E-2</v>
      </c>
      <c r="V127" t="s">
        <v>157</v>
      </c>
    </row>
    <row r="128" spans="9:22" x14ac:dyDescent="0.45">
      <c r="I128" t="s">
        <v>170</v>
      </c>
      <c r="J128" t="s">
        <v>162</v>
      </c>
      <c r="K128">
        <v>4.0076749139346182E-2</v>
      </c>
      <c r="L128" t="s">
        <v>157</v>
      </c>
      <c r="N128" t="s">
        <v>405</v>
      </c>
      <c r="O128" t="s">
        <v>162</v>
      </c>
      <c r="P128">
        <v>0.13059317112199734</v>
      </c>
      <c r="Q128" t="s">
        <v>157</v>
      </c>
      <c r="S128" t="s">
        <v>638</v>
      </c>
      <c r="T128" t="s">
        <v>162</v>
      </c>
      <c r="U128">
        <v>0.16009965315368771</v>
      </c>
      <c r="V128" t="s">
        <v>157</v>
      </c>
    </row>
    <row r="129" spans="9:22" x14ac:dyDescent="0.45">
      <c r="I129" t="s">
        <v>170</v>
      </c>
      <c r="J129" t="s">
        <v>163</v>
      </c>
      <c r="K129">
        <v>4.4132245967229831E-2</v>
      </c>
      <c r="L129" t="s">
        <v>157</v>
      </c>
      <c r="N129" t="s">
        <v>405</v>
      </c>
      <c r="O129" t="s">
        <v>163</v>
      </c>
      <c r="P129">
        <v>1.6888577853997742E-2</v>
      </c>
      <c r="Q129" t="s">
        <v>157</v>
      </c>
      <c r="S129" t="s">
        <v>638</v>
      </c>
      <c r="T129" t="s">
        <v>163</v>
      </c>
      <c r="U129">
        <v>2.2765999845525943E-2</v>
      </c>
      <c r="V129" t="s">
        <v>157</v>
      </c>
    </row>
    <row r="130" spans="9:22" x14ac:dyDescent="0.45">
      <c r="I130" t="s">
        <v>170</v>
      </c>
      <c r="J130" t="s">
        <v>164</v>
      </c>
      <c r="K130">
        <v>5.5696005657701754E-2</v>
      </c>
      <c r="L130" t="s">
        <v>157</v>
      </c>
      <c r="N130" t="s">
        <v>405</v>
      </c>
      <c r="O130" t="s">
        <v>164</v>
      </c>
      <c r="P130">
        <v>1.9343687333131188E-2</v>
      </c>
      <c r="Q130" t="s">
        <v>157</v>
      </c>
      <c r="S130" t="s">
        <v>638</v>
      </c>
      <c r="T130" t="s">
        <v>164</v>
      </c>
      <c r="U130">
        <v>2.2611489289911326E-2</v>
      </c>
      <c r="V130" t="s">
        <v>157</v>
      </c>
    </row>
    <row r="131" spans="9:22" x14ac:dyDescent="0.45">
      <c r="I131" t="s">
        <v>170</v>
      </c>
      <c r="J131" t="s">
        <v>165</v>
      </c>
      <c r="K131">
        <v>6.2312522069945579E-2</v>
      </c>
      <c r="L131" t="s">
        <v>157</v>
      </c>
      <c r="N131" t="s">
        <v>405</v>
      </c>
      <c r="O131" t="s">
        <v>165</v>
      </c>
      <c r="P131">
        <v>2.0542968935673579E-2</v>
      </c>
      <c r="Q131" t="s">
        <v>157</v>
      </c>
      <c r="S131" t="s">
        <v>638</v>
      </c>
      <c r="T131" t="s">
        <v>165</v>
      </c>
      <c r="U131">
        <v>2.1854308607740815E-2</v>
      </c>
      <c r="V131" t="s">
        <v>157</v>
      </c>
    </row>
    <row r="132" spans="9:22" x14ac:dyDescent="0.45">
      <c r="I132" t="s">
        <v>170</v>
      </c>
      <c r="J132" t="s">
        <v>166</v>
      </c>
      <c r="K132">
        <v>0.36603094919961821</v>
      </c>
      <c r="L132" t="s">
        <v>157</v>
      </c>
      <c r="N132" t="s">
        <v>405</v>
      </c>
      <c r="O132" t="s">
        <v>166</v>
      </c>
      <c r="P132">
        <v>0.19569562089062459</v>
      </c>
      <c r="Q132" t="s">
        <v>157</v>
      </c>
      <c r="S132" t="s">
        <v>638</v>
      </c>
      <c r="T132" t="s">
        <v>166</v>
      </c>
      <c r="U132">
        <v>0.13717930910411461</v>
      </c>
      <c r="V132" t="s">
        <v>157</v>
      </c>
    </row>
    <row r="133" spans="9:22" x14ac:dyDescent="0.45">
      <c r="I133" t="s">
        <v>170</v>
      </c>
      <c r="J133" t="s">
        <v>811</v>
      </c>
      <c r="K133">
        <v>4.7542687538505435E-2</v>
      </c>
      <c r="L133" t="s">
        <v>157</v>
      </c>
      <c r="N133" t="s">
        <v>405</v>
      </c>
      <c r="O133" t="s">
        <v>811</v>
      </c>
      <c r="P133">
        <v>3.2235141963488534E-2</v>
      </c>
      <c r="Q133" t="s">
        <v>157</v>
      </c>
      <c r="S133" t="s">
        <v>638</v>
      </c>
      <c r="T133" t="s">
        <v>811</v>
      </c>
      <c r="U133">
        <v>2.4306548199049271E-2</v>
      </c>
      <c r="V133" t="s">
        <v>157</v>
      </c>
    </row>
    <row r="134" spans="9:22" x14ac:dyDescent="0.45">
      <c r="I134" t="s">
        <v>170</v>
      </c>
      <c r="J134" t="s">
        <v>812</v>
      </c>
      <c r="K134">
        <v>3.6597696620592396E-2</v>
      </c>
      <c r="L134" t="s">
        <v>157</v>
      </c>
      <c r="N134" t="s">
        <v>405</v>
      </c>
      <c r="O134" t="s">
        <v>812</v>
      </c>
      <c r="P134">
        <v>2.9109024875891999E-2</v>
      </c>
      <c r="Q134" t="s">
        <v>157</v>
      </c>
      <c r="S134" t="s">
        <v>638</v>
      </c>
      <c r="T134" t="s">
        <v>812</v>
      </c>
      <c r="U134">
        <v>2.4500153212657513E-2</v>
      </c>
      <c r="V134" t="s">
        <v>157</v>
      </c>
    </row>
    <row r="135" spans="9:22" x14ac:dyDescent="0.45">
      <c r="I135" t="s">
        <v>170</v>
      </c>
      <c r="J135" t="s">
        <v>813</v>
      </c>
      <c r="K135">
        <v>2.0375998229544702E-2</v>
      </c>
      <c r="L135" t="s">
        <v>157</v>
      </c>
      <c r="N135" t="s">
        <v>405</v>
      </c>
      <c r="O135" t="s">
        <v>813</v>
      </c>
      <c r="P135">
        <v>2.5835580445260103E-2</v>
      </c>
      <c r="Q135" t="s">
        <v>157</v>
      </c>
      <c r="S135" t="s">
        <v>638</v>
      </c>
      <c r="T135" t="s">
        <v>813</v>
      </c>
      <c r="U135">
        <v>2.4502603669881436E-2</v>
      </c>
      <c r="V135" t="s">
        <v>157</v>
      </c>
    </row>
    <row r="136" spans="9:22" x14ac:dyDescent="0.45">
      <c r="I136" t="s">
        <v>170</v>
      </c>
      <c r="J136" t="s">
        <v>814</v>
      </c>
      <c r="K136">
        <v>4.3297704011175048E-3</v>
      </c>
      <c r="L136" t="s">
        <v>157</v>
      </c>
      <c r="N136" t="s">
        <v>405</v>
      </c>
      <c r="O136" t="s">
        <v>814</v>
      </c>
      <c r="P136">
        <v>0.1149825473496499</v>
      </c>
      <c r="Q136" t="s">
        <v>157</v>
      </c>
      <c r="S136" t="s">
        <v>638</v>
      </c>
      <c r="T136" t="s">
        <v>814</v>
      </c>
      <c r="U136">
        <v>0.11820139268922085</v>
      </c>
      <c r="V136" t="s">
        <v>157</v>
      </c>
    </row>
    <row r="137" spans="9:22" x14ac:dyDescent="0.45">
      <c r="I137" t="s">
        <v>170</v>
      </c>
      <c r="J137" t="s">
        <v>815</v>
      </c>
      <c r="K137">
        <v>4.8908024308663318E-3</v>
      </c>
      <c r="L137" t="s">
        <v>157</v>
      </c>
      <c r="N137" t="s">
        <v>405</v>
      </c>
      <c r="O137" t="s">
        <v>815</v>
      </c>
      <c r="P137">
        <v>7.022810276664404E-2</v>
      </c>
      <c r="Q137" t="s">
        <v>157</v>
      </c>
      <c r="S137" t="s">
        <v>638</v>
      </c>
      <c r="T137" t="s">
        <v>815</v>
      </c>
      <c r="U137">
        <v>0.10377498177743336</v>
      </c>
      <c r="V137" t="s">
        <v>157</v>
      </c>
    </row>
    <row r="138" spans="9:22" x14ac:dyDescent="0.45">
      <c r="I138" t="s">
        <v>170</v>
      </c>
      <c r="J138" t="s">
        <v>816</v>
      </c>
      <c r="K138">
        <v>1.4526201550167607E-2</v>
      </c>
      <c r="L138" t="s">
        <v>157</v>
      </c>
      <c r="N138" t="s">
        <v>405</v>
      </c>
      <c r="O138" t="s">
        <v>816</v>
      </c>
      <c r="P138">
        <v>7.7581646632586152E-3</v>
      </c>
      <c r="Q138" t="s">
        <v>157</v>
      </c>
      <c r="S138" t="s">
        <v>638</v>
      </c>
      <c r="T138" t="s">
        <v>816</v>
      </c>
      <c r="U138">
        <v>1.4714675519231783E-2</v>
      </c>
      <c r="V138" t="s">
        <v>157</v>
      </c>
    </row>
    <row r="139" spans="9:22" x14ac:dyDescent="0.45">
      <c r="I139" t="s">
        <v>170</v>
      </c>
      <c r="J139" t="s">
        <v>817</v>
      </c>
      <c r="K139">
        <v>2.4590751252567589E-2</v>
      </c>
      <c r="L139" t="s">
        <v>157</v>
      </c>
      <c r="N139" t="s">
        <v>405</v>
      </c>
      <c r="O139" t="s">
        <v>817</v>
      </c>
      <c r="P139">
        <v>7.1211655422178336E-3</v>
      </c>
      <c r="Q139" t="s">
        <v>157</v>
      </c>
      <c r="S139" t="s">
        <v>638</v>
      </c>
      <c r="T139" t="s">
        <v>817</v>
      </c>
      <c r="U139">
        <v>1.4835742065751207E-2</v>
      </c>
      <c r="V139" t="s">
        <v>157</v>
      </c>
    </row>
    <row r="140" spans="9:22" x14ac:dyDescent="0.45">
      <c r="I140" t="s">
        <v>170</v>
      </c>
      <c r="J140" t="s">
        <v>818</v>
      </c>
      <c r="K140">
        <v>2.8989425192581797E-2</v>
      </c>
      <c r="L140" t="s">
        <v>157</v>
      </c>
      <c r="N140" t="s">
        <v>405</v>
      </c>
      <c r="O140" t="s">
        <v>818</v>
      </c>
      <c r="P140">
        <v>6.7485584781366769E-3</v>
      </c>
      <c r="Q140" t="s">
        <v>157</v>
      </c>
      <c r="S140" t="s">
        <v>638</v>
      </c>
      <c r="T140" t="s">
        <v>818</v>
      </c>
      <c r="U140">
        <v>1.4709563239075114E-2</v>
      </c>
      <c r="V140" t="s">
        <v>157</v>
      </c>
    </row>
    <row r="141" spans="9:22" x14ac:dyDescent="0.45">
      <c r="I141" t="s">
        <v>170</v>
      </c>
      <c r="J141" t="s">
        <v>819</v>
      </c>
      <c r="K141">
        <v>0.17323990963025543</v>
      </c>
      <c r="L141" t="s">
        <v>157</v>
      </c>
      <c r="N141" t="s">
        <v>405</v>
      </c>
      <c r="O141" t="s">
        <v>819</v>
      </c>
      <c r="P141">
        <v>8.3360849765113612E-2</v>
      </c>
      <c r="Q141" t="s">
        <v>157</v>
      </c>
      <c r="S141" t="s">
        <v>638</v>
      </c>
      <c r="T141" t="s">
        <v>819</v>
      </c>
      <c r="U141">
        <v>8.8471751113419608E-2</v>
      </c>
      <c r="V141" t="s">
        <v>157</v>
      </c>
    </row>
    <row r="142" spans="9:22" x14ac:dyDescent="0.45">
      <c r="I142" t="s">
        <v>170</v>
      </c>
      <c r="J142" t="s">
        <v>820</v>
      </c>
      <c r="K142">
        <v>1.9261120992018817E-2</v>
      </c>
      <c r="L142" t="s">
        <v>157</v>
      </c>
      <c r="N142" t="s">
        <v>405</v>
      </c>
      <c r="O142" t="s">
        <v>820</v>
      </c>
      <c r="P142">
        <v>1.4924683763075779E-2</v>
      </c>
      <c r="Q142" t="s">
        <v>157</v>
      </c>
      <c r="S142" t="s">
        <v>638</v>
      </c>
      <c r="T142" t="s">
        <v>820</v>
      </c>
      <c r="U142">
        <v>1.4863762402247889E-2</v>
      </c>
      <c r="V142" t="s">
        <v>157</v>
      </c>
    </row>
    <row r="143" spans="9:22" x14ac:dyDescent="0.45">
      <c r="I143" t="s">
        <v>170</v>
      </c>
      <c r="J143" t="s">
        <v>821</v>
      </c>
      <c r="K143">
        <v>6.5988665667530188E-3</v>
      </c>
      <c r="L143" t="s">
        <v>157</v>
      </c>
      <c r="N143" t="s">
        <v>405</v>
      </c>
      <c r="O143" t="s">
        <v>821</v>
      </c>
      <c r="P143">
        <v>1.4397723949747745E-2</v>
      </c>
      <c r="Q143" t="s">
        <v>157</v>
      </c>
      <c r="S143" t="s">
        <v>638</v>
      </c>
      <c r="T143" t="s">
        <v>821</v>
      </c>
      <c r="U143">
        <v>1.4806469796615882E-2</v>
      </c>
      <c r="V143" t="s">
        <v>157</v>
      </c>
    </row>
    <row r="144" spans="9:22" x14ac:dyDescent="0.45">
      <c r="I144" t="s">
        <v>170</v>
      </c>
      <c r="J144" t="s">
        <v>822</v>
      </c>
      <c r="K144">
        <v>8.3587770483960883E-4</v>
      </c>
      <c r="L144" t="s">
        <v>157</v>
      </c>
      <c r="N144" t="s">
        <v>405</v>
      </c>
      <c r="O144" t="s">
        <v>822</v>
      </c>
      <c r="P144">
        <v>1.370288189595952E-2</v>
      </c>
      <c r="Q144" t="s">
        <v>157</v>
      </c>
      <c r="S144" t="s">
        <v>638</v>
      </c>
      <c r="T144" t="s">
        <v>822</v>
      </c>
      <c r="U144">
        <v>1.468035505752059E-2</v>
      </c>
      <c r="V144" t="s">
        <v>157</v>
      </c>
    </row>
    <row r="145" spans="9:22" x14ac:dyDescent="0.45">
      <c r="I145" t="s">
        <v>170</v>
      </c>
      <c r="J145" t="s">
        <v>823</v>
      </c>
      <c r="K145">
        <v>0</v>
      </c>
      <c r="L145" t="s">
        <v>157</v>
      </c>
      <c r="N145" t="s">
        <v>405</v>
      </c>
      <c r="O145" t="s">
        <v>823</v>
      </c>
      <c r="P145">
        <v>5.8316039576708799E-2</v>
      </c>
      <c r="Q145" t="s">
        <v>157</v>
      </c>
      <c r="S145" t="s">
        <v>638</v>
      </c>
      <c r="T145" t="s">
        <v>823</v>
      </c>
      <c r="U145">
        <v>7.416515455144225E-2</v>
      </c>
      <c r="V145" t="s">
        <v>157</v>
      </c>
    </row>
    <row r="146" spans="9:22" x14ac:dyDescent="0.45">
      <c r="I146" t="s">
        <v>171</v>
      </c>
      <c r="J146" t="s">
        <v>156</v>
      </c>
      <c r="K146">
        <v>0</v>
      </c>
      <c r="L146" t="s">
        <v>157</v>
      </c>
      <c r="N146" t="s">
        <v>406</v>
      </c>
      <c r="O146" t="s">
        <v>156</v>
      </c>
      <c r="P146">
        <v>4.5897780507384731E-2</v>
      </c>
      <c r="Q146" t="s">
        <v>157</v>
      </c>
      <c r="S146" t="s">
        <v>639</v>
      </c>
      <c r="T146" t="s">
        <v>156</v>
      </c>
      <c r="U146">
        <v>2.5421371059117948E-2</v>
      </c>
      <c r="V146" t="s">
        <v>157</v>
      </c>
    </row>
    <row r="147" spans="9:22" x14ac:dyDescent="0.45">
      <c r="I147" t="s">
        <v>171</v>
      </c>
      <c r="J147" t="s">
        <v>158</v>
      </c>
      <c r="K147">
        <v>0</v>
      </c>
      <c r="L147" t="s">
        <v>157</v>
      </c>
      <c r="N147" t="s">
        <v>406</v>
      </c>
      <c r="O147" t="s">
        <v>158</v>
      </c>
      <c r="P147">
        <v>5.1972569481343366E-3</v>
      </c>
      <c r="Q147" t="s">
        <v>157</v>
      </c>
      <c r="S147" t="s">
        <v>639</v>
      </c>
      <c r="T147" t="s">
        <v>158</v>
      </c>
      <c r="U147">
        <v>3.227115111516893E-3</v>
      </c>
      <c r="V147" t="s">
        <v>157</v>
      </c>
    </row>
    <row r="148" spans="9:22" x14ac:dyDescent="0.45">
      <c r="I148" t="s">
        <v>171</v>
      </c>
      <c r="J148" t="s">
        <v>159</v>
      </c>
      <c r="K148">
        <v>3.3375496358669806E-3</v>
      </c>
      <c r="L148" t="s">
        <v>157</v>
      </c>
      <c r="N148" t="s">
        <v>406</v>
      </c>
      <c r="O148" t="s">
        <v>159</v>
      </c>
      <c r="P148">
        <v>5.1328524524807918E-3</v>
      </c>
      <c r="Q148" t="s">
        <v>157</v>
      </c>
      <c r="S148" t="s">
        <v>639</v>
      </c>
      <c r="T148" t="s">
        <v>159</v>
      </c>
      <c r="U148">
        <v>3.2564495703006594E-3</v>
      </c>
      <c r="V148" t="s">
        <v>157</v>
      </c>
    </row>
    <row r="149" spans="9:22" x14ac:dyDescent="0.45">
      <c r="I149" t="s">
        <v>171</v>
      </c>
      <c r="J149" t="s">
        <v>160</v>
      </c>
      <c r="K149">
        <v>5.1409259988323677E-3</v>
      </c>
      <c r="L149" t="s">
        <v>157</v>
      </c>
      <c r="N149" t="s">
        <v>406</v>
      </c>
      <c r="O149" t="s">
        <v>160</v>
      </c>
      <c r="P149">
        <v>4.6788744819304187E-3</v>
      </c>
      <c r="Q149" t="s">
        <v>157</v>
      </c>
      <c r="S149" t="s">
        <v>639</v>
      </c>
      <c r="T149" t="s">
        <v>160</v>
      </c>
      <c r="U149">
        <v>3.4259084957160109E-3</v>
      </c>
      <c r="V149" t="s">
        <v>157</v>
      </c>
    </row>
    <row r="150" spans="9:22" x14ac:dyDescent="0.45">
      <c r="I150" t="s">
        <v>171</v>
      </c>
      <c r="J150" t="s">
        <v>161</v>
      </c>
      <c r="K150">
        <v>3.5241464968764957E-2</v>
      </c>
      <c r="L150" t="s">
        <v>157</v>
      </c>
      <c r="N150" t="s">
        <v>406</v>
      </c>
      <c r="O150" t="s">
        <v>161</v>
      </c>
      <c r="P150">
        <v>3.5599201685078838E-2</v>
      </c>
      <c r="Q150" t="s">
        <v>157</v>
      </c>
      <c r="S150" t="s">
        <v>639</v>
      </c>
      <c r="T150" t="s">
        <v>161</v>
      </c>
      <c r="U150">
        <v>2.3933509770187746E-2</v>
      </c>
      <c r="V150" t="s">
        <v>157</v>
      </c>
    </row>
    <row r="151" spans="9:22" x14ac:dyDescent="0.45">
      <c r="I151" t="s">
        <v>171</v>
      </c>
      <c r="J151" t="s">
        <v>807</v>
      </c>
      <c r="K151">
        <v>3.5242925842706835E-3</v>
      </c>
      <c r="L151" t="s">
        <v>157</v>
      </c>
      <c r="N151" t="s">
        <v>406</v>
      </c>
      <c r="O151" t="s">
        <v>807</v>
      </c>
      <c r="P151">
        <v>5.412138959558898E-3</v>
      </c>
      <c r="Q151" t="s">
        <v>157</v>
      </c>
      <c r="S151" t="s">
        <v>639</v>
      </c>
      <c r="T151" t="s">
        <v>807</v>
      </c>
      <c r="U151">
        <v>4.0026662725470112E-3</v>
      </c>
      <c r="V151" t="s">
        <v>157</v>
      </c>
    </row>
    <row r="152" spans="9:22" x14ac:dyDescent="0.45">
      <c r="I152" t="s">
        <v>171</v>
      </c>
      <c r="J152" t="s">
        <v>808</v>
      </c>
      <c r="K152">
        <v>0</v>
      </c>
      <c r="L152" t="s">
        <v>157</v>
      </c>
      <c r="N152" t="s">
        <v>406</v>
      </c>
      <c r="O152" t="s">
        <v>808</v>
      </c>
      <c r="P152">
        <v>5.5407817495971741E-3</v>
      </c>
      <c r="Q152" t="s">
        <v>157</v>
      </c>
      <c r="S152" t="s">
        <v>639</v>
      </c>
      <c r="T152" t="s">
        <v>808</v>
      </c>
      <c r="U152">
        <v>3.8542950942000199E-3</v>
      </c>
      <c r="V152" t="s">
        <v>157</v>
      </c>
    </row>
    <row r="153" spans="9:22" x14ac:dyDescent="0.45">
      <c r="I153" t="s">
        <v>171</v>
      </c>
      <c r="J153" t="s">
        <v>809</v>
      </c>
      <c r="K153">
        <v>0</v>
      </c>
      <c r="L153" t="s">
        <v>157</v>
      </c>
      <c r="N153" t="s">
        <v>406</v>
      </c>
      <c r="O153" t="s">
        <v>809</v>
      </c>
      <c r="P153">
        <v>5.9634277160657227E-3</v>
      </c>
      <c r="Q153" t="s">
        <v>157</v>
      </c>
      <c r="S153" t="s">
        <v>639</v>
      </c>
      <c r="T153" t="s">
        <v>809</v>
      </c>
      <c r="U153">
        <v>3.8252914616227827E-3</v>
      </c>
      <c r="V153" t="s">
        <v>157</v>
      </c>
    </row>
    <row r="154" spans="9:22" x14ac:dyDescent="0.45">
      <c r="I154" t="s">
        <v>171</v>
      </c>
      <c r="J154" t="s">
        <v>810</v>
      </c>
      <c r="K154">
        <v>0</v>
      </c>
      <c r="L154" t="s">
        <v>157</v>
      </c>
      <c r="N154" t="s">
        <v>406</v>
      </c>
      <c r="O154" t="s">
        <v>810</v>
      </c>
      <c r="P154">
        <v>3.2431677207198112E-2</v>
      </c>
      <c r="Q154" t="s">
        <v>157</v>
      </c>
      <c r="S154" t="s">
        <v>639</v>
      </c>
      <c r="T154" t="s">
        <v>810</v>
      </c>
      <c r="U154">
        <v>2.0650456290673195E-2</v>
      </c>
      <c r="V154" t="s">
        <v>157</v>
      </c>
    </row>
    <row r="155" spans="9:22" x14ac:dyDescent="0.45">
      <c r="I155" t="s">
        <v>171</v>
      </c>
      <c r="J155" t="s">
        <v>162</v>
      </c>
      <c r="K155">
        <v>4.0116450089612538E-2</v>
      </c>
      <c r="L155" t="s">
        <v>157</v>
      </c>
      <c r="N155" t="s">
        <v>406</v>
      </c>
      <c r="O155" t="s">
        <v>162</v>
      </c>
      <c r="P155">
        <v>0.12067995279290983</v>
      </c>
      <c r="Q155" t="s">
        <v>157</v>
      </c>
      <c r="S155" t="s">
        <v>639</v>
      </c>
      <c r="T155" t="s">
        <v>162</v>
      </c>
      <c r="U155">
        <v>0.14123012901306703</v>
      </c>
      <c r="V155" t="s">
        <v>157</v>
      </c>
    </row>
    <row r="156" spans="9:22" x14ac:dyDescent="0.45">
      <c r="I156" t="s">
        <v>171</v>
      </c>
      <c r="J156" t="s">
        <v>163</v>
      </c>
      <c r="K156">
        <v>4.3440175949633224E-2</v>
      </c>
      <c r="L156" t="s">
        <v>157</v>
      </c>
      <c r="N156" t="s">
        <v>406</v>
      </c>
      <c r="O156" t="s">
        <v>163</v>
      </c>
      <c r="P156">
        <v>1.4728865824335928E-2</v>
      </c>
      <c r="Q156" t="s">
        <v>157</v>
      </c>
      <c r="S156" t="s">
        <v>639</v>
      </c>
      <c r="T156" t="s">
        <v>163</v>
      </c>
      <c r="U156">
        <v>1.9709787551963866E-2</v>
      </c>
      <c r="V156" t="s">
        <v>157</v>
      </c>
    </row>
    <row r="157" spans="9:22" x14ac:dyDescent="0.45">
      <c r="I157" t="s">
        <v>171</v>
      </c>
      <c r="J157" t="s">
        <v>164</v>
      </c>
      <c r="K157">
        <v>5.4904529243429881E-2</v>
      </c>
      <c r="L157" t="s">
        <v>157</v>
      </c>
      <c r="N157" t="s">
        <v>406</v>
      </c>
      <c r="O157" t="s">
        <v>164</v>
      </c>
      <c r="P157">
        <v>1.6455480781692903E-2</v>
      </c>
      <c r="Q157" t="s">
        <v>157</v>
      </c>
      <c r="S157" t="s">
        <v>639</v>
      </c>
      <c r="T157" t="s">
        <v>164</v>
      </c>
      <c r="U157">
        <v>2.0144136986096021E-2</v>
      </c>
      <c r="V157" t="s">
        <v>157</v>
      </c>
    </row>
    <row r="158" spans="9:22" x14ac:dyDescent="0.45">
      <c r="I158" t="s">
        <v>171</v>
      </c>
      <c r="J158" t="s">
        <v>165</v>
      </c>
      <c r="K158">
        <v>6.217321713023604E-2</v>
      </c>
      <c r="L158" t="s">
        <v>157</v>
      </c>
      <c r="N158" t="s">
        <v>406</v>
      </c>
      <c r="O158" t="s">
        <v>165</v>
      </c>
      <c r="P158">
        <v>1.773687546689922E-2</v>
      </c>
      <c r="Q158" t="s">
        <v>157</v>
      </c>
      <c r="S158" t="s">
        <v>639</v>
      </c>
      <c r="T158" t="s">
        <v>165</v>
      </c>
      <c r="U158">
        <v>1.910082480810938E-2</v>
      </c>
      <c r="V158" t="s">
        <v>157</v>
      </c>
    </row>
    <row r="159" spans="9:22" x14ac:dyDescent="0.45">
      <c r="I159" t="s">
        <v>171</v>
      </c>
      <c r="J159" t="s">
        <v>166</v>
      </c>
      <c r="K159">
        <v>0.37272683860043271</v>
      </c>
      <c r="L159" t="s">
        <v>157</v>
      </c>
      <c r="N159" t="s">
        <v>406</v>
      </c>
      <c r="O159" t="s">
        <v>166</v>
      </c>
      <c r="P159">
        <v>0.17402214554601456</v>
      </c>
      <c r="Q159" t="s">
        <v>157</v>
      </c>
      <c r="S159" t="s">
        <v>639</v>
      </c>
      <c r="T159" t="s">
        <v>166</v>
      </c>
      <c r="U159">
        <v>0.13816604658172796</v>
      </c>
      <c r="V159" t="s">
        <v>157</v>
      </c>
    </row>
    <row r="160" spans="9:22" x14ac:dyDescent="0.45">
      <c r="I160" t="s">
        <v>171</v>
      </c>
      <c r="J160" t="s">
        <v>811</v>
      </c>
      <c r="K160">
        <v>4.7863971878704781E-2</v>
      </c>
      <c r="L160" t="s">
        <v>157</v>
      </c>
      <c r="N160" t="s">
        <v>406</v>
      </c>
      <c r="O160" t="s">
        <v>811</v>
      </c>
      <c r="P160">
        <v>3.0976487530024889E-2</v>
      </c>
      <c r="Q160" t="s">
        <v>157</v>
      </c>
      <c r="S160" t="s">
        <v>639</v>
      </c>
      <c r="T160" t="s">
        <v>811</v>
      </c>
      <c r="U160">
        <v>2.6016093096563386E-2</v>
      </c>
      <c r="V160" t="s">
        <v>157</v>
      </c>
    </row>
    <row r="161" spans="9:22" x14ac:dyDescent="0.45">
      <c r="I161" t="s">
        <v>171</v>
      </c>
      <c r="J161" t="s">
        <v>812</v>
      </c>
      <c r="K161">
        <v>3.68499503293898E-2</v>
      </c>
      <c r="L161" t="s">
        <v>157</v>
      </c>
      <c r="N161" t="s">
        <v>406</v>
      </c>
      <c r="O161" t="s">
        <v>812</v>
      </c>
      <c r="P161">
        <v>2.8856811142968019E-2</v>
      </c>
      <c r="Q161" t="s">
        <v>157</v>
      </c>
      <c r="S161" t="s">
        <v>639</v>
      </c>
      <c r="T161" t="s">
        <v>812</v>
      </c>
      <c r="U161">
        <v>2.5424891381548853E-2</v>
      </c>
      <c r="V161" t="s">
        <v>157</v>
      </c>
    </row>
    <row r="162" spans="9:22" x14ac:dyDescent="0.45">
      <c r="I162" t="s">
        <v>171</v>
      </c>
      <c r="J162" t="s">
        <v>813</v>
      </c>
      <c r="K162">
        <v>2.089738565797199E-2</v>
      </c>
      <c r="L162" t="s">
        <v>157</v>
      </c>
      <c r="N162" t="s">
        <v>406</v>
      </c>
      <c r="O162" t="s">
        <v>813</v>
      </c>
      <c r="P162">
        <v>2.6920511929192474E-2</v>
      </c>
      <c r="Q162" t="s">
        <v>157</v>
      </c>
      <c r="S162" t="s">
        <v>639</v>
      </c>
      <c r="T162" t="s">
        <v>813</v>
      </c>
      <c r="U162">
        <v>2.4696544068421332E-2</v>
      </c>
      <c r="V162" t="s">
        <v>157</v>
      </c>
    </row>
    <row r="163" spans="9:22" x14ac:dyDescent="0.45">
      <c r="I163" t="s">
        <v>171</v>
      </c>
      <c r="J163" t="s">
        <v>814</v>
      </c>
      <c r="K163">
        <v>4.8224601680503104E-3</v>
      </c>
      <c r="L163" t="s">
        <v>157</v>
      </c>
      <c r="N163" t="s">
        <v>406</v>
      </c>
      <c r="O163" t="s">
        <v>814</v>
      </c>
      <c r="P163">
        <v>0.11795042889252183</v>
      </c>
      <c r="Q163" t="s">
        <v>157</v>
      </c>
      <c r="S163" t="s">
        <v>639</v>
      </c>
      <c r="T163" t="s">
        <v>814</v>
      </c>
      <c r="U163">
        <v>0.11393437231266412</v>
      </c>
      <c r="V163" t="s">
        <v>157</v>
      </c>
    </row>
    <row r="164" spans="9:22" x14ac:dyDescent="0.45">
      <c r="I164" t="s">
        <v>171</v>
      </c>
      <c r="J164" t="s">
        <v>815</v>
      </c>
      <c r="K164">
        <v>5.1698563504150533E-3</v>
      </c>
      <c r="L164" t="s">
        <v>157</v>
      </c>
      <c r="N164" t="s">
        <v>406</v>
      </c>
      <c r="O164" t="s">
        <v>815</v>
      </c>
      <c r="P164">
        <v>7.6617254700784815E-2</v>
      </c>
      <c r="Q164" t="s">
        <v>157</v>
      </c>
      <c r="S164" t="s">
        <v>639</v>
      </c>
      <c r="T164" t="s">
        <v>815</v>
      </c>
      <c r="U164">
        <v>0.10729724168798684</v>
      </c>
      <c r="V164" t="s">
        <v>157</v>
      </c>
    </row>
    <row r="165" spans="9:22" x14ac:dyDescent="0.45">
      <c r="I165" t="s">
        <v>171</v>
      </c>
      <c r="J165" t="s">
        <v>816</v>
      </c>
      <c r="K165">
        <v>1.3844597458998182E-2</v>
      </c>
      <c r="L165" t="s">
        <v>157</v>
      </c>
      <c r="N165" t="s">
        <v>406</v>
      </c>
      <c r="O165" t="s">
        <v>816</v>
      </c>
      <c r="P165">
        <v>9.6880422063593038E-3</v>
      </c>
      <c r="Q165" t="s">
        <v>157</v>
      </c>
      <c r="S165" t="s">
        <v>639</v>
      </c>
      <c r="T165" t="s">
        <v>816</v>
      </c>
      <c r="U165">
        <v>1.5200779952189103E-2</v>
      </c>
      <c r="V165" t="s">
        <v>157</v>
      </c>
    </row>
    <row r="166" spans="9:22" x14ac:dyDescent="0.45">
      <c r="I166" t="s">
        <v>171</v>
      </c>
      <c r="J166" t="s">
        <v>817</v>
      </c>
      <c r="K166">
        <v>2.3370643232280441E-2</v>
      </c>
      <c r="L166" t="s">
        <v>157</v>
      </c>
      <c r="N166" t="s">
        <v>406</v>
      </c>
      <c r="O166" t="s">
        <v>817</v>
      </c>
      <c r="P166">
        <v>9.5930646618029736E-3</v>
      </c>
      <c r="Q166" t="s">
        <v>157</v>
      </c>
      <c r="S166" t="s">
        <v>639</v>
      </c>
      <c r="T166" t="s">
        <v>817</v>
      </c>
      <c r="U166">
        <v>1.532295147482878E-2</v>
      </c>
      <c r="V166" t="s">
        <v>157</v>
      </c>
    </row>
    <row r="167" spans="9:22" x14ac:dyDescent="0.45">
      <c r="I167" t="s">
        <v>171</v>
      </c>
      <c r="J167" t="s">
        <v>818</v>
      </c>
      <c r="K167">
        <v>2.7939059173117987E-2</v>
      </c>
      <c r="L167" t="s">
        <v>157</v>
      </c>
      <c r="N167" t="s">
        <v>406</v>
      </c>
      <c r="O167" t="s">
        <v>818</v>
      </c>
      <c r="P167">
        <v>9.2442977665795865E-3</v>
      </c>
      <c r="Q167" t="s">
        <v>157</v>
      </c>
      <c r="S167" t="s">
        <v>639</v>
      </c>
      <c r="T167" t="s">
        <v>818</v>
      </c>
      <c r="U167">
        <v>1.5146140560202203E-2</v>
      </c>
      <c r="V167" t="s">
        <v>157</v>
      </c>
    </row>
    <row r="168" spans="9:22" x14ac:dyDescent="0.45">
      <c r="I168" t="s">
        <v>171</v>
      </c>
      <c r="J168" t="s">
        <v>819</v>
      </c>
      <c r="K168">
        <v>0.1718417995937076</v>
      </c>
      <c r="L168" t="s">
        <v>157</v>
      </c>
      <c r="N168" t="s">
        <v>406</v>
      </c>
      <c r="O168" t="s">
        <v>819</v>
      </c>
      <c r="P168">
        <v>9.1774877143551717E-2</v>
      </c>
      <c r="Q168" t="s">
        <v>157</v>
      </c>
      <c r="S168" t="s">
        <v>639</v>
      </c>
      <c r="T168" t="s">
        <v>819</v>
      </c>
      <c r="U168">
        <v>9.8774832085224321E-2</v>
      </c>
      <c r="V168" t="s">
        <v>157</v>
      </c>
    </row>
    <row r="169" spans="9:22" x14ac:dyDescent="0.45">
      <c r="I169" t="s">
        <v>171</v>
      </c>
      <c r="J169" t="s">
        <v>820</v>
      </c>
      <c r="K169">
        <v>1.9080952760147252E-2</v>
      </c>
      <c r="L169" t="s">
        <v>157</v>
      </c>
      <c r="N169" t="s">
        <v>406</v>
      </c>
      <c r="O169" t="s">
        <v>820</v>
      </c>
      <c r="P169">
        <v>1.5329048207654057E-2</v>
      </c>
      <c r="Q169" t="s">
        <v>157</v>
      </c>
      <c r="S169" t="s">
        <v>639</v>
      </c>
      <c r="T169" t="s">
        <v>820</v>
      </c>
      <c r="U169">
        <v>1.6599020274733998E-2</v>
      </c>
      <c r="V169" t="s">
        <v>157</v>
      </c>
    </row>
    <row r="170" spans="9:22" x14ac:dyDescent="0.45">
      <c r="I170" t="s">
        <v>171</v>
      </c>
      <c r="J170" t="s">
        <v>821</v>
      </c>
      <c r="K170">
        <v>6.8909399503376901E-3</v>
      </c>
      <c r="L170" t="s">
        <v>157</v>
      </c>
      <c r="N170" t="s">
        <v>406</v>
      </c>
      <c r="O170" t="s">
        <v>821</v>
      </c>
      <c r="P170">
        <v>1.5035874758943137E-2</v>
      </c>
      <c r="Q170" t="s">
        <v>157</v>
      </c>
      <c r="S170" t="s">
        <v>639</v>
      </c>
      <c r="T170" t="s">
        <v>821</v>
      </c>
      <c r="U170">
        <v>1.6594206268952982E-2</v>
      </c>
      <c r="V170" t="s">
        <v>157</v>
      </c>
    </row>
    <row r="171" spans="9:22" x14ac:dyDescent="0.45">
      <c r="I171" t="s">
        <v>171</v>
      </c>
      <c r="J171" t="s">
        <v>822</v>
      </c>
      <c r="K171">
        <v>8.2293924579959191E-4</v>
      </c>
      <c r="L171" t="s">
        <v>157</v>
      </c>
      <c r="N171" t="s">
        <v>406</v>
      </c>
      <c r="O171" t="s">
        <v>822</v>
      </c>
      <c r="P171">
        <v>1.4930385907646296E-2</v>
      </c>
      <c r="Q171" t="s">
        <v>157</v>
      </c>
      <c r="S171" t="s">
        <v>639</v>
      </c>
      <c r="T171" t="s">
        <v>822</v>
      </c>
      <c r="U171">
        <v>1.6376086311008956E-2</v>
      </c>
      <c r="V171" t="s">
        <v>157</v>
      </c>
    </row>
    <row r="172" spans="9:22" x14ac:dyDescent="0.45">
      <c r="I172" t="s">
        <v>171</v>
      </c>
      <c r="J172" t="s">
        <v>823</v>
      </c>
      <c r="K172">
        <v>0</v>
      </c>
      <c r="L172" t="s">
        <v>157</v>
      </c>
      <c r="N172" t="s">
        <v>406</v>
      </c>
      <c r="O172" t="s">
        <v>823</v>
      </c>
      <c r="P172">
        <v>6.3605603032689362E-2</v>
      </c>
      <c r="Q172" t="s">
        <v>157</v>
      </c>
      <c r="S172" t="s">
        <v>639</v>
      </c>
      <c r="T172" t="s">
        <v>823</v>
      </c>
      <c r="U172">
        <v>7.8668852458828584E-2</v>
      </c>
      <c r="V172" t="s">
        <v>157</v>
      </c>
    </row>
    <row r="173" spans="9:22" x14ac:dyDescent="0.45">
      <c r="I173" t="s">
        <v>172</v>
      </c>
      <c r="J173" t="s">
        <v>156</v>
      </c>
      <c r="K173">
        <v>0</v>
      </c>
      <c r="L173" t="s">
        <v>157</v>
      </c>
      <c r="N173" t="s">
        <v>407</v>
      </c>
      <c r="O173" t="s">
        <v>156</v>
      </c>
      <c r="P173">
        <v>4.1501478277273358E-2</v>
      </c>
      <c r="Q173" t="s">
        <v>157</v>
      </c>
      <c r="S173" t="s">
        <v>640</v>
      </c>
      <c r="T173" t="s">
        <v>156</v>
      </c>
      <c r="U173">
        <v>2.6347070525601431E-2</v>
      </c>
      <c r="V173" t="s">
        <v>157</v>
      </c>
    </row>
    <row r="174" spans="9:22" x14ac:dyDescent="0.45">
      <c r="I174" t="s">
        <v>172</v>
      </c>
      <c r="J174" t="s">
        <v>158</v>
      </c>
      <c r="K174">
        <v>0</v>
      </c>
      <c r="L174" t="s">
        <v>157</v>
      </c>
      <c r="N174" t="s">
        <v>407</v>
      </c>
      <c r="O174" t="s">
        <v>158</v>
      </c>
      <c r="P174">
        <v>5.197906929784309E-3</v>
      </c>
      <c r="Q174" t="s">
        <v>157</v>
      </c>
      <c r="S174" t="s">
        <v>640</v>
      </c>
      <c r="T174" t="s">
        <v>158</v>
      </c>
      <c r="U174">
        <v>3.3779740891217722E-3</v>
      </c>
      <c r="V174" t="s">
        <v>157</v>
      </c>
    </row>
    <row r="175" spans="9:22" x14ac:dyDescent="0.45">
      <c r="I175" t="s">
        <v>172</v>
      </c>
      <c r="J175" t="s">
        <v>159</v>
      </c>
      <c r="K175">
        <v>3.2548907704364905E-3</v>
      </c>
      <c r="L175" t="s">
        <v>157</v>
      </c>
      <c r="N175" t="s">
        <v>407</v>
      </c>
      <c r="O175" t="s">
        <v>159</v>
      </c>
      <c r="P175">
        <v>4.9854859495296871E-3</v>
      </c>
      <c r="Q175" t="s">
        <v>157</v>
      </c>
      <c r="S175" t="s">
        <v>640</v>
      </c>
      <c r="T175" t="s">
        <v>159</v>
      </c>
      <c r="U175">
        <v>3.2814749523217032E-3</v>
      </c>
      <c r="V175" t="s">
        <v>157</v>
      </c>
    </row>
    <row r="176" spans="9:22" x14ac:dyDescent="0.45">
      <c r="I176" t="s">
        <v>172</v>
      </c>
      <c r="J176" t="s">
        <v>160</v>
      </c>
      <c r="K176">
        <v>5.0133317257941229E-3</v>
      </c>
      <c r="L176" t="s">
        <v>157</v>
      </c>
      <c r="N176" t="s">
        <v>407</v>
      </c>
      <c r="O176" t="s">
        <v>160</v>
      </c>
      <c r="P176">
        <v>4.4423816655122725E-3</v>
      </c>
      <c r="Q176" t="s">
        <v>157</v>
      </c>
      <c r="S176" t="s">
        <v>640</v>
      </c>
      <c r="T176" t="s">
        <v>160</v>
      </c>
      <c r="U176">
        <v>3.3523911989812539E-3</v>
      </c>
      <c r="V176" t="s">
        <v>157</v>
      </c>
    </row>
    <row r="177" spans="9:22" x14ac:dyDescent="0.45">
      <c r="I177" t="s">
        <v>172</v>
      </c>
      <c r="J177" t="s">
        <v>161</v>
      </c>
      <c r="K177">
        <v>3.3131334445693106E-2</v>
      </c>
      <c r="L177" t="s">
        <v>157</v>
      </c>
      <c r="N177" t="s">
        <v>407</v>
      </c>
      <c r="O177" t="s">
        <v>161</v>
      </c>
      <c r="P177">
        <v>3.1761390676794191E-2</v>
      </c>
      <c r="Q177" t="s">
        <v>157</v>
      </c>
      <c r="S177" t="s">
        <v>640</v>
      </c>
      <c r="T177" t="s">
        <v>161</v>
      </c>
      <c r="U177">
        <v>2.2950464675302568E-2</v>
      </c>
      <c r="V177" t="s">
        <v>157</v>
      </c>
    </row>
    <row r="178" spans="9:22" x14ac:dyDescent="0.45">
      <c r="I178" t="s">
        <v>172</v>
      </c>
      <c r="J178" t="s">
        <v>807</v>
      </c>
      <c r="K178">
        <v>3.2755508500039309E-3</v>
      </c>
      <c r="L178" t="s">
        <v>157</v>
      </c>
      <c r="N178" t="s">
        <v>407</v>
      </c>
      <c r="O178" t="s">
        <v>807</v>
      </c>
      <c r="P178">
        <v>5.118922048278427E-3</v>
      </c>
      <c r="Q178" t="s">
        <v>157</v>
      </c>
      <c r="S178" t="s">
        <v>640</v>
      </c>
      <c r="T178" t="s">
        <v>807</v>
      </c>
      <c r="U178">
        <v>3.8439246545526459E-3</v>
      </c>
      <c r="V178" t="s">
        <v>157</v>
      </c>
    </row>
    <row r="179" spans="9:22" x14ac:dyDescent="0.45">
      <c r="I179" t="s">
        <v>172</v>
      </c>
      <c r="J179" t="s">
        <v>808</v>
      </c>
      <c r="K179">
        <v>0</v>
      </c>
      <c r="L179" t="s">
        <v>157</v>
      </c>
      <c r="N179" t="s">
        <v>407</v>
      </c>
      <c r="O179" t="s">
        <v>808</v>
      </c>
      <c r="P179">
        <v>5.3306074559902102E-3</v>
      </c>
      <c r="Q179" t="s">
        <v>157</v>
      </c>
      <c r="S179" t="s">
        <v>640</v>
      </c>
      <c r="T179" t="s">
        <v>808</v>
      </c>
      <c r="U179">
        <v>3.7545901222932375E-3</v>
      </c>
      <c r="V179" t="s">
        <v>157</v>
      </c>
    </row>
    <row r="180" spans="9:22" x14ac:dyDescent="0.45">
      <c r="I180" t="s">
        <v>172</v>
      </c>
      <c r="J180" t="s">
        <v>809</v>
      </c>
      <c r="K180">
        <v>0</v>
      </c>
      <c r="L180" t="s">
        <v>157</v>
      </c>
      <c r="N180" t="s">
        <v>407</v>
      </c>
      <c r="O180" t="s">
        <v>809</v>
      </c>
      <c r="P180">
        <v>5.42192871937054E-3</v>
      </c>
      <c r="Q180" t="s">
        <v>157</v>
      </c>
      <c r="S180" t="s">
        <v>640</v>
      </c>
      <c r="T180" t="s">
        <v>809</v>
      </c>
      <c r="U180">
        <v>3.7509427792833199E-3</v>
      </c>
      <c r="V180" t="s">
        <v>157</v>
      </c>
    </row>
    <row r="181" spans="9:22" x14ac:dyDescent="0.45">
      <c r="I181" t="s">
        <v>172</v>
      </c>
      <c r="J181" t="s">
        <v>810</v>
      </c>
      <c r="K181">
        <v>0</v>
      </c>
      <c r="L181" t="s">
        <v>157</v>
      </c>
      <c r="N181" t="s">
        <v>407</v>
      </c>
      <c r="O181" t="s">
        <v>810</v>
      </c>
      <c r="P181">
        <v>2.807871955276298E-2</v>
      </c>
      <c r="Q181" t="s">
        <v>157</v>
      </c>
      <c r="S181" t="s">
        <v>640</v>
      </c>
      <c r="T181" t="s">
        <v>810</v>
      </c>
      <c r="U181">
        <v>1.9829457754588189E-2</v>
      </c>
      <c r="V181" t="s">
        <v>157</v>
      </c>
    </row>
    <row r="182" spans="9:22" x14ac:dyDescent="0.45">
      <c r="I182" t="s">
        <v>172</v>
      </c>
      <c r="J182" t="s">
        <v>162</v>
      </c>
      <c r="K182">
        <v>4.081003410215836E-2</v>
      </c>
      <c r="L182" t="s">
        <v>157</v>
      </c>
      <c r="N182" t="s">
        <v>407</v>
      </c>
      <c r="O182" t="s">
        <v>162</v>
      </c>
      <c r="P182">
        <v>0.14228495967758503</v>
      </c>
      <c r="Q182" t="s">
        <v>157</v>
      </c>
      <c r="S182" t="s">
        <v>640</v>
      </c>
      <c r="T182" t="s">
        <v>162</v>
      </c>
      <c r="U182">
        <v>0.15269300960278709</v>
      </c>
      <c r="V182" t="s">
        <v>157</v>
      </c>
    </row>
    <row r="183" spans="9:22" x14ac:dyDescent="0.45">
      <c r="I183" t="s">
        <v>172</v>
      </c>
      <c r="J183" t="s">
        <v>163</v>
      </c>
      <c r="K183">
        <v>4.391654108153193E-2</v>
      </c>
      <c r="L183" t="s">
        <v>157</v>
      </c>
      <c r="N183" t="s">
        <v>407</v>
      </c>
      <c r="O183" t="s">
        <v>163</v>
      </c>
      <c r="P183">
        <v>1.5759126353367816E-2</v>
      </c>
      <c r="Q183" t="s">
        <v>157</v>
      </c>
      <c r="S183" t="s">
        <v>640</v>
      </c>
      <c r="T183" t="s">
        <v>163</v>
      </c>
      <c r="U183">
        <v>2.15400290907167E-2</v>
      </c>
      <c r="V183" t="s">
        <v>157</v>
      </c>
    </row>
    <row r="184" spans="9:22" x14ac:dyDescent="0.45">
      <c r="I184" t="s">
        <v>172</v>
      </c>
      <c r="J184" t="s">
        <v>164</v>
      </c>
      <c r="K184">
        <v>5.5273762794990688E-2</v>
      </c>
      <c r="L184" t="s">
        <v>157</v>
      </c>
      <c r="N184" t="s">
        <v>407</v>
      </c>
      <c r="O184" t="s">
        <v>164</v>
      </c>
      <c r="P184">
        <v>1.5558099637560222E-2</v>
      </c>
      <c r="Q184" t="s">
        <v>157</v>
      </c>
      <c r="S184" t="s">
        <v>640</v>
      </c>
      <c r="T184" t="s">
        <v>164</v>
      </c>
      <c r="U184">
        <v>2.1605797174555047E-2</v>
      </c>
      <c r="V184" t="s">
        <v>157</v>
      </c>
    </row>
    <row r="185" spans="9:22" x14ac:dyDescent="0.45">
      <c r="I185" t="s">
        <v>172</v>
      </c>
      <c r="J185" t="s">
        <v>165</v>
      </c>
      <c r="K185">
        <v>6.2377017117108184E-2</v>
      </c>
      <c r="L185" t="s">
        <v>157</v>
      </c>
      <c r="N185" t="s">
        <v>407</v>
      </c>
      <c r="O185" t="s">
        <v>165</v>
      </c>
      <c r="P185">
        <v>1.5231636407736115E-2</v>
      </c>
      <c r="Q185" t="s">
        <v>157</v>
      </c>
      <c r="S185" t="s">
        <v>640</v>
      </c>
      <c r="T185" t="s">
        <v>165</v>
      </c>
      <c r="U185">
        <v>2.0821014234535123E-2</v>
      </c>
      <c r="V185" t="s">
        <v>157</v>
      </c>
    </row>
    <row r="186" spans="9:22" x14ac:dyDescent="0.45">
      <c r="I186" t="s">
        <v>172</v>
      </c>
      <c r="J186" t="s">
        <v>166</v>
      </c>
      <c r="K186">
        <v>0.37635657968010294</v>
      </c>
      <c r="L186" t="s">
        <v>157</v>
      </c>
      <c r="N186" t="s">
        <v>407</v>
      </c>
      <c r="O186" t="s">
        <v>166</v>
      </c>
      <c r="P186">
        <v>0.13737711586393264</v>
      </c>
      <c r="Q186" t="s">
        <v>157</v>
      </c>
      <c r="S186" t="s">
        <v>640</v>
      </c>
      <c r="T186" t="s">
        <v>166</v>
      </c>
      <c r="U186">
        <v>0.13914931629378249</v>
      </c>
      <c r="V186" t="s">
        <v>157</v>
      </c>
    </row>
    <row r="187" spans="9:22" x14ac:dyDescent="0.45">
      <c r="I187" t="s">
        <v>172</v>
      </c>
      <c r="J187" t="s">
        <v>811</v>
      </c>
      <c r="K187">
        <v>4.7987377572898747E-2</v>
      </c>
      <c r="L187" t="s">
        <v>157</v>
      </c>
      <c r="N187" t="s">
        <v>407</v>
      </c>
      <c r="O187" t="s">
        <v>811</v>
      </c>
      <c r="P187">
        <v>2.5978964385541318E-2</v>
      </c>
      <c r="Q187" t="s">
        <v>157</v>
      </c>
      <c r="S187" t="s">
        <v>640</v>
      </c>
      <c r="T187" t="s">
        <v>811</v>
      </c>
      <c r="U187">
        <v>2.5191654238529215E-2</v>
      </c>
      <c r="V187" t="s">
        <v>157</v>
      </c>
    </row>
    <row r="188" spans="9:22" x14ac:dyDescent="0.45">
      <c r="I188" t="s">
        <v>172</v>
      </c>
      <c r="J188" t="s">
        <v>812</v>
      </c>
      <c r="K188">
        <v>3.6988154554766652E-2</v>
      </c>
      <c r="L188" t="s">
        <v>157</v>
      </c>
      <c r="N188" t="s">
        <v>407</v>
      </c>
      <c r="O188" t="s">
        <v>812</v>
      </c>
      <c r="P188">
        <v>2.6498738117797536E-2</v>
      </c>
      <c r="Q188" t="s">
        <v>157</v>
      </c>
      <c r="S188" t="s">
        <v>640</v>
      </c>
      <c r="T188" t="s">
        <v>812</v>
      </c>
      <c r="U188">
        <v>2.4912994390168388E-2</v>
      </c>
      <c r="V188" t="s">
        <v>157</v>
      </c>
    </row>
    <row r="189" spans="9:22" x14ac:dyDescent="0.45">
      <c r="I189" t="s">
        <v>172</v>
      </c>
      <c r="J189" t="s">
        <v>813</v>
      </c>
      <c r="K189">
        <v>2.1582736759234208E-2</v>
      </c>
      <c r="L189" t="s">
        <v>157</v>
      </c>
      <c r="N189" t="s">
        <v>407</v>
      </c>
      <c r="O189" t="s">
        <v>813</v>
      </c>
      <c r="P189">
        <v>2.8065146118419045E-2</v>
      </c>
      <c r="Q189" t="s">
        <v>157</v>
      </c>
      <c r="S189" t="s">
        <v>640</v>
      </c>
      <c r="T189" t="s">
        <v>813</v>
      </c>
      <c r="U189">
        <v>2.448111496479646E-2</v>
      </c>
      <c r="V189" t="s">
        <v>157</v>
      </c>
    </row>
    <row r="190" spans="9:22" x14ac:dyDescent="0.45">
      <c r="I190" t="s">
        <v>172</v>
      </c>
      <c r="J190" t="s">
        <v>814</v>
      </c>
      <c r="K190">
        <v>5.0641592881924434E-3</v>
      </c>
      <c r="L190" t="s">
        <v>157</v>
      </c>
      <c r="N190" t="s">
        <v>407</v>
      </c>
      <c r="O190" t="s">
        <v>814</v>
      </c>
      <c r="P190">
        <v>0.14054407906140703</v>
      </c>
      <c r="Q190" t="s">
        <v>157</v>
      </c>
      <c r="S190" t="s">
        <v>640</v>
      </c>
      <c r="T190" t="s">
        <v>814</v>
      </c>
      <c r="U190">
        <v>0.11691463981953937</v>
      </c>
      <c r="V190" t="s">
        <v>157</v>
      </c>
    </row>
    <row r="191" spans="9:22" x14ac:dyDescent="0.45">
      <c r="I191" t="s">
        <v>172</v>
      </c>
      <c r="J191" t="s">
        <v>815</v>
      </c>
      <c r="K191">
        <v>5.0712571226663138E-3</v>
      </c>
      <c r="L191" t="s">
        <v>157</v>
      </c>
      <c r="N191" t="s">
        <v>407</v>
      </c>
      <c r="O191" t="s">
        <v>815</v>
      </c>
      <c r="P191">
        <v>8.6660044938643127E-2</v>
      </c>
      <c r="Q191" t="s">
        <v>157</v>
      </c>
      <c r="S191" t="s">
        <v>640</v>
      </c>
      <c r="T191" t="s">
        <v>815</v>
      </c>
      <c r="U191">
        <v>0.10515487649117584</v>
      </c>
      <c r="V191" t="s">
        <v>157</v>
      </c>
    </row>
    <row r="192" spans="9:22" x14ac:dyDescent="0.45">
      <c r="I192" t="s">
        <v>172</v>
      </c>
      <c r="J192" t="s">
        <v>816</v>
      </c>
      <c r="K192">
        <v>1.3404118460660674E-2</v>
      </c>
      <c r="L192" t="s">
        <v>157</v>
      </c>
      <c r="N192" t="s">
        <v>407</v>
      </c>
      <c r="O192" t="s">
        <v>816</v>
      </c>
      <c r="P192">
        <v>1.1037471902864278E-2</v>
      </c>
      <c r="Q192" t="s">
        <v>157</v>
      </c>
      <c r="S192" t="s">
        <v>640</v>
      </c>
      <c r="T192" t="s">
        <v>816</v>
      </c>
      <c r="U192">
        <v>1.4910468265515266E-2</v>
      </c>
      <c r="V192" t="s">
        <v>157</v>
      </c>
    </row>
    <row r="193" spans="9:22" x14ac:dyDescent="0.45">
      <c r="I193" t="s">
        <v>172</v>
      </c>
      <c r="J193" t="s">
        <v>817</v>
      </c>
      <c r="K193">
        <v>2.2963381754490569E-2</v>
      </c>
      <c r="L193" t="s">
        <v>157</v>
      </c>
      <c r="N193" t="s">
        <v>407</v>
      </c>
      <c r="O193" t="s">
        <v>817</v>
      </c>
      <c r="P193">
        <v>1.0779495337725204E-2</v>
      </c>
      <c r="Q193" t="s">
        <v>157</v>
      </c>
      <c r="S193" t="s">
        <v>640</v>
      </c>
      <c r="T193" t="s">
        <v>817</v>
      </c>
      <c r="U193">
        <v>1.4928827367879692E-2</v>
      </c>
      <c r="V193" t="s">
        <v>157</v>
      </c>
    </row>
    <row r="194" spans="9:22" x14ac:dyDescent="0.45">
      <c r="I194" t="s">
        <v>172</v>
      </c>
      <c r="J194" t="s">
        <v>818</v>
      </c>
      <c r="K194">
        <v>2.772405064215851E-2</v>
      </c>
      <c r="L194" t="s">
        <v>157</v>
      </c>
      <c r="N194" t="s">
        <v>407</v>
      </c>
      <c r="O194" t="s">
        <v>818</v>
      </c>
      <c r="P194">
        <v>1.0107780607256039E-2</v>
      </c>
      <c r="Q194" t="s">
        <v>157</v>
      </c>
      <c r="S194" t="s">
        <v>640</v>
      </c>
      <c r="T194" t="s">
        <v>818</v>
      </c>
      <c r="U194">
        <v>1.4823594854387548E-2</v>
      </c>
      <c r="V194" t="s">
        <v>157</v>
      </c>
    </row>
    <row r="195" spans="9:22" x14ac:dyDescent="0.45">
      <c r="I195" t="s">
        <v>172</v>
      </c>
      <c r="J195" t="s">
        <v>819</v>
      </c>
      <c r="K195">
        <v>0.1691523140125861</v>
      </c>
      <c r="L195" t="s">
        <v>157</v>
      </c>
      <c r="N195" t="s">
        <v>407</v>
      </c>
      <c r="O195" t="s">
        <v>819</v>
      </c>
      <c r="P195">
        <v>8.6341579357772674E-2</v>
      </c>
      <c r="Q195" t="s">
        <v>157</v>
      </c>
      <c r="S195" t="s">
        <v>640</v>
      </c>
      <c r="T195" t="s">
        <v>819</v>
      </c>
      <c r="U195">
        <v>9.1538181128567528E-2</v>
      </c>
      <c r="V195" t="s">
        <v>157</v>
      </c>
    </row>
    <row r="196" spans="9:22" x14ac:dyDescent="0.45">
      <c r="I196" t="s">
        <v>172</v>
      </c>
      <c r="J196" t="s">
        <v>820</v>
      </c>
      <c r="K196">
        <v>1.8879600548331033E-2</v>
      </c>
      <c r="L196" t="s">
        <v>157</v>
      </c>
      <c r="N196" t="s">
        <v>407</v>
      </c>
      <c r="O196" t="s">
        <v>820</v>
      </c>
      <c r="P196">
        <v>1.4135208722117607E-2</v>
      </c>
      <c r="Q196" t="s">
        <v>157</v>
      </c>
      <c r="S196" t="s">
        <v>640</v>
      </c>
      <c r="T196" t="s">
        <v>820</v>
      </c>
      <c r="U196">
        <v>1.5389290261396578E-2</v>
      </c>
      <c r="V196" t="s">
        <v>157</v>
      </c>
    </row>
    <row r="197" spans="9:22" x14ac:dyDescent="0.45">
      <c r="I197" t="s">
        <v>172</v>
      </c>
      <c r="J197" t="s">
        <v>821</v>
      </c>
      <c r="K197">
        <v>6.978525321339267E-3</v>
      </c>
      <c r="L197" t="s">
        <v>157</v>
      </c>
      <c r="N197" t="s">
        <v>407</v>
      </c>
      <c r="O197" t="s">
        <v>821</v>
      </c>
      <c r="P197">
        <v>1.4455942417715776E-2</v>
      </c>
      <c r="Q197" t="s">
        <v>157</v>
      </c>
      <c r="S197" t="s">
        <v>640</v>
      </c>
      <c r="T197" t="s">
        <v>821</v>
      </c>
      <c r="U197">
        <v>1.5355921606264233E-2</v>
      </c>
      <c r="V197" t="s">
        <v>157</v>
      </c>
    </row>
    <row r="198" spans="9:22" x14ac:dyDescent="0.45">
      <c r="I198" t="s">
        <v>172</v>
      </c>
      <c r="J198" t="s">
        <v>822</v>
      </c>
      <c r="K198">
        <v>7.9528139485574262E-4</v>
      </c>
      <c r="L198" t="s">
        <v>157</v>
      </c>
      <c r="N198" t="s">
        <v>407</v>
      </c>
      <c r="O198" t="s">
        <v>822</v>
      </c>
      <c r="P198">
        <v>1.5472512161960919E-2</v>
      </c>
      <c r="Q198" t="s">
        <v>157</v>
      </c>
      <c r="S198" t="s">
        <v>640</v>
      </c>
      <c r="T198" t="s">
        <v>822</v>
      </c>
      <c r="U198">
        <v>1.5133355804446096E-2</v>
      </c>
      <c r="V198" t="s">
        <v>157</v>
      </c>
    </row>
    <row r="199" spans="9:22" x14ac:dyDescent="0.45">
      <c r="I199" t="s">
        <v>172</v>
      </c>
      <c r="J199" t="s">
        <v>823</v>
      </c>
      <c r="K199">
        <v>0</v>
      </c>
      <c r="L199" t="s">
        <v>157</v>
      </c>
      <c r="N199" t="s">
        <v>407</v>
      </c>
      <c r="O199" t="s">
        <v>823</v>
      </c>
      <c r="P199">
        <v>7.1873277655301701E-2</v>
      </c>
      <c r="Q199" t="s">
        <v>157</v>
      </c>
      <c r="S199" t="s">
        <v>640</v>
      </c>
      <c r="T199" t="s">
        <v>823</v>
      </c>
      <c r="U199">
        <v>7.4967623658911201E-2</v>
      </c>
      <c r="V199" t="s">
        <v>157</v>
      </c>
    </row>
    <row r="200" spans="9:22" x14ac:dyDescent="0.45">
      <c r="I200" t="s">
        <v>173</v>
      </c>
      <c r="J200" t="s">
        <v>156</v>
      </c>
      <c r="K200">
        <v>0</v>
      </c>
      <c r="L200" t="s">
        <v>157</v>
      </c>
      <c r="N200" t="s">
        <v>408</v>
      </c>
      <c r="O200" t="s">
        <v>156</v>
      </c>
      <c r="P200">
        <v>3.7065340452138017E-2</v>
      </c>
      <c r="Q200" t="s">
        <v>157</v>
      </c>
      <c r="S200" t="s">
        <v>641</v>
      </c>
      <c r="T200" t="s">
        <v>156</v>
      </c>
      <c r="U200">
        <v>2.727204321964586E-2</v>
      </c>
      <c r="V200" t="s">
        <v>157</v>
      </c>
    </row>
    <row r="201" spans="9:22" x14ac:dyDescent="0.45">
      <c r="I201" t="s">
        <v>173</v>
      </c>
      <c r="J201" t="s">
        <v>158</v>
      </c>
      <c r="K201">
        <v>0</v>
      </c>
      <c r="L201" t="s">
        <v>157</v>
      </c>
      <c r="N201" t="s">
        <v>408</v>
      </c>
      <c r="O201" t="s">
        <v>158</v>
      </c>
      <c r="P201">
        <v>4.8103689753194933E-3</v>
      </c>
      <c r="Q201" t="s">
        <v>157</v>
      </c>
      <c r="S201" t="s">
        <v>641</v>
      </c>
      <c r="T201" t="s">
        <v>158</v>
      </c>
      <c r="U201">
        <v>3.4767625349988148E-3</v>
      </c>
      <c r="V201" t="s">
        <v>157</v>
      </c>
    </row>
    <row r="202" spans="9:22" x14ac:dyDescent="0.45">
      <c r="I202" t="s">
        <v>173</v>
      </c>
      <c r="J202" t="s">
        <v>159</v>
      </c>
      <c r="K202">
        <v>3.2136951576468972E-3</v>
      </c>
      <c r="L202" t="s">
        <v>157</v>
      </c>
      <c r="N202" t="s">
        <v>408</v>
      </c>
      <c r="O202" t="s">
        <v>159</v>
      </c>
      <c r="P202">
        <v>4.6450865454968375E-3</v>
      </c>
      <c r="Q202" t="s">
        <v>157</v>
      </c>
      <c r="S202" t="s">
        <v>641</v>
      </c>
      <c r="T202" t="s">
        <v>159</v>
      </c>
      <c r="U202">
        <v>3.3512054517997225E-3</v>
      </c>
      <c r="V202" t="s">
        <v>157</v>
      </c>
    </row>
    <row r="203" spans="9:22" x14ac:dyDescent="0.45">
      <c r="I203" t="s">
        <v>173</v>
      </c>
      <c r="J203" t="s">
        <v>160</v>
      </c>
      <c r="K203">
        <v>4.9166135872169133E-3</v>
      </c>
      <c r="L203" t="s">
        <v>157</v>
      </c>
      <c r="N203" t="s">
        <v>408</v>
      </c>
      <c r="O203" t="s">
        <v>160</v>
      </c>
      <c r="P203">
        <v>3.6631160555597882E-3</v>
      </c>
      <c r="Q203" t="s">
        <v>157</v>
      </c>
      <c r="S203" t="s">
        <v>641</v>
      </c>
      <c r="T203" t="s">
        <v>160</v>
      </c>
      <c r="U203">
        <v>3.4100750345309023E-3</v>
      </c>
      <c r="V203" t="s">
        <v>157</v>
      </c>
    </row>
    <row r="204" spans="9:22" x14ac:dyDescent="0.45">
      <c r="I204" t="s">
        <v>173</v>
      </c>
      <c r="J204" t="s">
        <v>161</v>
      </c>
      <c r="K204">
        <v>3.1596721094991675E-2</v>
      </c>
      <c r="L204" t="s">
        <v>157</v>
      </c>
      <c r="N204" t="s">
        <v>408</v>
      </c>
      <c r="O204" t="s">
        <v>161</v>
      </c>
      <c r="P204">
        <v>2.7211396741364351E-2</v>
      </c>
      <c r="Q204" t="s">
        <v>157</v>
      </c>
      <c r="S204" t="s">
        <v>641</v>
      </c>
      <c r="T204" t="s">
        <v>161</v>
      </c>
      <c r="U204">
        <v>2.2660647188666293E-2</v>
      </c>
      <c r="V204" t="s">
        <v>157</v>
      </c>
    </row>
    <row r="205" spans="9:22" x14ac:dyDescent="0.45">
      <c r="I205" t="s">
        <v>173</v>
      </c>
      <c r="J205" t="s">
        <v>807</v>
      </c>
      <c r="K205">
        <v>3.081080256804725E-3</v>
      </c>
      <c r="L205" t="s">
        <v>157</v>
      </c>
      <c r="N205" t="s">
        <v>408</v>
      </c>
      <c r="O205" t="s">
        <v>807</v>
      </c>
      <c r="P205">
        <v>4.4400606589799193E-3</v>
      </c>
      <c r="Q205" t="s">
        <v>157</v>
      </c>
      <c r="S205" t="s">
        <v>641</v>
      </c>
      <c r="T205" t="s">
        <v>807</v>
      </c>
      <c r="U205">
        <v>3.8008032786872674E-3</v>
      </c>
      <c r="V205" t="s">
        <v>157</v>
      </c>
    </row>
    <row r="206" spans="9:22" x14ac:dyDescent="0.45">
      <c r="I206" t="s">
        <v>173</v>
      </c>
      <c r="J206" t="s">
        <v>808</v>
      </c>
      <c r="K206">
        <v>0</v>
      </c>
      <c r="L206" t="s">
        <v>157</v>
      </c>
      <c r="N206" t="s">
        <v>408</v>
      </c>
      <c r="O206" t="s">
        <v>808</v>
      </c>
      <c r="P206">
        <v>4.6834834427074432E-3</v>
      </c>
      <c r="Q206" t="s">
        <v>157</v>
      </c>
      <c r="S206" t="s">
        <v>641</v>
      </c>
      <c r="T206" t="s">
        <v>808</v>
      </c>
      <c r="U206">
        <v>3.7647156767156116E-3</v>
      </c>
      <c r="V206" t="s">
        <v>157</v>
      </c>
    </row>
    <row r="207" spans="9:22" x14ac:dyDescent="0.45">
      <c r="I207" t="s">
        <v>173</v>
      </c>
      <c r="J207" t="s">
        <v>809</v>
      </c>
      <c r="K207">
        <v>0</v>
      </c>
      <c r="L207" t="s">
        <v>157</v>
      </c>
      <c r="N207" t="s">
        <v>408</v>
      </c>
      <c r="O207" t="s">
        <v>809</v>
      </c>
      <c r="P207">
        <v>4.7227325417374278E-3</v>
      </c>
      <c r="Q207" t="s">
        <v>157</v>
      </c>
      <c r="S207" t="s">
        <v>641</v>
      </c>
      <c r="T207" t="s">
        <v>809</v>
      </c>
      <c r="U207">
        <v>3.7876774478003122E-3</v>
      </c>
      <c r="V207" t="s">
        <v>157</v>
      </c>
    </row>
    <row r="208" spans="9:22" x14ac:dyDescent="0.45">
      <c r="I208" t="s">
        <v>173</v>
      </c>
      <c r="J208" t="s">
        <v>810</v>
      </c>
      <c r="K208">
        <v>0</v>
      </c>
      <c r="L208" t="s">
        <v>157</v>
      </c>
      <c r="N208" t="s">
        <v>408</v>
      </c>
      <c r="O208" t="s">
        <v>810</v>
      </c>
      <c r="P208">
        <v>2.4121192736896203E-2</v>
      </c>
      <c r="Q208" t="s">
        <v>157</v>
      </c>
      <c r="S208" t="s">
        <v>641</v>
      </c>
      <c r="T208" t="s">
        <v>810</v>
      </c>
      <c r="U208">
        <v>1.9814732465715475E-2</v>
      </c>
      <c r="V208" t="s">
        <v>157</v>
      </c>
    </row>
    <row r="209" spans="9:22" x14ac:dyDescent="0.45">
      <c r="I209" t="s">
        <v>173</v>
      </c>
      <c r="J209" t="s">
        <v>162</v>
      </c>
      <c r="K209">
        <v>3.9866893547577179E-2</v>
      </c>
      <c r="L209" t="s">
        <v>157</v>
      </c>
      <c r="N209" t="s">
        <v>408</v>
      </c>
      <c r="O209" t="s">
        <v>162</v>
      </c>
      <c r="P209">
        <v>0.14963746886128321</v>
      </c>
      <c r="Q209" t="s">
        <v>157</v>
      </c>
      <c r="S209" t="s">
        <v>641</v>
      </c>
      <c r="T209" t="s">
        <v>162</v>
      </c>
      <c r="U209">
        <v>0.15843138224981676</v>
      </c>
      <c r="V209" t="s">
        <v>157</v>
      </c>
    </row>
    <row r="210" spans="9:22" x14ac:dyDescent="0.45">
      <c r="I210" t="s">
        <v>173</v>
      </c>
      <c r="J210" t="s">
        <v>163</v>
      </c>
      <c r="K210">
        <v>4.3772031392510416E-2</v>
      </c>
      <c r="L210" t="s">
        <v>157</v>
      </c>
      <c r="N210" t="s">
        <v>408</v>
      </c>
      <c r="O210" t="s">
        <v>163</v>
      </c>
      <c r="P210">
        <v>1.6617179665523403E-2</v>
      </c>
      <c r="Q210" t="s">
        <v>157</v>
      </c>
      <c r="S210" t="s">
        <v>641</v>
      </c>
      <c r="T210" t="s">
        <v>163</v>
      </c>
      <c r="U210">
        <v>2.2478400253738713E-2</v>
      </c>
      <c r="V210" t="s">
        <v>157</v>
      </c>
    </row>
    <row r="211" spans="9:22" x14ac:dyDescent="0.45">
      <c r="I211" t="s">
        <v>173</v>
      </c>
      <c r="J211" t="s">
        <v>164</v>
      </c>
      <c r="K211">
        <v>5.54074562819213E-2</v>
      </c>
      <c r="L211" t="s">
        <v>157</v>
      </c>
      <c r="N211" t="s">
        <v>408</v>
      </c>
      <c r="O211" t="s">
        <v>164</v>
      </c>
      <c r="P211">
        <v>1.6362489077607689E-2</v>
      </c>
      <c r="Q211" t="s">
        <v>157</v>
      </c>
      <c r="S211" t="s">
        <v>641</v>
      </c>
      <c r="T211" t="s">
        <v>164</v>
      </c>
      <c r="U211">
        <v>2.2439541367984116E-2</v>
      </c>
      <c r="V211" t="s">
        <v>157</v>
      </c>
    </row>
    <row r="212" spans="9:22" x14ac:dyDescent="0.45">
      <c r="I212" t="s">
        <v>173</v>
      </c>
      <c r="J212" t="s">
        <v>165</v>
      </c>
      <c r="K212">
        <v>6.2617164912884937E-2</v>
      </c>
      <c r="L212" t="s">
        <v>157</v>
      </c>
      <c r="N212" t="s">
        <v>408</v>
      </c>
      <c r="O212" t="s">
        <v>165</v>
      </c>
      <c r="P212">
        <v>1.5353809256025554E-2</v>
      </c>
      <c r="Q212" t="s">
        <v>157</v>
      </c>
      <c r="S212" t="s">
        <v>641</v>
      </c>
      <c r="T212" t="s">
        <v>165</v>
      </c>
      <c r="U212">
        <v>2.1747445726475009E-2</v>
      </c>
      <c r="V212" t="s">
        <v>157</v>
      </c>
    </row>
    <row r="213" spans="9:22" x14ac:dyDescent="0.45">
      <c r="I213" t="s">
        <v>173</v>
      </c>
      <c r="J213" t="s">
        <v>166</v>
      </c>
      <c r="K213">
        <v>0.3824942659836561</v>
      </c>
      <c r="L213" t="s">
        <v>157</v>
      </c>
      <c r="N213" t="s">
        <v>408</v>
      </c>
      <c r="O213" t="s">
        <v>166</v>
      </c>
      <c r="P213">
        <v>0.12739130568293602</v>
      </c>
      <c r="Q213" t="s">
        <v>157</v>
      </c>
      <c r="S213" t="s">
        <v>641</v>
      </c>
      <c r="T213" t="s">
        <v>166</v>
      </c>
      <c r="U213">
        <v>0.13736665322017202</v>
      </c>
      <c r="V213" t="s">
        <v>157</v>
      </c>
    </row>
    <row r="214" spans="9:22" x14ac:dyDescent="0.45">
      <c r="I214" t="s">
        <v>173</v>
      </c>
      <c r="J214" t="s">
        <v>811</v>
      </c>
      <c r="K214">
        <v>4.9080859467480822E-2</v>
      </c>
      <c r="L214" t="s">
        <v>157</v>
      </c>
      <c r="N214" t="s">
        <v>408</v>
      </c>
      <c r="O214" t="s">
        <v>811</v>
      </c>
      <c r="P214">
        <v>2.5079966712969241E-2</v>
      </c>
      <c r="Q214" t="s">
        <v>157</v>
      </c>
      <c r="S214" t="s">
        <v>641</v>
      </c>
      <c r="T214" t="s">
        <v>811</v>
      </c>
      <c r="U214">
        <v>2.4470698189013668E-2</v>
      </c>
      <c r="V214" t="s">
        <v>157</v>
      </c>
    </row>
    <row r="215" spans="9:22" x14ac:dyDescent="0.45">
      <c r="I215" t="s">
        <v>173</v>
      </c>
      <c r="J215" t="s">
        <v>812</v>
      </c>
      <c r="K215">
        <v>3.7724469205333754E-2</v>
      </c>
      <c r="L215" t="s">
        <v>157</v>
      </c>
      <c r="N215" t="s">
        <v>408</v>
      </c>
      <c r="O215" t="s">
        <v>812</v>
      </c>
      <c r="P215">
        <v>2.6012872196333629E-2</v>
      </c>
      <c r="Q215" t="s">
        <v>157</v>
      </c>
      <c r="S215" t="s">
        <v>641</v>
      </c>
      <c r="T215" t="s">
        <v>812</v>
      </c>
      <c r="U215">
        <v>2.4492666271825773E-2</v>
      </c>
      <c r="V215" t="s">
        <v>157</v>
      </c>
    </row>
    <row r="216" spans="9:22" x14ac:dyDescent="0.45">
      <c r="I216" t="s">
        <v>173</v>
      </c>
      <c r="J216" t="s">
        <v>813</v>
      </c>
      <c r="K216">
        <v>2.2275979160821944E-2</v>
      </c>
      <c r="L216" t="s">
        <v>157</v>
      </c>
      <c r="N216" t="s">
        <v>408</v>
      </c>
      <c r="O216" t="s">
        <v>813</v>
      </c>
      <c r="P216">
        <v>2.8131773544600027E-2</v>
      </c>
      <c r="Q216" t="s">
        <v>157</v>
      </c>
      <c r="S216" t="s">
        <v>641</v>
      </c>
      <c r="T216" t="s">
        <v>813</v>
      </c>
      <c r="U216">
        <v>2.4371471482474816E-2</v>
      </c>
      <c r="V216" t="s">
        <v>157</v>
      </c>
    </row>
    <row r="217" spans="9:22" x14ac:dyDescent="0.45">
      <c r="I217" t="s">
        <v>173</v>
      </c>
      <c r="J217" t="s">
        <v>814</v>
      </c>
      <c r="K217">
        <v>5.2939210782762961E-3</v>
      </c>
      <c r="L217" t="s">
        <v>157</v>
      </c>
      <c r="N217" t="s">
        <v>408</v>
      </c>
      <c r="O217" t="s">
        <v>814</v>
      </c>
      <c r="P217">
        <v>0.1457651924406172</v>
      </c>
      <c r="Q217" t="s">
        <v>157</v>
      </c>
      <c r="S217" t="s">
        <v>641</v>
      </c>
      <c r="T217" t="s">
        <v>814</v>
      </c>
      <c r="U217">
        <v>0.11795125346936833</v>
      </c>
      <c r="V217" t="s">
        <v>157</v>
      </c>
    </row>
    <row r="218" spans="9:22" x14ac:dyDescent="0.45">
      <c r="I218" t="s">
        <v>173</v>
      </c>
      <c r="J218" t="s">
        <v>815</v>
      </c>
      <c r="K218">
        <v>4.5962231076772603E-3</v>
      </c>
      <c r="L218" t="s">
        <v>157</v>
      </c>
      <c r="N218" t="s">
        <v>408</v>
      </c>
      <c r="O218" t="s">
        <v>815</v>
      </c>
      <c r="P218">
        <v>9.3678784858608755E-2</v>
      </c>
      <c r="Q218" t="s">
        <v>157</v>
      </c>
      <c r="S218" t="s">
        <v>641</v>
      </c>
      <c r="T218" t="s">
        <v>815</v>
      </c>
      <c r="U218">
        <v>0.10443183476355593</v>
      </c>
      <c r="V218" t="s">
        <v>157</v>
      </c>
    </row>
    <row r="219" spans="9:22" x14ac:dyDescent="0.45">
      <c r="I219" t="s">
        <v>173</v>
      </c>
      <c r="J219" t="s">
        <v>816</v>
      </c>
      <c r="K219">
        <v>1.243960840110438E-2</v>
      </c>
      <c r="L219" t="s">
        <v>157</v>
      </c>
      <c r="N219" t="s">
        <v>408</v>
      </c>
      <c r="O219" t="s">
        <v>816</v>
      </c>
      <c r="P219">
        <v>1.2285918393790818E-2</v>
      </c>
      <c r="Q219" t="s">
        <v>157</v>
      </c>
      <c r="S219" t="s">
        <v>641</v>
      </c>
      <c r="T219" t="s">
        <v>816</v>
      </c>
      <c r="U219">
        <v>1.4881893468741303E-2</v>
      </c>
      <c r="V219" t="s">
        <v>157</v>
      </c>
    </row>
    <row r="220" spans="9:22" x14ac:dyDescent="0.45">
      <c r="I220" t="s">
        <v>173</v>
      </c>
      <c r="J220" t="s">
        <v>817</v>
      </c>
      <c r="K220">
        <v>2.2332427042525915E-2</v>
      </c>
      <c r="L220" t="s">
        <v>157</v>
      </c>
      <c r="N220" t="s">
        <v>408</v>
      </c>
      <c r="O220" t="s">
        <v>817</v>
      </c>
      <c r="P220">
        <v>1.1850149851860177E-2</v>
      </c>
      <c r="Q220" t="s">
        <v>157</v>
      </c>
      <c r="S220" t="s">
        <v>641</v>
      </c>
      <c r="T220" t="s">
        <v>817</v>
      </c>
      <c r="U220">
        <v>1.488558776373782E-2</v>
      </c>
      <c r="V220" t="s">
        <v>157</v>
      </c>
    </row>
    <row r="221" spans="9:22" x14ac:dyDescent="0.45">
      <c r="I221" t="s">
        <v>173</v>
      </c>
      <c r="J221" t="s">
        <v>818</v>
      </c>
      <c r="K221">
        <v>2.7442669156009462E-2</v>
      </c>
      <c r="L221" t="s">
        <v>157</v>
      </c>
      <c r="N221" t="s">
        <v>408</v>
      </c>
      <c r="O221" t="s">
        <v>818</v>
      </c>
      <c r="P221">
        <v>1.1109353100522938E-2</v>
      </c>
      <c r="Q221" t="s">
        <v>157</v>
      </c>
      <c r="S221" t="s">
        <v>641</v>
      </c>
      <c r="T221" t="s">
        <v>818</v>
      </c>
      <c r="U221">
        <v>1.4800131832969073E-2</v>
      </c>
      <c r="V221" t="s">
        <v>157</v>
      </c>
    </row>
    <row r="222" spans="9:22" x14ac:dyDescent="0.45">
      <c r="I222" t="s">
        <v>173</v>
      </c>
      <c r="J222" t="s">
        <v>819</v>
      </c>
      <c r="K222">
        <v>0.16554457726711605</v>
      </c>
      <c r="L222" t="s">
        <v>157</v>
      </c>
      <c r="N222" t="s">
        <v>408</v>
      </c>
      <c r="O222" t="s">
        <v>819</v>
      </c>
      <c r="P222">
        <v>8.4291081507097187E-2</v>
      </c>
      <c r="Q222" t="s">
        <v>157</v>
      </c>
      <c r="S222" t="s">
        <v>641</v>
      </c>
      <c r="T222" t="s">
        <v>819</v>
      </c>
      <c r="U222">
        <v>8.8429846565421868E-2</v>
      </c>
      <c r="V222" t="s">
        <v>157</v>
      </c>
    </row>
    <row r="223" spans="9:22" x14ac:dyDescent="0.45">
      <c r="I223" t="s">
        <v>173</v>
      </c>
      <c r="J223" t="s">
        <v>820</v>
      </c>
      <c r="K223">
        <v>1.8533930484266308E-2</v>
      </c>
      <c r="L223" t="s">
        <v>157</v>
      </c>
      <c r="N223" t="s">
        <v>408</v>
      </c>
      <c r="O223" t="s">
        <v>820</v>
      </c>
      <c r="P223">
        <v>1.3786609332307301E-2</v>
      </c>
      <c r="Q223" t="s">
        <v>157</v>
      </c>
      <c r="S223" t="s">
        <v>641</v>
      </c>
      <c r="T223" t="s">
        <v>820</v>
      </c>
      <c r="U223">
        <v>1.483811643702488E-2</v>
      </c>
      <c r="V223" t="s">
        <v>157</v>
      </c>
    </row>
    <row r="224" spans="9:22" x14ac:dyDescent="0.45">
      <c r="I224" t="s">
        <v>173</v>
      </c>
      <c r="J224" t="s">
        <v>821</v>
      </c>
      <c r="K224">
        <v>6.9515833714938807E-3</v>
      </c>
      <c r="L224" t="s">
        <v>157</v>
      </c>
      <c r="N224" t="s">
        <v>408</v>
      </c>
      <c r="O224" t="s">
        <v>821</v>
      </c>
      <c r="P224">
        <v>1.4456070269277935E-2</v>
      </c>
      <c r="Q224" t="s">
        <v>157</v>
      </c>
      <c r="S224" t="s">
        <v>641</v>
      </c>
      <c r="T224" t="s">
        <v>821</v>
      </c>
      <c r="U224">
        <v>1.4749598933220391E-2</v>
      </c>
      <c r="V224" t="s">
        <v>157</v>
      </c>
    </row>
    <row r="225" spans="9:22" x14ac:dyDescent="0.45">
      <c r="I225" t="s">
        <v>173</v>
      </c>
      <c r="J225" t="s">
        <v>822</v>
      </c>
      <c r="K225">
        <v>8.1783004268373737E-4</v>
      </c>
      <c r="L225" t="s">
        <v>157</v>
      </c>
      <c r="N225" t="s">
        <v>408</v>
      </c>
      <c r="O225" t="s">
        <v>822</v>
      </c>
      <c r="P225">
        <v>1.5839702478401076E-2</v>
      </c>
      <c r="Q225" t="s">
        <v>157</v>
      </c>
      <c r="S225" t="s">
        <v>641</v>
      </c>
      <c r="T225" t="s">
        <v>822</v>
      </c>
      <c r="U225">
        <v>1.4560299318319788E-2</v>
      </c>
      <c r="V225" t="s">
        <v>157</v>
      </c>
    </row>
    <row r="226" spans="9:22" x14ac:dyDescent="0.45">
      <c r="I226" t="s">
        <v>173</v>
      </c>
      <c r="J226" t="s">
        <v>823</v>
      </c>
      <c r="K226">
        <v>0</v>
      </c>
      <c r="L226" t="s">
        <v>157</v>
      </c>
      <c r="N226" t="s">
        <v>408</v>
      </c>
      <c r="O226" t="s">
        <v>823</v>
      </c>
      <c r="P226">
        <v>7.6987494620038441E-2</v>
      </c>
      <c r="Q226" t="s">
        <v>157</v>
      </c>
      <c r="S226" t="s">
        <v>641</v>
      </c>
      <c r="T226" t="s">
        <v>823</v>
      </c>
      <c r="U226">
        <v>7.3334516387579443E-2</v>
      </c>
      <c r="V226" t="s">
        <v>157</v>
      </c>
    </row>
    <row r="227" spans="9:22" x14ac:dyDescent="0.45">
      <c r="I227" t="s">
        <v>174</v>
      </c>
      <c r="J227" t="s">
        <v>156</v>
      </c>
      <c r="K227">
        <v>0</v>
      </c>
      <c r="L227" t="s">
        <v>157</v>
      </c>
      <c r="N227" t="s">
        <v>409</v>
      </c>
      <c r="O227" t="s">
        <v>156</v>
      </c>
      <c r="P227">
        <v>3.3229509317467917E-2</v>
      </c>
      <c r="Q227" t="s">
        <v>157</v>
      </c>
      <c r="S227" t="s">
        <v>642</v>
      </c>
      <c r="T227" t="s">
        <v>156</v>
      </c>
      <c r="U227">
        <v>2.4825156819592034E-2</v>
      </c>
      <c r="V227" t="s">
        <v>157</v>
      </c>
    </row>
    <row r="228" spans="9:22" x14ac:dyDescent="0.45">
      <c r="I228" t="s">
        <v>174</v>
      </c>
      <c r="J228" t="s">
        <v>158</v>
      </c>
      <c r="K228">
        <v>0</v>
      </c>
      <c r="L228" t="s">
        <v>157</v>
      </c>
      <c r="N228" t="s">
        <v>409</v>
      </c>
      <c r="O228" t="s">
        <v>158</v>
      </c>
      <c r="P228">
        <v>4.6406423837647565E-3</v>
      </c>
      <c r="Q228" t="s">
        <v>157</v>
      </c>
      <c r="S228" t="s">
        <v>642</v>
      </c>
      <c r="T228" t="s">
        <v>158</v>
      </c>
      <c r="U228">
        <v>3.2566900027705421E-3</v>
      </c>
      <c r="V228" t="s">
        <v>157</v>
      </c>
    </row>
    <row r="229" spans="9:22" x14ac:dyDescent="0.45">
      <c r="I229" t="s">
        <v>174</v>
      </c>
      <c r="J229" t="s">
        <v>159</v>
      </c>
      <c r="K229">
        <v>3.0694105877152622E-3</v>
      </c>
      <c r="L229" t="s">
        <v>157</v>
      </c>
      <c r="N229" t="s">
        <v>409</v>
      </c>
      <c r="O229" t="s">
        <v>159</v>
      </c>
      <c r="P229">
        <v>4.4154104630914209E-3</v>
      </c>
      <c r="Q229" t="s">
        <v>157</v>
      </c>
      <c r="S229" t="s">
        <v>642</v>
      </c>
      <c r="T229" t="s">
        <v>159</v>
      </c>
      <c r="U229">
        <v>3.0262453004242205E-3</v>
      </c>
      <c r="V229" t="s">
        <v>157</v>
      </c>
    </row>
    <row r="230" spans="9:22" x14ac:dyDescent="0.45">
      <c r="I230" t="s">
        <v>174</v>
      </c>
      <c r="J230" t="s">
        <v>160</v>
      </c>
      <c r="K230">
        <v>4.7683971937267046E-3</v>
      </c>
      <c r="L230" t="s">
        <v>157</v>
      </c>
      <c r="N230" t="s">
        <v>409</v>
      </c>
      <c r="O230" t="s">
        <v>160</v>
      </c>
      <c r="P230">
        <v>3.4317697856616485E-3</v>
      </c>
      <c r="Q230" t="s">
        <v>157</v>
      </c>
      <c r="S230" t="s">
        <v>642</v>
      </c>
      <c r="T230" t="s">
        <v>160</v>
      </c>
      <c r="U230">
        <v>2.8759039101657869E-3</v>
      </c>
      <c r="V230" t="s">
        <v>157</v>
      </c>
    </row>
    <row r="231" spans="9:22" x14ac:dyDescent="0.45">
      <c r="I231" t="s">
        <v>174</v>
      </c>
      <c r="J231" t="s">
        <v>161</v>
      </c>
      <c r="K231">
        <v>3.1415018384825508E-2</v>
      </c>
      <c r="L231" t="s">
        <v>157</v>
      </c>
      <c r="N231" t="s">
        <v>409</v>
      </c>
      <c r="O231" t="s">
        <v>161</v>
      </c>
      <c r="P231">
        <v>2.5404277300829569E-2</v>
      </c>
      <c r="Q231" t="s">
        <v>157</v>
      </c>
      <c r="S231" t="s">
        <v>642</v>
      </c>
      <c r="T231" t="s">
        <v>161</v>
      </c>
      <c r="U231">
        <v>1.919263824955857E-2</v>
      </c>
      <c r="V231" t="s">
        <v>157</v>
      </c>
    </row>
    <row r="232" spans="9:22" x14ac:dyDescent="0.45">
      <c r="I232" t="s">
        <v>174</v>
      </c>
      <c r="J232" t="s">
        <v>807</v>
      </c>
      <c r="K232">
        <v>2.9697263253966261E-3</v>
      </c>
      <c r="L232" t="s">
        <v>157</v>
      </c>
      <c r="N232" t="s">
        <v>409</v>
      </c>
      <c r="O232" t="s">
        <v>807</v>
      </c>
      <c r="P232">
        <v>4.125435876687969E-3</v>
      </c>
      <c r="Q232" t="s">
        <v>157</v>
      </c>
      <c r="S232" t="s">
        <v>642</v>
      </c>
      <c r="T232" t="s">
        <v>807</v>
      </c>
      <c r="U232">
        <v>3.5831546106148003E-3</v>
      </c>
      <c r="V232" t="s">
        <v>157</v>
      </c>
    </row>
    <row r="233" spans="9:22" x14ac:dyDescent="0.45">
      <c r="I233" t="s">
        <v>174</v>
      </c>
      <c r="J233" t="s">
        <v>808</v>
      </c>
      <c r="K233">
        <v>0</v>
      </c>
      <c r="L233" t="s">
        <v>157</v>
      </c>
      <c r="N233" t="s">
        <v>409</v>
      </c>
      <c r="O233" t="s">
        <v>808</v>
      </c>
      <c r="P233">
        <v>4.3054769208347998E-3</v>
      </c>
      <c r="Q233" t="s">
        <v>157</v>
      </c>
      <c r="S233" t="s">
        <v>642</v>
      </c>
      <c r="T233" t="s">
        <v>808</v>
      </c>
      <c r="U233">
        <v>3.7482357747034832E-3</v>
      </c>
      <c r="V233" t="s">
        <v>157</v>
      </c>
    </row>
    <row r="234" spans="9:22" x14ac:dyDescent="0.45">
      <c r="I234" t="s">
        <v>174</v>
      </c>
      <c r="J234" t="s">
        <v>809</v>
      </c>
      <c r="K234">
        <v>0</v>
      </c>
      <c r="L234" t="s">
        <v>157</v>
      </c>
      <c r="N234" t="s">
        <v>409</v>
      </c>
      <c r="O234" t="s">
        <v>809</v>
      </c>
      <c r="P234">
        <v>4.2924873676460284E-3</v>
      </c>
      <c r="Q234" t="s">
        <v>157</v>
      </c>
      <c r="S234" t="s">
        <v>642</v>
      </c>
      <c r="T234" t="s">
        <v>809</v>
      </c>
      <c r="U234">
        <v>3.8118997391057736E-3</v>
      </c>
      <c r="V234" t="s">
        <v>157</v>
      </c>
    </row>
    <row r="235" spans="9:22" x14ac:dyDescent="0.45">
      <c r="I235" t="s">
        <v>174</v>
      </c>
      <c r="J235" t="s">
        <v>810</v>
      </c>
      <c r="K235">
        <v>0</v>
      </c>
      <c r="L235" t="s">
        <v>157</v>
      </c>
      <c r="N235" t="s">
        <v>409</v>
      </c>
      <c r="O235" t="s">
        <v>810</v>
      </c>
      <c r="P235">
        <v>2.1611670380524309E-2</v>
      </c>
      <c r="Q235" t="s">
        <v>157</v>
      </c>
      <c r="S235" t="s">
        <v>642</v>
      </c>
      <c r="T235" t="s">
        <v>810</v>
      </c>
      <c r="U235">
        <v>1.8239190881319152E-2</v>
      </c>
      <c r="V235" t="s">
        <v>157</v>
      </c>
    </row>
    <row r="236" spans="9:22" x14ac:dyDescent="0.45">
      <c r="I236" t="s">
        <v>174</v>
      </c>
      <c r="J236" t="s">
        <v>162</v>
      </c>
      <c r="K236">
        <v>3.7221322609044059E-2</v>
      </c>
      <c r="L236" t="s">
        <v>157</v>
      </c>
      <c r="N236" t="s">
        <v>409</v>
      </c>
      <c r="O236" t="s">
        <v>162</v>
      </c>
      <c r="P236">
        <v>0.14144367402469651</v>
      </c>
      <c r="Q236" t="s">
        <v>157</v>
      </c>
      <c r="S236" t="s">
        <v>642</v>
      </c>
      <c r="T236" t="s">
        <v>162</v>
      </c>
      <c r="U236">
        <v>0.18137158029486539</v>
      </c>
      <c r="V236" t="s">
        <v>157</v>
      </c>
    </row>
    <row r="237" spans="9:22" x14ac:dyDescent="0.45">
      <c r="I237" t="s">
        <v>174</v>
      </c>
      <c r="J237" t="s">
        <v>163</v>
      </c>
      <c r="K237">
        <v>4.2465078959045062E-2</v>
      </c>
      <c r="L237" t="s">
        <v>157</v>
      </c>
      <c r="N237" t="s">
        <v>409</v>
      </c>
      <c r="O237" t="s">
        <v>163</v>
      </c>
      <c r="P237">
        <v>1.7094007838894632E-2</v>
      </c>
      <c r="Q237" t="s">
        <v>157</v>
      </c>
      <c r="S237" t="s">
        <v>642</v>
      </c>
      <c r="T237" t="s">
        <v>163</v>
      </c>
      <c r="U237">
        <v>2.3978391855172313E-2</v>
      </c>
      <c r="V237" t="s">
        <v>157</v>
      </c>
    </row>
    <row r="238" spans="9:22" x14ac:dyDescent="0.45">
      <c r="I238" t="s">
        <v>174</v>
      </c>
      <c r="J238" t="s">
        <v>164</v>
      </c>
      <c r="K238">
        <v>5.4671286484147687E-2</v>
      </c>
      <c r="L238" t="s">
        <v>157</v>
      </c>
      <c r="N238" t="s">
        <v>409</v>
      </c>
      <c r="O238" t="s">
        <v>164</v>
      </c>
      <c r="P238">
        <v>1.7739391377229533E-2</v>
      </c>
      <c r="Q238" t="s">
        <v>157</v>
      </c>
      <c r="S238" t="s">
        <v>642</v>
      </c>
      <c r="T238" t="s">
        <v>164</v>
      </c>
      <c r="U238">
        <v>2.3158574589367761E-2</v>
      </c>
      <c r="V238" t="s">
        <v>157</v>
      </c>
    </row>
    <row r="239" spans="9:22" x14ac:dyDescent="0.45">
      <c r="I239" t="s">
        <v>174</v>
      </c>
      <c r="J239" t="s">
        <v>165</v>
      </c>
      <c r="K239">
        <v>6.2816330768710876E-2</v>
      </c>
      <c r="L239" t="s">
        <v>157</v>
      </c>
      <c r="N239" t="s">
        <v>409</v>
      </c>
      <c r="O239" t="s">
        <v>165</v>
      </c>
      <c r="P239">
        <v>1.6861013994870992E-2</v>
      </c>
      <c r="Q239" t="s">
        <v>157</v>
      </c>
      <c r="S239" t="s">
        <v>642</v>
      </c>
      <c r="T239" t="s">
        <v>165</v>
      </c>
      <c r="U239">
        <v>2.1327128748973349E-2</v>
      </c>
      <c r="V239" t="s">
        <v>157</v>
      </c>
    </row>
    <row r="240" spans="9:22" x14ac:dyDescent="0.45">
      <c r="I240" t="s">
        <v>174</v>
      </c>
      <c r="J240" t="s">
        <v>166</v>
      </c>
      <c r="K240">
        <v>0.39188775809286203</v>
      </c>
      <c r="L240" t="s">
        <v>157</v>
      </c>
      <c r="N240" t="s">
        <v>409</v>
      </c>
      <c r="O240" t="s">
        <v>166</v>
      </c>
      <c r="P240">
        <v>0.13234148163008488</v>
      </c>
      <c r="Q240" t="s">
        <v>157</v>
      </c>
      <c r="S240" t="s">
        <v>642</v>
      </c>
      <c r="T240" t="s">
        <v>166</v>
      </c>
      <c r="U240">
        <v>0.13000693470173783</v>
      </c>
      <c r="V240" t="s">
        <v>157</v>
      </c>
    </row>
    <row r="241" spans="9:22" x14ac:dyDescent="0.45">
      <c r="I241" t="s">
        <v>174</v>
      </c>
      <c r="J241" t="s">
        <v>811</v>
      </c>
      <c r="K241">
        <v>5.0379816583363296E-2</v>
      </c>
      <c r="L241" t="s">
        <v>157</v>
      </c>
      <c r="N241" t="s">
        <v>409</v>
      </c>
      <c r="O241" t="s">
        <v>811</v>
      </c>
      <c r="P241">
        <v>2.4970570012619243E-2</v>
      </c>
      <c r="Q241" t="s">
        <v>157</v>
      </c>
      <c r="S241" t="s">
        <v>642</v>
      </c>
      <c r="T241" t="s">
        <v>811</v>
      </c>
      <c r="U241">
        <v>2.6572719069320041E-2</v>
      </c>
      <c r="V241" t="s">
        <v>157</v>
      </c>
    </row>
    <row r="242" spans="9:22" x14ac:dyDescent="0.45">
      <c r="I242" t="s">
        <v>174</v>
      </c>
      <c r="J242" t="s">
        <v>812</v>
      </c>
      <c r="K242">
        <v>3.8194736814560593E-2</v>
      </c>
      <c r="L242" t="s">
        <v>157</v>
      </c>
      <c r="N242" t="s">
        <v>409</v>
      </c>
      <c r="O242" t="s">
        <v>812</v>
      </c>
      <c r="P242">
        <v>2.5585755556413854E-2</v>
      </c>
      <c r="Q242" t="s">
        <v>157</v>
      </c>
      <c r="S242" t="s">
        <v>642</v>
      </c>
      <c r="T242" t="s">
        <v>812</v>
      </c>
      <c r="U242">
        <v>2.8487432474017714E-2</v>
      </c>
      <c r="V242" t="s">
        <v>157</v>
      </c>
    </row>
    <row r="243" spans="9:22" x14ac:dyDescent="0.45">
      <c r="I243" t="s">
        <v>174</v>
      </c>
      <c r="J243" t="s">
        <v>813</v>
      </c>
      <c r="K243">
        <v>2.2085463706898609E-2</v>
      </c>
      <c r="L243" t="s">
        <v>157</v>
      </c>
      <c r="N243" t="s">
        <v>409</v>
      </c>
      <c r="O243" t="s">
        <v>813</v>
      </c>
      <c r="P243">
        <v>2.7224880894881457E-2</v>
      </c>
      <c r="Q243" t="s">
        <v>157</v>
      </c>
      <c r="S243" t="s">
        <v>642</v>
      </c>
      <c r="T243" t="s">
        <v>813</v>
      </c>
      <c r="U243">
        <v>2.9901789392900221E-2</v>
      </c>
      <c r="V243" t="s">
        <v>157</v>
      </c>
    </row>
    <row r="244" spans="9:22" x14ac:dyDescent="0.45">
      <c r="I244" t="s">
        <v>174</v>
      </c>
      <c r="J244" t="s">
        <v>814</v>
      </c>
      <c r="K244">
        <v>5.3587847270679242E-3</v>
      </c>
      <c r="L244" t="s">
        <v>157</v>
      </c>
      <c r="N244" t="s">
        <v>409</v>
      </c>
      <c r="O244" t="s">
        <v>814</v>
      </c>
      <c r="P244">
        <v>0.1358277346409264</v>
      </c>
      <c r="Q244" t="s">
        <v>157</v>
      </c>
      <c r="S244" t="s">
        <v>642</v>
      </c>
      <c r="T244" t="s">
        <v>814</v>
      </c>
      <c r="U244">
        <v>0.14351402435795726</v>
      </c>
      <c r="V244" t="s">
        <v>157</v>
      </c>
    </row>
    <row r="245" spans="9:22" x14ac:dyDescent="0.45">
      <c r="I245" t="s">
        <v>174</v>
      </c>
      <c r="J245" t="s">
        <v>815</v>
      </c>
      <c r="K245">
        <v>4.0160769029115436E-3</v>
      </c>
      <c r="L245" t="s">
        <v>157</v>
      </c>
      <c r="N245" t="s">
        <v>409</v>
      </c>
      <c r="O245" t="s">
        <v>815</v>
      </c>
      <c r="P245">
        <v>9.8503532692108833E-2</v>
      </c>
      <c r="Q245" t="s">
        <v>157</v>
      </c>
      <c r="S245" t="s">
        <v>642</v>
      </c>
      <c r="T245" t="s">
        <v>815</v>
      </c>
      <c r="U245">
        <v>9.3933003323676961E-2</v>
      </c>
      <c r="V245" t="s">
        <v>157</v>
      </c>
    </row>
    <row r="246" spans="9:22" x14ac:dyDescent="0.45">
      <c r="I246" t="s">
        <v>174</v>
      </c>
      <c r="J246" t="s">
        <v>816</v>
      </c>
      <c r="K246">
        <v>1.1124699372886423E-2</v>
      </c>
      <c r="L246" t="s">
        <v>157</v>
      </c>
      <c r="N246" t="s">
        <v>409</v>
      </c>
      <c r="O246" t="s">
        <v>816</v>
      </c>
      <c r="P246">
        <v>1.3724861627252958E-2</v>
      </c>
      <c r="Q246" t="s">
        <v>157</v>
      </c>
      <c r="S246" t="s">
        <v>642</v>
      </c>
      <c r="T246" t="s">
        <v>816</v>
      </c>
      <c r="U246">
        <v>1.3563823084396437E-2</v>
      </c>
      <c r="V246" t="s">
        <v>157</v>
      </c>
    </row>
    <row r="247" spans="9:22" x14ac:dyDescent="0.45">
      <c r="I247" t="s">
        <v>174</v>
      </c>
      <c r="J247" t="s">
        <v>817</v>
      </c>
      <c r="K247">
        <v>2.1455855884395397E-2</v>
      </c>
      <c r="L247" t="s">
        <v>157</v>
      </c>
      <c r="N247" t="s">
        <v>409</v>
      </c>
      <c r="O247" t="s">
        <v>817</v>
      </c>
      <c r="P247">
        <v>1.3392347921037656E-2</v>
      </c>
      <c r="Q247" t="s">
        <v>157</v>
      </c>
      <c r="S247" t="s">
        <v>642</v>
      </c>
      <c r="T247" t="s">
        <v>817</v>
      </c>
      <c r="U247">
        <v>1.346264585424746E-2</v>
      </c>
      <c r="V247" t="s">
        <v>157</v>
      </c>
    </row>
    <row r="248" spans="9:22" x14ac:dyDescent="0.45">
      <c r="I248" t="s">
        <v>174</v>
      </c>
      <c r="J248" t="s">
        <v>818</v>
      </c>
      <c r="K248">
        <v>2.703852006185542E-2</v>
      </c>
      <c r="L248" t="s">
        <v>157</v>
      </c>
      <c r="N248" t="s">
        <v>409</v>
      </c>
      <c r="O248" t="s">
        <v>818</v>
      </c>
      <c r="P248">
        <v>1.2982503727215162E-2</v>
      </c>
      <c r="Q248" t="s">
        <v>157</v>
      </c>
      <c r="S248" t="s">
        <v>642</v>
      </c>
      <c r="T248" t="s">
        <v>818</v>
      </c>
      <c r="U248">
        <v>1.3210312995832895E-2</v>
      </c>
      <c r="V248" t="s">
        <v>157</v>
      </c>
    </row>
    <row r="249" spans="9:22" x14ac:dyDescent="0.45">
      <c r="I249" t="s">
        <v>174</v>
      </c>
      <c r="J249" t="s">
        <v>819</v>
      </c>
      <c r="K249">
        <v>0.16322139881162651</v>
      </c>
      <c r="L249" t="s">
        <v>157</v>
      </c>
      <c r="N249" t="s">
        <v>409</v>
      </c>
      <c r="O249" t="s">
        <v>819</v>
      </c>
      <c r="P249">
        <v>9.1467740180689025E-2</v>
      </c>
      <c r="Q249" t="s">
        <v>157</v>
      </c>
      <c r="S249" t="s">
        <v>642</v>
      </c>
      <c r="T249" t="s">
        <v>819</v>
      </c>
      <c r="U249">
        <v>7.1646395687904305E-2</v>
      </c>
      <c r="V249" t="s">
        <v>157</v>
      </c>
    </row>
    <row r="250" spans="9:22" x14ac:dyDescent="0.45">
      <c r="I250" t="s">
        <v>174</v>
      </c>
      <c r="J250" t="s">
        <v>820</v>
      </c>
      <c r="K250">
        <v>1.8132606275214406E-2</v>
      </c>
      <c r="L250" t="s">
        <v>157</v>
      </c>
      <c r="N250" t="s">
        <v>409</v>
      </c>
      <c r="O250" t="s">
        <v>820</v>
      </c>
      <c r="P250">
        <v>1.4899723048015583E-2</v>
      </c>
      <c r="Q250" t="s">
        <v>157</v>
      </c>
      <c r="S250" t="s">
        <v>642</v>
      </c>
      <c r="T250" t="s">
        <v>820</v>
      </c>
      <c r="U250">
        <v>1.1941534209270485E-2</v>
      </c>
      <c r="V250" t="s">
        <v>157</v>
      </c>
    </row>
    <row r="251" spans="9:22" x14ac:dyDescent="0.45">
      <c r="I251" t="s">
        <v>174</v>
      </c>
      <c r="J251" t="s">
        <v>821</v>
      </c>
      <c r="K251">
        <v>6.835758628583038E-3</v>
      </c>
      <c r="L251" t="s">
        <v>157</v>
      </c>
      <c r="N251" t="s">
        <v>409</v>
      </c>
      <c r="O251" t="s">
        <v>821</v>
      </c>
      <c r="P251">
        <v>1.546350679543375E-2</v>
      </c>
      <c r="Q251" t="s">
        <v>157</v>
      </c>
      <c r="S251" t="s">
        <v>642</v>
      </c>
      <c r="T251" t="s">
        <v>821</v>
      </c>
      <c r="U251">
        <v>1.2500764425457006E-2</v>
      </c>
      <c r="V251" t="s">
        <v>157</v>
      </c>
    </row>
    <row r="252" spans="9:22" x14ac:dyDescent="0.45">
      <c r="I252" t="s">
        <v>174</v>
      </c>
      <c r="J252" t="s">
        <v>822</v>
      </c>
      <c r="K252">
        <v>8.7195282516300265E-4</v>
      </c>
      <c r="L252" t="s">
        <v>157</v>
      </c>
      <c r="N252" t="s">
        <v>409</v>
      </c>
      <c r="O252" t="s">
        <v>822</v>
      </c>
      <c r="P252">
        <v>1.6498234758437348E-2</v>
      </c>
      <c r="Q252" t="s">
        <v>157</v>
      </c>
      <c r="S252" t="s">
        <v>642</v>
      </c>
      <c r="T252" t="s">
        <v>822</v>
      </c>
      <c r="U252">
        <v>1.2856751584748605E-2</v>
      </c>
      <c r="V252" t="s">
        <v>157</v>
      </c>
    </row>
    <row r="253" spans="9:22" x14ac:dyDescent="0.45">
      <c r="I253" t="s">
        <v>174</v>
      </c>
      <c r="J253" t="s">
        <v>823</v>
      </c>
      <c r="K253">
        <v>0</v>
      </c>
      <c r="L253" t="s">
        <v>157</v>
      </c>
      <c r="N253" t="s">
        <v>409</v>
      </c>
      <c r="O253" t="s">
        <v>823</v>
      </c>
      <c r="P253">
        <v>7.8522359482683782E-2</v>
      </c>
      <c r="Q253" t="s">
        <v>157</v>
      </c>
      <c r="S253" t="s">
        <v>642</v>
      </c>
      <c r="T253" t="s">
        <v>823</v>
      </c>
      <c r="U253">
        <v>6.6007078061899621E-2</v>
      </c>
      <c r="V253" t="s">
        <v>157</v>
      </c>
    </row>
    <row r="254" spans="9:22" x14ac:dyDescent="0.45">
      <c r="I254" t="s">
        <v>175</v>
      </c>
      <c r="J254" t="s">
        <v>156</v>
      </c>
      <c r="K254">
        <v>0</v>
      </c>
      <c r="L254" t="s">
        <v>157</v>
      </c>
      <c r="N254" t="s">
        <v>410</v>
      </c>
      <c r="O254" t="s">
        <v>156</v>
      </c>
      <c r="P254">
        <v>3.2795493412850617E-2</v>
      </c>
      <c r="Q254" t="s">
        <v>157</v>
      </c>
      <c r="S254" t="s">
        <v>643</v>
      </c>
      <c r="T254" t="s">
        <v>156</v>
      </c>
      <c r="U254">
        <v>2.9037031191941346E-2</v>
      </c>
      <c r="V254" t="s">
        <v>157</v>
      </c>
    </row>
    <row r="255" spans="9:22" x14ac:dyDescent="0.45">
      <c r="I255" t="s">
        <v>175</v>
      </c>
      <c r="J255" t="s">
        <v>158</v>
      </c>
      <c r="K255">
        <v>0</v>
      </c>
      <c r="L255" t="s">
        <v>157</v>
      </c>
      <c r="N255" t="s">
        <v>410</v>
      </c>
      <c r="O255" t="s">
        <v>158</v>
      </c>
      <c r="P255">
        <v>4.7195573199144995E-3</v>
      </c>
      <c r="Q255" t="s">
        <v>157</v>
      </c>
      <c r="S255" t="s">
        <v>643</v>
      </c>
      <c r="T255" t="s">
        <v>158</v>
      </c>
      <c r="U255">
        <v>3.6852183277722526E-3</v>
      </c>
      <c r="V255" t="s">
        <v>157</v>
      </c>
    </row>
    <row r="256" spans="9:22" x14ac:dyDescent="0.45">
      <c r="I256" t="s">
        <v>175</v>
      </c>
      <c r="J256" t="s">
        <v>159</v>
      </c>
      <c r="K256">
        <v>3.0116484222959326E-3</v>
      </c>
      <c r="L256" t="s">
        <v>157</v>
      </c>
      <c r="N256" t="s">
        <v>410</v>
      </c>
      <c r="O256" t="s">
        <v>159</v>
      </c>
      <c r="P256">
        <v>4.4109001983819469E-3</v>
      </c>
      <c r="Q256" t="s">
        <v>157</v>
      </c>
      <c r="S256" t="s">
        <v>643</v>
      </c>
      <c r="T256" t="s">
        <v>159</v>
      </c>
      <c r="U256">
        <v>3.5213191602084873E-3</v>
      </c>
      <c r="V256" t="s">
        <v>157</v>
      </c>
    </row>
    <row r="257" spans="9:22" x14ac:dyDescent="0.45">
      <c r="I257" t="s">
        <v>175</v>
      </c>
      <c r="J257" t="s">
        <v>160</v>
      </c>
      <c r="K257">
        <v>4.887794005493701E-3</v>
      </c>
      <c r="L257" t="s">
        <v>157</v>
      </c>
      <c r="N257" t="s">
        <v>410</v>
      </c>
      <c r="O257" t="s">
        <v>160</v>
      </c>
      <c r="P257">
        <v>3.4868854110514515E-3</v>
      </c>
      <c r="Q257" t="s">
        <v>157</v>
      </c>
      <c r="S257" t="s">
        <v>643</v>
      </c>
      <c r="T257" t="s">
        <v>160</v>
      </c>
      <c r="U257">
        <v>3.5518622237676639E-3</v>
      </c>
      <c r="V257" t="s">
        <v>157</v>
      </c>
    </row>
    <row r="258" spans="9:22" x14ac:dyDescent="0.45">
      <c r="I258" t="s">
        <v>175</v>
      </c>
      <c r="J258" t="s">
        <v>161</v>
      </c>
      <c r="K258">
        <v>3.3547705085223631E-2</v>
      </c>
      <c r="L258" t="s">
        <v>157</v>
      </c>
      <c r="N258" t="s">
        <v>410</v>
      </c>
      <c r="O258" t="s">
        <v>161</v>
      </c>
      <c r="P258">
        <v>2.4816716258986786E-2</v>
      </c>
      <c r="Q258" t="s">
        <v>157</v>
      </c>
      <c r="S258" t="s">
        <v>643</v>
      </c>
      <c r="T258" t="s">
        <v>161</v>
      </c>
      <c r="U258">
        <v>2.4575468535538669E-2</v>
      </c>
      <c r="V258" t="s">
        <v>157</v>
      </c>
    </row>
    <row r="259" spans="9:22" x14ac:dyDescent="0.45">
      <c r="I259" t="s">
        <v>175</v>
      </c>
      <c r="J259" t="s">
        <v>807</v>
      </c>
      <c r="K259">
        <v>3.0063166775179343E-3</v>
      </c>
      <c r="L259" t="s">
        <v>157</v>
      </c>
      <c r="N259" t="s">
        <v>410</v>
      </c>
      <c r="O259" t="s">
        <v>807</v>
      </c>
      <c r="P259">
        <v>3.9702617101171943E-3</v>
      </c>
      <c r="Q259" t="s">
        <v>157</v>
      </c>
      <c r="S259" t="s">
        <v>643</v>
      </c>
      <c r="T259" t="s">
        <v>807</v>
      </c>
      <c r="U259">
        <v>4.1565675087155392E-3</v>
      </c>
      <c r="V259" t="s">
        <v>157</v>
      </c>
    </row>
    <row r="260" spans="9:22" x14ac:dyDescent="0.45">
      <c r="I260" t="s">
        <v>175</v>
      </c>
      <c r="J260" t="s">
        <v>808</v>
      </c>
      <c r="K260">
        <v>0</v>
      </c>
      <c r="L260" t="s">
        <v>157</v>
      </c>
      <c r="N260" t="s">
        <v>410</v>
      </c>
      <c r="O260" t="s">
        <v>808</v>
      </c>
      <c r="P260">
        <v>4.0869473016909063E-3</v>
      </c>
      <c r="Q260" t="s">
        <v>157</v>
      </c>
      <c r="S260" t="s">
        <v>643</v>
      </c>
      <c r="T260" t="s">
        <v>808</v>
      </c>
      <c r="U260">
        <v>4.0319715707402967E-3</v>
      </c>
      <c r="V260" t="s">
        <v>157</v>
      </c>
    </row>
    <row r="261" spans="9:22" x14ac:dyDescent="0.45">
      <c r="I261" t="s">
        <v>175</v>
      </c>
      <c r="J261" t="s">
        <v>809</v>
      </c>
      <c r="K261">
        <v>0</v>
      </c>
      <c r="L261" t="s">
        <v>157</v>
      </c>
      <c r="N261" t="s">
        <v>410</v>
      </c>
      <c r="O261" t="s">
        <v>809</v>
      </c>
      <c r="P261">
        <v>4.0750378983062359E-3</v>
      </c>
      <c r="Q261" t="s">
        <v>157</v>
      </c>
      <c r="S261" t="s">
        <v>643</v>
      </c>
      <c r="T261" t="s">
        <v>809</v>
      </c>
      <c r="U261">
        <v>3.9952286694605581E-3</v>
      </c>
      <c r="V261" t="s">
        <v>157</v>
      </c>
    </row>
    <row r="262" spans="9:22" x14ac:dyDescent="0.45">
      <c r="I262" t="s">
        <v>175</v>
      </c>
      <c r="J262" t="s">
        <v>810</v>
      </c>
      <c r="K262">
        <v>0</v>
      </c>
      <c r="L262" t="s">
        <v>157</v>
      </c>
      <c r="N262" t="s">
        <v>410</v>
      </c>
      <c r="O262" t="s">
        <v>810</v>
      </c>
      <c r="P262">
        <v>2.0610800285423322E-2</v>
      </c>
      <c r="Q262" t="s">
        <v>157</v>
      </c>
      <c r="S262" t="s">
        <v>643</v>
      </c>
      <c r="T262" t="s">
        <v>810</v>
      </c>
      <c r="U262">
        <v>2.1141104024786521E-2</v>
      </c>
      <c r="V262" t="s">
        <v>157</v>
      </c>
    </row>
    <row r="263" spans="9:22" x14ac:dyDescent="0.45">
      <c r="I263" t="s">
        <v>175</v>
      </c>
      <c r="J263" t="s">
        <v>162</v>
      </c>
      <c r="K263">
        <v>3.5264739404770352E-2</v>
      </c>
      <c r="L263" t="s">
        <v>157</v>
      </c>
      <c r="N263" t="s">
        <v>410</v>
      </c>
      <c r="O263" t="s">
        <v>162</v>
      </c>
      <c r="P263">
        <v>0.12893927356418122</v>
      </c>
      <c r="Q263" t="s">
        <v>157</v>
      </c>
      <c r="S263" t="s">
        <v>643</v>
      </c>
      <c r="T263" t="s">
        <v>162</v>
      </c>
      <c r="U263">
        <v>0.14735284164709683</v>
      </c>
      <c r="V263" t="s">
        <v>157</v>
      </c>
    </row>
    <row r="264" spans="9:22" x14ac:dyDescent="0.45">
      <c r="I264" t="s">
        <v>175</v>
      </c>
      <c r="J264" t="s">
        <v>163</v>
      </c>
      <c r="K264">
        <v>4.1283794610056199E-2</v>
      </c>
      <c r="L264" t="s">
        <v>157</v>
      </c>
      <c r="N264" t="s">
        <v>410</v>
      </c>
      <c r="O264" t="s">
        <v>163</v>
      </c>
      <c r="P264">
        <v>1.7770258723428418E-2</v>
      </c>
      <c r="Q264" t="s">
        <v>157</v>
      </c>
      <c r="S264" t="s">
        <v>643</v>
      </c>
      <c r="T264" t="s">
        <v>163</v>
      </c>
      <c r="U264">
        <v>2.061510576664332E-2</v>
      </c>
      <c r="V264" t="s">
        <v>157</v>
      </c>
    </row>
    <row r="265" spans="9:22" x14ac:dyDescent="0.45">
      <c r="I265" t="s">
        <v>175</v>
      </c>
      <c r="J265" t="s">
        <v>164</v>
      </c>
      <c r="K265">
        <v>5.4008300376656423E-2</v>
      </c>
      <c r="L265" t="s">
        <v>157</v>
      </c>
      <c r="N265" t="s">
        <v>410</v>
      </c>
      <c r="O265" t="s">
        <v>164</v>
      </c>
      <c r="P265">
        <v>1.9270012361586222E-2</v>
      </c>
      <c r="Q265" t="s">
        <v>157</v>
      </c>
      <c r="S265" t="s">
        <v>643</v>
      </c>
      <c r="T265" t="s">
        <v>164</v>
      </c>
      <c r="U265">
        <v>2.0859307146031153E-2</v>
      </c>
      <c r="V265" t="s">
        <v>157</v>
      </c>
    </row>
    <row r="266" spans="9:22" x14ac:dyDescent="0.45">
      <c r="I266" t="s">
        <v>175</v>
      </c>
      <c r="J266" t="s">
        <v>165</v>
      </c>
      <c r="K266">
        <v>6.329126344163459E-2</v>
      </c>
      <c r="L266" t="s">
        <v>157</v>
      </c>
      <c r="N266" t="s">
        <v>410</v>
      </c>
      <c r="O266" t="s">
        <v>165</v>
      </c>
      <c r="P266">
        <v>1.8476614011450378E-2</v>
      </c>
      <c r="Q266" t="s">
        <v>157</v>
      </c>
      <c r="S266" t="s">
        <v>643</v>
      </c>
      <c r="T266" t="s">
        <v>165</v>
      </c>
      <c r="U266">
        <v>2.0396386818463154E-2</v>
      </c>
      <c r="V266" t="s">
        <v>157</v>
      </c>
    </row>
    <row r="267" spans="9:22" x14ac:dyDescent="0.45">
      <c r="I267" t="s">
        <v>175</v>
      </c>
      <c r="J267" t="s">
        <v>166</v>
      </c>
      <c r="K267">
        <v>0.39913548114851599</v>
      </c>
      <c r="L267" t="s">
        <v>157</v>
      </c>
      <c r="N267" t="s">
        <v>410</v>
      </c>
      <c r="O267" t="s">
        <v>166</v>
      </c>
      <c r="P267">
        <v>0.14225407619107502</v>
      </c>
      <c r="Q267" t="s">
        <v>157</v>
      </c>
      <c r="S267" t="s">
        <v>643</v>
      </c>
      <c r="T267" t="s">
        <v>166</v>
      </c>
      <c r="U267">
        <v>0.13858413620615578</v>
      </c>
      <c r="V267" t="s">
        <v>157</v>
      </c>
    </row>
    <row r="268" spans="9:22" x14ac:dyDescent="0.45">
      <c r="I268" t="s">
        <v>175</v>
      </c>
      <c r="J268" t="s">
        <v>811</v>
      </c>
      <c r="K268">
        <v>4.9343969715094353E-2</v>
      </c>
      <c r="L268" t="s">
        <v>157</v>
      </c>
      <c r="N268" t="s">
        <v>410</v>
      </c>
      <c r="O268" t="s">
        <v>811</v>
      </c>
      <c r="P268">
        <v>2.4086155254192287E-2</v>
      </c>
      <c r="Q268" t="s">
        <v>157</v>
      </c>
      <c r="S268" t="s">
        <v>643</v>
      </c>
      <c r="T268" t="s">
        <v>811</v>
      </c>
      <c r="U268">
        <v>2.4635593342013404E-2</v>
      </c>
      <c r="V268" t="s">
        <v>157</v>
      </c>
    </row>
    <row r="269" spans="9:22" x14ac:dyDescent="0.45">
      <c r="I269" t="s">
        <v>175</v>
      </c>
      <c r="J269" t="s">
        <v>812</v>
      </c>
      <c r="K269">
        <v>3.6066292274457366E-2</v>
      </c>
      <c r="L269" t="s">
        <v>157</v>
      </c>
      <c r="N269" t="s">
        <v>410</v>
      </c>
      <c r="O269" t="s">
        <v>812</v>
      </c>
      <c r="P269">
        <v>2.3841642671349365E-2</v>
      </c>
      <c r="Q269" t="s">
        <v>157</v>
      </c>
      <c r="S269" t="s">
        <v>643</v>
      </c>
      <c r="T269" t="s">
        <v>812</v>
      </c>
      <c r="U269">
        <v>2.4145400433973053E-2</v>
      </c>
      <c r="V269" t="s">
        <v>157</v>
      </c>
    </row>
    <row r="270" spans="9:22" x14ac:dyDescent="0.45">
      <c r="I270" t="s">
        <v>175</v>
      </c>
      <c r="J270" t="s">
        <v>813</v>
      </c>
      <c r="K270">
        <v>1.9474608025830599E-2</v>
      </c>
      <c r="L270" t="s">
        <v>157</v>
      </c>
      <c r="N270" t="s">
        <v>410</v>
      </c>
      <c r="O270" t="s">
        <v>813</v>
      </c>
      <c r="P270">
        <v>2.4362313100072575E-2</v>
      </c>
      <c r="Q270" t="s">
        <v>157</v>
      </c>
      <c r="S270" t="s">
        <v>643</v>
      </c>
      <c r="T270" t="s">
        <v>813</v>
      </c>
      <c r="U270">
        <v>2.3471854790435651E-2</v>
      </c>
      <c r="V270" t="s">
        <v>157</v>
      </c>
    </row>
    <row r="271" spans="9:22" x14ac:dyDescent="0.45">
      <c r="I271" t="s">
        <v>175</v>
      </c>
      <c r="J271" t="s">
        <v>814</v>
      </c>
      <c r="K271">
        <v>4.7566372863047397E-3</v>
      </c>
      <c r="L271" t="s">
        <v>157</v>
      </c>
      <c r="N271" t="s">
        <v>410</v>
      </c>
      <c r="O271" t="s">
        <v>814</v>
      </c>
      <c r="P271">
        <v>0.1144230039377227</v>
      </c>
      <c r="Q271" t="s">
        <v>157</v>
      </c>
      <c r="S271" t="s">
        <v>643</v>
      </c>
      <c r="T271" t="s">
        <v>814</v>
      </c>
      <c r="U271">
        <v>0.11169682251992628</v>
      </c>
      <c r="V271" t="s">
        <v>157</v>
      </c>
    </row>
    <row r="272" spans="9:22" x14ac:dyDescent="0.45">
      <c r="I272" t="s">
        <v>175</v>
      </c>
      <c r="J272" t="s">
        <v>815</v>
      </c>
      <c r="K272">
        <v>3.8338501352704647E-3</v>
      </c>
      <c r="L272" t="s">
        <v>157</v>
      </c>
      <c r="N272" t="s">
        <v>410</v>
      </c>
      <c r="O272" t="s">
        <v>815</v>
      </c>
      <c r="P272">
        <v>0.10378639965104157</v>
      </c>
      <c r="Q272" t="s">
        <v>157</v>
      </c>
      <c r="S272" t="s">
        <v>643</v>
      </c>
      <c r="T272" t="s">
        <v>815</v>
      </c>
      <c r="U272">
        <v>0.10728360644638671</v>
      </c>
      <c r="V272" t="s">
        <v>157</v>
      </c>
    </row>
    <row r="273" spans="9:22" x14ac:dyDescent="0.45">
      <c r="I273" t="s">
        <v>175</v>
      </c>
      <c r="J273" t="s">
        <v>816</v>
      </c>
      <c r="K273">
        <v>1.0776192476295327E-2</v>
      </c>
      <c r="L273" t="s">
        <v>157</v>
      </c>
      <c r="N273" t="s">
        <v>410</v>
      </c>
      <c r="O273" t="s">
        <v>816</v>
      </c>
      <c r="P273">
        <v>1.516787129397309E-2</v>
      </c>
      <c r="Q273" t="s">
        <v>157</v>
      </c>
      <c r="S273" t="s">
        <v>643</v>
      </c>
      <c r="T273" t="s">
        <v>816</v>
      </c>
      <c r="U273">
        <v>1.5521633533069606E-2</v>
      </c>
      <c r="V273" t="s">
        <v>157</v>
      </c>
    </row>
    <row r="274" spans="9:22" x14ac:dyDescent="0.45">
      <c r="I274" t="s">
        <v>175</v>
      </c>
      <c r="J274" t="s">
        <v>817</v>
      </c>
      <c r="K274">
        <v>2.1453245338947834E-2</v>
      </c>
      <c r="L274" t="s">
        <v>157</v>
      </c>
      <c r="N274" t="s">
        <v>410</v>
      </c>
      <c r="O274" t="s">
        <v>817</v>
      </c>
      <c r="P274">
        <v>1.5134132571577091E-2</v>
      </c>
      <c r="Q274" t="s">
        <v>157</v>
      </c>
      <c r="S274" t="s">
        <v>643</v>
      </c>
      <c r="T274" t="s">
        <v>817</v>
      </c>
      <c r="U274">
        <v>1.5574964473361879E-2</v>
      </c>
      <c r="V274" t="s">
        <v>157</v>
      </c>
    </row>
    <row r="275" spans="9:22" x14ac:dyDescent="0.45">
      <c r="I275" t="s">
        <v>175</v>
      </c>
      <c r="J275" t="s">
        <v>818</v>
      </c>
      <c r="K275">
        <v>2.7488653548101889E-2</v>
      </c>
      <c r="L275" t="s">
        <v>157</v>
      </c>
      <c r="N275" t="s">
        <v>410</v>
      </c>
      <c r="O275" t="s">
        <v>818</v>
      </c>
      <c r="P275">
        <v>1.4956782229610791E-2</v>
      </c>
      <c r="Q275" t="s">
        <v>157</v>
      </c>
      <c r="S275" t="s">
        <v>643</v>
      </c>
      <c r="T275" t="s">
        <v>818</v>
      </c>
      <c r="U275">
        <v>1.5471738522262848E-2</v>
      </c>
      <c r="V275" t="s">
        <v>157</v>
      </c>
    </row>
    <row r="276" spans="9:22" x14ac:dyDescent="0.45">
      <c r="I276" t="s">
        <v>175</v>
      </c>
      <c r="J276" t="s">
        <v>819</v>
      </c>
      <c r="K276">
        <v>0.16487825606682616</v>
      </c>
      <c r="L276" t="s">
        <v>157</v>
      </c>
      <c r="N276" t="s">
        <v>410</v>
      </c>
      <c r="O276" t="s">
        <v>819</v>
      </c>
      <c r="P276">
        <v>0.10523739908660336</v>
      </c>
      <c r="Q276" t="s">
        <v>157</v>
      </c>
      <c r="S276" t="s">
        <v>643</v>
      </c>
      <c r="T276" t="s">
        <v>819</v>
      </c>
      <c r="U276">
        <v>9.4890344849572664E-2</v>
      </c>
      <c r="V276" t="s">
        <v>157</v>
      </c>
    </row>
    <row r="277" spans="9:22" x14ac:dyDescent="0.45">
      <c r="I277" t="s">
        <v>175</v>
      </c>
      <c r="J277" t="s">
        <v>820</v>
      </c>
      <c r="K277">
        <v>1.7241087917970327E-2</v>
      </c>
      <c r="L277" t="s">
        <v>157</v>
      </c>
      <c r="N277" t="s">
        <v>410</v>
      </c>
      <c r="O277" t="s">
        <v>820</v>
      </c>
      <c r="P277">
        <v>1.6523231550757897E-2</v>
      </c>
      <c r="Q277" t="s">
        <v>157</v>
      </c>
      <c r="S277" t="s">
        <v>643</v>
      </c>
      <c r="T277" t="s">
        <v>820</v>
      </c>
      <c r="U277">
        <v>1.5636956768679416E-2</v>
      </c>
      <c r="V277" t="s">
        <v>157</v>
      </c>
    </row>
    <row r="278" spans="9:22" x14ac:dyDescent="0.45">
      <c r="I278" t="s">
        <v>175</v>
      </c>
      <c r="J278" t="s">
        <v>821</v>
      </c>
      <c r="K278">
        <v>6.3694592960972353E-3</v>
      </c>
      <c r="L278" t="s">
        <v>157</v>
      </c>
      <c r="N278" t="s">
        <v>410</v>
      </c>
      <c r="O278" t="s">
        <v>821</v>
      </c>
      <c r="P278">
        <v>1.6620974782500832E-2</v>
      </c>
      <c r="Q278" t="s">
        <v>157</v>
      </c>
      <c r="S278" t="s">
        <v>643</v>
      </c>
      <c r="T278" t="s">
        <v>821</v>
      </c>
      <c r="U278">
        <v>1.5444315751557974E-2</v>
      </c>
      <c r="V278" t="s">
        <v>157</v>
      </c>
    </row>
    <row r="279" spans="9:22" x14ac:dyDescent="0.45">
      <c r="I279" t="s">
        <v>175</v>
      </c>
      <c r="J279" t="s">
        <v>822</v>
      </c>
      <c r="K279">
        <v>8.8070474663900524E-4</v>
      </c>
      <c r="L279" t="s">
        <v>157</v>
      </c>
      <c r="N279" t="s">
        <v>410</v>
      </c>
      <c r="O279" t="s">
        <v>822</v>
      </c>
      <c r="P279">
        <v>1.6964530836585133E-2</v>
      </c>
      <c r="Q279" t="s">
        <v>157</v>
      </c>
      <c r="S279" t="s">
        <v>643</v>
      </c>
      <c r="T279" t="s">
        <v>822</v>
      </c>
      <c r="U279">
        <v>1.5226412007879213E-2</v>
      </c>
      <c r="V279" t="s">
        <v>157</v>
      </c>
    </row>
    <row r="280" spans="9:22" x14ac:dyDescent="0.45">
      <c r="I280" t="s">
        <v>175</v>
      </c>
      <c r="J280" t="s">
        <v>823</v>
      </c>
      <c r="K280">
        <v>0</v>
      </c>
      <c r="L280" t="s">
        <v>157</v>
      </c>
      <c r="N280" t="s">
        <v>410</v>
      </c>
      <c r="O280" t="s">
        <v>823</v>
      </c>
      <c r="P280">
        <v>7.9212728385569198E-2</v>
      </c>
      <c r="Q280" t="s">
        <v>157</v>
      </c>
      <c r="S280" t="s">
        <v>643</v>
      </c>
      <c r="T280" t="s">
        <v>823</v>
      </c>
      <c r="U280">
        <v>7.5496807763559784E-2</v>
      </c>
      <c r="V280" t="s">
        <v>157</v>
      </c>
    </row>
    <row r="281" spans="9:22" x14ac:dyDescent="0.45">
      <c r="I281" t="s">
        <v>176</v>
      </c>
      <c r="J281" t="s">
        <v>156</v>
      </c>
      <c r="K281">
        <v>0</v>
      </c>
      <c r="L281" t="s">
        <v>157</v>
      </c>
      <c r="N281" t="s">
        <v>411</v>
      </c>
      <c r="O281" t="s">
        <v>156</v>
      </c>
      <c r="P281">
        <v>4.2364048465320464E-2</v>
      </c>
      <c r="Q281" t="s">
        <v>157</v>
      </c>
      <c r="S281" t="s">
        <v>644</v>
      </c>
      <c r="T281" t="s">
        <v>156</v>
      </c>
      <c r="U281">
        <v>2.9154305333864691E-2</v>
      </c>
      <c r="V281" t="s">
        <v>157</v>
      </c>
    </row>
    <row r="282" spans="9:22" x14ac:dyDescent="0.45">
      <c r="I282" t="s">
        <v>176</v>
      </c>
      <c r="J282" t="s">
        <v>158</v>
      </c>
      <c r="K282">
        <v>0</v>
      </c>
      <c r="L282" t="s">
        <v>157</v>
      </c>
      <c r="N282" t="s">
        <v>411</v>
      </c>
      <c r="O282" t="s">
        <v>158</v>
      </c>
      <c r="P282">
        <v>5.2337596222384814E-3</v>
      </c>
      <c r="Q282" t="s">
        <v>157</v>
      </c>
      <c r="S282" t="s">
        <v>644</v>
      </c>
      <c r="T282" t="s">
        <v>158</v>
      </c>
      <c r="U282">
        <v>3.7550181184429158E-3</v>
      </c>
      <c r="V282" t="s">
        <v>157</v>
      </c>
    </row>
    <row r="283" spans="9:22" x14ac:dyDescent="0.45">
      <c r="I283" t="s">
        <v>176</v>
      </c>
      <c r="J283" t="s">
        <v>159</v>
      </c>
      <c r="K283">
        <v>3.0349993541895111E-3</v>
      </c>
      <c r="L283" t="s">
        <v>157</v>
      </c>
      <c r="N283" t="s">
        <v>411</v>
      </c>
      <c r="O283" t="s">
        <v>159</v>
      </c>
      <c r="P283">
        <v>5.0601040692323466E-3</v>
      </c>
      <c r="Q283" t="s">
        <v>157</v>
      </c>
      <c r="S283" t="s">
        <v>644</v>
      </c>
      <c r="T283" t="s">
        <v>159</v>
      </c>
      <c r="U283">
        <v>3.5766261218886874E-3</v>
      </c>
      <c r="V283" t="s">
        <v>157</v>
      </c>
    </row>
    <row r="284" spans="9:22" x14ac:dyDescent="0.45">
      <c r="I284" t="s">
        <v>176</v>
      </c>
      <c r="J284" t="s">
        <v>160</v>
      </c>
      <c r="K284">
        <v>5.1472016730990822E-3</v>
      </c>
      <c r="L284" t="s">
        <v>157</v>
      </c>
      <c r="N284" t="s">
        <v>411</v>
      </c>
      <c r="O284" t="s">
        <v>160</v>
      </c>
      <c r="P284">
        <v>4.0501534621666989E-3</v>
      </c>
      <c r="Q284" t="s">
        <v>157</v>
      </c>
      <c r="S284" t="s">
        <v>644</v>
      </c>
      <c r="T284" t="s">
        <v>160</v>
      </c>
      <c r="U284">
        <v>3.5817852681305231E-3</v>
      </c>
      <c r="V284" t="s">
        <v>157</v>
      </c>
    </row>
    <row r="285" spans="9:22" x14ac:dyDescent="0.45">
      <c r="I285" t="s">
        <v>176</v>
      </c>
      <c r="J285" t="s">
        <v>161</v>
      </c>
      <c r="K285">
        <v>3.580378563184905E-2</v>
      </c>
      <c r="L285" t="s">
        <v>157</v>
      </c>
      <c r="N285" t="s">
        <v>411</v>
      </c>
      <c r="O285" t="s">
        <v>161</v>
      </c>
      <c r="P285">
        <v>2.5208918071597822E-2</v>
      </c>
      <c r="Q285" t="s">
        <v>157</v>
      </c>
      <c r="S285" t="s">
        <v>644</v>
      </c>
      <c r="T285" t="s">
        <v>161</v>
      </c>
      <c r="U285">
        <v>2.3451172287314113E-2</v>
      </c>
      <c r="V285" t="s">
        <v>157</v>
      </c>
    </row>
    <row r="286" spans="9:22" x14ac:dyDescent="0.45">
      <c r="I286" t="s">
        <v>176</v>
      </c>
      <c r="J286" t="s">
        <v>807</v>
      </c>
      <c r="K286">
        <v>3.0414014020847891E-3</v>
      </c>
      <c r="L286" t="s">
        <v>157</v>
      </c>
      <c r="N286" t="s">
        <v>411</v>
      </c>
      <c r="O286" t="s">
        <v>807</v>
      </c>
      <c r="P286">
        <v>3.8224617679089219E-3</v>
      </c>
      <c r="Q286" t="s">
        <v>157</v>
      </c>
      <c r="S286" t="s">
        <v>644</v>
      </c>
      <c r="T286" t="s">
        <v>807</v>
      </c>
      <c r="U286">
        <v>3.9651030281430974E-3</v>
      </c>
      <c r="V286" t="s">
        <v>157</v>
      </c>
    </row>
    <row r="287" spans="9:22" x14ac:dyDescent="0.45">
      <c r="I287" t="s">
        <v>176</v>
      </c>
      <c r="J287" t="s">
        <v>808</v>
      </c>
      <c r="K287">
        <v>0</v>
      </c>
      <c r="L287" t="s">
        <v>157</v>
      </c>
      <c r="N287" t="s">
        <v>411</v>
      </c>
      <c r="O287" t="s">
        <v>808</v>
      </c>
      <c r="P287">
        <v>3.7766024905259567E-3</v>
      </c>
      <c r="Q287" t="s">
        <v>157</v>
      </c>
      <c r="S287" t="s">
        <v>644</v>
      </c>
      <c r="T287" t="s">
        <v>808</v>
      </c>
      <c r="U287">
        <v>3.9422859096420937E-3</v>
      </c>
      <c r="V287" t="s">
        <v>157</v>
      </c>
    </row>
    <row r="288" spans="9:22" x14ac:dyDescent="0.45">
      <c r="I288" t="s">
        <v>176</v>
      </c>
      <c r="J288" t="s">
        <v>809</v>
      </c>
      <c r="K288">
        <v>0</v>
      </c>
      <c r="L288" t="s">
        <v>157</v>
      </c>
      <c r="N288" t="s">
        <v>411</v>
      </c>
      <c r="O288" t="s">
        <v>809</v>
      </c>
      <c r="P288">
        <v>3.9111768621064641E-3</v>
      </c>
      <c r="Q288" t="s">
        <v>157</v>
      </c>
      <c r="S288" t="s">
        <v>644</v>
      </c>
      <c r="T288" t="s">
        <v>809</v>
      </c>
      <c r="U288">
        <v>3.9618759190270872E-3</v>
      </c>
      <c r="V288" t="s">
        <v>157</v>
      </c>
    </row>
    <row r="289" spans="9:22" x14ac:dyDescent="0.45">
      <c r="I289" t="s">
        <v>176</v>
      </c>
      <c r="J289" t="s">
        <v>810</v>
      </c>
      <c r="K289">
        <v>0</v>
      </c>
      <c r="L289" t="s">
        <v>157</v>
      </c>
      <c r="N289" t="s">
        <v>411</v>
      </c>
      <c r="O289" t="s">
        <v>810</v>
      </c>
      <c r="P289">
        <v>2.4144450738217901E-2</v>
      </c>
      <c r="Q289" t="s">
        <v>157</v>
      </c>
      <c r="S289" t="s">
        <v>644</v>
      </c>
      <c r="T289" t="s">
        <v>810</v>
      </c>
      <c r="U289">
        <v>2.0659402730527732E-2</v>
      </c>
      <c r="V289" t="s">
        <v>157</v>
      </c>
    </row>
    <row r="290" spans="9:22" x14ac:dyDescent="0.45">
      <c r="I290" t="s">
        <v>176</v>
      </c>
      <c r="J290" t="s">
        <v>162</v>
      </c>
      <c r="K290">
        <v>3.4984605590936316E-2</v>
      </c>
      <c r="L290" t="s">
        <v>157</v>
      </c>
      <c r="N290" t="s">
        <v>411</v>
      </c>
      <c r="O290" t="s">
        <v>162</v>
      </c>
      <c r="P290">
        <v>0.12947198612335056</v>
      </c>
      <c r="Q290" t="s">
        <v>157</v>
      </c>
      <c r="S290" t="s">
        <v>644</v>
      </c>
      <c r="T290" t="s">
        <v>162</v>
      </c>
      <c r="U290">
        <v>0.15655239128290321</v>
      </c>
      <c r="V290" t="s">
        <v>157</v>
      </c>
    </row>
    <row r="291" spans="9:22" x14ac:dyDescent="0.45">
      <c r="I291" t="s">
        <v>176</v>
      </c>
      <c r="J291" t="s">
        <v>163</v>
      </c>
      <c r="K291">
        <v>4.0841206297593573E-2</v>
      </c>
      <c r="L291" t="s">
        <v>157</v>
      </c>
      <c r="N291" t="s">
        <v>411</v>
      </c>
      <c r="O291" t="s">
        <v>163</v>
      </c>
      <c r="P291">
        <v>2.0677969080055036E-2</v>
      </c>
      <c r="Q291" t="s">
        <v>157</v>
      </c>
      <c r="S291" t="s">
        <v>644</v>
      </c>
      <c r="T291" t="s">
        <v>163</v>
      </c>
      <c r="U291">
        <v>2.1856053388321587E-2</v>
      </c>
      <c r="V291" t="s">
        <v>157</v>
      </c>
    </row>
    <row r="292" spans="9:22" x14ac:dyDescent="0.45">
      <c r="I292" t="s">
        <v>176</v>
      </c>
      <c r="J292" t="s">
        <v>164</v>
      </c>
      <c r="K292">
        <v>5.3820045006040457E-2</v>
      </c>
      <c r="L292" t="s">
        <v>157</v>
      </c>
      <c r="N292" t="s">
        <v>411</v>
      </c>
      <c r="O292" t="s">
        <v>164</v>
      </c>
      <c r="P292">
        <v>2.1758361467211659E-2</v>
      </c>
      <c r="Q292" t="s">
        <v>157</v>
      </c>
      <c r="S292" t="s">
        <v>644</v>
      </c>
      <c r="T292" t="s">
        <v>164</v>
      </c>
      <c r="U292">
        <v>2.1872543964274335E-2</v>
      </c>
      <c r="V292" t="s">
        <v>157</v>
      </c>
    </row>
    <row r="293" spans="9:22" x14ac:dyDescent="0.45">
      <c r="I293" t="s">
        <v>176</v>
      </c>
      <c r="J293" t="s">
        <v>165</v>
      </c>
      <c r="K293">
        <v>6.356678764648685E-2</v>
      </c>
      <c r="L293" t="s">
        <v>157</v>
      </c>
      <c r="N293" t="s">
        <v>411</v>
      </c>
      <c r="O293" t="s">
        <v>165</v>
      </c>
      <c r="P293">
        <v>2.0684184709668429E-2</v>
      </c>
      <c r="Q293" t="s">
        <v>157</v>
      </c>
      <c r="S293" t="s">
        <v>644</v>
      </c>
      <c r="T293" t="s">
        <v>165</v>
      </c>
      <c r="U293">
        <v>2.1335859502872628E-2</v>
      </c>
      <c r="V293" t="s">
        <v>157</v>
      </c>
    </row>
    <row r="294" spans="9:22" x14ac:dyDescent="0.45">
      <c r="I294" t="s">
        <v>176</v>
      </c>
      <c r="J294" t="s">
        <v>166</v>
      </c>
      <c r="K294">
        <v>0.40321166879941828</v>
      </c>
      <c r="L294" t="s">
        <v>157</v>
      </c>
      <c r="N294" t="s">
        <v>411</v>
      </c>
      <c r="O294" t="s">
        <v>166</v>
      </c>
      <c r="P294">
        <v>0.15910586780134539</v>
      </c>
      <c r="Q294" t="s">
        <v>157</v>
      </c>
      <c r="S294" t="s">
        <v>644</v>
      </c>
      <c r="T294" t="s">
        <v>166</v>
      </c>
      <c r="U294">
        <v>0.13689182949645562</v>
      </c>
      <c r="V294" t="s">
        <v>157</v>
      </c>
    </row>
    <row r="295" spans="9:22" x14ac:dyDescent="0.45">
      <c r="I295" t="s">
        <v>176</v>
      </c>
      <c r="J295" t="s">
        <v>811</v>
      </c>
      <c r="K295">
        <v>4.7312076641959119E-2</v>
      </c>
      <c r="L295" t="s">
        <v>157</v>
      </c>
      <c r="N295" t="s">
        <v>411</v>
      </c>
      <c r="O295" t="s">
        <v>811</v>
      </c>
      <c r="P295">
        <v>2.3565168927978962E-2</v>
      </c>
      <c r="Q295" t="s">
        <v>157</v>
      </c>
      <c r="S295" t="s">
        <v>644</v>
      </c>
      <c r="T295" t="s">
        <v>811</v>
      </c>
      <c r="U295">
        <v>2.4336163309929215E-2</v>
      </c>
      <c r="V295" t="s">
        <v>157</v>
      </c>
    </row>
    <row r="296" spans="9:22" x14ac:dyDescent="0.45">
      <c r="I296" t="s">
        <v>176</v>
      </c>
      <c r="J296" t="s">
        <v>812</v>
      </c>
      <c r="K296">
        <v>3.310757067093674E-2</v>
      </c>
      <c r="L296" t="s">
        <v>157</v>
      </c>
      <c r="N296" t="s">
        <v>411</v>
      </c>
      <c r="O296" t="s">
        <v>812</v>
      </c>
      <c r="P296">
        <v>2.1357416980143335E-2</v>
      </c>
      <c r="Q296" t="s">
        <v>157</v>
      </c>
      <c r="S296" t="s">
        <v>644</v>
      </c>
      <c r="T296" t="s">
        <v>812</v>
      </c>
      <c r="U296">
        <v>2.4384197269485985E-2</v>
      </c>
      <c r="V296" t="s">
        <v>157</v>
      </c>
    </row>
    <row r="297" spans="9:22" x14ac:dyDescent="0.45">
      <c r="I297" t="s">
        <v>176</v>
      </c>
      <c r="J297" t="s">
        <v>813</v>
      </c>
      <c r="K297">
        <v>1.6423146435020172E-2</v>
      </c>
      <c r="L297" t="s">
        <v>157</v>
      </c>
      <c r="N297" t="s">
        <v>411</v>
      </c>
      <c r="O297" t="s">
        <v>813</v>
      </c>
      <c r="P297">
        <v>1.9243993941530299E-2</v>
      </c>
      <c r="Q297" t="s">
        <v>157</v>
      </c>
      <c r="S297" t="s">
        <v>644</v>
      </c>
      <c r="T297" t="s">
        <v>813</v>
      </c>
      <c r="U297">
        <v>2.4174042089826521E-2</v>
      </c>
      <c r="V297" t="s">
        <v>157</v>
      </c>
    </row>
    <row r="298" spans="9:22" x14ac:dyDescent="0.45">
      <c r="I298" t="s">
        <v>176</v>
      </c>
      <c r="J298" t="s">
        <v>814</v>
      </c>
      <c r="K298">
        <v>3.9364749943523823E-3</v>
      </c>
      <c r="L298" t="s">
        <v>157</v>
      </c>
      <c r="N298" t="s">
        <v>411</v>
      </c>
      <c r="O298" t="s">
        <v>814</v>
      </c>
      <c r="P298">
        <v>8.1615988927810038E-2</v>
      </c>
      <c r="Q298" t="s">
        <v>157</v>
      </c>
      <c r="S298" t="s">
        <v>644</v>
      </c>
      <c r="T298" t="s">
        <v>814</v>
      </c>
      <c r="U298">
        <v>0.11662977510472163</v>
      </c>
      <c r="V298" t="s">
        <v>157</v>
      </c>
    </row>
    <row r="299" spans="9:22" x14ac:dyDescent="0.45">
      <c r="I299" t="s">
        <v>176</v>
      </c>
      <c r="J299" t="s">
        <v>815</v>
      </c>
      <c r="K299">
        <v>4.0350813196013127E-3</v>
      </c>
      <c r="L299" t="s">
        <v>157</v>
      </c>
      <c r="N299" t="s">
        <v>411</v>
      </c>
      <c r="O299" t="s">
        <v>815</v>
      </c>
      <c r="P299">
        <v>0.10366146450929999</v>
      </c>
      <c r="Q299" t="s">
        <v>157</v>
      </c>
      <c r="S299" t="s">
        <v>644</v>
      </c>
      <c r="T299" t="s">
        <v>815</v>
      </c>
      <c r="U299">
        <v>0.10490040319085936</v>
      </c>
      <c r="V299" t="s">
        <v>157</v>
      </c>
    </row>
    <row r="300" spans="9:22" x14ac:dyDescent="0.45">
      <c r="I300" t="s">
        <v>176</v>
      </c>
      <c r="J300" t="s">
        <v>816</v>
      </c>
      <c r="K300">
        <v>1.1451371893814646E-2</v>
      </c>
      <c r="L300" t="s">
        <v>157</v>
      </c>
      <c r="N300" t="s">
        <v>411</v>
      </c>
      <c r="O300" t="s">
        <v>816</v>
      </c>
      <c r="P300">
        <v>1.5642427149319925E-2</v>
      </c>
      <c r="Q300" t="s">
        <v>157</v>
      </c>
      <c r="S300" t="s">
        <v>644</v>
      </c>
      <c r="T300" t="s">
        <v>816</v>
      </c>
      <c r="U300">
        <v>1.5158926254416293E-2</v>
      </c>
      <c r="V300" t="s">
        <v>157</v>
      </c>
    </row>
    <row r="301" spans="9:22" x14ac:dyDescent="0.45">
      <c r="I301" t="s">
        <v>176</v>
      </c>
      <c r="J301" t="s">
        <v>817</v>
      </c>
      <c r="K301">
        <v>2.1930337148901913E-2</v>
      </c>
      <c r="L301" t="s">
        <v>157</v>
      </c>
      <c r="N301" t="s">
        <v>411</v>
      </c>
      <c r="O301" t="s">
        <v>817</v>
      </c>
      <c r="P301">
        <v>1.5882581079892138E-2</v>
      </c>
      <c r="Q301" t="s">
        <v>157</v>
      </c>
      <c r="S301" t="s">
        <v>644</v>
      </c>
      <c r="T301" t="s">
        <v>817</v>
      </c>
      <c r="U301">
        <v>1.513390782105737E-2</v>
      </c>
      <c r="V301" t="s">
        <v>157</v>
      </c>
    </row>
    <row r="302" spans="9:22" x14ac:dyDescent="0.45">
      <c r="I302" t="s">
        <v>176</v>
      </c>
      <c r="J302" t="s">
        <v>818</v>
      </c>
      <c r="K302">
        <v>2.8175388705199707E-2</v>
      </c>
      <c r="L302" t="s">
        <v>157</v>
      </c>
      <c r="N302" t="s">
        <v>411</v>
      </c>
      <c r="O302" t="s">
        <v>818</v>
      </c>
      <c r="P302">
        <v>1.5095513537796333E-2</v>
      </c>
      <c r="Q302" t="s">
        <v>157</v>
      </c>
      <c r="S302" t="s">
        <v>644</v>
      </c>
      <c r="T302" t="s">
        <v>818</v>
      </c>
      <c r="U302">
        <v>1.4942670601872869E-2</v>
      </c>
      <c r="V302" t="s">
        <v>157</v>
      </c>
    </row>
    <row r="303" spans="9:22" x14ac:dyDescent="0.45">
      <c r="I303" t="s">
        <v>176</v>
      </c>
      <c r="J303" t="s">
        <v>819</v>
      </c>
      <c r="K303">
        <v>0.16809514547270543</v>
      </c>
      <c r="L303" t="s">
        <v>157</v>
      </c>
      <c r="N303" t="s">
        <v>411</v>
      </c>
      <c r="O303" t="s">
        <v>819</v>
      </c>
      <c r="P303">
        <v>0.10936369063570443</v>
      </c>
      <c r="Q303" t="s">
        <v>157</v>
      </c>
      <c r="S303" t="s">
        <v>644</v>
      </c>
      <c r="T303" t="s">
        <v>819</v>
      </c>
      <c r="U303">
        <v>8.9099132833173819E-2</v>
      </c>
      <c r="V303" t="s">
        <v>157</v>
      </c>
    </row>
    <row r="304" spans="9:22" x14ac:dyDescent="0.45">
      <c r="I304" t="s">
        <v>176</v>
      </c>
      <c r="J304" t="s">
        <v>820</v>
      </c>
      <c r="K304">
        <v>1.5591283842849938E-2</v>
      </c>
      <c r="L304" t="s">
        <v>157</v>
      </c>
      <c r="N304" t="s">
        <v>411</v>
      </c>
      <c r="O304" t="s">
        <v>820</v>
      </c>
      <c r="P304">
        <v>1.6888394312034816E-2</v>
      </c>
      <c r="Q304" t="s">
        <v>157</v>
      </c>
      <c r="S304" t="s">
        <v>644</v>
      </c>
      <c r="T304" t="s">
        <v>820</v>
      </c>
      <c r="U304">
        <v>1.4836795023498427E-2</v>
      </c>
      <c r="V304" t="s">
        <v>157</v>
      </c>
    </row>
    <row r="305" spans="9:22" x14ac:dyDescent="0.45">
      <c r="I305" t="s">
        <v>176</v>
      </c>
      <c r="J305" t="s">
        <v>821</v>
      </c>
      <c r="K305">
        <v>5.6704692339105203E-3</v>
      </c>
      <c r="L305" t="s">
        <v>157</v>
      </c>
      <c r="N305" t="s">
        <v>411</v>
      </c>
      <c r="O305" t="s">
        <v>821</v>
      </c>
      <c r="P305">
        <v>1.6432139214529209E-2</v>
      </c>
      <c r="Q305" t="s">
        <v>157</v>
      </c>
      <c r="S305" t="s">
        <v>644</v>
      </c>
      <c r="T305" t="s">
        <v>821</v>
      </c>
      <c r="U305">
        <v>1.4723152945836121E-2</v>
      </c>
      <c r="V305" t="s">
        <v>157</v>
      </c>
    </row>
    <row r="306" spans="9:22" x14ac:dyDescent="0.45">
      <c r="I306" t="s">
        <v>176</v>
      </c>
      <c r="J306" t="s">
        <v>822</v>
      </c>
      <c r="K306">
        <v>8.1995223905013384E-4</v>
      </c>
      <c r="L306" t="s">
        <v>157</v>
      </c>
      <c r="N306" t="s">
        <v>411</v>
      </c>
      <c r="O306" t="s">
        <v>822</v>
      </c>
      <c r="P306">
        <v>1.583659905217703E-2</v>
      </c>
      <c r="Q306" t="s">
        <v>157</v>
      </c>
      <c r="S306" t="s">
        <v>644</v>
      </c>
      <c r="T306" t="s">
        <v>822</v>
      </c>
      <c r="U306">
        <v>1.4462881126885787E-2</v>
      </c>
      <c r="V306" t="s">
        <v>157</v>
      </c>
    </row>
    <row r="307" spans="9:22" x14ac:dyDescent="0.45">
      <c r="I307" t="s">
        <v>176</v>
      </c>
      <c r="J307" t="s">
        <v>823</v>
      </c>
      <c r="K307">
        <v>0</v>
      </c>
      <c r="L307" t="s">
        <v>157</v>
      </c>
      <c r="N307" t="s">
        <v>411</v>
      </c>
      <c r="O307" t="s">
        <v>823</v>
      </c>
      <c r="P307">
        <v>7.6144577000837363E-2</v>
      </c>
      <c r="Q307" t="s">
        <v>157</v>
      </c>
      <c r="S307" t="s">
        <v>644</v>
      </c>
      <c r="T307" t="s">
        <v>823</v>
      </c>
      <c r="U307">
        <v>7.2661700076628324E-2</v>
      </c>
      <c r="V307" t="s">
        <v>157</v>
      </c>
    </row>
    <row r="308" spans="9:22" x14ac:dyDescent="0.45">
      <c r="I308" t="s">
        <v>177</v>
      </c>
      <c r="J308" t="s">
        <v>156</v>
      </c>
      <c r="K308">
        <v>0</v>
      </c>
      <c r="L308" t="s">
        <v>157</v>
      </c>
      <c r="N308" t="s">
        <v>412</v>
      </c>
      <c r="O308" t="s">
        <v>156</v>
      </c>
      <c r="P308">
        <v>4.5764889683357159E-2</v>
      </c>
      <c r="Q308" t="s">
        <v>157</v>
      </c>
      <c r="S308" t="s">
        <v>645</v>
      </c>
      <c r="T308" t="s">
        <v>156</v>
      </c>
      <c r="U308">
        <v>2.3409632778954702E-2</v>
      </c>
      <c r="V308" t="s">
        <v>157</v>
      </c>
    </row>
    <row r="309" spans="9:22" x14ac:dyDescent="0.45">
      <c r="I309" t="s">
        <v>177</v>
      </c>
      <c r="J309" t="s">
        <v>158</v>
      </c>
      <c r="K309">
        <v>0</v>
      </c>
      <c r="L309" t="s">
        <v>157</v>
      </c>
      <c r="N309" t="s">
        <v>412</v>
      </c>
      <c r="O309" t="s">
        <v>158</v>
      </c>
      <c r="P309">
        <v>6.5548686970076098E-3</v>
      </c>
      <c r="Q309" t="s">
        <v>157</v>
      </c>
      <c r="S309" t="s">
        <v>645</v>
      </c>
      <c r="T309" t="s">
        <v>158</v>
      </c>
      <c r="U309">
        <v>3.0560724702248664E-3</v>
      </c>
      <c r="V309" t="s">
        <v>157</v>
      </c>
    </row>
    <row r="310" spans="9:22" x14ac:dyDescent="0.45">
      <c r="I310" t="s">
        <v>177</v>
      </c>
      <c r="J310" t="s">
        <v>159</v>
      </c>
      <c r="K310">
        <v>8.0697437695038379E-4</v>
      </c>
      <c r="L310" t="s">
        <v>157</v>
      </c>
      <c r="N310" t="s">
        <v>412</v>
      </c>
      <c r="O310" t="s">
        <v>159</v>
      </c>
      <c r="P310">
        <v>6.3877857999263214E-3</v>
      </c>
      <c r="Q310" t="s">
        <v>157</v>
      </c>
      <c r="S310" t="s">
        <v>645</v>
      </c>
      <c r="T310" t="s">
        <v>159</v>
      </c>
      <c r="U310">
        <v>2.8532828508074999E-3</v>
      </c>
      <c r="V310" t="s">
        <v>157</v>
      </c>
    </row>
    <row r="311" spans="9:22" x14ac:dyDescent="0.45">
      <c r="I311" t="s">
        <v>177</v>
      </c>
      <c r="J311" t="s">
        <v>160</v>
      </c>
      <c r="K311">
        <v>4.5845176604553802E-3</v>
      </c>
      <c r="L311" t="s">
        <v>157</v>
      </c>
      <c r="N311" t="s">
        <v>412</v>
      </c>
      <c r="O311" t="s">
        <v>160</v>
      </c>
      <c r="P311">
        <v>6.0909277398241814E-3</v>
      </c>
      <c r="Q311" t="s">
        <v>157</v>
      </c>
      <c r="S311" t="s">
        <v>645</v>
      </c>
      <c r="T311" t="s">
        <v>160</v>
      </c>
      <c r="U311">
        <v>2.817590593938663E-3</v>
      </c>
      <c r="V311" t="s">
        <v>157</v>
      </c>
    </row>
    <row r="312" spans="9:22" x14ac:dyDescent="0.45">
      <c r="I312" t="s">
        <v>177</v>
      </c>
      <c r="J312" t="s">
        <v>161</v>
      </c>
      <c r="K312">
        <v>4.1997027149480087E-2</v>
      </c>
      <c r="L312" t="s">
        <v>157</v>
      </c>
      <c r="N312" t="s">
        <v>412</v>
      </c>
      <c r="O312" t="s">
        <v>161</v>
      </c>
      <c r="P312">
        <v>3.9576612817555402E-2</v>
      </c>
      <c r="Q312" t="s">
        <v>157</v>
      </c>
      <c r="S312" t="s">
        <v>645</v>
      </c>
      <c r="T312" t="s">
        <v>161</v>
      </c>
      <c r="U312">
        <v>1.8259330425293128E-2</v>
      </c>
      <c r="V312" t="s">
        <v>157</v>
      </c>
    </row>
    <row r="313" spans="9:22" x14ac:dyDescent="0.45">
      <c r="I313" t="s">
        <v>177</v>
      </c>
      <c r="J313" t="s">
        <v>807</v>
      </c>
      <c r="K313">
        <v>6.5302071445714578E-3</v>
      </c>
      <c r="L313" t="s">
        <v>157</v>
      </c>
      <c r="N313" t="s">
        <v>412</v>
      </c>
      <c r="O313" t="s">
        <v>807</v>
      </c>
      <c r="P313">
        <v>7.7017167605869441E-3</v>
      </c>
      <c r="Q313" t="s">
        <v>157</v>
      </c>
      <c r="S313" t="s">
        <v>645</v>
      </c>
      <c r="T313" t="s">
        <v>807</v>
      </c>
      <c r="U313">
        <v>3.3850930044257016E-3</v>
      </c>
      <c r="V313" t="s">
        <v>157</v>
      </c>
    </row>
    <row r="314" spans="9:22" x14ac:dyDescent="0.45">
      <c r="I314" t="s">
        <v>177</v>
      </c>
      <c r="J314" t="s">
        <v>808</v>
      </c>
      <c r="K314">
        <v>4.5986224478283075E-3</v>
      </c>
      <c r="L314" t="s">
        <v>157</v>
      </c>
      <c r="N314" t="s">
        <v>412</v>
      </c>
      <c r="O314" t="s">
        <v>808</v>
      </c>
      <c r="P314">
        <v>7.5436947998209734E-3</v>
      </c>
      <c r="Q314" t="s">
        <v>157</v>
      </c>
      <c r="S314" t="s">
        <v>645</v>
      </c>
      <c r="T314" t="s">
        <v>808</v>
      </c>
      <c r="U314">
        <v>3.5167300325146529E-3</v>
      </c>
      <c r="V314" t="s">
        <v>157</v>
      </c>
    </row>
    <row r="315" spans="9:22" x14ac:dyDescent="0.45">
      <c r="I315" t="s">
        <v>177</v>
      </c>
      <c r="J315" t="s">
        <v>809</v>
      </c>
      <c r="K315">
        <v>1.0715652811677898E-4</v>
      </c>
      <c r="L315" t="s">
        <v>157</v>
      </c>
      <c r="N315" t="s">
        <v>412</v>
      </c>
      <c r="O315" t="s">
        <v>809</v>
      </c>
      <c r="P315">
        <v>7.009894366457969E-3</v>
      </c>
      <c r="Q315" t="s">
        <v>157</v>
      </c>
      <c r="S315" t="s">
        <v>645</v>
      </c>
      <c r="T315" t="s">
        <v>809</v>
      </c>
      <c r="U315">
        <v>3.625618502772176E-3</v>
      </c>
      <c r="V315" t="s">
        <v>157</v>
      </c>
    </row>
    <row r="316" spans="9:22" x14ac:dyDescent="0.45">
      <c r="I316" t="s">
        <v>177</v>
      </c>
      <c r="J316" t="s">
        <v>810</v>
      </c>
      <c r="K316">
        <v>0</v>
      </c>
      <c r="L316" t="s">
        <v>157</v>
      </c>
      <c r="N316" t="s">
        <v>412</v>
      </c>
      <c r="O316" t="s">
        <v>810</v>
      </c>
      <c r="P316">
        <v>3.1061269904039807E-2</v>
      </c>
      <c r="Q316" t="s">
        <v>157</v>
      </c>
      <c r="S316" t="s">
        <v>645</v>
      </c>
      <c r="T316" t="s">
        <v>810</v>
      </c>
      <c r="U316">
        <v>1.7855250932721573E-2</v>
      </c>
      <c r="V316" t="s">
        <v>157</v>
      </c>
    </row>
    <row r="317" spans="9:22" x14ac:dyDescent="0.45">
      <c r="I317" t="s">
        <v>177</v>
      </c>
      <c r="J317" t="s">
        <v>162</v>
      </c>
      <c r="K317">
        <v>8.7066017991108673E-3</v>
      </c>
      <c r="L317" t="s">
        <v>157</v>
      </c>
      <c r="N317" t="s">
        <v>412</v>
      </c>
      <c r="O317" t="s">
        <v>162</v>
      </c>
      <c r="P317">
        <v>0.14470771176832137</v>
      </c>
      <c r="Q317" t="s">
        <v>157</v>
      </c>
      <c r="S317" t="s">
        <v>645</v>
      </c>
      <c r="T317" t="s">
        <v>162</v>
      </c>
      <c r="U317">
        <v>0.18398822334170517</v>
      </c>
      <c r="V317" t="s">
        <v>157</v>
      </c>
    </row>
    <row r="318" spans="9:22" x14ac:dyDescent="0.45">
      <c r="I318" t="s">
        <v>177</v>
      </c>
      <c r="J318" t="s">
        <v>163</v>
      </c>
      <c r="K318">
        <v>2.5131875507282405E-2</v>
      </c>
      <c r="L318" t="s">
        <v>157</v>
      </c>
      <c r="N318" t="s">
        <v>412</v>
      </c>
      <c r="O318" t="s">
        <v>163</v>
      </c>
      <c r="P318">
        <v>2.0281636006286716E-2</v>
      </c>
      <c r="Q318" t="s">
        <v>157</v>
      </c>
      <c r="S318" t="s">
        <v>645</v>
      </c>
      <c r="T318" t="s">
        <v>163</v>
      </c>
      <c r="U318">
        <v>2.4085344194154892E-2</v>
      </c>
      <c r="V318" t="s">
        <v>157</v>
      </c>
    </row>
    <row r="319" spans="9:22" x14ac:dyDescent="0.45">
      <c r="I319" t="s">
        <v>177</v>
      </c>
      <c r="J319" t="s">
        <v>164</v>
      </c>
      <c r="K319">
        <v>4.2723762726373599E-2</v>
      </c>
      <c r="L319" t="s">
        <v>157</v>
      </c>
      <c r="N319" t="s">
        <v>412</v>
      </c>
      <c r="O319" t="s">
        <v>164</v>
      </c>
      <c r="P319">
        <v>2.0156885273069535E-2</v>
      </c>
      <c r="Q319" t="s">
        <v>157</v>
      </c>
      <c r="S319" t="s">
        <v>645</v>
      </c>
      <c r="T319" t="s">
        <v>164</v>
      </c>
      <c r="U319">
        <v>2.3110115696976703E-2</v>
      </c>
      <c r="V319" t="s">
        <v>157</v>
      </c>
    </row>
    <row r="320" spans="9:22" x14ac:dyDescent="0.45">
      <c r="I320" t="s">
        <v>177</v>
      </c>
      <c r="J320" t="s">
        <v>165</v>
      </c>
      <c r="K320">
        <v>5.4057789010225218E-2</v>
      </c>
      <c r="L320" t="s">
        <v>157</v>
      </c>
      <c r="N320" t="s">
        <v>412</v>
      </c>
      <c r="O320" t="s">
        <v>165</v>
      </c>
      <c r="P320">
        <v>2.1253251643418927E-2</v>
      </c>
      <c r="Q320" t="s">
        <v>157</v>
      </c>
      <c r="S320" t="s">
        <v>645</v>
      </c>
      <c r="T320" t="s">
        <v>165</v>
      </c>
      <c r="U320">
        <v>2.168954672864748E-2</v>
      </c>
      <c r="V320" t="s">
        <v>157</v>
      </c>
    </row>
    <row r="321" spans="9:22" x14ac:dyDescent="0.45">
      <c r="I321" t="s">
        <v>177</v>
      </c>
      <c r="J321" t="s">
        <v>166</v>
      </c>
      <c r="K321">
        <v>0.37642743180935945</v>
      </c>
      <c r="L321" t="s">
        <v>157</v>
      </c>
      <c r="N321" t="s">
        <v>412</v>
      </c>
      <c r="O321" t="s">
        <v>166</v>
      </c>
      <c r="P321">
        <v>0.15623753781410876</v>
      </c>
      <c r="Q321" t="s">
        <v>157</v>
      </c>
      <c r="S321" t="s">
        <v>645</v>
      </c>
      <c r="T321" t="s">
        <v>166</v>
      </c>
      <c r="U321">
        <v>0.1354300500087959</v>
      </c>
      <c r="V321" t="s">
        <v>157</v>
      </c>
    </row>
    <row r="322" spans="9:22" x14ac:dyDescent="0.45">
      <c r="I322" t="s">
        <v>177</v>
      </c>
      <c r="J322" t="s">
        <v>811</v>
      </c>
      <c r="K322">
        <v>5.6339976790730328E-2</v>
      </c>
      <c r="L322" t="s">
        <v>157</v>
      </c>
      <c r="N322" t="s">
        <v>412</v>
      </c>
      <c r="O322" t="s">
        <v>811</v>
      </c>
      <c r="P322">
        <v>2.9232310659284534E-2</v>
      </c>
      <c r="Q322" t="s">
        <v>157</v>
      </c>
      <c r="S322" t="s">
        <v>645</v>
      </c>
      <c r="T322" t="s">
        <v>811</v>
      </c>
      <c r="U322">
        <v>2.6561294324319785E-2</v>
      </c>
      <c r="V322" t="s">
        <v>157</v>
      </c>
    </row>
    <row r="323" spans="9:22" x14ac:dyDescent="0.45">
      <c r="I323" t="s">
        <v>177</v>
      </c>
      <c r="J323" t="s">
        <v>812</v>
      </c>
      <c r="K323">
        <v>4.864968853331824E-2</v>
      </c>
      <c r="L323" t="s">
        <v>157</v>
      </c>
      <c r="N323" t="s">
        <v>412</v>
      </c>
      <c r="O323" t="s">
        <v>812</v>
      </c>
      <c r="P323">
        <v>2.8247007670923592E-2</v>
      </c>
      <c r="Q323" t="s">
        <v>157</v>
      </c>
      <c r="S323" t="s">
        <v>645</v>
      </c>
      <c r="T323" t="s">
        <v>812</v>
      </c>
      <c r="U323">
        <v>2.7832914837325883E-2</v>
      </c>
      <c r="V323" t="s">
        <v>157</v>
      </c>
    </row>
    <row r="324" spans="9:22" x14ac:dyDescent="0.45">
      <c r="I324" t="s">
        <v>177</v>
      </c>
      <c r="J324" t="s">
        <v>813</v>
      </c>
      <c r="K324">
        <v>3.6663845276273067E-2</v>
      </c>
      <c r="L324" t="s">
        <v>157</v>
      </c>
      <c r="N324" t="s">
        <v>412</v>
      </c>
      <c r="O324" t="s">
        <v>813</v>
      </c>
      <c r="P324">
        <v>2.6822149105713827E-2</v>
      </c>
      <c r="Q324" t="s">
        <v>157</v>
      </c>
      <c r="S324" t="s">
        <v>645</v>
      </c>
      <c r="T324" t="s">
        <v>813</v>
      </c>
      <c r="U324">
        <v>2.875906346386577E-2</v>
      </c>
      <c r="V324" t="s">
        <v>157</v>
      </c>
    </row>
    <row r="325" spans="9:22" x14ac:dyDescent="0.45">
      <c r="I325" t="s">
        <v>177</v>
      </c>
      <c r="J325" t="s">
        <v>814</v>
      </c>
      <c r="K325">
        <v>1.7505847754484914E-2</v>
      </c>
      <c r="L325" t="s">
        <v>157</v>
      </c>
      <c r="N325" t="s">
        <v>412</v>
      </c>
      <c r="O325" t="s">
        <v>814</v>
      </c>
      <c r="P325">
        <v>0.11785392719293668</v>
      </c>
      <c r="Q325" t="s">
        <v>157</v>
      </c>
      <c r="S325" t="s">
        <v>645</v>
      </c>
      <c r="T325" t="s">
        <v>814</v>
      </c>
      <c r="U325">
        <v>0.13913107081639126</v>
      </c>
      <c r="V325" t="s">
        <v>157</v>
      </c>
    </row>
    <row r="326" spans="9:22" x14ac:dyDescent="0.45">
      <c r="I326" t="s">
        <v>177</v>
      </c>
      <c r="J326" t="s">
        <v>815</v>
      </c>
      <c r="K326">
        <v>0</v>
      </c>
      <c r="L326" t="s">
        <v>157</v>
      </c>
      <c r="N326" t="s">
        <v>412</v>
      </c>
      <c r="O326" t="s">
        <v>815</v>
      </c>
      <c r="P326">
        <v>7.2733586603666051E-2</v>
      </c>
      <c r="Q326" t="s">
        <v>157</v>
      </c>
      <c r="S326" t="s">
        <v>645</v>
      </c>
      <c r="T326" t="s">
        <v>815</v>
      </c>
      <c r="U326">
        <v>9.1594002311832651E-2</v>
      </c>
      <c r="V326" t="s">
        <v>157</v>
      </c>
    </row>
    <row r="327" spans="9:22" x14ac:dyDescent="0.45">
      <c r="I327" t="s">
        <v>177</v>
      </c>
      <c r="J327" t="s">
        <v>816</v>
      </c>
      <c r="K327">
        <v>4.360242870916806E-3</v>
      </c>
      <c r="L327" t="s">
        <v>157</v>
      </c>
      <c r="N327" t="s">
        <v>412</v>
      </c>
      <c r="O327" t="s">
        <v>816</v>
      </c>
      <c r="P327">
        <v>1.0011065244535496E-2</v>
      </c>
      <c r="Q327" t="s">
        <v>157</v>
      </c>
      <c r="S327" t="s">
        <v>645</v>
      </c>
      <c r="T327" t="s">
        <v>816</v>
      </c>
      <c r="U327">
        <v>1.2435458624263301E-2</v>
      </c>
      <c r="V327" t="s">
        <v>157</v>
      </c>
    </row>
    <row r="328" spans="9:22" x14ac:dyDescent="0.45">
      <c r="I328" t="s">
        <v>177</v>
      </c>
      <c r="J328" t="s">
        <v>817</v>
      </c>
      <c r="K328">
        <v>1.6160770433430161E-2</v>
      </c>
      <c r="L328" t="s">
        <v>157</v>
      </c>
      <c r="N328" t="s">
        <v>412</v>
      </c>
      <c r="O328" t="s">
        <v>817</v>
      </c>
      <c r="P328">
        <v>1.0090854334011787E-2</v>
      </c>
      <c r="Q328" t="s">
        <v>157</v>
      </c>
      <c r="S328" t="s">
        <v>645</v>
      </c>
      <c r="T328" t="s">
        <v>817</v>
      </c>
      <c r="U328">
        <v>1.220126794004286E-2</v>
      </c>
      <c r="V328" t="s">
        <v>157</v>
      </c>
    </row>
    <row r="329" spans="9:22" x14ac:dyDescent="0.45">
      <c r="I329" t="s">
        <v>177</v>
      </c>
      <c r="J329" t="s">
        <v>818</v>
      </c>
      <c r="K329">
        <v>2.5556751503390134E-2</v>
      </c>
      <c r="L329" t="s">
        <v>157</v>
      </c>
      <c r="N329" t="s">
        <v>412</v>
      </c>
      <c r="O329" t="s">
        <v>818</v>
      </c>
      <c r="P329">
        <v>1.0149652740014885E-2</v>
      </c>
      <c r="Q329" t="s">
        <v>157</v>
      </c>
      <c r="S329" t="s">
        <v>645</v>
      </c>
      <c r="T329" t="s">
        <v>818</v>
      </c>
      <c r="U329">
        <v>1.190941701104579E-2</v>
      </c>
      <c r="V329" t="s">
        <v>157</v>
      </c>
    </row>
    <row r="330" spans="9:22" x14ac:dyDescent="0.45">
      <c r="I330" t="s">
        <v>177</v>
      </c>
      <c r="J330" t="s">
        <v>819</v>
      </c>
      <c r="K330">
        <v>0.17967446008188559</v>
      </c>
      <c r="L330" t="s">
        <v>157</v>
      </c>
      <c r="N330" t="s">
        <v>412</v>
      </c>
      <c r="O330" t="s">
        <v>819</v>
      </c>
      <c r="P330">
        <v>7.1743457882005701E-2</v>
      </c>
      <c r="Q330" t="s">
        <v>157</v>
      </c>
      <c r="S330" t="s">
        <v>645</v>
      </c>
      <c r="T330" t="s">
        <v>819</v>
      </c>
      <c r="U330">
        <v>6.9705034531296978E-2</v>
      </c>
      <c r="V330" t="s">
        <v>157</v>
      </c>
    </row>
    <row r="331" spans="9:22" x14ac:dyDescent="0.45">
      <c r="I331" t="s">
        <v>177</v>
      </c>
      <c r="J331" t="s">
        <v>820</v>
      </c>
      <c r="K331">
        <v>2.5381577357314517E-2</v>
      </c>
      <c r="L331" t="s">
        <v>157</v>
      </c>
      <c r="N331" t="s">
        <v>412</v>
      </c>
      <c r="O331" t="s">
        <v>820</v>
      </c>
      <c r="P331">
        <v>1.3630303917100102E-2</v>
      </c>
      <c r="Q331" t="s">
        <v>157</v>
      </c>
      <c r="S331" t="s">
        <v>645</v>
      </c>
      <c r="T331" t="s">
        <v>820</v>
      </c>
      <c r="U331">
        <v>1.3272259722777497E-2</v>
      </c>
      <c r="V331" t="s">
        <v>157</v>
      </c>
    </row>
    <row r="332" spans="9:22" x14ac:dyDescent="0.45">
      <c r="I332" t="s">
        <v>177</v>
      </c>
      <c r="J332" t="s">
        <v>821</v>
      </c>
      <c r="K332">
        <v>1.8067406923551913E-2</v>
      </c>
      <c r="L332" t="s">
        <v>157</v>
      </c>
      <c r="N332" t="s">
        <v>412</v>
      </c>
      <c r="O332" t="s">
        <v>821</v>
      </c>
      <c r="P332">
        <v>1.3412586183765363E-2</v>
      </c>
      <c r="Q332" t="s">
        <v>157</v>
      </c>
      <c r="S332" t="s">
        <v>645</v>
      </c>
      <c r="T332" t="s">
        <v>821</v>
      </c>
      <c r="U332">
        <v>1.4072801514962234E-2</v>
      </c>
      <c r="V332" t="s">
        <v>157</v>
      </c>
    </row>
    <row r="333" spans="9:22" x14ac:dyDescent="0.45">
      <c r="I333" t="s">
        <v>177</v>
      </c>
      <c r="J333" t="s">
        <v>822</v>
      </c>
      <c r="K333">
        <v>5.589724473769985E-3</v>
      </c>
      <c r="L333" t="s">
        <v>157</v>
      </c>
      <c r="N333" t="s">
        <v>412</v>
      </c>
      <c r="O333" t="s">
        <v>822</v>
      </c>
      <c r="P333">
        <v>1.3507040406756416E-2</v>
      </c>
      <c r="Q333" t="s">
        <v>157</v>
      </c>
      <c r="S333" t="s">
        <v>645</v>
      </c>
      <c r="T333" t="s">
        <v>822</v>
      </c>
      <c r="U333">
        <v>1.4504117116467234E-2</v>
      </c>
      <c r="V333" t="s">
        <v>157</v>
      </c>
    </row>
    <row r="334" spans="9:22" x14ac:dyDescent="0.45">
      <c r="I334" t="s">
        <v>177</v>
      </c>
      <c r="J334" t="s">
        <v>823</v>
      </c>
      <c r="K334">
        <v>3.7774184118034192E-4</v>
      </c>
      <c r="L334" t="s">
        <v>157</v>
      </c>
      <c r="N334" t="s">
        <v>412</v>
      </c>
      <c r="O334" t="s">
        <v>823</v>
      </c>
      <c r="P334">
        <v>6.2237374985503871E-2</v>
      </c>
      <c r="Q334" t="s">
        <v>157</v>
      </c>
      <c r="S334" t="s">
        <v>645</v>
      </c>
      <c r="T334" t="s">
        <v>823</v>
      </c>
      <c r="U334">
        <v>7.0939416223475674E-2</v>
      </c>
      <c r="V334" t="s">
        <v>157</v>
      </c>
    </row>
    <row r="335" spans="9:22" x14ac:dyDescent="0.45">
      <c r="I335" t="s">
        <v>178</v>
      </c>
      <c r="J335" t="s">
        <v>156</v>
      </c>
      <c r="K335">
        <v>0</v>
      </c>
      <c r="L335" t="s">
        <v>157</v>
      </c>
      <c r="N335" t="s">
        <v>413</v>
      </c>
      <c r="O335" t="s">
        <v>156</v>
      </c>
      <c r="P335">
        <v>5.8118692125720184E-2</v>
      </c>
      <c r="Q335" t="s">
        <v>157</v>
      </c>
      <c r="S335" t="s">
        <v>646</v>
      </c>
      <c r="T335" t="s">
        <v>156</v>
      </c>
      <c r="U335">
        <v>2.442812171534324E-2</v>
      </c>
      <c r="V335" t="s">
        <v>157</v>
      </c>
    </row>
    <row r="336" spans="9:22" x14ac:dyDescent="0.45">
      <c r="I336" t="s">
        <v>178</v>
      </c>
      <c r="J336" t="s">
        <v>158</v>
      </c>
      <c r="K336">
        <v>0</v>
      </c>
      <c r="L336" t="s">
        <v>157</v>
      </c>
      <c r="N336" t="s">
        <v>413</v>
      </c>
      <c r="O336" t="s">
        <v>158</v>
      </c>
      <c r="P336">
        <v>7.2353029004752299E-3</v>
      </c>
      <c r="Q336" t="s">
        <v>157</v>
      </c>
      <c r="S336" t="s">
        <v>646</v>
      </c>
      <c r="T336" t="s">
        <v>158</v>
      </c>
      <c r="U336">
        <v>3.1491685737124742E-3</v>
      </c>
      <c r="V336" t="s">
        <v>157</v>
      </c>
    </row>
    <row r="337" spans="9:22" x14ac:dyDescent="0.45">
      <c r="I337" t="s">
        <v>178</v>
      </c>
      <c r="J337" t="s">
        <v>159</v>
      </c>
      <c r="K337">
        <v>5.8931500826194449E-4</v>
      </c>
      <c r="L337" t="s">
        <v>157</v>
      </c>
      <c r="N337" t="s">
        <v>413</v>
      </c>
      <c r="O337" t="s">
        <v>159</v>
      </c>
      <c r="P337">
        <v>6.7594721942536816E-3</v>
      </c>
      <c r="Q337" t="s">
        <v>157</v>
      </c>
      <c r="S337" t="s">
        <v>646</v>
      </c>
      <c r="T337" t="s">
        <v>159</v>
      </c>
      <c r="U337">
        <v>2.9618993835166568E-3</v>
      </c>
      <c r="V337" t="s">
        <v>157</v>
      </c>
    </row>
    <row r="338" spans="9:22" x14ac:dyDescent="0.45">
      <c r="I338" t="s">
        <v>178</v>
      </c>
      <c r="J338" t="s">
        <v>160</v>
      </c>
      <c r="K338">
        <v>4.1126622630778637E-3</v>
      </c>
      <c r="L338" t="s">
        <v>157</v>
      </c>
      <c r="N338" t="s">
        <v>413</v>
      </c>
      <c r="O338" t="s">
        <v>160</v>
      </c>
      <c r="P338">
        <v>6.3045637232084333E-3</v>
      </c>
      <c r="Q338" t="s">
        <v>157</v>
      </c>
      <c r="S338" t="s">
        <v>646</v>
      </c>
      <c r="T338" t="s">
        <v>160</v>
      </c>
      <c r="U338">
        <v>2.8901889886825249E-3</v>
      </c>
      <c r="V338" t="s">
        <v>157</v>
      </c>
    </row>
    <row r="339" spans="9:22" x14ac:dyDescent="0.45">
      <c r="I339" t="s">
        <v>178</v>
      </c>
      <c r="J339" t="s">
        <v>161</v>
      </c>
      <c r="K339">
        <v>3.8530950163802424E-2</v>
      </c>
      <c r="L339" t="s">
        <v>157</v>
      </c>
      <c r="N339" t="s">
        <v>413</v>
      </c>
      <c r="O339" t="s">
        <v>161</v>
      </c>
      <c r="P339">
        <v>5.1312372614542745E-2</v>
      </c>
      <c r="Q339" t="s">
        <v>157</v>
      </c>
      <c r="S339" t="s">
        <v>646</v>
      </c>
      <c r="T339" t="s">
        <v>161</v>
      </c>
      <c r="U339">
        <v>1.8917992769454973E-2</v>
      </c>
      <c r="V339" t="s">
        <v>157</v>
      </c>
    </row>
    <row r="340" spans="9:22" x14ac:dyDescent="0.45">
      <c r="I340" t="s">
        <v>178</v>
      </c>
      <c r="J340" t="s">
        <v>807</v>
      </c>
      <c r="K340">
        <v>5.8677875238352774E-3</v>
      </c>
      <c r="L340" t="s">
        <v>157</v>
      </c>
      <c r="N340" t="s">
        <v>413</v>
      </c>
      <c r="O340" t="s">
        <v>807</v>
      </c>
      <c r="P340">
        <v>9.4711549623874101E-3</v>
      </c>
      <c r="Q340" t="s">
        <v>157</v>
      </c>
      <c r="S340" t="s">
        <v>646</v>
      </c>
      <c r="T340" t="s">
        <v>807</v>
      </c>
      <c r="U340">
        <v>3.562351132548131E-3</v>
      </c>
      <c r="V340" t="s">
        <v>157</v>
      </c>
    </row>
    <row r="341" spans="9:22" x14ac:dyDescent="0.45">
      <c r="I341" t="s">
        <v>178</v>
      </c>
      <c r="J341" t="s">
        <v>808</v>
      </c>
      <c r="K341">
        <v>4.0672280559359165E-3</v>
      </c>
      <c r="L341" t="s">
        <v>157</v>
      </c>
      <c r="N341" t="s">
        <v>413</v>
      </c>
      <c r="O341" t="s">
        <v>808</v>
      </c>
      <c r="P341">
        <v>8.3958390023429544E-3</v>
      </c>
      <c r="Q341" t="s">
        <v>157</v>
      </c>
      <c r="S341" t="s">
        <v>646</v>
      </c>
      <c r="T341" t="s">
        <v>808</v>
      </c>
      <c r="U341">
        <v>3.716734328414626E-3</v>
      </c>
      <c r="V341" t="s">
        <v>157</v>
      </c>
    </row>
    <row r="342" spans="9:22" x14ac:dyDescent="0.45">
      <c r="I342" t="s">
        <v>178</v>
      </c>
      <c r="J342" t="s">
        <v>809</v>
      </c>
      <c r="K342">
        <v>3.4311841720685126E-5</v>
      </c>
      <c r="L342" t="s">
        <v>157</v>
      </c>
      <c r="N342" t="s">
        <v>413</v>
      </c>
      <c r="O342" t="s">
        <v>809</v>
      </c>
      <c r="P342">
        <v>7.4870567477867056E-3</v>
      </c>
      <c r="Q342" t="s">
        <v>157</v>
      </c>
      <c r="S342" t="s">
        <v>646</v>
      </c>
      <c r="T342" t="s">
        <v>809</v>
      </c>
      <c r="U342">
        <v>3.8357901879201317E-3</v>
      </c>
      <c r="V342" t="s">
        <v>157</v>
      </c>
    </row>
    <row r="343" spans="9:22" x14ac:dyDescent="0.45">
      <c r="I343" t="s">
        <v>178</v>
      </c>
      <c r="J343" t="s">
        <v>810</v>
      </c>
      <c r="K343">
        <v>0</v>
      </c>
      <c r="L343" t="s">
        <v>157</v>
      </c>
      <c r="N343" t="s">
        <v>413</v>
      </c>
      <c r="O343" t="s">
        <v>810</v>
      </c>
      <c r="P343">
        <v>3.4349487634660156E-2</v>
      </c>
      <c r="Q343" t="s">
        <v>157</v>
      </c>
      <c r="S343" t="s">
        <v>646</v>
      </c>
      <c r="T343" t="s">
        <v>810</v>
      </c>
      <c r="U343">
        <v>1.8627234798630182E-2</v>
      </c>
      <c r="V343" t="s">
        <v>157</v>
      </c>
    </row>
    <row r="344" spans="9:22" x14ac:dyDescent="0.45">
      <c r="I344" t="s">
        <v>178</v>
      </c>
      <c r="J344" t="s">
        <v>162</v>
      </c>
      <c r="K344">
        <v>9.2714543595874485E-3</v>
      </c>
      <c r="L344" t="s">
        <v>157</v>
      </c>
      <c r="N344" t="s">
        <v>413</v>
      </c>
      <c r="O344" t="s">
        <v>162</v>
      </c>
      <c r="P344">
        <v>0.12157266950465724</v>
      </c>
      <c r="Q344" t="s">
        <v>157</v>
      </c>
      <c r="S344" t="s">
        <v>646</v>
      </c>
      <c r="T344" t="s">
        <v>162</v>
      </c>
      <c r="U344">
        <v>0.18097144159403056</v>
      </c>
      <c r="V344" t="s">
        <v>157</v>
      </c>
    </row>
    <row r="345" spans="9:22" x14ac:dyDescent="0.45">
      <c r="I345" t="s">
        <v>178</v>
      </c>
      <c r="J345" t="s">
        <v>163</v>
      </c>
      <c r="K345">
        <v>2.5887756883198658E-2</v>
      </c>
      <c r="L345" t="s">
        <v>157</v>
      </c>
      <c r="N345" t="s">
        <v>413</v>
      </c>
      <c r="O345" t="s">
        <v>163</v>
      </c>
      <c r="P345">
        <v>1.552440929129466E-2</v>
      </c>
      <c r="Q345" t="s">
        <v>157</v>
      </c>
      <c r="S345" t="s">
        <v>646</v>
      </c>
      <c r="T345" t="s">
        <v>163</v>
      </c>
      <c r="U345">
        <v>2.4168176004584156E-2</v>
      </c>
      <c r="V345" t="s">
        <v>157</v>
      </c>
    </row>
    <row r="346" spans="9:22" x14ac:dyDescent="0.45">
      <c r="I346" t="s">
        <v>178</v>
      </c>
      <c r="J346" t="s">
        <v>164</v>
      </c>
      <c r="K346">
        <v>4.3088302153589497E-2</v>
      </c>
      <c r="L346" t="s">
        <v>157</v>
      </c>
      <c r="N346" t="s">
        <v>413</v>
      </c>
      <c r="O346" t="s">
        <v>164</v>
      </c>
      <c r="P346">
        <v>1.4785563251180222E-2</v>
      </c>
      <c r="Q346" t="s">
        <v>157</v>
      </c>
      <c r="S346" t="s">
        <v>646</v>
      </c>
      <c r="T346" t="s">
        <v>164</v>
      </c>
      <c r="U346">
        <v>2.3243986270973283E-2</v>
      </c>
      <c r="V346" t="s">
        <v>157</v>
      </c>
    </row>
    <row r="347" spans="9:22" x14ac:dyDescent="0.45">
      <c r="I347" t="s">
        <v>178</v>
      </c>
      <c r="J347" t="s">
        <v>165</v>
      </c>
      <c r="K347">
        <v>5.431054881513047E-2</v>
      </c>
      <c r="L347" t="s">
        <v>157</v>
      </c>
      <c r="N347" t="s">
        <v>413</v>
      </c>
      <c r="O347" t="s">
        <v>165</v>
      </c>
      <c r="P347">
        <v>1.576055234843286E-2</v>
      </c>
      <c r="Q347" t="s">
        <v>157</v>
      </c>
      <c r="S347" t="s">
        <v>646</v>
      </c>
      <c r="T347" t="s">
        <v>165</v>
      </c>
      <c r="U347">
        <v>2.1546803658344976E-2</v>
      </c>
      <c r="V347" t="s">
        <v>157</v>
      </c>
    </row>
    <row r="348" spans="9:22" x14ac:dyDescent="0.45">
      <c r="I348" t="s">
        <v>178</v>
      </c>
      <c r="J348" t="s">
        <v>166</v>
      </c>
      <c r="K348">
        <v>0.3751412214779869</v>
      </c>
      <c r="L348" t="s">
        <v>157</v>
      </c>
      <c r="N348" t="s">
        <v>413</v>
      </c>
      <c r="O348" t="s">
        <v>166</v>
      </c>
      <c r="P348">
        <v>0.1817798443887895</v>
      </c>
      <c r="Q348" t="s">
        <v>157</v>
      </c>
      <c r="S348" t="s">
        <v>646</v>
      </c>
      <c r="T348" t="s">
        <v>166</v>
      </c>
      <c r="U348">
        <v>0.12950346298083582</v>
      </c>
      <c r="V348" t="s">
        <v>157</v>
      </c>
    </row>
    <row r="349" spans="9:22" x14ac:dyDescent="0.45">
      <c r="I349" t="s">
        <v>178</v>
      </c>
      <c r="J349" t="s">
        <v>811</v>
      </c>
      <c r="K349">
        <v>5.4778475058158936E-2</v>
      </c>
      <c r="L349" t="s">
        <v>157</v>
      </c>
      <c r="N349" t="s">
        <v>413</v>
      </c>
      <c r="O349" t="s">
        <v>811</v>
      </c>
      <c r="P349">
        <v>4.4447899782408755E-2</v>
      </c>
      <c r="Q349" t="s">
        <v>157</v>
      </c>
      <c r="S349" t="s">
        <v>646</v>
      </c>
      <c r="T349" t="s">
        <v>811</v>
      </c>
      <c r="U349">
        <v>2.5395884255916733E-2</v>
      </c>
      <c r="V349" t="s">
        <v>157</v>
      </c>
    </row>
    <row r="350" spans="9:22" x14ac:dyDescent="0.45">
      <c r="I350" t="s">
        <v>178</v>
      </c>
      <c r="J350" t="s">
        <v>812</v>
      </c>
      <c r="K350">
        <v>4.6971938598684683E-2</v>
      </c>
      <c r="L350" t="s">
        <v>157</v>
      </c>
      <c r="N350" t="s">
        <v>413</v>
      </c>
      <c r="O350" t="s">
        <v>812</v>
      </c>
      <c r="P350">
        <v>4.1755996493879663E-2</v>
      </c>
      <c r="Q350" t="s">
        <v>157</v>
      </c>
      <c r="S350" t="s">
        <v>646</v>
      </c>
      <c r="T350" t="s">
        <v>812</v>
      </c>
      <c r="U350">
        <v>2.6816967594424965E-2</v>
      </c>
      <c r="V350" t="s">
        <v>157</v>
      </c>
    </row>
    <row r="351" spans="9:22" x14ac:dyDescent="0.45">
      <c r="I351" t="s">
        <v>178</v>
      </c>
      <c r="J351" t="s">
        <v>813</v>
      </c>
      <c r="K351">
        <v>3.560041164599588E-2</v>
      </c>
      <c r="L351" t="s">
        <v>157</v>
      </c>
      <c r="N351" t="s">
        <v>413</v>
      </c>
      <c r="O351" t="s">
        <v>813</v>
      </c>
      <c r="P351">
        <v>3.8221283160711564E-2</v>
      </c>
      <c r="Q351" t="s">
        <v>157</v>
      </c>
      <c r="S351" t="s">
        <v>646</v>
      </c>
      <c r="T351" t="s">
        <v>813</v>
      </c>
      <c r="U351">
        <v>2.790072864951092E-2</v>
      </c>
      <c r="V351" t="s">
        <v>157</v>
      </c>
    </row>
    <row r="352" spans="9:22" x14ac:dyDescent="0.45">
      <c r="I352" t="s">
        <v>178</v>
      </c>
      <c r="J352" t="s">
        <v>814</v>
      </c>
      <c r="K352">
        <v>1.8442607223728081E-2</v>
      </c>
      <c r="L352" t="s">
        <v>157</v>
      </c>
      <c r="N352" t="s">
        <v>413</v>
      </c>
      <c r="O352" t="s">
        <v>814</v>
      </c>
      <c r="P352">
        <v>0.12237950828499963</v>
      </c>
      <c r="Q352" t="s">
        <v>157</v>
      </c>
      <c r="S352" t="s">
        <v>646</v>
      </c>
      <c r="T352" t="s">
        <v>814</v>
      </c>
      <c r="U352">
        <v>0.13447046672870563</v>
      </c>
      <c r="V352" t="s">
        <v>157</v>
      </c>
    </row>
    <row r="353" spans="9:22" x14ac:dyDescent="0.45">
      <c r="I353" t="s">
        <v>178</v>
      </c>
      <c r="J353" t="s">
        <v>815</v>
      </c>
      <c r="K353">
        <v>0</v>
      </c>
      <c r="L353" t="s">
        <v>157</v>
      </c>
      <c r="N353" t="s">
        <v>413</v>
      </c>
      <c r="O353" t="s">
        <v>815</v>
      </c>
      <c r="P353">
        <v>4.6769625669492984E-2</v>
      </c>
      <c r="Q353" t="s">
        <v>157</v>
      </c>
      <c r="S353" t="s">
        <v>646</v>
      </c>
      <c r="T353" t="s">
        <v>815</v>
      </c>
      <c r="U353">
        <v>9.9054389851038593E-2</v>
      </c>
      <c r="V353" t="s">
        <v>157</v>
      </c>
    </row>
    <row r="354" spans="9:22" x14ac:dyDescent="0.45">
      <c r="I354" t="s">
        <v>178</v>
      </c>
      <c r="J354" t="s">
        <v>816</v>
      </c>
      <c r="K354">
        <v>4.6763378050637683E-3</v>
      </c>
      <c r="L354" t="s">
        <v>157</v>
      </c>
      <c r="N354" t="s">
        <v>413</v>
      </c>
      <c r="O354" t="s">
        <v>816</v>
      </c>
      <c r="P354">
        <v>5.5324106449156389E-3</v>
      </c>
      <c r="Q354" t="s">
        <v>157</v>
      </c>
      <c r="S354" t="s">
        <v>646</v>
      </c>
      <c r="T354" t="s">
        <v>816</v>
      </c>
      <c r="U354">
        <v>1.4029485168524787E-2</v>
      </c>
      <c r="V354" t="s">
        <v>157</v>
      </c>
    </row>
    <row r="355" spans="9:22" x14ac:dyDescent="0.45">
      <c r="I355" t="s">
        <v>178</v>
      </c>
      <c r="J355" t="s">
        <v>817</v>
      </c>
      <c r="K355">
        <v>1.6560550220980224E-2</v>
      </c>
      <c r="L355" t="s">
        <v>157</v>
      </c>
      <c r="N355" t="s">
        <v>413</v>
      </c>
      <c r="O355" t="s">
        <v>817</v>
      </c>
      <c r="P355">
        <v>5.4918337285534847E-3</v>
      </c>
      <c r="Q355" t="s">
        <v>157</v>
      </c>
      <c r="S355" t="s">
        <v>646</v>
      </c>
      <c r="T355" t="s">
        <v>817</v>
      </c>
      <c r="U355">
        <v>1.3851703186529939E-2</v>
      </c>
      <c r="V355" t="s">
        <v>157</v>
      </c>
    </row>
    <row r="356" spans="9:22" x14ac:dyDescent="0.45">
      <c r="I356" t="s">
        <v>178</v>
      </c>
      <c r="J356" t="s">
        <v>818</v>
      </c>
      <c r="K356">
        <v>2.6318124417582783E-2</v>
      </c>
      <c r="L356" t="s">
        <v>157</v>
      </c>
      <c r="N356" t="s">
        <v>413</v>
      </c>
      <c r="O356" t="s">
        <v>818</v>
      </c>
      <c r="P356">
        <v>5.5181508540452576E-3</v>
      </c>
      <c r="Q356" t="s">
        <v>157</v>
      </c>
      <c r="S356" t="s">
        <v>646</v>
      </c>
      <c r="T356" t="s">
        <v>818</v>
      </c>
      <c r="U356">
        <v>1.3278978446647015E-2</v>
      </c>
      <c r="V356" t="s">
        <v>157</v>
      </c>
    </row>
    <row r="357" spans="9:22" x14ac:dyDescent="0.45">
      <c r="I357" t="s">
        <v>178</v>
      </c>
      <c r="J357" t="s">
        <v>819</v>
      </c>
      <c r="K357">
        <v>0.18571666748582627</v>
      </c>
      <c r="L357" t="s">
        <v>157</v>
      </c>
      <c r="N357" t="s">
        <v>413</v>
      </c>
      <c r="O357" t="s">
        <v>819</v>
      </c>
      <c r="P357">
        <v>6.1180981103780487E-2</v>
      </c>
      <c r="Q357" t="s">
        <v>157</v>
      </c>
      <c r="S357" t="s">
        <v>646</v>
      </c>
      <c r="T357" t="s">
        <v>819</v>
      </c>
      <c r="U357">
        <v>7.3481941387674207E-2</v>
      </c>
      <c r="V357" t="s">
        <v>157</v>
      </c>
    </row>
    <row r="358" spans="9:22" x14ac:dyDescent="0.45">
      <c r="I358" t="s">
        <v>178</v>
      </c>
      <c r="J358" t="s">
        <v>820</v>
      </c>
      <c r="K358">
        <v>2.5720651274903902E-2</v>
      </c>
      <c r="L358" t="s">
        <v>157</v>
      </c>
      <c r="N358" t="s">
        <v>413</v>
      </c>
      <c r="O358" t="s">
        <v>820</v>
      </c>
      <c r="P358">
        <v>1.37882158889831E-2</v>
      </c>
      <c r="Q358" t="s">
        <v>157</v>
      </c>
      <c r="S358" t="s">
        <v>646</v>
      </c>
      <c r="T358" t="s">
        <v>820</v>
      </c>
      <c r="U358">
        <v>1.2786858320870441E-2</v>
      </c>
      <c r="V358" t="s">
        <v>157</v>
      </c>
    </row>
    <row r="359" spans="9:22" x14ac:dyDescent="0.45">
      <c r="I359" t="s">
        <v>178</v>
      </c>
      <c r="J359" t="s">
        <v>821</v>
      </c>
      <c r="K359">
        <v>1.8087783933747211E-2</v>
      </c>
      <c r="L359" t="s">
        <v>157</v>
      </c>
      <c r="N359" t="s">
        <v>413</v>
      </c>
      <c r="O359" t="s">
        <v>821</v>
      </c>
      <c r="P359">
        <v>1.4192941828856219E-2</v>
      </c>
      <c r="Q359" t="s">
        <v>157</v>
      </c>
      <c r="S359" t="s">
        <v>646</v>
      </c>
      <c r="T359" t="s">
        <v>821</v>
      </c>
      <c r="U359">
        <v>1.3445865853131839E-2</v>
      </c>
      <c r="V359" t="s">
        <v>157</v>
      </c>
    </row>
    <row r="360" spans="9:22" x14ac:dyDescent="0.45">
      <c r="I360" t="s">
        <v>178</v>
      </c>
      <c r="J360" t="s">
        <v>822</v>
      </c>
      <c r="K360">
        <v>5.7846843777277519E-3</v>
      </c>
      <c r="L360" t="s">
        <v>157</v>
      </c>
      <c r="N360" t="s">
        <v>413</v>
      </c>
      <c r="O360" t="s">
        <v>822</v>
      </c>
      <c r="P360">
        <v>1.3262581121697701E-2</v>
      </c>
      <c r="Q360" t="s">
        <v>157</v>
      </c>
      <c r="S360" t="s">
        <v>646</v>
      </c>
      <c r="T360" t="s">
        <v>822</v>
      </c>
      <c r="U360">
        <v>1.3833463831255102E-2</v>
      </c>
      <c r="V360" t="s">
        <v>157</v>
      </c>
    </row>
    <row r="361" spans="9:22" x14ac:dyDescent="0.45">
      <c r="I361" t="s">
        <v>178</v>
      </c>
      <c r="J361" t="s">
        <v>823</v>
      </c>
      <c r="K361">
        <v>4.4022941147354267E-4</v>
      </c>
      <c r="L361" t="s">
        <v>157</v>
      </c>
      <c r="N361" t="s">
        <v>413</v>
      </c>
      <c r="O361" t="s">
        <v>823</v>
      </c>
      <c r="P361">
        <v>4.8601590747943506E-2</v>
      </c>
      <c r="Q361" t="s">
        <v>157</v>
      </c>
      <c r="S361" t="s">
        <v>646</v>
      </c>
      <c r="T361" t="s">
        <v>823</v>
      </c>
      <c r="U361">
        <v>7.012991433877809E-2</v>
      </c>
      <c r="V361" t="s">
        <v>157</v>
      </c>
    </row>
    <row r="362" spans="9:22" x14ac:dyDescent="0.45">
      <c r="I362" t="s">
        <v>179</v>
      </c>
      <c r="J362" t="s">
        <v>156</v>
      </c>
      <c r="K362">
        <v>0</v>
      </c>
      <c r="L362" t="s">
        <v>157</v>
      </c>
      <c r="N362" t="s">
        <v>414</v>
      </c>
      <c r="O362" t="s">
        <v>156</v>
      </c>
      <c r="P362">
        <v>3.2316544484113453E-2</v>
      </c>
      <c r="Q362" t="s">
        <v>157</v>
      </c>
      <c r="S362" t="s">
        <v>647</v>
      </c>
      <c r="T362" t="s">
        <v>156</v>
      </c>
      <c r="U362">
        <v>2.7792977382450491E-2</v>
      </c>
      <c r="V362" t="s">
        <v>157</v>
      </c>
    </row>
    <row r="363" spans="9:22" x14ac:dyDescent="0.45">
      <c r="I363" t="s">
        <v>179</v>
      </c>
      <c r="J363" t="s">
        <v>158</v>
      </c>
      <c r="K363">
        <v>0</v>
      </c>
      <c r="L363" t="s">
        <v>157</v>
      </c>
      <c r="N363" t="s">
        <v>414</v>
      </c>
      <c r="O363" t="s">
        <v>158</v>
      </c>
      <c r="P363">
        <v>3.9614642909296732E-3</v>
      </c>
      <c r="Q363" t="s">
        <v>157</v>
      </c>
      <c r="S363" t="s">
        <v>647</v>
      </c>
      <c r="T363" t="s">
        <v>158</v>
      </c>
      <c r="U363">
        <v>3.6421181616641636E-3</v>
      </c>
      <c r="V363" t="s">
        <v>157</v>
      </c>
    </row>
    <row r="364" spans="9:22" x14ac:dyDescent="0.45">
      <c r="I364" t="s">
        <v>179</v>
      </c>
      <c r="J364" t="s">
        <v>159</v>
      </c>
      <c r="K364">
        <v>3.6755296647731687E-3</v>
      </c>
      <c r="L364" t="s">
        <v>157</v>
      </c>
      <c r="N364" t="s">
        <v>414</v>
      </c>
      <c r="O364" t="s">
        <v>159</v>
      </c>
      <c r="P364">
        <v>3.5761002972971149E-3</v>
      </c>
      <c r="Q364" t="s">
        <v>157</v>
      </c>
      <c r="S364" t="s">
        <v>647</v>
      </c>
      <c r="T364" t="s">
        <v>159</v>
      </c>
      <c r="U364">
        <v>3.4529202180410201E-3</v>
      </c>
      <c r="V364" t="s">
        <v>157</v>
      </c>
    </row>
    <row r="365" spans="9:22" x14ac:dyDescent="0.45">
      <c r="I365" t="s">
        <v>179</v>
      </c>
      <c r="J365" t="s">
        <v>160</v>
      </c>
      <c r="K365">
        <v>5.51030910759992E-3</v>
      </c>
      <c r="L365" t="s">
        <v>157</v>
      </c>
      <c r="N365" t="s">
        <v>414</v>
      </c>
      <c r="O365" t="s">
        <v>160</v>
      </c>
      <c r="P365">
        <v>3.1723194913306661E-3</v>
      </c>
      <c r="Q365" t="s">
        <v>157</v>
      </c>
      <c r="S365" t="s">
        <v>647</v>
      </c>
      <c r="T365" t="s">
        <v>160</v>
      </c>
      <c r="U365">
        <v>3.2408199552601854E-3</v>
      </c>
      <c r="V365" t="s">
        <v>157</v>
      </c>
    </row>
    <row r="366" spans="9:22" x14ac:dyDescent="0.45">
      <c r="I366" t="s">
        <v>179</v>
      </c>
      <c r="J366" t="s">
        <v>161</v>
      </c>
      <c r="K366">
        <v>3.608658281278862E-2</v>
      </c>
      <c r="L366" t="s">
        <v>157</v>
      </c>
      <c r="N366" t="s">
        <v>414</v>
      </c>
      <c r="O366" t="s">
        <v>161</v>
      </c>
      <c r="P366">
        <v>2.2223346739049701E-2</v>
      </c>
      <c r="Q366" t="s">
        <v>157</v>
      </c>
      <c r="S366" t="s">
        <v>647</v>
      </c>
      <c r="T366" t="s">
        <v>161</v>
      </c>
      <c r="U366">
        <v>2.0695527968537582E-2</v>
      </c>
      <c r="V366" t="s">
        <v>157</v>
      </c>
    </row>
    <row r="367" spans="9:22" x14ac:dyDescent="0.45">
      <c r="I367" t="s">
        <v>179</v>
      </c>
      <c r="J367" t="s">
        <v>807</v>
      </c>
      <c r="K367">
        <v>4.1071130771388412E-3</v>
      </c>
      <c r="L367" t="s">
        <v>157</v>
      </c>
      <c r="N367" t="s">
        <v>414</v>
      </c>
      <c r="O367" t="s">
        <v>807</v>
      </c>
      <c r="P367">
        <v>4.0802705079942677E-3</v>
      </c>
      <c r="Q367" t="s">
        <v>157</v>
      </c>
      <c r="S367" t="s">
        <v>647</v>
      </c>
      <c r="T367" t="s">
        <v>807</v>
      </c>
      <c r="U367">
        <v>4.0136433361926812E-3</v>
      </c>
      <c r="V367" t="s">
        <v>157</v>
      </c>
    </row>
    <row r="368" spans="9:22" x14ac:dyDescent="0.45">
      <c r="I368" t="s">
        <v>179</v>
      </c>
      <c r="J368" t="s">
        <v>808</v>
      </c>
      <c r="K368">
        <v>1.2480059566952594E-3</v>
      </c>
      <c r="L368" t="s">
        <v>157</v>
      </c>
      <c r="N368" t="s">
        <v>414</v>
      </c>
      <c r="O368" t="s">
        <v>808</v>
      </c>
      <c r="P368">
        <v>4.4751353856673963E-3</v>
      </c>
      <c r="Q368" t="s">
        <v>157</v>
      </c>
      <c r="S368" t="s">
        <v>647</v>
      </c>
      <c r="T368" t="s">
        <v>808</v>
      </c>
      <c r="U368">
        <v>4.2254525449027438E-3</v>
      </c>
      <c r="V368" t="s">
        <v>157</v>
      </c>
    </row>
    <row r="369" spans="9:22" x14ac:dyDescent="0.45">
      <c r="I369" t="s">
        <v>179</v>
      </c>
      <c r="J369" t="s">
        <v>809</v>
      </c>
      <c r="K369">
        <v>0</v>
      </c>
      <c r="L369" t="s">
        <v>157</v>
      </c>
      <c r="N369" t="s">
        <v>414</v>
      </c>
      <c r="O369" t="s">
        <v>809</v>
      </c>
      <c r="P369">
        <v>4.7994791119640055E-3</v>
      </c>
      <c r="Q369" t="s">
        <v>157</v>
      </c>
      <c r="S369" t="s">
        <v>647</v>
      </c>
      <c r="T369" t="s">
        <v>809</v>
      </c>
      <c r="U369">
        <v>4.3701002652380928E-3</v>
      </c>
      <c r="V369" t="s">
        <v>157</v>
      </c>
    </row>
    <row r="370" spans="9:22" x14ac:dyDescent="0.45">
      <c r="I370" t="s">
        <v>179</v>
      </c>
      <c r="J370" t="s">
        <v>810</v>
      </c>
      <c r="K370">
        <v>0</v>
      </c>
      <c r="L370" t="s">
        <v>157</v>
      </c>
      <c r="N370" t="s">
        <v>414</v>
      </c>
      <c r="O370" t="s">
        <v>810</v>
      </c>
      <c r="P370">
        <v>2.5348735350474348E-2</v>
      </c>
      <c r="Q370" t="s">
        <v>157</v>
      </c>
      <c r="S370" t="s">
        <v>647</v>
      </c>
      <c r="T370" t="s">
        <v>810</v>
      </c>
      <c r="U370">
        <v>2.123899165898227E-2</v>
      </c>
      <c r="V370" t="s">
        <v>157</v>
      </c>
    </row>
    <row r="371" spans="9:22" x14ac:dyDescent="0.45">
      <c r="I371" t="s">
        <v>179</v>
      </c>
      <c r="J371" t="s">
        <v>162</v>
      </c>
      <c r="K371">
        <v>2.918712472345043E-2</v>
      </c>
      <c r="L371" t="s">
        <v>157</v>
      </c>
      <c r="N371" t="s">
        <v>414</v>
      </c>
      <c r="O371" t="s">
        <v>162</v>
      </c>
      <c r="P371">
        <v>0.18676696744330007</v>
      </c>
      <c r="Q371" t="s">
        <v>157</v>
      </c>
      <c r="S371" t="s">
        <v>647</v>
      </c>
      <c r="T371" t="s">
        <v>162</v>
      </c>
      <c r="U371">
        <v>0.18402066754042237</v>
      </c>
      <c r="V371" t="s">
        <v>157</v>
      </c>
    </row>
    <row r="372" spans="9:22" x14ac:dyDescent="0.45">
      <c r="I372" t="s">
        <v>179</v>
      </c>
      <c r="J372" t="s">
        <v>163</v>
      </c>
      <c r="K372">
        <v>3.9037947155657553E-2</v>
      </c>
      <c r="L372" t="s">
        <v>157</v>
      </c>
      <c r="N372" t="s">
        <v>414</v>
      </c>
      <c r="O372" t="s">
        <v>163</v>
      </c>
      <c r="P372">
        <v>1.9142498754266365E-2</v>
      </c>
      <c r="Q372" t="s">
        <v>157</v>
      </c>
      <c r="S372" t="s">
        <v>647</v>
      </c>
      <c r="T372" t="s">
        <v>163</v>
      </c>
      <c r="U372">
        <v>2.3172384037905152E-2</v>
      </c>
      <c r="V372" t="s">
        <v>157</v>
      </c>
    </row>
    <row r="373" spans="9:22" x14ac:dyDescent="0.45">
      <c r="I373" t="s">
        <v>179</v>
      </c>
      <c r="J373" t="s">
        <v>164</v>
      </c>
      <c r="K373">
        <v>5.1687513991963391E-2</v>
      </c>
      <c r="L373" t="s">
        <v>157</v>
      </c>
      <c r="N373" t="s">
        <v>414</v>
      </c>
      <c r="O373" t="s">
        <v>164</v>
      </c>
      <c r="P373">
        <v>1.7031550905026061E-2</v>
      </c>
      <c r="Q373" t="s">
        <v>157</v>
      </c>
      <c r="S373" t="s">
        <v>647</v>
      </c>
      <c r="T373" t="s">
        <v>164</v>
      </c>
      <c r="U373">
        <v>2.1648460858690446E-2</v>
      </c>
      <c r="V373" t="s">
        <v>157</v>
      </c>
    </row>
    <row r="374" spans="9:22" x14ac:dyDescent="0.45">
      <c r="I374" t="s">
        <v>179</v>
      </c>
      <c r="J374" t="s">
        <v>165</v>
      </c>
      <c r="K374">
        <v>5.9203051844987385E-2</v>
      </c>
      <c r="L374" t="s">
        <v>157</v>
      </c>
      <c r="N374" t="s">
        <v>414</v>
      </c>
      <c r="O374" t="s">
        <v>165</v>
      </c>
      <c r="P374">
        <v>1.4771876730664614E-2</v>
      </c>
      <c r="Q374" t="s">
        <v>157</v>
      </c>
      <c r="S374" t="s">
        <v>647</v>
      </c>
      <c r="T374" t="s">
        <v>165</v>
      </c>
      <c r="U374">
        <v>1.912730571832073E-2</v>
      </c>
      <c r="V374" t="s">
        <v>157</v>
      </c>
    </row>
    <row r="375" spans="9:22" x14ac:dyDescent="0.45">
      <c r="I375" t="s">
        <v>179</v>
      </c>
      <c r="J375" t="s">
        <v>166</v>
      </c>
      <c r="K375">
        <v>0.37380650988621833</v>
      </c>
      <c r="L375" t="s">
        <v>157</v>
      </c>
      <c r="N375" t="s">
        <v>414</v>
      </c>
      <c r="O375" t="s">
        <v>166</v>
      </c>
      <c r="P375">
        <v>0.12188430124499768</v>
      </c>
      <c r="Q375" t="s">
        <v>157</v>
      </c>
      <c r="S375" t="s">
        <v>647</v>
      </c>
      <c r="T375" t="s">
        <v>166</v>
      </c>
      <c r="U375">
        <v>0.12042856153936848</v>
      </c>
      <c r="V375" t="s">
        <v>157</v>
      </c>
    </row>
    <row r="376" spans="9:22" x14ac:dyDescent="0.45">
      <c r="I376" t="s">
        <v>179</v>
      </c>
      <c r="J376" t="s">
        <v>811</v>
      </c>
      <c r="K376">
        <v>5.2401473096332876E-2</v>
      </c>
      <c r="L376" t="s">
        <v>157</v>
      </c>
      <c r="N376" t="s">
        <v>414</v>
      </c>
      <c r="O376" t="s">
        <v>811</v>
      </c>
      <c r="P376">
        <v>2.861439198575319E-2</v>
      </c>
      <c r="Q376" t="s">
        <v>157</v>
      </c>
      <c r="S376" t="s">
        <v>647</v>
      </c>
      <c r="T376" t="s">
        <v>811</v>
      </c>
      <c r="U376">
        <v>2.7125113842375186E-2</v>
      </c>
      <c r="V376" t="s">
        <v>157</v>
      </c>
    </row>
    <row r="377" spans="9:22" x14ac:dyDescent="0.45">
      <c r="I377" t="s">
        <v>179</v>
      </c>
      <c r="J377" t="s">
        <v>812</v>
      </c>
      <c r="K377">
        <v>4.180035443772194E-2</v>
      </c>
      <c r="L377" t="s">
        <v>157</v>
      </c>
      <c r="N377" t="s">
        <v>414</v>
      </c>
      <c r="O377" t="s">
        <v>812</v>
      </c>
      <c r="P377">
        <v>2.9736161769593164E-2</v>
      </c>
      <c r="Q377" t="s">
        <v>157</v>
      </c>
      <c r="S377" t="s">
        <v>647</v>
      </c>
      <c r="T377" t="s">
        <v>812</v>
      </c>
      <c r="U377">
        <v>2.9196261761961849E-2</v>
      </c>
      <c r="V377" t="s">
        <v>157</v>
      </c>
    </row>
    <row r="378" spans="9:22" x14ac:dyDescent="0.45">
      <c r="I378" t="s">
        <v>179</v>
      </c>
      <c r="J378" t="s">
        <v>813</v>
      </c>
      <c r="K378">
        <v>2.39434107464216E-2</v>
      </c>
      <c r="L378" t="s">
        <v>157</v>
      </c>
      <c r="N378" t="s">
        <v>414</v>
      </c>
      <c r="O378" t="s">
        <v>813</v>
      </c>
      <c r="P378">
        <v>3.0809754270436793E-2</v>
      </c>
      <c r="Q378" t="s">
        <v>157</v>
      </c>
      <c r="S378" t="s">
        <v>647</v>
      </c>
      <c r="T378" t="s">
        <v>813</v>
      </c>
      <c r="U378">
        <v>3.0787887362859961E-2</v>
      </c>
      <c r="V378" t="s">
        <v>157</v>
      </c>
    </row>
    <row r="379" spans="9:22" x14ac:dyDescent="0.45">
      <c r="I379" t="s">
        <v>179</v>
      </c>
      <c r="J379" t="s">
        <v>814</v>
      </c>
      <c r="K379">
        <v>5.9518208641774683E-3</v>
      </c>
      <c r="L379" t="s">
        <v>157</v>
      </c>
      <c r="N379" t="s">
        <v>414</v>
      </c>
      <c r="O379" t="s">
        <v>814</v>
      </c>
      <c r="P379">
        <v>0.16096793699778356</v>
      </c>
      <c r="Q379" t="s">
        <v>157</v>
      </c>
      <c r="S379" t="s">
        <v>647</v>
      </c>
      <c r="T379" t="s">
        <v>814</v>
      </c>
      <c r="U379">
        <v>0.14648164841635891</v>
      </c>
      <c r="V379" t="s">
        <v>157</v>
      </c>
    </row>
    <row r="380" spans="9:22" x14ac:dyDescent="0.45">
      <c r="I380" t="s">
        <v>179</v>
      </c>
      <c r="J380" t="s">
        <v>815</v>
      </c>
      <c r="K380">
        <v>3.1314986160841168E-3</v>
      </c>
      <c r="L380" t="s">
        <v>157</v>
      </c>
      <c r="N380" t="s">
        <v>414</v>
      </c>
      <c r="O380" t="s">
        <v>815</v>
      </c>
      <c r="P380">
        <v>9.094923421529108E-2</v>
      </c>
      <c r="Q380" t="s">
        <v>157</v>
      </c>
      <c r="S380" t="s">
        <v>647</v>
      </c>
      <c r="T380" t="s">
        <v>815</v>
      </c>
      <c r="U380">
        <v>9.7606331054322648E-2</v>
      </c>
      <c r="V380" t="s">
        <v>157</v>
      </c>
    </row>
    <row r="381" spans="9:22" x14ac:dyDescent="0.45">
      <c r="I381" t="s">
        <v>179</v>
      </c>
      <c r="J381" t="s">
        <v>816</v>
      </c>
      <c r="K381">
        <v>1.2462048171130414E-2</v>
      </c>
      <c r="L381" t="s">
        <v>157</v>
      </c>
      <c r="N381" t="s">
        <v>414</v>
      </c>
      <c r="O381" t="s">
        <v>816</v>
      </c>
      <c r="P381">
        <v>1.2250099753437707E-2</v>
      </c>
      <c r="Q381" t="s">
        <v>157</v>
      </c>
      <c r="S381" t="s">
        <v>647</v>
      </c>
      <c r="T381" t="s">
        <v>816</v>
      </c>
      <c r="U381">
        <v>1.362917102050998E-2</v>
      </c>
      <c r="V381" t="s">
        <v>157</v>
      </c>
    </row>
    <row r="382" spans="9:22" x14ac:dyDescent="0.45">
      <c r="I382" t="s">
        <v>179</v>
      </c>
      <c r="J382" t="s">
        <v>817</v>
      </c>
      <c r="K382">
        <v>2.3778522127704097E-2</v>
      </c>
      <c r="L382" t="s">
        <v>157</v>
      </c>
      <c r="N382" t="s">
        <v>414</v>
      </c>
      <c r="O382" t="s">
        <v>817</v>
      </c>
      <c r="P382">
        <v>1.1318610722311205E-2</v>
      </c>
      <c r="Q382" t="s">
        <v>157</v>
      </c>
      <c r="S382" t="s">
        <v>647</v>
      </c>
      <c r="T382" t="s">
        <v>817</v>
      </c>
      <c r="U382">
        <v>1.3413413955860883E-2</v>
      </c>
      <c r="V382" t="s">
        <v>157</v>
      </c>
    </row>
    <row r="383" spans="9:22" x14ac:dyDescent="0.45">
      <c r="I383" t="s">
        <v>179</v>
      </c>
      <c r="J383" t="s">
        <v>818</v>
      </c>
      <c r="K383">
        <v>2.9043665009393208E-2</v>
      </c>
      <c r="L383" t="s">
        <v>157</v>
      </c>
      <c r="N383" t="s">
        <v>414</v>
      </c>
      <c r="O383" t="s">
        <v>818</v>
      </c>
      <c r="P383">
        <v>9.6729151123384743E-3</v>
      </c>
      <c r="Q383" t="s">
        <v>157</v>
      </c>
      <c r="S383" t="s">
        <v>647</v>
      </c>
      <c r="T383" t="s">
        <v>818</v>
      </c>
      <c r="U383">
        <v>1.2537721953804207E-2</v>
      </c>
      <c r="V383" t="s">
        <v>157</v>
      </c>
    </row>
    <row r="384" spans="9:22" x14ac:dyDescent="0.45">
      <c r="I384" t="s">
        <v>179</v>
      </c>
      <c r="J384" t="s">
        <v>819</v>
      </c>
      <c r="K384">
        <v>0.1749359363211877</v>
      </c>
      <c r="L384" t="s">
        <v>157</v>
      </c>
      <c r="N384" t="s">
        <v>414</v>
      </c>
      <c r="O384" t="s">
        <v>819</v>
      </c>
      <c r="P384">
        <v>5.8426876803940958E-2</v>
      </c>
      <c r="Q384" t="s">
        <v>157</v>
      </c>
      <c r="S384" t="s">
        <v>647</v>
      </c>
      <c r="T384" t="s">
        <v>819</v>
      </c>
      <c r="U384">
        <v>6.2678988398937513E-2</v>
      </c>
      <c r="V384" t="s">
        <v>157</v>
      </c>
    </row>
    <row r="385" spans="9:22" x14ac:dyDescent="0.45">
      <c r="I385" t="s">
        <v>179</v>
      </c>
      <c r="J385" t="s">
        <v>820</v>
      </c>
      <c r="K385">
        <v>2.0081502618694003E-2</v>
      </c>
      <c r="L385" t="s">
        <v>157</v>
      </c>
      <c r="N385" t="s">
        <v>414</v>
      </c>
      <c r="O385" t="s">
        <v>820</v>
      </c>
      <c r="P385">
        <v>1.0234511829065025E-2</v>
      </c>
      <c r="Q385" t="s">
        <v>157</v>
      </c>
      <c r="S385" t="s">
        <v>647</v>
      </c>
      <c r="T385" t="s">
        <v>820</v>
      </c>
      <c r="U385">
        <v>1.0851365981417845E-2</v>
      </c>
      <c r="V385" t="s">
        <v>157</v>
      </c>
    </row>
    <row r="386" spans="9:22" x14ac:dyDescent="0.45">
      <c r="I386" t="s">
        <v>179</v>
      </c>
      <c r="J386" t="s">
        <v>821</v>
      </c>
      <c r="K386">
        <v>7.4518938754265397E-3</v>
      </c>
      <c r="L386" t="s">
        <v>157</v>
      </c>
      <c r="N386" t="s">
        <v>414</v>
      </c>
      <c r="O386" t="s">
        <v>821</v>
      </c>
      <c r="P386">
        <v>1.1614558046372814E-2</v>
      </c>
      <c r="Q386" t="s">
        <v>157</v>
      </c>
      <c r="S386" t="s">
        <v>647</v>
      </c>
      <c r="T386" t="s">
        <v>821</v>
      </c>
      <c r="U386">
        <v>1.2037769688230201E-2</v>
      </c>
      <c r="V386" t="s">
        <v>157</v>
      </c>
    </row>
    <row r="387" spans="9:22" x14ac:dyDescent="0.45">
      <c r="I387" t="s">
        <v>179</v>
      </c>
      <c r="J387" t="s">
        <v>822</v>
      </c>
      <c r="K387">
        <v>1.4681858944532076E-3</v>
      </c>
      <c r="L387" t="s">
        <v>157</v>
      </c>
      <c r="N387" t="s">
        <v>414</v>
      </c>
      <c r="O387" t="s">
        <v>822</v>
      </c>
      <c r="P387">
        <v>1.2902241860278628E-2</v>
      </c>
      <c r="Q387" t="s">
        <v>157</v>
      </c>
      <c r="S387" t="s">
        <v>647</v>
      </c>
      <c r="T387" t="s">
        <v>822</v>
      </c>
      <c r="U387">
        <v>1.3047092685615859E-2</v>
      </c>
      <c r="V387" t="s">
        <v>157</v>
      </c>
    </row>
    <row r="388" spans="9:22" x14ac:dyDescent="0.45">
      <c r="I388" t="s">
        <v>179</v>
      </c>
      <c r="J388" t="s">
        <v>823</v>
      </c>
      <c r="K388">
        <v>0</v>
      </c>
      <c r="L388" t="s">
        <v>157</v>
      </c>
      <c r="N388" t="s">
        <v>414</v>
      </c>
      <c r="O388" t="s">
        <v>823</v>
      </c>
      <c r="P388">
        <v>6.8952115896322039E-2</v>
      </c>
      <c r="Q388" t="s">
        <v>157</v>
      </c>
      <c r="S388" t="s">
        <v>647</v>
      </c>
      <c r="T388" t="s">
        <v>823</v>
      </c>
      <c r="U388">
        <v>6.9537302691768527E-2</v>
      </c>
      <c r="V388" t="s">
        <v>157</v>
      </c>
    </row>
    <row r="389" spans="9:22" x14ac:dyDescent="0.45">
      <c r="I389" t="s">
        <v>180</v>
      </c>
      <c r="J389" t="s">
        <v>156</v>
      </c>
      <c r="K389">
        <v>0</v>
      </c>
      <c r="L389" t="s">
        <v>157</v>
      </c>
      <c r="N389" t="s">
        <v>415</v>
      </c>
      <c r="O389" t="s">
        <v>156</v>
      </c>
      <c r="P389">
        <v>5.2553598924288604E-2</v>
      </c>
      <c r="Q389" t="s">
        <v>157</v>
      </c>
      <c r="S389" t="s">
        <v>648</v>
      </c>
      <c r="T389" t="s">
        <v>156</v>
      </c>
      <c r="U389">
        <v>3.0724540747163499E-2</v>
      </c>
      <c r="V389" t="s">
        <v>157</v>
      </c>
    </row>
    <row r="390" spans="9:22" x14ac:dyDescent="0.45">
      <c r="I390" t="s">
        <v>180</v>
      </c>
      <c r="J390" t="s">
        <v>158</v>
      </c>
      <c r="K390">
        <v>0</v>
      </c>
      <c r="L390" t="s">
        <v>157</v>
      </c>
      <c r="N390" t="s">
        <v>415</v>
      </c>
      <c r="O390" t="s">
        <v>158</v>
      </c>
      <c r="P390">
        <v>5.8937934178750449E-3</v>
      </c>
      <c r="Q390" t="s">
        <v>157</v>
      </c>
      <c r="S390" t="s">
        <v>648</v>
      </c>
      <c r="T390" t="s">
        <v>158</v>
      </c>
      <c r="U390">
        <v>3.8936525043880956E-3</v>
      </c>
      <c r="V390" t="s">
        <v>157</v>
      </c>
    </row>
    <row r="391" spans="9:22" x14ac:dyDescent="0.45">
      <c r="I391" t="s">
        <v>180</v>
      </c>
      <c r="J391" t="s">
        <v>159</v>
      </c>
      <c r="K391">
        <v>3.2532620945223271E-4</v>
      </c>
      <c r="L391" t="s">
        <v>157</v>
      </c>
      <c r="N391" t="s">
        <v>415</v>
      </c>
      <c r="O391" t="s">
        <v>159</v>
      </c>
      <c r="P391">
        <v>5.6572185665684262E-3</v>
      </c>
      <c r="Q391" t="s">
        <v>157</v>
      </c>
      <c r="S391" t="s">
        <v>648</v>
      </c>
      <c r="T391" t="s">
        <v>159</v>
      </c>
      <c r="U391">
        <v>3.7085338869815051E-3</v>
      </c>
      <c r="V391" t="s">
        <v>157</v>
      </c>
    </row>
    <row r="392" spans="9:22" x14ac:dyDescent="0.45">
      <c r="I392" t="s">
        <v>180</v>
      </c>
      <c r="J392" t="s">
        <v>160</v>
      </c>
      <c r="K392">
        <v>3.8496247654693457E-3</v>
      </c>
      <c r="L392" t="s">
        <v>157</v>
      </c>
      <c r="N392" t="s">
        <v>415</v>
      </c>
      <c r="O392" t="s">
        <v>160</v>
      </c>
      <c r="P392">
        <v>5.3411774159528103E-3</v>
      </c>
      <c r="Q392" t="s">
        <v>157</v>
      </c>
      <c r="S392" t="s">
        <v>648</v>
      </c>
      <c r="T392" t="s">
        <v>160</v>
      </c>
      <c r="U392">
        <v>3.4562452369987294E-3</v>
      </c>
      <c r="V392" t="s">
        <v>157</v>
      </c>
    </row>
    <row r="393" spans="9:22" x14ac:dyDescent="0.45">
      <c r="I393" t="s">
        <v>180</v>
      </c>
      <c r="J393" t="s">
        <v>161</v>
      </c>
      <c r="K393">
        <v>3.5326300185811704E-2</v>
      </c>
      <c r="L393" t="s">
        <v>157</v>
      </c>
      <c r="N393" t="s">
        <v>415</v>
      </c>
      <c r="O393" t="s">
        <v>161</v>
      </c>
      <c r="P393">
        <v>4.8985417223544048E-2</v>
      </c>
      <c r="Q393" t="s">
        <v>157</v>
      </c>
      <c r="S393" t="s">
        <v>648</v>
      </c>
      <c r="T393" t="s">
        <v>161</v>
      </c>
      <c r="U393">
        <v>2.1360215900993171E-2</v>
      </c>
      <c r="V393" t="s">
        <v>157</v>
      </c>
    </row>
    <row r="394" spans="9:22" x14ac:dyDescent="0.45">
      <c r="I394" t="s">
        <v>180</v>
      </c>
      <c r="J394" t="s">
        <v>807</v>
      </c>
      <c r="K394">
        <v>5.2047895200099123E-3</v>
      </c>
      <c r="L394" t="s">
        <v>157</v>
      </c>
      <c r="N394" t="s">
        <v>415</v>
      </c>
      <c r="O394" t="s">
        <v>807</v>
      </c>
      <c r="P394">
        <v>7.8605448422904602E-3</v>
      </c>
      <c r="Q394" t="s">
        <v>157</v>
      </c>
      <c r="S394" t="s">
        <v>648</v>
      </c>
      <c r="T394" t="s">
        <v>807</v>
      </c>
      <c r="U394">
        <v>4.3024486665035706E-3</v>
      </c>
      <c r="V394" t="s">
        <v>157</v>
      </c>
    </row>
    <row r="395" spans="9:22" x14ac:dyDescent="0.45">
      <c r="I395" t="s">
        <v>180</v>
      </c>
      <c r="J395" t="s">
        <v>808</v>
      </c>
      <c r="K395">
        <v>3.6427525007888639E-3</v>
      </c>
      <c r="L395" t="s">
        <v>157</v>
      </c>
      <c r="N395" t="s">
        <v>415</v>
      </c>
      <c r="O395" t="s">
        <v>808</v>
      </c>
      <c r="P395">
        <v>6.993288258907192E-3</v>
      </c>
      <c r="Q395" t="s">
        <v>157</v>
      </c>
      <c r="S395" t="s">
        <v>648</v>
      </c>
      <c r="T395" t="s">
        <v>808</v>
      </c>
      <c r="U395">
        <v>4.6514349697936832E-3</v>
      </c>
      <c r="V395" t="s">
        <v>157</v>
      </c>
    </row>
    <row r="396" spans="9:22" x14ac:dyDescent="0.45">
      <c r="I396" t="s">
        <v>180</v>
      </c>
      <c r="J396" t="s">
        <v>809</v>
      </c>
      <c r="K396">
        <v>0</v>
      </c>
      <c r="L396" t="s">
        <v>157</v>
      </c>
      <c r="N396" t="s">
        <v>415</v>
      </c>
      <c r="O396" t="s">
        <v>809</v>
      </c>
      <c r="P396">
        <v>6.8500334836541048E-3</v>
      </c>
      <c r="Q396" t="s">
        <v>157</v>
      </c>
      <c r="S396" t="s">
        <v>648</v>
      </c>
      <c r="T396" t="s">
        <v>809</v>
      </c>
      <c r="U396">
        <v>4.8548002985684853E-3</v>
      </c>
      <c r="V396" t="s">
        <v>157</v>
      </c>
    </row>
    <row r="397" spans="9:22" x14ac:dyDescent="0.45">
      <c r="I397" t="s">
        <v>180</v>
      </c>
      <c r="J397" t="s">
        <v>810</v>
      </c>
      <c r="K397">
        <v>0</v>
      </c>
      <c r="L397" t="s">
        <v>157</v>
      </c>
      <c r="N397" t="s">
        <v>415</v>
      </c>
      <c r="O397" t="s">
        <v>810</v>
      </c>
      <c r="P397">
        <v>3.4857328866187455E-2</v>
      </c>
      <c r="Q397" t="s">
        <v>157</v>
      </c>
      <c r="S397" t="s">
        <v>648</v>
      </c>
      <c r="T397" t="s">
        <v>810</v>
      </c>
      <c r="U397">
        <v>2.4474663301378353E-2</v>
      </c>
      <c r="V397" t="s">
        <v>157</v>
      </c>
    </row>
    <row r="398" spans="9:22" x14ac:dyDescent="0.45">
      <c r="I398" t="s">
        <v>180</v>
      </c>
      <c r="J398" t="s">
        <v>162</v>
      </c>
      <c r="K398">
        <v>9.8132391848340418E-3</v>
      </c>
      <c r="L398" t="s">
        <v>157</v>
      </c>
      <c r="N398" t="s">
        <v>415</v>
      </c>
      <c r="O398" t="s">
        <v>162</v>
      </c>
      <c r="P398">
        <v>0.13566468284482741</v>
      </c>
      <c r="Q398" t="s">
        <v>157</v>
      </c>
      <c r="S398" t="s">
        <v>648</v>
      </c>
      <c r="T398" t="s">
        <v>162</v>
      </c>
      <c r="U398">
        <v>0.18291487485323196</v>
      </c>
      <c r="V398" t="s">
        <v>157</v>
      </c>
    </row>
    <row r="399" spans="9:22" x14ac:dyDescent="0.45">
      <c r="I399" t="s">
        <v>180</v>
      </c>
      <c r="J399" t="s">
        <v>163</v>
      </c>
      <c r="K399">
        <v>2.6778008582240533E-2</v>
      </c>
      <c r="L399" t="s">
        <v>157</v>
      </c>
      <c r="N399" t="s">
        <v>415</v>
      </c>
      <c r="O399" t="s">
        <v>163</v>
      </c>
      <c r="P399">
        <v>1.4514459783126236E-2</v>
      </c>
      <c r="Q399" t="s">
        <v>157</v>
      </c>
      <c r="S399" t="s">
        <v>648</v>
      </c>
      <c r="T399" t="s">
        <v>163</v>
      </c>
      <c r="U399">
        <v>1.9970841961592805E-2</v>
      </c>
      <c r="V399" t="s">
        <v>157</v>
      </c>
    </row>
    <row r="400" spans="9:22" x14ac:dyDescent="0.45">
      <c r="I400" t="s">
        <v>180</v>
      </c>
      <c r="J400" t="s">
        <v>164</v>
      </c>
      <c r="K400">
        <v>4.386769901572396E-2</v>
      </c>
      <c r="L400" t="s">
        <v>157</v>
      </c>
      <c r="N400" t="s">
        <v>415</v>
      </c>
      <c r="O400" t="s">
        <v>164</v>
      </c>
      <c r="P400">
        <v>1.3664493019778515E-2</v>
      </c>
      <c r="Q400" t="s">
        <v>157</v>
      </c>
      <c r="S400" t="s">
        <v>648</v>
      </c>
      <c r="T400" t="s">
        <v>164</v>
      </c>
      <c r="U400">
        <v>1.7756141511623906E-2</v>
      </c>
      <c r="V400" t="s">
        <v>157</v>
      </c>
    </row>
    <row r="401" spans="9:22" x14ac:dyDescent="0.45">
      <c r="I401" t="s">
        <v>180</v>
      </c>
      <c r="J401" t="s">
        <v>165</v>
      </c>
      <c r="K401">
        <v>5.4786259126619732E-2</v>
      </c>
      <c r="L401" t="s">
        <v>157</v>
      </c>
      <c r="N401" t="s">
        <v>415</v>
      </c>
      <c r="O401" t="s">
        <v>165</v>
      </c>
      <c r="P401">
        <v>1.3921126452969083E-2</v>
      </c>
      <c r="Q401" t="s">
        <v>157</v>
      </c>
      <c r="S401" t="s">
        <v>648</v>
      </c>
      <c r="T401" t="s">
        <v>165</v>
      </c>
      <c r="U401">
        <v>1.5010388584659145E-2</v>
      </c>
      <c r="V401" t="s">
        <v>157</v>
      </c>
    </row>
    <row r="402" spans="9:22" x14ac:dyDescent="0.45">
      <c r="I402" t="s">
        <v>180</v>
      </c>
      <c r="J402" t="s">
        <v>166</v>
      </c>
      <c r="K402">
        <v>0.37368524467361042</v>
      </c>
      <c r="L402" t="s">
        <v>157</v>
      </c>
      <c r="N402" t="s">
        <v>415</v>
      </c>
      <c r="O402" t="s">
        <v>166</v>
      </c>
      <c r="P402">
        <v>0.16311828115592217</v>
      </c>
      <c r="Q402" t="s">
        <v>157</v>
      </c>
      <c r="S402" t="s">
        <v>648</v>
      </c>
      <c r="T402" t="s">
        <v>166</v>
      </c>
      <c r="U402">
        <v>0.12810758818315102</v>
      </c>
      <c r="V402" t="s">
        <v>157</v>
      </c>
    </row>
    <row r="403" spans="9:22" x14ac:dyDescent="0.45">
      <c r="I403" t="s">
        <v>180</v>
      </c>
      <c r="J403" t="s">
        <v>811</v>
      </c>
      <c r="K403">
        <v>5.3812727128280592E-2</v>
      </c>
      <c r="L403" t="s">
        <v>157</v>
      </c>
      <c r="N403" t="s">
        <v>415</v>
      </c>
      <c r="O403" t="s">
        <v>811</v>
      </c>
      <c r="P403">
        <v>4.1347427732687958E-2</v>
      </c>
      <c r="Q403" t="s">
        <v>157</v>
      </c>
      <c r="S403" t="s">
        <v>648</v>
      </c>
      <c r="T403" t="s">
        <v>811</v>
      </c>
      <c r="U403">
        <v>3.2351622137371736E-2</v>
      </c>
      <c r="V403" t="s">
        <v>157</v>
      </c>
    </row>
    <row r="404" spans="9:22" x14ac:dyDescent="0.45">
      <c r="I404" t="s">
        <v>180</v>
      </c>
      <c r="J404" t="s">
        <v>812</v>
      </c>
      <c r="K404">
        <v>4.6135292898168034E-2</v>
      </c>
      <c r="L404" t="s">
        <v>157</v>
      </c>
      <c r="N404" t="s">
        <v>415</v>
      </c>
      <c r="O404" t="s">
        <v>812</v>
      </c>
      <c r="P404">
        <v>4.0012292989830653E-2</v>
      </c>
      <c r="Q404" t="s">
        <v>157</v>
      </c>
      <c r="S404" t="s">
        <v>648</v>
      </c>
      <c r="T404" t="s">
        <v>812</v>
      </c>
      <c r="U404">
        <v>3.3150553526382687E-2</v>
      </c>
      <c r="V404" t="s">
        <v>157</v>
      </c>
    </row>
    <row r="405" spans="9:22" x14ac:dyDescent="0.45">
      <c r="I405" t="s">
        <v>180</v>
      </c>
      <c r="J405" t="s">
        <v>813</v>
      </c>
      <c r="K405">
        <v>3.4967618901246014E-2</v>
      </c>
      <c r="L405" t="s">
        <v>157</v>
      </c>
      <c r="N405" t="s">
        <v>415</v>
      </c>
      <c r="O405" t="s">
        <v>813</v>
      </c>
      <c r="P405">
        <v>3.8174400012893357E-2</v>
      </c>
      <c r="Q405" t="s">
        <v>157</v>
      </c>
      <c r="S405" t="s">
        <v>648</v>
      </c>
      <c r="T405" t="s">
        <v>813</v>
      </c>
      <c r="U405">
        <v>3.3369523836506404E-2</v>
      </c>
      <c r="V405" t="s">
        <v>157</v>
      </c>
    </row>
    <row r="406" spans="9:22" x14ac:dyDescent="0.45">
      <c r="I406" t="s">
        <v>180</v>
      </c>
      <c r="J406" t="s">
        <v>814</v>
      </c>
      <c r="K406">
        <v>1.9171516826867501E-2</v>
      </c>
      <c r="L406" t="s">
        <v>157</v>
      </c>
      <c r="N406" t="s">
        <v>415</v>
      </c>
      <c r="O406" t="s">
        <v>814</v>
      </c>
      <c r="P406">
        <v>0.15324865739258767</v>
      </c>
      <c r="Q406" t="s">
        <v>157</v>
      </c>
      <c r="S406" t="s">
        <v>648</v>
      </c>
      <c r="T406" t="s">
        <v>814</v>
      </c>
      <c r="U406">
        <v>0.15672007515332759</v>
      </c>
      <c r="V406" t="s">
        <v>157</v>
      </c>
    </row>
    <row r="407" spans="9:22" x14ac:dyDescent="0.45">
      <c r="I407" t="s">
        <v>180</v>
      </c>
      <c r="J407" t="s">
        <v>815</v>
      </c>
      <c r="K407">
        <v>0</v>
      </c>
      <c r="L407" t="s">
        <v>157</v>
      </c>
      <c r="N407" t="s">
        <v>415</v>
      </c>
      <c r="O407" t="s">
        <v>815</v>
      </c>
      <c r="P407">
        <v>4.9658166438583652E-2</v>
      </c>
      <c r="Q407" t="s">
        <v>157</v>
      </c>
      <c r="S407" t="s">
        <v>648</v>
      </c>
      <c r="T407" t="s">
        <v>815</v>
      </c>
      <c r="U407">
        <v>8.7799945098542692E-2</v>
      </c>
      <c r="V407" t="s">
        <v>157</v>
      </c>
    </row>
    <row r="408" spans="9:22" x14ac:dyDescent="0.45">
      <c r="I408" t="s">
        <v>180</v>
      </c>
      <c r="J408" t="s">
        <v>816</v>
      </c>
      <c r="K408">
        <v>5.038266690904656E-3</v>
      </c>
      <c r="L408" t="s">
        <v>157</v>
      </c>
      <c r="N408" t="s">
        <v>415</v>
      </c>
      <c r="O408" t="s">
        <v>816</v>
      </c>
      <c r="P408">
        <v>5.8359921812235031E-3</v>
      </c>
      <c r="Q408" t="s">
        <v>157</v>
      </c>
      <c r="S408" t="s">
        <v>648</v>
      </c>
      <c r="T408" t="s">
        <v>816</v>
      </c>
      <c r="U408">
        <v>1.2540729766414842E-2</v>
      </c>
      <c r="V408" t="s">
        <v>157</v>
      </c>
    </row>
    <row r="409" spans="9:22" x14ac:dyDescent="0.45">
      <c r="I409" t="s">
        <v>180</v>
      </c>
      <c r="J409" t="s">
        <v>817</v>
      </c>
      <c r="K409">
        <v>1.7026770694151469E-2</v>
      </c>
      <c r="L409" t="s">
        <v>157</v>
      </c>
      <c r="N409" t="s">
        <v>415</v>
      </c>
      <c r="O409" t="s">
        <v>817</v>
      </c>
      <c r="P409">
        <v>5.8819464238140263E-3</v>
      </c>
      <c r="Q409" t="s">
        <v>157</v>
      </c>
      <c r="S409" t="s">
        <v>648</v>
      </c>
      <c r="T409" t="s">
        <v>817</v>
      </c>
      <c r="U409">
        <v>1.2415543897298417E-2</v>
      </c>
      <c r="V409" t="s">
        <v>157</v>
      </c>
    </row>
    <row r="410" spans="9:22" x14ac:dyDescent="0.45">
      <c r="I410" t="s">
        <v>180</v>
      </c>
      <c r="J410" t="s">
        <v>818</v>
      </c>
      <c r="K410">
        <v>2.6838516591508571E-2</v>
      </c>
      <c r="L410" t="s">
        <v>157</v>
      </c>
      <c r="N410" t="s">
        <v>415</v>
      </c>
      <c r="O410" t="s">
        <v>818</v>
      </c>
      <c r="P410">
        <v>5.5371294214621412E-3</v>
      </c>
      <c r="Q410" t="s">
        <v>157</v>
      </c>
      <c r="S410" t="s">
        <v>648</v>
      </c>
      <c r="T410" t="s">
        <v>818</v>
      </c>
      <c r="U410">
        <v>1.1351644525743892E-2</v>
      </c>
      <c r="V410" t="s">
        <v>157</v>
      </c>
    </row>
    <row r="411" spans="9:22" x14ac:dyDescent="0.45">
      <c r="I411" t="s">
        <v>180</v>
      </c>
      <c r="J411" t="s">
        <v>819</v>
      </c>
      <c r="K411">
        <v>0.18883506237659509</v>
      </c>
      <c r="L411" t="s">
        <v>157</v>
      </c>
      <c r="N411" t="s">
        <v>415</v>
      </c>
      <c r="O411" t="s">
        <v>819</v>
      </c>
      <c r="P411">
        <v>5.5317002528775736E-2</v>
      </c>
      <c r="Q411" t="s">
        <v>157</v>
      </c>
      <c r="S411" t="s">
        <v>648</v>
      </c>
      <c r="T411" t="s">
        <v>819</v>
      </c>
      <c r="U411">
        <v>5.8652944092257076E-2</v>
      </c>
      <c r="V411" t="s">
        <v>157</v>
      </c>
    </row>
    <row r="412" spans="9:22" x14ac:dyDescent="0.45">
      <c r="I412" t="s">
        <v>180</v>
      </c>
      <c r="J412" t="s">
        <v>820</v>
      </c>
      <c r="K412">
        <v>2.6122272927303406E-2</v>
      </c>
      <c r="L412" t="s">
        <v>157</v>
      </c>
      <c r="N412" t="s">
        <v>415</v>
      </c>
      <c r="O412" t="s">
        <v>820</v>
      </c>
      <c r="P412">
        <v>1.2063001674083593E-2</v>
      </c>
      <c r="Q412" t="s">
        <v>157</v>
      </c>
      <c r="S412" t="s">
        <v>648</v>
      </c>
      <c r="T412" t="s">
        <v>820</v>
      </c>
      <c r="U412">
        <v>1.0438431476222754E-2</v>
      </c>
      <c r="V412" t="s">
        <v>157</v>
      </c>
    </row>
    <row r="413" spans="9:22" x14ac:dyDescent="0.45">
      <c r="I413" t="s">
        <v>180</v>
      </c>
      <c r="J413" t="s">
        <v>821</v>
      </c>
      <c r="K413">
        <v>1.848771007800265E-2</v>
      </c>
      <c r="L413" t="s">
        <v>157</v>
      </c>
      <c r="N413" t="s">
        <v>415</v>
      </c>
      <c r="O413" t="s">
        <v>821</v>
      </c>
      <c r="P413">
        <v>1.236823263448027E-2</v>
      </c>
      <c r="Q413" t="s">
        <v>157</v>
      </c>
      <c r="S413" t="s">
        <v>648</v>
      </c>
      <c r="T413" t="s">
        <v>821</v>
      </c>
      <c r="U413">
        <v>1.1419114708666236E-2</v>
      </c>
      <c r="V413" t="s">
        <v>157</v>
      </c>
    </row>
    <row r="414" spans="9:22" x14ac:dyDescent="0.45">
      <c r="I414" t="s">
        <v>180</v>
      </c>
      <c r="J414" t="s">
        <v>822</v>
      </c>
      <c r="K414">
        <v>5.8223271434208433E-3</v>
      </c>
      <c r="L414" t="s">
        <v>157</v>
      </c>
      <c r="N414" t="s">
        <v>415</v>
      </c>
      <c r="O414" t="s">
        <v>822</v>
      </c>
      <c r="P414">
        <v>1.1948051337377155E-2</v>
      </c>
      <c r="Q414" t="s">
        <v>157</v>
      </c>
      <c r="S414" t="s">
        <v>648</v>
      </c>
      <c r="T414" t="s">
        <v>822</v>
      </c>
      <c r="U414">
        <v>1.2059723743011567E-2</v>
      </c>
      <c r="V414" t="s">
        <v>157</v>
      </c>
    </row>
    <row r="415" spans="9:22" x14ac:dyDescent="0.45">
      <c r="I415" t="s">
        <v>180</v>
      </c>
      <c r="J415" t="s">
        <v>823</v>
      </c>
      <c r="K415">
        <v>4.6267397899051288E-4</v>
      </c>
      <c r="L415" t="s">
        <v>157</v>
      </c>
      <c r="N415" t="s">
        <v>415</v>
      </c>
      <c r="O415" t="s">
        <v>823</v>
      </c>
      <c r="P415">
        <v>5.2732254976308769E-2</v>
      </c>
      <c r="Q415" t="s">
        <v>157</v>
      </c>
      <c r="S415" t="s">
        <v>648</v>
      </c>
      <c r="T415" t="s">
        <v>823</v>
      </c>
      <c r="U415">
        <v>6.2543777431226216E-2</v>
      </c>
      <c r="V415" t="s">
        <v>157</v>
      </c>
    </row>
    <row r="416" spans="9:22" x14ac:dyDescent="0.45">
      <c r="I416" t="s">
        <v>181</v>
      </c>
      <c r="J416" t="s">
        <v>156</v>
      </c>
      <c r="K416">
        <v>0</v>
      </c>
      <c r="L416" t="s">
        <v>157</v>
      </c>
      <c r="N416" t="s">
        <v>416</v>
      </c>
      <c r="O416" t="s">
        <v>156</v>
      </c>
      <c r="P416">
        <v>4.6434152579683904E-2</v>
      </c>
      <c r="Q416" t="s">
        <v>157</v>
      </c>
      <c r="S416" t="s">
        <v>649</v>
      </c>
      <c r="T416" t="s">
        <v>156</v>
      </c>
      <c r="U416">
        <v>3.2845473647598163E-2</v>
      </c>
      <c r="V416" t="s">
        <v>157</v>
      </c>
    </row>
    <row r="417" spans="9:22" x14ac:dyDescent="0.45">
      <c r="I417" t="s">
        <v>181</v>
      </c>
      <c r="J417" t="s">
        <v>158</v>
      </c>
      <c r="K417">
        <v>0</v>
      </c>
      <c r="L417" t="s">
        <v>157</v>
      </c>
      <c r="N417" t="s">
        <v>416</v>
      </c>
      <c r="O417" t="s">
        <v>158</v>
      </c>
      <c r="P417">
        <v>5.0590196072119098E-3</v>
      </c>
      <c r="Q417" t="s">
        <v>157</v>
      </c>
      <c r="S417" t="s">
        <v>649</v>
      </c>
      <c r="T417" t="s">
        <v>158</v>
      </c>
      <c r="U417">
        <v>4.2149038830895909E-3</v>
      </c>
      <c r="V417" t="s">
        <v>157</v>
      </c>
    </row>
    <row r="418" spans="9:22" x14ac:dyDescent="0.45">
      <c r="I418" t="s">
        <v>181</v>
      </c>
      <c r="J418" t="s">
        <v>159</v>
      </c>
      <c r="K418">
        <v>9.7689891507677013E-5</v>
      </c>
      <c r="L418" t="s">
        <v>157</v>
      </c>
      <c r="N418" t="s">
        <v>416</v>
      </c>
      <c r="O418" t="s">
        <v>159</v>
      </c>
      <c r="P418">
        <v>5.0440378153314269E-3</v>
      </c>
      <c r="Q418" t="s">
        <v>157</v>
      </c>
      <c r="S418" t="s">
        <v>649</v>
      </c>
      <c r="T418" t="s">
        <v>159</v>
      </c>
      <c r="U418">
        <v>3.9356018091168642E-3</v>
      </c>
      <c r="V418" t="s">
        <v>157</v>
      </c>
    </row>
    <row r="419" spans="9:22" x14ac:dyDescent="0.45">
      <c r="I419" t="s">
        <v>181</v>
      </c>
      <c r="J419" t="s">
        <v>160</v>
      </c>
      <c r="K419">
        <v>3.7880785468180057E-3</v>
      </c>
      <c r="L419" t="s">
        <v>157</v>
      </c>
      <c r="N419" t="s">
        <v>416</v>
      </c>
      <c r="O419" t="s">
        <v>160</v>
      </c>
      <c r="P419">
        <v>4.75413083245637E-3</v>
      </c>
      <c r="Q419" t="s">
        <v>157</v>
      </c>
      <c r="S419" t="s">
        <v>649</v>
      </c>
      <c r="T419" t="s">
        <v>160</v>
      </c>
      <c r="U419">
        <v>3.9779268113283913E-3</v>
      </c>
      <c r="V419" t="s">
        <v>157</v>
      </c>
    </row>
    <row r="420" spans="9:22" x14ac:dyDescent="0.45">
      <c r="I420" t="s">
        <v>181</v>
      </c>
      <c r="J420" t="s">
        <v>161</v>
      </c>
      <c r="K420">
        <v>3.3974817226026029E-2</v>
      </c>
      <c r="L420" t="s">
        <v>157</v>
      </c>
      <c r="N420" t="s">
        <v>416</v>
      </c>
      <c r="O420" t="s">
        <v>161</v>
      </c>
      <c r="P420">
        <v>4.3110338420560265E-2</v>
      </c>
      <c r="Q420" t="s">
        <v>157</v>
      </c>
      <c r="S420" t="s">
        <v>649</v>
      </c>
      <c r="T420" t="s">
        <v>161</v>
      </c>
      <c r="U420">
        <v>2.621587727818387E-2</v>
      </c>
      <c r="V420" t="s">
        <v>157</v>
      </c>
    </row>
    <row r="421" spans="9:22" x14ac:dyDescent="0.45">
      <c r="I421" t="s">
        <v>181</v>
      </c>
      <c r="J421" t="s">
        <v>807</v>
      </c>
      <c r="K421">
        <v>4.8754211929550751E-3</v>
      </c>
      <c r="L421" t="s">
        <v>157</v>
      </c>
      <c r="N421" t="s">
        <v>416</v>
      </c>
      <c r="O421" t="s">
        <v>807</v>
      </c>
      <c r="P421">
        <v>6.7474353278246428E-3</v>
      </c>
      <c r="Q421" t="s">
        <v>157</v>
      </c>
      <c r="S421" t="s">
        <v>649</v>
      </c>
      <c r="T421" t="s">
        <v>807</v>
      </c>
      <c r="U421">
        <v>4.5578045580486259E-3</v>
      </c>
      <c r="V421" t="s">
        <v>157</v>
      </c>
    </row>
    <row r="422" spans="9:22" x14ac:dyDescent="0.45">
      <c r="I422" t="s">
        <v>181</v>
      </c>
      <c r="J422" t="s">
        <v>808</v>
      </c>
      <c r="K422">
        <v>3.4749758367760702E-3</v>
      </c>
      <c r="L422" t="s">
        <v>157</v>
      </c>
      <c r="N422" t="s">
        <v>416</v>
      </c>
      <c r="O422" t="s">
        <v>808</v>
      </c>
      <c r="P422">
        <v>6.1150042902722674E-3</v>
      </c>
      <c r="Q422" t="s">
        <v>157</v>
      </c>
      <c r="S422" t="s">
        <v>649</v>
      </c>
      <c r="T422" t="s">
        <v>808</v>
      </c>
      <c r="U422">
        <v>4.4127330276923296E-3</v>
      </c>
      <c r="V422" t="s">
        <v>157</v>
      </c>
    </row>
    <row r="423" spans="9:22" x14ac:dyDescent="0.45">
      <c r="I423" t="s">
        <v>181</v>
      </c>
      <c r="J423" t="s">
        <v>809</v>
      </c>
      <c r="K423">
        <v>0</v>
      </c>
      <c r="L423" t="s">
        <v>157</v>
      </c>
      <c r="N423" t="s">
        <v>416</v>
      </c>
      <c r="O423" t="s">
        <v>809</v>
      </c>
      <c r="P423">
        <v>6.2438049622443297E-3</v>
      </c>
      <c r="Q423" t="s">
        <v>157</v>
      </c>
      <c r="S423" t="s">
        <v>649</v>
      </c>
      <c r="T423" t="s">
        <v>809</v>
      </c>
      <c r="U423">
        <v>4.3588836809904021E-3</v>
      </c>
      <c r="V423" t="s">
        <v>157</v>
      </c>
    </row>
    <row r="424" spans="9:22" x14ac:dyDescent="0.45">
      <c r="I424" t="s">
        <v>181</v>
      </c>
      <c r="J424" t="s">
        <v>810</v>
      </c>
      <c r="K424">
        <v>0</v>
      </c>
      <c r="L424" t="s">
        <v>157</v>
      </c>
      <c r="N424" t="s">
        <v>416</v>
      </c>
      <c r="O424" t="s">
        <v>810</v>
      </c>
      <c r="P424">
        <v>3.3608108047222376E-2</v>
      </c>
      <c r="Q424" t="s">
        <v>157</v>
      </c>
      <c r="S424" t="s">
        <v>649</v>
      </c>
      <c r="T424" t="s">
        <v>810</v>
      </c>
      <c r="U424">
        <v>2.2998240301713033E-2</v>
      </c>
      <c r="V424" t="s">
        <v>157</v>
      </c>
    </row>
    <row r="425" spans="9:22" x14ac:dyDescent="0.45">
      <c r="I425" t="s">
        <v>181</v>
      </c>
      <c r="J425" t="s">
        <v>162</v>
      </c>
      <c r="K425">
        <v>1.0338109950406375E-2</v>
      </c>
      <c r="L425" t="s">
        <v>157</v>
      </c>
      <c r="N425" t="s">
        <v>416</v>
      </c>
      <c r="O425" t="s">
        <v>162</v>
      </c>
      <c r="P425">
        <v>0.14860512830839448</v>
      </c>
      <c r="Q425" t="s">
        <v>157</v>
      </c>
      <c r="S425" t="s">
        <v>649</v>
      </c>
      <c r="T425" t="s">
        <v>162</v>
      </c>
      <c r="U425">
        <v>0.14542383230253556</v>
      </c>
      <c r="V425" t="s">
        <v>157</v>
      </c>
    </row>
    <row r="426" spans="9:22" x14ac:dyDescent="0.45">
      <c r="I426" t="s">
        <v>181</v>
      </c>
      <c r="J426" t="s">
        <v>163</v>
      </c>
      <c r="K426">
        <v>2.7585000882472108E-2</v>
      </c>
      <c r="L426" t="s">
        <v>157</v>
      </c>
      <c r="N426" t="s">
        <v>416</v>
      </c>
      <c r="O426" t="s">
        <v>163</v>
      </c>
      <c r="P426">
        <v>1.4920319835291667E-2</v>
      </c>
      <c r="Q426" t="s">
        <v>157</v>
      </c>
      <c r="S426" t="s">
        <v>649</v>
      </c>
      <c r="T426" t="s">
        <v>163</v>
      </c>
      <c r="U426">
        <v>2.0067541119969057E-2</v>
      </c>
      <c r="V426" t="s">
        <v>157</v>
      </c>
    </row>
    <row r="427" spans="9:22" x14ac:dyDescent="0.45">
      <c r="I427" t="s">
        <v>181</v>
      </c>
      <c r="J427" t="s">
        <v>164</v>
      </c>
      <c r="K427">
        <v>4.4803533698912587E-2</v>
      </c>
      <c r="L427" t="s">
        <v>157</v>
      </c>
      <c r="N427" t="s">
        <v>416</v>
      </c>
      <c r="O427" t="s">
        <v>164</v>
      </c>
      <c r="P427">
        <v>1.4326660798331888E-2</v>
      </c>
      <c r="Q427" t="s">
        <v>157</v>
      </c>
      <c r="S427" t="s">
        <v>649</v>
      </c>
      <c r="T427" t="s">
        <v>164</v>
      </c>
      <c r="U427">
        <v>2.0260442578495928E-2</v>
      </c>
      <c r="V427" t="s">
        <v>157</v>
      </c>
    </row>
    <row r="428" spans="9:22" x14ac:dyDescent="0.45">
      <c r="I428" t="s">
        <v>181</v>
      </c>
      <c r="J428" t="s">
        <v>165</v>
      </c>
      <c r="K428">
        <v>5.5547392444170847E-2</v>
      </c>
      <c r="L428" t="s">
        <v>157</v>
      </c>
      <c r="N428" t="s">
        <v>416</v>
      </c>
      <c r="O428" t="s">
        <v>165</v>
      </c>
      <c r="P428">
        <v>1.4286049291991275E-2</v>
      </c>
      <c r="Q428" t="s">
        <v>157</v>
      </c>
      <c r="S428" t="s">
        <v>649</v>
      </c>
      <c r="T428" t="s">
        <v>165</v>
      </c>
      <c r="U428">
        <v>1.9955539401226532E-2</v>
      </c>
      <c r="V428" t="s">
        <v>157</v>
      </c>
    </row>
    <row r="429" spans="9:22" x14ac:dyDescent="0.45">
      <c r="I429" t="s">
        <v>181</v>
      </c>
      <c r="J429" t="s">
        <v>166</v>
      </c>
      <c r="K429">
        <v>0.3714412532179488</v>
      </c>
      <c r="L429" t="s">
        <v>157</v>
      </c>
      <c r="N429" t="s">
        <v>416</v>
      </c>
      <c r="O429" t="s">
        <v>166</v>
      </c>
      <c r="P429">
        <v>0.14593998804097913</v>
      </c>
      <c r="Q429" t="s">
        <v>157</v>
      </c>
      <c r="S429" t="s">
        <v>649</v>
      </c>
      <c r="T429" t="s">
        <v>166</v>
      </c>
      <c r="U429">
        <v>0.1365177792626395</v>
      </c>
      <c r="V429" t="s">
        <v>157</v>
      </c>
    </row>
    <row r="430" spans="9:22" x14ac:dyDescent="0.45">
      <c r="I430" t="s">
        <v>181</v>
      </c>
      <c r="J430" t="s">
        <v>811</v>
      </c>
      <c r="K430">
        <v>5.3347198320681272E-2</v>
      </c>
      <c r="L430" t="s">
        <v>157</v>
      </c>
      <c r="N430" t="s">
        <v>416</v>
      </c>
      <c r="O430" t="s">
        <v>811</v>
      </c>
      <c r="P430">
        <v>3.5047650190335879E-2</v>
      </c>
      <c r="Q430" t="s">
        <v>157</v>
      </c>
      <c r="S430" t="s">
        <v>649</v>
      </c>
      <c r="T430" t="s">
        <v>811</v>
      </c>
      <c r="U430">
        <v>2.4141025976604599E-2</v>
      </c>
      <c r="V430" t="s">
        <v>157</v>
      </c>
    </row>
    <row r="431" spans="9:22" x14ac:dyDescent="0.45">
      <c r="I431" t="s">
        <v>181</v>
      </c>
      <c r="J431" t="s">
        <v>812</v>
      </c>
      <c r="K431">
        <v>4.5888216196407934E-2</v>
      </c>
      <c r="L431" t="s">
        <v>157</v>
      </c>
      <c r="N431" t="s">
        <v>416</v>
      </c>
      <c r="O431" t="s">
        <v>812</v>
      </c>
      <c r="P431">
        <v>3.4590081325639538E-2</v>
      </c>
      <c r="Q431" t="s">
        <v>157</v>
      </c>
      <c r="S431" t="s">
        <v>649</v>
      </c>
      <c r="T431" t="s">
        <v>812</v>
      </c>
      <c r="U431">
        <v>2.3404230194697031E-2</v>
      </c>
      <c r="V431" t="s">
        <v>157</v>
      </c>
    </row>
    <row r="432" spans="9:22" x14ac:dyDescent="0.45">
      <c r="I432" t="s">
        <v>181</v>
      </c>
      <c r="J432" t="s">
        <v>813</v>
      </c>
      <c r="K432">
        <v>3.4716766602397094E-2</v>
      </c>
      <c r="L432" t="s">
        <v>157</v>
      </c>
      <c r="N432" t="s">
        <v>416</v>
      </c>
      <c r="O432" t="s">
        <v>813</v>
      </c>
      <c r="P432">
        <v>3.3761644263507119E-2</v>
      </c>
      <c r="Q432" t="s">
        <v>157</v>
      </c>
      <c r="S432" t="s">
        <v>649</v>
      </c>
      <c r="T432" t="s">
        <v>813</v>
      </c>
      <c r="U432">
        <v>2.2731450301898458E-2</v>
      </c>
      <c r="V432" t="s">
        <v>157</v>
      </c>
    </row>
    <row r="433" spans="9:22" x14ac:dyDescent="0.45">
      <c r="I433" t="s">
        <v>181</v>
      </c>
      <c r="J433" t="s">
        <v>814</v>
      </c>
      <c r="K433">
        <v>1.9986217749243095E-2</v>
      </c>
      <c r="L433" t="s">
        <v>157</v>
      </c>
      <c r="N433" t="s">
        <v>416</v>
      </c>
      <c r="O433" t="s">
        <v>814</v>
      </c>
      <c r="P433">
        <v>0.15743649536028223</v>
      </c>
      <c r="Q433" t="s">
        <v>157</v>
      </c>
      <c r="S433" t="s">
        <v>649</v>
      </c>
      <c r="T433" t="s">
        <v>814</v>
      </c>
      <c r="U433">
        <v>0.10761108388406933</v>
      </c>
      <c r="V433" t="s">
        <v>157</v>
      </c>
    </row>
    <row r="434" spans="9:22" x14ac:dyDescent="0.45">
      <c r="I434" t="s">
        <v>181</v>
      </c>
      <c r="J434" t="s">
        <v>815</v>
      </c>
      <c r="K434">
        <v>0</v>
      </c>
      <c r="L434" t="s">
        <v>157</v>
      </c>
      <c r="N434" t="s">
        <v>416</v>
      </c>
      <c r="O434" t="s">
        <v>815</v>
      </c>
      <c r="P434">
        <v>6.660456016388927E-2</v>
      </c>
      <c r="Q434" t="s">
        <v>157</v>
      </c>
      <c r="S434" t="s">
        <v>649</v>
      </c>
      <c r="T434" t="s">
        <v>815</v>
      </c>
      <c r="U434">
        <v>0.10668551676406325</v>
      </c>
      <c r="V434" t="s">
        <v>157</v>
      </c>
    </row>
    <row r="435" spans="9:22" x14ac:dyDescent="0.45">
      <c r="I435" t="s">
        <v>181</v>
      </c>
      <c r="J435" t="s">
        <v>816</v>
      </c>
      <c r="K435">
        <v>5.328017141485889E-3</v>
      </c>
      <c r="L435" t="s">
        <v>157</v>
      </c>
      <c r="N435" t="s">
        <v>416</v>
      </c>
      <c r="O435" t="s">
        <v>816</v>
      </c>
      <c r="P435">
        <v>7.9044631326018362E-3</v>
      </c>
      <c r="Q435" t="s">
        <v>157</v>
      </c>
      <c r="S435" t="s">
        <v>649</v>
      </c>
      <c r="T435" t="s">
        <v>816</v>
      </c>
      <c r="U435">
        <v>1.5788494421010598E-2</v>
      </c>
      <c r="V435" t="s">
        <v>157</v>
      </c>
    </row>
    <row r="436" spans="9:22" x14ac:dyDescent="0.45">
      <c r="I436" t="s">
        <v>181</v>
      </c>
      <c r="J436" t="s">
        <v>817</v>
      </c>
      <c r="K436">
        <v>1.7413544692912387E-2</v>
      </c>
      <c r="L436" t="s">
        <v>157</v>
      </c>
      <c r="N436" t="s">
        <v>416</v>
      </c>
      <c r="O436" t="s">
        <v>817</v>
      </c>
      <c r="P436">
        <v>7.4551722832263178E-3</v>
      </c>
      <c r="Q436" t="s">
        <v>157</v>
      </c>
      <c r="S436" t="s">
        <v>649</v>
      </c>
      <c r="T436" t="s">
        <v>817</v>
      </c>
      <c r="U436">
        <v>1.5885554448369529E-2</v>
      </c>
      <c r="V436" t="s">
        <v>157</v>
      </c>
    </row>
    <row r="437" spans="9:22" x14ac:dyDescent="0.45">
      <c r="I437" t="s">
        <v>181</v>
      </c>
      <c r="J437" t="s">
        <v>818</v>
      </c>
      <c r="K437">
        <v>2.717220130440736E-2</v>
      </c>
      <c r="L437" t="s">
        <v>157</v>
      </c>
      <c r="N437" t="s">
        <v>416</v>
      </c>
      <c r="O437" t="s">
        <v>818</v>
      </c>
      <c r="P437">
        <v>6.6262387865703492E-3</v>
      </c>
      <c r="Q437" t="s">
        <v>157</v>
      </c>
      <c r="S437" t="s">
        <v>649</v>
      </c>
      <c r="T437" t="s">
        <v>818</v>
      </c>
      <c r="U437">
        <v>1.5717971240298993E-2</v>
      </c>
      <c r="V437" t="s">
        <v>157</v>
      </c>
    </row>
    <row r="438" spans="9:22" x14ac:dyDescent="0.45">
      <c r="I438" t="s">
        <v>181</v>
      </c>
      <c r="J438" t="s">
        <v>819</v>
      </c>
      <c r="K438">
        <v>0.18848003412951148</v>
      </c>
      <c r="L438" t="s">
        <v>157</v>
      </c>
      <c r="N438" t="s">
        <v>416</v>
      </c>
      <c r="O438" t="s">
        <v>819</v>
      </c>
      <c r="P438">
        <v>5.8446823532341825E-2</v>
      </c>
      <c r="Q438" t="s">
        <v>157</v>
      </c>
      <c r="S438" t="s">
        <v>649</v>
      </c>
      <c r="T438" t="s">
        <v>819</v>
      </c>
      <c r="U438">
        <v>9.6277337719095329E-2</v>
      </c>
      <c r="V438" t="s">
        <v>157</v>
      </c>
    </row>
    <row r="439" spans="9:22" x14ac:dyDescent="0.45">
      <c r="I439" t="s">
        <v>181</v>
      </c>
      <c r="J439" t="s">
        <v>820</v>
      </c>
      <c r="K439">
        <v>2.6342299966302694E-2</v>
      </c>
      <c r="L439" t="s">
        <v>157</v>
      </c>
      <c r="N439" t="s">
        <v>416</v>
      </c>
      <c r="O439" t="s">
        <v>820</v>
      </c>
      <c r="P439">
        <v>1.1162545321878541E-2</v>
      </c>
      <c r="Q439" t="s">
        <v>157</v>
      </c>
      <c r="S439" t="s">
        <v>649</v>
      </c>
      <c r="T439" t="s">
        <v>820</v>
      </c>
      <c r="U439">
        <v>1.574382148029136E-2</v>
      </c>
      <c r="V439" t="s">
        <v>157</v>
      </c>
    </row>
    <row r="440" spans="9:22" x14ac:dyDescent="0.45">
      <c r="I440" t="s">
        <v>181</v>
      </c>
      <c r="J440" t="s">
        <v>821</v>
      </c>
      <c r="K440">
        <v>1.9064274739571632E-2</v>
      </c>
      <c r="L440" t="s">
        <v>157</v>
      </c>
      <c r="N440" t="s">
        <v>416</v>
      </c>
      <c r="O440" t="s">
        <v>821</v>
      </c>
      <c r="P440">
        <v>1.0572985093216074E-2</v>
      </c>
      <c r="Q440" t="s">
        <v>157</v>
      </c>
      <c r="S440" t="s">
        <v>649</v>
      </c>
      <c r="T440" t="s">
        <v>821</v>
      </c>
      <c r="U440">
        <v>1.5621487479844461E-2</v>
      </c>
      <c r="V440" t="s">
        <v>157</v>
      </c>
    </row>
    <row r="441" spans="9:22" x14ac:dyDescent="0.45">
      <c r="I441" t="s">
        <v>181</v>
      </c>
      <c r="J441" t="s">
        <v>822</v>
      </c>
      <c r="K441">
        <v>5.8442656958074936E-3</v>
      </c>
      <c r="L441" t="s">
        <v>157</v>
      </c>
      <c r="N441" t="s">
        <v>416</v>
      </c>
      <c r="O441" t="s">
        <v>822</v>
      </c>
      <c r="P441">
        <v>1.123654483114064E-2</v>
      </c>
      <c r="Q441" t="s">
        <v>157</v>
      </c>
      <c r="S441" t="s">
        <v>649</v>
      </c>
      <c r="T441" t="s">
        <v>822</v>
      </c>
      <c r="U441">
        <v>1.5310924077176429E-2</v>
      </c>
      <c r="V441" t="s">
        <v>157</v>
      </c>
    </row>
    <row r="442" spans="9:22" x14ac:dyDescent="0.45">
      <c r="I442" t="s">
        <v>181</v>
      </c>
      <c r="J442" t="s">
        <v>823</v>
      </c>
      <c r="K442">
        <v>4.9069057327809232E-4</v>
      </c>
      <c r="L442" t="s">
        <v>157</v>
      </c>
      <c r="N442" t="s">
        <v>416</v>
      </c>
      <c r="O442" t="s">
        <v>823</v>
      </c>
      <c r="P442">
        <v>6.3960617557574428E-2</v>
      </c>
      <c r="Q442" t="s">
        <v>157</v>
      </c>
      <c r="S442" t="s">
        <v>649</v>
      </c>
      <c r="T442" t="s">
        <v>823</v>
      </c>
      <c r="U442">
        <v>7.5338522349952822E-2</v>
      </c>
      <c r="V442" t="s">
        <v>157</v>
      </c>
    </row>
    <row r="443" spans="9:22" x14ac:dyDescent="0.45">
      <c r="I443" t="s">
        <v>182</v>
      </c>
      <c r="J443" t="s">
        <v>156</v>
      </c>
      <c r="K443">
        <v>0</v>
      </c>
      <c r="L443" t="s">
        <v>157</v>
      </c>
      <c r="N443" t="s">
        <v>417</v>
      </c>
      <c r="O443" t="s">
        <v>156</v>
      </c>
      <c r="P443">
        <v>4.1348821653766819E-2</v>
      </c>
      <c r="Q443" t="s">
        <v>157</v>
      </c>
      <c r="S443" t="s">
        <v>650</v>
      </c>
      <c r="T443" t="s">
        <v>156</v>
      </c>
      <c r="U443">
        <v>3.151399613495133E-2</v>
      </c>
      <c r="V443" t="s">
        <v>157</v>
      </c>
    </row>
    <row r="444" spans="9:22" x14ac:dyDescent="0.45">
      <c r="I444" t="s">
        <v>182</v>
      </c>
      <c r="J444" t="s">
        <v>158</v>
      </c>
      <c r="K444">
        <v>0</v>
      </c>
      <c r="L444" t="s">
        <v>157</v>
      </c>
      <c r="N444" t="s">
        <v>417</v>
      </c>
      <c r="O444" t="s">
        <v>158</v>
      </c>
      <c r="P444">
        <v>4.7206410418414091E-3</v>
      </c>
      <c r="Q444" t="s">
        <v>157</v>
      </c>
      <c r="S444" t="s">
        <v>650</v>
      </c>
      <c r="T444" t="s">
        <v>158</v>
      </c>
      <c r="U444">
        <v>4.1411360549551343E-3</v>
      </c>
      <c r="V444" t="s">
        <v>157</v>
      </c>
    </row>
    <row r="445" spans="9:22" x14ac:dyDescent="0.45">
      <c r="I445" t="s">
        <v>182</v>
      </c>
      <c r="J445" t="s">
        <v>159</v>
      </c>
      <c r="K445">
        <v>0</v>
      </c>
      <c r="L445" t="s">
        <v>157</v>
      </c>
      <c r="N445" t="s">
        <v>417</v>
      </c>
      <c r="O445" t="s">
        <v>159</v>
      </c>
      <c r="P445">
        <v>4.7231903960415931E-3</v>
      </c>
      <c r="Q445" t="s">
        <v>157</v>
      </c>
      <c r="S445" t="s">
        <v>650</v>
      </c>
      <c r="T445" t="s">
        <v>159</v>
      </c>
      <c r="U445">
        <v>3.8952687411996033E-3</v>
      </c>
      <c r="V445" t="s">
        <v>157</v>
      </c>
    </row>
    <row r="446" spans="9:22" x14ac:dyDescent="0.45">
      <c r="I446" t="s">
        <v>182</v>
      </c>
      <c r="J446" t="s">
        <v>160</v>
      </c>
      <c r="K446">
        <v>3.5814222946772799E-3</v>
      </c>
      <c r="L446" t="s">
        <v>157</v>
      </c>
      <c r="N446" t="s">
        <v>417</v>
      </c>
      <c r="O446" t="s">
        <v>160</v>
      </c>
      <c r="P446">
        <v>4.4069426795487112E-3</v>
      </c>
      <c r="Q446" t="s">
        <v>157</v>
      </c>
      <c r="S446" t="s">
        <v>650</v>
      </c>
      <c r="T446" t="s">
        <v>160</v>
      </c>
      <c r="U446">
        <v>3.9068453183099729E-3</v>
      </c>
      <c r="V446" t="s">
        <v>157</v>
      </c>
    </row>
    <row r="447" spans="9:22" x14ac:dyDescent="0.45">
      <c r="I447" t="s">
        <v>182</v>
      </c>
      <c r="J447" t="s">
        <v>161</v>
      </c>
      <c r="K447">
        <v>3.360190215645123E-2</v>
      </c>
      <c r="L447" t="s">
        <v>157</v>
      </c>
      <c r="N447" t="s">
        <v>417</v>
      </c>
      <c r="O447" t="s">
        <v>161</v>
      </c>
      <c r="P447">
        <v>3.5525105583764746E-2</v>
      </c>
      <c r="Q447" t="s">
        <v>157</v>
      </c>
      <c r="S447" t="s">
        <v>650</v>
      </c>
      <c r="T447" t="s">
        <v>161</v>
      </c>
      <c r="U447">
        <v>2.4238847341885174E-2</v>
      </c>
      <c r="V447" t="s">
        <v>157</v>
      </c>
    </row>
    <row r="448" spans="9:22" x14ac:dyDescent="0.45">
      <c r="I448" t="s">
        <v>182</v>
      </c>
      <c r="J448" t="s">
        <v>807</v>
      </c>
      <c r="K448">
        <v>4.7743518202960199E-3</v>
      </c>
      <c r="L448" t="s">
        <v>157</v>
      </c>
      <c r="N448" t="s">
        <v>417</v>
      </c>
      <c r="O448" t="s">
        <v>807</v>
      </c>
      <c r="P448">
        <v>5.9379467720254249E-3</v>
      </c>
      <c r="Q448" t="s">
        <v>157</v>
      </c>
      <c r="S448" t="s">
        <v>650</v>
      </c>
      <c r="T448" t="s">
        <v>807</v>
      </c>
      <c r="U448">
        <v>4.1589107811885835E-3</v>
      </c>
      <c r="V448" t="s">
        <v>157</v>
      </c>
    </row>
    <row r="449" spans="9:22" x14ac:dyDescent="0.45">
      <c r="I449" t="s">
        <v>182</v>
      </c>
      <c r="J449" t="s">
        <v>808</v>
      </c>
      <c r="K449">
        <v>3.3441896371331288E-3</v>
      </c>
      <c r="L449" t="s">
        <v>157</v>
      </c>
      <c r="N449" t="s">
        <v>417</v>
      </c>
      <c r="O449" t="s">
        <v>808</v>
      </c>
      <c r="P449">
        <v>5.4710574254305108E-3</v>
      </c>
      <c r="Q449" t="s">
        <v>157</v>
      </c>
      <c r="S449" t="s">
        <v>650</v>
      </c>
      <c r="T449" t="s">
        <v>808</v>
      </c>
      <c r="U449">
        <v>4.1488845206822458E-3</v>
      </c>
      <c r="V449" t="s">
        <v>157</v>
      </c>
    </row>
    <row r="450" spans="9:22" x14ac:dyDescent="0.45">
      <c r="I450" t="s">
        <v>182</v>
      </c>
      <c r="J450" t="s">
        <v>809</v>
      </c>
      <c r="K450">
        <v>0</v>
      </c>
      <c r="L450" t="s">
        <v>157</v>
      </c>
      <c r="N450" t="s">
        <v>417</v>
      </c>
      <c r="O450" t="s">
        <v>809</v>
      </c>
      <c r="P450">
        <v>5.6069477504919335E-3</v>
      </c>
      <c r="Q450" t="s">
        <v>157</v>
      </c>
      <c r="S450" t="s">
        <v>650</v>
      </c>
      <c r="T450" t="s">
        <v>809</v>
      </c>
      <c r="U450">
        <v>4.2171196537842733E-3</v>
      </c>
      <c r="V450" t="s">
        <v>157</v>
      </c>
    </row>
    <row r="451" spans="9:22" x14ac:dyDescent="0.45">
      <c r="I451" t="s">
        <v>182</v>
      </c>
      <c r="J451" t="s">
        <v>810</v>
      </c>
      <c r="K451">
        <v>0</v>
      </c>
      <c r="L451" t="s">
        <v>157</v>
      </c>
      <c r="N451" t="s">
        <v>417</v>
      </c>
      <c r="O451" t="s">
        <v>810</v>
      </c>
      <c r="P451">
        <v>3.0464955484807564E-2</v>
      </c>
      <c r="Q451" t="s">
        <v>157</v>
      </c>
      <c r="S451" t="s">
        <v>650</v>
      </c>
      <c r="T451" t="s">
        <v>810</v>
      </c>
      <c r="U451">
        <v>2.1810591229464903E-2</v>
      </c>
      <c r="V451" t="s">
        <v>157</v>
      </c>
    </row>
    <row r="452" spans="9:22" x14ac:dyDescent="0.45">
      <c r="I452" t="s">
        <v>182</v>
      </c>
      <c r="J452" t="s">
        <v>162</v>
      </c>
      <c r="K452">
        <v>1.0696689511600447E-2</v>
      </c>
      <c r="L452" t="s">
        <v>157</v>
      </c>
      <c r="N452" t="s">
        <v>417</v>
      </c>
      <c r="O452" t="s">
        <v>162</v>
      </c>
      <c r="P452">
        <v>0.15489162979219431</v>
      </c>
      <c r="Q452" t="s">
        <v>157</v>
      </c>
      <c r="S452" t="s">
        <v>650</v>
      </c>
      <c r="T452" t="s">
        <v>162</v>
      </c>
      <c r="U452">
        <v>0.1563659462017899</v>
      </c>
      <c r="V452" t="s">
        <v>157</v>
      </c>
    </row>
    <row r="453" spans="9:22" x14ac:dyDescent="0.45">
      <c r="I453" t="s">
        <v>182</v>
      </c>
      <c r="J453" t="s">
        <v>163</v>
      </c>
      <c r="K453">
        <v>2.8167147191289345E-2</v>
      </c>
      <c r="L453" t="s">
        <v>157</v>
      </c>
      <c r="N453" t="s">
        <v>417</v>
      </c>
      <c r="O453" t="s">
        <v>163</v>
      </c>
      <c r="P453">
        <v>1.6432290887357832E-2</v>
      </c>
      <c r="Q453" t="s">
        <v>157</v>
      </c>
      <c r="S453" t="s">
        <v>650</v>
      </c>
      <c r="T453" t="s">
        <v>163</v>
      </c>
      <c r="U453">
        <v>2.1513456214811804E-2</v>
      </c>
      <c r="V453" t="s">
        <v>157</v>
      </c>
    </row>
    <row r="454" spans="9:22" x14ac:dyDescent="0.45">
      <c r="I454" t="s">
        <v>182</v>
      </c>
      <c r="J454" t="s">
        <v>164</v>
      </c>
      <c r="K454">
        <v>4.5147379840321265E-2</v>
      </c>
      <c r="L454" t="s">
        <v>157</v>
      </c>
      <c r="N454" t="s">
        <v>417</v>
      </c>
      <c r="O454" t="s">
        <v>164</v>
      </c>
      <c r="P454">
        <v>1.5880018336721074E-2</v>
      </c>
      <c r="Q454" t="s">
        <v>157</v>
      </c>
      <c r="S454" t="s">
        <v>650</v>
      </c>
      <c r="T454" t="s">
        <v>164</v>
      </c>
      <c r="U454">
        <v>2.1411938004510765E-2</v>
      </c>
      <c r="V454" t="s">
        <v>157</v>
      </c>
    </row>
    <row r="455" spans="9:22" x14ac:dyDescent="0.45">
      <c r="I455" t="s">
        <v>182</v>
      </c>
      <c r="J455" t="s">
        <v>165</v>
      </c>
      <c r="K455">
        <v>5.6081562747605708E-2</v>
      </c>
      <c r="L455" t="s">
        <v>157</v>
      </c>
      <c r="N455" t="s">
        <v>417</v>
      </c>
      <c r="O455" t="s">
        <v>165</v>
      </c>
      <c r="P455">
        <v>1.582058161846208E-2</v>
      </c>
      <c r="Q455" t="s">
        <v>157</v>
      </c>
      <c r="S455" t="s">
        <v>650</v>
      </c>
      <c r="T455" t="s">
        <v>165</v>
      </c>
      <c r="U455">
        <v>2.0930030713841339E-2</v>
      </c>
      <c r="V455" t="s">
        <v>157</v>
      </c>
    </row>
    <row r="456" spans="9:22" x14ac:dyDescent="0.45">
      <c r="I456" t="s">
        <v>182</v>
      </c>
      <c r="J456" t="s">
        <v>166</v>
      </c>
      <c r="K456">
        <v>0.37056298664181836</v>
      </c>
      <c r="L456" t="s">
        <v>157</v>
      </c>
      <c r="N456" t="s">
        <v>417</v>
      </c>
      <c r="O456" t="s">
        <v>166</v>
      </c>
      <c r="P456">
        <v>0.14192321095946911</v>
      </c>
      <c r="Q456" t="s">
        <v>157</v>
      </c>
      <c r="S456" t="s">
        <v>650</v>
      </c>
      <c r="T456" t="s">
        <v>166</v>
      </c>
      <c r="U456">
        <v>0.13430860930219274</v>
      </c>
      <c r="V456" t="s">
        <v>157</v>
      </c>
    </row>
    <row r="457" spans="9:22" x14ac:dyDescent="0.45">
      <c r="I457" t="s">
        <v>182</v>
      </c>
      <c r="J457" t="s">
        <v>811</v>
      </c>
      <c r="K457">
        <v>5.3256253739156441E-2</v>
      </c>
      <c r="L457" t="s">
        <v>157</v>
      </c>
      <c r="N457" t="s">
        <v>417</v>
      </c>
      <c r="O457" t="s">
        <v>811</v>
      </c>
      <c r="P457">
        <v>3.1913942499545413E-2</v>
      </c>
      <c r="Q457" t="s">
        <v>157</v>
      </c>
      <c r="S457" t="s">
        <v>650</v>
      </c>
      <c r="T457" t="s">
        <v>811</v>
      </c>
      <c r="U457">
        <v>2.3964999546820322E-2</v>
      </c>
      <c r="V457" t="s">
        <v>157</v>
      </c>
    </row>
    <row r="458" spans="9:22" x14ac:dyDescent="0.45">
      <c r="I458" t="s">
        <v>182</v>
      </c>
      <c r="J458" t="s">
        <v>812</v>
      </c>
      <c r="K458">
        <v>4.551801699310519E-2</v>
      </c>
      <c r="L458" t="s">
        <v>157</v>
      </c>
      <c r="N458" t="s">
        <v>417</v>
      </c>
      <c r="O458" t="s">
        <v>812</v>
      </c>
      <c r="P458">
        <v>3.158166259327682E-2</v>
      </c>
      <c r="Q458" t="s">
        <v>157</v>
      </c>
      <c r="S458" t="s">
        <v>650</v>
      </c>
      <c r="T458" t="s">
        <v>812</v>
      </c>
      <c r="U458">
        <v>2.3961710266681702E-2</v>
      </c>
      <c r="V458" t="s">
        <v>157</v>
      </c>
    </row>
    <row r="459" spans="9:22" x14ac:dyDescent="0.45">
      <c r="I459" t="s">
        <v>182</v>
      </c>
      <c r="J459" t="s">
        <v>813</v>
      </c>
      <c r="K459">
        <v>3.4604759685577323E-2</v>
      </c>
      <c r="L459" t="s">
        <v>157</v>
      </c>
      <c r="N459" t="s">
        <v>417</v>
      </c>
      <c r="O459" t="s">
        <v>813</v>
      </c>
      <c r="P459">
        <v>3.0842150928201473E-2</v>
      </c>
      <c r="Q459" t="s">
        <v>157</v>
      </c>
      <c r="S459" t="s">
        <v>650</v>
      </c>
      <c r="T459" t="s">
        <v>813</v>
      </c>
      <c r="U459">
        <v>2.3854036560235457E-2</v>
      </c>
      <c r="V459" t="s">
        <v>157</v>
      </c>
    </row>
    <row r="460" spans="9:22" x14ac:dyDescent="0.45">
      <c r="I460" t="s">
        <v>182</v>
      </c>
      <c r="J460" t="s">
        <v>814</v>
      </c>
      <c r="K460">
        <v>2.1309670326995232E-2</v>
      </c>
      <c r="L460" t="s">
        <v>157</v>
      </c>
      <c r="N460" t="s">
        <v>417</v>
      </c>
      <c r="O460" t="s">
        <v>814</v>
      </c>
      <c r="P460">
        <v>0.14525730386209348</v>
      </c>
      <c r="Q460" t="s">
        <v>157</v>
      </c>
      <c r="S460" t="s">
        <v>650</v>
      </c>
      <c r="T460" t="s">
        <v>814</v>
      </c>
      <c r="U460">
        <v>0.11446739830186391</v>
      </c>
      <c r="V460" t="s">
        <v>157</v>
      </c>
    </row>
    <row r="461" spans="9:22" x14ac:dyDescent="0.45">
      <c r="I461" t="s">
        <v>182</v>
      </c>
      <c r="J461" t="s">
        <v>815</v>
      </c>
      <c r="K461">
        <v>0</v>
      </c>
      <c r="L461" t="s">
        <v>157</v>
      </c>
      <c r="N461" t="s">
        <v>417</v>
      </c>
      <c r="O461" t="s">
        <v>815</v>
      </c>
      <c r="P461">
        <v>8.0504265258378713E-2</v>
      </c>
      <c r="Q461" t="s">
        <v>157</v>
      </c>
      <c r="S461" t="s">
        <v>650</v>
      </c>
      <c r="T461" t="s">
        <v>815</v>
      </c>
      <c r="U461">
        <v>0.10449641104067202</v>
      </c>
      <c r="V461" t="s">
        <v>157</v>
      </c>
    </row>
    <row r="462" spans="9:22" x14ac:dyDescent="0.45">
      <c r="I462" t="s">
        <v>182</v>
      </c>
      <c r="J462" t="s">
        <v>816</v>
      </c>
      <c r="K462">
        <v>5.4751293141726311E-3</v>
      </c>
      <c r="L462" t="s">
        <v>157</v>
      </c>
      <c r="N462" t="s">
        <v>417</v>
      </c>
      <c r="O462" t="s">
        <v>816</v>
      </c>
      <c r="P462">
        <v>9.7720248151217867E-3</v>
      </c>
      <c r="Q462" t="s">
        <v>157</v>
      </c>
      <c r="S462" t="s">
        <v>650</v>
      </c>
      <c r="T462" t="s">
        <v>816</v>
      </c>
      <c r="U462">
        <v>1.5371740370538792E-2</v>
      </c>
      <c r="V462" t="s">
        <v>157</v>
      </c>
    </row>
    <row r="463" spans="9:22" x14ac:dyDescent="0.45">
      <c r="I463" t="s">
        <v>182</v>
      </c>
      <c r="J463" t="s">
        <v>817</v>
      </c>
      <c r="K463">
        <v>1.7294616444872502E-2</v>
      </c>
      <c r="L463" t="s">
        <v>157</v>
      </c>
      <c r="N463" t="s">
        <v>417</v>
      </c>
      <c r="O463" t="s">
        <v>817</v>
      </c>
      <c r="P463">
        <v>8.802849704513083E-3</v>
      </c>
      <c r="Q463" t="s">
        <v>157</v>
      </c>
      <c r="S463" t="s">
        <v>650</v>
      </c>
      <c r="T463" t="s">
        <v>817</v>
      </c>
      <c r="U463">
        <v>1.5430273391413797E-2</v>
      </c>
      <c r="V463" t="s">
        <v>157</v>
      </c>
    </row>
    <row r="464" spans="9:22" x14ac:dyDescent="0.45">
      <c r="I464" t="s">
        <v>182</v>
      </c>
      <c r="J464" t="s">
        <v>818</v>
      </c>
      <c r="K464">
        <v>2.708978058180548E-2</v>
      </c>
      <c r="L464" t="s">
        <v>157</v>
      </c>
      <c r="N464" t="s">
        <v>417</v>
      </c>
      <c r="O464" t="s">
        <v>818</v>
      </c>
      <c r="P464">
        <v>7.8598913759347529E-3</v>
      </c>
      <c r="Q464" t="s">
        <v>157</v>
      </c>
      <c r="S464" t="s">
        <v>650</v>
      </c>
      <c r="T464" t="s">
        <v>818</v>
      </c>
      <c r="U464">
        <v>1.5144637756808492E-2</v>
      </c>
      <c r="V464" t="s">
        <v>157</v>
      </c>
    </row>
    <row r="465" spans="9:22" x14ac:dyDescent="0.45">
      <c r="I465" t="s">
        <v>182</v>
      </c>
      <c r="J465" t="s">
        <v>819</v>
      </c>
      <c r="K465">
        <v>0.187086838886836</v>
      </c>
      <c r="L465" t="s">
        <v>157</v>
      </c>
      <c r="N465" t="s">
        <v>417</v>
      </c>
      <c r="O465" t="s">
        <v>819</v>
      </c>
      <c r="P465">
        <v>6.4971758926671036E-2</v>
      </c>
      <c r="Q465" t="s">
        <v>157</v>
      </c>
      <c r="S465" t="s">
        <v>650</v>
      </c>
      <c r="T465" t="s">
        <v>819</v>
      </c>
      <c r="U465">
        <v>9.0015530002438046E-2</v>
      </c>
      <c r="V465" t="s">
        <v>157</v>
      </c>
    </row>
    <row r="466" spans="9:22" x14ac:dyDescent="0.45">
      <c r="I466" t="s">
        <v>182</v>
      </c>
      <c r="J466" t="s">
        <v>820</v>
      </c>
      <c r="K466">
        <v>2.6389883192030238E-2</v>
      </c>
      <c r="L466" t="s">
        <v>157</v>
      </c>
      <c r="N466" t="s">
        <v>417</v>
      </c>
      <c r="O466" t="s">
        <v>820</v>
      </c>
      <c r="P466">
        <v>1.1468072475542601E-2</v>
      </c>
      <c r="Q466" t="s">
        <v>157</v>
      </c>
      <c r="S466" t="s">
        <v>650</v>
      </c>
      <c r="T466" t="s">
        <v>820</v>
      </c>
      <c r="U466">
        <v>1.4895538346554415E-2</v>
      </c>
      <c r="V466" t="s">
        <v>157</v>
      </c>
    </row>
    <row r="467" spans="9:22" x14ac:dyDescent="0.45">
      <c r="I467" t="s">
        <v>182</v>
      </c>
      <c r="J467" t="s">
        <v>821</v>
      </c>
      <c r="K467">
        <v>1.935312743319521E-2</v>
      </c>
      <c r="L467" t="s">
        <v>157</v>
      </c>
      <c r="N467" t="s">
        <v>417</v>
      </c>
      <c r="O467" t="s">
        <v>821</v>
      </c>
      <c r="P467">
        <v>1.0885428272417026E-2</v>
      </c>
      <c r="Q467" t="s">
        <v>157</v>
      </c>
      <c r="S467" t="s">
        <v>650</v>
      </c>
      <c r="T467" t="s">
        <v>821</v>
      </c>
      <c r="U467">
        <v>1.4872973666465849E-2</v>
      </c>
      <c r="V467" t="s">
        <v>157</v>
      </c>
    </row>
    <row r="468" spans="9:22" x14ac:dyDescent="0.45">
      <c r="I468" t="s">
        <v>182</v>
      </c>
      <c r="J468" t="s">
        <v>822</v>
      </c>
      <c r="K468">
        <v>6.0848038268451607E-3</v>
      </c>
      <c r="L468" t="s">
        <v>157</v>
      </c>
      <c r="N468" t="s">
        <v>417</v>
      </c>
      <c r="O468" t="s">
        <v>822</v>
      </c>
      <c r="P468">
        <v>1.1928927634938401E-2</v>
      </c>
      <c r="Q468" t="s">
        <v>157</v>
      </c>
      <c r="S468" t="s">
        <v>650</v>
      </c>
      <c r="T468" t="s">
        <v>822</v>
      </c>
      <c r="U468">
        <v>1.4514097170677753E-2</v>
      </c>
      <c r="V468" t="s">
        <v>157</v>
      </c>
    </row>
    <row r="469" spans="9:22" x14ac:dyDescent="0.45">
      <c r="I469" t="s">
        <v>182</v>
      </c>
      <c r="J469" t="s">
        <v>823</v>
      </c>
      <c r="K469">
        <v>5.7948773421580215E-4</v>
      </c>
      <c r="L469" t="s">
        <v>157</v>
      </c>
      <c r="N469" t="s">
        <v>417</v>
      </c>
      <c r="O469" t="s">
        <v>823</v>
      </c>
      <c r="P469">
        <v>7.1058381271442289E-2</v>
      </c>
      <c r="Q469" t="s">
        <v>157</v>
      </c>
      <c r="S469" t="s">
        <v>650</v>
      </c>
      <c r="T469" t="s">
        <v>823</v>
      </c>
      <c r="U469">
        <v>7.2449073365261643E-2</v>
      </c>
      <c r="V469" t="s">
        <v>157</v>
      </c>
    </row>
    <row r="470" spans="9:22" x14ac:dyDescent="0.45">
      <c r="I470" t="s">
        <v>183</v>
      </c>
      <c r="J470" t="s">
        <v>156</v>
      </c>
      <c r="K470">
        <v>0</v>
      </c>
      <c r="L470" t="s">
        <v>157</v>
      </c>
      <c r="N470" t="s">
        <v>418</v>
      </c>
      <c r="O470" t="s">
        <v>156</v>
      </c>
      <c r="P470">
        <v>4.0457986815029205E-2</v>
      </c>
      <c r="Q470" t="s">
        <v>157</v>
      </c>
      <c r="S470" t="s">
        <v>651</v>
      </c>
      <c r="T470" t="s">
        <v>156</v>
      </c>
      <c r="U470">
        <v>2.2815800340190252E-2</v>
      </c>
      <c r="V470" t="s">
        <v>157</v>
      </c>
    </row>
    <row r="471" spans="9:22" x14ac:dyDescent="0.45">
      <c r="I471" t="s">
        <v>183</v>
      </c>
      <c r="J471" t="s">
        <v>158</v>
      </c>
      <c r="K471">
        <v>0</v>
      </c>
      <c r="L471" t="s">
        <v>157</v>
      </c>
      <c r="N471" t="s">
        <v>418</v>
      </c>
      <c r="O471" t="s">
        <v>158</v>
      </c>
      <c r="P471">
        <v>5.0538637836970504E-3</v>
      </c>
      <c r="Q471" t="s">
        <v>157</v>
      </c>
      <c r="S471" t="s">
        <v>651</v>
      </c>
      <c r="T471" t="s">
        <v>158</v>
      </c>
      <c r="U471">
        <v>3.0205373744951933E-3</v>
      </c>
      <c r="V471" t="s">
        <v>157</v>
      </c>
    </row>
    <row r="472" spans="9:22" x14ac:dyDescent="0.45">
      <c r="I472" t="s">
        <v>183</v>
      </c>
      <c r="J472" t="s">
        <v>159</v>
      </c>
      <c r="K472">
        <v>0</v>
      </c>
      <c r="L472" t="s">
        <v>157</v>
      </c>
      <c r="N472" t="s">
        <v>418</v>
      </c>
      <c r="O472" t="s">
        <v>159</v>
      </c>
      <c r="P472">
        <v>5.0489742070935727E-3</v>
      </c>
      <c r="Q472" t="s">
        <v>157</v>
      </c>
      <c r="S472" t="s">
        <v>651</v>
      </c>
      <c r="T472" t="s">
        <v>159</v>
      </c>
      <c r="U472">
        <v>2.8270677244552926E-3</v>
      </c>
      <c r="V472" t="s">
        <v>157</v>
      </c>
    </row>
    <row r="473" spans="9:22" x14ac:dyDescent="0.45">
      <c r="I473" t="s">
        <v>183</v>
      </c>
      <c r="J473" t="s">
        <v>160</v>
      </c>
      <c r="K473">
        <v>3.3047561195781411E-3</v>
      </c>
      <c r="L473" t="s">
        <v>157</v>
      </c>
      <c r="N473" t="s">
        <v>418</v>
      </c>
      <c r="O473" t="s">
        <v>160</v>
      </c>
      <c r="P473">
        <v>4.6606487743813376E-3</v>
      </c>
      <c r="Q473" t="s">
        <v>157</v>
      </c>
      <c r="S473" t="s">
        <v>651</v>
      </c>
      <c r="T473" t="s">
        <v>160</v>
      </c>
      <c r="U473">
        <v>2.818797312126092E-3</v>
      </c>
      <c r="V473" t="s">
        <v>157</v>
      </c>
    </row>
    <row r="474" spans="9:22" x14ac:dyDescent="0.45">
      <c r="I474" t="s">
        <v>183</v>
      </c>
      <c r="J474" t="s">
        <v>161</v>
      </c>
      <c r="K474">
        <v>3.4069240908619139E-2</v>
      </c>
      <c r="L474" t="s">
        <v>157</v>
      </c>
      <c r="N474" t="s">
        <v>418</v>
      </c>
      <c r="O474" t="s">
        <v>161</v>
      </c>
      <c r="P474">
        <v>3.2050245625876619E-2</v>
      </c>
      <c r="Q474" t="s">
        <v>157</v>
      </c>
      <c r="S474" t="s">
        <v>651</v>
      </c>
      <c r="T474" t="s">
        <v>161</v>
      </c>
      <c r="U474">
        <v>1.7792041902184468E-2</v>
      </c>
      <c r="V474" t="s">
        <v>157</v>
      </c>
    </row>
    <row r="475" spans="9:22" x14ac:dyDescent="0.45">
      <c r="I475" t="s">
        <v>183</v>
      </c>
      <c r="J475" t="s">
        <v>807</v>
      </c>
      <c r="K475">
        <v>4.8104118119469477E-3</v>
      </c>
      <c r="L475" t="s">
        <v>157</v>
      </c>
      <c r="N475" t="s">
        <v>418</v>
      </c>
      <c r="O475" t="s">
        <v>807</v>
      </c>
      <c r="P475">
        <v>5.5210685779373565E-3</v>
      </c>
      <c r="Q475" t="s">
        <v>157</v>
      </c>
      <c r="S475" t="s">
        <v>651</v>
      </c>
      <c r="T475" t="s">
        <v>807</v>
      </c>
      <c r="U475">
        <v>3.3292290780954103E-3</v>
      </c>
      <c r="V475" t="s">
        <v>157</v>
      </c>
    </row>
    <row r="476" spans="9:22" x14ac:dyDescent="0.45">
      <c r="I476" t="s">
        <v>183</v>
      </c>
      <c r="J476" t="s">
        <v>808</v>
      </c>
      <c r="K476">
        <v>3.2973730429216325E-3</v>
      </c>
      <c r="L476" t="s">
        <v>157</v>
      </c>
      <c r="N476" t="s">
        <v>418</v>
      </c>
      <c r="O476" t="s">
        <v>808</v>
      </c>
      <c r="P476">
        <v>5.3402852669300139E-3</v>
      </c>
      <c r="Q476" t="s">
        <v>157</v>
      </c>
      <c r="S476" t="s">
        <v>651</v>
      </c>
      <c r="T476" t="s">
        <v>808</v>
      </c>
      <c r="U476">
        <v>3.4713931169062236E-3</v>
      </c>
      <c r="V476" t="s">
        <v>157</v>
      </c>
    </row>
    <row r="477" spans="9:22" x14ac:dyDescent="0.45">
      <c r="I477" t="s">
        <v>183</v>
      </c>
      <c r="J477" t="s">
        <v>809</v>
      </c>
      <c r="K477">
        <v>0</v>
      </c>
      <c r="L477" t="s">
        <v>157</v>
      </c>
      <c r="N477" t="s">
        <v>418</v>
      </c>
      <c r="O477" t="s">
        <v>809</v>
      </c>
      <c r="P477">
        <v>5.5697292769696198E-3</v>
      </c>
      <c r="Q477" t="s">
        <v>157</v>
      </c>
      <c r="S477" t="s">
        <v>651</v>
      </c>
      <c r="T477" t="s">
        <v>809</v>
      </c>
      <c r="U477">
        <v>3.6446153178623115E-3</v>
      </c>
      <c r="V477" t="s">
        <v>157</v>
      </c>
    </row>
    <row r="478" spans="9:22" x14ac:dyDescent="0.45">
      <c r="I478" t="s">
        <v>183</v>
      </c>
      <c r="J478" t="s">
        <v>810</v>
      </c>
      <c r="K478">
        <v>0</v>
      </c>
      <c r="L478" t="s">
        <v>157</v>
      </c>
      <c r="N478" t="s">
        <v>418</v>
      </c>
      <c r="O478" t="s">
        <v>810</v>
      </c>
      <c r="P478">
        <v>3.0497510753870107E-2</v>
      </c>
      <c r="Q478" t="s">
        <v>157</v>
      </c>
      <c r="S478" t="s">
        <v>651</v>
      </c>
      <c r="T478" t="s">
        <v>810</v>
      </c>
      <c r="U478">
        <v>1.809388930400142E-2</v>
      </c>
      <c r="V478" t="s">
        <v>157</v>
      </c>
    </row>
    <row r="479" spans="9:22" x14ac:dyDescent="0.45">
      <c r="I479" t="s">
        <v>183</v>
      </c>
      <c r="J479" t="s">
        <v>162</v>
      </c>
      <c r="K479">
        <v>1.101109906853214E-2</v>
      </c>
      <c r="L479" t="s">
        <v>157</v>
      </c>
      <c r="N479" t="s">
        <v>418</v>
      </c>
      <c r="O479" t="s">
        <v>162</v>
      </c>
      <c r="P479">
        <v>0.1652604000605791</v>
      </c>
      <c r="Q479" t="s">
        <v>157</v>
      </c>
      <c r="S479" t="s">
        <v>651</v>
      </c>
      <c r="T479" t="s">
        <v>162</v>
      </c>
      <c r="U479">
        <v>0.17701268088256963</v>
      </c>
      <c r="V479" t="s">
        <v>157</v>
      </c>
    </row>
    <row r="480" spans="9:22" x14ac:dyDescent="0.45">
      <c r="I480" t="s">
        <v>183</v>
      </c>
      <c r="J480" t="s">
        <v>163</v>
      </c>
      <c r="K480">
        <v>2.8669159385219918E-2</v>
      </c>
      <c r="L480" t="s">
        <v>157</v>
      </c>
      <c r="N480" t="s">
        <v>418</v>
      </c>
      <c r="O480" t="s">
        <v>163</v>
      </c>
      <c r="P480">
        <v>1.7827162656771849E-2</v>
      </c>
      <c r="Q480" t="s">
        <v>157</v>
      </c>
      <c r="S480" t="s">
        <v>651</v>
      </c>
      <c r="T480" t="s">
        <v>163</v>
      </c>
      <c r="U480">
        <v>2.3331598726300695E-2</v>
      </c>
      <c r="V480" t="s">
        <v>157</v>
      </c>
    </row>
    <row r="481" spans="9:22" x14ac:dyDescent="0.45">
      <c r="I481" t="s">
        <v>183</v>
      </c>
      <c r="J481" t="s">
        <v>164</v>
      </c>
      <c r="K481">
        <v>4.5202206198134025E-2</v>
      </c>
      <c r="L481" t="s">
        <v>157</v>
      </c>
      <c r="N481" t="s">
        <v>418</v>
      </c>
      <c r="O481" t="s">
        <v>164</v>
      </c>
      <c r="P481">
        <v>1.7280081089206867E-2</v>
      </c>
      <c r="Q481" t="s">
        <v>157</v>
      </c>
      <c r="S481" t="s">
        <v>651</v>
      </c>
      <c r="T481" t="s">
        <v>164</v>
      </c>
      <c r="U481">
        <v>2.2372172478575134E-2</v>
      </c>
      <c r="V481" t="s">
        <v>157</v>
      </c>
    </row>
    <row r="482" spans="9:22" x14ac:dyDescent="0.45">
      <c r="I482" t="s">
        <v>183</v>
      </c>
      <c r="J482" t="s">
        <v>165</v>
      </c>
      <c r="K482">
        <v>5.6550720590809206E-2</v>
      </c>
      <c r="L482" t="s">
        <v>157</v>
      </c>
      <c r="N482" t="s">
        <v>418</v>
      </c>
      <c r="O482" t="s">
        <v>165</v>
      </c>
      <c r="P482">
        <v>1.7017627312417228E-2</v>
      </c>
      <c r="Q482" t="s">
        <v>157</v>
      </c>
      <c r="S482" t="s">
        <v>651</v>
      </c>
      <c r="T482" t="s">
        <v>165</v>
      </c>
      <c r="U482">
        <v>2.1326929402673628E-2</v>
      </c>
      <c r="V482" t="s">
        <v>157</v>
      </c>
    </row>
    <row r="483" spans="9:22" x14ac:dyDescent="0.45">
      <c r="I483" t="s">
        <v>183</v>
      </c>
      <c r="J483" t="s">
        <v>166</v>
      </c>
      <c r="K483">
        <v>0.3711905184443357</v>
      </c>
      <c r="L483" t="s">
        <v>157</v>
      </c>
      <c r="N483" t="s">
        <v>418</v>
      </c>
      <c r="O483" t="s">
        <v>166</v>
      </c>
      <c r="P483">
        <v>0.13236463327448827</v>
      </c>
      <c r="Q483" t="s">
        <v>157</v>
      </c>
      <c r="S483" t="s">
        <v>651</v>
      </c>
      <c r="T483" t="s">
        <v>166</v>
      </c>
      <c r="U483">
        <v>0.14042011949392996</v>
      </c>
      <c r="V483" t="s">
        <v>157</v>
      </c>
    </row>
    <row r="484" spans="9:22" x14ac:dyDescent="0.45">
      <c r="I484" t="s">
        <v>183</v>
      </c>
      <c r="J484" t="s">
        <v>811</v>
      </c>
      <c r="K484">
        <v>5.3323032323217959E-2</v>
      </c>
      <c r="L484" t="s">
        <v>157</v>
      </c>
      <c r="N484" t="s">
        <v>418</v>
      </c>
      <c r="O484" t="s">
        <v>811</v>
      </c>
      <c r="P484">
        <v>2.7296342895946783E-2</v>
      </c>
      <c r="Q484" t="s">
        <v>157</v>
      </c>
      <c r="S484" t="s">
        <v>651</v>
      </c>
      <c r="T484" t="s">
        <v>811</v>
      </c>
      <c r="U484">
        <v>2.789933573829366E-2</v>
      </c>
      <c r="V484" t="s">
        <v>157</v>
      </c>
    </row>
    <row r="485" spans="9:22" x14ac:dyDescent="0.45">
      <c r="I485" t="s">
        <v>183</v>
      </c>
      <c r="J485" t="s">
        <v>812</v>
      </c>
      <c r="K485">
        <v>4.5177977909189537E-2</v>
      </c>
      <c r="L485" t="s">
        <v>157</v>
      </c>
      <c r="N485" t="s">
        <v>418</v>
      </c>
      <c r="O485" t="s">
        <v>812</v>
      </c>
      <c r="P485">
        <v>2.7124701780142826E-2</v>
      </c>
      <c r="Q485" t="s">
        <v>157</v>
      </c>
      <c r="S485" t="s">
        <v>651</v>
      </c>
      <c r="T485" t="s">
        <v>812</v>
      </c>
      <c r="U485">
        <v>2.862942818172514E-2</v>
      </c>
      <c r="V485" t="s">
        <v>157</v>
      </c>
    </row>
    <row r="486" spans="9:22" x14ac:dyDescent="0.45">
      <c r="I486" t="s">
        <v>183</v>
      </c>
      <c r="J486" t="s">
        <v>813</v>
      </c>
      <c r="K486">
        <v>3.4691713706228818E-2</v>
      </c>
      <c r="L486" t="s">
        <v>157</v>
      </c>
      <c r="N486" t="s">
        <v>418</v>
      </c>
      <c r="O486" t="s">
        <v>813</v>
      </c>
      <c r="P486">
        <v>2.6643927357273643E-2</v>
      </c>
      <c r="Q486" t="s">
        <v>157</v>
      </c>
      <c r="S486" t="s">
        <v>651</v>
      </c>
      <c r="T486" t="s">
        <v>813</v>
      </c>
      <c r="U486">
        <v>2.9013697889860402E-2</v>
      </c>
      <c r="V486" t="s">
        <v>157</v>
      </c>
    </row>
    <row r="487" spans="9:22" x14ac:dyDescent="0.45">
      <c r="I487" t="s">
        <v>183</v>
      </c>
      <c r="J487" t="s">
        <v>814</v>
      </c>
      <c r="K487">
        <v>2.2356779627899011E-2</v>
      </c>
      <c r="L487" t="s">
        <v>157</v>
      </c>
      <c r="N487" t="s">
        <v>418</v>
      </c>
      <c r="O487" t="s">
        <v>814</v>
      </c>
      <c r="P487">
        <v>0.1448407676443183</v>
      </c>
      <c r="Q487" t="s">
        <v>157</v>
      </c>
      <c r="S487" t="s">
        <v>651</v>
      </c>
      <c r="T487" t="s">
        <v>814</v>
      </c>
      <c r="U487">
        <v>0.13679046434968067</v>
      </c>
      <c r="V487" t="s">
        <v>157</v>
      </c>
    </row>
    <row r="488" spans="9:22" x14ac:dyDescent="0.45">
      <c r="I488" t="s">
        <v>183</v>
      </c>
      <c r="J488" t="s">
        <v>815</v>
      </c>
      <c r="K488">
        <v>0</v>
      </c>
      <c r="L488" t="s">
        <v>157</v>
      </c>
      <c r="N488" t="s">
        <v>418</v>
      </c>
      <c r="O488" t="s">
        <v>815</v>
      </c>
      <c r="P488">
        <v>8.8817529807930673E-2</v>
      </c>
      <c r="Q488" t="s">
        <v>157</v>
      </c>
      <c r="S488" t="s">
        <v>651</v>
      </c>
      <c r="T488" t="s">
        <v>815</v>
      </c>
      <c r="U488">
        <v>9.1852137331682099E-2</v>
      </c>
      <c r="V488" t="s">
        <v>157</v>
      </c>
    </row>
    <row r="489" spans="9:22" x14ac:dyDescent="0.45">
      <c r="I489" t="s">
        <v>183</v>
      </c>
      <c r="J489" t="s">
        <v>816</v>
      </c>
      <c r="K489">
        <v>5.4096463372224858E-3</v>
      </c>
      <c r="L489" t="s">
        <v>157</v>
      </c>
      <c r="N489" t="s">
        <v>418</v>
      </c>
      <c r="O489" t="s">
        <v>816</v>
      </c>
      <c r="P489">
        <v>1.121156585829187E-2</v>
      </c>
      <c r="Q489" t="s">
        <v>157</v>
      </c>
      <c r="S489" t="s">
        <v>651</v>
      </c>
      <c r="T489" t="s">
        <v>816</v>
      </c>
      <c r="U489">
        <v>1.1931823151746708E-2</v>
      </c>
      <c r="V489" t="s">
        <v>157</v>
      </c>
    </row>
    <row r="490" spans="9:22" x14ac:dyDescent="0.45">
      <c r="I490" t="s">
        <v>183</v>
      </c>
      <c r="J490" t="s">
        <v>817</v>
      </c>
      <c r="K490">
        <v>1.6717299452163579E-2</v>
      </c>
      <c r="L490" t="s">
        <v>157</v>
      </c>
      <c r="N490" t="s">
        <v>418</v>
      </c>
      <c r="O490" t="s">
        <v>817</v>
      </c>
      <c r="P490">
        <v>1.0113023759761572E-2</v>
      </c>
      <c r="Q490" t="s">
        <v>157</v>
      </c>
      <c r="S490" t="s">
        <v>651</v>
      </c>
      <c r="T490" t="s">
        <v>817</v>
      </c>
      <c r="U490">
        <v>1.1575178407310031E-2</v>
      </c>
      <c r="V490" t="s">
        <v>157</v>
      </c>
    </row>
    <row r="491" spans="9:22" x14ac:dyDescent="0.45">
      <c r="I491" t="s">
        <v>183</v>
      </c>
      <c r="J491" t="s">
        <v>818</v>
      </c>
      <c r="K491">
        <v>2.6647047624144451E-2</v>
      </c>
      <c r="L491" t="s">
        <v>157</v>
      </c>
      <c r="N491" t="s">
        <v>418</v>
      </c>
      <c r="O491" t="s">
        <v>818</v>
      </c>
      <c r="P491">
        <v>8.8336380536078573E-3</v>
      </c>
      <c r="Q491" t="s">
        <v>157</v>
      </c>
      <c r="S491" t="s">
        <v>651</v>
      </c>
      <c r="T491" t="s">
        <v>818</v>
      </c>
      <c r="U491">
        <v>1.1132249014377503E-2</v>
      </c>
      <c r="V491" t="s">
        <v>157</v>
      </c>
    </row>
    <row r="492" spans="9:22" x14ac:dyDescent="0.45">
      <c r="I492" t="s">
        <v>183</v>
      </c>
      <c r="J492" t="s">
        <v>819</v>
      </c>
      <c r="K492">
        <v>0.18502293553087598</v>
      </c>
      <c r="L492" t="s">
        <v>157</v>
      </c>
      <c r="N492" t="s">
        <v>418</v>
      </c>
      <c r="O492" t="s">
        <v>819</v>
      </c>
      <c r="P492">
        <v>6.4862467923537143E-2</v>
      </c>
      <c r="Q492" t="s">
        <v>157</v>
      </c>
      <c r="S492" t="s">
        <v>651</v>
      </c>
      <c r="T492" t="s">
        <v>819</v>
      </c>
      <c r="U492">
        <v>7.0482199456063349E-2</v>
      </c>
      <c r="V492" t="s">
        <v>157</v>
      </c>
    </row>
    <row r="493" spans="9:22" x14ac:dyDescent="0.45">
      <c r="I493" t="s">
        <v>183</v>
      </c>
      <c r="J493" t="s">
        <v>820</v>
      </c>
      <c r="K493">
        <v>2.6245945836944749E-2</v>
      </c>
      <c r="L493" t="s">
        <v>157</v>
      </c>
      <c r="N493" t="s">
        <v>418</v>
      </c>
      <c r="O493" t="s">
        <v>820</v>
      </c>
      <c r="P493">
        <v>1.0675352349308023E-2</v>
      </c>
      <c r="Q493" t="s">
        <v>157</v>
      </c>
      <c r="S493" t="s">
        <v>651</v>
      </c>
      <c r="T493" t="s">
        <v>820</v>
      </c>
      <c r="U493">
        <v>1.4274203918920456E-2</v>
      </c>
      <c r="V493" t="s">
        <v>157</v>
      </c>
    </row>
    <row r="494" spans="9:22" x14ac:dyDescent="0.45">
      <c r="I494" t="s">
        <v>183</v>
      </c>
      <c r="J494" t="s">
        <v>821</v>
      </c>
      <c r="K494">
        <v>1.9310215906678727E-2</v>
      </c>
      <c r="L494" t="s">
        <v>157</v>
      </c>
      <c r="N494" t="s">
        <v>418</v>
      </c>
      <c r="O494" t="s">
        <v>821</v>
      </c>
      <c r="P494">
        <v>1.0594787992055535E-2</v>
      </c>
      <c r="Q494" t="s">
        <v>157</v>
      </c>
      <c r="S494" t="s">
        <v>651</v>
      </c>
      <c r="T494" t="s">
        <v>821</v>
      </c>
      <c r="U494">
        <v>1.5035726174780328E-2</v>
      </c>
      <c r="V494" t="s">
        <v>157</v>
      </c>
    </row>
    <row r="495" spans="9:22" x14ac:dyDescent="0.45">
      <c r="I495" t="s">
        <v>183</v>
      </c>
      <c r="J495" t="s">
        <v>822</v>
      </c>
      <c r="K495">
        <v>6.3187971299851235E-3</v>
      </c>
      <c r="L495" t="s">
        <v>157</v>
      </c>
      <c r="N495" t="s">
        <v>418</v>
      </c>
      <c r="O495" t="s">
        <v>822</v>
      </c>
      <c r="P495">
        <v>1.1984480660196053E-2</v>
      </c>
      <c r="Q495" t="s">
        <v>157</v>
      </c>
      <c r="S495" t="s">
        <v>651</v>
      </c>
      <c r="T495" t="s">
        <v>822</v>
      </c>
      <c r="U495">
        <v>1.5373290064248767E-2</v>
      </c>
      <c r="V495" t="s">
        <v>157</v>
      </c>
    </row>
    <row r="496" spans="9:22" x14ac:dyDescent="0.45">
      <c r="I496" t="s">
        <v>183</v>
      </c>
      <c r="J496" t="s">
        <v>823</v>
      </c>
      <c r="K496">
        <v>6.7312304535280428E-4</v>
      </c>
      <c r="L496" t="s">
        <v>157</v>
      </c>
      <c r="N496" t="s">
        <v>418</v>
      </c>
      <c r="O496" t="s">
        <v>823</v>
      </c>
      <c r="P496">
        <v>7.3051196442381477E-2</v>
      </c>
      <c r="Q496" t="s">
        <v>157</v>
      </c>
      <c r="S496" t="s">
        <v>651</v>
      </c>
      <c r="T496" t="s">
        <v>823</v>
      </c>
      <c r="U496">
        <v>7.3733393866945093E-2</v>
      </c>
      <c r="V496" t="s">
        <v>157</v>
      </c>
    </row>
    <row r="497" spans="9:22" x14ac:dyDescent="0.45">
      <c r="I497" t="s">
        <v>184</v>
      </c>
      <c r="J497" t="s">
        <v>156</v>
      </c>
      <c r="K497">
        <v>0</v>
      </c>
      <c r="L497" t="s">
        <v>157</v>
      </c>
      <c r="N497" t="s">
        <v>419</v>
      </c>
      <c r="O497" t="s">
        <v>156</v>
      </c>
      <c r="P497">
        <v>3.8744828063241796E-2</v>
      </c>
      <c r="Q497" t="s">
        <v>157</v>
      </c>
      <c r="S497" t="s">
        <v>652</v>
      </c>
      <c r="T497" t="s">
        <v>156</v>
      </c>
      <c r="U497">
        <v>2.3993992998473559E-2</v>
      </c>
      <c r="V497" t="s">
        <v>157</v>
      </c>
    </row>
    <row r="498" spans="9:22" x14ac:dyDescent="0.45">
      <c r="I498" t="s">
        <v>184</v>
      </c>
      <c r="J498" t="s">
        <v>158</v>
      </c>
      <c r="K498">
        <v>0</v>
      </c>
      <c r="L498" t="s">
        <v>157</v>
      </c>
      <c r="N498" t="s">
        <v>419</v>
      </c>
      <c r="O498" t="s">
        <v>158</v>
      </c>
      <c r="P498">
        <v>4.7977401103835721E-3</v>
      </c>
      <c r="Q498" t="s">
        <v>157</v>
      </c>
      <c r="S498" t="s">
        <v>652</v>
      </c>
      <c r="T498" t="s">
        <v>158</v>
      </c>
      <c r="U498">
        <v>3.030976520346099E-3</v>
      </c>
      <c r="V498" t="s">
        <v>157</v>
      </c>
    </row>
    <row r="499" spans="9:22" x14ac:dyDescent="0.45">
      <c r="I499" t="s">
        <v>184</v>
      </c>
      <c r="J499" t="s">
        <v>159</v>
      </c>
      <c r="K499">
        <v>0</v>
      </c>
      <c r="L499" t="s">
        <v>157</v>
      </c>
      <c r="N499" t="s">
        <v>419</v>
      </c>
      <c r="O499" t="s">
        <v>159</v>
      </c>
      <c r="P499">
        <v>4.7618217812602538E-3</v>
      </c>
      <c r="Q499" t="s">
        <v>157</v>
      </c>
      <c r="S499" t="s">
        <v>652</v>
      </c>
      <c r="T499" t="s">
        <v>159</v>
      </c>
      <c r="U499">
        <v>2.8668466188897885E-3</v>
      </c>
      <c r="V499" t="s">
        <v>157</v>
      </c>
    </row>
    <row r="500" spans="9:22" x14ac:dyDescent="0.45">
      <c r="I500" t="s">
        <v>184</v>
      </c>
      <c r="J500" t="s">
        <v>160</v>
      </c>
      <c r="K500">
        <v>3.328063179109656E-3</v>
      </c>
      <c r="L500" t="s">
        <v>157</v>
      </c>
      <c r="N500" t="s">
        <v>419</v>
      </c>
      <c r="O500" t="s">
        <v>160</v>
      </c>
      <c r="P500">
        <v>4.438874565826134E-3</v>
      </c>
      <c r="Q500" t="s">
        <v>157</v>
      </c>
      <c r="S500" t="s">
        <v>652</v>
      </c>
      <c r="T500" t="s">
        <v>160</v>
      </c>
      <c r="U500">
        <v>2.8819032055729592E-3</v>
      </c>
      <c r="V500" t="s">
        <v>157</v>
      </c>
    </row>
    <row r="501" spans="9:22" x14ac:dyDescent="0.45">
      <c r="I501" t="s">
        <v>184</v>
      </c>
      <c r="J501" t="s">
        <v>161</v>
      </c>
      <c r="K501">
        <v>3.567913261032913E-2</v>
      </c>
      <c r="L501" t="s">
        <v>157</v>
      </c>
      <c r="N501" t="s">
        <v>419</v>
      </c>
      <c r="O501" t="s">
        <v>161</v>
      </c>
      <c r="P501">
        <v>2.8503276200687083E-2</v>
      </c>
      <c r="Q501" t="s">
        <v>157</v>
      </c>
      <c r="S501" t="s">
        <v>652</v>
      </c>
      <c r="T501" t="s">
        <v>161</v>
      </c>
      <c r="U501">
        <v>1.8357385435081697E-2</v>
      </c>
      <c r="V501" t="s">
        <v>157</v>
      </c>
    </row>
    <row r="502" spans="9:22" x14ac:dyDescent="0.45">
      <c r="I502" t="s">
        <v>184</v>
      </c>
      <c r="J502" t="s">
        <v>807</v>
      </c>
      <c r="K502">
        <v>4.9312204157921629E-3</v>
      </c>
      <c r="L502" t="s">
        <v>157</v>
      </c>
      <c r="N502" t="s">
        <v>419</v>
      </c>
      <c r="O502" t="s">
        <v>807</v>
      </c>
      <c r="P502">
        <v>5.1071285248364849E-3</v>
      </c>
      <c r="Q502" t="s">
        <v>157</v>
      </c>
      <c r="S502" t="s">
        <v>652</v>
      </c>
      <c r="T502" t="s">
        <v>807</v>
      </c>
      <c r="U502">
        <v>3.4471474926781186E-3</v>
      </c>
      <c r="V502" t="s">
        <v>157</v>
      </c>
    </row>
    <row r="503" spans="9:22" x14ac:dyDescent="0.45">
      <c r="I503" t="s">
        <v>184</v>
      </c>
      <c r="J503" t="s">
        <v>808</v>
      </c>
      <c r="K503">
        <v>3.5824726727595041E-3</v>
      </c>
      <c r="L503" t="s">
        <v>157</v>
      </c>
      <c r="N503" t="s">
        <v>419</v>
      </c>
      <c r="O503" t="s">
        <v>808</v>
      </c>
      <c r="P503">
        <v>5.0065090747000961E-3</v>
      </c>
      <c r="Q503" t="s">
        <v>157</v>
      </c>
      <c r="S503" t="s">
        <v>652</v>
      </c>
      <c r="T503" t="s">
        <v>808</v>
      </c>
      <c r="U503">
        <v>3.5957533887779618E-3</v>
      </c>
      <c r="V503" t="s">
        <v>157</v>
      </c>
    </row>
    <row r="504" spans="9:22" x14ac:dyDescent="0.45">
      <c r="I504" t="s">
        <v>184</v>
      </c>
      <c r="J504" t="s">
        <v>809</v>
      </c>
      <c r="K504">
        <v>0</v>
      </c>
      <c r="L504" t="s">
        <v>157</v>
      </c>
      <c r="N504" t="s">
        <v>419</v>
      </c>
      <c r="O504" t="s">
        <v>809</v>
      </c>
      <c r="P504">
        <v>5.1873107241513375E-3</v>
      </c>
      <c r="Q504" t="s">
        <v>157</v>
      </c>
      <c r="S504" t="s">
        <v>652</v>
      </c>
      <c r="T504" t="s">
        <v>809</v>
      </c>
      <c r="U504">
        <v>3.7805336018357084E-3</v>
      </c>
      <c r="V504" t="s">
        <v>157</v>
      </c>
    </row>
    <row r="505" spans="9:22" x14ac:dyDescent="0.45">
      <c r="I505" t="s">
        <v>184</v>
      </c>
      <c r="J505" t="s">
        <v>810</v>
      </c>
      <c r="K505">
        <v>0</v>
      </c>
      <c r="L505" t="s">
        <v>157</v>
      </c>
      <c r="N505" t="s">
        <v>419</v>
      </c>
      <c r="O505" t="s">
        <v>810</v>
      </c>
      <c r="P505">
        <v>2.9401312499774325E-2</v>
      </c>
      <c r="Q505" t="s">
        <v>157</v>
      </c>
      <c r="S505" t="s">
        <v>652</v>
      </c>
      <c r="T505" t="s">
        <v>810</v>
      </c>
      <c r="U505">
        <v>1.8786635008487731E-2</v>
      </c>
      <c r="V505" t="s">
        <v>157</v>
      </c>
    </row>
    <row r="506" spans="9:22" x14ac:dyDescent="0.45">
      <c r="I506" t="s">
        <v>184</v>
      </c>
      <c r="J506" t="s">
        <v>162</v>
      </c>
      <c r="K506">
        <v>1.1246530555197727E-2</v>
      </c>
      <c r="L506" t="s">
        <v>157</v>
      </c>
      <c r="N506" t="s">
        <v>419</v>
      </c>
      <c r="O506" t="s">
        <v>162</v>
      </c>
      <c r="P506">
        <v>0.16819040130124216</v>
      </c>
      <c r="Q506" t="s">
        <v>157</v>
      </c>
      <c r="S506" t="s">
        <v>652</v>
      </c>
      <c r="T506" t="s">
        <v>162</v>
      </c>
      <c r="U506">
        <v>0.17700813498814824</v>
      </c>
      <c r="V506" t="s">
        <v>157</v>
      </c>
    </row>
    <row r="507" spans="9:22" x14ac:dyDescent="0.45">
      <c r="I507" t="s">
        <v>184</v>
      </c>
      <c r="J507" t="s">
        <v>163</v>
      </c>
      <c r="K507">
        <v>2.9156649709873621E-2</v>
      </c>
      <c r="L507" t="s">
        <v>157</v>
      </c>
      <c r="N507" t="s">
        <v>419</v>
      </c>
      <c r="O507" t="s">
        <v>163</v>
      </c>
      <c r="P507">
        <v>1.8013378691973593E-2</v>
      </c>
      <c r="Q507" t="s">
        <v>157</v>
      </c>
      <c r="S507" t="s">
        <v>652</v>
      </c>
      <c r="T507" t="s">
        <v>163</v>
      </c>
      <c r="U507">
        <v>2.4014737728047041E-2</v>
      </c>
      <c r="V507" t="s">
        <v>157</v>
      </c>
    </row>
    <row r="508" spans="9:22" x14ac:dyDescent="0.45">
      <c r="I508" t="s">
        <v>184</v>
      </c>
      <c r="J508" t="s">
        <v>164</v>
      </c>
      <c r="K508">
        <v>4.5515527515592485E-2</v>
      </c>
      <c r="L508" t="s">
        <v>157</v>
      </c>
      <c r="N508" t="s">
        <v>419</v>
      </c>
      <c r="O508" t="s">
        <v>164</v>
      </c>
      <c r="P508">
        <v>1.8372752900848964E-2</v>
      </c>
      <c r="Q508" t="s">
        <v>157</v>
      </c>
      <c r="S508" t="s">
        <v>652</v>
      </c>
      <c r="T508" t="s">
        <v>164</v>
      </c>
      <c r="U508">
        <v>2.3133163207612283E-2</v>
      </c>
      <c r="V508" t="s">
        <v>157</v>
      </c>
    </row>
    <row r="509" spans="9:22" x14ac:dyDescent="0.45">
      <c r="I509" t="s">
        <v>184</v>
      </c>
      <c r="J509" t="s">
        <v>165</v>
      </c>
      <c r="K509">
        <v>5.6941262743796885E-2</v>
      </c>
      <c r="L509" t="s">
        <v>157</v>
      </c>
      <c r="N509" t="s">
        <v>419</v>
      </c>
      <c r="O509" t="s">
        <v>165</v>
      </c>
      <c r="P509">
        <v>1.8571186866259432E-2</v>
      </c>
      <c r="Q509" t="s">
        <v>157</v>
      </c>
      <c r="S509" t="s">
        <v>652</v>
      </c>
      <c r="T509" t="s">
        <v>165</v>
      </c>
      <c r="U509">
        <v>2.181751729270328E-2</v>
      </c>
      <c r="V509" t="s">
        <v>157</v>
      </c>
    </row>
    <row r="510" spans="9:22" x14ac:dyDescent="0.45">
      <c r="I510" t="s">
        <v>184</v>
      </c>
      <c r="J510" t="s">
        <v>166</v>
      </c>
      <c r="K510">
        <v>0.37240108187461085</v>
      </c>
      <c r="L510" t="s">
        <v>157</v>
      </c>
      <c r="N510" t="s">
        <v>419</v>
      </c>
      <c r="O510" t="s">
        <v>166</v>
      </c>
      <c r="P510">
        <v>0.13795520421434823</v>
      </c>
      <c r="Q510" t="s">
        <v>157</v>
      </c>
      <c r="S510" t="s">
        <v>652</v>
      </c>
      <c r="T510" t="s">
        <v>166</v>
      </c>
      <c r="U510">
        <v>0.13678508970651462</v>
      </c>
      <c r="V510" t="s">
        <v>157</v>
      </c>
    </row>
    <row r="511" spans="9:22" x14ac:dyDescent="0.45">
      <c r="I511" t="s">
        <v>184</v>
      </c>
      <c r="J511" t="s">
        <v>811</v>
      </c>
      <c r="K511">
        <v>5.3144265859874446E-2</v>
      </c>
      <c r="L511" t="s">
        <v>157</v>
      </c>
      <c r="N511" t="s">
        <v>419</v>
      </c>
      <c r="O511" t="s">
        <v>811</v>
      </c>
      <c r="P511">
        <v>2.7014276955605133E-2</v>
      </c>
      <c r="Q511" t="s">
        <v>157</v>
      </c>
      <c r="S511" t="s">
        <v>652</v>
      </c>
      <c r="T511" t="s">
        <v>811</v>
      </c>
      <c r="U511">
        <v>2.6118682506647509E-2</v>
      </c>
      <c r="V511" t="s">
        <v>157</v>
      </c>
    </row>
    <row r="512" spans="9:22" x14ac:dyDescent="0.45">
      <c r="I512" t="s">
        <v>184</v>
      </c>
      <c r="J512" t="s">
        <v>812</v>
      </c>
      <c r="K512">
        <v>4.5262016699823999E-2</v>
      </c>
      <c r="L512" t="s">
        <v>157</v>
      </c>
      <c r="N512" t="s">
        <v>419</v>
      </c>
      <c r="O512" t="s">
        <v>812</v>
      </c>
      <c r="P512">
        <v>2.6679218371661293E-2</v>
      </c>
      <c r="Q512" t="s">
        <v>157</v>
      </c>
      <c r="S512" t="s">
        <v>652</v>
      </c>
      <c r="T512" t="s">
        <v>812</v>
      </c>
      <c r="U512">
        <v>2.679921278094162E-2</v>
      </c>
      <c r="V512" t="s">
        <v>157</v>
      </c>
    </row>
    <row r="513" spans="9:22" x14ac:dyDescent="0.45">
      <c r="I513" t="s">
        <v>184</v>
      </c>
      <c r="J513" t="s">
        <v>813</v>
      </c>
      <c r="K513">
        <v>3.5021189157798949E-2</v>
      </c>
      <c r="L513" t="s">
        <v>157</v>
      </c>
      <c r="N513" t="s">
        <v>419</v>
      </c>
      <c r="O513" t="s">
        <v>813</v>
      </c>
      <c r="P513">
        <v>2.677564766726874E-2</v>
      </c>
      <c r="Q513" t="s">
        <v>157</v>
      </c>
      <c r="S513" t="s">
        <v>652</v>
      </c>
      <c r="T513" t="s">
        <v>813</v>
      </c>
      <c r="U513">
        <v>2.7189333193562624E-2</v>
      </c>
      <c r="V513" t="s">
        <v>157</v>
      </c>
    </row>
    <row r="514" spans="9:22" x14ac:dyDescent="0.45">
      <c r="I514" t="s">
        <v>184</v>
      </c>
      <c r="J514" t="s">
        <v>814</v>
      </c>
      <c r="K514">
        <v>2.295021375734373E-2</v>
      </c>
      <c r="L514" t="s">
        <v>157</v>
      </c>
      <c r="N514" t="s">
        <v>419</v>
      </c>
      <c r="O514" t="s">
        <v>814</v>
      </c>
      <c r="P514">
        <v>0.14093592043662462</v>
      </c>
      <c r="Q514" t="s">
        <v>157</v>
      </c>
      <c r="S514" t="s">
        <v>652</v>
      </c>
      <c r="T514" t="s">
        <v>814</v>
      </c>
      <c r="U514">
        <v>0.12818370860676165</v>
      </c>
      <c r="V514" t="s">
        <v>157</v>
      </c>
    </row>
    <row r="515" spans="9:22" x14ac:dyDescent="0.45">
      <c r="I515" t="s">
        <v>184</v>
      </c>
      <c r="J515" t="s">
        <v>815</v>
      </c>
      <c r="K515">
        <v>0</v>
      </c>
      <c r="L515" t="s">
        <v>157</v>
      </c>
      <c r="N515" t="s">
        <v>419</v>
      </c>
      <c r="O515" t="s">
        <v>815</v>
      </c>
      <c r="P515">
        <v>8.8618821545247972E-2</v>
      </c>
      <c r="Q515" t="s">
        <v>157</v>
      </c>
      <c r="S515" t="s">
        <v>652</v>
      </c>
      <c r="T515" t="s">
        <v>815</v>
      </c>
      <c r="U515">
        <v>9.8963199067217983E-2</v>
      </c>
      <c r="V515" t="s">
        <v>157</v>
      </c>
    </row>
    <row r="516" spans="9:22" x14ac:dyDescent="0.45">
      <c r="I516" t="s">
        <v>184</v>
      </c>
      <c r="J516" t="s">
        <v>816</v>
      </c>
      <c r="K516">
        <v>5.5315029210750918E-3</v>
      </c>
      <c r="L516" t="s">
        <v>157</v>
      </c>
      <c r="N516" t="s">
        <v>419</v>
      </c>
      <c r="O516" t="s">
        <v>816</v>
      </c>
      <c r="P516">
        <v>1.1261178623425473E-2</v>
      </c>
      <c r="Q516" t="s">
        <v>157</v>
      </c>
      <c r="S516" t="s">
        <v>652</v>
      </c>
      <c r="T516" t="s">
        <v>816</v>
      </c>
      <c r="U516">
        <v>1.3634267841029977E-2</v>
      </c>
      <c r="V516" t="s">
        <v>157</v>
      </c>
    </row>
    <row r="517" spans="9:22" x14ac:dyDescent="0.45">
      <c r="I517" t="s">
        <v>184</v>
      </c>
      <c r="J517" t="s">
        <v>817</v>
      </c>
      <c r="K517">
        <v>1.6001239640343091E-2</v>
      </c>
      <c r="L517" t="s">
        <v>157</v>
      </c>
      <c r="N517" t="s">
        <v>419</v>
      </c>
      <c r="O517" t="s">
        <v>817</v>
      </c>
      <c r="P517">
        <v>1.0469620767895524E-2</v>
      </c>
      <c r="Q517" t="s">
        <v>157</v>
      </c>
      <c r="S517" t="s">
        <v>652</v>
      </c>
      <c r="T517" t="s">
        <v>817</v>
      </c>
      <c r="U517">
        <v>1.3387863452568642E-2</v>
      </c>
      <c r="V517" t="s">
        <v>157</v>
      </c>
    </row>
    <row r="518" spans="9:22" x14ac:dyDescent="0.45">
      <c r="I518" t="s">
        <v>184</v>
      </c>
      <c r="J518" t="s">
        <v>818</v>
      </c>
      <c r="K518">
        <v>2.5944567367481387E-2</v>
      </c>
      <c r="L518" t="s">
        <v>157</v>
      </c>
      <c r="N518" t="s">
        <v>419</v>
      </c>
      <c r="O518" t="s">
        <v>818</v>
      </c>
      <c r="P518">
        <v>9.4889875092485452E-3</v>
      </c>
      <c r="Q518" t="s">
        <v>157</v>
      </c>
      <c r="S518" t="s">
        <v>652</v>
      </c>
      <c r="T518" t="s">
        <v>818</v>
      </c>
      <c r="U518">
        <v>1.2677006166387752E-2</v>
      </c>
      <c r="V518" t="s">
        <v>157</v>
      </c>
    </row>
    <row r="519" spans="9:22" x14ac:dyDescent="0.45">
      <c r="I519" t="s">
        <v>184</v>
      </c>
      <c r="J519" t="s">
        <v>819</v>
      </c>
      <c r="K519">
        <v>0.18144532242935157</v>
      </c>
      <c r="L519" t="s">
        <v>157</v>
      </c>
      <c r="N519" t="s">
        <v>419</v>
      </c>
      <c r="O519" t="s">
        <v>819</v>
      </c>
      <c r="P519">
        <v>6.5675161723969547E-2</v>
      </c>
      <c r="Q519" t="s">
        <v>157</v>
      </c>
      <c r="S519" t="s">
        <v>652</v>
      </c>
      <c r="T519" t="s">
        <v>819</v>
      </c>
      <c r="U519">
        <v>7.566651640491931E-2</v>
      </c>
      <c r="V519" t="s">
        <v>157</v>
      </c>
    </row>
    <row r="520" spans="9:22" x14ac:dyDescent="0.45">
      <c r="I520" t="s">
        <v>184</v>
      </c>
      <c r="J520" t="s">
        <v>820</v>
      </c>
      <c r="K520">
        <v>2.5909848062228184E-2</v>
      </c>
      <c r="L520" t="s">
        <v>157</v>
      </c>
      <c r="N520" t="s">
        <v>419</v>
      </c>
      <c r="O520" t="s">
        <v>820</v>
      </c>
      <c r="P520">
        <v>1.1269809647967937E-2</v>
      </c>
      <c r="Q520" t="s">
        <v>157</v>
      </c>
      <c r="S520" t="s">
        <v>652</v>
      </c>
      <c r="T520" t="s">
        <v>820</v>
      </c>
      <c r="U520">
        <v>1.3513453668485562E-2</v>
      </c>
      <c r="V520" t="s">
        <v>157</v>
      </c>
    </row>
    <row r="521" spans="9:22" x14ac:dyDescent="0.45">
      <c r="I521" t="s">
        <v>184</v>
      </c>
      <c r="J521" t="s">
        <v>821</v>
      </c>
      <c r="K521">
        <v>1.926273877408153E-2</v>
      </c>
      <c r="L521" t="s">
        <v>157</v>
      </c>
      <c r="N521" t="s">
        <v>419</v>
      </c>
      <c r="O521" t="s">
        <v>821</v>
      </c>
      <c r="P521">
        <v>1.1292522232298183E-2</v>
      </c>
      <c r="Q521" t="s">
        <v>157</v>
      </c>
      <c r="S521" t="s">
        <v>652</v>
      </c>
      <c r="T521" t="s">
        <v>821</v>
      </c>
      <c r="U521">
        <v>1.3957449773834634E-2</v>
      </c>
      <c r="V521" t="s">
        <v>157</v>
      </c>
    </row>
    <row r="522" spans="9:22" x14ac:dyDescent="0.45">
      <c r="I522" t="s">
        <v>184</v>
      </c>
      <c r="J522" t="s">
        <v>822</v>
      </c>
      <c r="K522">
        <v>6.1245166501345746E-3</v>
      </c>
      <c r="L522" t="s">
        <v>157</v>
      </c>
      <c r="N522" t="s">
        <v>419</v>
      </c>
      <c r="O522" t="s">
        <v>822</v>
      </c>
      <c r="P522">
        <v>1.2535511346239186E-2</v>
      </c>
      <c r="Q522" t="s">
        <v>157</v>
      </c>
      <c r="S522" t="s">
        <v>652</v>
      </c>
      <c r="T522" t="s">
        <v>822</v>
      </c>
      <c r="U522">
        <v>1.4317291871096033E-2</v>
      </c>
      <c r="V522" t="s">
        <v>157</v>
      </c>
    </row>
    <row r="523" spans="9:22" x14ac:dyDescent="0.45">
      <c r="I523" t="s">
        <v>184</v>
      </c>
      <c r="J523" t="s">
        <v>823</v>
      </c>
      <c r="K523">
        <v>6.2063740340153467E-4</v>
      </c>
      <c r="L523" t="s">
        <v>157</v>
      </c>
      <c r="N523" t="s">
        <v>419</v>
      </c>
      <c r="O523" t="s">
        <v>823</v>
      </c>
      <c r="P523">
        <v>7.0931597653014364E-2</v>
      </c>
      <c r="Q523" t="s">
        <v>157</v>
      </c>
      <c r="S523" t="s">
        <v>652</v>
      </c>
      <c r="T523" t="s">
        <v>823</v>
      </c>
      <c r="U523">
        <v>7.2092197473377639E-2</v>
      </c>
      <c r="V523" t="s">
        <v>157</v>
      </c>
    </row>
    <row r="524" spans="9:22" x14ac:dyDescent="0.45">
      <c r="I524" t="s">
        <v>185</v>
      </c>
      <c r="J524" t="s">
        <v>156</v>
      </c>
      <c r="K524">
        <v>0</v>
      </c>
      <c r="L524" t="s">
        <v>157</v>
      </c>
      <c r="N524" t="s">
        <v>420</v>
      </c>
      <c r="O524" t="s">
        <v>156</v>
      </c>
      <c r="P524">
        <v>3.835974324083654E-2</v>
      </c>
      <c r="Q524" t="s">
        <v>157</v>
      </c>
      <c r="S524" t="s">
        <v>653</v>
      </c>
      <c r="T524" t="s">
        <v>156</v>
      </c>
      <c r="U524">
        <v>2.8699078407620312E-2</v>
      </c>
      <c r="V524" t="s">
        <v>157</v>
      </c>
    </row>
    <row r="525" spans="9:22" x14ac:dyDescent="0.45">
      <c r="I525" t="s">
        <v>185</v>
      </c>
      <c r="J525" t="s">
        <v>158</v>
      </c>
      <c r="K525">
        <v>0</v>
      </c>
      <c r="L525" t="s">
        <v>157</v>
      </c>
      <c r="N525" t="s">
        <v>420</v>
      </c>
      <c r="O525" t="s">
        <v>158</v>
      </c>
      <c r="P525">
        <v>5.1178135917778374E-3</v>
      </c>
      <c r="Q525" t="s">
        <v>157</v>
      </c>
      <c r="S525" t="s">
        <v>653</v>
      </c>
      <c r="T525" t="s">
        <v>158</v>
      </c>
      <c r="U525">
        <v>3.4884046803254991E-3</v>
      </c>
      <c r="V525" t="s">
        <v>157</v>
      </c>
    </row>
    <row r="526" spans="9:22" x14ac:dyDescent="0.45">
      <c r="I526" t="s">
        <v>185</v>
      </c>
      <c r="J526" t="s">
        <v>159</v>
      </c>
      <c r="K526">
        <v>0</v>
      </c>
      <c r="L526" t="s">
        <v>157</v>
      </c>
      <c r="N526" t="s">
        <v>420</v>
      </c>
      <c r="O526" t="s">
        <v>159</v>
      </c>
      <c r="P526">
        <v>5.1372622869844597E-3</v>
      </c>
      <c r="Q526" t="s">
        <v>157</v>
      </c>
      <c r="S526" t="s">
        <v>653</v>
      </c>
      <c r="T526" t="s">
        <v>159</v>
      </c>
      <c r="U526">
        <v>3.3449132039251573E-3</v>
      </c>
      <c r="V526" t="s">
        <v>157</v>
      </c>
    </row>
    <row r="527" spans="9:22" x14ac:dyDescent="0.45">
      <c r="I527" t="s">
        <v>185</v>
      </c>
      <c r="J527" t="s">
        <v>160</v>
      </c>
      <c r="K527">
        <v>3.5468764121652681E-3</v>
      </c>
      <c r="L527" t="s">
        <v>157</v>
      </c>
      <c r="N527" t="s">
        <v>420</v>
      </c>
      <c r="O527" t="s">
        <v>160</v>
      </c>
      <c r="P527">
        <v>4.849421915370189E-3</v>
      </c>
      <c r="Q527" t="s">
        <v>157</v>
      </c>
      <c r="S527" t="s">
        <v>653</v>
      </c>
      <c r="T527" t="s">
        <v>160</v>
      </c>
      <c r="U527">
        <v>3.27291454347511E-3</v>
      </c>
      <c r="V527" t="s">
        <v>157</v>
      </c>
    </row>
    <row r="528" spans="9:22" x14ac:dyDescent="0.45">
      <c r="I528" t="s">
        <v>185</v>
      </c>
      <c r="J528" t="s">
        <v>161</v>
      </c>
      <c r="K528">
        <v>3.6647937720166758E-2</v>
      </c>
      <c r="L528" t="s">
        <v>157</v>
      </c>
      <c r="N528" t="s">
        <v>420</v>
      </c>
      <c r="O528" t="s">
        <v>161</v>
      </c>
      <c r="P528">
        <v>2.8548400926760815E-2</v>
      </c>
      <c r="Q528" t="s">
        <v>157</v>
      </c>
      <c r="S528" t="s">
        <v>653</v>
      </c>
      <c r="T528" t="s">
        <v>161</v>
      </c>
      <c r="U528">
        <v>2.0961945709540509E-2</v>
      </c>
      <c r="V528" t="s">
        <v>157</v>
      </c>
    </row>
    <row r="529" spans="9:22" x14ac:dyDescent="0.45">
      <c r="I529" t="s">
        <v>185</v>
      </c>
      <c r="J529" t="s">
        <v>807</v>
      </c>
      <c r="K529">
        <v>5.2593453023692333E-3</v>
      </c>
      <c r="L529" t="s">
        <v>157</v>
      </c>
      <c r="N529" t="s">
        <v>420</v>
      </c>
      <c r="O529" t="s">
        <v>807</v>
      </c>
      <c r="P529">
        <v>4.7631393744671981E-3</v>
      </c>
      <c r="Q529" t="s">
        <v>157</v>
      </c>
      <c r="S529" t="s">
        <v>653</v>
      </c>
      <c r="T529" t="s">
        <v>807</v>
      </c>
      <c r="U529">
        <v>3.9354373024094178E-3</v>
      </c>
      <c r="V529" t="s">
        <v>157</v>
      </c>
    </row>
    <row r="530" spans="9:22" x14ac:dyDescent="0.45">
      <c r="I530" t="s">
        <v>185</v>
      </c>
      <c r="J530" t="s">
        <v>808</v>
      </c>
      <c r="K530">
        <v>3.7720135630259894E-3</v>
      </c>
      <c r="L530" t="s">
        <v>157</v>
      </c>
      <c r="N530" t="s">
        <v>420</v>
      </c>
      <c r="O530" t="s">
        <v>808</v>
      </c>
      <c r="P530">
        <v>5.0180258324245986E-3</v>
      </c>
      <c r="Q530" t="s">
        <v>157</v>
      </c>
      <c r="S530" t="s">
        <v>653</v>
      </c>
      <c r="T530" t="s">
        <v>808</v>
      </c>
      <c r="U530">
        <v>4.1732978724652479E-3</v>
      </c>
      <c r="V530" t="s">
        <v>157</v>
      </c>
    </row>
    <row r="531" spans="9:22" x14ac:dyDescent="0.45">
      <c r="I531" t="s">
        <v>185</v>
      </c>
      <c r="J531" t="s">
        <v>809</v>
      </c>
      <c r="K531">
        <v>0</v>
      </c>
      <c r="L531" t="s">
        <v>157</v>
      </c>
      <c r="N531" t="s">
        <v>420</v>
      </c>
      <c r="O531" t="s">
        <v>809</v>
      </c>
      <c r="P531">
        <v>5.5838758777650762E-3</v>
      </c>
      <c r="Q531" t="s">
        <v>157</v>
      </c>
      <c r="S531" t="s">
        <v>653</v>
      </c>
      <c r="T531" t="s">
        <v>809</v>
      </c>
      <c r="U531">
        <v>4.4218939173014359E-3</v>
      </c>
      <c r="V531" t="s">
        <v>157</v>
      </c>
    </row>
    <row r="532" spans="9:22" x14ac:dyDescent="0.45">
      <c r="I532" t="s">
        <v>185</v>
      </c>
      <c r="J532" t="s">
        <v>810</v>
      </c>
      <c r="K532">
        <v>0</v>
      </c>
      <c r="L532" t="s">
        <v>157</v>
      </c>
      <c r="N532" t="s">
        <v>420</v>
      </c>
      <c r="O532" t="s">
        <v>810</v>
      </c>
      <c r="P532">
        <v>3.0808387684990661E-2</v>
      </c>
      <c r="Q532" t="s">
        <v>157</v>
      </c>
      <c r="S532" t="s">
        <v>653</v>
      </c>
      <c r="T532" t="s">
        <v>810</v>
      </c>
      <c r="U532">
        <v>2.2365892977659181E-2</v>
      </c>
      <c r="V532" t="s">
        <v>157</v>
      </c>
    </row>
    <row r="533" spans="9:22" x14ac:dyDescent="0.45">
      <c r="I533" t="s">
        <v>185</v>
      </c>
      <c r="J533" t="s">
        <v>162</v>
      </c>
      <c r="K533">
        <v>1.1442777354017592E-2</v>
      </c>
      <c r="L533" t="s">
        <v>157</v>
      </c>
      <c r="N533" t="s">
        <v>420</v>
      </c>
      <c r="O533" t="s">
        <v>162</v>
      </c>
      <c r="P533">
        <v>0.1910907372487004</v>
      </c>
      <c r="Q533" t="s">
        <v>157</v>
      </c>
      <c r="S533" t="s">
        <v>653</v>
      </c>
      <c r="T533" t="s">
        <v>162</v>
      </c>
      <c r="U533">
        <v>0.17937029786540598</v>
      </c>
      <c r="V533" t="s">
        <v>157</v>
      </c>
    </row>
    <row r="534" spans="9:22" x14ac:dyDescent="0.45">
      <c r="I534" t="s">
        <v>185</v>
      </c>
      <c r="J534" t="s">
        <v>163</v>
      </c>
      <c r="K534">
        <v>2.9446360497465962E-2</v>
      </c>
      <c r="L534" t="s">
        <v>157</v>
      </c>
      <c r="N534" t="s">
        <v>420</v>
      </c>
      <c r="O534" t="s">
        <v>163</v>
      </c>
      <c r="P534">
        <v>1.8743567270273803E-2</v>
      </c>
      <c r="Q534" t="s">
        <v>157</v>
      </c>
      <c r="S534" t="s">
        <v>653</v>
      </c>
      <c r="T534" t="s">
        <v>163</v>
      </c>
      <c r="U534">
        <v>2.2463716722019213E-2</v>
      </c>
      <c r="V534" t="s">
        <v>157</v>
      </c>
    </row>
    <row r="535" spans="9:22" x14ac:dyDescent="0.45">
      <c r="I535" t="s">
        <v>185</v>
      </c>
      <c r="J535" t="s">
        <v>164</v>
      </c>
      <c r="K535">
        <v>4.5416265855101841E-2</v>
      </c>
      <c r="L535" t="s">
        <v>157</v>
      </c>
      <c r="N535" t="s">
        <v>420</v>
      </c>
      <c r="O535" t="s">
        <v>164</v>
      </c>
      <c r="P535">
        <v>1.7722927471656047E-2</v>
      </c>
      <c r="Q535" t="s">
        <v>157</v>
      </c>
      <c r="S535" t="s">
        <v>653</v>
      </c>
      <c r="T535" t="s">
        <v>164</v>
      </c>
      <c r="U535">
        <v>2.124056415659226E-2</v>
      </c>
      <c r="V535" t="s">
        <v>157</v>
      </c>
    </row>
    <row r="536" spans="9:22" x14ac:dyDescent="0.45">
      <c r="I536" t="s">
        <v>185</v>
      </c>
      <c r="J536" t="s">
        <v>165</v>
      </c>
      <c r="K536">
        <v>5.6720150432131508E-2</v>
      </c>
      <c r="L536" t="s">
        <v>157</v>
      </c>
      <c r="N536" t="s">
        <v>420</v>
      </c>
      <c r="O536" t="s">
        <v>165</v>
      </c>
      <c r="P536">
        <v>1.6128301783183512E-2</v>
      </c>
      <c r="Q536" t="s">
        <v>157</v>
      </c>
      <c r="S536" t="s">
        <v>653</v>
      </c>
      <c r="T536" t="s">
        <v>165</v>
      </c>
      <c r="U536">
        <v>1.9279038974019076E-2</v>
      </c>
      <c r="V536" t="s">
        <v>157</v>
      </c>
    </row>
    <row r="537" spans="9:22" x14ac:dyDescent="0.45">
      <c r="I537" t="s">
        <v>185</v>
      </c>
      <c r="J537" t="s">
        <v>166</v>
      </c>
      <c r="K537">
        <v>0.37199976603250007</v>
      </c>
      <c r="L537" t="s">
        <v>157</v>
      </c>
      <c r="N537" t="s">
        <v>420</v>
      </c>
      <c r="O537" t="s">
        <v>166</v>
      </c>
      <c r="P537">
        <v>0.12928129031489505</v>
      </c>
      <c r="Q537" t="s">
        <v>157</v>
      </c>
      <c r="S537" t="s">
        <v>653</v>
      </c>
      <c r="T537" t="s">
        <v>166</v>
      </c>
      <c r="U537">
        <v>0.13233281259220331</v>
      </c>
      <c r="V537" t="s">
        <v>157</v>
      </c>
    </row>
    <row r="538" spans="9:22" x14ac:dyDescent="0.45">
      <c r="I538" t="s">
        <v>185</v>
      </c>
      <c r="J538" t="s">
        <v>811</v>
      </c>
      <c r="K538">
        <v>5.371867466708051E-2</v>
      </c>
      <c r="L538" t="s">
        <v>157</v>
      </c>
      <c r="N538" t="s">
        <v>420</v>
      </c>
      <c r="O538" t="s">
        <v>811</v>
      </c>
      <c r="P538">
        <v>2.6233936836671634E-2</v>
      </c>
      <c r="Q538" t="s">
        <v>157</v>
      </c>
      <c r="S538" t="s">
        <v>653</v>
      </c>
      <c r="T538" t="s">
        <v>811</v>
      </c>
      <c r="U538">
        <v>2.8002397729495473E-2</v>
      </c>
      <c r="V538" t="s">
        <v>157</v>
      </c>
    </row>
    <row r="539" spans="9:22" x14ac:dyDescent="0.45">
      <c r="I539" t="s">
        <v>185</v>
      </c>
      <c r="J539" t="s">
        <v>812</v>
      </c>
      <c r="K539">
        <v>4.647670049265637E-2</v>
      </c>
      <c r="L539" t="s">
        <v>157</v>
      </c>
      <c r="N539" t="s">
        <v>420</v>
      </c>
      <c r="O539" t="s">
        <v>812</v>
      </c>
      <c r="P539">
        <v>2.6263553183880895E-2</v>
      </c>
      <c r="Q539" t="s">
        <v>157</v>
      </c>
      <c r="S539" t="s">
        <v>653</v>
      </c>
      <c r="T539" t="s">
        <v>812</v>
      </c>
      <c r="U539">
        <v>2.8860994374920672E-2</v>
      </c>
      <c r="V539" t="s">
        <v>157</v>
      </c>
    </row>
    <row r="540" spans="9:22" x14ac:dyDescent="0.45">
      <c r="I540" t="s">
        <v>185</v>
      </c>
      <c r="J540" t="s">
        <v>813</v>
      </c>
      <c r="K540">
        <v>3.5704449412968971E-2</v>
      </c>
      <c r="L540" t="s">
        <v>157</v>
      </c>
      <c r="N540" t="s">
        <v>420</v>
      </c>
      <c r="O540" t="s">
        <v>813</v>
      </c>
      <c r="P540">
        <v>2.6439840424813076E-2</v>
      </c>
      <c r="Q540" t="s">
        <v>157</v>
      </c>
      <c r="S540" t="s">
        <v>653</v>
      </c>
      <c r="T540" t="s">
        <v>813</v>
      </c>
      <c r="U540">
        <v>2.9660313327855702E-2</v>
      </c>
      <c r="V540" t="s">
        <v>157</v>
      </c>
    </row>
    <row r="541" spans="9:22" x14ac:dyDescent="0.45">
      <c r="I541" t="s">
        <v>185</v>
      </c>
      <c r="J541" t="s">
        <v>814</v>
      </c>
      <c r="K541">
        <v>2.3301358868304187E-2</v>
      </c>
      <c r="L541" t="s">
        <v>157</v>
      </c>
      <c r="N541" t="s">
        <v>420</v>
      </c>
      <c r="O541" t="s">
        <v>814</v>
      </c>
      <c r="P541">
        <v>0.15374194741712746</v>
      </c>
      <c r="Q541" t="s">
        <v>157</v>
      </c>
      <c r="S541" t="s">
        <v>653</v>
      </c>
      <c r="T541" t="s">
        <v>814</v>
      </c>
      <c r="U541">
        <v>0.13858622588509334</v>
      </c>
      <c r="V541" t="s">
        <v>157</v>
      </c>
    </row>
    <row r="542" spans="9:22" x14ac:dyDescent="0.45">
      <c r="I542" t="s">
        <v>185</v>
      </c>
      <c r="J542" t="s">
        <v>815</v>
      </c>
      <c r="K542">
        <v>0</v>
      </c>
      <c r="L542" t="s">
        <v>157</v>
      </c>
      <c r="N542" t="s">
        <v>420</v>
      </c>
      <c r="O542" t="s">
        <v>815</v>
      </c>
      <c r="P542">
        <v>8.7167358927182428E-2</v>
      </c>
      <c r="Q542" t="s">
        <v>157</v>
      </c>
      <c r="S542" t="s">
        <v>653</v>
      </c>
      <c r="T542" t="s">
        <v>815</v>
      </c>
      <c r="U542">
        <v>9.5817521576589307E-2</v>
      </c>
      <c r="V542" t="s">
        <v>157</v>
      </c>
    </row>
    <row r="543" spans="9:22" x14ac:dyDescent="0.45">
      <c r="I543" t="s">
        <v>185</v>
      </c>
      <c r="J543" t="s">
        <v>816</v>
      </c>
      <c r="K543">
        <v>5.2811300484642649E-3</v>
      </c>
      <c r="L543" t="s">
        <v>157</v>
      </c>
      <c r="N543" t="s">
        <v>420</v>
      </c>
      <c r="O543" t="s">
        <v>816</v>
      </c>
      <c r="P543">
        <v>9.9821100869460656E-3</v>
      </c>
      <c r="Q543" t="s">
        <v>157</v>
      </c>
      <c r="S543" t="s">
        <v>653</v>
      </c>
      <c r="T543" t="s">
        <v>816</v>
      </c>
      <c r="U543">
        <v>1.2842063419992503E-2</v>
      </c>
      <c r="V543" t="s">
        <v>157</v>
      </c>
    </row>
    <row r="544" spans="9:22" x14ac:dyDescent="0.45">
      <c r="I544" t="s">
        <v>185</v>
      </c>
      <c r="J544" t="s">
        <v>817</v>
      </c>
      <c r="K544">
        <v>1.5494248777040165E-2</v>
      </c>
      <c r="L544" t="s">
        <v>157</v>
      </c>
      <c r="N544" t="s">
        <v>420</v>
      </c>
      <c r="O544" t="s">
        <v>817</v>
      </c>
      <c r="P544">
        <v>8.8143627637838028E-3</v>
      </c>
      <c r="Q544" t="s">
        <v>157</v>
      </c>
      <c r="S544" t="s">
        <v>653</v>
      </c>
      <c r="T544" t="s">
        <v>817</v>
      </c>
      <c r="U544">
        <v>1.2554623271177174E-2</v>
      </c>
      <c r="V544" t="s">
        <v>157</v>
      </c>
    </row>
    <row r="545" spans="9:22" x14ac:dyDescent="0.45">
      <c r="I545" t="s">
        <v>185</v>
      </c>
      <c r="J545" t="s">
        <v>818</v>
      </c>
      <c r="K545">
        <v>2.5541098868730367E-2</v>
      </c>
      <c r="L545" t="s">
        <v>157</v>
      </c>
      <c r="N545" t="s">
        <v>420</v>
      </c>
      <c r="O545" t="s">
        <v>818</v>
      </c>
      <c r="P545">
        <v>7.7895856711958844E-3</v>
      </c>
      <c r="Q545" t="s">
        <v>157</v>
      </c>
      <c r="S545" t="s">
        <v>653</v>
      </c>
      <c r="T545" t="s">
        <v>818</v>
      </c>
      <c r="U545">
        <v>1.157357141168772E-2</v>
      </c>
      <c r="V545" t="s">
        <v>157</v>
      </c>
    </row>
    <row r="546" spans="9:22" x14ac:dyDescent="0.45">
      <c r="I546" t="s">
        <v>185</v>
      </c>
      <c r="J546" t="s">
        <v>819</v>
      </c>
      <c r="K546">
        <v>0.17844974893296359</v>
      </c>
      <c r="L546" t="s">
        <v>157</v>
      </c>
      <c r="N546" t="s">
        <v>420</v>
      </c>
      <c r="O546" t="s">
        <v>819</v>
      </c>
      <c r="P546">
        <v>5.3993194680294988E-2</v>
      </c>
      <c r="Q546" t="s">
        <v>157</v>
      </c>
      <c r="S546" t="s">
        <v>653</v>
      </c>
      <c r="T546" t="s">
        <v>819</v>
      </c>
      <c r="U546">
        <v>6.4767894729451825E-2</v>
      </c>
      <c r="V546" t="s">
        <v>157</v>
      </c>
    </row>
    <row r="547" spans="9:22" x14ac:dyDescent="0.45">
      <c r="I547" t="s">
        <v>185</v>
      </c>
      <c r="J547" t="s">
        <v>820</v>
      </c>
      <c r="K547">
        <v>2.5750141965498134E-2</v>
      </c>
      <c r="L547" t="s">
        <v>157</v>
      </c>
      <c r="N547" t="s">
        <v>420</v>
      </c>
      <c r="O547" t="s">
        <v>820</v>
      </c>
      <c r="P547">
        <v>9.5125626575750747E-3</v>
      </c>
      <c r="Q547" t="s">
        <v>157</v>
      </c>
      <c r="S547" t="s">
        <v>653</v>
      </c>
      <c r="T547" t="s">
        <v>820</v>
      </c>
      <c r="U547">
        <v>1.1574952733574515E-2</v>
      </c>
      <c r="V547" t="s">
        <v>157</v>
      </c>
    </row>
    <row r="548" spans="9:22" x14ac:dyDescent="0.45">
      <c r="I548" t="s">
        <v>185</v>
      </c>
      <c r="J548" t="s">
        <v>821</v>
      </c>
      <c r="K548">
        <v>1.929009831357361E-2</v>
      </c>
      <c r="L548" t="s">
        <v>157</v>
      </c>
      <c r="N548" t="s">
        <v>420</v>
      </c>
      <c r="O548" t="s">
        <v>821</v>
      </c>
      <c r="P548">
        <v>1.0174690341270552E-2</v>
      </c>
      <c r="Q548" t="s">
        <v>157</v>
      </c>
      <c r="S548" t="s">
        <v>653</v>
      </c>
      <c r="T548" t="s">
        <v>821</v>
      </c>
      <c r="U548">
        <v>1.250024301536223E-2</v>
      </c>
      <c r="V548" t="s">
        <v>157</v>
      </c>
    </row>
    <row r="549" spans="9:22" x14ac:dyDescent="0.45">
      <c r="I549" t="s">
        <v>185</v>
      </c>
      <c r="J549" t="s">
        <v>822</v>
      </c>
      <c r="K549">
        <v>6.1824873296443383E-3</v>
      </c>
      <c r="L549" t="s">
        <v>157</v>
      </c>
      <c r="N549" t="s">
        <v>420</v>
      </c>
      <c r="O549" t="s">
        <v>822</v>
      </c>
      <c r="P549">
        <v>1.1796382579817863E-2</v>
      </c>
      <c r="Q549" t="s">
        <v>157</v>
      </c>
      <c r="S549" t="s">
        <v>653</v>
      </c>
      <c r="T549" t="s">
        <v>822</v>
      </c>
      <c r="U549">
        <v>1.3373075020255818E-2</v>
      </c>
      <c r="V549" t="s">
        <v>157</v>
      </c>
    </row>
    <row r="550" spans="9:22" x14ac:dyDescent="0.45">
      <c r="I550" t="s">
        <v>185</v>
      </c>
      <c r="J550" t="s">
        <v>823</v>
      </c>
      <c r="K550">
        <v>5.5836915413120082E-4</v>
      </c>
      <c r="L550" t="s">
        <v>157</v>
      </c>
      <c r="N550" t="s">
        <v>420</v>
      </c>
      <c r="O550" t="s">
        <v>823</v>
      </c>
      <c r="P550">
        <v>6.693757960935412E-2</v>
      </c>
      <c r="Q550" t="s">
        <v>157</v>
      </c>
      <c r="S550" t="s">
        <v>653</v>
      </c>
      <c r="T550" t="s">
        <v>823</v>
      </c>
      <c r="U550">
        <v>7.053591457958204E-2</v>
      </c>
      <c r="V550" t="s">
        <v>157</v>
      </c>
    </row>
    <row r="551" spans="9:22" x14ac:dyDescent="0.45">
      <c r="I551" t="s">
        <v>186</v>
      </c>
      <c r="J551" t="s">
        <v>156</v>
      </c>
      <c r="K551">
        <v>0</v>
      </c>
      <c r="L551" t="s">
        <v>157</v>
      </c>
      <c r="N551" t="s">
        <v>421</v>
      </c>
      <c r="O551" t="s">
        <v>156</v>
      </c>
      <c r="P551">
        <v>3.4237983975068512E-2</v>
      </c>
      <c r="Q551" t="s">
        <v>157</v>
      </c>
      <c r="S551" t="s">
        <v>654</v>
      </c>
      <c r="T551" t="s">
        <v>156</v>
      </c>
      <c r="U551">
        <v>3.4923270688448436E-2</v>
      </c>
      <c r="V551" t="s">
        <v>157</v>
      </c>
    </row>
    <row r="552" spans="9:22" x14ac:dyDescent="0.45">
      <c r="I552" t="s">
        <v>186</v>
      </c>
      <c r="J552" t="s">
        <v>158</v>
      </c>
      <c r="K552">
        <v>0</v>
      </c>
      <c r="L552" t="s">
        <v>157</v>
      </c>
      <c r="N552" t="s">
        <v>421</v>
      </c>
      <c r="O552" t="s">
        <v>158</v>
      </c>
      <c r="P552">
        <v>4.9830145439489571E-3</v>
      </c>
      <c r="Q552" t="s">
        <v>157</v>
      </c>
      <c r="S552" t="s">
        <v>654</v>
      </c>
      <c r="T552" t="s">
        <v>158</v>
      </c>
      <c r="U552">
        <v>4.1423029130270312E-3</v>
      </c>
      <c r="V552" t="s">
        <v>157</v>
      </c>
    </row>
    <row r="553" spans="9:22" x14ac:dyDescent="0.45">
      <c r="I553" t="s">
        <v>186</v>
      </c>
      <c r="J553" t="s">
        <v>159</v>
      </c>
      <c r="K553">
        <v>0</v>
      </c>
      <c r="L553" t="s">
        <v>157</v>
      </c>
      <c r="N553" t="s">
        <v>421</v>
      </c>
      <c r="O553" t="s">
        <v>159</v>
      </c>
      <c r="P553">
        <v>4.9443024720325435E-3</v>
      </c>
      <c r="Q553" t="s">
        <v>157</v>
      </c>
      <c r="S553" t="s">
        <v>654</v>
      </c>
      <c r="T553" t="s">
        <v>159</v>
      </c>
      <c r="U553">
        <v>3.9280811809119919E-3</v>
      </c>
      <c r="V553" t="s">
        <v>157</v>
      </c>
    </row>
    <row r="554" spans="9:22" x14ac:dyDescent="0.45">
      <c r="I554" t="s">
        <v>186</v>
      </c>
      <c r="J554" t="s">
        <v>160</v>
      </c>
      <c r="K554">
        <v>3.5767439967167611E-3</v>
      </c>
      <c r="L554" t="s">
        <v>157</v>
      </c>
      <c r="N554" t="s">
        <v>421</v>
      </c>
      <c r="O554" t="s">
        <v>160</v>
      </c>
      <c r="P554">
        <v>4.6455291774993024E-3</v>
      </c>
      <c r="Q554" t="s">
        <v>157</v>
      </c>
      <c r="S554" t="s">
        <v>654</v>
      </c>
      <c r="T554" t="s">
        <v>160</v>
      </c>
      <c r="U554">
        <v>3.6777908661671074E-3</v>
      </c>
      <c r="V554" t="s">
        <v>157</v>
      </c>
    </row>
    <row r="555" spans="9:22" x14ac:dyDescent="0.45">
      <c r="I555" t="s">
        <v>186</v>
      </c>
      <c r="J555" t="s">
        <v>161</v>
      </c>
      <c r="K555">
        <v>3.6416959524314195E-2</v>
      </c>
      <c r="L555" t="s">
        <v>157</v>
      </c>
      <c r="N555" t="s">
        <v>421</v>
      </c>
      <c r="O555" t="s">
        <v>161</v>
      </c>
      <c r="P555">
        <v>3.0873218756922206E-2</v>
      </c>
      <c r="Q555" t="s">
        <v>157</v>
      </c>
      <c r="S555" t="s">
        <v>654</v>
      </c>
      <c r="T555" t="s">
        <v>161</v>
      </c>
      <c r="U555">
        <v>2.1283375952426832E-2</v>
      </c>
      <c r="V555" t="s">
        <v>157</v>
      </c>
    </row>
    <row r="556" spans="9:22" x14ac:dyDescent="0.45">
      <c r="I556" t="s">
        <v>186</v>
      </c>
      <c r="J556" t="s">
        <v>807</v>
      </c>
      <c r="K556">
        <v>5.4169354209898336E-3</v>
      </c>
      <c r="L556" t="s">
        <v>157</v>
      </c>
      <c r="N556" t="s">
        <v>421</v>
      </c>
      <c r="O556" t="s">
        <v>807</v>
      </c>
      <c r="P556">
        <v>4.5185295112681809E-3</v>
      </c>
      <c r="Q556" t="s">
        <v>157</v>
      </c>
      <c r="S556" t="s">
        <v>654</v>
      </c>
      <c r="T556" t="s">
        <v>807</v>
      </c>
      <c r="U556">
        <v>4.1327709011514772E-3</v>
      </c>
      <c r="V556" t="s">
        <v>157</v>
      </c>
    </row>
    <row r="557" spans="9:22" x14ac:dyDescent="0.45">
      <c r="I557" t="s">
        <v>186</v>
      </c>
      <c r="J557" t="s">
        <v>808</v>
      </c>
      <c r="K557">
        <v>3.7423180269249841E-3</v>
      </c>
      <c r="L557" t="s">
        <v>157</v>
      </c>
      <c r="N557" t="s">
        <v>421</v>
      </c>
      <c r="O557" t="s">
        <v>808</v>
      </c>
      <c r="P557">
        <v>4.6839841531850215E-3</v>
      </c>
      <c r="Q557" t="s">
        <v>157</v>
      </c>
      <c r="S557" t="s">
        <v>654</v>
      </c>
      <c r="T557" t="s">
        <v>808</v>
      </c>
      <c r="U557">
        <v>4.7108364360134072E-3</v>
      </c>
      <c r="V557" t="s">
        <v>157</v>
      </c>
    </row>
    <row r="558" spans="9:22" x14ac:dyDescent="0.45">
      <c r="I558" t="s">
        <v>186</v>
      </c>
      <c r="J558" t="s">
        <v>809</v>
      </c>
      <c r="K558">
        <v>0</v>
      </c>
      <c r="L558" t="s">
        <v>157</v>
      </c>
      <c r="N558" t="s">
        <v>421</v>
      </c>
      <c r="O558" t="s">
        <v>809</v>
      </c>
      <c r="P558">
        <v>4.6839932529555688E-3</v>
      </c>
      <c r="Q558" t="s">
        <v>157</v>
      </c>
      <c r="S558" t="s">
        <v>654</v>
      </c>
      <c r="T558" t="s">
        <v>809</v>
      </c>
      <c r="U558">
        <v>5.2509792260259395E-3</v>
      </c>
      <c r="V558" t="s">
        <v>157</v>
      </c>
    </row>
    <row r="559" spans="9:22" x14ac:dyDescent="0.45">
      <c r="I559" t="s">
        <v>186</v>
      </c>
      <c r="J559" t="s">
        <v>810</v>
      </c>
      <c r="K559">
        <v>0</v>
      </c>
      <c r="L559" t="s">
        <v>157</v>
      </c>
      <c r="N559" t="s">
        <v>421</v>
      </c>
      <c r="O559" t="s">
        <v>810</v>
      </c>
      <c r="P559">
        <v>2.5525761490871747E-2</v>
      </c>
      <c r="Q559" t="s">
        <v>157</v>
      </c>
      <c r="S559" t="s">
        <v>654</v>
      </c>
      <c r="T559" t="s">
        <v>810</v>
      </c>
      <c r="U559">
        <v>2.7607829365093515E-2</v>
      </c>
      <c r="V559" t="s">
        <v>157</v>
      </c>
    </row>
    <row r="560" spans="9:22" x14ac:dyDescent="0.45">
      <c r="I560" t="s">
        <v>186</v>
      </c>
      <c r="J560" t="s">
        <v>162</v>
      </c>
      <c r="K560">
        <v>1.1704926136826587E-2</v>
      </c>
      <c r="L560" t="s">
        <v>157</v>
      </c>
      <c r="N560" t="s">
        <v>421</v>
      </c>
      <c r="O560" t="s">
        <v>162</v>
      </c>
      <c r="P560">
        <v>0.1562918430586159</v>
      </c>
      <c r="Q560" t="s">
        <v>157</v>
      </c>
      <c r="S560" t="s">
        <v>654</v>
      </c>
      <c r="T560" t="s">
        <v>162</v>
      </c>
      <c r="U560">
        <v>0.15796166137948814</v>
      </c>
      <c r="V560" t="s">
        <v>157</v>
      </c>
    </row>
    <row r="561" spans="9:22" x14ac:dyDescent="0.45">
      <c r="I561" t="s">
        <v>186</v>
      </c>
      <c r="J561" t="s">
        <v>163</v>
      </c>
      <c r="K561">
        <v>2.9398445206066232E-2</v>
      </c>
      <c r="L561" t="s">
        <v>157</v>
      </c>
      <c r="N561" t="s">
        <v>421</v>
      </c>
      <c r="O561" t="s">
        <v>163</v>
      </c>
      <c r="P561">
        <v>1.5800653513068523E-2</v>
      </c>
      <c r="Q561" t="s">
        <v>157</v>
      </c>
      <c r="S561" t="s">
        <v>654</v>
      </c>
      <c r="T561" t="s">
        <v>163</v>
      </c>
      <c r="U561">
        <v>1.7062078019603022E-2</v>
      </c>
      <c r="V561" t="s">
        <v>157</v>
      </c>
    </row>
    <row r="562" spans="9:22" x14ac:dyDescent="0.45">
      <c r="I562" t="s">
        <v>186</v>
      </c>
      <c r="J562" t="s">
        <v>164</v>
      </c>
      <c r="K562">
        <v>4.4654010690457276E-2</v>
      </c>
      <c r="L562" t="s">
        <v>157</v>
      </c>
      <c r="N562" t="s">
        <v>421</v>
      </c>
      <c r="O562" t="s">
        <v>164</v>
      </c>
      <c r="P562">
        <v>1.5254568726342687E-2</v>
      </c>
      <c r="Q562" t="s">
        <v>157</v>
      </c>
      <c r="S562" t="s">
        <v>654</v>
      </c>
      <c r="T562" t="s">
        <v>164</v>
      </c>
      <c r="U562">
        <v>1.5829600602163856E-2</v>
      </c>
      <c r="V562" t="s">
        <v>157</v>
      </c>
    </row>
    <row r="563" spans="9:22" x14ac:dyDescent="0.45">
      <c r="I563" t="s">
        <v>186</v>
      </c>
      <c r="J563" t="s">
        <v>165</v>
      </c>
      <c r="K563">
        <v>5.5935223454427668E-2</v>
      </c>
      <c r="L563" t="s">
        <v>157</v>
      </c>
      <c r="N563" t="s">
        <v>421</v>
      </c>
      <c r="O563" t="s">
        <v>165</v>
      </c>
      <c r="P563">
        <v>1.6045613866671454E-2</v>
      </c>
      <c r="Q563" t="s">
        <v>157</v>
      </c>
      <c r="S563" t="s">
        <v>654</v>
      </c>
      <c r="T563" t="s">
        <v>165</v>
      </c>
      <c r="U563">
        <v>1.4742298682498997E-2</v>
      </c>
      <c r="V563" t="s">
        <v>157</v>
      </c>
    </row>
    <row r="564" spans="9:22" x14ac:dyDescent="0.45">
      <c r="I564" t="s">
        <v>186</v>
      </c>
      <c r="J564" t="s">
        <v>166</v>
      </c>
      <c r="K564">
        <v>0.37406066631256663</v>
      </c>
      <c r="L564" t="s">
        <v>157</v>
      </c>
      <c r="N564" t="s">
        <v>421</v>
      </c>
      <c r="O564" t="s">
        <v>166</v>
      </c>
      <c r="P564">
        <v>0.16003872695685947</v>
      </c>
      <c r="Q564" t="s">
        <v>157</v>
      </c>
      <c r="S564" t="s">
        <v>654</v>
      </c>
      <c r="T564" t="s">
        <v>166</v>
      </c>
      <c r="U564">
        <v>0.14370240866132594</v>
      </c>
      <c r="V564" t="s">
        <v>157</v>
      </c>
    </row>
    <row r="565" spans="9:22" x14ac:dyDescent="0.45">
      <c r="I565" t="s">
        <v>186</v>
      </c>
      <c r="J565" t="s">
        <v>811</v>
      </c>
      <c r="K565">
        <v>5.4206504320784839E-2</v>
      </c>
      <c r="L565" t="s">
        <v>157</v>
      </c>
      <c r="N565" t="s">
        <v>421</v>
      </c>
      <c r="O565" t="s">
        <v>811</v>
      </c>
      <c r="P565">
        <v>3.3053175350882355E-2</v>
      </c>
      <c r="Q565" t="s">
        <v>157</v>
      </c>
      <c r="S565" t="s">
        <v>654</v>
      </c>
      <c r="T565" t="s">
        <v>811</v>
      </c>
      <c r="U565">
        <v>3.5756618132158476E-2</v>
      </c>
      <c r="V565" t="s">
        <v>157</v>
      </c>
    </row>
    <row r="566" spans="9:22" x14ac:dyDescent="0.45">
      <c r="I566" t="s">
        <v>186</v>
      </c>
      <c r="J566" t="s">
        <v>812</v>
      </c>
      <c r="K566">
        <v>4.7300303211318027E-2</v>
      </c>
      <c r="L566" t="s">
        <v>157</v>
      </c>
      <c r="N566" t="s">
        <v>421</v>
      </c>
      <c r="O566" t="s">
        <v>812</v>
      </c>
      <c r="P566">
        <v>3.0483719086829914E-2</v>
      </c>
      <c r="Q566" t="s">
        <v>157</v>
      </c>
      <c r="S566" t="s">
        <v>654</v>
      </c>
      <c r="T566" t="s">
        <v>812</v>
      </c>
      <c r="U566">
        <v>3.5405403592726155E-2</v>
      </c>
      <c r="V566" t="s">
        <v>157</v>
      </c>
    </row>
    <row r="567" spans="9:22" x14ac:dyDescent="0.45">
      <c r="I567" t="s">
        <v>186</v>
      </c>
      <c r="J567" t="s">
        <v>813</v>
      </c>
      <c r="K567">
        <v>3.6107658026315624E-2</v>
      </c>
      <c r="L567" t="s">
        <v>157</v>
      </c>
      <c r="N567" t="s">
        <v>421</v>
      </c>
      <c r="O567" t="s">
        <v>813</v>
      </c>
      <c r="P567">
        <v>2.8073362788227304E-2</v>
      </c>
      <c r="Q567" t="s">
        <v>157</v>
      </c>
      <c r="S567" t="s">
        <v>654</v>
      </c>
      <c r="T567" t="s">
        <v>813</v>
      </c>
      <c r="U567">
        <v>3.453093476976965E-2</v>
      </c>
      <c r="V567" t="s">
        <v>157</v>
      </c>
    </row>
    <row r="568" spans="9:22" x14ac:dyDescent="0.45">
      <c r="I568" t="s">
        <v>186</v>
      </c>
      <c r="J568" t="s">
        <v>814</v>
      </c>
      <c r="K568">
        <v>2.3669662116787695E-2</v>
      </c>
      <c r="L568" t="s">
        <v>157</v>
      </c>
      <c r="N568" t="s">
        <v>421</v>
      </c>
      <c r="O568" t="s">
        <v>814</v>
      </c>
      <c r="P568">
        <v>0.14303366092619929</v>
      </c>
      <c r="Q568" t="s">
        <v>157</v>
      </c>
      <c r="S568" t="s">
        <v>654</v>
      </c>
      <c r="T568" t="s">
        <v>814</v>
      </c>
      <c r="U568">
        <v>0.14555248979141669</v>
      </c>
      <c r="V568" t="s">
        <v>157</v>
      </c>
    </row>
    <row r="569" spans="9:22" x14ac:dyDescent="0.45">
      <c r="I569" t="s">
        <v>186</v>
      </c>
      <c r="J569" t="s">
        <v>815</v>
      </c>
      <c r="K569">
        <v>0</v>
      </c>
      <c r="L569" t="s">
        <v>157</v>
      </c>
      <c r="N569" t="s">
        <v>421</v>
      </c>
      <c r="O569" t="s">
        <v>815</v>
      </c>
      <c r="P569">
        <v>8.5598123019571745E-2</v>
      </c>
      <c r="Q569" t="s">
        <v>157</v>
      </c>
      <c r="S569" t="s">
        <v>654</v>
      </c>
      <c r="T569" t="s">
        <v>815</v>
      </c>
      <c r="U569">
        <v>9.0378852071160115E-2</v>
      </c>
      <c r="V569" t="s">
        <v>157</v>
      </c>
    </row>
    <row r="570" spans="9:22" x14ac:dyDescent="0.45">
      <c r="I570" t="s">
        <v>186</v>
      </c>
      <c r="J570" t="s">
        <v>816</v>
      </c>
      <c r="K570">
        <v>5.1889196423776452E-3</v>
      </c>
      <c r="L570" t="s">
        <v>157</v>
      </c>
      <c r="N570" t="s">
        <v>421</v>
      </c>
      <c r="O570" t="s">
        <v>816</v>
      </c>
      <c r="P570">
        <v>9.5670714469901306E-3</v>
      </c>
      <c r="Q570" t="s">
        <v>157</v>
      </c>
      <c r="S570" t="s">
        <v>654</v>
      </c>
      <c r="T570" t="s">
        <v>816</v>
      </c>
      <c r="U570">
        <v>1.3269939381303393E-2</v>
      </c>
      <c r="V570" t="s">
        <v>157</v>
      </c>
    </row>
    <row r="571" spans="9:22" x14ac:dyDescent="0.45">
      <c r="I571" t="s">
        <v>186</v>
      </c>
      <c r="J571" t="s">
        <v>817</v>
      </c>
      <c r="K571">
        <v>1.4795804945324563E-2</v>
      </c>
      <c r="L571" t="s">
        <v>157</v>
      </c>
      <c r="N571" t="s">
        <v>421</v>
      </c>
      <c r="O571" t="s">
        <v>817</v>
      </c>
      <c r="P571">
        <v>8.4611684782875292E-3</v>
      </c>
      <c r="Q571" t="s">
        <v>157</v>
      </c>
      <c r="S571" t="s">
        <v>654</v>
      </c>
      <c r="T571" t="s">
        <v>817</v>
      </c>
      <c r="U571">
        <v>1.2623226049765394E-2</v>
      </c>
      <c r="V571" t="s">
        <v>157</v>
      </c>
    </row>
    <row r="572" spans="9:22" x14ac:dyDescent="0.45">
      <c r="I572" t="s">
        <v>186</v>
      </c>
      <c r="J572" t="s">
        <v>818</v>
      </c>
      <c r="K572">
        <v>2.4896643390872161E-2</v>
      </c>
      <c r="L572" t="s">
        <v>157</v>
      </c>
      <c r="N572" t="s">
        <v>421</v>
      </c>
      <c r="O572" t="s">
        <v>818</v>
      </c>
      <c r="P572">
        <v>7.235794006048144E-3</v>
      </c>
      <c r="Q572" t="s">
        <v>157</v>
      </c>
      <c r="S572" t="s">
        <v>654</v>
      </c>
      <c r="T572" t="s">
        <v>818</v>
      </c>
      <c r="U572">
        <v>1.1290491700352663E-2</v>
      </c>
      <c r="V572" t="s">
        <v>157</v>
      </c>
    </row>
    <row r="573" spans="9:22" x14ac:dyDescent="0.45">
      <c r="I573" t="s">
        <v>186</v>
      </c>
      <c r="J573" t="s">
        <v>819</v>
      </c>
      <c r="K573">
        <v>0.17677392175030787</v>
      </c>
      <c r="L573" t="s">
        <v>157</v>
      </c>
      <c r="N573" t="s">
        <v>421</v>
      </c>
      <c r="O573" t="s">
        <v>819</v>
      </c>
      <c r="P573">
        <v>6.4955523608762861E-2</v>
      </c>
      <c r="Q573" t="s">
        <v>157</v>
      </c>
      <c r="S573" t="s">
        <v>654</v>
      </c>
      <c r="T573" t="s">
        <v>819</v>
      </c>
      <c r="U573">
        <v>6.351902610798095E-2</v>
      </c>
      <c r="V573" t="s">
        <v>157</v>
      </c>
    </row>
    <row r="574" spans="9:22" x14ac:dyDescent="0.45">
      <c r="I574" t="s">
        <v>186</v>
      </c>
      <c r="J574" t="s">
        <v>820</v>
      </c>
      <c r="K574">
        <v>2.578839545863448E-2</v>
      </c>
      <c r="L574" t="s">
        <v>157</v>
      </c>
      <c r="N574" t="s">
        <v>421</v>
      </c>
      <c r="O574" t="s">
        <v>820</v>
      </c>
      <c r="P574">
        <v>1.3029840460601379E-2</v>
      </c>
      <c r="Q574" t="s">
        <v>157</v>
      </c>
      <c r="S574" t="s">
        <v>654</v>
      </c>
      <c r="T574" t="s">
        <v>820</v>
      </c>
      <c r="U574">
        <v>1.1530583965063375E-2</v>
      </c>
      <c r="V574" t="s">
        <v>157</v>
      </c>
    </row>
    <row r="575" spans="9:22" x14ac:dyDescent="0.45">
      <c r="I575" t="s">
        <v>186</v>
      </c>
      <c r="J575" t="s">
        <v>821</v>
      </c>
      <c r="K575">
        <v>1.924716906550298E-2</v>
      </c>
      <c r="L575" t="s">
        <v>157</v>
      </c>
      <c r="N575" t="s">
        <v>421</v>
      </c>
      <c r="O575" t="s">
        <v>821</v>
      </c>
      <c r="P575">
        <v>1.364686649160771E-2</v>
      </c>
      <c r="Q575" t="s">
        <v>157</v>
      </c>
      <c r="S575" t="s">
        <v>654</v>
      </c>
      <c r="T575" t="s">
        <v>821</v>
      </c>
      <c r="U575">
        <v>1.2279662795833536E-2</v>
      </c>
      <c r="V575" t="s">
        <v>157</v>
      </c>
    </row>
    <row r="576" spans="9:22" x14ac:dyDescent="0.45">
      <c r="I576" t="s">
        <v>186</v>
      </c>
      <c r="J576" t="s">
        <v>822</v>
      </c>
      <c r="K576">
        <v>6.5159443139013278E-3</v>
      </c>
      <c r="L576" t="s">
        <v>157</v>
      </c>
      <c r="N576" t="s">
        <v>421</v>
      </c>
      <c r="O576" t="s">
        <v>822</v>
      </c>
      <c r="P576">
        <v>1.3830450112577303E-2</v>
      </c>
      <c r="Q576" t="s">
        <v>157</v>
      </c>
      <c r="S576" t="s">
        <v>654</v>
      </c>
      <c r="T576" t="s">
        <v>822</v>
      </c>
      <c r="U576">
        <v>1.2781046652524905E-2</v>
      </c>
      <c r="V576" t="s">
        <v>157</v>
      </c>
    </row>
    <row r="577" spans="9:22" x14ac:dyDescent="0.45">
      <c r="I577" t="s">
        <v>186</v>
      </c>
      <c r="J577" t="s">
        <v>823</v>
      </c>
      <c r="K577">
        <v>6.0284498858258846E-4</v>
      </c>
      <c r="L577" t="s">
        <v>157</v>
      </c>
      <c r="N577" t="s">
        <v>421</v>
      </c>
      <c r="O577" t="s">
        <v>823</v>
      </c>
      <c r="P577">
        <v>6.6503520768104202E-2</v>
      </c>
      <c r="Q577" t="s">
        <v>157</v>
      </c>
      <c r="S577" t="s">
        <v>654</v>
      </c>
      <c r="T577" t="s">
        <v>823</v>
      </c>
      <c r="U577">
        <v>6.2126440115598994E-2</v>
      </c>
      <c r="V577" t="s">
        <v>157</v>
      </c>
    </row>
    <row r="578" spans="9:22" x14ac:dyDescent="0.45">
      <c r="I578" t="s">
        <v>187</v>
      </c>
      <c r="J578" t="s">
        <v>156</v>
      </c>
      <c r="K578">
        <v>0</v>
      </c>
      <c r="L578" t="s">
        <v>157</v>
      </c>
      <c r="N578" t="s">
        <v>422</v>
      </c>
      <c r="O578" t="s">
        <v>156</v>
      </c>
      <c r="P578">
        <v>4.0995439747232049E-2</v>
      </c>
      <c r="Q578" t="s">
        <v>157</v>
      </c>
      <c r="S578" t="s">
        <v>655</v>
      </c>
      <c r="T578" t="s">
        <v>156</v>
      </c>
      <c r="U578">
        <v>3.7948378652178719E-2</v>
      </c>
      <c r="V578" t="s">
        <v>157</v>
      </c>
    </row>
    <row r="579" spans="9:22" x14ac:dyDescent="0.45">
      <c r="I579" t="s">
        <v>187</v>
      </c>
      <c r="J579" t="s">
        <v>158</v>
      </c>
      <c r="K579">
        <v>0</v>
      </c>
      <c r="L579" t="s">
        <v>157</v>
      </c>
      <c r="N579" t="s">
        <v>422</v>
      </c>
      <c r="O579" t="s">
        <v>158</v>
      </c>
      <c r="P579">
        <v>5.5008284963178897E-3</v>
      </c>
      <c r="Q579" t="s">
        <v>157</v>
      </c>
      <c r="S579" t="s">
        <v>655</v>
      </c>
      <c r="T579" t="s">
        <v>158</v>
      </c>
      <c r="U579">
        <v>4.9184501356012763E-3</v>
      </c>
      <c r="V579" t="s">
        <v>157</v>
      </c>
    </row>
    <row r="580" spans="9:22" x14ac:dyDescent="0.45">
      <c r="I580" t="s">
        <v>187</v>
      </c>
      <c r="J580" t="s">
        <v>159</v>
      </c>
      <c r="K580">
        <v>0</v>
      </c>
      <c r="L580" t="s">
        <v>157</v>
      </c>
      <c r="N580" t="s">
        <v>422</v>
      </c>
      <c r="O580" t="s">
        <v>159</v>
      </c>
      <c r="P580">
        <v>4.996645865145804E-3</v>
      </c>
      <c r="Q580" t="s">
        <v>157</v>
      </c>
      <c r="S580" t="s">
        <v>655</v>
      </c>
      <c r="T580" t="s">
        <v>159</v>
      </c>
      <c r="U580">
        <v>4.5681016506520684E-3</v>
      </c>
      <c r="V580" t="s">
        <v>157</v>
      </c>
    </row>
    <row r="581" spans="9:22" x14ac:dyDescent="0.45">
      <c r="I581" t="s">
        <v>187</v>
      </c>
      <c r="J581" t="s">
        <v>160</v>
      </c>
      <c r="K581">
        <v>3.3335307646179288E-3</v>
      </c>
      <c r="L581" t="s">
        <v>157</v>
      </c>
      <c r="N581" t="s">
        <v>422</v>
      </c>
      <c r="O581" t="s">
        <v>160</v>
      </c>
      <c r="P581">
        <v>4.7113961303245789E-3</v>
      </c>
      <c r="Q581" t="s">
        <v>157</v>
      </c>
      <c r="S581" t="s">
        <v>655</v>
      </c>
      <c r="T581" t="s">
        <v>160</v>
      </c>
      <c r="U581">
        <v>4.4068590451268094E-3</v>
      </c>
      <c r="V581" t="s">
        <v>157</v>
      </c>
    </row>
    <row r="582" spans="9:22" x14ac:dyDescent="0.45">
      <c r="I582" t="s">
        <v>187</v>
      </c>
      <c r="J582" t="s">
        <v>161</v>
      </c>
      <c r="K582">
        <v>3.5710345259405349E-2</v>
      </c>
      <c r="L582" t="s">
        <v>157</v>
      </c>
      <c r="N582" t="s">
        <v>422</v>
      </c>
      <c r="O582" t="s">
        <v>161</v>
      </c>
      <c r="P582">
        <v>3.4601599313988887E-2</v>
      </c>
      <c r="Q582" t="s">
        <v>157</v>
      </c>
      <c r="S582" t="s">
        <v>655</v>
      </c>
      <c r="T582" t="s">
        <v>161</v>
      </c>
      <c r="U582">
        <v>2.7196022611618315E-2</v>
      </c>
      <c r="V582" t="s">
        <v>157</v>
      </c>
    </row>
    <row r="583" spans="9:22" x14ac:dyDescent="0.45">
      <c r="I583" t="s">
        <v>187</v>
      </c>
      <c r="J583" t="s">
        <v>807</v>
      </c>
      <c r="K583">
        <v>5.1614677897881978E-3</v>
      </c>
      <c r="L583" t="s">
        <v>157</v>
      </c>
      <c r="N583" t="s">
        <v>422</v>
      </c>
      <c r="O583" t="s">
        <v>807</v>
      </c>
      <c r="P583">
        <v>5.0902971525031244E-3</v>
      </c>
      <c r="Q583" t="s">
        <v>157</v>
      </c>
      <c r="S583" t="s">
        <v>655</v>
      </c>
      <c r="T583" t="s">
        <v>807</v>
      </c>
      <c r="U583">
        <v>4.7683807680118546E-3</v>
      </c>
      <c r="V583" t="s">
        <v>157</v>
      </c>
    </row>
    <row r="584" spans="9:22" x14ac:dyDescent="0.45">
      <c r="I584" t="s">
        <v>187</v>
      </c>
      <c r="J584" t="s">
        <v>808</v>
      </c>
      <c r="K584">
        <v>3.5726743965246942E-3</v>
      </c>
      <c r="L584" t="s">
        <v>157</v>
      </c>
      <c r="N584" t="s">
        <v>422</v>
      </c>
      <c r="O584" t="s">
        <v>808</v>
      </c>
      <c r="P584">
        <v>4.7875074856044081E-3</v>
      </c>
      <c r="Q584" t="s">
        <v>157</v>
      </c>
      <c r="S584" t="s">
        <v>655</v>
      </c>
      <c r="T584" t="s">
        <v>808</v>
      </c>
      <c r="U584">
        <v>4.726319860487575E-3</v>
      </c>
      <c r="V584" t="s">
        <v>157</v>
      </c>
    </row>
    <row r="585" spans="9:22" x14ac:dyDescent="0.45">
      <c r="I585" t="s">
        <v>187</v>
      </c>
      <c r="J585" t="s">
        <v>809</v>
      </c>
      <c r="K585">
        <v>0</v>
      </c>
      <c r="L585" t="s">
        <v>157</v>
      </c>
      <c r="N585" t="s">
        <v>422</v>
      </c>
      <c r="O585" t="s">
        <v>809</v>
      </c>
      <c r="P585">
        <v>4.6885326525876693E-3</v>
      </c>
      <c r="Q585" t="s">
        <v>157</v>
      </c>
      <c r="S585" t="s">
        <v>655</v>
      </c>
      <c r="T585" t="s">
        <v>809</v>
      </c>
      <c r="U585">
        <v>4.6815271543233635E-3</v>
      </c>
      <c r="V585" t="s">
        <v>157</v>
      </c>
    </row>
    <row r="586" spans="9:22" x14ac:dyDescent="0.45">
      <c r="I586" t="s">
        <v>187</v>
      </c>
      <c r="J586" t="s">
        <v>810</v>
      </c>
      <c r="K586">
        <v>0</v>
      </c>
      <c r="L586" t="s">
        <v>157</v>
      </c>
      <c r="N586" t="s">
        <v>422</v>
      </c>
      <c r="O586" t="s">
        <v>810</v>
      </c>
      <c r="P586">
        <v>2.6786836440798892E-2</v>
      </c>
      <c r="Q586" t="s">
        <v>157</v>
      </c>
      <c r="S586" t="s">
        <v>655</v>
      </c>
      <c r="T586" t="s">
        <v>810</v>
      </c>
      <c r="U586">
        <v>2.511217880901474E-2</v>
      </c>
      <c r="V586" t="s">
        <v>157</v>
      </c>
    </row>
    <row r="587" spans="9:22" x14ac:dyDescent="0.45">
      <c r="I587" t="s">
        <v>187</v>
      </c>
      <c r="J587" t="s">
        <v>162</v>
      </c>
      <c r="K587">
        <v>1.1983284800430425E-2</v>
      </c>
      <c r="L587" t="s">
        <v>157</v>
      </c>
      <c r="N587" t="s">
        <v>422</v>
      </c>
      <c r="O587" t="s">
        <v>162</v>
      </c>
      <c r="P587">
        <v>0.12008672134547824</v>
      </c>
      <c r="Q587" t="s">
        <v>157</v>
      </c>
      <c r="S587" t="s">
        <v>655</v>
      </c>
      <c r="T587" t="s">
        <v>162</v>
      </c>
      <c r="U587">
        <v>0.14484360204168387</v>
      </c>
      <c r="V587" t="s">
        <v>157</v>
      </c>
    </row>
    <row r="588" spans="9:22" x14ac:dyDescent="0.45">
      <c r="I588" t="s">
        <v>187</v>
      </c>
      <c r="J588" t="s">
        <v>163</v>
      </c>
      <c r="K588">
        <v>2.9281217956246594E-2</v>
      </c>
      <c r="L588" t="s">
        <v>157</v>
      </c>
      <c r="N588" t="s">
        <v>422</v>
      </c>
      <c r="O588" t="s">
        <v>163</v>
      </c>
      <c r="P588">
        <v>1.4015440739988614E-2</v>
      </c>
      <c r="Q588" t="s">
        <v>157</v>
      </c>
      <c r="S588" t="s">
        <v>655</v>
      </c>
      <c r="T588" t="s">
        <v>163</v>
      </c>
      <c r="U588">
        <v>2.0057692348165002E-2</v>
      </c>
      <c r="V588" t="s">
        <v>157</v>
      </c>
    </row>
    <row r="589" spans="9:22" x14ac:dyDescent="0.45">
      <c r="I589" t="s">
        <v>187</v>
      </c>
      <c r="J589" t="s">
        <v>164</v>
      </c>
      <c r="K589">
        <v>4.3924489967777147E-2</v>
      </c>
      <c r="L589" t="s">
        <v>157</v>
      </c>
      <c r="N589" t="s">
        <v>422</v>
      </c>
      <c r="O589" t="s">
        <v>164</v>
      </c>
      <c r="P589">
        <v>1.4654035823577152E-2</v>
      </c>
      <c r="Q589" t="s">
        <v>157</v>
      </c>
      <c r="S589" t="s">
        <v>655</v>
      </c>
      <c r="T589" t="s">
        <v>164</v>
      </c>
      <c r="U589">
        <v>2.0146638838257958E-2</v>
      </c>
      <c r="V589" t="s">
        <v>157</v>
      </c>
    </row>
    <row r="590" spans="9:22" x14ac:dyDescent="0.45">
      <c r="I590" t="s">
        <v>187</v>
      </c>
      <c r="J590" t="s">
        <v>165</v>
      </c>
      <c r="K590">
        <v>5.5089626964664622E-2</v>
      </c>
      <c r="L590" t="s">
        <v>157</v>
      </c>
      <c r="N590" t="s">
        <v>422</v>
      </c>
      <c r="O590" t="s">
        <v>165</v>
      </c>
      <c r="P590">
        <v>1.8023762631216127E-2</v>
      </c>
      <c r="Q590" t="s">
        <v>157</v>
      </c>
      <c r="S590" t="s">
        <v>655</v>
      </c>
      <c r="T590" t="s">
        <v>165</v>
      </c>
      <c r="U590">
        <v>1.9942757080712581E-2</v>
      </c>
      <c r="V590" t="s">
        <v>157</v>
      </c>
    </row>
    <row r="591" spans="9:22" x14ac:dyDescent="0.45">
      <c r="I591" t="s">
        <v>187</v>
      </c>
      <c r="J591" t="s">
        <v>166</v>
      </c>
      <c r="K591">
        <v>0.37969238393629789</v>
      </c>
      <c r="L591" t="s">
        <v>157</v>
      </c>
      <c r="N591" t="s">
        <v>422</v>
      </c>
      <c r="O591" t="s">
        <v>166</v>
      </c>
      <c r="P591">
        <v>0.17975541284427538</v>
      </c>
      <c r="Q591" t="s">
        <v>157</v>
      </c>
      <c r="S591" t="s">
        <v>655</v>
      </c>
      <c r="T591" t="s">
        <v>166</v>
      </c>
      <c r="U591">
        <v>0.13359327742308746</v>
      </c>
      <c r="V591" t="s">
        <v>157</v>
      </c>
    </row>
    <row r="592" spans="9:22" x14ac:dyDescent="0.45">
      <c r="I592" t="s">
        <v>187</v>
      </c>
      <c r="J592" t="s">
        <v>811</v>
      </c>
      <c r="K592">
        <v>5.4292585993995911E-2</v>
      </c>
      <c r="L592" t="s">
        <v>157</v>
      </c>
      <c r="N592" t="s">
        <v>422</v>
      </c>
      <c r="O592" t="s">
        <v>811</v>
      </c>
      <c r="P592">
        <v>3.4412530190430765E-2</v>
      </c>
      <c r="Q592" t="s">
        <v>157</v>
      </c>
      <c r="S592" t="s">
        <v>655</v>
      </c>
      <c r="T592" t="s">
        <v>811</v>
      </c>
      <c r="U592">
        <v>2.389815112116863E-2</v>
      </c>
      <c r="V592" t="s">
        <v>157</v>
      </c>
    </row>
    <row r="593" spans="9:22" x14ac:dyDescent="0.45">
      <c r="I593" t="s">
        <v>187</v>
      </c>
      <c r="J593" t="s">
        <v>812</v>
      </c>
      <c r="K593">
        <v>4.692684363238505E-2</v>
      </c>
      <c r="L593" t="s">
        <v>157</v>
      </c>
      <c r="N593" t="s">
        <v>422</v>
      </c>
      <c r="O593" t="s">
        <v>812</v>
      </c>
      <c r="P593">
        <v>3.1821944867719026E-2</v>
      </c>
      <c r="Q593" t="s">
        <v>157</v>
      </c>
      <c r="S593" t="s">
        <v>655</v>
      </c>
      <c r="T593" t="s">
        <v>812</v>
      </c>
      <c r="U593">
        <v>2.3115739372252274E-2</v>
      </c>
      <c r="V593" t="s">
        <v>157</v>
      </c>
    </row>
    <row r="594" spans="9:22" x14ac:dyDescent="0.45">
      <c r="I594" t="s">
        <v>187</v>
      </c>
      <c r="J594" t="s">
        <v>813</v>
      </c>
      <c r="K594">
        <v>3.5872503764319899E-2</v>
      </c>
      <c r="L594" t="s">
        <v>157</v>
      </c>
      <c r="N594" t="s">
        <v>422</v>
      </c>
      <c r="O594" t="s">
        <v>813</v>
      </c>
      <c r="P594">
        <v>2.8263365429858852E-2</v>
      </c>
      <c r="Q594" t="s">
        <v>157</v>
      </c>
      <c r="S594" t="s">
        <v>655</v>
      </c>
      <c r="T594" t="s">
        <v>813</v>
      </c>
      <c r="U594">
        <v>2.2430654683511169E-2</v>
      </c>
      <c r="V594" t="s">
        <v>157</v>
      </c>
    </row>
    <row r="595" spans="9:22" x14ac:dyDescent="0.45">
      <c r="I595" t="s">
        <v>187</v>
      </c>
      <c r="J595" t="s">
        <v>814</v>
      </c>
      <c r="K595">
        <v>2.4673982290126833E-2</v>
      </c>
      <c r="L595" t="s">
        <v>157</v>
      </c>
      <c r="N595" t="s">
        <v>422</v>
      </c>
      <c r="O595" t="s">
        <v>814</v>
      </c>
      <c r="P595">
        <v>0.11975760602314747</v>
      </c>
      <c r="Q595" t="s">
        <v>157</v>
      </c>
      <c r="S595" t="s">
        <v>655</v>
      </c>
      <c r="T595" t="s">
        <v>814</v>
      </c>
      <c r="U595">
        <v>0.106761546027503</v>
      </c>
      <c r="V595" t="s">
        <v>157</v>
      </c>
    </row>
    <row r="596" spans="9:22" x14ac:dyDescent="0.45">
      <c r="I596" t="s">
        <v>187</v>
      </c>
      <c r="J596" t="s">
        <v>815</v>
      </c>
      <c r="K596">
        <v>0</v>
      </c>
      <c r="L596" t="s">
        <v>157</v>
      </c>
      <c r="N596" t="s">
        <v>422</v>
      </c>
      <c r="O596" t="s">
        <v>815</v>
      </c>
      <c r="P596">
        <v>7.7521207990202776E-2</v>
      </c>
      <c r="Q596" t="s">
        <v>157</v>
      </c>
      <c r="S596" t="s">
        <v>655</v>
      </c>
      <c r="T596" t="s">
        <v>815</v>
      </c>
      <c r="U596">
        <v>0.10296538957570547</v>
      </c>
      <c r="V596" t="s">
        <v>157</v>
      </c>
    </row>
    <row r="597" spans="9:22" x14ac:dyDescent="0.45">
      <c r="I597" t="s">
        <v>187</v>
      </c>
      <c r="J597" t="s">
        <v>816</v>
      </c>
      <c r="K597">
        <v>5.5552699778249632E-3</v>
      </c>
      <c r="L597" t="s">
        <v>157</v>
      </c>
      <c r="N597" t="s">
        <v>422</v>
      </c>
      <c r="O597" t="s">
        <v>816</v>
      </c>
      <c r="P597">
        <v>1.0151568777605429E-2</v>
      </c>
      <c r="Q597" t="s">
        <v>157</v>
      </c>
      <c r="S597" t="s">
        <v>655</v>
      </c>
      <c r="T597" t="s">
        <v>816</v>
      </c>
      <c r="U597">
        <v>1.5831037495504796E-2</v>
      </c>
      <c r="V597" t="s">
        <v>157</v>
      </c>
    </row>
    <row r="598" spans="9:22" x14ac:dyDescent="0.45">
      <c r="I598" t="s">
        <v>187</v>
      </c>
      <c r="J598" t="s">
        <v>817</v>
      </c>
      <c r="K598">
        <v>1.4195424349307026E-2</v>
      </c>
      <c r="L598" t="s">
        <v>157</v>
      </c>
      <c r="N598" t="s">
        <v>422</v>
      </c>
      <c r="O598" t="s">
        <v>817</v>
      </c>
      <c r="P598">
        <v>9.1634689015516694E-3</v>
      </c>
      <c r="Q598" t="s">
        <v>157</v>
      </c>
      <c r="S598" t="s">
        <v>655</v>
      </c>
      <c r="T598" t="s">
        <v>817</v>
      </c>
      <c r="U598">
        <v>1.5847603992983274E-2</v>
      </c>
      <c r="V598" t="s">
        <v>157</v>
      </c>
    </row>
    <row r="599" spans="9:22" x14ac:dyDescent="0.45">
      <c r="I599" t="s">
        <v>187</v>
      </c>
      <c r="J599" t="s">
        <v>818</v>
      </c>
      <c r="K599">
        <v>2.3781161020533046E-2</v>
      </c>
      <c r="L599" t="s">
        <v>157</v>
      </c>
      <c r="N599" t="s">
        <v>422</v>
      </c>
      <c r="O599" t="s">
        <v>818</v>
      </c>
      <c r="P599">
        <v>8.9694848600333412E-3</v>
      </c>
      <c r="Q599" t="s">
        <v>157</v>
      </c>
      <c r="S599" t="s">
        <v>655</v>
      </c>
      <c r="T599" t="s">
        <v>818</v>
      </c>
      <c r="U599">
        <v>1.5434273928037923E-2</v>
      </c>
      <c r="V599" t="s">
        <v>157</v>
      </c>
    </row>
    <row r="600" spans="9:22" x14ac:dyDescent="0.45">
      <c r="I600" t="s">
        <v>187</v>
      </c>
      <c r="J600" t="s">
        <v>819</v>
      </c>
      <c r="K600">
        <v>0.17491272860670581</v>
      </c>
      <c r="L600" t="s">
        <v>157</v>
      </c>
      <c r="N600" t="s">
        <v>422</v>
      </c>
      <c r="O600" t="s">
        <v>819</v>
      </c>
      <c r="P600">
        <v>8.8302790339290727E-2</v>
      </c>
      <c r="Q600" t="s">
        <v>157</v>
      </c>
      <c r="S600" t="s">
        <v>655</v>
      </c>
      <c r="T600" t="s">
        <v>819</v>
      </c>
      <c r="U600">
        <v>9.5026261903266546E-2</v>
      </c>
      <c r="V600" t="s">
        <v>157</v>
      </c>
    </row>
    <row r="601" spans="9:22" x14ac:dyDescent="0.45">
      <c r="I601" t="s">
        <v>187</v>
      </c>
      <c r="J601" t="s">
        <v>820</v>
      </c>
      <c r="K601">
        <v>2.568001408138066E-2</v>
      </c>
      <c r="L601" t="s">
        <v>157</v>
      </c>
      <c r="N601" t="s">
        <v>422</v>
      </c>
      <c r="O601" t="s">
        <v>820</v>
      </c>
      <c r="P601">
        <v>1.711566699430081E-2</v>
      </c>
      <c r="Q601" t="s">
        <v>157</v>
      </c>
      <c r="S601" t="s">
        <v>655</v>
      </c>
      <c r="T601" t="s">
        <v>820</v>
      </c>
      <c r="U601">
        <v>1.5701470561091706E-2</v>
      </c>
      <c r="V601" t="s">
        <v>157</v>
      </c>
    </row>
    <row r="602" spans="9:22" x14ac:dyDescent="0.45">
      <c r="I602" t="s">
        <v>187</v>
      </c>
      <c r="J602" t="s">
        <v>821</v>
      </c>
      <c r="K602">
        <v>1.9078593447180405E-2</v>
      </c>
      <c r="L602" t="s">
        <v>157</v>
      </c>
      <c r="N602" t="s">
        <v>422</v>
      </c>
      <c r="O602" t="s">
        <v>821</v>
      </c>
      <c r="P602">
        <v>1.645181694846819E-2</v>
      </c>
      <c r="Q602" t="s">
        <v>157</v>
      </c>
      <c r="S602" t="s">
        <v>655</v>
      </c>
      <c r="T602" t="s">
        <v>821</v>
      </c>
      <c r="U602">
        <v>1.5696011152510764E-2</v>
      </c>
      <c r="V602" t="s">
        <v>157</v>
      </c>
    </row>
    <row r="603" spans="9:22" x14ac:dyDescent="0.45">
      <c r="I603" t="s">
        <v>187</v>
      </c>
      <c r="J603" t="s">
        <v>822</v>
      </c>
      <c r="K603">
        <v>6.58625102571961E-3</v>
      </c>
      <c r="L603" t="s">
        <v>157</v>
      </c>
      <c r="N603" t="s">
        <v>422</v>
      </c>
      <c r="O603" t="s">
        <v>822</v>
      </c>
      <c r="P603">
        <v>1.5564295307087425E-2</v>
      </c>
      <c r="Q603" t="s">
        <v>157</v>
      </c>
      <c r="S603" t="s">
        <v>655</v>
      </c>
      <c r="T603" t="s">
        <v>822</v>
      </c>
      <c r="U603">
        <v>1.5455822208987759E-2</v>
      </c>
      <c r="V603" t="s">
        <v>157</v>
      </c>
    </row>
    <row r="604" spans="9:22" x14ac:dyDescent="0.45">
      <c r="I604" t="s">
        <v>187</v>
      </c>
      <c r="J604" t="s">
        <v>823</v>
      </c>
      <c r="K604">
        <v>6.9561997476793301E-4</v>
      </c>
      <c r="L604" t="s">
        <v>157</v>
      </c>
      <c r="N604" t="s">
        <v>422</v>
      </c>
      <c r="O604" t="s">
        <v>823</v>
      </c>
      <c r="P604">
        <v>6.3809796701264632E-2</v>
      </c>
      <c r="Q604" t="s">
        <v>157</v>
      </c>
      <c r="S604" t="s">
        <v>655</v>
      </c>
      <c r="T604" t="s">
        <v>823</v>
      </c>
      <c r="U604">
        <v>7.4925851558555079E-2</v>
      </c>
      <c r="V604" t="s">
        <v>157</v>
      </c>
    </row>
    <row r="605" spans="9:22" x14ac:dyDescent="0.45">
      <c r="I605" t="s">
        <v>188</v>
      </c>
      <c r="J605" t="s">
        <v>156</v>
      </c>
      <c r="K605">
        <v>0</v>
      </c>
      <c r="L605" t="s">
        <v>157</v>
      </c>
      <c r="N605" t="s">
        <v>423</v>
      </c>
      <c r="O605" t="s">
        <v>156</v>
      </c>
      <c r="P605">
        <v>4.6383875972089067E-2</v>
      </c>
      <c r="Q605" t="s">
        <v>157</v>
      </c>
      <c r="S605" t="s">
        <v>656</v>
      </c>
      <c r="T605" t="s">
        <v>156</v>
      </c>
      <c r="U605">
        <v>3.3766103924980043E-2</v>
      </c>
      <c r="V605" t="s">
        <v>157</v>
      </c>
    </row>
    <row r="606" spans="9:22" x14ac:dyDescent="0.45">
      <c r="I606" t="s">
        <v>188</v>
      </c>
      <c r="J606" t="s">
        <v>158</v>
      </c>
      <c r="K606">
        <v>0</v>
      </c>
      <c r="L606" t="s">
        <v>157</v>
      </c>
      <c r="N606" t="s">
        <v>423</v>
      </c>
      <c r="O606" t="s">
        <v>158</v>
      </c>
      <c r="P606">
        <v>6.4871643381926381E-3</v>
      </c>
      <c r="Q606" t="s">
        <v>157</v>
      </c>
      <c r="S606" t="s">
        <v>656</v>
      </c>
      <c r="T606" t="s">
        <v>158</v>
      </c>
      <c r="U606">
        <v>4.5269702965400598E-3</v>
      </c>
      <c r="V606" t="s">
        <v>157</v>
      </c>
    </row>
    <row r="607" spans="9:22" x14ac:dyDescent="0.45">
      <c r="I607" t="s">
        <v>188</v>
      </c>
      <c r="J607" t="s">
        <v>159</v>
      </c>
      <c r="K607">
        <v>0</v>
      </c>
      <c r="L607" t="s">
        <v>157</v>
      </c>
      <c r="N607" t="s">
        <v>423</v>
      </c>
      <c r="O607" t="s">
        <v>159</v>
      </c>
      <c r="P607">
        <v>6.2558804018605285E-3</v>
      </c>
      <c r="Q607" t="s">
        <v>157</v>
      </c>
      <c r="S607" t="s">
        <v>656</v>
      </c>
      <c r="T607" t="s">
        <v>159</v>
      </c>
      <c r="U607">
        <v>4.2132719469186305E-3</v>
      </c>
      <c r="V607" t="s">
        <v>157</v>
      </c>
    </row>
    <row r="608" spans="9:22" x14ac:dyDescent="0.45">
      <c r="I608" t="s">
        <v>188</v>
      </c>
      <c r="J608" t="s">
        <v>160</v>
      </c>
      <c r="K608">
        <v>3.2874815725321646E-3</v>
      </c>
      <c r="L608" t="s">
        <v>157</v>
      </c>
      <c r="N608" t="s">
        <v>423</v>
      </c>
      <c r="O608" t="s">
        <v>160</v>
      </c>
      <c r="P608">
        <v>5.8992649805431315E-3</v>
      </c>
      <c r="Q608" t="s">
        <v>157</v>
      </c>
      <c r="S608" t="s">
        <v>656</v>
      </c>
      <c r="T608" t="s">
        <v>160</v>
      </c>
      <c r="U608">
        <v>4.1815300411074605E-3</v>
      </c>
      <c r="V608" t="s">
        <v>157</v>
      </c>
    </row>
    <row r="609" spans="9:22" x14ac:dyDescent="0.45">
      <c r="I609" t="s">
        <v>188</v>
      </c>
      <c r="J609" t="s">
        <v>161</v>
      </c>
      <c r="K609">
        <v>3.4455311919840373E-2</v>
      </c>
      <c r="L609" t="s">
        <v>157</v>
      </c>
      <c r="N609" t="s">
        <v>423</v>
      </c>
      <c r="O609" t="s">
        <v>161</v>
      </c>
      <c r="P609">
        <v>3.543343933942452E-2</v>
      </c>
      <c r="Q609" t="s">
        <v>157</v>
      </c>
      <c r="S609" t="s">
        <v>656</v>
      </c>
      <c r="T609" t="s">
        <v>161</v>
      </c>
      <c r="U609">
        <v>2.5017971214861809E-2</v>
      </c>
      <c r="V609" t="s">
        <v>157</v>
      </c>
    </row>
    <row r="610" spans="9:22" x14ac:dyDescent="0.45">
      <c r="I610" t="s">
        <v>188</v>
      </c>
      <c r="J610" t="s">
        <v>807</v>
      </c>
      <c r="K610">
        <v>4.6546571963649603E-3</v>
      </c>
      <c r="L610" t="s">
        <v>157</v>
      </c>
      <c r="N610" t="s">
        <v>423</v>
      </c>
      <c r="O610" t="s">
        <v>807</v>
      </c>
      <c r="P610">
        <v>5.7676365515956785E-3</v>
      </c>
      <c r="Q610" t="s">
        <v>157</v>
      </c>
      <c r="S610" t="s">
        <v>656</v>
      </c>
      <c r="T610" t="s">
        <v>807</v>
      </c>
      <c r="U610">
        <v>4.2383962609676071E-3</v>
      </c>
      <c r="V610" t="s">
        <v>157</v>
      </c>
    </row>
    <row r="611" spans="9:22" x14ac:dyDescent="0.45">
      <c r="I611" t="s">
        <v>188</v>
      </c>
      <c r="J611" t="s">
        <v>808</v>
      </c>
      <c r="K611">
        <v>3.2338042435576557E-3</v>
      </c>
      <c r="L611" t="s">
        <v>157</v>
      </c>
      <c r="N611" t="s">
        <v>423</v>
      </c>
      <c r="O611" t="s">
        <v>808</v>
      </c>
      <c r="P611">
        <v>5.5598381121987183E-3</v>
      </c>
      <c r="Q611" t="s">
        <v>157</v>
      </c>
      <c r="S611" t="s">
        <v>656</v>
      </c>
      <c r="T611" t="s">
        <v>808</v>
      </c>
      <c r="U611">
        <v>4.3004166516432919E-3</v>
      </c>
      <c r="V611" t="s">
        <v>157</v>
      </c>
    </row>
    <row r="612" spans="9:22" x14ac:dyDescent="0.45">
      <c r="I612" t="s">
        <v>188</v>
      </c>
      <c r="J612" t="s">
        <v>809</v>
      </c>
      <c r="K612">
        <v>0</v>
      </c>
      <c r="L612" t="s">
        <v>157</v>
      </c>
      <c r="N612" t="s">
        <v>423</v>
      </c>
      <c r="O612" t="s">
        <v>809</v>
      </c>
      <c r="P612">
        <v>5.7606183892373007E-3</v>
      </c>
      <c r="Q612" t="s">
        <v>157</v>
      </c>
      <c r="S612" t="s">
        <v>656</v>
      </c>
      <c r="T612" t="s">
        <v>809</v>
      </c>
      <c r="U612">
        <v>4.3888867759433632E-3</v>
      </c>
      <c r="V612" t="s">
        <v>157</v>
      </c>
    </row>
    <row r="613" spans="9:22" x14ac:dyDescent="0.45">
      <c r="I613" t="s">
        <v>188</v>
      </c>
      <c r="J613" t="s">
        <v>810</v>
      </c>
      <c r="K613">
        <v>0</v>
      </c>
      <c r="L613" t="s">
        <v>157</v>
      </c>
      <c r="N613" t="s">
        <v>423</v>
      </c>
      <c r="O613" t="s">
        <v>810</v>
      </c>
      <c r="P613">
        <v>2.982641679650792E-2</v>
      </c>
      <c r="Q613" t="s">
        <v>157</v>
      </c>
      <c r="S613" t="s">
        <v>656</v>
      </c>
      <c r="T613" t="s">
        <v>810</v>
      </c>
      <c r="U613">
        <v>2.3027739119482221E-2</v>
      </c>
      <c r="V613" t="s">
        <v>157</v>
      </c>
    </row>
    <row r="614" spans="9:22" x14ac:dyDescent="0.45">
      <c r="I614" t="s">
        <v>188</v>
      </c>
      <c r="J614" t="s">
        <v>162</v>
      </c>
      <c r="K614">
        <v>1.2234782414919215E-2</v>
      </c>
      <c r="L614" t="s">
        <v>157</v>
      </c>
      <c r="N614" t="s">
        <v>423</v>
      </c>
      <c r="O614" t="s">
        <v>162</v>
      </c>
      <c r="P614">
        <v>0.14065434334758498</v>
      </c>
      <c r="Q614" t="s">
        <v>157</v>
      </c>
      <c r="S614" t="s">
        <v>656</v>
      </c>
      <c r="T614" t="s">
        <v>162</v>
      </c>
      <c r="U614">
        <v>0.15589136874707668</v>
      </c>
      <c r="V614" t="s">
        <v>157</v>
      </c>
    </row>
    <row r="615" spans="9:22" x14ac:dyDescent="0.45">
      <c r="I615" t="s">
        <v>188</v>
      </c>
      <c r="J615" t="s">
        <v>163</v>
      </c>
      <c r="K615">
        <v>2.9742363795112865E-2</v>
      </c>
      <c r="L615" t="s">
        <v>157</v>
      </c>
      <c r="N615" t="s">
        <v>423</v>
      </c>
      <c r="O615" t="s">
        <v>163</v>
      </c>
      <c r="P615">
        <v>1.68281474698199E-2</v>
      </c>
      <c r="Q615" t="s">
        <v>157</v>
      </c>
      <c r="S615" t="s">
        <v>656</v>
      </c>
      <c r="T615" t="s">
        <v>163</v>
      </c>
      <c r="U615">
        <v>2.1663391493816176E-2</v>
      </c>
      <c r="V615" t="s">
        <v>157</v>
      </c>
    </row>
    <row r="616" spans="9:22" x14ac:dyDescent="0.45">
      <c r="I616" t="s">
        <v>188</v>
      </c>
      <c r="J616" t="s">
        <v>164</v>
      </c>
      <c r="K616">
        <v>4.4370845951999305E-2</v>
      </c>
      <c r="L616" t="s">
        <v>157</v>
      </c>
      <c r="N616" t="s">
        <v>423</v>
      </c>
      <c r="O616" t="s">
        <v>164</v>
      </c>
      <c r="P616">
        <v>1.6970364105987561E-2</v>
      </c>
      <c r="Q616" t="s">
        <v>157</v>
      </c>
      <c r="S616" t="s">
        <v>656</v>
      </c>
      <c r="T616" t="s">
        <v>164</v>
      </c>
      <c r="U616">
        <v>2.1403495723048848E-2</v>
      </c>
      <c r="V616" t="s">
        <v>157</v>
      </c>
    </row>
    <row r="617" spans="9:22" x14ac:dyDescent="0.45">
      <c r="I617" t="s">
        <v>188</v>
      </c>
      <c r="J617" t="s">
        <v>165</v>
      </c>
      <c r="K617">
        <v>5.5099241033874528E-2</v>
      </c>
      <c r="L617" t="s">
        <v>157</v>
      </c>
      <c r="N617" t="s">
        <v>423</v>
      </c>
      <c r="O617" t="s">
        <v>165</v>
      </c>
      <c r="P617">
        <v>1.7931023668734652E-2</v>
      </c>
      <c r="Q617" t="s">
        <v>157</v>
      </c>
      <c r="S617" t="s">
        <v>656</v>
      </c>
      <c r="T617" t="s">
        <v>165</v>
      </c>
      <c r="U617">
        <v>2.0892800857213154E-2</v>
      </c>
      <c r="V617" t="s">
        <v>157</v>
      </c>
    </row>
    <row r="618" spans="9:22" x14ac:dyDescent="0.45">
      <c r="I618" t="s">
        <v>188</v>
      </c>
      <c r="J618" t="s">
        <v>166</v>
      </c>
      <c r="K618">
        <v>0.38241947657336189</v>
      </c>
      <c r="L618" t="s">
        <v>157</v>
      </c>
      <c r="N618" t="s">
        <v>423</v>
      </c>
      <c r="O618" t="s">
        <v>166</v>
      </c>
      <c r="P618">
        <v>0.14376917451184015</v>
      </c>
      <c r="Q618" t="s">
        <v>157</v>
      </c>
      <c r="S618" t="s">
        <v>656</v>
      </c>
      <c r="T618" t="s">
        <v>166</v>
      </c>
      <c r="U618">
        <v>0.13136047913800536</v>
      </c>
      <c r="V618" t="s">
        <v>157</v>
      </c>
    </row>
    <row r="619" spans="9:22" x14ac:dyDescent="0.45">
      <c r="I619" t="s">
        <v>188</v>
      </c>
      <c r="J619" t="s">
        <v>811</v>
      </c>
      <c r="K619">
        <v>5.5153054766352093E-2</v>
      </c>
      <c r="L619" t="s">
        <v>157</v>
      </c>
      <c r="N619" t="s">
        <v>423</v>
      </c>
      <c r="O619" t="s">
        <v>811</v>
      </c>
      <c r="P619">
        <v>2.7458563019618298E-2</v>
      </c>
      <c r="Q619" t="s">
        <v>157</v>
      </c>
      <c r="S619" t="s">
        <v>656</v>
      </c>
      <c r="T619" t="s">
        <v>811</v>
      </c>
      <c r="U619">
        <v>2.3657637640106123E-2</v>
      </c>
      <c r="V619" t="s">
        <v>157</v>
      </c>
    </row>
    <row r="620" spans="9:22" x14ac:dyDescent="0.45">
      <c r="I620" t="s">
        <v>188</v>
      </c>
      <c r="J620" t="s">
        <v>812</v>
      </c>
      <c r="K620">
        <v>4.6830661433996293E-2</v>
      </c>
      <c r="L620" t="s">
        <v>157</v>
      </c>
      <c r="N620" t="s">
        <v>423</v>
      </c>
      <c r="O620" t="s">
        <v>812</v>
      </c>
      <c r="P620">
        <v>2.7033266483692295E-2</v>
      </c>
      <c r="Q620" t="s">
        <v>157</v>
      </c>
      <c r="S620" t="s">
        <v>656</v>
      </c>
      <c r="T620" t="s">
        <v>812</v>
      </c>
      <c r="U620">
        <v>2.3552310390416085E-2</v>
      </c>
      <c r="V620" t="s">
        <v>157</v>
      </c>
    </row>
    <row r="621" spans="9:22" x14ac:dyDescent="0.45">
      <c r="I621" t="s">
        <v>188</v>
      </c>
      <c r="J621" t="s">
        <v>813</v>
      </c>
      <c r="K621">
        <v>3.5726882480328383E-2</v>
      </c>
      <c r="L621" t="s">
        <v>157</v>
      </c>
      <c r="N621" t="s">
        <v>423</v>
      </c>
      <c r="O621" t="s">
        <v>813</v>
      </c>
      <c r="P621">
        <v>2.6603442211916333E-2</v>
      </c>
      <c r="Q621" t="s">
        <v>157</v>
      </c>
      <c r="S621" t="s">
        <v>656</v>
      </c>
      <c r="T621" t="s">
        <v>813</v>
      </c>
      <c r="U621">
        <v>2.3486537283658401E-2</v>
      </c>
      <c r="V621" t="s">
        <v>157</v>
      </c>
    </row>
    <row r="622" spans="9:22" x14ac:dyDescent="0.45">
      <c r="I622" t="s">
        <v>188</v>
      </c>
      <c r="J622" t="s">
        <v>814</v>
      </c>
      <c r="K622">
        <v>2.5433957987939161E-2</v>
      </c>
      <c r="L622" t="s">
        <v>157</v>
      </c>
      <c r="N622" t="s">
        <v>423</v>
      </c>
      <c r="O622" t="s">
        <v>814</v>
      </c>
      <c r="P622">
        <v>0.12453921261966512</v>
      </c>
      <c r="Q622" t="s">
        <v>157</v>
      </c>
      <c r="S622" t="s">
        <v>656</v>
      </c>
      <c r="T622" t="s">
        <v>814</v>
      </c>
      <c r="U622">
        <v>0.11306752774771738</v>
      </c>
      <c r="V622" t="s">
        <v>157</v>
      </c>
    </row>
    <row r="623" spans="9:22" x14ac:dyDescent="0.45">
      <c r="I623" t="s">
        <v>188</v>
      </c>
      <c r="J623" t="s">
        <v>815</v>
      </c>
      <c r="K623">
        <v>0</v>
      </c>
      <c r="L623" t="s">
        <v>157</v>
      </c>
      <c r="N623" t="s">
        <v>423</v>
      </c>
      <c r="O623" t="s">
        <v>815</v>
      </c>
      <c r="P623">
        <v>8.2411187632332239E-2</v>
      </c>
      <c r="Q623" t="s">
        <v>157</v>
      </c>
      <c r="S623" t="s">
        <v>656</v>
      </c>
      <c r="T623" t="s">
        <v>815</v>
      </c>
      <c r="U623">
        <v>0.10299033091251222</v>
      </c>
      <c r="V623" t="s">
        <v>157</v>
      </c>
    </row>
    <row r="624" spans="9:22" x14ac:dyDescent="0.45">
      <c r="I624" t="s">
        <v>188</v>
      </c>
      <c r="J624" t="s">
        <v>816</v>
      </c>
      <c r="K624">
        <v>5.5557544127260924E-3</v>
      </c>
      <c r="L624" t="s">
        <v>157</v>
      </c>
      <c r="N624" t="s">
        <v>423</v>
      </c>
      <c r="O624" t="s">
        <v>816</v>
      </c>
      <c r="P624">
        <v>1.1534923358624117E-2</v>
      </c>
      <c r="Q624" t="s">
        <v>157</v>
      </c>
      <c r="S624" t="s">
        <v>656</v>
      </c>
      <c r="T624" t="s">
        <v>816</v>
      </c>
      <c r="U624">
        <v>1.5559209058700911E-2</v>
      </c>
      <c r="V624" t="s">
        <v>157</v>
      </c>
    </row>
    <row r="625" spans="9:22" x14ac:dyDescent="0.45">
      <c r="I625" t="s">
        <v>188</v>
      </c>
      <c r="J625" t="s">
        <v>817</v>
      </c>
      <c r="K625">
        <v>1.381251355829677E-2</v>
      </c>
      <c r="L625" t="s">
        <v>157</v>
      </c>
      <c r="N625" t="s">
        <v>423</v>
      </c>
      <c r="O625" t="s">
        <v>817</v>
      </c>
      <c r="P625">
        <v>1.0937210371845503E-2</v>
      </c>
      <c r="Q625" t="s">
        <v>157</v>
      </c>
      <c r="S625" t="s">
        <v>656</v>
      </c>
      <c r="T625" t="s">
        <v>817</v>
      </c>
      <c r="U625">
        <v>1.5665838003189998E-2</v>
      </c>
      <c r="V625" t="s">
        <v>157</v>
      </c>
    </row>
    <row r="626" spans="9:22" x14ac:dyDescent="0.45">
      <c r="I626" t="s">
        <v>188</v>
      </c>
      <c r="J626" t="s">
        <v>818</v>
      </c>
      <c r="K626">
        <v>2.3479365682781837E-2</v>
      </c>
      <c r="L626" t="s">
        <v>157</v>
      </c>
      <c r="N626" t="s">
        <v>423</v>
      </c>
      <c r="O626" t="s">
        <v>818</v>
      </c>
      <c r="P626">
        <v>1.066449614150315E-2</v>
      </c>
      <c r="Q626" t="s">
        <v>157</v>
      </c>
      <c r="S626" t="s">
        <v>656</v>
      </c>
      <c r="T626" t="s">
        <v>818</v>
      </c>
      <c r="U626">
        <v>1.5347854625754782E-2</v>
      </c>
      <c r="V626" t="s">
        <v>157</v>
      </c>
    </row>
    <row r="627" spans="9:22" x14ac:dyDescent="0.45">
      <c r="I627" t="s">
        <v>188</v>
      </c>
      <c r="J627" t="s">
        <v>819</v>
      </c>
      <c r="K627">
        <v>0.17311897730542108</v>
      </c>
      <c r="L627" t="s">
        <v>157</v>
      </c>
      <c r="N627" t="s">
        <v>423</v>
      </c>
      <c r="O627" t="s">
        <v>819</v>
      </c>
      <c r="P627">
        <v>8.6219126427526147E-2</v>
      </c>
      <c r="Q627" t="s">
        <v>157</v>
      </c>
      <c r="S627" t="s">
        <v>656</v>
      </c>
      <c r="T627" t="s">
        <v>819</v>
      </c>
      <c r="U627">
        <v>9.0506130166602652E-2</v>
      </c>
      <c r="V627" t="s">
        <v>157</v>
      </c>
    </row>
    <row r="628" spans="9:22" x14ac:dyDescent="0.45">
      <c r="I628" t="s">
        <v>188</v>
      </c>
      <c r="J628" t="s">
        <v>820</v>
      </c>
      <c r="K628">
        <v>2.5120688871765683E-2</v>
      </c>
      <c r="L628" t="s">
        <v>157</v>
      </c>
      <c r="N628" t="s">
        <v>423</v>
      </c>
      <c r="O628" t="s">
        <v>820</v>
      </c>
      <c r="P628">
        <v>1.5089792818709204E-2</v>
      </c>
      <c r="Q628" t="s">
        <v>157</v>
      </c>
      <c r="S628" t="s">
        <v>656</v>
      </c>
      <c r="T628" t="s">
        <v>820</v>
      </c>
      <c r="U628">
        <v>1.4982092446394549E-2</v>
      </c>
      <c r="V628" t="s">
        <v>157</v>
      </c>
    </row>
    <row r="629" spans="9:22" x14ac:dyDescent="0.45">
      <c r="I629" t="s">
        <v>188</v>
      </c>
      <c r="J629" t="s">
        <v>821</v>
      </c>
      <c r="K629">
        <v>1.8914989568962995E-2</v>
      </c>
      <c r="L629" t="s">
        <v>157</v>
      </c>
      <c r="N629" t="s">
        <v>423</v>
      </c>
      <c r="O629" t="s">
        <v>821</v>
      </c>
      <c r="P629">
        <v>1.4294255859727052E-2</v>
      </c>
      <c r="Q629" t="s">
        <v>157</v>
      </c>
      <c r="S629" t="s">
        <v>656</v>
      </c>
      <c r="T629" t="s">
        <v>821</v>
      </c>
      <c r="U629">
        <v>1.4977302819998709E-2</v>
      </c>
      <c r="V629" t="s">
        <v>157</v>
      </c>
    </row>
    <row r="630" spans="9:22" x14ac:dyDescent="0.45">
      <c r="I630" t="s">
        <v>188</v>
      </c>
      <c r="J630" t="s">
        <v>822</v>
      </c>
      <c r="K630">
        <v>6.6215451500426714E-3</v>
      </c>
      <c r="L630" t="s">
        <v>157</v>
      </c>
      <c r="N630" t="s">
        <v>423</v>
      </c>
      <c r="O630" t="s">
        <v>822</v>
      </c>
      <c r="P630">
        <v>1.4104138370426402E-2</v>
      </c>
      <c r="Q630" t="s">
        <v>157</v>
      </c>
      <c r="S630" t="s">
        <v>656</v>
      </c>
      <c r="T630" t="s">
        <v>822</v>
      </c>
      <c r="U630">
        <v>1.4795610076437305E-2</v>
      </c>
      <c r="V630" t="s">
        <v>157</v>
      </c>
    </row>
    <row r="631" spans="9:22" x14ac:dyDescent="0.45">
      <c r="I631" t="s">
        <v>188</v>
      </c>
      <c r="J631" t="s">
        <v>823</v>
      </c>
      <c r="K631">
        <v>7.3364407982401956E-4</v>
      </c>
      <c r="L631" t="s">
        <v>157</v>
      </c>
      <c r="N631" t="s">
        <v>423</v>
      </c>
      <c r="O631" t="s">
        <v>823</v>
      </c>
      <c r="P631">
        <v>6.5583196698797391E-2</v>
      </c>
      <c r="Q631" t="s">
        <v>157</v>
      </c>
      <c r="S631" t="s">
        <v>656</v>
      </c>
      <c r="T631" t="s">
        <v>823</v>
      </c>
      <c r="U631">
        <v>7.2538796636906169E-2</v>
      </c>
      <c r="V631" t="s">
        <v>157</v>
      </c>
    </row>
    <row r="632" spans="9:22" x14ac:dyDescent="0.45">
      <c r="I632" t="s">
        <v>189</v>
      </c>
      <c r="J632" t="s">
        <v>156</v>
      </c>
      <c r="K632">
        <v>0</v>
      </c>
      <c r="L632" t="s">
        <v>157</v>
      </c>
      <c r="N632" t="s">
        <v>424</v>
      </c>
      <c r="O632" t="s">
        <v>156</v>
      </c>
      <c r="P632">
        <v>3.754393806048599E-2</v>
      </c>
      <c r="Q632" t="s">
        <v>157</v>
      </c>
      <c r="S632" t="s">
        <v>657</v>
      </c>
      <c r="T632" t="s">
        <v>156</v>
      </c>
      <c r="U632">
        <v>2.0962277388203335E-2</v>
      </c>
      <c r="V632" t="s">
        <v>157</v>
      </c>
    </row>
    <row r="633" spans="9:22" x14ac:dyDescent="0.45">
      <c r="I633" t="s">
        <v>189</v>
      </c>
      <c r="J633" t="s">
        <v>158</v>
      </c>
      <c r="K633">
        <v>0</v>
      </c>
      <c r="L633" t="s">
        <v>157</v>
      </c>
      <c r="N633" t="s">
        <v>424</v>
      </c>
      <c r="O633" t="s">
        <v>158</v>
      </c>
      <c r="P633">
        <v>5.2776811804086405E-3</v>
      </c>
      <c r="Q633" t="s">
        <v>157</v>
      </c>
      <c r="S633" t="s">
        <v>657</v>
      </c>
      <c r="T633" t="s">
        <v>158</v>
      </c>
      <c r="U633">
        <v>2.7555891521230977E-3</v>
      </c>
      <c r="V633" t="s">
        <v>157</v>
      </c>
    </row>
    <row r="634" spans="9:22" x14ac:dyDescent="0.45">
      <c r="I634" t="s">
        <v>189</v>
      </c>
      <c r="J634" t="s">
        <v>159</v>
      </c>
      <c r="K634">
        <v>0</v>
      </c>
      <c r="L634" t="s">
        <v>157</v>
      </c>
      <c r="N634" t="s">
        <v>424</v>
      </c>
      <c r="O634" t="s">
        <v>159</v>
      </c>
      <c r="P634">
        <v>5.0865820640493345E-3</v>
      </c>
      <c r="Q634" t="s">
        <v>157</v>
      </c>
      <c r="S634" t="s">
        <v>657</v>
      </c>
      <c r="T634" t="s">
        <v>159</v>
      </c>
      <c r="U634">
        <v>2.6537530932069313E-3</v>
      </c>
      <c r="V634" t="s">
        <v>157</v>
      </c>
    </row>
    <row r="635" spans="9:22" x14ac:dyDescent="0.45">
      <c r="I635" t="s">
        <v>189</v>
      </c>
      <c r="J635" t="s">
        <v>160</v>
      </c>
      <c r="K635">
        <v>3.3280125345946758E-3</v>
      </c>
      <c r="L635" t="s">
        <v>157</v>
      </c>
      <c r="N635" t="s">
        <v>424</v>
      </c>
      <c r="O635" t="s">
        <v>160</v>
      </c>
      <c r="P635">
        <v>4.7342223352745691E-3</v>
      </c>
      <c r="Q635" t="s">
        <v>157</v>
      </c>
      <c r="S635" t="s">
        <v>657</v>
      </c>
      <c r="T635" t="s">
        <v>160</v>
      </c>
      <c r="U635">
        <v>2.7236884071686267E-3</v>
      </c>
      <c r="V635" t="s">
        <v>157</v>
      </c>
    </row>
    <row r="636" spans="9:22" x14ac:dyDescent="0.45">
      <c r="I636" t="s">
        <v>189</v>
      </c>
      <c r="J636" t="s">
        <v>161</v>
      </c>
      <c r="K636">
        <v>3.3805229228323901E-2</v>
      </c>
      <c r="L636" t="s">
        <v>157</v>
      </c>
      <c r="N636" t="s">
        <v>424</v>
      </c>
      <c r="O636" t="s">
        <v>161</v>
      </c>
      <c r="P636">
        <v>2.8058176271592208E-2</v>
      </c>
      <c r="Q636" t="s">
        <v>157</v>
      </c>
      <c r="S636" t="s">
        <v>657</v>
      </c>
      <c r="T636" t="s">
        <v>161</v>
      </c>
      <c r="U636">
        <v>1.8184300241738397E-2</v>
      </c>
      <c r="V636" t="s">
        <v>157</v>
      </c>
    </row>
    <row r="637" spans="9:22" x14ac:dyDescent="0.45">
      <c r="I637" t="s">
        <v>189</v>
      </c>
      <c r="J637" t="s">
        <v>807</v>
      </c>
      <c r="K637">
        <v>4.4543381881312792E-3</v>
      </c>
      <c r="L637" t="s">
        <v>157</v>
      </c>
      <c r="N637" t="s">
        <v>424</v>
      </c>
      <c r="O637" t="s">
        <v>807</v>
      </c>
      <c r="P637">
        <v>4.7429286259992737E-3</v>
      </c>
      <c r="Q637" t="s">
        <v>157</v>
      </c>
      <c r="S637" t="s">
        <v>657</v>
      </c>
      <c r="T637" t="s">
        <v>807</v>
      </c>
      <c r="U637">
        <v>3.2277303673667128E-3</v>
      </c>
      <c r="V637" t="s">
        <v>157</v>
      </c>
    </row>
    <row r="638" spans="9:22" x14ac:dyDescent="0.45">
      <c r="I638" t="s">
        <v>189</v>
      </c>
      <c r="J638" t="s">
        <v>808</v>
      </c>
      <c r="K638">
        <v>3.0452906226637244E-3</v>
      </c>
      <c r="L638" t="s">
        <v>157</v>
      </c>
      <c r="N638" t="s">
        <v>424</v>
      </c>
      <c r="O638" t="s">
        <v>808</v>
      </c>
      <c r="P638">
        <v>4.7006718068292926E-3</v>
      </c>
      <c r="Q638" t="s">
        <v>157</v>
      </c>
      <c r="S638" t="s">
        <v>657</v>
      </c>
      <c r="T638" t="s">
        <v>808</v>
      </c>
      <c r="U638">
        <v>3.2945380972262874E-3</v>
      </c>
      <c r="V638" t="s">
        <v>157</v>
      </c>
    </row>
    <row r="639" spans="9:22" x14ac:dyDescent="0.45">
      <c r="I639" t="s">
        <v>189</v>
      </c>
      <c r="J639" t="s">
        <v>809</v>
      </c>
      <c r="K639">
        <v>0</v>
      </c>
      <c r="L639" t="s">
        <v>157</v>
      </c>
      <c r="N639" t="s">
        <v>424</v>
      </c>
      <c r="O639" t="s">
        <v>809</v>
      </c>
      <c r="P639">
        <v>4.8605062826979984E-3</v>
      </c>
      <c r="Q639" t="s">
        <v>157</v>
      </c>
      <c r="S639" t="s">
        <v>657</v>
      </c>
      <c r="T639" t="s">
        <v>809</v>
      </c>
      <c r="U639">
        <v>3.3974059530088737E-3</v>
      </c>
      <c r="V639" t="s">
        <v>157</v>
      </c>
    </row>
    <row r="640" spans="9:22" x14ac:dyDescent="0.45">
      <c r="I640" t="s">
        <v>189</v>
      </c>
      <c r="J640" t="s">
        <v>810</v>
      </c>
      <c r="K640">
        <v>0</v>
      </c>
      <c r="L640" t="s">
        <v>157</v>
      </c>
      <c r="N640" t="s">
        <v>424</v>
      </c>
      <c r="O640" t="s">
        <v>810</v>
      </c>
      <c r="P640">
        <v>2.3855527114149167E-2</v>
      </c>
      <c r="Q640" t="s">
        <v>157</v>
      </c>
      <c r="S640" t="s">
        <v>657</v>
      </c>
      <c r="T640" t="s">
        <v>810</v>
      </c>
      <c r="U640">
        <v>1.7271088430396278E-2</v>
      </c>
      <c r="V640" t="s">
        <v>157</v>
      </c>
    </row>
    <row r="641" spans="9:22" x14ac:dyDescent="0.45">
      <c r="I641" t="s">
        <v>189</v>
      </c>
      <c r="J641" t="s">
        <v>162</v>
      </c>
      <c r="K641">
        <v>1.1570792446273558E-2</v>
      </c>
      <c r="L641" t="s">
        <v>157</v>
      </c>
      <c r="N641" t="s">
        <v>424</v>
      </c>
      <c r="O641" t="s">
        <v>162</v>
      </c>
      <c r="P641">
        <v>0.14871566255771879</v>
      </c>
      <c r="Q641" t="s">
        <v>157</v>
      </c>
      <c r="S641" t="s">
        <v>657</v>
      </c>
      <c r="T641" t="s">
        <v>162</v>
      </c>
      <c r="U641">
        <v>0.1736441297304154</v>
      </c>
      <c r="V641" t="s">
        <v>157</v>
      </c>
    </row>
    <row r="642" spans="9:22" x14ac:dyDescent="0.45">
      <c r="I642" t="s">
        <v>189</v>
      </c>
      <c r="J642" t="s">
        <v>163</v>
      </c>
      <c r="K642">
        <v>2.8485756730043946E-2</v>
      </c>
      <c r="L642" t="s">
        <v>157</v>
      </c>
      <c r="N642" t="s">
        <v>424</v>
      </c>
      <c r="O642" t="s">
        <v>163</v>
      </c>
      <c r="P642">
        <v>1.7749843058051495E-2</v>
      </c>
      <c r="Q642" t="s">
        <v>157</v>
      </c>
      <c r="S642" t="s">
        <v>657</v>
      </c>
      <c r="T642" t="s">
        <v>163</v>
      </c>
      <c r="U642">
        <v>2.2705045549524894E-2</v>
      </c>
      <c r="V642" t="s">
        <v>157</v>
      </c>
    </row>
    <row r="643" spans="9:22" x14ac:dyDescent="0.45">
      <c r="I643" t="s">
        <v>189</v>
      </c>
      <c r="J643" t="s">
        <v>164</v>
      </c>
      <c r="K643">
        <v>4.3560802330013457E-2</v>
      </c>
      <c r="L643" t="s">
        <v>157</v>
      </c>
      <c r="N643" t="s">
        <v>424</v>
      </c>
      <c r="O643" t="s">
        <v>164</v>
      </c>
      <c r="P643">
        <v>1.7569351847980235E-2</v>
      </c>
      <c r="Q643" t="s">
        <v>157</v>
      </c>
      <c r="S643" t="s">
        <v>657</v>
      </c>
      <c r="T643" t="s">
        <v>164</v>
      </c>
      <c r="U643">
        <v>2.2271356913582643E-2</v>
      </c>
      <c r="V643" t="s">
        <v>157</v>
      </c>
    </row>
    <row r="644" spans="9:22" x14ac:dyDescent="0.45">
      <c r="I644" t="s">
        <v>189</v>
      </c>
      <c r="J644" t="s">
        <v>165</v>
      </c>
      <c r="K644">
        <v>5.4812984267413281E-2</v>
      </c>
      <c r="L644" t="s">
        <v>157</v>
      </c>
      <c r="N644" t="s">
        <v>424</v>
      </c>
      <c r="O644" t="s">
        <v>165</v>
      </c>
      <c r="P644">
        <v>1.8052897994285892E-2</v>
      </c>
      <c r="Q644" t="s">
        <v>157</v>
      </c>
      <c r="S644" t="s">
        <v>657</v>
      </c>
      <c r="T644" t="s">
        <v>165</v>
      </c>
      <c r="U644">
        <v>2.157654221490302E-2</v>
      </c>
      <c r="V644" t="s">
        <v>157</v>
      </c>
    </row>
    <row r="645" spans="9:22" x14ac:dyDescent="0.45">
      <c r="I645" t="s">
        <v>189</v>
      </c>
      <c r="J645" t="s">
        <v>166</v>
      </c>
      <c r="K645">
        <v>0.38896458722177835</v>
      </c>
      <c r="L645" t="s">
        <v>157</v>
      </c>
      <c r="N645" t="s">
        <v>424</v>
      </c>
      <c r="O645" t="s">
        <v>166</v>
      </c>
      <c r="P645">
        <v>0.12847586701216188</v>
      </c>
      <c r="Q645" t="s">
        <v>157</v>
      </c>
      <c r="S645" t="s">
        <v>657</v>
      </c>
      <c r="T645" t="s">
        <v>166</v>
      </c>
      <c r="U645">
        <v>0.15142631770751544</v>
      </c>
      <c r="V645" t="s">
        <v>157</v>
      </c>
    </row>
    <row r="646" spans="9:22" x14ac:dyDescent="0.45">
      <c r="I646" t="s">
        <v>189</v>
      </c>
      <c r="J646" t="s">
        <v>811</v>
      </c>
      <c r="K646">
        <v>5.673305310971391E-2</v>
      </c>
      <c r="L646" t="s">
        <v>157</v>
      </c>
      <c r="N646" t="s">
        <v>424</v>
      </c>
      <c r="O646" t="s">
        <v>811</v>
      </c>
      <c r="P646">
        <v>2.5505539438718836E-2</v>
      </c>
      <c r="Q646" t="s">
        <v>157</v>
      </c>
      <c r="S646" t="s">
        <v>657</v>
      </c>
      <c r="T646" t="s">
        <v>811</v>
      </c>
      <c r="U646">
        <v>2.8566040056384058E-2</v>
      </c>
      <c r="V646" t="s">
        <v>157</v>
      </c>
    </row>
    <row r="647" spans="9:22" x14ac:dyDescent="0.45">
      <c r="I647" t="s">
        <v>189</v>
      </c>
      <c r="J647" t="s">
        <v>812</v>
      </c>
      <c r="K647">
        <v>4.782172468665026E-2</v>
      </c>
      <c r="L647" t="s">
        <v>157</v>
      </c>
      <c r="N647" t="s">
        <v>424</v>
      </c>
      <c r="O647" t="s">
        <v>812</v>
      </c>
      <c r="P647">
        <v>2.5954104526368923E-2</v>
      </c>
      <c r="Q647" t="s">
        <v>157</v>
      </c>
      <c r="S647" t="s">
        <v>657</v>
      </c>
      <c r="T647" t="s">
        <v>812</v>
      </c>
      <c r="U647">
        <v>2.8220445033174831E-2</v>
      </c>
      <c r="V647" t="s">
        <v>157</v>
      </c>
    </row>
    <row r="648" spans="9:22" x14ac:dyDescent="0.45">
      <c r="I648" t="s">
        <v>189</v>
      </c>
      <c r="J648" t="s">
        <v>813</v>
      </c>
      <c r="K648">
        <v>3.6445520065016695E-2</v>
      </c>
      <c r="L648" t="s">
        <v>157</v>
      </c>
      <c r="N648" t="s">
        <v>424</v>
      </c>
      <c r="O648" t="s">
        <v>813</v>
      </c>
      <c r="P648">
        <v>2.6393522786345259E-2</v>
      </c>
      <c r="Q648" t="s">
        <v>157</v>
      </c>
      <c r="S648" t="s">
        <v>657</v>
      </c>
      <c r="T648" t="s">
        <v>813</v>
      </c>
      <c r="U648">
        <v>2.8092069020021721E-2</v>
      </c>
      <c r="V648" t="s">
        <v>157</v>
      </c>
    </row>
    <row r="649" spans="9:22" x14ac:dyDescent="0.45">
      <c r="I649" t="s">
        <v>189</v>
      </c>
      <c r="J649" t="s">
        <v>814</v>
      </c>
      <c r="K649">
        <v>2.6025229870282392E-2</v>
      </c>
      <c r="L649" t="s">
        <v>157</v>
      </c>
      <c r="N649" t="s">
        <v>424</v>
      </c>
      <c r="O649" t="s">
        <v>814</v>
      </c>
      <c r="P649">
        <v>0.13099456914923988</v>
      </c>
      <c r="Q649" t="s">
        <v>157</v>
      </c>
      <c r="S649" t="s">
        <v>657</v>
      </c>
      <c r="T649" t="s">
        <v>814</v>
      </c>
      <c r="U649">
        <v>0.13403923965919515</v>
      </c>
      <c r="V649" t="s">
        <v>157</v>
      </c>
    </row>
    <row r="650" spans="9:22" x14ac:dyDescent="0.45">
      <c r="I650" t="s">
        <v>189</v>
      </c>
      <c r="J650" t="s">
        <v>815</v>
      </c>
      <c r="K650">
        <v>0</v>
      </c>
      <c r="L650" t="s">
        <v>157</v>
      </c>
      <c r="N650" t="s">
        <v>424</v>
      </c>
      <c r="O650" t="s">
        <v>815</v>
      </c>
      <c r="P650">
        <v>9.6214280152866385E-2</v>
      </c>
      <c r="Q650" t="s">
        <v>157</v>
      </c>
      <c r="S650" t="s">
        <v>657</v>
      </c>
      <c r="T650" t="s">
        <v>815</v>
      </c>
      <c r="U650">
        <v>9.1041037184276447E-2</v>
      </c>
      <c r="V650" t="s">
        <v>157</v>
      </c>
    </row>
    <row r="651" spans="9:22" x14ac:dyDescent="0.45">
      <c r="I651" t="s">
        <v>189</v>
      </c>
      <c r="J651" t="s">
        <v>816</v>
      </c>
      <c r="K651">
        <v>5.0895969927177214E-3</v>
      </c>
      <c r="L651" t="s">
        <v>157</v>
      </c>
      <c r="N651" t="s">
        <v>424</v>
      </c>
      <c r="O651" t="s">
        <v>816</v>
      </c>
      <c r="P651">
        <v>1.3390802590681277E-2</v>
      </c>
      <c r="Q651" t="s">
        <v>157</v>
      </c>
      <c r="S651" t="s">
        <v>657</v>
      </c>
      <c r="T651" t="s">
        <v>816</v>
      </c>
      <c r="U651">
        <v>1.1564294964253879E-2</v>
      </c>
      <c r="V651" t="s">
        <v>157</v>
      </c>
    </row>
    <row r="652" spans="9:22" x14ac:dyDescent="0.45">
      <c r="I652" t="s">
        <v>189</v>
      </c>
      <c r="J652" t="s">
        <v>817</v>
      </c>
      <c r="K652">
        <v>1.2649256210926111E-2</v>
      </c>
      <c r="L652" t="s">
        <v>157</v>
      </c>
      <c r="N652" t="s">
        <v>424</v>
      </c>
      <c r="O652" t="s">
        <v>817</v>
      </c>
      <c r="P652">
        <v>1.2834060970343803E-2</v>
      </c>
      <c r="Q652" t="s">
        <v>157</v>
      </c>
      <c r="S652" t="s">
        <v>657</v>
      </c>
      <c r="T652" t="s">
        <v>817</v>
      </c>
      <c r="U652">
        <v>1.1078543414597911E-2</v>
      </c>
      <c r="V652" t="s">
        <v>157</v>
      </c>
    </row>
    <row r="653" spans="9:22" x14ac:dyDescent="0.45">
      <c r="I653" t="s">
        <v>189</v>
      </c>
      <c r="J653" t="s">
        <v>818</v>
      </c>
      <c r="K653">
        <v>2.2466594774979472E-2</v>
      </c>
      <c r="L653" t="s">
        <v>157</v>
      </c>
      <c r="N653" t="s">
        <v>424</v>
      </c>
      <c r="O653" t="s">
        <v>818</v>
      </c>
      <c r="P653">
        <v>1.2542916271064549E-2</v>
      </c>
      <c r="Q653" t="s">
        <v>157</v>
      </c>
      <c r="S653" t="s">
        <v>657</v>
      </c>
      <c r="T653" t="s">
        <v>818</v>
      </c>
      <c r="U653">
        <v>1.0576656658994469E-2</v>
      </c>
      <c r="V653" t="s">
        <v>157</v>
      </c>
    </row>
    <row r="654" spans="9:22" x14ac:dyDescent="0.45">
      <c r="I654" t="s">
        <v>189</v>
      </c>
      <c r="J654" t="s">
        <v>819</v>
      </c>
      <c r="K654">
        <v>0.17037453675659706</v>
      </c>
      <c r="L654" t="s">
        <v>157</v>
      </c>
      <c r="N654" t="s">
        <v>424</v>
      </c>
      <c r="O654" t="s">
        <v>819</v>
      </c>
      <c r="P654">
        <v>8.8112155282994403E-2</v>
      </c>
      <c r="Q654" t="s">
        <v>157</v>
      </c>
      <c r="S654" t="s">
        <v>657</v>
      </c>
      <c r="T654" t="s">
        <v>819</v>
      </c>
      <c r="U654">
        <v>7.4313365322343353E-2</v>
      </c>
      <c r="V654" t="s">
        <v>157</v>
      </c>
    </row>
    <row r="655" spans="9:22" x14ac:dyDescent="0.45">
      <c r="I655" t="s">
        <v>189</v>
      </c>
      <c r="J655" t="s">
        <v>820</v>
      </c>
      <c r="K655">
        <v>2.4123937806732897E-2</v>
      </c>
      <c r="L655" t="s">
        <v>157</v>
      </c>
      <c r="N655" t="s">
        <v>424</v>
      </c>
      <c r="O655" t="s">
        <v>820</v>
      </c>
      <c r="P655">
        <v>1.4864823690955313E-2</v>
      </c>
      <c r="Q655" t="s">
        <v>157</v>
      </c>
      <c r="S655" t="s">
        <v>657</v>
      </c>
      <c r="T655" t="s">
        <v>820</v>
      </c>
      <c r="U655">
        <v>1.4727753773289404E-2</v>
      </c>
      <c r="V655" t="s">
        <v>157</v>
      </c>
    </row>
    <row r="656" spans="9:22" x14ac:dyDescent="0.45">
      <c r="I656" t="s">
        <v>189</v>
      </c>
      <c r="J656" t="s">
        <v>821</v>
      </c>
      <c r="K656">
        <v>1.8732920213165055E-2</v>
      </c>
      <c r="L656" t="s">
        <v>157</v>
      </c>
      <c r="N656" t="s">
        <v>424</v>
      </c>
      <c r="O656" t="s">
        <v>821</v>
      </c>
      <c r="P656">
        <v>1.4518618671120391E-2</v>
      </c>
      <c r="Q656" t="s">
        <v>157</v>
      </c>
      <c r="S656" t="s">
        <v>657</v>
      </c>
      <c r="T656" t="s">
        <v>821</v>
      </c>
      <c r="U656">
        <v>1.5115412167508399E-2</v>
      </c>
      <c r="V656" t="s">
        <v>157</v>
      </c>
    </row>
    <row r="657" spans="9:22" x14ac:dyDescent="0.45">
      <c r="I657" t="s">
        <v>189</v>
      </c>
      <c r="J657" t="s">
        <v>822</v>
      </c>
      <c r="K657">
        <v>6.7239967371237946E-3</v>
      </c>
      <c r="L657" t="s">
        <v>157</v>
      </c>
      <c r="N657" t="s">
        <v>424</v>
      </c>
      <c r="O657" t="s">
        <v>822</v>
      </c>
      <c r="P657">
        <v>1.475912077231461E-2</v>
      </c>
      <c r="Q657" t="s">
        <v>157</v>
      </c>
      <c r="S657" t="s">
        <v>657</v>
      </c>
      <c r="T657" t="s">
        <v>822</v>
      </c>
      <c r="U657">
        <v>1.50001598102574E-2</v>
      </c>
      <c r="V657" t="s">
        <v>157</v>
      </c>
    </row>
    <row r="658" spans="9:22" x14ac:dyDescent="0.45">
      <c r="I658" t="s">
        <v>189</v>
      </c>
      <c r="J658" t="s">
        <v>823</v>
      </c>
      <c r="K658">
        <v>7.8583920685844485E-4</v>
      </c>
      <c r="L658" t="s">
        <v>157</v>
      </c>
      <c r="N658" t="s">
        <v>424</v>
      </c>
      <c r="O658" t="s">
        <v>823</v>
      </c>
      <c r="P658">
        <v>7.4491629485301677E-2</v>
      </c>
      <c r="Q658" t="s">
        <v>157</v>
      </c>
      <c r="S658" t="s">
        <v>657</v>
      </c>
      <c r="T658" t="s">
        <v>823</v>
      </c>
      <c r="U658">
        <v>7.1571219689322951E-2</v>
      </c>
      <c r="V658" t="s">
        <v>157</v>
      </c>
    </row>
    <row r="659" spans="9:22" x14ac:dyDescent="0.45">
      <c r="I659" t="s">
        <v>190</v>
      </c>
      <c r="J659" t="s">
        <v>156</v>
      </c>
      <c r="K659">
        <v>0</v>
      </c>
      <c r="L659" t="s">
        <v>157</v>
      </c>
      <c r="N659" t="s">
        <v>425</v>
      </c>
      <c r="O659" t="s">
        <v>156</v>
      </c>
      <c r="P659">
        <v>3.4692880209317101E-2</v>
      </c>
      <c r="Q659" t="s">
        <v>157</v>
      </c>
      <c r="S659" t="s">
        <v>658</v>
      </c>
      <c r="T659" t="s">
        <v>156</v>
      </c>
      <c r="U659">
        <v>2.2539331948566634E-2</v>
      </c>
      <c r="V659" t="s">
        <v>157</v>
      </c>
    </row>
    <row r="660" spans="9:22" x14ac:dyDescent="0.45">
      <c r="I660" t="s">
        <v>190</v>
      </c>
      <c r="J660" t="s">
        <v>158</v>
      </c>
      <c r="K660">
        <v>0</v>
      </c>
      <c r="L660" t="s">
        <v>157</v>
      </c>
      <c r="N660" t="s">
        <v>425</v>
      </c>
      <c r="O660" t="s">
        <v>158</v>
      </c>
      <c r="P660">
        <v>4.0788348520598939E-3</v>
      </c>
      <c r="Q660" t="s">
        <v>157</v>
      </c>
      <c r="S660" t="s">
        <v>658</v>
      </c>
      <c r="T660" t="s">
        <v>158</v>
      </c>
      <c r="U660">
        <v>2.7903726472832732E-3</v>
      </c>
      <c r="V660" t="s">
        <v>157</v>
      </c>
    </row>
    <row r="661" spans="9:22" x14ac:dyDescent="0.45">
      <c r="I661" t="s">
        <v>190</v>
      </c>
      <c r="J661" t="s">
        <v>159</v>
      </c>
      <c r="K661">
        <v>3.4679007702078158E-3</v>
      </c>
      <c r="L661" t="s">
        <v>157</v>
      </c>
      <c r="N661" t="s">
        <v>425</v>
      </c>
      <c r="O661" t="s">
        <v>159</v>
      </c>
      <c r="P661">
        <v>3.6303382714522711E-3</v>
      </c>
      <c r="Q661" t="s">
        <v>157</v>
      </c>
      <c r="S661" t="s">
        <v>658</v>
      </c>
      <c r="T661" t="s">
        <v>159</v>
      </c>
      <c r="U661">
        <v>2.682874994200707E-3</v>
      </c>
      <c r="V661" t="s">
        <v>157</v>
      </c>
    </row>
    <row r="662" spans="9:22" x14ac:dyDescent="0.45">
      <c r="I662" t="s">
        <v>190</v>
      </c>
      <c r="J662" t="s">
        <v>160</v>
      </c>
      <c r="K662">
        <v>5.2694912823771046E-3</v>
      </c>
      <c r="L662" t="s">
        <v>157</v>
      </c>
      <c r="N662" t="s">
        <v>425</v>
      </c>
      <c r="O662" t="s">
        <v>160</v>
      </c>
      <c r="P662">
        <v>3.2398965672105571E-3</v>
      </c>
      <c r="Q662" t="s">
        <v>157</v>
      </c>
      <c r="S662" t="s">
        <v>658</v>
      </c>
      <c r="T662" t="s">
        <v>160</v>
      </c>
      <c r="U662">
        <v>2.8234906826646632E-3</v>
      </c>
      <c r="V662" t="s">
        <v>157</v>
      </c>
    </row>
    <row r="663" spans="9:22" x14ac:dyDescent="0.45">
      <c r="I663" t="s">
        <v>190</v>
      </c>
      <c r="J663" t="s">
        <v>161</v>
      </c>
      <c r="K663">
        <v>3.4396436772184485E-2</v>
      </c>
      <c r="L663" t="s">
        <v>157</v>
      </c>
      <c r="N663" t="s">
        <v>425</v>
      </c>
      <c r="O663" t="s">
        <v>161</v>
      </c>
      <c r="P663">
        <v>2.5674021522768403E-2</v>
      </c>
      <c r="Q663" t="s">
        <v>157</v>
      </c>
      <c r="S663" t="s">
        <v>658</v>
      </c>
      <c r="T663" t="s">
        <v>161</v>
      </c>
      <c r="U663">
        <v>1.8359143577699993E-2</v>
      </c>
      <c r="V663" t="s">
        <v>157</v>
      </c>
    </row>
    <row r="664" spans="9:22" x14ac:dyDescent="0.45">
      <c r="I664" t="s">
        <v>190</v>
      </c>
      <c r="J664" t="s">
        <v>807</v>
      </c>
      <c r="K664">
        <v>3.8509749808110284E-3</v>
      </c>
      <c r="L664" t="s">
        <v>157</v>
      </c>
      <c r="N664" t="s">
        <v>425</v>
      </c>
      <c r="O664" t="s">
        <v>807</v>
      </c>
      <c r="P664">
        <v>4.4792918288944685E-3</v>
      </c>
      <c r="Q664" t="s">
        <v>157</v>
      </c>
      <c r="S664" t="s">
        <v>658</v>
      </c>
      <c r="T664" t="s">
        <v>807</v>
      </c>
      <c r="U664">
        <v>3.263214963025925E-3</v>
      </c>
      <c r="V664" t="s">
        <v>157</v>
      </c>
    </row>
    <row r="665" spans="9:22" x14ac:dyDescent="0.45">
      <c r="I665" t="s">
        <v>190</v>
      </c>
      <c r="J665" t="s">
        <v>808</v>
      </c>
      <c r="K665">
        <v>1.1093701979804117E-3</v>
      </c>
      <c r="L665" t="s">
        <v>157</v>
      </c>
      <c r="N665" t="s">
        <v>425</v>
      </c>
      <c r="O665" t="s">
        <v>808</v>
      </c>
      <c r="P665">
        <v>4.9954555984314608E-3</v>
      </c>
      <c r="Q665" t="s">
        <v>157</v>
      </c>
      <c r="S665" t="s">
        <v>658</v>
      </c>
      <c r="T665" t="s">
        <v>808</v>
      </c>
      <c r="U665">
        <v>3.3421740487436613E-3</v>
      </c>
      <c r="V665" t="s">
        <v>157</v>
      </c>
    </row>
    <row r="666" spans="9:22" x14ac:dyDescent="0.45">
      <c r="I666" t="s">
        <v>190</v>
      </c>
      <c r="J666" t="s">
        <v>809</v>
      </c>
      <c r="K666">
        <v>0</v>
      </c>
      <c r="L666" t="s">
        <v>157</v>
      </c>
      <c r="N666" t="s">
        <v>425</v>
      </c>
      <c r="O666" t="s">
        <v>809</v>
      </c>
      <c r="P666">
        <v>5.3652643835804155E-3</v>
      </c>
      <c r="Q666" t="s">
        <v>157</v>
      </c>
      <c r="S666" t="s">
        <v>658</v>
      </c>
      <c r="T666" t="s">
        <v>809</v>
      </c>
      <c r="U666">
        <v>3.4549238956558927E-3</v>
      </c>
      <c r="V666" t="s">
        <v>157</v>
      </c>
    </row>
    <row r="667" spans="9:22" x14ac:dyDescent="0.45">
      <c r="I667" t="s">
        <v>190</v>
      </c>
      <c r="J667" t="s">
        <v>810</v>
      </c>
      <c r="K667">
        <v>0</v>
      </c>
      <c r="L667" t="s">
        <v>157</v>
      </c>
      <c r="N667" t="s">
        <v>425</v>
      </c>
      <c r="O667" t="s">
        <v>810</v>
      </c>
      <c r="P667">
        <v>2.8400325894987415E-2</v>
      </c>
      <c r="Q667" t="s">
        <v>157</v>
      </c>
      <c r="S667" t="s">
        <v>658</v>
      </c>
      <c r="T667" t="s">
        <v>810</v>
      </c>
      <c r="U667">
        <v>1.7962924380388896E-2</v>
      </c>
      <c r="V667" t="s">
        <v>157</v>
      </c>
    </row>
    <row r="668" spans="9:22" x14ac:dyDescent="0.45">
      <c r="I668" t="s">
        <v>190</v>
      </c>
      <c r="J668" t="s">
        <v>162</v>
      </c>
      <c r="K668">
        <v>3.026269385089294E-2</v>
      </c>
      <c r="L668" t="s">
        <v>157</v>
      </c>
      <c r="N668" t="s">
        <v>425</v>
      </c>
      <c r="O668" t="s">
        <v>162</v>
      </c>
      <c r="P668">
        <v>0.16563423985012182</v>
      </c>
      <c r="Q668" t="s">
        <v>157</v>
      </c>
      <c r="S668" t="s">
        <v>658</v>
      </c>
      <c r="T668" t="s">
        <v>162</v>
      </c>
      <c r="U668">
        <v>0.17246340237962637</v>
      </c>
      <c r="V668" t="s">
        <v>157</v>
      </c>
    </row>
    <row r="669" spans="9:22" x14ac:dyDescent="0.45">
      <c r="I669" t="s">
        <v>190</v>
      </c>
      <c r="J669" t="s">
        <v>163</v>
      </c>
      <c r="K669">
        <v>3.9596303373435802E-2</v>
      </c>
      <c r="L669" t="s">
        <v>157</v>
      </c>
      <c r="N669" t="s">
        <v>425</v>
      </c>
      <c r="O669" t="s">
        <v>163</v>
      </c>
      <c r="P669">
        <v>1.7207185453802929E-2</v>
      </c>
      <c r="Q669" t="s">
        <v>157</v>
      </c>
      <c r="S669" t="s">
        <v>658</v>
      </c>
      <c r="T669" t="s">
        <v>163</v>
      </c>
      <c r="U669">
        <v>2.3569012720546189E-2</v>
      </c>
      <c r="V669" t="s">
        <v>157</v>
      </c>
    </row>
    <row r="670" spans="9:22" x14ac:dyDescent="0.45">
      <c r="I670" t="s">
        <v>190</v>
      </c>
      <c r="J670" t="s">
        <v>164</v>
      </c>
      <c r="K670">
        <v>5.209926430834632E-2</v>
      </c>
      <c r="L670" t="s">
        <v>157</v>
      </c>
      <c r="N670" t="s">
        <v>425</v>
      </c>
      <c r="O670" t="s">
        <v>164</v>
      </c>
      <c r="P670">
        <v>1.5998208313278094E-2</v>
      </c>
      <c r="Q670" t="s">
        <v>157</v>
      </c>
      <c r="S670" t="s">
        <v>658</v>
      </c>
      <c r="T670" t="s">
        <v>164</v>
      </c>
      <c r="U670">
        <v>2.3424101908647008E-2</v>
      </c>
      <c r="V670" t="s">
        <v>157</v>
      </c>
    </row>
    <row r="671" spans="9:22" x14ac:dyDescent="0.45">
      <c r="I671" t="s">
        <v>190</v>
      </c>
      <c r="J671" t="s">
        <v>165</v>
      </c>
      <c r="K671">
        <v>5.9759758179945943E-2</v>
      </c>
      <c r="L671" t="s">
        <v>157</v>
      </c>
      <c r="N671" t="s">
        <v>425</v>
      </c>
      <c r="O671" t="s">
        <v>165</v>
      </c>
      <c r="P671">
        <v>1.4410832630057629E-2</v>
      </c>
      <c r="Q671" t="s">
        <v>157</v>
      </c>
      <c r="S671" t="s">
        <v>658</v>
      </c>
      <c r="T671" t="s">
        <v>165</v>
      </c>
      <c r="U671">
        <v>2.2616952438246535E-2</v>
      </c>
      <c r="V671" t="s">
        <v>157</v>
      </c>
    </row>
    <row r="672" spans="9:22" x14ac:dyDescent="0.45">
      <c r="I672" t="s">
        <v>190</v>
      </c>
      <c r="J672" t="s">
        <v>166</v>
      </c>
      <c r="K672">
        <v>0.37401506918832</v>
      </c>
      <c r="L672" t="s">
        <v>157</v>
      </c>
      <c r="N672" t="s">
        <v>425</v>
      </c>
      <c r="O672" t="s">
        <v>166</v>
      </c>
      <c r="P672">
        <v>0.12262459166763623</v>
      </c>
      <c r="Q672" t="s">
        <v>157</v>
      </c>
      <c r="S672" t="s">
        <v>658</v>
      </c>
      <c r="T672" t="s">
        <v>166</v>
      </c>
      <c r="U672">
        <v>0.15201580127625303</v>
      </c>
      <c r="V672" t="s">
        <v>157</v>
      </c>
    </row>
    <row r="673" spans="9:22" x14ac:dyDescent="0.45">
      <c r="I673" t="s">
        <v>190</v>
      </c>
      <c r="J673" t="s">
        <v>811</v>
      </c>
      <c r="K673">
        <v>5.2029419317904432E-2</v>
      </c>
      <c r="L673" t="s">
        <v>157</v>
      </c>
      <c r="N673" t="s">
        <v>425</v>
      </c>
      <c r="O673" t="s">
        <v>811</v>
      </c>
      <c r="P673">
        <v>2.7053474335626281E-2</v>
      </c>
      <c r="Q673" t="s">
        <v>157</v>
      </c>
      <c r="S673" t="s">
        <v>658</v>
      </c>
      <c r="T673" t="s">
        <v>811</v>
      </c>
      <c r="U673">
        <v>2.7034396549473989E-2</v>
      </c>
      <c r="V673" t="s">
        <v>157</v>
      </c>
    </row>
    <row r="674" spans="9:22" x14ac:dyDescent="0.45">
      <c r="I674" t="s">
        <v>190</v>
      </c>
      <c r="J674" t="s">
        <v>812</v>
      </c>
      <c r="K674">
        <v>4.1364638843725314E-2</v>
      </c>
      <c r="L674" t="s">
        <v>157</v>
      </c>
      <c r="N674" t="s">
        <v>425</v>
      </c>
      <c r="O674" t="s">
        <v>812</v>
      </c>
      <c r="P674">
        <v>2.8412202826564197E-2</v>
      </c>
      <c r="Q674" t="s">
        <v>157</v>
      </c>
      <c r="S674" t="s">
        <v>658</v>
      </c>
      <c r="T674" t="s">
        <v>812</v>
      </c>
      <c r="U674">
        <v>2.6537000893047936E-2</v>
      </c>
      <c r="V674" t="s">
        <v>157</v>
      </c>
    </row>
    <row r="675" spans="9:22" x14ac:dyDescent="0.45">
      <c r="I675" t="s">
        <v>190</v>
      </c>
      <c r="J675" t="s">
        <v>813</v>
      </c>
      <c r="K675">
        <v>2.3978924593800691E-2</v>
      </c>
      <c r="L675" t="s">
        <v>157</v>
      </c>
      <c r="N675" t="s">
        <v>425</v>
      </c>
      <c r="O675" t="s">
        <v>813</v>
      </c>
      <c r="P675">
        <v>3.068975947461065E-2</v>
      </c>
      <c r="Q675" t="s">
        <v>157</v>
      </c>
      <c r="S675" t="s">
        <v>658</v>
      </c>
      <c r="T675" t="s">
        <v>813</v>
      </c>
      <c r="U675">
        <v>2.6163825054529161E-2</v>
      </c>
      <c r="V675" t="s">
        <v>157</v>
      </c>
    </row>
    <row r="676" spans="9:22" x14ac:dyDescent="0.45">
      <c r="I676" t="s">
        <v>190</v>
      </c>
      <c r="J676" t="s">
        <v>814</v>
      </c>
      <c r="K676">
        <v>6.3281174435152916E-3</v>
      </c>
      <c r="L676" t="s">
        <v>157</v>
      </c>
      <c r="N676" t="s">
        <v>425</v>
      </c>
      <c r="O676" t="s">
        <v>814</v>
      </c>
      <c r="P676">
        <v>0.1663763141816676</v>
      </c>
      <c r="Q676" t="s">
        <v>157</v>
      </c>
      <c r="S676" t="s">
        <v>658</v>
      </c>
      <c r="T676" t="s">
        <v>814</v>
      </c>
      <c r="U676">
        <v>0.12460080241932556</v>
      </c>
      <c r="V676" t="s">
        <v>157</v>
      </c>
    </row>
    <row r="677" spans="9:22" x14ac:dyDescent="0.45">
      <c r="I677" t="s">
        <v>190</v>
      </c>
      <c r="J677" t="s">
        <v>815</v>
      </c>
      <c r="K677">
        <v>3.4008426517970957E-3</v>
      </c>
      <c r="L677" t="s">
        <v>157</v>
      </c>
      <c r="N677" t="s">
        <v>425</v>
      </c>
      <c r="O677" t="s">
        <v>815</v>
      </c>
      <c r="P677">
        <v>9.2212179001867997E-2</v>
      </c>
      <c r="Q677" t="s">
        <v>157</v>
      </c>
      <c r="S677" t="s">
        <v>658</v>
      </c>
      <c r="T677" t="s">
        <v>815</v>
      </c>
      <c r="U677">
        <v>9.4046070281314564E-2</v>
      </c>
      <c r="V677" t="s">
        <v>157</v>
      </c>
    </row>
    <row r="678" spans="9:22" x14ac:dyDescent="0.45">
      <c r="I678" t="s">
        <v>190</v>
      </c>
      <c r="J678" t="s">
        <v>816</v>
      </c>
      <c r="K678">
        <v>1.24922438820522E-2</v>
      </c>
      <c r="L678" t="s">
        <v>157</v>
      </c>
      <c r="N678" t="s">
        <v>425</v>
      </c>
      <c r="O678" t="s">
        <v>816</v>
      </c>
      <c r="P678">
        <v>1.2276265865647411E-2</v>
      </c>
      <c r="Q678" t="s">
        <v>157</v>
      </c>
      <c r="S678" t="s">
        <v>658</v>
      </c>
      <c r="T678" t="s">
        <v>816</v>
      </c>
      <c r="U678">
        <v>1.2777790498927442E-2</v>
      </c>
      <c r="V678" t="s">
        <v>157</v>
      </c>
    </row>
    <row r="679" spans="9:22" x14ac:dyDescent="0.45">
      <c r="I679" t="s">
        <v>190</v>
      </c>
      <c r="J679" t="s">
        <v>817</v>
      </c>
      <c r="K679">
        <v>2.3771831013224363E-2</v>
      </c>
      <c r="L679" t="s">
        <v>157</v>
      </c>
      <c r="N679" t="s">
        <v>425</v>
      </c>
      <c r="O679" t="s">
        <v>817</v>
      </c>
      <c r="P679">
        <v>1.0560083369307501E-2</v>
      </c>
      <c r="Q679" t="s">
        <v>157</v>
      </c>
      <c r="S679" t="s">
        <v>658</v>
      </c>
      <c r="T679" t="s">
        <v>817</v>
      </c>
      <c r="U679">
        <v>1.2595464930104392E-2</v>
      </c>
      <c r="V679" t="s">
        <v>157</v>
      </c>
    </row>
    <row r="680" spans="9:22" x14ac:dyDescent="0.45">
      <c r="I680" t="s">
        <v>190</v>
      </c>
      <c r="J680" t="s">
        <v>818</v>
      </c>
      <c r="K680">
        <v>2.903856841465511E-2</v>
      </c>
      <c r="L680" t="s">
        <v>157</v>
      </c>
      <c r="N680" t="s">
        <v>425</v>
      </c>
      <c r="O680" t="s">
        <v>818</v>
      </c>
      <c r="P680">
        <v>8.3316163198851063E-3</v>
      </c>
      <c r="Q680" t="s">
        <v>157</v>
      </c>
      <c r="S680" t="s">
        <v>658</v>
      </c>
      <c r="T680" t="s">
        <v>818</v>
      </c>
      <c r="U680">
        <v>1.2092017089201828E-2</v>
      </c>
      <c r="V680" t="s">
        <v>157</v>
      </c>
    </row>
    <row r="681" spans="9:22" x14ac:dyDescent="0.45">
      <c r="I681" t="s">
        <v>190</v>
      </c>
      <c r="J681" t="s">
        <v>819</v>
      </c>
      <c r="K681">
        <v>0.17493975832774725</v>
      </c>
      <c r="L681" t="s">
        <v>157</v>
      </c>
      <c r="N681" t="s">
        <v>425</v>
      </c>
      <c r="O681" t="s">
        <v>819</v>
      </c>
      <c r="P681">
        <v>6.1476471657650848E-2</v>
      </c>
      <c r="Q681" t="s">
        <v>157</v>
      </c>
      <c r="S681" t="s">
        <v>658</v>
      </c>
      <c r="T681" t="s">
        <v>819</v>
      </c>
      <c r="U681">
        <v>8.1113805824770471E-2</v>
      </c>
      <c r="V681" t="s">
        <v>157</v>
      </c>
    </row>
    <row r="682" spans="9:22" x14ac:dyDescent="0.45">
      <c r="I682" t="s">
        <v>190</v>
      </c>
      <c r="J682" t="s">
        <v>820</v>
      </c>
      <c r="K682">
        <v>1.9984685134320095E-2</v>
      </c>
      <c r="L682" t="s">
        <v>157</v>
      </c>
      <c r="N682" t="s">
        <v>425</v>
      </c>
      <c r="O682" t="s">
        <v>820</v>
      </c>
      <c r="P682">
        <v>1.0735026341797446E-2</v>
      </c>
      <c r="Q682" t="s">
        <v>157</v>
      </c>
      <c r="S682" t="s">
        <v>658</v>
      </c>
      <c r="T682" t="s">
        <v>820</v>
      </c>
      <c r="U682">
        <v>1.4180099408971764E-2</v>
      </c>
      <c r="V682" t="s">
        <v>157</v>
      </c>
    </row>
    <row r="683" spans="9:22" x14ac:dyDescent="0.45">
      <c r="I683" t="s">
        <v>190</v>
      </c>
      <c r="J683" t="s">
        <v>821</v>
      </c>
      <c r="K683">
        <v>7.3638934107991931E-3</v>
      </c>
      <c r="L683" t="s">
        <v>157</v>
      </c>
      <c r="N683" t="s">
        <v>425</v>
      </c>
      <c r="O683" t="s">
        <v>821</v>
      </c>
      <c r="P683">
        <v>1.2318917833416876E-2</v>
      </c>
      <c r="Q683" t="s">
        <v>157</v>
      </c>
      <c r="S683" t="s">
        <v>658</v>
      </c>
      <c r="T683" t="s">
        <v>821</v>
      </c>
      <c r="U683">
        <v>1.4116347248831445E-2</v>
      </c>
      <c r="V683" t="s">
        <v>157</v>
      </c>
    </row>
    <row r="684" spans="9:22" x14ac:dyDescent="0.45">
      <c r="I684" t="s">
        <v>190</v>
      </c>
      <c r="J684" t="s">
        <v>822</v>
      </c>
      <c r="K684">
        <v>1.4798140619571767E-3</v>
      </c>
      <c r="L684" t="s">
        <v>157</v>
      </c>
      <c r="N684" t="s">
        <v>425</v>
      </c>
      <c r="O684" t="s">
        <v>822</v>
      </c>
      <c r="P684">
        <v>1.4324303984955163E-2</v>
      </c>
      <c r="Q684" t="s">
        <v>157</v>
      </c>
      <c r="S684" t="s">
        <v>658</v>
      </c>
      <c r="T684" t="s">
        <v>822</v>
      </c>
      <c r="U684">
        <v>1.4111214529930586E-2</v>
      </c>
      <c r="V684" t="s">
        <v>157</v>
      </c>
    </row>
    <row r="685" spans="9:22" x14ac:dyDescent="0.45">
      <c r="I685" t="s">
        <v>190</v>
      </c>
      <c r="J685" t="s">
        <v>823</v>
      </c>
      <c r="K685">
        <v>0</v>
      </c>
      <c r="L685" t="s">
        <v>157</v>
      </c>
      <c r="N685" t="s">
        <v>425</v>
      </c>
      <c r="O685" t="s">
        <v>823</v>
      </c>
      <c r="P685">
        <v>7.4802017763404269E-2</v>
      </c>
      <c r="Q685" t="s">
        <v>157</v>
      </c>
      <c r="S685" t="s">
        <v>658</v>
      </c>
      <c r="T685" t="s">
        <v>823</v>
      </c>
      <c r="U685">
        <v>6.9323443410022154E-2</v>
      </c>
      <c r="V685" t="s">
        <v>157</v>
      </c>
    </row>
    <row r="686" spans="9:22" x14ac:dyDescent="0.45">
      <c r="I686" t="s">
        <v>191</v>
      </c>
      <c r="J686" t="s">
        <v>156</v>
      </c>
      <c r="K686">
        <v>0</v>
      </c>
      <c r="L686" t="s">
        <v>157</v>
      </c>
      <c r="N686" t="s">
        <v>426</v>
      </c>
      <c r="O686" t="s">
        <v>156</v>
      </c>
      <c r="P686">
        <v>3.4297786853931783E-2</v>
      </c>
      <c r="Q686" t="s">
        <v>157</v>
      </c>
      <c r="S686" t="s">
        <v>659</v>
      </c>
      <c r="T686" t="s">
        <v>156</v>
      </c>
      <c r="U686">
        <v>2.8976477947266314E-2</v>
      </c>
      <c r="V686" t="s">
        <v>157</v>
      </c>
    </row>
    <row r="687" spans="9:22" x14ac:dyDescent="0.45">
      <c r="I687" t="s">
        <v>191</v>
      </c>
      <c r="J687" t="s">
        <v>158</v>
      </c>
      <c r="K687">
        <v>0</v>
      </c>
      <c r="L687" t="s">
        <v>157</v>
      </c>
      <c r="N687" t="s">
        <v>426</v>
      </c>
      <c r="O687" t="s">
        <v>158</v>
      </c>
      <c r="P687">
        <v>4.929361667560677E-3</v>
      </c>
      <c r="Q687" t="s">
        <v>157</v>
      </c>
      <c r="S687" t="s">
        <v>659</v>
      </c>
      <c r="T687" t="s">
        <v>158</v>
      </c>
      <c r="U687">
        <v>3.2480036398797605E-3</v>
      </c>
      <c r="V687" t="s">
        <v>157</v>
      </c>
    </row>
    <row r="688" spans="9:22" x14ac:dyDescent="0.45">
      <c r="I688" t="s">
        <v>191</v>
      </c>
      <c r="J688" t="s">
        <v>159</v>
      </c>
      <c r="K688">
        <v>0</v>
      </c>
      <c r="L688" t="s">
        <v>157</v>
      </c>
      <c r="N688" t="s">
        <v>426</v>
      </c>
      <c r="O688" t="s">
        <v>159</v>
      </c>
      <c r="P688">
        <v>4.8553801226829023E-3</v>
      </c>
      <c r="Q688" t="s">
        <v>157</v>
      </c>
      <c r="S688" t="s">
        <v>659</v>
      </c>
      <c r="T688" t="s">
        <v>159</v>
      </c>
      <c r="U688">
        <v>3.0058674435378113E-3</v>
      </c>
      <c r="V688" t="s">
        <v>157</v>
      </c>
    </row>
    <row r="689" spans="9:22" x14ac:dyDescent="0.45">
      <c r="I689" t="s">
        <v>191</v>
      </c>
      <c r="J689" t="s">
        <v>160</v>
      </c>
      <c r="K689">
        <v>3.2370508184653584E-3</v>
      </c>
      <c r="L689" t="s">
        <v>157</v>
      </c>
      <c r="N689" t="s">
        <v>426</v>
      </c>
      <c r="O689" t="s">
        <v>160</v>
      </c>
      <c r="P689">
        <v>4.5409408961081419E-3</v>
      </c>
      <c r="Q689" t="s">
        <v>157</v>
      </c>
      <c r="S689" t="s">
        <v>659</v>
      </c>
      <c r="T689" t="s">
        <v>160</v>
      </c>
      <c r="U689">
        <v>2.9998616196699537E-3</v>
      </c>
      <c r="V689" t="s">
        <v>157</v>
      </c>
    </row>
    <row r="690" spans="9:22" x14ac:dyDescent="0.45">
      <c r="I690" t="s">
        <v>191</v>
      </c>
      <c r="J690" t="s">
        <v>161</v>
      </c>
      <c r="K690">
        <v>3.3646264151346333E-2</v>
      </c>
      <c r="L690" t="s">
        <v>157</v>
      </c>
      <c r="N690" t="s">
        <v>426</v>
      </c>
      <c r="O690" t="s">
        <v>161</v>
      </c>
      <c r="P690">
        <v>2.6473964249682121E-2</v>
      </c>
      <c r="Q690" t="s">
        <v>157</v>
      </c>
      <c r="S690" t="s">
        <v>659</v>
      </c>
      <c r="T690" t="s">
        <v>161</v>
      </c>
      <c r="U690">
        <v>2.162812208655197E-2</v>
      </c>
      <c r="V690" t="s">
        <v>157</v>
      </c>
    </row>
    <row r="691" spans="9:22" x14ac:dyDescent="0.45">
      <c r="I691" t="s">
        <v>191</v>
      </c>
      <c r="J691" t="s">
        <v>807</v>
      </c>
      <c r="K691">
        <v>4.6246173753350652E-3</v>
      </c>
      <c r="L691" t="s">
        <v>157</v>
      </c>
      <c r="N691" t="s">
        <v>426</v>
      </c>
      <c r="O691" t="s">
        <v>807</v>
      </c>
      <c r="P691">
        <v>4.3457914033379758E-3</v>
      </c>
      <c r="Q691" t="s">
        <v>157</v>
      </c>
      <c r="S691" t="s">
        <v>659</v>
      </c>
      <c r="T691" t="s">
        <v>807</v>
      </c>
      <c r="U691">
        <v>3.4941698595393278E-3</v>
      </c>
      <c r="V691" t="s">
        <v>157</v>
      </c>
    </row>
    <row r="692" spans="9:22" x14ac:dyDescent="0.45">
      <c r="I692" t="s">
        <v>191</v>
      </c>
      <c r="J692" t="s">
        <v>808</v>
      </c>
      <c r="K692">
        <v>3.0572330761540656E-3</v>
      </c>
      <c r="L692" t="s">
        <v>157</v>
      </c>
      <c r="N692" t="s">
        <v>426</v>
      </c>
      <c r="O692" t="s">
        <v>808</v>
      </c>
      <c r="P692">
        <v>4.3603866892215643E-3</v>
      </c>
      <c r="Q692" t="s">
        <v>157</v>
      </c>
      <c r="S692" t="s">
        <v>659</v>
      </c>
      <c r="T692" t="s">
        <v>808</v>
      </c>
      <c r="U692">
        <v>3.7544538232771475E-3</v>
      </c>
      <c r="V692" t="s">
        <v>157</v>
      </c>
    </row>
    <row r="693" spans="9:22" x14ac:dyDescent="0.45">
      <c r="I693" t="s">
        <v>191</v>
      </c>
      <c r="J693" t="s">
        <v>809</v>
      </c>
      <c r="K693">
        <v>0</v>
      </c>
      <c r="L693" t="s">
        <v>157</v>
      </c>
      <c r="N693" t="s">
        <v>426</v>
      </c>
      <c r="O693" t="s">
        <v>809</v>
      </c>
      <c r="P693">
        <v>4.5012499903384394E-3</v>
      </c>
      <c r="Q693" t="s">
        <v>157</v>
      </c>
      <c r="S693" t="s">
        <v>659</v>
      </c>
      <c r="T693" t="s">
        <v>809</v>
      </c>
      <c r="U693">
        <v>4.0301644914347715E-3</v>
      </c>
      <c r="V693" t="s">
        <v>157</v>
      </c>
    </row>
    <row r="694" spans="9:22" x14ac:dyDescent="0.45">
      <c r="I694" t="s">
        <v>191</v>
      </c>
      <c r="J694" t="s">
        <v>810</v>
      </c>
      <c r="K694">
        <v>0</v>
      </c>
      <c r="L694" t="s">
        <v>157</v>
      </c>
      <c r="N694" t="s">
        <v>426</v>
      </c>
      <c r="O694" t="s">
        <v>810</v>
      </c>
      <c r="P694">
        <v>2.2330689160333424E-2</v>
      </c>
      <c r="Q694" t="s">
        <v>157</v>
      </c>
      <c r="S694" t="s">
        <v>659</v>
      </c>
      <c r="T694" t="s">
        <v>810</v>
      </c>
      <c r="U694">
        <v>2.2533407391175039E-2</v>
      </c>
      <c r="V694" t="s">
        <v>157</v>
      </c>
    </row>
    <row r="695" spans="9:22" x14ac:dyDescent="0.45">
      <c r="I695" t="s">
        <v>191</v>
      </c>
      <c r="J695" t="s">
        <v>162</v>
      </c>
      <c r="K695">
        <v>1.0254991042352442E-2</v>
      </c>
      <c r="L695" t="s">
        <v>157</v>
      </c>
      <c r="N695" t="s">
        <v>426</v>
      </c>
      <c r="O695" t="s">
        <v>162</v>
      </c>
      <c r="P695">
        <v>0.13743203958909048</v>
      </c>
      <c r="Q695" t="s">
        <v>157</v>
      </c>
      <c r="S695" t="s">
        <v>659</v>
      </c>
      <c r="T695" t="s">
        <v>162</v>
      </c>
      <c r="U695">
        <v>0.17294774394946918</v>
      </c>
      <c r="V695" t="s">
        <v>157</v>
      </c>
    </row>
    <row r="696" spans="9:22" x14ac:dyDescent="0.45">
      <c r="I696" t="s">
        <v>191</v>
      </c>
      <c r="J696" t="s">
        <v>163</v>
      </c>
      <c r="K696">
        <v>2.5569094802915741E-2</v>
      </c>
      <c r="L696" t="s">
        <v>157</v>
      </c>
      <c r="N696" t="s">
        <v>426</v>
      </c>
      <c r="O696" t="s">
        <v>163</v>
      </c>
      <c r="P696">
        <v>1.7456809539047116E-2</v>
      </c>
      <c r="Q696" t="s">
        <v>157</v>
      </c>
      <c r="S696" t="s">
        <v>659</v>
      </c>
      <c r="T696" t="s">
        <v>163</v>
      </c>
      <c r="U696">
        <v>2.0996606601432669E-2</v>
      </c>
      <c r="V696" t="s">
        <v>157</v>
      </c>
    </row>
    <row r="697" spans="9:22" x14ac:dyDescent="0.45">
      <c r="I697" t="s">
        <v>191</v>
      </c>
      <c r="J697" t="s">
        <v>164</v>
      </c>
      <c r="K697">
        <v>4.129996943972887E-2</v>
      </c>
      <c r="L697" t="s">
        <v>157</v>
      </c>
      <c r="N697" t="s">
        <v>426</v>
      </c>
      <c r="O697" t="s">
        <v>164</v>
      </c>
      <c r="P697">
        <v>1.7904058284597967E-2</v>
      </c>
      <c r="Q697" t="s">
        <v>157</v>
      </c>
      <c r="S697" t="s">
        <v>659</v>
      </c>
      <c r="T697" t="s">
        <v>164</v>
      </c>
      <c r="U697">
        <v>2.1131509207964916E-2</v>
      </c>
      <c r="V697" t="s">
        <v>157</v>
      </c>
    </row>
    <row r="698" spans="9:22" x14ac:dyDescent="0.45">
      <c r="I698" t="s">
        <v>191</v>
      </c>
      <c r="J698" t="s">
        <v>165</v>
      </c>
      <c r="K698">
        <v>5.4057545828686535E-2</v>
      </c>
      <c r="L698" t="s">
        <v>157</v>
      </c>
      <c r="N698" t="s">
        <v>426</v>
      </c>
      <c r="O698" t="s">
        <v>165</v>
      </c>
      <c r="P698">
        <v>1.8804160128522273E-2</v>
      </c>
      <c r="Q698" t="s">
        <v>157</v>
      </c>
      <c r="S698" t="s">
        <v>659</v>
      </c>
      <c r="T698" t="s">
        <v>165</v>
      </c>
      <c r="U698">
        <v>2.0229518944377283E-2</v>
      </c>
      <c r="V698" t="s">
        <v>157</v>
      </c>
    </row>
    <row r="699" spans="9:22" x14ac:dyDescent="0.45">
      <c r="I699" t="s">
        <v>191</v>
      </c>
      <c r="J699" t="s">
        <v>166</v>
      </c>
      <c r="K699">
        <v>0.40064162781951318</v>
      </c>
      <c r="L699" t="s">
        <v>157</v>
      </c>
      <c r="N699" t="s">
        <v>426</v>
      </c>
      <c r="O699" t="s">
        <v>166</v>
      </c>
      <c r="P699">
        <v>0.12827132331340588</v>
      </c>
      <c r="Q699" t="s">
        <v>157</v>
      </c>
      <c r="S699" t="s">
        <v>659</v>
      </c>
      <c r="T699" t="s">
        <v>166</v>
      </c>
      <c r="U699">
        <v>0.15225695553104854</v>
      </c>
      <c r="V699" t="s">
        <v>157</v>
      </c>
    </row>
    <row r="700" spans="9:22" x14ac:dyDescent="0.45">
      <c r="I700" t="s">
        <v>191</v>
      </c>
      <c r="J700" t="s">
        <v>811</v>
      </c>
      <c r="K700">
        <v>5.8420781594757332E-2</v>
      </c>
      <c r="L700" t="s">
        <v>157</v>
      </c>
      <c r="N700" t="s">
        <v>426</v>
      </c>
      <c r="O700" t="s">
        <v>811</v>
      </c>
      <c r="P700">
        <v>2.4627236752904933E-2</v>
      </c>
      <c r="Q700" t="s">
        <v>157</v>
      </c>
      <c r="S700" t="s">
        <v>659</v>
      </c>
      <c r="T700" t="s">
        <v>811</v>
      </c>
      <c r="U700">
        <v>2.8283645617197591E-2</v>
      </c>
      <c r="V700" t="s">
        <v>157</v>
      </c>
    </row>
    <row r="701" spans="9:22" x14ac:dyDescent="0.45">
      <c r="I701" t="s">
        <v>191</v>
      </c>
      <c r="J701" t="s">
        <v>812</v>
      </c>
      <c r="K701">
        <v>4.9476789659278458E-2</v>
      </c>
      <c r="L701" t="s">
        <v>157</v>
      </c>
      <c r="N701" t="s">
        <v>426</v>
      </c>
      <c r="O701" t="s">
        <v>812</v>
      </c>
      <c r="P701">
        <v>2.4772460607838789E-2</v>
      </c>
      <c r="Q701" t="s">
        <v>157</v>
      </c>
      <c r="S701" t="s">
        <v>659</v>
      </c>
      <c r="T701" t="s">
        <v>812</v>
      </c>
      <c r="U701">
        <v>2.7449483861520105E-2</v>
      </c>
      <c r="V701" t="s">
        <v>157</v>
      </c>
    </row>
    <row r="702" spans="9:22" x14ac:dyDescent="0.45">
      <c r="I702" t="s">
        <v>191</v>
      </c>
      <c r="J702" t="s">
        <v>813</v>
      </c>
      <c r="K702">
        <v>3.7532141005103138E-2</v>
      </c>
      <c r="L702" t="s">
        <v>157</v>
      </c>
      <c r="N702" t="s">
        <v>426</v>
      </c>
      <c r="O702" t="s">
        <v>813</v>
      </c>
      <c r="P702">
        <v>2.4957285045494295E-2</v>
      </c>
      <c r="Q702" t="s">
        <v>157</v>
      </c>
      <c r="S702" t="s">
        <v>659</v>
      </c>
      <c r="T702" t="s">
        <v>813</v>
      </c>
      <c r="U702">
        <v>2.7444047691164111E-2</v>
      </c>
      <c r="V702" t="s">
        <v>157</v>
      </c>
    </row>
    <row r="703" spans="9:22" x14ac:dyDescent="0.45">
      <c r="I703" t="s">
        <v>191</v>
      </c>
      <c r="J703" t="s">
        <v>814</v>
      </c>
      <c r="K703">
        <v>2.5940033622190113E-2</v>
      </c>
      <c r="L703" t="s">
        <v>157</v>
      </c>
      <c r="N703" t="s">
        <v>426</v>
      </c>
      <c r="O703" t="s">
        <v>814</v>
      </c>
      <c r="P703">
        <v>0.12105873870119212</v>
      </c>
      <c r="Q703" t="s">
        <v>157</v>
      </c>
      <c r="S703" t="s">
        <v>659</v>
      </c>
      <c r="T703" t="s">
        <v>814</v>
      </c>
      <c r="U703">
        <v>0.13178725556540324</v>
      </c>
      <c r="V703" t="s">
        <v>157</v>
      </c>
    </row>
    <row r="704" spans="9:22" x14ac:dyDescent="0.45">
      <c r="I704" t="s">
        <v>191</v>
      </c>
      <c r="J704" t="s">
        <v>815</v>
      </c>
      <c r="K704">
        <v>0</v>
      </c>
      <c r="L704" t="s">
        <v>157</v>
      </c>
      <c r="N704" t="s">
        <v>426</v>
      </c>
      <c r="O704" t="s">
        <v>815</v>
      </c>
      <c r="P704">
        <v>0.10526134725109915</v>
      </c>
      <c r="Q704" t="s">
        <v>157</v>
      </c>
      <c r="S704" t="s">
        <v>659</v>
      </c>
      <c r="T704" t="s">
        <v>815</v>
      </c>
      <c r="U704">
        <v>9.1391622794598157E-2</v>
      </c>
      <c r="V704" t="s">
        <v>157</v>
      </c>
    </row>
    <row r="705" spans="9:22" x14ac:dyDescent="0.45">
      <c r="I705" t="s">
        <v>191</v>
      </c>
      <c r="J705" t="s">
        <v>816</v>
      </c>
      <c r="K705">
        <v>4.1981134294053167E-3</v>
      </c>
      <c r="L705" t="s">
        <v>157</v>
      </c>
      <c r="N705" t="s">
        <v>426</v>
      </c>
      <c r="O705" t="s">
        <v>816</v>
      </c>
      <c r="P705">
        <v>1.4831809070417147E-2</v>
      </c>
      <c r="Q705" t="s">
        <v>157</v>
      </c>
      <c r="S705" t="s">
        <v>659</v>
      </c>
      <c r="T705" t="s">
        <v>816</v>
      </c>
      <c r="U705">
        <v>1.1533224593086908E-2</v>
      </c>
      <c r="V705" t="s">
        <v>157</v>
      </c>
    </row>
    <row r="706" spans="9:22" x14ac:dyDescent="0.45">
      <c r="I706" t="s">
        <v>191</v>
      </c>
      <c r="J706" t="s">
        <v>817</v>
      </c>
      <c r="K706">
        <v>1.0976272266996762E-2</v>
      </c>
      <c r="L706" t="s">
        <v>157</v>
      </c>
      <c r="N706" t="s">
        <v>426</v>
      </c>
      <c r="O706" t="s">
        <v>817</v>
      </c>
      <c r="P706">
        <v>1.4738066102633032E-2</v>
      </c>
      <c r="Q706" t="s">
        <v>157</v>
      </c>
      <c r="S706" t="s">
        <v>659</v>
      </c>
      <c r="T706" t="s">
        <v>817</v>
      </c>
      <c r="U706">
        <v>1.1177793753342082E-2</v>
      </c>
      <c r="V706" t="s">
        <v>157</v>
      </c>
    </row>
    <row r="707" spans="9:22" x14ac:dyDescent="0.45">
      <c r="I707" t="s">
        <v>191</v>
      </c>
      <c r="J707" t="s">
        <v>818</v>
      </c>
      <c r="K707">
        <v>2.0826568321546168E-2</v>
      </c>
      <c r="L707" t="s">
        <v>157</v>
      </c>
      <c r="N707" t="s">
        <v>426</v>
      </c>
      <c r="O707" t="s">
        <v>818</v>
      </c>
      <c r="P707">
        <v>1.4797739800878437E-2</v>
      </c>
      <c r="Q707" t="s">
        <v>157</v>
      </c>
      <c r="S707" t="s">
        <v>659</v>
      </c>
      <c r="T707" t="s">
        <v>818</v>
      </c>
      <c r="U707">
        <v>1.0338727267579582E-2</v>
      </c>
      <c r="V707" t="s">
        <v>157</v>
      </c>
    </row>
    <row r="708" spans="9:22" x14ac:dyDescent="0.45">
      <c r="I708" t="s">
        <v>191</v>
      </c>
      <c r="J708" t="s">
        <v>819</v>
      </c>
      <c r="K708">
        <v>0.16809472026400174</v>
      </c>
      <c r="L708" t="s">
        <v>157</v>
      </c>
      <c r="N708" t="s">
        <v>426</v>
      </c>
      <c r="O708" t="s">
        <v>819</v>
      </c>
      <c r="P708">
        <v>9.8019750130525149E-2</v>
      </c>
      <c r="Q708" t="s">
        <v>157</v>
      </c>
      <c r="S708" t="s">
        <v>659</v>
      </c>
      <c r="T708" t="s">
        <v>819</v>
      </c>
      <c r="U708">
        <v>7.1782142530347509E-2</v>
      </c>
      <c r="V708" t="s">
        <v>157</v>
      </c>
    </row>
    <row r="709" spans="9:22" x14ac:dyDescent="0.45">
      <c r="I709" t="s">
        <v>191</v>
      </c>
      <c r="J709" t="s">
        <v>820</v>
      </c>
      <c r="K709">
        <v>2.2978351000835839E-2</v>
      </c>
      <c r="L709" t="s">
        <v>157</v>
      </c>
      <c r="N709" t="s">
        <v>426</v>
      </c>
      <c r="O709" t="s">
        <v>820</v>
      </c>
      <c r="P709">
        <v>1.5832716299196747E-2</v>
      </c>
      <c r="Q709" t="s">
        <v>157</v>
      </c>
      <c r="S709" t="s">
        <v>659</v>
      </c>
      <c r="T709" t="s">
        <v>820</v>
      </c>
      <c r="U709">
        <v>1.2138111189764421E-2</v>
      </c>
      <c r="V709" t="s">
        <v>157</v>
      </c>
    </row>
    <row r="710" spans="9:22" x14ac:dyDescent="0.45">
      <c r="I710" t="s">
        <v>191</v>
      </c>
      <c r="J710" t="s">
        <v>821</v>
      </c>
      <c r="K710">
        <v>1.7589869795594203E-2</v>
      </c>
      <c r="L710" t="s">
        <v>157</v>
      </c>
      <c r="N710" t="s">
        <v>426</v>
      </c>
      <c r="O710" t="s">
        <v>821</v>
      </c>
      <c r="P710">
        <v>1.5596791363141379E-2</v>
      </c>
      <c r="Q710" t="s">
        <v>157</v>
      </c>
      <c r="S710" t="s">
        <v>659</v>
      </c>
      <c r="T710" t="s">
        <v>821</v>
      </c>
      <c r="U710">
        <v>1.2646182754669557E-2</v>
      </c>
      <c r="V710" t="s">
        <v>157</v>
      </c>
    </row>
    <row r="711" spans="9:22" x14ac:dyDescent="0.45">
      <c r="I711" t="s">
        <v>191</v>
      </c>
      <c r="J711" t="s">
        <v>822</v>
      </c>
      <c r="K711">
        <v>6.7352692907625368E-3</v>
      </c>
      <c r="L711" t="s">
        <v>157</v>
      </c>
      <c r="N711" t="s">
        <v>426</v>
      </c>
      <c r="O711" t="s">
        <v>822</v>
      </c>
      <c r="P711">
        <v>1.5805456539870106E-2</v>
      </c>
      <c r="Q711" t="s">
        <v>157</v>
      </c>
      <c r="S711" t="s">
        <v>659</v>
      </c>
      <c r="T711" t="s">
        <v>822</v>
      </c>
      <c r="U711">
        <v>1.3283073974002899E-2</v>
      </c>
      <c r="V711" t="s">
        <v>157</v>
      </c>
    </row>
    <row r="712" spans="9:22" x14ac:dyDescent="0.45">
      <c r="I712" t="s">
        <v>191</v>
      </c>
      <c r="J712" t="s">
        <v>823</v>
      </c>
      <c r="K712">
        <v>8.426953950307366E-4</v>
      </c>
      <c r="L712" t="s">
        <v>157</v>
      </c>
      <c r="N712" t="s">
        <v>426</v>
      </c>
      <c r="O712" t="s">
        <v>823</v>
      </c>
      <c r="P712">
        <v>7.9196660446947967E-2</v>
      </c>
      <c r="Q712" t="s">
        <v>157</v>
      </c>
      <c r="S712" t="s">
        <v>659</v>
      </c>
      <c r="T712" t="s">
        <v>823</v>
      </c>
      <c r="U712">
        <v>6.9511825870699095E-2</v>
      </c>
      <c r="V712" t="s">
        <v>157</v>
      </c>
    </row>
    <row r="713" spans="9:22" x14ac:dyDescent="0.45">
      <c r="I713" t="s">
        <v>192</v>
      </c>
      <c r="J713" t="s">
        <v>156</v>
      </c>
      <c r="K713">
        <v>0</v>
      </c>
      <c r="L713" t="s">
        <v>157</v>
      </c>
      <c r="N713" t="s">
        <v>427</v>
      </c>
      <c r="O713" t="s">
        <v>156</v>
      </c>
      <c r="P713">
        <v>3.6971137641932147E-2</v>
      </c>
      <c r="Q713" t="s">
        <v>157</v>
      </c>
      <c r="S713" t="s">
        <v>660</v>
      </c>
      <c r="T713" t="s">
        <v>156</v>
      </c>
      <c r="U713">
        <v>4.1645359273389373E-2</v>
      </c>
      <c r="V713" t="s">
        <v>157</v>
      </c>
    </row>
    <row r="714" spans="9:22" x14ac:dyDescent="0.45">
      <c r="I714" t="s">
        <v>192</v>
      </c>
      <c r="J714" t="s">
        <v>158</v>
      </c>
      <c r="K714">
        <v>0</v>
      </c>
      <c r="L714" t="s">
        <v>157</v>
      </c>
      <c r="N714" t="s">
        <v>427</v>
      </c>
      <c r="O714" t="s">
        <v>158</v>
      </c>
      <c r="P714">
        <v>5.4293745180479655E-3</v>
      </c>
      <c r="Q714" t="s">
        <v>157</v>
      </c>
      <c r="S714" t="s">
        <v>660</v>
      </c>
      <c r="T714" t="s">
        <v>158</v>
      </c>
      <c r="U714">
        <v>5.4768490620760585E-3</v>
      </c>
      <c r="V714" t="s">
        <v>157</v>
      </c>
    </row>
    <row r="715" spans="9:22" x14ac:dyDescent="0.45">
      <c r="I715" t="s">
        <v>192</v>
      </c>
      <c r="J715" t="s">
        <v>159</v>
      </c>
      <c r="K715">
        <v>0</v>
      </c>
      <c r="L715" t="s">
        <v>157</v>
      </c>
      <c r="N715" t="s">
        <v>427</v>
      </c>
      <c r="O715" t="s">
        <v>159</v>
      </c>
      <c r="P715">
        <v>5.4317897803163422E-3</v>
      </c>
      <c r="Q715" t="s">
        <v>157</v>
      </c>
      <c r="S715" t="s">
        <v>660</v>
      </c>
      <c r="T715" t="s">
        <v>159</v>
      </c>
      <c r="U715">
        <v>5.1042440477300404E-3</v>
      </c>
      <c r="V715" t="s">
        <v>157</v>
      </c>
    </row>
    <row r="716" spans="9:22" x14ac:dyDescent="0.45">
      <c r="I716" t="s">
        <v>192</v>
      </c>
      <c r="J716" t="s">
        <v>160</v>
      </c>
      <c r="K716">
        <v>3.0533600497500229E-3</v>
      </c>
      <c r="L716" t="s">
        <v>157</v>
      </c>
      <c r="N716" t="s">
        <v>427</v>
      </c>
      <c r="O716" t="s">
        <v>160</v>
      </c>
      <c r="P716">
        <v>5.1734812534235119E-3</v>
      </c>
      <c r="Q716" t="s">
        <v>157</v>
      </c>
      <c r="S716" t="s">
        <v>660</v>
      </c>
      <c r="T716" t="s">
        <v>160</v>
      </c>
      <c r="U716">
        <v>4.6967297207163956E-3</v>
      </c>
      <c r="V716" t="s">
        <v>157</v>
      </c>
    </row>
    <row r="717" spans="9:22" x14ac:dyDescent="0.45">
      <c r="I717" t="s">
        <v>192</v>
      </c>
      <c r="J717" t="s">
        <v>161</v>
      </c>
      <c r="K717">
        <v>3.4675977043804124E-2</v>
      </c>
      <c r="L717" t="s">
        <v>157</v>
      </c>
      <c r="N717" t="s">
        <v>427</v>
      </c>
      <c r="O717" t="s">
        <v>161</v>
      </c>
      <c r="P717">
        <v>2.7784231525249066E-2</v>
      </c>
      <c r="Q717" t="s">
        <v>157</v>
      </c>
      <c r="S717" t="s">
        <v>660</v>
      </c>
      <c r="T717" t="s">
        <v>161</v>
      </c>
      <c r="U717">
        <v>2.7655988821220938E-2</v>
      </c>
      <c r="V717" t="s">
        <v>157</v>
      </c>
    </row>
    <row r="718" spans="9:22" x14ac:dyDescent="0.45">
      <c r="I718" t="s">
        <v>192</v>
      </c>
      <c r="J718" t="s">
        <v>807</v>
      </c>
      <c r="K718">
        <v>4.9172706852991487E-3</v>
      </c>
      <c r="L718" t="s">
        <v>157</v>
      </c>
      <c r="N718" t="s">
        <v>427</v>
      </c>
      <c r="O718" t="s">
        <v>807</v>
      </c>
      <c r="P718">
        <v>4.3316161440254703E-3</v>
      </c>
      <c r="Q718" t="s">
        <v>157</v>
      </c>
      <c r="S718" t="s">
        <v>660</v>
      </c>
      <c r="T718" t="s">
        <v>807</v>
      </c>
      <c r="U718">
        <v>4.5762143575601155E-3</v>
      </c>
      <c r="V718" t="s">
        <v>157</v>
      </c>
    </row>
    <row r="719" spans="9:22" x14ac:dyDescent="0.45">
      <c r="I719" t="s">
        <v>192</v>
      </c>
      <c r="J719" t="s">
        <v>808</v>
      </c>
      <c r="K719">
        <v>3.1082768798583751E-3</v>
      </c>
      <c r="L719" t="s">
        <v>157</v>
      </c>
      <c r="N719" t="s">
        <v>427</v>
      </c>
      <c r="O719" t="s">
        <v>808</v>
      </c>
      <c r="P719">
        <v>4.3393518916083401E-3</v>
      </c>
      <c r="Q719" t="s">
        <v>157</v>
      </c>
      <c r="S719" t="s">
        <v>660</v>
      </c>
      <c r="T719" t="s">
        <v>808</v>
      </c>
      <c r="U719">
        <v>4.7076068155004645E-3</v>
      </c>
      <c r="V719" t="s">
        <v>157</v>
      </c>
    </row>
    <row r="720" spans="9:22" x14ac:dyDescent="0.45">
      <c r="I720" t="s">
        <v>192</v>
      </c>
      <c r="J720" t="s">
        <v>809</v>
      </c>
      <c r="K720">
        <v>0</v>
      </c>
      <c r="L720" t="s">
        <v>157</v>
      </c>
      <c r="N720" t="s">
        <v>427</v>
      </c>
      <c r="O720" t="s">
        <v>809</v>
      </c>
      <c r="P720">
        <v>4.4603725929781568E-3</v>
      </c>
      <c r="Q720" t="s">
        <v>157</v>
      </c>
      <c r="S720" t="s">
        <v>660</v>
      </c>
      <c r="T720" t="s">
        <v>809</v>
      </c>
      <c r="U720">
        <v>4.8831775856854626E-3</v>
      </c>
      <c r="V720" t="s">
        <v>157</v>
      </c>
    </row>
    <row r="721" spans="9:22" x14ac:dyDescent="0.45">
      <c r="I721" t="s">
        <v>192</v>
      </c>
      <c r="J721" t="s">
        <v>810</v>
      </c>
      <c r="K721">
        <v>0</v>
      </c>
      <c r="L721" t="s">
        <v>157</v>
      </c>
      <c r="N721" t="s">
        <v>427</v>
      </c>
      <c r="O721" t="s">
        <v>810</v>
      </c>
      <c r="P721">
        <v>2.325571599637655E-2</v>
      </c>
      <c r="Q721" t="s">
        <v>157</v>
      </c>
      <c r="S721" t="s">
        <v>660</v>
      </c>
      <c r="T721" t="s">
        <v>810</v>
      </c>
      <c r="U721">
        <v>2.6178060385401717E-2</v>
      </c>
      <c r="V721" t="s">
        <v>157</v>
      </c>
    </row>
    <row r="722" spans="9:22" x14ac:dyDescent="0.45">
      <c r="I722" t="s">
        <v>192</v>
      </c>
      <c r="J722" t="s">
        <v>162</v>
      </c>
      <c r="K722">
        <v>9.4410872989032831E-3</v>
      </c>
      <c r="L722" t="s">
        <v>157</v>
      </c>
      <c r="N722" t="s">
        <v>427</v>
      </c>
      <c r="O722" t="s">
        <v>162</v>
      </c>
      <c r="P722">
        <v>0.12279722821619611</v>
      </c>
      <c r="Q722" t="s">
        <v>157</v>
      </c>
      <c r="S722" t="s">
        <v>660</v>
      </c>
      <c r="T722" t="s">
        <v>162</v>
      </c>
      <c r="U722">
        <v>0.1437012179032518</v>
      </c>
      <c r="V722" t="s">
        <v>157</v>
      </c>
    </row>
    <row r="723" spans="9:22" x14ac:dyDescent="0.45">
      <c r="I723" t="s">
        <v>192</v>
      </c>
      <c r="J723" t="s">
        <v>163</v>
      </c>
      <c r="K723">
        <v>2.3564845910102002E-2</v>
      </c>
      <c r="L723" t="s">
        <v>157</v>
      </c>
      <c r="N723" t="s">
        <v>427</v>
      </c>
      <c r="O723" t="s">
        <v>163</v>
      </c>
      <c r="P723">
        <v>1.7585005145421807E-2</v>
      </c>
      <c r="Q723" t="s">
        <v>157</v>
      </c>
      <c r="S723" t="s">
        <v>660</v>
      </c>
      <c r="T723" t="s">
        <v>163</v>
      </c>
      <c r="U723">
        <v>2.0112211332446513E-2</v>
      </c>
      <c r="V723" t="s">
        <v>157</v>
      </c>
    </row>
    <row r="724" spans="9:22" x14ac:dyDescent="0.45">
      <c r="I724" t="s">
        <v>192</v>
      </c>
      <c r="J724" t="s">
        <v>164</v>
      </c>
      <c r="K724">
        <v>3.9757533149003328E-2</v>
      </c>
      <c r="L724" t="s">
        <v>157</v>
      </c>
      <c r="N724" t="s">
        <v>427</v>
      </c>
      <c r="O724" t="s">
        <v>164</v>
      </c>
      <c r="P724">
        <v>1.8853159821697676E-2</v>
      </c>
      <c r="Q724" t="s">
        <v>157</v>
      </c>
      <c r="S724" t="s">
        <v>660</v>
      </c>
      <c r="T724" t="s">
        <v>164</v>
      </c>
      <c r="U724">
        <v>2.0200514475162731E-2</v>
      </c>
      <c r="V724" t="s">
        <v>157</v>
      </c>
    </row>
    <row r="725" spans="9:22" x14ac:dyDescent="0.45">
      <c r="I725" t="s">
        <v>192</v>
      </c>
      <c r="J725" t="s">
        <v>165</v>
      </c>
      <c r="K725">
        <v>5.3604865538204934E-2</v>
      </c>
      <c r="L725" t="s">
        <v>157</v>
      </c>
      <c r="N725" t="s">
        <v>427</v>
      </c>
      <c r="O725" t="s">
        <v>165</v>
      </c>
      <c r="P725">
        <v>2.0122269452864102E-2</v>
      </c>
      <c r="Q725" t="s">
        <v>157</v>
      </c>
      <c r="S725" t="s">
        <v>660</v>
      </c>
      <c r="T725" t="s">
        <v>165</v>
      </c>
      <c r="U725">
        <v>2.0246390207421708E-2</v>
      </c>
      <c r="V725" t="s">
        <v>157</v>
      </c>
    </row>
    <row r="726" spans="9:22" x14ac:dyDescent="0.45">
      <c r="I726" t="s">
        <v>192</v>
      </c>
      <c r="J726" t="s">
        <v>166</v>
      </c>
      <c r="K726">
        <v>0.41004436204288658</v>
      </c>
      <c r="L726" t="s">
        <v>157</v>
      </c>
      <c r="N726" t="s">
        <v>427</v>
      </c>
      <c r="O726" t="s">
        <v>166</v>
      </c>
      <c r="P726">
        <v>0.13531867654824437</v>
      </c>
      <c r="Q726" t="s">
        <v>157</v>
      </c>
      <c r="S726" t="s">
        <v>660</v>
      </c>
      <c r="T726" t="s">
        <v>166</v>
      </c>
      <c r="U726">
        <v>0.13788400567247852</v>
      </c>
      <c r="V726" t="s">
        <v>157</v>
      </c>
    </row>
    <row r="727" spans="9:22" x14ac:dyDescent="0.45">
      <c r="I727" t="s">
        <v>192</v>
      </c>
      <c r="J727" t="s">
        <v>811</v>
      </c>
      <c r="K727">
        <v>5.9019021017805415E-2</v>
      </c>
      <c r="L727" t="s">
        <v>157</v>
      </c>
      <c r="N727" t="s">
        <v>427</v>
      </c>
      <c r="O727" t="s">
        <v>811</v>
      </c>
      <c r="P727">
        <v>2.4048790615755357E-2</v>
      </c>
      <c r="Q727" t="s">
        <v>157</v>
      </c>
      <c r="S727" t="s">
        <v>660</v>
      </c>
      <c r="T727" t="s">
        <v>811</v>
      </c>
      <c r="U727">
        <v>2.4423677703296898E-2</v>
      </c>
      <c r="V727" t="s">
        <v>157</v>
      </c>
    </row>
    <row r="728" spans="9:22" x14ac:dyDescent="0.45">
      <c r="I728" t="s">
        <v>192</v>
      </c>
      <c r="J728" t="s">
        <v>812</v>
      </c>
      <c r="K728">
        <v>4.9766159585485768E-2</v>
      </c>
      <c r="L728" t="s">
        <v>157</v>
      </c>
      <c r="N728" t="s">
        <v>427</v>
      </c>
      <c r="O728" t="s">
        <v>812</v>
      </c>
      <c r="P728">
        <v>2.3002696712876327E-2</v>
      </c>
      <c r="Q728" t="s">
        <v>157</v>
      </c>
      <c r="S728" t="s">
        <v>660</v>
      </c>
      <c r="T728" t="s">
        <v>812</v>
      </c>
      <c r="U728">
        <v>2.3848556773315793E-2</v>
      </c>
      <c r="V728" t="s">
        <v>157</v>
      </c>
    </row>
    <row r="729" spans="9:22" x14ac:dyDescent="0.45">
      <c r="I729" t="s">
        <v>192</v>
      </c>
      <c r="J729" t="s">
        <v>813</v>
      </c>
      <c r="K729">
        <v>3.6842926682088398E-2</v>
      </c>
      <c r="L729" t="s">
        <v>157</v>
      </c>
      <c r="N729" t="s">
        <v>427</v>
      </c>
      <c r="O729" t="s">
        <v>813</v>
      </c>
      <c r="P729">
        <v>2.2230854171755098E-2</v>
      </c>
      <c r="Q729" t="s">
        <v>157</v>
      </c>
      <c r="S729" t="s">
        <v>660</v>
      </c>
      <c r="T729" t="s">
        <v>813</v>
      </c>
      <c r="U729">
        <v>2.3028624024122233E-2</v>
      </c>
      <c r="V729" t="s">
        <v>157</v>
      </c>
    </row>
    <row r="730" spans="9:22" x14ac:dyDescent="0.45">
      <c r="I730" t="s">
        <v>192</v>
      </c>
      <c r="J730" t="s">
        <v>814</v>
      </c>
      <c r="K730">
        <v>2.3847446231156789E-2</v>
      </c>
      <c r="L730" t="s">
        <v>157</v>
      </c>
      <c r="N730" t="s">
        <v>427</v>
      </c>
      <c r="O730" t="s">
        <v>814</v>
      </c>
      <c r="P730">
        <v>9.9108476422478387E-2</v>
      </c>
      <c r="Q730" t="s">
        <v>157</v>
      </c>
      <c r="S730" t="s">
        <v>660</v>
      </c>
      <c r="T730" t="s">
        <v>814</v>
      </c>
      <c r="U730">
        <v>0.10855993888204397</v>
      </c>
      <c r="V730" t="s">
        <v>157</v>
      </c>
    </row>
    <row r="731" spans="9:22" x14ac:dyDescent="0.45">
      <c r="I731" t="s">
        <v>192</v>
      </c>
      <c r="J731" t="s">
        <v>815</v>
      </c>
      <c r="K731">
        <v>0</v>
      </c>
      <c r="L731" t="s">
        <v>157</v>
      </c>
      <c r="N731" t="s">
        <v>427</v>
      </c>
      <c r="O731" t="s">
        <v>815</v>
      </c>
      <c r="P731">
        <v>0.11073202596385752</v>
      </c>
      <c r="Q731" t="s">
        <v>157</v>
      </c>
      <c r="S731" t="s">
        <v>660</v>
      </c>
      <c r="T731" t="s">
        <v>815</v>
      </c>
      <c r="U731">
        <v>9.7453535576665362E-2</v>
      </c>
      <c r="V731" t="s">
        <v>157</v>
      </c>
    </row>
    <row r="732" spans="9:22" x14ac:dyDescent="0.45">
      <c r="I732" t="s">
        <v>192</v>
      </c>
      <c r="J732" t="s">
        <v>816</v>
      </c>
      <c r="K732">
        <v>3.6229200024154597E-3</v>
      </c>
      <c r="L732" t="s">
        <v>157</v>
      </c>
      <c r="N732" t="s">
        <v>427</v>
      </c>
      <c r="O732" t="s">
        <v>816</v>
      </c>
      <c r="P732">
        <v>1.6055685372968663E-2</v>
      </c>
      <c r="Q732" t="s">
        <v>157</v>
      </c>
      <c r="S732" t="s">
        <v>660</v>
      </c>
      <c r="T732" t="s">
        <v>816</v>
      </c>
      <c r="U732">
        <v>1.5121393629421132E-2</v>
      </c>
      <c r="V732" t="s">
        <v>157</v>
      </c>
    </row>
    <row r="733" spans="9:22" x14ac:dyDescent="0.45">
      <c r="I733" t="s">
        <v>192</v>
      </c>
      <c r="J733" t="s">
        <v>817</v>
      </c>
      <c r="K733">
        <v>1.0358641605272055E-2</v>
      </c>
      <c r="L733" t="s">
        <v>157</v>
      </c>
      <c r="N733" t="s">
        <v>427</v>
      </c>
      <c r="O733" t="s">
        <v>817</v>
      </c>
      <c r="P733">
        <v>1.6301486211781378E-2</v>
      </c>
      <c r="Q733" t="s">
        <v>157</v>
      </c>
      <c r="S733" t="s">
        <v>660</v>
      </c>
      <c r="T733" t="s">
        <v>817</v>
      </c>
      <c r="U733">
        <v>1.5220382930850406E-2</v>
      </c>
      <c r="V733" t="s">
        <v>157</v>
      </c>
    </row>
    <row r="734" spans="9:22" x14ac:dyDescent="0.45">
      <c r="I734" t="s">
        <v>192</v>
      </c>
      <c r="J734" t="s">
        <v>818</v>
      </c>
      <c r="K734">
        <v>2.0507701652742908E-2</v>
      </c>
      <c r="L734" t="s">
        <v>157</v>
      </c>
      <c r="N734" t="s">
        <v>427</v>
      </c>
      <c r="O734" t="s">
        <v>818</v>
      </c>
      <c r="P734">
        <v>1.6673929505663068E-2</v>
      </c>
      <c r="Q734" t="s">
        <v>157</v>
      </c>
      <c r="S734" t="s">
        <v>660</v>
      </c>
      <c r="T734" t="s">
        <v>818</v>
      </c>
      <c r="U734">
        <v>1.4645566809912629E-2</v>
      </c>
      <c r="V734" t="s">
        <v>157</v>
      </c>
    </row>
    <row r="735" spans="9:22" x14ac:dyDescent="0.45">
      <c r="I735" t="s">
        <v>192</v>
      </c>
      <c r="J735" t="s">
        <v>819</v>
      </c>
      <c r="K735">
        <v>0.16900813355600441</v>
      </c>
      <c r="L735" t="s">
        <v>157</v>
      </c>
      <c r="N735" t="s">
        <v>427</v>
      </c>
      <c r="O735" t="s">
        <v>819</v>
      </c>
      <c r="P735">
        <v>0.10992356940633788</v>
      </c>
      <c r="Q735" t="s">
        <v>157</v>
      </c>
      <c r="S735" t="s">
        <v>660</v>
      </c>
      <c r="T735" t="s">
        <v>819</v>
      </c>
      <c r="U735">
        <v>9.1252353692376373E-2</v>
      </c>
      <c r="V735" t="s">
        <v>157</v>
      </c>
    </row>
    <row r="736" spans="9:22" x14ac:dyDescent="0.45">
      <c r="I736" t="s">
        <v>192</v>
      </c>
      <c r="J736" t="s">
        <v>820</v>
      </c>
      <c r="K736">
        <v>2.2043690735560478E-2</v>
      </c>
      <c r="L736" t="s">
        <v>157</v>
      </c>
      <c r="N736" t="s">
        <v>427</v>
      </c>
      <c r="O736" t="s">
        <v>820</v>
      </c>
      <c r="P736">
        <v>1.7076809127756973E-2</v>
      </c>
      <c r="Q736" t="s">
        <v>157</v>
      </c>
      <c r="S736" t="s">
        <v>660</v>
      </c>
      <c r="T736" t="s">
        <v>820</v>
      </c>
      <c r="U736">
        <v>1.5409272864559813E-2</v>
      </c>
      <c r="V736" t="s">
        <v>157</v>
      </c>
    </row>
    <row r="737" spans="9:22" x14ac:dyDescent="0.45">
      <c r="I737" t="s">
        <v>192</v>
      </c>
      <c r="J737" t="s">
        <v>821</v>
      </c>
      <c r="K737">
        <v>1.5595502507477731E-2</v>
      </c>
      <c r="L737" t="s">
        <v>157</v>
      </c>
      <c r="N737" t="s">
        <v>427</v>
      </c>
      <c r="O737" t="s">
        <v>821</v>
      </c>
      <c r="P737">
        <v>1.6453328754482906E-2</v>
      </c>
      <c r="Q737" t="s">
        <v>157</v>
      </c>
      <c r="S737" t="s">
        <v>660</v>
      </c>
      <c r="T737" t="s">
        <v>821</v>
      </c>
      <c r="U737">
        <v>1.53391686887395E-2</v>
      </c>
      <c r="V737" t="s">
        <v>157</v>
      </c>
    </row>
    <row r="738" spans="9:22" x14ac:dyDescent="0.45">
      <c r="I738" t="s">
        <v>192</v>
      </c>
      <c r="J738" t="s">
        <v>822</v>
      </c>
      <c r="K738">
        <v>6.3710204285959112E-3</v>
      </c>
      <c r="L738" t="s">
        <v>157</v>
      </c>
      <c r="N738" t="s">
        <v>427</v>
      </c>
      <c r="O738" t="s">
        <v>822</v>
      </c>
      <c r="P738">
        <v>1.6346805224789502E-2</v>
      </c>
      <c r="Q738" t="s">
        <v>157</v>
      </c>
      <c r="S738" t="s">
        <v>660</v>
      </c>
      <c r="T738" t="s">
        <v>822</v>
      </c>
      <c r="U738">
        <v>1.5156483729748879E-2</v>
      </c>
      <c r="V738" t="s">
        <v>157</v>
      </c>
    </row>
    <row r="739" spans="9:22" x14ac:dyDescent="0.45">
      <c r="I739" t="s">
        <v>192</v>
      </c>
      <c r="J739" t="s">
        <v>823</v>
      </c>
      <c r="K739">
        <v>8.4925739758284335E-4</v>
      </c>
      <c r="L739" t="s">
        <v>157</v>
      </c>
      <c r="N739" t="s">
        <v>427</v>
      </c>
      <c r="O739" t="s">
        <v>823</v>
      </c>
      <c r="P739">
        <v>8.0192131981115411E-2</v>
      </c>
      <c r="Q739" t="s">
        <v>157</v>
      </c>
      <c r="S739" t="s">
        <v>660</v>
      </c>
      <c r="T739" t="s">
        <v>823</v>
      </c>
      <c r="U739">
        <v>7.3472475034905255E-2</v>
      </c>
      <c r="V739" t="s">
        <v>157</v>
      </c>
    </row>
    <row r="740" spans="9:22" x14ac:dyDescent="0.45">
      <c r="I740" t="s">
        <v>193</v>
      </c>
      <c r="J740" t="s">
        <v>156</v>
      </c>
      <c r="K740">
        <v>0</v>
      </c>
      <c r="L740" t="s">
        <v>157</v>
      </c>
      <c r="N740" t="s">
        <v>428</v>
      </c>
      <c r="O740" t="s">
        <v>156</v>
      </c>
      <c r="P740">
        <v>4.2107436670503047E-2</v>
      </c>
      <c r="Q740" t="s">
        <v>157</v>
      </c>
      <c r="S740" t="s">
        <v>661</v>
      </c>
      <c r="T740" t="s">
        <v>156</v>
      </c>
      <c r="U740">
        <v>2.3679540156811701E-2</v>
      </c>
      <c r="V740" t="s">
        <v>157</v>
      </c>
    </row>
    <row r="741" spans="9:22" x14ac:dyDescent="0.45">
      <c r="I741" t="s">
        <v>193</v>
      </c>
      <c r="J741" t="s">
        <v>158</v>
      </c>
      <c r="K741">
        <v>0</v>
      </c>
      <c r="L741" t="s">
        <v>157</v>
      </c>
      <c r="N741" t="s">
        <v>428</v>
      </c>
      <c r="O741" t="s">
        <v>158</v>
      </c>
      <c r="P741">
        <v>5.9599413498701865E-3</v>
      </c>
      <c r="Q741" t="s">
        <v>157</v>
      </c>
      <c r="S741" t="s">
        <v>661</v>
      </c>
      <c r="T741" t="s">
        <v>158</v>
      </c>
      <c r="U741">
        <v>2.94644573445486E-3</v>
      </c>
      <c r="V741" t="s">
        <v>157</v>
      </c>
    </row>
    <row r="742" spans="9:22" x14ac:dyDescent="0.45">
      <c r="I742" t="s">
        <v>193</v>
      </c>
      <c r="J742" t="s">
        <v>159</v>
      </c>
      <c r="K742">
        <v>0</v>
      </c>
      <c r="L742" t="s">
        <v>157</v>
      </c>
      <c r="N742" t="s">
        <v>428</v>
      </c>
      <c r="O742" t="s">
        <v>159</v>
      </c>
      <c r="P742">
        <v>5.7614601462287517E-3</v>
      </c>
      <c r="Q742" t="s">
        <v>157</v>
      </c>
      <c r="S742" t="s">
        <v>661</v>
      </c>
      <c r="T742" t="s">
        <v>159</v>
      </c>
      <c r="U742">
        <v>2.9206879008630742E-3</v>
      </c>
      <c r="V742" t="s">
        <v>157</v>
      </c>
    </row>
    <row r="743" spans="9:22" x14ac:dyDescent="0.45">
      <c r="I743" t="s">
        <v>193</v>
      </c>
      <c r="J743" t="s">
        <v>160</v>
      </c>
      <c r="K743">
        <v>2.8408852031352296E-3</v>
      </c>
      <c r="L743" t="s">
        <v>157</v>
      </c>
      <c r="N743" t="s">
        <v>428</v>
      </c>
      <c r="O743" t="s">
        <v>160</v>
      </c>
      <c r="P743">
        <v>5.5598221417301552E-3</v>
      </c>
      <c r="Q743" t="s">
        <v>157</v>
      </c>
      <c r="S743" t="s">
        <v>661</v>
      </c>
      <c r="T743" t="s">
        <v>160</v>
      </c>
      <c r="U743">
        <v>3.1378475857567201E-3</v>
      </c>
      <c r="V743" t="s">
        <v>157</v>
      </c>
    </row>
    <row r="744" spans="9:22" x14ac:dyDescent="0.45">
      <c r="I744" t="s">
        <v>193</v>
      </c>
      <c r="J744" t="s">
        <v>161</v>
      </c>
      <c r="K744">
        <v>3.5578936041312161E-2</v>
      </c>
      <c r="L744" t="s">
        <v>157</v>
      </c>
      <c r="N744" t="s">
        <v>428</v>
      </c>
      <c r="O744" t="s">
        <v>161</v>
      </c>
      <c r="P744">
        <v>2.656272683066024E-2</v>
      </c>
      <c r="Q744" t="s">
        <v>157</v>
      </c>
      <c r="S744" t="s">
        <v>661</v>
      </c>
      <c r="T744" t="s">
        <v>161</v>
      </c>
      <c r="U744">
        <v>2.354059539108444E-2</v>
      </c>
      <c r="V744" t="s">
        <v>157</v>
      </c>
    </row>
    <row r="745" spans="9:22" x14ac:dyDescent="0.45">
      <c r="I745" t="s">
        <v>193</v>
      </c>
      <c r="J745" t="s">
        <v>807</v>
      </c>
      <c r="K745">
        <v>4.9076208120777294E-3</v>
      </c>
      <c r="L745" t="s">
        <v>157</v>
      </c>
      <c r="N745" t="s">
        <v>428</v>
      </c>
      <c r="O745" t="s">
        <v>807</v>
      </c>
      <c r="P745">
        <v>4.1810483594994638E-3</v>
      </c>
      <c r="Q745" t="s">
        <v>157</v>
      </c>
      <c r="S745" t="s">
        <v>661</v>
      </c>
      <c r="T745" t="s">
        <v>807</v>
      </c>
      <c r="U745">
        <v>3.7933167657406516E-3</v>
      </c>
      <c r="V745" t="s">
        <v>157</v>
      </c>
    </row>
    <row r="746" spans="9:22" x14ac:dyDescent="0.45">
      <c r="I746" t="s">
        <v>193</v>
      </c>
      <c r="J746" t="s">
        <v>808</v>
      </c>
      <c r="K746">
        <v>2.984219003780101E-3</v>
      </c>
      <c r="L746" t="s">
        <v>157</v>
      </c>
      <c r="N746" t="s">
        <v>428</v>
      </c>
      <c r="O746" t="s">
        <v>808</v>
      </c>
      <c r="P746">
        <v>4.0710900690828101E-3</v>
      </c>
      <c r="Q746" t="s">
        <v>157</v>
      </c>
      <c r="S746" t="s">
        <v>661</v>
      </c>
      <c r="T746" t="s">
        <v>808</v>
      </c>
      <c r="U746">
        <v>3.7377142531038175E-3</v>
      </c>
      <c r="V746" t="s">
        <v>157</v>
      </c>
    </row>
    <row r="747" spans="9:22" x14ac:dyDescent="0.45">
      <c r="I747" t="s">
        <v>193</v>
      </c>
      <c r="J747" t="s">
        <v>809</v>
      </c>
      <c r="K747">
        <v>0</v>
      </c>
      <c r="L747" t="s">
        <v>157</v>
      </c>
      <c r="N747" t="s">
        <v>428</v>
      </c>
      <c r="O747" t="s">
        <v>809</v>
      </c>
      <c r="P747">
        <v>3.9192944451173781E-3</v>
      </c>
      <c r="Q747" t="s">
        <v>157</v>
      </c>
      <c r="S747" t="s">
        <v>661</v>
      </c>
      <c r="T747" t="s">
        <v>809</v>
      </c>
      <c r="U747">
        <v>3.6756016882789804E-3</v>
      </c>
      <c r="V747" t="s">
        <v>157</v>
      </c>
    </row>
    <row r="748" spans="9:22" x14ac:dyDescent="0.45">
      <c r="I748" t="s">
        <v>193</v>
      </c>
      <c r="J748" t="s">
        <v>810</v>
      </c>
      <c r="K748">
        <v>0</v>
      </c>
      <c r="L748" t="s">
        <v>157</v>
      </c>
      <c r="N748" t="s">
        <v>428</v>
      </c>
      <c r="O748" t="s">
        <v>810</v>
      </c>
      <c r="P748">
        <v>2.254143239217193E-2</v>
      </c>
      <c r="Q748" t="s">
        <v>157</v>
      </c>
      <c r="S748" t="s">
        <v>661</v>
      </c>
      <c r="T748" t="s">
        <v>810</v>
      </c>
      <c r="U748">
        <v>1.8606561119669851E-2</v>
      </c>
      <c r="V748" t="s">
        <v>157</v>
      </c>
    </row>
    <row r="749" spans="9:22" x14ac:dyDescent="0.45">
      <c r="I749" t="s">
        <v>193</v>
      </c>
      <c r="J749" t="s">
        <v>162</v>
      </c>
      <c r="K749">
        <v>9.7455842972463038E-3</v>
      </c>
      <c r="L749" t="s">
        <v>157</v>
      </c>
      <c r="N749" t="s">
        <v>428</v>
      </c>
      <c r="O749" t="s">
        <v>162</v>
      </c>
      <c r="P749">
        <v>0.12437673961372389</v>
      </c>
      <c r="Q749" t="s">
        <v>157</v>
      </c>
      <c r="S749" t="s">
        <v>661</v>
      </c>
      <c r="T749" t="s">
        <v>162</v>
      </c>
      <c r="U749">
        <v>0.16486617019197963</v>
      </c>
      <c r="V749" t="s">
        <v>157</v>
      </c>
    </row>
    <row r="750" spans="9:22" x14ac:dyDescent="0.45">
      <c r="I750" t="s">
        <v>193</v>
      </c>
      <c r="J750" t="s">
        <v>163</v>
      </c>
      <c r="K750">
        <v>2.3772296003674438E-2</v>
      </c>
      <c r="L750" t="s">
        <v>157</v>
      </c>
      <c r="N750" t="s">
        <v>428</v>
      </c>
      <c r="O750" t="s">
        <v>163</v>
      </c>
      <c r="P750">
        <v>2.0161258187043243E-2</v>
      </c>
      <c r="Q750" t="s">
        <v>157</v>
      </c>
      <c r="S750" t="s">
        <v>661</v>
      </c>
      <c r="T750" t="s">
        <v>163</v>
      </c>
      <c r="U750">
        <v>2.2954767975252612E-2</v>
      </c>
      <c r="V750" t="s">
        <v>157</v>
      </c>
    </row>
    <row r="751" spans="9:22" x14ac:dyDescent="0.45">
      <c r="I751" t="s">
        <v>193</v>
      </c>
      <c r="J751" t="s">
        <v>164</v>
      </c>
      <c r="K751">
        <v>3.9942249399117301E-2</v>
      </c>
      <c r="L751" t="s">
        <v>157</v>
      </c>
      <c r="N751" t="s">
        <v>428</v>
      </c>
      <c r="O751" t="s">
        <v>164</v>
      </c>
      <c r="P751">
        <v>2.1291514181159338E-2</v>
      </c>
      <c r="Q751" t="s">
        <v>157</v>
      </c>
      <c r="S751" t="s">
        <v>661</v>
      </c>
      <c r="T751" t="s">
        <v>164</v>
      </c>
      <c r="U751">
        <v>2.3857553950125523E-2</v>
      </c>
      <c r="V751" t="s">
        <v>157</v>
      </c>
    </row>
    <row r="752" spans="9:22" x14ac:dyDescent="0.45">
      <c r="I752" t="s">
        <v>193</v>
      </c>
      <c r="J752" t="s">
        <v>165</v>
      </c>
      <c r="K752">
        <v>5.366280750779967E-2</v>
      </c>
      <c r="L752" t="s">
        <v>157</v>
      </c>
      <c r="N752" t="s">
        <v>428</v>
      </c>
      <c r="O752" t="s">
        <v>165</v>
      </c>
      <c r="P752">
        <v>2.2095014401891416E-2</v>
      </c>
      <c r="Q752" t="s">
        <v>157</v>
      </c>
      <c r="S752" t="s">
        <v>661</v>
      </c>
      <c r="T752" t="s">
        <v>165</v>
      </c>
      <c r="U752">
        <v>2.3446353662298892E-2</v>
      </c>
      <c r="V752" t="s">
        <v>157</v>
      </c>
    </row>
    <row r="753" spans="9:22" x14ac:dyDescent="0.45">
      <c r="I753" t="s">
        <v>193</v>
      </c>
      <c r="J753" t="s">
        <v>166</v>
      </c>
      <c r="K753">
        <v>0.41204329512644911</v>
      </c>
      <c r="L753" t="s">
        <v>157</v>
      </c>
      <c r="N753" t="s">
        <v>428</v>
      </c>
      <c r="O753" t="s">
        <v>166</v>
      </c>
      <c r="P753">
        <v>0.14670813816395709</v>
      </c>
      <c r="Q753" t="s">
        <v>157</v>
      </c>
      <c r="S753" t="s">
        <v>661</v>
      </c>
      <c r="T753" t="s">
        <v>166</v>
      </c>
      <c r="U753">
        <v>0.16468797992118556</v>
      </c>
      <c r="V753" t="s">
        <v>157</v>
      </c>
    </row>
    <row r="754" spans="9:22" x14ac:dyDescent="0.45">
      <c r="I754" t="s">
        <v>193</v>
      </c>
      <c r="J754" t="s">
        <v>811</v>
      </c>
      <c r="K754">
        <v>5.9422796779657693E-2</v>
      </c>
      <c r="L754" t="s">
        <v>157</v>
      </c>
      <c r="N754" t="s">
        <v>428</v>
      </c>
      <c r="O754" t="s">
        <v>811</v>
      </c>
      <c r="P754">
        <v>2.5249650195048316E-2</v>
      </c>
      <c r="Q754" t="s">
        <v>157</v>
      </c>
      <c r="S754" t="s">
        <v>661</v>
      </c>
      <c r="T754" t="s">
        <v>811</v>
      </c>
      <c r="U754">
        <v>2.7553953310262082E-2</v>
      </c>
      <c r="V754" t="s">
        <v>157</v>
      </c>
    </row>
    <row r="755" spans="9:22" x14ac:dyDescent="0.45">
      <c r="I755" t="s">
        <v>193</v>
      </c>
      <c r="J755" t="s">
        <v>812</v>
      </c>
      <c r="K755">
        <v>4.914179833475367E-2</v>
      </c>
      <c r="L755" t="s">
        <v>157</v>
      </c>
      <c r="N755" t="s">
        <v>428</v>
      </c>
      <c r="O755" t="s">
        <v>812</v>
      </c>
      <c r="P755">
        <v>2.2497431900335645E-2</v>
      </c>
      <c r="Q755" t="s">
        <v>157</v>
      </c>
      <c r="S755" t="s">
        <v>661</v>
      </c>
      <c r="T755" t="s">
        <v>812</v>
      </c>
      <c r="U755">
        <v>2.6366969338019491E-2</v>
      </c>
      <c r="V755" t="s">
        <v>157</v>
      </c>
    </row>
    <row r="756" spans="9:22" x14ac:dyDescent="0.45">
      <c r="I756" t="s">
        <v>193</v>
      </c>
      <c r="J756" t="s">
        <v>813</v>
      </c>
      <c r="K756">
        <v>3.5102652317000854E-2</v>
      </c>
      <c r="L756" t="s">
        <v>157</v>
      </c>
      <c r="N756" t="s">
        <v>428</v>
      </c>
      <c r="O756" t="s">
        <v>813</v>
      </c>
      <c r="P756">
        <v>2.0227193048180391E-2</v>
      </c>
      <c r="Q756" t="s">
        <v>157</v>
      </c>
      <c r="S756" t="s">
        <v>661</v>
      </c>
      <c r="T756" t="s">
        <v>813</v>
      </c>
      <c r="U756">
        <v>2.5284414506273622E-2</v>
      </c>
      <c r="V756" t="s">
        <v>157</v>
      </c>
    </row>
    <row r="757" spans="9:22" x14ac:dyDescent="0.45">
      <c r="I757" t="s">
        <v>193</v>
      </c>
      <c r="J757" t="s">
        <v>814</v>
      </c>
      <c r="K757">
        <v>2.1473692331777122E-2</v>
      </c>
      <c r="L757" t="s">
        <v>157</v>
      </c>
      <c r="N757" t="s">
        <v>428</v>
      </c>
      <c r="O757" t="s">
        <v>814</v>
      </c>
      <c r="P757">
        <v>7.9177698509923788E-2</v>
      </c>
      <c r="Q757" t="s">
        <v>157</v>
      </c>
      <c r="S757" t="s">
        <v>661</v>
      </c>
      <c r="T757" t="s">
        <v>814</v>
      </c>
      <c r="U757">
        <v>0.11998141695683961</v>
      </c>
      <c r="V757" t="s">
        <v>157</v>
      </c>
    </row>
    <row r="758" spans="9:22" x14ac:dyDescent="0.45">
      <c r="I758" t="s">
        <v>193</v>
      </c>
      <c r="J758" t="s">
        <v>815</v>
      </c>
      <c r="K758">
        <v>0</v>
      </c>
      <c r="L758" t="s">
        <v>157</v>
      </c>
      <c r="N758" t="s">
        <v>428</v>
      </c>
      <c r="O758" t="s">
        <v>815</v>
      </c>
      <c r="P758">
        <v>0.11118531357310728</v>
      </c>
      <c r="Q758" t="s">
        <v>157</v>
      </c>
      <c r="S758" t="s">
        <v>661</v>
      </c>
      <c r="T758" t="s">
        <v>815</v>
      </c>
      <c r="U758">
        <v>8.8919003626980103E-2</v>
      </c>
      <c r="V758" t="s">
        <v>157</v>
      </c>
    </row>
    <row r="759" spans="9:22" x14ac:dyDescent="0.45">
      <c r="I759" t="s">
        <v>193</v>
      </c>
      <c r="J759" t="s">
        <v>816</v>
      </c>
      <c r="K759">
        <v>3.799417734472376E-3</v>
      </c>
      <c r="L759" t="s">
        <v>157</v>
      </c>
      <c r="N759" t="s">
        <v>428</v>
      </c>
      <c r="O759" t="s">
        <v>816</v>
      </c>
      <c r="P759">
        <v>1.6796540799217757E-2</v>
      </c>
      <c r="Q759" t="s">
        <v>157</v>
      </c>
      <c r="S759" t="s">
        <v>661</v>
      </c>
      <c r="T759" t="s">
        <v>816</v>
      </c>
      <c r="U759">
        <v>1.2235363573573878E-2</v>
      </c>
      <c r="V759" t="s">
        <v>157</v>
      </c>
    </row>
    <row r="760" spans="9:22" x14ac:dyDescent="0.45">
      <c r="I760" t="s">
        <v>193</v>
      </c>
      <c r="J760" t="s">
        <v>817</v>
      </c>
      <c r="K760">
        <v>1.1100275703415E-2</v>
      </c>
      <c r="L760" t="s">
        <v>157</v>
      </c>
      <c r="N760" t="s">
        <v>428</v>
      </c>
      <c r="O760" t="s">
        <v>817</v>
      </c>
      <c r="P760">
        <v>1.6770323942407107E-2</v>
      </c>
      <c r="Q760" t="s">
        <v>157</v>
      </c>
      <c r="S760" t="s">
        <v>661</v>
      </c>
      <c r="T760" t="s">
        <v>817</v>
      </c>
      <c r="U760">
        <v>1.2254697499675071E-2</v>
      </c>
      <c r="V760" t="s">
        <v>157</v>
      </c>
    </row>
    <row r="761" spans="9:22" x14ac:dyDescent="0.45">
      <c r="I761" t="s">
        <v>193</v>
      </c>
      <c r="J761" t="s">
        <v>818</v>
      </c>
      <c r="K761">
        <v>2.1503317949612653E-2</v>
      </c>
      <c r="L761" t="s">
        <v>157</v>
      </c>
      <c r="N761" t="s">
        <v>428</v>
      </c>
      <c r="O761" t="s">
        <v>818</v>
      </c>
      <c r="P761">
        <v>1.6967237004410059E-2</v>
      </c>
      <c r="Q761" t="s">
        <v>157</v>
      </c>
      <c r="S761" t="s">
        <v>661</v>
      </c>
      <c r="T761" t="s">
        <v>818</v>
      </c>
      <c r="U761">
        <v>1.2083936021349743E-2</v>
      </c>
      <c r="V761" t="s">
        <v>157</v>
      </c>
    </row>
    <row r="762" spans="9:22" x14ac:dyDescent="0.45">
      <c r="I762" t="s">
        <v>193</v>
      </c>
      <c r="J762" t="s">
        <v>819</v>
      </c>
      <c r="K762">
        <v>0.17091467527707085</v>
      </c>
      <c r="L762" t="s">
        <v>157</v>
      </c>
      <c r="N762" t="s">
        <v>428</v>
      </c>
      <c r="O762" t="s">
        <v>819</v>
      </c>
      <c r="P762">
        <v>0.10800439458198031</v>
      </c>
      <c r="Q762" t="s">
        <v>157</v>
      </c>
      <c r="S762" t="s">
        <v>661</v>
      </c>
      <c r="T762" t="s">
        <v>819</v>
      </c>
      <c r="U762">
        <v>8.4424973572736345E-2</v>
      </c>
      <c r="V762" t="s">
        <v>157</v>
      </c>
    </row>
    <row r="763" spans="9:22" x14ac:dyDescent="0.45">
      <c r="I763" t="s">
        <v>193</v>
      </c>
      <c r="J763" t="s">
        <v>820</v>
      </c>
      <c r="K763">
        <v>2.1679777408220507E-2</v>
      </c>
      <c r="L763" t="s">
        <v>157</v>
      </c>
      <c r="N763" t="s">
        <v>428</v>
      </c>
      <c r="O763" t="s">
        <v>820</v>
      </c>
      <c r="P763">
        <v>1.7121336838359136E-2</v>
      </c>
      <c r="Q763" t="s">
        <v>157</v>
      </c>
      <c r="S763" t="s">
        <v>661</v>
      </c>
      <c r="T763" t="s">
        <v>820</v>
      </c>
      <c r="U763">
        <v>1.3895898641094324E-2</v>
      </c>
      <c r="V763" t="s">
        <v>157</v>
      </c>
    </row>
    <row r="764" spans="9:22" x14ac:dyDescent="0.45">
      <c r="I764" t="s">
        <v>193</v>
      </c>
      <c r="J764" t="s">
        <v>821</v>
      </c>
      <c r="K764">
        <v>1.3868158213553408E-2</v>
      </c>
      <c r="L764" t="s">
        <v>157</v>
      </c>
      <c r="N764" t="s">
        <v>428</v>
      </c>
      <c r="O764" t="s">
        <v>821</v>
      </c>
      <c r="P764">
        <v>1.6140089069421687E-2</v>
      </c>
      <c r="Q764" t="s">
        <v>157</v>
      </c>
      <c r="S764" t="s">
        <v>661</v>
      </c>
      <c r="T764" t="s">
        <v>821</v>
      </c>
      <c r="U764">
        <v>1.3452399487155764E-2</v>
      </c>
      <c r="V764" t="s">
        <v>157</v>
      </c>
    </row>
    <row r="765" spans="9:22" x14ac:dyDescent="0.45">
      <c r="I765" t="s">
        <v>193</v>
      </c>
      <c r="J765" t="s">
        <v>822</v>
      </c>
      <c r="K765">
        <v>5.7214891549680997E-3</v>
      </c>
      <c r="L765" t="s">
        <v>157</v>
      </c>
      <c r="N765" t="s">
        <v>428</v>
      </c>
      <c r="O765" t="s">
        <v>822</v>
      </c>
      <c r="P765">
        <v>1.5859600416548384E-2</v>
      </c>
      <c r="Q765" t="s">
        <v>157</v>
      </c>
      <c r="S765" t="s">
        <v>661</v>
      </c>
      <c r="T765" t="s">
        <v>822</v>
      </c>
      <c r="U765">
        <v>1.3249857544720528E-2</v>
      </c>
      <c r="V765" t="s">
        <v>157</v>
      </c>
    </row>
    <row r="766" spans="9:22" x14ac:dyDescent="0.45">
      <c r="I766" t="s">
        <v>193</v>
      </c>
      <c r="J766" t="s">
        <v>823</v>
      </c>
      <c r="K766">
        <v>7.9405540090578882E-4</v>
      </c>
      <c r="L766" t="s">
        <v>157</v>
      </c>
      <c r="N766" t="s">
        <v>428</v>
      </c>
      <c r="O766" t="s">
        <v>823</v>
      </c>
      <c r="P766">
        <v>7.8706273168421201E-2</v>
      </c>
      <c r="Q766" t="s">
        <v>157</v>
      </c>
      <c r="S766" t="s">
        <v>661</v>
      </c>
      <c r="T766" t="s">
        <v>823</v>
      </c>
      <c r="U766">
        <v>6.4445979624713101E-2</v>
      </c>
      <c r="V766" t="s">
        <v>157</v>
      </c>
    </row>
    <row r="767" spans="9:22" x14ac:dyDescent="0.45">
      <c r="I767" t="s">
        <v>194</v>
      </c>
      <c r="J767" t="s">
        <v>156</v>
      </c>
      <c r="K767">
        <v>0</v>
      </c>
      <c r="L767" t="s">
        <v>157</v>
      </c>
      <c r="N767" t="s">
        <v>429</v>
      </c>
      <c r="O767" t="s">
        <v>156</v>
      </c>
      <c r="P767">
        <v>3.9517397030233492E-2</v>
      </c>
      <c r="Q767" t="s">
        <v>157</v>
      </c>
      <c r="S767" t="s">
        <v>662</v>
      </c>
      <c r="T767" t="s">
        <v>156</v>
      </c>
      <c r="U767">
        <v>4.2420944050639543E-2</v>
      </c>
      <c r="V767" t="s">
        <v>157</v>
      </c>
    </row>
    <row r="768" spans="9:22" x14ac:dyDescent="0.45">
      <c r="I768" t="s">
        <v>194</v>
      </c>
      <c r="J768" t="s">
        <v>158</v>
      </c>
      <c r="K768">
        <v>0</v>
      </c>
      <c r="L768" t="s">
        <v>157</v>
      </c>
      <c r="N768" t="s">
        <v>429</v>
      </c>
      <c r="O768" t="s">
        <v>158</v>
      </c>
      <c r="P768">
        <v>5.4974877408761752E-3</v>
      </c>
      <c r="Q768" t="s">
        <v>157</v>
      </c>
      <c r="S768" t="s">
        <v>662</v>
      </c>
      <c r="T768" t="s">
        <v>158</v>
      </c>
      <c r="U768">
        <v>5.7606588711592204E-3</v>
      </c>
      <c r="V768" t="s">
        <v>157</v>
      </c>
    </row>
    <row r="769" spans="9:22" x14ac:dyDescent="0.45">
      <c r="I769" t="s">
        <v>194</v>
      </c>
      <c r="J769" t="s">
        <v>159</v>
      </c>
      <c r="K769">
        <v>1.1460723081215046E-3</v>
      </c>
      <c r="L769" t="s">
        <v>157</v>
      </c>
      <c r="N769" t="s">
        <v>429</v>
      </c>
      <c r="O769" t="s">
        <v>159</v>
      </c>
      <c r="P769">
        <v>5.4027697543316249E-3</v>
      </c>
      <c r="Q769" t="s">
        <v>157</v>
      </c>
      <c r="S769" t="s">
        <v>662</v>
      </c>
      <c r="T769" t="s">
        <v>159</v>
      </c>
      <c r="U769">
        <v>5.4248792140970219E-3</v>
      </c>
      <c r="V769" t="s">
        <v>157</v>
      </c>
    </row>
    <row r="770" spans="9:22" x14ac:dyDescent="0.45">
      <c r="I770" t="s">
        <v>194</v>
      </c>
      <c r="J770" t="s">
        <v>160</v>
      </c>
      <c r="K770">
        <v>4.9068062512416018E-3</v>
      </c>
      <c r="L770" t="s">
        <v>157</v>
      </c>
      <c r="N770" t="s">
        <v>429</v>
      </c>
      <c r="O770" t="s">
        <v>160</v>
      </c>
      <c r="P770">
        <v>5.2355559865557089E-3</v>
      </c>
      <c r="Q770" t="s">
        <v>157</v>
      </c>
      <c r="S770" t="s">
        <v>662</v>
      </c>
      <c r="T770" t="s">
        <v>160</v>
      </c>
      <c r="U770">
        <v>4.9121886504985678E-3</v>
      </c>
      <c r="V770" t="s">
        <v>157</v>
      </c>
    </row>
    <row r="771" spans="9:22" x14ac:dyDescent="0.45">
      <c r="I771" t="s">
        <v>194</v>
      </c>
      <c r="J771" t="s">
        <v>161</v>
      </c>
      <c r="K771">
        <v>4.280027290871373E-2</v>
      </c>
      <c r="L771" t="s">
        <v>157</v>
      </c>
      <c r="N771" t="s">
        <v>429</v>
      </c>
      <c r="O771" t="s">
        <v>161</v>
      </c>
      <c r="P771">
        <v>3.3212745164404568E-2</v>
      </c>
      <c r="Q771" t="s">
        <v>157</v>
      </c>
      <c r="S771" t="s">
        <v>662</v>
      </c>
      <c r="T771" t="s">
        <v>161</v>
      </c>
      <c r="U771">
        <v>2.7153707998251266E-2</v>
      </c>
      <c r="V771" t="s">
        <v>157</v>
      </c>
    </row>
    <row r="772" spans="9:22" x14ac:dyDescent="0.45">
      <c r="I772" t="s">
        <v>194</v>
      </c>
      <c r="J772" t="s">
        <v>807</v>
      </c>
      <c r="K772">
        <v>6.6072476854393833E-3</v>
      </c>
      <c r="L772" t="s">
        <v>157</v>
      </c>
      <c r="N772" t="s">
        <v>429</v>
      </c>
      <c r="O772" t="s">
        <v>807</v>
      </c>
      <c r="P772">
        <v>5.963980915060404E-3</v>
      </c>
      <c r="Q772" t="s">
        <v>157</v>
      </c>
      <c r="S772" t="s">
        <v>662</v>
      </c>
      <c r="T772" t="s">
        <v>807</v>
      </c>
      <c r="U772">
        <v>4.2460708662804547E-3</v>
      </c>
      <c r="V772" t="s">
        <v>157</v>
      </c>
    </row>
    <row r="773" spans="9:22" x14ac:dyDescent="0.45">
      <c r="I773" t="s">
        <v>194</v>
      </c>
      <c r="J773" t="s">
        <v>808</v>
      </c>
      <c r="K773">
        <v>4.6409482185542075E-3</v>
      </c>
      <c r="L773" t="s">
        <v>157</v>
      </c>
      <c r="N773" t="s">
        <v>429</v>
      </c>
      <c r="O773" t="s">
        <v>808</v>
      </c>
      <c r="P773">
        <v>5.8890173771852967E-3</v>
      </c>
      <c r="Q773" t="s">
        <v>157</v>
      </c>
      <c r="S773" t="s">
        <v>662</v>
      </c>
      <c r="T773" t="s">
        <v>808</v>
      </c>
      <c r="U773">
        <v>4.3622619600326403E-3</v>
      </c>
      <c r="V773" t="s">
        <v>157</v>
      </c>
    </row>
    <row r="774" spans="9:22" x14ac:dyDescent="0.45">
      <c r="I774" t="s">
        <v>194</v>
      </c>
      <c r="J774" t="s">
        <v>809</v>
      </c>
      <c r="K774">
        <v>0</v>
      </c>
      <c r="L774" t="s">
        <v>157</v>
      </c>
      <c r="N774" t="s">
        <v>429</v>
      </c>
      <c r="O774" t="s">
        <v>809</v>
      </c>
      <c r="P774">
        <v>5.5931560071514211E-3</v>
      </c>
      <c r="Q774" t="s">
        <v>157</v>
      </c>
      <c r="S774" t="s">
        <v>662</v>
      </c>
      <c r="T774" t="s">
        <v>809</v>
      </c>
      <c r="U774">
        <v>4.6719531899115712E-3</v>
      </c>
      <c r="V774" t="s">
        <v>157</v>
      </c>
    </row>
    <row r="775" spans="9:22" x14ac:dyDescent="0.45">
      <c r="I775" t="s">
        <v>194</v>
      </c>
      <c r="J775" t="s">
        <v>810</v>
      </c>
      <c r="K775">
        <v>0</v>
      </c>
      <c r="L775" t="s">
        <v>157</v>
      </c>
      <c r="N775" t="s">
        <v>429</v>
      </c>
      <c r="O775" t="s">
        <v>810</v>
      </c>
      <c r="P775">
        <v>2.5547761621466016E-2</v>
      </c>
      <c r="Q775" t="s">
        <v>157</v>
      </c>
      <c r="S775" t="s">
        <v>662</v>
      </c>
      <c r="T775" t="s">
        <v>810</v>
      </c>
      <c r="U775">
        <v>2.6303968868608859E-2</v>
      </c>
      <c r="V775" t="s">
        <v>157</v>
      </c>
    </row>
    <row r="776" spans="9:22" x14ac:dyDescent="0.45">
      <c r="I776" t="s">
        <v>194</v>
      </c>
      <c r="J776" t="s">
        <v>162</v>
      </c>
      <c r="K776">
        <v>9.1038427825529868E-3</v>
      </c>
      <c r="L776" t="s">
        <v>157</v>
      </c>
      <c r="N776" t="s">
        <v>429</v>
      </c>
      <c r="O776" t="s">
        <v>162</v>
      </c>
      <c r="P776">
        <v>0.15314121686609158</v>
      </c>
      <c r="Q776" t="s">
        <v>157</v>
      </c>
      <c r="S776" t="s">
        <v>662</v>
      </c>
      <c r="T776" t="s">
        <v>162</v>
      </c>
      <c r="U776">
        <v>0.14584120921348914</v>
      </c>
      <c r="V776" t="s">
        <v>157</v>
      </c>
    </row>
    <row r="777" spans="9:22" x14ac:dyDescent="0.45">
      <c r="I777" t="s">
        <v>194</v>
      </c>
      <c r="J777" t="s">
        <v>163</v>
      </c>
      <c r="K777">
        <v>2.6097361535771784E-2</v>
      </c>
      <c r="L777" t="s">
        <v>157</v>
      </c>
      <c r="N777" t="s">
        <v>429</v>
      </c>
      <c r="O777" t="s">
        <v>163</v>
      </c>
      <c r="P777">
        <v>2.1513935507066088E-2</v>
      </c>
      <c r="Q777" t="s">
        <v>157</v>
      </c>
      <c r="S777" t="s">
        <v>662</v>
      </c>
      <c r="T777" t="s">
        <v>163</v>
      </c>
      <c r="U777">
        <v>2.0593383519735772E-2</v>
      </c>
      <c r="V777" t="s">
        <v>157</v>
      </c>
    </row>
    <row r="778" spans="9:22" x14ac:dyDescent="0.45">
      <c r="I778" t="s">
        <v>194</v>
      </c>
      <c r="J778" t="s">
        <v>164</v>
      </c>
      <c r="K778">
        <v>4.3608057702448126E-2</v>
      </c>
      <c r="L778" t="s">
        <v>157</v>
      </c>
      <c r="N778" t="s">
        <v>429</v>
      </c>
      <c r="O778" t="s">
        <v>164</v>
      </c>
      <c r="P778">
        <v>2.1615129747177313E-2</v>
      </c>
      <c r="Q778" t="s">
        <v>157</v>
      </c>
      <c r="S778" t="s">
        <v>662</v>
      </c>
      <c r="T778" t="s">
        <v>164</v>
      </c>
      <c r="U778">
        <v>2.0468666026705058E-2</v>
      </c>
      <c r="V778" t="s">
        <v>157</v>
      </c>
    </row>
    <row r="779" spans="9:22" x14ac:dyDescent="0.45">
      <c r="I779" t="s">
        <v>194</v>
      </c>
      <c r="J779" t="s">
        <v>165</v>
      </c>
      <c r="K779">
        <v>5.4520386255604548E-2</v>
      </c>
      <c r="L779" t="s">
        <v>157</v>
      </c>
      <c r="N779" t="s">
        <v>429</v>
      </c>
      <c r="O779" t="s">
        <v>165</v>
      </c>
      <c r="P779">
        <v>2.282661133851779E-2</v>
      </c>
      <c r="Q779" t="s">
        <v>157</v>
      </c>
      <c r="S779" t="s">
        <v>662</v>
      </c>
      <c r="T779" t="s">
        <v>165</v>
      </c>
      <c r="U779">
        <v>2.0578767476970131E-2</v>
      </c>
      <c r="V779" t="s">
        <v>157</v>
      </c>
    </row>
    <row r="780" spans="9:22" x14ac:dyDescent="0.45">
      <c r="I780" t="s">
        <v>194</v>
      </c>
      <c r="J780" t="s">
        <v>166</v>
      </c>
      <c r="K780">
        <v>0.37609302735634986</v>
      </c>
      <c r="L780" t="s">
        <v>157</v>
      </c>
      <c r="N780" t="s">
        <v>429</v>
      </c>
      <c r="O780" t="s">
        <v>166</v>
      </c>
      <c r="P780">
        <v>0.16196126418779308</v>
      </c>
      <c r="Q780" t="s">
        <v>157</v>
      </c>
      <c r="S780" t="s">
        <v>662</v>
      </c>
      <c r="T780" t="s">
        <v>166</v>
      </c>
      <c r="U780">
        <v>0.14269595902905657</v>
      </c>
      <c r="V780" t="s">
        <v>157</v>
      </c>
    </row>
    <row r="781" spans="9:22" x14ac:dyDescent="0.45">
      <c r="I781" t="s">
        <v>194</v>
      </c>
      <c r="J781" t="s">
        <v>811</v>
      </c>
      <c r="K781">
        <v>5.607784684598531E-2</v>
      </c>
      <c r="L781" t="s">
        <v>157</v>
      </c>
      <c r="N781" t="s">
        <v>429</v>
      </c>
      <c r="O781" t="s">
        <v>811</v>
      </c>
      <c r="P781">
        <v>2.9356701739556033E-2</v>
      </c>
      <c r="Q781" t="s">
        <v>157</v>
      </c>
      <c r="S781" t="s">
        <v>662</v>
      </c>
      <c r="T781" t="s">
        <v>811</v>
      </c>
      <c r="U781">
        <v>2.4856650403272611E-2</v>
      </c>
      <c r="V781" t="s">
        <v>157</v>
      </c>
    </row>
    <row r="782" spans="9:22" x14ac:dyDescent="0.45">
      <c r="I782" t="s">
        <v>194</v>
      </c>
      <c r="J782" t="s">
        <v>812</v>
      </c>
      <c r="K782">
        <v>4.829972514346767E-2</v>
      </c>
      <c r="L782" t="s">
        <v>157</v>
      </c>
      <c r="N782" t="s">
        <v>429</v>
      </c>
      <c r="O782" t="s">
        <v>812</v>
      </c>
      <c r="P782">
        <v>2.8434711724488543E-2</v>
      </c>
      <c r="Q782" t="s">
        <v>157</v>
      </c>
      <c r="S782" t="s">
        <v>662</v>
      </c>
      <c r="T782" t="s">
        <v>812</v>
      </c>
      <c r="U782">
        <v>2.4431010169696718E-2</v>
      </c>
      <c r="V782" t="s">
        <v>157</v>
      </c>
    </row>
    <row r="783" spans="9:22" x14ac:dyDescent="0.45">
      <c r="I783" t="s">
        <v>194</v>
      </c>
      <c r="J783" t="s">
        <v>813</v>
      </c>
      <c r="K783">
        <v>3.562877226368568E-2</v>
      </c>
      <c r="L783" t="s">
        <v>157</v>
      </c>
      <c r="N783" t="s">
        <v>429</v>
      </c>
      <c r="O783" t="s">
        <v>813</v>
      </c>
      <c r="P783">
        <v>2.7367255225658561E-2</v>
      </c>
      <c r="Q783" t="s">
        <v>157</v>
      </c>
      <c r="S783" t="s">
        <v>662</v>
      </c>
      <c r="T783" t="s">
        <v>813</v>
      </c>
      <c r="U783">
        <v>2.3689405742840328E-2</v>
      </c>
      <c r="V783" t="s">
        <v>157</v>
      </c>
    </row>
    <row r="784" spans="9:22" x14ac:dyDescent="0.45">
      <c r="I784" t="s">
        <v>194</v>
      </c>
      <c r="J784" t="s">
        <v>814</v>
      </c>
      <c r="K784">
        <v>1.648700915685648E-2</v>
      </c>
      <c r="L784" t="s">
        <v>157</v>
      </c>
      <c r="N784" t="s">
        <v>429</v>
      </c>
      <c r="O784" t="s">
        <v>814</v>
      </c>
      <c r="P784">
        <v>0.12318357069477702</v>
      </c>
      <c r="Q784" t="s">
        <v>157</v>
      </c>
      <c r="S784" t="s">
        <v>662</v>
      </c>
      <c r="T784" t="s">
        <v>814</v>
      </c>
      <c r="U784">
        <v>0.10953281518117634</v>
      </c>
      <c r="V784" t="s">
        <v>157</v>
      </c>
    </row>
    <row r="785" spans="9:22" x14ac:dyDescent="0.45">
      <c r="I785" t="s">
        <v>194</v>
      </c>
      <c r="J785" t="s">
        <v>815</v>
      </c>
      <c r="K785">
        <v>0</v>
      </c>
      <c r="L785" t="s">
        <v>157</v>
      </c>
      <c r="N785" t="s">
        <v>429</v>
      </c>
      <c r="O785" t="s">
        <v>815</v>
      </c>
      <c r="P785">
        <v>7.5902526377702437E-2</v>
      </c>
      <c r="Q785" t="s">
        <v>157</v>
      </c>
      <c r="S785" t="s">
        <v>662</v>
      </c>
      <c r="T785" t="s">
        <v>815</v>
      </c>
      <c r="U785">
        <v>9.5389726756381771E-2</v>
      </c>
      <c r="V785" t="s">
        <v>157</v>
      </c>
    </row>
    <row r="786" spans="9:22" x14ac:dyDescent="0.45">
      <c r="I786" t="s">
        <v>194</v>
      </c>
      <c r="J786" t="s">
        <v>816</v>
      </c>
      <c r="K786">
        <v>4.9541333877545779E-3</v>
      </c>
      <c r="L786" t="s">
        <v>157</v>
      </c>
      <c r="N786" t="s">
        <v>429</v>
      </c>
      <c r="O786" t="s">
        <v>816</v>
      </c>
      <c r="P786">
        <v>1.0538582220432831E-2</v>
      </c>
      <c r="Q786" t="s">
        <v>157</v>
      </c>
      <c r="S786" t="s">
        <v>662</v>
      </c>
      <c r="T786" t="s">
        <v>816</v>
      </c>
      <c r="U786">
        <v>1.446507469915545E-2</v>
      </c>
      <c r="V786" t="s">
        <v>157</v>
      </c>
    </row>
    <row r="787" spans="9:22" x14ac:dyDescent="0.45">
      <c r="I787" t="s">
        <v>194</v>
      </c>
      <c r="J787" t="s">
        <v>817</v>
      </c>
      <c r="K787">
        <v>1.6973860167235327E-2</v>
      </c>
      <c r="L787" t="s">
        <v>157</v>
      </c>
      <c r="N787" t="s">
        <v>429</v>
      </c>
      <c r="O787" t="s">
        <v>817</v>
      </c>
      <c r="P787">
        <v>1.0477325316393211E-2</v>
      </c>
      <c r="Q787" t="s">
        <v>157</v>
      </c>
      <c r="S787" t="s">
        <v>662</v>
      </c>
      <c r="T787" t="s">
        <v>817</v>
      </c>
      <c r="U787">
        <v>1.4631678864810975E-2</v>
      </c>
      <c r="V787" t="s">
        <v>157</v>
      </c>
    </row>
    <row r="788" spans="9:22" x14ac:dyDescent="0.45">
      <c r="I788" t="s">
        <v>194</v>
      </c>
      <c r="J788" t="s">
        <v>818</v>
      </c>
      <c r="K788">
        <v>2.6040515171908491E-2</v>
      </c>
      <c r="L788" t="s">
        <v>157</v>
      </c>
      <c r="N788" t="s">
        <v>429</v>
      </c>
      <c r="O788" t="s">
        <v>818</v>
      </c>
      <c r="P788">
        <v>1.0548087123190853E-2</v>
      </c>
      <c r="Q788" t="s">
        <v>157</v>
      </c>
      <c r="S788" t="s">
        <v>662</v>
      </c>
      <c r="T788" t="s">
        <v>818</v>
      </c>
      <c r="U788">
        <v>1.4142231417726445E-2</v>
      </c>
      <c r="V788" t="s">
        <v>157</v>
      </c>
    </row>
    <row r="789" spans="9:22" x14ac:dyDescent="0.45">
      <c r="I789" t="s">
        <v>194</v>
      </c>
      <c r="J789" t="s">
        <v>819</v>
      </c>
      <c r="K789">
        <v>0.17865461328379578</v>
      </c>
      <c r="L789" t="s">
        <v>157</v>
      </c>
      <c r="N789" t="s">
        <v>429</v>
      </c>
      <c r="O789" t="s">
        <v>819</v>
      </c>
      <c r="P789">
        <v>7.1596861644390844E-2</v>
      </c>
      <c r="Q789" t="s">
        <v>157</v>
      </c>
      <c r="S789" t="s">
        <v>662</v>
      </c>
      <c r="T789" t="s">
        <v>819</v>
      </c>
      <c r="U789">
        <v>8.7495225602666038E-2</v>
      </c>
      <c r="V789" t="s">
        <v>157</v>
      </c>
    </row>
    <row r="790" spans="9:22" x14ac:dyDescent="0.45">
      <c r="I790" t="s">
        <v>194</v>
      </c>
      <c r="J790" t="s">
        <v>820</v>
      </c>
      <c r="K790">
        <v>2.472978520209286E-2</v>
      </c>
      <c r="L790" t="s">
        <v>157</v>
      </c>
      <c r="N790" t="s">
        <v>429</v>
      </c>
      <c r="O790" t="s">
        <v>820</v>
      </c>
      <c r="P790">
        <v>1.3159160165464591E-2</v>
      </c>
      <c r="Q790" t="s">
        <v>157</v>
      </c>
      <c r="S790" t="s">
        <v>662</v>
      </c>
      <c r="T790" t="s">
        <v>820</v>
      </c>
      <c r="U790">
        <v>1.4843153339247475E-2</v>
      </c>
      <c r="V790" t="s">
        <v>157</v>
      </c>
    </row>
    <row r="791" spans="9:22" x14ac:dyDescent="0.45">
      <c r="I791" t="s">
        <v>194</v>
      </c>
      <c r="J791" t="s">
        <v>821</v>
      </c>
      <c r="K791">
        <v>1.7199637872828702E-2</v>
      </c>
      <c r="L791" t="s">
        <v>157</v>
      </c>
      <c r="N791" t="s">
        <v>429</v>
      </c>
      <c r="O791" t="s">
        <v>821</v>
      </c>
      <c r="P791">
        <v>1.310826034974394E-2</v>
      </c>
      <c r="Q791" t="s">
        <v>157</v>
      </c>
      <c r="S791" t="s">
        <v>662</v>
      </c>
      <c r="T791" t="s">
        <v>821</v>
      </c>
      <c r="U791">
        <v>1.4612874220996433E-2</v>
      </c>
      <c r="V791" t="s">
        <v>157</v>
      </c>
    </row>
    <row r="792" spans="9:22" x14ac:dyDescent="0.45">
      <c r="I792" t="s">
        <v>194</v>
      </c>
      <c r="J792" t="s">
        <v>822</v>
      </c>
      <c r="K792">
        <v>5.2499386342452596E-3</v>
      </c>
      <c r="L792" t="s">
        <v>157</v>
      </c>
      <c r="N792" t="s">
        <v>429</v>
      </c>
      <c r="O792" t="s">
        <v>822</v>
      </c>
      <c r="P792">
        <v>1.3097853273056405E-2</v>
      </c>
      <c r="Q792" t="s">
        <v>157</v>
      </c>
      <c r="S792" t="s">
        <v>662</v>
      </c>
      <c r="T792" t="s">
        <v>822</v>
      </c>
      <c r="U792">
        <v>1.4617473895080982E-2</v>
      </c>
      <c r="V792" t="s">
        <v>157</v>
      </c>
    </row>
    <row r="793" spans="9:22" x14ac:dyDescent="0.45">
      <c r="I793" t="s">
        <v>194</v>
      </c>
      <c r="J793" t="s">
        <v>823</v>
      </c>
      <c r="K793">
        <v>1.8013986534607757E-4</v>
      </c>
      <c r="L793" t="s">
        <v>157</v>
      </c>
      <c r="N793" t="s">
        <v>429</v>
      </c>
      <c r="O793" t="s">
        <v>823</v>
      </c>
      <c r="P793">
        <v>6.0311074901234149E-2</v>
      </c>
      <c r="Q793" t="s">
        <v>157</v>
      </c>
      <c r="S793" t="s">
        <v>662</v>
      </c>
      <c r="T793" t="s">
        <v>823</v>
      </c>
      <c r="U793">
        <v>7.1858060771512688E-2</v>
      </c>
      <c r="V793" t="s">
        <v>157</v>
      </c>
    </row>
    <row r="794" spans="9:22" x14ac:dyDescent="0.45">
      <c r="I794" t="s">
        <v>195</v>
      </c>
      <c r="J794" t="s">
        <v>156</v>
      </c>
      <c r="K794">
        <v>0</v>
      </c>
      <c r="L794" t="s">
        <v>157</v>
      </c>
      <c r="N794" t="s">
        <v>430</v>
      </c>
      <c r="O794" t="s">
        <v>156</v>
      </c>
      <c r="P794">
        <v>6.046585488115816E-2</v>
      </c>
      <c r="Q794" t="s">
        <v>157</v>
      </c>
      <c r="S794" t="s">
        <v>663</v>
      </c>
      <c r="T794" t="s">
        <v>156</v>
      </c>
      <c r="U794">
        <v>3.6944968298538834E-2</v>
      </c>
      <c r="V794" t="s">
        <v>157</v>
      </c>
    </row>
    <row r="795" spans="9:22" x14ac:dyDescent="0.45">
      <c r="I795" t="s">
        <v>195</v>
      </c>
      <c r="J795" t="s">
        <v>158</v>
      </c>
      <c r="K795">
        <v>0</v>
      </c>
      <c r="L795" t="s">
        <v>157</v>
      </c>
      <c r="N795" t="s">
        <v>430</v>
      </c>
      <c r="O795" t="s">
        <v>158</v>
      </c>
      <c r="P795">
        <v>7.576632647312489E-3</v>
      </c>
      <c r="Q795" t="s">
        <v>157</v>
      </c>
      <c r="S795" t="s">
        <v>663</v>
      </c>
      <c r="T795" t="s">
        <v>158</v>
      </c>
      <c r="U795">
        <v>5.164090303336406E-3</v>
      </c>
      <c r="V795" t="s">
        <v>157</v>
      </c>
    </row>
    <row r="796" spans="9:22" x14ac:dyDescent="0.45">
      <c r="I796" t="s">
        <v>195</v>
      </c>
      <c r="J796" t="s">
        <v>159</v>
      </c>
      <c r="K796">
        <v>9.7927599553480123E-4</v>
      </c>
      <c r="L796" t="s">
        <v>157</v>
      </c>
      <c r="N796" t="s">
        <v>430</v>
      </c>
      <c r="O796" t="s">
        <v>159</v>
      </c>
      <c r="P796">
        <v>7.2126373425643511E-3</v>
      </c>
      <c r="Q796" t="s">
        <v>157</v>
      </c>
      <c r="S796" t="s">
        <v>663</v>
      </c>
      <c r="T796" t="s">
        <v>159</v>
      </c>
      <c r="U796">
        <v>4.909036415578316E-3</v>
      </c>
      <c r="V796" t="s">
        <v>157</v>
      </c>
    </row>
    <row r="797" spans="9:22" x14ac:dyDescent="0.45">
      <c r="I797" t="s">
        <v>195</v>
      </c>
      <c r="J797" t="s">
        <v>160</v>
      </c>
      <c r="K797">
        <v>4.2075339544575454E-3</v>
      </c>
      <c r="L797" t="s">
        <v>157</v>
      </c>
      <c r="N797" t="s">
        <v>430</v>
      </c>
      <c r="O797" t="s">
        <v>160</v>
      </c>
      <c r="P797">
        <v>6.7023861213308033E-3</v>
      </c>
      <c r="Q797" t="s">
        <v>157</v>
      </c>
      <c r="S797" t="s">
        <v>663</v>
      </c>
      <c r="T797" t="s">
        <v>160</v>
      </c>
      <c r="U797">
        <v>4.6321759985873219E-3</v>
      </c>
      <c r="V797" t="s">
        <v>157</v>
      </c>
    </row>
    <row r="798" spans="9:22" x14ac:dyDescent="0.45">
      <c r="I798" t="s">
        <v>195</v>
      </c>
      <c r="J798" t="s">
        <v>161</v>
      </c>
      <c r="K798">
        <v>3.9411061656296292E-2</v>
      </c>
      <c r="L798" t="s">
        <v>157</v>
      </c>
      <c r="N798" t="s">
        <v>430</v>
      </c>
      <c r="O798" t="s">
        <v>161</v>
      </c>
      <c r="P798">
        <v>5.27967670089158E-2</v>
      </c>
      <c r="Q798" t="s">
        <v>157</v>
      </c>
      <c r="S798" t="s">
        <v>663</v>
      </c>
      <c r="T798" t="s">
        <v>161</v>
      </c>
      <c r="U798">
        <v>2.5895979638621468E-2</v>
      </c>
      <c r="V798" t="s">
        <v>157</v>
      </c>
    </row>
    <row r="799" spans="9:22" x14ac:dyDescent="0.45">
      <c r="I799" t="s">
        <v>195</v>
      </c>
      <c r="J799" t="s">
        <v>807</v>
      </c>
      <c r="K799">
        <v>5.9181453572134703E-3</v>
      </c>
      <c r="L799" t="s">
        <v>157</v>
      </c>
      <c r="N799" t="s">
        <v>430</v>
      </c>
      <c r="O799" t="s">
        <v>807</v>
      </c>
      <c r="P799">
        <v>9.136915142245931E-3</v>
      </c>
      <c r="Q799" t="s">
        <v>157</v>
      </c>
      <c r="S799" t="s">
        <v>663</v>
      </c>
      <c r="T799" t="s">
        <v>807</v>
      </c>
      <c r="U799">
        <v>4.1719978753756454E-3</v>
      </c>
      <c r="V799" t="s">
        <v>157</v>
      </c>
    </row>
    <row r="800" spans="9:22" x14ac:dyDescent="0.45">
      <c r="I800" t="s">
        <v>195</v>
      </c>
      <c r="J800" t="s">
        <v>808</v>
      </c>
      <c r="K800">
        <v>4.102416071182822E-3</v>
      </c>
      <c r="L800" t="s">
        <v>157</v>
      </c>
      <c r="N800" t="s">
        <v>430</v>
      </c>
      <c r="O800" t="s">
        <v>808</v>
      </c>
      <c r="P800">
        <v>8.4000743826699795E-3</v>
      </c>
      <c r="Q800" t="s">
        <v>157</v>
      </c>
      <c r="S800" t="s">
        <v>663</v>
      </c>
      <c r="T800" t="s">
        <v>808</v>
      </c>
      <c r="U800">
        <v>4.1975202784848131E-3</v>
      </c>
      <c r="V800" t="s">
        <v>157</v>
      </c>
    </row>
    <row r="801" spans="9:22" x14ac:dyDescent="0.45">
      <c r="I801" t="s">
        <v>195</v>
      </c>
      <c r="J801" t="s">
        <v>809</v>
      </c>
      <c r="K801">
        <v>0</v>
      </c>
      <c r="L801" t="s">
        <v>157</v>
      </c>
      <c r="N801" t="s">
        <v>430</v>
      </c>
      <c r="O801" t="s">
        <v>809</v>
      </c>
      <c r="P801">
        <v>7.8115356130549034E-3</v>
      </c>
      <c r="Q801" t="s">
        <v>157</v>
      </c>
      <c r="S801" t="s">
        <v>663</v>
      </c>
      <c r="T801" t="s">
        <v>809</v>
      </c>
      <c r="U801">
        <v>4.4260307169487105E-3</v>
      </c>
      <c r="V801" t="s">
        <v>157</v>
      </c>
    </row>
    <row r="802" spans="9:22" x14ac:dyDescent="0.45">
      <c r="I802" t="s">
        <v>195</v>
      </c>
      <c r="J802" t="s">
        <v>810</v>
      </c>
      <c r="K802">
        <v>0</v>
      </c>
      <c r="L802" t="s">
        <v>157</v>
      </c>
      <c r="N802" t="s">
        <v>430</v>
      </c>
      <c r="O802" t="s">
        <v>810</v>
      </c>
      <c r="P802">
        <v>3.7466584537885983E-2</v>
      </c>
      <c r="Q802" t="s">
        <v>157</v>
      </c>
      <c r="S802" t="s">
        <v>663</v>
      </c>
      <c r="T802" t="s">
        <v>810</v>
      </c>
      <c r="U802">
        <v>2.4369191210107447E-2</v>
      </c>
      <c r="V802" t="s">
        <v>157</v>
      </c>
    </row>
    <row r="803" spans="9:22" x14ac:dyDescent="0.45">
      <c r="I803" t="s">
        <v>195</v>
      </c>
      <c r="J803" t="s">
        <v>162</v>
      </c>
      <c r="K803">
        <v>9.625557054650279E-3</v>
      </c>
      <c r="L803" t="s">
        <v>157</v>
      </c>
      <c r="N803" t="s">
        <v>430</v>
      </c>
      <c r="O803" t="s">
        <v>162</v>
      </c>
      <c r="P803">
        <v>0.12616645062836943</v>
      </c>
      <c r="Q803" t="s">
        <v>157</v>
      </c>
      <c r="S803" t="s">
        <v>663</v>
      </c>
      <c r="T803" t="s">
        <v>162</v>
      </c>
      <c r="U803">
        <v>0.15420944573336548</v>
      </c>
      <c r="V803" t="s">
        <v>157</v>
      </c>
    </row>
    <row r="804" spans="9:22" x14ac:dyDescent="0.45">
      <c r="I804" t="s">
        <v>195</v>
      </c>
      <c r="J804" t="s">
        <v>163</v>
      </c>
      <c r="K804">
        <v>2.6570395132177311E-2</v>
      </c>
      <c r="L804" t="s">
        <v>157</v>
      </c>
      <c r="N804" t="s">
        <v>430</v>
      </c>
      <c r="O804" t="s">
        <v>163</v>
      </c>
      <c r="P804">
        <v>1.571762297088455E-2</v>
      </c>
      <c r="Q804" t="s">
        <v>157</v>
      </c>
      <c r="S804" t="s">
        <v>663</v>
      </c>
      <c r="T804" t="s">
        <v>163</v>
      </c>
      <c r="U804">
        <v>2.1866106127548531E-2</v>
      </c>
      <c r="V804" t="s">
        <v>157</v>
      </c>
    </row>
    <row r="805" spans="9:22" x14ac:dyDescent="0.45">
      <c r="I805" t="s">
        <v>195</v>
      </c>
      <c r="J805" t="s">
        <v>164</v>
      </c>
      <c r="K805">
        <v>4.3880612169983284E-2</v>
      </c>
      <c r="L805" t="s">
        <v>157</v>
      </c>
      <c r="N805" t="s">
        <v>430</v>
      </c>
      <c r="O805" t="s">
        <v>164</v>
      </c>
      <c r="P805">
        <v>1.5413334053847963E-2</v>
      </c>
      <c r="Q805" t="s">
        <v>157</v>
      </c>
      <c r="S805" t="s">
        <v>663</v>
      </c>
      <c r="T805" t="s">
        <v>164</v>
      </c>
      <c r="U805">
        <v>2.1447518527857336E-2</v>
      </c>
      <c r="V805" t="s">
        <v>157</v>
      </c>
    </row>
    <row r="806" spans="9:22" x14ac:dyDescent="0.45">
      <c r="I806" t="s">
        <v>195</v>
      </c>
      <c r="J806" t="s">
        <v>165</v>
      </c>
      <c r="K806">
        <v>5.5096692967680265E-2</v>
      </c>
      <c r="L806" t="s">
        <v>157</v>
      </c>
      <c r="N806" t="s">
        <v>430</v>
      </c>
      <c r="O806" t="s">
        <v>165</v>
      </c>
      <c r="P806">
        <v>1.8038116354220826E-2</v>
      </c>
      <c r="Q806" t="s">
        <v>157</v>
      </c>
      <c r="S806" t="s">
        <v>663</v>
      </c>
      <c r="T806" t="s">
        <v>165</v>
      </c>
      <c r="U806">
        <v>2.0935458245747079E-2</v>
      </c>
      <c r="V806" t="s">
        <v>157</v>
      </c>
    </row>
    <row r="807" spans="9:22" x14ac:dyDescent="0.45">
      <c r="I807" t="s">
        <v>195</v>
      </c>
      <c r="J807" t="s">
        <v>166</v>
      </c>
      <c r="K807">
        <v>0.37751409642037498</v>
      </c>
      <c r="L807" t="s">
        <v>157</v>
      </c>
      <c r="N807" t="s">
        <v>430</v>
      </c>
      <c r="O807" t="s">
        <v>166</v>
      </c>
      <c r="P807">
        <v>0.1889959859649869</v>
      </c>
      <c r="Q807" t="s">
        <v>157</v>
      </c>
      <c r="S807" t="s">
        <v>663</v>
      </c>
      <c r="T807" t="s">
        <v>166</v>
      </c>
      <c r="U807">
        <v>0.13337104227347008</v>
      </c>
      <c r="V807" t="s">
        <v>157</v>
      </c>
    </row>
    <row r="808" spans="9:22" x14ac:dyDescent="0.45">
      <c r="I808" t="s">
        <v>195</v>
      </c>
      <c r="J808" t="s">
        <v>811</v>
      </c>
      <c r="K808">
        <v>5.4485548436388975E-2</v>
      </c>
      <c r="L808" t="s">
        <v>157</v>
      </c>
      <c r="N808" t="s">
        <v>430</v>
      </c>
      <c r="O808" t="s">
        <v>811</v>
      </c>
      <c r="P808">
        <v>4.2954713265265933E-2</v>
      </c>
      <c r="Q808" t="s">
        <v>157</v>
      </c>
      <c r="S808" t="s">
        <v>663</v>
      </c>
      <c r="T808" t="s">
        <v>811</v>
      </c>
      <c r="U808">
        <v>2.3685781779648828E-2</v>
      </c>
      <c r="V808" t="s">
        <v>157</v>
      </c>
    </row>
    <row r="809" spans="9:22" x14ac:dyDescent="0.45">
      <c r="I809" t="s">
        <v>195</v>
      </c>
      <c r="J809" t="s">
        <v>812</v>
      </c>
      <c r="K809">
        <v>4.6455199658981976E-2</v>
      </c>
      <c r="L809" t="s">
        <v>157</v>
      </c>
      <c r="N809" t="s">
        <v>430</v>
      </c>
      <c r="O809" t="s">
        <v>812</v>
      </c>
      <c r="P809">
        <v>3.9932866948818695E-2</v>
      </c>
      <c r="Q809" t="s">
        <v>157</v>
      </c>
      <c r="S809" t="s">
        <v>663</v>
      </c>
      <c r="T809" t="s">
        <v>812</v>
      </c>
      <c r="U809">
        <v>2.3815549030962342E-2</v>
      </c>
      <c r="V809" t="s">
        <v>157</v>
      </c>
    </row>
    <row r="810" spans="9:22" x14ac:dyDescent="0.45">
      <c r="I810" t="s">
        <v>195</v>
      </c>
      <c r="J810" t="s">
        <v>813</v>
      </c>
      <c r="K810">
        <v>3.4497899887658237E-2</v>
      </c>
      <c r="L810" t="s">
        <v>157</v>
      </c>
      <c r="N810" t="s">
        <v>430</v>
      </c>
      <c r="O810" t="s">
        <v>813</v>
      </c>
      <c r="P810">
        <v>3.7329853796717841E-2</v>
      </c>
      <c r="Q810" t="s">
        <v>157</v>
      </c>
      <c r="S810" t="s">
        <v>663</v>
      </c>
      <c r="T810" t="s">
        <v>813</v>
      </c>
      <c r="U810">
        <v>2.3640422273312398E-2</v>
      </c>
      <c r="V810" t="s">
        <v>157</v>
      </c>
    </row>
    <row r="811" spans="9:22" x14ac:dyDescent="0.45">
      <c r="I811" t="s">
        <v>195</v>
      </c>
      <c r="J811" t="s">
        <v>814</v>
      </c>
      <c r="K811">
        <v>1.7065817838934037E-2</v>
      </c>
      <c r="L811" t="s">
        <v>157</v>
      </c>
      <c r="N811" t="s">
        <v>430</v>
      </c>
      <c r="O811" t="s">
        <v>814</v>
      </c>
      <c r="P811">
        <v>0.1196232787814616</v>
      </c>
      <c r="Q811" t="s">
        <v>157</v>
      </c>
      <c r="S811" t="s">
        <v>663</v>
      </c>
      <c r="T811" t="s">
        <v>814</v>
      </c>
      <c r="U811">
        <v>0.11219969486577611</v>
      </c>
      <c r="V811" t="s">
        <v>157</v>
      </c>
    </row>
    <row r="812" spans="9:22" x14ac:dyDescent="0.45">
      <c r="I812" t="s">
        <v>195</v>
      </c>
      <c r="J812" t="s">
        <v>815</v>
      </c>
      <c r="K812">
        <v>0</v>
      </c>
      <c r="L812" t="s">
        <v>157</v>
      </c>
      <c r="N812" t="s">
        <v>430</v>
      </c>
      <c r="O812" t="s">
        <v>815</v>
      </c>
      <c r="P812">
        <v>4.0815038313665133E-2</v>
      </c>
      <c r="Q812" t="s">
        <v>157</v>
      </c>
      <c r="S812" t="s">
        <v>663</v>
      </c>
      <c r="T812" t="s">
        <v>815</v>
      </c>
      <c r="U812">
        <v>9.9573184881517063E-2</v>
      </c>
      <c r="V812" t="s">
        <v>157</v>
      </c>
    </row>
    <row r="813" spans="9:22" x14ac:dyDescent="0.45">
      <c r="I813" t="s">
        <v>195</v>
      </c>
      <c r="J813" t="s">
        <v>816</v>
      </c>
      <c r="K813">
        <v>4.9419829758856329E-3</v>
      </c>
      <c r="L813" t="s">
        <v>157</v>
      </c>
      <c r="N813" t="s">
        <v>430</v>
      </c>
      <c r="O813" t="s">
        <v>816</v>
      </c>
      <c r="P813">
        <v>4.9910141924981444E-3</v>
      </c>
      <c r="Q813" t="s">
        <v>157</v>
      </c>
      <c r="S813" t="s">
        <v>663</v>
      </c>
      <c r="T813" t="s">
        <v>816</v>
      </c>
      <c r="U813">
        <v>1.5154467246009856E-2</v>
      </c>
      <c r="V813" t="s">
        <v>157</v>
      </c>
    </row>
    <row r="814" spans="9:22" x14ac:dyDescent="0.45">
      <c r="I814" t="s">
        <v>195</v>
      </c>
      <c r="J814" t="s">
        <v>817</v>
      </c>
      <c r="K814">
        <v>1.6744856512877788E-2</v>
      </c>
      <c r="L814" t="s">
        <v>157</v>
      </c>
      <c r="N814" t="s">
        <v>430</v>
      </c>
      <c r="O814" t="s">
        <v>817</v>
      </c>
      <c r="P814">
        <v>4.758170337588085E-3</v>
      </c>
      <c r="Q814" t="s">
        <v>157</v>
      </c>
      <c r="S814" t="s">
        <v>663</v>
      </c>
      <c r="T814" t="s">
        <v>817</v>
      </c>
      <c r="U814">
        <v>1.533969077442067E-2</v>
      </c>
      <c r="V814" t="s">
        <v>157</v>
      </c>
    </row>
    <row r="815" spans="9:22" x14ac:dyDescent="0.45">
      <c r="I815" t="s">
        <v>195</v>
      </c>
      <c r="J815" t="s">
        <v>818</v>
      </c>
      <c r="K815">
        <v>2.6294896413802102E-2</v>
      </c>
      <c r="L815" t="s">
        <v>157</v>
      </c>
      <c r="N815" t="s">
        <v>430</v>
      </c>
      <c r="O815" t="s">
        <v>818</v>
      </c>
      <c r="P815">
        <v>5.0030294064564336E-3</v>
      </c>
      <c r="Q815" t="s">
        <v>157</v>
      </c>
      <c r="S815" t="s">
        <v>663</v>
      </c>
      <c r="T815" t="s">
        <v>818</v>
      </c>
      <c r="U815">
        <v>1.5116898187165054E-2</v>
      </c>
      <c r="V815" t="s">
        <v>157</v>
      </c>
    </row>
    <row r="816" spans="9:22" x14ac:dyDescent="0.45">
      <c r="I816" t="s">
        <v>195</v>
      </c>
      <c r="J816" t="s">
        <v>819</v>
      </c>
      <c r="K816">
        <v>0.1841299750456844</v>
      </c>
      <c r="L816" t="s">
        <v>157</v>
      </c>
      <c r="N816" t="s">
        <v>430</v>
      </c>
      <c r="O816" t="s">
        <v>819</v>
      </c>
      <c r="P816">
        <v>6.1815371875945928E-2</v>
      </c>
      <c r="Q816" t="s">
        <v>157</v>
      </c>
      <c r="S816" t="s">
        <v>663</v>
      </c>
      <c r="T816" t="s">
        <v>819</v>
      </c>
      <c r="U816">
        <v>8.8645461033158235E-2</v>
      </c>
      <c r="V816" t="s">
        <v>157</v>
      </c>
    </row>
    <row r="817" spans="9:22" x14ac:dyDescent="0.45">
      <c r="I817" t="s">
        <v>195</v>
      </c>
      <c r="J817" t="s">
        <v>820</v>
      </c>
      <c r="K817">
        <v>2.5023210779571547E-2</v>
      </c>
      <c r="L817" t="s">
        <v>157</v>
      </c>
      <c r="N817" t="s">
        <v>430</v>
      </c>
      <c r="O817" t="s">
        <v>820</v>
      </c>
      <c r="P817">
        <v>1.3241568915055114E-2</v>
      </c>
      <c r="Q817" t="s">
        <v>157</v>
      </c>
      <c r="S817" t="s">
        <v>663</v>
      </c>
      <c r="T817" t="s">
        <v>820</v>
      </c>
      <c r="U817">
        <v>1.463939593389506E-2</v>
      </c>
      <c r="V817" t="s">
        <v>157</v>
      </c>
    </row>
    <row r="818" spans="9:22" x14ac:dyDescent="0.45">
      <c r="I818" t="s">
        <v>195</v>
      </c>
      <c r="J818" t="s">
        <v>821</v>
      </c>
      <c r="K818">
        <v>1.7407778311668353E-2</v>
      </c>
      <c r="L818" t="s">
        <v>157</v>
      </c>
      <c r="N818" t="s">
        <v>430</v>
      </c>
      <c r="O818" t="s">
        <v>821</v>
      </c>
      <c r="P818">
        <v>1.3295845682848507E-2</v>
      </c>
      <c r="Q818" t="s">
        <v>157</v>
      </c>
      <c r="S818" t="s">
        <v>663</v>
      </c>
      <c r="T818" t="s">
        <v>821</v>
      </c>
      <c r="U818">
        <v>1.4514911366581087E-2</v>
      </c>
      <c r="V818" t="s">
        <v>157</v>
      </c>
    </row>
    <row r="819" spans="9:22" x14ac:dyDescent="0.45">
      <c r="I819" t="s">
        <v>195</v>
      </c>
      <c r="J819" t="s">
        <v>822</v>
      </c>
      <c r="K819">
        <v>5.3484273442593296E-3</v>
      </c>
      <c r="L819" t="s">
        <v>157</v>
      </c>
      <c r="N819" t="s">
        <v>430</v>
      </c>
      <c r="O819" t="s">
        <v>822</v>
      </c>
      <c r="P819">
        <v>1.2337146125665487E-2</v>
      </c>
      <c r="Q819" t="s">
        <v>157</v>
      </c>
      <c r="S819" t="s">
        <v>663</v>
      </c>
      <c r="T819" t="s">
        <v>822</v>
      </c>
      <c r="U819">
        <v>1.455452364494945E-2</v>
      </c>
      <c r="V819" t="s">
        <v>157</v>
      </c>
    </row>
    <row r="820" spans="9:22" x14ac:dyDescent="0.45">
      <c r="I820" t="s">
        <v>195</v>
      </c>
      <c r="J820" t="s">
        <v>823</v>
      </c>
      <c r="K820">
        <v>2.9862001473666668E-4</v>
      </c>
      <c r="L820" t="s">
        <v>157</v>
      </c>
      <c r="N820" t="s">
        <v>430</v>
      </c>
      <c r="O820" t="s">
        <v>823</v>
      </c>
      <c r="P820">
        <v>4.2001204708565006E-2</v>
      </c>
      <c r="Q820" t="s">
        <v>157</v>
      </c>
      <c r="S820" t="s">
        <v>663</v>
      </c>
      <c r="T820" t="s">
        <v>823</v>
      </c>
      <c r="U820">
        <v>7.2579457339036341E-2</v>
      </c>
      <c r="V820" t="s">
        <v>157</v>
      </c>
    </row>
    <row r="821" spans="9:22" x14ac:dyDescent="0.45">
      <c r="I821" t="s">
        <v>196</v>
      </c>
      <c r="J821" t="s">
        <v>156</v>
      </c>
      <c r="K821">
        <v>0</v>
      </c>
      <c r="L821" t="s">
        <v>157</v>
      </c>
      <c r="N821" t="s">
        <v>431</v>
      </c>
      <c r="O821" t="s">
        <v>156</v>
      </c>
      <c r="P821">
        <v>5.636900447575615E-2</v>
      </c>
      <c r="Q821" t="s">
        <v>157</v>
      </c>
      <c r="S821" t="s">
        <v>664</v>
      </c>
      <c r="T821" t="s">
        <v>156</v>
      </c>
      <c r="U821">
        <v>3.3591719332132237E-2</v>
      </c>
      <c r="V821" t="s">
        <v>157</v>
      </c>
    </row>
    <row r="822" spans="9:22" x14ac:dyDescent="0.45">
      <c r="I822" t="s">
        <v>196</v>
      </c>
      <c r="J822" t="s">
        <v>158</v>
      </c>
      <c r="K822">
        <v>0</v>
      </c>
      <c r="L822" t="s">
        <v>157</v>
      </c>
      <c r="N822" t="s">
        <v>431</v>
      </c>
      <c r="O822" t="s">
        <v>158</v>
      </c>
      <c r="P822">
        <v>6.7298222267442769E-3</v>
      </c>
      <c r="Q822" t="s">
        <v>157</v>
      </c>
      <c r="S822" t="s">
        <v>664</v>
      </c>
      <c r="T822" t="s">
        <v>158</v>
      </c>
      <c r="U822">
        <v>4.3709138195460297E-3</v>
      </c>
      <c r="V822" t="s">
        <v>157</v>
      </c>
    </row>
    <row r="823" spans="9:22" x14ac:dyDescent="0.45">
      <c r="I823" t="s">
        <v>196</v>
      </c>
      <c r="J823" t="s">
        <v>159</v>
      </c>
      <c r="K823">
        <v>7.8349776212356496E-4</v>
      </c>
      <c r="L823" t="s">
        <v>157</v>
      </c>
      <c r="N823" t="s">
        <v>431</v>
      </c>
      <c r="O823" t="s">
        <v>159</v>
      </c>
      <c r="P823">
        <v>6.6430657949482219E-3</v>
      </c>
      <c r="Q823" t="s">
        <v>157</v>
      </c>
      <c r="S823" t="s">
        <v>664</v>
      </c>
      <c r="T823" t="s">
        <v>159</v>
      </c>
      <c r="U823">
        <v>4.3431891523131507E-3</v>
      </c>
      <c r="V823" t="s">
        <v>157</v>
      </c>
    </row>
    <row r="824" spans="9:22" x14ac:dyDescent="0.45">
      <c r="I824" t="s">
        <v>196</v>
      </c>
      <c r="J824" t="s">
        <v>160</v>
      </c>
      <c r="K824">
        <v>3.7617324572489087E-3</v>
      </c>
      <c r="L824" t="s">
        <v>157</v>
      </c>
      <c r="N824" t="s">
        <v>431</v>
      </c>
      <c r="O824" t="s">
        <v>160</v>
      </c>
      <c r="P824">
        <v>6.4243605839029707E-3</v>
      </c>
      <c r="Q824" t="s">
        <v>157</v>
      </c>
      <c r="S824" t="s">
        <v>664</v>
      </c>
      <c r="T824" t="s">
        <v>160</v>
      </c>
      <c r="U824">
        <v>4.7080235932966692E-3</v>
      </c>
      <c r="V824" t="s">
        <v>157</v>
      </c>
    </row>
    <row r="825" spans="9:22" x14ac:dyDescent="0.45">
      <c r="I825" t="s">
        <v>196</v>
      </c>
      <c r="J825" t="s">
        <v>161</v>
      </c>
      <c r="K825">
        <v>3.5761259500546309E-2</v>
      </c>
      <c r="L825" t="s">
        <v>157</v>
      </c>
      <c r="N825" t="s">
        <v>431</v>
      </c>
      <c r="O825" t="s">
        <v>161</v>
      </c>
      <c r="P825">
        <v>5.3164730773790303E-2</v>
      </c>
      <c r="Q825" t="s">
        <v>157</v>
      </c>
      <c r="S825" t="s">
        <v>664</v>
      </c>
      <c r="T825" t="s">
        <v>161</v>
      </c>
      <c r="U825">
        <v>3.3954547444199672E-2</v>
      </c>
      <c r="V825" t="s">
        <v>157</v>
      </c>
    </row>
    <row r="826" spans="9:22" x14ac:dyDescent="0.45">
      <c r="I826" t="s">
        <v>196</v>
      </c>
      <c r="J826" t="s">
        <v>807</v>
      </c>
      <c r="K826">
        <v>5.1863717337897776E-3</v>
      </c>
      <c r="L826" t="s">
        <v>157</v>
      </c>
      <c r="N826" t="s">
        <v>431</v>
      </c>
      <c r="O826" t="s">
        <v>807</v>
      </c>
      <c r="P826">
        <v>9.2281012825332007E-3</v>
      </c>
      <c r="Q826" t="s">
        <v>157</v>
      </c>
      <c r="S826" t="s">
        <v>664</v>
      </c>
      <c r="T826" t="s">
        <v>807</v>
      </c>
      <c r="U826">
        <v>5.7786382718872245E-3</v>
      </c>
      <c r="V826" t="s">
        <v>157</v>
      </c>
    </row>
    <row r="827" spans="9:22" x14ac:dyDescent="0.45">
      <c r="I827" t="s">
        <v>196</v>
      </c>
      <c r="J827" t="s">
        <v>808</v>
      </c>
      <c r="K827">
        <v>3.5974888411130276E-3</v>
      </c>
      <c r="L827" t="s">
        <v>157</v>
      </c>
      <c r="N827" t="s">
        <v>431</v>
      </c>
      <c r="O827" t="s">
        <v>808</v>
      </c>
      <c r="P827">
        <v>8.1515299631643012E-3</v>
      </c>
      <c r="Q827" t="s">
        <v>157</v>
      </c>
      <c r="S827" t="s">
        <v>664</v>
      </c>
      <c r="T827" t="s">
        <v>808</v>
      </c>
      <c r="U827">
        <v>5.5689945961958079E-3</v>
      </c>
      <c r="V827" t="s">
        <v>157</v>
      </c>
    </row>
    <row r="828" spans="9:22" x14ac:dyDescent="0.45">
      <c r="I828" t="s">
        <v>196</v>
      </c>
      <c r="J828" t="s">
        <v>809</v>
      </c>
      <c r="K828">
        <v>0</v>
      </c>
      <c r="L828" t="s">
        <v>157</v>
      </c>
      <c r="N828" t="s">
        <v>431</v>
      </c>
      <c r="O828" t="s">
        <v>809</v>
      </c>
      <c r="P828">
        <v>7.4543376967893329E-3</v>
      </c>
      <c r="Q828" t="s">
        <v>157</v>
      </c>
      <c r="S828" t="s">
        <v>664</v>
      </c>
      <c r="T828" t="s">
        <v>809</v>
      </c>
      <c r="U828">
        <v>5.2788022001493684E-3</v>
      </c>
      <c r="V828" t="s">
        <v>157</v>
      </c>
    </row>
    <row r="829" spans="9:22" x14ac:dyDescent="0.45">
      <c r="I829" t="s">
        <v>196</v>
      </c>
      <c r="J829" t="s">
        <v>810</v>
      </c>
      <c r="K829">
        <v>0</v>
      </c>
      <c r="L829" t="s">
        <v>157</v>
      </c>
      <c r="N829" t="s">
        <v>431</v>
      </c>
      <c r="O829" t="s">
        <v>810</v>
      </c>
      <c r="P829">
        <v>3.6387837940763008E-2</v>
      </c>
      <c r="Q829" t="s">
        <v>157</v>
      </c>
      <c r="S829" t="s">
        <v>664</v>
      </c>
      <c r="T829" t="s">
        <v>810</v>
      </c>
      <c r="U829">
        <v>2.4667286695617501E-2</v>
      </c>
      <c r="V829" t="s">
        <v>157</v>
      </c>
    </row>
    <row r="830" spans="9:22" x14ac:dyDescent="0.45">
      <c r="I830" t="s">
        <v>196</v>
      </c>
      <c r="J830" t="s">
        <v>162</v>
      </c>
      <c r="K830">
        <v>1.006948281228111E-2</v>
      </c>
      <c r="L830" t="s">
        <v>157</v>
      </c>
      <c r="N830" t="s">
        <v>431</v>
      </c>
      <c r="O830" t="s">
        <v>162</v>
      </c>
      <c r="P830">
        <v>0.12675977251233064</v>
      </c>
      <c r="Q830" t="s">
        <v>157</v>
      </c>
      <c r="S830" t="s">
        <v>664</v>
      </c>
      <c r="T830" t="s">
        <v>162</v>
      </c>
      <c r="U830">
        <v>0.15469091312174321</v>
      </c>
      <c r="V830" t="s">
        <v>157</v>
      </c>
    </row>
    <row r="831" spans="9:22" x14ac:dyDescent="0.45">
      <c r="I831" t="s">
        <v>196</v>
      </c>
      <c r="J831" t="s">
        <v>163</v>
      </c>
      <c r="K831">
        <v>2.7009951254624576E-2</v>
      </c>
      <c r="L831" t="s">
        <v>157</v>
      </c>
      <c r="N831" t="s">
        <v>431</v>
      </c>
      <c r="O831" t="s">
        <v>163</v>
      </c>
      <c r="P831">
        <v>1.4920062511263677E-2</v>
      </c>
      <c r="Q831" t="s">
        <v>157</v>
      </c>
      <c r="S831" t="s">
        <v>664</v>
      </c>
      <c r="T831" t="s">
        <v>163</v>
      </c>
      <c r="U831">
        <v>2.2496195716912824E-2</v>
      </c>
      <c r="V831" t="s">
        <v>157</v>
      </c>
    </row>
    <row r="832" spans="9:22" x14ac:dyDescent="0.45">
      <c r="I832" t="s">
        <v>196</v>
      </c>
      <c r="J832" t="s">
        <v>164</v>
      </c>
      <c r="K832">
        <v>4.4204401352961421E-2</v>
      </c>
      <c r="L832" t="s">
        <v>157</v>
      </c>
      <c r="N832" t="s">
        <v>431</v>
      </c>
      <c r="O832" t="s">
        <v>164</v>
      </c>
      <c r="P832">
        <v>1.4399718172175941E-2</v>
      </c>
      <c r="Q832" t="s">
        <v>157</v>
      </c>
      <c r="S832" t="s">
        <v>664</v>
      </c>
      <c r="T832" t="s">
        <v>164</v>
      </c>
      <c r="U832">
        <v>2.3092970691326171E-2</v>
      </c>
      <c r="V832" t="s">
        <v>157</v>
      </c>
    </row>
    <row r="833" spans="9:22" x14ac:dyDescent="0.45">
      <c r="I833" t="s">
        <v>196</v>
      </c>
      <c r="J833" t="s">
        <v>165</v>
      </c>
      <c r="K833">
        <v>5.5598373523787735E-2</v>
      </c>
      <c r="L833" t="s">
        <v>157</v>
      </c>
      <c r="N833" t="s">
        <v>431</v>
      </c>
      <c r="O833" t="s">
        <v>165</v>
      </c>
      <c r="P833">
        <v>1.571908511011276E-2</v>
      </c>
      <c r="Q833" t="s">
        <v>157</v>
      </c>
      <c r="S833" t="s">
        <v>664</v>
      </c>
      <c r="T833" t="s">
        <v>165</v>
      </c>
      <c r="U833">
        <v>2.2763183264484094E-2</v>
      </c>
      <c r="V833" t="s">
        <v>157</v>
      </c>
    </row>
    <row r="834" spans="9:22" x14ac:dyDescent="0.45">
      <c r="I834" t="s">
        <v>196</v>
      </c>
      <c r="J834" t="s">
        <v>166</v>
      </c>
      <c r="K834">
        <v>0.3782430755140655</v>
      </c>
      <c r="L834" t="s">
        <v>157</v>
      </c>
      <c r="N834" t="s">
        <v>431</v>
      </c>
      <c r="O834" t="s">
        <v>166</v>
      </c>
      <c r="P834">
        <v>0.18362864503361084</v>
      </c>
      <c r="Q834" t="s">
        <v>157</v>
      </c>
      <c r="S834" t="s">
        <v>664</v>
      </c>
      <c r="T834" t="s">
        <v>166</v>
      </c>
      <c r="U834">
        <v>0.16329957696923161</v>
      </c>
      <c r="V834" t="s">
        <v>157</v>
      </c>
    </row>
    <row r="835" spans="9:22" x14ac:dyDescent="0.45">
      <c r="I835" t="s">
        <v>196</v>
      </c>
      <c r="J835" t="s">
        <v>811</v>
      </c>
      <c r="K835">
        <v>5.3398969283989656E-2</v>
      </c>
      <c r="L835" t="s">
        <v>157</v>
      </c>
      <c r="N835" t="s">
        <v>431</v>
      </c>
      <c r="O835" t="s">
        <v>811</v>
      </c>
      <c r="P835">
        <v>4.3746800505218876E-2</v>
      </c>
      <c r="Q835" t="s">
        <v>157</v>
      </c>
      <c r="S835" t="s">
        <v>664</v>
      </c>
      <c r="T835" t="s">
        <v>811</v>
      </c>
      <c r="U835">
        <v>2.8149299449435814E-2</v>
      </c>
      <c r="V835" t="s">
        <v>157</v>
      </c>
    </row>
    <row r="836" spans="9:22" x14ac:dyDescent="0.45">
      <c r="I836" t="s">
        <v>196</v>
      </c>
      <c r="J836" t="s">
        <v>812</v>
      </c>
      <c r="K836">
        <v>4.5178379256013923E-2</v>
      </c>
      <c r="L836" t="s">
        <v>157</v>
      </c>
      <c r="N836" t="s">
        <v>431</v>
      </c>
      <c r="O836" t="s">
        <v>812</v>
      </c>
      <c r="P836">
        <v>4.1836899871612834E-2</v>
      </c>
      <c r="Q836" t="s">
        <v>157</v>
      </c>
      <c r="S836" t="s">
        <v>664</v>
      </c>
      <c r="T836" t="s">
        <v>812</v>
      </c>
      <c r="U836">
        <v>2.7273041112154062E-2</v>
      </c>
      <c r="V836" t="s">
        <v>157</v>
      </c>
    </row>
    <row r="837" spans="9:22" x14ac:dyDescent="0.45">
      <c r="I837" t="s">
        <v>196</v>
      </c>
      <c r="J837" t="s">
        <v>813</v>
      </c>
      <c r="K837">
        <v>3.3839835618644058E-2</v>
      </c>
      <c r="L837" t="s">
        <v>157</v>
      </c>
      <c r="N837" t="s">
        <v>431</v>
      </c>
      <c r="O837" t="s">
        <v>813</v>
      </c>
      <c r="P837">
        <v>3.9386665273376503E-2</v>
      </c>
      <c r="Q837" t="s">
        <v>157</v>
      </c>
      <c r="S837" t="s">
        <v>664</v>
      </c>
      <c r="T837" t="s">
        <v>813</v>
      </c>
      <c r="U837">
        <v>2.600092911697437E-2</v>
      </c>
      <c r="V837" t="s">
        <v>157</v>
      </c>
    </row>
    <row r="838" spans="9:22" x14ac:dyDescent="0.45">
      <c r="I838" t="s">
        <v>196</v>
      </c>
      <c r="J838" t="s">
        <v>814</v>
      </c>
      <c r="K838">
        <v>1.7640503857540658E-2</v>
      </c>
      <c r="L838" t="s">
        <v>157</v>
      </c>
      <c r="N838" t="s">
        <v>431</v>
      </c>
      <c r="O838" t="s">
        <v>814</v>
      </c>
      <c r="P838">
        <v>0.13273882427914863</v>
      </c>
      <c r="Q838" t="s">
        <v>157</v>
      </c>
      <c r="S838" t="s">
        <v>664</v>
      </c>
      <c r="T838" t="s">
        <v>814</v>
      </c>
      <c r="U838">
        <v>0.11687297081225817</v>
      </c>
      <c r="V838" t="s">
        <v>157</v>
      </c>
    </row>
    <row r="839" spans="9:22" x14ac:dyDescent="0.45">
      <c r="I839" t="s">
        <v>196</v>
      </c>
      <c r="J839" t="s">
        <v>815</v>
      </c>
      <c r="K839">
        <v>0</v>
      </c>
      <c r="L839" t="s">
        <v>157</v>
      </c>
      <c r="N839" t="s">
        <v>431</v>
      </c>
      <c r="O839" t="s">
        <v>815</v>
      </c>
      <c r="P839">
        <v>3.9620073274342561E-2</v>
      </c>
      <c r="Q839" t="s">
        <v>157</v>
      </c>
      <c r="S839" t="s">
        <v>664</v>
      </c>
      <c r="T839" t="s">
        <v>815</v>
      </c>
      <c r="U839">
        <v>7.9865327885237869E-2</v>
      </c>
      <c r="V839" t="s">
        <v>157</v>
      </c>
    </row>
    <row r="840" spans="9:22" x14ac:dyDescent="0.45">
      <c r="I840" t="s">
        <v>196</v>
      </c>
      <c r="J840" t="s">
        <v>816</v>
      </c>
      <c r="K840">
        <v>5.0984815843339954E-3</v>
      </c>
      <c r="L840" t="s">
        <v>157</v>
      </c>
      <c r="N840" t="s">
        <v>431</v>
      </c>
      <c r="O840" t="s">
        <v>816</v>
      </c>
      <c r="P840">
        <v>4.7452455217792053E-3</v>
      </c>
      <c r="Q840" t="s">
        <v>157</v>
      </c>
      <c r="S840" t="s">
        <v>664</v>
      </c>
      <c r="T840" t="s">
        <v>816</v>
      </c>
      <c r="U840">
        <v>1.1415984034839064E-2</v>
      </c>
      <c r="V840" t="s">
        <v>157</v>
      </c>
    </row>
    <row r="841" spans="9:22" x14ac:dyDescent="0.45">
      <c r="I841" t="s">
        <v>196</v>
      </c>
      <c r="J841" t="s">
        <v>817</v>
      </c>
      <c r="K841">
        <v>1.687319569490563E-2</v>
      </c>
      <c r="L841" t="s">
        <v>157</v>
      </c>
      <c r="N841" t="s">
        <v>431</v>
      </c>
      <c r="O841" t="s">
        <v>817</v>
      </c>
      <c r="P841">
        <v>4.7434475644229646E-3</v>
      </c>
      <c r="Q841" t="s">
        <v>157</v>
      </c>
      <c r="S841" t="s">
        <v>664</v>
      </c>
      <c r="T841" t="s">
        <v>817</v>
      </c>
      <c r="U841">
        <v>1.1392226332769496E-2</v>
      </c>
      <c r="V841" t="s">
        <v>157</v>
      </c>
    </row>
    <row r="842" spans="9:22" x14ac:dyDescent="0.45">
      <c r="I842" t="s">
        <v>196</v>
      </c>
      <c r="J842" t="s">
        <v>818</v>
      </c>
      <c r="K842">
        <v>2.6658013744745999E-2</v>
      </c>
      <c r="L842" t="s">
        <v>157</v>
      </c>
      <c r="N842" t="s">
        <v>431</v>
      </c>
      <c r="O842" t="s">
        <v>818</v>
      </c>
      <c r="P842">
        <v>5.0933470172804234E-3</v>
      </c>
      <c r="Q842" t="s">
        <v>157</v>
      </c>
      <c r="S842" t="s">
        <v>664</v>
      </c>
      <c r="T842" t="s">
        <v>818</v>
      </c>
      <c r="U842">
        <v>1.1315605132261465E-2</v>
      </c>
      <c r="V842" t="s">
        <v>157</v>
      </c>
    </row>
    <row r="843" spans="9:22" x14ac:dyDescent="0.45">
      <c r="I843" t="s">
        <v>196</v>
      </c>
      <c r="J843" t="s">
        <v>819</v>
      </c>
      <c r="K843">
        <v>0.18769194852542237</v>
      </c>
      <c r="L843" t="s">
        <v>157</v>
      </c>
      <c r="N843" t="s">
        <v>431</v>
      </c>
      <c r="O843" t="s">
        <v>819</v>
      </c>
      <c r="P843">
        <v>6.0147872462894894E-2</v>
      </c>
      <c r="Q843" t="s">
        <v>157</v>
      </c>
      <c r="S843" t="s">
        <v>664</v>
      </c>
      <c r="T843" t="s">
        <v>819</v>
      </c>
      <c r="U843">
        <v>7.8945049100267672E-2</v>
      </c>
      <c r="V843" t="s">
        <v>157</v>
      </c>
    </row>
    <row r="844" spans="9:22" x14ac:dyDescent="0.45">
      <c r="I844" t="s">
        <v>196</v>
      </c>
      <c r="J844" t="s">
        <v>820</v>
      </c>
      <c r="K844">
        <v>2.5607678226191574E-2</v>
      </c>
      <c r="L844" t="s">
        <v>157</v>
      </c>
      <c r="N844" t="s">
        <v>431</v>
      </c>
      <c r="O844" t="s">
        <v>820</v>
      </c>
      <c r="P844">
        <v>1.308734419501025E-2</v>
      </c>
      <c r="Q844" t="s">
        <v>157</v>
      </c>
      <c r="S844" t="s">
        <v>664</v>
      </c>
      <c r="T844" t="s">
        <v>820</v>
      </c>
      <c r="U844">
        <v>1.3668899764882994E-2</v>
      </c>
      <c r="V844" t="s">
        <v>157</v>
      </c>
    </row>
    <row r="845" spans="9:22" x14ac:dyDescent="0.45">
      <c r="I845" t="s">
        <v>196</v>
      </c>
      <c r="J845" t="s">
        <v>821</v>
      </c>
      <c r="K845">
        <v>1.8053400277486784E-2</v>
      </c>
      <c r="L845" t="s">
        <v>157</v>
      </c>
      <c r="N845" t="s">
        <v>431</v>
      </c>
      <c r="O845" t="s">
        <v>821</v>
      </c>
      <c r="P845">
        <v>1.2729230315175533E-2</v>
      </c>
      <c r="Q845" t="s">
        <v>157</v>
      </c>
      <c r="S845" t="s">
        <v>664</v>
      </c>
      <c r="T845" t="s">
        <v>821</v>
      </c>
      <c r="U845">
        <v>1.3446845816741132E-2</v>
      </c>
      <c r="V845" t="s">
        <v>157</v>
      </c>
    </row>
    <row r="846" spans="9:22" x14ac:dyDescent="0.45">
      <c r="I846" t="s">
        <v>196</v>
      </c>
      <c r="J846" t="s">
        <v>822</v>
      </c>
      <c r="K846">
        <v>5.3904456002184459E-3</v>
      </c>
      <c r="L846" t="s">
        <v>157</v>
      </c>
      <c r="N846" t="s">
        <v>431</v>
      </c>
      <c r="O846" t="s">
        <v>822</v>
      </c>
      <c r="P846">
        <v>1.2079209782842572E-2</v>
      </c>
      <c r="Q846" t="s">
        <v>157</v>
      </c>
      <c r="S846" t="s">
        <v>664</v>
      </c>
      <c r="T846" t="s">
        <v>822</v>
      </c>
      <c r="U846">
        <v>1.2961811135815885E-2</v>
      </c>
      <c r="V846" t="s">
        <v>157</v>
      </c>
    </row>
    <row r="847" spans="9:22" x14ac:dyDescent="0.45">
      <c r="I847" t="s">
        <v>196</v>
      </c>
      <c r="J847" t="s">
        <v>823</v>
      </c>
      <c r="K847">
        <v>3.5351357796493748E-4</v>
      </c>
      <c r="L847" t="s">
        <v>157</v>
      </c>
      <c r="N847" t="s">
        <v>431</v>
      </c>
      <c r="O847" t="s">
        <v>823</v>
      </c>
      <c r="P847">
        <v>4.4064965859009146E-2</v>
      </c>
      <c r="Q847" t="s">
        <v>157</v>
      </c>
      <c r="S847" t="s">
        <v>664</v>
      </c>
      <c r="T847" t="s">
        <v>823</v>
      </c>
      <c r="U847">
        <v>6.0087055437326509E-2</v>
      </c>
      <c r="V847" t="s">
        <v>157</v>
      </c>
    </row>
    <row r="848" spans="9:22" x14ac:dyDescent="0.45">
      <c r="I848" t="s">
        <v>197</v>
      </c>
      <c r="J848" t="s">
        <v>156</v>
      </c>
      <c r="K848">
        <v>0</v>
      </c>
      <c r="L848" t="s">
        <v>157</v>
      </c>
      <c r="N848" t="s">
        <v>432</v>
      </c>
      <c r="O848" t="s">
        <v>156</v>
      </c>
      <c r="P848">
        <v>4.8218030094239764E-2</v>
      </c>
      <c r="Q848" t="s">
        <v>157</v>
      </c>
      <c r="S848" t="s">
        <v>665</v>
      </c>
      <c r="T848" t="s">
        <v>156</v>
      </c>
      <c r="U848">
        <v>3.0959610000834505E-2</v>
      </c>
      <c r="V848" t="s">
        <v>157</v>
      </c>
    </row>
    <row r="849" spans="9:22" x14ac:dyDescent="0.45">
      <c r="I849" t="s">
        <v>197</v>
      </c>
      <c r="J849" t="s">
        <v>158</v>
      </c>
      <c r="K849">
        <v>0</v>
      </c>
      <c r="L849" t="s">
        <v>157</v>
      </c>
      <c r="N849" t="s">
        <v>432</v>
      </c>
      <c r="O849" t="s">
        <v>158</v>
      </c>
      <c r="P849">
        <v>5.5292335052196315E-3</v>
      </c>
      <c r="Q849" t="s">
        <v>157</v>
      </c>
      <c r="S849" t="s">
        <v>665</v>
      </c>
      <c r="T849" t="s">
        <v>158</v>
      </c>
      <c r="U849">
        <v>4.124629195856655E-3</v>
      </c>
      <c r="V849" t="s">
        <v>157</v>
      </c>
    </row>
    <row r="850" spans="9:22" x14ac:dyDescent="0.45">
      <c r="I850" t="s">
        <v>197</v>
      </c>
      <c r="J850" t="s">
        <v>159</v>
      </c>
      <c r="K850">
        <v>5.1709671968626922E-4</v>
      </c>
      <c r="L850" t="s">
        <v>157</v>
      </c>
      <c r="N850" t="s">
        <v>432</v>
      </c>
      <c r="O850" t="s">
        <v>159</v>
      </c>
      <c r="P850">
        <v>5.6003933573422829E-3</v>
      </c>
      <c r="Q850" t="s">
        <v>157</v>
      </c>
      <c r="S850" t="s">
        <v>665</v>
      </c>
      <c r="T850" t="s">
        <v>159</v>
      </c>
      <c r="U850">
        <v>4.1318749178660139E-3</v>
      </c>
      <c r="V850" t="s">
        <v>157</v>
      </c>
    </row>
    <row r="851" spans="9:22" x14ac:dyDescent="0.45">
      <c r="I851" t="s">
        <v>197</v>
      </c>
      <c r="J851" t="s">
        <v>160</v>
      </c>
      <c r="K851">
        <v>3.7358135205771336E-3</v>
      </c>
      <c r="L851" t="s">
        <v>157</v>
      </c>
      <c r="N851" t="s">
        <v>432</v>
      </c>
      <c r="O851" t="s">
        <v>160</v>
      </c>
      <c r="P851">
        <v>5.6442751053937803E-3</v>
      </c>
      <c r="Q851" t="s">
        <v>157</v>
      </c>
      <c r="S851" t="s">
        <v>665</v>
      </c>
      <c r="T851" t="s">
        <v>160</v>
      </c>
      <c r="U851">
        <v>4.2778661236792179E-3</v>
      </c>
      <c r="V851" t="s">
        <v>157</v>
      </c>
    </row>
    <row r="852" spans="9:22" x14ac:dyDescent="0.45">
      <c r="I852" t="s">
        <v>197</v>
      </c>
      <c r="J852" t="s">
        <v>161</v>
      </c>
      <c r="K852">
        <v>3.4204804880918357E-2</v>
      </c>
      <c r="L852" t="s">
        <v>157</v>
      </c>
      <c r="N852" t="s">
        <v>432</v>
      </c>
      <c r="O852" t="s">
        <v>161</v>
      </c>
      <c r="P852">
        <v>4.5018070057373696E-2</v>
      </c>
      <c r="Q852" t="s">
        <v>157</v>
      </c>
      <c r="S852" t="s">
        <v>665</v>
      </c>
      <c r="T852" t="s">
        <v>161</v>
      </c>
      <c r="U852">
        <v>2.9282509668925295E-2</v>
      </c>
      <c r="V852" t="s">
        <v>157</v>
      </c>
    </row>
    <row r="853" spans="9:22" x14ac:dyDescent="0.45">
      <c r="I853" t="s">
        <v>197</v>
      </c>
      <c r="J853" t="s">
        <v>807</v>
      </c>
      <c r="K853">
        <v>4.8249805043836221E-3</v>
      </c>
      <c r="L853" t="s">
        <v>157</v>
      </c>
      <c r="N853" t="s">
        <v>432</v>
      </c>
      <c r="O853" t="s">
        <v>807</v>
      </c>
      <c r="P853">
        <v>7.709982091147055E-3</v>
      </c>
      <c r="Q853" t="s">
        <v>157</v>
      </c>
      <c r="S853" t="s">
        <v>665</v>
      </c>
      <c r="T853" t="s">
        <v>807</v>
      </c>
      <c r="U853">
        <v>5.0127433357776393E-3</v>
      </c>
      <c r="V853" t="s">
        <v>157</v>
      </c>
    </row>
    <row r="854" spans="9:22" x14ac:dyDescent="0.45">
      <c r="I854" t="s">
        <v>197</v>
      </c>
      <c r="J854" t="s">
        <v>808</v>
      </c>
      <c r="K854">
        <v>3.3963743175260382E-3</v>
      </c>
      <c r="L854" t="s">
        <v>157</v>
      </c>
      <c r="N854" t="s">
        <v>432</v>
      </c>
      <c r="O854" t="s">
        <v>808</v>
      </c>
      <c r="P854">
        <v>6.6279718557459063E-3</v>
      </c>
      <c r="Q854" t="s">
        <v>157</v>
      </c>
      <c r="S854" t="s">
        <v>665</v>
      </c>
      <c r="T854" t="s">
        <v>808</v>
      </c>
      <c r="U854">
        <v>5.0232241630005199E-3</v>
      </c>
      <c r="V854" t="s">
        <v>157</v>
      </c>
    </row>
    <row r="855" spans="9:22" x14ac:dyDescent="0.45">
      <c r="I855" t="s">
        <v>197</v>
      </c>
      <c r="J855" t="s">
        <v>809</v>
      </c>
      <c r="K855">
        <v>0</v>
      </c>
      <c r="L855" t="s">
        <v>157</v>
      </c>
      <c r="N855" t="s">
        <v>432</v>
      </c>
      <c r="O855" t="s">
        <v>809</v>
      </c>
      <c r="P855">
        <v>6.3233451601844223E-3</v>
      </c>
      <c r="Q855" t="s">
        <v>157</v>
      </c>
      <c r="S855" t="s">
        <v>665</v>
      </c>
      <c r="T855" t="s">
        <v>809</v>
      </c>
      <c r="U855">
        <v>4.9616347085370618E-3</v>
      </c>
      <c r="V855" t="s">
        <v>157</v>
      </c>
    </row>
    <row r="856" spans="9:22" x14ac:dyDescent="0.45">
      <c r="I856" t="s">
        <v>197</v>
      </c>
      <c r="J856" t="s">
        <v>810</v>
      </c>
      <c r="K856">
        <v>0</v>
      </c>
      <c r="L856" t="s">
        <v>157</v>
      </c>
      <c r="N856" t="s">
        <v>432</v>
      </c>
      <c r="O856" t="s">
        <v>810</v>
      </c>
      <c r="P856">
        <v>3.37698587724986E-2</v>
      </c>
      <c r="Q856" t="s">
        <v>157</v>
      </c>
      <c r="S856" t="s">
        <v>665</v>
      </c>
      <c r="T856" t="s">
        <v>810</v>
      </c>
      <c r="U856">
        <v>2.3344820142516522E-2</v>
      </c>
      <c r="V856" t="s">
        <v>157</v>
      </c>
    </row>
    <row r="857" spans="9:22" x14ac:dyDescent="0.45">
      <c r="I857" t="s">
        <v>197</v>
      </c>
      <c r="J857" t="s">
        <v>162</v>
      </c>
      <c r="K857">
        <v>1.0530746144516618E-2</v>
      </c>
      <c r="L857" t="s">
        <v>157</v>
      </c>
      <c r="N857" t="s">
        <v>432</v>
      </c>
      <c r="O857" t="s">
        <v>162</v>
      </c>
      <c r="P857">
        <v>0.14701912881948226</v>
      </c>
      <c r="Q857" t="s">
        <v>157</v>
      </c>
      <c r="S857" t="s">
        <v>665</v>
      </c>
      <c r="T857" t="s">
        <v>162</v>
      </c>
      <c r="U857">
        <v>0.16299178762312064</v>
      </c>
      <c r="V857" t="s">
        <v>157</v>
      </c>
    </row>
    <row r="858" spans="9:22" x14ac:dyDescent="0.45">
      <c r="I858" t="s">
        <v>197</v>
      </c>
      <c r="J858" t="s">
        <v>163</v>
      </c>
      <c r="K858">
        <v>2.7663253905216022E-2</v>
      </c>
      <c r="L858" t="s">
        <v>157</v>
      </c>
      <c r="N858" t="s">
        <v>432</v>
      </c>
      <c r="O858" t="s">
        <v>163</v>
      </c>
      <c r="P858">
        <v>1.6424024024094111E-2</v>
      </c>
      <c r="Q858" t="s">
        <v>157</v>
      </c>
      <c r="S858" t="s">
        <v>665</v>
      </c>
      <c r="T858" t="s">
        <v>163</v>
      </c>
      <c r="U858">
        <v>2.2749181508456572E-2</v>
      </c>
      <c r="V858" t="s">
        <v>157</v>
      </c>
    </row>
    <row r="859" spans="9:22" x14ac:dyDescent="0.45">
      <c r="I859" t="s">
        <v>197</v>
      </c>
      <c r="J859" t="s">
        <v>164</v>
      </c>
      <c r="K859">
        <v>4.4825861466233366E-2</v>
      </c>
      <c r="L859" t="s">
        <v>157</v>
      </c>
      <c r="N859" t="s">
        <v>432</v>
      </c>
      <c r="O859" t="s">
        <v>164</v>
      </c>
      <c r="P859">
        <v>1.5395130322121984E-2</v>
      </c>
      <c r="Q859" t="s">
        <v>157</v>
      </c>
      <c r="S859" t="s">
        <v>665</v>
      </c>
      <c r="T859" t="s">
        <v>164</v>
      </c>
      <c r="U859">
        <v>2.3355978225978624E-2</v>
      </c>
      <c r="V859" t="s">
        <v>157</v>
      </c>
    </row>
    <row r="860" spans="9:22" x14ac:dyDescent="0.45">
      <c r="I860" t="s">
        <v>197</v>
      </c>
      <c r="J860" t="s">
        <v>165</v>
      </c>
      <c r="K860">
        <v>5.6183809259139003E-2</v>
      </c>
      <c r="L860" t="s">
        <v>157</v>
      </c>
      <c r="N860" t="s">
        <v>432</v>
      </c>
      <c r="O860" t="s">
        <v>165</v>
      </c>
      <c r="P860">
        <v>1.4742290361168604E-2</v>
      </c>
      <c r="Q860" t="s">
        <v>157</v>
      </c>
      <c r="S860" t="s">
        <v>665</v>
      </c>
      <c r="T860" t="s">
        <v>165</v>
      </c>
      <c r="U860">
        <v>2.2731808639825591E-2</v>
      </c>
      <c r="V860" t="s">
        <v>157</v>
      </c>
    </row>
    <row r="861" spans="9:22" x14ac:dyDescent="0.45">
      <c r="I861" t="s">
        <v>197</v>
      </c>
      <c r="J861" t="s">
        <v>166</v>
      </c>
      <c r="K861">
        <v>0.37600537483185459</v>
      </c>
      <c r="L861" t="s">
        <v>157</v>
      </c>
      <c r="N861" t="s">
        <v>432</v>
      </c>
      <c r="O861" t="s">
        <v>166</v>
      </c>
      <c r="P861">
        <v>0.16105629075084299</v>
      </c>
      <c r="Q861" t="s">
        <v>157</v>
      </c>
      <c r="S861" t="s">
        <v>665</v>
      </c>
      <c r="T861" t="s">
        <v>166</v>
      </c>
      <c r="U861">
        <v>0.15526235611586656</v>
      </c>
      <c r="V861" t="s">
        <v>157</v>
      </c>
    </row>
    <row r="862" spans="9:22" x14ac:dyDescent="0.45">
      <c r="I862" t="s">
        <v>197</v>
      </c>
      <c r="J862" t="s">
        <v>811</v>
      </c>
      <c r="K862">
        <v>5.2604152750163773E-2</v>
      </c>
      <c r="L862" t="s">
        <v>157</v>
      </c>
      <c r="N862" t="s">
        <v>432</v>
      </c>
      <c r="O862" t="s">
        <v>811</v>
      </c>
      <c r="P862">
        <v>3.7314930405622074E-2</v>
      </c>
      <c r="Q862" t="s">
        <v>157</v>
      </c>
      <c r="S862" t="s">
        <v>665</v>
      </c>
      <c r="T862" t="s">
        <v>811</v>
      </c>
      <c r="U862">
        <v>2.6964730950754513E-2</v>
      </c>
      <c r="V862" t="s">
        <v>157</v>
      </c>
    </row>
    <row r="863" spans="9:22" x14ac:dyDescent="0.45">
      <c r="I863" t="s">
        <v>197</v>
      </c>
      <c r="J863" t="s">
        <v>812</v>
      </c>
      <c r="K863">
        <v>4.4502120719608913E-2</v>
      </c>
      <c r="L863" t="s">
        <v>157</v>
      </c>
      <c r="N863" t="s">
        <v>432</v>
      </c>
      <c r="O863" t="s">
        <v>812</v>
      </c>
      <c r="P863">
        <v>3.585877057673896E-2</v>
      </c>
      <c r="Q863" t="s">
        <v>157</v>
      </c>
      <c r="S863" t="s">
        <v>665</v>
      </c>
      <c r="T863" t="s">
        <v>812</v>
      </c>
      <c r="U863">
        <v>2.6835261931097632E-2</v>
      </c>
      <c r="V863" t="s">
        <v>157</v>
      </c>
    </row>
    <row r="864" spans="9:22" x14ac:dyDescent="0.45">
      <c r="I864" t="s">
        <v>197</v>
      </c>
      <c r="J864" t="s">
        <v>813</v>
      </c>
      <c r="K864">
        <v>3.3593064123544389E-2</v>
      </c>
      <c r="L864" t="s">
        <v>157</v>
      </c>
      <c r="N864" t="s">
        <v>432</v>
      </c>
      <c r="O864" t="s">
        <v>813</v>
      </c>
      <c r="P864">
        <v>3.4020575507217855E-2</v>
      </c>
      <c r="Q864" t="s">
        <v>157</v>
      </c>
      <c r="S864" t="s">
        <v>665</v>
      </c>
      <c r="T864" t="s">
        <v>813</v>
      </c>
      <c r="U864">
        <v>2.6211245038490937E-2</v>
      </c>
      <c r="V864" t="s">
        <v>157</v>
      </c>
    </row>
    <row r="865" spans="9:22" x14ac:dyDescent="0.45">
      <c r="I865" t="s">
        <v>197</v>
      </c>
      <c r="J865" t="s">
        <v>814</v>
      </c>
      <c r="K865">
        <v>1.8191380110588122E-2</v>
      </c>
      <c r="L865" t="s">
        <v>157</v>
      </c>
      <c r="N865" t="s">
        <v>432</v>
      </c>
      <c r="O865" t="s">
        <v>814</v>
      </c>
      <c r="P865">
        <v>0.14415832362946915</v>
      </c>
      <c r="Q865" t="s">
        <v>157</v>
      </c>
      <c r="S865" t="s">
        <v>665</v>
      </c>
      <c r="T865" t="s">
        <v>814</v>
      </c>
      <c r="U865">
        <v>0.12415618891464107</v>
      </c>
      <c r="V865" t="s">
        <v>157</v>
      </c>
    </row>
    <row r="866" spans="9:22" x14ac:dyDescent="0.45">
      <c r="I866" t="s">
        <v>197</v>
      </c>
      <c r="J866" t="s">
        <v>815</v>
      </c>
      <c r="K866">
        <v>0</v>
      </c>
      <c r="L866" t="s">
        <v>157</v>
      </c>
      <c r="N866" t="s">
        <v>432</v>
      </c>
      <c r="O866" t="s">
        <v>815</v>
      </c>
      <c r="P866">
        <v>6.0072290053052646E-2</v>
      </c>
      <c r="Q866" t="s">
        <v>157</v>
      </c>
      <c r="S866" t="s">
        <v>665</v>
      </c>
      <c r="T866" t="s">
        <v>815</v>
      </c>
      <c r="U866">
        <v>8.4728852406178071E-2</v>
      </c>
      <c r="V866" t="s">
        <v>157</v>
      </c>
    </row>
    <row r="867" spans="9:22" x14ac:dyDescent="0.45">
      <c r="I867" t="s">
        <v>197</v>
      </c>
      <c r="J867" t="s">
        <v>816</v>
      </c>
      <c r="K867">
        <v>5.4524727799063954E-3</v>
      </c>
      <c r="L867" t="s">
        <v>157</v>
      </c>
      <c r="N867" t="s">
        <v>432</v>
      </c>
      <c r="O867" t="s">
        <v>816</v>
      </c>
      <c r="P867">
        <v>7.2847929852973437E-3</v>
      </c>
      <c r="Q867" t="s">
        <v>157</v>
      </c>
      <c r="S867" t="s">
        <v>665</v>
      </c>
      <c r="T867" t="s">
        <v>816</v>
      </c>
      <c r="U867">
        <v>1.177347401048897E-2</v>
      </c>
      <c r="V867" t="s">
        <v>157</v>
      </c>
    </row>
    <row r="868" spans="9:22" x14ac:dyDescent="0.45">
      <c r="I868" t="s">
        <v>197</v>
      </c>
      <c r="J868" t="s">
        <v>817</v>
      </c>
      <c r="K868">
        <v>1.747950770253711E-2</v>
      </c>
      <c r="L868" t="s">
        <v>157</v>
      </c>
      <c r="N868" t="s">
        <v>432</v>
      </c>
      <c r="O868" t="s">
        <v>817</v>
      </c>
      <c r="P868">
        <v>6.9182297459628199E-3</v>
      </c>
      <c r="Q868" t="s">
        <v>157</v>
      </c>
      <c r="S868" t="s">
        <v>665</v>
      </c>
      <c r="T868" t="s">
        <v>817</v>
      </c>
      <c r="U868">
        <v>1.1726216644695938E-2</v>
      </c>
      <c r="V868" t="s">
        <v>157</v>
      </c>
    </row>
    <row r="869" spans="9:22" x14ac:dyDescent="0.45">
      <c r="I869" t="s">
        <v>197</v>
      </c>
      <c r="J869" t="s">
        <v>818</v>
      </c>
      <c r="K869">
        <v>2.7305878331801998E-2</v>
      </c>
      <c r="L869" t="s">
        <v>157</v>
      </c>
      <c r="N869" t="s">
        <v>432</v>
      </c>
      <c r="O869" t="s">
        <v>818</v>
      </c>
      <c r="P869">
        <v>6.5018370668286423E-3</v>
      </c>
      <c r="Q869" t="s">
        <v>157</v>
      </c>
      <c r="S869" t="s">
        <v>665</v>
      </c>
      <c r="T869" t="s">
        <v>818</v>
      </c>
      <c r="U869">
        <v>1.1389797038142972E-2</v>
      </c>
      <c r="V869" t="s">
        <v>157</v>
      </c>
    </row>
    <row r="870" spans="9:22" x14ac:dyDescent="0.45">
      <c r="I870" t="s">
        <v>197</v>
      </c>
      <c r="J870" t="s">
        <v>819</v>
      </c>
      <c r="K870">
        <v>0.18837913779798945</v>
      </c>
      <c r="L870" t="s">
        <v>157</v>
      </c>
      <c r="N870" t="s">
        <v>432</v>
      </c>
      <c r="O870" t="s">
        <v>819</v>
      </c>
      <c r="P870">
        <v>5.8656587664702962E-2</v>
      </c>
      <c r="Q870" t="s">
        <v>157</v>
      </c>
      <c r="S870" t="s">
        <v>665</v>
      </c>
      <c r="T870" t="s">
        <v>819</v>
      </c>
      <c r="U870">
        <v>7.5900231428658815E-2</v>
      </c>
      <c r="V870" t="s">
        <v>157</v>
      </c>
    </row>
    <row r="871" spans="9:22" x14ac:dyDescent="0.45">
      <c r="I871" t="s">
        <v>197</v>
      </c>
      <c r="J871" t="s">
        <v>820</v>
      </c>
      <c r="K871">
        <v>2.6065405588185913E-2</v>
      </c>
      <c r="L871" t="s">
        <v>157</v>
      </c>
      <c r="N871" t="s">
        <v>432</v>
      </c>
      <c r="O871" t="s">
        <v>820</v>
      </c>
      <c r="P871">
        <v>1.1201969280945325E-2</v>
      </c>
      <c r="Q871" t="s">
        <v>157</v>
      </c>
      <c r="S871" t="s">
        <v>665</v>
      </c>
      <c r="T871" t="s">
        <v>820</v>
      </c>
      <c r="U871">
        <v>1.3044206293061304E-2</v>
      </c>
      <c r="V871" t="s">
        <v>157</v>
      </c>
    </row>
    <row r="872" spans="9:22" x14ac:dyDescent="0.45">
      <c r="I872" t="s">
        <v>197</v>
      </c>
      <c r="J872" t="s">
        <v>821</v>
      </c>
      <c r="K872">
        <v>1.8703767869767452E-2</v>
      </c>
      <c r="L872" t="s">
        <v>157</v>
      </c>
      <c r="N872" t="s">
        <v>432</v>
      </c>
      <c r="O872" t="s">
        <v>821</v>
      </c>
      <c r="P872">
        <v>1.0300634819320234E-2</v>
      </c>
      <c r="Q872" t="s">
        <v>157</v>
      </c>
      <c r="S872" t="s">
        <v>665</v>
      </c>
      <c r="T872" t="s">
        <v>821</v>
      </c>
      <c r="U872">
        <v>1.3088785863451823E-2</v>
      </c>
      <c r="V872" t="s">
        <v>157</v>
      </c>
    </row>
    <row r="873" spans="9:22" x14ac:dyDescent="0.45">
      <c r="I873" t="s">
        <v>197</v>
      </c>
      <c r="J873" t="s">
        <v>822</v>
      </c>
      <c r="K873">
        <v>5.4998693186551727E-3</v>
      </c>
      <c r="L873" t="s">
        <v>157</v>
      </c>
      <c r="N873" t="s">
        <v>432</v>
      </c>
      <c r="O873" t="s">
        <v>822</v>
      </c>
      <c r="P873">
        <v>1.0804438114544639E-2</v>
      </c>
      <c r="Q873" t="s">
        <v>157</v>
      </c>
      <c r="S873" t="s">
        <v>665</v>
      </c>
      <c r="T873" t="s">
        <v>822</v>
      </c>
      <c r="U873">
        <v>1.3027863694987396E-2</v>
      </c>
      <c r="V873" t="s">
        <v>157</v>
      </c>
    </row>
    <row r="874" spans="9:22" x14ac:dyDescent="0.45">
      <c r="I874" t="s">
        <v>197</v>
      </c>
      <c r="J874" t="s">
        <v>823</v>
      </c>
      <c r="K874">
        <v>3.3512735720018957E-4</v>
      </c>
      <c r="L874" t="s">
        <v>157</v>
      </c>
      <c r="N874" t="s">
        <v>432</v>
      </c>
      <c r="O874" t="s">
        <v>823</v>
      </c>
      <c r="P874">
        <v>5.782859587344228E-2</v>
      </c>
      <c r="Q874" t="s">
        <v>157</v>
      </c>
      <c r="S874" t="s">
        <v>665</v>
      </c>
      <c r="T874" t="s">
        <v>823</v>
      </c>
      <c r="U874">
        <v>6.2943121415109174E-2</v>
      </c>
      <c r="V874" t="s">
        <v>157</v>
      </c>
    </row>
    <row r="875" spans="9:22" x14ac:dyDescent="0.45">
      <c r="I875" t="s">
        <v>198</v>
      </c>
      <c r="J875" t="s">
        <v>156</v>
      </c>
      <c r="K875">
        <v>0</v>
      </c>
      <c r="L875" t="s">
        <v>157</v>
      </c>
      <c r="N875" t="s">
        <v>433</v>
      </c>
      <c r="O875" t="s">
        <v>156</v>
      </c>
      <c r="P875">
        <v>4.3353241287418062E-2</v>
      </c>
      <c r="Q875" t="s">
        <v>157</v>
      </c>
      <c r="S875" t="s">
        <v>666</v>
      </c>
      <c r="T875" t="s">
        <v>156</v>
      </c>
      <c r="U875">
        <v>4.1422801139526337E-2</v>
      </c>
      <c r="V875" t="s">
        <v>157</v>
      </c>
    </row>
    <row r="876" spans="9:22" x14ac:dyDescent="0.45">
      <c r="I876" t="s">
        <v>198</v>
      </c>
      <c r="J876" t="s">
        <v>158</v>
      </c>
      <c r="K876">
        <v>0</v>
      </c>
      <c r="L876" t="s">
        <v>157</v>
      </c>
      <c r="N876" t="s">
        <v>433</v>
      </c>
      <c r="O876" t="s">
        <v>158</v>
      </c>
      <c r="P876">
        <v>5.2189644906798227E-3</v>
      </c>
      <c r="Q876" t="s">
        <v>157</v>
      </c>
      <c r="S876" t="s">
        <v>666</v>
      </c>
      <c r="T876" t="s">
        <v>158</v>
      </c>
      <c r="U876">
        <v>4.8853494078388649E-3</v>
      </c>
      <c r="V876" t="s">
        <v>157</v>
      </c>
    </row>
    <row r="877" spans="9:22" x14ac:dyDescent="0.45">
      <c r="I877" t="s">
        <v>198</v>
      </c>
      <c r="J877" t="s">
        <v>159</v>
      </c>
      <c r="K877">
        <v>2.7356715888415145E-4</v>
      </c>
      <c r="L877" t="s">
        <v>157</v>
      </c>
      <c r="N877" t="s">
        <v>433</v>
      </c>
      <c r="O877" t="s">
        <v>159</v>
      </c>
      <c r="P877">
        <v>5.1754674714587804E-3</v>
      </c>
      <c r="Q877" t="s">
        <v>157</v>
      </c>
      <c r="S877" t="s">
        <v>666</v>
      </c>
      <c r="T877" t="s">
        <v>159</v>
      </c>
      <c r="U877">
        <v>4.5319996721224507E-3</v>
      </c>
      <c r="V877" t="s">
        <v>157</v>
      </c>
    </row>
    <row r="878" spans="9:22" x14ac:dyDescent="0.45">
      <c r="I878" t="s">
        <v>198</v>
      </c>
      <c r="J878" t="s">
        <v>160</v>
      </c>
      <c r="K878">
        <v>3.7155708566950613E-3</v>
      </c>
      <c r="L878" t="s">
        <v>157</v>
      </c>
      <c r="N878" t="s">
        <v>433</v>
      </c>
      <c r="O878" t="s">
        <v>160</v>
      </c>
      <c r="P878">
        <v>5.1184857451177538E-3</v>
      </c>
      <c r="Q878" t="s">
        <v>157</v>
      </c>
      <c r="S878" t="s">
        <v>666</v>
      </c>
      <c r="T878" t="s">
        <v>160</v>
      </c>
      <c r="U878">
        <v>4.4779010781618176E-3</v>
      </c>
      <c r="V878" t="s">
        <v>157</v>
      </c>
    </row>
    <row r="879" spans="9:22" x14ac:dyDescent="0.45">
      <c r="I879" t="s">
        <v>198</v>
      </c>
      <c r="J879" t="s">
        <v>161</v>
      </c>
      <c r="K879">
        <v>3.4507521361082143E-2</v>
      </c>
      <c r="L879" t="s">
        <v>157</v>
      </c>
      <c r="N879" t="s">
        <v>433</v>
      </c>
      <c r="O879" t="s">
        <v>161</v>
      </c>
      <c r="P879">
        <v>3.6570827341860838E-2</v>
      </c>
      <c r="Q879" t="s">
        <v>157</v>
      </c>
      <c r="S879" t="s">
        <v>666</v>
      </c>
      <c r="T879" t="s">
        <v>161</v>
      </c>
      <c r="U879">
        <v>3.6720919575949418E-2</v>
      </c>
      <c r="V879" t="s">
        <v>157</v>
      </c>
    </row>
    <row r="880" spans="9:22" x14ac:dyDescent="0.45">
      <c r="I880" t="s">
        <v>198</v>
      </c>
      <c r="J880" t="s">
        <v>807</v>
      </c>
      <c r="K880">
        <v>4.803669844208428E-3</v>
      </c>
      <c r="L880" t="s">
        <v>157</v>
      </c>
      <c r="N880" t="s">
        <v>433</v>
      </c>
      <c r="O880" t="s">
        <v>807</v>
      </c>
      <c r="P880">
        <v>6.1805599015665024E-3</v>
      </c>
      <c r="Q880" t="s">
        <v>157</v>
      </c>
      <c r="S880" t="s">
        <v>666</v>
      </c>
      <c r="T880" t="s">
        <v>807</v>
      </c>
      <c r="U880">
        <v>5.0814096579071925E-3</v>
      </c>
      <c r="V880" t="s">
        <v>157</v>
      </c>
    </row>
    <row r="881" spans="9:22" x14ac:dyDescent="0.45">
      <c r="I881" t="s">
        <v>198</v>
      </c>
      <c r="J881" t="s">
        <v>808</v>
      </c>
      <c r="K881">
        <v>3.3830253579103845E-3</v>
      </c>
      <c r="L881" t="s">
        <v>157</v>
      </c>
      <c r="N881" t="s">
        <v>433</v>
      </c>
      <c r="O881" t="s">
        <v>808</v>
      </c>
      <c r="P881">
        <v>5.6418928954074183E-3</v>
      </c>
      <c r="Q881" t="s">
        <v>157</v>
      </c>
      <c r="S881" t="s">
        <v>666</v>
      </c>
      <c r="T881" t="s">
        <v>808</v>
      </c>
      <c r="U881">
        <v>4.8786335041680184E-3</v>
      </c>
      <c r="V881" t="s">
        <v>157</v>
      </c>
    </row>
    <row r="882" spans="9:22" x14ac:dyDescent="0.45">
      <c r="I882" t="s">
        <v>198</v>
      </c>
      <c r="J882" t="s">
        <v>809</v>
      </c>
      <c r="K882">
        <v>0</v>
      </c>
      <c r="L882" t="s">
        <v>157</v>
      </c>
      <c r="N882" t="s">
        <v>433</v>
      </c>
      <c r="O882" t="s">
        <v>809</v>
      </c>
      <c r="P882">
        <v>5.7088624959737103E-3</v>
      </c>
      <c r="Q882" t="s">
        <v>157</v>
      </c>
      <c r="S882" t="s">
        <v>666</v>
      </c>
      <c r="T882" t="s">
        <v>809</v>
      </c>
      <c r="U882">
        <v>4.8391288512695E-3</v>
      </c>
      <c r="V882" t="s">
        <v>157</v>
      </c>
    </row>
    <row r="883" spans="9:22" x14ac:dyDescent="0.45">
      <c r="I883" t="s">
        <v>198</v>
      </c>
      <c r="J883" t="s">
        <v>810</v>
      </c>
      <c r="K883">
        <v>0</v>
      </c>
      <c r="L883" t="s">
        <v>157</v>
      </c>
      <c r="N883" t="s">
        <v>433</v>
      </c>
      <c r="O883" t="s">
        <v>810</v>
      </c>
      <c r="P883">
        <v>3.1773189804837877E-2</v>
      </c>
      <c r="Q883" t="s">
        <v>157</v>
      </c>
      <c r="S883" t="s">
        <v>666</v>
      </c>
      <c r="T883" t="s">
        <v>810</v>
      </c>
      <c r="U883">
        <v>2.8931426668093681E-2</v>
      </c>
      <c r="V883" t="s">
        <v>157</v>
      </c>
    </row>
    <row r="884" spans="9:22" x14ac:dyDescent="0.45">
      <c r="I884" t="s">
        <v>198</v>
      </c>
      <c r="J884" t="s">
        <v>162</v>
      </c>
      <c r="K884">
        <v>1.0932641361012869E-2</v>
      </c>
      <c r="L884" t="s">
        <v>157</v>
      </c>
      <c r="N884" t="s">
        <v>433</v>
      </c>
      <c r="O884" t="s">
        <v>162</v>
      </c>
      <c r="P884">
        <v>0.16521343882921069</v>
      </c>
      <c r="Q884" t="s">
        <v>157</v>
      </c>
      <c r="S884" t="s">
        <v>666</v>
      </c>
      <c r="T884" t="s">
        <v>162</v>
      </c>
      <c r="U884">
        <v>0.13639611574410043</v>
      </c>
      <c r="V884" t="s">
        <v>157</v>
      </c>
    </row>
    <row r="885" spans="9:22" x14ac:dyDescent="0.45">
      <c r="I885" t="s">
        <v>198</v>
      </c>
      <c r="J885" t="s">
        <v>163</v>
      </c>
      <c r="K885">
        <v>2.8436495533884137E-2</v>
      </c>
      <c r="L885" t="s">
        <v>157</v>
      </c>
      <c r="N885" t="s">
        <v>433</v>
      </c>
      <c r="O885" t="s">
        <v>163</v>
      </c>
      <c r="P885">
        <v>1.8471585436811218E-2</v>
      </c>
      <c r="Q885" t="s">
        <v>157</v>
      </c>
      <c r="S885" t="s">
        <v>666</v>
      </c>
      <c r="T885" t="s">
        <v>163</v>
      </c>
      <c r="U885">
        <v>1.970238388447642E-2</v>
      </c>
      <c r="V885" t="s">
        <v>157</v>
      </c>
    </row>
    <row r="886" spans="9:22" x14ac:dyDescent="0.45">
      <c r="I886" t="s">
        <v>198</v>
      </c>
      <c r="J886" t="s">
        <v>164</v>
      </c>
      <c r="K886">
        <v>4.5425654941287218E-2</v>
      </c>
      <c r="L886" t="s">
        <v>157</v>
      </c>
      <c r="N886" t="s">
        <v>433</v>
      </c>
      <c r="O886" t="s">
        <v>164</v>
      </c>
      <c r="P886">
        <v>1.7056380180961467E-2</v>
      </c>
      <c r="Q886" t="s">
        <v>157</v>
      </c>
      <c r="S886" t="s">
        <v>666</v>
      </c>
      <c r="T886" t="s">
        <v>164</v>
      </c>
      <c r="U886">
        <v>2.2256322779270244E-2</v>
      </c>
      <c r="V886" t="s">
        <v>157</v>
      </c>
    </row>
    <row r="887" spans="9:22" x14ac:dyDescent="0.45">
      <c r="I887" t="s">
        <v>198</v>
      </c>
      <c r="J887" t="s">
        <v>165</v>
      </c>
      <c r="K887">
        <v>5.6652150712269797E-2</v>
      </c>
      <c r="L887" t="s">
        <v>157</v>
      </c>
      <c r="N887" t="s">
        <v>433</v>
      </c>
      <c r="O887" t="s">
        <v>165</v>
      </c>
      <c r="P887">
        <v>1.6599858247024167E-2</v>
      </c>
      <c r="Q887" t="s">
        <v>157</v>
      </c>
      <c r="S887" t="s">
        <v>666</v>
      </c>
      <c r="T887" t="s">
        <v>165</v>
      </c>
      <c r="U887">
        <v>2.2277058277323982E-2</v>
      </c>
      <c r="V887" t="s">
        <v>157</v>
      </c>
    </row>
    <row r="888" spans="9:22" x14ac:dyDescent="0.45">
      <c r="I888" t="s">
        <v>198</v>
      </c>
      <c r="J888" t="s">
        <v>166</v>
      </c>
      <c r="K888">
        <v>0.37379655440833381</v>
      </c>
      <c r="L888" t="s">
        <v>157</v>
      </c>
      <c r="N888" t="s">
        <v>433</v>
      </c>
      <c r="O888" t="s">
        <v>166</v>
      </c>
      <c r="P888">
        <v>0.14339254227098688</v>
      </c>
      <c r="Q888" t="s">
        <v>157</v>
      </c>
      <c r="S888" t="s">
        <v>666</v>
      </c>
      <c r="T888" t="s">
        <v>166</v>
      </c>
      <c r="U888">
        <v>0.18857608025130057</v>
      </c>
      <c r="V888" t="s">
        <v>157</v>
      </c>
    </row>
    <row r="889" spans="9:22" x14ac:dyDescent="0.45">
      <c r="I889" t="s">
        <v>198</v>
      </c>
      <c r="J889" t="s">
        <v>811</v>
      </c>
      <c r="K889">
        <v>5.2074799159135716E-2</v>
      </c>
      <c r="L889" t="s">
        <v>157</v>
      </c>
      <c r="N889" t="s">
        <v>433</v>
      </c>
      <c r="O889" t="s">
        <v>811</v>
      </c>
      <c r="P889">
        <v>3.1029240343849115E-2</v>
      </c>
      <c r="Q889" t="s">
        <v>157</v>
      </c>
      <c r="S889" t="s">
        <v>666</v>
      </c>
      <c r="T889" t="s">
        <v>811</v>
      </c>
      <c r="U889">
        <v>3.0784892471301513E-2</v>
      </c>
      <c r="V889" t="s">
        <v>157</v>
      </c>
    </row>
    <row r="890" spans="9:22" x14ac:dyDescent="0.45">
      <c r="I890" t="s">
        <v>198</v>
      </c>
      <c r="J890" t="s">
        <v>812</v>
      </c>
      <c r="K890">
        <v>4.410256784665062E-2</v>
      </c>
      <c r="L890" t="s">
        <v>157</v>
      </c>
      <c r="N890" t="s">
        <v>433</v>
      </c>
      <c r="O890" t="s">
        <v>812</v>
      </c>
      <c r="P890">
        <v>2.9662918559115597E-2</v>
      </c>
      <c r="Q890" t="s">
        <v>157</v>
      </c>
      <c r="S890" t="s">
        <v>666</v>
      </c>
      <c r="T890" t="s">
        <v>812</v>
      </c>
      <c r="U890">
        <v>2.7912476829204336E-2</v>
      </c>
      <c r="V890" t="s">
        <v>157</v>
      </c>
    </row>
    <row r="891" spans="9:22" x14ac:dyDescent="0.45">
      <c r="I891" t="s">
        <v>198</v>
      </c>
      <c r="J891" t="s">
        <v>813</v>
      </c>
      <c r="K891">
        <v>3.352770820625852E-2</v>
      </c>
      <c r="L891" t="s">
        <v>157</v>
      </c>
      <c r="N891" t="s">
        <v>433</v>
      </c>
      <c r="O891" t="s">
        <v>813</v>
      </c>
      <c r="P891">
        <v>2.8653739375024377E-2</v>
      </c>
      <c r="Q891" t="s">
        <v>157</v>
      </c>
      <c r="S891" t="s">
        <v>666</v>
      </c>
      <c r="T891" t="s">
        <v>813</v>
      </c>
      <c r="U891">
        <v>2.4183917045900435E-2</v>
      </c>
      <c r="V891" t="s">
        <v>157</v>
      </c>
    </row>
    <row r="892" spans="9:22" x14ac:dyDescent="0.45">
      <c r="I892" t="s">
        <v>198</v>
      </c>
      <c r="J892" t="s">
        <v>814</v>
      </c>
      <c r="K892">
        <v>1.9171258510555001E-2</v>
      </c>
      <c r="L892" t="s">
        <v>157</v>
      </c>
      <c r="N892" t="s">
        <v>433</v>
      </c>
      <c r="O892" t="s">
        <v>814</v>
      </c>
      <c r="P892">
        <v>0.14315996019288538</v>
      </c>
      <c r="Q892" t="s">
        <v>157</v>
      </c>
      <c r="S892" t="s">
        <v>666</v>
      </c>
      <c r="T892" t="s">
        <v>814</v>
      </c>
      <c r="U892">
        <v>0.1059214389895122</v>
      </c>
      <c r="V892" t="s">
        <v>157</v>
      </c>
    </row>
    <row r="893" spans="9:22" x14ac:dyDescent="0.45">
      <c r="I893" t="s">
        <v>198</v>
      </c>
      <c r="J893" t="s">
        <v>815</v>
      </c>
      <c r="K893">
        <v>0</v>
      </c>
      <c r="L893" t="s">
        <v>157</v>
      </c>
      <c r="N893" t="s">
        <v>433</v>
      </c>
      <c r="O893" t="s">
        <v>815</v>
      </c>
      <c r="P893">
        <v>7.7487009772679999E-2</v>
      </c>
      <c r="Q893" t="s">
        <v>157</v>
      </c>
      <c r="S893" t="s">
        <v>666</v>
      </c>
      <c r="T893" t="s">
        <v>815</v>
      </c>
      <c r="U893">
        <v>7.6337942053916891E-2</v>
      </c>
      <c r="V893" t="s">
        <v>157</v>
      </c>
    </row>
    <row r="894" spans="9:22" x14ac:dyDescent="0.45">
      <c r="I894" t="s">
        <v>198</v>
      </c>
      <c r="J894" t="s">
        <v>816</v>
      </c>
      <c r="K894">
        <v>5.6610656183893387E-3</v>
      </c>
      <c r="L894" t="s">
        <v>157</v>
      </c>
      <c r="N894" t="s">
        <v>433</v>
      </c>
      <c r="O894" t="s">
        <v>816</v>
      </c>
      <c r="P894">
        <v>9.6403014147499726E-3</v>
      </c>
      <c r="Q894" t="s">
        <v>157</v>
      </c>
      <c r="S894" t="s">
        <v>666</v>
      </c>
      <c r="T894" t="s">
        <v>816</v>
      </c>
      <c r="U894">
        <v>1.0075885172148136E-2</v>
      </c>
      <c r="V894" t="s">
        <v>157</v>
      </c>
    </row>
    <row r="895" spans="9:22" x14ac:dyDescent="0.45">
      <c r="I895" t="s">
        <v>198</v>
      </c>
      <c r="J895" t="s">
        <v>817</v>
      </c>
      <c r="K895">
        <v>1.7647890697062692E-2</v>
      </c>
      <c r="L895" t="s">
        <v>157</v>
      </c>
      <c r="N895" t="s">
        <v>433</v>
      </c>
      <c r="O895" t="s">
        <v>817</v>
      </c>
      <c r="P895">
        <v>8.6909990072681076E-3</v>
      </c>
      <c r="Q895" t="s">
        <v>157</v>
      </c>
      <c r="S895" t="s">
        <v>666</v>
      </c>
      <c r="T895" t="s">
        <v>817</v>
      </c>
      <c r="U895">
        <v>1.0425265199490368E-2</v>
      </c>
      <c r="V895" t="s">
        <v>157</v>
      </c>
    </row>
    <row r="896" spans="9:22" x14ac:dyDescent="0.45">
      <c r="I896" t="s">
        <v>198</v>
      </c>
      <c r="J896" t="s">
        <v>818</v>
      </c>
      <c r="K896">
        <v>2.7437202469934977E-2</v>
      </c>
      <c r="L896" t="s">
        <v>157</v>
      </c>
      <c r="N896" t="s">
        <v>433</v>
      </c>
      <c r="O896" t="s">
        <v>818</v>
      </c>
      <c r="P896">
        <v>7.6339273525211082E-3</v>
      </c>
      <c r="Q896" t="s">
        <v>157</v>
      </c>
      <c r="S896" t="s">
        <v>666</v>
      </c>
      <c r="T896" t="s">
        <v>818</v>
      </c>
      <c r="U896">
        <v>1.0524088005680526E-2</v>
      </c>
      <c r="V896" t="s">
        <v>157</v>
      </c>
    </row>
    <row r="897" spans="9:22" x14ac:dyDescent="0.45">
      <c r="I897" t="s">
        <v>198</v>
      </c>
      <c r="J897" t="s">
        <v>819</v>
      </c>
      <c r="K897">
        <v>0.18739728451205209</v>
      </c>
      <c r="L897" t="s">
        <v>157</v>
      </c>
      <c r="N897" t="s">
        <v>433</v>
      </c>
      <c r="O897" t="s">
        <v>819</v>
      </c>
      <c r="P897">
        <v>6.0360619911334436E-2</v>
      </c>
      <c r="Q897" t="s">
        <v>157</v>
      </c>
      <c r="S897" t="s">
        <v>666</v>
      </c>
      <c r="T897" t="s">
        <v>819</v>
      </c>
      <c r="U897">
        <v>8.5077818403088451E-2</v>
      </c>
      <c r="V897" t="s">
        <v>157</v>
      </c>
    </row>
    <row r="898" spans="9:22" x14ac:dyDescent="0.45">
      <c r="I898" t="s">
        <v>198</v>
      </c>
      <c r="J898" t="s">
        <v>820</v>
      </c>
      <c r="K898">
        <v>2.614884339094092E-2</v>
      </c>
      <c r="L898" t="s">
        <v>157</v>
      </c>
      <c r="N898" t="s">
        <v>433</v>
      </c>
      <c r="O898" t="s">
        <v>820</v>
      </c>
      <c r="P898">
        <v>1.0680802516708247E-2</v>
      </c>
      <c r="Q898" t="s">
        <v>157</v>
      </c>
      <c r="S898" t="s">
        <v>666</v>
      </c>
      <c r="T898" t="s">
        <v>820</v>
      </c>
      <c r="U898">
        <v>1.2664809475585955E-2</v>
      </c>
      <c r="V898" t="s">
        <v>157</v>
      </c>
    </row>
    <row r="899" spans="9:22" x14ac:dyDescent="0.45">
      <c r="I899" t="s">
        <v>198</v>
      </c>
      <c r="J899" t="s">
        <v>821</v>
      </c>
      <c r="K899">
        <v>1.8856097546198936E-2</v>
      </c>
      <c r="L899" t="s">
        <v>157</v>
      </c>
      <c r="N899" t="s">
        <v>433</v>
      </c>
      <c r="O899" t="s">
        <v>821</v>
      </c>
      <c r="P899">
        <v>1.0344140408134011E-2</v>
      </c>
      <c r="Q899" t="s">
        <v>157</v>
      </c>
      <c r="S899" t="s">
        <v>666</v>
      </c>
      <c r="T899" t="s">
        <v>821</v>
      </c>
      <c r="U899">
        <v>1.1888413508756215E-2</v>
      </c>
      <c r="V899" t="s">
        <v>157</v>
      </c>
    </row>
    <row r="900" spans="9:22" x14ac:dyDescent="0.45">
      <c r="I900" t="s">
        <v>198</v>
      </c>
      <c r="J900" t="s">
        <v>822</v>
      </c>
      <c r="K900">
        <v>5.7002889465364954E-3</v>
      </c>
      <c r="L900" t="s">
        <v>157</v>
      </c>
      <c r="N900" t="s">
        <v>433</v>
      </c>
      <c r="O900" t="s">
        <v>822</v>
      </c>
      <c r="P900">
        <v>1.1050745242369854E-2</v>
      </c>
      <c r="Q900" t="s">
        <v>157</v>
      </c>
      <c r="S900" t="s">
        <v>666</v>
      </c>
      <c r="T900" t="s">
        <v>822</v>
      </c>
      <c r="U900">
        <v>1.1686090994065389E-2</v>
      </c>
      <c r="V900" t="s">
        <v>157</v>
      </c>
    </row>
    <row r="901" spans="9:22" x14ac:dyDescent="0.45">
      <c r="I901" t="s">
        <v>198</v>
      </c>
      <c r="J901" t="s">
        <v>823</v>
      </c>
      <c r="K901">
        <v>3.4814156071660927E-4</v>
      </c>
      <c r="L901" t="s">
        <v>157</v>
      </c>
      <c r="N901" t="s">
        <v>433</v>
      </c>
      <c r="O901" t="s">
        <v>823</v>
      </c>
      <c r="P901">
        <v>6.6130299504044671E-2</v>
      </c>
      <c r="Q901" t="s">
        <v>157</v>
      </c>
      <c r="S901" t="s">
        <v>666</v>
      </c>
      <c r="T901" t="s">
        <v>823</v>
      </c>
      <c r="U901">
        <v>5.7539431359840611E-2</v>
      </c>
      <c r="V901" t="s">
        <v>157</v>
      </c>
    </row>
    <row r="902" spans="9:22" x14ac:dyDescent="0.45">
      <c r="I902" t="s">
        <v>199</v>
      </c>
      <c r="J902" t="s">
        <v>156</v>
      </c>
      <c r="K902">
        <v>0</v>
      </c>
      <c r="L902" t="s">
        <v>157</v>
      </c>
      <c r="N902" t="s">
        <v>434</v>
      </c>
      <c r="O902" t="s">
        <v>156</v>
      </c>
      <c r="P902">
        <v>4.050313118669964E-2</v>
      </c>
      <c r="Q902" t="s">
        <v>157</v>
      </c>
      <c r="S902" t="s">
        <v>667</v>
      </c>
      <c r="T902" t="s">
        <v>156</v>
      </c>
      <c r="U902">
        <v>5.7058788805764135E-2</v>
      </c>
      <c r="V902" t="s">
        <v>157</v>
      </c>
    </row>
    <row r="903" spans="9:22" x14ac:dyDescent="0.45">
      <c r="I903" t="s">
        <v>199</v>
      </c>
      <c r="J903" t="s">
        <v>158</v>
      </c>
      <c r="K903">
        <v>0</v>
      </c>
      <c r="L903" t="s">
        <v>157</v>
      </c>
      <c r="N903" t="s">
        <v>434</v>
      </c>
      <c r="O903" t="s">
        <v>158</v>
      </c>
      <c r="P903">
        <v>5.1807458120932673E-3</v>
      </c>
      <c r="Q903" t="s">
        <v>157</v>
      </c>
      <c r="S903" t="s">
        <v>667</v>
      </c>
      <c r="T903" t="s">
        <v>158</v>
      </c>
      <c r="U903">
        <v>6.6824456477011821E-3</v>
      </c>
      <c r="V903" t="s">
        <v>157</v>
      </c>
    </row>
    <row r="904" spans="9:22" x14ac:dyDescent="0.45">
      <c r="I904" t="s">
        <v>199</v>
      </c>
      <c r="J904" t="s">
        <v>159</v>
      </c>
      <c r="K904">
        <v>1.2742818459204102E-4</v>
      </c>
      <c r="L904" t="s">
        <v>157</v>
      </c>
      <c r="N904" t="s">
        <v>434</v>
      </c>
      <c r="O904" t="s">
        <v>159</v>
      </c>
      <c r="P904">
        <v>5.1874021298970521E-3</v>
      </c>
      <c r="Q904" t="s">
        <v>157</v>
      </c>
      <c r="S904" t="s">
        <v>667</v>
      </c>
      <c r="T904" t="s">
        <v>159</v>
      </c>
      <c r="U904">
        <v>6.1702800265441438E-3</v>
      </c>
      <c r="V904" t="s">
        <v>157</v>
      </c>
    </row>
    <row r="905" spans="9:22" x14ac:dyDescent="0.45">
      <c r="I905" t="s">
        <v>199</v>
      </c>
      <c r="J905" t="s">
        <v>160</v>
      </c>
      <c r="K905">
        <v>3.5810270352999614E-3</v>
      </c>
      <c r="L905" t="s">
        <v>157</v>
      </c>
      <c r="N905" t="s">
        <v>434</v>
      </c>
      <c r="O905" t="s">
        <v>160</v>
      </c>
      <c r="P905">
        <v>4.9633974962696292E-3</v>
      </c>
      <c r="Q905" t="s">
        <v>157</v>
      </c>
      <c r="S905" t="s">
        <v>667</v>
      </c>
      <c r="T905" t="s">
        <v>160</v>
      </c>
      <c r="U905">
        <v>5.0068446808724885E-3</v>
      </c>
      <c r="V905" t="s">
        <v>157</v>
      </c>
    </row>
    <row r="906" spans="9:22" x14ac:dyDescent="0.45">
      <c r="I906" t="s">
        <v>199</v>
      </c>
      <c r="J906" t="s">
        <v>161</v>
      </c>
      <c r="K906">
        <v>3.567014307896689E-2</v>
      </c>
      <c r="L906" t="s">
        <v>157</v>
      </c>
      <c r="N906" t="s">
        <v>434</v>
      </c>
      <c r="O906" t="s">
        <v>161</v>
      </c>
      <c r="P906">
        <v>3.1140714685880717E-2</v>
      </c>
      <c r="Q906" t="s">
        <v>157</v>
      </c>
      <c r="S906" t="s">
        <v>667</v>
      </c>
      <c r="T906" t="s">
        <v>161</v>
      </c>
      <c r="U906">
        <v>3.1112507082950769E-2</v>
      </c>
      <c r="V906" t="s">
        <v>157</v>
      </c>
    </row>
    <row r="907" spans="9:22" x14ac:dyDescent="0.45">
      <c r="I907" t="s">
        <v>199</v>
      </c>
      <c r="J907" t="s">
        <v>807</v>
      </c>
      <c r="K907">
        <v>4.9817272402892417E-3</v>
      </c>
      <c r="L907" t="s">
        <v>157</v>
      </c>
      <c r="N907" t="s">
        <v>434</v>
      </c>
      <c r="O907" t="s">
        <v>807</v>
      </c>
      <c r="P907">
        <v>5.280545268991339E-3</v>
      </c>
      <c r="Q907" t="s">
        <v>157</v>
      </c>
      <c r="S907" t="s">
        <v>667</v>
      </c>
      <c r="T907" t="s">
        <v>807</v>
      </c>
      <c r="U907">
        <v>4.8659737828872715E-3</v>
      </c>
      <c r="V907" t="s">
        <v>157</v>
      </c>
    </row>
    <row r="908" spans="9:22" x14ac:dyDescent="0.45">
      <c r="I908" t="s">
        <v>199</v>
      </c>
      <c r="J908" t="s">
        <v>808</v>
      </c>
      <c r="K908">
        <v>3.4821191762023345E-3</v>
      </c>
      <c r="L908" t="s">
        <v>157</v>
      </c>
      <c r="N908" t="s">
        <v>434</v>
      </c>
      <c r="O908" t="s">
        <v>808</v>
      </c>
      <c r="P908">
        <v>5.1699773710183637E-3</v>
      </c>
      <c r="Q908" t="s">
        <v>157</v>
      </c>
      <c r="S908" t="s">
        <v>667</v>
      </c>
      <c r="T908" t="s">
        <v>808</v>
      </c>
      <c r="U908">
        <v>4.9567233810370705E-3</v>
      </c>
      <c r="V908" t="s">
        <v>157</v>
      </c>
    </row>
    <row r="909" spans="9:22" x14ac:dyDescent="0.45">
      <c r="I909" t="s">
        <v>199</v>
      </c>
      <c r="J909" t="s">
        <v>809</v>
      </c>
      <c r="K909">
        <v>0</v>
      </c>
      <c r="L909" t="s">
        <v>157</v>
      </c>
      <c r="N909" t="s">
        <v>434</v>
      </c>
      <c r="O909" t="s">
        <v>809</v>
      </c>
      <c r="P909">
        <v>5.3275590689424767E-3</v>
      </c>
      <c r="Q909" t="s">
        <v>157</v>
      </c>
      <c r="S909" t="s">
        <v>667</v>
      </c>
      <c r="T909" t="s">
        <v>809</v>
      </c>
      <c r="U909">
        <v>5.2633080170044859E-3</v>
      </c>
      <c r="V909" t="s">
        <v>157</v>
      </c>
    </row>
    <row r="910" spans="9:22" x14ac:dyDescent="0.45">
      <c r="I910" t="s">
        <v>199</v>
      </c>
      <c r="J910" t="s">
        <v>810</v>
      </c>
      <c r="K910">
        <v>0</v>
      </c>
      <c r="L910" t="s">
        <v>157</v>
      </c>
      <c r="N910" t="s">
        <v>434</v>
      </c>
      <c r="O910" t="s">
        <v>810</v>
      </c>
      <c r="P910">
        <v>2.948999872696546E-2</v>
      </c>
      <c r="Q910" t="s">
        <v>157</v>
      </c>
      <c r="S910" t="s">
        <v>667</v>
      </c>
      <c r="T910" t="s">
        <v>810</v>
      </c>
      <c r="U910">
        <v>3.4943793134391235E-2</v>
      </c>
      <c r="V910" t="s">
        <v>157</v>
      </c>
    </row>
    <row r="911" spans="9:22" x14ac:dyDescent="0.45">
      <c r="I911" t="s">
        <v>199</v>
      </c>
      <c r="J911" t="s">
        <v>162</v>
      </c>
      <c r="K911">
        <v>1.1318413206854526E-2</v>
      </c>
      <c r="L911" t="s">
        <v>157</v>
      </c>
      <c r="N911" t="s">
        <v>434</v>
      </c>
      <c r="O911" t="s">
        <v>162</v>
      </c>
      <c r="P911">
        <v>0.17777096402319123</v>
      </c>
      <c r="Q911" t="s">
        <v>157</v>
      </c>
      <c r="S911" t="s">
        <v>667</v>
      </c>
      <c r="T911" t="s">
        <v>162</v>
      </c>
      <c r="U911">
        <v>0.1302682342252853</v>
      </c>
      <c r="V911" t="s">
        <v>157</v>
      </c>
    </row>
    <row r="912" spans="9:22" x14ac:dyDescent="0.45">
      <c r="I912" t="s">
        <v>199</v>
      </c>
      <c r="J912" t="s">
        <v>163</v>
      </c>
      <c r="K912">
        <v>2.9160826351557759E-2</v>
      </c>
      <c r="L912" t="s">
        <v>157</v>
      </c>
      <c r="N912" t="s">
        <v>434</v>
      </c>
      <c r="O912" t="s">
        <v>163</v>
      </c>
      <c r="P912">
        <v>1.9471344921504898E-2</v>
      </c>
      <c r="Q912" t="s">
        <v>157</v>
      </c>
      <c r="S912" t="s">
        <v>667</v>
      </c>
      <c r="T912" t="s">
        <v>163</v>
      </c>
      <c r="U912">
        <v>1.9156473460080471E-2</v>
      </c>
      <c r="V912" t="s">
        <v>157</v>
      </c>
    </row>
    <row r="913" spans="9:22" x14ac:dyDescent="0.45">
      <c r="I913" t="s">
        <v>199</v>
      </c>
      <c r="J913" t="s">
        <v>164</v>
      </c>
      <c r="K913">
        <v>4.5917297345255716E-2</v>
      </c>
      <c r="L913" t="s">
        <v>157</v>
      </c>
      <c r="N913" t="s">
        <v>434</v>
      </c>
      <c r="O913" t="s">
        <v>164</v>
      </c>
      <c r="P913">
        <v>1.7692248151358416E-2</v>
      </c>
      <c r="Q913" t="s">
        <v>157</v>
      </c>
      <c r="S913" t="s">
        <v>667</v>
      </c>
      <c r="T913" t="s">
        <v>164</v>
      </c>
      <c r="U913">
        <v>1.949772226021014E-2</v>
      </c>
      <c r="V913" t="s">
        <v>157</v>
      </c>
    </row>
    <row r="914" spans="9:22" x14ac:dyDescent="0.45">
      <c r="I914" t="s">
        <v>199</v>
      </c>
      <c r="J914" t="s">
        <v>165</v>
      </c>
      <c r="K914">
        <v>5.6978250234266094E-2</v>
      </c>
      <c r="L914" t="s">
        <v>157</v>
      </c>
      <c r="N914" t="s">
        <v>434</v>
      </c>
      <c r="O914" t="s">
        <v>165</v>
      </c>
      <c r="P914">
        <v>1.733155939856483E-2</v>
      </c>
      <c r="Q914" t="s">
        <v>157</v>
      </c>
      <c r="S914" t="s">
        <v>667</v>
      </c>
      <c r="T914" t="s">
        <v>165</v>
      </c>
      <c r="U914">
        <v>1.9525611442061847E-2</v>
      </c>
      <c r="V914" t="s">
        <v>157</v>
      </c>
    </row>
    <row r="915" spans="9:22" x14ac:dyDescent="0.45">
      <c r="I915" t="s">
        <v>199</v>
      </c>
      <c r="J915" t="s">
        <v>166</v>
      </c>
      <c r="K915">
        <v>0.37262731552275624</v>
      </c>
      <c r="L915" t="s">
        <v>157</v>
      </c>
      <c r="N915" t="s">
        <v>434</v>
      </c>
      <c r="O915" t="s">
        <v>166</v>
      </c>
      <c r="P915">
        <v>0.13246950202532515</v>
      </c>
      <c r="Q915" t="s">
        <v>157</v>
      </c>
      <c r="S915" t="s">
        <v>667</v>
      </c>
      <c r="T915" t="s">
        <v>166</v>
      </c>
      <c r="U915">
        <v>0.15323587355658264</v>
      </c>
      <c r="V915" t="s">
        <v>157</v>
      </c>
    </row>
    <row r="916" spans="9:22" x14ac:dyDescent="0.45">
      <c r="I916" t="s">
        <v>199</v>
      </c>
      <c r="J916" t="s">
        <v>811</v>
      </c>
      <c r="K916">
        <v>5.1992547773788124E-2</v>
      </c>
      <c r="L916" t="s">
        <v>157</v>
      </c>
      <c r="N916" t="s">
        <v>434</v>
      </c>
      <c r="O916" t="s">
        <v>811</v>
      </c>
      <c r="P916">
        <v>2.6946450734047223E-2</v>
      </c>
      <c r="Q916" t="s">
        <v>157</v>
      </c>
      <c r="S916" t="s">
        <v>667</v>
      </c>
      <c r="T916" t="s">
        <v>811</v>
      </c>
      <c r="U916">
        <v>2.4781069140692665E-2</v>
      </c>
      <c r="V916" t="s">
        <v>157</v>
      </c>
    </row>
    <row r="917" spans="9:22" x14ac:dyDescent="0.45">
      <c r="I917" t="s">
        <v>199</v>
      </c>
      <c r="J917" t="s">
        <v>812</v>
      </c>
      <c r="K917">
        <v>4.4129963154813462E-2</v>
      </c>
      <c r="L917" t="s">
        <v>157</v>
      </c>
      <c r="N917" t="s">
        <v>434</v>
      </c>
      <c r="O917" t="s">
        <v>812</v>
      </c>
      <c r="P917">
        <v>2.6093238988932104E-2</v>
      </c>
      <c r="Q917" t="s">
        <v>157</v>
      </c>
      <c r="S917" t="s">
        <v>667</v>
      </c>
      <c r="T917" t="s">
        <v>812</v>
      </c>
      <c r="U917">
        <v>2.3715813625126893E-2</v>
      </c>
      <c r="V917" t="s">
        <v>157</v>
      </c>
    </row>
    <row r="918" spans="9:22" x14ac:dyDescent="0.45">
      <c r="I918" t="s">
        <v>199</v>
      </c>
      <c r="J918" t="s">
        <v>813</v>
      </c>
      <c r="K918">
        <v>3.369436161474583E-2</v>
      </c>
      <c r="L918" t="s">
        <v>157</v>
      </c>
      <c r="N918" t="s">
        <v>434</v>
      </c>
      <c r="O918" t="s">
        <v>813</v>
      </c>
      <c r="P918">
        <v>2.5186711564229965E-2</v>
      </c>
      <c r="Q918" t="s">
        <v>157</v>
      </c>
      <c r="S918" t="s">
        <v>667</v>
      </c>
      <c r="T918" t="s">
        <v>813</v>
      </c>
      <c r="U918">
        <v>2.1781215711142943E-2</v>
      </c>
      <c r="V918" t="s">
        <v>157</v>
      </c>
    </row>
    <row r="919" spans="9:22" x14ac:dyDescent="0.45">
      <c r="I919" t="s">
        <v>199</v>
      </c>
      <c r="J919" t="s">
        <v>814</v>
      </c>
      <c r="K919">
        <v>2.045679302090667E-2</v>
      </c>
      <c r="L919" t="s">
        <v>157</v>
      </c>
      <c r="N919" t="s">
        <v>434</v>
      </c>
      <c r="O919" t="s">
        <v>814</v>
      </c>
      <c r="P919">
        <v>0.14406938869856939</v>
      </c>
      <c r="Q919" t="s">
        <v>157</v>
      </c>
      <c r="S919" t="s">
        <v>667</v>
      </c>
      <c r="T919" t="s">
        <v>814</v>
      </c>
      <c r="U919">
        <v>9.2803117762800799E-2</v>
      </c>
      <c r="V919" t="s">
        <v>157</v>
      </c>
    </row>
    <row r="920" spans="9:22" x14ac:dyDescent="0.45">
      <c r="I920" t="s">
        <v>199</v>
      </c>
      <c r="J920" t="s">
        <v>815</v>
      </c>
      <c r="K920">
        <v>0</v>
      </c>
      <c r="L920" t="s">
        <v>157</v>
      </c>
      <c r="N920" t="s">
        <v>434</v>
      </c>
      <c r="O920" t="s">
        <v>815</v>
      </c>
      <c r="P920">
        <v>8.9232014877857993E-2</v>
      </c>
      <c r="Q920" t="s">
        <v>157</v>
      </c>
      <c r="S920" t="s">
        <v>667</v>
      </c>
      <c r="T920" t="s">
        <v>815</v>
      </c>
      <c r="U920">
        <v>9.0855616877027964E-2</v>
      </c>
      <c r="V920" t="s">
        <v>157</v>
      </c>
    </row>
    <row r="921" spans="9:22" x14ac:dyDescent="0.45">
      <c r="I921" t="s">
        <v>199</v>
      </c>
      <c r="J921" t="s">
        <v>816</v>
      </c>
      <c r="K921">
        <v>5.6097557548794898E-3</v>
      </c>
      <c r="L921" t="s">
        <v>157</v>
      </c>
      <c r="N921" t="s">
        <v>434</v>
      </c>
      <c r="O921" t="s">
        <v>816</v>
      </c>
      <c r="P921">
        <v>1.1269380156385251E-2</v>
      </c>
      <c r="Q921" t="s">
        <v>157</v>
      </c>
      <c r="S921" t="s">
        <v>667</v>
      </c>
      <c r="T921" t="s">
        <v>816</v>
      </c>
      <c r="U921">
        <v>1.3433394680286349E-2</v>
      </c>
      <c r="V921" t="s">
        <v>157</v>
      </c>
    </row>
    <row r="922" spans="9:22" x14ac:dyDescent="0.45">
      <c r="I922" t="s">
        <v>199</v>
      </c>
      <c r="J922" t="s">
        <v>817</v>
      </c>
      <c r="K922">
        <v>1.7214090013416089E-2</v>
      </c>
      <c r="L922" t="s">
        <v>157</v>
      </c>
      <c r="N922" t="s">
        <v>434</v>
      </c>
      <c r="O922" t="s">
        <v>817</v>
      </c>
      <c r="P922">
        <v>1.0010876704074577E-2</v>
      </c>
      <c r="Q922" t="s">
        <v>157</v>
      </c>
      <c r="S922" t="s">
        <v>667</v>
      </c>
      <c r="T922" t="s">
        <v>817</v>
      </c>
      <c r="U922">
        <v>1.3658521918099253E-2</v>
      </c>
      <c r="V922" t="s">
        <v>157</v>
      </c>
    </row>
    <row r="923" spans="9:22" x14ac:dyDescent="0.45">
      <c r="I923" t="s">
        <v>199</v>
      </c>
      <c r="J923" t="s">
        <v>818</v>
      </c>
      <c r="K923">
        <v>2.6931931088911204E-2</v>
      </c>
      <c r="L923" t="s">
        <v>157</v>
      </c>
      <c r="N923" t="s">
        <v>434</v>
      </c>
      <c r="O923" t="s">
        <v>818</v>
      </c>
      <c r="P923">
        <v>8.5169983497391886E-3</v>
      </c>
      <c r="Q923" t="s">
        <v>157</v>
      </c>
      <c r="S923" t="s">
        <v>667</v>
      </c>
      <c r="T923" t="s">
        <v>818</v>
      </c>
      <c r="U923">
        <v>1.2480371011210526E-2</v>
      </c>
      <c r="V923" t="s">
        <v>157</v>
      </c>
    </row>
    <row r="924" spans="9:22" x14ac:dyDescent="0.45">
      <c r="I924" t="s">
        <v>199</v>
      </c>
      <c r="J924" t="s">
        <v>819</v>
      </c>
      <c r="K924">
        <v>0.18526914493323776</v>
      </c>
      <c r="L924" t="s">
        <v>157</v>
      </c>
      <c r="N924" t="s">
        <v>434</v>
      </c>
      <c r="O924" t="s">
        <v>819</v>
      </c>
      <c r="P924">
        <v>5.9497947642719887E-2</v>
      </c>
      <c r="Q924" t="s">
        <v>157</v>
      </c>
      <c r="S924" t="s">
        <v>667</v>
      </c>
      <c r="T924" t="s">
        <v>819</v>
      </c>
      <c r="U924">
        <v>9.3728042999514399E-2</v>
      </c>
      <c r="V924" t="s">
        <v>157</v>
      </c>
    </row>
    <row r="925" spans="9:22" x14ac:dyDescent="0.45">
      <c r="I925" t="s">
        <v>199</v>
      </c>
      <c r="J925" t="s">
        <v>820</v>
      </c>
      <c r="K925">
        <v>2.5962444216730551E-2</v>
      </c>
      <c r="L925" t="s">
        <v>157</v>
      </c>
      <c r="N925" t="s">
        <v>434</v>
      </c>
      <c r="O925" t="s">
        <v>820</v>
      </c>
      <c r="P925">
        <v>1.0172098919557762E-2</v>
      </c>
      <c r="Q925" t="s">
        <v>157</v>
      </c>
      <c r="S925" t="s">
        <v>667</v>
      </c>
      <c r="T925" t="s">
        <v>820</v>
      </c>
      <c r="U925">
        <v>1.6569841629422408E-2</v>
      </c>
      <c r="V925" t="s">
        <v>157</v>
      </c>
    </row>
    <row r="926" spans="9:22" x14ac:dyDescent="0.45">
      <c r="I926" t="s">
        <v>199</v>
      </c>
      <c r="J926" t="s">
        <v>821</v>
      </c>
      <c r="K926">
        <v>1.8710733181729541E-2</v>
      </c>
      <c r="L926" t="s">
        <v>157</v>
      </c>
      <c r="N926" t="s">
        <v>434</v>
      </c>
      <c r="O926" t="s">
        <v>821</v>
      </c>
      <c r="P926">
        <v>1.0423659911247369E-2</v>
      </c>
      <c r="Q926" t="s">
        <v>157</v>
      </c>
      <c r="S926" t="s">
        <v>667</v>
      </c>
      <c r="T926" t="s">
        <v>821</v>
      </c>
      <c r="U926">
        <v>1.5441030932251446E-2</v>
      </c>
      <c r="V926" t="s">
        <v>157</v>
      </c>
    </row>
    <row r="927" spans="9:22" x14ac:dyDescent="0.45">
      <c r="I927" t="s">
        <v>199</v>
      </c>
      <c r="J927" t="s">
        <v>822</v>
      </c>
      <c r="K927">
        <v>5.7767094063959148E-3</v>
      </c>
      <c r="L927" t="s">
        <v>157</v>
      </c>
      <c r="N927" t="s">
        <v>434</v>
      </c>
      <c r="O927" t="s">
        <v>822</v>
      </c>
      <c r="P927">
        <v>1.161336444186232E-2</v>
      </c>
      <c r="Q927" t="s">
        <v>157</v>
      </c>
      <c r="S927" t="s">
        <v>667</v>
      </c>
      <c r="T927" t="s">
        <v>822</v>
      </c>
      <c r="U927">
        <v>1.4896497188233632E-2</v>
      </c>
      <c r="V927" t="s">
        <v>157</v>
      </c>
    </row>
    <row r="928" spans="9:22" x14ac:dyDescent="0.45">
      <c r="I928" t="s">
        <v>199</v>
      </c>
      <c r="J928" t="s">
        <v>823</v>
      </c>
      <c r="K928">
        <v>4.0697846440454401E-4</v>
      </c>
      <c r="L928" t="s">
        <v>157</v>
      </c>
      <c r="N928" t="s">
        <v>434</v>
      </c>
      <c r="O928" t="s">
        <v>823</v>
      </c>
      <c r="P928">
        <v>6.9988778744074553E-2</v>
      </c>
      <c r="Q928" t="s">
        <v>157</v>
      </c>
      <c r="S928" t="s">
        <v>667</v>
      </c>
      <c r="T928" t="s">
        <v>823</v>
      </c>
      <c r="U928">
        <v>6.8110887020817537E-2</v>
      </c>
      <c r="V928" t="s">
        <v>157</v>
      </c>
    </row>
    <row r="929" spans="9:22" x14ac:dyDescent="0.45">
      <c r="I929" t="s">
        <v>200</v>
      </c>
      <c r="J929" t="s">
        <v>156</v>
      </c>
      <c r="K929">
        <v>0</v>
      </c>
      <c r="L929" t="s">
        <v>157</v>
      </c>
      <c r="N929" t="s">
        <v>435</v>
      </c>
      <c r="O929" t="s">
        <v>156</v>
      </c>
      <c r="P929">
        <v>3.8440669038513925E-2</v>
      </c>
      <c r="Q929" t="s">
        <v>157</v>
      </c>
      <c r="S929" t="s">
        <v>668</v>
      </c>
      <c r="T929" t="s">
        <v>156</v>
      </c>
      <c r="U929">
        <v>4.34105284622993E-2</v>
      </c>
      <c r="V929" t="s">
        <v>157</v>
      </c>
    </row>
    <row r="930" spans="9:22" x14ac:dyDescent="0.45">
      <c r="I930" t="s">
        <v>200</v>
      </c>
      <c r="J930" t="s">
        <v>158</v>
      </c>
      <c r="K930">
        <v>0</v>
      </c>
      <c r="L930" t="s">
        <v>157</v>
      </c>
      <c r="N930" t="s">
        <v>435</v>
      </c>
      <c r="O930" t="s">
        <v>158</v>
      </c>
      <c r="P930">
        <v>4.9214116914903525E-3</v>
      </c>
      <c r="Q930" t="s">
        <v>157</v>
      </c>
      <c r="S930" t="s">
        <v>668</v>
      </c>
      <c r="T930" t="s">
        <v>158</v>
      </c>
      <c r="U930">
        <v>6.0887148347162235E-3</v>
      </c>
      <c r="V930" t="s">
        <v>157</v>
      </c>
    </row>
    <row r="931" spans="9:22" x14ac:dyDescent="0.45">
      <c r="I931" t="s">
        <v>200</v>
      </c>
      <c r="J931" t="s">
        <v>159</v>
      </c>
      <c r="K931">
        <v>0</v>
      </c>
      <c r="L931" t="s">
        <v>157</v>
      </c>
      <c r="N931" t="s">
        <v>435</v>
      </c>
      <c r="O931" t="s">
        <v>159</v>
      </c>
      <c r="P931">
        <v>4.9235137069473748E-3</v>
      </c>
      <c r="Q931" t="s">
        <v>157</v>
      </c>
      <c r="S931" t="s">
        <v>668</v>
      </c>
      <c r="T931" t="s">
        <v>159</v>
      </c>
      <c r="U931">
        <v>5.8091956126006409E-3</v>
      </c>
      <c r="V931" t="s">
        <v>157</v>
      </c>
    </row>
    <row r="932" spans="9:22" x14ac:dyDescent="0.45">
      <c r="I932" t="s">
        <v>200</v>
      </c>
      <c r="J932" t="s">
        <v>160</v>
      </c>
      <c r="K932">
        <v>3.3807350177583427E-3</v>
      </c>
      <c r="L932" t="s">
        <v>157</v>
      </c>
      <c r="N932" t="s">
        <v>435</v>
      </c>
      <c r="O932" t="s">
        <v>160</v>
      </c>
      <c r="P932">
        <v>4.6337722095377114E-3</v>
      </c>
      <c r="Q932" t="s">
        <v>157</v>
      </c>
      <c r="S932" t="s">
        <v>668</v>
      </c>
      <c r="T932" t="s">
        <v>160</v>
      </c>
      <c r="U932">
        <v>5.3158867968690808E-3</v>
      </c>
      <c r="V932" t="s">
        <v>157</v>
      </c>
    </row>
    <row r="933" spans="9:22" x14ac:dyDescent="0.45">
      <c r="I933" t="s">
        <v>200</v>
      </c>
      <c r="J933" t="s">
        <v>161</v>
      </c>
      <c r="K933">
        <v>3.6391158401405783E-2</v>
      </c>
      <c r="L933" t="s">
        <v>157</v>
      </c>
      <c r="N933" t="s">
        <v>435</v>
      </c>
      <c r="O933" t="s">
        <v>161</v>
      </c>
      <c r="P933">
        <v>2.9284490728090515E-2</v>
      </c>
      <c r="Q933" t="s">
        <v>157</v>
      </c>
      <c r="S933" t="s">
        <v>668</v>
      </c>
      <c r="T933" t="s">
        <v>161</v>
      </c>
      <c r="U933">
        <v>2.8170532116685982E-2</v>
      </c>
      <c r="V933" t="s">
        <v>157</v>
      </c>
    </row>
    <row r="934" spans="9:22" x14ac:dyDescent="0.45">
      <c r="I934" t="s">
        <v>200</v>
      </c>
      <c r="J934" t="s">
        <v>807</v>
      </c>
      <c r="K934">
        <v>5.1806680010613284E-3</v>
      </c>
      <c r="L934" t="s">
        <v>157</v>
      </c>
      <c r="N934" t="s">
        <v>435</v>
      </c>
      <c r="O934" t="s">
        <v>807</v>
      </c>
      <c r="P934">
        <v>4.9990155192267197E-3</v>
      </c>
      <c r="Q934" t="s">
        <v>157</v>
      </c>
      <c r="S934" t="s">
        <v>668</v>
      </c>
      <c r="T934" t="s">
        <v>807</v>
      </c>
      <c r="U934">
        <v>4.2458899390898988E-3</v>
      </c>
      <c r="V934" t="s">
        <v>157</v>
      </c>
    </row>
    <row r="935" spans="9:22" x14ac:dyDescent="0.45">
      <c r="I935" t="s">
        <v>200</v>
      </c>
      <c r="J935" t="s">
        <v>808</v>
      </c>
      <c r="K935">
        <v>3.6556136283835508E-3</v>
      </c>
      <c r="L935" t="s">
        <v>157</v>
      </c>
      <c r="N935" t="s">
        <v>435</v>
      </c>
      <c r="O935" t="s">
        <v>808</v>
      </c>
      <c r="P935">
        <v>4.9113049146148674E-3</v>
      </c>
      <c r="Q935" t="s">
        <v>157</v>
      </c>
      <c r="S935" t="s">
        <v>668</v>
      </c>
      <c r="T935" t="s">
        <v>808</v>
      </c>
      <c r="U935">
        <v>4.2734768362033123E-3</v>
      </c>
      <c r="V935" t="s">
        <v>157</v>
      </c>
    </row>
    <row r="936" spans="9:22" x14ac:dyDescent="0.45">
      <c r="I936" t="s">
        <v>200</v>
      </c>
      <c r="J936" t="s">
        <v>809</v>
      </c>
      <c r="K936">
        <v>0</v>
      </c>
      <c r="L936" t="s">
        <v>157</v>
      </c>
      <c r="N936" t="s">
        <v>435</v>
      </c>
      <c r="O936" t="s">
        <v>809</v>
      </c>
      <c r="P936">
        <v>4.9346322355054689E-3</v>
      </c>
      <c r="Q936" t="s">
        <v>157</v>
      </c>
      <c r="S936" t="s">
        <v>668</v>
      </c>
      <c r="T936" t="s">
        <v>809</v>
      </c>
      <c r="U936">
        <v>4.643981449705183E-3</v>
      </c>
      <c r="V936" t="s">
        <v>157</v>
      </c>
    </row>
    <row r="937" spans="9:22" x14ac:dyDescent="0.45">
      <c r="I937" t="s">
        <v>200</v>
      </c>
      <c r="J937" t="s">
        <v>810</v>
      </c>
      <c r="K937">
        <v>0</v>
      </c>
      <c r="L937" t="s">
        <v>157</v>
      </c>
      <c r="N937" t="s">
        <v>435</v>
      </c>
      <c r="O937" t="s">
        <v>810</v>
      </c>
      <c r="P937">
        <v>2.7898068636830416E-2</v>
      </c>
      <c r="Q937" t="s">
        <v>157</v>
      </c>
      <c r="S937" t="s">
        <v>668</v>
      </c>
      <c r="T937" t="s">
        <v>810</v>
      </c>
      <c r="U937">
        <v>2.7266717650439937E-2</v>
      </c>
      <c r="V937" t="s">
        <v>157</v>
      </c>
    </row>
    <row r="938" spans="9:22" x14ac:dyDescent="0.45">
      <c r="I938" t="s">
        <v>200</v>
      </c>
      <c r="J938" t="s">
        <v>162</v>
      </c>
      <c r="K938">
        <v>1.1675593497666519E-2</v>
      </c>
      <c r="L938" t="s">
        <v>157</v>
      </c>
      <c r="N938" t="s">
        <v>435</v>
      </c>
      <c r="O938" t="s">
        <v>162</v>
      </c>
      <c r="P938">
        <v>0.18700190869663083</v>
      </c>
      <c r="Q938" t="s">
        <v>157</v>
      </c>
      <c r="S938" t="s">
        <v>668</v>
      </c>
      <c r="T938" t="s">
        <v>162</v>
      </c>
      <c r="U938">
        <v>0.15150590643560446</v>
      </c>
      <c r="V938" t="s">
        <v>157</v>
      </c>
    </row>
    <row r="939" spans="9:22" x14ac:dyDescent="0.45">
      <c r="I939" t="s">
        <v>200</v>
      </c>
      <c r="J939" t="s">
        <v>163</v>
      </c>
      <c r="K939">
        <v>2.9690517612128587E-2</v>
      </c>
      <c r="L939" t="s">
        <v>157</v>
      </c>
      <c r="N939" t="s">
        <v>435</v>
      </c>
      <c r="O939" t="s">
        <v>163</v>
      </c>
      <c r="P939">
        <v>1.8952207775249773E-2</v>
      </c>
      <c r="Q939" t="s">
        <v>157</v>
      </c>
      <c r="S939" t="s">
        <v>668</v>
      </c>
      <c r="T939" t="s">
        <v>163</v>
      </c>
      <c r="U939">
        <v>2.1510962155513885E-2</v>
      </c>
      <c r="V939" t="s">
        <v>157</v>
      </c>
    </row>
    <row r="940" spans="9:22" x14ac:dyDescent="0.45">
      <c r="I940" t="s">
        <v>200</v>
      </c>
      <c r="J940" t="s">
        <v>164</v>
      </c>
      <c r="K940">
        <v>4.6312836043972003E-2</v>
      </c>
      <c r="L940" t="s">
        <v>157</v>
      </c>
      <c r="N940" t="s">
        <v>435</v>
      </c>
      <c r="O940" t="s">
        <v>164</v>
      </c>
      <c r="P940">
        <v>1.772761861787292E-2</v>
      </c>
      <c r="Q940" t="s">
        <v>157</v>
      </c>
      <c r="S940" t="s">
        <v>668</v>
      </c>
      <c r="T940" t="s">
        <v>164</v>
      </c>
      <c r="U940">
        <v>2.1112042415077609E-2</v>
      </c>
      <c r="V940" t="s">
        <v>157</v>
      </c>
    </row>
    <row r="941" spans="9:22" x14ac:dyDescent="0.45">
      <c r="I941" t="s">
        <v>200</v>
      </c>
      <c r="J941" t="s">
        <v>165</v>
      </c>
      <c r="K941">
        <v>5.7144655490360748E-2</v>
      </c>
      <c r="L941" t="s">
        <v>157</v>
      </c>
      <c r="N941" t="s">
        <v>435</v>
      </c>
      <c r="O941" t="s">
        <v>165</v>
      </c>
      <c r="P941">
        <v>1.767412803790255E-2</v>
      </c>
      <c r="Q941" t="s">
        <v>157</v>
      </c>
      <c r="S941" t="s">
        <v>668</v>
      </c>
      <c r="T941" t="s">
        <v>165</v>
      </c>
      <c r="U941">
        <v>2.1232504582662456E-2</v>
      </c>
      <c r="V941" t="s">
        <v>157</v>
      </c>
    </row>
    <row r="942" spans="9:22" x14ac:dyDescent="0.45">
      <c r="I942" t="s">
        <v>200</v>
      </c>
      <c r="J942" t="s">
        <v>166</v>
      </c>
      <c r="K942">
        <v>0.37225603478080393</v>
      </c>
      <c r="L942" t="s">
        <v>157</v>
      </c>
      <c r="N942" t="s">
        <v>435</v>
      </c>
      <c r="O942" t="s">
        <v>166</v>
      </c>
      <c r="P942">
        <v>0.13045506822481862</v>
      </c>
      <c r="Q942" t="s">
        <v>157</v>
      </c>
      <c r="S942" t="s">
        <v>668</v>
      </c>
      <c r="T942" t="s">
        <v>166</v>
      </c>
      <c r="U942">
        <v>0.14285861038047026</v>
      </c>
      <c r="V942" t="s">
        <v>157</v>
      </c>
    </row>
    <row r="943" spans="9:22" x14ac:dyDescent="0.45">
      <c r="I943" t="s">
        <v>200</v>
      </c>
      <c r="J943" t="s">
        <v>811</v>
      </c>
      <c r="K943">
        <v>5.2676488165402144E-2</v>
      </c>
      <c r="L943" t="s">
        <v>157</v>
      </c>
      <c r="N943" t="s">
        <v>435</v>
      </c>
      <c r="O943" t="s">
        <v>811</v>
      </c>
      <c r="P943">
        <v>2.5329397314665662E-2</v>
      </c>
      <c r="Q943" t="s">
        <v>157</v>
      </c>
      <c r="S943" t="s">
        <v>668</v>
      </c>
      <c r="T943" t="s">
        <v>811</v>
      </c>
      <c r="U943">
        <v>2.4843851441502873E-2</v>
      </c>
      <c r="V943" t="s">
        <v>157</v>
      </c>
    </row>
    <row r="944" spans="9:22" x14ac:dyDescent="0.45">
      <c r="I944" t="s">
        <v>200</v>
      </c>
      <c r="J944" t="s">
        <v>812</v>
      </c>
      <c r="K944">
        <v>4.4769699279147902E-2</v>
      </c>
      <c r="L944" t="s">
        <v>157</v>
      </c>
      <c r="N944" t="s">
        <v>435</v>
      </c>
      <c r="O944" t="s">
        <v>812</v>
      </c>
      <c r="P944">
        <v>2.4131691448455499E-2</v>
      </c>
      <c r="Q944" t="s">
        <v>157</v>
      </c>
      <c r="S944" t="s">
        <v>668</v>
      </c>
      <c r="T944" t="s">
        <v>812</v>
      </c>
      <c r="U944">
        <v>2.4533322006290315E-2</v>
      </c>
      <c r="V944" t="s">
        <v>157</v>
      </c>
    </row>
    <row r="945" spans="9:22" x14ac:dyDescent="0.45">
      <c r="I945" t="s">
        <v>200</v>
      </c>
      <c r="J945" t="s">
        <v>813</v>
      </c>
      <c r="K945">
        <v>3.4101430282580614E-2</v>
      </c>
      <c r="L945" t="s">
        <v>157</v>
      </c>
      <c r="N945" t="s">
        <v>435</v>
      </c>
      <c r="O945" t="s">
        <v>813</v>
      </c>
      <c r="P945">
        <v>2.4029890602950441E-2</v>
      </c>
      <c r="Q945" t="s">
        <v>157</v>
      </c>
      <c r="S945" t="s">
        <v>668</v>
      </c>
      <c r="T945" t="s">
        <v>813</v>
      </c>
      <c r="U945">
        <v>2.3754749545575465E-2</v>
      </c>
      <c r="V945" t="s">
        <v>157</v>
      </c>
    </row>
    <row r="946" spans="9:22" x14ac:dyDescent="0.45">
      <c r="I946" t="s">
        <v>200</v>
      </c>
      <c r="J946" t="s">
        <v>814</v>
      </c>
      <c r="K946">
        <v>2.106807214063872E-2</v>
      </c>
      <c r="L946" t="s">
        <v>157</v>
      </c>
      <c r="N946" t="s">
        <v>435</v>
      </c>
      <c r="O946" t="s">
        <v>814</v>
      </c>
      <c r="P946">
        <v>0.14430423824866145</v>
      </c>
      <c r="Q946" t="s">
        <v>157</v>
      </c>
      <c r="S946" t="s">
        <v>668</v>
      </c>
      <c r="T946" t="s">
        <v>814</v>
      </c>
      <c r="U946">
        <v>0.11082174116844686</v>
      </c>
      <c r="V946" t="s">
        <v>157</v>
      </c>
    </row>
    <row r="947" spans="9:22" x14ac:dyDescent="0.45">
      <c r="I947" t="s">
        <v>200</v>
      </c>
      <c r="J947" t="s">
        <v>815</v>
      </c>
      <c r="K947">
        <v>0</v>
      </c>
      <c r="L947" t="s">
        <v>157</v>
      </c>
      <c r="N947" t="s">
        <v>435</v>
      </c>
      <c r="O947" t="s">
        <v>815</v>
      </c>
      <c r="P947">
        <v>9.2668888218960202E-2</v>
      </c>
      <c r="Q947" t="s">
        <v>157</v>
      </c>
      <c r="S947" t="s">
        <v>668</v>
      </c>
      <c r="T947" t="s">
        <v>815</v>
      </c>
      <c r="U947">
        <v>9.183130141480382E-2</v>
      </c>
      <c r="V947" t="s">
        <v>157</v>
      </c>
    </row>
    <row r="948" spans="9:22" x14ac:dyDescent="0.45">
      <c r="I948" t="s">
        <v>200</v>
      </c>
      <c r="J948" t="s">
        <v>816</v>
      </c>
      <c r="K948">
        <v>5.6235891068877331E-3</v>
      </c>
      <c r="L948" t="s">
        <v>157</v>
      </c>
      <c r="N948" t="s">
        <v>435</v>
      </c>
      <c r="O948" t="s">
        <v>816</v>
      </c>
      <c r="P948">
        <v>1.1649293742284784E-2</v>
      </c>
      <c r="Q948" t="s">
        <v>157</v>
      </c>
      <c r="S948" t="s">
        <v>668</v>
      </c>
      <c r="T948" t="s">
        <v>816</v>
      </c>
      <c r="U948">
        <v>1.3702941314699846E-2</v>
      </c>
      <c r="V948" t="s">
        <v>157</v>
      </c>
    </row>
    <row r="949" spans="9:22" x14ac:dyDescent="0.45">
      <c r="I949" t="s">
        <v>200</v>
      </c>
      <c r="J949" t="s">
        <v>817</v>
      </c>
      <c r="K949">
        <v>1.6545676893883979E-2</v>
      </c>
      <c r="L949" t="s">
        <v>157</v>
      </c>
      <c r="N949" t="s">
        <v>435</v>
      </c>
      <c r="O949" t="s">
        <v>817</v>
      </c>
      <c r="P949">
        <v>1.0353344981026696E-2</v>
      </c>
      <c r="Q949" t="s">
        <v>157</v>
      </c>
      <c r="S949" t="s">
        <v>668</v>
      </c>
      <c r="T949" t="s">
        <v>817</v>
      </c>
      <c r="U949">
        <v>1.3842549705744627E-2</v>
      </c>
      <c r="V949" t="s">
        <v>157</v>
      </c>
    </row>
    <row r="950" spans="9:22" x14ac:dyDescent="0.45">
      <c r="I950" t="s">
        <v>200</v>
      </c>
      <c r="J950" t="s">
        <v>818</v>
      </c>
      <c r="K950">
        <v>2.6208844444663985E-2</v>
      </c>
      <c r="L950" t="s">
        <v>157</v>
      </c>
      <c r="N950" t="s">
        <v>435</v>
      </c>
      <c r="O950" t="s">
        <v>818</v>
      </c>
      <c r="P950">
        <v>9.0054222934570997E-3</v>
      </c>
      <c r="Q950" t="s">
        <v>157</v>
      </c>
      <c r="S950" t="s">
        <v>668</v>
      </c>
      <c r="T950" t="s">
        <v>818</v>
      </c>
      <c r="U950">
        <v>1.3516035278609428E-2</v>
      </c>
      <c r="V950" t="s">
        <v>157</v>
      </c>
    </row>
    <row r="951" spans="9:22" x14ac:dyDescent="0.45">
      <c r="I951" t="s">
        <v>200</v>
      </c>
      <c r="J951" t="s">
        <v>819</v>
      </c>
      <c r="K951">
        <v>0.18231917107803647</v>
      </c>
      <c r="L951" t="s">
        <v>157</v>
      </c>
      <c r="N951" t="s">
        <v>435</v>
      </c>
      <c r="O951" t="s">
        <v>819</v>
      </c>
      <c r="P951">
        <v>5.9910298592387008E-2</v>
      </c>
      <c r="Q951" t="s">
        <v>157</v>
      </c>
      <c r="S951" t="s">
        <v>668</v>
      </c>
      <c r="T951" t="s">
        <v>819</v>
      </c>
      <c r="U951">
        <v>8.3959694085894293E-2</v>
      </c>
      <c r="V951" t="s">
        <v>157</v>
      </c>
    </row>
    <row r="952" spans="9:22" x14ac:dyDescent="0.45">
      <c r="I952" t="s">
        <v>200</v>
      </c>
      <c r="J952" t="s">
        <v>820</v>
      </c>
      <c r="K952">
        <v>2.5850817042730415E-2</v>
      </c>
      <c r="L952" t="s">
        <v>157</v>
      </c>
      <c r="N952" t="s">
        <v>435</v>
      </c>
      <c r="O952" t="s">
        <v>820</v>
      </c>
      <c r="P952">
        <v>1.0202430522599467E-2</v>
      </c>
      <c r="Q952" t="s">
        <v>157</v>
      </c>
      <c r="S952" t="s">
        <v>668</v>
      </c>
      <c r="T952" t="s">
        <v>820</v>
      </c>
      <c r="U952">
        <v>1.4460442417792331E-2</v>
      </c>
      <c r="V952" t="s">
        <v>157</v>
      </c>
    </row>
    <row r="953" spans="9:22" x14ac:dyDescent="0.45">
      <c r="I953" t="s">
        <v>200</v>
      </c>
      <c r="J953" t="s">
        <v>821</v>
      </c>
      <c r="K953">
        <v>1.8960253626820536E-2</v>
      </c>
      <c r="L953" t="s">
        <v>157</v>
      </c>
      <c r="N953" t="s">
        <v>435</v>
      </c>
      <c r="O953" t="s">
        <v>821</v>
      </c>
      <c r="P953">
        <v>1.0404835173820182E-2</v>
      </c>
      <c r="Q953" t="s">
        <v>157</v>
      </c>
      <c r="S953" t="s">
        <v>668</v>
      </c>
      <c r="T953" t="s">
        <v>821</v>
      </c>
      <c r="U953">
        <v>1.4085981045267728E-2</v>
      </c>
      <c r="V953" t="s">
        <v>157</v>
      </c>
    </row>
    <row r="954" spans="9:22" x14ac:dyDescent="0.45">
      <c r="I954" t="s">
        <v>200</v>
      </c>
      <c r="J954" t="s">
        <v>822</v>
      </c>
      <c r="K954">
        <v>5.7245265813815937E-3</v>
      </c>
      <c r="L954" t="s">
        <v>157</v>
      </c>
      <c r="N954" t="s">
        <v>435</v>
      </c>
      <c r="O954" t="s">
        <v>822</v>
      </c>
      <c r="P954">
        <v>1.1488052457850163E-2</v>
      </c>
      <c r="Q954" t="s">
        <v>157</v>
      </c>
      <c r="S954" t="s">
        <v>668</v>
      </c>
      <c r="T954" t="s">
        <v>822</v>
      </c>
      <c r="U954">
        <v>1.3927342156469742E-2</v>
      </c>
      <c r="V954" t="s">
        <v>157</v>
      </c>
    </row>
    <row r="955" spans="9:22" x14ac:dyDescent="0.45">
      <c r="I955" t="s">
        <v>200</v>
      </c>
      <c r="J955" t="s">
        <v>823</v>
      </c>
      <c r="K955">
        <v>4.6361888428501734E-4</v>
      </c>
      <c r="L955" t="s">
        <v>157</v>
      </c>
      <c r="N955" t="s">
        <v>435</v>
      </c>
      <c r="O955" t="s">
        <v>823</v>
      </c>
      <c r="P955">
        <v>6.9764406369649382E-2</v>
      </c>
      <c r="Q955" t="s">
        <v>157</v>
      </c>
      <c r="S955" t="s">
        <v>668</v>
      </c>
      <c r="T955" t="s">
        <v>823</v>
      </c>
      <c r="U955">
        <v>6.9275098750964381E-2</v>
      </c>
      <c r="V955" t="s">
        <v>157</v>
      </c>
    </row>
    <row r="956" spans="9:22" x14ac:dyDescent="0.45">
      <c r="I956" t="s">
        <v>201</v>
      </c>
      <c r="J956" t="s">
        <v>156</v>
      </c>
      <c r="K956">
        <v>0</v>
      </c>
      <c r="L956" t="s">
        <v>157</v>
      </c>
      <c r="N956" t="s">
        <v>436</v>
      </c>
      <c r="O956" t="s">
        <v>156</v>
      </c>
      <c r="P956">
        <v>3.3314777577642708E-2</v>
      </c>
      <c r="Q956" t="s">
        <v>157</v>
      </c>
      <c r="S956" t="s">
        <v>669</v>
      </c>
      <c r="T956" t="s">
        <v>156</v>
      </c>
      <c r="U956">
        <v>3.7978326821536137E-2</v>
      </c>
      <c r="V956" t="s">
        <v>157</v>
      </c>
    </row>
    <row r="957" spans="9:22" x14ac:dyDescent="0.45">
      <c r="I957" t="s">
        <v>201</v>
      </c>
      <c r="J957" t="s">
        <v>158</v>
      </c>
      <c r="K957">
        <v>0</v>
      </c>
      <c r="L957" t="s">
        <v>157</v>
      </c>
      <c r="N957" t="s">
        <v>436</v>
      </c>
      <c r="O957" t="s">
        <v>158</v>
      </c>
      <c r="P957">
        <v>3.960183882280234E-3</v>
      </c>
      <c r="Q957" t="s">
        <v>157</v>
      </c>
      <c r="S957" t="s">
        <v>669</v>
      </c>
      <c r="T957" t="s">
        <v>158</v>
      </c>
      <c r="U957">
        <v>5.4568492959112353E-3</v>
      </c>
      <c r="V957" t="s">
        <v>157</v>
      </c>
    </row>
    <row r="958" spans="9:22" x14ac:dyDescent="0.45">
      <c r="I958" t="s">
        <v>201</v>
      </c>
      <c r="J958" t="s">
        <v>159</v>
      </c>
      <c r="K958">
        <v>3.0012899452612554E-3</v>
      </c>
      <c r="L958" t="s">
        <v>157</v>
      </c>
      <c r="N958" t="s">
        <v>436</v>
      </c>
      <c r="O958" t="s">
        <v>159</v>
      </c>
      <c r="P958">
        <v>3.733334884452552E-3</v>
      </c>
      <c r="Q958" t="s">
        <v>157</v>
      </c>
      <c r="S958" t="s">
        <v>669</v>
      </c>
      <c r="T958" t="s">
        <v>159</v>
      </c>
      <c r="U958">
        <v>5.2551489046377591E-3</v>
      </c>
      <c r="V958" t="s">
        <v>157</v>
      </c>
    </row>
    <row r="959" spans="9:22" x14ac:dyDescent="0.45">
      <c r="I959" t="s">
        <v>201</v>
      </c>
      <c r="J959" t="s">
        <v>160</v>
      </c>
      <c r="K959">
        <v>4.6394252177483037E-3</v>
      </c>
      <c r="L959" t="s">
        <v>157</v>
      </c>
      <c r="N959" t="s">
        <v>436</v>
      </c>
      <c r="O959" t="s">
        <v>160</v>
      </c>
      <c r="P959">
        <v>3.5196669573773123E-3</v>
      </c>
      <c r="Q959" t="s">
        <v>157</v>
      </c>
      <c r="S959" t="s">
        <v>669</v>
      </c>
      <c r="T959" t="s">
        <v>160</v>
      </c>
      <c r="U959">
        <v>4.95290081397375E-3</v>
      </c>
      <c r="V959" t="s">
        <v>157</v>
      </c>
    </row>
    <row r="960" spans="9:22" x14ac:dyDescent="0.45">
      <c r="I960" t="s">
        <v>201</v>
      </c>
      <c r="J960" t="s">
        <v>161</v>
      </c>
      <c r="K960">
        <v>3.1392322247287829E-2</v>
      </c>
      <c r="L960" t="s">
        <v>157</v>
      </c>
      <c r="N960" t="s">
        <v>436</v>
      </c>
      <c r="O960" t="s">
        <v>161</v>
      </c>
      <c r="P960">
        <v>2.7463200396528064E-2</v>
      </c>
      <c r="Q960" t="s">
        <v>157</v>
      </c>
      <c r="S960" t="s">
        <v>669</v>
      </c>
      <c r="T960" t="s">
        <v>161</v>
      </c>
      <c r="U960">
        <v>2.6560715704835227E-2</v>
      </c>
      <c r="V960" t="s">
        <v>157</v>
      </c>
    </row>
    <row r="961" spans="9:22" x14ac:dyDescent="0.45">
      <c r="I961" t="s">
        <v>201</v>
      </c>
      <c r="J961" t="s">
        <v>807</v>
      </c>
      <c r="K961">
        <v>3.6657763489063577E-3</v>
      </c>
      <c r="L961" t="s">
        <v>157</v>
      </c>
      <c r="N961" t="s">
        <v>436</v>
      </c>
      <c r="O961" t="s">
        <v>807</v>
      </c>
      <c r="P961">
        <v>5.3620309263907248E-3</v>
      </c>
      <c r="Q961" t="s">
        <v>157</v>
      </c>
      <c r="S961" t="s">
        <v>669</v>
      </c>
      <c r="T961" t="s">
        <v>807</v>
      </c>
      <c r="U961">
        <v>4.167674306721411E-3</v>
      </c>
      <c r="V961" t="s">
        <v>157</v>
      </c>
    </row>
    <row r="962" spans="9:22" x14ac:dyDescent="0.45">
      <c r="I962" t="s">
        <v>201</v>
      </c>
      <c r="J962" t="s">
        <v>808</v>
      </c>
      <c r="K962">
        <v>8.5707692260436879E-4</v>
      </c>
      <c r="L962" t="s">
        <v>157</v>
      </c>
      <c r="N962" t="s">
        <v>436</v>
      </c>
      <c r="O962" t="s">
        <v>808</v>
      </c>
      <c r="P962">
        <v>5.728490505372285E-3</v>
      </c>
      <c r="Q962" t="s">
        <v>157</v>
      </c>
      <c r="S962" t="s">
        <v>669</v>
      </c>
      <c r="T962" t="s">
        <v>808</v>
      </c>
      <c r="U962">
        <v>4.2031541733081688E-3</v>
      </c>
      <c r="V962" t="s">
        <v>157</v>
      </c>
    </row>
    <row r="963" spans="9:22" x14ac:dyDescent="0.45">
      <c r="I963" t="s">
        <v>201</v>
      </c>
      <c r="J963" t="s">
        <v>809</v>
      </c>
      <c r="K963">
        <v>0</v>
      </c>
      <c r="L963" t="s">
        <v>157</v>
      </c>
      <c r="N963" t="s">
        <v>436</v>
      </c>
      <c r="O963" t="s">
        <v>809</v>
      </c>
      <c r="P963">
        <v>5.9292438962754331E-3</v>
      </c>
      <c r="Q963" t="s">
        <v>157</v>
      </c>
      <c r="S963" t="s">
        <v>669</v>
      </c>
      <c r="T963" t="s">
        <v>809</v>
      </c>
      <c r="U963">
        <v>4.4814013145943465E-3</v>
      </c>
      <c r="V963" t="s">
        <v>157</v>
      </c>
    </row>
    <row r="964" spans="9:22" x14ac:dyDescent="0.45">
      <c r="I964" t="s">
        <v>201</v>
      </c>
      <c r="J964" t="s">
        <v>810</v>
      </c>
      <c r="K964">
        <v>0</v>
      </c>
      <c r="L964" t="s">
        <v>157</v>
      </c>
      <c r="N964" t="s">
        <v>436</v>
      </c>
      <c r="O964" t="s">
        <v>810</v>
      </c>
      <c r="P964">
        <v>2.8061965217028497E-2</v>
      </c>
      <c r="Q964" t="s">
        <v>157</v>
      </c>
      <c r="S964" t="s">
        <v>669</v>
      </c>
      <c r="T964" t="s">
        <v>810</v>
      </c>
      <c r="U964">
        <v>2.4550519694581933E-2</v>
      </c>
      <c r="V964" t="s">
        <v>157</v>
      </c>
    </row>
    <row r="965" spans="9:22" x14ac:dyDescent="0.45">
      <c r="I965" t="s">
        <v>201</v>
      </c>
      <c r="J965" t="s">
        <v>162</v>
      </c>
      <c r="K965">
        <v>3.1417875332223864E-2</v>
      </c>
      <c r="L965" t="s">
        <v>157</v>
      </c>
      <c r="N965" t="s">
        <v>436</v>
      </c>
      <c r="O965" t="s">
        <v>162</v>
      </c>
      <c r="P965">
        <v>0.1461971802397648</v>
      </c>
      <c r="Q965" t="s">
        <v>157</v>
      </c>
      <c r="S965" t="s">
        <v>669</v>
      </c>
      <c r="T965" t="s">
        <v>162</v>
      </c>
      <c r="U965">
        <v>0.15654919537456002</v>
      </c>
      <c r="V965" t="s">
        <v>157</v>
      </c>
    </row>
    <row r="966" spans="9:22" x14ac:dyDescent="0.45">
      <c r="I966" t="s">
        <v>201</v>
      </c>
      <c r="J966" t="s">
        <v>163</v>
      </c>
      <c r="K966">
        <v>3.9620185939101091E-2</v>
      </c>
      <c r="L966" t="s">
        <v>157</v>
      </c>
      <c r="N966" t="s">
        <v>436</v>
      </c>
      <c r="O966" t="s">
        <v>163</v>
      </c>
      <c r="P966">
        <v>1.646129087726669E-2</v>
      </c>
      <c r="Q966" t="s">
        <v>157</v>
      </c>
      <c r="S966" t="s">
        <v>669</v>
      </c>
      <c r="T966" t="s">
        <v>163</v>
      </c>
      <c r="U966">
        <v>2.2446950968998867E-2</v>
      </c>
      <c r="V966" t="s">
        <v>157</v>
      </c>
    </row>
    <row r="967" spans="9:22" x14ac:dyDescent="0.45">
      <c r="I967" t="s">
        <v>201</v>
      </c>
      <c r="J967" t="s">
        <v>164</v>
      </c>
      <c r="K967">
        <v>5.2417585458134519E-2</v>
      </c>
      <c r="L967" t="s">
        <v>157</v>
      </c>
      <c r="N967" t="s">
        <v>436</v>
      </c>
      <c r="O967" t="s">
        <v>164</v>
      </c>
      <c r="P967">
        <v>1.5784502566441292E-2</v>
      </c>
      <c r="Q967" t="s">
        <v>157</v>
      </c>
      <c r="S967" t="s">
        <v>669</v>
      </c>
      <c r="T967" t="s">
        <v>164</v>
      </c>
      <c r="U967">
        <v>2.1982448031277347E-2</v>
      </c>
      <c r="V967" t="s">
        <v>157</v>
      </c>
    </row>
    <row r="968" spans="9:22" x14ac:dyDescent="0.45">
      <c r="I968" t="s">
        <v>201</v>
      </c>
      <c r="J968" t="s">
        <v>165</v>
      </c>
      <c r="K968">
        <v>6.0093932753911818E-2</v>
      </c>
      <c r="L968" t="s">
        <v>157</v>
      </c>
      <c r="N968" t="s">
        <v>436</v>
      </c>
      <c r="O968" t="s">
        <v>165</v>
      </c>
      <c r="P968">
        <v>1.426996349189253E-2</v>
      </c>
      <c r="Q968" t="s">
        <v>157</v>
      </c>
      <c r="S968" t="s">
        <v>669</v>
      </c>
      <c r="T968" t="s">
        <v>165</v>
      </c>
      <c r="U968">
        <v>2.1403246071459558E-2</v>
      </c>
      <c r="V968" t="s">
        <v>157</v>
      </c>
    </row>
    <row r="969" spans="9:22" x14ac:dyDescent="0.45">
      <c r="I969" t="s">
        <v>201</v>
      </c>
      <c r="J969" t="s">
        <v>166</v>
      </c>
      <c r="K969">
        <v>0.37935936693611166</v>
      </c>
      <c r="L969" t="s">
        <v>157</v>
      </c>
      <c r="N969" t="s">
        <v>436</v>
      </c>
      <c r="O969" t="s">
        <v>166</v>
      </c>
      <c r="P969">
        <v>0.12019799026030917</v>
      </c>
      <c r="Q969" t="s">
        <v>157</v>
      </c>
      <c r="S969" t="s">
        <v>669</v>
      </c>
      <c r="T969" t="s">
        <v>166</v>
      </c>
      <c r="U969">
        <v>0.13529771682052388</v>
      </c>
      <c r="V969" t="s">
        <v>157</v>
      </c>
    </row>
    <row r="970" spans="9:22" x14ac:dyDescent="0.45">
      <c r="I970" t="s">
        <v>201</v>
      </c>
      <c r="J970" t="s">
        <v>811</v>
      </c>
      <c r="K970">
        <v>5.162092110862241E-2</v>
      </c>
      <c r="L970" t="s">
        <v>157</v>
      </c>
      <c r="N970" t="s">
        <v>436</v>
      </c>
      <c r="O970" t="s">
        <v>811</v>
      </c>
      <c r="P970">
        <v>2.6504153006014618E-2</v>
      </c>
      <c r="Q970" t="s">
        <v>157</v>
      </c>
      <c r="S970" t="s">
        <v>669</v>
      </c>
      <c r="T970" t="s">
        <v>811</v>
      </c>
      <c r="U970">
        <v>2.3839696810288444E-2</v>
      </c>
      <c r="V970" t="s">
        <v>157</v>
      </c>
    </row>
    <row r="971" spans="9:22" x14ac:dyDescent="0.45">
      <c r="I971" t="s">
        <v>201</v>
      </c>
      <c r="J971" t="s">
        <v>812</v>
      </c>
      <c r="K971">
        <v>4.0783783715486722E-2</v>
      </c>
      <c r="L971" t="s">
        <v>157</v>
      </c>
      <c r="N971" t="s">
        <v>436</v>
      </c>
      <c r="O971" t="s">
        <v>812</v>
      </c>
      <c r="P971">
        <v>2.7421608635706141E-2</v>
      </c>
      <c r="Q971" t="s">
        <v>157</v>
      </c>
      <c r="S971" t="s">
        <v>669</v>
      </c>
      <c r="T971" t="s">
        <v>812</v>
      </c>
      <c r="U971">
        <v>2.3793539834134774E-2</v>
      </c>
      <c r="V971" t="s">
        <v>157</v>
      </c>
    </row>
    <row r="972" spans="9:22" x14ac:dyDescent="0.45">
      <c r="I972" t="s">
        <v>201</v>
      </c>
      <c r="J972" t="s">
        <v>813</v>
      </c>
      <c r="K972">
        <v>2.4147728630953259E-2</v>
      </c>
      <c r="L972" t="s">
        <v>157</v>
      </c>
      <c r="N972" t="s">
        <v>436</v>
      </c>
      <c r="O972" t="s">
        <v>813</v>
      </c>
      <c r="P972">
        <v>3.0335394889197464E-2</v>
      </c>
      <c r="Q972" t="s">
        <v>157</v>
      </c>
      <c r="S972" t="s">
        <v>669</v>
      </c>
      <c r="T972" t="s">
        <v>813</v>
      </c>
      <c r="U972">
        <v>2.3650411020250957E-2</v>
      </c>
      <c r="V972" t="s">
        <v>157</v>
      </c>
    </row>
    <row r="973" spans="9:22" x14ac:dyDescent="0.45">
      <c r="I973" t="s">
        <v>201</v>
      </c>
      <c r="J973" t="s">
        <v>814</v>
      </c>
      <c r="K973">
        <v>6.8327008325075626E-3</v>
      </c>
      <c r="L973" t="s">
        <v>157</v>
      </c>
      <c r="N973" t="s">
        <v>436</v>
      </c>
      <c r="O973" t="s">
        <v>814</v>
      </c>
      <c r="P973">
        <v>0.16949530798763851</v>
      </c>
      <c r="Q973" t="s">
        <v>157</v>
      </c>
      <c r="S973" t="s">
        <v>669</v>
      </c>
      <c r="T973" t="s">
        <v>814</v>
      </c>
      <c r="U973">
        <v>0.11185093534205516</v>
      </c>
      <c r="V973" t="s">
        <v>157</v>
      </c>
    </row>
    <row r="974" spans="9:22" x14ac:dyDescent="0.45">
      <c r="I974" t="s">
        <v>201</v>
      </c>
      <c r="J974" t="s">
        <v>815</v>
      </c>
      <c r="K974">
        <v>3.6431324966887074E-3</v>
      </c>
      <c r="L974" t="s">
        <v>157</v>
      </c>
      <c r="N974" t="s">
        <v>436</v>
      </c>
      <c r="O974" t="s">
        <v>815</v>
      </c>
      <c r="P974">
        <v>9.4891903097846286E-2</v>
      </c>
      <c r="Q974" t="s">
        <v>157</v>
      </c>
      <c r="S974" t="s">
        <v>669</v>
      </c>
      <c r="T974" t="s">
        <v>815</v>
      </c>
      <c r="U974">
        <v>9.731083153681637E-2</v>
      </c>
      <c r="V974" t="s">
        <v>157</v>
      </c>
    </row>
    <row r="975" spans="9:22" x14ac:dyDescent="0.45">
      <c r="I975" t="s">
        <v>201</v>
      </c>
      <c r="J975" t="s">
        <v>816</v>
      </c>
      <c r="K975">
        <v>1.2154239026990983E-2</v>
      </c>
      <c r="L975" t="s">
        <v>157</v>
      </c>
      <c r="N975" t="s">
        <v>436</v>
      </c>
      <c r="O975" t="s">
        <v>816</v>
      </c>
      <c r="P975">
        <v>1.285277769526116E-2</v>
      </c>
      <c r="Q975" t="s">
        <v>157</v>
      </c>
      <c r="S975" t="s">
        <v>669</v>
      </c>
      <c r="T975" t="s">
        <v>816</v>
      </c>
      <c r="U975">
        <v>1.4658659972564939E-2</v>
      </c>
      <c r="V975" t="s">
        <v>157</v>
      </c>
    </row>
    <row r="976" spans="9:22" x14ac:dyDescent="0.45">
      <c r="I976" t="s">
        <v>201</v>
      </c>
      <c r="J976" t="s">
        <v>817</v>
      </c>
      <c r="K976">
        <v>2.3317082487376174E-2</v>
      </c>
      <c r="L976" t="s">
        <v>157</v>
      </c>
      <c r="N976" t="s">
        <v>436</v>
      </c>
      <c r="O976" t="s">
        <v>817</v>
      </c>
      <c r="P976">
        <v>1.12835632425012E-2</v>
      </c>
      <c r="Q976" t="s">
        <v>157</v>
      </c>
      <c r="S976" t="s">
        <v>669</v>
      </c>
      <c r="T976" t="s">
        <v>817</v>
      </c>
      <c r="U976">
        <v>1.4770267618995452E-2</v>
      </c>
      <c r="V976" t="s">
        <v>157</v>
      </c>
    </row>
    <row r="977" spans="9:22" x14ac:dyDescent="0.45">
      <c r="I977" t="s">
        <v>201</v>
      </c>
      <c r="J977" t="s">
        <v>818</v>
      </c>
      <c r="K977">
        <v>2.8706877019776006E-2</v>
      </c>
      <c r="L977" t="s">
        <v>157</v>
      </c>
      <c r="N977" t="s">
        <v>436</v>
      </c>
      <c r="O977" t="s">
        <v>818</v>
      </c>
      <c r="P977">
        <v>9.1085518089602524E-3</v>
      </c>
      <c r="Q977" t="s">
        <v>157</v>
      </c>
      <c r="S977" t="s">
        <v>669</v>
      </c>
      <c r="T977" t="s">
        <v>818</v>
      </c>
      <c r="U977">
        <v>1.4579472032129366E-2</v>
      </c>
      <c r="V977" t="s">
        <v>157</v>
      </c>
    </row>
    <row r="978" spans="9:22" x14ac:dyDescent="0.45">
      <c r="I978" t="s">
        <v>201</v>
      </c>
      <c r="J978" t="s">
        <v>819</v>
      </c>
      <c r="K978">
        <v>0.17313754519087207</v>
      </c>
      <c r="L978" t="s">
        <v>157</v>
      </c>
      <c r="N978" t="s">
        <v>436</v>
      </c>
      <c r="O978" t="s">
        <v>819</v>
      </c>
      <c r="P978">
        <v>6.4609430574153803E-2</v>
      </c>
      <c r="Q978" t="s">
        <v>157</v>
      </c>
      <c r="S978" t="s">
        <v>669</v>
      </c>
      <c r="T978" t="s">
        <v>819</v>
      </c>
      <c r="U978">
        <v>8.6712242198242251E-2</v>
      </c>
      <c r="V978" t="s">
        <v>157</v>
      </c>
    </row>
    <row r="979" spans="9:22" x14ac:dyDescent="0.45">
      <c r="I979" t="s">
        <v>201</v>
      </c>
      <c r="J979" t="s">
        <v>820</v>
      </c>
      <c r="K979">
        <v>1.9834078541822994E-2</v>
      </c>
      <c r="L979" t="s">
        <v>157</v>
      </c>
      <c r="N979" t="s">
        <v>436</v>
      </c>
      <c r="O979" t="s">
        <v>820</v>
      </c>
      <c r="P979">
        <v>1.2010705830341521E-2</v>
      </c>
      <c r="Q979" t="s">
        <v>157</v>
      </c>
      <c r="S979" t="s">
        <v>669</v>
      </c>
      <c r="T979" t="s">
        <v>820</v>
      </c>
      <c r="U979">
        <v>1.4324540171056411E-2</v>
      </c>
      <c r="V979" t="s">
        <v>157</v>
      </c>
    </row>
    <row r="980" spans="9:22" x14ac:dyDescent="0.45">
      <c r="I980" t="s">
        <v>201</v>
      </c>
      <c r="J980" t="s">
        <v>821</v>
      </c>
      <c r="K980">
        <v>7.5774724251930501E-3</v>
      </c>
      <c r="L980" t="s">
        <v>157</v>
      </c>
      <c r="N980" t="s">
        <v>436</v>
      </c>
      <c r="O980" t="s">
        <v>821</v>
      </c>
      <c r="P980">
        <v>1.3486777698446884E-2</v>
      </c>
      <c r="Q980" t="s">
        <v>157</v>
      </c>
      <c r="S980" t="s">
        <v>669</v>
      </c>
      <c r="T980" t="s">
        <v>821</v>
      </c>
      <c r="U980">
        <v>1.4174885107498099E-2</v>
      </c>
      <c r="V980" t="s">
        <v>157</v>
      </c>
    </row>
    <row r="981" spans="9:22" x14ac:dyDescent="0.45">
      <c r="I981" t="s">
        <v>201</v>
      </c>
      <c r="J981" t="s">
        <v>822</v>
      </c>
      <c r="K981">
        <v>1.779601422418902E-3</v>
      </c>
      <c r="L981" t="s">
        <v>157</v>
      </c>
      <c r="N981" t="s">
        <v>436</v>
      </c>
      <c r="O981" t="s">
        <v>822</v>
      </c>
      <c r="P981">
        <v>1.5516825990381225E-2</v>
      </c>
      <c r="Q981" t="s">
        <v>157</v>
      </c>
      <c r="S981" t="s">
        <v>669</v>
      </c>
      <c r="T981" t="s">
        <v>822</v>
      </c>
      <c r="U981">
        <v>1.4142347211944007E-2</v>
      </c>
      <c r="V981" t="s">
        <v>157</v>
      </c>
    </row>
    <row r="982" spans="9:22" x14ac:dyDescent="0.45">
      <c r="I982" t="s">
        <v>201</v>
      </c>
      <c r="J982" t="s">
        <v>823</v>
      </c>
      <c r="K982">
        <v>0</v>
      </c>
      <c r="L982" t="s">
        <v>157</v>
      </c>
      <c r="N982" t="s">
        <v>436</v>
      </c>
      <c r="O982" t="s">
        <v>823</v>
      </c>
      <c r="P982">
        <v>8.2499177864528608E-2</v>
      </c>
      <c r="Q982" t="s">
        <v>157</v>
      </c>
      <c r="S982" t="s">
        <v>669</v>
      </c>
      <c r="T982" t="s">
        <v>823</v>
      </c>
      <c r="U982">
        <v>7.0905922847104175E-2</v>
      </c>
      <c r="V982" t="s">
        <v>157</v>
      </c>
    </row>
    <row r="983" spans="9:22" x14ac:dyDescent="0.45">
      <c r="I983" t="s">
        <v>202</v>
      </c>
      <c r="J983" t="s">
        <v>156</v>
      </c>
      <c r="K983">
        <v>0</v>
      </c>
      <c r="L983" t="s">
        <v>157</v>
      </c>
      <c r="N983" t="s">
        <v>437</v>
      </c>
      <c r="O983" t="s">
        <v>156</v>
      </c>
      <c r="P983">
        <v>3.6033940251527695E-2</v>
      </c>
      <c r="Q983" t="s">
        <v>157</v>
      </c>
      <c r="S983" t="s">
        <v>670</v>
      </c>
      <c r="T983" t="s">
        <v>156</v>
      </c>
      <c r="U983">
        <v>3.7552376760041084E-2</v>
      </c>
      <c r="V983" t="s">
        <v>157</v>
      </c>
    </row>
    <row r="984" spans="9:22" x14ac:dyDescent="0.45">
      <c r="I984" t="s">
        <v>202</v>
      </c>
      <c r="J984" t="s">
        <v>158</v>
      </c>
      <c r="K984">
        <v>0</v>
      </c>
      <c r="L984" t="s">
        <v>157</v>
      </c>
      <c r="N984" t="s">
        <v>437</v>
      </c>
      <c r="O984" t="s">
        <v>158</v>
      </c>
      <c r="P984">
        <v>4.7770480646749883E-3</v>
      </c>
      <c r="Q984" t="s">
        <v>157</v>
      </c>
      <c r="S984" t="s">
        <v>670</v>
      </c>
      <c r="T984" t="s">
        <v>158</v>
      </c>
      <c r="U984">
        <v>5.1895679267268064E-3</v>
      </c>
      <c r="V984" t="s">
        <v>157</v>
      </c>
    </row>
    <row r="985" spans="9:22" x14ac:dyDescent="0.45">
      <c r="I985" t="s">
        <v>202</v>
      </c>
      <c r="J985" t="s">
        <v>159</v>
      </c>
      <c r="K985">
        <v>0</v>
      </c>
      <c r="L985" t="s">
        <v>157</v>
      </c>
      <c r="N985" t="s">
        <v>437</v>
      </c>
      <c r="O985" t="s">
        <v>159</v>
      </c>
      <c r="P985">
        <v>4.853347378816467E-3</v>
      </c>
      <c r="Q985" t="s">
        <v>157</v>
      </c>
      <c r="S985" t="s">
        <v>670</v>
      </c>
      <c r="T985" t="s">
        <v>159</v>
      </c>
      <c r="U985">
        <v>5.100582235341899E-3</v>
      </c>
      <c r="V985" t="s">
        <v>157</v>
      </c>
    </row>
    <row r="986" spans="9:22" x14ac:dyDescent="0.45">
      <c r="I986" t="s">
        <v>202</v>
      </c>
      <c r="J986" t="s">
        <v>160</v>
      </c>
      <c r="K986">
        <v>3.3886900758248097E-3</v>
      </c>
      <c r="L986" t="s">
        <v>157</v>
      </c>
      <c r="N986" t="s">
        <v>437</v>
      </c>
      <c r="O986" t="s">
        <v>160</v>
      </c>
      <c r="P986">
        <v>4.5698780244357879E-3</v>
      </c>
      <c r="Q986" t="s">
        <v>157</v>
      </c>
      <c r="S986" t="s">
        <v>670</v>
      </c>
      <c r="T986" t="s">
        <v>160</v>
      </c>
      <c r="U986">
        <v>5.2098832445424325E-3</v>
      </c>
      <c r="V986" t="s">
        <v>157</v>
      </c>
    </row>
    <row r="987" spans="9:22" x14ac:dyDescent="0.45">
      <c r="I987" t="s">
        <v>202</v>
      </c>
      <c r="J987" t="s">
        <v>161</v>
      </c>
      <c r="K987">
        <v>3.6110095969880907E-2</v>
      </c>
      <c r="L987" t="s">
        <v>157</v>
      </c>
      <c r="N987" t="s">
        <v>437</v>
      </c>
      <c r="O987" t="s">
        <v>161</v>
      </c>
      <c r="P987">
        <v>2.9097273685915526E-2</v>
      </c>
      <c r="Q987" t="s">
        <v>157</v>
      </c>
      <c r="S987" t="s">
        <v>670</v>
      </c>
      <c r="T987" t="s">
        <v>161</v>
      </c>
      <c r="U987">
        <v>3.390835060305214E-2</v>
      </c>
      <c r="V987" t="s">
        <v>157</v>
      </c>
    </row>
    <row r="988" spans="9:22" x14ac:dyDescent="0.45">
      <c r="I988" t="s">
        <v>202</v>
      </c>
      <c r="J988" t="s">
        <v>807</v>
      </c>
      <c r="K988">
        <v>5.2750619573991644E-3</v>
      </c>
      <c r="L988" t="s">
        <v>157</v>
      </c>
      <c r="N988" t="s">
        <v>437</v>
      </c>
      <c r="O988" t="s">
        <v>807</v>
      </c>
      <c r="P988">
        <v>4.6715041788251187E-3</v>
      </c>
      <c r="Q988" t="s">
        <v>157</v>
      </c>
      <c r="S988" t="s">
        <v>670</v>
      </c>
      <c r="T988" t="s">
        <v>807</v>
      </c>
      <c r="U988">
        <v>6.0040852815704511E-3</v>
      </c>
      <c r="V988" t="s">
        <v>157</v>
      </c>
    </row>
    <row r="989" spans="9:22" x14ac:dyDescent="0.45">
      <c r="I989" t="s">
        <v>202</v>
      </c>
      <c r="J989" t="s">
        <v>808</v>
      </c>
      <c r="K989">
        <v>3.6885721820753745E-3</v>
      </c>
      <c r="L989" t="s">
        <v>157</v>
      </c>
      <c r="N989" t="s">
        <v>437</v>
      </c>
      <c r="O989" t="s">
        <v>808</v>
      </c>
      <c r="P989">
        <v>4.8037423683381583E-3</v>
      </c>
      <c r="Q989" t="s">
        <v>157</v>
      </c>
      <c r="S989" t="s">
        <v>670</v>
      </c>
      <c r="T989" t="s">
        <v>808</v>
      </c>
      <c r="U989">
        <v>6.0295997928827448E-3</v>
      </c>
      <c r="V989" t="s">
        <v>157</v>
      </c>
    </row>
    <row r="990" spans="9:22" x14ac:dyDescent="0.45">
      <c r="I990" t="s">
        <v>202</v>
      </c>
      <c r="J990" t="s">
        <v>809</v>
      </c>
      <c r="K990">
        <v>0</v>
      </c>
      <c r="L990" t="s">
        <v>157</v>
      </c>
      <c r="N990" t="s">
        <v>437</v>
      </c>
      <c r="O990" t="s">
        <v>809</v>
      </c>
      <c r="P990">
        <v>4.9505239996652265E-3</v>
      </c>
      <c r="Q990" t="s">
        <v>157</v>
      </c>
      <c r="S990" t="s">
        <v>670</v>
      </c>
      <c r="T990" t="s">
        <v>809</v>
      </c>
      <c r="U990">
        <v>5.9452971857563526E-3</v>
      </c>
      <c r="V990" t="s">
        <v>157</v>
      </c>
    </row>
    <row r="991" spans="9:22" x14ac:dyDescent="0.45">
      <c r="I991" t="s">
        <v>202</v>
      </c>
      <c r="J991" t="s">
        <v>810</v>
      </c>
      <c r="K991">
        <v>0</v>
      </c>
      <c r="L991" t="s">
        <v>157</v>
      </c>
      <c r="N991" t="s">
        <v>437</v>
      </c>
      <c r="O991" t="s">
        <v>810</v>
      </c>
      <c r="P991">
        <v>2.7156923750859013E-2</v>
      </c>
      <c r="Q991" t="s">
        <v>157</v>
      </c>
      <c r="S991" t="s">
        <v>670</v>
      </c>
      <c r="T991" t="s">
        <v>810</v>
      </c>
      <c r="U991">
        <v>2.7340210725249631E-2</v>
      </c>
      <c r="V991" t="s">
        <v>157</v>
      </c>
    </row>
    <row r="992" spans="9:22" x14ac:dyDescent="0.45">
      <c r="I992" t="s">
        <v>202</v>
      </c>
      <c r="J992" t="s">
        <v>162</v>
      </c>
      <c r="K992">
        <v>1.2025383135719703E-2</v>
      </c>
      <c r="L992" t="s">
        <v>157</v>
      </c>
      <c r="N992" t="s">
        <v>437</v>
      </c>
      <c r="O992" t="s">
        <v>162</v>
      </c>
      <c r="P992">
        <v>0.19076409285251505</v>
      </c>
      <c r="Q992" t="s">
        <v>157</v>
      </c>
      <c r="S992" t="s">
        <v>670</v>
      </c>
      <c r="T992" t="s">
        <v>162</v>
      </c>
      <c r="U992">
        <v>0.15807682813137705</v>
      </c>
      <c r="V992" t="s">
        <v>157</v>
      </c>
    </row>
    <row r="993" spans="9:22" x14ac:dyDescent="0.45">
      <c r="I993" t="s">
        <v>202</v>
      </c>
      <c r="J993" t="s">
        <v>163</v>
      </c>
      <c r="K993">
        <v>2.9964944375523057E-2</v>
      </c>
      <c r="L993" t="s">
        <v>157</v>
      </c>
      <c r="N993" t="s">
        <v>437</v>
      </c>
      <c r="O993" t="s">
        <v>163</v>
      </c>
      <c r="P993">
        <v>1.869677115376862E-2</v>
      </c>
      <c r="Q993" t="s">
        <v>157</v>
      </c>
      <c r="S993" t="s">
        <v>670</v>
      </c>
      <c r="T993" t="s">
        <v>163</v>
      </c>
      <c r="U993">
        <v>2.2453827671303939E-2</v>
      </c>
      <c r="V993" t="s">
        <v>157</v>
      </c>
    </row>
    <row r="994" spans="9:22" x14ac:dyDescent="0.45">
      <c r="I994" t="s">
        <v>202</v>
      </c>
      <c r="J994" t="s">
        <v>164</v>
      </c>
      <c r="K994">
        <v>4.5860919054925883E-2</v>
      </c>
      <c r="L994" t="s">
        <v>157</v>
      </c>
      <c r="N994" t="s">
        <v>437</v>
      </c>
      <c r="O994" t="s">
        <v>164</v>
      </c>
      <c r="P994">
        <v>1.739522129203909E-2</v>
      </c>
      <c r="Q994" t="s">
        <v>157</v>
      </c>
      <c r="S994" t="s">
        <v>670</v>
      </c>
      <c r="T994" t="s">
        <v>164</v>
      </c>
      <c r="U994">
        <v>2.2619703396351311E-2</v>
      </c>
      <c r="V994" t="s">
        <v>157</v>
      </c>
    </row>
    <row r="995" spans="9:22" x14ac:dyDescent="0.45">
      <c r="I995" t="s">
        <v>202</v>
      </c>
      <c r="J995" t="s">
        <v>165</v>
      </c>
      <c r="K995">
        <v>5.6747428949140769E-2</v>
      </c>
      <c r="L995" t="s">
        <v>157</v>
      </c>
      <c r="N995" t="s">
        <v>437</v>
      </c>
      <c r="O995" t="s">
        <v>165</v>
      </c>
      <c r="P995">
        <v>1.5858123186286866E-2</v>
      </c>
      <c r="Q995" t="s">
        <v>157</v>
      </c>
      <c r="S995" t="s">
        <v>670</v>
      </c>
      <c r="T995" t="s">
        <v>165</v>
      </c>
      <c r="U995">
        <v>2.1708003952943998E-2</v>
      </c>
      <c r="V995" t="s">
        <v>157</v>
      </c>
    </row>
    <row r="996" spans="9:22" x14ac:dyDescent="0.45">
      <c r="I996" t="s">
        <v>202</v>
      </c>
      <c r="J996" t="s">
        <v>166</v>
      </c>
      <c r="K996">
        <v>0.373138206215539</v>
      </c>
      <c r="L996" t="s">
        <v>157</v>
      </c>
      <c r="N996" t="s">
        <v>437</v>
      </c>
      <c r="O996" t="s">
        <v>166</v>
      </c>
      <c r="P996">
        <v>0.12477850341433165</v>
      </c>
      <c r="Q996" t="s">
        <v>157</v>
      </c>
      <c r="S996" t="s">
        <v>670</v>
      </c>
      <c r="T996" t="s">
        <v>166</v>
      </c>
      <c r="U996">
        <v>0.14887354949115958</v>
      </c>
      <c r="V996" t="s">
        <v>157</v>
      </c>
    </row>
    <row r="997" spans="9:22" x14ac:dyDescent="0.45">
      <c r="I997" t="s">
        <v>202</v>
      </c>
      <c r="J997" t="s">
        <v>811</v>
      </c>
      <c r="K997">
        <v>5.383169986229585E-2</v>
      </c>
      <c r="L997" t="s">
        <v>157</v>
      </c>
      <c r="N997" t="s">
        <v>437</v>
      </c>
      <c r="O997" t="s">
        <v>811</v>
      </c>
      <c r="P997">
        <v>2.5240130609989572E-2</v>
      </c>
      <c r="Q997" t="s">
        <v>157</v>
      </c>
      <c r="S997" t="s">
        <v>670</v>
      </c>
      <c r="T997" t="s">
        <v>811</v>
      </c>
      <c r="U997">
        <v>2.6441749821758714E-2</v>
      </c>
      <c r="V997" t="s">
        <v>157</v>
      </c>
    </row>
    <row r="998" spans="9:22" x14ac:dyDescent="0.45">
      <c r="I998" t="s">
        <v>202</v>
      </c>
      <c r="J998" t="s">
        <v>812</v>
      </c>
      <c r="K998">
        <v>4.5993716955866341E-2</v>
      </c>
      <c r="L998" t="s">
        <v>157</v>
      </c>
      <c r="N998" t="s">
        <v>437</v>
      </c>
      <c r="O998" t="s">
        <v>812</v>
      </c>
      <c r="P998">
        <v>2.4329063279874143E-2</v>
      </c>
      <c r="Q998" t="s">
        <v>157</v>
      </c>
      <c r="S998" t="s">
        <v>670</v>
      </c>
      <c r="T998" t="s">
        <v>812</v>
      </c>
      <c r="U998">
        <v>2.6314009344098086E-2</v>
      </c>
      <c r="V998" t="s">
        <v>157</v>
      </c>
    </row>
    <row r="999" spans="9:22" x14ac:dyDescent="0.45">
      <c r="I999" t="s">
        <v>202</v>
      </c>
      <c r="J999" t="s">
        <v>813</v>
      </c>
      <c r="K999">
        <v>3.4698811351806531E-2</v>
      </c>
      <c r="L999" t="s">
        <v>157</v>
      </c>
      <c r="N999" t="s">
        <v>437</v>
      </c>
      <c r="O999" t="s">
        <v>813</v>
      </c>
      <c r="P999">
        <v>2.4312265879122861E-2</v>
      </c>
      <c r="Q999" t="s">
        <v>157</v>
      </c>
      <c r="S999" t="s">
        <v>670</v>
      </c>
      <c r="T999" t="s">
        <v>813</v>
      </c>
      <c r="U999">
        <v>2.6175465719504618E-2</v>
      </c>
      <c r="V999" t="s">
        <v>157</v>
      </c>
    </row>
    <row r="1000" spans="9:22" x14ac:dyDescent="0.45">
      <c r="I1000" t="s">
        <v>202</v>
      </c>
      <c r="J1000" t="s">
        <v>814</v>
      </c>
      <c r="K1000">
        <v>2.1940617592838364E-2</v>
      </c>
      <c r="L1000" t="s">
        <v>157</v>
      </c>
      <c r="N1000" t="s">
        <v>437</v>
      </c>
      <c r="O1000" t="s">
        <v>814</v>
      </c>
      <c r="P1000">
        <v>0.14922538781808539</v>
      </c>
      <c r="Q1000" t="s">
        <v>157</v>
      </c>
      <c r="S1000" t="s">
        <v>670</v>
      </c>
      <c r="T1000" t="s">
        <v>814</v>
      </c>
      <c r="U1000">
        <v>0.1218804778823248</v>
      </c>
      <c r="V1000" t="s">
        <v>157</v>
      </c>
    </row>
    <row r="1001" spans="9:22" x14ac:dyDescent="0.45">
      <c r="I1001" t="s">
        <v>202</v>
      </c>
      <c r="J1001" t="s">
        <v>815</v>
      </c>
      <c r="K1001">
        <v>0</v>
      </c>
      <c r="L1001" t="s">
        <v>157</v>
      </c>
      <c r="N1001" t="s">
        <v>437</v>
      </c>
      <c r="O1001" t="s">
        <v>815</v>
      </c>
      <c r="P1001">
        <v>9.4900211379466998E-2</v>
      </c>
      <c r="Q1001" t="s">
        <v>157</v>
      </c>
      <c r="S1001" t="s">
        <v>670</v>
      </c>
      <c r="T1001" t="s">
        <v>815</v>
      </c>
      <c r="U1001">
        <v>8.1860157958726934E-2</v>
      </c>
      <c r="V1001" t="s">
        <v>157</v>
      </c>
    </row>
    <row r="1002" spans="9:22" x14ac:dyDescent="0.45">
      <c r="I1002" t="s">
        <v>202</v>
      </c>
      <c r="J1002" t="s">
        <v>816</v>
      </c>
      <c r="K1002">
        <v>5.3550480312854962E-3</v>
      </c>
      <c r="L1002" t="s">
        <v>157</v>
      </c>
      <c r="N1002" t="s">
        <v>437</v>
      </c>
      <c r="O1002" t="s">
        <v>816</v>
      </c>
      <c r="P1002">
        <v>1.1393188731052386E-2</v>
      </c>
      <c r="Q1002" t="s">
        <v>157</v>
      </c>
      <c r="S1002" t="s">
        <v>670</v>
      </c>
      <c r="T1002" t="s">
        <v>816</v>
      </c>
      <c r="U1002">
        <v>1.1533870569004475E-2</v>
      </c>
      <c r="V1002" t="s">
        <v>157</v>
      </c>
    </row>
    <row r="1003" spans="9:22" x14ac:dyDescent="0.45">
      <c r="I1003" t="s">
        <v>202</v>
      </c>
      <c r="J1003" t="s">
        <v>817</v>
      </c>
      <c r="K1003">
        <v>1.5675172356966319E-2</v>
      </c>
      <c r="L1003" t="s">
        <v>157</v>
      </c>
      <c r="N1003" t="s">
        <v>437</v>
      </c>
      <c r="O1003" t="s">
        <v>817</v>
      </c>
      <c r="P1003">
        <v>1.0176345591182979E-2</v>
      </c>
      <c r="Q1003" t="s">
        <v>157</v>
      </c>
      <c r="S1003" t="s">
        <v>670</v>
      </c>
      <c r="T1003" t="s">
        <v>817</v>
      </c>
      <c r="U1003">
        <v>1.1431070082357411E-2</v>
      </c>
      <c r="V1003" t="s">
        <v>157</v>
      </c>
    </row>
    <row r="1004" spans="9:22" x14ac:dyDescent="0.45">
      <c r="I1004" t="s">
        <v>202</v>
      </c>
      <c r="J1004" t="s">
        <v>818</v>
      </c>
      <c r="K1004">
        <v>2.5410513604539917E-2</v>
      </c>
      <c r="L1004" t="s">
        <v>157</v>
      </c>
      <c r="N1004" t="s">
        <v>437</v>
      </c>
      <c r="O1004" t="s">
        <v>818</v>
      </c>
      <c r="P1004">
        <v>8.9907326543132143E-3</v>
      </c>
      <c r="Q1004" t="s">
        <v>157</v>
      </c>
      <c r="S1004" t="s">
        <v>670</v>
      </c>
      <c r="T1004" t="s">
        <v>818</v>
      </c>
      <c r="U1004">
        <v>1.1045273094854355E-2</v>
      </c>
      <c r="V1004" t="s">
        <v>157</v>
      </c>
    </row>
    <row r="1005" spans="9:22" x14ac:dyDescent="0.45">
      <c r="I1005" t="s">
        <v>202</v>
      </c>
      <c r="J1005" t="s">
        <v>819</v>
      </c>
      <c r="K1005">
        <v>0.17965416274794599</v>
      </c>
      <c r="L1005" t="s">
        <v>157</v>
      </c>
      <c r="N1005" t="s">
        <v>437</v>
      </c>
      <c r="O1005" t="s">
        <v>819</v>
      </c>
      <c r="P1005">
        <v>6.0050789419911037E-2</v>
      </c>
      <c r="Q1005" t="s">
        <v>157</v>
      </c>
      <c r="S1005" t="s">
        <v>670</v>
      </c>
      <c r="T1005" t="s">
        <v>819</v>
      </c>
      <c r="U1005">
        <v>7.3734361724915459E-2</v>
      </c>
      <c r="V1005" t="s">
        <v>157</v>
      </c>
    </row>
    <row r="1006" spans="9:22" x14ac:dyDescent="0.45">
      <c r="I1006" t="s">
        <v>202</v>
      </c>
      <c r="J1006" t="s">
        <v>820</v>
      </c>
      <c r="K1006">
        <v>2.565768111750005E-2</v>
      </c>
      <c r="L1006" t="s">
        <v>157</v>
      </c>
      <c r="N1006" t="s">
        <v>437</v>
      </c>
      <c r="O1006" t="s">
        <v>820</v>
      </c>
      <c r="P1006">
        <v>1.0478098565442802E-2</v>
      </c>
      <c r="Q1006" t="s">
        <v>157</v>
      </c>
      <c r="S1006" t="s">
        <v>670</v>
      </c>
      <c r="T1006" t="s">
        <v>820</v>
      </c>
      <c r="U1006">
        <v>1.3153183344962436E-2</v>
      </c>
      <c r="V1006" t="s">
        <v>157</v>
      </c>
    </row>
    <row r="1007" spans="9:22" x14ac:dyDescent="0.45">
      <c r="I1007" t="s">
        <v>202</v>
      </c>
      <c r="J1007" t="s">
        <v>821</v>
      </c>
      <c r="K1007">
        <v>1.9180495752624354E-2</v>
      </c>
      <c r="L1007" t="s">
        <v>157</v>
      </c>
      <c r="N1007" t="s">
        <v>437</v>
      </c>
      <c r="O1007" t="s">
        <v>821</v>
      </c>
      <c r="P1007">
        <v>1.0890901818720213E-2</v>
      </c>
      <c r="Q1007" t="s">
        <v>157</v>
      </c>
      <c r="S1007" t="s">
        <v>670</v>
      </c>
      <c r="T1007" t="s">
        <v>821</v>
      </c>
      <c r="U1007">
        <v>1.3419379322769754E-2</v>
      </c>
      <c r="V1007" t="s">
        <v>157</v>
      </c>
    </row>
    <row r="1008" spans="9:22" x14ac:dyDescent="0.45">
      <c r="I1008" t="s">
        <v>202</v>
      </c>
      <c r="J1008" t="s">
        <v>822</v>
      </c>
      <c r="K1008">
        <v>5.9924902068503438E-3</v>
      </c>
      <c r="L1008" t="s">
        <v>157</v>
      </c>
      <c r="N1008" t="s">
        <v>437</v>
      </c>
      <c r="O1008" t="s">
        <v>822</v>
      </c>
      <c r="P1008">
        <v>1.2225592469504753E-2</v>
      </c>
      <c r="Q1008" t="s">
        <v>157</v>
      </c>
      <c r="S1008" t="s">
        <v>670</v>
      </c>
      <c r="T1008" t="s">
        <v>822</v>
      </c>
      <c r="U1008">
        <v>1.3416782081706062E-2</v>
      </c>
      <c r="V1008" t="s">
        <v>157</v>
      </c>
    </row>
    <row r="1009" spans="9:22" x14ac:dyDescent="0.45">
      <c r="I1009" t="s">
        <v>202</v>
      </c>
      <c r="J1009" t="s">
        <v>823</v>
      </c>
      <c r="K1009">
        <v>4.1028850345169084E-4</v>
      </c>
      <c r="L1009" t="s">
        <v>157</v>
      </c>
      <c r="N1009" t="s">
        <v>437</v>
      </c>
      <c r="O1009" t="s">
        <v>823</v>
      </c>
      <c r="P1009">
        <v>6.9380398181334346E-2</v>
      </c>
      <c r="Q1009" t="s">
        <v>157</v>
      </c>
      <c r="S1009" t="s">
        <v>670</v>
      </c>
      <c r="T1009" t="s">
        <v>823</v>
      </c>
      <c r="U1009">
        <v>6.3582352654717456E-2</v>
      </c>
      <c r="V1009" t="s">
        <v>157</v>
      </c>
    </row>
    <row r="1010" spans="9:22" x14ac:dyDescent="0.45">
      <c r="I1010" t="s">
        <v>203</v>
      </c>
      <c r="J1010" t="s">
        <v>156</v>
      </c>
      <c r="K1010">
        <v>0</v>
      </c>
      <c r="L1010" t="s">
        <v>157</v>
      </c>
      <c r="N1010" t="s">
        <v>438</v>
      </c>
      <c r="O1010" t="s">
        <v>156</v>
      </c>
      <c r="P1010">
        <v>2.9578910690104987E-2</v>
      </c>
      <c r="Q1010" t="s">
        <v>157</v>
      </c>
      <c r="S1010" t="s">
        <v>671</v>
      </c>
      <c r="T1010" t="s">
        <v>156</v>
      </c>
      <c r="U1010">
        <v>3.5807355976317706E-2</v>
      </c>
      <c r="V1010" t="s">
        <v>157</v>
      </c>
    </row>
    <row r="1011" spans="9:22" x14ac:dyDescent="0.45">
      <c r="I1011" t="s">
        <v>203</v>
      </c>
      <c r="J1011" t="s">
        <v>158</v>
      </c>
      <c r="K1011">
        <v>0</v>
      </c>
      <c r="L1011" t="s">
        <v>157</v>
      </c>
      <c r="N1011" t="s">
        <v>438</v>
      </c>
      <c r="O1011" t="s">
        <v>158</v>
      </c>
      <c r="P1011">
        <v>4.2904763248371768E-3</v>
      </c>
      <c r="Q1011" t="s">
        <v>157</v>
      </c>
      <c r="S1011" t="s">
        <v>671</v>
      </c>
      <c r="T1011" t="s">
        <v>158</v>
      </c>
      <c r="U1011">
        <v>4.9642190056434533E-3</v>
      </c>
      <c r="V1011" t="s">
        <v>157</v>
      </c>
    </row>
    <row r="1012" spans="9:22" x14ac:dyDescent="0.45">
      <c r="I1012" t="s">
        <v>203</v>
      </c>
      <c r="J1012" t="s">
        <v>159</v>
      </c>
      <c r="K1012">
        <v>0</v>
      </c>
      <c r="L1012" t="s">
        <v>157</v>
      </c>
      <c r="N1012" t="s">
        <v>438</v>
      </c>
      <c r="O1012" t="s">
        <v>159</v>
      </c>
      <c r="P1012">
        <v>4.3719926493365497E-3</v>
      </c>
      <c r="Q1012" t="s">
        <v>157</v>
      </c>
      <c r="S1012" t="s">
        <v>671</v>
      </c>
      <c r="T1012" t="s">
        <v>159</v>
      </c>
      <c r="U1012">
        <v>4.8605846123475453E-3</v>
      </c>
      <c r="V1012" t="s">
        <v>157</v>
      </c>
    </row>
    <row r="1013" spans="9:22" x14ac:dyDescent="0.45">
      <c r="I1013" t="s">
        <v>203</v>
      </c>
      <c r="J1013" t="s">
        <v>160</v>
      </c>
      <c r="K1013">
        <v>3.483413141981492E-3</v>
      </c>
      <c r="L1013" t="s">
        <v>157</v>
      </c>
      <c r="N1013" t="s">
        <v>438</v>
      </c>
      <c r="O1013" t="s">
        <v>160</v>
      </c>
      <c r="P1013">
        <v>4.2261950434771198E-3</v>
      </c>
      <c r="Q1013" t="s">
        <v>157</v>
      </c>
      <c r="S1013" t="s">
        <v>671</v>
      </c>
      <c r="T1013" t="s">
        <v>160</v>
      </c>
      <c r="U1013">
        <v>4.9291090635357627E-3</v>
      </c>
      <c r="V1013" t="s">
        <v>157</v>
      </c>
    </row>
    <row r="1014" spans="9:22" x14ac:dyDescent="0.45">
      <c r="I1014" t="s">
        <v>203</v>
      </c>
      <c r="J1014" t="s">
        <v>161</v>
      </c>
      <c r="K1014">
        <v>3.5832746438518727E-2</v>
      </c>
      <c r="L1014" t="s">
        <v>157</v>
      </c>
      <c r="N1014" t="s">
        <v>438</v>
      </c>
      <c r="O1014" t="s">
        <v>161</v>
      </c>
      <c r="P1014">
        <v>2.9268426155524389E-2</v>
      </c>
      <c r="Q1014" t="s">
        <v>157</v>
      </c>
      <c r="S1014" t="s">
        <v>671</v>
      </c>
      <c r="T1014" t="s">
        <v>161</v>
      </c>
      <c r="U1014">
        <v>3.0749217386849163E-2</v>
      </c>
      <c r="V1014" t="s">
        <v>157</v>
      </c>
    </row>
    <row r="1015" spans="9:22" x14ac:dyDescent="0.45">
      <c r="I1015" t="s">
        <v>203</v>
      </c>
      <c r="J1015" t="s">
        <v>807</v>
      </c>
      <c r="K1015">
        <v>5.2554497094616237E-3</v>
      </c>
      <c r="L1015" t="s">
        <v>157</v>
      </c>
      <c r="N1015" t="s">
        <v>438</v>
      </c>
      <c r="O1015" t="s">
        <v>807</v>
      </c>
      <c r="P1015">
        <v>4.5348335491863338E-3</v>
      </c>
      <c r="Q1015" t="s">
        <v>157</v>
      </c>
      <c r="S1015" t="s">
        <v>671</v>
      </c>
      <c r="T1015" t="s">
        <v>807</v>
      </c>
      <c r="U1015">
        <v>5.4651674037802999E-3</v>
      </c>
      <c r="V1015" t="s">
        <v>157</v>
      </c>
    </row>
    <row r="1016" spans="9:22" x14ac:dyDescent="0.45">
      <c r="I1016" t="s">
        <v>203</v>
      </c>
      <c r="J1016" t="s">
        <v>808</v>
      </c>
      <c r="K1016">
        <v>3.612709742015649E-3</v>
      </c>
      <c r="L1016" t="s">
        <v>157</v>
      </c>
      <c r="N1016" t="s">
        <v>438</v>
      </c>
      <c r="O1016" t="s">
        <v>808</v>
      </c>
      <c r="P1016">
        <v>4.462495556804268E-3</v>
      </c>
      <c r="Q1016" t="s">
        <v>157</v>
      </c>
      <c r="S1016" t="s">
        <v>671</v>
      </c>
      <c r="T1016" t="s">
        <v>808</v>
      </c>
      <c r="U1016">
        <v>5.5943918732107162E-3</v>
      </c>
      <c r="V1016" t="s">
        <v>157</v>
      </c>
    </row>
    <row r="1017" spans="9:22" x14ac:dyDescent="0.45">
      <c r="I1017" t="s">
        <v>203</v>
      </c>
      <c r="J1017" t="s">
        <v>809</v>
      </c>
      <c r="K1017">
        <v>0</v>
      </c>
      <c r="L1017" t="s">
        <v>157</v>
      </c>
      <c r="N1017" t="s">
        <v>438</v>
      </c>
      <c r="O1017" t="s">
        <v>809</v>
      </c>
      <c r="P1017">
        <v>4.4612682988669997E-3</v>
      </c>
      <c r="Q1017" t="s">
        <v>157</v>
      </c>
      <c r="S1017" t="s">
        <v>671</v>
      </c>
      <c r="T1017" t="s">
        <v>809</v>
      </c>
      <c r="U1017">
        <v>5.6519421676120545E-3</v>
      </c>
      <c r="V1017" t="s">
        <v>157</v>
      </c>
    </row>
    <row r="1018" spans="9:22" x14ac:dyDescent="0.45">
      <c r="I1018" t="s">
        <v>203</v>
      </c>
      <c r="J1018" t="s">
        <v>810</v>
      </c>
      <c r="K1018">
        <v>0</v>
      </c>
      <c r="L1018" t="s">
        <v>157</v>
      </c>
      <c r="N1018" t="s">
        <v>438</v>
      </c>
      <c r="O1018" t="s">
        <v>810</v>
      </c>
      <c r="P1018">
        <v>2.2686100471454664E-2</v>
      </c>
      <c r="Q1018" t="s">
        <v>157</v>
      </c>
      <c r="S1018" t="s">
        <v>671</v>
      </c>
      <c r="T1018" t="s">
        <v>810</v>
      </c>
      <c r="U1018">
        <v>2.6729161621523091E-2</v>
      </c>
      <c r="V1018" t="s">
        <v>157</v>
      </c>
    </row>
    <row r="1019" spans="9:22" x14ac:dyDescent="0.45">
      <c r="I1019" t="s">
        <v>203</v>
      </c>
      <c r="J1019" t="s">
        <v>162</v>
      </c>
      <c r="K1019">
        <v>1.2440588727871753E-2</v>
      </c>
      <c r="L1019" t="s">
        <v>157</v>
      </c>
      <c r="N1019" t="s">
        <v>438</v>
      </c>
      <c r="O1019" t="s">
        <v>162</v>
      </c>
      <c r="P1019">
        <v>0.16886372572955788</v>
      </c>
      <c r="Q1019" t="s">
        <v>157</v>
      </c>
      <c r="S1019" t="s">
        <v>671</v>
      </c>
      <c r="T1019" t="s">
        <v>162</v>
      </c>
      <c r="U1019">
        <v>0.163957144583456</v>
      </c>
      <c r="V1019" t="s">
        <v>157</v>
      </c>
    </row>
    <row r="1020" spans="9:22" x14ac:dyDescent="0.45">
      <c r="I1020" t="s">
        <v>203</v>
      </c>
      <c r="J1020" t="s">
        <v>163</v>
      </c>
      <c r="K1020">
        <v>3.0145421626232183E-2</v>
      </c>
      <c r="L1020" t="s">
        <v>157</v>
      </c>
      <c r="N1020" t="s">
        <v>438</v>
      </c>
      <c r="O1020" t="s">
        <v>163</v>
      </c>
      <c r="P1020">
        <v>1.6986689288887677E-2</v>
      </c>
      <c r="Q1020" t="s">
        <v>157</v>
      </c>
      <c r="S1020" t="s">
        <v>671</v>
      </c>
      <c r="T1020" t="s">
        <v>163</v>
      </c>
      <c r="U1020">
        <v>2.3011671653436979E-2</v>
      </c>
      <c r="V1020" t="s">
        <v>157</v>
      </c>
    </row>
    <row r="1021" spans="9:22" x14ac:dyDescent="0.45">
      <c r="I1021" t="s">
        <v>203</v>
      </c>
      <c r="J1021" t="s">
        <v>164</v>
      </c>
      <c r="K1021">
        <v>4.5098748651368682E-2</v>
      </c>
      <c r="L1021" t="s">
        <v>157</v>
      </c>
      <c r="N1021" t="s">
        <v>438</v>
      </c>
      <c r="O1021" t="s">
        <v>164</v>
      </c>
      <c r="P1021">
        <v>1.5968754280454456E-2</v>
      </c>
      <c r="Q1021" t="s">
        <v>157</v>
      </c>
      <c r="S1021" t="s">
        <v>671</v>
      </c>
      <c r="T1021" t="s">
        <v>164</v>
      </c>
      <c r="U1021">
        <v>2.3345975752162951E-2</v>
      </c>
      <c r="V1021" t="s">
        <v>157</v>
      </c>
    </row>
    <row r="1022" spans="9:22" x14ac:dyDescent="0.45">
      <c r="I1022" t="s">
        <v>203</v>
      </c>
      <c r="J1022" t="s">
        <v>165</v>
      </c>
      <c r="K1022">
        <v>5.6151869427252817E-2</v>
      </c>
      <c r="L1022" t="s">
        <v>157</v>
      </c>
      <c r="N1022" t="s">
        <v>438</v>
      </c>
      <c r="O1022" t="s">
        <v>165</v>
      </c>
      <c r="P1022">
        <v>1.5567749532294967E-2</v>
      </c>
      <c r="Q1022" t="s">
        <v>157</v>
      </c>
      <c r="S1022" t="s">
        <v>671</v>
      </c>
      <c r="T1022" t="s">
        <v>165</v>
      </c>
      <c r="U1022">
        <v>2.2519080659204486E-2</v>
      </c>
      <c r="V1022" t="s">
        <v>157</v>
      </c>
    </row>
    <row r="1023" spans="9:22" x14ac:dyDescent="0.45">
      <c r="I1023" t="s">
        <v>203</v>
      </c>
      <c r="J1023" t="s">
        <v>166</v>
      </c>
      <c r="K1023">
        <v>0.37522545654241146</v>
      </c>
      <c r="L1023" t="s">
        <v>157</v>
      </c>
      <c r="N1023" t="s">
        <v>438</v>
      </c>
      <c r="O1023" t="s">
        <v>166</v>
      </c>
      <c r="P1023">
        <v>0.13988155547565034</v>
      </c>
      <c r="Q1023" t="s">
        <v>157</v>
      </c>
      <c r="S1023" t="s">
        <v>671</v>
      </c>
      <c r="T1023" t="s">
        <v>166</v>
      </c>
      <c r="U1023">
        <v>0.14691238736108106</v>
      </c>
      <c r="V1023" t="s">
        <v>157</v>
      </c>
    </row>
    <row r="1024" spans="9:22" x14ac:dyDescent="0.45">
      <c r="I1024" t="s">
        <v>203</v>
      </c>
      <c r="J1024" t="s">
        <v>811</v>
      </c>
      <c r="K1024">
        <v>5.4126463893876049E-2</v>
      </c>
      <c r="L1024" t="s">
        <v>157</v>
      </c>
      <c r="N1024" t="s">
        <v>438</v>
      </c>
      <c r="O1024" t="s">
        <v>811</v>
      </c>
      <c r="P1024">
        <v>2.8720506575497233E-2</v>
      </c>
      <c r="Q1024" t="s">
        <v>157</v>
      </c>
      <c r="S1024" t="s">
        <v>671</v>
      </c>
      <c r="T1024" t="s">
        <v>811</v>
      </c>
      <c r="U1024">
        <v>2.547239523490993E-2</v>
      </c>
      <c r="V1024" t="s">
        <v>157</v>
      </c>
    </row>
    <row r="1025" spans="9:22" x14ac:dyDescent="0.45">
      <c r="I1025" t="s">
        <v>203</v>
      </c>
      <c r="J1025" t="s">
        <v>812</v>
      </c>
      <c r="K1025">
        <v>4.6360127327917972E-2</v>
      </c>
      <c r="L1025" t="s">
        <v>157</v>
      </c>
      <c r="N1025" t="s">
        <v>438</v>
      </c>
      <c r="O1025" t="s">
        <v>812</v>
      </c>
      <c r="P1025">
        <v>2.6997350785313186E-2</v>
      </c>
      <c r="Q1025" t="s">
        <v>157</v>
      </c>
      <c r="S1025" t="s">
        <v>671</v>
      </c>
      <c r="T1025" t="s">
        <v>812</v>
      </c>
      <c r="U1025">
        <v>2.5819476660934777E-2</v>
      </c>
      <c r="V1025" t="s">
        <v>157</v>
      </c>
    </row>
    <row r="1026" spans="9:22" x14ac:dyDescent="0.45">
      <c r="I1026" t="s">
        <v>203</v>
      </c>
      <c r="J1026" t="s">
        <v>813</v>
      </c>
      <c r="K1026">
        <v>3.476391757533101E-2</v>
      </c>
      <c r="L1026" t="s">
        <v>157</v>
      </c>
      <c r="N1026" t="s">
        <v>438</v>
      </c>
      <c r="O1026" t="s">
        <v>813</v>
      </c>
      <c r="P1026">
        <v>2.5269124429014675E-2</v>
      </c>
      <c r="Q1026" t="s">
        <v>157</v>
      </c>
      <c r="S1026" t="s">
        <v>671</v>
      </c>
      <c r="T1026" t="s">
        <v>813</v>
      </c>
      <c r="U1026">
        <v>2.6008264178265343E-2</v>
      </c>
      <c r="V1026" t="s">
        <v>157</v>
      </c>
    </row>
    <row r="1027" spans="9:22" x14ac:dyDescent="0.45">
      <c r="I1027" t="s">
        <v>203</v>
      </c>
      <c r="J1027" t="s">
        <v>814</v>
      </c>
      <c r="K1027">
        <v>2.26128464693333E-2</v>
      </c>
      <c r="L1027" t="s">
        <v>157</v>
      </c>
      <c r="N1027" t="s">
        <v>438</v>
      </c>
      <c r="O1027" t="s">
        <v>814</v>
      </c>
      <c r="P1027">
        <v>0.14809061120367575</v>
      </c>
      <c r="Q1027" t="s">
        <v>157</v>
      </c>
      <c r="S1027" t="s">
        <v>671</v>
      </c>
      <c r="T1027" t="s">
        <v>814</v>
      </c>
      <c r="U1027">
        <v>0.12600484217618069</v>
      </c>
      <c r="V1027" t="s">
        <v>157</v>
      </c>
    </row>
    <row r="1028" spans="9:22" x14ac:dyDescent="0.45">
      <c r="I1028" t="s">
        <v>203</v>
      </c>
      <c r="J1028" t="s">
        <v>815</v>
      </c>
      <c r="K1028">
        <v>0</v>
      </c>
      <c r="L1028" t="s">
        <v>157</v>
      </c>
      <c r="N1028" t="s">
        <v>438</v>
      </c>
      <c r="O1028" t="s">
        <v>815</v>
      </c>
      <c r="P1028">
        <v>9.9055418391073249E-2</v>
      </c>
      <c r="Q1028" t="s">
        <v>157</v>
      </c>
      <c r="S1028" t="s">
        <v>671</v>
      </c>
      <c r="T1028" t="s">
        <v>815</v>
      </c>
      <c r="U1028">
        <v>8.3199255448802314E-2</v>
      </c>
      <c r="V1028" t="s">
        <v>157</v>
      </c>
    </row>
    <row r="1029" spans="9:22" x14ac:dyDescent="0.45">
      <c r="I1029" t="s">
        <v>203</v>
      </c>
      <c r="J1029" t="s">
        <v>816</v>
      </c>
      <c r="K1029">
        <v>5.4844269266470999E-3</v>
      </c>
      <c r="L1029" t="s">
        <v>157</v>
      </c>
      <c r="N1029" t="s">
        <v>438</v>
      </c>
      <c r="O1029" t="s">
        <v>816</v>
      </c>
      <c r="P1029">
        <v>1.2068945005608558E-2</v>
      </c>
      <c r="Q1029" t="s">
        <v>157</v>
      </c>
      <c r="S1029" t="s">
        <v>671</v>
      </c>
      <c r="T1029" t="s">
        <v>816</v>
      </c>
      <c r="U1029">
        <v>1.1710312038244504E-2</v>
      </c>
      <c r="V1029" t="s">
        <v>157</v>
      </c>
    </row>
    <row r="1030" spans="9:22" x14ac:dyDescent="0.45">
      <c r="I1030" t="s">
        <v>203</v>
      </c>
      <c r="J1030" t="s">
        <v>817</v>
      </c>
      <c r="K1030">
        <v>1.4948757838933877E-2</v>
      </c>
      <c r="L1030" t="s">
        <v>157</v>
      </c>
      <c r="N1030" t="s">
        <v>438</v>
      </c>
      <c r="O1030" t="s">
        <v>817</v>
      </c>
      <c r="P1030">
        <v>1.0342286459566176E-2</v>
      </c>
      <c r="Q1030" t="s">
        <v>157</v>
      </c>
      <c r="S1030" t="s">
        <v>671</v>
      </c>
      <c r="T1030" t="s">
        <v>817</v>
      </c>
      <c r="U1030">
        <v>1.1756034635646046E-2</v>
      </c>
      <c r="V1030" t="s">
        <v>157</v>
      </c>
    </row>
    <row r="1031" spans="9:22" x14ac:dyDescent="0.45">
      <c r="I1031" t="s">
        <v>203</v>
      </c>
      <c r="J1031" t="s">
        <v>818</v>
      </c>
      <c r="K1031">
        <v>2.4801671725673144E-2</v>
      </c>
      <c r="L1031" t="s">
        <v>157</v>
      </c>
      <c r="N1031" t="s">
        <v>438</v>
      </c>
      <c r="O1031" t="s">
        <v>818</v>
      </c>
      <c r="P1031">
        <v>9.1587919445991796E-3</v>
      </c>
      <c r="Q1031" t="s">
        <v>157</v>
      </c>
      <c r="S1031" t="s">
        <v>671</v>
      </c>
      <c r="T1031" t="s">
        <v>818</v>
      </c>
      <c r="U1031">
        <v>1.13569053909732E-2</v>
      </c>
      <c r="V1031" t="s">
        <v>157</v>
      </c>
    </row>
    <row r="1032" spans="9:22" x14ac:dyDescent="0.45">
      <c r="I1032" t="s">
        <v>203</v>
      </c>
      <c r="J1032" t="s">
        <v>819</v>
      </c>
      <c r="K1032">
        <v>0.17828311180936807</v>
      </c>
      <c r="L1032" t="s">
        <v>157</v>
      </c>
      <c r="N1032" t="s">
        <v>438</v>
      </c>
      <c r="O1032" t="s">
        <v>819</v>
      </c>
      <c r="P1032">
        <v>6.5378377250138342E-2</v>
      </c>
      <c r="Q1032" t="s">
        <v>157</v>
      </c>
      <c r="S1032" t="s">
        <v>671</v>
      </c>
      <c r="T1032" t="s">
        <v>819</v>
      </c>
      <c r="U1032">
        <v>7.1532896749308947E-2</v>
      </c>
      <c r="V1032" t="s">
        <v>157</v>
      </c>
    </row>
    <row r="1033" spans="9:22" x14ac:dyDescent="0.45">
      <c r="I1033" t="s">
        <v>203</v>
      </c>
      <c r="J1033" t="s">
        <v>820</v>
      </c>
      <c r="K1033">
        <v>2.5583160547921188E-2</v>
      </c>
      <c r="L1033" t="s">
        <v>157</v>
      </c>
      <c r="N1033" t="s">
        <v>438</v>
      </c>
      <c r="O1033" t="s">
        <v>820</v>
      </c>
      <c r="P1033">
        <v>1.2056240547486569E-2</v>
      </c>
      <c r="Q1033" t="s">
        <v>157</v>
      </c>
      <c r="S1033" t="s">
        <v>671</v>
      </c>
      <c r="T1033" t="s">
        <v>820</v>
      </c>
      <c r="U1033">
        <v>1.2514443634658028E-2</v>
      </c>
      <c r="V1033" t="s">
        <v>157</v>
      </c>
    </row>
    <row r="1034" spans="9:22" x14ac:dyDescent="0.45">
      <c r="I1034" t="s">
        <v>203</v>
      </c>
      <c r="J1034" t="s">
        <v>821</v>
      </c>
      <c r="K1034">
        <v>1.9154895885808855E-2</v>
      </c>
      <c r="L1034" t="s">
        <v>157</v>
      </c>
      <c r="N1034" t="s">
        <v>438</v>
      </c>
      <c r="O1034" t="s">
        <v>821</v>
      </c>
      <c r="P1034">
        <v>1.2374704658247523E-2</v>
      </c>
      <c r="Q1034" t="s">
        <v>157</v>
      </c>
      <c r="S1034" t="s">
        <v>671</v>
      </c>
      <c r="T1034" t="s">
        <v>821</v>
      </c>
      <c r="U1034">
        <v>1.2826460612332016E-2</v>
      </c>
      <c r="V1034" t="s">
        <v>157</v>
      </c>
    </row>
    <row r="1035" spans="9:22" x14ac:dyDescent="0.45">
      <c r="I1035" t="s">
        <v>203</v>
      </c>
      <c r="J1035" t="s">
        <v>822</v>
      </c>
      <c r="K1035">
        <v>6.2161545786312894E-3</v>
      </c>
      <c r="L1035" t="s">
        <v>157</v>
      </c>
      <c r="N1035" t="s">
        <v>438</v>
      </c>
      <c r="O1035" t="s">
        <v>822</v>
      </c>
      <c r="P1035">
        <v>1.3031353231978193E-2</v>
      </c>
      <c r="Q1035" t="s">
        <v>157</v>
      </c>
      <c r="S1035" t="s">
        <v>671</v>
      </c>
      <c r="T1035" t="s">
        <v>822</v>
      </c>
      <c r="U1035">
        <v>1.2944962449742451E-2</v>
      </c>
      <c r="V1035" t="s">
        <v>157</v>
      </c>
    </row>
    <row r="1036" spans="9:22" x14ac:dyDescent="0.45">
      <c r="I1036" t="s">
        <v>203</v>
      </c>
      <c r="J1036" t="s">
        <v>823</v>
      </c>
      <c r="K1036">
        <v>4.1806141344378339E-4</v>
      </c>
      <c r="L1036" t="s">
        <v>157</v>
      </c>
      <c r="N1036" t="s">
        <v>438</v>
      </c>
      <c r="O1036" t="s">
        <v>823</v>
      </c>
      <c r="P1036">
        <v>7.2307116471363592E-2</v>
      </c>
      <c r="Q1036" t="s">
        <v>157</v>
      </c>
      <c r="S1036" t="s">
        <v>671</v>
      </c>
      <c r="T1036" t="s">
        <v>823</v>
      </c>
      <c r="U1036">
        <v>6.4356341669840444E-2</v>
      </c>
      <c r="V1036" t="s">
        <v>157</v>
      </c>
    </row>
    <row r="1037" spans="9:22" x14ac:dyDescent="0.45">
      <c r="I1037" t="s">
        <v>204</v>
      </c>
      <c r="J1037" t="s">
        <v>156</v>
      </c>
      <c r="K1037">
        <v>0</v>
      </c>
      <c r="L1037" t="s">
        <v>157</v>
      </c>
      <c r="N1037" t="s">
        <v>439</v>
      </c>
      <c r="O1037" t="s">
        <v>156</v>
      </c>
      <c r="P1037">
        <v>3.2617714637683107E-2</v>
      </c>
      <c r="Q1037" t="s">
        <v>157</v>
      </c>
      <c r="S1037" t="s">
        <v>672</v>
      </c>
      <c r="T1037" t="s">
        <v>156</v>
      </c>
      <c r="U1037">
        <v>4.4088974201249916E-2</v>
      </c>
      <c r="V1037" t="s">
        <v>157</v>
      </c>
    </row>
    <row r="1038" spans="9:22" x14ac:dyDescent="0.45">
      <c r="I1038" t="s">
        <v>204</v>
      </c>
      <c r="J1038" t="s">
        <v>158</v>
      </c>
      <c r="K1038">
        <v>0</v>
      </c>
      <c r="L1038" t="s">
        <v>157</v>
      </c>
      <c r="N1038" t="s">
        <v>439</v>
      </c>
      <c r="O1038" t="s">
        <v>158</v>
      </c>
      <c r="P1038">
        <v>4.6194178676223132E-3</v>
      </c>
      <c r="Q1038" t="s">
        <v>157</v>
      </c>
      <c r="S1038" t="s">
        <v>672</v>
      </c>
      <c r="T1038" t="s">
        <v>158</v>
      </c>
      <c r="U1038">
        <v>5.4700713933820821E-3</v>
      </c>
      <c r="V1038" t="s">
        <v>157</v>
      </c>
    </row>
    <row r="1039" spans="9:22" x14ac:dyDescent="0.45">
      <c r="I1039" t="s">
        <v>204</v>
      </c>
      <c r="J1039" t="s">
        <v>159</v>
      </c>
      <c r="K1039">
        <v>0</v>
      </c>
      <c r="L1039" t="s">
        <v>157</v>
      </c>
      <c r="N1039" t="s">
        <v>439</v>
      </c>
      <c r="O1039" t="s">
        <v>159</v>
      </c>
      <c r="P1039">
        <v>4.4785900037653831E-3</v>
      </c>
      <c r="Q1039" t="s">
        <v>157</v>
      </c>
      <c r="S1039" t="s">
        <v>672</v>
      </c>
      <c r="T1039" t="s">
        <v>159</v>
      </c>
      <c r="U1039">
        <v>5.095624394069978E-3</v>
      </c>
      <c r="V1039" t="s">
        <v>157</v>
      </c>
    </row>
    <row r="1040" spans="9:22" x14ac:dyDescent="0.45">
      <c r="I1040" t="s">
        <v>204</v>
      </c>
      <c r="J1040" t="s">
        <v>160</v>
      </c>
      <c r="K1040">
        <v>3.4307688488762148E-3</v>
      </c>
      <c r="L1040" t="s">
        <v>157</v>
      </c>
      <c r="N1040" t="s">
        <v>439</v>
      </c>
      <c r="O1040" t="s">
        <v>160</v>
      </c>
      <c r="P1040">
        <v>4.214093794489668E-3</v>
      </c>
      <c r="Q1040" t="s">
        <v>157</v>
      </c>
      <c r="S1040" t="s">
        <v>672</v>
      </c>
      <c r="T1040" t="s">
        <v>160</v>
      </c>
      <c r="U1040">
        <v>5.0984458749650441E-3</v>
      </c>
      <c r="V1040" t="s">
        <v>157</v>
      </c>
    </row>
    <row r="1041" spans="9:22" x14ac:dyDescent="0.45">
      <c r="I1041" t="s">
        <v>204</v>
      </c>
      <c r="J1041" t="s">
        <v>161</v>
      </c>
      <c r="K1041">
        <v>3.5676381817019473E-2</v>
      </c>
      <c r="L1041" t="s">
        <v>157</v>
      </c>
      <c r="N1041" t="s">
        <v>439</v>
      </c>
      <c r="O1041" t="s">
        <v>161</v>
      </c>
      <c r="P1041">
        <v>3.057889253352061E-2</v>
      </c>
      <c r="Q1041" t="s">
        <v>157</v>
      </c>
      <c r="S1041" t="s">
        <v>672</v>
      </c>
      <c r="T1041" t="s">
        <v>161</v>
      </c>
      <c r="U1041">
        <v>3.6964421600907217E-2</v>
      </c>
      <c r="V1041" t="s">
        <v>157</v>
      </c>
    </row>
    <row r="1042" spans="9:22" x14ac:dyDescent="0.45">
      <c r="I1042" t="s">
        <v>204</v>
      </c>
      <c r="J1042" t="s">
        <v>807</v>
      </c>
      <c r="K1042">
        <v>5.1312011354240905E-3</v>
      </c>
      <c r="L1042" t="s">
        <v>157</v>
      </c>
      <c r="N1042" t="s">
        <v>439</v>
      </c>
      <c r="O1042" t="s">
        <v>807</v>
      </c>
      <c r="P1042">
        <v>4.7168891482768493E-3</v>
      </c>
      <c r="Q1042" t="s">
        <v>157</v>
      </c>
      <c r="S1042" t="s">
        <v>672</v>
      </c>
      <c r="T1042" t="s">
        <v>807</v>
      </c>
      <c r="U1042">
        <v>5.9167785071340302E-3</v>
      </c>
      <c r="V1042" t="s">
        <v>157</v>
      </c>
    </row>
    <row r="1043" spans="9:22" x14ac:dyDescent="0.45">
      <c r="I1043" t="s">
        <v>204</v>
      </c>
      <c r="J1043" t="s">
        <v>808</v>
      </c>
      <c r="K1043">
        <v>3.5127993270606425E-3</v>
      </c>
      <c r="L1043" t="s">
        <v>157</v>
      </c>
      <c r="N1043" t="s">
        <v>439</v>
      </c>
      <c r="O1043" t="s">
        <v>808</v>
      </c>
      <c r="P1043">
        <v>4.1876246084883101E-3</v>
      </c>
      <c r="Q1043" t="s">
        <v>157</v>
      </c>
      <c r="S1043" t="s">
        <v>672</v>
      </c>
      <c r="T1043" t="s">
        <v>808</v>
      </c>
      <c r="U1043">
        <v>5.6338904642832853E-3</v>
      </c>
      <c r="V1043" t="s">
        <v>157</v>
      </c>
    </row>
    <row r="1044" spans="9:22" x14ac:dyDescent="0.45">
      <c r="I1044" t="s">
        <v>204</v>
      </c>
      <c r="J1044" t="s">
        <v>809</v>
      </c>
      <c r="K1044">
        <v>0</v>
      </c>
      <c r="L1044" t="s">
        <v>157</v>
      </c>
      <c r="N1044" t="s">
        <v>439</v>
      </c>
      <c r="O1044" t="s">
        <v>809</v>
      </c>
      <c r="P1044">
        <v>4.0712132802176492E-3</v>
      </c>
      <c r="Q1044" t="s">
        <v>157</v>
      </c>
      <c r="S1044" t="s">
        <v>672</v>
      </c>
      <c r="T1044" t="s">
        <v>809</v>
      </c>
      <c r="U1044">
        <v>5.6813790412743245E-3</v>
      </c>
      <c r="V1044" t="s">
        <v>157</v>
      </c>
    </row>
    <row r="1045" spans="9:22" x14ac:dyDescent="0.45">
      <c r="I1045" t="s">
        <v>204</v>
      </c>
      <c r="J1045" t="s">
        <v>810</v>
      </c>
      <c r="K1045">
        <v>0</v>
      </c>
      <c r="L1045" t="s">
        <v>157</v>
      </c>
      <c r="N1045" t="s">
        <v>439</v>
      </c>
      <c r="O1045" t="s">
        <v>810</v>
      </c>
      <c r="P1045">
        <v>2.1080763104356165E-2</v>
      </c>
      <c r="Q1045" t="s">
        <v>157</v>
      </c>
      <c r="S1045" t="s">
        <v>672</v>
      </c>
      <c r="T1045" t="s">
        <v>810</v>
      </c>
      <c r="U1045">
        <v>3.1619997705778641E-2</v>
      </c>
      <c r="V1045" t="s">
        <v>157</v>
      </c>
    </row>
    <row r="1046" spans="9:22" x14ac:dyDescent="0.45">
      <c r="I1046" t="s">
        <v>204</v>
      </c>
      <c r="J1046" t="s">
        <v>162</v>
      </c>
      <c r="K1046">
        <v>1.2813187768779813E-2</v>
      </c>
      <c r="L1046" t="s">
        <v>157</v>
      </c>
      <c r="N1046" t="s">
        <v>439</v>
      </c>
      <c r="O1046" t="s">
        <v>162</v>
      </c>
      <c r="P1046">
        <v>0.13033663695160777</v>
      </c>
      <c r="Q1046" t="s">
        <v>157</v>
      </c>
      <c r="S1046" t="s">
        <v>672</v>
      </c>
      <c r="T1046" t="s">
        <v>162</v>
      </c>
      <c r="U1046">
        <v>0.12707079558069137</v>
      </c>
      <c r="V1046" t="s">
        <v>157</v>
      </c>
    </row>
    <row r="1047" spans="9:22" x14ac:dyDescent="0.45">
      <c r="I1047" t="s">
        <v>204</v>
      </c>
      <c r="J1047" t="s">
        <v>163</v>
      </c>
      <c r="K1047">
        <v>3.0154906282448997E-2</v>
      </c>
      <c r="L1047" t="s">
        <v>157</v>
      </c>
      <c r="N1047" t="s">
        <v>439</v>
      </c>
      <c r="O1047" t="s">
        <v>163</v>
      </c>
      <c r="P1047">
        <v>1.557228047779965E-2</v>
      </c>
      <c r="Q1047" t="s">
        <v>157</v>
      </c>
      <c r="S1047" t="s">
        <v>672</v>
      </c>
      <c r="T1047" t="s">
        <v>163</v>
      </c>
      <c r="U1047">
        <v>1.7993937323723973E-2</v>
      </c>
      <c r="V1047" t="s">
        <v>157</v>
      </c>
    </row>
    <row r="1048" spans="9:22" x14ac:dyDescent="0.45">
      <c r="I1048" t="s">
        <v>204</v>
      </c>
      <c r="J1048" t="s">
        <v>164</v>
      </c>
      <c r="K1048">
        <v>4.4678334839934268E-2</v>
      </c>
      <c r="L1048" t="s">
        <v>157</v>
      </c>
      <c r="N1048" t="s">
        <v>439</v>
      </c>
      <c r="O1048" t="s">
        <v>164</v>
      </c>
      <c r="P1048">
        <v>1.6462431952679848E-2</v>
      </c>
      <c r="Q1048" t="s">
        <v>157</v>
      </c>
      <c r="S1048" t="s">
        <v>672</v>
      </c>
      <c r="T1048" t="s">
        <v>164</v>
      </c>
      <c r="U1048">
        <v>1.972058757743627E-2</v>
      </c>
      <c r="V1048" t="s">
        <v>157</v>
      </c>
    </row>
    <row r="1049" spans="9:22" x14ac:dyDescent="0.45">
      <c r="I1049" t="s">
        <v>204</v>
      </c>
      <c r="J1049" t="s">
        <v>165</v>
      </c>
      <c r="K1049">
        <v>5.568357563219304E-2</v>
      </c>
      <c r="L1049" t="s">
        <v>157</v>
      </c>
      <c r="N1049" t="s">
        <v>439</v>
      </c>
      <c r="O1049" t="s">
        <v>165</v>
      </c>
      <c r="P1049">
        <v>1.9458278905501922E-2</v>
      </c>
      <c r="Q1049" t="s">
        <v>157</v>
      </c>
      <c r="S1049" t="s">
        <v>672</v>
      </c>
      <c r="T1049" t="s">
        <v>165</v>
      </c>
      <c r="U1049">
        <v>1.9908489343293687E-2</v>
      </c>
      <c r="V1049" t="s">
        <v>157</v>
      </c>
    </row>
    <row r="1050" spans="9:22" x14ac:dyDescent="0.45">
      <c r="I1050" t="s">
        <v>204</v>
      </c>
      <c r="J1050" t="s">
        <v>166</v>
      </c>
      <c r="K1050">
        <v>0.37895102053872742</v>
      </c>
      <c r="L1050" t="s">
        <v>157</v>
      </c>
      <c r="N1050" t="s">
        <v>439</v>
      </c>
      <c r="O1050" t="s">
        <v>166</v>
      </c>
      <c r="P1050">
        <v>0.16524784873748047</v>
      </c>
      <c r="Q1050" t="s">
        <v>157</v>
      </c>
      <c r="S1050" t="s">
        <v>672</v>
      </c>
      <c r="T1050" t="s">
        <v>166</v>
      </c>
      <c r="U1050">
        <v>0.17918649346297821</v>
      </c>
      <c r="V1050" t="s">
        <v>157</v>
      </c>
    </row>
    <row r="1051" spans="9:22" x14ac:dyDescent="0.45">
      <c r="I1051" t="s">
        <v>204</v>
      </c>
      <c r="J1051" t="s">
        <v>811</v>
      </c>
      <c r="K1051">
        <v>5.3725783666144833E-2</v>
      </c>
      <c r="L1051" t="s">
        <v>157</v>
      </c>
      <c r="N1051" t="s">
        <v>439</v>
      </c>
      <c r="O1051" t="s">
        <v>811</v>
      </c>
      <c r="P1051">
        <v>3.0600393412667105E-2</v>
      </c>
      <c r="Q1051" t="s">
        <v>157</v>
      </c>
      <c r="S1051" t="s">
        <v>672</v>
      </c>
      <c r="T1051" t="s">
        <v>811</v>
      </c>
      <c r="U1051">
        <v>3.2104116014822007E-2</v>
      </c>
      <c r="V1051" t="s">
        <v>157</v>
      </c>
    </row>
    <row r="1052" spans="9:22" x14ac:dyDescent="0.45">
      <c r="I1052" t="s">
        <v>204</v>
      </c>
      <c r="J1052" t="s">
        <v>812</v>
      </c>
      <c r="K1052">
        <v>4.5736222522614708E-2</v>
      </c>
      <c r="L1052" t="s">
        <v>157</v>
      </c>
      <c r="N1052" t="s">
        <v>439</v>
      </c>
      <c r="O1052" t="s">
        <v>812</v>
      </c>
      <c r="P1052">
        <v>2.8158525532867098E-2</v>
      </c>
      <c r="Q1052" t="s">
        <v>157</v>
      </c>
      <c r="S1052" t="s">
        <v>672</v>
      </c>
      <c r="T1052" t="s">
        <v>812</v>
      </c>
      <c r="U1052">
        <v>3.0970763395239562E-2</v>
      </c>
      <c r="V1052" t="s">
        <v>157</v>
      </c>
    </row>
    <row r="1053" spans="9:22" x14ac:dyDescent="0.45">
      <c r="I1053" t="s">
        <v>204</v>
      </c>
      <c r="J1053" t="s">
        <v>813</v>
      </c>
      <c r="K1053">
        <v>3.4422604521130253E-2</v>
      </c>
      <c r="L1053" t="s">
        <v>157</v>
      </c>
      <c r="N1053" t="s">
        <v>439</v>
      </c>
      <c r="O1053" t="s">
        <v>813</v>
      </c>
      <c r="P1053">
        <v>2.5873257836625908E-2</v>
      </c>
      <c r="Q1053" t="s">
        <v>157</v>
      </c>
      <c r="S1053" t="s">
        <v>672</v>
      </c>
      <c r="T1053" t="s">
        <v>813</v>
      </c>
      <c r="U1053">
        <v>2.8776828142505206E-2</v>
      </c>
      <c r="V1053" t="s">
        <v>157</v>
      </c>
    </row>
    <row r="1054" spans="9:22" x14ac:dyDescent="0.45">
      <c r="I1054" t="s">
        <v>204</v>
      </c>
      <c r="J1054" t="s">
        <v>814</v>
      </c>
      <c r="K1054">
        <v>2.3316689628218975E-2</v>
      </c>
      <c r="L1054" t="s">
        <v>157</v>
      </c>
      <c r="N1054" t="s">
        <v>439</v>
      </c>
      <c r="O1054" t="s">
        <v>814</v>
      </c>
      <c r="P1054">
        <v>0.12630282220251943</v>
      </c>
      <c r="Q1054" t="s">
        <v>157</v>
      </c>
      <c r="S1054" t="s">
        <v>672</v>
      </c>
      <c r="T1054" t="s">
        <v>814</v>
      </c>
      <c r="U1054">
        <v>0.11563222498569356</v>
      </c>
      <c r="V1054" t="s">
        <v>157</v>
      </c>
    </row>
    <row r="1055" spans="9:22" x14ac:dyDescent="0.45">
      <c r="I1055" t="s">
        <v>204</v>
      </c>
      <c r="J1055" t="s">
        <v>815</v>
      </c>
      <c r="K1055">
        <v>0</v>
      </c>
      <c r="L1055" t="s">
        <v>157</v>
      </c>
      <c r="N1055" t="s">
        <v>439</v>
      </c>
      <c r="O1055" t="s">
        <v>815</v>
      </c>
      <c r="P1055">
        <v>9.2832249125000876E-2</v>
      </c>
      <c r="Q1055" t="s">
        <v>157</v>
      </c>
      <c r="S1055" t="s">
        <v>672</v>
      </c>
      <c r="T1055" t="s">
        <v>815</v>
      </c>
      <c r="U1055">
        <v>7.2910682812961605E-2</v>
      </c>
      <c r="V1055" t="s">
        <v>157</v>
      </c>
    </row>
    <row r="1056" spans="9:22" x14ac:dyDescent="0.45">
      <c r="I1056" t="s">
        <v>204</v>
      </c>
      <c r="J1056" t="s">
        <v>816</v>
      </c>
      <c r="K1056">
        <v>5.7223612128083825E-3</v>
      </c>
      <c r="L1056" t="s">
        <v>157</v>
      </c>
      <c r="N1056" t="s">
        <v>439</v>
      </c>
      <c r="O1056" t="s">
        <v>816</v>
      </c>
      <c r="P1056">
        <v>1.2099554731142222E-2</v>
      </c>
      <c r="Q1056" t="s">
        <v>157</v>
      </c>
      <c r="S1056" t="s">
        <v>672</v>
      </c>
      <c r="T1056" t="s">
        <v>816</v>
      </c>
      <c r="U1056">
        <v>9.8570767762756525E-3</v>
      </c>
      <c r="V1056" t="s">
        <v>157</v>
      </c>
    </row>
    <row r="1057" spans="9:22" x14ac:dyDescent="0.45">
      <c r="I1057" t="s">
        <v>204</v>
      </c>
      <c r="J1057" t="s">
        <v>817</v>
      </c>
      <c r="K1057">
        <v>1.4564368508347858E-2</v>
      </c>
      <c r="L1057" t="s">
        <v>157</v>
      </c>
      <c r="N1057" t="s">
        <v>439</v>
      </c>
      <c r="O1057" t="s">
        <v>817</v>
      </c>
      <c r="P1057">
        <v>1.0989583838547388E-2</v>
      </c>
      <c r="Q1057" t="s">
        <v>157</v>
      </c>
      <c r="S1057" t="s">
        <v>672</v>
      </c>
      <c r="T1057" t="s">
        <v>817</v>
      </c>
      <c r="U1057">
        <v>1.005251778723266E-2</v>
      </c>
      <c r="V1057" t="s">
        <v>157</v>
      </c>
    </row>
    <row r="1058" spans="9:22" x14ac:dyDescent="0.45">
      <c r="I1058" t="s">
        <v>204</v>
      </c>
      <c r="J1058" t="s">
        <v>818</v>
      </c>
      <c r="K1058">
        <v>2.4155897659390819E-2</v>
      </c>
      <c r="L1058" t="s">
        <v>157</v>
      </c>
      <c r="N1058" t="s">
        <v>439</v>
      </c>
      <c r="O1058" t="s">
        <v>818</v>
      </c>
      <c r="P1058">
        <v>1.0660166493866875E-2</v>
      </c>
      <c r="Q1058" t="s">
        <v>157</v>
      </c>
      <c r="S1058" t="s">
        <v>672</v>
      </c>
      <c r="T1058" t="s">
        <v>818</v>
      </c>
      <c r="U1058">
        <v>1.0377077335990775E-2</v>
      </c>
      <c r="V1058" t="s">
        <v>157</v>
      </c>
    </row>
    <row r="1059" spans="9:22" x14ac:dyDescent="0.45">
      <c r="I1059" t="s">
        <v>204</v>
      </c>
      <c r="J1059" t="s">
        <v>819</v>
      </c>
      <c r="K1059">
        <v>0.17677302213318205</v>
      </c>
      <c r="L1059" t="s">
        <v>157</v>
      </c>
      <c r="N1059" t="s">
        <v>439</v>
      </c>
      <c r="O1059" t="s">
        <v>819</v>
      </c>
      <c r="P1059">
        <v>8.7202525334987221E-2</v>
      </c>
      <c r="Q1059" t="s">
        <v>157</v>
      </c>
      <c r="S1059" t="s">
        <v>672</v>
      </c>
      <c r="T1059" t="s">
        <v>819</v>
      </c>
      <c r="U1059">
        <v>8.0392656554875624E-2</v>
      </c>
      <c r="V1059" t="s">
        <v>157</v>
      </c>
    </row>
    <row r="1060" spans="9:22" x14ac:dyDescent="0.45">
      <c r="I1060" t="s">
        <v>204</v>
      </c>
      <c r="J1060" t="s">
        <v>820</v>
      </c>
      <c r="K1060">
        <v>2.5657672839000244E-2</v>
      </c>
      <c r="L1060" t="s">
        <v>157</v>
      </c>
      <c r="N1060" t="s">
        <v>439</v>
      </c>
      <c r="O1060" t="s">
        <v>820</v>
      </c>
      <c r="P1060">
        <v>1.5523763906922993E-2</v>
      </c>
      <c r="Q1060" t="s">
        <v>157</v>
      </c>
      <c r="S1060" t="s">
        <v>672</v>
      </c>
      <c r="T1060" t="s">
        <v>820</v>
      </c>
      <c r="U1060">
        <v>1.3529658099114522E-2</v>
      </c>
      <c r="V1060" t="s">
        <v>157</v>
      </c>
    </row>
    <row r="1061" spans="9:22" x14ac:dyDescent="0.45">
      <c r="I1061" t="s">
        <v>204</v>
      </c>
      <c r="J1061" t="s">
        <v>821</v>
      </c>
      <c r="K1061">
        <v>1.909731724220428E-2</v>
      </c>
      <c r="L1061" t="s">
        <v>157</v>
      </c>
      <c r="N1061" t="s">
        <v>439</v>
      </c>
      <c r="O1061" t="s">
        <v>821</v>
      </c>
      <c r="P1061">
        <v>1.524970351467291E-2</v>
      </c>
      <c r="Q1061" t="s">
        <v>157</v>
      </c>
      <c r="S1061" t="s">
        <v>672</v>
      </c>
      <c r="T1061" t="s">
        <v>821</v>
      </c>
      <c r="U1061">
        <v>1.3224295991813746E-2</v>
      </c>
      <c r="V1061" t="s">
        <v>157</v>
      </c>
    </row>
    <row r="1062" spans="9:22" x14ac:dyDescent="0.45">
      <c r="I1062" t="s">
        <v>204</v>
      </c>
      <c r="J1062" t="s">
        <v>822</v>
      </c>
      <c r="K1062">
        <v>6.2790630121488025E-3</v>
      </c>
      <c r="L1062" t="s">
        <v>157</v>
      </c>
      <c r="N1062" t="s">
        <v>439</v>
      </c>
      <c r="O1062" t="s">
        <v>822</v>
      </c>
      <c r="P1062">
        <v>1.5168862807174029E-2</v>
      </c>
      <c r="Q1062" t="s">
        <v>157</v>
      </c>
      <c r="S1062" t="s">
        <v>672</v>
      </c>
      <c r="T1062" t="s">
        <v>822</v>
      </c>
      <c r="U1062">
        <v>1.2893825086530914E-2</v>
      </c>
      <c r="V1062" t="s">
        <v>157</v>
      </c>
    </row>
    <row r="1063" spans="9:22" x14ac:dyDescent="0.45">
      <c r="I1063" t="s">
        <v>204</v>
      </c>
      <c r="J1063" t="s">
        <v>823</v>
      </c>
      <c r="K1063">
        <v>5.1682086434481824E-4</v>
      </c>
      <c r="L1063" t="s">
        <v>157</v>
      </c>
      <c r="N1063" t="s">
        <v>439</v>
      </c>
      <c r="O1063" t="s">
        <v>823</v>
      </c>
      <c r="P1063">
        <v>7.1695915259516185E-2</v>
      </c>
      <c r="Q1063" t="s">
        <v>157</v>
      </c>
      <c r="S1063" t="s">
        <v>672</v>
      </c>
      <c r="T1063" t="s">
        <v>823</v>
      </c>
      <c r="U1063">
        <v>5.9828390545776065E-2</v>
      </c>
      <c r="V1063" t="s">
        <v>157</v>
      </c>
    </row>
    <row r="1064" spans="9:22" x14ac:dyDescent="0.45">
      <c r="I1064" t="s">
        <v>205</v>
      </c>
      <c r="J1064" t="s">
        <v>156</v>
      </c>
      <c r="K1064">
        <v>0</v>
      </c>
      <c r="L1064" t="s">
        <v>157</v>
      </c>
      <c r="N1064" t="s">
        <v>440</v>
      </c>
      <c r="O1064" t="s">
        <v>156</v>
      </c>
      <c r="P1064">
        <v>4.5535114660030199E-2</v>
      </c>
      <c r="Q1064" t="s">
        <v>157</v>
      </c>
      <c r="S1064" t="s">
        <v>673</v>
      </c>
      <c r="T1064" t="s">
        <v>156</v>
      </c>
      <c r="U1064">
        <v>5.2065577052581725E-2</v>
      </c>
      <c r="V1064" t="s">
        <v>157</v>
      </c>
    </row>
    <row r="1065" spans="9:22" x14ac:dyDescent="0.45">
      <c r="I1065" t="s">
        <v>205</v>
      </c>
      <c r="J1065" t="s">
        <v>158</v>
      </c>
      <c r="K1065">
        <v>0</v>
      </c>
      <c r="L1065" t="s">
        <v>157</v>
      </c>
      <c r="N1065" t="s">
        <v>440</v>
      </c>
      <c r="O1065" t="s">
        <v>158</v>
      </c>
      <c r="P1065">
        <v>6.6750070528904552E-3</v>
      </c>
      <c r="Q1065" t="s">
        <v>157</v>
      </c>
      <c r="S1065" t="s">
        <v>673</v>
      </c>
      <c r="T1065" t="s">
        <v>158</v>
      </c>
      <c r="U1065">
        <v>6.2224109719069632E-3</v>
      </c>
      <c r="V1065" t="s">
        <v>157</v>
      </c>
    </row>
    <row r="1066" spans="9:22" x14ac:dyDescent="0.45">
      <c r="I1066" t="s">
        <v>205</v>
      </c>
      <c r="J1066" t="s">
        <v>159</v>
      </c>
      <c r="K1066">
        <v>0</v>
      </c>
      <c r="L1066" t="s">
        <v>157</v>
      </c>
      <c r="N1066" t="s">
        <v>440</v>
      </c>
      <c r="O1066" t="s">
        <v>159</v>
      </c>
      <c r="P1066">
        <v>6.5967559964383226E-3</v>
      </c>
      <c r="Q1066" t="s">
        <v>157</v>
      </c>
      <c r="S1066" t="s">
        <v>673</v>
      </c>
      <c r="T1066" t="s">
        <v>159</v>
      </c>
      <c r="U1066">
        <v>6.0539081884124039E-3</v>
      </c>
      <c r="V1066" t="s">
        <v>157</v>
      </c>
    </row>
    <row r="1067" spans="9:22" x14ac:dyDescent="0.45">
      <c r="I1067" t="s">
        <v>205</v>
      </c>
      <c r="J1067" t="s">
        <v>160</v>
      </c>
      <c r="K1067">
        <v>3.3414057185071405E-3</v>
      </c>
      <c r="L1067" t="s">
        <v>157</v>
      </c>
      <c r="N1067" t="s">
        <v>440</v>
      </c>
      <c r="O1067" t="s">
        <v>160</v>
      </c>
      <c r="P1067">
        <v>6.2265265973628775E-3</v>
      </c>
      <c r="Q1067" t="s">
        <v>157</v>
      </c>
      <c r="S1067" t="s">
        <v>673</v>
      </c>
      <c r="T1067" t="s">
        <v>160</v>
      </c>
      <c r="U1067">
        <v>5.4069688352985455E-3</v>
      </c>
      <c r="V1067" t="s">
        <v>157</v>
      </c>
    </row>
    <row r="1068" spans="9:22" x14ac:dyDescent="0.45">
      <c r="I1068" t="s">
        <v>205</v>
      </c>
      <c r="J1068" t="s">
        <v>161</v>
      </c>
      <c r="K1068">
        <v>3.4664844126248179E-2</v>
      </c>
      <c r="L1068" t="s">
        <v>157</v>
      </c>
      <c r="N1068" t="s">
        <v>440</v>
      </c>
      <c r="O1068" t="s">
        <v>161</v>
      </c>
      <c r="P1068">
        <v>3.7024345778422244E-2</v>
      </c>
      <c r="Q1068" t="s">
        <v>157</v>
      </c>
      <c r="S1068" t="s">
        <v>673</v>
      </c>
      <c r="T1068" t="s">
        <v>161</v>
      </c>
      <c r="U1068">
        <v>3.1868133117666043E-2</v>
      </c>
      <c r="V1068" t="s">
        <v>157</v>
      </c>
    </row>
    <row r="1069" spans="9:22" x14ac:dyDescent="0.45">
      <c r="I1069" t="s">
        <v>205</v>
      </c>
      <c r="J1069" t="s">
        <v>807</v>
      </c>
      <c r="K1069">
        <v>4.8477658873286953E-3</v>
      </c>
      <c r="L1069" t="s">
        <v>157</v>
      </c>
      <c r="N1069" t="s">
        <v>440</v>
      </c>
      <c r="O1069" t="s">
        <v>807</v>
      </c>
      <c r="P1069">
        <v>6.0253696289272385E-3</v>
      </c>
      <c r="Q1069" t="s">
        <v>157</v>
      </c>
      <c r="S1069" t="s">
        <v>673</v>
      </c>
      <c r="T1069" t="s">
        <v>807</v>
      </c>
      <c r="U1069">
        <v>4.5352643313918183E-3</v>
      </c>
      <c r="V1069" t="s">
        <v>157</v>
      </c>
    </row>
    <row r="1070" spans="9:22" x14ac:dyDescent="0.45">
      <c r="I1070" t="s">
        <v>205</v>
      </c>
      <c r="J1070" t="s">
        <v>808</v>
      </c>
      <c r="K1070">
        <v>3.2069203196487405E-3</v>
      </c>
      <c r="L1070" t="s">
        <v>157</v>
      </c>
      <c r="N1070" t="s">
        <v>440</v>
      </c>
      <c r="O1070" t="s">
        <v>808</v>
      </c>
      <c r="P1070">
        <v>5.7233748394946542E-3</v>
      </c>
      <c r="Q1070" t="s">
        <v>157</v>
      </c>
      <c r="S1070" t="s">
        <v>673</v>
      </c>
      <c r="T1070" t="s">
        <v>808</v>
      </c>
      <c r="U1070">
        <v>4.4859932019785881E-3</v>
      </c>
      <c r="V1070" t="s">
        <v>157</v>
      </c>
    </row>
    <row r="1071" spans="9:22" x14ac:dyDescent="0.45">
      <c r="I1071" t="s">
        <v>205</v>
      </c>
      <c r="J1071" t="s">
        <v>809</v>
      </c>
      <c r="K1071">
        <v>0</v>
      </c>
      <c r="L1071" t="s">
        <v>157</v>
      </c>
      <c r="N1071" t="s">
        <v>440</v>
      </c>
      <c r="O1071" t="s">
        <v>809</v>
      </c>
      <c r="P1071">
        <v>5.7551785888026201E-3</v>
      </c>
      <c r="Q1071" t="s">
        <v>157</v>
      </c>
      <c r="S1071" t="s">
        <v>673</v>
      </c>
      <c r="T1071" t="s">
        <v>809</v>
      </c>
      <c r="U1071">
        <v>4.6982497000982015E-3</v>
      </c>
      <c r="V1071" t="s">
        <v>157</v>
      </c>
    </row>
    <row r="1072" spans="9:22" x14ac:dyDescent="0.45">
      <c r="I1072" t="s">
        <v>205</v>
      </c>
      <c r="J1072" t="s">
        <v>810</v>
      </c>
      <c r="K1072">
        <v>0</v>
      </c>
      <c r="L1072" t="s">
        <v>157</v>
      </c>
      <c r="N1072" t="s">
        <v>440</v>
      </c>
      <c r="O1072" t="s">
        <v>810</v>
      </c>
      <c r="P1072">
        <v>2.897005868102983E-2</v>
      </c>
      <c r="Q1072" t="s">
        <v>157</v>
      </c>
      <c r="S1072" t="s">
        <v>673</v>
      </c>
      <c r="T1072" t="s">
        <v>810</v>
      </c>
      <c r="U1072">
        <v>3.3051606948677231E-2</v>
      </c>
      <c r="V1072" t="s">
        <v>157</v>
      </c>
    </row>
    <row r="1073" spans="9:22" x14ac:dyDescent="0.45">
      <c r="I1073" t="s">
        <v>205</v>
      </c>
      <c r="J1073" t="s">
        <v>162</v>
      </c>
      <c r="K1073">
        <v>1.2850173123418759E-2</v>
      </c>
      <c r="L1073" t="s">
        <v>157</v>
      </c>
      <c r="N1073" t="s">
        <v>440</v>
      </c>
      <c r="O1073" t="s">
        <v>162</v>
      </c>
      <c r="P1073">
        <v>0.13488250167590493</v>
      </c>
      <c r="Q1073" t="s">
        <v>157</v>
      </c>
      <c r="S1073" t="s">
        <v>673</v>
      </c>
      <c r="T1073" t="s">
        <v>162</v>
      </c>
      <c r="U1073">
        <v>0.14141993206356807</v>
      </c>
      <c r="V1073" t="s">
        <v>157</v>
      </c>
    </row>
    <row r="1074" spans="9:22" x14ac:dyDescent="0.45">
      <c r="I1074" t="s">
        <v>205</v>
      </c>
      <c r="J1074" t="s">
        <v>163</v>
      </c>
      <c r="K1074">
        <v>3.0012533440741406E-2</v>
      </c>
      <c r="L1074" t="s">
        <v>157</v>
      </c>
      <c r="N1074" t="s">
        <v>440</v>
      </c>
      <c r="O1074" t="s">
        <v>163</v>
      </c>
      <c r="P1074">
        <v>1.7182409461013615E-2</v>
      </c>
      <c r="Q1074" t="s">
        <v>157</v>
      </c>
      <c r="S1074" t="s">
        <v>673</v>
      </c>
      <c r="T1074" t="s">
        <v>163</v>
      </c>
      <c r="U1074">
        <v>2.0867402517835892E-2</v>
      </c>
      <c r="V1074" t="s">
        <v>157</v>
      </c>
    </row>
    <row r="1075" spans="9:22" x14ac:dyDescent="0.45">
      <c r="I1075" t="s">
        <v>205</v>
      </c>
      <c r="J1075" t="s">
        <v>164</v>
      </c>
      <c r="K1075">
        <v>4.4708379014956112E-2</v>
      </c>
      <c r="L1075" t="s">
        <v>157</v>
      </c>
      <c r="N1075" t="s">
        <v>440</v>
      </c>
      <c r="O1075" t="s">
        <v>164</v>
      </c>
      <c r="P1075">
        <v>1.8066265050174158E-2</v>
      </c>
      <c r="Q1075" t="s">
        <v>157</v>
      </c>
      <c r="S1075" t="s">
        <v>673</v>
      </c>
      <c r="T1075" t="s">
        <v>164</v>
      </c>
      <c r="U1075">
        <v>2.0859116571317501E-2</v>
      </c>
      <c r="V1075" t="s">
        <v>157</v>
      </c>
    </row>
    <row r="1076" spans="9:22" x14ac:dyDescent="0.45">
      <c r="I1076" t="s">
        <v>205</v>
      </c>
      <c r="J1076" t="s">
        <v>165</v>
      </c>
      <c r="K1076">
        <v>5.5474970366318058E-2</v>
      </c>
      <c r="L1076" t="s">
        <v>157</v>
      </c>
      <c r="N1076" t="s">
        <v>440</v>
      </c>
      <c r="O1076" t="s">
        <v>165</v>
      </c>
      <c r="P1076">
        <v>2.0189323891193017E-2</v>
      </c>
      <c r="Q1076" t="s">
        <v>157</v>
      </c>
      <c r="S1076" t="s">
        <v>673</v>
      </c>
      <c r="T1076" t="s">
        <v>165</v>
      </c>
      <c r="U1076">
        <v>2.047796641483457E-2</v>
      </c>
      <c r="V1076" t="s">
        <v>157</v>
      </c>
    </row>
    <row r="1077" spans="9:22" x14ac:dyDescent="0.45">
      <c r="I1077" t="s">
        <v>205</v>
      </c>
      <c r="J1077" t="s">
        <v>166</v>
      </c>
      <c r="K1077">
        <v>0.38165594007054465</v>
      </c>
      <c r="L1077" t="s">
        <v>157</v>
      </c>
      <c r="N1077" t="s">
        <v>440</v>
      </c>
      <c r="O1077" t="s">
        <v>166</v>
      </c>
      <c r="P1077">
        <v>0.15233069794854753</v>
      </c>
      <c r="Q1077" t="s">
        <v>157</v>
      </c>
      <c r="S1077" t="s">
        <v>673</v>
      </c>
      <c r="T1077" t="s">
        <v>166</v>
      </c>
      <c r="U1077">
        <v>0.16137251952409579</v>
      </c>
      <c r="V1077" t="s">
        <v>157</v>
      </c>
    </row>
    <row r="1078" spans="9:22" x14ac:dyDescent="0.45">
      <c r="I1078" t="s">
        <v>205</v>
      </c>
      <c r="J1078" t="s">
        <v>811</v>
      </c>
      <c r="K1078">
        <v>5.4481018177887357E-2</v>
      </c>
      <c r="L1078" t="s">
        <v>157</v>
      </c>
      <c r="N1078" t="s">
        <v>440</v>
      </c>
      <c r="O1078" t="s">
        <v>811</v>
      </c>
      <c r="P1078">
        <v>2.7639786386536191E-2</v>
      </c>
      <c r="Q1078" t="s">
        <v>157</v>
      </c>
      <c r="S1078" t="s">
        <v>673</v>
      </c>
      <c r="T1078" t="s">
        <v>811</v>
      </c>
      <c r="U1078">
        <v>2.5995622906725874E-2</v>
      </c>
      <c r="V1078" t="s">
        <v>157</v>
      </c>
    </row>
    <row r="1079" spans="9:22" x14ac:dyDescent="0.45">
      <c r="I1079" t="s">
        <v>205</v>
      </c>
      <c r="J1079" t="s">
        <v>812</v>
      </c>
      <c r="K1079">
        <v>4.5781404461259737E-2</v>
      </c>
      <c r="L1079" t="s">
        <v>157</v>
      </c>
      <c r="N1079" t="s">
        <v>440</v>
      </c>
      <c r="O1079" t="s">
        <v>812</v>
      </c>
      <c r="P1079">
        <v>2.6446667604366685E-2</v>
      </c>
      <c r="Q1079" t="s">
        <v>157</v>
      </c>
      <c r="S1079" t="s">
        <v>673</v>
      </c>
      <c r="T1079" t="s">
        <v>812</v>
      </c>
      <c r="U1079">
        <v>2.4829779546599436E-2</v>
      </c>
      <c r="V1079" t="s">
        <v>157</v>
      </c>
    </row>
    <row r="1080" spans="9:22" x14ac:dyDescent="0.45">
      <c r="I1080" t="s">
        <v>205</v>
      </c>
      <c r="J1080" t="s">
        <v>813</v>
      </c>
      <c r="K1080">
        <v>3.4200110315580692E-2</v>
      </c>
      <c r="L1080" t="s">
        <v>157</v>
      </c>
      <c r="N1080" t="s">
        <v>440</v>
      </c>
      <c r="O1080" t="s">
        <v>813</v>
      </c>
      <c r="P1080">
        <v>2.5531670099894935E-2</v>
      </c>
      <c r="Q1080" t="s">
        <v>157</v>
      </c>
      <c r="S1080" t="s">
        <v>673</v>
      </c>
      <c r="T1080" t="s">
        <v>813</v>
      </c>
      <c r="U1080">
        <v>2.2921757321210261E-2</v>
      </c>
      <c r="V1080" t="s">
        <v>157</v>
      </c>
    </row>
    <row r="1081" spans="9:22" x14ac:dyDescent="0.45">
      <c r="I1081" t="s">
        <v>205</v>
      </c>
      <c r="J1081" t="s">
        <v>814</v>
      </c>
      <c r="K1081">
        <v>2.3899201442590404E-2</v>
      </c>
      <c r="L1081" t="s">
        <v>157</v>
      </c>
      <c r="N1081" t="s">
        <v>440</v>
      </c>
      <c r="O1081" t="s">
        <v>814</v>
      </c>
      <c r="P1081">
        <v>0.1174537505214672</v>
      </c>
      <c r="Q1081" t="s">
        <v>157</v>
      </c>
      <c r="S1081" t="s">
        <v>673</v>
      </c>
      <c r="T1081" t="s">
        <v>814</v>
      </c>
      <c r="U1081">
        <v>9.6848564665854966E-2</v>
      </c>
      <c r="V1081" t="s">
        <v>157</v>
      </c>
    </row>
    <row r="1082" spans="9:22" x14ac:dyDescent="0.45">
      <c r="I1082" t="s">
        <v>205</v>
      </c>
      <c r="J1082" t="s">
        <v>815</v>
      </c>
      <c r="K1082">
        <v>0</v>
      </c>
      <c r="L1082" t="s">
        <v>157</v>
      </c>
      <c r="N1082" t="s">
        <v>440</v>
      </c>
      <c r="O1082" t="s">
        <v>815</v>
      </c>
      <c r="P1082">
        <v>8.5066955176221162E-2</v>
      </c>
      <c r="Q1082" t="s">
        <v>157</v>
      </c>
      <c r="S1082" t="s">
        <v>673</v>
      </c>
      <c r="T1082" t="s">
        <v>815</v>
      </c>
      <c r="U1082">
        <v>8.3503668620680871E-2</v>
      </c>
      <c r="V1082" t="s">
        <v>157</v>
      </c>
    </row>
    <row r="1083" spans="9:22" x14ac:dyDescent="0.45">
      <c r="I1083" t="s">
        <v>205</v>
      </c>
      <c r="J1083" t="s">
        <v>816</v>
      </c>
      <c r="K1083">
        <v>5.8784278526538098E-3</v>
      </c>
      <c r="L1083" t="s">
        <v>157</v>
      </c>
      <c r="N1083" t="s">
        <v>440</v>
      </c>
      <c r="O1083" t="s">
        <v>816</v>
      </c>
      <c r="P1083">
        <v>1.1793151946947269E-2</v>
      </c>
      <c r="Q1083" t="s">
        <v>157</v>
      </c>
      <c r="S1083" t="s">
        <v>673</v>
      </c>
      <c r="T1083" t="s">
        <v>816</v>
      </c>
      <c r="U1083">
        <v>1.2387148911298577E-2</v>
      </c>
      <c r="V1083" t="s">
        <v>157</v>
      </c>
    </row>
    <row r="1084" spans="9:22" x14ac:dyDescent="0.45">
      <c r="I1084" t="s">
        <v>205</v>
      </c>
      <c r="J1084" t="s">
        <v>817</v>
      </c>
      <c r="K1084">
        <v>1.4224992957939686E-2</v>
      </c>
      <c r="L1084" t="s">
        <v>157</v>
      </c>
      <c r="N1084" t="s">
        <v>440</v>
      </c>
      <c r="O1084" t="s">
        <v>817</v>
      </c>
      <c r="P1084">
        <v>1.1142632601284778E-2</v>
      </c>
      <c r="Q1084" t="s">
        <v>157</v>
      </c>
      <c r="S1084" t="s">
        <v>673</v>
      </c>
      <c r="T1084" t="s">
        <v>817</v>
      </c>
      <c r="U1084">
        <v>1.2378017738255474E-2</v>
      </c>
      <c r="V1084" t="s">
        <v>157</v>
      </c>
    </row>
    <row r="1085" spans="9:22" x14ac:dyDescent="0.45">
      <c r="I1085" t="s">
        <v>205</v>
      </c>
      <c r="J1085" t="s">
        <v>818</v>
      </c>
      <c r="K1085">
        <v>2.4005742221632612E-2</v>
      </c>
      <c r="L1085" t="s">
        <v>157</v>
      </c>
      <c r="N1085" t="s">
        <v>440</v>
      </c>
      <c r="O1085" t="s">
        <v>818</v>
      </c>
      <c r="P1085">
        <v>1.0982234233469786E-2</v>
      </c>
      <c r="Q1085" t="s">
        <v>157</v>
      </c>
      <c r="S1085" t="s">
        <v>673</v>
      </c>
      <c r="T1085" t="s">
        <v>818</v>
      </c>
      <c r="U1085">
        <v>1.1359855212968322E-2</v>
      </c>
      <c r="V1085" t="s">
        <v>157</v>
      </c>
    </row>
    <row r="1086" spans="9:22" x14ac:dyDescent="0.45">
      <c r="I1086" t="s">
        <v>205</v>
      </c>
      <c r="J1086" t="s">
        <v>819</v>
      </c>
      <c r="K1086">
        <v>0.17547301038757915</v>
      </c>
      <c r="L1086" t="s">
        <v>157</v>
      </c>
      <c r="N1086" t="s">
        <v>440</v>
      </c>
      <c r="O1086" t="s">
        <v>819</v>
      </c>
      <c r="P1086">
        <v>8.5688667719279632E-2</v>
      </c>
      <c r="Q1086" t="s">
        <v>157</v>
      </c>
      <c r="S1086" t="s">
        <v>673</v>
      </c>
      <c r="T1086" t="s">
        <v>819</v>
      </c>
      <c r="U1086">
        <v>8.5075348972472944E-2</v>
      </c>
      <c r="V1086" t="s">
        <v>157</v>
      </c>
    </row>
    <row r="1087" spans="9:22" x14ac:dyDescent="0.45">
      <c r="I1087" t="s">
        <v>205</v>
      </c>
      <c r="J1087" t="s">
        <v>820</v>
      </c>
      <c r="K1087">
        <v>2.5160924866679819E-2</v>
      </c>
      <c r="L1087" t="s">
        <v>157</v>
      </c>
      <c r="N1087" t="s">
        <v>440</v>
      </c>
      <c r="O1087" t="s">
        <v>820</v>
      </c>
      <c r="P1087">
        <v>1.4461206659999731E-2</v>
      </c>
      <c r="Q1087" t="s">
        <v>157</v>
      </c>
      <c r="S1087" t="s">
        <v>673</v>
      </c>
      <c r="T1087" t="s">
        <v>820</v>
      </c>
      <c r="U1087">
        <v>1.595522634550723E-2</v>
      </c>
      <c r="V1087" t="s">
        <v>157</v>
      </c>
    </row>
    <row r="1088" spans="9:22" x14ac:dyDescent="0.45">
      <c r="I1088" t="s">
        <v>205</v>
      </c>
      <c r="J1088" t="s">
        <v>821</v>
      </c>
      <c r="K1088">
        <v>1.9198007206181533E-2</v>
      </c>
      <c r="L1088" t="s">
        <v>157</v>
      </c>
      <c r="N1088" t="s">
        <v>440</v>
      </c>
      <c r="O1088" t="s">
        <v>821</v>
      </c>
      <c r="P1088">
        <v>1.400279486734249E-2</v>
      </c>
      <c r="Q1088" t="s">
        <v>157</v>
      </c>
      <c r="S1088" t="s">
        <v>673</v>
      </c>
      <c r="T1088" t="s">
        <v>821</v>
      </c>
      <c r="U1088">
        <v>1.5322593975064571E-2</v>
      </c>
      <c r="V1088" t="s">
        <v>157</v>
      </c>
    </row>
    <row r="1089" spans="9:22" x14ac:dyDescent="0.45">
      <c r="I1089" t="s">
        <v>205</v>
      </c>
      <c r="J1089" t="s">
        <v>822</v>
      </c>
      <c r="K1089">
        <v>6.2809552143941955E-3</v>
      </c>
      <c r="L1089" t="s">
        <v>157</v>
      </c>
      <c r="N1089" t="s">
        <v>440</v>
      </c>
      <c r="O1089" t="s">
        <v>822</v>
      </c>
      <c r="P1089">
        <v>1.3822377929057826E-2</v>
      </c>
      <c r="Q1089" t="s">
        <v>157</v>
      </c>
      <c r="S1089" t="s">
        <v>673</v>
      </c>
      <c r="T1089" t="s">
        <v>822</v>
      </c>
      <c r="U1089">
        <v>1.4603120897636256E-2</v>
      </c>
      <c r="V1089" t="s">
        <v>157</v>
      </c>
    </row>
    <row r="1090" spans="9:22" x14ac:dyDescent="0.45">
      <c r="I1090" t="s">
        <v>205</v>
      </c>
      <c r="J1090" t="s">
        <v>823</v>
      </c>
      <c r="K1090">
        <v>6.5327282790925069E-4</v>
      </c>
      <c r="L1090" t="s">
        <v>157</v>
      </c>
      <c r="N1090" t="s">
        <v>440</v>
      </c>
      <c r="O1090" t="s">
        <v>823</v>
      </c>
      <c r="P1090">
        <v>6.4785174403900581E-2</v>
      </c>
      <c r="Q1090" t="s">
        <v>157</v>
      </c>
      <c r="S1090" t="s">
        <v>673</v>
      </c>
      <c r="T1090" t="s">
        <v>823</v>
      </c>
      <c r="U1090">
        <v>6.5434245446061801E-2</v>
      </c>
      <c r="V1090" t="s">
        <v>157</v>
      </c>
    </row>
    <row r="1091" spans="9:22" x14ac:dyDescent="0.45">
      <c r="I1091" t="s">
        <v>206</v>
      </c>
      <c r="J1091" t="s">
        <v>156</v>
      </c>
      <c r="K1091">
        <v>0</v>
      </c>
      <c r="L1091" t="s">
        <v>157</v>
      </c>
      <c r="N1091" t="s">
        <v>441</v>
      </c>
      <c r="O1091" t="s">
        <v>156</v>
      </c>
      <c r="P1091">
        <v>3.9806403400113974E-2</v>
      </c>
      <c r="Q1091" t="s">
        <v>157</v>
      </c>
      <c r="S1091" t="s">
        <v>674</v>
      </c>
      <c r="T1091" t="s">
        <v>156</v>
      </c>
      <c r="U1091">
        <v>4.3517388952352409E-2</v>
      </c>
      <c r="V1091" t="s">
        <v>157</v>
      </c>
    </row>
    <row r="1092" spans="9:22" x14ac:dyDescent="0.45">
      <c r="I1092" t="s">
        <v>206</v>
      </c>
      <c r="J1092" t="s">
        <v>158</v>
      </c>
      <c r="K1092">
        <v>0</v>
      </c>
      <c r="L1092" t="s">
        <v>157</v>
      </c>
      <c r="N1092" t="s">
        <v>441</v>
      </c>
      <c r="O1092" t="s">
        <v>158</v>
      </c>
      <c r="P1092">
        <v>5.8611864465432642E-3</v>
      </c>
      <c r="Q1092" t="s">
        <v>157</v>
      </c>
      <c r="S1092" t="s">
        <v>674</v>
      </c>
      <c r="T1092" t="s">
        <v>158</v>
      </c>
      <c r="U1092">
        <v>6.1264689333514338E-3</v>
      </c>
      <c r="V1092" t="s">
        <v>157</v>
      </c>
    </row>
    <row r="1093" spans="9:22" x14ac:dyDescent="0.45">
      <c r="I1093" t="s">
        <v>206</v>
      </c>
      <c r="J1093" t="s">
        <v>159</v>
      </c>
      <c r="K1093">
        <v>0</v>
      </c>
      <c r="L1093" t="s">
        <v>157</v>
      </c>
      <c r="N1093" t="s">
        <v>441</v>
      </c>
      <c r="O1093" t="s">
        <v>159</v>
      </c>
      <c r="P1093">
        <v>5.7256701071704084E-3</v>
      </c>
      <c r="Q1093" t="s">
        <v>157</v>
      </c>
      <c r="S1093" t="s">
        <v>674</v>
      </c>
      <c r="T1093" t="s">
        <v>159</v>
      </c>
      <c r="U1093">
        <v>6.0007098061269958E-3</v>
      </c>
      <c r="V1093" t="s">
        <v>157</v>
      </c>
    </row>
    <row r="1094" spans="9:22" x14ac:dyDescent="0.45">
      <c r="I1094" t="s">
        <v>206</v>
      </c>
      <c r="J1094" t="s">
        <v>160</v>
      </c>
      <c r="K1094">
        <v>3.4040103076281164E-3</v>
      </c>
      <c r="L1094" t="s">
        <v>157</v>
      </c>
      <c r="N1094" t="s">
        <v>441</v>
      </c>
      <c r="O1094" t="s">
        <v>160</v>
      </c>
      <c r="P1094">
        <v>5.333391066505236E-3</v>
      </c>
      <c r="Q1094" t="s">
        <v>157</v>
      </c>
      <c r="S1094" t="s">
        <v>674</v>
      </c>
      <c r="T1094" t="s">
        <v>160</v>
      </c>
      <c r="U1094">
        <v>5.6980541871331312E-3</v>
      </c>
      <c r="V1094" t="s">
        <v>157</v>
      </c>
    </row>
    <row r="1095" spans="9:22" x14ac:dyDescent="0.45">
      <c r="I1095" t="s">
        <v>206</v>
      </c>
      <c r="J1095" t="s">
        <v>161</v>
      </c>
      <c r="K1095">
        <v>3.5469224769292027E-2</v>
      </c>
      <c r="L1095" t="s">
        <v>157</v>
      </c>
      <c r="N1095" t="s">
        <v>441</v>
      </c>
      <c r="O1095" t="s">
        <v>161</v>
      </c>
      <c r="P1095">
        <v>3.1156551678822586E-2</v>
      </c>
      <c r="Q1095" t="s">
        <v>157</v>
      </c>
      <c r="S1095" t="s">
        <v>674</v>
      </c>
      <c r="T1095" t="s">
        <v>161</v>
      </c>
      <c r="U1095">
        <v>2.9764321394371601E-2</v>
      </c>
      <c r="V1095" t="s">
        <v>157</v>
      </c>
    </row>
    <row r="1096" spans="9:22" x14ac:dyDescent="0.45">
      <c r="I1096" t="s">
        <v>206</v>
      </c>
      <c r="J1096" t="s">
        <v>807</v>
      </c>
      <c r="K1096">
        <v>4.9280233117473867E-3</v>
      </c>
      <c r="L1096" t="s">
        <v>157</v>
      </c>
      <c r="N1096" t="s">
        <v>441</v>
      </c>
      <c r="O1096" t="s">
        <v>807</v>
      </c>
      <c r="P1096">
        <v>5.2348268288750447E-3</v>
      </c>
      <c r="Q1096" t="s">
        <v>157</v>
      </c>
      <c r="S1096" t="s">
        <v>674</v>
      </c>
      <c r="T1096" t="s">
        <v>807</v>
      </c>
      <c r="U1096">
        <v>4.3624913873856353E-3</v>
      </c>
      <c r="V1096" t="s">
        <v>157</v>
      </c>
    </row>
    <row r="1097" spans="9:22" x14ac:dyDescent="0.45">
      <c r="I1097" t="s">
        <v>206</v>
      </c>
      <c r="J1097" t="s">
        <v>808</v>
      </c>
      <c r="K1097">
        <v>3.1228405018362032E-3</v>
      </c>
      <c r="L1097" t="s">
        <v>157</v>
      </c>
      <c r="N1097" t="s">
        <v>441</v>
      </c>
      <c r="O1097" t="s">
        <v>808</v>
      </c>
      <c r="P1097">
        <v>5.1904459050020014E-3</v>
      </c>
      <c r="Q1097" t="s">
        <v>157</v>
      </c>
      <c r="S1097" t="s">
        <v>674</v>
      </c>
      <c r="T1097" t="s">
        <v>808</v>
      </c>
      <c r="U1097">
        <v>4.3274129407341651E-3</v>
      </c>
      <c r="V1097" t="s">
        <v>157</v>
      </c>
    </row>
    <row r="1098" spans="9:22" x14ac:dyDescent="0.45">
      <c r="I1098" t="s">
        <v>206</v>
      </c>
      <c r="J1098" t="s">
        <v>809</v>
      </c>
      <c r="K1098">
        <v>0</v>
      </c>
      <c r="L1098" t="s">
        <v>157</v>
      </c>
      <c r="N1098" t="s">
        <v>441</v>
      </c>
      <c r="O1098" t="s">
        <v>809</v>
      </c>
      <c r="P1098">
        <v>5.2168966981264615E-3</v>
      </c>
      <c r="Q1098" t="s">
        <v>157</v>
      </c>
      <c r="S1098" t="s">
        <v>674</v>
      </c>
      <c r="T1098" t="s">
        <v>809</v>
      </c>
      <c r="U1098">
        <v>4.5357022632442441E-3</v>
      </c>
      <c r="V1098" t="s">
        <v>157</v>
      </c>
    </row>
    <row r="1099" spans="9:22" x14ac:dyDescent="0.45">
      <c r="I1099" t="s">
        <v>206</v>
      </c>
      <c r="J1099" t="s">
        <v>810</v>
      </c>
      <c r="K1099">
        <v>0</v>
      </c>
      <c r="L1099" t="s">
        <v>157</v>
      </c>
      <c r="N1099" t="s">
        <v>441</v>
      </c>
      <c r="O1099" t="s">
        <v>810</v>
      </c>
      <c r="P1099">
        <v>2.5644256621754381E-2</v>
      </c>
      <c r="Q1099" t="s">
        <v>157</v>
      </c>
      <c r="S1099" t="s">
        <v>674</v>
      </c>
      <c r="T1099" t="s">
        <v>810</v>
      </c>
      <c r="U1099">
        <v>2.7747370360562698E-2</v>
      </c>
      <c r="V1099" t="s">
        <v>157</v>
      </c>
    </row>
    <row r="1100" spans="9:22" x14ac:dyDescent="0.45">
      <c r="I1100" t="s">
        <v>206</v>
      </c>
      <c r="J1100" t="s">
        <v>162</v>
      </c>
      <c r="K1100">
        <v>1.1931964292681844E-2</v>
      </c>
      <c r="L1100" t="s">
        <v>157</v>
      </c>
      <c r="N1100" t="s">
        <v>441</v>
      </c>
      <c r="O1100" t="s">
        <v>162</v>
      </c>
      <c r="P1100">
        <v>0.13331905672605016</v>
      </c>
      <c r="Q1100" t="s">
        <v>157</v>
      </c>
      <c r="S1100" t="s">
        <v>674</v>
      </c>
      <c r="T1100" t="s">
        <v>162</v>
      </c>
      <c r="U1100">
        <v>0.15667050411226011</v>
      </c>
      <c r="V1100" t="s">
        <v>157</v>
      </c>
    </row>
    <row r="1101" spans="9:22" x14ac:dyDescent="0.45">
      <c r="I1101" t="s">
        <v>206</v>
      </c>
      <c r="J1101" t="s">
        <v>163</v>
      </c>
      <c r="K1101">
        <v>2.8067674923136669E-2</v>
      </c>
      <c r="L1101" t="s">
        <v>157</v>
      </c>
      <c r="N1101" t="s">
        <v>441</v>
      </c>
      <c r="O1101" t="s">
        <v>163</v>
      </c>
      <c r="P1101">
        <v>1.7374557482464532E-2</v>
      </c>
      <c r="Q1101" t="s">
        <v>157</v>
      </c>
      <c r="S1101" t="s">
        <v>674</v>
      </c>
      <c r="T1101" t="s">
        <v>163</v>
      </c>
      <c r="U1101">
        <v>2.2391956324043769E-2</v>
      </c>
      <c r="V1101" t="s">
        <v>157</v>
      </c>
    </row>
    <row r="1102" spans="9:22" x14ac:dyDescent="0.45">
      <c r="I1102" t="s">
        <v>206</v>
      </c>
      <c r="J1102" t="s">
        <v>164</v>
      </c>
      <c r="K1102">
        <v>4.3216975663745202E-2</v>
      </c>
      <c r="L1102" t="s">
        <v>157</v>
      </c>
      <c r="N1102" t="s">
        <v>441</v>
      </c>
      <c r="O1102" t="s">
        <v>164</v>
      </c>
      <c r="P1102">
        <v>1.8078845719507474E-2</v>
      </c>
      <c r="Q1102" t="s">
        <v>157</v>
      </c>
      <c r="S1102" t="s">
        <v>674</v>
      </c>
      <c r="T1102" t="s">
        <v>164</v>
      </c>
      <c r="U1102">
        <v>2.1842963021428817E-2</v>
      </c>
      <c r="V1102" t="s">
        <v>157</v>
      </c>
    </row>
    <row r="1103" spans="9:22" x14ac:dyDescent="0.45">
      <c r="I1103" t="s">
        <v>206</v>
      </c>
      <c r="J1103" t="s">
        <v>165</v>
      </c>
      <c r="K1103">
        <v>5.4818285142932764E-2</v>
      </c>
      <c r="L1103" t="s">
        <v>157</v>
      </c>
      <c r="N1103" t="s">
        <v>441</v>
      </c>
      <c r="O1103" t="s">
        <v>165</v>
      </c>
      <c r="P1103">
        <v>1.9950995993886198E-2</v>
      </c>
      <c r="Q1103" t="s">
        <v>157</v>
      </c>
      <c r="S1103" t="s">
        <v>674</v>
      </c>
      <c r="T1103" t="s">
        <v>165</v>
      </c>
      <c r="U1103">
        <v>2.1737473552979104E-2</v>
      </c>
      <c r="V1103" t="s">
        <v>157</v>
      </c>
    </row>
    <row r="1104" spans="9:22" x14ac:dyDescent="0.45">
      <c r="I1104" t="s">
        <v>206</v>
      </c>
      <c r="J1104" t="s">
        <v>166</v>
      </c>
      <c r="K1104">
        <v>0.38944180107998422</v>
      </c>
      <c r="L1104" t="s">
        <v>157</v>
      </c>
      <c r="N1104" t="s">
        <v>441</v>
      </c>
      <c r="O1104" t="s">
        <v>166</v>
      </c>
      <c r="P1104">
        <v>0.14470545471470594</v>
      </c>
      <c r="Q1104" t="s">
        <v>157</v>
      </c>
      <c r="S1104" t="s">
        <v>674</v>
      </c>
      <c r="T1104" t="s">
        <v>166</v>
      </c>
      <c r="U1104">
        <v>0.14624465824992444</v>
      </c>
      <c r="V1104" t="s">
        <v>157</v>
      </c>
    </row>
    <row r="1105" spans="9:22" x14ac:dyDescent="0.45">
      <c r="I1105" t="s">
        <v>206</v>
      </c>
      <c r="J1105" t="s">
        <v>811</v>
      </c>
      <c r="K1105">
        <v>5.6127626225298204E-2</v>
      </c>
      <c r="L1105" t="s">
        <v>157</v>
      </c>
      <c r="N1105" t="s">
        <v>441</v>
      </c>
      <c r="O1105" t="s">
        <v>811</v>
      </c>
      <c r="P1105">
        <v>2.7041939185401119E-2</v>
      </c>
      <c r="Q1105" t="s">
        <v>157</v>
      </c>
      <c r="S1105" t="s">
        <v>674</v>
      </c>
      <c r="T1105" t="s">
        <v>811</v>
      </c>
      <c r="U1105">
        <v>2.5142607350784704E-2</v>
      </c>
      <c r="V1105" t="s">
        <v>157</v>
      </c>
    </row>
    <row r="1106" spans="9:22" x14ac:dyDescent="0.45">
      <c r="I1106" t="s">
        <v>206</v>
      </c>
      <c r="J1106" t="s">
        <v>812</v>
      </c>
      <c r="K1106">
        <v>4.6783298383626597E-2</v>
      </c>
      <c r="L1106" t="s">
        <v>157</v>
      </c>
      <c r="N1106" t="s">
        <v>441</v>
      </c>
      <c r="O1106" t="s">
        <v>812</v>
      </c>
      <c r="P1106">
        <v>2.6555687536174235E-2</v>
      </c>
      <c r="Q1106" t="s">
        <v>157</v>
      </c>
      <c r="S1106" t="s">
        <v>674</v>
      </c>
      <c r="T1106" t="s">
        <v>812</v>
      </c>
      <c r="U1106">
        <v>2.4825906972629434E-2</v>
      </c>
      <c r="V1106" t="s">
        <v>157</v>
      </c>
    </row>
    <row r="1107" spans="9:22" x14ac:dyDescent="0.45">
      <c r="I1107" t="s">
        <v>206</v>
      </c>
      <c r="J1107" t="s">
        <v>813</v>
      </c>
      <c r="K1107">
        <v>3.4716392841411495E-2</v>
      </c>
      <c r="L1107" t="s">
        <v>157</v>
      </c>
      <c r="N1107" t="s">
        <v>441</v>
      </c>
      <c r="O1107" t="s">
        <v>813</v>
      </c>
      <c r="P1107">
        <v>2.5966899113435294E-2</v>
      </c>
      <c r="Q1107" t="s">
        <v>157</v>
      </c>
      <c r="S1107" t="s">
        <v>674</v>
      </c>
      <c r="T1107" t="s">
        <v>813</v>
      </c>
      <c r="U1107">
        <v>2.4018235894071226E-2</v>
      </c>
      <c r="V1107" t="s">
        <v>157</v>
      </c>
    </row>
    <row r="1108" spans="9:22" x14ac:dyDescent="0.45">
      <c r="I1108" t="s">
        <v>206</v>
      </c>
      <c r="J1108" t="s">
        <v>814</v>
      </c>
      <c r="K1108">
        <v>2.4171668954633563E-2</v>
      </c>
      <c r="L1108" t="s">
        <v>157</v>
      </c>
      <c r="N1108" t="s">
        <v>441</v>
      </c>
      <c r="O1108" t="s">
        <v>814</v>
      </c>
      <c r="P1108">
        <v>0.11278565415057469</v>
      </c>
      <c r="Q1108" t="s">
        <v>157</v>
      </c>
      <c r="S1108" t="s">
        <v>674</v>
      </c>
      <c r="T1108" t="s">
        <v>814</v>
      </c>
      <c r="U1108">
        <v>0.11055290617610961</v>
      </c>
      <c r="V1108" t="s">
        <v>157</v>
      </c>
    </row>
    <row r="1109" spans="9:22" x14ac:dyDescent="0.45">
      <c r="I1109" t="s">
        <v>206</v>
      </c>
      <c r="J1109" t="s">
        <v>815</v>
      </c>
      <c r="K1109">
        <v>0</v>
      </c>
      <c r="L1109" t="s">
        <v>157</v>
      </c>
      <c r="N1109" t="s">
        <v>441</v>
      </c>
      <c r="O1109" t="s">
        <v>815</v>
      </c>
      <c r="P1109">
        <v>9.4884425471110659E-2</v>
      </c>
      <c r="Q1109" t="s">
        <v>157</v>
      </c>
      <c r="S1109" t="s">
        <v>674</v>
      </c>
      <c r="T1109" t="s">
        <v>815</v>
      </c>
      <c r="U1109">
        <v>8.6263372049157794E-2</v>
      </c>
      <c r="V1109" t="s">
        <v>157</v>
      </c>
    </row>
    <row r="1110" spans="9:22" x14ac:dyDescent="0.45">
      <c r="I1110" t="s">
        <v>206</v>
      </c>
      <c r="J1110" t="s">
        <v>816</v>
      </c>
      <c r="K1110">
        <v>5.4855631908826454E-3</v>
      </c>
      <c r="L1110" t="s">
        <v>157</v>
      </c>
      <c r="N1110" t="s">
        <v>441</v>
      </c>
      <c r="O1110" t="s">
        <v>816</v>
      </c>
      <c r="P1110">
        <v>1.3497211728608694E-2</v>
      </c>
      <c r="Q1110" t="s">
        <v>157</v>
      </c>
      <c r="S1110" t="s">
        <v>674</v>
      </c>
      <c r="T1110" t="s">
        <v>816</v>
      </c>
      <c r="U1110">
        <v>1.2865157553499559E-2</v>
      </c>
      <c r="V1110" t="s">
        <v>157</v>
      </c>
    </row>
    <row r="1111" spans="9:22" x14ac:dyDescent="0.45">
      <c r="I1111" t="s">
        <v>206</v>
      </c>
      <c r="J1111" t="s">
        <v>817</v>
      </c>
      <c r="K1111">
        <v>1.3246589325078233E-2</v>
      </c>
      <c r="L1111" t="s">
        <v>157</v>
      </c>
      <c r="N1111" t="s">
        <v>441</v>
      </c>
      <c r="O1111" t="s">
        <v>817</v>
      </c>
      <c r="P1111">
        <v>1.3028246418584436E-2</v>
      </c>
      <c r="Q1111" t="s">
        <v>157</v>
      </c>
      <c r="S1111" t="s">
        <v>674</v>
      </c>
      <c r="T1111" t="s">
        <v>817</v>
      </c>
      <c r="U1111">
        <v>1.2932386770310948E-2</v>
      </c>
      <c r="V1111" t="s">
        <v>157</v>
      </c>
    </row>
    <row r="1112" spans="9:22" x14ac:dyDescent="0.45">
      <c r="I1112" t="s">
        <v>206</v>
      </c>
      <c r="J1112" t="s">
        <v>818</v>
      </c>
      <c r="K1112">
        <v>2.2974202285171458E-2</v>
      </c>
      <c r="L1112" t="s">
        <v>157</v>
      </c>
      <c r="N1112" t="s">
        <v>441</v>
      </c>
      <c r="O1112" t="s">
        <v>818</v>
      </c>
      <c r="P1112">
        <v>1.3169748085011554E-2</v>
      </c>
      <c r="Q1112" t="s">
        <v>157</v>
      </c>
      <c r="S1112" t="s">
        <v>674</v>
      </c>
      <c r="T1112" t="s">
        <v>818</v>
      </c>
      <c r="U1112">
        <v>1.2835510965327986E-2</v>
      </c>
      <c r="V1112" t="s">
        <v>157</v>
      </c>
    </row>
    <row r="1113" spans="9:22" x14ac:dyDescent="0.45">
      <c r="I1113" t="s">
        <v>206</v>
      </c>
      <c r="J1113" t="s">
        <v>819</v>
      </c>
      <c r="K1113">
        <v>0.17314521633433461</v>
      </c>
      <c r="L1113" t="s">
        <v>157</v>
      </c>
      <c r="N1113" t="s">
        <v>441</v>
      </c>
      <c r="O1113" t="s">
        <v>819</v>
      </c>
      <c r="P1113">
        <v>9.4304116598149815E-2</v>
      </c>
      <c r="Q1113" t="s">
        <v>157</v>
      </c>
      <c r="S1113" t="s">
        <v>674</v>
      </c>
      <c r="T1113" t="s">
        <v>819</v>
      </c>
      <c r="U1113">
        <v>8.1213257590189755E-2</v>
      </c>
      <c r="V1113" t="s">
        <v>157</v>
      </c>
    </row>
    <row r="1114" spans="9:22" x14ac:dyDescent="0.45">
      <c r="I1114" t="s">
        <v>206</v>
      </c>
      <c r="J1114" t="s">
        <v>820</v>
      </c>
      <c r="K1114">
        <v>2.4191783403758851E-2</v>
      </c>
      <c r="L1114" t="s">
        <v>157</v>
      </c>
      <c r="N1114" t="s">
        <v>441</v>
      </c>
      <c r="O1114" t="s">
        <v>820</v>
      </c>
      <c r="P1114">
        <v>1.567776273692411E-2</v>
      </c>
      <c r="Q1114" t="s">
        <v>157</v>
      </c>
      <c r="S1114" t="s">
        <v>674</v>
      </c>
      <c r="T1114" t="s">
        <v>820</v>
      </c>
      <c r="U1114">
        <v>1.4346777821629195E-2</v>
      </c>
      <c r="V1114" t="s">
        <v>157</v>
      </c>
    </row>
    <row r="1115" spans="9:22" x14ac:dyDescent="0.45">
      <c r="I1115" t="s">
        <v>206</v>
      </c>
      <c r="J1115" t="s">
        <v>821</v>
      </c>
      <c r="K1115">
        <v>1.7724197586721842E-2</v>
      </c>
      <c r="L1115" t="s">
        <v>157</v>
      </c>
      <c r="N1115" t="s">
        <v>441</v>
      </c>
      <c r="O1115" t="s">
        <v>821</v>
      </c>
      <c r="P1115">
        <v>1.5105682775399353E-2</v>
      </c>
      <c r="Q1115" t="s">
        <v>157</v>
      </c>
      <c r="S1115" t="s">
        <v>674</v>
      </c>
      <c r="T1115" t="s">
        <v>821</v>
      </c>
      <c r="U1115">
        <v>1.4032509116238181E-2</v>
      </c>
      <c r="V1115" t="s">
        <v>157</v>
      </c>
    </row>
    <row r="1116" spans="9:22" x14ac:dyDescent="0.45">
      <c r="I1116" t="s">
        <v>206</v>
      </c>
      <c r="J1116" t="s">
        <v>822</v>
      </c>
      <c r="K1116">
        <v>6.2902431246390405E-3</v>
      </c>
      <c r="L1116" t="s">
        <v>157</v>
      </c>
      <c r="N1116" t="s">
        <v>441</v>
      </c>
      <c r="O1116" t="s">
        <v>822</v>
      </c>
      <c r="P1116">
        <v>1.4824016202507749E-2</v>
      </c>
      <c r="Q1116" t="s">
        <v>157</v>
      </c>
      <c r="S1116" t="s">
        <v>674</v>
      </c>
      <c r="T1116" t="s">
        <v>822</v>
      </c>
      <c r="U1116">
        <v>1.3719825551927011E-2</v>
      </c>
      <c r="V1116" t="s">
        <v>157</v>
      </c>
    </row>
    <row r="1117" spans="9:22" x14ac:dyDescent="0.45">
      <c r="I1117" t="s">
        <v>206</v>
      </c>
      <c r="J1117" t="s">
        <v>823</v>
      </c>
      <c r="K1117">
        <v>7.4241835145900644E-4</v>
      </c>
      <c r="L1117" t="s">
        <v>157</v>
      </c>
      <c r="N1117" t="s">
        <v>441</v>
      </c>
      <c r="O1117" t="s">
        <v>823</v>
      </c>
      <c r="P1117">
        <v>7.0560070608590639E-2</v>
      </c>
      <c r="Q1117" t="s">
        <v>157</v>
      </c>
      <c r="S1117" t="s">
        <v>674</v>
      </c>
      <c r="T1117" t="s">
        <v>823</v>
      </c>
      <c r="U1117">
        <v>6.6284070702226042E-2</v>
      </c>
      <c r="V1117" t="s">
        <v>157</v>
      </c>
    </row>
    <row r="1118" spans="9:22" x14ac:dyDescent="0.45">
      <c r="I1118" t="s">
        <v>207</v>
      </c>
      <c r="J1118" t="s">
        <v>156</v>
      </c>
      <c r="K1118">
        <v>0</v>
      </c>
      <c r="L1118" t="s">
        <v>157</v>
      </c>
      <c r="N1118" t="s">
        <v>442</v>
      </c>
      <c r="O1118" t="s">
        <v>156</v>
      </c>
      <c r="P1118">
        <v>4.0974703851826867E-2</v>
      </c>
      <c r="Q1118" t="s">
        <v>157</v>
      </c>
      <c r="S1118" t="s">
        <v>675</v>
      </c>
      <c r="T1118" t="s">
        <v>156</v>
      </c>
      <c r="U1118">
        <v>3.8823600125722585E-2</v>
      </c>
      <c r="V1118" t="s">
        <v>157</v>
      </c>
    </row>
    <row r="1119" spans="9:22" x14ac:dyDescent="0.45">
      <c r="I1119" t="s">
        <v>207</v>
      </c>
      <c r="J1119" t="s">
        <v>158</v>
      </c>
      <c r="K1119">
        <v>0</v>
      </c>
      <c r="L1119" t="s">
        <v>157</v>
      </c>
      <c r="N1119" t="s">
        <v>442</v>
      </c>
      <c r="O1119" t="s">
        <v>158</v>
      </c>
      <c r="P1119">
        <v>5.8736971237033607E-3</v>
      </c>
      <c r="Q1119" t="s">
        <v>157</v>
      </c>
      <c r="S1119" t="s">
        <v>675</v>
      </c>
      <c r="T1119" t="s">
        <v>158</v>
      </c>
      <c r="U1119">
        <v>5.6552358477516022E-3</v>
      </c>
      <c r="V1119" t="s">
        <v>157</v>
      </c>
    </row>
    <row r="1120" spans="9:22" x14ac:dyDescent="0.45">
      <c r="I1120" t="s">
        <v>207</v>
      </c>
      <c r="J1120" t="s">
        <v>159</v>
      </c>
      <c r="K1120">
        <v>0</v>
      </c>
      <c r="L1120" t="s">
        <v>157</v>
      </c>
      <c r="N1120" t="s">
        <v>442</v>
      </c>
      <c r="O1120" t="s">
        <v>159</v>
      </c>
      <c r="P1120">
        <v>5.7365361427742928E-3</v>
      </c>
      <c r="Q1120" t="s">
        <v>157</v>
      </c>
      <c r="S1120" t="s">
        <v>675</v>
      </c>
      <c r="T1120" t="s">
        <v>159</v>
      </c>
      <c r="U1120">
        <v>5.5519741778258299E-3</v>
      </c>
      <c r="V1120" t="s">
        <v>157</v>
      </c>
    </row>
    <row r="1121" spans="9:22" x14ac:dyDescent="0.45">
      <c r="I1121" t="s">
        <v>207</v>
      </c>
      <c r="J1121" t="s">
        <v>160</v>
      </c>
      <c r="K1121">
        <v>3.3797850409839972E-3</v>
      </c>
      <c r="L1121" t="s">
        <v>157</v>
      </c>
      <c r="N1121" t="s">
        <v>442</v>
      </c>
      <c r="O1121" t="s">
        <v>160</v>
      </c>
      <c r="P1121">
        <v>5.3256648796295436E-3</v>
      </c>
      <c r="Q1121" t="s">
        <v>157</v>
      </c>
      <c r="S1121" t="s">
        <v>675</v>
      </c>
      <c r="T1121" t="s">
        <v>160</v>
      </c>
      <c r="U1121">
        <v>5.3021640182444396E-3</v>
      </c>
      <c r="V1121" t="s">
        <v>157</v>
      </c>
    </row>
    <row r="1122" spans="9:22" x14ac:dyDescent="0.45">
      <c r="I1122" t="s">
        <v>207</v>
      </c>
      <c r="J1122" t="s">
        <v>161</v>
      </c>
      <c r="K1122">
        <v>3.6084180384688684E-2</v>
      </c>
      <c r="L1122" t="s">
        <v>157</v>
      </c>
      <c r="N1122" t="s">
        <v>442</v>
      </c>
      <c r="O1122" t="s">
        <v>161</v>
      </c>
      <c r="P1122">
        <v>3.0167033013105016E-2</v>
      </c>
      <c r="Q1122" t="s">
        <v>157</v>
      </c>
      <c r="S1122" t="s">
        <v>675</v>
      </c>
      <c r="T1122" t="s">
        <v>161</v>
      </c>
      <c r="U1122">
        <v>2.7329798250354271E-2</v>
      </c>
      <c r="V1122" t="s">
        <v>157</v>
      </c>
    </row>
    <row r="1123" spans="9:22" x14ac:dyDescent="0.45">
      <c r="I1123" t="s">
        <v>207</v>
      </c>
      <c r="J1123" t="s">
        <v>807</v>
      </c>
      <c r="K1123">
        <v>5.1183172843559761E-3</v>
      </c>
      <c r="L1123" t="s">
        <v>157</v>
      </c>
      <c r="N1123" t="s">
        <v>442</v>
      </c>
      <c r="O1123" t="s">
        <v>807</v>
      </c>
      <c r="P1123">
        <v>4.7950326872083912E-3</v>
      </c>
      <c r="Q1123" t="s">
        <v>157</v>
      </c>
      <c r="S1123" t="s">
        <v>675</v>
      </c>
      <c r="T1123" t="s">
        <v>807</v>
      </c>
      <c r="U1123">
        <v>4.2431322536878322E-3</v>
      </c>
      <c r="V1123" t="s">
        <v>157</v>
      </c>
    </row>
    <row r="1124" spans="9:22" x14ac:dyDescent="0.45">
      <c r="I1124" t="s">
        <v>207</v>
      </c>
      <c r="J1124" t="s">
        <v>808</v>
      </c>
      <c r="K1124">
        <v>3.2245388644893619E-3</v>
      </c>
      <c r="L1124" t="s">
        <v>157</v>
      </c>
      <c r="N1124" t="s">
        <v>442</v>
      </c>
      <c r="O1124" t="s">
        <v>808</v>
      </c>
      <c r="P1124">
        <v>4.8430787611088398E-3</v>
      </c>
      <c r="Q1124" t="s">
        <v>157</v>
      </c>
      <c r="S1124" t="s">
        <v>675</v>
      </c>
      <c r="T1124" t="s">
        <v>808</v>
      </c>
      <c r="U1124">
        <v>4.2768924411106125E-3</v>
      </c>
      <c r="V1124" t="s">
        <v>157</v>
      </c>
    </row>
    <row r="1125" spans="9:22" x14ac:dyDescent="0.45">
      <c r="I1125" t="s">
        <v>207</v>
      </c>
      <c r="J1125" t="s">
        <v>809</v>
      </c>
      <c r="K1125">
        <v>0</v>
      </c>
      <c r="L1125" t="s">
        <v>157</v>
      </c>
      <c r="N1125" t="s">
        <v>442</v>
      </c>
      <c r="O1125" t="s">
        <v>809</v>
      </c>
      <c r="P1125">
        <v>4.8816662883928259E-3</v>
      </c>
      <c r="Q1125" t="s">
        <v>157</v>
      </c>
      <c r="S1125" t="s">
        <v>675</v>
      </c>
      <c r="T1125" t="s">
        <v>809</v>
      </c>
      <c r="U1125">
        <v>4.5038517574314185E-3</v>
      </c>
      <c r="V1125" t="s">
        <v>157</v>
      </c>
    </row>
    <row r="1126" spans="9:22" x14ac:dyDescent="0.45">
      <c r="I1126" t="s">
        <v>207</v>
      </c>
      <c r="J1126" t="s">
        <v>810</v>
      </c>
      <c r="K1126">
        <v>0</v>
      </c>
      <c r="L1126" t="s">
        <v>157</v>
      </c>
      <c r="N1126" t="s">
        <v>442</v>
      </c>
      <c r="O1126" t="s">
        <v>810</v>
      </c>
      <c r="P1126">
        <v>2.5729785592327054E-2</v>
      </c>
      <c r="Q1126" t="s">
        <v>157</v>
      </c>
      <c r="S1126" t="s">
        <v>675</v>
      </c>
      <c r="T1126" t="s">
        <v>810</v>
      </c>
      <c r="U1126">
        <v>2.4634419683561594E-2</v>
      </c>
      <c r="V1126" t="s">
        <v>157</v>
      </c>
    </row>
    <row r="1127" spans="9:22" x14ac:dyDescent="0.45">
      <c r="I1127" t="s">
        <v>207</v>
      </c>
      <c r="J1127" t="s">
        <v>162</v>
      </c>
      <c r="K1127">
        <v>1.0337208297366398E-2</v>
      </c>
      <c r="L1127" t="s">
        <v>157</v>
      </c>
      <c r="N1127" t="s">
        <v>442</v>
      </c>
      <c r="O1127" t="s">
        <v>162</v>
      </c>
      <c r="P1127">
        <v>0.12232937165963574</v>
      </c>
      <c r="Q1127" t="s">
        <v>157</v>
      </c>
      <c r="S1127" t="s">
        <v>675</v>
      </c>
      <c r="T1127" t="s">
        <v>162</v>
      </c>
      <c r="U1127">
        <v>0.15916138891803092</v>
      </c>
      <c r="V1127" t="s">
        <v>157</v>
      </c>
    </row>
    <row r="1128" spans="9:22" x14ac:dyDescent="0.45">
      <c r="I1128" t="s">
        <v>207</v>
      </c>
      <c r="J1128" t="s">
        <v>163</v>
      </c>
      <c r="K1128">
        <v>2.5022407245800321E-2</v>
      </c>
      <c r="L1128" t="s">
        <v>157</v>
      </c>
      <c r="N1128" t="s">
        <v>442</v>
      </c>
      <c r="O1128" t="s">
        <v>163</v>
      </c>
      <c r="P1128">
        <v>1.7219699523720211E-2</v>
      </c>
      <c r="Q1128" t="s">
        <v>157</v>
      </c>
      <c r="S1128" t="s">
        <v>675</v>
      </c>
      <c r="T1128" t="s">
        <v>163</v>
      </c>
      <c r="U1128">
        <v>2.2873310866088646E-2</v>
      </c>
      <c r="V1128" t="s">
        <v>157</v>
      </c>
    </row>
    <row r="1129" spans="9:22" x14ac:dyDescent="0.45">
      <c r="I1129" t="s">
        <v>207</v>
      </c>
      <c r="J1129" t="s">
        <v>164</v>
      </c>
      <c r="K1129">
        <v>4.0586342193311843E-2</v>
      </c>
      <c r="L1129" t="s">
        <v>157</v>
      </c>
      <c r="N1129" t="s">
        <v>442</v>
      </c>
      <c r="O1129" t="s">
        <v>164</v>
      </c>
      <c r="P1129">
        <v>1.8047677990525136E-2</v>
      </c>
      <c r="Q1129" t="s">
        <v>157</v>
      </c>
      <c r="S1129" t="s">
        <v>675</v>
      </c>
      <c r="T1129" t="s">
        <v>164</v>
      </c>
      <c r="U1129">
        <v>2.243656569999233E-2</v>
      </c>
      <c r="V1129" t="s">
        <v>157</v>
      </c>
    </row>
    <row r="1130" spans="9:22" x14ac:dyDescent="0.45">
      <c r="I1130" t="s">
        <v>207</v>
      </c>
      <c r="J1130" t="s">
        <v>165</v>
      </c>
      <c r="K1130">
        <v>5.3840083031501722E-2</v>
      </c>
      <c r="L1130" t="s">
        <v>157</v>
      </c>
      <c r="N1130" t="s">
        <v>442</v>
      </c>
      <c r="O1130" t="s">
        <v>165</v>
      </c>
      <c r="P1130">
        <v>1.9799733516629552E-2</v>
      </c>
      <c r="Q1130" t="s">
        <v>157</v>
      </c>
      <c r="S1130" t="s">
        <v>675</v>
      </c>
      <c r="T1130" t="s">
        <v>165</v>
      </c>
      <c r="U1130">
        <v>2.1884198794315413E-2</v>
      </c>
      <c r="V1130" t="s">
        <v>157</v>
      </c>
    </row>
    <row r="1131" spans="9:22" x14ac:dyDescent="0.45">
      <c r="I1131" t="s">
        <v>207</v>
      </c>
      <c r="J1131" t="s">
        <v>166</v>
      </c>
      <c r="K1131">
        <v>0.40146323178009669</v>
      </c>
      <c r="L1131" t="s">
        <v>157</v>
      </c>
      <c r="N1131" t="s">
        <v>442</v>
      </c>
      <c r="O1131" t="s">
        <v>166</v>
      </c>
      <c r="P1131">
        <v>0.14190524669920163</v>
      </c>
      <c r="Q1131" t="s">
        <v>157</v>
      </c>
      <c r="S1131" t="s">
        <v>675</v>
      </c>
      <c r="T1131" t="s">
        <v>166</v>
      </c>
      <c r="U1131">
        <v>0.13629516292456681</v>
      </c>
      <c r="V1131" t="s">
        <v>157</v>
      </c>
    </row>
    <row r="1132" spans="9:22" x14ac:dyDescent="0.45">
      <c r="I1132" t="s">
        <v>207</v>
      </c>
      <c r="J1132" t="s">
        <v>811</v>
      </c>
      <c r="K1132">
        <v>5.792806420926553E-2</v>
      </c>
      <c r="L1132" t="s">
        <v>157</v>
      </c>
      <c r="N1132" t="s">
        <v>442</v>
      </c>
      <c r="O1132" t="s">
        <v>811</v>
      </c>
      <c r="P1132">
        <v>2.6182934784660682E-2</v>
      </c>
      <c r="Q1132" t="s">
        <v>157</v>
      </c>
      <c r="S1132" t="s">
        <v>675</v>
      </c>
      <c r="T1132" t="s">
        <v>811</v>
      </c>
      <c r="U1132">
        <v>2.3775084038409569E-2</v>
      </c>
      <c r="V1132" t="s">
        <v>157</v>
      </c>
    </row>
    <row r="1133" spans="9:22" x14ac:dyDescent="0.45">
      <c r="I1133" t="s">
        <v>207</v>
      </c>
      <c r="J1133" t="s">
        <v>812</v>
      </c>
      <c r="K1133">
        <v>4.846638160534314E-2</v>
      </c>
      <c r="L1133" t="s">
        <v>157</v>
      </c>
      <c r="N1133" t="s">
        <v>442</v>
      </c>
      <c r="O1133" t="s">
        <v>812</v>
      </c>
      <c r="P1133">
        <v>2.5526475839538869E-2</v>
      </c>
      <c r="Q1133" t="s">
        <v>157</v>
      </c>
      <c r="S1133" t="s">
        <v>675</v>
      </c>
      <c r="T1133" t="s">
        <v>812</v>
      </c>
      <c r="U1133">
        <v>2.3656061585532039E-2</v>
      </c>
      <c r="V1133" t="s">
        <v>157</v>
      </c>
    </row>
    <row r="1134" spans="9:22" x14ac:dyDescent="0.45">
      <c r="I1134" t="s">
        <v>207</v>
      </c>
      <c r="J1134" t="s">
        <v>813</v>
      </c>
      <c r="K1134">
        <v>3.6090496383146591E-2</v>
      </c>
      <c r="L1134" t="s">
        <v>157</v>
      </c>
      <c r="N1134" t="s">
        <v>442</v>
      </c>
      <c r="O1134" t="s">
        <v>813</v>
      </c>
      <c r="P1134">
        <v>2.440904693055768E-2</v>
      </c>
      <c r="Q1134" t="s">
        <v>157</v>
      </c>
      <c r="S1134" t="s">
        <v>675</v>
      </c>
      <c r="T1134" t="s">
        <v>813</v>
      </c>
      <c r="U1134">
        <v>2.3622336101220477E-2</v>
      </c>
      <c r="V1134" t="s">
        <v>157</v>
      </c>
    </row>
    <row r="1135" spans="9:22" x14ac:dyDescent="0.45">
      <c r="I1135" t="s">
        <v>207</v>
      </c>
      <c r="J1135" t="s">
        <v>814</v>
      </c>
      <c r="K1135">
        <v>2.4052833377958556E-2</v>
      </c>
      <c r="L1135" t="s">
        <v>157</v>
      </c>
      <c r="N1135" t="s">
        <v>442</v>
      </c>
      <c r="O1135" t="s">
        <v>814</v>
      </c>
      <c r="P1135">
        <v>9.9795405850238661E-2</v>
      </c>
      <c r="Q1135" t="s">
        <v>157</v>
      </c>
      <c r="S1135" t="s">
        <v>675</v>
      </c>
      <c r="T1135" t="s">
        <v>814</v>
      </c>
      <c r="U1135">
        <v>0.1125553886436966</v>
      </c>
      <c r="V1135" t="s">
        <v>157</v>
      </c>
    </row>
    <row r="1136" spans="9:22" x14ac:dyDescent="0.45">
      <c r="I1136" t="s">
        <v>207</v>
      </c>
      <c r="J1136" t="s">
        <v>815</v>
      </c>
      <c r="K1136">
        <v>0</v>
      </c>
      <c r="L1136" t="s">
        <v>157</v>
      </c>
      <c r="N1136" t="s">
        <v>442</v>
      </c>
      <c r="O1136" t="s">
        <v>815</v>
      </c>
      <c r="P1136">
        <v>0.10394613831843937</v>
      </c>
      <c r="Q1136" t="s">
        <v>157</v>
      </c>
      <c r="S1136" t="s">
        <v>675</v>
      </c>
      <c r="T1136" t="s">
        <v>815</v>
      </c>
      <c r="U1136">
        <v>9.4533336225671449E-2</v>
      </c>
      <c r="V1136" t="s">
        <v>157</v>
      </c>
    </row>
    <row r="1137" spans="9:22" x14ac:dyDescent="0.45">
      <c r="I1137" t="s">
        <v>207</v>
      </c>
      <c r="J1137" t="s">
        <v>816</v>
      </c>
      <c r="K1137">
        <v>4.4942560388551572E-3</v>
      </c>
      <c r="L1137" t="s">
        <v>157</v>
      </c>
      <c r="N1137" t="s">
        <v>442</v>
      </c>
      <c r="O1137" t="s">
        <v>816</v>
      </c>
      <c r="P1137">
        <v>1.4983931644768848E-2</v>
      </c>
      <c r="Q1137" t="s">
        <v>157</v>
      </c>
      <c r="S1137" t="s">
        <v>675</v>
      </c>
      <c r="T1137" t="s">
        <v>816</v>
      </c>
      <c r="U1137">
        <v>1.4103961883839096E-2</v>
      </c>
      <c r="V1137" t="s">
        <v>157</v>
      </c>
    </row>
    <row r="1138" spans="9:22" x14ac:dyDescent="0.45">
      <c r="I1138" t="s">
        <v>207</v>
      </c>
      <c r="J1138" t="s">
        <v>817</v>
      </c>
      <c r="K1138">
        <v>1.1766066102325539E-2</v>
      </c>
      <c r="L1138" t="s">
        <v>157</v>
      </c>
      <c r="N1138" t="s">
        <v>442</v>
      </c>
      <c r="O1138" t="s">
        <v>817</v>
      </c>
      <c r="P1138">
        <v>1.4839428489410049E-2</v>
      </c>
      <c r="Q1138" t="s">
        <v>157</v>
      </c>
      <c r="S1138" t="s">
        <v>675</v>
      </c>
      <c r="T1138" t="s">
        <v>817</v>
      </c>
      <c r="U1138">
        <v>1.4179126682714836E-2</v>
      </c>
      <c r="V1138" t="s">
        <v>157</v>
      </c>
    </row>
    <row r="1139" spans="9:22" x14ac:dyDescent="0.45">
      <c r="I1139" t="s">
        <v>207</v>
      </c>
      <c r="J1139" t="s">
        <v>818</v>
      </c>
      <c r="K1139">
        <v>2.1347678053290287E-2</v>
      </c>
      <c r="L1139" t="s">
        <v>157</v>
      </c>
      <c r="N1139" t="s">
        <v>442</v>
      </c>
      <c r="O1139" t="s">
        <v>818</v>
      </c>
      <c r="P1139">
        <v>1.523871504942364E-2</v>
      </c>
      <c r="Q1139" t="s">
        <v>157</v>
      </c>
      <c r="S1139" t="s">
        <v>675</v>
      </c>
      <c r="T1139" t="s">
        <v>818</v>
      </c>
      <c r="U1139">
        <v>1.4119021045117112E-2</v>
      </c>
      <c r="V1139" t="s">
        <v>157</v>
      </c>
    </row>
    <row r="1140" spans="9:22" x14ac:dyDescent="0.45">
      <c r="I1140" t="s">
        <v>207</v>
      </c>
      <c r="J1140" t="s">
        <v>819</v>
      </c>
      <c r="K1140">
        <v>0.1708639228613921</v>
      </c>
      <c r="L1140" t="s">
        <v>157</v>
      </c>
      <c r="N1140" t="s">
        <v>442</v>
      </c>
      <c r="O1140" t="s">
        <v>819</v>
      </c>
      <c r="P1140">
        <v>0.10477471908995734</v>
      </c>
      <c r="Q1140" t="s">
        <v>157</v>
      </c>
      <c r="S1140" t="s">
        <v>675</v>
      </c>
      <c r="T1140" t="s">
        <v>819</v>
      </c>
      <c r="U1140">
        <v>8.5638781579277706E-2</v>
      </c>
      <c r="V1140" t="s">
        <v>157</v>
      </c>
    </row>
    <row r="1141" spans="9:22" x14ac:dyDescent="0.45">
      <c r="I1141" t="s">
        <v>207</v>
      </c>
      <c r="J1141" t="s">
        <v>820</v>
      </c>
      <c r="K1141">
        <v>2.3131638042916364E-2</v>
      </c>
      <c r="L1141" t="s">
        <v>157</v>
      </c>
      <c r="N1141" t="s">
        <v>442</v>
      </c>
      <c r="O1141" t="s">
        <v>820</v>
      </c>
      <c r="P1141">
        <v>1.6754500633862104E-2</v>
      </c>
      <c r="Q1141" t="s">
        <v>157</v>
      </c>
      <c r="S1141" t="s">
        <v>675</v>
      </c>
      <c r="T1141" t="s">
        <v>820</v>
      </c>
      <c r="U1141">
        <v>1.4143810312299488E-2</v>
      </c>
      <c r="V1141" t="s">
        <v>157</v>
      </c>
    </row>
    <row r="1142" spans="9:22" x14ac:dyDescent="0.45">
      <c r="I1142" t="s">
        <v>207</v>
      </c>
      <c r="J1142" t="s">
        <v>821</v>
      </c>
      <c r="K1142">
        <v>1.5769796682882722E-2</v>
      </c>
      <c r="L1142" t="s">
        <v>157</v>
      </c>
      <c r="N1142" t="s">
        <v>442</v>
      </c>
      <c r="O1142" t="s">
        <v>821</v>
      </c>
      <c r="P1142">
        <v>1.5903400061372801E-2</v>
      </c>
      <c r="Q1142" t="s">
        <v>157</v>
      </c>
      <c r="S1142" t="s">
        <v>675</v>
      </c>
      <c r="T1142" t="s">
        <v>821</v>
      </c>
      <c r="U1142">
        <v>1.391694701311014E-2</v>
      </c>
      <c r="V1142" t="s">
        <v>157</v>
      </c>
    </row>
    <row r="1143" spans="9:22" x14ac:dyDescent="0.45">
      <c r="I1143" t="s">
        <v>207</v>
      </c>
      <c r="J1143" t="s">
        <v>822</v>
      </c>
      <c r="K1143">
        <v>6.2312262783874982E-3</v>
      </c>
      <c r="L1143" t="s">
        <v>157</v>
      </c>
      <c r="N1143" t="s">
        <v>442</v>
      </c>
      <c r="O1143" t="s">
        <v>822</v>
      </c>
      <c r="P1143">
        <v>1.556311365800717E-2</v>
      </c>
      <c r="Q1143" t="s">
        <v>157</v>
      </c>
      <c r="S1143" t="s">
        <v>675</v>
      </c>
      <c r="T1143" t="s">
        <v>822</v>
      </c>
      <c r="U1143">
        <v>1.3911898954624895E-2</v>
      </c>
      <c r="V1143" t="s">
        <v>157</v>
      </c>
    </row>
    <row r="1144" spans="9:22" x14ac:dyDescent="0.45">
      <c r="I1144" t="s">
        <v>207</v>
      </c>
      <c r="J1144" t="s">
        <v>823</v>
      </c>
      <c r="K1144">
        <v>8.015462416415878E-4</v>
      </c>
      <c r="L1144" t="s">
        <v>157</v>
      </c>
      <c r="N1144" t="s">
        <v>442</v>
      </c>
      <c r="O1144" t="s">
        <v>823</v>
      </c>
      <c r="P1144">
        <v>7.4453261919974353E-2</v>
      </c>
      <c r="Q1144" t="s">
        <v>157</v>
      </c>
      <c r="S1144" t="s">
        <v>675</v>
      </c>
      <c r="T1144" t="s">
        <v>823</v>
      </c>
      <c r="U1144">
        <v>6.887255017580228E-2</v>
      </c>
      <c r="V1144" t="s">
        <v>157</v>
      </c>
    </row>
    <row r="1145" spans="9:22" x14ac:dyDescent="0.45">
      <c r="I1145" t="s">
        <v>208</v>
      </c>
      <c r="J1145" t="s">
        <v>156</v>
      </c>
      <c r="K1145">
        <v>0</v>
      </c>
      <c r="L1145" t="s">
        <v>157</v>
      </c>
      <c r="N1145" t="s">
        <v>443</v>
      </c>
      <c r="O1145" t="s">
        <v>156</v>
      </c>
      <c r="P1145">
        <v>4.5688832428388851E-2</v>
      </c>
      <c r="Q1145" t="s">
        <v>157</v>
      </c>
      <c r="S1145" t="s">
        <v>676</v>
      </c>
      <c r="T1145" t="s">
        <v>156</v>
      </c>
      <c r="U1145">
        <v>3.793955920894157E-2</v>
      </c>
      <c r="V1145" t="s">
        <v>157</v>
      </c>
    </row>
    <row r="1146" spans="9:22" x14ac:dyDescent="0.45">
      <c r="I1146" t="s">
        <v>208</v>
      </c>
      <c r="J1146" t="s">
        <v>158</v>
      </c>
      <c r="K1146">
        <v>0</v>
      </c>
      <c r="L1146" t="s">
        <v>157</v>
      </c>
      <c r="N1146" t="s">
        <v>443</v>
      </c>
      <c r="O1146" t="s">
        <v>158</v>
      </c>
      <c r="P1146">
        <v>6.5766386775528698E-3</v>
      </c>
      <c r="Q1146" t="s">
        <v>157</v>
      </c>
      <c r="S1146" t="s">
        <v>676</v>
      </c>
      <c r="T1146" t="s">
        <v>158</v>
      </c>
      <c r="U1146">
        <v>5.3742277768978807E-3</v>
      </c>
      <c r="V1146" t="s">
        <v>157</v>
      </c>
    </row>
    <row r="1147" spans="9:22" x14ac:dyDescent="0.45">
      <c r="I1147" t="s">
        <v>208</v>
      </c>
      <c r="J1147" t="s">
        <v>159</v>
      </c>
      <c r="K1147">
        <v>0</v>
      </c>
      <c r="L1147" t="s">
        <v>157</v>
      </c>
      <c r="N1147" t="s">
        <v>443</v>
      </c>
      <c r="O1147" t="s">
        <v>159</v>
      </c>
      <c r="P1147">
        <v>6.5027558329462977E-3</v>
      </c>
      <c r="Q1147" t="s">
        <v>157</v>
      </c>
      <c r="S1147" t="s">
        <v>676</v>
      </c>
      <c r="T1147" t="s">
        <v>159</v>
      </c>
      <c r="U1147">
        <v>5.2557543087328731E-3</v>
      </c>
      <c r="V1147" t="s">
        <v>157</v>
      </c>
    </row>
    <row r="1148" spans="9:22" x14ac:dyDescent="0.45">
      <c r="I1148" t="s">
        <v>208</v>
      </c>
      <c r="J1148" t="s">
        <v>160</v>
      </c>
      <c r="K1148">
        <v>3.1593035362524257E-3</v>
      </c>
      <c r="L1148" t="s">
        <v>157</v>
      </c>
      <c r="N1148" t="s">
        <v>443</v>
      </c>
      <c r="O1148" t="s">
        <v>160</v>
      </c>
      <c r="P1148">
        <v>6.2131529240415876E-3</v>
      </c>
      <c r="Q1148" t="s">
        <v>157</v>
      </c>
      <c r="S1148" t="s">
        <v>676</v>
      </c>
      <c r="T1148" t="s">
        <v>160</v>
      </c>
      <c r="U1148">
        <v>5.2517066545826876E-3</v>
      </c>
      <c r="V1148" t="s">
        <v>157</v>
      </c>
    </row>
    <row r="1149" spans="9:22" x14ac:dyDescent="0.45">
      <c r="I1149" t="s">
        <v>208</v>
      </c>
      <c r="J1149" t="s">
        <v>161</v>
      </c>
      <c r="K1149">
        <v>3.5986568522245944E-2</v>
      </c>
      <c r="L1149" t="s">
        <v>157</v>
      </c>
      <c r="N1149" t="s">
        <v>443</v>
      </c>
      <c r="O1149" t="s">
        <v>161</v>
      </c>
      <c r="P1149">
        <v>3.1797774005227757E-2</v>
      </c>
      <c r="Q1149" t="s">
        <v>157</v>
      </c>
      <c r="S1149" t="s">
        <v>676</v>
      </c>
      <c r="T1149" t="s">
        <v>161</v>
      </c>
      <c r="U1149">
        <v>3.1969286224943466E-2</v>
      </c>
      <c r="V1149" t="s">
        <v>157</v>
      </c>
    </row>
    <row r="1150" spans="9:22" x14ac:dyDescent="0.45">
      <c r="I1150" t="s">
        <v>208</v>
      </c>
      <c r="J1150" t="s">
        <v>807</v>
      </c>
      <c r="K1150">
        <v>5.1090975124067611E-3</v>
      </c>
      <c r="L1150" t="s">
        <v>157</v>
      </c>
      <c r="N1150" t="s">
        <v>443</v>
      </c>
      <c r="O1150" t="s">
        <v>807</v>
      </c>
      <c r="P1150">
        <v>4.7110086105690667E-3</v>
      </c>
      <c r="Q1150" t="s">
        <v>157</v>
      </c>
      <c r="S1150" t="s">
        <v>676</v>
      </c>
      <c r="T1150" t="s">
        <v>807</v>
      </c>
      <c r="U1150">
        <v>5.5361702881054197E-3</v>
      </c>
      <c r="V1150" t="s">
        <v>157</v>
      </c>
    </row>
    <row r="1151" spans="9:22" x14ac:dyDescent="0.45">
      <c r="I1151" t="s">
        <v>208</v>
      </c>
      <c r="J1151" t="s">
        <v>808</v>
      </c>
      <c r="K1151">
        <v>3.1958605605791478E-3</v>
      </c>
      <c r="L1151" t="s">
        <v>157</v>
      </c>
      <c r="N1151" t="s">
        <v>443</v>
      </c>
      <c r="O1151" t="s">
        <v>808</v>
      </c>
      <c r="P1151">
        <v>4.7408518550475422E-3</v>
      </c>
      <c r="Q1151" t="s">
        <v>157</v>
      </c>
      <c r="S1151" t="s">
        <v>676</v>
      </c>
      <c r="T1151" t="s">
        <v>808</v>
      </c>
      <c r="U1151">
        <v>5.5736108351690499E-3</v>
      </c>
      <c r="V1151" t="s">
        <v>157</v>
      </c>
    </row>
    <row r="1152" spans="9:22" x14ac:dyDescent="0.45">
      <c r="I1152" t="s">
        <v>208</v>
      </c>
      <c r="J1152" t="s">
        <v>809</v>
      </c>
      <c r="K1152">
        <v>0</v>
      </c>
      <c r="L1152" t="s">
        <v>157</v>
      </c>
      <c r="N1152" t="s">
        <v>443</v>
      </c>
      <c r="O1152" t="s">
        <v>809</v>
      </c>
      <c r="P1152">
        <v>4.7767775757576996E-3</v>
      </c>
      <c r="Q1152" t="s">
        <v>157</v>
      </c>
      <c r="S1152" t="s">
        <v>676</v>
      </c>
      <c r="T1152" t="s">
        <v>809</v>
      </c>
      <c r="U1152">
        <v>5.6481078587855083E-3</v>
      </c>
      <c r="V1152" t="s">
        <v>157</v>
      </c>
    </row>
    <row r="1153" spans="9:22" x14ac:dyDescent="0.45">
      <c r="I1153" t="s">
        <v>208</v>
      </c>
      <c r="J1153" t="s">
        <v>810</v>
      </c>
      <c r="K1153">
        <v>0</v>
      </c>
      <c r="L1153" t="s">
        <v>157</v>
      </c>
      <c r="N1153" t="s">
        <v>443</v>
      </c>
      <c r="O1153" t="s">
        <v>810</v>
      </c>
      <c r="P1153">
        <v>2.6849627327778295E-2</v>
      </c>
      <c r="Q1153" t="s">
        <v>157</v>
      </c>
      <c r="S1153" t="s">
        <v>676</v>
      </c>
      <c r="T1153" t="s">
        <v>810</v>
      </c>
      <c r="U1153">
        <v>2.7459891120756464E-2</v>
      </c>
      <c r="V1153" t="s">
        <v>157</v>
      </c>
    </row>
    <row r="1154" spans="9:22" x14ac:dyDescent="0.45">
      <c r="I1154" t="s">
        <v>208</v>
      </c>
      <c r="J1154" t="s">
        <v>162</v>
      </c>
      <c r="K1154">
        <v>9.2872340270656207E-3</v>
      </c>
      <c r="L1154" t="s">
        <v>157</v>
      </c>
      <c r="N1154" t="s">
        <v>443</v>
      </c>
      <c r="O1154" t="s">
        <v>162</v>
      </c>
      <c r="P1154">
        <v>0.11298307249421657</v>
      </c>
      <c r="Q1154" t="s">
        <v>157</v>
      </c>
      <c r="S1154" t="s">
        <v>676</v>
      </c>
      <c r="T1154" t="s">
        <v>162</v>
      </c>
      <c r="U1154">
        <v>0.16358780779374299</v>
      </c>
      <c r="V1154" t="s">
        <v>157</v>
      </c>
    </row>
    <row r="1155" spans="9:22" x14ac:dyDescent="0.45">
      <c r="I1155" t="s">
        <v>208</v>
      </c>
      <c r="J1155" t="s">
        <v>163</v>
      </c>
      <c r="K1155">
        <v>2.3138841602599672E-2</v>
      </c>
      <c r="L1155" t="s">
        <v>157</v>
      </c>
      <c r="N1155" t="s">
        <v>443</v>
      </c>
      <c r="O1155" t="s">
        <v>163</v>
      </c>
      <c r="P1155">
        <v>1.7949329893650071E-2</v>
      </c>
      <c r="Q1155" t="s">
        <v>157</v>
      </c>
      <c r="S1155" t="s">
        <v>676</v>
      </c>
      <c r="T1155" t="s">
        <v>163</v>
      </c>
      <c r="U1155">
        <v>2.2935362427370858E-2</v>
      </c>
      <c r="V1155" t="s">
        <v>157</v>
      </c>
    </row>
    <row r="1156" spans="9:22" x14ac:dyDescent="0.45">
      <c r="I1156" t="s">
        <v>208</v>
      </c>
      <c r="J1156" t="s">
        <v>164</v>
      </c>
      <c r="K1156">
        <v>3.9016356046606013E-2</v>
      </c>
      <c r="L1156" t="s">
        <v>157</v>
      </c>
      <c r="N1156" t="s">
        <v>443</v>
      </c>
      <c r="O1156" t="s">
        <v>164</v>
      </c>
      <c r="P1156">
        <v>1.9288379590405396E-2</v>
      </c>
      <c r="Q1156" t="s">
        <v>157</v>
      </c>
      <c r="S1156" t="s">
        <v>676</v>
      </c>
      <c r="T1156" t="s">
        <v>164</v>
      </c>
      <c r="U1156">
        <v>2.3000588921286425E-2</v>
      </c>
      <c r="V1156" t="s">
        <v>157</v>
      </c>
    </row>
    <row r="1157" spans="9:22" x14ac:dyDescent="0.45">
      <c r="I1157" t="s">
        <v>208</v>
      </c>
      <c r="J1157" t="s">
        <v>165</v>
      </c>
      <c r="K1157">
        <v>5.3172509411614527E-2</v>
      </c>
      <c r="L1157" t="s">
        <v>157</v>
      </c>
      <c r="N1157" t="s">
        <v>443</v>
      </c>
      <c r="O1157" t="s">
        <v>165</v>
      </c>
      <c r="P1157">
        <v>2.0746968355442142E-2</v>
      </c>
      <c r="Q1157" t="s">
        <v>157</v>
      </c>
      <c r="S1157" t="s">
        <v>676</v>
      </c>
      <c r="T1157" t="s">
        <v>165</v>
      </c>
      <c r="U1157">
        <v>2.2137564882812398E-2</v>
      </c>
      <c r="V1157" t="s">
        <v>157</v>
      </c>
    </row>
    <row r="1158" spans="9:22" x14ac:dyDescent="0.45">
      <c r="I1158" t="s">
        <v>208</v>
      </c>
      <c r="J1158" t="s">
        <v>166</v>
      </c>
      <c r="K1158">
        <v>0.41010404048433802</v>
      </c>
      <c r="L1158" t="s">
        <v>157</v>
      </c>
      <c r="N1158" t="s">
        <v>443</v>
      </c>
      <c r="O1158" t="s">
        <v>166</v>
      </c>
      <c r="P1158">
        <v>0.14307776470250577</v>
      </c>
      <c r="Q1158" t="s">
        <v>157</v>
      </c>
      <c r="S1158" t="s">
        <v>676</v>
      </c>
      <c r="T1158" t="s">
        <v>166</v>
      </c>
      <c r="U1158">
        <v>0.14484168276742548</v>
      </c>
      <c r="V1158" t="s">
        <v>157</v>
      </c>
    </row>
    <row r="1159" spans="9:22" x14ac:dyDescent="0.45">
      <c r="I1159" t="s">
        <v>208</v>
      </c>
      <c r="J1159" t="s">
        <v>811</v>
      </c>
      <c r="K1159">
        <v>5.9032697587482807E-2</v>
      </c>
      <c r="L1159" t="s">
        <v>157</v>
      </c>
      <c r="N1159" t="s">
        <v>443</v>
      </c>
      <c r="O1159" t="s">
        <v>811</v>
      </c>
      <c r="P1159">
        <v>2.5264517994701741E-2</v>
      </c>
      <c r="Q1159" t="s">
        <v>157</v>
      </c>
      <c r="S1159" t="s">
        <v>676</v>
      </c>
      <c r="T1159" t="s">
        <v>811</v>
      </c>
      <c r="U1159">
        <v>2.5146474021148824E-2</v>
      </c>
      <c r="V1159" t="s">
        <v>157</v>
      </c>
    </row>
    <row r="1160" spans="9:22" x14ac:dyDescent="0.45">
      <c r="I1160" t="s">
        <v>208</v>
      </c>
      <c r="J1160" t="s">
        <v>812</v>
      </c>
      <c r="K1160">
        <v>4.968095998624017E-2</v>
      </c>
      <c r="L1160" t="s">
        <v>157</v>
      </c>
      <c r="N1160" t="s">
        <v>443</v>
      </c>
      <c r="O1160" t="s">
        <v>812</v>
      </c>
      <c r="P1160">
        <v>2.3663653804270292E-2</v>
      </c>
      <c r="Q1160" t="s">
        <v>157</v>
      </c>
      <c r="S1160" t="s">
        <v>676</v>
      </c>
      <c r="T1160" t="s">
        <v>812</v>
      </c>
      <c r="U1160">
        <v>2.5082395192319647E-2</v>
      </c>
      <c r="V1160" t="s">
        <v>157</v>
      </c>
    </row>
    <row r="1161" spans="9:22" x14ac:dyDescent="0.45">
      <c r="I1161" t="s">
        <v>208</v>
      </c>
      <c r="J1161" t="s">
        <v>813</v>
      </c>
      <c r="K1161">
        <v>3.6811218830604509E-2</v>
      </c>
      <c r="L1161" t="s">
        <v>157</v>
      </c>
      <c r="N1161" t="s">
        <v>443</v>
      </c>
      <c r="O1161" t="s">
        <v>813</v>
      </c>
      <c r="P1161">
        <v>2.1582876232354976E-2</v>
      </c>
      <c r="Q1161" t="s">
        <v>157</v>
      </c>
      <c r="S1161" t="s">
        <v>676</v>
      </c>
      <c r="T1161" t="s">
        <v>813</v>
      </c>
      <c r="U1161">
        <v>2.5282661567420543E-2</v>
      </c>
      <c r="V1161" t="s">
        <v>157</v>
      </c>
    </row>
    <row r="1162" spans="9:22" x14ac:dyDescent="0.45">
      <c r="I1162" t="s">
        <v>208</v>
      </c>
      <c r="J1162" t="s">
        <v>814</v>
      </c>
      <c r="K1162">
        <v>2.3034827615581906E-2</v>
      </c>
      <c r="L1162" t="s">
        <v>157</v>
      </c>
      <c r="N1162" t="s">
        <v>443</v>
      </c>
      <c r="O1162" t="s">
        <v>814</v>
      </c>
      <c r="P1162">
        <v>8.2151260715603261E-2</v>
      </c>
      <c r="Q1162" t="s">
        <v>157</v>
      </c>
      <c r="S1162" t="s">
        <v>676</v>
      </c>
      <c r="T1162" t="s">
        <v>814</v>
      </c>
      <c r="U1162">
        <v>0.12398968448094171</v>
      </c>
      <c r="V1162" t="s">
        <v>157</v>
      </c>
    </row>
    <row r="1163" spans="9:22" x14ac:dyDescent="0.45">
      <c r="I1163" t="s">
        <v>208</v>
      </c>
      <c r="J1163" t="s">
        <v>815</v>
      </c>
      <c r="K1163">
        <v>0</v>
      </c>
      <c r="L1163" t="s">
        <v>157</v>
      </c>
      <c r="N1163" t="s">
        <v>443</v>
      </c>
      <c r="O1163" t="s">
        <v>815</v>
      </c>
      <c r="P1163">
        <v>0.10949099450789497</v>
      </c>
      <c r="Q1163" t="s">
        <v>157</v>
      </c>
      <c r="S1163" t="s">
        <v>676</v>
      </c>
      <c r="T1163" t="s">
        <v>815</v>
      </c>
      <c r="U1163">
        <v>8.4129974587291739E-2</v>
      </c>
      <c r="V1163" t="s">
        <v>157</v>
      </c>
    </row>
    <row r="1164" spans="9:22" x14ac:dyDescent="0.45">
      <c r="I1164" t="s">
        <v>208</v>
      </c>
      <c r="J1164" t="s">
        <v>816</v>
      </c>
      <c r="K1164">
        <v>3.7600466420588383E-3</v>
      </c>
      <c r="L1164" t="s">
        <v>157</v>
      </c>
      <c r="N1164" t="s">
        <v>443</v>
      </c>
      <c r="O1164" t="s">
        <v>816</v>
      </c>
      <c r="P1164">
        <v>1.614861760539767E-2</v>
      </c>
      <c r="Q1164" t="s">
        <v>157</v>
      </c>
      <c r="S1164" t="s">
        <v>676</v>
      </c>
      <c r="T1164" t="s">
        <v>816</v>
      </c>
      <c r="U1164">
        <v>1.1762449628917303E-2</v>
      </c>
      <c r="V1164" t="s">
        <v>157</v>
      </c>
    </row>
    <row r="1165" spans="9:22" x14ac:dyDescent="0.45">
      <c r="I1165" t="s">
        <v>208</v>
      </c>
      <c r="J1165" t="s">
        <v>817</v>
      </c>
      <c r="K1165">
        <v>1.1058931940856017E-2</v>
      </c>
      <c r="L1165" t="s">
        <v>157</v>
      </c>
      <c r="N1165" t="s">
        <v>443</v>
      </c>
      <c r="O1165" t="s">
        <v>817</v>
      </c>
      <c r="P1165">
        <v>1.6136278117581067E-2</v>
      </c>
      <c r="Q1165" t="s">
        <v>157</v>
      </c>
      <c r="S1165" t="s">
        <v>676</v>
      </c>
      <c r="T1165" t="s">
        <v>817</v>
      </c>
      <c r="U1165">
        <v>1.1687280580393261E-2</v>
      </c>
      <c r="V1165" t="s">
        <v>157</v>
      </c>
    </row>
    <row r="1166" spans="9:22" x14ac:dyDescent="0.45">
      <c r="I1166" t="s">
        <v>208</v>
      </c>
      <c r="J1166" t="s">
        <v>818</v>
      </c>
      <c r="K1166">
        <v>2.1011537571436631E-2</v>
      </c>
      <c r="L1166" t="s">
        <v>157</v>
      </c>
      <c r="N1166" t="s">
        <v>443</v>
      </c>
      <c r="O1166" t="s">
        <v>818</v>
      </c>
      <c r="P1166">
        <v>1.65738084195769E-2</v>
      </c>
      <c r="Q1166" t="s">
        <v>157</v>
      </c>
      <c r="S1166" t="s">
        <v>676</v>
      </c>
      <c r="T1166" t="s">
        <v>818</v>
      </c>
      <c r="U1166">
        <v>1.1183162542572027E-2</v>
      </c>
      <c r="V1166" t="s">
        <v>157</v>
      </c>
    </row>
    <row r="1167" spans="9:22" x14ac:dyDescent="0.45">
      <c r="I1167" t="s">
        <v>208</v>
      </c>
      <c r="J1167" t="s">
        <v>819</v>
      </c>
      <c r="K1167">
        <v>0.17033712164512405</v>
      </c>
      <c r="L1167" t="s">
        <v>157</v>
      </c>
      <c r="N1167" t="s">
        <v>443</v>
      </c>
      <c r="O1167" t="s">
        <v>819</v>
      </c>
      <c r="P1167">
        <v>0.11275764240068341</v>
      </c>
      <c r="Q1167" t="s">
        <v>157</v>
      </c>
      <c r="S1167" t="s">
        <v>676</v>
      </c>
      <c r="T1167" t="s">
        <v>819</v>
      </c>
      <c r="U1167">
        <v>7.1937211967291498E-2</v>
      </c>
      <c r="V1167" t="s">
        <v>157</v>
      </c>
    </row>
    <row r="1168" spans="9:22" x14ac:dyDescent="0.45">
      <c r="I1168" t="s">
        <v>208</v>
      </c>
      <c r="J1168" t="s">
        <v>820</v>
      </c>
      <c r="K1168">
        <v>2.2129127623949064E-2</v>
      </c>
      <c r="L1168" t="s">
        <v>157</v>
      </c>
      <c r="N1168" t="s">
        <v>443</v>
      </c>
      <c r="O1168" t="s">
        <v>820</v>
      </c>
      <c r="P1168">
        <v>1.7234652198394085E-2</v>
      </c>
      <c r="Q1168" t="s">
        <v>157</v>
      </c>
      <c r="S1168" t="s">
        <v>676</v>
      </c>
      <c r="T1168" t="s">
        <v>820</v>
      </c>
      <c r="U1168">
        <v>1.2478733265530983E-2</v>
      </c>
      <c r="V1168" t="s">
        <v>157</v>
      </c>
    </row>
    <row r="1169" spans="9:22" x14ac:dyDescent="0.45">
      <c r="I1169" t="s">
        <v>208</v>
      </c>
      <c r="J1169" t="s">
        <v>821</v>
      </c>
      <c r="K1169">
        <v>1.4169458417887793E-2</v>
      </c>
      <c r="L1169" t="s">
        <v>157</v>
      </c>
      <c r="N1169" t="s">
        <v>443</v>
      </c>
      <c r="O1169" t="s">
        <v>821</v>
      </c>
      <c r="P1169">
        <v>1.6028851238195571E-2</v>
      </c>
      <c r="Q1169" t="s">
        <v>157</v>
      </c>
      <c r="S1169" t="s">
        <v>676</v>
      </c>
      <c r="T1169" t="s">
        <v>821</v>
      </c>
      <c r="U1169">
        <v>1.2758847376464769E-2</v>
      </c>
      <c r="V1169" t="s">
        <v>157</v>
      </c>
    </row>
    <row r="1170" spans="9:22" x14ac:dyDescent="0.45">
      <c r="I1170" t="s">
        <v>208</v>
      </c>
      <c r="J1170" t="s">
        <v>822</v>
      </c>
      <c r="K1170">
        <v>5.9872410246149081E-3</v>
      </c>
      <c r="L1170" t="s">
        <v>157</v>
      </c>
      <c r="N1170" t="s">
        <v>443</v>
      </c>
      <c r="O1170" t="s">
        <v>822</v>
      </c>
      <c r="P1170">
        <v>1.5633054123881357E-2</v>
      </c>
      <c r="Q1170" t="s">
        <v>157</v>
      </c>
      <c r="S1170" t="s">
        <v>676</v>
      </c>
      <c r="T1170" t="s">
        <v>822</v>
      </c>
      <c r="U1170">
        <v>1.3094891623669417E-2</v>
      </c>
      <c r="V1170" t="s">
        <v>157</v>
      </c>
    </row>
    <row r="1171" spans="9:22" x14ac:dyDescent="0.45">
      <c r="I1171" t="s">
        <v>208</v>
      </c>
      <c r="J1171" t="s">
        <v>823</v>
      </c>
      <c r="K1171">
        <v>8.1701941045514285E-4</v>
      </c>
      <c r="L1171" t="s">
        <v>157</v>
      </c>
      <c r="N1171" t="s">
        <v>443</v>
      </c>
      <c r="O1171" t="s">
        <v>823</v>
      </c>
      <c r="P1171">
        <v>7.5430858367934797E-2</v>
      </c>
      <c r="Q1171" t="s">
        <v>157</v>
      </c>
      <c r="S1171" t="s">
        <v>676</v>
      </c>
      <c r="T1171" t="s">
        <v>823</v>
      </c>
      <c r="U1171">
        <v>6.4954912096485212E-2</v>
      </c>
      <c r="V1171" t="s">
        <v>157</v>
      </c>
    </row>
    <row r="1172" spans="9:22" x14ac:dyDescent="0.45">
      <c r="I1172" t="s">
        <v>209</v>
      </c>
      <c r="J1172" t="s">
        <v>156</v>
      </c>
      <c r="K1172">
        <v>0</v>
      </c>
      <c r="L1172" t="s">
        <v>157</v>
      </c>
      <c r="N1172" t="s">
        <v>444</v>
      </c>
      <c r="O1172" t="s">
        <v>156</v>
      </c>
      <c r="P1172">
        <v>4.0063772181706155E-2</v>
      </c>
      <c r="Q1172" t="s">
        <v>157</v>
      </c>
      <c r="S1172" t="s">
        <v>677</v>
      </c>
      <c r="T1172" t="s">
        <v>156</v>
      </c>
      <c r="U1172">
        <v>3.7652852269205214E-2</v>
      </c>
      <c r="V1172" t="s">
        <v>157</v>
      </c>
    </row>
    <row r="1173" spans="9:22" x14ac:dyDescent="0.45">
      <c r="I1173" t="s">
        <v>209</v>
      </c>
      <c r="J1173" t="s">
        <v>158</v>
      </c>
      <c r="K1173">
        <v>0</v>
      </c>
      <c r="L1173" t="s">
        <v>157</v>
      </c>
      <c r="N1173" t="s">
        <v>444</v>
      </c>
      <c r="O1173" t="s">
        <v>158</v>
      </c>
      <c r="P1173">
        <v>5.9400712059022275E-3</v>
      </c>
      <c r="Q1173" t="s">
        <v>157</v>
      </c>
      <c r="S1173" t="s">
        <v>677</v>
      </c>
      <c r="T1173" t="s">
        <v>158</v>
      </c>
      <c r="U1173">
        <v>5.3494181237304823E-3</v>
      </c>
      <c r="V1173" t="s">
        <v>157</v>
      </c>
    </row>
    <row r="1174" spans="9:22" x14ac:dyDescent="0.45">
      <c r="I1174" t="s">
        <v>209</v>
      </c>
      <c r="J1174" t="s">
        <v>159</v>
      </c>
      <c r="K1174">
        <v>0</v>
      </c>
      <c r="L1174" t="s">
        <v>157</v>
      </c>
      <c r="N1174" t="s">
        <v>444</v>
      </c>
      <c r="O1174" t="s">
        <v>159</v>
      </c>
      <c r="P1174">
        <v>5.7935920294536784E-3</v>
      </c>
      <c r="Q1174" t="s">
        <v>157</v>
      </c>
      <c r="S1174" t="s">
        <v>677</v>
      </c>
      <c r="T1174" t="s">
        <v>159</v>
      </c>
      <c r="U1174">
        <v>5.1884848562170809E-3</v>
      </c>
      <c r="V1174" t="s">
        <v>157</v>
      </c>
    </row>
    <row r="1175" spans="9:22" x14ac:dyDescent="0.45">
      <c r="I1175" t="s">
        <v>209</v>
      </c>
      <c r="J1175" t="s">
        <v>160</v>
      </c>
      <c r="K1175">
        <v>2.8064133944202992E-3</v>
      </c>
      <c r="L1175" t="s">
        <v>157</v>
      </c>
      <c r="N1175" t="s">
        <v>444</v>
      </c>
      <c r="O1175" t="s">
        <v>160</v>
      </c>
      <c r="P1175">
        <v>5.651944089066668E-3</v>
      </c>
      <c r="Q1175" t="s">
        <v>157</v>
      </c>
      <c r="S1175" t="s">
        <v>677</v>
      </c>
      <c r="T1175" t="s">
        <v>160</v>
      </c>
      <c r="U1175">
        <v>5.1637008900243348E-3</v>
      </c>
      <c r="V1175" t="s">
        <v>157</v>
      </c>
    </row>
    <row r="1176" spans="9:22" x14ac:dyDescent="0.45">
      <c r="I1176" t="s">
        <v>209</v>
      </c>
      <c r="J1176" t="s">
        <v>161</v>
      </c>
      <c r="K1176">
        <v>3.4987241554145877E-2</v>
      </c>
      <c r="L1176" t="s">
        <v>157</v>
      </c>
      <c r="N1176" t="s">
        <v>444</v>
      </c>
      <c r="O1176" t="s">
        <v>161</v>
      </c>
      <c r="P1176">
        <v>2.6779970409649075E-2</v>
      </c>
      <c r="Q1176" t="s">
        <v>157</v>
      </c>
      <c r="S1176" t="s">
        <v>677</v>
      </c>
      <c r="T1176" t="s">
        <v>161</v>
      </c>
      <c r="U1176">
        <v>3.1171130648192991E-2</v>
      </c>
      <c r="V1176" t="s">
        <v>157</v>
      </c>
    </row>
    <row r="1177" spans="9:22" x14ac:dyDescent="0.45">
      <c r="I1177" t="s">
        <v>209</v>
      </c>
      <c r="J1177" t="s">
        <v>807</v>
      </c>
      <c r="K1177">
        <v>4.7279768291673286E-3</v>
      </c>
      <c r="L1177" t="s">
        <v>157</v>
      </c>
      <c r="N1177" t="s">
        <v>444</v>
      </c>
      <c r="O1177" t="s">
        <v>807</v>
      </c>
      <c r="P1177">
        <v>4.0146280846712493E-3</v>
      </c>
      <c r="Q1177" t="s">
        <v>157</v>
      </c>
      <c r="S1177" t="s">
        <v>677</v>
      </c>
      <c r="T1177" t="s">
        <v>807</v>
      </c>
      <c r="U1177">
        <v>5.5318313428779596E-3</v>
      </c>
      <c r="V1177" t="s">
        <v>157</v>
      </c>
    </row>
    <row r="1178" spans="9:22" x14ac:dyDescent="0.45">
      <c r="I1178" t="s">
        <v>209</v>
      </c>
      <c r="J1178" t="s">
        <v>808</v>
      </c>
      <c r="K1178">
        <v>2.8488950742958886E-3</v>
      </c>
      <c r="L1178" t="s">
        <v>157</v>
      </c>
      <c r="N1178" t="s">
        <v>444</v>
      </c>
      <c r="O1178" t="s">
        <v>808</v>
      </c>
      <c r="P1178">
        <v>4.082228581668455E-3</v>
      </c>
      <c r="Q1178" t="s">
        <v>157</v>
      </c>
      <c r="S1178" t="s">
        <v>677</v>
      </c>
      <c r="T1178" t="s">
        <v>808</v>
      </c>
      <c r="U1178">
        <v>5.711093691419534E-3</v>
      </c>
      <c r="V1178" t="s">
        <v>157</v>
      </c>
    </row>
    <row r="1179" spans="9:22" x14ac:dyDescent="0.45">
      <c r="I1179" t="s">
        <v>209</v>
      </c>
      <c r="J1179" t="s">
        <v>809</v>
      </c>
      <c r="K1179">
        <v>0</v>
      </c>
      <c r="L1179" t="s">
        <v>157</v>
      </c>
      <c r="N1179" t="s">
        <v>444</v>
      </c>
      <c r="O1179" t="s">
        <v>809</v>
      </c>
      <c r="P1179">
        <v>3.8562120499388377E-3</v>
      </c>
      <c r="Q1179" t="s">
        <v>157</v>
      </c>
      <c r="S1179" t="s">
        <v>677</v>
      </c>
      <c r="T1179" t="s">
        <v>809</v>
      </c>
      <c r="U1179">
        <v>5.8142240882230189E-3</v>
      </c>
      <c r="V1179" t="s">
        <v>157</v>
      </c>
    </row>
    <row r="1180" spans="9:22" x14ac:dyDescent="0.45">
      <c r="I1180" t="s">
        <v>209</v>
      </c>
      <c r="J1180" t="s">
        <v>810</v>
      </c>
      <c r="K1180">
        <v>0</v>
      </c>
      <c r="L1180" t="s">
        <v>157</v>
      </c>
      <c r="N1180" t="s">
        <v>444</v>
      </c>
      <c r="O1180" t="s">
        <v>810</v>
      </c>
      <c r="P1180">
        <v>2.1334178114696081E-2</v>
      </c>
      <c r="Q1180" t="s">
        <v>157</v>
      </c>
      <c r="S1180" t="s">
        <v>677</v>
      </c>
      <c r="T1180" t="s">
        <v>810</v>
      </c>
      <c r="U1180">
        <v>2.7936224778976872E-2</v>
      </c>
      <c r="V1180" t="s">
        <v>157</v>
      </c>
    </row>
    <row r="1181" spans="9:22" x14ac:dyDescent="0.45">
      <c r="I1181" t="s">
        <v>209</v>
      </c>
      <c r="J1181" t="s">
        <v>162</v>
      </c>
      <c r="K1181">
        <v>9.6498847883824783E-3</v>
      </c>
      <c r="L1181" t="s">
        <v>157</v>
      </c>
      <c r="N1181" t="s">
        <v>444</v>
      </c>
      <c r="O1181" t="s">
        <v>162</v>
      </c>
      <c r="P1181">
        <v>0.12363834219060403</v>
      </c>
      <c r="Q1181" t="s">
        <v>157</v>
      </c>
      <c r="S1181" t="s">
        <v>677</v>
      </c>
      <c r="T1181" t="s">
        <v>162</v>
      </c>
      <c r="U1181">
        <v>0.16482989301970272</v>
      </c>
      <c r="V1181" t="s">
        <v>157</v>
      </c>
    </row>
    <row r="1182" spans="9:22" x14ac:dyDescent="0.45">
      <c r="I1182" t="s">
        <v>209</v>
      </c>
      <c r="J1182" t="s">
        <v>163</v>
      </c>
      <c r="K1182">
        <v>2.3509298412341319E-2</v>
      </c>
      <c r="L1182" t="s">
        <v>157</v>
      </c>
      <c r="N1182" t="s">
        <v>444</v>
      </c>
      <c r="O1182" t="s">
        <v>163</v>
      </c>
      <c r="P1182">
        <v>2.0325012351409637E-2</v>
      </c>
      <c r="Q1182" t="s">
        <v>157</v>
      </c>
      <c r="S1182" t="s">
        <v>677</v>
      </c>
      <c r="T1182" t="s">
        <v>163</v>
      </c>
      <c r="U1182">
        <v>2.323804314093177E-2</v>
      </c>
      <c r="V1182" t="s">
        <v>157</v>
      </c>
    </row>
    <row r="1183" spans="9:22" x14ac:dyDescent="0.45">
      <c r="I1183" t="s">
        <v>209</v>
      </c>
      <c r="J1183" t="s">
        <v>164</v>
      </c>
      <c r="K1183">
        <v>3.9495509155924598E-2</v>
      </c>
      <c r="L1183" t="s">
        <v>157</v>
      </c>
      <c r="N1183" t="s">
        <v>444</v>
      </c>
      <c r="O1183" t="s">
        <v>164</v>
      </c>
      <c r="P1183">
        <v>2.1560979224664479E-2</v>
      </c>
      <c r="Q1183" t="s">
        <v>157</v>
      </c>
      <c r="S1183" t="s">
        <v>677</v>
      </c>
      <c r="T1183" t="s">
        <v>164</v>
      </c>
      <c r="U1183">
        <v>2.3570513935242707E-2</v>
      </c>
      <c r="V1183" t="s">
        <v>157</v>
      </c>
    </row>
    <row r="1184" spans="9:22" x14ac:dyDescent="0.45">
      <c r="I1184" t="s">
        <v>209</v>
      </c>
      <c r="J1184" t="s">
        <v>165</v>
      </c>
      <c r="K1184">
        <v>5.3183457158402371E-2</v>
      </c>
      <c r="L1184" t="s">
        <v>157</v>
      </c>
      <c r="N1184" t="s">
        <v>444</v>
      </c>
      <c r="O1184" t="s">
        <v>165</v>
      </c>
      <c r="P1184">
        <v>2.2302212486833606E-2</v>
      </c>
      <c r="Q1184" t="s">
        <v>157</v>
      </c>
      <c r="S1184" t="s">
        <v>677</v>
      </c>
      <c r="T1184" t="s">
        <v>165</v>
      </c>
      <c r="U1184">
        <v>2.2779407441358965E-2</v>
      </c>
      <c r="V1184" t="s">
        <v>157</v>
      </c>
    </row>
    <row r="1185" spans="9:22" x14ac:dyDescent="0.45">
      <c r="I1185" t="s">
        <v>209</v>
      </c>
      <c r="J1185" t="s">
        <v>166</v>
      </c>
      <c r="K1185">
        <v>0.41156975005901769</v>
      </c>
      <c r="L1185" t="s">
        <v>157</v>
      </c>
      <c r="N1185" t="s">
        <v>444</v>
      </c>
      <c r="O1185" t="s">
        <v>166</v>
      </c>
      <c r="P1185">
        <v>0.14509573382114005</v>
      </c>
      <c r="Q1185" t="s">
        <v>157</v>
      </c>
      <c r="S1185" t="s">
        <v>677</v>
      </c>
      <c r="T1185" t="s">
        <v>166</v>
      </c>
      <c r="U1185">
        <v>0.14515561035055197</v>
      </c>
      <c r="V1185" t="s">
        <v>157</v>
      </c>
    </row>
    <row r="1186" spans="9:22" x14ac:dyDescent="0.45">
      <c r="I1186" t="s">
        <v>209</v>
      </c>
      <c r="J1186" t="s">
        <v>811</v>
      </c>
      <c r="K1186">
        <v>6.0085896535070599E-2</v>
      </c>
      <c r="L1186" t="s">
        <v>157</v>
      </c>
      <c r="N1186" t="s">
        <v>444</v>
      </c>
      <c r="O1186" t="s">
        <v>811</v>
      </c>
      <c r="P1186">
        <v>2.5993804049179378E-2</v>
      </c>
      <c r="Q1186" t="s">
        <v>157</v>
      </c>
      <c r="S1186" t="s">
        <v>677</v>
      </c>
      <c r="T1186" t="s">
        <v>811</v>
      </c>
      <c r="U1186">
        <v>2.4425169672217573E-2</v>
      </c>
      <c r="V1186" t="s">
        <v>157</v>
      </c>
    </row>
    <row r="1187" spans="9:22" x14ac:dyDescent="0.45">
      <c r="I1187" t="s">
        <v>209</v>
      </c>
      <c r="J1187" t="s">
        <v>812</v>
      </c>
      <c r="K1187">
        <v>5.0398968137311456E-2</v>
      </c>
      <c r="L1187" t="s">
        <v>157</v>
      </c>
      <c r="N1187" t="s">
        <v>444</v>
      </c>
      <c r="O1187" t="s">
        <v>812</v>
      </c>
      <c r="P1187">
        <v>2.385338237130586E-2</v>
      </c>
      <c r="Q1187" t="s">
        <v>157</v>
      </c>
      <c r="S1187" t="s">
        <v>677</v>
      </c>
      <c r="T1187" t="s">
        <v>812</v>
      </c>
      <c r="U1187">
        <v>2.4700132514934896E-2</v>
      </c>
      <c r="V1187" t="s">
        <v>157</v>
      </c>
    </row>
    <row r="1188" spans="9:22" x14ac:dyDescent="0.45">
      <c r="I1188" t="s">
        <v>209</v>
      </c>
      <c r="J1188" t="s">
        <v>813</v>
      </c>
      <c r="K1188">
        <v>3.6540589899297482E-2</v>
      </c>
      <c r="L1188" t="s">
        <v>157</v>
      </c>
      <c r="N1188" t="s">
        <v>444</v>
      </c>
      <c r="O1188" t="s">
        <v>813</v>
      </c>
      <c r="P1188">
        <v>2.1237232677504252E-2</v>
      </c>
      <c r="Q1188" t="s">
        <v>157</v>
      </c>
      <c r="S1188" t="s">
        <v>677</v>
      </c>
      <c r="T1188" t="s">
        <v>813</v>
      </c>
      <c r="U1188">
        <v>2.5067806951744185E-2</v>
      </c>
      <c r="V1188" t="s">
        <v>157</v>
      </c>
    </row>
    <row r="1189" spans="9:22" x14ac:dyDescent="0.45">
      <c r="I1189" t="s">
        <v>209</v>
      </c>
      <c r="J1189" t="s">
        <v>814</v>
      </c>
      <c r="K1189">
        <v>2.2167160352501585E-2</v>
      </c>
      <c r="L1189" t="s">
        <v>157</v>
      </c>
      <c r="N1189" t="s">
        <v>444</v>
      </c>
      <c r="O1189" t="s">
        <v>814</v>
      </c>
      <c r="P1189">
        <v>8.1332489674519656E-2</v>
      </c>
      <c r="Q1189" t="s">
        <v>157</v>
      </c>
      <c r="S1189" t="s">
        <v>677</v>
      </c>
      <c r="T1189" t="s">
        <v>814</v>
      </c>
      <c r="U1189">
        <v>0.12444463279891266</v>
      </c>
      <c r="V1189" t="s">
        <v>157</v>
      </c>
    </row>
    <row r="1190" spans="9:22" x14ac:dyDescent="0.45">
      <c r="I1190" t="s">
        <v>209</v>
      </c>
      <c r="J1190" t="s">
        <v>815</v>
      </c>
      <c r="K1190">
        <v>0</v>
      </c>
      <c r="L1190" t="s">
        <v>157</v>
      </c>
      <c r="N1190" t="s">
        <v>444</v>
      </c>
      <c r="O1190" t="s">
        <v>815</v>
      </c>
      <c r="P1190">
        <v>0.11287450674413825</v>
      </c>
      <c r="Q1190" t="s">
        <v>157</v>
      </c>
      <c r="S1190" t="s">
        <v>677</v>
      </c>
      <c r="T1190" t="s">
        <v>815</v>
      </c>
      <c r="U1190">
        <v>8.2888130502460383E-2</v>
      </c>
      <c r="V1190" t="s">
        <v>157</v>
      </c>
    </row>
    <row r="1191" spans="9:22" x14ac:dyDescent="0.45">
      <c r="I1191" t="s">
        <v>209</v>
      </c>
      <c r="J1191" t="s">
        <v>816</v>
      </c>
      <c r="K1191">
        <v>3.881736167789532E-3</v>
      </c>
      <c r="L1191" t="s">
        <v>157</v>
      </c>
      <c r="N1191" t="s">
        <v>444</v>
      </c>
      <c r="O1191" t="s">
        <v>816</v>
      </c>
      <c r="P1191">
        <v>1.7048010616264184E-2</v>
      </c>
      <c r="Q1191" t="s">
        <v>157</v>
      </c>
      <c r="S1191" t="s">
        <v>677</v>
      </c>
      <c r="T1191" t="s">
        <v>816</v>
      </c>
      <c r="U1191">
        <v>1.1932795301055595E-2</v>
      </c>
      <c r="V1191" t="s">
        <v>157</v>
      </c>
    </row>
    <row r="1192" spans="9:22" x14ac:dyDescent="0.45">
      <c r="I1192" t="s">
        <v>209</v>
      </c>
      <c r="J1192" t="s">
        <v>817</v>
      </c>
      <c r="K1192">
        <v>1.148048841226983E-2</v>
      </c>
      <c r="L1192" t="s">
        <v>157</v>
      </c>
      <c r="N1192" t="s">
        <v>444</v>
      </c>
      <c r="O1192" t="s">
        <v>817</v>
      </c>
      <c r="P1192">
        <v>1.6909857417385814E-2</v>
      </c>
      <c r="Q1192" t="s">
        <v>157</v>
      </c>
      <c r="S1192" t="s">
        <v>677</v>
      </c>
      <c r="T1192" t="s">
        <v>817</v>
      </c>
      <c r="U1192">
        <v>1.2100184067240102E-2</v>
      </c>
      <c r="V1192" t="s">
        <v>157</v>
      </c>
    </row>
    <row r="1193" spans="9:22" x14ac:dyDescent="0.45">
      <c r="I1193" t="s">
        <v>209</v>
      </c>
      <c r="J1193" t="s">
        <v>818</v>
      </c>
      <c r="K1193">
        <v>2.1917703501780308E-2</v>
      </c>
      <c r="L1193" t="s">
        <v>157</v>
      </c>
      <c r="N1193" t="s">
        <v>444</v>
      </c>
      <c r="O1193" t="s">
        <v>818</v>
      </c>
      <c r="P1193">
        <v>1.7013183131464028E-2</v>
      </c>
      <c r="Q1193" t="s">
        <v>157</v>
      </c>
      <c r="S1193" t="s">
        <v>677</v>
      </c>
      <c r="T1193" t="s">
        <v>818</v>
      </c>
      <c r="U1193">
        <v>1.1627710488032796E-2</v>
      </c>
      <c r="V1193" t="s">
        <v>157</v>
      </c>
    </row>
    <row r="1194" spans="9:22" x14ac:dyDescent="0.45">
      <c r="I1194" t="s">
        <v>209</v>
      </c>
      <c r="J1194" t="s">
        <v>819</v>
      </c>
      <c r="K1194">
        <v>0.16981069922443415</v>
      </c>
      <c r="L1194" t="s">
        <v>157</v>
      </c>
      <c r="N1194" t="s">
        <v>444</v>
      </c>
      <c r="O1194" t="s">
        <v>819</v>
      </c>
      <c r="P1194">
        <v>0.10624219087932185</v>
      </c>
      <c r="Q1194" t="s">
        <v>157</v>
      </c>
      <c r="S1194" t="s">
        <v>677</v>
      </c>
      <c r="T1194" t="s">
        <v>819</v>
      </c>
      <c r="U1194">
        <v>7.0657364066598546E-2</v>
      </c>
      <c r="V1194" t="s">
        <v>157</v>
      </c>
    </row>
    <row r="1195" spans="9:22" x14ac:dyDescent="0.45">
      <c r="I1195" t="s">
        <v>209</v>
      </c>
      <c r="J1195" t="s">
        <v>820</v>
      </c>
      <c r="K1195">
        <v>2.1502505852276678E-2</v>
      </c>
      <c r="L1195" t="s">
        <v>157</v>
      </c>
      <c r="N1195" t="s">
        <v>444</v>
      </c>
      <c r="O1195" t="s">
        <v>820</v>
      </c>
      <c r="P1195">
        <v>1.6768531649837524E-2</v>
      </c>
      <c r="Q1195" t="s">
        <v>157</v>
      </c>
      <c r="S1195" t="s">
        <v>677</v>
      </c>
      <c r="T1195" t="s">
        <v>820</v>
      </c>
      <c r="U1195">
        <v>1.2132380886185444E-2</v>
      </c>
      <c r="V1195" t="s">
        <v>157</v>
      </c>
    </row>
    <row r="1196" spans="9:22" x14ac:dyDescent="0.45">
      <c r="I1196" t="s">
        <v>209</v>
      </c>
      <c r="J1196" t="s">
        <v>821</v>
      </c>
      <c r="K1196">
        <v>1.3085021581606899E-2</v>
      </c>
      <c r="L1196" t="s">
        <v>157</v>
      </c>
      <c r="N1196" t="s">
        <v>444</v>
      </c>
      <c r="O1196" t="s">
        <v>821</v>
      </c>
      <c r="P1196">
        <v>1.6056708542929236E-2</v>
      </c>
      <c r="Q1196" t="s">
        <v>157</v>
      </c>
      <c r="S1196" t="s">
        <v>677</v>
      </c>
      <c r="T1196" t="s">
        <v>821</v>
      </c>
      <c r="U1196">
        <v>1.2557279409066308E-2</v>
      </c>
      <c r="V1196" t="s">
        <v>157</v>
      </c>
    </row>
    <row r="1197" spans="9:22" x14ac:dyDescent="0.45">
      <c r="I1197" t="s">
        <v>209</v>
      </c>
      <c r="J1197" t="s">
        <v>822</v>
      </c>
      <c r="K1197">
        <v>5.5776311472624683E-3</v>
      </c>
      <c r="L1197" t="s">
        <v>157</v>
      </c>
      <c r="N1197" t="s">
        <v>444</v>
      </c>
      <c r="O1197" t="s">
        <v>822</v>
      </c>
      <c r="P1197">
        <v>1.5805845424267932E-2</v>
      </c>
      <c r="Q1197" t="s">
        <v>157</v>
      </c>
      <c r="S1197" t="s">
        <v>677</v>
      </c>
      <c r="T1197" t="s">
        <v>822</v>
      </c>
      <c r="U1197">
        <v>1.2971693539718214E-2</v>
      </c>
      <c r="V1197" t="s">
        <v>157</v>
      </c>
    </row>
    <row r="1198" spans="9:22" x14ac:dyDescent="0.45">
      <c r="I1198" t="s">
        <v>209</v>
      </c>
      <c r="J1198" t="s">
        <v>823</v>
      </c>
      <c r="K1198">
        <v>7.7317276230121686E-4</v>
      </c>
      <c r="L1198" t="s">
        <v>157</v>
      </c>
      <c r="N1198" t="s">
        <v>444</v>
      </c>
      <c r="O1198" t="s">
        <v>823</v>
      </c>
      <c r="P1198">
        <v>7.8425380000477815E-2</v>
      </c>
      <c r="Q1198" t="s">
        <v>157</v>
      </c>
      <c r="S1198" t="s">
        <v>677</v>
      </c>
      <c r="T1198" t="s">
        <v>823</v>
      </c>
      <c r="U1198">
        <v>6.5402291225177725E-2</v>
      </c>
      <c r="V1198" t="s">
        <v>157</v>
      </c>
    </row>
    <row r="1199" spans="9:22" x14ac:dyDescent="0.45">
      <c r="I1199" t="s">
        <v>210</v>
      </c>
      <c r="J1199" t="s">
        <v>156</v>
      </c>
      <c r="K1199">
        <v>0</v>
      </c>
      <c r="L1199" t="s">
        <v>157</v>
      </c>
      <c r="N1199" t="s">
        <v>445</v>
      </c>
      <c r="O1199" t="s">
        <v>156</v>
      </c>
      <c r="P1199">
        <v>3.2649408590298017E-2</v>
      </c>
      <c r="Q1199" t="s">
        <v>157</v>
      </c>
      <c r="S1199" t="s">
        <v>678</v>
      </c>
      <c r="T1199" t="s">
        <v>156</v>
      </c>
      <c r="U1199">
        <v>4.1925609379427527E-2</v>
      </c>
      <c r="V1199" t="s">
        <v>157</v>
      </c>
    </row>
    <row r="1200" spans="9:22" x14ac:dyDescent="0.45">
      <c r="I1200" t="s">
        <v>210</v>
      </c>
      <c r="J1200" t="s">
        <v>158</v>
      </c>
      <c r="K1200">
        <v>0</v>
      </c>
      <c r="L1200" t="s">
        <v>157</v>
      </c>
      <c r="N1200" t="s">
        <v>445</v>
      </c>
      <c r="O1200" t="s">
        <v>158</v>
      </c>
      <c r="P1200">
        <v>4.6525194348778437E-3</v>
      </c>
      <c r="Q1200" t="s">
        <v>157</v>
      </c>
      <c r="S1200" t="s">
        <v>678</v>
      </c>
      <c r="T1200" t="s">
        <v>158</v>
      </c>
      <c r="U1200">
        <v>5.8492045960605189E-3</v>
      </c>
      <c r="V1200" t="s">
        <v>157</v>
      </c>
    </row>
    <row r="1201" spans="9:22" x14ac:dyDescent="0.45">
      <c r="I1201" t="s">
        <v>210</v>
      </c>
      <c r="J1201" t="s">
        <v>159</v>
      </c>
      <c r="K1201">
        <v>1.6793938948839971E-3</v>
      </c>
      <c r="L1201" t="s">
        <v>157</v>
      </c>
      <c r="N1201" t="s">
        <v>445</v>
      </c>
      <c r="O1201" t="s">
        <v>159</v>
      </c>
      <c r="P1201">
        <v>4.5124453321478842E-3</v>
      </c>
      <c r="Q1201" t="s">
        <v>157</v>
      </c>
      <c r="S1201" t="s">
        <v>678</v>
      </c>
      <c r="T1201" t="s">
        <v>159</v>
      </c>
      <c r="U1201">
        <v>5.4724060348640786E-3</v>
      </c>
      <c r="V1201" t="s">
        <v>157</v>
      </c>
    </row>
    <row r="1202" spans="9:22" x14ac:dyDescent="0.45">
      <c r="I1202" t="s">
        <v>210</v>
      </c>
      <c r="J1202" t="s">
        <v>160</v>
      </c>
      <c r="K1202">
        <v>5.2364030602865689E-3</v>
      </c>
      <c r="L1202" t="s">
        <v>157</v>
      </c>
      <c r="N1202" t="s">
        <v>445</v>
      </c>
      <c r="O1202" t="s">
        <v>160</v>
      </c>
      <c r="P1202">
        <v>4.3992764992635399E-3</v>
      </c>
      <c r="Q1202" t="s">
        <v>157</v>
      </c>
      <c r="S1202" t="s">
        <v>678</v>
      </c>
      <c r="T1202" t="s">
        <v>160</v>
      </c>
      <c r="U1202">
        <v>5.4093165713482603E-3</v>
      </c>
      <c r="V1202" t="s">
        <v>157</v>
      </c>
    </row>
    <row r="1203" spans="9:22" x14ac:dyDescent="0.45">
      <c r="I1203" t="s">
        <v>210</v>
      </c>
      <c r="J1203" t="s">
        <v>161</v>
      </c>
      <c r="K1203">
        <v>4.2590594547646382E-2</v>
      </c>
      <c r="L1203" t="s">
        <v>157</v>
      </c>
      <c r="N1203" t="s">
        <v>445</v>
      </c>
      <c r="O1203" t="s">
        <v>161</v>
      </c>
      <c r="P1203">
        <v>2.8170066069242519E-2</v>
      </c>
      <c r="Q1203" t="s">
        <v>157</v>
      </c>
      <c r="S1203" t="s">
        <v>678</v>
      </c>
      <c r="T1203" t="s">
        <v>161</v>
      </c>
      <c r="U1203">
        <v>3.6482804723794782E-2</v>
      </c>
      <c r="V1203" t="s">
        <v>157</v>
      </c>
    </row>
    <row r="1204" spans="9:22" x14ac:dyDescent="0.45">
      <c r="I1204" t="s">
        <v>210</v>
      </c>
      <c r="J1204" t="s">
        <v>807</v>
      </c>
      <c r="K1204">
        <v>6.5716504112261391E-3</v>
      </c>
      <c r="L1204" t="s">
        <v>157</v>
      </c>
      <c r="N1204" t="s">
        <v>445</v>
      </c>
      <c r="O1204" t="s">
        <v>807</v>
      </c>
      <c r="P1204">
        <v>4.8992395173532675E-3</v>
      </c>
      <c r="Q1204" t="s">
        <v>157</v>
      </c>
      <c r="S1204" t="s">
        <v>678</v>
      </c>
      <c r="T1204" t="s">
        <v>807</v>
      </c>
      <c r="U1204">
        <v>6.6410258963032365E-3</v>
      </c>
      <c r="V1204" t="s">
        <v>157</v>
      </c>
    </row>
    <row r="1205" spans="9:22" x14ac:dyDescent="0.45">
      <c r="I1205" t="s">
        <v>210</v>
      </c>
      <c r="J1205" t="s">
        <v>808</v>
      </c>
      <c r="K1205">
        <v>4.5936236942948471E-3</v>
      </c>
      <c r="L1205" t="s">
        <v>157</v>
      </c>
      <c r="N1205" t="s">
        <v>445</v>
      </c>
      <c r="O1205" t="s">
        <v>808</v>
      </c>
      <c r="P1205">
        <v>4.5553053859567014E-3</v>
      </c>
      <c r="Q1205" t="s">
        <v>157</v>
      </c>
      <c r="S1205" t="s">
        <v>678</v>
      </c>
      <c r="T1205" t="s">
        <v>808</v>
      </c>
      <c r="U1205">
        <v>6.5724305430816705E-3</v>
      </c>
      <c r="V1205" t="s">
        <v>157</v>
      </c>
    </row>
    <row r="1206" spans="9:22" x14ac:dyDescent="0.45">
      <c r="I1206" t="s">
        <v>210</v>
      </c>
      <c r="J1206" t="s">
        <v>809</v>
      </c>
      <c r="K1206">
        <v>0</v>
      </c>
      <c r="L1206" t="s">
        <v>157</v>
      </c>
      <c r="N1206" t="s">
        <v>445</v>
      </c>
      <c r="O1206" t="s">
        <v>809</v>
      </c>
      <c r="P1206">
        <v>4.4460631244936663E-3</v>
      </c>
      <c r="Q1206" t="s">
        <v>157</v>
      </c>
      <c r="S1206" t="s">
        <v>678</v>
      </c>
      <c r="T1206" t="s">
        <v>809</v>
      </c>
      <c r="U1206">
        <v>6.4064667372749594E-3</v>
      </c>
      <c r="V1206" t="s">
        <v>157</v>
      </c>
    </row>
    <row r="1207" spans="9:22" x14ac:dyDescent="0.45">
      <c r="I1207" t="s">
        <v>210</v>
      </c>
      <c r="J1207" t="s">
        <v>810</v>
      </c>
      <c r="K1207">
        <v>0</v>
      </c>
      <c r="L1207" t="s">
        <v>157</v>
      </c>
      <c r="N1207" t="s">
        <v>445</v>
      </c>
      <c r="O1207" t="s">
        <v>810</v>
      </c>
      <c r="P1207">
        <v>2.0527082903096946E-2</v>
      </c>
      <c r="Q1207" t="s">
        <v>157</v>
      </c>
      <c r="S1207" t="s">
        <v>678</v>
      </c>
      <c r="T1207" t="s">
        <v>810</v>
      </c>
      <c r="U1207">
        <v>3.0807756164966185E-2</v>
      </c>
      <c r="V1207" t="s">
        <v>157</v>
      </c>
    </row>
    <row r="1208" spans="9:22" x14ac:dyDescent="0.45">
      <c r="I1208" t="s">
        <v>210</v>
      </c>
      <c r="J1208" t="s">
        <v>162</v>
      </c>
      <c r="K1208">
        <v>9.1478069372823712E-3</v>
      </c>
      <c r="L1208" t="s">
        <v>157</v>
      </c>
      <c r="N1208" t="s">
        <v>445</v>
      </c>
      <c r="O1208" t="s">
        <v>162</v>
      </c>
      <c r="P1208">
        <v>0.15429916055529744</v>
      </c>
      <c r="Q1208" t="s">
        <v>157</v>
      </c>
      <c r="S1208" t="s">
        <v>678</v>
      </c>
      <c r="T1208" t="s">
        <v>162</v>
      </c>
      <c r="U1208">
        <v>0.13853273823456577</v>
      </c>
      <c r="V1208" t="s">
        <v>157</v>
      </c>
    </row>
    <row r="1209" spans="9:22" x14ac:dyDescent="0.45">
      <c r="I1209" t="s">
        <v>210</v>
      </c>
      <c r="J1209" t="s">
        <v>163</v>
      </c>
      <c r="K1209">
        <v>2.6236997617082373E-2</v>
      </c>
      <c r="L1209" t="s">
        <v>157</v>
      </c>
      <c r="N1209" t="s">
        <v>445</v>
      </c>
      <c r="O1209" t="s">
        <v>163</v>
      </c>
      <c r="P1209">
        <v>2.1271274343507642E-2</v>
      </c>
      <c r="Q1209" t="s">
        <v>157</v>
      </c>
      <c r="S1209" t="s">
        <v>678</v>
      </c>
      <c r="T1209" t="s">
        <v>163</v>
      </c>
      <c r="U1209">
        <v>1.8941717676286472E-2</v>
      </c>
      <c r="V1209" t="s">
        <v>157</v>
      </c>
    </row>
    <row r="1210" spans="9:22" x14ac:dyDescent="0.45">
      <c r="I1210" t="s">
        <v>210</v>
      </c>
      <c r="J1210" t="s">
        <v>164</v>
      </c>
      <c r="K1210">
        <v>4.3850803784121151E-2</v>
      </c>
      <c r="L1210" t="s">
        <v>157</v>
      </c>
      <c r="N1210" t="s">
        <v>445</v>
      </c>
      <c r="O1210" t="s">
        <v>164</v>
      </c>
      <c r="P1210">
        <v>2.1747761946603571E-2</v>
      </c>
      <c r="Q1210" t="s">
        <v>157</v>
      </c>
      <c r="S1210" t="s">
        <v>678</v>
      </c>
      <c r="T1210" t="s">
        <v>164</v>
      </c>
      <c r="U1210">
        <v>2.0124611478168686E-2</v>
      </c>
      <c r="V1210" t="s">
        <v>157</v>
      </c>
    </row>
    <row r="1211" spans="9:22" x14ac:dyDescent="0.45">
      <c r="I1211" t="s">
        <v>210</v>
      </c>
      <c r="J1211" t="s">
        <v>165</v>
      </c>
      <c r="K1211">
        <v>5.4655440009798398E-2</v>
      </c>
      <c r="L1211" t="s">
        <v>157</v>
      </c>
      <c r="N1211" t="s">
        <v>445</v>
      </c>
      <c r="O1211" t="s">
        <v>165</v>
      </c>
      <c r="P1211">
        <v>2.3502546589995815E-2</v>
      </c>
      <c r="Q1211" t="s">
        <v>157</v>
      </c>
      <c r="S1211" t="s">
        <v>678</v>
      </c>
      <c r="T1211" t="s">
        <v>165</v>
      </c>
      <c r="U1211">
        <v>2.0123789296354336E-2</v>
      </c>
      <c r="V1211" t="s">
        <v>157</v>
      </c>
    </row>
    <row r="1212" spans="9:22" x14ac:dyDescent="0.45">
      <c r="I1212" t="s">
        <v>210</v>
      </c>
      <c r="J1212" t="s">
        <v>166</v>
      </c>
      <c r="K1212">
        <v>0.37713570992767909</v>
      </c>
      <c r="L1212" t="s">
        <v>157</v>
      </c>
      <c r="N1212" t="s">
        <v>445</v>
      </c>
      <c r="O1212" t="s">
        <v>166</v>
      </c>
      <c r="P1212">
        <v>0.17920448688255033</v>
      </c>
      <c r="Q1212" t="s">
        <v>157</v>
      </c>
      <c r="S1212" t="s">
        <v>678</v>
      </c>
      <c r="T1212" t="s">
        <v>166</v>
      </c>
      <c r="U1212">
        <v>0.16253337573597493</v>
      </c>
      <c r="V1212" t="s">
        <v>157</v>
      </c>
    </row>
    <row r="1213" spans="9:22" x14ac:dyDescent="0.45">
      <c r="I1213" t="s">
        <v>210</v>
      </c>
      <c r="J1213" t="s">
        <v>811</v>
      </c>
      <c r="K1213">
        <v>5.6748238426665612E-2</v>
      </c>
      <c r="L1213" t="s">
        <v>157</v>
      </c>
      <c r="N1213" t="s">
        <v>445</v>
      </c>
      <c r="O1213" t="s">
        <v>811</v>
      </c>
      <c r="P1213">
        <v>3.2407323317948274E-2</v>
      </c>
      <c r="Q1213" t="s">
        <v>157</v>
      </c>
      <c r="S1213" t="s">
        <v>678</v>
      </c>
      <c r="T1213" t="s">
        <v>811</v>
      </c>
      <c r="U1213">
        <v>2.8651200478054892E-2</v>
      </c>
      <c r="V1213" t="s">
        <v>157</v>
      </c>
    </row>
    <row r="1214" spans="9:22" x14ac:dyDescent="0.45">
      <c r="I1214" t="s">
        <v>210</v>
      </c>
      <c r="J1214" t="s">
        <v>812</v>
      </c>
      <c r="K1214">
        <v>4.8840137776934189E-2</v>
      </c>
      <c r="L1214" t="s">
        <v>157</v>
      </c>
      <c r="N1214" t="s">
        <v>445</v>
      </c>
      <c r="O1214" t="s">
        <v>812</v>
      </c>
      <c r="P1214">
        <v>3.0677791256944212E-2</v>
      </c>
      <c r="Q1214" t="s">
        <v>157</v>
      </c>
      <c r="S1214" t="s">
        <v>678</v>
      </c>
      <c r="T1214" t="s">
        <v>812</v>
      </c>
      <c r="U1214">
        <v>2.8466181045107324E-2</v>
      </c>
      <c r="V1214" t="s">
        <v>157</v>
      </c>
    </row>
    <row r="1215" spans="9:22" x14ac:dyDescent="0.45">
      <c r="I1215" t="s">
        <v>210</v>
      </c>
      <c r="J1215" t="s">
        <v>813</v>
      </c>
      <c r="K1215">
        <v>3.5358275791329739E-2</v>
      </c>
      <c r="L1215" t="s">
        <v>157</v>
      </c>
      <c r="N1215" t="s">
        <v>445</v>
      </c>
      <c r="O1215" t="s">
        <v>813</v>
      </c>
      <c r="P1215">
        <v>2.8937091760714392E-2</v>
      </c>
      <c r="Q1215" t="s">
        <v>157</v>
      </c>
      <c r="S1215" t="s">
        <v>678</v>
      </c>
      <c r="T1215" t="s">
        <v>813</v>
      </c>
      <c r="U1215">
        <v>2.7814265377530449E-2</v>
      </c>
      <c r="V1215" t="s">
        <v>157</v>
      </c>
    </row>
    <row r="1216" spans="9:22" x14ac:dyDescent="0.45">
      <c r="I1216" t="s">
        <v>210</v>
      </c>
      <c r="J1216" t="s">
        <v>814</v>
      </c>
      <c r="K1216">
        <v>1.5787974696939509E-2</v>
      </c>
      <c r="L1216" t="s">
        <v>157</v>
      </c>
      <c r="N1216" t="s">
        <v>445</v>
      </c>
      <c r="O1216" t="s">
        <v>814</v>
      </c>
      <c r="P1216">
        <v>0.12503954766195141</v>
      </c>
      <c r="Q1216" t="s">
        <v>157</v>
      </c>
      <c r="S1216" t="s">
        <v>678</v>
      </c>
      <c r="T1216" t="s">
        <v>814</v>
      </c>
      <c r="U1216">
        <v>0.12313098477247467</v>
      </c>
      <c r="V1216" t="s">
        <v>157</v>
      </c>
    </row>
    <row r="1217" spans="9:22" x14ac:dyDescent="0.45">
      <c r="I1217" t="s">
        <v>210</v>
      </c>
      <c r="J1217" t="s">
        <v>815</v>
      </c>
      <c r="K1217">
        <v>0</v>
      </c>
      <c r="L1217" t="s">
        <v>157</v>
      </c>
      <c r="N1217" t="s">
        <v>445</v>
      </c>
      <c r="O1217" t="s">
        <v>815</v>
      </c>
      <c r="P1217">
        <v>7.6459707160692419E-2</v>
      </c>
      <c r="Q1217" t="s">
        <v>157</v>
      </c>
      <c r="S1217" t="s">
        <v>678</v>
      </c>
      <c r="T1217" t="s">
        <v>815</v>
      </c>
      <c r="U1217">
        <v>7.2812057451451639E-2</v>
      </c>
      <c r="V1217" t="s">
        <v>157</v>
      </c>
    </row>
    <row r="1218" spans="9:22" x14ac:dyDescent="0.45">
      <c r="I1218" t="s">
        <v>210</v>
      </c>
      <c r="J1218" t="s">
        <v>816</v>
      </c>
      <c r="K1218">
        <v>5.2024612570723142E-3</v>
      </c>
      <c r="L1218" t="s">
        <v>157</v>
      </c>
      <c r="N1218" t="s">
        <v>445</v>
      </c>
      <c r="O1218" t="s">
        <v>816</v>
      </c>
      <c r="P1218">
        <v>1.0540527431492017E-2</v>
      </c>
      <c r="Q1218" t="s">
        <v>157</v>
      </c>
      <c r="S1218" t="s">
        <v>678</v>
      </c>
      <c r="T1218" t="s">
        <v>816</v>
      </c>
      <c r="U1218">
        <v>1.0535970635183496E-2</v>
      </c>
      <c r="V1218" t="s">
        <v>157</v>
      </c>
    </row>
    <row r="1219" spans="9:22" x14ac:dyDescent="0.45">
      <c r="I1219" t="s">
        <v>210</v>
      </c>
      <c r="J1219" t="s">
        <v>817</v>
      </c>
      <c r="K1219">
        <v>1.7194011912458097E-2</v>
      </c>
      <c r="L1219" t="s">
        <v>157</v>
      </c>
      <c r="N1219" t="s">
        <v>445</v>
      </c>
      <c r="O1219" t="s">
        <v>817</v>
      </c>
      <c r="P1219">
        <v>1.0295012194830561E-2</v>
      </c>
      <c r="Q1219" t="s">
        <v>157</v>
      </c>
      <c r="S1219" t="s">
        <v>678</v>
      </c>
      <c r="T1219" t="s">
        <v>817</v>
      </c>
      <c r="U1219">
        <v>1.0801745286532145E-2</v>
      </c>
      <c r="V1219" t="s">
        <v>157</v>
      </c>
    </row>
    <row r="1220" spans="9:22" x14ac:dyDescent="0.45">
      <c r="I1220" t="s">
        <v>210</v>
      </c>
      <c r="J1220" t="s">
        <v>818</v>
      </c>
      <c r="K1220">
        <v>2.5907925824339369E-2</v>
      </c>
      <c r="L1220" t="s">
        <v>157</v>
      </c>
      <c r="N1220" t="s">
        <v>445</v>
      </c>
      <c r="O1220" t="s">
        <v>818</v>
      </c>
      <c r="P1220">
        <v>1.0209663267625593E-2</v>
      </c>
      <c r="Q1220" t="s">
        <v>157</v>
      </c>
      <c r="S1220" t="s">
        <v>678</v>
      </c>
      <c r="T1220" t="s">
        <v>818</v>
      </c>
      <c r="U1220">
        <v>1.0614199702867406E-2</v>
      </c>
      <c r="V1220" t="s">
        <v>157</v>
      </c>
    </row>
    <row r="1221" spans="9:22" x14ac:dyDescent="0.45">
      <c r="I1221" t="s">
        <v>210</v>
      </c>
      <c r="J1221" t="s">
        <v>819</v>
      </c>
      <c r="K1221">
        <v>0.17733328572564588</v>
      </c>
      <c r="L1221" t="s">
        <v>157</v>
      </c>
      <c r="N1221" t="s">
        <v>445</v>
      </c>
      <c r="O1221" t="s">
        <v>819</v>
      </c>
      <c r="P1221">
        <v>7.1853014697403308E-2</v>
      </c>
      <c r="Q1221" t="s">
        <v>157</v>
      </c>
      <c r="S1221" t="s">
        <v>678</v>
      </c>
      <c r="T1221" t="s">
        <v>819</v>
      </c>
      <c r="U1221">
        <v>7.5930676661332283E-2</v>
      </c>
      <c r="V1221" t="s">
        <v>157</v>
      </c>
    </row>
    <row r="1222" spans="9:22" x14ac:dyDescent="0.45">
      <c r="I1222" t="s">
        <v>210</v>
      </c>
      <c r="J1222" t="s">
        <v>820</v>
      </c>
      <c r="K1222">
        <v>2.4325471564437852E-2</v>
      </c>
      <c r="L1222" t="s">
        <v>157</v>
      </c>
      <c r="N1222" t="s">
        <v>445</v>
      </c>
      <c r="O1222" t="s">
        <v>820</v>
      </c>
      <c r="P1222">
        <v>1.31295759938258E-2</v>
      </c>
      <c r="Q1222" t="s">
        <v>157</v>
      </c>
      <c r="S1222" t="s">
        <v>678</v>
      </c>
      <c r="T1222" t="s">
        <v>820</v>
      </c>
      <c r="U1222">
        <v>1.3651327671870104E-2</v>
      </c>
      <c r="V1222" t="s">
        <v>157</v>
      </c>
    </row>
    <row r="1223" spans="9:22" x14ac:dyDescent="0.45">
      <c r="I1223" t="s">
        <v>210</v>
      </c>
      <c r="J1223" t="s">
        <v>821</v>
      </c>
      <c r="K1223">
        <v>1.6709268878223552E-2</v>
      </c>
      <c r="L1223" t="s">
        <v>157</v>
      </c>
      <c r="N1223" t="s">
        <v>445</v>
      </c>
      <c r="O1223" t="s">
        <v>821</v>
      </c>
      <c r="P1223">
        <v>1.2792074215151184E-2</v>
      </c>
      <c r="Q1223" t="s">
        <v>157</v>
      </c>
      <c r="S1223" t="s">
        <v>678</v>
      </c>
      <c r="T1223" t="s">
        <v>821</v>
      </c>
      <c r="U1223">
        <v>1.3837331357209354E-2</v>
      </c>
      <c r="V1223" t="s">
        <v>157</v>
      </c>
    </row>
    <row r="1224" spans="9:22" x14ac:dyDescent="0.45">
      <c r="I1224" t="s">
        <v>210</v>
      </c>
      <c r="J1224" t="s">
        <v>822</v>
      </c>
      <c r="K1224">
        <v>4.8622930250174709E-3</v>
      </c>
      <c r="L1224" t="s">
        <v>157</v>
      </c>
      <c r="N1224" t="s">
        <v>445</v>
      </c>
      <c r="O1224" t="s">
        <v>822</v>
      </c>
      <c r="P1224">
        <v>1.244157507335367E-2</v>
      </c>
      <c r="Q1224" t="s">
        <v>157</v>
      </c>
      <c r="S1224" t="s">
        <v>678</v>
      </c>
      <c r="T1224" t="s">
        <v>822</v>
      </c>
      <c r="U1224">
        <v>1.3719051073743289E-2</v>
      </c>
      <c r="V1224" t="s">
        <v>157</v>
      </c>
    </row>
    <row r="1225" spans="9:22" x14ac:dyDescent="0.45">
      <c r="I1225" t="s">
        <v>210</v>
      </c>
      <c r="J1225" t="s">
        <v>823</v>
      </c>
      <c r="K1225">
        <v>3.2231236635023225E-5</v>
      </c>
      <c r="L1225" t="s">
        <v>157</v>
      </c>
      <c r="N1225" t="s">
        <v>445</v>
      </c>
      <c r="O1225" t="s">
        <v>823</v>
      </c>
      <c r="P1225">
        <v>5.6380458793381973E-2</v>
      </c>
      <c r="Q1225" t="s">
        <v>157</v>
      </c>
      <c r="S1225" t="s">
        <v>678</v>
      </c>
      <c r="T1225" t="s">
        <v>823</v>
      </c>
      <c r="U1225">
        <v>6.4211755418171437E-2</v>
      </c>
      <c r="V1225" t="s">
        <v>157</v>
      </c>
    </row>
    <row r="1226" spans="9:22" x14ac:dyDescent="0.45">
      <c r="I1226" t="s">
        <v>211</v>
      </c>
      <c r="J1226" t="s">
        <v>156</v>
      </c>
      <c r="K1226">
        <v>0</v>
      </c>
      <c r="L1226" t="s">
        <v>157</v>
      </c>
      <c r="N1226" t="s">
        <v>446</v>
      </c>
      <c r="O1226" t="s">
        <v>156</v>
      </c>
      <c r="P1226">
        <v>5.5414402907125439E-2</v>
      </c>
      <c r="Q1226" t="s">
        <v>157</v>
      </c>
      <c r="S1226" t="s">
        <v>679</v>
      </c>
      <c r="T1226" t="s">
        <v>156</v>
      </c>
      <c r="U1226">
        <v>4.9291136758000481E-2</v>
      </c>
      <c r="V1226" t="s">
        <v>157</v>
      </c>
    </row>
    <row r="1227" spans="9:22" x14ac:dyDescent="0.45">
      <c r="I1227" t="s">
        <v>211</v>
      </c>
      <c r="J1227" t="s">
        <v>158</v>
      </c>
      <c r="K1227">
        <v>0</v>
      </c>
      <c r="L1227" t="s">
        <v>157</v>
      </c>
      <c r="N1227" t="s">
        <v>446</v>
      </c>
      <c r="O1227" t="s">
        <v>158</v>
      </c>
      <c r="P1227">
        <v>7.6814794149094373E-3</v>
      </c>
      <c r="Q1227" t="s">
        <v>157</v>
      </c>
      <c r="S1227" t="s">
        <v>679</v>
      </c>
      <c r="T1227" t="s">
        <v>158</v>
      </c>
      <c r="U1227">
        <v>6.0293454639340832E-3</v>
      </c>
      <c r="V1227" t="s">
        <v>157</v>
      </c>
    </row>
    <row r="1228" spans="9:22" x14ac:dyDescent="0.45">
      <c r="I1228" t="s">
        <v>211</v>
      </c>
      <c r="J1228" t="s">
        <v>159</v>
      </c>
      <c r="K1228">
        <v>1.2749516386812046E-3</v>
      </c>
      <c r="L1228" t="s">
        <v>157</v>
      </c>
      <c r="N1228" t="s">
        <v>446</v>
      </c>
      <c r="O1228" t="s">
        <v>159</v>
      </c>
      <c r="P1228">
        <v>7.3630893364386076E-3</v>
      </c>
      <c r="Q1228" t="s">
        <v>157</v>
      </c>
      <c r="S1228" t="s">
        <v>679</v>
      </c>
      <c r="T1228" t="s">
        <v>159</v>
      </c>
      <c r="U1228">
        <v>5.8251136251914271E-3</v>
      </c>
      <c r="V1228" t="s">
        <v>157</v>
      </c>
    </row>
    <row r="1229" spans="9:22" x14ac:dyDescent="0.45">
      <c r="I1229" t="s">
        <v>211</v>
      </c>
      <c r="J1229" t="s">
        <v>160</v>
      </c>
      <c r="K1229">
        <v>4.5908323211806875E-3</v>
      </c>
      <c r="L1229" t="s">
        <v>157</v>
      </c>
      <c r="N1229" t="s">
        <v>446</v>
      </c>
      <c r="O1229" t="s">
        <v>160</v>
      </c>
      <c r="P1229">
        <v>6.9716670986748244E-3</v>
      </c>
      <c r="Q1229" t="s">
        <v>157</v>
      </c>
      <c r="S1229" t="s">
        <v>679</v>
      </c>
      <c r="T1229" t="s">
        <v>160</v>
      </c>
      <c r="U1229">
        <v>5.0759613791828322E-3</v>
      </c>
      <c r="V1229" t="s">
        <v>157</v>
      </c>
    </row>
    <row r="1230" spans="9:22" x14ac:dyDescent="0.45">
      <c r="I1230" t="s">
        <v>211</v>
      </c>
      <c r="J1230" t="s">
        <v>161</v>
      </c>
      <c r="K1230">
        <v>4.0294757253518686E-2</v>
      </c>
      <c r="L1230" t="s">
        <v>157</v>
      </c>
      <c r="N1230" t="s">
        <v>446</v>
      </c>
      <c r="O1230" t="s">
        <v>161</v>
      </c>
      <c r="P1230">
        <v>5.0943916100815057E-2</v>
      </c>
      <c r="Q1230" t="s">
        <v>157</v>
      </c>
      <c r="S1230" t="s">
        <v>679</v>
      </c>
      <c r="T1230" t="s">
        <v>161</v>
      </c>
      <c r="U1230">
        <v>2.8784503988611931E-2</v>
      </c>
      <c r="V1230" t="s">
        <v>157</v>
      </c>
    </row>
    <row r="1231" spans="9:22" x14ac:dyDescent="0.45">
      <c r="I1231" t="s">
        <v>211</v>
      </c>
      <c r="J1231" t="s">
        <v>807</v>
      </c>
      <c r="K1231">
        <v>6.0425992469245607E-3</v>
      </c>
      <c r="L1231" t="s">
        <v>157</v>
      </c>
      <c r="N1231" t="s">
        <v>446</v>
      </c>
      <c r="O1231" t="s">
        <v>807</v>
      </c>
      <c r="P1231">
        <v>8.797638743090707E-3</v>
      </c>
      <c r="Q1231" t="s">
        <v>157</v>
      </c>
      <c r="S1231" t="s">
        <v>679</v>
      </c>
      <c r="T1231" t="s">
        <v>807</v>
      </c>
      <c r="U1231">
        <v>4.4022565340058007E-3</v>
      </c>
      <c r="V1231" t="s">
        <v>157</v>
      </c>
    </row>
    <row r="1232" spans="9:22" x14ac:dyDescent="0.45">
      <c r="I1232" t="s">
        <v>211</v>
      </c>
      <c r="J1232" t="s">
        <v>808</v>
      </c>
      <c r="K1232">
        <v>4.1260475684115209E-3</v>
      </c>
      <c r="L1232" t="s">
        <v>157</v>
      </c>
      <c r="N1232" t="s">
        <v>446</v>
      </c>
      <c r="O1232" t="s">
        <v>808</v>
      </c>
      <c r="P1232">
        <v>8.2654985327139732E-3</v>
      </c>
      <c r="Q1232" t="s">
        <v>157</v>
      </c>
      <c r="S1232" t="s">
        <v>679</v>
      </c>
      <c r="T1232" t="s">
        <v>808</v>
      </c>
      <c r="U1232">
        <v>4.2940183627858492E-3</v>
      </c>
      <c r="V1232" t="s">
        <v>157</v>
      </c>
    </row>
    <row r="1233" spans="9:22" x14ac:dyDescent="0.45">
      <c r="I1233" t="s">
        <v>211</v>
      </c>
      <c r="J1233" t="s">
        <v>809</v>
      </c>
      <c r="K1233">
        <v>0</v>
      </c>
      <c r="L1233" t="s">
        <v>157</v>
      </c>
      <c r="N1233" t="s">
        <v>446</v>
      </c>
      <c r="O1233" t="s">
        <v>809</v>
      </c>
      <c r="P1233">
        <v>7.8626249926972303E-3</v>
      </c>
      <c r="Q1233" t="s">
        <v>157</v>
      </c>
      <c r="S1233" t="s">
        <v>679</v>
      </c>
      <c r="T1233" t="s">
        <v>809</v>
      </c>
      <c r="U1233">
        <v>4.3601068342690105E-3</v>
      </c>
      <c r="V1233" t="s">
        <v>157</v>
      </c>
    </row>
    <row r="1234" spans="9:22" x14ac:dyDescent="0.45">
      <c r="I1234" t="s">
        <v>211</v>
      </c>
      <c r="J1234" t="s">
        <v>810</v>
      </c>
      <c r="K1234">
        <v>0</v>
      </c>
      <c r="L1234" t="s">
        <v>157</v>
      </c>
      <c r="N1234" t="s">
        <v>446</v>
      </c>
      <c r="O1234" t="s">
        <v>810</v>
      </c>
      <c r="P1234">
        <v>3.8713132674746055E-2</v>
      </c>
      <c r="Q1234" t="s">
        <v>157</v>
      </c>
      <c r="S1234" t="s">
        <v>679</v>
      </c>
      <c r="T1234" t="s">
        <v>810</v>
      </c>
      <c r="U1234">
        <v>2.9850068246501396E-2</v>
      </c>
      <c r="V1234" t="s">
        <v>157</v>
      </c>
    </row>
    <row r="1235" spans="9:22" x14ac:dyDescent="0.45">
      <c r="I1235" t="s">
        <v>211</v>
      </c>
      <c r="J1235" t="s">
        <v>162</v>
      </c>
      <c r="K1235">
        <v>9.7691639679896684E-3</v>
      </c>
      <c r="L1235" t="s">
        <v>157</v>
      </c>
      <c r="N1235" t="s">
        <v>446</v>
      </c>
      <c r="O1235" t="s">
        <v>162</v>
      </c>
      <c r="P1235">
        <v>0.14098012645556018</v>
      </c>
      <c r="Q1235" t="s">
        <v>157</v>
      </c>
      <c r="S1235" t="s">
        <v>679</v>
      </c>
      <c r="T1235" t="s">
        <v>162</v>
      </c>
      <c r="U1235">
        <v>0.14183002633973893</v>
      </c>
      <c r="V1235" t="s">
        <v>157</v>
      </c>
    </row>
    <row r="1236" spans="9:22" x14ac:dyDescent="0.45">
      <c r="I1236" t="s">
        <v>211</v>
      </c>
      <c r="J1236" t="s">
        <v>163</v>
      </c>
      <c r="K1236">
        <v>2.6750240849128828E-2</v>
      </c>
      <c r="L1236" t="s">
        <v>157</v>
      </c>
      <c r="N1236" t="s">
        <v>446</v>
      </c>
      <c r="O1236" t="s">
        <v>163</v>
      </c>
      <c r="P1236">
        <v>1.7415246485782167E-2</v>
      </c>
      <c r="Q1236" t="s">
        <v>157</v>
      </c>
      <c r="S1236" t="s">
        <v>679</v>
      </c>
      <c r="T1236" t="s">
        <v>163</v>
      </c>
      <c r="U1236">
        <v>2.1459800504324868E-2</v>
      </c>
      <c r="V1236" t="s">
        <v>157</v>
      </c>
    </row>
    <row r="1237" spans="9:22" x14ac:dyDescent="0.45">
      <c r="I1237" t="s">
        <v>211</v>
      </c>
      <c r="J1237" t="s">
        <v>164</v>
      </c>
      <c r="K1237">
        <v>4.4263865432556705E-2</v>
      </c>
      <c r="L1237" t="s">
        <v>157</v>
      </c>
      <c r="N1237" t="s">
        <v>446</v>
      </c>
      <c r="O1237" t="s">
        <v>164</v>
      </c>
      <c r="P1237">
        <v>1.7920850731548348E-2</v>
      </c>
      <c r="Q1237" t="s">
        <v>157</v>
      </c>
      <c r="S1237" t="s">
        <v>679</v>
      </c>
      <c r="T1237" t="s">
        <v>164</v>
      </c>
      <c r="U1237">
        <v>2.1441524076438137E-2</v>
      </c>
      <c r="V1237" t="s">
        <v>157</v>
      </c>
    </row>
    <row r="1238" spans="9:22" x14ac:dyDescent="0.45">
      <c r="I1238" t="s">
        <v>211</v>
      </c>
      <c r="J1238" t="s">
        <v>165</v>
      </c>
      <c r="K1238">
        <v>5.5767481373041897E-2</v>
      </c>
      <c r="L1238" t="s">
        <v>157</v>
      </c>
      <c r="N1238" t="s">
        <v>446</v>
      </c>
      <c r="O1238" t="s">
        <v>165</v>
      </c>
      <c r="P1238">
        <v>2.1500693987513846E-2</v>
      </c>
      <c r="Q1238" t="s">
        <v>157</v>
      </c>
      <c r="S1238" t="s">
        <v>679</v>
      </c>
      <c r="T1238" t="s">
        <v>165</v>
      </c>
      <c r="U1238">
        <v>2.0892951067349012E-2</v>
      </c>
      <c r="V1238" t="s">
        <v>157</v>
      </c>
    </row>
    <row r="1239" spans="9:22" x14ac:dyDescent="0.45">
      <c r="I1239" t="s">
        <v>211</v>
      </c>
      <c r="J1239" t="s">
        <v>166</v>
      </c>
      <c r="K1239">
        <v>0.3798193395317252</v>
      </c>
      <c r="L1239" t="s">
        <v>157</v>
      </c>
      <c r="N1239" t="s">
        <v>446</v>
      </c>
      <c r="O1239" t="s">
        <v>166</v>
      </c>
      <c r="P1239">
        <v>0.18961644312744597</v>
      </c>
      <c r="Q1239" t="s">
        <v>157</v>
      </c>
      <c r="S1239" t="s">
        <v>679</v>
      </c>
      <c r="T1239" t="s">
        <v>166</v>
      </c>
      <c r="U1239">
        <v>0.15809783513387538</v>
      </c>
      <c r="V1239" t="s">
        <v>157</v>
      </c>
    </row>
    <row r="1240" spans="9:22" x14ac:dyDescent="0.45">
      <c r="I1240" t="s">
        <v>211</v>
      </c>
      <c r="J1240" t="s">
        <v>811</v>
      </c>
      <c r="K1240">
        <v>5.4948929943370903E-2</v>
      </c>
      <c r="L1240" t="s">
        <v>157</v>
      </c>
      <c r="N1240" t="s">
        <v>446</v>
      </c>
      <c r="O1240" t="s">
        <v>811</v>
      </c>
      <c r="P1240">
        <v>3.8247701780693845E-2</v>
      </c>
      <c r="Q1240" t="s">
        <v>157</v>
      </c>
      <c r="S1240" t="s">
        <v>679</v>
      </c>
      <c r="T1240" t="s">
        <v>811</v>
      </c>
      <c r="U1240">
        <v>2.4823169010418967E-2</v>
      </c>
      <c r="V1240" t="s">
        <v>157</v>
      </c>
    </row>
    <row r="1241" spans="9:22" x14ac:dyDescent="0.45">
      <c r="I1241" t="s">
        <v>211</v>
      </c>
      <c r="J1241" t="s">
        <v>812</v>
      </c>
      <c r="K1241">
        <v>4.6918499803616398E-2</v>
      </c>
      <c r="L1241" t="s">
        <v>157</v>
      </c>
      <c r="N1241" t="s">
        <v>446</v>
      </c>
      <c r="O1241" t="s">
        <v>812</v>
      </c>
      <c r="P1241">
        <v>3.5566861920528374E-2</v>
      </c>
      <c r="Q1241" t="s">
        <v>157</v>
      </c>
      <c r="S1241" t="s">
        <v>679</v>
      </c>
      <c r="T1241" t="s">
        <v>812</v>
      </c>
      <c r="U1241">
        <v>2.3179377874609157E-2</v>
      </c>
      <c r="V1241" t="s">
        <v>157</v>
      </c>
    </row>
    <row r="1242" spans="9:22" x14ac:dyDescent="0.45">
      <c r="I1242" t="s">
        <v>211</v>
      </c>
      <c r="J1242" t="s">
        <v>813</v>
      </c>
      <c r="K1242">
        <v>3.4525033763962265E-2</v>
      </c>
      <c r="L1242" t="s">
        <v>157</v>
      </c>
      <c r="N1242" t="s">
        <v>446</v>
      </c>
      <c r="O1242" t="s">
        <v>813</v>
      </c>
      <c r="P1242">
        <v>3.2225449105646654E-2</v>
      </c>
      <c r="Q1242" t="s">
        <v>157</v>
      </c>
      <c r="S1242" t="s">
        <v>679</v>
      </c>
      <c r="T1242" t="s">
        <v>813</v>
      </c>
      <c r="U1242">
        <v>2.1344276764408903E-2</v>
      </c>
      <c r="V1242" t="s">
        <v>157</v>
      </c>
    </row>
    <row r="1243" spans="9:22" x14ac:dyDescent="0.45">
      <c r="I1243" t="s">
        <v>211</v>
      </c>
      <c r="J1243" t="s">
        <v>814</v>
      </c>
      <c r="K1243">
        <v>1.6318395451061771E-2</v>
      </c>
      <c r="L1243" t="s">
        <v>157</v>
      </c>
      <c r="N1243" t="s">
        <v>446</v>
      </c>
      <c r="O1243" t="s">
        <v>814</v>
      </c>
      <c r="P1243">
        <v>0.11908714160092483</v>
      </c>
      <c r="Q1243" t="s">
        <v>157</v>
      </c>
      <c r="S1243" t="s">
        <v>679</v>
      </c>
      <c r="T1243" t="s">
        <v>814</v>
      </c>
      <c r="U1243">
        <v>9.102072620361408E-2</v>
      </c>
      <c r="V1243" t="s">
        <v>157</v>
      </c>
    </row>
    <row r="1244" spans="9:22" x14ac:dyDescent="0.45">
      <c r="I1244" t="s">
        <v>211</v>
      </c>
      <c r="J1244" t="s">
        <v>815</v>
      </c>
      <c r="K1244">
        <v>0</v>
      </c>
      <c r="L1244" t="s">
        <v>157</v>
      </c>
      <c r="N1244" t="s">
        <v>446</v>
      </c>
      <c r="O1244" t="s">
        <v>815</v>
      </c>
      <c r="P1244">
        <v>4.5437733905836247E-2</v>
      </c>
      <c r="Q1244" t="s">
        <v>157</v>
      </c>
      <c r="S1244" t="s">
        <v>679</v>
      </c>
      <c r="T1244" t="s">
        <v>815</v>
      </c>
      <c r="U1244">
        <v>9.159364578618559E-2</v>
      </c>
      <c r="V1244" t="s">
        <v>157</v>
      </c>
    </row>
    <row r="1245" spans="9:22" x14ac:dyDescent="0.45">
      <c r="I1245" t="s">
        <v>211</v>
      </c>
      <c r="J1245" t="s">
        <v>816</v>
      </c>
      <c r="K1245">
        <v>4.9178226254133865E-3</v>
      </c>
      <c r="L1245" t="s">
        <v>157</v>
      </c>
      <c r="N1245" t="s">
        <v>446</v>
      </c>
      <c r="O1245" t="s">
        <v>816</v>
      </c>
      <c r="P1245">
        <v>5.9711316067743436E-3</v>
      </c>
      <c r="Q1245" t="s">
        <v>157</v>
      </c>
      <c r="S1245" t="s">
        <v>679</v>
      </c>
      <c r="T1245" t="s">
        <v>816</v>
      </c>
      <c r="U1245">
        <v>1.3769117648072437E-2</v>
      </c>
      <c r="V1245" t="s">
        <v>157</v>
      </c>
    </row>
    <row r="1246" spans="9:22" x14ac:dyDescent="0.45">
      <c r="I1246" t="s">
        <v>211</v>
      </c>
      <c r="J1246" t="s">
        <v>817</v>
      </c>
      <c r="K1246">
        <v>1.6554073035877876E-2</v>
      </c>
      <c r="L1246" t="s">
        <v>157</v>
      </c>
      <c r="N1246" t="s">
        <v>446</v>
      </c>
      <c r="O1246" t="s">
        <v>817</v>
      </c>
      <c r="P1246">
        <v>5.6925839086070613E-3</v>
      </c>
      <c r="Q1246" t="s">
        <v>157</v>
      </c>
      <c r="S1246" t="s">
        <v>679</v>
      </c>
      <c r="T1246" t="s">
        <v>817</v>
      </c>
      <c r="U1246">
        <v>1.3790365655500528E-2</v>
      </c>
      <c r="V1246" t="s">
        <v>157</v>
      </c>
    </row>
    <row r="1247" spans="9:22" x14ac:dyDescent="0.45">
      <c r="I1247" t="s">
        <v>211</v>
      </c>
      <c r="J1247" t="s">
        <v>818</v>
      </c>
      <c r="K1247">
        <v>2.5950386940670901E-2</v>
      </c>
      <c r="L1247" t="s">
        <v>157</v>
      </c>
      <c r="N1247" t="s">
        <v>446</v>
      </c>
      <c r="O1247" t="s">
        <v>818</v>
      </c>
      <c r="P1247">
        <v>5.7256440289533382E-3</v>
      </c>
      <c r="Q1247" t="s">
        <v>157</v>
      </c>
      <c r="S1247" t="s">
        <v>679</v>
      </c>
      <c r="T1247" t="s">
        <v>818</v>
      </c>
      <c r="U1247">
        <v>1.2637024066958057E-2</v>
      </c>
      <c r="V1247" t="s">
        <v>157</v>
      </c>
    </row>
    <row r="1248" spans="9:22" x14ac:dyDescent="0.45">
      <c r="I1248" t="s">
        <v>211</v>
      </c>
      <c r="J1248" t="s">
        <v>819</v>
      </c>
      <c r="K1248">
        <v>0.18054132564203121</v>
      </c>
      <c r="L1248" t="s">
        <v>157</v>
      </c>
      <c r="N1248" t="s">
        <v>446</v>
      </c>
      <c r="O1248" t="s">
        <v>819</v>
      </c>
      <c r="P1248">
        <v>6.0629016302061828E-2</v>
      </c>
      <c r="Q1248" t="s">
        <v>157</v>
      </c>
      <c r="S1248" t="s">
        <v>679</v>
      </c>
      <c r="T1248" t="s">
        <v>819</v>
      </c>
      <c r="U1248">
        <v>8.84787459210368E-2</v>
      </c>
      <c r="V1248" t="s">
        <v>157</v>
      </c>
    </row>
    <row r="1249" spans="9:22" x14ac:dyDescent="0.45">
      <c r="I1249" t="s">
        <v>211</v>
      </c>
      <c r="J1249" t="s">
        <v>820</v>
      </c>
      <c r="K1249">
        <v>2.4526248772789205E-2</v>
      </c>
      <c r="L1249" t="s">
        <v>157</v>
      </c>
      <c r="N1249" t="s">
        <v>446</v>
      </c>
      <c r="O1249" t="s">
        <v>820</v>
      </c>
      <c r="P1249">
        <v>1.1520610493815385E-2</v>
      </c>
      <c r="Q1249" t="s">
        <v>157</v>
      </c>
      <c r="S1249" t="s">
        <v>679</v>
      </c>
      <c r="T1249" t="s">
        <v>820</v>
      </c>
      <c r="U1249">
        <v>1.5715547386437798E-2</v>
      </c>
      <c r="V1249" t="s">
        <v>157</v>
      </c>
    </row>
    <row r="1250" spans="9:22" x14ac:dyDescent="0.45">
      <c r="I1250" t="s">
        <v>211</v>
      </c>
      <c r="J1250" t="s">
        <v>821</v>
      </c>
      <c r="K1250">
        <v>1.7068111979334739E-2</v>
      </c>
      <c r="L1250" t="s">
        <v>157</v>
      </c>
      <c r="N1250" t="s">
        <v>446</v>
      </c>
      <c r="O1250" t="s">
        <v>821</v>
      </c>
      <c r="P1250">
        <v>1.0770482416710978E-2</v>
      </c>
      <c r="Q1250" t="s">
        <v>157</v>
      </c>
      <c r="S1250" t="s">
        <v>679</v>
      </c>
      <c r="T1250" t="s">
        <v>821</v>
      </c>
      <c r="U1250">
        <v>1.5862755121412664E-2</v>
      </c>
      <c r="V1250" t="s">
        <v>157</v>
      </c>
    </row>
    <row r="1251" spans="9:22" x14ac:dyDescent="0.45">
      <c r="I1251" t="s">
        <v>211</v>
      </c>
      <c r="J1251" t="s">
        <v>822</v>
      </c>
      <c r="K1251">
        <v>4.9555146555894814E-3</v>
      </c>
      <c r="L1251" t="s">
        <v>157</v>
      </c>
      <c r="N1251" t="s">
        <v>446</v>
      </c>
      <c r="O1251" t="s">
        <v>822</v>
      </c>
      <c r="P1251">
        <v>9.9192936175813585E-3</v>
      </c>
      <c r="Q1251" t="s">
        <v>157</v>
      </c>
      <c r="S1251" t="s">
        <v>679</v>
      </c>
      <c r="T1251" t="s">
        <v>822</v>
      </c>
      <c r="U1251">
        <v>1.5323675037829986E-2</v>
      </c>
      <c r="V1251" t="s">
        <v>157</v>
      </c>
    </row>
    <row r="1252" spans="9:22" x14ac:dyDescent="0.45">
      <c r="I1252" t="s">
        <v>211</v>
      </c>
      <c r="J1252" t="s">
        <v>823</v>
      </c>
      <c r="K1252">
        <v>7.637820312285261E-5</v>
      </c>
      <c r="L1252" t="s">
        <v>157</v>
      </c>
      <c r="N1252" t="s">
        <v>446</v>
      </c>
      <c r="O1252" t="s">
        <v>823</v>
      </c>
      <c r="P1252">
        <v>3.9759538722803883E-2</v>
      </c>
      <c r="Q1252" t="s">
        <v>157</v>
      </c>
      <c r="S1252" t="s">
        <v>679</v>
      </c>
      <c r="T1252" t="s">
        <v>823</v>
      </c>
      <c r="U1252">
        <v>7.0826925209305863E-2</v>
      </c>
      <c r="V1252" t="s">
        <v>157</v>
      </c>
    </row>
    <row r="1253" spans="9:22" x14ac:dyDescent="0.45">
      <c r="I1253" t="s">
        <v>212</v>
      </c>
      <c r="J1253" t="s">
        <v>156</v>
      </c>
      <c r="K1253">
        <v>0</v>
      </c>
      <c r="L1253" t="s">
        <v>157</v>
      </c>
      <c r="N1253" t="s">
        <v>447</v>
      </c>
      <c r="O1253" t="s">
        <v>156</v>
      </c>
      <c r="P1253">
        <v>3.2816593373282049E-2</v>
      </c>
      <c r="Q1253" t="s">
        <v>157</v>
      </c>
      <c r="S1253" t="s">
        <v>680</v>
      </c>
      <c r="T1253" t="s">
        <v>156</v>
      </c>
      <c r="U1253">
        <v>4.3643262092425986E-2</v>
      </c>
      <c r="V1253" t="s">
        <v>157</v>
      </c>
    </row>
    <row r="1254" spans="9:22" x14ac:dyDescent="0.45">
      <c r="I1254" t="s">
        <v>212</v>
      </c>
      <c r="J1254" t="s">
        <v>158</v>
      </c>
      <c r="K1254">
        <v>0</v>
      </c>
      <c r="L1254" t="s">
        <v>157</v>
      </c>
      <c r="N1254" t="s">
        <v>447</v>
      </c>
      <c r="O1254" t="s">
        <v>158</v>
      </c>
      <c r="P1254">
        <v>4.0417233631934359E-3</v>
      </c>
      <c r="Q1254" t="s">
        <v>157</v>
      </c>
      <c r="S1254" t="s">
        <v>680</v>
      </c>
      <c r="T1254" t="s">
        <v>158</v>
      </c>
      <c r="U1254">
        <v>6.0330425718750982E-3</v>
      </c>
      <c r="V1254" t="s">
        <v>157</v>
      </c>
    </row>
    <row r="1255" spans="9:22" x14ac:dyDescent="0.45">
      <c r="I1255" t="s">
        <v>212</v>
      </c>
      <c r="J1255" t="s">
        <v>159</v>
      </c>
      <c r="K1255">
        <v>2.4606827658227547E-3</v>
      </c>
      <c r="L1255" t="s">
        <v>157</v>
      </c>
      <c r="N1255" t="s">
        <v>447</v>
      </c>
      <c r="O1255" t="s">
        <v>159</v>
      </c>
      <c r="P1255">
        <v>3.8206141760200279E-3</v>
      </c>
      <c r="Q1255" t="s">
        <v>157</v>
      </c>
      <c r="S1255" t="s">
        <v>680</v>
      </c>
      <c r="T1255" t="s">
        <v>159</v>
      </c>
      <c r="U1255">
        <v>5.8949487149502324E-3</v>
      </c>
      <c r="V1255" t="s">
        <v>157</v>
      </c>
    </row>
    <row r="1256" spans="9:22" x14ac:dyDescent="0.45">
      <c r="I1256" t="s">
        <v>212</v>
      </c>
      <c r="J1256" t="s">
        <v>160</v>
      </c>
      <c r="K1256">
        <v>3.9114616408544335E-3</v>
      </c>
      <c r="L1256" t="s">
        <v>157</v>
      </c>
      <c r="N1256" t="s">
        <v>447</v>
      </c>
      <c r="O1256" t="s">
        <v>160</v>
      </c>
      <c r="P1256">
        <v>3.3850693239484623E-3</v>
      </c>
      <c r="Q1256" t="s">
        <v>157</v>
      </c>
      <c r="S1256" t="s">
        <v>680</v>
      </c>
      <c r="T1256" t="s">
        <v>160</v>
      </c>
      <c r="U1256">
        <v>5.4139774624811891E-3</v>
      </c>
      <c r="V1256" t="s">
        <v>157</v>
      </c>
    </row>
    <row r="1257" spans="9:22" x14ac:dyDescent="0.45">
      <c r="I1257" t="s">
        <v>212</v>
      </c>
      <c r="J1257" t="s">
        <v>161</v>
      </c>
      <c r="K1257">
        <v>3.1630292035958518E-2</v>
      </c>
      <c r="L1257" t="s">
        <v>157</v>
      </c>
      <c r="N1257" t="s">
        <v>447</v>
      </c>
      <c r="O1257" t="s">
        <v>161</v>
      </c>
      <c r="P1257">
        <v>2.6111760207897232E-2</v>
      </c>
      <c r="Q1257" t="s">
        <v>157</v>
      </c>
      <c r="S1257" t="s">
        <v>680</v>
      </c>
      <c r="T1257" t="s">
        <v>161</v>
      </c>
      <c r="U1257">
        <v>2.9185901279376876E-2</v>
      </c>
      <c r="V1257" t="s">
        <v>157</v>
      </c>
    </row>
    <row r="1258" spans="9:22" x14ac:dyDescent="0.45">
      <c r="I1258" t="s">
        <v>212</v>
      </c>
      <c r="J1258" t="s">
        <v>807</v>
      </c>
      <c r="K1258">
        <v>3.5770985174760285E-3</v>
      </c>
      <c r="L1258" t="s">
        <v>157</v>
      </c>
      <c r="N1258" t="s">
        <v>447</v>
      </c>
      <c r="O1258" t="s">
        <v>807</v>
      </c>
      <c r="P1258">
        <v>5.3513524042616842E-3</v>
      </c>
      <c r="Q1258" t="s">
        <v>157</v>
      </c>
      <c r="S1258" t="s">
        <v>680</v>
      </c>
      <c r="T1258" t="s">
        <v>807</v>
      </c>
      <c r="U1258">
        <v>4.4325802383773111E-3</v>
      </c>
      <c r="V1258" t="s">
        <v>157</v>
      </c>
    </row>
    <row r="1259" spans="9:22" x14ac:dyDescent="0.45">
      <c r="I1259" t="s">
        <v>212</v>
      </c>
      <c r="J1259" t="s">
        <v>808</v>
      </c>
      <c r="K1259">
        <v>6.9438171291124858E-4</v>
      </c>
      <c r="L1259" t="s">
        <v>157</v>
      </c>
      <c r="N1259" t="s">
        <v>447</v>
      </c>
      <c r="O1259" t="s">
        <v>808</v>
      </c>
      <c r="P1259">
        <v>5.7253822361345956E-3</v>
      </c>
      <c r="Q1259" t="s">
        <v>157</v>
      </c>
      <c r="S1259" t="s">
        <v>680</v>
      </c>
      <c r="T1259" t="s">
        <v>808</v>
      </c>
      <c r="U1259">
        <v>4.4246235590990335E-3</v>
      </c>
      <c r="V1259" t="s">
        <v>157</v>
      </c>
    </row>
    <row r="1260" spans="9:22" x14ac:dyDescent="0.45">
      <c r="I1260" t="s">
        <v>212</v>
      </c>
      <c r="J1260" t="s">
        <v>809</v>
      </c>
      <c r="K1260">
        <v>0</v>
      </c>
      <c r="L1260" t="s">
        <v>157</v>
      </c>
      <c r="N1260" t="s">
        <v>447</v>
      </c>
      <c r="O1260" t="s">
        <v>809</v>
      </c>
      <c r="P1260">
        <v>5.8434750296755327E-3</v>
      </c>
      <c r="Q1260" t="s">
        <v>157</v>
      </c>
      <c r="S1260" t="s">
        <v>680</v>
      </c>
      <c r="T1260" t="s">
        <v>809</v>
      </c>
      <c r="U1260">
        <v>4.4778061857650379E-3</v>
      </c>
      <c r="V1260" t="s">
        <v>157</v>
      </c>
    </row>
    <row r="1261" spans="9:22" x14ac:dyDescent="0.45">
      <c r="I1261" t="s">
        <v>212</v>
      </c>
      <c r="J1261" t="s">
        <v>810</v>
      </c>
      <c r="K1261">
        <v>0</v>
      </c>
      <c r="L1261" t="s">
        <v>157</v>
      </c>
      <c r="N1261" t="s">
        <v>447</v>
      </c>
      <c r="O1261" t="s">
        <v>810</v>
      </c>
      <c r="P1261">
        <v>2.8311862846439103E-2</v>
      </c>
      <c r="Q1261" t="s">
        <v>157</v>
      </c>
      <c r="S1261" t="s">
        <v>680</v>
      </c>
      <c r="T1261" t="s">
        <v>810</v>
      </c>
      <c r="U1261">
        <v>2.6739038820840645E-2</v>
      </c>
      <c r="V1261" t="s">
        <v>157</v>
      </c>
    </row>
    <row r="1262" spans="9:22" x14ac:dyDescent="0.45">
      <c r="I1262" t="s">
        <v>212</v>
      </c>
      <c r="J1262" t="s">
        <v>162</v>
      </c>
      <c r="K1262">
        <v>3.3254416314565584E-2</v>
      </c>
      <c r="L1262" t="s">
        <v>157</v>
      </c>
      <c r="N1262" t="s">
        <v>447</v>
      </c>
      <c r="O1262" t="s">
        <v>162</v>
      </c>
      <c r="P1262">
        <v>0.14886621055648683</v>
      </c>
      <c r="Q1262" t="s">
        <v>157</v>
      </c>
      <c r="S1262" t="s">
        <v>680</v>
      </c>
      <c r="T1262" t="s">
        <v>162</v>
      </c>
      <c r="U1262">
        <v>0.15559676309861012</v>
      </c>
      <c r="V1262" t="s">
        <v>157</v>
      </c>
    </row>
    <row r="1263" spans="9:22" x14ac:dyDescent="0.45">
      <c r="I1263" t="s">
        <v>212</v>
      </c>
      <c r="J1263" t="s">
        <v>163</v>
      </c>
      <c r="K1263">
        <v>4.0581251150887586E-2</v>
      </c>
      <c r="L1263" t="s">
        <v>157</v>
      </c>
      <c r="N1263" t="s">
        <v>447</v>
      </c>
      <c r="O1263" t="s">
        <v>163</v>
      </c>
      <c r="P1263">
        <v>1.8181525717699629E-2</v>
      </c>
      <c r="Q1263" t="s">
        <v>157</v>
      </c>
      <c r="S1263" t="s">
        <v>680</v>
      </c>
      <c r="T1263" t="s">
        <v>163</v>
      </c>
      <c r="U1263">
        <v>2.2605720971754738E-2</v>
      </c>
      <c r="V1263" t="s">
        <v>157</v>
      </c>
    </row>
    <row r="1264" spans="9:22" x14ac:dyDescent="0.45">
      <c r="I1264" t="s">
        <v>212</v>
      </c>
      <c r="J1264" t="s">
        <v>164</v>
      </c>
      <c r="K1264">
        <v>5.4024195490267053E-2</v>
      </c>
      <c r="L1264" t="s">
        <v>157</v>
      </c>
      <c r="N1264" t="s">
        <v>447</v>
      </c>
      <c r="O1264" t="s">
        <v>164</v>
      </c>
      <c r="P1264">
        <v>1.7777050477859511E-2</v>
      </c>
      <c r="Q1264" t="s">
        <v>157</v>
      </c>
      <c r="S1264" t="s">
        <v>680</v>
      </c>
      <c r="T1264" t="s">
        <v>164</v>
      </c>
      <c r="U1264">
        <v>2.2075022006157859E-2</v>
      </c>
      <c r="V1264" t="s">
        <v>157</v>
      </c>
    </row>
    <row r="1265" spans="9:22" x14ac:dyDescent="0.45">
      <c r="I1265" t="s">
        <v>212</v>
      </c>
      <c r="J1265" t="s">
        <v>165</v>
      </c>
      <c r="K1265">
        <v>6.1515538475416923E-2</v>
      </c>
      <c r="L1265" t="s">
        <v>157</v>
      </c>
      <c r="N1265" t="s">
        <v>447</v>
      </c>
      <c r="O1265" t="s">
        <v>165</v>
      </c>
      <c r="P1265">
        <v>1.5824593479734556E-2</v>
      </c>
      <c r="Q1265" t="s">
        <v>157</v>
      </c>
      <c r="S1265" t="s">
        <v>680</v>
      </c>
      <c r="T1265" t="s">
        <v>165</v>
      </c>
      <c r="U1265">
        <v>2.1735982582064804E-2</v>
      </c>
      <c r="V1265" t="s">
        <v>157</v>
      </c>
    </row>
    <row r="1266" spans="9:22" x14ac:dyDescent="0.45">
      <c r="I1266" t="s">
        <v>212</v>
      </c>
      <c r="J1266" t="s">
        <v>166</v>
      </c>
      <c r="K1266">
        <v>0.37973023600271855</v>
      </c>
      <c r="L1266" t="s">
        <v>157</v>
      </c>
      <c r="N1266" t="s">
        <v>447</v>
      </c>
      <c r="O1266" t="s">
        <v>166</v>
      </c>
      <c r="P1266">
        <v>0.12799630504988471</v>
      </c>
      <c r="Q1266" t="s">
        <v>157</v>
      </c>
      <c r="S1266" t="s">
        <v>680</v>
      </c>
      <c r="T1266" t="s">
        <v>166</v>
      </c>
      <c r="U1266">
        <v>0.14622402308476545</v>
      </c>
      <c r="V1266" t="s">
        <v>157</v>
      </c>
    </row>
    <row r="1267" spans="9:22" x14ac:dyDescent="0.45">
      <c r="I1267" t="s">
        <v>212</v>
      </c>
      <c r="J1267" t="s">
        <v>811</v>
      </c>
      <c r="K1267">
        <v>5.0790610907573912E-2</v>
      </c>
      <c r="L1267" t="s">
        <v>157</v>
      </c>
      <c r="N1267" t="s">
        <v>447</v>
      </c>
      <c r="O1267" t="s">
        <v>811</v>
      </c>
      <c r="P1267">
        <v>2.8093277257100688E-2</v>
      </c>
      <c r="Q1267" t="s">
        <v>157</v>
      </c>
      <c r="S1267" t="s">
        <v>680</v>
      </c>
      <c r="T1267" t="s">
        <v>811</v>
      </c>
      <c r="U1267">
        <v>2.4872940054756782E-2</v>
      </c>
      <c r="V1267" t="s">
        <v>157</v>
      </c>
    </row>
    <row r="1268" spans="9:22" x14ac:dyDescent="0.45">
      <c r="I1268" t="s">
        <v>212</v>
      </c>
      <c r="J1268" t="s">
        <v>812</v>
      </c>
      <c r="K1268">
        <v>4.0786229812249962E-2</v>
      </c>
      <c r="L1268" t="s">
        <v>157</v>
      </c>
      <c r="N1268" t="s">
        <v>447</v>
      </c>
      <c r="O1268" t="s">
        <v>812</v>
      </c>
      <c r="P1268">
        <v>2.9406894134344309E-2</v>
      </c>
      <c r="Q1268" t="s">
        <v>157</v>
      </c>
      <c r="S1268" t="s">
        <v>680</v>
      </c>
      <c r="T1268" t="s">
        <v>812</v>
      </c>
      <c r="U1268">
        <v>2.4263787631222611E-2</v>
      </c>
      <c r="V1268" t="s">
        <v>157</v>
      </c>
    </row>
    <row r="1269" spans="9:22" x14ac:dyDescent="0.45">
      <c r="I1269" t="s">
        <v>212</v>
      </c>
      <c r="J1269" t="s">
        <v>813</v>
      </c>
      <c r="K1269">
        <v>2.5026367872339375E-2</v>
      </c>
      <c r="L1269" t="s">
        <v>157</v>
      </c>
      <c r="N1269" t="s">
        <v>447</v>
      </c>
      <c r="O1269" t="s">
        <v>813</v>
      </c>
      <c r="P1269">
        <v>3.1238133226352098E-2</v>
      </c>
      <c r="Q1269" t="s">
        <v>157</v>
      </c>
      <c r="S1269" t="s">
        <v>680</v>
      </c>
      <c r="T1269" t="s">
        <v>813</v>
      </c>
      <c r="U1269">
        <v>2.3243602843881311E-2</v>
      </c>
      <c r="V1269" t="s">
        <v>157</v>
      </c>
    </row>
    <row r="1270" spans="9:22" x14ac:dyDescent="0.45">
      <c r="I1270" t="s">
        <v>212</v>
      </c>
      <c r="J1270" t="s">
        <v>814</v>
      </c>
      <c r="K1270">
        <v>7.4820247124935055E-3</v>
      </c>
      <c r="L1270" t="s">
        <v>157</v>
      </c>
      <c r="N1270" t="s">
        <v>447</v>
      </c>
      <c r="O1270" t="s">
        <v>814</v>
      </c>
      <c r="P1270">
        <v>0.14708380936654886</v>
      </c>
      <c r="Q1270" t="s">
        <v>157</v>
      </c>
      <c r="S1270" t="s">
        <v>680</v>
      </c>
      <c r="T1270" t="s">
        <v>814</v>
      </c>
      <c r="U1270">
        <v>0.10711463333438155</v>
      </c>
      <c r="V1270" t="s">
        <v>157</v>
      </c>
    </row>
    <row r="1271" spans="9:22" x14ac:dyDescent="0.45">
      <c r="I1271" t="s">
        <v>212</v>
      </c>
      <c r="J1271" t="s">
        <v>815</v>
      </c>
      <c r="K1271">
        <v>3.6895613403028645E-3</v>
      </c>
      <c r="L1271" t="s">
        <v>157</v>
      </c>
      <c r="N1271" t="s">
        <v>447</v>
      </c>
      <c r="O1271" t="s">
        <v>815</v>
      </c>
      <c r="P1271">
        <v>9.6709673283703113E-2</v>
      </c>
      <c r="Q1271" t="s">
        <v>157</v>
      </c>
      <c r="S1271" t="s">
        <v>680</v>
      </c>
      <c r="T1271" t="s">
        <v>815</v>
      </c>
      <c r="U1271">
        <v>8.8812397603685977E-2</v>
      </c>
      <c r="V1271" t="s">
        <v>157</v>
      </c>
    </row>
    <row r="1272" spans="9:22" x14ac:dyDescent="0.45">
      <c r="I1272" t="s">
        <v>212</v>
      </c>
      <c r="J1272" t="s">
        <v>816</v>
      </c>
      <c r="K1272">
        <v>1.1342483130515339E-2</v>
      </c>
      <c r="L1272" t="s">
        <v>157</v>
      </c>
      <c r="N1272" t="s">
        <v>447</v>
      </c>
      <c r="O1272" t="s">
        <v>816</v>
      </c>
      <c r="P1272">
        <v>1.3044379019746345E-2</v>
      </c>
      <c r="Q1272" t="s">
        <v>157</v>
      </c>
      <c r="S1272" t="s">
        <v>680</v>
      </c>
      <c r="T1272" t="s">
        <v>816</v>
      </c>
      <c r="U1272">
        <v>1.3253623859246203E-2</v>
      </c>
      <c r="V1272" t="s">
        <v>157</v>
      </c>
    </row>
    <row r="1273" spans="9:22" x14ac:dyDescent="0.45">
      <c r="I1273" t="s">
        <v>212</v>
      </c>
      <c r="J1273" t="s">
        <v>817</v>
      </c>
      <c r="K1273">
        <v>2.2501379222036742E-2</v>
      </c>
      <c r="L1273" t="s">
        <v>157</v>
      </c>
      <c r="N1273" t="s">
        <v>447</v>
      </c>
      <c r="O1273" t="s">
        <v>817</v>
      </c>
      <c r="P1273">
        <v>1.2314227576692757E-2</v>
      </c>
      <c r="Q1273" t="s">
        <v>157</v>
      </c>
      <c r="S1273" t="s">
        <v>680</v>
      </c>
      <c r="T1273" t="s">
        <v>817</v>
      </c>
      <c r="U1273">
        <v>1.335059009802908E-2</v>
      </c>
      <c r="V1273" t="s">
        <v>157</v>
      </c>
    </row>
    <row r="1274" spans="9:22" x14ac:dyDescent="0.45">
      <c r="I1274" t="s">
        <v>212</v>
      </c>
      <c r="J1274" t="s">
        <v>818</v>
      </c>
      <c r="K1274">
        <v>2.7959376492481241E-2</v>
      </c>
      <c r="L1274" t="s">
        <v>157</v>
      </c>
      <c r="N1274" t="s">
        <v>447</v>
      </c>
      <c r="O1274" t="s">
        <v>818</v>
      </c>
      <c r="P1274">
        <v>1.0036960024388817E-2</v>
      </c>
      <c r="Q1274" t="s">
        <v>157</v>
      </c>
      <c r="S1274" t="s">
        <v>680</v>
      </c>
      <c r="T1274" t="s">
        <v>818</v>
      </c>
      <c r="U1274">
        <v>1.302238399360562E-2</v>
      </c>
      <c r="V1274" t="s">
        <v>157</v>
      </c>
    </row>
    <row r="1275" spans="9:22" x14ac:dyDescent="0.45">
      <c r="I1275" t="s">
        <v>212</v>
      </c>
      <c r="J1275" t="s">
        <v>819</v>
      </c>
      <c r="K1275">
        <v>0.17033227599722373</v>
      </c>
      <c r="L1275" t="s">
        <v>157</v>
      </c>
      <c r="N1275" t="s">
        <v>447</v>
      </c>
      <c r="O1275" t="s">
        <v>819</v>
      </c>
      <c r="P1275">
        <v>6.834841957129939E-2</v>
      </c>
      <c r="Q1275" t="s">
        <v>157</v>
      </c>
      <c r="S1275" t="s">
        <v>680</v>
      </c>
      <c r="T1275" t="s">
        <v>819</v>
      </c>
      <c r="U1275">
        <v>8.1922909053802936E-2</v>
      </c>
      <c r="V1275" t="s">
        <v>157</v>
      </c>
    </row>
    <row r="1276" spans="9:22" x14ac:dyDescent="0.45">
      <c r="I1276" t="s">
        <v>212</v>
      </c>
      <c r="J1276" t="s">
        <v>820</v>
      </c>
      <c r="K1276">
        <v>1.9236990811835473E-2</v>
      </c>
      <c r="L1276" t="s">
        <v>157</v>
      </c>
      <c r="N1276" t="s">
        <v>447</v>
      </c>
      <c r="O1276" t="s">
        <v>820</v>
      </c>
      <c r="P1276">
        <v>1.1987108920700654E-2</v>
      </c>
      <c r="Q1276" t="s">
        <v>157</v>
      </c>
      <c r="S1276" t="s">
        <v>680</v>
      </c>
      <c r="T1276" t="s">
        <v>820</v>
      </c>
      <c r="U1276">
        <v>1.4503918662134963E-2</v>
      </c>
      <c r="V1276" t="s">
        <v>157</v>
      </c>
    </row>
    <row r="1277" spans="9:22" x14ac:dyDescent="0.45">
      <c r="I1277" t="s">
        <v>212</v>
      </c>
      <c r="J1277" t="s">
        <v>821</v>
      </c>
      <c r="K1277">
        <v>7.4915036635017059E-3</v>
      </c>
      <c r="L1277" t="s">
        <v>157</v>
      </c>
      <c r="N1277" t="s">
        <v>447</v>
      </c>
      <c r="O1277" t="s">
        <v>821</v>
      </c>
      <c r="P1277">
        <v>1.3364834854026408E-2</v>
      </c>
      <c r="Q1277" t="s">
        <v>157</v>
      </c>
      <c r="S1277" t="s">
        <v>680</v>
      </c>
      <c r="T1277" t="s">
        <v>821</v>
      </c>
      <c r="U1277">
        <v>1.440059144732563E-2</v>
      </c>
      <c r="V1277" t="s">
        <v>157</v>
      </c>
    </row>
    <row r="1278" spans="9:22" x14ac:dyDescent="0.45">
      <c r="I1278" t="s">
        <v>212</v>
      </c>
      <c r="J1278" t="s">
        <v>822</v>
      </c>
      <c r="K1278">
        <v>1.9816419305675511E-3</v>
      </c>
      <c r="L1278" t="s">
        <v>157</v>
      </c>
      <c r="N1278" t="s">
        <v>447</v>
      </c>
      <c r="O1278" t="s">
        <v>822</v>
      </c>
      <c r="P1278">
        <v>1.5089780964452295E-2</v>
      </c>
      <c r="Q1278" t="s">
        <v>157</v>
      </c>
      <c r="S1278" t="s">
        <v>680</v>
      </c>
      <c r="T1278" t="s">
        <v>822</v>
      </c>
      <c r="U1278">
        <v>1.4267051090119276E-2</v>
      </c>
      <c r="V1278" t="s">
        <v>157</v>
      </c>
    </row>
    <row r="1279" spans="9:22" x14ac:dyDescent="0.45">
      <c r="I1279" t="s">
        <v>212</v>
      </c>
      <c r="J1279" t="s">
        <v>823</v>
      </c>
      <c r="K1279">
        <v>0</v>
      </c>
      <c r="L1279" t="s">
        <v>157</v>
      </c>
      <c r="N1279" t="s">
        <v>447</v>
      </c>
      <c r="O1279" t="s">
        <v>823</v>
      </c>
      <c r="P1279">
        <v>7.9228983558126992E-2</v>
      </c>
      <c r="Q1279" t="s">
        <v>157</v>
      </c>
      <c r="S1279" t="s">
        <v>680</v>
      </c>
      <c r="T1279" t="s">
        <v>823</v>
      </c>
      <c r="U1279">
        <v>6.8488877659263661E-2</v>
      </c>
      <c r="V1279" t="s">
        <v>157</v>
      </c>
    </row>
    <row r="1280" spans="9:22" x14ac:dyDescent="0.45">
      <c r="I1280" t="s">
        <v>213</v>
      </c>
      <c r="J1280" t="s">
        <v>156</v>
      </c>
      <c r="K1280">
        <v>0</v>
      </c>
      <c r="L1280" t="s">
        <v>157</v>
      </c>
      <c r="N1280" t="s">
        <v>448</v>
      </c>
      <c r="O1280" t="s">
        <v>156</v>
      </c>
      <c r="P1280">
        <v>5.7811596196410249E-2</v>
      </c>
      <c r="Q1280" t="s">
        <v>157</v>
      </c>
      <c r="S1280" t="s">
        <v>681</v>
      </c>
      <c r="T1280" t="s">
        <v>156</v>
      </c>
      <c r="U1280">
        <v>3.8974276596978039E-2</v>
      </c>
      <c r="V1280" t="s">
        <v>157</v>
      </c>
    </row>
    <row r="1281" spans="9:22" x14ac:dyDescent="0.45">
      <c r="I1281" t="s">
        <v>213</v>
      </c>
      <c r="J1281" t="s">
        <v>158</v>
      </c>
      <c r="K1281">
        <v>0</v>
      </c>
      <c r="L1281" t="s">
        <v>157</v>
      </c>
      <c r="N1281" t="s">
        <v>448</v>
      </c>
      <c r="O1281" t="s">
        <v>158</v>
      </c>
      <c r="P1281">
        <v>7.7389651126318956E-3</v>
      </c>
      <c r="Q1281" t="s">
        <v>157</v>
      </c>
      <c r="S1281" t="s">
        <v>681</v>
      </c>
      <c r="T1281" t="s">
        <v>158</v>
      </c>
      <c r="U1281">
        <v>5.5967245079675109E-3</v>
      </c>
      <c r="V1281" t="s">
        <v>157</v>
      </c>
    </row>
    <row r="1282" spans="9:22" x14ac:dyDescent="0.45">
      <c r="I1282" t="s">
        <v>213</v>
      </c>
      <c r="J1282" t="s">
        <v>159</v>
      </c>
      <c r="K1282">
        <v>9.999714943910035E-4</v>
      </c>
      <c r="L1282" t="s">
        <v>157</v>
      </c>
      <c r="N1282" t="s">
        <v>448</v>
      </c>
      <c r="O1282" t="s">
        <v>159</v>
      </c>
      <c r="P1282">
        <v>7.4323734126239592E-3</v>
      </c>
      <c r="Q1282" t="s">
        <v>157</v>
      </c>
      <c r="S1282" t="s">
        <v>681</v>
      </c>
      <c r="T1282" t="s">
        <v>159</v>
      </c>
      <c r="U1282">
        <v>5.5637446946341911E-3</v>
      </c>
      <c r="V1282" t="s">
        <v>157</v>
      </c>
    </row>
    <row r="1283" spans="9:22" x14ac:dyDescent="0.45">
      <c r="I1283" t="s">
        <v>213</v>
      </c>
      <c r="J1283" t="s">
        <v>160</v>
      </c>
      <c r="K1283">
        <v>4.1098273536125836E-3</v>
      </c>
      <c r="L1283" t="s">
        <v>157</v>
      </c>
      <c r="N1283" t="s">
        <v>448</v>
      </c>
      <c r="O1283" t="s">
        <v>160</v>
      </c>
      <c r="P1283">
        <v>7.1556631842589376E-3</v>
      </c>
      <c r="Q1283" t="s">
        <v>157</v>
      </c>
      <c r="S1283" t="s">
        <v>681</v>
      </c>
      <c r="T1283" t="s">
        <v>160</v>
      </c>
      <c r="U1283">
        <v>5.438902463813837E-3</v>
      </c>
      <c r="V1283" t="s">
        <v>157</v>
      </c>
    </row>
    <row r="1284" spans="9:22" x14ac:dyDescent="0.45">
      <c r="I1284" t="s">
        <v>213</v>
      </c>
      <c r="J1284" t="s">
        <v>161</v>
      </c>
      <c r="K1284">
        <v>3.7699746114066651E-2</v>
      </c>
      <c r="L1284" t="s">
        <v>157</v>
      </c>
      <c r="N1284" t="s">
        <v>448</v>
      </c>
      <c r="O1284" t="s">
        <v>161</v>
      </c>
      <c r="P1284">
        <v>5.1245459396043067E-2</v>
      </c>
      <c r="Q1284" t="s">
        <v>157</v>
      </c>
      <c r="S1284" t="s">
        <v>681</v>
      </c>
      <c r="T1284" t="s">
        <v>161</v>
      </c>
      <c r="U1284">
        <v>3.1830909902139951E-2</v>
      </c>
      <c r="V1284" t="s">
        <v>157</v>
      </c>
    </row>
    <row r="1285" spans="9:22" x14ac:dyDescent="0.45">
      <c r="I1285" t="s">
        <v>213</v>
      </c>
      <c r="J1285" t="s">
        <v>807</v>
      </c>
      <c r="K1285">
        <v>5.5242939793574896E-3</v>
      </c>
      <c r="L1285" t="s">
        <v>157</v>
      </c>
      <c r="N1285" t="s">
        <v>448</v>
      </c>
      <c r="O1285" t="s">
        <v>807</v>
      </c>
      <c r="P1285">
        <v>8.9677822996639678E-3</v>
      </c>
      <c r="Q1285" t="s">
        <v>157</v>
      </c>
      <c r="S1285" t="s">
        <v>681</v>
      </c>
      <c r="T1285" t="s">
        <v>807</v>
      </c>
      <c r="U1285">
        <v>5.4662108303576958E-3</v>
      </c>
      <c r="V1285" t="s">
        <v>157</v>
      </c>
    </row>
    <row r="1286" spans="9:22" x14ac:dyDescent="0.45">
      <c r="I1286" t="s">
        <v>213</v>
      </c>
      <c r="J1286" t="s">
        <v>808</v>
      </c>
      <c r="K1286">
        <v>3.7115801279919637E-3</v>
      </c>
      <c r="L1286" t="s">
        <v>157</v>
      </c>
      <c r="N1286" t="s">
        <v>448</v>
      </c>
      <c r="O1286" t="s">
        <v>808</v>
      </c>
      <c r="P1286">
        <v>8.4972564183227479E-3</v>
      </c>
      <c r="Q1286" t="s">
        <v>157</v>
      </c>
      <c r="S1286" t="s">
        <v>681</v>
      </c>
      <c r="T1286" t="s">
        <v>808</v>
      </c>
      <c r="U1286">
        <v>5.5673120957146658E-3</v>
      </c>
      <c r="V1286" t="s">
        <v>157</v>
      </c>
    </row>
    <row r="1287" spans="9:22" x14ac:dyDescent="0.45">
      <c r="I1287" t="s">
        <v>213</v>
      </c>
      <c r="J1287" t="s">
        <v>809</v>
      </c>
      <c r="K1287">
        <v>0</v>
      </c>
      <c r="L1287" t="s">
        <v>157</v>
      </c>
      <c r="N1287" t="s">
        <v>448</v>
      </c>
      <c r="O1287" t="s">
        <v>809</v>
      </c>
      <c r="P1287">
        <v>8.0800427260093923E-3</v>
      </c>
      <c r="Q1287" t="s">
        <v>157</v>
      </c>
      <c r="S1287" t="s">
        <v>681</v>
      </c>
      <c r="T1287" t="s">
        <v>809</v>
      </c>
      <c r="U1287">
        <v>5.5910395118827765E-3</v>
      </c>
      <c r="V1287" t="s">
        <v>157</v>
      </c>
    </row>
    <row r="1288" spans="9:22" x14ac:dyDescent="0.45">
      <c r="I1288" t="s">
        <v>213</v>
      </c>
      <c r="J1288" t="s">
        <v>810</v>
      </c>
      <c r="K1288">
        <v>0</v>
      </c>
      <c r="L1288" t="s">
        <v>157</v>
      </c>
      <c r="N1288" t="s">
        <v>448</v>
      </c>
      <c r="O1288" t="s">
        <v>810</v>
      </c>
      <c r="P1288">
        <v>4.0759778086380483E-2</v>
      </c>
      <c r="Q1288" t="s">
        <v>157</v>
      </c>
      <c r="S1288" t="s">
        <v>681</v>
      </c>
      <c r="T1288" t="s">
        <v>810</v>
      </c>
      <c r="U1288">
        <v>2.8234400136876336E-2</v>
      </c>
      <c r="V1288" t="s">
        <v>157</v>
      </c>
    </row>
    <row r="1289" spans="9:22" x14ac:dyDescent="0.45">
      <c r="I1289" t="s">
        <v>213</v>
      </c>
      <c r="J1289" t="s">
        <v>162</v>
      </c>
      <c r="K1289">
        <v>1.0282171718930378E-2</v>
      </c>
      <c r="L1289" t="s">
        <v>157</v>
      </c>
      <c r="N1289" t="s">
        <v>448</v>
      </c>
      <c r="O1289" t="s">
        <v>162</v>
      </c>
      <c r="P1289">
        <v>0.14338868669105351</v>
      </c>
      <c r="Q1289" t="s">
        <v>157</v>
      </c>
      <c r="S1289" t="s">
        <v>681</v>
      </c>
      <c r="T1289" t="s">
        <v>162</v>
      </c>
      <c r="U1289">
        <v>0.16412340305824275</v>
      </c>
      <c r="V1289" t="s">
        <v>157</v>
      </c>
    </row>
    <row r="1290" spans="9:22" x14ac:dyDescent="0.45">
      <c r="I1290" t="s">
        <v>213</v>
      </c>
      <c r="J1290" t="s">
        <v>163</v>
      </c>
      <c r="K1290">
        <v>2.7119845949669354E-2</v>
      </c>
      <c r="L1290" t="s">
        <v>157</v>
      </c>
      <c r="N1290" t="s">
        <v>448</v>
      </c>
      <c r="O1290" t="s">
        <v>163</v>
      </c>
      <c r="P1290">
        <v>1.7603424468257529E-2</v>
      </c>
      <c r="Q1290" t="s">
        <v>157</v>
      </c>
      <c r="S1290" t="s">
        <v>681</v>
      </c>
      <c r="T1290" t="s">
        <v>163</v>
      </c>
      <c r="U1290">
        <v>2.3048928994784969E-2</v>
      </c>
      <c r="V1290" t="s">
        <v>157</v>
      </c>
    </row>
    <row r="1291" spans="9:22" x14ac:dyDescent="0.45">
      <c r="I1291" t="s">
        <v>213</v>
      </c>
      <c r="J1291" t="s">
        <v>164</v>
      </c>
      <c r="K1291">
        <v>4.4468131626111164E-2</v>
      </c>
      <c r="L1291" t="s">
        <v>157</v>
      </c>
      <c r="N1291" t="s">
        <v>448</v>
      </c>
      <c r="O1291" t="s">
        <v>164</v>
      </c>
      <c r="P1291">
        <v>1.7720412307837021E-2</v>
      </c>
      <c r="Q1291" t="s">
        <v>157</v>
      </c>
      <c r="S1291" t="s">
        <v>681</v>
      </c>
      <c r="T1291" t="s">
        <v>164</v>
      </c>
      <c r="U1291">
        <v>2.3108581564347672E-2</v>
      </c>
      <c r="V1291" t="s">
        <v>157</v>
      </c>
    </row>
    <row r="1292" spans="9:22" x14ac:dyDescent="0.45">
      <c r="I1292" t="s">
        <v>213</v>
      </c>
      <c r="J1292" t="s">
        <v>165</v>
      </c>
      <c r="K1292">
        <v>5.6449355389569807E-2</v>
      </c>
      <c r="L1292" t="s">
        <v>157</v>
      </c>
      <c r="N1292" t="s">
        <v>448</v>
      </c>
      <c r="O1292" t="s">
        <v>165</v>
      </c>
      <c r="P1292">
        <v>2.0417929082967374E-2</v>
      </c>
      <c r="Q1292" t="s">
        <v>157</v>
      </c>
      <c r="S1292" t="s">
        <v>681</v>
      </c>
      <c r="T1292" t="s">
        <v>165</v>
      </c>
      <c r="U1292">
        <v>2.333542914738005E-2</v>
      </c>
      <c r="V1292" t="s">
        <v>157</v>
      </c>
    </row>
    <row r="1293" spans="9:22" x14ac:dyDescent="0.45">
      <c r="I1293" t="s">
        <v>213</v>
      </c>
      <c r="J1293" t="s">
        <v>166</v>
      </c>
      <c r="K1293">
        <v>0.38150291027364497</v>
      </c>
      <c r="L1293" t="s">
        <v>157</v>
      </c>
      <c r="N1293" t="s">
        <v>448</v>
      </c>
      <c r="O1293" t="s">
        <v>166</v>
      </c>
      <c r="P1293">
        <v>0.18036242863432983</v>
      </c>
      <c r="Q1293" t="s">
        <v>157</v>
      </c>
      <c r="S1293" t="s">
        <v>681</v>
      </c>
      <c r="T1293" t="s">
        <v>166</v>
      </c>
      <c r="U1293">
        <v>0.14570057080039353</v>
      </c>
      <c r="V1293" t="s">
        <v>157</v>
      </c>
    </row>
    <row r="1294" spans="9:22" x14ac:dyDescent="0.45">
      <c r="I1294" t="s">
        <v>213</v>
      </c>
      <c r="J1294" t="s">
        <v>811</v>
      </c>
      <c r="K1294">
        <v>5.3447382007890266E-2</v>
      </c>
      <c r="L1294" t="s">
        <v>157</v>
      </c>
      <c r="N1294" t="s">
        <v>448</v>
      </c>
      <c r="O1294" t="s">
        <v>811</v>
      </c>
      <c r="P1294">
        <v>3.7491281441698256E-2</v>
      </c>
      <c r="Q1294" t="s">
        <v>157</v>
      </c>
      <c r="S1294" t="s">
        <v>681</v>
      </c>
      <c r="T1294" t="s">
        <v>811</v>
      </c>
      <c r="U1294">
        <v>2.5298147454436152E-2</v>
      </c>
      <c r="V1294" t="s">
        <v>157</v>
      </c>
    </row>
    <row r="1295" spans="9:22" x14ac:dyDescent="0.45">
      <c r="I1295" t="s">
        <v>213</v>
      </c>
      <c r="J1295" t="s">
        <v>812</v>
      </c>
      <c r="K1295">
        <v>4.4924614255440268E-2</v>
      </c>
      <c r="L1295" t="s">
        <v>157</v>
      </c>
      <c r="N1295" t="s">
        <v>448</v>
      </c>
      <c r="O1295" t="s">
        <v>812</v>
      </c>
      <c r="P1295">
        <v>3.5427380511312258E-2</v>
      </c>
      <c r="Q1295" t="s">
        <v>157</v>
      </c>
      <c r="S1295" t="s">
        <v>681</v>
      </c>
      <c r="T1295" t="s">
        <v>812</v>
      </c>
      <c r="U1295">
        <v>2.5016555158691393E-2</v>
      </c>
      <c r="V1295" t="s">
        <v>157</v>
      </c>
    </row>
    <row r="1296" spans="9:22" x14ac:dyDescent="0.45">
      <c r="I1296" t="s">
        <v>213</v>
      </c>
      <c r="J1296" t="s">
        <v>813</v>
      </c>
      <c r="K1296">
        <v>3.3649692623867737E-2</v>
      </c>
      <c r="L1296" t="s">
        <v>157</v>
      </c>
      <c r="N1296" t="s">
        <v>448</v>
      </c>
      <c r="O1296" t="s">
        <v>813</v>
      </c>
      <c r="P1296">
        <v>3.3110789663447708E-2</v>
      </c>
      <c r="Q1296" t="s">
        <v>157</v>
      </c>
      <c r="S1296" t="s">
        <v>681</v>
      </c>
      <c r="T1296" t="s">
        <v>813</v>
      </c>
      <c r="U1296">
        <v>2.501127972175515E-2</v>
      </c>
      <c r="V1296" t="s">
        <v>157</v>
      </c>
    </row>
    <row r="1297" spans="9:22" x14ac:dyDescent="0.45">
      <c r="I1297" t="s">
        <v>213</v>
      </c>
      <c r="J1297" t="s">
        <v>814</v>
      </c>
      <c r="K1297">
        <v>1.6967624695070425E-2</v>
      </c>
      <c r="L1297" t="s">
        <v>157</v>
      </c>
      <c r="N1297" t="s">
        <v>448</v>
      </c>
      <c r="O1297" t="s">
        <v>814</v>
      </c>
      <c r="P1297">
        <v>0.12462196145994849</v>
      </c>
      <c r="Q1297" t="s">
        <v>157</v>
      </c>
      <c r="S1297" t="s">
        <v>681</v>
      </c>
      <c r="T1297" t="s">
        <v>814</v>
      </c>
      <c r="U1297">
        <v>0.12469439914146895</v>
      </c>
      <c r="V1297" t="s">
        <v>157</v>
      </c>
    </row>
    <row r="1298" spans="9:22" x14ac:dyDescent="0.45">
      <c r="I1298" t="s">
        <v>213</v>
      </c>
      <c r="J1298" t="s">
        <v>815</v>
      </c>
      <c r="K1298">
        <v>0</v>
      </c>
      <c r="L1298" t="s">
        <v>157</v>
      </c>
      <c r="N1298" t="s">
        <v>448</v>
      </c>
      <c r="O1298" t="s">
        <v>815</v>
      </c>
      <c r="P1298">
        <v>4.426465943619045E-2</v>
      </c>
      <c r="Q1298" t="s">
        <v>157</v>
      </c>
      <c r="S1298" t="s">
        <v>681</v>
      </c>
      <c r="T1298" t="s">
        <v>815</v>
      </c>
      <c r="U1298">
        <v>8.2335510685074539E-2</v>
      </c>
      <c r="V1298" t="s">
        <v>157</v>
      </c>
    </row>
    <row r="1299" spans="9:22" x14ac:dyDescent="0.45">
      <c r="I1299" t="s">
        <v>213</v>
      </c>
      <c r="J1299" t="s">
        <v>816</v>
      </c>
      <c r="K1299">
        <v>4.8242014081863365E-3</v>
      </c>
      <c r="L1299" t="s">
        <v>157</v>
      </c>
      <c r="N1299" t="s">
        <v>448</v>
      </c>
      <c r="O1299" t="s">
        <v>816</v>
      </c>
      <c r="P1299">
        <v>5.9522577748940151E-3</v>
      </c>
      <c r="Q1299" t="s">
        <v>157</v>
      </c>
      <c r="S1299" t="s">
        <v>681</v>
      </c>
      <c r="T1299" t="s">
        <v>816</v>
      </c>
      <c r="U1299">
        <v>1.1782421124872355E-2</v>
      </c>
      <c r="V1299" t="s">
        <v>157</v>
      </c>
    </row>
    <row r="1300" spans="9:22" x14ac:dyDescent="0.45">
      <c r="I1300" t="s">
        <v>213</v>
      </c>
      <c r="J1300" t="s">
        <v>817</v>
      </c>
      <c r="K1300">
        <v>1.6368307182122295E-2</v>
      </c>
      <c r="L1300" t="s">
        <v>157</v>
      </c>
      <c r="N1300" t="s">
        <v>448</v>
      </c>
      <c r="O1300" t="s">
        <v>817</v>
      </c>
      <c r="P1300">
        <v>5.7832214022128679E-3</v>
      </c>
      <c r="Q1300" t="s">
        <v>157</v>
      </c>
      <c r="S1300" t="s">
        <v>681</v>
      </c>
      <c r="T1300" t="s">
        <v>817</v>
      </c>
      <c r="U1300">
        <v>1.1636056910486836E-2</v>
      </c>
      <c r="V1300" t="s">
        <v>157</v>
      </c>
    </row>
    <row r="1301" spans="9:22" x14ac:dyDescent="0.45">
      <c r="I1301" t="s">
        <v>213</v>
      </c>
      <c r="J1301" t="s">
        <v>818</v>
      </c>
      <c r="K1301">
        <v>2.6149965393954176E-2</v>
      </c>
      <c r="L1301" t="s">
        <v>157</v>
      </c>
      <c r="N1301" t="s">
        <v>448</v>
      </c>
      <c r="O1301" t="s">
        <v>818</v>
      </c>
      <c r="P1301">
        <v>5.7851830980990048E-3</v>
      </c>
      <c r="Q1301" t="s">
        <v>157</v>
      </c>
      <c r="S1301" t="s">
        <v>681</v>
      </c>
      <c r="T1301" t="s">
        <v>818</v>
      </c>
      <c r="U1301">
        <v>1.1575644647262471E-2</v>
      </c>
      <c r="V1301" t="s">
        <v>157</v>
      </c>
    </row>
    <row r="1302" spans="9:22" x14ac:dyDescent="0.45">
      <c r="I1302" t="s">
        <v>213</v>
      </c>
      <c r="J1302" t="s">
        <v>819</v>
      </c>
      <c r="K1302">
        <v>0.18391619377574425</v>
      </c>
      <c r="L1302" t="s">
        <v>157</v>
      </c>
      <c r="N1302" t="s">
        <v>448</v>
      </c>
      <c r="O1302" t="s">
        <v>819</v>
      </c>
      <c r="P1302">
        <v>5.9163215198346907E-2</v>
      </c>
      <c r="Q1302" t="s">
        <v>157</v>
      </c>
      <c r="S1302" t="s">
        <v>681</v>
      </c>
      <c r="T1302" t="s">
        <v>819</v>
      </c>
      <c r="U1302">
        <v>6.9925083601676027E-2</v>
      </c>
      <c r="V1302" t="s">
        <v>157</v>
      </c>
    </row>
    <row r="1303" spans="9:22" x14ac:dyDescent="0.45">
      <c r="I1303" t="s">
        <v>213</v>
      </c>
      <c r="J1303" t="s">
        <v>820</v>
      </c>
      <c r="K1303">
        <v>2.5054037835123777E-2</v>
      </c>
      <c r="L1303" t="s">
        <v>157</v>
      </c>
      <c r="N1303" t="s">
        <v>448</v>
      </c>
      <c r="O1303" t="s">
        <v>820</v>
      </c>
      <c r="P1303">
        <v>1.1283857030159921E-2</v>
      </c>
      <c r="Q1303" t="s">
        <v>157</v>
      </c>
      <c r="S1303" t="s">
        <v>681</v>
      </c>
      <c r="T1303" t="s">
        <v>820</v>
      </c>
      <c r="U1303">
        <v>1.2317768562131038E-2</v>
      </c>
      <c r="V1303" t="s">
        <v>157</v>
      </c>
    </row>
    <row r="1304" spans="9:22" x14ac:dyDescent="0.45">
      <c r="I1304" t="s">
        <v>213</v>
      </c>
      <c r="J1304" t="s">
        <v>821</v>
      </c>
      <c r="K1304">
        <v>1.7687994402735198E-2</v>
      </c>
      <c r="L1304" t="s">
        <v>157</v>
      </c>
      <c r="N1304" t="s">
        <v>448</v>
      </c>
      <c r="O1304" t="s">
        <v>821</v>
      </c>
      <c r="P1304">
        <v>1.0786006342826029E-2</v>
      </c>
      <c r="Q1304" t="s">
        <v>157</v>
      </c>
      <c r="S1304" t="s">
        <v>681</v>
      </c>
      <c r="T1304" t="s">
        <v>821</v>
      </c>
      <c r="U1304">
        <v>1.2431520724326158E-2</v>
      </c>
      <c r="V1304" t="s">
        <v>157</v>
      </c>
    </row>
    <row r="1305" spans="9:22" x14ac:dyDescent="0.45">
      <c r="I1305" t="s">
        <v>213</v>
      </c>
      <c r="J1305" t="s">
        <v>822</v>
      </c>
      <c r="K1305">
        <v>5.0415564914317035E-3</v>
      </c>
      <c r="L1305" t="s">
        <v>157</v>
      </c>
      <c r="N1305" t="s">
        <v>448</v>
      </c>
      <c r="O1305" t="s">
        <v>822</v>
      </c>
      <c r="P1305">
        <v>9.9818529834628331E-3</v>
      </c>
      <c r="Q1305" t="s">
        <v>157</v>
      </c>
      <c r="S1305" t="s">
        <v>681</v>
      </c>
      <c r="T1305" t="s">
        <v>822</v>
      </c>
      <c r="U1305">
        <v>1.2626229740019729E-2</v>
      </c>
      <c r="V1305" t="s">
        <v>157</v>
      </c>
    </row>
    <row r="1306" spans="9:22" x14ac:dyDescent="0.45">
      <c r="I1306" t="s">
        <v>213</v>
      </c>
      <c r="J1306" t="s">
        <v>823</v>
      </c>
      <c r="K1306">
        <v>1.0059590108819081E-4</v>
      </c>
      <c r="L1306" t="s">
        <v>157</v>
      </c>
      <c r="N1306" t="s">
        <v>448</v>
      </c>
      <c r="O1306" t="s">
        <v>823</v>
      </c>
      <c r="P1306">
        <v>3.9166535640611295E-2</v>
      </c>
      <c r="Q1306" t="s">
        <v>157</v>
      </c>
      <c r="S1306" t="s">
        <v>681</v>
      </c>
      <c r="T1306" t="s">
        <v>823</v>
      </c>
      <c r="U1306">
        <v>6.3768948222285141E-2</v>
      </c>
      <c r="V1306" t="s">
        <v>157</v>
      </c>
    </row>
    <row r="1307" spans="9:22" x14ac:dyDescent="0.45">
      <c r="I1307" t="s">
        <v>214</v>
      </c>
      <c r="J1307" t="s">
        <v>156</v>
      </c>
      <c r="K1307">
        <v>0</v>
      </c>
      <c r="L1307" t="s">
        <v>157</v>
      </c>
      <c r="N1307" t="s">
        <v>449</v>
      </c>
      <c r="O1307" t="s">
        <v>156</v>
      </c>
      <c r="P1307">
        <v>5.3437583923667792E-2</v>
      </c>
      <c r="Q1307" t="s">
        <v>157</v>
      </c>
      <c r="S1307" t="s">
        <v>682</v>
      </c>
      <c r="T1307" t="s">
        <v>156</v>
      </c>
      <c r="U1307">
        <v>3.7315413414255233E-2</v>
      </c>
      <c r="V1307" t="s">
        <v>157</v>
      </c>
    </row>
    <row r="1308" spans="9:22" x14ac:dyDescent="0.45">
      <c r="I1308" t="s">
        <v>214</v>
      </c>
      <c r="J1308" t="s">
        <v>158</v>
      </c>
      <c r="K1308">
        <v>0</v>
      </c>
      <c r="L1308" t="s">
        <v>157</v>
      </c>
      <c r="N1308" t="s">
        <v>449</v>
      </c>
      <c r="O1308" t="s">
        <v>158</v>
      </c>
      <c r="P1308">
        <v>7.0529090900003965E-3</v>
      </c>
      <c r="Q1308" t="s">
        <v>157</v>
      </c>
      <c r="S1308" t="s">
        <v>682</v>
      </c>
      <c r="T1308" t="s">
        <v>158</v>
      </c>
      <c r="U1308">
        <v>5.3045777103170669E-3</v>
      </c>
      <c r="V1308" t="s">
        <v>157</v>
      </c>
    </row>
    <row r="1309" spans="9:22" x14ac:dyDescent="0.45">
      <c r="I1309" t="s">
        <v>214</v>
      </c>
      <c r="J1309" t="s">
        <v>159</v>
      </c>
      <c r="K1309">
        <v>8.9565775539986268E-4</v>
      </c>
      <c r="L1309" t="s">
        <v>157</v>
      </c>
      <c r="N1309" t="s">
        <v>449</v>
      </c>
      <c r="O1309" t="s">
        <v>159</v>
      </c>
      <c r="P1309">
        <v>6.82909709089294E-3</v>
      </c>
      <c r="Q1309" t="s">
        <v>157</v>
      </c>
      <c r="S1309" t="s">
        <v>682</v>
      </c>
      <c r="T1309" t="s">
        <v>159</v>
      </c>
      <c r="U1309">
        <v>5.2369811757576575E-3</v>
      </c>
      <c r="V1309" t="s">
        <v>157</v>
      </c>
    </row>
    <row r="1310" spans="9:22" x14ac:dyDescent="0.45">
      <c r="I1310" t="s">
        <v>214</v>
      </c>
      <c r="J1310" t="s">
        <v>160</v>
      </c>
      <c r="K1310">
        <v>4.0057642907667824E-3</v>
      </c>
      <c r="L1310" t="s">
        <v>157</v>
      </c>
      <c r="N1310" t="s">
        <v>449</v>
      </c>
      <c r="O1310" t="s">
        <v>160</v>
      </c>
      <c r="P1310">
        <v>6.8496737129033307E-3</v>
      </c>
      <c r="Q1310" t="s">
        <v>157</v>
      </c>
      <c r="S1310" t="s">
        <v>682</v>
      </c>
      <c r="T1310" t="s">
        <v>160</v>
      </c>
      <c r="U1310">
        <v>5.15007830845946E-3</v>
      </c>
      <c r="V1310" t="s">
        <v>157</v>
      </c>
    </row>
    <row r="1311" spans="9:22" x14ac:dyDescent="0.45">
      <c r="I1311" t="s">
        <v>214</v>
      </c>
      <c r="J1311" t="s">
        <v>161</v>
      </c>
      <c r="K1311">
        <v>3.6411198589086216E-2</v>
      </c>
      <c r="L1311" t="s">
        <v>157</v>
      </c>
      <c r="N1311" t="s">
        <v>449</v>
      </c>
      <c r="O1311" t="s">
        <v>161</v>
      </c>
      <c r="P1311">
        <v>4.6373618949818084E-2</v>
      </c>
      <c r="Q1311" t="s">
        <v>157</v>
      </c>
      <c r="S1311" t="s">
        <v>682</v>
      </c>
      <c r="T1311" t="s">
        <v>161</v>
      </c>
      <c r="U1311">
        <v>3.0298114390582082E-2</v>
      </c>
      <c r="V1311" t="s">
        <v>157</v>
      </c>
    </row>
    <row r="1312" spans="9:22" x14ac:dyDescent="0.45">
      <c r="I1312" t="s">
        <v>214</v>
      </c>
      <c r="J1312" t="s">
        <v>807</v>
      </c>
      <c r="K1312">
        <v>5.26516480448244E-3</v>
      </c>
      <c r="L1312" t="s">
        <v>157</v>
      </c>
      <c r="N1312" t="s">
        <v>449</v>
      </c>
      <c r="O1312" t="s">
        <v>807</v>
      </c>
      <c r="P1312">
        <v>7.9979930153316892E-3</v>
      </c>
      <c r="Q1312" t="s">
        <v>157</v>
      </c>
      <c r="S1312" t="s">
        <v>682</v>
      </c>
      <c r="T1312" t="s">
        <v>807</v>
      </c>
      <c r="U1312">
        <v>5.2929730932914747E-3</v>
      </c>
      <c r="V1312" t="s">
        <v>157</v>
      </c>
    </row>
    <row r="1313" spans="9:22" x14ac:dyDescent="0.45">
      <c r="I1313" t="s">
        <v>214</v>
      </c>
      <c r="J1313" t="s">
        <v>808</v>
      </c>
      <c r="K1313">
        <v>3.5960001453974764E-3</v>
      </c>
      <c r="L1313" t="s">
        <v>157</v>
      </c>
      <c r="N1313" t="s">
        <v>449</v>
      </c>
      <c r="O1313" t="s">
        <v>808</v>
      </c>
      <c r="P1313">
        <v>7.4077128300005877E-3</v>
      </c>
      <c r="Q1313" t="s">
        <v>157</v>
      </c>
      <c r="S1313" t="s">
        <v>682</v>
      </c>
      <c r="T1313" t="s">
        <v>808</v>
      </c>
      <c r="U1313">
        <v>5.4337723330454236E-3</v>
      </c>
      <c r="V1313" t="s">
        <v>157</v>
      </c>
    </row>
    <row r="1314" spans="9:22" x14ac:dyDescent="0.45">
      <c r="I1314" t="s">
        <v>214</v>
      </c>
      <c r="J1314" t="s">
        <v>809</v>
      </c>
      <c r="K1314">
        <v>0</v>
      </c>
      <c r="L1314" t="s">
        <v>157</v>
      </c>
      <c r="N1314" t="s">
        <v>449</v>
      </c>
      <c r="O1314" t="s">
        <v>809</v>
      </c>
      <c r="P1314">
        <v>7.2507737459421894E-3</v>
      </c>
      <c r="Q1314" t="s">
        <v>157</v>
      </c>
      <c r="S1314" t="s">
        <v>682</v>
      </c>
      <c r="T1314" t="s">
        <v>809</v>
      </c>
      <c r="U1314">
        <v>5.5336983788107563E-3</v>
      </c>
      <c r="V1314" t="s">
        <v>157</v>
      </c>
    </row>
    <row r="1315" spans="9:22" x14ac:dyDescent="0.45">
      <c r="I1315" t="s">
        <v>214</v>
      </c>
      <c r="J1315" t="s">
        <v>810</v>
      </c>
      <c r="K1315">
        <v>0</v>
      </c>
      <c r="L1315" t="s">
        <v>157</v>
      </c>
      <c r="N1315" t="s">
        <v>449</v>
      </c>
      <c r="O1315" t="s">
        <v>810</v>
      </c>
      <c r="P1315">
        <v>3.7780793226949445E-2</v>
      </c>
      <c r="Q1315" t="s">
        <v>157</v>
      </c>
      <c r="S1315" t="s">
        <v>682</v>
      </c>
      <c r="T1315" t="s">
        <v>810</v>
      </c>
      <c r="U1315">
        <v>2.7392469275095848E-2</v>
      </c>
      <c r="V1315" t="s">
        <v>157</v>
      </c>
    </row>
    <row r="1316" spans="9:22" x14ac:dyDescent="0.45">
      <c r="I1316" t="s">
        <v>214</v>
      </c>
      <c r="J1316" t="s">
        <v>162</v>
      </c>
      <c r="K1316">
        <v>1.0802335172021928E-2</v>
      </c>
      <c r="L1316" t="s">
        <v>157</v>
      </c>
      <c r="N1316" t="s">
        <v>449</v>
      </c>
      <c r="O1316" t="s">
        <v>162</v>
      </c>
      <c r="P1316">
        <v>0.14794557636948036</v>
      </c>
      <c r="Q1316" t="s">
        <v>157</v>
      </c>
      <c r="S1316" t="s">
        <v>682</v>
      </c>
      <c r="T1316" t="s">
        <v>162</v>
      </c>
      <c r="U1316">
        <v>0.16793434143777705</v>
      </c>
      <c r="V1316" t="s">
        <v>157</v>
      </c>
    </row>
    <row r="1317" spans="9:22" x14ac:dyDescent="0.45">
      <c r="I1317" t="s">
        <v>214</v>
      </c>
      <c r="J1317" t="s">
        <v>163</v>
      </c>
      <c r="K1317">
        <v>2.7751819395961792E-2</v>
      </c>
      <c r="L1317" t="s">
        <v>157</v>
      </c>
      <c r="N1317" t="s">
        <v>449</v>
      </c>
      <c r="O1317" t="s">
        <v>163</v>
      </c>
      <c r="P1317">
        <v>1.8452132479055184E-2</v>
      </c>
      <c r="Q1317" t="s">
        <v>157</v>
      </c>
      <c r="S1317" t="s">
        <v>682</v>
      </c>
      <c r="T1317" t="s">
        <v>163</v>
      </c>
      <c r="U1317">
        <v>2.3553641734388731E-2</v>
      </c>
      <c r="V1317" t="s">
        <v>157</v>
      </c>
    </row>
    <row r="1318" spans="9:22" x14ac:dyDescent="0.45">
      <c r="I1318" t="s">
        <v>214</v>
      </c>
      <c r="J1318" t="s">
        <v>164</v>
      </c>
      <c r="K1318">
        <v>4.4917496131441408E-2</v>
      </c>
      <c r="L1318" t="s">
        <v>157</v>
      </c>
      <c r="N1318" t="s">
        <v>449</v>
      </c>
      <c r="O1318" t="s">
        <v>164</v>
      </c>
      <c r="P1318">
        <v>1.8414209663426825E-2</v>
      </c>
      <c r="Q1318" t="s">
        <v>157</v>
      </c>
      <c r="S1318" t="s">
        <v>682</v>
      </c>
      <c r="T1318" t="s">
        <v>164</v>
      </c>
      <c r="U1318">
        <v>2.3559551109307197E-2</v>
      </c>
      <c r="V1318" t="s">
        <v>157</v>
      </c>
    </row>
    <row r="1319" spans="9:22" x14ac:dyDescent="0.45">
      <c r="I1319" t="s">
        <v>214</v>
      </c>
      <c r="J1319" t="s">
        <v>165</v>
      </c>
      <c r="K1319">
        <v>5.6856532293171134E-2</v>
      </c>
      <c r="L1319" t="s">
        <v>157</v>
      </c>
      <c r="N1319" t="s">
        <v>449</v>
      </c>
      <c r="O1319" t="s">
        <v>165</v>
      </c>
      <c r="P1319">
        <v>2.0127013687205021E-2</v>
      </c>
      <c r="Q1319" t="s">
        <v>157</v>
      </c>
      <c r="S1319" t="s">
        <v>682</v>
      </c>
      <c r="T1319" t="s">
        <v>165</v>
      </c>
      <c r="U1319">
        <v>2.3975486053351872E-2</v>
      </c>
      <c r="V1319" t="s">
        <v>157</v>
      </c>
    </row>
    <row r="1320" spans="9:22" x14ac:dyDescent="0.45">
      <c r="I1320" t="s">
        <v>214</v>
      </c>
      <c r="J1320" t="s">
        <v>166</v>
      </c>
      <c r="K1320">
        <v>0.3793798481328054</v>
      </c>
      <c r="L1320" t="s">
        <v>157</v>
      </c>
      <c r="N1320" t="s">
        <v>449</v>
      </c>
      <c r="O1320" t="s">
        <v>166</v>
      </c>
      <c r="P1320">
        <v>0.17495191398766782</v>
      </c>
      <c r="Q1320" t="s">
        <v>157</v>
      </c>
      <c r="S1320" t="s">
        <v>682</v>
      </c>
      <c r="T1320" t="s">
        <v>166</v>
      </c>
      <c r="U1320">
        <v>0.14376946655140735</v>
      </c>
      <c r="V1320" t="s">
        <v>157</v>
      </c>
    </row>
    <row r="1321" spans="9:22" x14ac:dyDescent="0.45">
      <c r="I1321" t="s">
        <v>214</v>
      </c>
      <c r="J1321" t="s">
        <v>811</v>
      </c>
      <c r="K1321">
        <v>5.2115934140535704E-2</v>
      </c>
      <c r="L1321" t="s">
        <v>157</v>
      </c>
      <c r="N1321" t="s">
        <v>449</v>
      </c>
      <c r="O1321" t="s">
        <v>811</v>
      </c>
      <c r="P1321">
        <v>3.5361927466643531E-2</v>
      </c>
      <c r="Q1321" t="s">
        <v>157</v>
      </c>
      <c r="S1321" t="s">
        <v>682</v>
      </c>
      <c r="T1321" t="s">
        <v>811</v>
      </c>
      <c r="U1321">
        <v>2.4457827051090113E-2</v>
      </c>
      <c r="V1321" t="s">
        <v>157</v>
      </c>
    </row>
    <row r="1322" spans="9:22" x14ac:dyDescent="0.45">
      <c r="I1322" t="s">
        <v>214</v>
      </c>
      <c r="J1322" t="s">
        <v>812</v>
      </c>
      <c r="K1322">
        <v>4.3400077915451037E-2</v>
      </c>
      <c r="L1322" t="s">
        <v>157</v>
      </c>
      <c r="N1322" t="s">
        <v>449</v>
      </c>
      <c r="O1322" t="s">
        <v>812</v>
      </c>
      <c r="P1322">
        <v>3.3010192047707998E-2</v>
      </c>
      <c r="Q1322" t="s">
        <v>157</v>
      </c>
      <c r="S1322" t="s">
        <v>682</v>
      </c>
      <c r="T1322" t="s">
        <v>812</v>
      </c>
      <c r="U1322">
        <v>2.4462439827869695E-2</v>
      </c>
      <c r="V1322" t="s">
        <v>157</v>
      </c>
    </row>
    <row r="1323" spans="9:22" x14ac:dyDescent="0.45">
      <c r="I1323" t="s">
        <v>214</v>
      </c>
      <c r="J1323" t="s">
        <v>813</v>
      </c>
      <c r="K1323">
        <v>3.281456097993532E-2</v>
      </c>
      <c r="L1323" t="s">
        <v>157</v>
      </c>
      <c r="N1323" t="s">
        <v>449</v>
      </c>
      <c r="O1323" t="s">
        <v>813</v>
      </c>
      <c r="P1323">
        <v>3.1196609757989636E-2</v>
      </c>
      <c r="Q1323" t="s">
        <v>157</v>
      </c>
      <c r="S1323" t="s">
        <v>682</v>
      </c>
      <c r="T1323" t="s">
        <v>813</v>
      </c>
      <c r="U1323">
        <v>2.4572787043332406E-2</v>
      </c>
      <c r="V1323" t="s">
        <v>157</v>
      </c>
    </row>
    <row r="1324" spans="9:22" x14ac:dyDescent="0.45">
      <c r="I1324" t="s">
        <v>214</v>
      </c>
      <c r="J1324" t="s">
        <v>814</v>
      </c>
      <c r="K1324">
        <v>1.7263010991757612E-2</v>
      </c>
      <c r="L1324" t="s">
        <v>157</v>
      </c>
      <c r="N1324" t="s">
        <v>449</v>
      </c>
      <c r="O1324" t="s">
        <v>814</v>
      </c>
      <c r="P1324">
        <v>0.12930083926150177</v>
      </c>
      <c r="Q1324" t="s">
        <v>157</v>
      </c>
      <c r="S1324" t="s">
        <v>682</v>
      </c>
      <c r="T1324" t="s">
        <v>814</v>
      </c>
      <c r="U1324">
        <v>0.12534776513124388</v>
      </c>
      <c r="V1324" t="s">
        <v>157</v>
      </c>
    </row>
    <row r="1325" spans="9:22" x14ac:dyDescent="0.45">
      <c r="I1325" t="s">
        <v>214</v>
      </c>
      <c r="J1325" t="s">
        <v>815</v>
      </c>
      <c r="K1325">
        <v>0</v>
      </c>
      <c r="L1325" t="s">
        <v>157</v>
      </c>
      <c r="N1325" t="s">
        <v>449</v>
      </c>
      <c r="O1325" t="s">
        <v>815</v>
      </c>
      <c r="P1325">
        <v>5.3128151667665408E-2</v>
      </c>
      <c r="Q1325" t="s">
        <v>157</v>
      </c>
      <c r="S1325" t="s">
        <v>682</v>
      </c>
      <c r="T1325" t="s">
        <v>815</v>
      </c>
      <c r="U1325">
        <v>8.3721960578060722E-2</v>
      </c>
      <c r="V1325" t="s">
        <v>157</v>
      </c>
    </row>
    <row r="1326" spans="9:22" x14ac:dyDescent="0.45">
      <c r="I1326" t="s">
        <v>214</v>
      </c>
      <c r="J1326" t="s">
        <v>816</v>
      </c>
      <c r="K1326">
        <v>5.1925104494053567E-3</v>
      </c>
      <c r="L1326" t="s">
        <v>157</v>
      </c>
      <c r="N1326" t="s">
        <v>449</v>
      </c>
      <c r="O1326" t="s">
        <v>816</v>
      </c>
      <c r="P1326">
        <v>7.161555735821939E-3</v>
      </c>
      <c r="Q1326" t="s">
        <v>157</v>
      </c>
      <c r="S1326" t="s">
        <v>682</v>
      </c>
      <c r="T1326" t="s">
        <v>816</v>
      </c>
      <c r="U1326">
        <v>1.2097422023459222E-2</v>
      </c>
      <c r="V1326" t="s">
        <v>157</v>
      </c>
    </row>
    <row r="1327" spans="9:22" x14ac:dyDescent="0.45">
      <c r="I1327" t="s">
        <v>214</v>
      </c>
      <c r="J1327" t="s">
        <v>817</v>
      </c>
      <c r="K1327">
        <v>1.7027424933218502E-2</v>
      </c>
      <c r="L1327" t="s">
        <v>157</v>
      </c>
      <c r="N1327" t="s">
        <v>449</v>
      </c>
      <c r="O1327" t="s">
        <v>817</v>
      </c>
      <c r="P1327">
        <v>6.981195574728343E-3</v>
      </c>
      <c r="Q1327" t="s">
        <v>157</v>
      </c>
      <c r="S1327" t="s">
        <v>682</v>
      </c>
      <c r="T1327" t="s">
        <v>817</v>
      </c>
      <c r="U1327">
        <v>1.2204726679849067E-2</v>
      </c>
      <c r="V1327" t="s">
        <v>157</v>
      </c>
    </row>
    <row r="1328" spans="9:22" x14ac:dyDescent="0.45">
      <c r="I1328" t="s">
        <v>214</v>
      </c>
      <c r="J1328" t="s">
        <v>818</v>
      </c>
      <c r="K1328">
        <v>2.6852650604484392E-2</v>
      </c>
      <c r="L1328" t="s">
        <v>157</v>
      </c>
      <c r="N1328" t="s">
        <v>449</v>
      </c>
      <c r="O1328" t="s">
        <v>818</v>
      </c>
      <c r="P1328">
        <v>6.7135912549142829E-3</v>
      </c>
      <c r="Q1328" t="s">
        <v>157</v>
      </c>
      <c r="S1328" t="s">
        <v>682</v>
      </c>
      <c r="T1328" t="s">
        <v>818</v>
      </c>
      <c r="U1328">
        <v>1.2321323882830585E-2</v>
      </c>
      <c r="V1328" t="s">
        <v>157</v>
      </c>
    </row>
    <row r="1329" spans="9:22" x14ac:dyDescent="0.45">
      <c r="I1329" t="s">
        <v>214</v>
      </c>
      <c r="J1329" t="s">
        <v>819</v>
      </c>
      <c r="K1329">
        <v>0.18654797626614683</v>
      </c>
      <c r="L1329" t="s">
        <v>157</v>
      </c>
      <c r="N1329" t="s">
        <v>449</v>
      </c>
      <c r="O1329" t="s">
        <v>819</v>
      </c>
      <c r="P1329">
        <v>6.134249472439135E-2</v>
      </c>
      <c r="Q1329" t="s">
        <v>157</v>
      </c>
      <c r="S1329" t="s">
        <v>682</v>
      </c>
      <c r="T1329" t="s">
        <v>819</v>
      </c>
      <c r="U1329">
        <v>6.9996457492182224E-2</v>
      </c>
      <c r="V1329" t="s">
        <v>157</v>
      </c>
    </row>
    <row r="1330" spans="9:22" x14ac:dyDescent="0.45">
      <c r="I1330" t="s">
        <v>214</v>
      </c>
      <c r="J1330" t="s">
        <v>820</v>
      </c>
      <c r="K1330">
        <v>2.5517015932743321E-2</v>
      </c>
      <c r="L1330" t="s">
        <v>157</v>
      </c>
      <c r="N1330" t="s">
        <v>449</v>
      </c>
      <c r="O1330" t="s">
        <v>820</v>
      </c>
      <c r="P1330">
        <v>1.1045985793041448E-2</v>
      </c>
      <c r="Q1330" t="s">
        <v>157</v>
      </c>
      <c r="S1330" t="s">
        <v>682</v>
      </c>
      <c r="T1330" t="s">
        <v>820</v>
      </c>
      <c r="U1330">
        <v>1.1868700978946928E-2</v>
      </c>
      <c r="V1330" t="s">
        <v>157</v>
      </c>
    </row>
    <row r="1331" spans="9:22" x14ac:dyDescent="0.45">
      <c r="I1331" t="s">
        <v>214</v>
      </c>
      <c r="J1331" t="s">
        <v>821</v>
      </c>
      <c r="K1331">
        <v>1.8163894096198684E-2</v>
      </c>
      <c r="L1331" t="s">
        <v>157</v>
      </c>
      <c r="N1331" t="s">
        <v>449</v>
      </c>
      <c r="O1331" t="s">
        <v>821</v>
      </c>
      <c r="P1331">
        <v>1.0537146297859798E-2</v>
      </c>
      <c r="Q1331" t="s">
        <v>157</v>
      </c>
      <c r="S1331" t="s">
        <v>682</v>
      </c>
      <c r="T1331" t="s">
        <v>821</v>
      </c>
      <c r="U1331">
        <v>1.2246417064770301E-2</v>
      </c>
      <c r="V1331" t="s">
        <v>157</v>
      </c>
    </row>
    <row r="1332" spans="9:22" x14ac:dyDescent="0.45">
      <c r="I1332" t="s">
        <v>214</v>
      </c>
      <c r="J1332" t="s">
        <v>822</v>
      </c>
      <c r="K1332">
        <v>5.080206607386081E-3</v>
      </c>
      <c r="L1332" t="s">
        <v>157</v>
      </c>
      <c r="N1332" t="s">
        <v>449</v>
      </c>
      <c r="O1332" t="s">
        <v>822</v>
      </c>
      <c r="P1332">
        <v>9.9611838644465961E-3</v>
      </c>
      <c r="Q1332" t="s">
        <v>157</v>
      </c>
      <c r="S1332" t="s">
        <v>682</v>
      </c>
      <c r="T1332" t="s">
        <v>822</v>
      </c>
      <c r="U1332">
        <v>1.2590999357389037E-2</v>
      </c>
      <c r="V1332" t="s">
        <v>157</v>
      </c>
    </row>
    <row r="1333" spans="9:22" x14ac:dyDescent="0.45">
      <c r="I1333" t="s">
        <v>214</v>
      </c>
      <c r="J1333" t="s">
        <v>823</v>
      </c>
      <c r="K1333">
        <v>1.429203722028195E-4</v>
      </c>
      <c r="L1333" t="s">
        <v>157</v>
      </c>
      <c r="N1333" t="s">
        <v>449</v>
      </c>
      <c r="O1333" t="s">
        <v>823</v>
      </c>
      <c r="P1333">
        <v>4.3388124780946183E-2</v>
      </c>
      <c r="Q1333" t="s">
        <v>157</v>
      </c>
      <c r="S1333" t="s">
        <v>682</v>
      </c>
      <c r="T1333" t="s">
        <v>823</v>
      </c>
      <c r="U1333">
        <v>6.4360607923128643E-2</v>
      </c>
      <c r="V1333" t="s">
        <v>157</v>
      </c>
    </row>
    <row r="1334" spans="9:22" x14ac:dyDescent="0.45">
      <c r="I1334" t="s">
        <v>215</v>
      </c>
      <c r="J1334" t="s">
        <v>156</v>
      </c>
      <c r="K1334">
        <v>0</v>
      </c>
      <c r="L1334" t="s">
        <v>157</v>
      </c>
      <c r="N1334" t="s">
        <v>450</v>
      </c>
      <c r="O1334" t="s">
        <v>156</v>
      </c>
      <c r="P1334">
        <v>4.7088189633285482E-2</v>
      </c>
      <c r="Q1334" t="s">
        <v>157</v>
      </c>
      <c r="S1334" t="s">
        <v>683</v>
      </c>
      <c r="T1334" t="s">
        <v>156</v>
      </c>
      <c r="U1334">
        <v>3.8328229396030103E-2</v>
      </c>
      <c r="V1334" t="s">
        <v>157</v>
      </c>
    </row>
    <row r="1335" spans="9:22" x14ac:dyDescent="0.45">
      <c r="I1335" t="s">
        <v>215</v>
      </c>
      <c r="J1335" t="s">
        <v>158</v>
      </c>
      <c r="K1335">
        <v>0</v>
      </c>
      <c r="L1335" t="s">
        <v>157</v>
      </c>
      <c r="N1335" t="s">
        <v>450</v>
      </c>
      <c r="O1335" t="s">
        <v>158</v>
      </c>
      <c r="P1335">
        <v>6.4231900845503663E-3</v>
      </c>
      <c r="Q1335" t="s">
        <v>157</v>
      </c>
      <c r="S1335" t="s">
        <v>683</v>
      </c>
      <c r="T1335" t="s">
        <v>158</v>
      </c>
      <c r="U1335">
        <v>5.4459479843520829E-3</v>
      </c>
      <c r="V1335" t="s">
        <v>157</v>
      </c>
    </row>
    <row r="1336" spans="9:22" x14ac:dyDescent="0.45">
      <c r="I1336" t="s">
        <v>215</v>
      </c>
      <c r="J1336" t="s">
        <v>159</v>
      </c>
      <c r="K1336">
        <v>7.4768280553834355E-4</v>
      </c>
      <c r="L1336" t="s">
        <v>157</v>
      </c>
      <c r="N1336" t="s">
        <v>450</v>
      </c>
      <c r="O1336" t="s">
        <v>159</v>
      </c>
      <c r="P1336">
        <v>6.2443246775689496E-3</v>
      </c>
      <c r="Q1336" t="s">
        <v>157</v>
      </c>
      <c r="S1336" t="s">
        <v>683</v>
      </c>
      <c r="T1336" t="s">
        <v>159</v>
      </c>
      <c r="U1336">
        <v>5.4292943049660284E-3</v>
      </c>
      <c r="V1336" t="s">
        <v>157</v>
      </c>
    </row>
    <row r="1337" spans="9:22" x14ac:dyDescent="0.45">
      <c r="I1337" t="s">
        <v>215</v>
      </c>
      <c r="J1337" t="s">
        <v>160</v>
      </c>
      <c r="K1337">
        <v>3.9797398672256224E-3</v>
      </c>
      <c r="L1337" t="s">
        <v>157</v>
      </c>
      <c r="N1337" t="s">
        <v>450</v>
      </c>
      <c r="O1337" t="s">
        <v>160</v>
      </c>
      <c r="P1337">
        <v>6.3207684250510708E-3</v>
      </c>
      <c r="Q1337" t="s">
        <v>157</v>
      </c>
      <c r="S1337" t="s">
        <v>683</v>
      </c>
      <c r="T1337" t="s">
        <v>160</v>
      </c>
      <c r="U1337">
        <v>5.3078522920752122E-3</v>
      </c>
      <c r="V1337" t="s">
        <v>157</v>
      </c>
    </row>
    <row r="1338" spans="9:22" x14ac:dyDescent="0.45">
      <c r="I1338" t="s">
        <v>215</v>
      </c>
      <c r="J1338" t="s">
        <v>161</v>
      </c>
      <c r="K1338">
        <v>3.6520370457077352E-2</v>
      </c>
      <c r="L1338" t="s">
        <v>157</v>
      </c>
      <c r="N1338" t="s">
        <v>450</v>
      </c>
      <c r="O1338" t="s">
        <v>161</v>
      </c>
      <c r="P1338">
        <v>4.0918211137716591E-2</v>
      </c>
      <c r="Q1338" t="s">
        <v>157</v>
      </c>
      <c r="S1338" t="s">
        <v>683</v>
      </c>
      <c r="T1338" t="s">
        <v>161</v>
      </c>
      <c r="U1338">
        <v>3.3716594750166702E-2</v>
      </c>
      <c r="V1338" t="s">
        <v>157</v>
      </c>
    </row>
    <row r="1339" spans="9:22" x14ac:dyDescent="0.45">
      <c r="I1339" t="s">
        <v>215</v>
      </c>
      <c r="J1339" t="s">
        <v>807</v>
      </c>
      <c r="K1339">
        <v>5.2242113707854825E-3</v>
      </c>
      <c r="L1339" t="s">
        <v>157</v>
      </c>
      <c r="N1339" t="s">
        <v>450</v>
      </c>
      <c r="O1339" t="s">
        <v>807</v>
      </c>
      <c r="P1339">
        <v>6.9279137366477393E-3</v>
      </c>
      <c r="Q1339" t="s">
        <v>157</v>
      </c>
      <c r="S1339" t="s">
        <v>683</v>
      </c>
      <c r="T1339" t="s">
        <v>807</v>
      </c>
      <c r="U1339">
        <v>6.2601999752688493E-3</v>
      </c>
      <c r="V1339" t="s">
        <v>157</v>
      </c>
    </row>
    <row r="1340" spans="9:22" x14ac:dyDescent="0.45">
      <c r="I1340" t="s">
        <v>215</v>
      </c>
      <c r="J1340" t="s">
        <v>808</v>
      </c>
      <c r="K1340">
        <v>3.6772484285613432E-3</v>
      </c>
      <c r="L1340" t="s">
        <v>157</v>
      </c>
      <c r="N1340" t="s">
        <v>450</v>
      </c>
      <c r="O1340" t="s">
        <v>808</v>
      </c>
      <c r="P1340">
        <v>6.5087998616786347E-3</v>
      </c>
      <c r="Q1340" t="s">
        <v>157</v>
      </c>
      <c r="S1340" t="s">
        <v>683</v>
      </c>
      <c r="T1340" t="s">
        <v>808</v>
      </c>
      <c r="U1340">
        <v>6.365859784017879E-3</v>
      </c>
      <c r="V1340" t="s">
        <v>157</v>
      </c>
    </row>
    <row r="1341" spans="9:22" x14ac:dyDescent="0.45">
      <c r="I1341" t="s">
        <v>215</v>
      </c>
      <c r="J1341" t="s">
        <v>809</v>
      </c>
      <c r="K1341">
        <v>0</v>
      </c>
      <c r="L1341" t="s">
        <v>157</v>
      </c>
      <c r="N1341" t="s">
        <v>450</v>
      </c>
      <c r="O1341" t="s">
        <v>809</v>
      </c>
      <c r="P1341">
        <v>6.5396816075503324E-3</v>
      </c>
      <c r="Q1341" t="s">
        <v>157</v>
      </c>
      <c r="S1341" t="s">
        <v>683</v>
      </c>
      <c r="T1341" t="s">
        <v>809</v>
      </c>
      <c r="U1341">
        <v>6.3043923730108069E-3</v>
      </c>
      <c r="V1341" t="s">
        <v>157</v>
      </c>
    </row>
    <row r="1342" spans="9:22" x14ac:dyDescent="0.45">
      <c r="I1342" t="s">
        <v>215</v>
      </c>
      <c r="J1342" t="s">
        <v>810</v>
      </c>
      <c r="K1342">
        <v>0</v>
      </c>
      <c r="L1342" t="s">
        <v>157</v>
      </c>
      <c r="N1342" t="s">
        <v>450</v>
      </c>
      <c r="O1342" t="s">
        <v>810</v>
      </c>
      <c r="P1342">
        <v>3.4166240021104959E-2</v>
      </c>
      <c r="Q1342" t="s">
        <v>157</v>
      </c>
      <c r="S1342" t="s">
        <v>683</v>
      </c>
      <c r="T1342" t="s">
        <v>810</v>
      </c>
      <c r="U1342">
        <v>2.8503414577969642E-2</v>
      </c>
      <c r="V1342" t="s">
        <v>157</v>
      </c>
    </row>
    <row r="1343" spans="9:22" x14ac:dyDescent="0.45">
      <c r="I1343" t="s">
        <v>215</v>
      </c>
      <c r="J1343" t="s">
        <v>162</v>
      </c>
      <c r="K1343">
        <v>1.1364302876755526E-2</v>
      </c>
      <c r="L1343" t="s">
        <v>157</v>
      </c>
      <c r="N1343" t="s">
        <v>450</v>
      </c>
      <c r="O1343" t="s">
        <v>162</v>
      </c>
      <c r="P1343">
        <v>0.16429529187091846</v>
      </c>
      <c r="Q1343" t="s">
        <v>157</v>
      </c>
      <c r="S1343" t="s">
        <v>683</v>
      </c>
      <c r="T1343" t="s">
        <v>162</v>
      </c>
      <c r="U1343">
        <v>0.15353433462550192</v>
      </c>
      <c r="V1343" t="s">
        <v>157</v>
      </c>
    </row>
    <row r="1344" spans="9:22" x14ac:dyDescent="0.45">
      <c r="I1344" t="s">
        <v>215</v>
      </c>
      <c r="J1344" t="s">
        <v>163</v>
      </c>
      <c r="K1344">
        <v>2.8689701943096394E-2</v>
      </c>
      <c r="L1344" t="s">
        <v>157</v>
      </c>
      <c r="N1344" t="s">
        <v>450</v>
      </c>
      <c r="O1344" t="s">
        <v>163</v>
      </c>
      <c r="P1344">
        <v>2.0178012827979173E-2</v>
      </c>
      <c r="Q1344" t="s">
        <v>157</v>
      </c>
      <c r="S1344" t="s">
        <v>683</v>
      </c>
      <c r="T1344" t="s">
        <v>163</v>
      </c>
      <c r="U1344">
        <v>2.1240290835389065E-2</v>
      </c>
      <c r="V1344" t="s">
        <v>157</v>
      </c>
    </row>
    <row r="1345" spans="9:22" x14ac:dyDescent="0.45">
      <c r="I1345" t="s">
        <v>215</v>
      </c>
      <c r="J1345" t="s">
        <v>164</v>
      </c>
      <c r="K1345">
        <v>4.5717433518687928E-2</v>
      </c>
      <c r="L1345" t="s">
        <v>157</v>
      </c>
      <c r="N1345" t="s">
        <v>450</v>
      </c>
      <c r="O1345" t="s">
        <v>164</v>
      </c>
      <c r="P1345">
        <v>1.9489006686068549E-2</v>
      </c>
      <c r="Q1345" t="s">
        <v>157</v>
      </c>
      <c r="S1345" t="s">
        <v>683</v>
      </c>
      <c r="T1345" t="s">
        <v>164</v>
      </c>
      <c r="U1345">
        <v>2.1086531797492696E-2</v>
      </c>
      <c r="V1345" t="s">
        <v>157</v>
      </c>
    </row>
    <row r="1346" spans="9:22" x14ac:dyDescent="0.45">
      <c r="I1346" t="s">
        <v>215</v>
      </c>
      <c r="J1346" t="s">
        <v>165</v>
      </c>
      <c r="K1346">
        <v>5.728799346281941E-2</v>
      </c>
      <c r="L1346" t="s">
        <v>157</v>
      </c>
      <c r="N1346" t="s">
        <v>450</v>
      </c>
      <c r="O1346" t="s">
        <v>165</v>
      </c>
      <c r="P1346">
        <v>2.033771938568919E-2</v>
      </c>
      <c r="Q1346" t="s">
        <v>157</v>
      </c>
      <c r="S1346" t="s">
        <v>683</v>
      </c>
      <c r="T1346" t="s">
        <v>165</v>
      </c>
      <c r="U1346">
        <v>2.2085622580530422E-2</v>
      </c>
      <c r="V1346" t="s">
        <v>157</v>
      </c>
    </row>
    <row r="1347" spans="9:22" x14ac:dyDescent="0.45">
      <c r="I1347" t="s">
        <v>215</v>
      </c>
      <c r="J1347" t="s">
        <v>166</v>
      </c>
      <c r="K1347">
        <v>0.37656667106893965</v>
      </c>
      <c r="L1347" t="s">
        <v>157</v>
      </c>
      <c r="N1347" t="s">
        <v>450</v>
      </c>
      <c r="O1347" t="s">
        <v>166</v>
      </c>
      <c r="P1347">
        <v>0.1524873876134557</v>
      </c>
      <c r="Q1347" t="s">
        <v>157</v>
      </c>
      <c r="S1347" t="s">
        <v>683</v>
      </c>
      <c r="T1347" t="s">
        <v>166</v>
      </c>
      <c r="U1347">
        <v>0.15124870379975441</v>
      </c>
      <c r="V1347" t="s">
        <v>157</v>
      </c>
    </row>
    <row r="1348" spans="9:22" x14ac:dyDescent="0.45">
      <c r="I1348" t="s">
        <v>215</v>
      </c>
      <c r="J1348" t="s">
        <v>811</v>
      </c>
      <c r="K1348">
        <v>5.1022560129319203E-2</v>
      </c>
      <c r="L1348" t="s">
        <v>157</v>
      </c>
      <c r="N1348" t="s">
        <v>450</v>
      </c>
      <c r="O1348" t="s">
        <v>811</v>
      </c>
      <c r="P1348">
        <v>2.9806056619156179E-2</v>
      </c>
      <c r="Q1348" t="s">
        <v>157</v>
      </c>
      <c r="S1348" t="s">
        <v>683</v>
      </c>
      <c r="T1348" t="s">
        <v>811</v>
      </c>
      <c r="U1348">
        <v>2.7633015623456762E-2</v>
      </c>
      <c r="V1348" t="s">
        <v>157</v>
      </c>
    </row>
    <row r="1349" spans="9:22" x14ac:dyDescent="0.45">
      <c r="I1349" t="s">
        <v>215</v>
      </c>
      <c r="J1349" t="s">
        <v>812</v>
      </c>
      <c r="K1349">
        <v>4.2756344049326211E-2</v>
      </c>
      <c r="L1349" t="s">
        <v>157</v>
      </c>
      <c r="N1349" t="s">
        <v>450</v>
      </c>
      <c r="O1349" t="s">
        <v>812</v>
      </c>
      <c r="P1349">
        <v>2.8302939428739581E-2</v>
      </c>
      <c r="Q1349" t="s">
        <v>157</v>
      </c>
      <c r="S1349" t="s">
        <v>683</v>
      </c>
      <c r="T1349" t="s">
        <v>812</v>
      </c>
      <c r="U1349">
        <v>2.7712686091086364E-2</v>
      </c>
      <c r="V1349" t="s">
        <v>157</v>
      </c>
    </row>
    <row r="1350" spans="9:22" x14ac:dyDescent="0.45">
      <c r="I1350" t="s">
        <v>215</v>
      </c>
      <c r="J1350" t="s">
        <v>813</v>
      </c>
      <c r="K1350">
        <v>3.2330715551008714E-2</v>
      </c>
      <c r="L1350" t="s">
        <v>157</v>
      </c>
      <c r="N1350" t="s">
        <v>450</v>
      </c>
      <c r="O1350" t="s">
        <v>813</v>
      </c>
      <c r="P1350">
        <v>2.7056947304505242E-2</v>
      </c>
      <c r="Q1350" t="s">
        <v>157</v>
      </c>
      <c r="S1350" t="s">
        <v>683</v>
      </c>
      <c r="T1350" t="s">
        <v>813</v>
      </c>
      <c r="U1350">
        <v>2.754321598560968E-2</v>
      </c>
      <c r="V1350" t="s">
        <v>157</v>
      </c>
    </row>
    <row r="1351" spans="9:22" x14ac:dyDescent="0.45">
      <c r="I1351" t="s">
        <v>215</v>
      </c>
      <c r="J1351" t="s">
        <v>814</v>
      </c>
      <c r="K1351">
        <v>1.7252232803481767E-2</v>
      </c>
      <c r="L1351" t="s">
        <v>157</v>
      </c>
      <c r="N1351" t="s">
        <v>450</v>
      </c>
      <c r="O1351" t="s">
        <v>814</v>
      </c>
      <c r="P1351">
        <v>0.13470544715079991</v>
      </c>
      <c r="Q1351" t="s">
        <v>157</v>
      </c>
      <c r="S1351" t="s">
        <v>683</v>
      </c>
      <c r="T1351" t="s">
        <v>814</v>
      </c>
      <c r="U1351">
        <v>0.12879497596386466</v>
      </c>
      <c r="V1351" t="s">
        <v>157</v>
      </c>
    </row>
    <row r="1352" spans="9:22" x14ac:dyDescent="0.45">
      <c r="I1352" t="s">
        <v>215</v>
      </c>
      <c r="J1352" t="s">
        <v>815</v>
      </c>
      <c r="K1352">
        <v>0</v>
      </c>
      <c r="L1352" t="s">
        <v>157</v>
      </c>
      <c r="N1352" t="s">
        <v>450</v>
      </c>
      <c r="O1352" t="s">
        <v>815</v>
      </c>
      <c r="P1352">
        <v>6.9600930763019986E-2</v>
      </c>
      <c r="Q1352" t="s">
        <v>157</v>
      </c>
      <c r="S1352" t="s">
        <v>683</v>
      </c>
      <c r="T1352" t="s">
        <v>815</v>
      </c>
      <c r="U1352">
        <v>7.4478474785083612E-2</v>
      </c>
      <c r="V1352" t="s">
        <v>157</v>
      </c>
    </row>
    <row r="1353" spans="9:22" x14ac:dyDescent="0.45">
      <c r="I1353" t="s">
        <v>215</v>
      </c>
      <c r="J1353" t="s">
        <v>816</v>
      </c>
      <c r="K1353">
        <v>5.6029080142358965E-3</v>
      </c>
      <c r="L1353" t="s">
        <v>157</v>
      </c>
      <c r="N1353" t="s">
        <v>450</v>
      </c>
      <c r="O1353" t="s">
        <v>816</v>
      </c>
      <c r="P1353">
        <v>9.1472442809840387E-3</v>
      </c>
      <c r="Q1353" t="s">
        <v>157</v>
      </c>
      <c r="S1353" t="s">
        <v>683</v>
      </c>
      <c r="T1353" t="s">
        <v>816</v>
      </c>
      <c r="U1353">
        <v>1.0460324245989744E-2</v>
      </c>
      <c r="V1353" t="s">
        <v>157</v>
      </c>
    </row>
    <row r="1354" spans="9:22" x14ac:dyDescent="0.45">
      <c r="I1354" t="s">
        <v>215</v>
      </c>
      <c r="J1354" t="s">
        <v>817</v>
      </c>
      <c r="K1354">
        <v>1.7622678753307964E-2</v>
      </c>
      <c r="L1354" t="s">
        <v>157</v>
      </c>
      <c r="N1354" t="s">
        <v>450</v>
      </c>
      <c r="O1354" t="s">
        <v>817</v>
      </c>
      <c r="P1354">
        <v>8.6083675593745853E-3</v>
      </c>
      <c r="Q1354" t="s">
        <v>157</v>
      </c>
      <c r="S1354" t="s">
        <v>683</v>
      </c>
      <c r="T1354" t="s">
        <v>817</v>
      </c>
      <c r="U1354">
        <v>1.0683430008094182E-2</v>
      </c>
      <c r="V1354" t="s">
        <v>157</v>
      </c>
    </row>
    <row r="1355" spans="9:22" x14ac:dyDescent="0.45">
      <c r="I1355" t="s">
        <v>215</v>
      </c>
      <c r="J1355" t="s">
        <v>818</v>
      </c>
      <c r="K1355">
        <v>2.7285700941748578E-2</v>
      </c>
      <c r="L1355" t="s">
        <v>157</v>
      </c>
      <c r="N1355" t="s">
        <v>450</v>
      </c>
      <c r="O1355" t="s">
        <v>818</v>
      </c>
      <c r="P1355">
        <v>7.8576657573503194E-3</v>
      </c>
      <c r="Q1355" t="s">
        <v>157</v>
      </c>
      <c r="S1355" t="s">
        <v>683</v>
      </c>
      <c r="T1355" t="s">
        <v>818</v>
      </c>
      <c r="U1355">
        <v>1.1049565129040529E-2</v>
      </c>
      <c r="V1355" t="s">
        <v>157</v>
      </c>
    </row>
    <row r="1356" spans="9:22" x14ac:dyDescent="0.45">
      <c r="I1356" t="s">
        <v>215</v>
      </c>
      <c r="J1356" t="s">
        <v>819</v>
      </c>
      <c r="K1356">
        <v>0.18719187269458545</v>
      </c>
      <c r="L1356" t="s">
        <v>157</v>
      </c>
      <c r="N1356" t="s">
        <v>450</v>
      </c>
      <c r="O1356" t="s">
        <v>819</v>
      </c>
      <c r="P1356">
        <v>6.1000000996955184E-2</v>
      </c>
      <c r="Q1356" t="s">
        <v>157</v>
      </c>
      <c r="S1356" t="s">
        <v>683</v>
      </c>
      <c r="T1356" t="s">
        <v>819</v>
      </c>
      <c r="U1356">
        <v>7.1957898347860649E-2</v>
      </c>
      <c r="V1356" t="s">
        <v>157</v>
      </c>
    </row>
    <row r="1357" spans="9:22" x14ac:dyDescent="0.45">
      <c r="I1357" t="s">
        <v>215</v>
      </c>
      <c r="J1357" t="s">
        <v>820</v>
      </c>
      <c r="K1357">
        <v>2.5616433017060774E-2</v>
      </c>
      <c r="L1357" t="s">
        <v>157</v>
      </c>
      <c r="N1357" t="s">
        <v>450</v>
      </c>
      <c r="O1357" t="s">
        <v>820</v>
      </c>
      <c r="P1357">
        <v>1.0763791051266652E-2</v>
      </c>
      <c r="Q1357" t="s">
        <v>157</v>
      </c>
      <c r="S1357" t="s">
        <v>683</v>
      </c>
      <c r="T1357" t="s">
        <v>820</v>
      </c>
      <c r="U1357">
        <v>1.3547992282605087E-2</v>
      </c>
      <c r="V1357" t="s">
        <v>157</v>
      </c>
    </row>
    <row r="1358" spans="9:22" x14ac:dyDescent="0.45">
      <c r="I1358" t="s">
        <v>215</v>
      </c>
      <c r="J1358" t="s">
        <v>821</v>
      </c>
      <c r="K1358">
        <v>1.821875254604426E-2</v>
      </c>
      <c r="L1358" t="s">
        <v>157</v>
      </c>
      <c r="N1358" t="s">
        <v>450</v>
      </c>
      <c r="O1358" t="s">
        <v>821</v>
      </c>
      <c r="P1358">
        <v>1.0561739138309073E-2</v>
      </c>
      <c r="Q1358" t="s">
        <v>157</v>
      </c>
      <c r="S1358" t="s">
        <v>683</v>
      </c>
      <c r="T1358" t="s">
        <v>821</v>
      </c>
      <c r="U1358">
        <v>1.3720216167701511E-2</v>
      </c>
      <c r="V1358" t="s">
        <v>157</v>
      </c>
    </row>
    <row r="1359" spans="9:22" x14ac:dyDescent="0.45">
      <c r="I1359" t="s">
        <v>215</v>
      </c>
      <c r="J1359" t="s">
        <v>822</v>
      </c>
      <c r="K1359">
        <v>5.1122023783269441E-3</v>
      </c>
      <c r="L1359" t="s">
        <v>157</v>
      </c>
      <c r="N1359" t="s">
        <v>450</v>
      </c>
      <c r="O1359" t="s">
        <v>822</v>
      </c>
      <c r="P1359">
        <v>1.0546076848265922E-2</v>
      </c>
      <c r="Q1359" t="s">
        <v>157</v>
      </c>
      <c r="S1359" t="s">
        <v>683</v>
      </c>
      <c r="T1359" t="s">
        <v>822</v>
      </c>
      <c r="U1359">
        <v>1.3743720601705676E-2</v>
      </c>
      <c r="V1359" t="s">
        <v>157</v>
      </c>
    </row>
    <row r="1360" spans="9:22" x14ac:dyDescent="0.45">
      <c r="I1360" t="s">
        <v>215</v>
      </c>
      <c r="J1360" t="s">
        <v>823</v>
      </c>
      <c r="K1360">
        <v>2.1224332206718445E-4</v>
      </c>
      <c r="L1360" t="s">
        <v>157</v>
      </c>
      <c r="N1360" t="s">
        <v>450</v>
      </c>
      <c r="O1360" t="s">
        <v>823</v>
      </c>
      <c r="P1360">
        <v>5.4118055532008123E-2</v>
      </c>
      <c r="Q1360" t="s">
        <v>157</v>
      </c>
      <c r="S1360" t="s">
        <v>683</v>
      </c>
      <c r="T1360" t="s">
        <v>823</v>
      </c>
      <c r="U1360">
        <v>6.3817215691375717E-2</v>
      </c>
      <c r="V1360" t="s">
        <v>157</v>
      </c>
    </row>
    <row r="1361" spans="9:22" x14ac:dyDescent="0.45">
      <c r="I1361" t="s">
        <v>216</v>
      </c>
      <c r="J1361" t="s">
        <v>156</v>
      </c>
      <c r="K1361">
        <v>0</v>
      </c>
      <c r="L1361" t="s">
        <v>157</v>
      </c>
      <c r="N1361" t="s">
        <v>451</v>
      </c>
      <c r="O1361" t="s">
        <v>156</v>
      </c>
      <c r="P1361">
        <v>4.3684579910897747E-2</v>
      </c>
      <c r="Q1361" t="s">
        <v>157</v>
      </c>
      <c r="S1361" t="s">
        <v>684</v>
      </c>
      <c r="T1361" t="s">
        <v>156</v>
      </c>
      <c r="U1361">
        <v>4.7964928078637128E-2</v>
      </c>
      <c r="V1361" t="s">
        <v>157</v>
      </c>
    </row>
    <row r="1362" spans="9:22" x14ac:dyDescent="0.45">
      <c r="I1362" t="s">
        <v>216</v>
      </c>
      <c r="J1362" t="s">
        <v>158</v>
      </c>
      <c r="K1362">
        <v>0</v>
      </c>
      <c r="L1362" t="s">
        <v>157</v>
      </c>
      <c r="N1362" t="s">
        <v>451</v>
      </c>
      <c r="O1362" t="s">
        <v>158</v>
      </c>
      <c r="P1362">
        <v>6.0670525085261386E-3</v>
      </c>
      <c r="Q1362" t="s">
        <v>157</v>
      </c>
      <c r="S1362" t="s">
        <v>684</v>
      </c>
      <c r="T1362" t="s">
        <v>158</v>
      </c>
      <c r="U1362">
        <v>6.5396347173113378E-3</v>
      </c>
      <c r="V1362" t="s">
        <v>157</v>
      </c>
    </row>
    <row r="1363" spans="9:22" x14ac:dyDescent="0.45">
      <c r="I1363" t="s">
        <v>216</v>
      </c>
      <c r="J1363" t="s">
        <v>159</v>
      </c>
      <c r="K1363">
        <v>4.9132065530835441E-4</v>
      </c>
      <c r="L1363" t="s">
        <v>157</v>
      </c>
      <c r="N1363" t="s">
        <v>451</v>
      </c>
      <c r="O1363" t="s">
        <v>159</v>
      </c>
      <c r="P1363">
        <v>5.9800404826420824E-3</v>
      </c>
      <c r="Q1363" t="s">
        <v>157</v>
      </c>
      <c r="S1363" t="s">
        <v>684</v>
      </c>
      <c r="T1363" t="s">
        <v>159</v>
      </c>
      <c r="U1363">
        <v>6.1879121613785332E-3</v>
      </c>
      <c r="V1363" t="s">
        <v>157</v>
      </c>
    </row>
    <row r="1364" spans="9:22" x14ac:dyDescent="0.45">
      <c r="I1364" t="s">
        <v>216</v>
      </c>
      <c r="J1364" t="s">
        <v>160</v>
      </c>
      <c r="K1364">
        <v>3.900101418550322E-3</v>
      </c>
      <c r="L1364" t="s">
        <v>157</v>
      </c>
      <c r="N1364" t="s">
        <v>451</v>
      </c>
      <c r="O1364" t="s">
        <v>160</v>
      </c>
      <c r="P1364">
        <v>5.7351622403919913E-3</v>
      </c>
      <c r="Q1364" t="s">
        <v>157</v>
      </c>
      <c r="S1364" t="s">
        <v>684</v>
      </c>
      <c r="T1364" t="s">
        <v>160</v>
      </c>
      <c r="U1364">
        <v>5.8644539303091955E-3</v>
      </c>
      <c r="V1364" t="s">
        <v>157</v>
      </c>
    </row>
    <row r="1365" spans="9:22" x14ac:dyDescent="0.45">
      <c r="I1365" t="s">
        <v>216</v>
      </c>
      <c r="J1365" t="s">
        <v>161</v>
      </c>
      <c r="K1365">
        <v>3.7487571734179735E-2</v>
      </c>
      <c r="L1365" t="s">
        <v>157</v>
      </c>
      <c r="N1365" t="s">
        <v>451</v>
      </c>
      <c r="O1365" t="s">
        <v>161</v>
      </c>
      <c r="P1365">
        <v>3.4009421217724059E-2</v>
      </c>
      <c r="Q1365" t="s">
        <v>157</v>
      </c>
      <c r="S1365" t="s">
        <v>684</v>
      </c>
      <c r="T1365" t="s">
        <v>161</v>
      </c>
      <c r="U1365">
        <v>2.7960716752436363E-2</v>
      </c>
      <c r="V1365" t="s">
        <v>157</v>
      </c>
    </row>
    <row r="1366" spans="9:22" x14ac:dyDescent="0.45">
      <c r="I1366" t="s">
        <v>216</v>
      </c>
      <c r="J1366" t="s">
        <v>807</v>
      </c>
      <c r="K1366">
        <v>5.3509294675700208E-3</v>
      </c>
      <c r="L1366" t="s">
        <v>157</v>
      </c>
      <c r="N1366" t="s">
        <v>451</v>
      </c>
      <c r="O1366" t="s">
        <v>807</v>
      </c>
      <c r="P1366">
        <v>5.6859288578043144E-3</v>
      </c>
      <c r="Q1366" t="s">
        <v>157</v>
      </c>
      <c r="S1366" t="s">
        <v>684</v>
      </c>
      <c r="T1366" t="s">
        <v>807</v>
      </c>
      <c r="U1366">
        <v>4.6330302322288635E-3</v>
      </c>
      <c r="V1366" t="s">
        <v>157</v>
      </c>
    </row>
    <row r="1367" spans="9:22" x14ac:dyDescent="0.45">
      <c r="I1367" t="s">
        <v>216</v>
      </c>
      <c r="J1367" t="s">
        <v>808</v>
      </c>
      <c r="K1367">
        <v>3.8514977139537518E-3</v>
      </c>
      <c r="L1367" t="s">
        <v>157</v>
      </c>
      <c r="N1367" t="s">
        <v>451</v>
      </c>
      <c r="O1367" t="s">
        <v>808</v>
      </c>
      <c r="P1367">
        <v>5.7023087319122241E-3</v>
      </c>
      <c r="Q1367" t="s">
        <v>157</v>
      </c>
      <c r="S1367" t="s">
        <v>684</v>
      </c>
      <c r="T1367" t="s">
        <v>808</v>
      </c>
      <c r="U1367">
        <v>4.4309657628152834E-3</v>
      </c>
      <c r="V1367" t="s">
        <v>157</v>
      </c>
    </row>
    <row r="1368" spans="9:22" x14ac:dyDescent="0.45">
      <c r="I1368" t="s">
        <v>216</v>
      </c>
      <c r="J1368" t="s">
        <v>809</v>
      </c>
      <c r="K1368">
        <v>0</v>
      </c>
      <c r="L1368" t="s">
        <v>157</v>
      </c>
      <c r="N1368" t="s">
        <v>451</v>
      </c>
      <c r="O1368" t="s">
        <v>809</v>
      </c>
      <c r="P1368">
        <v>5.8451667619322124E-3</v>
      </c>
      <c r="Q1368" t="s">
        <v>157</v>
      </c>
      <c r="S1368" t="s">
        <v>684</v>
      </c>
      <c r="T1368" t="s">
        <v>809</v>
      </c>
      <c r="U1368">
        <v>4.2456700841012329E-3</v>
      </c>
      <c r="V1368" t="s">
        <v>157</v>
      </c>
    </row>
    <row r="1369" spans="9:22" x14ac:dyDescent="0.45">
      <c r="I1369" t="s">
        <v>216</v>
      </c>
      <c r="J1369" t="s">
        <v>810</v>
      </c>
      <c r="K1369">
        <v>0</v>
      </c>
      <c r="L1369" t="s">
        <v>157</v>
      </c>
      <c r="N1369" t="s">
        <v>451</v>
      </c>
      <c r="O1369" t="s">
        <v>810</v>
      </c>
      <c r="P1369">
        <v>3.0942260779896279E-2</v>
      </c>
      <c r="Q1369" t="s">
        <v>157</v>
      </c>
      <c r="S1369" t="s">
        <v>684</v>
      </c>
      <c r="T1369" t="s">
        <v>810</v>
      </c>
      <c r="U1369">
        <v>2.5327901418807818E-2</v>
      </c>
      <c r="V1369" t="s">
        <v>157</v>
      </c>
    </row>
    <row r="1370" spans="9:22" x14ac:dyDescent="0.45">
      <c r="I1370" t="s">
        <v>216</v>
      </c>
      <c r="J1370" t="s">
        <v>162</v>
      </c>
      <c r="K1370">
        <v>1.19003752322163E-2</v>
      </c>
      <c r="L1370" t="s">
        <v>157</v>
      </c>
      <c r="N1370" t="s">
        <v>451</v>
      </c>
      <c r="O1370" t="s">
        <v>162</v>
      </c>
      <c r="P1370">
        <v>0.18176206630873573</v>
      </c>
      <c r="Q1370" t="s">
        <v>157</v>
      </c>
      <c r="S1370" t="s">
        <v>684</v>
      </c>
      <c r="T1370" t="s">
        <v>162</v>
      </c>
      <c r="U1370">
        <v>0.13459270579455193</v>
      </c>
      <c r="V1370" t="s">
        <v>157</v>
      </c>
    </row>
    <row r="1371" spans="9:22" x14ac:dyDescent="0.45">
      <c r="I1371" t="s">
        <v>216</v>
      </c>
      <c r="J1371" t="s">
        <v>163</v>
      </c>
      <c r="K1371">
        <v>2.9502500058145857E-2</v>
      </c>
      <c r="L1371" t="s">
        <v>157</v>
      </c>
      <c r="N1371" t="s">
        <v>451</v>
      </c>
      <c r="O1371" t="s">
        <v>163</v>
      </c>
      <c r="P1371">
        <v>2.0675958708359331E-2</v>
      </c>
      <c r="Q1371" t="s">
        <v>157</v>
      </c>
      <c r="S1371" t="s">
        <v>684</v>
      </c>
      <c r="T1371" t="s">
        <v>163</v>
      </c>
      <c r="U1371">
        <v>2.1273487918901133E-2</v>
      </c>
      <c r="V1371" t="s">
        <v>157</v>
      </c>
    </row>
    <row r="1372" spans="9:22" x14ac:dyDescent="0.45">
      <c r="I1372" t="s">
        <v>216</v>
      </c>
      <c r="J1372" t="s">
        <v>164</v>
      </c>
      <c r="K1372">
        <v>4.6447749057349358E-2</v>
      </c>
      <c r="L1372" t="s">
        <v>157</v>
      </c>
      <c r="N1372" t="s">
        <v>451</v>
      </c>
      <c r="O1372" t="s">
        <v>164</v>
      </c>
      <c r="P1372">
        <v>1.8833443661776746E-2</v>
      </c>
      <c r="Q1372" t="s">
        <v>157</v>
      </c>
      <c r="S1372" t="s">
        <v>684</v>
      </c>
      <c r="T1372" t="s">
        <v>164</v>
      </c>
      <c r="U1372">
        <v>2.1758912503056504E-2</v>
      </c>
      <c r="V1372" t="s">
        <v>157</v>
      </c>
    </row>
    <row r="1373" spans="9:22" x14ac:dyDescent="0.45">
      <c r="I1373" t="s">
        <v>216</v>
      </c>
      <c r="J1373" t="s">
        <v>165</v>
      </c>
      <c r="K1373">
        <v>5.7526012412647202E-2</v>
      </c>
      <c r="L1373" t="s">
        <v>157</v>
      </c>
      <c r="N1373" t="s">
        <v>451</v>
      </c>
      <c r="O1373" t="s">
        <v>165</v>
      </c>
      <c r="P1373">
        <v>1.8582363457370615E-2</v>
      </c>
      <c r="Q1373" t="s">
        <v>157</v>
      </c>
      <c r="S1373" t="s">
        <v>684</v>
      </c>
      <c r="T1373" t="s">
        <v>165</v>
      </c>
      <c r="U1373">
        <v>2.1773863631169059E-2</v>
      </c>
      <c r="V1373" t="s">
        <v>157</v>
      </c>
    </row>
    <row r="1374" spans="9:22" x14ac:dyDescent="0.45">
      <c r="I1374" t="s">
        <v>216</v>
      </c>
      <c r="J1374" t="s">
        <v>166</v>
      </c>
      <c r="K1374">
        <v>0.37431050107607661</v>
      </c>
      <c r="L1374" t="s">
        <v>157</v>
      </c>
      <c r="N1374" t="s">
        <v>451</v>
      </c>
      <c r="O1374" t="s">
        <v>166</v>
      </c>
      <c r="P1374">
        <v>0.13163650727411072</v>
      </c>
      <c r="Q1374" t="s">
        <v>157</v>
      </c>
      <c r="S1374" t="s">
        <v>684</v>
      </c>
      <c r="T1374" t="s">
        <v>166</v>
      </c>
      <c r="U1374">
        <v>0.14508007563297637</v>
      </c>
      <c r="V1374" t="s">
        <v>157</v>
      </c>
    </row>
    <row r="1375" spans="9:22" x14ac:dyDescent="0.45">
      <c r="I1375" t="s">
        <v>216</v>
      </c>
      <c r="J1375" t="s">
        <v>811</v>
      </c>
      <c r="K1375">
        <v>5.0880472886308488E-2</v>
      </c>
      <c r="L1375" t="s">
        <v>157</v>
      </c>
      <c r="N1375" t="s">
        <v>451</v>
      </c>
      <c r="O1375" t="s">
        <v>811</v>
      </c>
      <c r="P1375">
        <v>2.5606904536097371E-2</v>
      </c>
      <c r="Q1375" t="s">
        <v>157</v>
      </c>
      <c r="S1375" t="s">
        <v>684</v>
      </c>
      <c r="T1375" t="s">
        <v>811</v>
      </c>
      <c r="U1375">
        <v>2.6000426222020288E-2</v>
      </c>
      <c r="V1375" t="s">
        <v>157</v>
      </c>
    </row>
    <row r="1376" spans="9:22" x14ac:dyDescent="0.45">
      <c r="I1376" t="s">
        <v>216</v>
      </c>
      <c r="J1376" t="s">
        <v>812</v>
      </c>
      <c r="K1376">
        <v>4.3219714008755024E-2</v>
      </c>
      <c r="L1376" t="s">
        <v>157</v>
      </c>
      <c r="N1376" t="s">
        <v>451</v>
      </c>
      <c r="O1376" t="s">
        <v>812</v>
      </c>
      <c r="P1376">
        <v>2.4842943903006134E-2</v>
      </c>
      <c r="Q1376" t="s">
        <v>157</v>
      </c>
      <c r="S1376" t="s">
        <v>684</v>
      </c>
      <c r="T1376" t="s">
        <v>812</v>
      </c>
      <c r="U1376">
        <v>2.3414681813130708E-2</v>
      </c>
      <c r="V1376" t="s">
        <v>157</v>
      </c>
    </row>
    <row r="1377" spans="9:22" x14ac:dyDescent="0.45">
      <c r="I1377" t="s">
        <v>216</v>
      </c>
      <c r="J1377" t="s">
        <v>813</v>
      </c>
      <c r="K1377">
        <v>3.2440266121831332E-2</v>
      </c>
      <c r="L1377" t="s">
        <v>157</v>
      </c>
      <c r="N1377" t="s">
        <v>451</v>
      </c>
      <c r="O1377" t="s">
        <v>813</v>
      </c>
      <c r="P1377">
        <v>2.4007343178833473E-2</v>
      </c>
      <c r="Q1377" t="s">
        <v>157</v>
      </c>
      <c r="S1377" t="s">
        <v>684</v>
      </c>
      <c r="T1377" t="s">
        <v>813</v>
      </c>
      <c r="U1377">
        <v>2.1441680465333054E-2</v>
      </c>
      <c r="V1377" t="s">
        <v>157</v>
      </c>
    </row>
    <row r="1378" spans="9:22" x14ac:dyDescent="0.45">
      <c r="I1378" t="s">
        <v>216</v>
      </c>
      <c r="J1378" t="s">
        <v>814</v>
      </c>
      <c r="K1378">
        <v>1.7574089349240783E-2</v>
      </c>
      <c r="L1378" t="s">
        <v>157</v>
      </c>
      <c r="N1378" t="s">
        <v>451</v>
      </c>
      <c r="O1378" t="s">
        <v>814</v>
      </c>
      <c r="P1378">
        <v>0.14238109705754784</v>
      </c>
      <c r="Q1378" t="s">
        <v>157</v>
      </c>
      <c r="S1378" t="s">
        <v>684</v>
      </c>
      <c r="T1378" t="s">
        <v>814</v>
      </c>
      <c r="U1378">
        <v>8.8368579069704647E-2</v>
      </c>
      <c r="V1378" t="s">
        <v>157</v>
      </c>
    </row>
    <row r="1379" spans="9:22" x14ac:dyDescent="0.45">
      <c r="I1379" t="s">
        <v>216</v>
      </c>
      <c r="J1379" t="s">
        <v>815</v>
      </c>
      <c r="K1379">
        <v>0</v>
      </c>
      <c r="L1379" t="s">
        <v>157</v>
      </c>
      <c r="N1379" t="s">
        <v>451</v>
      </c>
      <c r="O1379" t="s">
        <v>815</v>
      </c>
      <c r="P1379">
        <v>8.5657596626006471E-2</v>
      </c>
      <c r="Q1379" t="s">
        <v>157</v>
      </c>
      <c r="S1379" t="s">
        <v>684</v>
      </c>
      <c r="T1379" t="s">
        <v>815</v>
      </c>
      <c r="U1379">
        <v>0.10199439048036886</v>
      </c>
      <c r="V1379" t="s">
        <v>157</v>
      </c>
    </row>
    <row r="1380" spans="9:22" x14ac:dyDescent="0.45">
      <c r="I1380" t="s">
        <v>216</v>
      </c>
      <c r="J1380" t="s">
        <v>816</v>
      </c>
      <c r="K1380">
        <v>5.6556946886718428E-3</v>
      </c>
      <c r="L1380" t="s">
        <v>157</v>
      </c>
      <c r="N1380" t="s">
        <v>451</v>
      </c>
      <c r="O1380" t="s">
        <v>816</v>
      </c>
      <c r="P1380">
        <v>1.1024025317251933E-2</v>
      </c>
      <c r="Q1380" t="s">
        <v>157</v>
      </c>
      <c r="S1380" t="s">
        <v>684</v>
      </c>
      <c r="T1380" t="s">
        <v>816</v>
      </c>
      <c r="U1380">
        <v>1.5594458712068859E-2</v>
      </c>
      <c r="V1380" t="s">
        <v>157</v>
      </c>
    </row>
    <row r="1381" spans="9:22" x14ac:dyDescent="0.45">
      <c r="I1381" t="s">
        <v>216</v>
      </c>
      <c r="J1381" t="s">
        <v>817</v>
      </c>
      <c r="K1381">
        <v>1.7607828892278146E-2</v>
      </c>
      <c r="L1381" t="s">
        <v>157</v>
      </c>
      <c r="N1381" t="s">
        <v>451</v>
      </c>
      <c r="O1381" t="s">
        <v>817</v>
      </c>
      <c r="P1381">
        <v>9.9484675619534134E-3</v>
      </c>
      <c r="Q1381" t="s">
        <v>157</v>
      </c>
      <c r="S1381" t="s">
        <v>684</v>
      </c>
      <c r="T1381" t="s">
        <v>817</v>
      </c>
      <c r="U1381">
        <v>1.5522857238342904E-2</v>
      </c>
      <c r="V1381" t="s">
        <v>157</v>
      </c>
    </row>
    <row r="1382" spans="9:22" x14ac:dyDescent="0.45">
      <c r="I1382" t="s">
        <v>216</v>
      </c>
      <c r="J1382" t="s">
        <v>818</v>
      </c>
      <c r="K1382">
        <v>2.7066697823372888E-2</v>
      </c>
      <c r="L1382" t="s">
        <v>157</v>
      </c>
      <c r="N1382" t="s">
        <v>451</v>
      </c>
      <c r="O1382" t="s">
        <v>818</v>
      </c>
      <c r="P1382">
        <v>8.4864938128526805E-3</v>
      </c>
      <c r="Q1382" t="s">
        <v>157</v>
      </c>
      <c r="S1382" t="s">
        <v>684</v>
      </c>
      <c r="T1382" t="s">
        <v>818</v>
      </c>
      <c r="U1382">
        <v>1.5434316828286335E-2</v>
      </c>
      <c r="V1382" t="s">
        <v>157</v>
      </c>
    </row>
    <row r="1383" spans="9:22" x14ac:dyDescent="0.45">
      <c r="I1383" t="s">
        <v>216</v>
      </c>
      <c r="J1383" t="s">
        <v>819</v>
      </c>
      <c r="K1383">
        <v>0.18562273622944112</v>
      </c>
      <c r="L1383" t="s">
        <v>157</v>
      </c>
      <c r="N1383" t="s">
        <v>451</v>
      </c>
      <c r="O1383" t="s">
        <v>819</v>
      </c>
      <c r="P1383">
        <v>5.6545645736434925E-2</v>
      </c>
      <c r="Q1383" t="s">
        <v>157</v>
      </c>
      <c r="S1383" t="s">
        <v>684</v>
      </c>
      <c r="T1383" t="s">
        <v>819</v>
      </c>
      <c r="U1383">
        <v>9.0922787841713607E-2</v>
      </c>
      <c r="V1383" t="s">
        <v>157</v>
      </c>
    </row>
    <row r="1384" spans="9:22" x14ac:dyDescent="0.45">
      <c r="I1384" t="s">
        <v>216</v>
      </c>
      <c r="J1384" t="s">
        <v>820</v>
      </c>
      <c r="K1384">
        <v>2.5517317180121301E-2</v>
      </c>
      <c r="L1384" t="s">
        <v>157</v>
      </c>
      <c r="N1384" t="s">
        <v>451</v>
      </c>
      <c r="O1384" t="s">
        <v>820</v>
      </c>
      <c r="P1384">
        <v>9.9362860965535697E-3</v>
      </c>
      <c r="Q1384" t="s">
        <v>157</v>
      </c>
      <c r="S1384" t="s">
        <v>684</v>
      </c>
      <c r="T1384" t="s">
        <v>820</v>
      </c>
      <c r="U1384">
        <v>1.5551922548859917E-2</v>
      </c>
      <c r="V1384" t="s">
        <v>157</v>
      </c>
    </row>
    <row r="1385" spans="9:22" x14ac:dyDescent="0.45">
      <c r="I1385" t="s">
        <v>216</v>
      </c>
      <c r="J1385" t="s">
        <v>821</v>
      </c>
      <c r="K1385">
        <v>1.8182134326613121E-2</v>
      </c>
      <c r="L1385" t="s">
        <v>157</v>
      </c>
      <c r="N1385" t="s">
        <v>451</v>
      </c>
      <c r="O1385" t="s">
        <v>821</v>
      </c>
      <c r="P1385">
        <v>1.0368292087173561E-2</v>
      </c>
      <c r="Q1385" t="s">
        <v>157</v>
      </c>
      <c r="S1385" t="s">
        <v>684</v>
      </c>
      <c r="T1385" t="s">
        <v>821</v>
      </c>
      <c r="U1385">
        <v>1.5335021942400247E-2</v>
      </c>
      <c r="V1385" t="s">
        <v>157</v>
      </c>
    </row>
    <row r="1386" spans="9:22" x14ac:dyDescent="0.45">
      <c r="I1386" t="s">
        <v>216</v>
      </c>
      <c r="J1386" t="s">
        <v>822</v>
      </c>
      <c r="K1386">
        <v>5.2555097918605374E-3</v>
      </c>
      <c r="L1386" t="s">
        <v>157</v>
      </c>
      <c r="N1386" t="s">
        <v>451</v>
      </c>
      <c r="O1386" t="s">
        <v>822</v>
      </c>
      <c r="P1386">
        <v>1.1318062376893659E-2</v>
      </c>
      <c r="Q1386" t="s">
        <v>157</v>
      </c>
      <c r="S1386" t="s">
        <v>684</v>
      </c>
      <c r="T1386" t="s">
        <v>822</v>
      </c>
      <c r="U1386">
        <v>1.5682881805046667E-2</v>
      </c>
      <c r="V1386" t="s">
        <v>157</v>
      </c>
    </row>
    <row r="1387" spans="9:22" x14ac:dyDescent="0.45">
      <c r="I1387" t="s">
        <v>216</v>
      </c>
      <c r="J1387" t="s">
        <v>823</v>
      </c>
      <c r="K1387">
        <v>2.0897987550794989E-4</v>
      </c>
      <c r="L1387" t="s">
        <v>157</v>
      </c>
      <c r="N1387" t="s">
        <v>451</v>
      </c>
      <c r="O1387" t="s">
        <v>823</v>
      </c>
      <c r="P1387">
        <v>6.4734580807314784E-2</v>
      </c>
      <c r="Q1387" t="s">
        <v>157</v>
      </c>
      <c r="S1387" t="s">
        <v>684</v>
      </c>
      <c r="T1387" t="s">
        <v>823</v>
      </c>
      <c r="U1387">
        <v>7.7101736414043109E-2</v>
      </c>
      <c r="V1387" t="s">
        <v>157</v>
      </c>
    </row>
    <row r="1388" spans="9:22" x14ac:dyDescent="0.45">
      <c r="I1388" t="s">
        <v>217</v>
      </c>
      <c r="J1388" t="s">
        <v>156</v>
      </c>
      <c r="K1388">
        <v>0</v>
      </c>
      <c r="L1388" t="s">
        <v>157</v>
      </c>
      <c r="N1388" t="s">
        <v>452</v>
      </c>
      <c r="O1388" t="s">
        <v>156</v>
      </c>
      <c r="P1388">
        <v>3.938253840747203E-2</v>
      </c>
      <c r="Q1388" t="s">
        <v>157</v>
      </c>
      <c r="S1388" t="s">
        <v>685</v>
      </c>
      <c r="T1388" t="s">
        <v>156</v>
      </c>
      <c r="U1388">
        <v>4.1952960943061293E-2</v>
      </c>
      <c r="V1388" t="s">
        <v>157</v>
      </c>
    </row>
    <row r="1389" spans="9:22" x14ac:dyDescent="0.45">
      <c r="I1389" t="s">
        <v>217</v>
      </c>
      <c r="J1389" t="s">
        <v>158</v>
      </c>
      <c r="K1389">
        <v>0</v>
      </c>
      <c r="L1389" t="s">
        <v>157</v>
      </c>
      <c r="N1389" t="s">
        <v>452</v>
      </c>
      <c r="O1389" t="s">
        <v>158</v>
      </c>
      <c r="P1389">
        <v>5.4415704408774732E-3</v>
      </c>
      <c r="Q1389" t="s">
        <v>157</v>
      </c>
      <c r="S1389" t="s">
        <v>685</v>
      </c>
      <c r="T1389" t="s">
        <v>158</v>
      </c>
      <c r="U1389">
        <v>6.02940737961624E-3</v>
      </c>
      <c r="V1389" t="s">
        <v>157</v>
      </c>
    </row>
    <row r="1390" spans="9:22" x14ac:dyDescent="0.45">
      <c r="I1390" t="s">
        <v>217</v>
      </c>
      <c r="J1390" t="s">
        <v>159</v>
      </c>
      <c r="K1390">
        <v>2.710619161417959E-4</v>
      </c>
      <c r="L1390" t="s">
        <v>157</v>
      </c>
      <c r="N1390" t="s">
        <v>452</v>
      </c>
      <c r="O1390" t="s">
        <v>159</v>
      </c>
      <c r="P1390">
        <v>5.37350416445459E-3</v>
      </c>
      <c r="Q1390" t="s">
        <v>157</v>
      </c>
      <c r="S1390" t="s">
        <v>685</v>
      </c>
      <c r="T1390" t="s">
        <v>159</v>
      </c>
      <c r="U1390">
        <v>5.7708495469017919E-3</v>
      </c>
      <c r="V1390" t="s">
        <v>157</v>
      </c>
    </row>
    <row r="1391" spans="9:22" x14ac:dyDescent="0.45">
      <c r="I1391" t="s">
        <v>217</v>
      </c>
      <c r="J1391" t="s">
        <v>160</v>
      </c>
      <c r="K1391">
        <v>3.6695855483088028E-3</v>
      </c>
      <c r="L1391" t="s">
        <v>157</v>
      </c>
      <c r="N1391" t="s">
        <v>452</v>
      </c>
      <c r="O1391" t="s">
        <v>160</v>
      </c>
      <c r="P1391">
        <v>5.0413963097247381E-3</v>
      </c>
      <c r="Q1391" t="s">
        <v>157</v>
      </c>
      <c r="S1391" t="s">
        <v>685</v>
      </c>
      <c r="T1391" t="s">
        <v>160</v>
      </c>
      <c r="U1391">
        <v>5.5615662659894757E-3</v>
      </c>
      <c r="V1391" t="s">
        <v>157</v>
      </c>
    </row>
    <row r="1392" spans="9:22" x14ac:dyDescent="0.45">
      <c r="I1392" t="s">
        <v>217</v>
      </c>
      <c r="J1392" t="s">
        <v>161</v>
      </c>
      <c r="K1392">
        <v>3.7556792707949933E-2</v>
      </c>
      <c r="L1392" t="s">
        <v>157</v>
      </c>
      <c r="N1392" t="s">
        <v>452</v>
      </c>
      <c r="O1392" t="s">
        <v>161</v>
      </c>
      <c r="P1392">
        <v>3.29772983262148E-2</v>
      </c>
      <c r="Q1392" t="s">
        <v>157</v>
      </c>
      <c r="S1392" t="s">
        <v>685</v>
      </c>
      <c r="T1392" t="s">
        <v>161</v>
      </c>
      <c r="U1392">
        <v>2.8399253826937514E-2</v>
      </c>
      <c r="V1392" t="s">
        <v>157</v>
      </c>
    </row>
    <row r="1393" spans="9:22" x14ac:dyDescent="0.45">
      <c r="I1393" t="s">
        <v>217</v>
      </c>
      <c r="J1393" t="s">
        <v>807</v>
      </c>
      <c r="K1393">
        <v>5.4740602370605459E-3</v>
      </c>
      <c r="L1393" t="s">
        <v>157</v>
      </c>
      <c r="N1393" t="s">
        <v>452</v>
      </c>
      <c r="O1393" t="s">
        <v>807</v>
      </c>
      <c r="P1393">
        <v>5.4657470382935593E-3</v>
      </c>
      <c r="Q1393" t="s">
        <v>157</v>
      </c>
      <c r="S1393" t="s">
        <v>685</v>
      </c>
      <c r="T1393" t="s">
        <v>807</v>
      </c>
      <c r="U1393">
        <v>4.4868061344013974E-3</v>
      </c>
      <c r="V1393" t="s">
        <v>157</v>
      </c>
    </row>
    <row r="1394" spans="9:22" x14ac:dyDescent="0.45">
      <c r="I1394" t="s">
        <v>217</v>
      </c>
      <c r="J1394" t="s">
        <v>808</v>
      </c>
      <c r="K1394">
        <v>3.9190603864722919E-3</v>
      </c>
      <c r="L1394" t="s">
        <v>157</v>
      </c>
      <c r="N1394" t="s">
        <v>452</v>
      </c>
      <c r="O1394" t="s">
        <v>808</v>
      </c>
      <c r="P1394">
        <v>5.4428622000178136E-3</v>
      </c>
      <c r="Q1394" t="s">
        <v>157</v>
      </c>
      <c r="S1394" t="s">
        <v>685</v>
      </c>
      <c r="T1394" t="s">
        <v>808</v>
      </c>
      <c r="U1394">
        <v>4.386457961377533E-3</v>
      </c>
      <c r="V1394" t="s">
        <v>157</v>
      </c>
    </row>
    <row r="1395" spans="9:22" x14ac:dyDescent="0.45">
      <c r="I1395" t="s">
        <v>217</v>
      </c>
      <c r="J1395" t="s">
        <v>809</v>
      </c>
      <c r="K1395">
        <v>0</v>
      </c>
      <c r="L1395" t="s">
        <v>157</v>
      </c>
      <c r="N1395" t="s">
        <v>452</v>
      </c>
      <c r="O1395" t="s">
        <v>809</v>
      </c>
      <c r="P1395">
        <v>5.4538468089178876E-3</v>
      </c>
      <c r="Q1395" t="s">
        <v>157</v>
      </c>
      <c r="S1395" t="s">
        <v>685</v>
      </c>
      <c r="T1395" t="s">
        <v>809</v>
      </c>
      <c r="U1395">
        <v>4.363707461940947E-3</v>
      </c>
      <c r="V1395" t="s">
        <v>157</v>
      </c>
    </row>
    <row r="1396" spans="9:22" x14ac:dyDescent="0.45">
      <c r="I1396" t="s">
        <v>217</v>
      </c>
      <c r="J1396" t="s">
        <v>810</v>
      </c>
      <c r="K1396">
        <v>0</v>
      </c>
      <c r="L1396" t="s">
        <v>157</v>
      </c>
      <c r="N1396" t="s">
        <v>452</v>
      </c>
      <c r="O1396" t="s">
        <v>810</v>
      </c>
      <c r="P1396">
        <v>2.8129941547566418E-2</v>
      </c>
      <c r="Q1396" t="s">
        <v>157</v>
      </c>
      <c r="S1396" t="s">
        <v>685</v>
      </c>
      <c r="T1396" t="s">
        <v>810</v>
      </c>
      <c r="U1396">
        <v>2.427036497083794E-2</v>
      </c>
      <c r="V1396" t="s">
        <v>157</v>
      </c>
    </row>
    <row r="1397" spans="9:22" x14ac:dyDescent="0.45">
      <c r="I1397" t="s">
        <v>217</v>
      </c>
      <c r="J1397" t="s">
        <v>162</v>
      </c>
      <c r="K1397">
        <v>1.2419567943938866E-2</v>
      </c>
      <c r="L1397" t="s">
        <v>157</v>
      </c>
      <c r="N1397" t="s">
        <v>452</v>
      </c>
      <c r="O1397" t="s">
        <v>162</v>
      </c>
      <c r="P1397">
        <v>0.19686152363041687</v>
      </c>
      <c r="Q1397" t="s">
        <v>157</v>
      </c>
      <c r="S1397" t="s">
        <v>685</v>
      </c>
      <c r="T1397" t="s">
        <v>162</v>
      </c>
      <c r="U1397">
        <v>0.15088238603590742</v>
      </c>
      <c r="V1397" t="s">
        <v>157</v>
      </c>
    </row>
    <row r="1398" spans="9:22" x14ac:dyDescent="0.45">
      <c r="I1398" t="s">
        <v>217</v>
      </c>
      <c r="J1398" t="s">
        <v>163</v>
      </c>
      <c r="K1398">
        <v>2.977028564148981E-2</v>
      </c>
      <c r="L1398" t="s">
        <v>157</v>
      </c>
      <c r="N1398" t="s">
        <v>452</v>
      </c>
      <c r="O1398" t="s">
        <v>163</v>
      </c>
      <c r="P1398">
        <v>1.9617348702907562E-2</v>
      </c>
      <c r="Q1398" t="s">
        <v>157</v>
      </c>
      <c r="S1398" t="s">
        <v>685</v>
      </c>
      <c r="T1398" t="s">
        <v>163</v>
      </c>
      <c r="U1398">
        <v>2.2481157109393524E-2</v>
      </c>
      <c r="V1398" t="s">
        <v>157</v>
      </c>
    </row>
    <row r="1399" spans="9:22" x14ac:dyDescent="0.45">
      <c r="I1399" t="s">
        <v>217</v>
      </c>
      <c r="J1399" t="s">
        <v>164</v>
      </c>
      <c r="K1399">
        <v>4.6488220702389851E-2</v>
      </c>
      <c r="L1399" t="s">
        <v>157</v>
      </c>
      <c r="N1399" t="s">
        <v>452</v>
      </c>
      <c r="O1399" t="s">
        <v>164</v>
      </c>
      <c r="P1399">
        <v>1.7810013887357281E-2</v>
      </c>
      <c r="Q1399" t="s">
        <v>157</v>
      </c>
      <c r="S1399" t="s">
        <v>685</v>
      </c>
      <c r="T1399" t="s">
        <v>164</v>
      </c>
      <c r="U1399">
        <v>2.2475286513029744E-2</v>
      </c>
      <c r="V1399" t="s">
        <v>157</v>
      </c>
    </row>
    <row r="1400" spans="9:22" x14ac:dyDescent="0.45">
      <c r="I1400" t="s">
        <v>217</v>
      </c>
      <c r="J1400" t="s">
        <v>165</v>
      </c>
      <c r="K1400">
        <v>5.7193989575988348E-2</v>
      </c>
      <c r="L1400" t="s">
        <v>157</v>
      </c>
      <c r="N1400" t="s">
        <v>452</v>
      </c>
      <c r="O1400" t="s">
        <v>165</v>
      </c>
      <c r="P1400">
        <v>1.7573111241783415E-2</v>
      </c>
      <c r="Q1400" t="s">
        <v>157</v>
      </c>
      <c r="S1400" t="s">
        <v>685</v>
      </c>
      <c r="T1400" t="s">
        <v>165</v>
      </c>
      <c r="U1400">
        <v>2.2012251607270116E-2</v>
      </c>
      <c r="V1400" t="s">
        <v>157</v>
      </c>
    </row>
    <row r="1401" spans="9:22" x14ac:dyDescent="0.45">
      <c r="I1401" t="s">
        <v>217</v>
      </c>
      <c r="J1401" t="s">
        <v>166</v>
      </c>
      <c r="K1401">
        <v>0.3725533184761235</v>
      </c>
      <c r="L1401" t="s">
        <v>157</v>
      </c>
      <c r="N1401" t="s">
        <v>452</v>
      </c>
      <c r="O1401" t="s">
        <v>166</v>
      </c>
      <c r="P1401">
        <v>0.12741183624627497</v>
      </c>
      <c r="Q1401" t="s">
        <v>157</v>
      </c>
      <c r="S1401" t="s">
        <v>685</v>
      </c>
      <c r="T1401" t="s">
        <v>166</v>
      </c>
      <c r="U1401">
        <v>0.13818245029200779</v>
      </c>
      <c r="V1401" t="s">
        <v>157</v>
      </c>
    </row>
    <row r="1402" spans="9:22" x14ac:dyDescent="0.45">
      <c r="I1402" t="s">
        <v>217</v>
      </c>
      <c r="J1402" t="s">
        <v>811</v>
      </c>
      <c r="K1402">
        <v>5.2172347199485498E-2</v>
      </c>
      <c r="L1402" t="s">
        <v>157</v>
      </c>
      <c r="N1402" t="s">
        <v>452</v>
      </c>
      <c r="O1402" t="s">
        <v>811</v>
      </c>
      <c r="P1402">
        <v>2.4282752706985624E-2</v>
      </c>
      <c r="Q1402" t="s">
        <v>157</v>
      </c>
      <c r="S1402" t="s">
        <v>685</v>
      </c>
      <c r="T1402" t="s">
        <v>811</v>
      </c>
      <c r="U1402">
        <v>2.5298850271523041E-2</v>
      </c>
      <c r="V1402" t="s">
        <v>157</v>
      </c>
    </row>
    <row r="1403" spans="9:22" x14ac:dyDescent="0.45">
      <c r="I1403" t="s">
        <v>217</v>
      </c>
      <c r="J1403" t="s">
        <v>812</v>
      </c>
      <c r="K1403">
        <v>4.4221932754759122E-2</v>
      </c>
      <c r="L1403" t="s">
        <v>157</v>
      </c>
      <c r="N1403" t="s">
        <v>452</v>
      </c>
      <c r="O1403" t="s">
        <v>812</v>
      </c>
      <c r="P1403">
        <v>2.2859552877810458E-2</v>
      </c>
      <c r="Q1403" t="s">
        <v>157</v>
      </c>
      <c r="S1403" t="s">
        <v>685</v>
      </c>
      <c r="T1403" t="s">
        <v>812</v>
      </c>
      <c r="U1403">
        <v>2.4390098014480145E-2</v>
      </c>
      <c r="V1403" t="s">
        <v>157</v>
      </c>
    </row>
    <row r="1404" spans="9:22" x14ac:dyDescent="0.45">
      <c r="I1404" t="s">
        <v>217</v>
      </c>
      <c r="J1404" t="s">
        <v>813</v>
      </c>
      <c r="K1404">
        <v>3.3028186755814481E-2</v>
      </c>
      <c r="L1404" t="s">
        <v>157</v>
      </c>
      <c r="N1404" t="s">
        <v>452</v>
      </c>
      <c r="O1404" t="s">
        <v>813</v>
      </c>
      <c r="P1404">
        <v>2.2093670359077121E-2</v>
      </c>
      <c r="Q1404" t="s">
        <v>157</v>
      </c>
      <c r="S1404" t="s">
        <v>685</v>
      </c>
      <c r="T1404" t="s">
        <v>813</v>
      </c>
      <c r="U1404">
        <v>2.3602899149734891E-2</v>
      </c>
      <c r="V1404" t="s">
        <v>157</v>
      </c>
    </row>
    <row r="1405" spans="9:22" x14ac:dyDescent="0.45">
      <c r="I1405" t="s">
        <v>217</v>
      </c>
      <c r="J1405" t="s">
        <v>814</v>
      </c>
      <c r="K1405">
        <v>1.8722337844477358E-2</v>
      </c>
      <c r="L1405" t="s">
        <v>157</v>
      </c>
      <c r="N1405" t="s">
        <v>452</v>
      </c>
      <c r="O1405" t="s">
        <v>814</v>
      </c>
      <c r="P1405">
        <v>0.14828894228836295</v>
      </c>
      <c r="Q1405" t="s">
        <v>157</v>
      </c>
      <c r="S1405" t="s">
        <v>685</v>
      </c>
      <c r="T1405" t="s">
        <v>814</v>
      </c>
      <c r="U1405">
        <v>0.10622411983102084</v>
      </c>
      <c r="V1405" t="s">
        <v>157</v>
      </c>
    </row>
    <row r="1406" spans="9:22" x14ac:dyDescent="0.45">
      <c r="I1406" t="s">
        <v>217</v>
      </c>
      <c r="J1406" t="s">
        <v>815</v>
      </c>
      <c r="K1406">
        <v>0</v>
      </c>
      <c r="L1406" t="s">
        <v>157</v>
      </c>
      <c r="N1406" t="s">
        <v>452</v>
      </c>
      <c r="O1406" t="s">
        <v>815</v>
      </c>
      <c r="P1406">
        <v>8.8445820966110672E-2</v>
      </c>
      <c r="Q1406" t="s">
        <v>157</v>
      </c>
      <c r="S1406" t="s">
        <v>685</v>
      </c>
      <c r="T1406" t="s">
        <v>815</v>
      </c>
      <c r="U1406">
        <v>9.6223124135890042E-2</v>
      </c>
      <c r="V1406" t="s">
        <v>157</v>
      </c>
    </row>
    <row r="1407" spans="9:22" x14ac:dyDescent="0.45">
      <c r="I1407" t="s">
        <v>217</v>
      </c>
      <c r="J1407" t="s">
        <v>816</v>
      </c>
      <c r="K1407">
        <v>5.5761370761623725E-3</v>
      </c>
      <c r="L1407" t="s">
        <v>157</v>
      </c>
      <c r="N1407" t="s">
        <v>452</v>
      </c>
      <c r="O1407" t="s">
        <v>816</v>
      </c>
      <c r="P1407">
        <v>1.1010916610525086E-2</v>
      </c>
      <c r="Q1407" t="s">
        <v>157</v>
      </c>
      <c r="S1407" t="s">
        <v>685</v>
      </c>
      <c r="T1407" t="s">
        <v>816</v>
      </c>
      <c r="U1407">
        <v>1.4130512696878763E-2</v>
      </c>
      <c r="V1407" t="s">
        <v>157</v>
      </c>
    </row>
    <row r="1408" spans="9:22" x14ac:dyDescent="0.45">
      <c r="I1408" t="s">
        <v>217</v>
      </c>
      <c r="J1408" t="s">
        <v>817</v>
      </c>
      <c r="K1408">
        <v>1.7035923845167028E-2</v>
      </c>
      <c r="L1408" t="s">
        <v>157</v>
      </c>
      <c r="N1408" t="s">
        <v>452</v>
      </c>
      <c r="O1408" t="s">
        <v>817</v>
      </c>
      <c r="P1408">
        <v>9.7238678295786373E-3</v>
      </c>
      <c r="Q1408" t="s">
        <v>157</v>
      </c>
      <c r="S1408" t="s">
        <v>685</v>
      </c>
      <c r="T1408" t="s">
        <v>817</v>
      </c>
      <c r="U1408">
        <v>1.4394567435536573E-2</v>
      </c>
      <c r="V1408" t="s">
        <v>157</v>
      </c>
    </row>
    <row r="1409" spans="9:22" x14ac:dyDescent="0.45">
      <c r="I1409" t="s">
        <v>217</v>
      </c>
      <c r="J1409" t="s">
        <v>818</v>
      </c>
      <c r="K1409">
        <v>2.6484033419015379E-2</v>
      </c>
      <c r="L1409" t="s">
        <v>157</v>
      </c>
      <c r="N1409" t="s">
        <v>452</v>
      </c>
      <c r="O1409" t="s">
        <v>818</v>
      </c>
      <c r="P1409">
        <v>8.3676000138101052E-3</v>
      </c>
      <c r="Q1409" t="s">
        <v>157</v>
      </c>
      <c r="S1409" t="s">
        <v>685</v>
      </c>
      <c r="T1409" t="s">
        <v>818</v>
      </c>
      <c r="U1409">
        <v>1.4498603463101075E-2</v>
      </c>
      <c r="V1409" t="s">
        <v>157</v>
      </c>
    </row>
    <row r="1410" spans="9:22" x14ac:dyDescent="0.45">
      <c r="I1410" t="s">
        <v>217</v>
      </c>
      <c r="J1410" t="s">
        <v>819</v>
      </c>
      <c r="K1410">
        <v>0.18334463307657828</v>
      </c>
      <c r="L1410" t="s">
        <v>157</v>
      </c>
      <c r="N1410" t="s">
        <v>452</v>
      </c>
      <c r="O1410" t="s">
        <v>819</v>
      </c>
      <c r="P1410">
        <v>5.6215201471934706E-2</v>
      </c>
      <c r="Q1410" t="s">
        <v>157</v>
      </c>
      <c r="S1410" t="s">
        <v>685</v>
      </c>
      <c r="T1410" t="s">
        <v>819</v>
      </c>
      <c r="U1410">
        <v>8.2735275471684327E-2</v>
      </c>
      <c r="V1410" t="s">
        <v>157</v>
      </c>
    </row>
    <row r="1411" spans="9:22" x14ac:dyDescent="0.45">
      <c r="I1411" t="s">
        <v>217</v>
      </c>
      <c r="J1411" t="s">
        <v>820</v>
      </c>
      <c r="K1411">
        <v>2.5650334142030429E-2</v>
      </c>
      <c r="L1411" t="s">
        <v>157</v>
      </c>
      <c r="N1411" t="s">
        <v>452</v>
      </c>
      <c r="O1411" t="s">
        <v>820</v>
      </c>
      <c r="P1411">
        <v>9.6640672219884295E-3</v>
      </c>
      <c r="Q1411" t="s">
        <v>157</v>
      </c>
      <c r="S1411" t="s">
        <v>685</v>
      </c>
      <c r="T1411" t="s">
        <v>820</v>
      </c>
      <c r="U1411">
        <v>1.4498280909327062E-2</v>
      </c>
      <c r="V1411" t="s">
        <v>157</v>
      </c>
    </row>
    <row r="1412" spans="9:22" x14ac:dyDescent="0.45">
      <c r="I1412" t="s">
        <v>217</v>
      </c>
      <c r="J1412" t="s">
        <v>821</v>
      </c>
      <c r="K1412">
        <v>1.8770237950146606E-2</v>
      </c>
      <c r="L1412" t="s">
        <v>157</v>
      </c>
      <c r="N1412" t="s">
        <v>452</v>
      </c>
      <c r="O1412" t="s">
        <v>821</v>
      </c>
      <c r="P1412">
        <v>9.8829602815906931E-3</v>
      </c>
      <c r="Q1412" t="s">
        <v>157</v>
      </c>
      <c r="S1412" t="s">
        <v>685</v>
      </c>
      <c r="T1412" t="s">
        <v>821</v>
      </c>
      <c r="U1412">
        <v>1.4656542452934934E-2</v>
      </c>
      <c r="V1412" t="s">
        <v>157</v>
      </c>
    </row>
    <row r="1413" spans="9:22" x14ac:dyDescent="0.45">
      <c r="I1413" t="s">
        <v>217</v>
      </c>
      <c r="J1413" t="s">
        <v>822</v>
      </c>
      <c r="K1413">
        <v>5.439086961609798E-3</v>
      </c>
      <c r="L1413" t="s">
        <v>157</v>
      </c>
      <c r="N1413" t="s">
        <v>452</v>
      </c>
      <c r="O1413" t="s">
        <v>822</v>
      </c>
      <c r="P1413">
        <v>1.095105245707907E-2</v>
      </c>
      <c r="Q1413" t="s">
        <v>157</v>
      </c>
      <c r="S1413" t="s">
        <v>685</v>
      </c>
      <c r="T1413" t="s">
        <v>822</v>
      </c>
      <c r="U1413">
        <v>1.474190721246188E-2</v>
      </c>
      <c r="V1413" t="s">
        <v>157</v>
      </c>
    </row>
    <row r="1414" spans="9:22" x14ac:dyDescent="0.45">
      <c r="I1414" t="s">
        <v>217</v>
      </c>
      <c r="J1414" t="s">
        <v>823</v>
      </c>
      <c r="K1414">
        <v>2.3886583889002244E-4</v>
      </c>
      <c r="L1414" t="s">
        <v>157</v>
      </c>
      <c r="N1414" t="s">
        <v>452</v>
      </c>
      <c r="O1414" t="s">
        <v>823</v>
      </c>
      <c r="P1414">
        <v>6.623105596286713E-2</v>
      </c>
      <c r="Q1414" t="s">
        <v>157</v>
      </c>
      <c r="S1414" t="s">
        <v>685</v>
      </c>
      <c r="T1414" t="s">
        <v>823</v>
      </c>
      <c r="U1414">
        <v>7.3350312906753631E-2</v>
      </c>
      <c r="V1414" t="s">
        <v>157</v>
      </c>
    </row>
    <row r="1415" spans="9:22" x14ac:dyDescent="0.45">
      <c r="I1415" t="s">
        <v>218</v>
      </c>
      <c r="J1415" t="s">
        <v>156</v>
      </c>
      <c r="K1415">
        <v>0</v>
      </c>
      <c r="L1415" t="s">
        <v>157</v>
      </c>
      <c r="N1415" t="s">
        <v>453</v>
      </c>
      <c r="O1415" t="s">
        <v>156</v>
      </c>
      <c r="P1415">
        <v>3.633642191641729E-2</v>
      </c>
      <c r="Q1415" t="s">
        <v>157</v>
      </c>
      <c r="S1415" t="s">
        <v>686</v>
      </c>
      <c r="T1415" t="s">
        <v>156</v>
      </c>
      <c r="U1415">
        <v>3.9633783662554219E-2</v>
      </c>
      <c r="V1415" t="s">
        <v>157</v>
      </c>
    </row>
    <row r="1416" spans="9:22" x14ac:dyDescent="0.45">
      <c r="I1416" t="s">
        <v>218</v>
      </c>
      <c r="J1416" t="s">
        <v>158</v>
      </c>
      <c r="K1416">
        <v>0</v>
      </c>
      <c r="L1416" t="s">
        <v>157</v>
      </c>
      <c r="N1416" t="s">
        <v>453</v>
      </c>
      <c r="O1416" t="s">
        <v>158</v>
      </c>
      <c r="P1416">
        <v>4.964927307292556E-3</v>
      </c>
      <c r="Q1416" t="s">
        <v>157</v>
      </c>
      <c r="S1416" t="s">
        <v>686</v>
      </c>
      <c r="T1416" t="s">
        <v>158</v>
      </c>
      <c r="U1416">
        <v>5.8006364638004248E-3</v>
      </c>
      <c r="V1416" t="s">
        <v>157</v>
      </c>
    </row>
    <row r="1417" spans="9:22" x14ac:dyDescent="0.45">
      <c r="I1417" t="s">
        <v>218</v>
      </c>
      <c r="J1417" t="s">
        <v>159</v>
      </c>
      <c r="K1417">
        <v>1.178261497031154E-4</v>
      </c>
      <c r="L1417" t="s">
        <v>157</v>
      </c>
      <c r="N1417" t="s">
        <v>453</v>
      </c>
      <c r="O1417" t="s">
        <v>159</v>
      </c>
      <c r="P1417">
        <v>4.9922795622309177E-3</v>
      </c>
      <c r="Q1417" t="s">
        <v>157</v>
      </c>
      <c r="S1417" t="s">
        <v>686</v>
      </c>
      <c r="T1417" t="s">
        <v>159</v>
      </c>
      <c r="U1417">
        <v>5.7817111388769648E-3</v>
      </c>
      <c r="V1417" t="s">
        <v>157</v>
      </c>
    </row>
    <row r="1418" spans="9:22" x14ac:dyDescent="0.45">
      <c r="I1418" t="s">
        <v>218</v>
      </c>
      <c r="J1418" t="s">
        <v>160</v>
      </c>
      <c r="K1418">
        <v>3.5764863890642663E-3</v>
      </c>
      <c r="L1418" t="s">
        <v>157</v>
      </c>
      <c r="N1418" t="s">
        <v>453</v>
      </c>
      <c r="O1418" t="s">
        <v>160</v>
      </c>
      <c r="P1418">
        <v>4.6711614865632628E-3</v>
      </c>
      <c r="Q1418" t="s">
        <v>157</v>
      </c>
      <c r="S1418" t="s">
        <v>686</v>
      </c>
      <c r="T1418" t="s">
        <v>160</v>
      </c>
      <c r="U1418">
        <v>5.6239539364580492E-3</v>
      </c>
      <c r="V1418" t="s">
        <v>157</v>
      </c>
    </row>
    <row r="1419" spans="9:22" x14ac:dyDescent="0.45">
      <c r="I1419" t="s">
        <v>218</v>
      </c>
      <c r="J1419" t="s">
        <v>161</v>
      </c>
      <c r="K1419">
        <v>3.6521759762318196E-2</v>
      </c>
      <c r="L1419" t="s">
        <v>157</v>
      </c>
      <c r="N1419" t="s">
        <v>453</v>
      </c>
      <c r="O1419" t="s">
        <v>161</v>
      </c>
      <c r="P1419">
        <v>3.1632169380052158E-2</v>
      </c>
      <c r="Q1419" t="s">
        <v>157</v>
      </c>
      <c r="S1419" t="s">
        <v>686</v>
      </c>
      <c r="T1419" t="s">
        <v>161</v>
      </c>
      <c r="U1419">
        <v>3.2541542333781086E-2</v>
      </c>
      <c r="V1419" t="s">
        <v>157</v>
      </c>
    </row>
    <row r="1420" spans="9:22" x14ac:dyDescent="0.45">
      <c r="I1420" t="s">
        <v>218</v>
      </c>
      <c r="J1420" t="s">
        <v>807</v>
      </c>
      <c r="K1420">
        <v>5.3856572042471906E-3</v>
      </c>
      <c r="L1420" t="s">
        <v>157</v>
      </c>
      <c r="N1420" t="s">
        <v>453</v>
      </c>
      <c r="O1420" t="s">
        <v>807</v>
      </c>
      <c r="P1420">
        <v>4.9711830018727594E-3</v>
      </c>
      <c r="Q1420" t="s">
        <v>157</v>
      </c>
      <c r="S1420" t="s">
        <v>686</v>
      </c>
      <c r="T1420" t="s">
        <v>807</v>
      </c>
      <c r="U1420">
        <v>5.5866279646597915E-3</v>
      </c>
      <c r="V1420" t="s">
        <v>157</v>
      </c>
    </row>
    <row r="1421" spans="9:22" x14ac:dyDescent="0.45">
      <c r="I1421" t="s">
        <v>218</v>
      </c>
      <c r="J1421" t="s">
        <v>808</v>
      </c>
      <c r="K1421">
        <v>3.7231719981469531E-3</v>
      </c>
      <c r="L1421" t="s">
        <v>157</v>
      </c>
      <c r="N1421" t="s">
        <v>453</v>
      </c>
      <c r="O1421" t="s">
        <v>808</v>
      </c>
      <c r="P1421">
        <v>5.0496433611126584E-3</v>
      </c>
      <c r="Q1421" t="s">
        <v>157</v>
      </c>
      <c r="S1421" t="s">
        <v>686</v>
      </c>
      <c r="T1421" t="s">
        <v>808</v>
      </c>
      <c r="U1421">
        <v>5.7719817970392183E-3</v>
      </c>
      <c r="V1421" t="s">
        <v>157</v>
      </c>
    </row>
    <row r="1422" spans="9:22" x14ac:dyDescent="0.45">
      <c r="I1422" t="s">
        <v>218</v>
      </c>
      <c r="J1422" t="s">
        <v>809</v>
      </c>
      <c r="K1422">
        <v>0</v>
      </c>
      <c r="L1422" t="s">
        <v>157</v>
      </c>
      <c r="N1422" t="s">
        <v>453</v>
      </c>
      <c r="O1422" t="s">
        <v>809</v>
      </c>
      <c r="P1422">
        <v>4.9375672749510345E-3</v>
      </c>
      <c r="Q1422" t="s">
        <v>157</v>
      </c>
      <c r="S1422" t="s">
        <v>686</v>
      </c>
      <c r="T1422" t="s">
        <v>809</v>
      </c>
      <c r="U1422">
        <v>5.8043677077019738E-3</v>
      </c>
      <c r="V1422" t="s">
        <v>157</v>
      </c>
    </row>
    <row r="1423" spans="9:22" x14ac:dyDescent="0.45">
      <c r="I1423" t="s">
        <v>218</v>
      </c>
      <c r="J1423" t="s">
        <v>810</v>
      </c>
      <c r="K1423">
        <v>0</v>
      </c>
      <c r="L1423" t="s">
        <v>157</v>
      </c>
      <c r="N1423" t="s">
        <v>453</v>
      </c>
      <c r="O1423" t="s">
        <v>810</v>
      </c>
      <c r="P1423">
        <v>2.5395728332856492E-2</v>
      </c>
      <c r="Q1423" t="s">
        <v>157</v>
      </c>
      <c r="S1423" t="s">
        <v>686</v>
      </c>
      <c r="T1423" t="s">
        <v>810</v>
      </c>
      <c r="U1423">
        <v>2.869397203605701E-2</v>
      </c>
      <c r="V1423" t="s">
        <v>157</v>
      </c>
    </row>
    <row r="1424" spans="9:22" x14ac:dyDescent="0.45">
      <c r="I1424" t="s">
        <v>218</v>
      </c>
      <c r="J1424" t="s">
        <v>162</v>
      </c>
      <c r="K1424">
        <v>1.2842310714725613E-2</v>
      </c>
      <c r="L1424" t="s">
        <v>157</v>
      </c>
      <c r="N1424" t="s">
        <v>453</v>
      </c>
      <c r="O1424" t="s">
        <v>162</v>
      </c>
      <c r="P1424">
        <v>0.19095864186682479</v>
      </c>
      <c r="Q1424" t="s">
        <v>157</v>
      </c>
      <c r="S1424" t="s">
        <v>686</v>
      </c>
      <c r="T1424" t="s">
        <v>162</v>
      </c>
      <c r="U1424">
        <v>0.16212864049048625</v>
      </c>
      <c r="V1424" t="s">
        <v>157</v>
      </c>
    </row>
    <row r="1425" spans="9:22" x14ac:dyDescent="0.45">
      <c r="I1425" t="s">
        <v>218</v>
      </c>
      <c r="J1425" t="s">
        <v>163</v>
      </c>
      <c r="K1425">
        <v>2.9971025852175388E-2</v>
      </c>
      <c r="L1425" t="s">
        <v>157</v>
      </c>
      <c r="N1425" t="s">
        <v>453</v>
      </c>
      <c r="O1425" t="s">
        <v>163</v>
      </c>
      <c r="P1425">
        <v>1.9156336912758629E-2</v>
      </c>
      <c r="Q1425" t="s">
        <v>157</v>
      </c>
      <c r="S1425" t="s">
        <v>686</v>
      </c>
      <c r="T1425" t="s">
        <v>163</v>
      </c>
      <c r="U1425">
        <v>2.2829757697025409E-2</v>
      </c>
      <c r="V1425" t="s">
        <v>157</v>
      </c>
    </row>
    <row r="1426" spans="9:22" x14ac:dyDescent="0.45">
      <c r="I1426" t="s">
        <v>218</v>
      </c>
      <c r="J1426" t="s">
        <v>164</v>
      </c>
      <c r="K1426">
        <v>4.5951738837979691E-2</v>
      </c>
      <c r="L1426" t="s">
        <v>157</v>
      </c>
      <c r="N1426" t="s">
        <v>453</v>
      </c>
      <c r="O1426" t="s">
        <v>164</v>
      </c>
      <c r="P1426">
        <v>1.7885969164837815E-2</v>
      </c>
      <c r="Q1426" t="s">
        <v>157</v>
      </c>
      <c r="S1426" t="s">
        <v>686</v>
      </c>
      <c r="T1426" t="s">
        <v>164</v>
      </c>
      <c r="U1426">
        <v>2.3133093353139258E-2</v>
      </c>
      <c r="V1426" t="s">
        <v>157</v>
      </c>
    </row>
    <row r="1427" spans="9:22" x14ac:dyDescent="0.45">
      <c r="I1427" t="s">
        <v>218</v>
      </c>
      <c r="J1427" t="s">
        <v>165</v>
      </c>
      <c r="K1427">
        <v>5.6588456964813363E-2</v>
      </c>
      <c r="L1427" t="s">
        <v>157</v>
      </c>
      <c r="N1427" t="s">
        <v>453</v>
      </c>
      <c r="O1427" t="s">
        <v>165</v>
      </c>
      <c r="P1427">
        <v>1.6936819991785115E-2</v>
      </c>
      <c r="Q1427" t="s">
        <v>157</v>
      </c>
      <c r="S1427" t="s">
        <v>686</v>
      </c>
      <c r="T1427" t="s">
        <v>165</v>
      </c>
      <c r="U1427">
        <v>2.3519329701098178E-2</v>
      </c>
      <c r="V1427" t="s">
        <v>157</v>
      </c>
    </row>
    <row r="1428" spans="9:22" x14ac:dyDescent="0.45">
      <c r="I1428" t="s">
        <v>218</v>
      </c>
      <c r="J1428" t="s">
        <v>166</v>
      </c>
      <c r="K1428">
        <v>0.37414509624690195</v>
      </c>
      <c r="L1428" t="s">
        <v>157</v>
      </c>
      <c r="N1428" t="s">
        <v>453</v>
      </c>
      <c r="O1428" t="s">
        <v>166</v>
      </c>
      <c r="P1428">
        <v>0.1253405559542444</v>
      </c>
      <c r="Q1428" t="s">
        <v>157</v>
      </c>
      <c r="S1428" t="s">
        <v>686</v>
      </c>
      <c r="T1428" t="s">
        <v>166</v>
      </c>
      <c r="U1428">
        <v>0.14894755492731601</v>
      </c>
      <c r="V1428" t="s">
        <v>157</v>
      </c>
    </row>
    <row r="1429" spans="9:22" x14ac:dyDescent="0.45">
      <c r="I1429" t="s">
        <v>218</v>
      </c>
      <c r="J1429" t="s">
        <v>811</v>
      </c>
      <c r="K1429">
        <v>5.3514454844136201E-2</v>
      </c>
      <c r="L1429" t="s">
        <v>157</v>
      </c>
      <c r="N1429" t="s">
        <v>453</v>
      </c>
      <c r="O1429" t="s">
        <v>811</v>
      </c>
      <c r="P1429">
        <v>2.435629209800751E-2</v>
      </c>
      <c r="Q1429" t="s">
        <v>157</v>
      </c>
      <c r="S1429" t="s">
        <v>686</v>
      </c>
      <c r="T1429" t="s">
        <v>811</v>
      </c>
      <c r="U1429">
        <v>2.5849735509669992E-2</v>
      </c>
      <c r="V1429" t="s">
        <v>157</v>
      </c>
    </row>
    <row r="1430" spans="9:22" x14ac:dyDescent="0.45">
      <c r="I1430" t="s">
        <v>218</v>
      </c>
      <c r="J1430" t="s">
        <v>812</v>
      </c>
      <c r="K1430">
        <v>4.5095196048129449E-2</v>
      </c>
      <c r="L1430" t="s">
        <v>157</v>
      </c>
      <c r="N1430" t="s">
        <v>453</v>
      </c>
      <c r="O1430" t="s">
        <v>812</v>
      </c>
      <c r="P1430">
        <v>2.3314537829028398E-2</v>
      </c>
      <c r="Q1430" t="s">
        <v>157</v>
      </c>
      <c r="S1430" t="s">
        <v>686</v>
      </c>
      <c r="T1430" t="s">
        <v>812</v>
      </c>
      <c r="U1430">
        <v>2.5340525457333226E-2</v>
      </c>
      <c r="V1430" t="s">
        <v>157</v>
      </c>
    </row>
    <row r="1431" spans="9:22" x14ac:dyDescent="0.45">
      <c r="I1431" t="s">
        <v>218</v>
      </c>
      <c r="J1431" t="s">
        <v>813</v>
      </c>
      <c r="K1431">
        <v>3.3379270884629594E-2</v>
      </c>
      <c r="L1431" t="s">
        <v>157</v>
      </c>
      <c r="N1431" t="s">
        <v>453</v>
      </c>
      <c r="O1431" t="s">
        <v>813</v>
      </c>
      <c r="P1431">
        <v>2.2303232258943359E-2</v>
      </c>
      <c r="Q1431" t="s">
        <v>157</v>
      </c>
      <c r="S1431" t="s">
        <v>686</v>
      </c>
      <c r="T1431" t="s">
        <v>813</v>
      </c>
      <c r="U1431">
        <v>2.5163919875854836E-2</v>
      </c>
      <c r="V1431" t="s">
        <v>157</v>
      </c>
    </row>
    <row r="1432" spans="9:22" x14ac:dyDescent="0.45">
      <c r="I1432" t="s">
        <v>218</v>
      </c>
      <c r="J1432" t="s">
        <v>814</v>
      </c>
      <c r="K1432">
        <v>2.0297169134698863E-2</v>
      </c>
      <c r="L1432" t="s">
        <v>157</v>
      </c>
      <c r="N1432" t="s">
        <v>453</v>
      </c>
      <c r="O1432" t="s">
        <v>814</v>
      </c>
      <c r="P1432">
        <v>0.14493697389944898</v>
      </c>
      <c r="Q1432" t="s">
        <v>157</v>
      </c>
      <c r="S1432" t="s">
        <v>686</v>
      </c>
      <c r="T1432" t="s">
        <v>814</v>
      </c>
      <c r="U1432">
        <v>0.12443965523036987</v>
      </c>
      <c r="V1432" t="s">
        <v>157</v>
      </c>
    </row>
    <row r="1433" spans="9:22" x14ac:dyDescent="0.45">
      <c r="I1433" t="s">
        <v>218</v>
      </c>
      <c r="J1433" t="s">
        <v>815</v>
      </c>
      <c r="K1433">
        <v>0</v>
      </c>
      <c r="L1433" t="s">
        <v>157</v>
      </c>
      <c r="N1433" t="s">
        <v>453</v>
      </c>
      <c r="O1433" t="s">
        <v>815</v>
      </c>
      <c r="P1433">
        <v>9.4559334269688031E-2</v>
      </c>
      <c r="Q1433" t="s">
        <v>157</v>
      </c>
      <c r="S1433" t="s">
        <v>686</v>
      </c>
      <c r="T1433" t="s">
        <v>815</v>
      </c>
      <c r="U1433">
        <v>7.9712608772366217E-2</v>
      </c>
      <c r="V1433" t="s">
        <v>157</v>
      </c>
    </row>
    <row r="1434" spans="9:22" x14ac:dyDescent="0.45">
      <c r="I1434" t="s">
        <v>218</v>
      </c>
      <c r="J1434" t="s">
        <v>816</v>
      </c>
      <c r="K1434">
        <v>5.4670816812089464E-3</v>
      </c>
      <c r="L1434" t="s">
        <v>157</v>
      </c>
      <c r="N1434" t="s">
        <v>453</v>
      </c>
      <c r="O1434" t="s">
        <v>816</v>
      </c>
      <c r="P1434">
        <v>1.1647101251681257E-2</v>
      </c>
      <c r="Q1434" t="s">
        <v>157</v>
      </c>
      <c r="S1434" t="s">
        <v>686</v>
      </c>
      <c r="T1434" t="s">
        <v>816</v>
      </c>
      <c r="U1434">
        <v>1.1587565905833428E-2</v>
      </c>
      <c r="V1434" t="s">
        <v>157</v>
      </c>
    </row>
    <row r="1435" spans="9:22" x14ac:dyDescent="0.45">
      <c r="I1435" t="s">
        <v>218</v>
      </c>
      <c r="J1435" t="s">
        <v>817</v>
      </c>
      <c r="K1435">
        <v>1.5999238064998499E-2</v>
      </c>
      <c r="L1435" t="s">
        <v>157</v>
      </c>
      <c r="N1435" t="s">
        <v>453</v>
      </c>
      <c r="O1435" t="s">
        <v>817</v>
      </c>
      <c r="P1435">
        <v>1.0561081763143746E-2</v>
      </c>
      <c r="Q1435" t="s">
        <v>157</v>
      </c>
      <c r="S1435" t="s">
        <v>686</v>
      </c>
      <c r="T1435" t="s">
        <v>817</v>
      </c>
      <c r="U1435">
        <v>1.1600923237320149E-2</v>
      </c>
      <c r="V1435" t="s">
        <v>157</v>
      </c>
    </row>
    <row r="1436" spans="9:22" x14ac:dyDescent="0.45">
      <c r="I1436" t="s">
        <v>218</v>
      </c>
      <c r="J1436" t="s">
        <v>818</v>
      </c>
      <c r="K1436">
        <v>2.5459889876579364E-2</v>
      </c>
      <c r="L1436" t="s">
        <v>157</v>
      </c>
      <c r="N1436" t="s">
        <v>453</v>
      </c>
      <c r="O1436" t="s">
        <v>818</v>
      </c>
      <c r="P1436">
        <v>9.413788216012197E-3</v>
      </c>
      <c r="Q1436" t="s">
        <v>157</v>
      </c>
      <c r="S1436" t="s">
        <v>686</v>
      </c>
      <c r="T1436" t="s">
        <v>818</v>
      </c>
      <c r="U1436">
        <v>1.1542132640032865E-2</v>
      </c>
      <c r="V1436" t="s">
        <v>157</v>
      </c>
    </row>
    <row r="1437" spans="9:22" x14ac:dyDescent="0.45">
      <c r="I1437" t="s">
        <v>218</v>
      </c>
      <c r="J1437" t="s">
        <v>819</v>
      </c>
      <c r="K1437">
        <v>0.18146239752711757</v>
      </c>
      <c r="L1437" t="s">
        <v>157</v>
      </c>
      <c r="N1437" t="s">
        <v>453</v>
      </c>
      <c r="O1437" t="s">
        <v>819</v>
      </c>
      <c r="P1437">
        <v>6.1778281689942899E-2</v>
      </c>
      <c r="Q1437" t="s">
        <v>157</v>
      </c>
      <c r="S1437" t="s">
        <v>686</v>
      </c>
      <c r="T1437" t="s">
        <v>819</v>
      </c>
      <c r="U1437">
        <v>6.8873760426151259E-2</v>
      </c>
      <c r="V1437" t="s">
        <v>157</v>
      </c>
    </row>
    <row r="1438" spans="9:22" x14ac:dyDescent="0.45">
      <c r="I1438" t="s">
        <v>218</v>
      </c>
      <c r="J1438" t="s">
        <v>820</v>
      </c>
      <c r="K1438">
        <v>2.5551703847527685E-2</v>
      </c>
      <c r="L1438" t="s">
        <v>157</v>
      </c>
      <c r="N1438" t="s">
        <v>453</v>
      </c>
      <c r="O1438" t="s">
        <v>820</v>
      </c>
      <c r="P1438">
        <v>1.096883331394421E-2</v>
      </c>
      <c r="Q1438" t="s">
        <v>157</v>
      </c>
      <c r="S1438" t="s">
        <v>686</v>
      </c>
      <c r="T1438" t="s">
        <v>820</v>
      </c>
      <c r="U1438">
        <v>1.2347546038459188E-2</v>
      </c>
      <c r="V1438" t="s">
        <v>157</v>
      </c>
    </row>
    <row r="1439" spans="9:22" x14ac:dyDescent="0.45">
      <c r="I1439" t="s">
        <v>218</v>
      </c>
      <c r="J1439" t="s">
        <v>821</v>
      </c>
      <c r="K1439">
        <v>1.9067149189745142E-2</v>
      </c>
      <c r="L1439" t="s">
        <v>157</v>
      </c>
      <c r="N1439" t="s">
        <v>453</v>
      </c>
      <c r="O1439" t="s">
        <v>821</v>
      </c>
      <c r="P1439">
        <v>1.1227921096955839E-2</v>
      </c>
      <c r="Q1439" t="s">
        <v>157</v>
      </c>
      <c r="S1439" t="s">
        <v>686</v>
      </c>
      <c r="T1439" t="s">
        <v>821</v>
      </c>
      <c r="U1439">
        <v>1.2460249103626654E-2</v>
      </c>
      <c r="V1439" t="s">
        <v>157</v>
      </c>
    </row>
    <row r="1440" spans="9:22" x14ac:dyDescent="0.45">
      <c r="I1440" t="s">
        <v>218</v>
      </c>
      <c r="J1440" t="s">
        <v>822</v>
      </c>
      <c r="K1440">
        <v>5.6337129129197874E-3</v>
      </c>
      <c r="L1440" t="s">
        <v>157</v>
      </c>
      <c r="N1440" t="s">
        <v>453</v>
      </c>
      <c r="O1440" t="s">
        <v>822</v>
      </c>
      <c r="P1440">
        <v>1.2366164630013625E-2</v>
      </c>
      <c r="Q1440" t="s">
        <v>157</v>
      </c>
      <c r="S1440" t="s">
        <v>686</v>
      </c>
      <c r="T1440" t="s">
        <v>822</v>
      </c>
      <c r="U1440">
        <v>1.2528501364003549E-2</v>
      </c>
      <c r="V1440" t="s">
        <v>157</v>
      </c>
    </row>
    <row r="1441" spans="9:22" x14ac:dyDescent="0.45">
      <c r="I1441" t="s">
        <v>218</v>
      </c>
      <c r="J1441" t="s">
        <v>823</v>
      </c>
      <c r="K1441">
        <v>2.4920586823322317E-4</v>
      </c>
      <c r="L1441" t="s">
        <v>157</v>
      </c>
      <c r="N1441" t="s">
        <v>453</v>
      </c>
      <c r="O1441" t="s">
        <v>823</v>
      </c>
      <c r="P1441">
        <v>6.9337052169390123E-2</v>
      </c>
      <c r="Q1441" t="s">
        <v>157</v>
      </c>
      <c r="S1441" t="s">
        <v>686</v>
      </c>
      <c r="T1441" t="s">
        <v>823</v>
      </c>
      <c r="U1441">
        <v>6.2755923228984906E-2</v>
      </c>
      <c r="V1441" t="s">
        <v>157</v>
      </c>
    </row>
    <row r="1442" spans="9:22" x14ac:dyDescent="0.45">
      <c r="I1442" t="s">
        <v>219</v>
      </c>
      <c r="J1442" t="s">
        <v>156</v>
      </c>
      <c r="K1442">
        <v>0</v>
      </c>
      <c r="L1442" t="s">
        <v>157</v>
      </c>
      <c r="N1442" t="s">
        <v>454</v>
      </c>
      <c r="O1442" t="s">
        <v>156</v>
      </c>
      <c r="P1442">
        <v>2.9363778561869884E-2</v>
      </c>
      <c r="Q1442" t="s">
        <v>157</v>
      </c>
      <c r="S1442" t="s">
        <v>687</v>
      </c>
      <c r="T1442" t="s">
        <v>156</v>
      </c>
      <c r="U1442">
        <v>3.552041774434838E-2</v>
      </c>
      <c r="V1442" t="s">
        <v>157</v>
      </c>
    </row>
    <row r="1443" spans="9:22" x14ac:dyDescent="0.45">
      <c r="I1443" t="s">
        <v>219</v>
      </c>
      <c r="J1443" t="s">
        <v>158</v>
      </c>
      <c r="K1443">
        <v>0</v>
      </c>
      <c r="L1443" t="s">
        <v>157</v>
      </c>
      <c r="N1443" t="s">
        <v>454</v>
      </c>
      <c r="O1443" t="s">
        <v>158</v>
      </c>
      <c r="P1443">
        <v>4.2989474550642519E-3</v>
      </c>
      <c r="Q1443" t="s">
        <v>157</v>
      </c>
      <c r="S1443" t="s">
        <v>687</v>
      </c>
      <c r="T1443" t="s">
        <v>158</v>
      </c>
      <c r="U1443">
        <v>5.0727002082482289E-3</v>
      </c>
      <c r="V1443" t="s">
        <v>157</v>
      </c>
    </row>
    <row r="1444" spans="9:22" x14ac:dyDescent="0.45">
      <c r="I1444" t="s">
        <v>219</v>
      </c>
      <c r="J1444" t="s">
        <v>159</v>
      </c>
      <c r="K1444">
        <v>6.0354986281791777E-6</v>
      </c>
      <c r="L1444" t="s">
        <v>157</v>
      </c>
      <c r="N1444" t="s">
        <v>454</v>
      </c>
      <c r="O1444" t="s">
        <v>159</v>
      </c>
      <c r="P1444">
        <v>4.293253813685052E-3</v>
      </c>
      <c r="Q1444" t="s">
        <v>157</v>
      </c>
      <c r="S1444" t="s">
        <v>687</v>
      </c>
      <c r="T1444" t="s">
        <v>159</v>
      </c>
      <c r="U1444">
        <v>5.0690068279070997E-3</v>
      </c>
      <c r="V1444" t="s">
        <v>157</v>
      </c>
    </row>
    <row r="1445" spans="9:22" x14ac:dyDescent="0.45">
      <c r="I1445" t="s">
        <v>219</v>
      </c>
      <c r="J1445" t="s">
        <v>160</v>
      </c>
      <c r="K1445">
        <v>3.6605711103039219E-3</v>
      </c>
      <c r="L1445" t="s">
        <v>157</v>
      </c>
      <c r="N1445" t="s">
        <v>454</v>
      </c>
      <c r="O1445" t="s">
        <v>160</v>
      </c>
      <c r="P1445">
        <v>4.1184199317885924E-3</v>
      </c>
      <c r="Q1445" t="s">
        <v>157</v>
      </c>
      <c r="S1445" t="s">
        <v>687</v>
      </c>
      <c r="T1445" t="s">
        <v>160</v>
      </c>
      <c r="U1445">
        <v>4.9803009454595214E-3</v>
      </c>
      <c r="V1445" t="s">
        <v>157</v>
      </c>
    </row>
    <row r="1446" spans="9:22" x14ac:dyDescent="0.45">
      <c r="I1446" t="s">
        <v>219</v>
      </c>
      <c r="J1446" t="s">
        <v>161</v>
      </c>
      <c r="K1446">
        <v>3.593825476869935E-2</v>
      </c>
      <c r="L1446" t="s">
        <v>157</v>
      </c>
      <c r="N1446" t="s">
        <v>454</v>
      </c>
      <c r="O1446" t="s">
        <v>161</v>
      </c>
      <c r="P1446">
        <v>3.1499603960842087E-2</v>
      </c>
      <c r="Q1446" t="s">
        <v>157</v>
      </c>
      <c r="S1446" t="s">
        <v>687</v>
      </c>
      <c r="T1446" t="s">
        <v>161</v>
      </c>
      <c r="U1446">
        <v>2.9025739260400963E-2</v>
      </c>
      <c r="V1446" t="s">
        <v>157</v>
      </c>
    </row>
    <row r="1447" spans="9:22" x14ac:dyDescent="0.45">
      <c r="I1447" t="s">
        <v>219</v>
      </c>
      <c r="J1447" t="s">
        <v>807</v>
      </c>
      <c r="K1447">
        <v>5.2164761494605969E-3</v>
      </c>
      <c r="L1447" t="s">
        <v>157</v>
      </c>
      <c r="N1447" t="s">
        <v>454</v>
      </c>
      <c r="O1447" t="s">
        <v>807</v>
      </c>
      <c r="P1447">
        <v>5.0013742010485132E-3</v>
      </c>
      <c r="Q1447" t="s">
        <v>157</v>
      </c>
      <c r="S1447" t="s">
        <v>687</v>
      </c>
      <c r="T1447" t="s">
        <v>807</v>
      </c>
      <c r="U1447">
        <v>5.032024459803849E-3</v>
      </c>
      <c r="V1447" t="s">
        <v>157</v>
      </c>
    </row>
    <row r="1448" spans="9:22" x14ac:dyDescent="0.45">
      <c r="I1448" t="s">
        <v>219</v>
      </c>
      <c r="J1448" t="s">
        <v>808</v>
      </c>
      <c r="K1448">
        <v>3.4730224350982531E-3</v>
      </c>
      <c r="L1448" t="s">
        <v>157</v>
      </c>
      <c r="N1448" t="s">
        <v>454</v>
      </c>
      <c r="O1448" t="s">
        <v>808</v>
      </c>
      <c r="P1448">
        <v>4.6830417733399344E-3</v>
      </c>
      <c r="Q1448" t="s">
        <v>157</v>
      </c>
      <c r="S1448" t="s">
        <v>687</v>
      </c>
      <c r="T1448" t="s">
        <v>808</v>
      </c>
      <c r="U1448">
        <v>5.1976918468399766E-3</v>
      </c>
      <c r="V1448" t="s">
        <v>157</v>
      </c>
    </row>
    <row r="1449" spans="9:22" x14ac:dyDescent="0.45">
      <c r="I1449" t="s">
        <v>219</v>
      </c>
      <c r="J1449" t="s">
        <v>809</v>
      </c>
      <c r="K1449">
        <v>0</v>
      </c>
      <c r="L1449" t="s">
        <v>157</v>
      </c>
      <c r="N1449" t="s">
        <v>454</v>
      </c>
      <c r="O1449" t="s">
        <v>809</v>
      </c>
      <c r="P1449">
        <v>4.3655882437733263E-3</v>
      </c>
      <c r="Q1449" t="s">
        <v>157</v>
      </c>
      <c r="S1449" t="s">
        <v>687</v>
      </c>
      <c r="T1449" t="s">
        <v>809</v>
      </c>
      <c r="U1449">
        <v>5.2142833853458482E-3</v>
      </c>
      <c r="V1449" t="s">
        <v>157</v>
      </c>
    </row>
    <row r="1450" spans="9:22" x14ac:dyDescent="0.45">
      <c r="I1450" t="s">
        <v>219</v>
      </c>
      <c r="J1450" t="s">
        <v>810</v>
      </c>
      <c r="K1450">
        <v>0</v>
      </c>
      <c r="L1450" t="s">
        <v>157</v>
      </c>
      <c r="N1450" t="s">
        <v>454</v>
      </c>
      <c r="O1450" t="s">
        <v>810</v>
      </c>
      <c r="P1450">
        <v>2.1109854944399292E-2</v>
      </c>
      <c r="Q1450" t="s">
        <v>157</v>
      </c>
      <c r="S1450" t="s">
        <v>687</v>
      </c>
      <c r="T1450" t="s">
        <v>810</v>
      </c>
      <c r="U1450">
        <v>2.5351108466371005E-2</v>
      </c>
      <c r="V1450" t="s">
        <v>157</v>
      </c>
    </row>
    <row r="1451" spans="9:22" x14ac:dyDescent="0.45">
      <c r="I1451" t="s">
        <v>219</v>
      </c>
      <c r="J1451" t="s">
        <v>162</v>
      </c>
      <c r="K1451">
        <v>1.3341947726070495E-2</v>
      </c>
      <c r="L1451" t="s">
        <v>157</v>
      </c>
      <c r="N1451" t="s">
        <v>454</v>
      </c>
      <c r="O1451" t="s">
        <v>162</v>
      </c>
      <c r="P1451">
        <v>0.15795270861594521</v>
      </c>
      <c r="Q1451" t="s">
        <v>157</v>
      </c>
      <c r="S1451" t="s">
        <v>687</v>
      </c>
      <c r="T1451" t="s">
        <v>162</v>
      </c>
      <c r="U1451">
        <v>0.16936407796291389</v>
      </c>
      <c r="V1451" t="s">
        <v>157</v>
      </c>
    </row>
    <row r="1452" spans="9:22" x14ac:dyDescent="0.45">
      <c r="I1452" t="s">
        <v>219</v>
      </c>
      <c r="J1452" t="s">
        <v>163</v>
      </c>
      <c r="K1452">
        <v>3.0341393799275848E-2</v>
      </c>
      <c r="L1452" t="s">
        <v>157</v>
      </c>
      <c r="N1452" t="s">
        <v>454</v>
      </c>
      <c r="O1452" t="s">
        <v>163</v>
      </c>
      <c r="P1452">
        <v>1.6895947878415842E-2</v>
      </c>
      <c r="Q1452" t="s">
        <v>157</v>
      </c>
      <c r="S1452" t="s">
        <v>687</v>
      </c>
      <c r="T1452" t="s">
        <v>163</v>
      </c>
      <c r="U1452">
        <v>2.3639724042942553E-2</v>
      </c>
      <c r="V1452" t="s">
        <v>157</v>
      </c>
    </row>
    <row r="1453" spans="9:22" x14ac:dyDescent="0.45">
      <c r="I1453" t="s">
        <v>219</v>
      </c>
      <c r="J1453" t="s">
        <v>164</v>
      </c>
      <c r="K1453">
        <v>4.5459078870552873E-2</v>
      </c>
      <c r="L1453" t="s">
        <v>157</v>
      </c>
      <c r="N1453" t="s">
        <v>454</v>
      </c>
      <c r="O1453" t="s">
        <v>164</v>
      </c>
      <c r="P1453">
        <v>1.6818299817147726E-2</v>
      </c>
      <c r="Q1453" t="s">
        <v>157</v>
      </c>
      <c r="S1453" t="s">
        <v>687</v>
      </c>
      <c r="T1453" t="s">
        <v>164</v>
      </c>
      <c r="U1453">
        <v>2.3787158001739177E-2</v>
      </c>
      <c r="V1453" t="s">
        <v>157</v>
      </c>
    </row>
    <row r="1454" spans="9:22" x14ac:dyDescent="0.45">
      <c r="I1454" t="s">
        <v>219</v>
      </c>
      <c r="J1454" t="s">
        <v>165</v>
      </c>
      <c r="K1454">
        <v>5.6209729436077445E-2</v>
      </c>
      <c r="L1454" t="s">
        <v>157</v>
      </c>
      <c r="N1454" t="s">
        <v>454</v>
      </c>
      <c r="O1454" t="s">
        <v>165</v>
      </c>
      <c r="P1454">
        <v>1.7529552987778113E-2</v>
      </c>
      <c r="Q1454" t="s">
        <v>157</v>
      </c>
      <c r="S1454" t="s">
        <v>687</v>
      </c>
      <c r="T1454" t="s">
        <v>165</v>
      </c>
      <c r="U1454">
        <v>2.4175419910894166E-2</v>
      </c>
      <c r="V1454" t="s">
        <v>157</v>
      </c>
    </row>
    <row r="1455" spans="9:22" x14ac:dyDescent="0.45">
      <c r="I1455" t="s">
        <v>219</v>
      </c>
      <c r="J1455" t="s">
        <v>166</v>
      </c>
      <c r="K1455">
        <v>0.37647565155231449</v>
      </c>
      <c r="L1455" t="s">
        <v>157</v>
      </c>
      <c r="N1455" t="s">
        <v>454</v>
      </c>
      <c r="O1455" t="s">
        <v>166</v>
      </c>
      <c r="P1455">
        <v>0.14325098317227017</v>
      </c>
      <c r="Q1455" t="s">
        <v>157</v>
      </c>
      <c r="S1455" t="s">
        <v>687</v>
      </c>
      <c r="T1455" t="s">
        <v>166</v>
      </c>
      <c r="U1455">
        <v>0.14610739162046291</v>
      </c>
      <c r="V1455" t="s">
        <v>157</v>
      </c>
    </row>
    <row r="1456" spans="9:22" x14ac:dyDescent="0.45">
      <c r="I1456" t="s">
        <v>219</v>
      </c>
      <c r="J1456" t="s">
        <v>811</v>
      </c>
      <c r="K1456">
        <v>5.370967092709468E-2</v>
      </c>
      <c r="L1456" t="s">
        <v>157</v>
      </c>
      <c r="N1456" t="s">
        <v>454</v>
      </c>
      <c r="O1456" t="s">
        <v>811</v>
      </c>
      <c r="P1456">
        <v>2.7682055730559863E-2</v>
      </c>
      <c r="Q1456" t="s">
        <v>157</v>
      </c>
      <c r="S1456" t="s">
        <v>687</v>
      </c>
      <c r="T1456" t="s">
        <v>811</v>
      </c>
      <c r="U1456">
        <v>2.5027988438294634E-2</v>
      </c>
      <c r="V1456" t="s">
        <v>157</v>
      </c>
    </row>
    <row r="1457" spans="9:22" x14ac:dyDescent="0.45">
      <c r="I1457" t="s">
        <v>219</v>
      </c>
      <c r="J1457" t="s">
        <v>812</v>
      </c>
      <c r="K1457">
        <v>4.4944702189294632E-2</v>
      </c>
      <c r="L1457" t="s">
        <v>157</v>
      </c>
      <c r="N1457" t="s">
        <v>454</v>
      </c>
      <c r="O1457" t="s">
        <v>812</v>
      </c>
      <c r="P1457">
        <v>2.6134440981604067E-2</v>
      </c>
      <c r="Q1457" t="s">
        <v>157</v>
      </c>
      <c r="S1457" t="s">
        <v>687</v>
      </c>
      <c r="T1457" t="s">
        <v>812</v>
      </c>
      <c r="U1457">
        <v>2.511502173512321E-2</v>
      </c>
      <c r="V1457" t="s">
        <v>157</v>
      </c>
    </row>
    <row r="1458" spans="9:22" x14ac:dyDescent="0.45">
      <c r="I1458" t="s">
        <v>219</v>
      </c>
      <c r="J1458" t="s">
        <v>813</v>
      </c>
      <c r="K1458">
        <v>3.3038352058621073E-2</v>
      </c>
      <c r="L1458" t="s">
        <v>157</v>
      </c>
      <c r="N1458" t="s">
        <v>454</v>
      </c>
      <c r="O1458" t="s">
        <v>813</v>
      </c>
      <c r="P1458">
        <v>2.4267473014689289E-2</v>
      </c>
      <c r="Q1458" t="s">
        <v>157</v>
      </c>
      <c r="S1458" t="s">
        <v>687</v>
      </c>
      <c r="T1458" t="s">
        <v>813</v>
      </c>
      <c r="U1458">
        <v>2.5274669576447396E-2</v>
      </c>
      <c r="V1458" t="s">
        <v>157</v>
      </c>
    </row>
    <row r="1459" spans="9:22" x14ac:dyDescent="0.45">
      <c r="I1459" t="s">
        <v>219</v>
      </c>
      <c r="J1459" t="s">
        <v>814</v>
      </c>
      <c r="K1459">
        <v>2.1245001357032264E-2</v>
      </c>
      <c r="L1459" t="s">
        <v>157</v>
      </c>
      <c r="N1459" t="s">
        <v>454</v>
      </c>
      <c r="O1459" t="s">
        <v>814</v>
      </c>
      <c r="P1459">
        <v>0.14278301792660245</v>
      </c>
      <c r="Q1459" t="s">
        <v>157</v>
      </c>
      <c r="S1459" t="s">
        <v>687</v>
      </c>
      <c r="T1459" t="s">
        <v>814</v>
      </c>
      <c r="U1459">
        <v>0.1269236830774976</v>
      </c>
      <c r="V1459" t="s">
        <v>157</v>
      </c>
    </row>
    <row r="1460" spans="9:22" x14ac:dyDescent="0.45">
      <c r="I1460" t="s">
        <v>219</v>
      </c>
      <c r="J1460" t="s">
        <v>815</v>
      </c>
      <c r="K1460">
        <v>0</v>
      </c>
      <c r="L1460" t="s">
        <v>157</v>
      </c>
      <c r="N1460" t="s">
        <v>454</v>
      </c>
      <c r="O1460" t="s">
        <v>815</v>
      </c>
      <c r="P1460">
        <v>9.7892910471960637E-2</v>
      </c>
      <c r="Q1460" t="s">
        <v>157</v>
      </c>
      <c r="S1460" t="s">
        <v>687</v>
      </c>
      <c r="T1460" t="s">
        <v>815</v>
      </c>
      <c r="U1460">
        <v>8.3754885679330759E-2</v>
      </c>
      <c r="V1460" t="s">
        <v>157</v>
      </c>
    </row>
    <row r="1461" spans="9:22" x14ac:dyDescent="0.45">
      <c r="I1461" t="s">
        <v>219</v>
      </c>
      <c r="J1461" t="s">
        <v>816</v>
      </c>
      <c r="K1461">
        <v>5.7299090297555835E-3</v>
      </c>
      <c r="L1461" t="s">
        <v>157</v>
      </c>
      <c r="N1461" t="s">
        <v>454</v>
      </c>
      <c r="O1461" t="s">
        <v>816</v>
      </c>
      <c r="P1461">
        <v>1.2628347912309471E-2</v>
      </c>
      <c r="Q1461" t="s">
        <v>157</v>
      </c>
      <c r="S1461" t="s">
        <v>687</v>
      </c>
      <c r="T1461" t="s">
        <v>816</v>
      </c>
      <c r="U1461">
        <v>1.2245964128647993E-2</v>
      </c>
      <c r="V1461" t="s">
        <v>157</v>
      </c>
    </row>
    <row r="1462" spans="9:22" x14ac:dyDescent="0.45">
      <c r="I1462" t="s">
        <v>219</v>
      </c>
      <c r="J1462" t="s">
        <v>817</v>
      </c>
      <c r="K1462">
        <v>1.5216317716674565E-2</v>
      </c>
      <c r="L1462" t="s">
        <v>157</v>
      </c>
      <c r="N1462" t="s">
        <v>454</v>
      </c>
      <c r="O1462" t="s">
        <v>817</v>
      </c>
      <c r="P1462">
        <v>1.1236000201551414E-2</v>
      </c>
      <c r="Q1462" t="s">
        <v>157</v>
      </c>
      <c r="S1462" t="s">
        <v>687</v>
      </c>
      <c r="T1462" t="s">
        <v>817</v>
      </c>
      <c r="U1462">
        <v>1.2298595756759803E-2</v>
      </c>
      <c r="V1462" t="s">
        <v>157</v>
      </c>
    </row>
    <row r="1463" spans="9:22" x14ac:dyDescent="0.45">
      <c r="I1463" t="s">
        <v>219</v>
      </c>
      <c r="J1463" t="s">
        <v>818</v>
      </c>
      <c r="K1463">
        <v>2.475258389134579E-2</v>
      </c>
      <c r="L1463" t="s">
        <v>157</v>
      </c>
      <c r="N1463" t="s">
        <v>454</v>
      </c>
      <c r="O1463" t="s">
        <v>818</v>
      </c>
      <c r="P1463">
        <v>1.0655468630348778E-2</v>
      </c>
      <c r="Q1463" t="s">
        <v>157</v>
      </c>
      <c r="S1463" t="s">
        <v>687</v>
      </c>
      <c r="T1463" t="s">
        <v>818</v>
      </c>
      <c r="U1463">
        <v>1.2311067488379358E-2</v>
      </c>
      <c r="V1463" t="s">
        <v>157</v>
      </c>
    </row>
    <row r="1464" spans="9:22" x14ac:dyDescent="0.45">
      <c r="I1464" t="s">
        <v>219</v>
      </c>
      <c r="J1464" t="s">
        <v>819</v>
      </c>
      <c r="K1464">
        <v>0.1805500184898079</v>
      </c>
      <c r="L1464" t="s">
        <v>157</v>
      </c>
      <c r="N1464" t="s">
        <v>454</v>
      </c>
      <c r="O1464" t="s">
        <v>819</v>
      </c>
      <c r="P1464">
        <v>7.3799145608177075E-2</v>
      </c>
      <c r="Q1464" t="s">
        <v>157</v>
      </c>
      <c r="S1464" t="s">
        <v>687</v>
      </c>
      <c r="T1464" t="s">
        <v>819</v>
      </c>
      <c r="U1464">
        <v>6.9932699334013582E-2</v>
      </c>
      <c r="V1464" t="s">
        <v>157</v>
      </c>
    </row>
    <row r="1465" spans="9:22" x14ac:dyDescent="0.45">
      <c r="I1465" t="s">
        <v>219</v>
      </c>
      <c r="J1465" t="s">
        <v>820</v>
      </c>
      <c r="K1465">
        <v>2.544512504128791E-2</v>
      </c>
      <c r="L1465" t="s">
        <v>157</v>
      </c>
      <c r="N1465" t="s">
        <v>454</v>
      </c>
      <c r="O1465" t="s">
        <v>820</v>
      </c>
      <c r="P1465">
        <v>1.2778130583433842E-2</v>
      </c>
      <c r="Q1465" t="s">
        <v>157</v>
      </c>
      <c r="S1465" t="s">
        <v>687</v>
      </c>
      <c r="T1465" t="s">
        <v>820</v>
      </c>
      <c r="U1465">
        <v>1.201231579566359E-2</v>
      </c>
      <c r="V1465" t="s">
        <v>157</v>
      </c>
    </row>
    <row r="1466" spans="9:22" x14ac:dyDescent="0.45">
      <c r="I1466" t="s">
        <v>219</v>
      </c>
      <c r="J1466" t="s">
        <v>821</v>
      </c>
      <c r="K1466">
        <v>1.9102444371271697E-2</v>
      </c>
      <c r="L1466" t="s">
        <v>157</v>
      </c>
      <c r="N1466" t="s">
        <v>454</v>
      </c>
      <c r="O1466" t="s">
        <v>821</v>
      </c>
      <c r="P1466">
        <v>1.2687082232284668E-2</v>
      </c>
      <c r="Q1466" t="s">
        <v>157</v>
      </c>
      <c r="S1466" t="s">
        <v>687</v>
      </c>
      <c r="T1466" t="s">
        <v>821</v>
      </c>
      <c r="U1466">
        <v>1.2292686386718746E-2</v>
      </c>
      <c r="V1466" t="s">
        <v>157</v>
      </c>
    </row>
    <row r="1467" spans="9:22" x14ac:dyDescent="0.45">
      <c r="I1467" t="s">
        <v>219</v>
      </c>
      <c r="J1467" t="s">
        <v>822</v>
      </c>
      <c r="K1467">
        <v>5.8735198918588444E-3</v>
      </c>
      <c r="L1467" t="s">
        <v>157</v>
      </c>
      <c r="N1467" t="s">
        <v>454</v>
      </c>
      <c r="O1467" t="s">
        <v>822</v>
      </c>
      <c r="P1467">
        <v>1.3234144651828454E-2</v>
      </c>
      <c r="Q1467" t="s">
        <v>157</v>
      </c>
      <c r="S1467" t="s">
        <v>687</v>
      </c>
      <c r="T1467" t="s">
        <v>822</v>
      </c>
      <c r="U1467">
        <v>1.2438652255486148E-2</v>
      </c>
      <c r="V1467" t="s">
        <v>157</v>
      </c>
    </row>
    <row r="1468" spans="9:22" x14ac:dyDescent="0.45">
      <c r="I1468" t="s">
        <v>219</v>
      </c>
      <c r="J1468" t="s">
        <v>823</v>
      </c>
      <c r="K1468">
        <v>2.7019368947362479E-4</v>
      </c>
      <c r="L1468" t="s">
        <v>157</v>
      </c>
      <c r="N1468" t="s">
        <v>454</v>
      </c>
      <c r="O1468" t="s">
        <v>823</v>
      </c>
      <c r="P1468">
        <v>7.3040426697281988E-2</v>
      </c>
      <c r="Q1468" t="s">
        <v>157</v>
      </c>
      <c r="S1468" t="s">
        <v>687</v>
      </c>
      <c r="T1468" t="s">
        <v>823</v>
      </c>
      <c r="U1468">
        <v>6.2834725663959631E-2</v>
      </c>
      <c r="V1468" t="s">
        <v>157</v>
      </c>
    </row>
    <row r="1469" spans="9:22" x14ac:dyDescent="0.45">
      <c r="I1469" t="s">
        <v>220</v>
      </c>
      <c r="J1469" t="s">
        <v>156</v>
      </c>
      <c r="K1469">
        <v>0</v>
      </c>
      <c r="L1469" t="s">
        <v>157</v>
      </c>
      <c r="N1469" t="s">
        <v>455</v>
      </c>
      <c r="O1469" t="s">
        <v>156</v>
      </c>
      <c r="P1469">
        <v>3.1976515456896427E-2</v>
      </c>
      <c r="Q1469" t="s">
        <v>157</v>
      </c>
      <c r="S1469" t="s">
        <v>688</v>
      </c>
      <c r="T1469" t="s">
        <v>156</v>
      </c>
      <c r="U1469">
        <v>3.3774794260680877E-2</v>
      </c>
      <c r="V1469" t="s">
        <v>157</v>
      </c>
    </row>
    <row r="1470" spans="9:22" x14ac:dyDescent="0.45">
      <c r="I1470" t="s">
        <v>220</v>
      </c>
      <c r="J1470" t="s">
        <v>158</v>
      </c>
      <c r="K1470">
        <v>0</v>
      </c>
      <c r="L1470" t="s">
        <v>157</v>
      </c>
      <c r="N1470" t="s">
        <v>455</v>
      </c>
      <c r="O1470" t="s">
        <v>158</v>
      </c>
      <c r="P1470">
        <v>4.535782247716811E-3</v>
      </c>
      <c r="Q1470" t="s">
        <v>157</v>
      </c>
      <c r="S1470" t="s">
        <v>688</v>
      </c>
      <c r="T1470" t="s">
        <v>158</v>
      </c>
      <c r="U1470">
        <v>4.7373526125813522E-3</v>
      </c>
      <c r="V1470" t="s">
        <v>157</v>
      </c>
    </row>
    <row r="1471" spans="9:22" x14ac:dyDescent="0.45">
      <c r="I1471" t="s">
        <v>220</v>
      </c>
      <c r="J1471" t="s">
        <v>159</v>
      </c>
      <c r="K1471">
        <v>0</v>
      </c>
      <c r="L1471" t="s">
        <v>157</v>
      </c>
      <c r="N1471" t="s">
        <v>455</v>
      </c>
      <c r="O1471" t="s">
        <v>159</v>
      </c>
      <c r="P1471">
        <v>4.388099173375376E-3</v>
      </c>
      <c r="Q1471" t="s">
        <v>157</v>
      </c>
      <c r="S1471" t="s">
        <v>688</v>
      </c>
      <c r="T1471" t="s">
        <v>159</v>
      </c>
      <c r="U1471">
        <v>4.7342538357115051E-3</v>
      </c>
      <c r="V1471" t="s">
        <v>157</v>
      </c>
    </row>
    <row r="1472" spans="9:22" x14ac:dyDescent="0.45">
      <c r="I1472" t="s">
        <v>220</v>
      </c>
      <c r="J1472" t="s">
        <v>160</v>
      </c>
      <c r="K1472">
        <v>3.6863822788673855E-3</v>
      </c>
      <c r="L1472" t="s">
        <v>157</v>
      </c>
      <c r="N1472" t="s">
        <v>455</v>
      </c>
      <c r="O1472" t="s">
        <v>160</v>
      </c>
      <c r="P1472">
        <v>4.2330907444877797E-3</v>
      </c>
      <c r="Q1472" t="s">
        <v>157</v>
      </c>
      <c r="S1472" t="s">
        <v>688</v>
      </c>
      <c r="T1472" t="s">
        <v>160</v>
      </c>
      <c r="U1472">
        <v>4.7686135232218674E-3</v>
      </c>
      <c r="V1472" t="s">
        <v>157</v>
      </c>
    </row>
    <row r="1473" spans="9:22" x14ac:dyDescent="0.45">
      <c r="I1473" t="s">
        <v>220</v>
      </c>
      <c r="J1473" t="s">
        <v>161</v>
      </c>
      <c r="K1473">
        <v>3.6096238574589087E-2</v>
      </c>
      <c r="L1473" t="s">
        <v>157</v>
      </c>
      <c r="N1473" t="s">
        <v>455</v>
      </c>
      <c r="O1473" t="s">
        <v>161</v>
      </c>
      <c r="P1473">
        <v>2.9654632873285378E-2</v>
      </c>
      <c r="Q1473" t="s">
        <v>157</v>
      </c>
      <c r="S1473" t="s">
        <v>688</v>
      </c>
      <c r="T1473" t="s">
        <v>161</v>
      </c>
      <c r="U1473">
        <v>3.0711091020367447E-2</v>
      </c>
      <c r="V1473" t="s">
        <v>157</v>
      </c>
    </row>
    <row r="1474" spans="9:22" x14ac:dyDescent="0.45">
      <c r="I1474" t="s">
        <v>220</v>
      </c>
      <c r="J1474" t="s">
        <v>807</v>
      </c>
      <c r="K1474">
        <v>5.1273574626210551E-3</v>
      </c>
      <c r="L1474" t="s">
        <v>157</v>
      </c>
      <c r="N1474" t="s">
        <v>455</v>
      </c>
      <c r="O1474" t="s">
        <v>807</v>
      </c>
      <c r="P1474">
        <v>4.894193975035886E-3</v>
      </c>
      <c r="Q1474" t="s">
        <v>157</v>
      </c>
      <c r="S1474" t="s">
        <v>688</v>
      </c>
      <c r="T1474" t="s">
        <v>807</v>
      </c>
      <c r="U1474">
        <v>5.5750239592794373E-3</v>
      </c>
      <c r="V1474" t="s">
        <v>157</v>
      </c>
    </row>
    <row r="1475" spans="9:22" x14ac:dyDescent="0.45">
      <c r="I1475" t="s">
        <v>220</v>
      </c>
      <c r="J1475" t="s">
        <v>808</v>
      </c>
      <c r="K1475">
        <v>3.4208401656513937E-3</v>
      </c>
      <c r="L1475" t="s">
        <v>157</v>
      </c>
      <c r="N1475" t="s">
        <v>455</v>
      </c>
      <c r="O1475" t="s">
        <v>808</v>
      </c>
      <c r="P1475">
        <v>4.3852621102021443E-3</v>
      </c>
      <c r="Q1475" t="s">
        <v>157</v>
      </c>
      <c r="S1475" t="s">
        <v>688</v>
      </c>
      <c r="T1475" t="s">
        <v>808</v>
      </c>
      <c r="U1475">
        <v>5.5686956403956543E-3</v>
      </c>
      <c r="V1475" t="s">
        <v>157</v>
      </c>
    </row>
    <row r="1476" spans="9:22" x14ac:dyDescent="0.45">
      <c r="I1476" t="s">
        <v>220</v>
      </c>
      <c r="J1476" t="s">
        <v>809</v>
      </c>
      <c r="K1476">
        <v>0</v>
      </c>
      <c r="L1476" t="s">
        <v>157</v>
      </c>
      <c r="N1476" t="s">
        <v>455</v>
      </c>
      <c r="O1476" t="s">
        <v>809</v>
      </c>
      <c r="P1476">
        <v>4.2826465628621746E-3</v>
      </c>
      <c r="Q1476" t="s">
        <v>157</v>
      </c>
      <c r="S1476" t="s">
        <v>688</v>
      </c>
      <c r="T1476" t="s">
        <v>809</v>
      </c>
      <c r="U1476">
        <v>5.2050804574058206E-3</v>
      </c>
      <c r="V1476" t="s">
        <v>157</v>
      </c>
    </row>
    <row r="1477" spans="9:22" x14ac:dyDescent="0.45">
      <c r="I1477" t="s">
        <v>220</v>
      </c>
      <c r="J1477" t="s">
        <v>810</v>
      </c>
      <c r="K1477">
        <v>0</v>
      </c>
      <c r="L1477" t="s">
        <v>157</v>
      </c>
      <c r="N1477" t="s">
        <v>455</v>
      </c>
      <c r="O1477" t="s">
        <v>810</v>
      </c>
      <c r="P1477">
        <v>2.1058591779379895E-2</v>
      </c>
      <c r="Q1477" t="s">
        <v>157</v>
      </c>
      <c r="S1477" t="s">
        <v>688</v>
      </c>
      <c r="T1477" t="s">
        <v>810</v>
      </c>
      <c r="U1477">
        <v>2.3848950706864172E-2</v>
      </c>
      <c r="V1477" t="s">
        <v>157</v>
      </c>
    </row>
    <row r="1478" spans="9:22" x14ac:dyDescent="0.45">
      <c r="I1478" t="s">
        <v>220</v>
      </c>
      <c r="J1478" t="s">
        <v>162</v>
      </c>
      <c r="K1478">
        <v>1.3332692008223913E-2</v>
      </c>
      <c r="L1478" t="s">
        <v>157</v>
      </c>
      <c r="N1478" t="s">
        <v>455</v>
      </c>
      <c r="O1478" t="s">
        <v>162</v>
      </c>
      <c r="P1478">
        <v>0.13886283104010402</v>
      </c>
      <c r="Q1478" t="s">
        <v>157</v>
      </c>
      <c r="S1478" t="s">
        <v>688</v>
      </c>
      <c r="T1478" t="s">
        <v>162</v>
      </c>
      <c r="U1478">
        <v>0.15872116871671085</v>
      </c>
      <c r="V1478" t="s">
        <v>157</v>
      </c>
    </row>
    <row r="1479" spans="9:22" x14ac:dyDescent="0.45">
      <c r="I1479" t="s">
        <v>220</v>
      </c>
      <c r="J1479" t="s">
        <v>163</v>
      </c>
      <c r="K1479">
        <v>3.0536293092959858E-2</v>
      </c>
      <c r="L1479" t="s">
        <v>157</v>
      </c>
      <c r="N1479" t="s">
        <v>455</v>
      </c>
      <c r="O1479" t="s">
        <v>163</v>
      </c>
      <c r="P1479">
        <v>1.6974708276997073E-2</v>
      </c>
      <c r="Q1479" t="s">
        <v>157</v>
      </c>
      <c r="S1479" t="s">
        <v>688</v>
      </c>
      <c r="T1479" t="s">
        <v>163</v>
      </c>
      <c r="U1479">
        <v>2.2271208078589934E-2</v>
      </c>
      <c r="V1479" t="s">
        <v>157</v>
      </c>
    </row>
    <row r="1480" spans="9:22" x14ac:dyDescent="0.45">
      <c r="I1480" t="s">
        <v>220</v>
      </c>
      <c r="J1480" t="s">
        <v>164</v>
      </c>
      <c r="K1480">
        <v>4.5081928320130131E-2</v>
      </c>
      <c r="L1480" t="s">
        <v>157</v>
      </c>
      <c r="N1480" t="s">
        <v>455</v>
      </c>
      <c r="O1480" t="s">
        <v>164</v>
      </c>
      <c r="P1480">
        <v>1.7692764947751117E-2</v>
      </c>
      <c r="Q1480" t="s">
        <v>157</v>
      </c>
      <c r="S1480" t="s">
        <v>688</v>
      </c>
      <c r="T1480" t="s">
        <v>164</v>
      </c>
      <c r="U1480">
        <v>2.2478164667325447E-2</v>
      </c>
      <c r="V1480" t="s">
        <v>157</v>
      </c>
    </row>
    <row r="1481" spans="9:22" x14ac:dyDescent="0.45">
      <c r="I1481" t="s">
        <v>220</v>
      </c>
      <c r="J1481" t="s">
        <v>165</v>
      </c>
      <c r="K1481">
        <v>5.6105508370225897E-2</v>
      </c>
      <c r="L1481" t="s">
        <v>157</v>
      </c>
      <c r="N1481" t="s">
        <v>455</v>
      </c>
      <c r="O1481" t="s">
        <v>165</v>
      </c>
      <c r="P1481">
        <v>1.9754747714954096E-2</v>
      </c>
      <c r="Q1481" t="s">
        <v>157</v>
      </c>
      <c r="S1481" t="s">
        <v>688</v>
      </c>
      <c r="T1481" t="s">
        <v>165</v>
      </c>
      <c r="U1481">
        <v>2.3581500083883815E-2</v>
      </c>
      <c r="V1481" t="s">
        <v>157</v>
      </c>
    </row>
    <row r="1482" spans="9:22" x14ac:dyDescent="0.45">
      <c r="I1482" t="s">
        <v>220</v>
      </c>
      <c r="J1482" t="s">
        <v>166</v>
      </c>
      <c r="K1482">
        <v>0.37839383731613585</v>
      </c>
      <c r="L1482" t="s">
        <v>157</v>
      </c>
      <c r="N1482" t="s">
        <v>455</v>
      </c>
      <c r="O1482" t="s">
        <v>166</v>
      </c>
      <c r="P1482">
        <v>0.14927300471045526</v>
      </c>
      <c r="Q1482" t="s">
        <v>157</v>
      </c>
      <c r="S1482" t="s">
        <v>688</v>
      </c>
      <c r="T1482" t="s">
        <v>166</v>
      </c>
      <c r="U1482">
        <v>0.15756970086246946</v>
      </c>
      <c r="V1482" t="s">
        <v>157</v>
      </c>
    </row>
    <row r="1483" spans="9:22" x14ac:dyDescent="0.45">
      <c r="I1483" t="s">
        <v>220</v>
      </c>
      <c r="J1483" t="s">
        <v>811</v>
      </c>
      <c r="K1483">
        <v>5.340516461340989E-2</v>
      </c>
      <c r="L1483" t="s">
        <v>157</v>
      </c>
      <c r="N1483" t="s">
        <v>455</v>
      </c>
      <c r="O1483" t="s">
        <v>811</v>
      </c>
      <c r="P1483">
        <v>2.7441590473901101E-2</v>
      </c>
      <c r="Q1483" t="s">
        <v>157</v>
      </c>
      <c r="S1483" t="s">
        <v>688</v>
      </c>
      <c r="T1483" t="s">
        <v>811</v>
      </c>
      <c r="U1483">
        <v>2.8413578508091408E-2</v>
      </c>
      <c r="V1483" t="s">
        <v>157</v>
      </c>
    </row>
    <row r="1484" spans="9:22" x14ac:dyDescent="0.45">
      <c r="I1484" t="s">
        <v>220</v>
      </c>
      <c r="J1484" t="s">
        <v>812</v>
      </c>
      <c r="K1484">
        <v>4.4366293816689294E-2</v>
      </c>
      <c r="L1484" t="s">
        <v>157</v>
      </c>
      <c r="N1484" t="s">
        <v>455</v>
      </c>
      <c r="O1484" t="s">
        <v>812</v>
      </c>
      <c r="P1484">
        <v>2.6137713412833028E-2</v>
      </c>
      <c r="Q1484" t="s">
        <v>157</v>
      </c>
      <c r="S1484" t="s">
        <v>688</v>
      </c>
      <c r="T1484" t="s">
        <v>812</v>
      </c>
      <c r="U1484">
        <v>2.8462586921199403E-2</v>
      </c>
      <c r="V1484" t="s">
        <v>157</v>
      </c>
    </row>
    <row r="1485" spans="9:22" x14ac:dyDescent="0.45">
      <c r="I1485" t="s">
        <v>220</v>
      </c>
      <c r="J1485" t="s">
        <v>813</v>
      </c>
      <c r="K1485">
        <v>3.2714416287373857E-2</v>
      </c>
      <c r="L1485" t="s">
        <v>157</v>
      </c>
      <c r="N1485" t="s">
        <v>455</v>
      </c>
      <c r="O1485" t="s">
        <v>813</v>
      </c>
      <c r="P1485">
        <v>2.4501667307141161E-2</v>
      </c>
      <c r="Q1485" t="s">
        <v>157</v>
      </c>
      <c r="S1485" t="s">
        <v>688</v>
      </c>
      <c r="T1485" t="s">
        <v>813</v>
      </c>
      <c r="U1485">
        <v>2.8382383800174729E-2</v>
      </c>
      <c r="V1485" t="s">
        <v>157</v>
      </c>
    </row>
    <row r="1486" spans="9:22" x14ac:dyDescent="0.45">
      <c r="I1486" t="s">
        <v>220</v>
      </c>
      <c r="J1486" t="s">
        <v>814</v>
      </c>
      <c r="K1486">
        <v>2.1709927220261379E-2</v>
      </c>
      <c r="L1486" t="s">
        <v>157</v>
      </c>
      <c r="N1486" t="s">
        <v>455</v>
      </c>
      <c r="O1486" t="s">
        <v>814</v>
      </c>
      <c r="P1486">
        <v>0.13046079474298225</v>
      </c>
      <c r="Q1486" t="s">
        <v>157</v>
      </c>
      <c r="S1486" t="s">
        <v>688</v>
      </c>
      <c r="T1486" t="s">
        <v>814</v>
      </c>
      <c r="U1486">
        <v>0.13139335200340865</v>
      </c>
      <c r="V1486" t="s">
        <v>157</v>
      </c>
    </row>
    <row r="1487" spans="9:22" x14ac:dyDescent="0.45">
      <c r="I1487" t="s">
        <v>220</v>
      </c>
      <c r="J1487" t="s">
        <v>815</v>
      </c>
      <c r="K1487">
        <v>0</v>
      </c>
      <c r="L1487" t="s">
        <v>157</v>
      </c>
      <c r="N1487" t="s">
        <v>455</v>
      </c>
      <c r="O1487" t="s">
        <v>815</v>
      </c>
      <c r="P1487">
        <v>9.7996427433632488E-2</v>
      </c>
      <c r="Q1487" t="s">
        <v>157</v>
      </c>
      <c r="S1487" t="s">
        <v>688</v>
      </c>
      <c r="T1487" t="s">
        <v>815</v>
      </c>
      <c r="U1487">
        <v>7.5585867787805308E-2</v>
      </c>
      <c r="V1487" t="s">
        <v>157</v>
      </c>
    </row>
    <row r="1488" spans="9:22" x14ac:dyDescent="0.45">
      <c r="I1488" t="s">
        <v>220</v>
      </c>
      <c r="J1488" t="s">
        <v>816</v>
      </c>
      <c r="K1488">
        <v>5.9053981748559466E-3</v>
      </c>
      <c r="L1488" t="s">
        <v>157</v>
      </c>
      <c r="N1488" t="s">
        <v>455</v>
      </c>
      <c r="O1488" t="s">
        <v>816</v>
      </c>
      <c r="P1488">
        <v>1.3077347878216329E-2</v>
      </c>
      <c r="Q1488" t="s">
        <v>157</v>
      </c>
      <c r="S1488" t="s">
        <v>688</v>
      </c>
      <c r="T1488" t="s">
        <v>816</v>
      </c>
      <c r="U1488">
        <v>1.046399205476068E-2</v>
      </c>
      <c r="V1488" t="s">
        <v>157</v>
      </c>
    </row>
    <row r="1489" spans="9:22" x14ac:dyDescent="0.45">
      <c r="I1489" t="s">
        <v>220</v>
      </c>
      <c r="J1489" t="s">
        <v>817</v>
      </c>
      <c r="K1489">
        <v>1.4995133333983649E-2</v>
      </c>
      <c r="L1489" t="s">
        <v>157</v>
      </c>
      <c r="N1489" t="s">
        <v>455</v>
      </c>
      <c r="O1489" t="s">
        <v>817</v>
      </c>
      <c r="P1489">
        <v>1.211724848894055E-2</v>
      </c>
      <c r="Q1489" t="s">
        <v>157</v>
      </c>
      <c r="S1489" t="s">
        <v>688</v>
      </c>
      <c r="T1489" t="s">
        <v>817</v>
      </c>
      <c r="U1489">
        <v>1.0463644613509378E-2</v>
      </c>
      <c r="V1489" t="s">
        <v>157</v>
      </c>
    </row>
    <row r="1490" spans="9:22" x14ac:dyDescent="0.45">
      <c r="I1490" t="s">
        <v>220</v>
      </c>
      <c r="J1490" t="s">
        <v>818</v>
      </c>
      <c r="K1490">
        <v>2.4502467028000362E-2</v>
      </c>
      <c r="L1490" t="s">
        <v>157</v>
      </c>
      <c r="N1490" t="s">
        <v>455</v>
      </c>
      <c r="O1490" t="s">
        <v>818</v>
      </c>
      <c r="P1490">
        <v>1.2110301138015114E-2</v>
      </c>
      <c r="Q1490" t="s">
        <v>157</v>
      </c>
      <c r="S1490" t="s">
        <v>688</v>
      </c>
      <c r="T1490" t="s">
        <v>818</v>
      </c>
      <c r="U1490">
        <v>1.0809295405343491E-2</v>
      </c>
      <c r="V1490" t="s">
        <v>157</v>
      </c>
    </row>
    <row r="1491" spans="9:22" x14ac:dyDescent="0.45">
      <c r="I1491" t="s">
        <v>220</v>
      </c>
      <c r="J1491" t="s">
        <v>819</v>
      </c>
      <c r="K1491">
        <v>0.17940104878375998</v>
      </c>
      <c r="L1491" t="s">
        <v>157</v>
      </c>
      <c r="N1491" t="s">
        <v>455</v>
      </c>
      <c r="O1491" t="s">
        <v>819</v>
      </c>
      <c r="P1491">
        <v>8.6316153987674782E-2</v>
      </c>
      <c r="Q1491" t="s">
        <v>157</v>
      </c>
      <c r="S1491" t="s">
        <v>688</v>
      </c>
      <c r="T1491" t="s">
        <v>819</v>
      </c>
      <c r="U1491">
        <v>7.1513201047755451E-2</v>
      </c>
      <c r="V1491" t="s">
        <v>157</v>
      </c>
    </row>
    <row r="1492" spans="9:22" x14ac:dyDescent="0.45">
      <c r="I1492" t="s">
        <v>220</v>
      </c>
      <c r="J1492" t="s">
        <v>820</v>
      </c>
      <c r="K1492">
        <v>2.5551034921558254E-2</v>
      </c>
      <c r="L1492" t="s">
        <v>157</v>
      </c>
      <c r="N1492" t="s">
        <v>455</v>
      </c>
      <c r="O1492" t="s">
        <v>820</v>
      </c>
      <c r="P1492">
        <v>1.4564297433420807E-2</v>
      </c>
      <c r="Q1492" t="s">
        <v>157</v>
      </c>
      <c r="S1492" t="s">
        <v>688</v>
      </c>
      <c r="T1492" t="s">
        <v>820</v>
      </c>
      <c r="U1492">
        <v>1.3476544156109365E-2</v>
      </c>
      <c r="V1492" t="s">
        <v>157</v>
      </c>
    </row>
    <row r="1493" spans="9:22" x14ac:dyDescent="0.45">
      <c r="I1493" t="s">
        <v>220</v>
      </c>
      <c r="J1493" t="s">
        <v>821</v>
      </c>
      <c r="K1493">
        <v>1.9345792470542005E-2</v>
      </c>
      <c r="L1493" t="s">
        <v>157</v>
      </c>
      <c r="N1493" t="s">
        <v>455</v>
      </c>
      <c r="O1493" t="s">
        <v>821</v>
      </c>
      <c r="P1493">
        <v>1.4242803683720126E-2</v>
      </c>
      <c r="Q1493" t="s">
        <v>157</v>
      </c>
      <c r="S1493" t="s">
        <v>688</v>
      </c>
      <c r="T1493" t="s">
        <v>821</v>
      </c>
      <c r="U1493">
        <v>1.3569277170751235E-2</v>
      </c>
      <c r="V1493" t="s">
        <v>157</v>
      </c>
    </row>
    <row r="1494" spans="9:22" x14ac:dyDescent="0.45">
      <c r="I1494" t="s">
        <v>220</v>
      </c>
      <c r="J1494" t="s">
        <v>822</v>
      </c>
      <c r="K1494">
        <v>5.9824992275074465E-3</v>
      </c>
      <c r="L1494" t="s">
        <v>157</v>
      </c>
      <c r="N1494" t="s">
        <v>455</v>
      </c>
      <c r="O1494" t="s">
        <v>822</v>
      </c>
      <c r="P1494">
        <v>1.4565812564908524E-2</v>
      </c>
      <c r="Q1494" t="s">
        <v>157</v>
      </c>
      <c r="S1494" t="s">
        <v>688</v>
      </c>
      <c r="T1494" t="s">
        <v>822</v>
      </c>
      <c r="U1494">
        <v>1.3226281637221749E-2</v>
      </c>
      <c r="V1494" t="s">
        <v>157</v>
      </c>
    </row>
    <row r="1495" spans="9:22" x14ac:dyDescent="0.45">
      <c r="I1495" t="s">
        <v>220</v>
      </c>
      <c r="J1495" t="s">
        <v>823</v>
      </c>
      <c r="K1495">
        <v>3.3974653265333299E-4</v>
      </c>
      <c r="L1495" t="s">
        <v>157</v>
      </c>
      <c r="N1495" t="s">
        <v>455</v>
      </c>
      <c r="O1495" t="s">
        <v>823</v>
      </c>
      <c r="P1495">
        <v>7.4500969841110265E-2</v>
      </c>
      <c r="Q1495" t="s">
        <v>157</v>
      </c>
      <c r="S1495" t="s">
        <v>688</v>
      </c>
      <c r="T1495" t="s">
        <v>823</v>
      </c>
      <c r="U1495">
        <v>6.0694396468381484E-2</v>
      </c>
      <c r="V1495" t="s">
        <v>157</v>
      </c>
    </row>
    <row r="1496" spans="9:22" x14ac:dyDescent="0.45">
      <c r="I1496" t="s">
        <v>221</v>
      </c>
      <c r="J1496" t="s">
        <v>156</v>
      </c>
      <c r="K1496">
        <v>0</v>
      </c>
      <c r="L1496" t="s">
        <v>157</v>
      </c>
      <c r="N1496" t="s">
        <v>456</v>
      </c>
      <c r="O1496" t="s">
        <v>156</v>
      </c>
      <c r="P1496">
        <v>4.2790891806726052E-2</v>
      </c>
      <c r="Q1496" t="s">
        <v>157</v>
      </c>
      <c r="S1496" t="s">
        <v>689</v>
      </c>
      <c r="T1496" t="s">
        <v>156</v>
      </c>
      <c r="U1496">
        <v>4.2278979192103737E-2</v>
      </c>
      <c r="V1496" t="s">
        <v>157</v>
      </c>
    </row>
    <row r="1497" spans="9:22" x14ac:dyDescent="0.45">
      <c r="I1497" t="s">
        <v>221</v>
      </c>
      <c r="J1497" t="s">
        <v>158</v>
      </c>
      <c r="K1497">
        <v>0</v>
      </c>
      <c r="L1497" t="s">
        <v>157</v>
      </c>
      <c r="N1497" t="s">
        <v>456</v>
      </c>
      <c r="O1497" t="s">
        <v>158</v>
      </c>
      <c r="P1497">
        <v>6.2678901926050447E-3</v>
      </c>
      <c r="Q1497" t="s">
        <v>157</v>
      </c>
      <c r="S1497" t="s">
        <v>689</v>
      </c>
      <c r="T1497" t="s">
        <v>158</v>
      </c>
      <c r="U1497">
        <v>6.128583211637356E-3</v>
      </c>
      <c r="V1497" t="s">
        <v>157</v>
      </c>
    </row>
    <row r="1498" spans="9:22" x14ac:dyDescent="0.45">
      <c r="I1498" t="s">
        <v>221</v>
      </c>
      <c r="J1498" t="s">
        <v>159</v>
      </c>
      <c r="K1498">
        <v>0</v>
      </c>
      <c r="L1498" t="s">
        <v>157</v>
      </c>
      <c r="N1498" t="s">
        <v>456</v>
      </c>
      <c r="O1498" t="s">
        <v>159</v>
      </c>
      <c r="P1498">
        <v>6.1223096744393414E-3</v>
      </c>
      <c r="Q1498" t="s">
        <v>157</v>
      </c>
      <c r="S1498" t="s">
        <v>689</v>
      </c>
      <c r="T1498" t="s">
        <v>159</v>
      </c>
      <c r="U1498">
        <v>5.8094601387330318E-3</v>
      </c>
      <c r="V1498" t="s">
        <v>157</v>
      </c>
    </row>
    <row r="1499" spans="9:22" x14ac:dyDescent="0.45">
      <c r="I1499" t="s">
        <v>221</v>
      </c>
      <c r="J1499" t="s">
        <v>160</v>
      </c>
      <c r="K1499">
        <v>3.6046410927794083E-3</v>
      </c>
      <c r="L1499" t="s">
        <v>157</v>
      </c>
      <c r="N1499" t="s">
        <v>456</v>
      </c>
      <c r="O1499" t="s">
        <v>160</v>
      </c>
      <c r="P1499">
        <v>5.9120985336624955E-3</v>
      </c>
      <c r="Q1499" t="s">
        <v>157</v>
      </c>
      <c r="S1499" t="s">
        <v>689</v>
      </c>
      <c r="T1499" t="s">
        <v>160</v>
      </c>
      <c r="U1499">
        <v>5.5429276862012438E-3</v>
      </c>
      <c r="V1499" t="s">
        <v>157</v>
      </c>
    </row>
    <row r="1500" spans="9:22" x14ac:dyDescent="0.45">
      <c r="I1500" t="s">
        <v>221</v>
      </c>
      <c r="J1500" t="s">
        <v>161</v>
      </c>
      <c r="K1500">
        <v>3.5521369204477175E-2</v>
      </c>
      <c r="L1500" t="s">
        <v>157</v>
      </c>
      <c r="N1500" t="s">
        <v>456</v>
      </c>
      <c r="O1500" t="s">
        <v>161</v>
      </c>
      <c r="P1500">
        <v>3.5705205303058402E-2</v>
      </c>
      <c r="Q1500" t="s">
        <v>157</v>
      </c>
      <c r="S1500" t="s">
        <v>689</v>
      </c>
      <c r="T1500" t="s">
        <v>161</v>
      </c>
      <c r="U1500">
        <v>2.7236516259039889E-2</v>
      </c>
      <c r="V1500" t="s">
        <v>157</v>
      </c>
    </row>
    <row r="1501" spans="9:22" x14ac:dyDescent="0.45">
      <c r="I1501" t="s">
        <v>221</v>
      </c>
      <c r="J1501" t="s">
        <v>807</v>
      </c>
      <c r="K1501">
        <v>5.0029856180158856E-3</v>
      </c>
      <c r="L1501" t="s">
        <v>157</v>
      </c>
      <c r="N1501" t="s">
        <v>456</v>
      </c>
      <c r="O1501" t="s">
        <v>807</v>
      </c>
      <c r="P1501">
        <v>5.7359015741847213E-3</v>
      </c>
      <c r="Q1501" t="s">
        <v>157</v>
      </c>
      <c r="S1501" t="s">
        <v>689</v>
      </c>
      <c r="T1501" t="s">
        <v>807</v>
      </c>
      <c r="U1501">
        <v>4.1268215950338921E-3</v>
      </c>
      <c r="V1501" t="s">
        <v>157</v>
      </c>
    </row>
    <row r="1502" spans="9:22" x14ac:dyDescent="0.45">
      <c r="I1502" t="s">
        <v>221</v>
      </c>
      <c r="J1502" t="s">
        <v>808</v>
      </c>
      <c r="K1502">
        <v>3.2255405708328092E-3</v>
      </c>
      <c r="L1502" t="s">
        <v>157</v>
      </c>
      <c r="N1502" t="s">
        <v>456</v>
      </c>
      <c r="O1502" t="s">
        <v>808</v>
      </c>
      <c r="P1502">
        <v>5.4184421608067298E-3</v>
      </c>
      <c r="Q1502" t="s">
        <v>157</v>
      </c>
      <c r="S1502" t="s">
        <v>689</v>
      </c>
      <c r="T1502" t="s">
        <v>808</v>
      </c>
      <c r="U1502">
        <v>4.2845245991081802E-3</v>
      </c>
      <c r="V1502" t="s">
        <v>157</v>
      </c>
    </row>
    <row r="1503" spans="9:22" x14ac:dyDescent="0.45">
      <c r="I1503" t="s">
        <v>221</v>
      </c>
      <c r="J1503" t="s">
        <v>809</v>
      </c>
      <c r="K1503">
        <v>0</v>
      </c>
      <c r="L1503" t="s">
        <v>157</v>
      </c>
      <c r="N1503" t="s">
        <v>456</v>
      </c>
      <c r="O1503" t="s">
        <v>809</v>
      </c>
      <c r="P1503">
        <v>5.3918273146064963E-3</v>
      </c>
      <c r="Q1503" t="s">
        <v>157</v>
      </c>
      <c r="S1503" t="s">
        <v>689</v>
      </c>
      <c r="T1503" t="s">
        <v>809</v>
      </c>
      <c r="U1503">
        <v>3.9287011852018449E-3</v>
      </c>
      <c r="V1503" t="s">
        <v>157</v>
      </c>
    </row>
    <row r="1504" spans="9:22" x14ac:dyDescent="0.45">
      <c r="I1504" t="s">
        <v>221</v>
      </c>
      <c r="J1504" t="s">
        <v>810</v>
      </c>
      <c r="K1504">
        <v>0</v>
      </c>
      <c r="L1504" t="s">
        <v>157</v>
      </c>
      <c r="N1504" t="s">
        <v>456</v>
      </c>
      <c r="O1504" t="s">
        <v>810</v>
      </c>
      <c r="P1504">
        <v>2.692819183189675E-2</v>
      </c>
      <c r="Q1504" t="s">
        <v>157</v>
      </c>
      <c r="S1504" t="s">
        <v>689</v>
      </c>
      <c r="T1504" t="s">
        <v>810</v>
      </c>
      <c r="U1504">
        <v>2.1943728255235034E-2</v>
      </c>
      <c r="V1504" t="s">
        <v>157</v>
      </c>
    </row>
    <row r="1505" spans="9:22" x14ac:dyDescent="0.45">
      <c r="I1505" t="s">
        <v>221</v>
      </c>
      <c r="J1505" t="s">
        <v>162</v>
      </c>
      <c r="K1505">
        <v>1.3274085509610853E-2</v>
      </c>
      <c r="L1505" t="s">
        <v>157</v>
      </c>
      <c r="N1505" t="s">
        <v>456</v>
      </c>
      <c r="O1505" t="s">
        <v>162</v>
      </c>
      <c r="P1505">
        <v>0.12901067672163261</v>
      </c>
      <c r="Q1505" t="s">
        <v>157</v>
      </c>
      <c r="S1505" t="s">
        <v>689</v>
      </c>
      <c r="T1505" t="s">
        <v>162</v>
      </c>
      <c r="U1505">
        <v>0.13342834855967028</v>
      </c>
      <c r="V1505" t="s">
        <v>157</v>
      </c>
    </row>
    <row r="1506" spans="9:22" x14ac:dyDescent="0.45">
      <c r="I1506" t="s">
        <v>221</v>
      </c>
      <c r="J1506" t="s">
        <v>163</v>
      </c>
      <c r="K1506">
        <v>3.0170593294176599E-2</v>
      </c>
      <c r="L1506" t="s">
        <v>157</v>
      </c>
      <c r="N1506" t="s">
        <v>456</v>
      </c>
      <c r="O1506" t="s">
        <v>163</v>
      </c>
      <c r="P1506">
        <v>1.6834579766112061E-2</v>
      </c>
      <c r="Q1506" t="s">
        <v>157</v>
      </c>
      <c r="S1506" t="s">
        <v>689</v>
      </c>
      <c r="T1506" t="s">
        <v>163</v>
      </c>
      <c r="U1506">
        <v>2.1276512263022646E-2</v>
      </c>
      <c r="V1506" t="s">
        <v>157</v>
      </c>
    </row>
    <row r="1507" spans="9:22" x14ac:dyDescent="0.45">
      <c r="I1507" t="s">
        <v>221</v>
      </c>
      <c r="J1507" t="s">
        <v>164</v>
      </c>
      <c r="K1507">
        <v>4.4855287670635811E-2</v>
      </c>
      <c r="L1507" t="s">
        <v>157</v>
      </c>
      <c r="N1507" t="s">
        <v>456</v>
      </c>
      <c r="O1507" t="s">
        <v>164</v>
      </c>
      <c r="P1507">
        <v>1.8078724139837382E-2</v>
      </c>
      <c r="Q1507" t="s">
        <v>157</v>
      </c>
      <c r="S1507" t="s">
        <v>689</v>
      </c>
      <c r="T1507" t="s">
        <v>164</v>
      </c>
      <c r="U1507">
        <v>2.1722745134217267E-2</v>
      </c>
      <c r="V1507" t="s">
        <v>157</v>
      </c>
    </row>
    <row r="1508" spans="9:22" x14ac:dyDescent="0.45">
      <c r="I1508" t="s">
        <v>221</v>
      </c>
      <c r="J1508" t="s">
        <v>165</v>
      </c>
      <c r="K1508">
        <v>5.6026266115619734E-2</v>
      </c>
      <c r="L1508" t="s">
        <v>157</v>
      </c>
      <c r="N1508" t="s">
        <v>456</v>
      </c>
      <c r="O1508" t="s">
        <v>165</v>
      </c>
      <c r="P1508">
        <v>2.0417456850546901E-2</v>
      </c>
      <c r="Q1508" t="s">
        <v>157</v>
      </c>
      <c r="S1508" t="s">
        <v>689</v>
      </c>
      <c r="T1508" t="s">
        <v>165</v>
      </c>
      <c r="U1508">
        <v>2.1736966274239596E-2</v>
      </c>
      <c r="V1508" t="s">
        <v>157</v>
      </c>
    </row>
    <row r="1509" spans="9:22" x14ac:dyDescent="0.45">
      <c r="I1509" t="s">
        <v>221</v>
      </c>
      <c r="J1509" t="s">
        <v>166</v>
      </c>
      <c r="K1509">
        <v>0.3810066918577516</v>
      </c>
      <c r="L1509" t="s">
        <v>157</v>
      </c>
      <c r="N1509" t="s">
        <v>456</v>
      </c>
      <c r="O1509" t="s">
        <v>166</v>
      </c>
      <c r="P1509">
        <v>0.14881547741686116</v>
      </c>
      <c r="Q1509" t="s">
        <v>157</v>
      </c>
      <c r="S1509" t="s">
        <v>689</v>
      </c>
      <c r="T1509" t="s">
        <v>166</v>
      </c>
      <c r="U1509">
        <v>0.13999187956608244</v>
      </c>
      <c r="V1509" t="s">
        <v>157</v>
      </c>
    </row>
    <row r="1510" spans="9:22" x14ac:dyDescent="0.45">
      <c r="I1510" t="s">
        <v>221</v>
      </c>
      <c r="J1510" t="s">
        <v>811</v>
      </c>
      <c r="K1510">
        <v>5.3906974760827342E-2</v>
      </c>
      <c r="L1510" t="s">
        <v>157</v>
      </c>
      <c r="N1510" t="s">
        <v>456</v>
      </c>
      <c r="O1510" t="s">
        <v>811</v>
      </c>
      <c r="P1510">
        <v>2.654565022303557E-2</v>
      </c>
      <c r="Q1510" t="s">
        <v>157</v>
      </c>
      <c r="S1510" t="s">
        <v>689</v>
      </c>
      <c r="T1510" t="s">
        <v>811</v>
      </c>
      <c r="U1510">
        <v>2.5853194563799791E-2</v>
      </c>
      <c r="V1510" t="s">
        <v>157</v>
      </c>
    </row>
    <row r="1511" spans="9:22" x14ac:dyDescent="0.45">
      <c r="I1511" t="s">
        <v>221</v>
      </c>
      <c r="J1511" t="s">
        <v>812</v>
      </c>
      <c r="K1511">
        <v>4.4786664943702197E-2</v>
      </c>
      <c r="L1511" t="s">
        <v>157</v>
      </c>
      <c r="N1511" t="s">
        <v>456</v>
      </c>
      <c r="O1511" t="s">
        <v>812</v>
      </c>
      <c r="P1511">
        <v>2.5355791461894671E-2</v>
      </c>
      <c r="Q1511" t="s">
        <v>157</v>
      </c>
      <c r="S1511" t="s">
        <v>689</v>
      </c>
      <c r="T1511" t="s">
        <v>812</v>
      </c>
      <c r="U1511">
        <v>2.4282208228015804E-2</v>
      </c>
      <c r="V1511" t="s">
        <v>157</v>
      </c>
    </row>
    <row r="1512" spans="9:22" x14ac:dyDescent="0.45">
      <c r="I1512" t="s">
        <v>221</v>
      </c>
      <c r="J1512" t="s">
        <v>813</v>
      </c>
      <c r="K1512">
        <v>3.2737403164350497E-2</v>
      </c>
      <c r="L1512" t="s">
        <v>157</v>
      </c>
      <c r="N1512" t="s">
        <v>456</v>
      </c>
      <c r="O1512" t="s">
        <v>813</v>
      </c>
      <c r="P1512">
        <v>2.4911665841208012E-2</v>
      </c>
      <c r="Q1512" t="s">
        <v>157</v>
      </c>
      <c r="S1512" t="s">
        <v>689</v>
      </c>
      <c r="T1512" t="s">
        <v>813</v>
      </c>
      <c r="U1512">
        <v>2.2060022232870975E-2</v>
      </c>
      <c r="V1512" t="s">
        <v>157</v>
      </c>
    </row>
    <row r="1513" spans="9:22" x14ac:dyDescent="0.45">
      <c r="I1513" t="s">
        <v>221</v>
      </c>
      <c r="J1513" t="s">
        <v>814</v>
      </c>
      <c r="K1513">
        <v>2.2125252880119562E-2</v>
      </c>
      <c r="L1513" t="s">
        <v>157</v>
      </c>
      <c r="N1513" t="s">
        <v>456</v>
      </c>
      <c r="O1513" t="s">
        <v>814</v>
      </c>
      <c r="P1513">
        <v>0.11975951128767455</v>
      </c>
      <c r="Q1513" t="s">
        <v>157</v>
      </c>
      <c r="S1513" t="s">
        <v>689</v>
      </c>
      <c r="T1513" t="s">
        <v>814</v>
      </c>
      <c r="U1513">
        <v>9.0290688747404702E-2</v>
      </c>
      <c r="V1513" t="s">
        <v>157</v>
      </c>
    </row>
    <row r="1514" spans="9:22" x14ac:dyDescent="0.45">
      <c r="I1514" t="s">
        <v>221</v>
      </c>
      <c r="J1514" t="s">
        <v>815</v>
      </c>
      <c r="K1514">
        <v>0</v>
      </c>
      <c r="L1514" t="s">
        <v>157</v>
      </c>
      <c r="N1514" t="s">
        <v>456</v>
      </c>
      <c r="O1514" t="s">
        <v>815</v>
      </c>
      <c r="P1514">
        <v>9.2271346276662655E-2</v>
      </c>
      <c r="Q1514" t="s">
        <v>157</v>
      </c>
      <c r="S1514" t="s">
        <v>689</v>
      </c>
      <c r="T1514" t="s">
        <v>815</v>
      </c>
      <c r="U1514">
        <v>0.10968778137678994</v>
      </c>
      <c r="V1514" t="s">
        <v>157</v>
      </c>
    </row>
    <row r="1515" spans="9:22" x14ac:dyDescent="0.45">
      <c r="I1515" t="s">
        <v>221</v>
      </c>
      <c r="J1515" t="s">
        <v>816</v>
      </c>
      <c r="K1515">
        <v>6.1077128344505065E-3</v>
      </c>
      <c r="L1515" t="s">
        <v>157</v>
      </c>
      <c r="N1515" t="s">
        <v>456</v>
      </c>
      <c r="O1515" t="s">
        <v>816</v>
      </c>
      <c r="P1515">
        <v>1.2683026595129635E-2</v>
      </c>
      <c r="Q1515" t="s">
        <v>157</v>
      </c>
      <c r="S1515" t="s">
        <v>689</v>
      </c>
      <c r="T1515" t="s">
        <v>816</v>
      </c>
      <c r="U1515">
        <v>1.6619041430637967E-2</v>
      </c>
      <c r="V1515" t="s">
        <v>157</v>
      </c>
    </row>
    <row r="1516" spans="9:22" x14ac:dyDescent="0.45">
      <c r="I1516" t="s">
        <v>221</v>
      </c>
      <c r="J1516" t="s">
        <v>817</v>
      </c>
      <c r="K1516">
        <v>1.4792313984429923E-2</v>
      </c>
      <c r="L1516" t="s">
        <v>157</v>
      </c>
      <c r="N1516" t="s">
        <v>456</v>
      </c>
      <c r="O1516" t="s">
        <v>817</v>
      </c>
      <c r="P1516">
        <v>1.2116638951803288E-2</v>
      </c>
      <c r="Q1516" t="s">
        <v>157</v>
      </c>
      <c r="S1516" t="s">
        <v>689</v>
      </c>
      <c r="T1516" t="s">
        <v>817</v>
      </c>
      <c r="U1516">
        <v>1.6763959737371315E-2</v>
      </c>
      <c r="V1516" t="s">
        <v>157</v>
      </c>
    </row>
    <row r="1517" spans="9:22" x14ac:dyDescent="0.45">
      <c r="I1517" t="s">
        <v>221</v>
      </c>
      <c r="J1517" t="s">
        <v>818</v>
      </c>
      <c r="K1517">
        <v>2.4675924185245238E-2</v>
      </c>
      <c r="L1517" t="s">
        <v>157</v>
      </c>
      <c r="N1517" t="s">
        <v>456</v>
      </c>
      <c r="O1517" t="s">
        <v>818</v>
      </c>
      <c r="P1517">
        <v>1.2206654397495109E-2</v>
      </c>
      <c r="Q1517" t="s">
        <v>157</v>
      </c>
      <c r="S1517" t="s">
        <v>689</v>
      </c>
      <c r="T1517" t="s">
        <v>818</v>
      </c>
      <c r="U1517">
        <v>1.64310077216103E-2</v>
      </c>
      <c r="V1517" t="s">
        <v>157</v>
      </c>
    </row>
    <row r="1518" spans="9:22" x14ac:dyDescent="0.45">
      <c r="I1518" t="s">
        <v>221</v>
      </c>
      <c r="J1518" t="s">
        <v>819</v>
      </c>
      <c r="K1518">
        <v>0.17876780770486864</v>
      </c>
      <c r="L1518" t="s">
        <v>157</v>
      </c>
      <c r="N1518" t="s">
        <v>456</v>
      </c>
      <c r="O1518" t="s">
        <v>819</v>
      </c>
      <c r="P1518">
        <v>8.8374629636528521E-2</v>
      </c>
      <c r="Q1518" t="s">
        <v>157</v>
      </c>
      <c r="S1518" t="s">
        <v>689</v>
      </c>
      <c r="T1518" t="s">
        <v>819</v>
      </c>
      <c r="U1518">
        <v>9.2384973628189967E-2</v>
      </c>
      <c r="V1518" t="s">
        <v>157</v>
      </c>
    </row>
    <row r="1519" spans="9:22" x14ac:dyDescent="0.45">
      <c r="I1519" t="s">
        <v>221</v>
      </c>
      <c r="J1519" t="s">
        <v>820</v>
      </c>
      <c r="K1519">
        <v>2.5144965516944794E-2</v>
      </c>
      <c r="L1519" t="s">
        <v>157</v>
      </c>
      <c r="N1519" t="s">
        <v>456</v>
      </c>
      <c r="O1519" t="s">
        <v>820</v>
      </c>
      <c r="P1519">
        <v>1.4476418262885342E-2</v>
      </c>
      <c r="Q1519" t="s">
        <v>157</v>
      </c>
      <c r="S1519" t="s">
        <v>689</v>
      </c>
      <c r="T1519" t="s">
        <v>820</v>
      </c>
      <c r="U1519">
        <v>1.5247596292094373E-2</v>
      </c>
      <c r="V1519" t="s">
        <v>157</v>
      </c>
    </row>
    <row r="1520" spans="9:22" x14ac:dyDescent="0.45">
      <c r="I1520" t="s">
        <v>221</v>
      </c>
      <c r="J1520" t="s">
        <v>821</v>
      </c>
      <c r="K1520">
        <v>1.7866240043867734E-2</v>
      </c>
      <c r="L1520" t="s">
        <v>157</v>
      </c>
      <c r="N1520" t="s">
        <v>456</v>
      </c>
      <c r="O1520" t="s">
        <v>821</v>
      </c>
      <c r="P1520">
        <v>1.4158623809219331E-2</v>
      </c>
      <c r="Q1520" t="s">
        <v>157</v>
      </c>
      <c r="S1520" t="s">
        <v>689</v>
      </c>
      <c r="T1520" t="s">
        <v>821</v>
      </c>
      <c r="U1520">
        <v>1.5635379251213621E-2</v>
      </c>
      <c r="V1520" t="s">
        <v>157</v>
      </c>
    </row>
    <row r="1521" spans="9:22" x14ac:dyDescent="0.45">
      <c r="I1521" t="s">
        <v>221</v>
      </c>
      <c r="J1521" t="s">
        <v>822</v>
      </c>
      <c r="K1521">
        <v>5.9664622560942392E-3</v>
      </c>
      <c r="L1521" t="s">
        <v>157</v>
      </c>
      <c r="N1521" t="s">
        <v>456</v>
      </c>
      <c r="O1521" t="s">
        <v>822</v>
      </c>
      <c r="P1521">
        <v>1.4299761966374598E-2</v>
      </c>
      <c r="Q1521" t="s">
        <v>157</v>
      </c>
      <c r="S1521" t="s">
        <v>689</v>
      </c>
      <c r="T1521" t="s">
        <v>822</v>
      </c>
      <c r="U1521">
        <v>1.5784301906001018E-2</v>
      </c>
      <c r="V1521" t="s">
        <v>157</v>
      </c>
    </row>
    <row r="1522" spans="9:22" x14ac:dyDescent="0.45">
      <c r="I1522" t="s">
        <v>221</v>
      </c>
      <c r="J1522" t="s">
        <v>823</v>
      </c>
      <c r="K1522">
        <v>4.3481679119951815E-4</v>
      </c>
      <c r="L1522" t="s">
        <v>157</v>
      </c>
      <c r="N1522" t="s">
        <v>456</v>
      </c>
      <c r="O1522" t="s">
        <v>823</v>
      </c>
      <c r="P1522">
        <v>6.9410608003112523E-2</v>
      </c>
      <c r="Q1522" t="s">
        <v>157</v>
      </c>
      <c r="S1522" t="s">
        <v>689</v>
      </c>
      <c r="T1522" t="s">
        <v>823</v>
      </c>
      <c r="U1522">
        <v>7.9523150964473766E-2</v>
      </c>
      <c r="V1522" t="s">
        <v>157</v>
      </c>
    </row>
    <row r="1523" spans="9:22" x14ac:dyDescent="0.45">
      <c r="I1523" t="s">
        <v>222</v>
      </c>
      <c r="J1523" t="s">
        <v>156</v>
      </c>
      <c r="K1523">
        <v>0</v>
      </c>
      <c r="L1523" t="s">
        <v>157</v>
      </c>
      <c r="N1523" t="s">
        <v>457</v>
      </c>
      <c r="O1523" t="s">
        <v>156</v>
      </c>
      <c r="P1523">
        <v>4.2535285417095982E-2</v>
      </c>
      <c r="Q1523" t="s">
        <v>157</v>
      </c>
      <c r="S1523" t="s">
        <v>690</v>
      </c>
      <c r="T1523" t="s">
        <v>156</v>
      </c>
      <c r="U1523">
        <v>3.8619581545022499E-2</v>
      </c>
      <c r="V1523" t="s">
        <v>157</v>
      </c>
    </row>
    <row r="1524" spans="9:22" x14ac:dyDescent="0.45">
      <c r="I1524" t="s">
        <v>222</v>
      </c>
      <c r="J1524" t="s">
        <v>158</v>
      </c>
      <c r="K1524">
        <v>0</v>
      </c>
      <c r="L1524" t="s">
        <v>157</v>
      </c>
      <c r="N1524" t="s">
        <v>457</v>
      </c>
      <c r="O1524" t="s">
        <v>158</v>
      </c>
      <c r="P1524">
        <v>6.3148080705298154E-3</v>
      </c>
      <c r="Q1524" t="s">
        <v>157</v>
      </c>
      <c r="S1524" t="s">
        <v>690</v>
      </c>
      <c r="T1524" t="s">
        <v>158</v>
      </c>
      <c r="U1524">
        <v>5.7822494273849952E-3</v>
      </c>
      <c r="V1524" t="s">
        <v>157</v>
      </c>
    </row>
    <row r="1525" spans="9:22" x14ac:dyDescent="0.45">
      <c r="I1525" t="s">
        <v>222</v>
      </c>
      <c r="J1525" t="s">
        <v>159</v>
      </c>
      <c r="K1525">
        <v>0</v>
      </c>
      <c r="L1525" t="s">
        <v>157</v>
      </c>
      <c r="N1525" t="s">
        <v>457</v>
      </c>
      <c r="O1525" t="s">
        <v>159</v>
      </c>
      <c r="P1525">
        <v>6.1328439997213524E-3</v>
      </c>
      <c r="Q1525" t="s">
        <v>157</v>
      </c>
      <c r="S1525" t="s">
        <v>690</v>
      </c>
      <c r="T1525" t="s">
        <v>159</v>
      </c>
      <c r="U1525">
        <v>5.4722110967710003E-3</v>
      </c>
      <c r="V1525" t="s">
        <v>157</v>
      </c>
    </row>
    <row r="1526" spans="9:22" x14ac:dyDescent="0.45">
      <c r="I1526" t="s">
        <v>222</v>
      </c>
      <c r="J1526" t="s">
        <v>160</v>
      </c>
      <c r="K1526">
        <v>3.5776249010230211E-3</v>
      </c>
      <c r="L1526" t="s">
        <v>157</v>
      </c>
      <c r="N1526" t="s">
        <v>457</v>
      </c>
      <c r="O1526" t="s">
        <v>160</v>
      </c>
      <c r="P1526">
        <v>5.8115882569403539E-3</v>
      </c>
      <c r="Q1526" t="s">
        <v>157</v>
      </c>
      <c r="S1526" t="s">
        <v>690</v>
      </c>
      <c r="T1526" t="s">
        <v>160</v>
      </c>
      <c r="U1526">
        <v>5.2222256052193872E-3</v>
      </c>
      <c r="V1526" t="s">
        <v>157</v>
      </c>
    </row>
    <row r="1527" spans="9:22" x14ac:dyDescent="0.45">
      <c r="I1527" t="s">
        <v>222</v>
      </c>
      <c r="J1527" t="s">
        <v>161</v>
      </c>
      <c r="K1527">
        <v>3.6255838201953959E-2</v>
      </c>
      <c r="L1527" t="s">
        <v>157</v>
      </c>
      <c r="N1527" t="s">
        <v>457</v>
      </c>
      <c r="O1527" t="s">
        <v>161</v>
      </c>
      <c r="P1527">
        <v>3.309292309941983E-2</v>
      </c>
      <c r="Q1527" t="s">
        <v>157</v>
      </c>
      <c r="S1527" t="s">
        <v>690</v>
      </c>
      <c r="T1527" t="s">
        <v>161</v>
      </c>
      <c r="U1527">
        <v>2.6645750321541033E-2</v>
      </c>
      <c r="V1527" t="s">
        <v>157</v>
      </c>
    </row>
    <row r="1528" spans="9:22" x14ac:dyDescent="0.45">
      <c r="I1528" t="s">
        <v>222</v>
      </c>
      <c r="J1528" t="s">
        <v>807</v>
      </c>
      <c r="K1528">
        <v>5.1264553772945622E-3</v>
      </c>
      <c r="L1528" t="s">
        <v>157</v>
      </c>
      <c r="N1528" t="s">
        <v>457</v>
      </c>
      <c r="O1528" t="s">
        <v>807</v>
      </c>
      <c r="P1528">
        <v>5.0284041788939797E-3</v>
      </c>
      <c r="Q1528" t="s">
        <v>157</v>
      </c>
      <c r="S1528" t="s">
        <v>690</v>
      </c>
      <c r="T1528" t="s">
        <v>807</v>
      </c>
      <c r="U1528">
        <v>4.2048547960922044E-3</v>
      </c>
      <c r="V1528" t="s">
        <v>157</v>
      </c>
    </row>
    <row r="1529" spans="9:22" x14ac:dyDescent="0.45">
      <c r="I1529" t="s">
        <v>222</v>
      </c>
      <c r="J1529" t="s">
        <v>808</v>
      </c>
      <c r="K1529">
        <v>3.1903865452200092E-3</v>
      </c>
      <c r="L1529" t="s">
        <v>157</v>
      </c>
      <c r="N1529" t="s">
        <v>457</v>
      </c>
      <c r="O1529" t="s">
        <v>808</v>
      </c>
      <c r="P1529">
        <v>5.0055624811148865E-3</v>
      </c>
      <c r="Q1529" t="s">
        <v>157</v>
      </c>
      <c r="S1529" t="s">
        <v>690</v>
      </c>
      <c r="T1529" t="s">
        <v>808</v>
      </c>
      <c r="U1529">
        <v>4.2270092130092312E-3</v>
      </c>
      <c r="V1529" t="s">
        <v>157</v>
      </c>
    </row>
    <row r="1530" spans="9:22" x14ac:dyDescent="0.45">
      <c r="I1530" t="s">
        <v>222</v>
      </c>
      <c r="J1530" t="s">
        <v>809</v>
      </c>
      <c r="K1530">
        <v>0</v>
      </c>
      <c r="L1530" t="s">
        <v>157</v>
      </c>
      <c r="N1530" t="s">
        <v>457</v>
      </c>
      <c r="O1530" t="s">
        <v>809</v>
      </c>
      <c r="P1530">
        <v>5.0724960662434909E-3</v>
      </c>
      <c r="Q1530" t="s">
        <v>157</v>
      </c>
      <c r="S1530" t="s">
        <v>690</v>
      </c>
      <c r="T1530" t="s">
        <v>809</v>
      </c>
      <c r="U1530">
        <v>4.0984520675284549E-3</v>
      </c>
      <c r="V1530" t="s">
        <v>157</v>
      </c>
    </row>
    <row r="1531" spans="9:22" x14ac:dyDescent="0.45">
      <c r="I1531" t="s">
        <v>222</v>
      </c>
      <c r="J1531" t="s">
        <v>810</v>
      </c>
      <c r="K1531">
        <v>0</v>
      </c>
      <c r="L1531" t="s">
        <v>157</v>
      </c>
      <c r="N1531" t="s">
        <v>457</v>
      </c>
      <c r="O1531" t="s">
        <v>810</v>
      </c>
      <c r="P1531">
        <v>2.7057057417476344E-2</v>
      </c>
      <c r="Q1531" t="s">
        <v>157</v>
      </c>
      <c r="S1531" t="s">
        <v>690</v>
      </c>
      <c r="T1531" t="s">
        <v>810</v>
      </c>
      <c r="U1531">
        <v>2.2358061595116184E-2</v>
      </c>
      <c r="V1531" t="s">
        <v>157</v>
      </c>
    </row>
    <row r="1532" spans="9:22" x14ac:dyDescent="0.45">
      <c r="I1532" t="s">
        <v>222</v>
      </c>
      <c r="J1532" t="s">
        <v>162</v>
      </c>
      <c r="K1532">
        <v>1.2375485776834914E-2</v>
      </c>
      <c r="L1532" t="s">
        <v>157</v>
      </c>
      <c r="N1532" t="s">
        <v>457</v>
      </c>
      <c r="O1532" t="s">
        <v>162</v>
      </c>
      <c r="P1532">
        <v>0.12028476667418708</v>
      </c>
      <c r="Q1532" t="s">
        <v>157</v>
      </c>
      <c r="S1532" t="s">
        <v>690</v>
      </c>
      <c r="T1532" t="s">
        <v>162</v>
      </c>
      <c r="U1532">
        <v>0.14685245051785151</v>
      </c>
      <c r="V1532" t="s">
        <v>157</v>
      </c>
    </row>
    <row r="1533" spans="9:22" x14ac:dyDescent="0.45">
      <c r="I1533" t="s">
        <v>222</v>
      </c>
      <c r="J1533" t="s">
        <v>163</v>
      </c>
      <c r="K1533">
        <v>2.8196079292376039E-2</v>
      </c>
      <c r="L1533" t="s">
        <v>157</v>
      </c>
      <c r="N1533" t="s">
        <v>457</v>
      </c>
      <c r="O1533" t="s">
        <v>163</v>
      </c>
      <c r="P1533">
        <v>1.6956836623404387E-2</v>
      </c>
      <c r="Q1533" t="s">
        <v>157</v>
      </c>
      <c r="S1533" t="s">
        <v>690</v>
      </c>
      <c r="T1533" t="s">
        <v>163</v>
      </c>
      <c r="U1533">
        <v>2.1849375224329105E-2</v>
      </c>
      <c r="V1533" t="s">
        <v>157</v>
      </c>
    </row>
    <row r="1534" spans="9:22" x14ac:dyDescent="0.45">
      <c r="I1534" t="s">
        <v>222</v>
      </c>
      <c r="J1534" t="s">
        <v>164</v>
      </c>
      <c r="K1534">
        <v>4.3209020266128072E-2</v>
      </c>
      <c r="L1534" t="s">
        <v>157</v>
      </c>
      <c r="N1534" t="s">
        <v>457</v>
      </c>
      <c r="O1534" t="s">
        <v>164</v>
      </c>
      <c r="P1534">
        <v>1.8248182244746402E-2</v>
      </c>
      <c r="Q1534" t="s">
        <v>157</v>
      </c>
      <c r="S1534" t="s">
        <v>690</v>
      </c>
      <c r="T1534" t="s">
        <v>164</v>
      </c>
      <c r="U1534">
        <v>2.188180842976863E-2</v>
      </c>
      <c r="V1534" t="s">
        <v>157</v>
      </c>
    </row>
    <row r="1535" spans="9:22" x14ac:dyDescent="0.45">
      <c r="I1535" t="s">
        <v>222</v>
      </c>
      <c r="J1535" t="s">
        <v>165</v>
      </c>
      <c r="K1535">
        <v>5.5217823619049658E-2</v>
      </c>
      <c r="L1535" t="s">
        <v>157</v>
      </c>
      <c r="N1535" t="s">
        <v>457</v>
      </c>
      <c r="O1535" t="s">
        <v>165</v>
      </c>
      <c r="P1535">
        <v>2.0710013029101582E-2</v>
      </c>
      <c r="Q1535" t="s">
        <v>157</v>
      </c>
      <c r="S1535" t="s">
        <v>690</v>
      </c>
      <c r="T1535" t="s">
        <v>165</v>
      </c>
      <c r="U1535">
        <v>2.1615737492621918E-2</v>
      </c>
      <c r="V1535" t="s">
        <v>157</v>
      </c>
    </row>
    <row r="1536" spans="9:22" x14ac:dyDescent="0.45">
      <c r="I1536" t="s">
        <v>222</v>
      </c>
      <c r="J1536" t="s">
        <v>166</v>
      </c>
      <c r="K1536">
        <v>0.38846794952245262</v>
      </c>
      <c r="L1536" t="s">
        <v>157</v>
      </c>
      <c r="N1536" t="s">
        <v>457</v>
      </c>
      <c r="O1536" t="s">
        <v>166</v>
      </c>
      <c r="P1536">
        <v>0.14823933222351351</v>
      </c>
      <c r="Q1536" t="s">
        <v>157</v>
      </c>
      <c r="S1536" t="s">
        <v>690</v>
      </c>
      <c r="T1536" t="s">
        <v>166</v>
      </c>
      <c r="U1536">
        <v>0.1325697831763292</v>
      </c>
      <c r="V1536" t="s">
        <v>157</v>
      </c>
    </row>
    <row r="1537" spans="9:22" x14ac:dyDescent="0.45">
      <c r="I1537" t="s">
        <v>222</v>
      </c>
      <c r="J1537" t="s">
        <v>811</v>
      </c>
      <c r="K1537">
        <v>5.5382684860560555E-2</v>
      </c>
      <c r="L1537" t="s">
        <v>157</v>
      </c>
      <c r="N1537" t="s">
        <v>457</v>
      </c>
      <c r="O1537" t="s">
        <v>811</v>
      </c>
      <c r="P1537">
        <v>2.672616768149105E-2</v>
      </c>
      <c r="Q1537" t="s">
        <v>157</v>
      </c>
      <c r="S1537" t="s">
        <v>690</v>
      </c>
      <c r="T1537" t="s">
        <v>811</v>
      </c>
      <c r="U1537">
        <v>2.4600242409465969E-2</v>
      </c>
      <c r="V1537" t="s">
        <v>157</v>
      </c>
    </row>
    <row r="1538" spans="9:22" x14ac:dyDescent="0.45">
      <c r="I1538" t="s">
        <v>222</v>
      </c>
      <c r="J1538" t="s">
        <v>812</v>
      </c>
      <c r="K1538">
        <v>4.5955131405397143E-2</v>
      </c>
      <c r="L1538" t="s">
        <v>157</v>
      </c>
      <c r="N1538" t="s">
        <v>457</v>
      </c>
      <c r="O1538" t="s">
        <v>812</v>
      </c>
      <c r="P1538">
        <v>2.5704238329612664E-2</v>
      </c>
      <c r="Q1538" t="s">
        <v>157</v>
      </c>
      <c r="S1538" t="s">
        <v>690</v>
      </c>
      <c r="T1538" t="s">
        <v>812</v>
      </c>
      <c r="U1538">
        <v>2.4274147640016359E-2</v>
      </c>
      <c r="V1538" t="s">
        <v>157</v>
      </c>
    </row>
    <row r="1539" spans="9:22" x14ac:dyDescent="0.45">
      <c r="I1539" t="s">
        <v>222</v>
      </c>
      <c r="J1539" t="s">
        <v>813</v>
      </c>
      <c r="K1539">
        <v>3.332066739886639E-2</v>
      </c>
      <c r="L1539" t="s">
        <v>157</v>
      </c>
      <c r="N1539" t="s">
        <v>457</v>
      </c>
      <c r="O1539" t="s">
        <v>813</v>
      </c>
      <c r="P1539">
        <v>2.4726876901147152E-2</v>
      </c>
      <c r="Q1539" t="s">
        <v>157</v>
      </c>
      <c r="S1539" t="s">
        <v>690</v>
      </c>
      <c r="T1539" t="s">
        <v>813</v>
      </c>
      <c r="U1539">
        <v>2.3397166800153101E-2</v>
      </c>
      <c r="V1539" t="s">
        <v>157</v>
      </c>
    </row>
    <row r="1540" spans="9:22" x14ac:dyDescent="0.45">
      <c r="I1540" t="s">
        <v>222</v>
      </c>
      <c r="J1540" t="s">
        <v>814</v>
      </c>
      <c r="K1540">
        <v>2.2473279160601638E-2</v>
      </c>
      <c r="L1540" t="s">
        <v>157</v>
      </c>
      <c r="N1540" t="s">
        <v>457</v>
      </c>
      <c r="O1540" t="s">
        <v>814</v>
      </c>
      <c r="P1540">
        <v>0.1017107339938379</v>
      </c>
      <c r="Q1540" t="s">
        <v>157</v>
      </c>
      <c r="S1540" t="s">
        <v>690</v>
      </c>
      <c r="T1540" t="s">
        <v>814</v>
      </c>
      <c r="U1540">
        <v>0.10539932290439416</v>
      </c>
      <c r="V1540" t="s">
        <v>157</v>
      </c>
    </row>
    <row r="1541" spans="9:22" x14ac:dyDescent="0.45">
      <c r="I1541" t="s">
        <v>222</v>
      </c>
      <c r="J1541" t="s">
        <v>815</v>
      </c>
      <c r="K1541">
        <v>0</v>
      </c>
      <c r="L1541" t="s">
        <v>157</v>
      </c>
      <c r="N1541" t="s">
        <v>457</v>
      </c>
      <c r="O1541" t="s">
        <v>815</v>
      </c>
      <c r="P1541">
        <v>9.9406519246672695E-2</v>
      </c>
      <c r="Q1541" t="s">
        <v>157</v>
      </c>
      <c r="S1541" t="s">
        <v>690</v>
      </c>
      <c r="T1541" t="s">
        <v>815</v>
      </c>
      <c r="U1541">
        <v>0.10497500938638285</v>
      </c>
      <c r="V1541" t="s">
        <v>157</v>
      </c>
    </row>
    <row r="1542" spans="9:22" x14ac:dyDescent="0.45">
      <c r="I1542" t="s">
        <v>222</v>
      </c>
      <c r="J1542" t="s">
        <v>816</v>
      </c>
      <c r="K1542">
        <v>5.7469985035033984E-3</v>
      </c>
      <c r="L1542" t="s">
        <v>157</v>
      </c>
      <c r="N1542" t="s">
        <v>457</v>
      </c>
      <c r="O1542" t="s">
        <v>816</v>
      </c>
      <c r="P1542">
        <v>1.4248203654017336E-2</v>
      </c>
      <c r="Q1542" t="s">
        <v>157</v>
      </c>
      <c r="S1542" t="s">
        <v>690</v>
      </c>
      <c r="T1542" t="s">
        <v>816</v>
      </c>
      <c r="U1542">
        <v>1.5370483061591606E-2</v>
      </c>
      <c r="V1542" t="s">
        <v>157</v>
      </c>
    </row>
    <row r="1543" spans="9:22" x14ac:dyDescent="0.45">
      <c r="I1543" t="s">
        <v>222</v>
      </c>
      <c r="J1543" t="s">
        <v>817</v>
      </c>
      <c r="K1543">
        <v>1.4054171410373517E-2</v>
      </c>
      <c r="L1543" t="s">
        <v>157</v>
      </c>
      <c r="N1543" t="s">
        <v>457</v>
      </c>
      <c r="O1543" t="s">
        <v>817</v>
      </c>
      <c r="P1543">
        <v>1.3876751768239111E-2</v>
      </c>
      <c r="Q1543" t="s">
        <v>157</v>
      </c>
      <c r="S1543" t="s">
        <v>690</v>
      </c>
      <c r="T1543" t="s">
        <v>817</v>
      </c>
      <c r="U1543">
        <v>1.5597920420394405E-2</v>
      </c>
      <c r="V1543" t="s">
        <v>157</v>
      </c>
    </row>
    <row r="1544" spans="9:22" x14ac:dyDescent="0.45">
      <c r="I1544" t="s">
        <v>222</v>
      </c>
      <c r="J1544" t="s">
        <v>818</v>
      </c>
      <c r="K1544">
        <v>2.3992750489266457E-2</v>
      </c>
      <c r="L1544" t="s">
        <v>157</v>
      </c>
      <c r="N1544" t="s">
        <v>457</v>
      </c>
      <c r="O1544" t="s">
        <v>818</v>
      </c>
      <c r="P1544">
        <v>1.4171190986626721E-2</v>
      </c>
      <c r="Q1544" t="s">
        <v>157</v>
      </c>
      <c r="S1544" t="s">
        <v>690</v>
      </c>
      <c r="T1544" t="s">
        <v>818</v>
      </c>
      <c r="U1544">
        <v>1.5594677228852095E-2</v>
      </c>
      <c r="V1544" t="s">
        <v>157</v>
      </c>
    </row>
    <row r="1545" spans="9:22" x14ac:dyDescent="0.45">
      <c r="I1545" t="s">
        <v>222</v>
      </c>
      <c r="J1545" t="s">
        <v>819</v>
      </c>
      <c r="K1545">
        <v>0.17683577304318168</v>
      </c>
      <c r="L1545" t="s">
        <v>157</v>
      </c>
      <c r="N1545" t="s">
        <v>457</v>
      </c>
      <c r="O1545" t="s">
        <v>819</v>
      </c>
      <c r="P1545">
        <v>9.9567471981871547E-2</v>
      </c>
      <c r="Q1545" t="s">
        <v>157</v>
      </c>
      <c r="S1545" t="s">
        <v>690</v>
      </c>
      <c r="T1545" t="s">
        <v>819</v>
      </c>
      <c r="U1545">
        <v>8.5523272327864275E-2</v>
      </c>
      <c r="V1545" t="s">
        <v>157</v>
      </c>
    </row>
    <row r="1546" spans="9:22" x14ac:dyDescent="0.45">
      <c r="I1546" t="s">
        <v>222</v>
      </c>
      <c r="J1546" t="s">
        <v>820</v>
      </c>
      <c r="K1546">
        <v>2.4303130190213133E-2</v>
      </c>
      <c r="L1546" t="s">
        <v>157</v>
      </c>
      <c r="N1546" t="s">
        <v>457</v>
      </c>
      <c r="O1546" t="s">
        <v>820</v>
      </c>
      <c r="P1546">
        <v>1.6177177857539703E-2</v>
      </c>
      <c r="Q1546" t="s">
        <v>157</v>
      </c>
      <c r="S1546" t="s">
        <v>690</v>
      </c>
      <c r="T1546" t="s">
        <v>820</v>
      </c>
      <c r="U1546">
        <v>1.4631168418247593E-2</v>
      </c>
      <c r="V1546" t="s">
        <v>157</v>
      </c>
    </row>
    <row r="1547" spans="9:22" x14ac:dyDescent="0.45">
      <c r="I1547" t="s">
        <v>222</v>
      </c>
      <c r="J1547" t="s">
        <v>821</v>
      </c>
      <c r="K1547">
        <v>1.591529297203698E-2</v>
      </c>
      <c r="L1547" t="s">
        <v>157</v>
      </c>
      <c r="N1547" t="s">
        <v>457</v>
      </c>
      <c r="O1547" t="s">
        <v>821</v>
      </c>
      <c r="P1547">
        <v>1.5552380183397715E-2</v>
      </c>
      <c r="Q1547" t="s">
        <v>157</v>
      </c>
      <c r="S1547" t="s">
        <v>690</v>
      </c>
      <c r="T1547" t="s">
        <v>821</v>
      </c>
      <c r="U1547">
        <v>1.5231128989115435E-2</v>
      </c>
      <c r="V1547" t="s">
        <v>157</v>
      </c>
    </row>
    <row r="1548" spans="9:22" x14ac:dyDescent="0.45">
      <c r="I1548" t="s">
        <v>222</v>
      </c>
      <c r="J1548" t="s">
        <v>822</v>
      </c>
      <c r="K1548">
        <v>5.8142364285668326E-3</v>
      </c>
      <c r="L1548" t="s">
        <v>157</v>
      </c>
      <c r="N1548" t="s">
        <v>457</v>
      </c>
      <c r="O1548" t="s">
        <v>822</v>
      </c>
      <c r="P1548">
        <v>1.5257957873352126E-2</v>
      </c>
      <c r="Q1548" t="s">
        <v>157</v>
      </c>
      <c r="S1548" t="s">
        <v>690</v>
      </c>
      <c r="T1548" t="s">
        <v>822</v>
      </c>
      <c r="U1548">
        <v>1.5432250929242551E-2</v>
      </c>
      <c r="V1548" t="s">
        <v>157</v>
      </c>
    </row>
    <row r="1549" spans="9:22" x14ac:dyDescent="0.45">
      <c r="I1549" t="s">
        <v>222</v>
      </c>
      <c r="J1549" t="s">
        <v>823</v>
      </c>
      <c r="K1549">
        <v>5.8922063509941989E-4</v>
      </c>
      <c r="L1549" t="s">
        <v>157</v>
      </c>
      <c r="N1549" t="s">
        <v>457</v>
      </c>
      <c r="O1549" t="s">
        <v>823</v>
      </c>
      <c r="P1549">
        <v>7.2384229759805213E-2</v>
      </c>
      <c r="Q1549" t="s">
        <v>157</v>
      </c>
      <c r="S1549" t="s">
        <v>690</v>
      </c>
      <c r="T1549" t="s">
        <v>823</v>
      </c>
      <c r="U1549">
        <v>7.8573658975694308E-2</v>
      </c>
      <c r="V1549" t="s">
        <v>157</v>
      </c>
    </row>
    <row r="1550" spans="9:22" x14ac:dyDescent="0.45">
      <c r="I1550" t="s">
        <v>223</v>
      </c>
      <c r="J1550" t="s">
        <v>156</v>
      </c>
      <c r="K1550">
        <v>0</v>
      </c>
      <c r="L1550" t="s">
        <v>157</v>
      </c>
      <c r="N1550" t="s">
        <v>458</v>
      </c>
      <c r="O1550" t="s">
        <v>156</v>
      </c>
      <c r="P1550">
        <v>2.7469640447361398E-2</v>
      </c>
      <c r="Q1550" t="s">
        <v>157</v>
      </c>
      <c r="S1550" t="s">
        <v>691</v>
      </c>
      <c r="T1550" t="s">
        <v>156</v>
      </c>
      <c r="U1550">
        <v>3.2478069361283959E-2</v>
      </c>
      <c r="V1550" t="s">
        <v>157</v>
      </c>
    </row>
    <row r="1551" spans="9:22" x14ac:dyDescent="0.45">
      <c r="I1551" t="s">
        <v>223</v>
      </c>
      <c r="J1551" t="s">
        <v>158</v>
      </c>
      <c r="K1551">
        <v>0</v>
      </c>
      <c r="L1551" t="s">
        <v>157</v>
      </c>
      <c r="N1551" t="s">
        <v>458</v>
      </c>
      <c r="O1551" t="s">
        <v>158</v>
      </c>
      <c r="P1551">
        <v>3.0147448781249041E-3</v>
      </c>
      <c r="Q1551" t="s">
        <v>157</v>
      </c>
      <c r="S1551" t="s">
        <v>691</v>
      </c>
      <c r="T1551" t="s">
        <v>158</v>
      </c>
      <c r="U1551">
        <v>4.6320138088411407E-3</v>
      </c>
      <c r="V1551" t="s">
        <v>157</v>
      </c>
    </row>
    <row r="1552" spans="9:22" x14ac:dyDescent="0.45">
      <c r="I1552" t="s">
        <v>223</v>
      </c>
      <c r="J1552" t="s">
        <v>159</v>
      </c>
      <c r="K1552">
        <v>1.8910880477707448E-3</v>
      </c>
      <c r="L1552" t="s">
        <v>157</v>
      </c>
      <c r="N1552" t="s">
        <v>458</v>
      </c>
      <c r="O1552" t="s">
        <v>159</v>
      </c>
      <c r="P1552">
        <v>2.7102218274336577E-3</v>
      </c>
      <c r="Q1552" t="s">
        <v>157</v>
      </c>
      <c r="S1552" t="s">
        <v>691</v>
      </c>
      <c r="T1552" t="s">
        <v>159</v>
      </c>
      <c r="U1552">
        <v>4.6119577168448073E-3</v>
      </c>
      <c r="V1552" t="s">
        <v>157</v>
      </c>
    </row>
    <row r="1553" spans="9:22" x14ac:dyDescent="0.45">
      <c r="I1553" t="s">
        <v>223</v>
      </c>
      <c r="J1553" t="s">
        <v>160</v>
      </c>
      <c r="K1553">
        <v>3.2803887838436688E-3</v>
      </c>
      <c r="L1553" t="s">
        <v>157</v>
      </c>
      <c r="N1553" t="s">
        <v>458</v>
      </c>
      <c r="O1553" t="s">
        <v>160</v>
      </c>
      <c r="P1553">
        <v>2.7162286193976423E-3</v>
      </c>
      <c r="Q1553" t="s">
        <v>157</v>
      </c>
      <c r="S1553" t="s">
        <v>691</v>
      </c>
      <c r="T1553" t="s">
        <v>160</v>
      </c>
      <c r="U1553">
        <v>4.599359370702558E-3</v>
      </c>
      <c r="V1553" t="s">
        <v>157</v>
      </c>
    </row>
    <row r="1554" spans="9:22" x14ac:dyDescent="0.45">
      <c r="I1554" t="s">
        <v>223</v>
      </c>
      <c r="J1554" t="s">
        <v>161</v>
      </c>
      <c r="K1554">
        <v>2.5960369369364553E-2</v>
      </c>
      <c r="L1554" t="s">
        <v>157</v>
      </c>
      <c r="N1554" t="s">
        <v>458</v>
      </c>
      <c r="O1554" t="s">
        <v>161</v>
      </c>
      <c r="P1554">
        <v>2.8536636647701001E-2</v>
      </c>
      <c r="Q1554" t="s">
        <v>157</v>
      </c>
      <c r="S1554" t="s">
        <v>691</v>
      </c>
      <c r="T1554" t="s">
        <v>161</v>
      </c>
      <c r="U1554">
        <v>2.2968110197263802E-2</v>
      </c>
      <c r="V1554" t="s">
        <v>157</v>
      </c>
    </row>
    <row r="1555" spans="9:22" x14ac:dyDescent="0.45">
      <c r="I1555" t="s">
        <v>223</v>
      </c>
      <c r="J1555" t="s">
        <v>807</v>
      </c>
      <c r="K1555">
        <v>2.5565618027758538E-3</v>
      </c>
      <c r="L1555" t="s">
        <v>157</v>
      </c>
      <c r="N1555" t="s">
        <v>458</v>
      </c>
      <c r="O1555" t="s">
        <v>807</v>
      </c>
      <c r="P1555">
        <v>4.9799067875905571E-3</v>
      </c>
      <c r="Q1555" t="s">
        <v>157</v>
      </c>
      <c r="S1555" t="s">
        <v>691</v>
      </c>
      <c r="T1555" t="s">
        <v>807</v>
      </c>
      <c r="U1555">
        <v>3.3197411120632859E-3</v>
      </c>
      <c r="V1555" t="s">
        <v>157</v>
      </c>
    </row>
    <row r="1556" spans="9:22" x14ac:dyDescent="0.45">
      <c r="I1556" t="s">
        <v>223</v>
      </c>
      <c r="J1556" t="s">
        <v>808</v>
      </c>
      <c r="K1556">
        <v>2.6032409595207026E-5</v>
      </c>
      <c r="L1556" t="s">
        <v>157</v>
      </c>
      <c r="N1556" t="s">
        <v>458</v>
      </c>
      <c r="O1556" t="s">
        <v>808</v>
      </c>
      <c r="P1556">
        <v>4.1474137913580728E-3</v>
      </c>
      <c r="Q1556" t="s">
        <v>157</v>
      </c>
      <c r="S1556" t="s">
        <v>691</v>
      </c>
      <c r="T1556" t="s">
        <v>808</v>
      </c>
      <c r="U1556">
        <v>3.3910790644044978E-3</v>
      </c>
      <c r="V1556" t="s">
        <v>157</v>
      </c>
    </row>
    <row r="1557" spans="9:22" x14ac:dyDescent="0.45">
      <c r="I1557" t="s">
        <v>223</v>
      </c>
      <c r="J1557" t="s">
        <v>809</v>
      </c>
      <c r="K1557">
        <v>0</v>
      </c>
      <c r="L1557" t="s">
        <v>157</v>
      </c>
      <c r="N1557" t="s">
        <v>458</v>
      </c>
      <c r="O1557" t="s">
        <v>809</v>
      </c>
      <c r="P1557">
        <v>4.0009698981692716E-3</v>
      </c>
      <c r="Q1557" t="s">
        <v>157</v>
      </c>
      <c r="S1557" t="s">
        <v>691</v>
      </c>
      <c r="T1557" t="s">
        <v>809</v>
      </c>
      <c r="U1557">
        <v>3.5810009004501823E-3</v>
      </c>
      <c r="V1557" t="s">
        <v>157</v>
      </c>
    </row>
    <row r="1558" spans="9:22" x14ac:dyDescent="0.45">
      <c r="I1558" t="s">
        <v>223</v>
      </c>
      <c r="J1558" t="s">
        <v>810</v>
      </c>
      <c r="K1558">
        <v>0</v>
      </c>
      <c r="L1558" t="s">
        <v>157</v>
      </c>
      <c r="N1558" t="s">
        <v>458</v>
      </c>
      <c r="O1558" t="s">
        <v>810</v>
      </c>
      <c r="P1558">
        <v>2.0039545732261417E-2</v>
      </c>
      <c r="Q1558" t="s">
        <v>157</v>
      </c>
      <c r="S1558" t="s">
        <v>691</v>
      </c>
      <c r="T1558" t="s">
        <v>810</v>
      </c>
      <c r="U1558">
        <v>2.0034782390668027E-2</v>
      </c>
      <c r="V1558" t="s">
        <v>157</v>
      </c>
    </row>
    <row r="1559" spans="9:22" x14ac:dyDescent="0.45">
      <c r="I1559" t="s">
        <v>223</v>
      </c>
      <c r="J1559" t="s">
        <v>162</v>
      </c>
      <c r="K1559">
        <v>3.1429820549354399E-2</v>
      </c>
      <c r="L1559" t="s">
        <v>157</v>
      </c>
      <c r="N1559" t="s">
        <v>458</v>
      </c>
      <c r="O1559" t="s">
        <v>162</v>
      </c>
      <c r="P1559">
        <v>0.11005117853317617</v>
      </c>
      <c r="Q1559" t="s">
        <v>157</v>
      </c>
      <c r="S1559" t="s">
        <v>691</v>
      </c>
      <c r="T1559" t="s">
        <v>162</v>
      </c>
      <c r="U1559">
        <v>0.1628484958691408</v>
      </c>
      <c r="V1559" t="s">
        <v>157</v>
      </c>
    </row>
    <row r="1560" spans="9:22" x14ac:dyDescent="0.45">
      <c r="I1560" t="s">
        <v>223</v>
      </c>
      <c r="J1560" t="s">
        <v>163</v>
      </c>
      <c r="K1560">
        <v>3.8950653123470361E-2</v>
      </c>
      <c r="L1560" t="s">
        <v>157</v>
      </c>
      <c r="N1560" t="s">
        <v>458</v>
      </c>
      <c r="O1560" t="s">
        <v>163</v>
      </c>
      <c r="P1560">
        <v>1.5209027996482804E-2</v>
      </c>
      <c r="Q1560" t="s">
        <v>157</v>
      </c>
      <c r="S1560" t="s">
        <v>691</v>
      </c>
      <c r="T1560" t="s">
        <v>163</v>
      </c>
      <c r="U1560">
        <v>2.2557266947069006E-2</v>
      </c>
      <c r="V1560" t="s">
        <v>157</v>
      </c>
    </row>
    <row r="1561" spans="9:22" x14ac:dyDescent="0.45">
      <c r="I1561" t="s">
        <v>223</v>
      </c>
      <c r="J1561" t="s">
        <v>164</v>
      </c>
      <c r="K1561">
        <v>5.3170155857388747E-2</v>
      </c>
      <c r="L1561" t="s">
        <v>157</v>
      </c>
      <c r="N1561" t="s">
        <v>458</v>
      </c>
      <c r="O1561" t="s">
        <v>164</v>
      </c>
      <c r="P1561">
        <v>1.7584811080460613E-2</v>
      </c>
      <c r="Q1561" t="s">
        <v>157</v>
      </c>
      <c r="S1561" t="s">
        <v>691</v>
      </c>
      <c r="T1561" t="s">
        <v>164</v>
      </c>
      <c r="U1561">
        <v>2.2123888255607786E-2</v>
      </c>
      <c r="V1561" t="s">
        <v>157</v>
      </c>
    </row>
    <row r="1562" spans="9:22" x14ac:dyDescent="0.45">
      <c r="I1562" t="s">
        <v>223</v>
      </c>
      <c r="J1562" t="s">
        <v>165</v>
      </c>
      <c r="K1562">
        <v>6.1744461610374314E-2</v>
      </c>
      <c r="L1562" t="s">
        <v>157</v>
      </c>
      <c r="N1562" t="s">
        <v>458</v>
      </c>
      <c r="O1562" t="s">
        <v>165</v>
      </c>
      <c r="P1562">
        <v>1.8370151299822841E-2</v>
      </c>
      <c r="Q1562" t="s">
        <v>157</v>
      </c>
      <c r="S1562" t="s">
        <v>691</v>
      </c>
      <c r="T1562" t="s">
        <v>165</v>
      </c>
      <c r="U1562">
        <v>2.1706736476358127E-2</v>
      </c>
      <c r="V1562" t="s">
        <v>157</v>
      </c>
    </row>
    <row r="1563" spans="9:22" x14ac:dyDescent="0.45">
      <c r="I1563" t="s">
        <v>223</v>
      </c>
      <c r="J1563" t="s">
        <v>166</v>
      </c>
      <c r="K1563">
        <v>0.3910538641079882</v>
      </c>
      <c r="L1563" t="s">
        <v>157</v>
      </c>
      <c r="N1563" t="s">
        <v>458</v>
      </c>
      <c r="O1563" t="s">
        <v>166</v>
      </c>
      <c r="P1563">
        <v>0.18799390510053693</v>
      </c>
      <c r="Q1563" t="s">
        <v>157</v>
      </c>
      <c r="S1563" t="s">
        <v>691</v>
      </c>
      <c r="T1563" t="s">
        <v>166</v>
      </c>
      <c r="U1563">
        <v>0.12321303781795252</v>
      </c>
      <c r="V1563" t="s">
        <v>157</v>
      </c>
    </row>
    <row r="1564" spans="9:22" x14ac:dyDescent="0.45">
      <c r="I1564" t="s">
        <v>223</v>
      </c>
      <c r="J1564" t="s">
        <v>811</v>
      </c>
      <c r="K1564">
        <v>5.1665569478508096E-2</v>
      </c>
      <c r="L1564" t="s">
        <v>157</v>
      </c>
      <c r="N1564" t="s">
        <v>458</v>
      </c>
      <c r="O1564" t="s">
        <v>811</v>
      </c>
      <c r="P1564">
        <v>3.7284451680413312E-2</v>
      </c>
      <c r="Q1564" t="s">
        <v>157</v>
      </c>
      <c r="S1564" t="s">
        <v>691</v>
      </c>
      <c r="T1564" t="s">
        <v>811</v>
      </c>
      <c r="U1564">
        <v>2.2273090343421158E-2</v>
      </c>
      <c r="V1564" t="s">
        <v>157</v>
      </c>
    </row>
    <row r="1565" spans="9:22" x14ac:dyDescent="0.45">
      <c r="I1565" t="s">
        <v>223</v>
      </c>
      <c r="J1565" t="s">
        <v>812</v>
      </c>
      <c r="K1565">
        <v>4.130255085256411E-2</v>
      </c>
      <c r="L1565" t="s">
        <v>157</v>
      </c>
      <c r="N1565" t="s">
        <v>458</v>
      </c>
      <c r="O1565" t="s">
        <v>812</v>
      </c>
      <c r="P1565">
        <v>3.4425634657095056E-2</v>
      </c>
      <c r="Q1565" t="s">
        <v>157</v>
      </c>
      <c r="S1565" t="s">
        <v>691</v>
      </c>
      <c r="T1565" t="s">
        <v>812</v>
      </c>
      <c r="U1565">
        <v>2.2808166191957233E-2</v>
      </c>
      <c r="V1565" t="s">
        <v>157</v>
      </c>
    </row>
    <row r="1566" spans="9:22" x14ac:dyDescent="0.45">
      <c r="I1566" t="s">
        <v>223</v>
      </c>
      <c r="J1566" t="s">
        <v>813</v>
      </c>
      <c r="K1566">
        <v>2.6410863478032408E-2</v>
      </c>
      <c r="L1566" t="s">
        <v>157</v>
      </c>
      <c r="N1566" t="s">
        <v>458</v>
      </c>
      <c r="O1566" t="s">
        <v>813</v>
      </c>
      <c r="P1566">
        <v>3.0703436232451049E-2</v>
      </c>
      <c r="Q1566" t="s">
        <v>157</v>
      </c>
      <c r="S1566" t="s">
        <v>691</v>
      </c>
      <c r="T1566" t="s">
        <v>813</v>
      </c>
      <c r="U1566">
        <v>2.3152196194783956E-2</v>
      </c>
      <c r="V1566" t="s">
        <v>157</v>
      </c>
    </row>
    <row r="1567" spans="9:22" x14ac:dyDescent="0.45">
      <c r="I1567" t="s">
        <v>223</v>
      </c>
      <c r="J1567" t="s">
        <v>814</v>
      </c>
      <c r="K1567">
        <v>8.7978744798093526E-3</v>
      </c>
      <c r="L1567" t="s">
        <v>157</v>
      </c>
      <c r="N1567" t="s">
        <v>458</v>
      </c>
      <c r="O1567" t="s">
        <v>814</v>
      </c>
      <c r="P1567">
        <v>0.10247577713462429</v>
      </c>
      <c r="Q1567" t="s">
        <v>157</v>
      </c>
      <c r="S1567" t="s">
        <v>691</v>
      </c>
      <c r="T1567" t="s">
        <v>814</v>
      </c>
      <c r="U1567">
        <v>0.11679729408564869</v>
      </c>
      <c r="V1567" t="s">
        <v>157</v>
      </c>
    </row>
    <row r="1568" spans="9:22" x14ac:dyDescent="0.45">
      <c r="I1568" t="s">
        <v>223</v>
      </c>
      <c r="J1568" t="s">
        <v>815</v>
      </c>
      <c r="K1568">
        <v>3.8347128002617021E-3</v>
      </c>
      <c r="L1568" t="s">
        <v>157</v>
      </c>
      <c r="N1568" t="s">
        <v>458</v>
      </c>
      <c r="O1568" t="s">
        <v>815</v>
      </c>
      <c r="P1568">
        <v>8.3480786933930393E-2</v>
      </c>
      <c r="Q1568" t="s">
        <v>157</v>
      </c>
      <c r="S1568" t="s">
        <v>691</v>
      </c>
      <c r="T1568" t="s">
        <v>815</v>
      </c>
      <c r="U1568">
        <v>0.10651531626634719</v>
      </c>
      <c r="V1568" t="s">
        <v>157</v>
      </c>
    </row>
    <row r="1569" spans="9:22" x14ac:dyDescent="0.45">
      <c r="I1569" t="s">
        <v>223</v>
      </c>
      <c r="J1569" t="s">
        <v>816</v>
      </c>
      <c r="K1569">
        <v>1.0429960664590451E-2</v>
      </c>
      <c r="L1569" t="s">
        <v>157</v>
      </c>
      <c r="N1569" t="s">
        <v>458</v>
      </c>
      <c r="O1569" t="s">
        <v>816</v>
      </c>
      <c r="P1569">
        <v>1.1860288639715199E-2</v>
      </c>
      <c r="Q1569" t="s">
        <v>157</v>
      </c>
      <c r="S1569" t="s">
        <v>691</v>
      </c>
      <c r="T1569" t="s">
        <v>816</v>
      </c>
      <c r="U1569">
        <v>1.5175139017189832E-2</v>
      </c>
      <c r="V1569" t="s">
        <v>157</v>
      </c>
    </row>
    <row r="1570" spans="9:22" x14ac:dyDescent="0.45">
      <c r="I1570" t="s">
        <v>223</v>
      </c>
      <c r="J1570" t="s">
        <v>817</v>
      </c>
      <c r="K1570">
        <v>2.1471530407237292E-2</v>
      </c>
      <c r="L1570" t="s">
        <v>157</v>
      </c>
      <c r="N1570" t="s">
        <v>458</v>
      </c>
      <c r="O1570" t="s">
        <v>817</v>
      </c>
      <c r="P1570">
        <v>1.2558642342666994E-2</v>
      </c>
      <c r="Q1570" t="s">
        <v>157</v>
      </c>
      <c r="S1570" t="s">
        <v>691</v>
      </c>
      <c r="T1570" t="s">
        <v>817</v>
      </c>
      <c r="U1570">
        <v>1.5116981501411541E-2</v>
      </c>
      <c r="V1570" t="s">
        <v>157</v>
      </c>
    </row>
    <row r="1571" spans="9:22" x14ac:dyDescent="0.45">
      <c r="I1571" t="s">
        <v>223</v>
      </c>
      <c r="J1571" t="s">
        <v>818</v>
      </c>
      <c r="K1571">
        <v>2.7166615640168451E-2</v>
      </c>
      <c r="L1571" t="s">
        <v>157</v>
      </c>
      <c r="N1571" t="s">
        <v>458</v>
      </c>
      <c r="O1571" t="s">
        <v>818</v>
      </c>
      <c r="P1571">
        <v>1.2924531320185246E-2</v>
      </c>
      <c r="Q1571" t="s">
        <v>157</v>
      </c>
      <c r="S1571" t="s">
        <v>691</v>
      </c>
      <c r="T1571" t="s">
        <v>818</v>
      </c>
      <c r="U1571">
        <v>1.5129868173518824E-2</v>
      </c>
      <c r="V1571" t="s">
        <v>157</v>
      </c>
    </row>
    <row r="1572" spans="9:22" x14ac:dyDescent="0.45">
      <c r="I1572" t="s">
        <v>223</v>
      </c>
      <c r="J1572" t="s">
        <v>819</v>
      </c>
      <c r="K1572">
        <v>0.1700489031634938</v>
      </c>
      <c r="L1572" t="s">
        <v>157</v>
      </c>
      <c r="N1572" t="s">
        <v>458</v>
      </c>
      <c r="O1572" t="s">
        <v>819</v>
      </c>
      <c r="P1572">
        <v>0.10937269179907928</v>
      </c>
      <c r="Q1572" t="s">
        <v>157</v>
      </c>
      <c r="S1572" t="s">
        <v>691</v>
      </c>
      <c r="T1572" t="s">
        <v>819</v>
      </c>
      <c r="U1572">
        <v>8.8971892777143374E-2</v>
      </c>
      <c r="V1572" t="s">
        <v>157</v>
      </c>
    </row>
    <row r="1573" spans="9:22" x14ac:dyDescent="0.45">
      <c r="I1573" t="s">
        <v>223</v>
      </c>
      <c r="J1573" t="s">
        <v>820</v>
      </c>
      <c r="K1573">
        <v>1.9144012689168148E-2</v>
      </c>
      <c r="L1573" t="s">
        <v>157</v>
      </c>
      <c r="N1573" t="s">
        <v>458</v>
      </c>
      <c r="O1573" t="s">
        <v>820</v>
      </c>
      <c r="P1573">
        <v>1.8423347686842333E-2</v>
      </c>
      <c r="Q1573" t="s">
        <v>157</v>
      </c>
      <c r="S1573" t="s">
        <v>691</v>
      </c>
      <c r="T1573" t="s">
        <v>820</v>
      </c>
      <c r="U1573">
        <v>1.4942303146842079E-2</v>
      </c>
      <c r="V1573" t="s">
        <v>157</v>
      </c>
    </row>
    <row r="1574" spans="9:22" x14ac:dyDescent="0.45">
      <c r="I1574" t="s">
        <v>223</v>
      </c>
      <c r="J1574" t="s">
        <v>821</v>
      </c>
      <c r="K1574">
        <v>7.6825363339784822E-3</v>
      </c>
      <c r="L1574" t="s">
        <v>157</v>
      </c>
      <c r="N1574" t="s">
        <v>458</v>
      </c>
      <c r="O1574" t="s">
        <v>821</v>
      </c>
      <c r="P1574">
        <v>1.7037472450834805E-2</v>
      </c>
      <c r="Q1574" t="s">
        <v>157</v>
      </c>
      <c r="S1574" t="s">
        <v>691</v>
      </c>
      <c r="T1574" t="s">
        <v>821</v>
      </c>
      <c r="U1574">
        <v>1.491230277013373E-2</v>
      </c>
      <c r="V1574" t="s">
        <v>157</v>
      </c>
    </row>
    <row r="1575" spans="9:22" x14ac:dyDescent="0.45">
      <c r="I1575" t="s">
        <v>223</v>
      </c>
      <c r="J1575" t="s">
        <v>822</v>
      </c>
      <c r="K1575">
        <v>1.9814743502616725E-3</v>
      </c>
      <c r="L1575" t="s">
        <v>157</v>
      </c>
      <c r="N1575" t="s">
        <v>458</v>
      </c>
      <c r="O1575" t="s">
        <v>822</v>
      </c>
      <c r="P1575">
        <v>1.5769662579769351E-2</v>
      </c>
      <c r="Q1575" t="s">
        <v>157</v>
      </c>
      <c r="S1575" t="s">
        <v>691</v>
      </c>
      <c r="T1575" t="s">
        <v>822</v>
      </c>
      <c r="U1575">
        <v>1.4989389124766717E-2</v>
      </c>
      <c r="V1575" t="s">
        <v>157</v>
      </c>
    </row>
    <row r="1576" spans="9:22" x14ac:dyDescent="0.45">
      <c r="I1576" t="s">
        <v>223</v>
      </c>
      <c r="J1576" t="s">
        <v>823</v>
      </c>
      <c r="K1576">
        <v>0</v>
      </c>
      <c r="L1576" t="s">
        <v>157</v>
      </c>
      <c r="N1576" t="s">
        <v>458</v>
      </c>
      <c r="O1576" t="s">
        <v>823</v>
      </c>
      <c r="P1576">
        <v>6.6858893902515426E-2</v>
      </c>
      <c r="Q1576" t="s">
        <v>157</v>
      </c>
      <c r="S1576" t="s">
        <v>691</v>
      </c>
      <c r="T1576" t="s">
        <v>823</v>
      </c>
      <c r="U1576">
        <v>7.7150521118185211E-2</v>
      </c>
      <c r="V1576" t="s">
        <v>157</v>
      </c>
    </row>
    <row r="1577" spans="9:22" x14ac:dyDescent="0.45">
      <c r="I1577" t="s">
        <v>224</v>
      </c>
      <c r="J1577" t="s">
        <v>156</v>
      </c>
      <c r="K1577">
        <v>0</v>
      </c>
      <c r="L1577" t="s">
        <v>157</v>
      </c>
      <c r="N1577" t="s">
        <v>459</v>
      </c>
      <c r="O1577" t="s">
        <v>156</v>
      </c>
      <c r="P1577">
        <v>4.458749971126573E-2</v>
      </c>
      <c r="Q1577" t="s">
        <v>157</v>
      </c>
      <c r="S1577" t="s">
        <v>692</v>
      </c>
      <c r="T1577" t="s">
        <v>156</v>
      </c>
      <c r="U1577">
        <v>3.8769384024768538E-2</v>
      </c>
      <c r="V1577" t="s">
        <v>157</v>
      </c>
    </row>
    <row r="1578" spans="9:22" x14ac:dyDescent="0.45">
      <c r="I1578" t="s">
        <v>224</v>
      </c>
      <c r="J1578" t="s">
        <v>158</v>
      </c>
      <c r="K1578">
        <v>0</v>
      </c>
      <c r="L1578" t="s">
        <v>157</v>
      </c>
      <c r="N1578" t="s">
        <v>459</v>
      </c>
      <c r="O1578" t="s">
        <v>158</v>
      </c>
      <c r="P1578">
        <v>6.5676342404505849E-3</v>
      </c>
      <c r="Q1578" t="s">
        <v>157</v>
      </c>
      <c r="S1578" t="s">
        <v>692</v>
      </c>
      <c r="T1578" t="s">
        <v>158</v>
      </c>
      <c r="U1578">
        <v>5.7942281882236426E-3</v>
      </c>
      <c r="V1578" t="s">
        <v>157</v>
      </c>
    </row>
    <row r="1579" spans="9:22" x14ac:dyDescent="0.45">
      <c r="I1579" t="s">
        <v>224</v>
      </c>
      <c r="J1579" t="s">
        <v>159</v>
      </c>
      <c r="K1579">
        <v>0</v>
      </c>
      <c r="L1579" t="s">
        <v>157</v>
      </c>
      <c r="N1579" t="s">
        <v>459</v>
      </c>
      <c r="O1579" t="s">
        <v>159</v>
      </c>
      <c r="P1579">
        <v>6.3128784353922943E-3</v>
      </c>
      <c r="Q1579" t="s">
        <v>157</v>
      </c>
      <c r="S1579" t="s">
        <v>692</v>
      </c>
      <c r="T1579" t="s">
        <v>159</v>
      </c>
      <c r="U1579">
        <v>5.7268236830490269E-3</v>
      </c>
      <c r="V1579" t="s">
        <v>157</v>
      </c>
    </row>
    <row r="1580" spans="9:22" x14ac:dyDescent="0.45">
      <c r="I1580" t="s">
        <v>224</v>
      </c>
      <c r="J1580" t="s">
        <v>160</v>
      </c>
      <c r="K1580">
        <v>3.5202261542945372E-3</v>
      </c>
      <c r="L1580" t="s">
        <v>157</v>
      </c>
      <c r="N1580" t="s">
        <v>459</v>
      </c>
      <c r="O1580" t="s">
        <v>160</v>
      </c>
      <c r="P1580">
        <v>5.8318623673991373E-3</v>
      </c>
      <c r="Q1580" t="s">
        <v>157</v>
      </c>
      <c r="S1580" t="s">
        <v>692</v>
      </c>
      <c r="T1580" t="s">
        <v>160</v>
      </c>
      <c r="U1580">
        <v>5.6103151384285519E-3</v>
      </c>
      <c r="V1580" t="s">
        <v>157</v>
      </c>
    </row>
    <row r="1581" spans="9:22" x14ac:dyDescent="0.45">
      <c r="I1581" t="s">
        <v>224</v>
      </c>
      <c r="J1581" t="s">
        <v>161</v>
      </c>
      <c r="K1581">
        <v>3.7258108343867245E-2</v>
      </c>
      <c r="L1581" t="s">
        <v>157</v>
      </c>
      <c r="N1581" t="s">
        <v>459</v>
      </c>
      <c r="O1581" t="s">
        <v>161</v>
      </c>
      <c r="P1581">
        <v>3.2427055559126339E-2</v>
      </c>
      <c r="Q1581" t="s">
        <v>157</v>
      </c>
      <c r="S1581" t="s">
        <v>692</v>
      </c>
      <c r="T1581" t="s">
        <v>161</v>
      </c>
      <c r="U1581">
        <v>3.171648374738828E-2</v>
      </c>
      <c r="V1581" t="s">
        <v>157</v>
      </c>
    </row>
    <row r="1582" spans="9:22" x14ac:dyDescent="0.45">
      <c r="I1582" t="s">
        <v>224</v>
      </c>
      <c r="J1582" t="s">
        <v>807</v>
      </c>
      <c r="K1582">
        <v>5.2847516490245067E-3</v>
      </c>
      <c r="L1582" t="s">
        <v>157</v>
      </c>
      <c r="N1582" t="s">
        <v>459</v>
      </c>
      <c r="O1582" t="s">
        <v>807</v>
      </c>
      <c r="P1582">
        <v>4.6706088266912724E-3</v>
      </c>
      <c r="Q1582" t="s">
        <v>157</v>
      </c>
      <c r="S1582" t="s">
        <v>692</v>
      </c>
      <c r="T1582" t="s">
        <v>807</v>
      </c>
      <c r="U1582">
        <v>5.4036114971577828E-3</v>
      </c>
      <c r="V1582" t="s">
        <v>157</v>
      </c>
    </row>
    <row r="1583" spans="9:22" x14ac:dyDescent="0.45">
      <c r="I1583" t="s">
        <v>224</v>
      </c>
      <c r="J1583" t="s">
        <v>808</v>
      </c>
      <c r="K1583">
        <v>3.2947396106669477E-3</v>
      </c>
      <c r="L1583" t="s">
        <v>157</v>
      </c>
      <c r="N1583" t="s">
        <v>459</v>
      </c>
      <c r="O1583" t="s">
        <v>808</v>
      </c>
      <c r="P1583">
        <v>4.6209751978342657E-3</v>
      </c>
      <c r="Q1583" t="s">
        <v>157</v>
      </c>
      <c r="S1583" t="s">
        <v>692</v>
      </c>
      <c r="T1583" t="s">
        <v>808</v>
      </c>
      <c r="U1583">
        <v>5.5724559016187229E-3</v>
      </c>
      <c r="V1583" t="s">
        <v>157</v>
      </c>
    </row>
    <row r="1584" spans="9:22" x14ac:dyDescent="0.45">
      <c r="I1584" t="s">
        <v>224</v>
      </c>
      <c r="J1584" t="s">
        <v>809</v>
      </c>
      <c r="K1584">
        <v>0</v>
      </c>
      <c r="L1584" t="s">
        <v>157</v>
      </c>
      <c r="N1584" t="s">
        <v>459</v>
      </c>
      <c r="O1584" t="s">
        <v>809</v>
      </c>
      <c r="P1584">
        <v>4.7134521950697693E-3</v>
      </c>
      <c r="Q1584" t="s">
        <v>157</v>
      </c>
      <c r="S1584" t="s">
        <v>692</v>
      </c>
      <c r="T1584" t="s">
        <v>809</v>
      </c>
      <c r="U1584">
        <v>5.6090099308192401E-3</v>
      </c>
      <c r="V1584" t="s">
        <v>157</v>
      </c>
    </row>
    <row r="1585" spans="9:22" x14ac:dyDescent="0.45">
      <c r="I1585" t="s">
        <v>224</v>
      </c>
      <c r="J1585" t="s">
        <v>810</v>
      </c>
      <c r="K1585">
        <v>0</v>
      </c>
      <c r="L1585" t="s">
        <v>157</v>
      </c>
      <c r="N1585" t="s">
        <v>459</v>
      </c>
      <c r="O1585" t="s">
        <v>810</v>
      </c>
      <c r="P1585">
        <v>2.7090873301283951E-2</v>
      </c>
      <c r="Q1585" t="s">
        <v>157</v>
      </c>
      <c r="S1585" t="s">
        <v>692</v>
      </c>
      <c r="T1585" t="s">
        <v>810</v>
      </c>
      <c r="U1585">
        <v>2.7896463655252279E-2</v>
      </c>
      <c r="V1585" t="s">
        <v>157</v>
      </c>
    </row>
    <row r="1586" spans="9:22" x14ac:dyDescent="0.45">
      <c r="I1586" t="s">
        <v>224</v>
      </c>
      <c r="J1586" t="s">
        <v>162</v>
      </c>
      <c r="K1586">
        <v>1.0886095508171989E-2</v>
      </c>
      <c r="L1586" t="s">
        <v>157</v>
      </c>
      <c r="N1586" t="s">
        <v>459</v>
      </c>
      <c r="O1586" t="s">
        <v>162</v>
      </c>
      <c r="P1586">
        <v>0.11785823521056253</v>
      </c>
      <c r="Q1586" t="s">
        <v>157</v>
      </c>
      <c r="S1586" t="s">
        <v>692</v>
      </c>
      <c r="T1586" t="s">
        <v>162</v>
      </c>
      <c r="U1586">
        <v>0.16496116956704948</v>
      </c>
      <c r="V1586" t="s">
        <v>157</v>
      </c>
    </row>
    <row r="1587" spans="9:22" x14ac:dyDescent="0.45">
      <c r="I1587" t="s">
        <v>224</v>
      </c>
      <c r="J1587" t="s">
        <v>163</v>
      </c>
      <c r="K1587">
        <v>2.5642600940122016E-2</v>
      </c>
      <c r="L1587" t="s">
        <v>157</v>
      </c>
      <c r="N1587" t="s">
        <v>459</v>
      </c>
      <c r="O1587" t="s">
        <v>163</v>
      </c>
      <c r="P1587">
        <v>1.7794170816123701E-2</v>
      </c>
      <c r="Q1587" t="s">
        <v>157</v>
      </c>
      <c r="S1587" t="s">
        <v>692</v>
      </c>
      <c r="T1587" t="s">
        <v>163</v>
      </c>
      <c r="U1587">
        <v>2.2872582917753074E-2</v>
      </c>
      <c r="V1587" t="s">
        <v>157</v>
      </c>
    </row>
    <row r="1588" spans="9:22" x14ac:dyDescent="0.45">
      <c r="I1588" t="s">
        <v>224</v>
      </c>
      <c r="J1588" t="s">
        <v>164</v>
      </c>
      <c r="K1588">
        <v>4.0926397963745871E-2</v>
      </c>
      <c r="L1588" t="s">
        <v>157</v>
      </c>
      <c r="N1588" t="s">
        <v>459</v>
      </c>
      <c r="O1588" t="s">
        <v>164</v>
      </c>
      <c r="P1588">
        <v>1.8587295781490435E-2</v>
      </c>
      <c r="Q1588" t="s">
        <v>157</v>
      </c>
      <c r="S1588" t="s">
        <v>692</v>
      </c>
      <c r="T1588" t="s">
        <v>164</v>
      </c>
      <c r="U1588">
        <v>2.2877222645441397E-2</v>
      </c>
      <c r="V1588" t="s">
        <v>157</v>
      </c>
    </row>
    <row r="1589" spans="9:22" x14ac:dyDescent="0.45">
      <c r="I1589" t="s">
        <v>224</v>
      </c>
      <c r="J1589" t="s">
        <v>165</v>
      </c>
      <c r="K1589">
        <v>5.3987986756285244E-2</v>
      </c>
      <c r="L1589" t="s">
        <v>157</v>
      </c>
      <c r="N1589" t="s">
        <v>459</v>
      </c>
      <c r="O1589" t="s">
        <v>165</v>
      </c>
      <c r="P1589">
        <v>2.1011034306812809E-2</v>
      </c>
      <c r="Q1589" t="s">
        <v>157</v>
      </c>
      <c r="S1589" t="s">
        <v>692</v>
      </c>
      <c r="T1589" t="s">
        <v>165</v>
      </c>
      <c r="U1589">
        <v>2.3091195781498038E-2</v>
      </c>
      <c r="V1589" t="s">
        <v>157</v>
      </c>
    </row>
    <row r="1590" spans="9:22" x14ac:dyDescent="0.45">
      <c r="I1590" t="s">
        <v>224</v>
      </c>
      <c r="J1590" t="s">
        <v>166</v>
      </c>
      <c r="K1590">
        <v>0.39807222131705117</v>
      </c>
      <c r="L1590" t="s">
        <v>157</v>
      </c>
      <c r="N1590" t="s">
        <v>459</v>
      </c>
      <c r="O1590" t="s">
        <v>166</v>
      </c>
      <c r="P1590">
        <v>0.15350731882871144</v>
      </c>
      <c r="Q1590" t="s">
        <v>157</v>
      </c>
      <c r="S1590" t="s">
        <v>692</v>
      </c>
      <c r="T1590" t="s">
        <v>166</v>
      </c>
      <c r="U1590">
        <v>0.14904486228815059</v>
      </c>
      <c r="V1590" t="s">
        <v>157</v>
      </c>
    </row>
    <row r="1591" spans="9:22" x14ac:dyDescent="0.45">
      <c r="I1591" t="s">
        <v>224</v>
      </c>
      <c r="J1591" t="s">
        <v>811</v>
      </c>
      <c r="K1591">
        <v>5.7110463378837573E-2</v>
      </c>
      <c r="L1591" t="s">
        <v>157</v>
      </c>
      <c r="N1591" t="s">
        <v>459</v>
      </c>
      <c r="O1591" t="s">
        <v>811</v>
      </c>
      <c r="P1591">
        <v>2.7823976683476533E-2</v>
      </c>
      <c r="Q1591" t="s">
        <v>157</v>
      </c>
      <c r="S1591" t="s">
        <v>692</v>
      </c>
      <c r="T1591" t="s">
        <v>811</v>
      </c>
      <c r="U1591">
        <v>2.6463893700208196E-2</v>
      </c>
      <c r="V1591" t="s">
        <v>157</v>
      </c>
    </row>
    <row r="1592" spans="9:22" x14ac:dyDescent="0.45">
      <c r="I1592" t="s">
        <v>224</v>
      </c>
      <c r="J1592" t="s">
        <v>812</v>
      </c>
      <c r="K1592">
        <v>4.7462844506030902E-2</v>
      </c>
      <c r="L1592" t="s">
        <v>157</v>
      </c>
      <c r="N1592" t="s">
        <v>459</v>
      </c>
      <c r="O1592" t="s">
        <v>812</v>
      </c>
      <c r="P1592">
        <v>2.6707220253676157E-2</v>
      </c>
      <c r="Q1592" t="s">
        <v>157</v>
      </c>
      <c r="S1592" t="s">
        <v>692</v>
      </c>
      <c r="T1592" t="s">
        <v>812</v>
      </c>
      <c r="U1592">
        <v>2.5850527865574759E-2</v>
      </c>
      <c r="V1592" t="s">
        <v>157</v>
      </c>
    </row>
    <row r="1593" spans="9:22" x14ac:dyDescent="0.45">
      <c r="I1593" t="s">
        <v>224</v>
      </c>
      <c r="J1593" t="s">
        <v>813</v>
      </c>
      <c r="K1593">
        <v>3.4686493030861437E-2</v>
      </c>
      <c r="L1593" t="s">
        <v>157</v>
      </c>
      <c r="N1593" t="s">
        <v>459</v>
      </c>
      <c r="O1593" t="s">
        <v>813</v>
      </c>
      <c r="P1593">
        <v>2.4601977102208426E-2</v>
      </c>
      <c r="Q1593" t="s">
        <v>157</v>
      </c>
      <c r="S1593" t="s">
        <v>692</v>
      </c>
      <c r="T1593" t="s">
        <v>813</v>
      </c>
      <c r="U1593">
        <v>2.5425209482677593E-2</v>
      </c>
      <c r="V1593" t="s">
        <v>157</v>
      </c>
    </row>
    <row r="1594" spans="9:22" x14ac:dyDescent="0.45">
      <c r="I1594" t="s">
        <v>224</v>
      </c>
      <c r="J1594" t="s">
        <v>814</v>
      </c>
      <c r="K1594">
        <v>2.2656998245309142E-2</v>
      </c>
      <c r="L1594" t="s">
        <v>157</v>
      </c>
      <c r="N1594" t="s">
        <v>459</v>
      </c>
      <c r="O1594" t="s">
        <v>814</v>
      </c>
      <c r="P1594">
        <v>9.1008759527402353E-2</v>
      </c>
      <c r="Q1594" t="s">
        <v>157</v>
      </c>
      <c r="S1594" t="s">
        <v>692</v>
      </c>
      <c r="T1594" t="s">
        <v>814</v>
      </c>
      <c r="U1594">
        <v>0.12578111081666801</v>
      </c>
      <c r="V1594" t="s">
        <v>157</v>
      </c>
    </row>
    <row r="1595" spans="9:22" x14ac:dyDescent="0.45">
      <c r="I1595" t="s">
        <v>224</v>
      </c>
      <c r="J1595" t="s">
        <v>815</v>
      </c>
      <c r="K1595">
        <v>0</v>
      </c>
      <c r="L1595" t="s">
        <v>157</v>
      </c>
      <c r="N1595" t="s">
        <v>459</v>
      </c>
      <c r="O1595" t="s">
        <v>815</v>
      </c>
      <c r="P1595">
        <v>9.9799029004628295E-2</v>
      </c>
      <c r="Q1595" t="s">
        <v>157</v>
      </c>
      <c r="S1595" t="s">
        <v>692</v>
      </c>
      <c r="T1595" t="s">
        <v>815</v>
      </c>
      <c r="U1595">
        <v>7.907614434727131E-2</v>
      </c>
      <c r="V1595" t="s">
        <v>157</v>
      </c>
    </row>
    <row r="1596" spans="9:22" x14ac:dyDescent="0.45">
      <c r="I1596" t="s">
        <v>224</v>
      </c>
      <c r="J1596" t="s">
        <v>816</v>
      </c>
      <c r="K1596">
        <v>4.9492570381701262E-3</v>
      </c>
      <c r="L1596" t="s">
        <v>157</v>
      </c>
      <c r="N1596" t="s">
        <v>459</v>
      </c>
      <c r="O1596" t="s">
        <v>816</v>
      </c>
      <c r="P1596">
        <v>1.4370819982156439E-2</v>
      </c>
      <c r="Q1596" t="s">
        <v>157</v>
      </c>
      <c r="S1596" t="s">
        <v>692</v>
      </c>
      <c r="T1596" t="s">
        <v>816</v>
      </c>
      <c r="U1596">
        <v>1.1349208295683946E-2</v>
      </c>
      <c r="V1596" t="s">
        <v>157</v>
      </c>
    </row>
    <row r="1597" spans="9:22" x14ac:dyDescent="0.45">
      <c r="I1597" t="s">
        <v>224</v>
      </c>
      <c r="J1597" t="s">
        <v>817</v>
      </c>
      <c r="K1597">
        <v>1.2987751106929049E-2</v>
      </c>
      <c r="L1597" t="s">
        <v>157</v>
      </c>
      <c r="N1597" t="s">
        <v>459</v>
      </c>
      <c r="O1597" t="s">
        <v>817</v>
      </c>
      <c r="P1597">
        <v>1.4055308940222779E-2</v>
      </c>
      <c r="Q1597" t="s">
        <v>157</v>
      </c>
      <c r="S1597" t="s">
        <v>692</v>
      </c>
      <c r="T1597" t="s">
        <v>817</v>
      </c>
      <c r="U1597">
        <v>1.1346548818671831E-2</v>
      </c>
      <c r="V1597" t="s">
        <v>157</v>
      </c>
    </row>
    <row r="1598" spans="9:22" x14ac:dyDescent="0.45">
      <c r="I1598" t="s">
        <v>224</v>
      </c>
      <c r="J1598" t="s">
        <v>818</v>
      </c>
      <c r="K1598">
        <v>2.2810601922406609E-2</v>
      </c>
      <c r="L1598" t="s">
        <v>157</v>
      </c>
      <c r="N1598" t="s">
        <v>459</v>
      </c>
      <c r="O1598" t="s">
        <v>818</v>
      </c>
      <c r="P1598">
        <v>1.4530174653622148E-2</v>
      </c>
      <c r="Q1598" t="s">
        <v>157</v>
      </c>
      <c r="S1598" t="s">
        <v>692</v>
      </c>
      <c r="T1598" t="s">
        <v>818</v>
      </c>
      <c r="U1598">
        <v>1.1316854751188968E-2</v>
      </c>
      <c r="V1598" t="s">
        <v>157</v>
      </c>
    </row>
    <row r="1599" spans="9:22" x14ac:dyDescent="0.45">
      <c r="I1599" t="s">
        <v>224</v>
      </c>
      <c r="J1599" t="s">
        <v>819</v>
      </c>
      <c r="K1599">
        <v>0.17435408808623032</v>
      </c>
      <c r="L1599" t="s">
        <v>157</v>
      </c>
      <c r="N1599" t="s">
        <v>459</v>
      </c>
      <c r="O1599" t="s">
        <v>819</v>
      </c>
      <c r="P1599">
        <v>0.10304138242629088</v>
      </c>
      <c r="Q1599" t="s">
        <v>157</v>
      </c>
      <c r="S1599" t="s">
        <v>692</v>
      </c>
      <c r="T1599" t="s">
        <v>819</v>
      </c>
      <c r="U1599">
        <v>6.7084688954806765E-2</v>
      </c>
      <c r="V1599" t="s">
        <v>157</v>
      </c>
    </row>
    <row r="1600" spans="9:22" x14ac:dyDescent="0.45">
      <c r="I1600" t="s">
        <v>224</v>
      </c>
      <c r="J1600" t="s">
        <v>820</v>
      </c>
      <c r="K1600">
        <v>2.3372657218268134E-2</v>
      </c>
      <c r="L1600" t="s">
        <v>157</v>
      </c>
      <c r="N1600" t="s">
        <v>459</v>
      </c>
      <c r="O1600" t="s">
        <v>820</v>
      </c>
      <c r="P1600">
        <v>1.7224074722059196E-2</v>
      </c>
      <c r="Q1600" t="s">
        <v>157</v>
      </c>
      <c r="S1600" t="s">
        <v>692</v>
      </c>
      <c r="T1600" t="s">
        <v>820</v>
      </c>
      <c r="U1600">
        <v>1.2516676137673053E-2</v>
      </c>
      <c r="V1600" t="s">
        <v>157</v>
      </c>
    </row>
    <row r="1601" spans="9:22" x14ac:dyDescent="0.45">
      <c r="I1601" t="s">
        <v>224</v>
      </c>
      <c r="J1601" t="s">
        <v>821</v>
      </c>
      <c r="K1601">
        <v>1.4369945763244962E-2</v>
      </c>
      <c r="L1601" t="s">
        <v>157</v>
      </c>
      <c r="N1601" t="s">
        <v>459</v>
      </c>
      <c r="O1601" t="s">
        <v>821</v>
      </c>
      <c r="P1601">
        <v>1.6047794884233191E-2</v>
      </c>
      <c r="Q1601" t="s">
        <v>157</v>
      </c>
      <c r="S1601" t="s">
        <v>692</v>
      </c>
      <c r="T1601" t="s">
        <v>821</v>
      </c>
      <c r="U1601">
        <v>1.2656866090622318E-2</v>
      </c>
      <c r="V1601" t="s">
        <v>157</v>
      </c>
    </row>
    <row r="1602" spans="9:22" x14ac:dyDescent="0.45">
      <c r="I1602" t="s">
        <v>224</v>
      </c>
      <c r="J1602" t="s">
        <v>822</v>
      </c>
      <c r="K1602">
        <v>5.6844235196662797E-3</v>
      </c>
      <c r="L1602" t="s">
        <v>157</v>
      </c>
      <c r="N1602" t="s">
        <v>459</v>
      </c>
      <c r="O1602" t="s">
        <v>822</v>
      </c>
      <c r="P1602">
        <v>1.524556198165181E-2</v>
      </c>
      <c r="Q1602" t="s">
        <v>157</v>
      </c>
      <c r="S1602" t="s">
        <v>692</v>
      </c>
      <c r="T1602" t="s">
        <v>822</v>
      </c>
      <c r="U1602">
        <v>1.2796024081385953E-2</v>
      </c>
      <c r="V1602" t="s">
        <v>157</v>
      </c>
    </row>
    <row r="1603" spans="9:22" x14ac:dyDescent="0.45">
      <c r="I1603" t="s">
        <v>224</v>
      </c>
      <c r="J1603" t="s">
        <v>823</v>
      </c>
      <c r="K1603">
        <v>6.8134794081590555E-4</v>
      </c>
      <c r="L1603" t="s">
        <v>157</v>
      </c>
      <c r="N1603" t="s">
        <v>459</v>
      </c>
      <c r="O1603" t="s">
        <v>823</v>
      </c>
      <c r="P1603">
        <v>6.9963025060157544E-2</v>
      </c>
      <c r="Q1603" t="s">
        <v>157</v>
      </c>
      <c r="S1603" t="s">
        <v>692</v>
      </c>
      <c r="T1603" t="s">
        <v>823</v>
      </c>
      <c r="U1603">
        <v>6.3390437690968748E-2</v>
      </c>
      <c r="V1603" t="s">
        <v>157</v>
      </c>
    </row>
    <row r="1604" spans="9:22" x14ac:dyDescent="0.45">
      <c r="I1604" t="s">
        <v>225</v>
      </c>
      <c r="J1604" t="s">
        <v>156</v>
      </c>
      <c r="K1604">
        <v>0</v>
      </c>
      <c r="L1604" t="s">
        <v>157</v>
      </c>
      <c r="N1604" t="s">
        <v>460</v>
      </c>
      <c r="O1604" t="s">
        <v>156</v>
      </c>
      <c r="P1604">
        <v>4.6292203742133137E-2</v>
      </c>
      <c r="Q1604" t="s">
        <v>157</v>
      </c>
      <c r="S1604" t="s">
        <v>693</v>
      </c>
      <c r="T1604" t="s">
        <v>156</v>
      </c>
      <c r="U1604">
        <v>3.3210924996777649E-2</v>
      </c>
      <c r="V1604" t="s">
        <v>157</v>
      </c>
    </row>
    <row r="1605" spans="9:22" x14ac:dyDescent="0.45">
      <c r="I1605" t="s">
        <v>225</v>
      </c>
      <c r="J1605" t="s">
        <v>158</v>
      </c>
      <c r="K1605">
        <v>0</v>
      </c>
      <c r="L1605" t="s">
        <v>157</v>
      </c>
      <c r="N1605" t="s">
        <v>460</v>
      </c>
      <c r="O1605" t="s">
        <v>158</v>
      </c>
      <c r="P1605">
        <v>6.8638784448827586E-3</v>
      </c>
      <c r="Q1605" t="s">
        <v>157</v>
      </c>
      <c r="S1605" t="s">
        <v>693</v>
      </c>
      <c r="T1605" t="s">
        <v>158</v>
      </c>
      <c r="U1605">
        <v>4.919065526895805E-3</v>
      </c>
      <c r="V1605" t="s">
        <v>157</v>
      </c>
    </row>
    <row r="1606" spans="9:22" x14ac:dyDescent="0.45">
      <c r="I1606" t="s">
        <v>225</v>
      </c>
      <c r="J1606" t="s">
        <v>159</v>
      </c>
      <c r="K1606">
        <v>0</v>
      </c>
      <c r="L1606" t="s">
        <v>157</v>
      </c>
      <c r="N1606" t="s">
        <v>460</v>
      </c>
      <c r="O1606" t="s">
        <v>159</v>
      </c>
      <c r="P1606">
        <v>6.6079521047063133E-3</v>
      </c>
      <c r="Q1606" t="s">
        <v>157</v>
      </c>
      <c r="S1606" t="s">
        <v>693</v>
      </c>
      <c r="T1606" t="s">
        <v>159</v>
      </c>
      <c r="U1606">
        <v>4.8460179072956962E-3</v>
      </c>
      <c r="V1606" t="s">
        <v>157</v>
      </c>
    </row>
    <row r="1607" spans="9:22" x14ac:dyDescent="0.45">
      <c r="I1607" t="s">
        <v>225</v>
      </c>
      <c r="J1607" t="s">
        <v>160</v>
      </c>
      <c r="K1607">
        <v>3.2493640102138573E-3</v>
      </c>
      <c r="L1607" t="s">
        <v>157</v>
      </c>
      <c r="N1607" t="s">
        <v>460</v>
      </c>
      <c r="O1607" t="s">
        <v>160</v>
      </c>
      <c r="P1607">
        <v>6.2098184263648364E-3</v>
      </c>
      <c r="Q1607" t="s">
        <v>157</v>
      </c>
      <c r="S1607" t="s">
        <v>693</v>
      </c>
      <c r="T1607" t="s">
        <v>160</v>
      </c>
      <c r="U1607">
        <v>4.8050817078509316E-3</v>
      </c>
      <c r="V1607" t="s">
        <v>157</v>
      </c>
    </row>
    <row r="1608" spans="9:22" x14ac:dyDescent="0.45">
      <c r="I1608" t="s">
        <v>225</v>
      </c>
      <c r="J1608" t="s">
        <v>161</v>
      </c>
      <c r="K1608">
        <v>3.7075528043403291E-2</v>
      </c>
      <c r="L1608" t="s">
        <v>157</v>
      </c>
      <c r="N1608" t="s">
        <v>460</v>
      </c>
      <c r="O1608" t="s">
        <v>161</v>
      </c>
      <c r="P1608">
        <v>3.2148410331174375E-2</v>
      </c>
      <c r="Q1608" t="s">
        <v>157</v>
      </c>
      <c r="S1608" t="s">
        <v>693</v>
      </c>
      <c r="T1608" t="s">
        <v>161</v>
      </c>
      <c r="U1608">
        <v>2.791198932521604E-2</v>
      </c>
      <c r="V1608" t="s">
        <v>157</v>
      </c>
    </row>
    <row r="1609" spans="9:22" x14ac:dyDescent="0.45">
      <c r="I1609" t="s">
        <v>225</v>
      </c>
      <c r="J1609" t="s">
        <v>807</v>
      </c>
      <c r="K1609">
        <v>5.1427131941106973E-3</v>
      </c>
      <c r="L1609" t="s">
        <v>157</v>
      </c>
      <c r="N1609" t="s">
        <v>460</v>
      </c>
      <c r="O1609" t="s">
        <v>807</v>
      </c>
      <c r="P1609">
        <v>4.6310985305700637E-3</v>
      </c>
      <c r="Q1609" t="s">
        <v>157</v>
      </c>
      <c r="S1609" t="s">
        <v>693</v>
      </c>
      <c r="T1609" t="s">
        <v>807</v>
      </c>
      <c r="U1609">
        <v>4.7021336114589337E-3</v>
      </c>
      <c r="V1609" t="s">
        <v>157</v>
      </c>
    </row>
    <row r="1610" spans="9:22" x14ac:dyDescent="0.45">
      <c r="I1610" t="s">
        <v>225</v>
      </c>
      <c r="J1610" t="s">
        <v>808</v>
      </c>
      <c r="K1610">
        <v>3.2035317653276206E-3</v>
      </c>
      <c r="L1610" t="s">
        <v>157</v>
      </c>
      <c r="N1610" t="s">
        <v>460</v>
      </c>
      <c r="O1610" t="s">
        <v>808</v>
      </c>
      <c r="P1610">
        <v>4.3700552169976077E-3</v>
      </c>
      <c r="Q1610" t="s">
        <v>157</v>
      </c>
      <c r="S1610" t="s">
        <v>693</v>
      </c>
      <c r="T1610" t="s">
        <v>808</v>
      </c>
      <c r="U1610">
        <v>4.7950415991562184E-3</v>
      </c>
      <c r="V1610" t="s">
        <v>157</v>
      </c>
    </row>
    <row r="1611" spans="9:22" x14ac:dyDescent="0.45">
      <c r="I1611" t="s">
        <v>225</v>
      </c>
      <c r="J1611" t="s">
        <v>809</v>
      </c>
      <c r="K1611">
        <v>0</v>
      </c>
      <c r="L1611" t="s">
        <v>157</v>
      </c>
      <c r="N1611" t="s">
        <v>460</v>
      </c>
      <c r="O1611" t="s">
        <v>809</v>
      </c>
      <c r="P1611">
        <v>4.3386043994275217E-3</v>
      </c>
      <c r="Q1611" t="s">
        <v>157</v>
      </c>
      <c r="S1611" t="s">
        <v>693</v>
      </c>
      <c r="T1611" t="s">
        <v>809</v>
      </c>
      <c r="U1611">
        <v>4.6534787024330847E-3</v>
      </c>
      <c r="V1611" t="s">
        <v>157</v>
      </c>
    </row>
    <row r="1612" spans="9:22" x14ac:dyDescent="0.45">
      <c r="I1612" t="s">
        <v>225</v>
      </c>
      <c r="J1612" t="s">
        <v>810</v>
      </c>
      <c r="K1612">
        <v>0</v>
      </c>
      <c r="L1612" t="s">
        <v>157</v>
      </c>
      <c r="N1612" t="s">
        <v>460</v>
      </c>
      <c r="O1612" t="s">
        <v>810</v>
      </c>
      <c r="P1612">
        <v>2.530745847538772E-2</v>
      </c>
      <c r="Q1612" t="s">
        <v>157</v>
      </c>
      <c r="S1612" t="s">
        <v>693</v>
      </c>
      <c r="T1612" t="s">
        <v>810</v>
      </c>
      <c r="U1612">
        <v>2.3093234736857954E-2</v>
      </c>
      <c r="V1612" t="s">
        <v>157</v>
      </c>
    </row>
    <row r="1613" spans="9:22" x14ac:dyDescent="0.45">
      <c r="I1613" t="s">
        <v>225</v>
      </c>
      <c r="J1613" t="s">
        <v>162</v>
      </c>
      <c r="K1613">
        <v>9.7452295382483047E-3</v>
      </c>
      <c r="L1613" t="s">
        <v>157</v>
      </c>
      <c r="N1613" t="s">
        <v>460</v>
      </c>
      <c r="O1613" t="s">
        <v>162</v>
      </c>
      <c r="P1613">
        <v>0.11800196286278331</v>
      </c>
      <c r="Q1613" t="s">
        <v>157</v>
      </c>
      <c r="S1613" t="s">
        <v>693</v>
      </c>
      <c r="T1613" t="s">
        <v>162</v>
      </c>
      <c r="U1613">
        <v>0.1733365285202163</v>
      </c>
      <c r="V1613" t="s">
        <v>157</v>
      </c>
    </row>
    <row r="1614" spans="9:22" x14ac:dyDescent="0.45">
      <c r="I1614" t="s">
        <v>225</v>
      </c>
      <c r="J1614" t="s">
        <v>163</v>
      </c>
      <c r="K1614">
        <v>2.39815252015316E-2</v>
      </c>
      <c r="L1614" t="s">
        <v>157</v>
      </c>
      <c r="N1614" t="s">
        <v>460</v>
      </c>
      <c r="O1614" t="s">
        <v>163</v>
      </c>
      <c r="P1614">
        <v>1.9078272736175485E-2</v>
      </c>
      <c r="Q1614" t="s">
        <v>157</v>
      </c>
      <c r="S1614" t="s">
        <v>693</v>
      </c>
      <c r="T1614" t="s">
        <v>163</v>
      </c>
      <c r="U1614">
        <v>2.3862920471956494E-2</v>
      </c>
      <c r="V1614" t="s">
        <v>157</v>
      </c>
    </row>
    <row r="1615" spans="9:22" x14ac:dyDescent="0.45">
      <c r="I1615" t="s">
        <v>225</v>
      </c>
      <c r="J1615" t="s">
        <v>164</v>
      </c>
      <c r="K1615">
        <v>3.9643671548014126E-2</v>
      </c>
      <c r="L1615" t="s">
        <v>157</v>
      </c>
      <c r="N1615" t="s">
        <v>460</v>
      </c>
      <c r="O1615" t="s">
        <v>164</v>
      </c>
      <c r="P1615">
        <v>1.9778180094585145E-2</v>
      </c>
      <c r="Q1615" t="s">
        <v>157</v>
      </c>
      <c r="S1615" t="s">
        <v>693</v>
      </c>
      <c r="T1615" t="s">
        <v>164</v>
      </c>
      <c r="U1615">
        <v>2.3835038951631624E-2</v>
      </c>
      <c r="V1615" t="s">
        <v>157</v>
      </c>
    </row>
    <row r="1616" spans="9:22" x14ac:dyDescent="0.45">
      <c r="I1616" t="s">
        <v>225</v>
      </c>
      <c r="J1616" t="s">
        <v>165</v>
      </c>
      <c r="K1616">
        <v>5.3115841349637989E-2</v>
      </c>
      <c r="L1616" t="s">
        <v>157</v>
      </c>
      <c r="N1616" t="s">
        <v>460</v>
      </c>
      <c r="O1616" t="s">
        <v>165</v>
      </c>
      <c r="P1616">
        <v>2.1938615694663956E-2</v>
      </c>
      <c r="Q1616" t="s">
        <v>157</v>
      </c>
      <c r="S1616" t="s">
        <v>693</v>
      </c>
      <c r="T1616" t="s">
        <v>165</v>
      </c>
      <c r="U1616">
        <v>2.4108024312646591E-2</v>
      </c>
      <c r="V1616" t="s">
        <v>157</v>
      </c>
    </row>
    <row r="1617" spans="9:22" x14ac:dyDescent="0.45">
      <c r="I1617" t="s">
        <v>225</v>
      </c>
      <c r="J1617" t="s">
        <v>166</v>
      </c>
      <c r="K1617">
        <v>0.40518818623355868</v>
      </c>
      <c r="L1617" t="s">
        <v>157</v>
      </c>
      <c r="N1617" t="s">
        <v>460</v>
      </c>
      <c r="O1617" t="s">
        <v>166</v>
      </c>
      <c r="P1617">
        <v>0.15907915862398717</v>
      </c>
      <c r="Q1617" t="s">
        <v>157</v>
      </c>
      <c r="S1617" t="s">
        <v>693</v>
      </c>
      <c r="T1617" t="s">
        <v>166</v>
      </c>
      <c r="U1617">
        <v>0.14814062887459761</v>
      </c>
      <c r="V1617" t="s">
        <v>157</v>
      </c>
    </row>
    <row r="1618" spans="9:22" x14ac:dyDescent="0.45">
      <c r="I1618" t="s">
        <v>225</v>
      </c>
      <c r="J1618" t="s">
        <v>811</v>
      </c>
      <c r="K1618">
        <v>5.8433538331125717E-2</v>
      </c>
      <c r="L1618" t="s">
        <v>157</v>
      </c>
      <c r="N1618" t="s">
        <v>460</v>
      </c>
      <c r="O1618" t="s">
        <v>811</v>
      </c>
      <c r="P1618">
        <v>2.8405855323361734E-2</v>
      </c>
      <c r="Q1618" t="s">
        <v>157</v>
      </c>
      <c r="S1618" t="s">
        <v>693</v>
      </c>
      <c r="T1618" t="s">
        <v>811</v>
      </c>
      <c r="U1618">
        <v>2.5925051438069766E-2</v>
      </c>
      <c r="V1618" t="s">
        <v>157</v>
      </c>
    </row>
    <row r="1619" spans="9:22" x14ac:dyDescent="0.45">
      <c r="I1619" t="s">
        <v>225</v>
      </c>
      <c r="J1619" t="s">
        <v>812</v>
      </c>
      <c r="K1619">
        <v>4.8978384574357499E-2</v>
      </c>
      <c r="L1619" t="s">
        <v>157</v>
      </c>
      <c r="N1619" t="s">
        <v>460</v>
      </c>
      <c r="O1619" t="s">
        <v>812</v>
      </c>
      <c r="P1619">
        <v>2.6946778815257678E-2</v>
      </c>
      <c r="Q1619" t="s">
        <v>157</v>
      </c>
      <c r="S1619" t="s">
        <v>693</v>
      </c>
      <c r="T1619" t="s">
        <v>812</v>
      </c>
      <c r="U1619">
        <v>2.6040568859019699E-2</v>
      </c>
      <c r="V1619" t="s">
        <v>157</v>
      </c>
    </row>
    <row r="1620" spans="9:22" x14ac:dyDescent="0.45">
      <c r="I1620" t="s">
        <v>225</v>
      </c>
      <c r="J1620" t="s">
        <v>813</v>
      </c>
      <c r="K1620">
        <v>3.6048415180754793E-2</v>
      </c>
      <c r="L1620" t="s">
        <v>157</v>
      </c>
      <c r="N1620" t="s">
        <v>460</v>
      </c>
      <c r="O1620" t="s">
        <v>813</v>
      </c>
      <c r="P1620">
        <v>2.3867954053352586E-2</v>
      </c>
      <c r="Q1620" t="s">
        <v>157</v>
      </c>
      <c r="S1620" t="s">
        <v>693</v>
      </c>
      <c r="T1620" t="s">
        <v>813</v>
      </c>
      <c r="U1620">
        <v>2.6217777850090163E-2</v>
      </c>
      <c r="V1620" t="s">
        <v>157</v>
      </c>
    </row>
    <row r="1621" spans="9:22" x14ac:dyDescent="0.45">
      <c r="I1621" t="s">
        <v>225</v>
      </c>
      <c r="J1621" t="s">
        <v>814</v>
      </c>
      <c r="K1621">
        <v>2.2372070734644631E-2</v>
      </c>
      <c r="L1621" t="s">
        <v>157</v>
      </c>
      <c r="N1621" t="s">
        <v>460</v>
      </c>
      <c r="O1621" t="s">
        <v>814</v>
      </c>
      <c r="P1621">
        <v>8.5770813585238817E-2</v>
      </c>
      <c r="Q1621" t="s">
        <v>157</v>
      </c>
      <c r="S1621" t="s">
        <v>693</v>
      </c>
      <c r="T1621" t="s">
        <v>814</v>
      </c>
      <c r="U1621">
        <v>0.12919995583554714</v>
      </c>
      <c r="V1621" t="s">
        <v>157</v>
      </c>
    </row>
    <row r="1622" spans="9:22" x14ac:dyDescent="0.45">
      <c r="I1622" t="s">
        <v>225</v>
      </c>
      <c r="J1622" t="s">
        <v>815</v>
      </c>
      <c r="K1622">
        <v>0</v>
      </c>
      <c r="L1622" t="s">
        <v>157</v>
      </c>
      <c r="N1622" t="s">
        <v>460</v>
      </c>
      <c r="O1622" t="s">
        <v>815</v>
      </c>
      <c r="P1622">
        <v>9.8932624066635E-2</v>
      </c>
      <c r="Q1622" t="s">
        <v>157</v>
      </c>
      <c r="S1622" t="s">
        <v>693</v>
      </c>
      <c r="T1622" t="s">
        <v>815</v>
      </c>
      <c r="U1622">
        <v>8.3264344702196014E-2</v>
      </c>
      <c r="V1622" t="s">
        <v>157</v>
      </c>
    </row>
    <row r="1623" spans="9:22" x14ac:dyDescent="0.45">
      <c r="I1623" t="s">
        <v>225</v>
      </c>
      <c r="J1623" t="s">
        <v>816</v>
      </c>
      <c r="K1623">
        <v>4.2811255391600181E-3</v>
      </c>
      <c r="L1623" t="s">
        <v>157</v>
      </c>
      <c r="N1623" t="s">
        <v>460</v>
      </c>
      <c r="O1623" t="s">
        <v>816</v>
      </c>
      <c r="P1623">
        <v>1.4341133567827118E-2</v>
      </c>
      <c r="Q1623" t="s">
        <v>157</v>
      </c>
      <c r="S1623" t="s">
        <v>693</v>
      </c>
      <c r="T1623" t="s">
        <v>816</v>
      </c>
      <c r="U1623">
        <v>1.2116756636047088E-2</v>
      </c>
      <c r="V1623" t="s">
        <v>157</v>
      </c>
    </row>
    <row r="1624" spans="9:22" x14ac:dyDescent="0.45">
      <c r="I1624" t="s">
        <v>225</v>
      </c>
      <c r="J1624" t="s">
        <v>817</v>
      </c>
      <c r="K1624">
        <v>1.2387866148509317E-2</v>
      </c>
      <c r="L1624" t="s">
        <v>157</v>
      </c>
      <c r="N1624" t="s">
        <v>460</v>
      </c>
      <c r="O1624" t="s">
        <v>817</v>
      </c>
      <c r="P1624">
        <v>1.400796655870587E-2</v>
      </c>
      <c r="Q1624" t="s">
        <v>157</v>
      </c>
      <c r="S1624" t="s">
        <v>693</v>
      </c>
      <c r="T1624" t="s">
        <v>817</v>
      </c>
      <c r="U1624">
        <v>1.2089177707173535E-2</v>
      </c>
      <c r="V1624" t="s">
        <v>157</v>
      </c>
    </row>
    <row r="1625" spans="9:22" x14ac:dyDescent="0.45">
      <c r="I1625" t="s">
        <v>225</v>
      </c>
      <c r="J1625" t="s">
        <v>818</v>
      </c>
      <c r="K1625">
        <v>2.2459132757677674E-2</v>
      </c>
      <c r="L1625" t="s">
        <v>157</v>
      </c>
      <c r="N1625" t="s">
        <v>460</v>
      </c>
      <c r="O1625" t="s">
        <v>818</v>
      </c>
      <c r="P1625">
        <v>1.4555048228309492E-2</v>
      </c>
      <c r="Q1625" t="s">
        <v>157</v>
      </c>
      <c r="S1625" t="s">
        <v>693</v>
      </c>
      <c r="T1625" t="s">
        <v>818</v>
      </c>
      <c r="U1625">
        <v>1.2073991947125195E-2</v>
      </c>
      <c r="V1625" t="s">
        <v>157</v>
      </c>
    </row>
    <row r="1626" spans="9:22" x14ac:dyDescent="0.45">
      <c r="I1626" t="s">
        <v>225</v>
      </c>
      <c r="J1626" t="s">
        <v>819</v>
      </c>
      <c r="K1626">
        <v>0.17281467128492367</v>
      </c>
      <c r="L1626" t="s">
        <v>157</v>
      </c>
      <c r="N1626" t="s">
        <v>460</v>
      </c>
      <c r="O1626" t="s">
        <v>819</v>
      </c>
      <c r="P1626">
        <v>0.10299380358407456</v>
      </c>
      <c r="Q1626" t="s">
        <v>157</v>
      </c>
      <c r="S1626" t="s">
        <v>693</v>
      </c>
      <c r="T1626" t="s">
        <v>819</v>
      </c>
      <c r="U1626">
        <v>6.9337421358025952E-2</v>
      </c>
      <c r="V1626" t="s">
        <v>157</v>
      </c>
    </row>
    <row r="1627" spans="9:22" x14ac:dyDescent="0.45">
      <c r="I1627" t="s">
        <v>225</v>
      </c>
      <c r="J1627" t="s">
        <v>820</v>
      </c>
      <c r="K1627">
        <v>2.2405621221319384E-2</v>
      </c>
      <c r="L1627" t="s">
        <v>157</v>
      </c>
      <c r="N1627" t="s">
        <v>460</v>
      </c>
      <c r="O1627" t="s">
        <v>820</v>
      </c>
      <c r="P1627">
        <v>1.7500424031435806E-2</v>
      </c>
      <c r="Q1627" t="s">
        <v>157</v>
      </c>
      <c r="S1627" t="s">
        <v>693</v>
      </c>
      <c r="T1627" t="s">
        <v>820</v>
      </c>
      <c r="U1627">
        <v>1.2093490708616322E-2</v>
      </c>
      <c r="V1627" t="s">
        <v>157</v>
      </c>
    </row>
    <row r="1628" spans="9:22" x14ac:dyDescent="0.45">
      <c r="I1628" t="s">
        <v>225</v>
      </c>
      <c r="J1628" t="s">
        <v>821</v>
      </c>
      <c r="K1628">
        <v>1.3239432796576498E-2</v>
      </c>
      <c r="L1628" t="s">
        <v>157</v>
      </c>
      <c r="N1628" t="s">
        <v>460</v>
      </c>
      <c r="O1628" t="s">
        <v>821</v>
      </c>
      <c r="P1628">
        <v>1.5884783814190302E-2</v>
      </c>
      <c r="Q1628" t="s">
        <v>157</v>
      </c>
      <c r="S1628" t="s">
        <v>693</v>
      </c>
      <c r="T1628" t="s">
        <v>821</v>
      </c>
      <c r="U1628">
        <v>1.2240825538841062E-2</v>
      </c>
      <c r="V1628" t="s">
        <v>157</v>
      </c>
    </row>
    <row r="1629" spans="9:22" x14ac:dyDescent="0.45">
      <c r="I1629" t="s">
        <v>225</v>
      </c>
      <c r="J1629" t="s">
        <v>822</v>
      </c>
      <c r="K1629">
        <v>5.5699831192969548E-3</v>
      </c>
      <c r="L1629" t="s">
        <v>157</v>
      </c>
      <c r="N1629" t="s">
        <v>460</v>
      </c>
      <c r="O1629" t="s">
        <v>822</v>
      </c>
      <c r="P1629">
        <v>1.4901985633901962E-2</v>
      </c>
      <c r="Q1629" t="s">
        <v>157</v>
      </c>
      <c r="S1629" t="s">
        <v>693</v>
      </c>
      <c r="T1629" t="s">
        <v>822</v>
      </c>
      <c r="U1629">
        <v>1.2280918653645107E-2</v>
      </c>
      <c r="V1629" t="s">
        <v>157</v>
      </c>
    </row>
    <row r="1630" spans="9:22" x14ac:dyDescent="0.45">
      <c r="I1630" t="s">
        <v>225</v>
      </c>
      <c r="J1630" t="s">
        <v>823</v>
      </c>
      <c r="K1630">
        <v>6.6416742760761003E-4</v>
      </c>
      <c r="L1630" t="s">
        <v>157</v>
      </c>
      <c r="N1630" t="s">
        <v>460</v>
      </c>
      <c r="O1630" t="s">
        <v>823</v>
      </c>
      <c r="P1630">
        <v>6.7245159053869727E-2</v>
      </c>
      <c r="Q1630" t="s">
        <v>157</v>
      </c>
      <c r="S1630" t="s">
        <v>693</v>
      </c>
      <c r="T1630" t="s">
        <v>823</v>
      </c>
      <c r="U1630">
        <v>6.0899609520612054E-2</v>
      </c>
      <c r="V1630" t="s">
        <v>157</v>
      </c>
    </row>
    <row r="1631" spans="9:22" x14ac:dyDescent="0.45">
      <c r="I1631" t="s">
        <v>226</v>
      </c>
      <c r="J1631" t="s">
        <v>156</v>
      </c>
      <c r="K1631">
        <v>0</v>
      </c>
      <c r="L1631" t="s">
        <v>157</v>
      </c>
      <c r="N1631" t="s">
        <v>461</v>
      </c>
      <c r="O1631" t="s">
        <v>156</v>
      </c>
      <c r="P1631">
        <v>3.7248598459229731E-2</v>
      </c>
      <c r="Q1631" t="s">
        <v>157</v>
      </c>
      <c r="S1631" t="s">
        <v>694</v>
      </c>
      <c r="T1631" t="s">
        <v>156</v>
      </c>
      <c r="U1631">
        <v>2.9968973027244432E-2</v>
      </c>
      <c r="V1631" t="s">
        <v>157</v>
      </c>
    </row>
    <row r="1632" spans="9:22" x14ac:dyDescent="0.45">
      <c r="I1632" t="s">
        <v>226</v>
      </c>
      <c r="J1632" t="s">
        <v>158</v>
      </c>
      <c r="K1632">
        <v>0</v>
      </c>
      <c r="L1632" t="s">
        <v>157</v>
      </c>
      <c r="N1632" t="s">
        <v>461</v>
      </c>
      <c r="O1632" t="s">
        <v>158</v>
      </c>
      <c r="P1632">
        <v>5.7472281841848272E-3</v>
      </c>
      <c r="Q1632" t="s">
        <v>157</v>
      </c>
      <c r="S1632" t="s">
        <v>694</v>
      </c>
      <c r="T1632" t="s">
        <v>158</v>
      </c>
      <c r="U1632">
        <v>4.2141585715144651E-3</v>
      </c>
      <c r="V1632" t="s">
        <v>157</v>
      </c>
    </row>
    <row r="1633" spans="9:22" x14ac:dyDescent="0.45">
      <c r="I1633" t="s">
        <v>226</v>
      </c>
      <c r="J1633" t="s">
        <v>159</v>
      </c>
      <c r="K1633">
        <v>0</v>
      </c>
      <c r="L1633" t="s">
        <v>157</v>
      </c>
      <c r="N1633" t="s">
        <v>461</v>
      </c>
      <c r="O1633" t="s">
        <v>159</v>
      </c>
      <c r="P1633">
        <v>5.5741980021359197E-3</v>
      </c>
      <c r="Q1633" t="s">
        <v>157</v>
      </c>
      <c r="S1633" t="s">
        <v>694</v>
      </c>
      <c r="T1633" t="s">
        <v>159</v>
      </c>
      <c r="U1633">
        <v>4.1921993740545605E-3</v>
      </c>
      <c r="V1633" t="s">
        <v>157</v>
      </c>
    </row>
    <row r="1634" spans="9:22" x14ac:dyDescent="0.45">
      <c r="I1634" t="s">
        <v>226</v>
      </c>
      <c r="J1634" t="s">
        <v>160</v>
      </c>
      <c r="K1634">
        <v>2.755694966539862E-3</v>
      </c>
      <c r="L1634" t="s">
        <v>157</v>
      </c>
      <c r="N1634" t="s">
        <v>461</v>
      </c>
      <c r="O1634" t="s">
        <v>160</v>
      </c>
      <c r="P1634">
        <v>5.4101677455981236E-3</v>
      </c>
      <c r="Q1634" t="s">
        <v>157</v>
      </c>
      <c r="S1634" t="s">
        <v>694</v>
      </c>
      <c r="T1634" t="s">
        <v>160</v>
      </c>
      <c r="U1634">
        <v>4.2915394895273471E-3</v>
      </c>
      <c r="V1634" t="s">
        <v>157</v>
      </c>
    </row>
    <row r="1635" spans="9:22" x14ac:dyDescent="0.45">
      <c r="I1635" t="s">
        <v>226</v>
      </c>
      <c r="J1635" t="s">
        <v>161</v>
      </c>
      <c r="K1635">
        <v>3.4722031691282289E-2</v>
      </c>
      <c r="L1635" t="s">
        <v>157</v>
      </c>
      <c r="N1635" t="s">
        <v>461</v>
      </c>
      <c r="O1635" t="s">
        <v>161</v>
      </c>
      <c r="P1635">
        <v>2.574040492574358E-2</v>
      </c>
      <c r="Q1635" t="s">
        <v>157</v>
      </c>
      <c r="S1635" t="s">
        <v>694</v>
      </c>
      <c r="T1635" t="s">
        <v>161</v>
      </c>
      <c r="U1635">
        <v>2.736820683518933E-2</v>
      </c>
      <c r="V1635" t="s">
        <v>157</v>
      </c>
    </row>
    <row r="1636" spans="9:22" x14ac:dyDescent="0.45">
      <c r="I1636" t="s">
        <v>226</v>
      </c>
      <c r="J1636" t="s">
        <v>807</v>
      </c>
      <c r="K1636">
        <v>4.5528121215551677E-3</v>
      </c>
      <c r="L1636" t="s">
        <v>157</v>
      </c>
      <c r="N1636" t="s">
        <v>461</v>
      </c>
      <c r="O1636" t="s">
        <v>807</v>
      </c>
      <c r="P1636">
        <v>3.7704020797261865E-3</v>
      </c>
      <c r="Q1636" t="s">
        <v>157</v>
      </c>
      <c r="S1636" t="s">
        <v>694</v>
      </c>
      <c r="T1636" t="s">
        <v>807</v>
      </c>
      <c r="U1636">
        <v>4.9369761384198945E-3</v>
      </c>
      <c r="V1636" t="s">
        <v>157</v>
      </c>
    </row>
    <row r="1637" spans="9:22" x14ac:dyDescent="0.45">
      <c r="I1637" t="s">
        <v>226</v>
      </c>
      <c r="J1637" t="s">
        <v>808</v>
      </c>
      <c r="K1637">
        <v>2.7255814312374866E-3</v>
      </c>
      <c r="L1637" t="s">
        <v>157</v>
      </c>
      <c r="N1637" t="s">
        <v>461</v>
      </c>
      <c r="O1637" t="s">
        <v>808</v>
      </c>
      <c r="P1637">
        <v>3.7235415279853936E-3</v>
      </c>
      <c r="Q1637" t="s">
        <v>157</v>
      </c>
      <c r="S1637" t="s">
        <v>694</v>
      </c>
      <c r="T1637" t="s">
        <v>808</v>
      </c>
      <c r="U1637">
        <v>4.9152818429200485E-3</v>
      </c>
      <c r="V1637" t="s">
        <v>157</v>
      </c>
    </row>
    <row r="1638" spans="9:22" x14ac:dyDescent="0.45">
      <c r="I1638" t="s">
        <v>226</v>
      </c>
      <c r="J1638" t="s">
        <v>809</v>
      </c>
      <c r="K1638">
        <v>0</v>
      </c>
      <c r="L1638" t="s">
        <v>157</v>
      </c>
      <c r="N1638" t="s">
        <v>461</v>
      </c>
      <c r="O1638" t="s">
        <v>809</v>
      </c>
      <c r="P1638">
        <v>3.5938840762945647E-3</v>
      </c>
      <c r="Q1638" t="s">
        <v>157</v>
      </c>
      <c r="S1638" t="s">
        <v>694</v>
      </c>
      <c r="T1638" t="s">
        <v>809</v>
      </c>
      <c r="U1638">
        <v>4.5373233196946087E-3</v>
      </c>
      <c r="V1638" t="s">
        <v>157</v>
      </c>
    </row>
    <row r="1639" spans="9:22" x14ac:dyDescent="0.45">
      <c r="I1639" t="s">
        <v>226</v>
      </c>
      <c r="J1639" t="s">
        <v>810</v>
      </c>
      <c r="K1639">
        <v>0</v>
      </c>
      <c r="L1639" t="s">
        <v>157</v>
      </c>
      <c r="N1639" t="s">
        <v>461</v>
      </c>
      <c r="O1639" t="s">
        <v>810</v>
      </c>
      <c r="P1639">
        <v>1.9437275763972181E-2</v>
      </c>
      <c r="Q1639" t="s">
        <v>157</v>
      </c>
      <c r="S1639" t="s">
        <v>694</v>
      </c>
      <c r="T1639" t="s">
        <v>810</v>
      </c>
      <c r="U1639">
        <v>2.0148162102454143E-2</v>
      </c>
      <c r="V1639" t="s">
        <v>157</v>
      </c>
    </row>
    <row r="1640" spans="9:22" x14ac:dyDescent="0.45">
      <c r="I1640" t="s">
        <v>226</v>
      </c>
      <c r="J1640" t="s">
        <v>162</v>
      </c>
      <c r="K1640">
        <v>9.8237336863588095E-3</v>
      </c>
      <c r="L1640" t="s">
        <v>157</v>
      </c>
      <c r="N1640" t="s">
        <v>461</v>
      </c>
      <c r="O1640" t="s">
        <v>162</v>
      </c>
      <c r="P1640">
        <v>0.12711467381285443</v>
      </c>
      <c r="Q1640" t="s">
        <v>157</v>
      </c>
      <c r="S1640" t="s">
        <v>694</v>
      </c>
      <c r="T1640" t="s">
        <v>162</v>
      </c>
      <c r="U1640">
        <v>0.1646612333374366</v>
      </c>
      <c r="V1640" t="s">
        <v>157</v>
      </c>
    </row>
    <row r="1641" spans="9:22" x14ac:dyDescent="0.45">
      <c r="I1641" t="s">
        <v>226</v>
      </c>
      <c r="J1641" t="s">
        <v>163</v>
      </c>
      <c r="K1641">
        <v>2.3844409497710529E-2</v>
      </c>
      <c r="L1641" t="s">
        <v>157</v>
      </c>
      <c r="N1641" t="s">
        <v>461</v>
      </c>
      <c r="O1641" t="s">
        <v>163</v>
      </c>
      <c r="P1641">
        <v>2.0468381645771281E-2</v>
      </c>
      <c r="Q1641" t="s">
        <v>157</v>
      </c>
      <c r="S1641" t="s">
        <v>694</v>
      </c>
      <c r="T1641" t="s">
        <v>163</v>
      </c>
      <c r="U1641">
        <v>2.3057484393807361E-2</v>
      </c>
      <c r="V1641" t="s">
        <v>157</v>
      </c>
    </row>
    <row r="1642" spans="9:22" x14ac:dyDescent="0.45">
      <c r="I1642" t="s">
        <v>226</v>
      </c>
      <c r="J1642" t="s">
        <v>164</v>
      </c>
      <c r="K1642">
        <v>3.993935882260749E-2</v>
      </c>
      <c r="L1642" t="s">
        <v>157</v>
      </c>
      <c r="N1642" t="s">
        <v>461</v>
      </c>
      <c r="O1642" t="s">
        <v>164</v>
      </c>
      <c r="P1642">
        <v>2.1486618393533007E-2</v>
      </c>
      <c r="Q1642" t="s">
        <v>157</v>
      </c>
      <c r="S1642" t="s">
        <v>694</v>
      </c>
      <c r="T1642" t="s">
        <v>164</v>
      </c>
      <c r="U1642">
        <v>2.3367402971411808E-2</v>
      </c>
      <c r="V1642" t="s">
        <v>157</v>
      </c>
    </row>
    <row r="1643" spans="9:22" x14ac:dyDescent="0.45">
      <c r="I1643" t="s">
        <v>226</v>
      </c>
      <c r="J1643" t="s">
        <v>165</v>
      </c>
      <c r="K1643">
        <v>5.3157178753934518E-2</v>
      </c>
      <c r="L1643" t="s">
        <v>157</v>
      </c>
      <c r="N1643" t="s">
        <v>461</v>
      </c>
      <c r="O1643" t="s">
        <v>165</v>
      </c>
      <c r="P1643">
        <v>2.2596619671937993E-2</v>
      </c>
      <c r="Q1643" t="s">
        <v>157</v>
      </c>
      <c r="S1643" t="s">
        <v>694</v>
      </c>
      <c r="T1643" t="s">
        <v>165</v>
      </c>
      <c r="U1643">
        <v>2.4312078859256781E-2</v>
      </c>
      <c r="V1643" t="s">
        <v>157</v>
      </c>
    </row>
    <row r="1644" spans="9:22" x14ac:dyDescent="0.45">
      <c r="I1644" t="s">
        <v>226</v>
      </c>
      <c r="J1644" t="s">
        <v>166</v>
      </c>
      <c r="K1644">
        <v>0.40917411980012536</v>
      </c>
      <c r="L1644" t="s">
        <v>157</v>
      </c>
      <c r="N1644" t="s">
        <v>461</v>
      </c>
      <c r="O1644" t="s">
        <v>166</v>
      </c>
      <c r="P1644">
        <v>0.14640807629823913</v>
      </c>
      <c r="Q1644" t="s">
        <v>157</v>
      </c>
      <c r="S1644" t="s">
        <v>694</v>
      </c>
      <c r="T1644" t="s">
        <v>166</v>
      </c>
      <c r="U1644">
        <v>0.16241338891592971</v>
      </c>
      <c r="V1644" t="s">
        <v>157</v>
      </c>
    </row>
    <row r="1645" spans="9:22" x14ac:dyDescent="0.45">
      <c r="I1645" t="s">
        <v>226</v>
      </c>
      <c r="J1645" t="s">
        <v>811</v>
      </c>
      <c r="K1645">
        <v>5.9931422190959489E-2</v>
      </c>
      <c r="L1645" t="s">
        <v>157</v>
      </c>
      <c r="N1645" t="s">
        <v>461</v>
      </c>
      <c r="O1645" t="s">
        <v>811</v>
      </c>
      <c r="P1645">
        <v>2.6493551481717264E-2</v>
      </c>
      <c r="Q1645" t="s">
        <v>157</v>
      </c>
      <c r="S1645" t="s">
        <v>694</v>
      </c>
      <c r="T1645" t="s">
        <v>811</v>
      </c>
      <c r="U1645">
        <v>2.9451822460097293E-2</v>
      </c>
      <c r="V1645" t="s">
        <v>157</v>
      </c>
    </row>
    <row r="1646" spans="9:22" x14ac:dyDescent="0.45">
      <c r="I1646" t="s">
        <v>226</v>
      </c>
      <c r="J1646" t="s">
        <v>812</v>
      </c>
      <c r="K1646">
        <v>5.0603163654745598E-2</v>
      </c>
      <c r="L1646" t="s">
        <v>157</v>
      </c>
      <c r="N1646" t="s">
        <v>461</v>
      </c>
      <c r="O1646" t="s">
        <v>812</v>
      </c>
      <c r="P1646">
        <v>2.5194494609102724E-2</v>
      </c>
      <c r="Q1646" t="s">
        <v>157</v>
      </c>
      <c r="S1646" t="s">
        <v>694</v>
      </c>
      <c r="T1646" t="s">
        <v>812</v>
      </c>
      <c r="U1646">
        <v>2.9468343669172292E-2</v>
      </c>
      <c r="V1646" t="s">
        <v>157</v>
      </c>
    </row>
    <row r="1647" spans="9:22" x14ac:dyDescent="0.45">
      <c r="I1647" t="s">
        <v>226</v>
      </c>
      <c r="J1647" t="s">
        <v>813</v>
      </c>
      <c r="K1647">
        <v>3.6836924086220933E-2</v>
      </c>
      <c r="L1647" t="s">
        <v>157</v>
      </c>
      <c r="N1647" t="s">
        <v>461</v>
      </c>
      <c r="O1647" t="s">
        <v>813</v>
      </c>
      <c r="P1647">
        <v>2.2604737919298304E-2</v>
      </c>
      <c r="Q1647" t="s">
        <v>157</v>
      </c>
      <c r="S1647" t="s">
        <v>694</v>
      </c>
      <c r="T1647" t="s">
        <v>813</v>
      </c>
      <c r="U1647">
        <v>2.9473058161809181E-2</v>
      </c>
      <c r="V1647" t="s">
        <v>157</v>
      </c>
    </row>
    <row r="1648" spans="9:22" x14ac:dyDescent="0.45">
      <c r="I1648" t="s">
        <v>226</v>
      </c>
      <c r="J1648" t="s">
        <v>814</v>
      </c>
      <c r="K1648">
        <v>2.2195958882621322E-2</v>
      </c>
      <c r="L1648" t="s">
        <v>157</v>
      </c>
      <c r="N1648" t="s">
        <v>461</v>
      </c>
      <c r="O1648" t="s">
        <v>814</v>
      </c>
      <c r="P1648">
        <v>8.8779894899471745E-2</v>
      </c>
      <c r="Q1648" t="s">
        <v>157</v>
      </c>
      <c r="S1648" t="s">
        <v>694</v>
      </c>
      <c r="T1648" t="s">
        <v>814</v>
      </c>
      <c r="U1648">
        <v>0.13392174646075036</v>
      </c>
      <c r="V1648" t="s">
        <v>157</v>
      </c>
    </row>
    <row r="1649" spans="9:22" x14ac:dyDescent="0.45">
      <c r="I1649" t="s">
        <v>226</v>
      </c>
      <c r="J1649" t="s">
        <v>815</v>
      </c>
      <c r="K1649">
        <v>0</v>
      </c>
      <c r="L1649" t="s">
        <v>157</v>
      </c>
      <c r="N1649" t="s">
        <v>461</v>
      </c>
      <c r="O1649" t="s">
        <v>815</v>
      </c>
      <c r="P1649">
        <v>0.11177921676845441</v>
      </c>
      <c r="Q1649" t="s">
        <v>157</v>
      </c>
      <c r="S1649" t="s">
        <v>694</v>
      </c>
      <c r="T1649" t="s">
        <v>815</v>
      </c>
      <c r="U1649">
        <v>7.7374813812145601E-2</v>
      </c>
      <c r="V1649" t="s">
        <v>157</v>
      </c>
    </row>
    <row r="1650" spans="9:22" x14ac:dyDescent="0.45">
      <c r="I1650" t="s">
        <v>226</v>
      </c>
      <c r="J1650" t="s">
        <v>816</v>
      </c>
      <c r="K1650">
        <v>4.1310250127392367E-3</v>
      </c>
      <c r="L1650" t="s">
        <v>157</v>
      </c>
      <c r="N1650" t="s">
        <v>461</v>
      </c>
      <c r="O1650" t="s">
        <v>816</v>
      </c>
      <c r="P1650">
        <v>1.6678844568224101E-2</v>
      </c>
      <c r="Q1650" t="s">
        <v>157</v>
      </c>
      <c r="S1650" t="s">
        <v>694</v>
      </c>
      <c r="T1650" t="s">
        <v>816</v>
      </c>
      <c r="U1650">
        <v>1.0631189986771485E-2</v>
      </c>
      <c r="V1650" t="s">
        <v>157</v>
      </c>
    </row>
    <row r="1651" spans="9:22" x14ac:dyDescent="0.45">
      <c r="I1651" t="s">
        <v>226</v>
      </c>
      <c r="J1651" t="s">
        <v>817</v>
      </c>
      <c r="K1651">
        <v>1.2225531321726744E-2</v>
      </c>
      <c r="L1651" t="s">
        <v>157</v>
      </c>
      <c r="N1651" t="s">
        <v>461</v>
      </c>
      <c r="O1651" t="s">
        <v>817</v>
      </c>
      <c r="P1651">
        <v>1.6542447924012327E-2</v>
      </c>
      <c r="Q1651" t="s">
        <v>157</v>
      </c>
      <c r="S1651" t="s">
        <v>694</v>
      </c>
      <c r="T1651" t="s">
        <v>817</v>
      </c>
      <c r="U1651">
        <v>1.0510278773983573E-2</v>
      </c>
      <c r="V1651" t="s">
        <v>157</v>
      </c>
    </row>
    <row r="1652" spans="9:22" x14ac:dyDescent="0.45">
      <c r="I1652" t="s">
        <v>226</v>
      </c>
      <c r="J1652" t="s">
        <v>818</v>
      </c>
      <c r="K1652">
        <v>2.2693007922408442E-2</v>
      </c>
      <c r="L1652" t="s">
        <v>157</v>
      </c>
      <c r="N1652" t="s">
        <v>461</v>
      </c>
      <c r="O1652" t="s">
        <v>818</v>
      </c>
      <c r="P1652">
        <v>1.6720563129504342E-2</v>
      </c>
      <c r="Q1652" t="s">
        <v>157</v>
      </c>
      <c r="S1652" t="s">
        <v>694</v>
      </c>
      <c r="T1652" t="s">
        <v>818</v>
      </c>
      <c r="U1652">
        <v>1.0686566811289081E-2</v>
      </c>
      <c r="V1652" t="s">
        <v>157</v>
      </c>
    </row>
    <row r="1653" spans="9:22" x14ac:dyDescent="0.45">
      <c r="I1653" t="s">
        <v>226</v>
      </c>
      <c r="J1653" t="s">
        <v>819</v>
      </c>
      <c r="K1653">
        <v>0.17078265190910402</v>
      </c>
      <c r="L1653" t="s">
        <v>157</v>
      </c>
      <c r="N1653" t="s">
        <v>461</v>
      </c>
      <c r="O1653" t="s">
        <v>819</v>
      </c>
      <c r="P1653">
        <v>0.10057086250511574</v>
      </c>
      <c r="Q1653" t="s">
        <v>157</v>
      </c>
      <c r="S1653" t="s">
        <v>694</v>
      </c>
      <c r="T1653" t="s">
        <v>819</v>
      </c>
      <c r="U1653">
        <v>6.9489901745776017E-2</v>
      </c>
      <c r="V1653" t="s">
        <v>157</v>
      </c>
    </row>
    <row r="1654" spans="9:22" x14ac:dyDescent="0.45">
      <c r="I1654" t="s">
        <v>226</v>
      </c>
      <c r="J1654" t="s">
        <v>820</v>
      </c>
      <c r="K1654">
        <v>2.1601840547053667E-2</v>
      </c>
      <c r="L1654" t="s">
        <v>157</v>
      </c>
      <c r="N1654" t="s">
        <v>461</v>
      </c>
      <c r="O1654" t="s">
        <v>820</v>
      </c>
      <c r="P1654">
        <v>1.6782601268623853E-2</v>
      </c>
      <c r="Q1654" t="s">
        <v>157</v>
      </c>
      <c r="S1654" t="s">
        <v>694</v>
      </c>
      <c r="T1654" t="s">
        <v>820</v>
      </c>
      <c r="U1654">
        <v>1.3171764858458402E-2</v>
      </c>
      <c r="V1654" t="s">
        <v>157</v>
      </c>
    </row>
    <row r="1655" spans="9:22" x14ac:dyDescent="0.45">
      <c r="I1655" t="s">
        <v>226</v>
      </c>
      <c r="J1655" t="s">
        <v>821</v>
      </c>
      <c r="K1655">
        <v>1.2367080319062675E-2</v>
      </c>
      <c r="L1655" t="s">
        <v>157</v>
      </c>
      <c r="N1655" t="s">
        <v>461</v>
      </c>
      <c r="O1655" t="s">
        <v>821</v>
      </c>
      <c r="P1655">
        <v>1.6213034546594542E-2</v>
      </c>
      <c r="Q1655" t="s">
        <v>157</v>
      </c>
      <c r="S1655" t="s">
        <v>694</v>
      </c>
      <c r="T1655" t="s">
        <v>821</v>
      </c>
      <c r="U1655">
        <v>1.3189690921894341E-2</v>
      </c>
      <c r="V1655" t="s">
        <v>157</v>
      </c>
    </row>
    <row r="1656" spans="9:22" x14ac:dyDescent="0.45">
      <c r="I1656" t="s">
        <v>226</v>
      </c>
      <c r="J1656" t="s">
        <v>822</v>
      </c>
      <c r="K1656">
        <v>5.3275105093546727E-3</v>
      </c>
      <c r="L1656" t="s">
        <v>157</v>
      </c>
      <c r="N1656" t="s">
        <v>461</v>
      </c>
      <c r="O1656" t="s">
        <v>822</v>
      </c>
      <c r="P1656">
        <v>1.5984686968084007E-2</v>
      </c>
      <c r="Q1656" t="s">
        <v>157</v>
      </c>
      <c r="S1656" t="s">
        <v>694</v>
      </c>
      <c r="T1656" t="s">
        <v>822</v>
      </c>
      <c r="U1656">
        <v>1.2717120719397191E-2</v>
      </c>
      <c r="V1656" t="s">
        <v>157</v>
      </c>
    </row>
    <row r="1657" spans="9:22" x14ac:dyDescent="0.45">
      <c r="I1657" t="s">
        <v>226</v>
      </c>
      <c r="J1657" t="s">
        <v>823</v>
      </c>
      <c r="K1657">
        <v>6.0896287265171456E-4</v>
      </c>
      <c r="L1657" t="s">
        <v>157</v>
      </c>
      <c r="N1657" t="s">
        <v>461</v>
      </c>
      <c r="O1657" t="s">
        <v>823</v>
      </c>
      <c r="P1657">
        <v>7.7334992824590318E-2</v>
      </c>
      <c r="Q1657" t="s">
        <v>157</v>
      </c>
      <c r="S1657" t="s">
        <v>694</v>
      </c>
      <c r="T1657" t="s">
        <v>823</v>
      </c>
      <c r="U1657">
        <v>5.7529292439594044E-2</v>
      </c>
      <c r="V1657" t="s">
        <v>157</v>
      </c>
    </row>
    <row r="1658" spans="9:22" x14ac:dyDescent="0.45">
      <c r="I1658" t="s">
        <v>227</v>
      </c>
      <c r="J1658" t="s">
        <v>156</v>
      </c>
      <c r="K1658">
        <v>0</v>
      </c>
      <c r="L1658" t="s">
        <v>157</v>
      </c>
      <c r="N1658" t="s">
        <v>462</v>
      </c>
      <c r="O1658" t="s">
        <v>156</v>
      </c>
      <c r="P1658">
        <v>2.6181194800048033E-2</v>
      </c>
      <c r="Q1658" t="s">
        <v>157</v>
      </c>
      <c r="S1658" t="s">
        <v>695</v>
      </c>
      <c r="T1658" t="s">
        <v>156</v>
      </c>
      <c r="U1658">
        <v>4.6268122323995714E-2</v>
      </c>
      <c r="V1658" t="s">
        <v>157</v>
      </c>
    </row>
    <row r="1659" spans="9:22" x14ac:dyDescent="0.45">
      <c r="I1659" t="s">
        <v>227</v>
      </c>
      <c r="J1659" t="s">
        <v>158</v>
      </c>
      <c r="K1659">
        <v>0</v>
      </c>
      <c r="L1659" t="s">
        <v>157</v>
      </c>
      <c r="N1659" t="s">
        <v>462</v>
      </c>
      <c r="O1659" t="s">
        <v>158</v>
      </c>
      <c r="P1659">
        <v>3.6543404802970433E-3</v>
      </c>
      <c r="Q1659" t="s">
        <v>157</v>
      </c>
      <c r="S1659" t="s">
        <v>695</v>
      </c>
      <c r="T1659" t="s">
        <v>158</v>
      </c>
      <c r="U1659">
        <v>7.0018996399673012E-3</v>
      </c>
      <c r="V1659" t="s">
        <v>157</v>
      </c>
    </row>
    <row r="1660" spans="9:22" x14ac:dyDescent="0.45">
      <c r="I1660" t="s">
        <v>227</v>
      </c>
      <c r="J1660" t="s">
        <v>159</v>
      </c>
      <c r="K1660">
        <v>2.1282816716342622E-3</v>
      </c>
      <c r="L1660" t="s">
        <v>157</v>
      </c>
      <c r="N1660" t="s">
        <v>462</v>
      </c>
      <c r="O1660" t="s">
        <v>159</v>
      </c>
      <c r="P1660">
        <v>3.4848300496249721E-3</v>
      </c>
      <c r="Q1660" t="s">
        <v>157</v>
      </c>
      <c r="S1660" t="s">
        <v>695</v>
      </c>
      <c r="T1660" t="s">
        <v>159</v>
      </c>
      <c r="U1660">
        <v>7.0938203800585582E-3</v>
      </c>
      <c r="V1660" t="s">
        <v>157</v>
      </c>
    </row>
    <row r="1661" spans="9:22" x14ac:dyDescent="0.45">
      <c r="I1661" t="s">
        <v>227</v>
      </c>
      <c r="J1661" t="s">
        <v>160</v>
      </c>
      <c r="K1661">
        <v>5.4472327632533249E-3</v>
      </c>
      <c r="L1661" t="s">
        <v>157</v>
      </c>
      <c r="N1661" t="s">
        <v>462</v>
      </c>
      <c r="O1661" t="s">
        <v>160</v>
      </c>
      <c r="P1661">
        <v>3.4287542253889887E-3</v>
      </c>
      <c r="Q1661" t="s">
        <v>157</v>
      </c>
      <c r="S1661" t="s">
        <v>695</v>
      </c>
      <c r="T1661" t="s">
        <v>160</v>
      </c>
      <c r="U1661">
        <v>6.1011590975830849E-3</v>
      </c>
      <c r="V1661" t="s">
        <v>157</v>
      </c>
    </row>
    <row r="1662" spans="9:22" x14ac:dyDescent="0.45">
      <c r="I1662" t="s">
        <v>227</v>
      </c>
      <c r="J1662" t="s">
        <v>161</v>
      </c>
      <c r="K1662">
        <v>4.2696554045493267E-2</v>
      </c>
      <c r="L1662" t="s">
        <v>157</v>
      </c>
      <c r="N1662" t="s">
        <v>462</v>
      </c>
      <c r="O1662" t="s">
        <v>161</v>
      </c>
      <c r="P1662">
        <v>2.1724349974736563E-2</v>
      </c>
      <c r="Q1662" t="s">
        <v>157</v>
      </c>
      <c r="S1662" t="s">
        <v>695</v>
      </c>
      <c r="T1662" t="s">
        <v>161</v>
      </c>
      <c r="U1662">
        <v>3.6131347320644103E-2</v>
      </c>
      <c r="V1662" t="s">
        <v>157</v>
      </c>
    </row>
    <row r="1663" spans="9:22" x14ac:dyDescent="0.45">
      <c r="I1663" t="s">
        <v>227</v>
      </c>
      <c r="J1663" t="s">
        <v>807</v>
      </c>
      <c r="K1663">
        <v>6.4802213220019047E-3</v>
      </c>
      <c r="L1663" t="s">
        <v>157</v>
      </c>
      <c r="N1663" t="s">
        <v>462</v>
      </c>
      <c r="O1663" t="s">
        <v>807</v>
      </c>
      <c r="P1663">
        <v>4.0930367040254356E-3</v>
      </c>
      <c r="Q1663" t="s">
        <v>157</v>
      </c>
      <c r="S1663" t="s">
        <v>695</v>
      </c>
      <c r="T1663" t="s">
        <v>807</v>
      </c>
      <c r="U1663">
        <v>5.6329071218192053E-3</v>
      </c>
      <c r="V1663" t="s">
        <v>157</v>
      </c>
    </row>
    <row r="1664" spans="9:22" x14ac:dyDescent="0.45">
      <c r="I1664" t="s">
        <v>227</v>
      </c>
      <c r="J1664" t="s">
        <v>808</v>
      </c>
      <c r="K1664">
        <v>4.4068223759585641E-3</v>
      </c>
      <c r="L1664" t="s">
        <v>157</v>
      </c>
      <c r="N1664" t="s">
        <v>462</v>
      </c>
      <c r="O1664" t="s">
        <v>808</v>
      </c>
      <c r="P1664">
        <v>3.9753364575705781E-3</v>
      </c>
      <c r="Q1664" t="s">
        <v>157</v>
      </c>
      <c r="S1664" t="s">
        <v>695</v>
      </c>
      <c r="T1664" t="s">
        <v>808</v>
      </c>
      <c r="U1664">
        <v>4.8202952878400205E-3</v>
      </c>
      <c r="V1664" t="s">
        <v>157</v>
      </c>
    </row>
    <row r="1665" spans="9:22" x14ac:dyDescent="0.45">
      <c r="I1665" t="s">
        <v>227</v>
      </c>
      <c r="J1665" t="s">
        <v>809</v>
      </c>
      <c r="K1665">
        <v>0</v>
      </c>
      <c r="L1665" t="s">
        <v>157</v>
      </c>
      <c r="N1665" t="s">
        <v>462</v>
      </c>
      <c r="O1665" t="s">
        <v>809</v>
      </c>
      <c r="P1665">
        <v>3.7388951420720671E-3</v>
      </c>
      <c r="Q1665" t="s">
        <v>157</v>
      </c>
      <c r="S1665" t="s">
        <v>695</v>
      </c>
      <c r="T1665" t="s">
        <v>809</v>
      </c>
      <c r="U1665">
        <v>5.6159747035209292E-3</v>
      </c>
      <c r="V1665" t="s">
        <v>157</v>
      </c>
    </row>
    <row r="1666" spans="9:22" x14ac:dyDescent="0.45">
      <c r="I1666" t="s">
        <v>227</v>
      </c>
      <c r="J1666" t="s">
        <v>810</v>
      </c>
      <c r="K1666">
        <v>0</v>
      </c>
      <c r="L1666" t="s">
        <v>157</v>
      </c>
      <c r="N1666" t="s">
        <v>462</v>
      </c>
      <c r="O1666" t="s">
        <v>810</v>
      </c>
      <c r="P1666">
        <v>1.6947674314448338E-2</v>
      </c>
      <c r="Q1666" t="s">
        <v>157</v>
      </c>
      <c r="S1666" t="s">
        <v>695</v>
      </c>
      <c r="T1666" t="s">
        <v>810</v>
      </c>
      <c r="U1666">
        <v>2.4968297416327244E-2</v>
      </c>
      <c r="V1666" t="s">
        <v>157</v>
      </c>
    </row>
    <row r="1667" spans="9:22" x14ac:dyDescent="0.45">
      <c r="I1667" t="s">
        <v>227</v>
      </c>
      <c r="J1667" t="s">
        <v>162</v>
      </c>
      <c r="K1667">
        <v>9.0935144946621138E-3</v>
      </c>
      <c r="L1667" t="s">
        <v>157</v>
      </c>
      <c r="N1667" t="s">
        <v>462</v>
      </c>
      <c r="O1667" t="s">
        <v>162</v>
      </c>
      <c r="P1667">
        <v>0.15693843224813861</v>
      </c>
      <c r="Q1667" t="s">
        <v>157</v>
      </c>
      <c r="S1667" t="s">
        <v>695</v>
      </c>
      <c r="T1667" t="s">
        <v>162</v>
      </c>
      <c r="U1667">
        <v>0.11334980854434593</v>
      </c>
      <c r="V1667" t="s">
        <v>157</v>
      </c>
    </row>
    <row r="1668" spans="9:22" x14ac:dyDescent="0.45">
      <c r="I1668" t="s">
        <v>227</v>
      </c>
      <c r="J1668" t="s">
        <v>163</v>
      </c>
      <c r="K1668">
        <v>2.6162613431363207E-2</v>
      </c>
      <c r="L1668" t="s">
        <v>157</v>
      </c>
      <c r="N1668" t="s">
        <v>462</v>
      </c>
      <c r="O1668" t="s">
        <v>163</v>
      </c>
      <c r="P1668">
        <v>2.1044899977150519E-2</v>
      </c>
      <c r="Q1668" t="s">
        <v>157</v>
      </c>
      <c r="S1668" t="s">
        <v>695</v>
      </c>
      <c r="T1668" t="s">
        <v>163</v>
      </c>
      <c r="U1668">
        <v>1.3789356464870648E-2</v>
      </c>
      <c r="V1668" t="s">
        <v>157</v>
      </c>
    </row>
    <row r="1669" spans="9:22" x14ac:dyDescent="0.45">
      <c r="I1669" t="s">
        <v>227</v>
      </c>
      <c r="J1669" t="s">
        <v>164</v>
      </c>
      <c r="K1669">
        <v>4.3631998669488754E-2</v>
      </c>
      <c r="L1669" t="s">
        <v>157</v>
      </c>
      <c r="N1669" t="s">
        <v>462</v>
      </c>
      <c r="O1669" t="s">
        <v>164</v>
      </c>
      <c r="P1669">
        <v>2.1883387918975369E-2</v>
      </c>
      <c r="Q1669" t="s">
        <v>157</v>
      </c>
      <c r="S1669" t="s">
        <v>695</v>
      </c>
      <c r="T1669" t="s">
        <v>164</v>
      </c>
      <c r="U1669">
        <v>1.5317979569404236E-2</v>
      </c>
      <c r="V1669" t="s">
        <v>157</v>
      </c>
    </row>
    <row r="1670" spans="9:22" x14ac:dyDescent="0.45">
      <c r="I1670" t="s">
        <v>227</v>
      </c>
      <c r="J1670" t="s">
        <v>165</v>
      </c>
      <c r="K1670">
        <v>5.4530458190200574E-2</v>
      </c>
      <c r="L1670" t="s">
        <v>157</v>
      </c>
      <c r="N1670" t="s">
        <v>462</v>
      </c>
      <c r="O1670" t="s">
        <v>165</v>
      </c>
      <c r="P1670">
        <v>2.3803645660766266E-2</v>
      </c>
      <c r="Q1670" t="s">
        <v>157</v>
      </c>
      <c r="S1670" t="s">
        <v>695</v>
      </c>
      <c r="T1670" t="s">
        <v>165</v>
      </c>
      <c r="U1670">
        <v>2.0566512452870098E-2</v>
      </c>
      <c r="V1670" t="s">
        <v>157</v>
      </c>
    </row>
    <row r="1671" spans="9:22" x14ac:dyDescent="0.45">
      <c r="I1671" t="s">
        <v>227</v>
      </c>
      <c r="J1671" t="s">
        <v>166</v>
      </c>
      <c r="K1671">
        <v>0.38032039802655565</v>
      </c>
      <c r="L1671" t="s">
        <v>157</v>
      </c>
      <c r="N1671" t="s">
        <v>462</v>
      </c>
      <c r="O1671" t="s">
        <v>166</v>
      </c>
      <c r="P1671">
        <v>0.19090576512999427</v>
      </c>
      <c r="Q1671" t="s">
        <v>157</v>
      </c>
      <c r="S1671" t="s">
        <v>695</v>
      </c>
      <c r="T1671" t="s">
        <v>166</v>
      </c>
      <c r="U1671">
        <v>0.2599616684460353</v>
      </c>
      <c r="V1671" t="s">
        <v>157</v>
      </c>
    </row>
    <row r="1672" spans="9:22" x14ac:dyDescent="0.45">
      <c r="I1672" t="s">
        <v>227</v>
      </c>
      <c r="J1672" t="s">
        <v>811</v>
      </c>
      <c r="K1672">
        <v>5.7566016299172039E-2</v>
      </c>
      <c r="L1672" t="s">
        <v>157</v>
      </c>
      <c r="N1672" t="s">
        <v>462</v>
      </c>
      <c r="O1672" t="s">
        <v>811</v>
      </c>
      <c r="P1672">
        <v>3.4857843783621972E-2</v>
      </c>
      <c r="Q1672" t="s">
        <v>157</v>
      </c>
      <c r="S1672" t="s">
        <v>695</v>
      </c>
      <c r="T1672" t="s">
        <v>811</v>
      </c>
      <c r="U1672">
        <v>4.7849747542890494E-2</v>
      </c>
      <c r="V1672" t="s">
        <v>157</v>
      </c>
    </row>
    <row r="1673" spans="9:22" x14ac:dyDescent="0.45">
      <c r="I1673" t="s">
        <v>227</v>
      </c>
      <c r="J1673" t="s">
        <v>812</v>
      </c>
      <c r="K1673">
        <v>4.934473531459959E-2</v>
      </c>
      <c r="L1673" t="s">
        <v>157</v>
      </c>
      <c r="N1673" t="s">
        <v>462</v>
      </c>
      <c r="O1673" t="s">
        <v>812</v>
      </c>
      <c r="P1673">
        <v>3.2836434957404806E-2</v>
      </c>
      <c r="Q1673" t="s">
        <v>157</v>
      </c>
      <c r="S1673" t="s">
        <v>695</v>
      </c>
      <c r="T1673" t="s">
        <v>812</v>
      </c>
      <c r="U1673">
        <v>3.9521410978810428E-2</v>
      </c>
      <c r="V1673" t="s">
        <v>157</v>
      </c>
    </row>
    <row r="1674" spans="9:22" x14ac:dyDescent="0.45">
      <c r="I1674" t="s">
        <v>227</v>
      </c>
      <c r="J1674" t="s">
        <v>813</v>
      </c>
      <c r="K1674">
        <v>3.5050186724623789E-2</v>
      </c>
      <c r="L1674" t="s">
        <v>157</v>
      </c>
      <c r="N1674" t="s">
        <v>462</v>
      </c>
      <c r="O1674" t="s">
        <v>813</v>
      </c>
      <c r="P1674">
        <v>3.0719392428919187E-2</v>
      </c>
      <c r="Q1674" t="s">
        <v>157</v>
      </c>
      <c r="S1674" t="s">
        <v>695</v>
      </c>
      <c r="T1674" t="s">
        <v>813</v>
      </c>
      <c r="U1674">
        <v>3.1352321539772555E-2</v>
      </c>
      <c r="V1674" t="s">
        <v>157</v>
      </c>
    </row>
    <row r="1675" spans="9:22" x14ac:dyDescent="0.45">
      <c r="I1675" t="s">
        <v>227</v>
      </c>
      <c r="J1675" t="s">
        <v>814</v>
      </c>
      <c r="K1675">
        <v>1.5006081653084809E-2</v>
      </c>
      <c r="L1675" t="s">
        <v>157</v>
      </c>
      <c r="N1675" t="s">
        <v>462</v>
      </c>
      <c r="O1675" t="s">
        <v>814</v>
      </c>
      <c r="P1675">
        <v>0.1295035046535303</v>
      </c>
      <c r="Q1675" t="s">
        <v>157</v>
      </c>
      <c r="S1675" t="s">
        <v>695</v>
      </c>
      <c r="T1675" t="s">
        <v>814</v>
      </c>
      <c r="U1675">
        <v>0.10348656346262586</v>
      </c>
      <c r="V1675" t="s">
        <v>157</v>
      </c>
    </row>
    <row r="1676" spans="9:22" x14ac:dyDescent="0.45">
      <c r="I1676" t="s">
        <v>227</v>
      </c>
      <c r="J1676" t="s">
        <v>815</v>
      </c>
      <c r="K1676">
        <v>0</v>
      </c>
      <c r="L1676" t="s">
        <v>157</v>
      </c>
      <c r="N1676" t="s">
        <v>462</v>
      </c>
      <c r="O1676" t="s">
        <v>815</v>
      </c>
      <c r="P1676">
        <v>7.2913043668664607E-2</v>
      </c>
      <c r="Q1676" t="s">
        <v>157</v>
      </c>
      <c r="S1676" t="s">
        <v>695</v>
      </c>
      <c r="T1676" t="s">
        <v>815</v>
      </c>
      <c r="U1676">
        <v>5.663223195478443E-2</v>
      </c>
      <c r="V1676" t="s">
        <v>157</v>
      </c>
    </row>
    <row r="1677" spans="9:22" x14ac:dyDescent="0.45">
      <c r="I1677" t="s">
        <v>227</v>
      </c>
      <c r="J1677" t="s">
        <v>816</v>
      </c>
      <c r="K1677">
        <v>5.1153528309679204E-3</v>
      </c>
      <c r="L1677" t="s">
        <v>157</v>
      </c>
      <c r="N1677" t="s">
        <v>462</v>
      </c>
      <c r="O1677" t="s">
        <v>816</v>
      </c>
      <c r="P1677">
        <v>1.0221516563525483E-2</v>
      </c>
      <c r="Q1677" t="s">
        <v>157</v>
      </c>
      <c r="S1677" t="s">
        <v>695</v>
      </c>
      <c r="T1677" t="s">
        <v>816</v>
      </c>
      <c r="U1677">
        <v>7.0233716321078448E-3</v>
      </c>
      <c r="V1677" t="s">
        <v>157</v>
      </c>
    </row>
    <row r="1678" spans="9:22" x14ac:dyDescent="0.45">
      <c r="I1678" t="s">
        <v>227</v>
      </c>
      <c r="J1678" t="s">
        <v>817</v>
      </c>
      <c r="K1678">
        <v>1.713004008817853E-2</v>
      </c>
      <c r="L1678" t="s">
        <v>157</v>
      </c>
      <c r="N1678" t="s">
        <v>462</v>
      </c>
      <c r="O1678" t="s">
        <v>817</v>
      </c>
      <c r="P1678">
        <v>1.027880829700877E-2</v>
      </c>
      <c r="Q1678" t="s">
        <v>157</v>
      </c>
      <c r="S1678" t="s">
        <v>695</v>
      </c>
      <c r="T1678" t="s">
        <v>817</v>
      </c>
      <c r="U1678">
        <v>6.3573356346734965E-3</v>
      </c>
      <c r="V1678" t="s">
        <v>157</v>
      </c>
    </row>
    <row r="1679" spans="9:22" x14ac:dyDescent="0.45">
      <c r="I1679" t="s">
        <v>227</v>
      </c>
      <c r="J1679" t="s">
        <v>818</v>
      </c>
      <c r="K1679">
        <v>2.5258591839708199E-2</v>
      </c>
      <c r="L1679" t="s">
        <v>157</v>
      </c>
      <c r="N1679" t="s">
        <v>462</v>
      </c>
      <c r="O1679" t="s">
        <v>818</v>
      </c>
      <c r="P1679">
        <v>1.0419663968653979E-2</v>
      </c>
      <c r="Q1679" t="s">
        <v>157</v>
      </c>
      <c r="S1679" t="s">
        <v>695</v>
      </c>
      <c r="T1679" t="s">
        <v>818</v>
      </c>
      <c r="U1679">
        <v>5.6364357253092072E-3</v>
      </c>
      <c r="V1679" t="s">
        <v>157</v>
      </c>
    </row>
    <row r="1680" spans="9:22" x14ac:dyDescent="0.45">
      <c r="I1680" t="s">
        <v>227</v>
      </c>
      <c r="J1680" t="s">
        <v>819</v>
      </c>
      <c r="K1680">
        <v>0.17550268166087135</v>
      </c>
      <c r="L1680" t="s">
        <v>157</v>
      </c>
      <c r="N1680" t="s">
        <v>462</v>
      </c>
      <c r="O1680" t="s">
        <v>819</v>
      </c>
      <c r="P1680">
        <v>7.4687015063329296E-2</v>
      </c>
      <c r="Q1680" t="s">
        <v>157</v>
      </c>
      <c r="S1680" t="s">
        <v>695</v>
      </c>
      <c r="T1680" t="s">
        <v>819</v>
      </c>
      <c r="U1680">
        <v>6.5372117344243669E-2</v>
      </c>
      <c r="V1680" t="s">
        <v>157</v>
      </c>
    </row>
    <row r="1681" spans="9:22" x14ac:dyDescent="0.45">
      <c r="I1681" t="s">
        <v>227</v>
      </c>
      <c r="J1681" t="s">
        <v>820</v>
      </c>
      <c r="K1681">
        <v>2.417362742956625E-2</v>
      </c>
      <c r="L1681" t="s">
        <v>157</v>
      </c>
      <c r="N1681" t="s">
        <v>462</v>
      </c>
      <c r="O1681" t="s">
        <v>820</v>
      </c>
      <c r="P1681">
        <v>1.3861674155098688E-2</v>
      </c>
      <c r="Q1681" t="s">
        <v>157</v>
      </c>
      <c r="S1681" t="s">
        <v>695</v>
      </c>
      <c r="T1681" t="s">
        <v>820</v>
      </c>
      <c r="U1681">
        <v>1.1056242905260694E-2</v>
      </c>
      <c r="V1681" t="s">
        <v>157</v>
      </c>
    </row>
    <row r="1682" spans="9:22" x14ac:dyDescent="0.45">
      <c r="I1682" t="s">
        <v>227</v>
      </c>
      <c r="J1682" t="s">
        <v>821</v>
      </c>
      <c r="K1682">
        <v>1.6493781864515264E-2</v>
      </c>
      <c r="L1682" t="s">
        <v>157</v>
      </c>
      <c r="N1682" t="s">
        <v>462</v>
      </c>
      <c r="O1682" t="s">
        <v>821</v>
      </c>
      <c r="P1682">
        <v>1.3068802942758303E-2</v>
      </c>
      <c r="Q1682" t="s">
        <v>157</v>
      </c>
      <c r="S1682" t="s">
        <v>695</v>
      </c>
      <c r="T1682" t="s">
        <v>821</v>
      </c>
      <c r="U1682">
        <v>9.4761551476522793E-3</v>
      </c>
      <c r="V1682" t="s">
        <v>157</v>
      </c>
    </row>
    <row r="1683" spans="9:22" x14ac:dyDescent="0.45">
      <c r="I1683" t="s">
        <v>227</v>
      </c>
      <c r="J1683" t="s">
        <v>822</v>
      </c>
      <c r="K1683">
        <v>4.4608093041005889E-3</v>
      </c>
      <c r="L1683" t="s">
        <v>157</v>
      </c>
      <c r="N1683" t="s">
        <v>462</v>
      </c>
      <c r="O1683" t="s">
        <v>822</v>
      </c>
      <c r="P1683">
        <v>1.2153643419772786E-2</v>
      </c>
      <c r="Q1683" t="s">
        <v>157</v>
      </c>
      <c r="S1683" t="s">
        <v>695</v>
      </c>
      <c r="T1683" t="s">
        <v>822</v>
      </c>
      <c r="U1683">
        <v>9.2677099830727177E-3</v>
      </c>
      <c r="V1683" t="s">
        <v>157</v>
      </c>
    </row>
    <row r="1684" spans="9:22" x14ac:dyDescent="0.45">
      <c r="I1684" t="s">
        <v>227</v>
      </c>
      <c r="J1684" t="s">
        <v>823</v>
      </c>
      <c r="K1684">
        <v>0</v>
      </c>
      <c r="L1684" t="s">
        <v>157</v>
      </c>
      <c r="N1684" t="s">
        <v>462</v>
      </c>
      <c r="O1684" t="s">
        <v>823</v>
      </c>
      <c r="P1684">
        <v>5.2674113014474756E-2</v>
      </c>
      <c r="Q1684" t="s">
        <v>157</v>
      </c>
      <c r="S1684" t="s">
        <v>695</v>
      </c>
      <c r="T1684" t="s">
        <v>823</v>
      </c>
      <c r="U1684">
        <v>4.0349207379514043E-2</v>
      </c>
      <c r="V1684" t="s">
        <v>157</v>
      </c>
    </row>
    <row r="1685" spans="9:22" x14ac:dyDescent="0.45">
      <c r="I1685" t="s">
        <v>228</v>
      </c>
      <c r="J1685" t="s">
        <v>156</v>
      </c>
      <c r="K1685">
        <v>0</v>
      </c>
      <c r="L1685" t="s">
        <v>157</v>
      </c>
      <c r="N1685" t="s">
        <v>463</v>
      </c>
      <c r="O1685" t="s">
        <v>156</v>
      </c>
      <c r="P1685">
        <v>5.024854565766558E-2</v>
      </c>
      <c r="Q1685" t="s">
        <v>157</v>
      </c>
      <c r="S1685" t="s">
        <v>696</v>
      </c>
      <c r="T1685" t="s">
        <v>156</v>
      </c>
      <c r="U1685">
        <v>3.9360616814712743E-2</v>
      </c>
      <c r="V1685" t="s">
        <v>157</v>
      </c>
    </row>
    <row r="1686" spans="9:22" x14ac:dyDescent="0.45">
      <c r="I1686" t="s">
        <v>228</v>
      </c>
      <c r="J1686" t="s">
        <v>158</v>
      </c>
      <c r="K1686">
        <v>0</v>
      </c>
      <c r="L1686" t="s">
        <v>157</v>
      </c>
      <c r="N1686" t="s">
        <v>463</v>
      </c>
      <c r="O1686" t="s">
        <v>158</v>
      </c>
      <c r="P1686">
        <v>6.9652695653114223E-3</v>
      </c>
      <c r="Q1686" t="s">
        <v>157</v>
      </c>
      <c r="S1686" t="s">
        <v>696</v>
      </c>
      <c r="T1686" t="s">
        <v>158</v>
      </c>
      <c r="U1686">
        <v>6.0506598881543035E-3</v>
      </c>
      <c r="V1686" t="s">
        <v>157</v>
      </c>
    </row>
    <row r="1687" spans="9:22" x14ac:dyDescent="0.45">
      <c r="I1687" t="s">
        <v>228</v>
      </c>
      <c r="J1687" t="s">
        <v>159</v>
      </c>
      <c r="K1687">
        <v>1.7613237712136541E-3</v>
      </c>
      <c r="L1687" t="s">
        <v>157</v>
      </c>
      <c r="N1687" t="s">
        <v>463</v>
      </c>
      <c r="O1687" t="s">
        <v>159</v>
      </c>
      <c r="P1687">
        <v>6.6965344502371996E-3</v>
      </c>
      <c r="Q1687" t="s">
        <v>157</v>
      </c>
      <c r="S1687" t="s">
        <v>696</v>
      </c>
      <c r="T1687" t="s">
        <v>159</v>
      </c>
      <c r="U1687">
        <v>5.7963183957349083E-3</v>
      </c>
      <c r="V1687" t="s">
        <v>157</v>
      </c>
    </row>
    <row r="1688" spans="9:22" x14ac:dyDescent="0.45">
      <c r="I1688" t="s">
        <v>228</v>
      </c>
      <c r="J1688" t="s">
        <v>160</v>
      </c>
      <c r="K1688">
        <v>5.2225552925081456E-3</v>
      </c>
      <c r="L1688" t="s">
        <v>157</v>
      </c>
      <c r="N1688" t="s">
        <v>463</v>
      </c>
      <c r="O1688" t="s">
        <v>160</v>
      </c>
      <c r="P1688">
        <v>6.2049674018097249E-3</v>
      </c>
      <c r="Q1688" t="s">
        <v>157</v>
      </c>
      <c r="S1688" t="s">
        <v>696</v>
      </c>
      <c r="T1688" t="s">
        <v>160</v>
      </c>
      <c r="U1688">
        <v>5.5133372100351343E-3</v>
      </c>
      <c r="V1688" t="s">
        <v>157</v>
      </c>
    </row>
    <row r="1689" spans="9:22" x14ac:dyDescent="0.45">
      <c r="I1689" t="s">
        <v>228</v>
      </c>
      <c r="J1689" t="s">
        <v>161</v>
      </c>
      <c r="K1689">
        <v>4.1888896973167465E-2</v>
      </c>
      <c r="L1689" t="s">
        <v>157</v>
      </c>
      <c r="N1689" t="s">
        <v>463</v>
      </c>
      <c r="O1689" t="s">
        <v>161</v>
      </c>
      <c r="P1689">
        <v>3.9520484856359499E-2</v>
      </c>
      <c r="Q1689" t="s">
        <v>157</v>
      </c>
      <c r="S1689" t="s">
        <v>696</v>
      </c>
      <c r="T1689" t="s">
        <v>161</v>
      </c>
      <c r="U1689">
        <v>2.6837848138170094E-2</v>
      </c>
      <c r="V1689" t="s">
        <v>157</v>
      </c>
    </row>
    <row r="1690" spans="9:22" x14ac:dyDescent="0.45">
      <c r="I1690" t="s">
        <v>228</v>
      </c>
      <c r="J1690" t="s">
        <v>807</v>
      </c>
      <c r="K1690">
        <v>6.1995775282433505E-3</v>
      </c>
      <c r="L1690" t="s">
        <v>157</v>
      </c>
      <c r="N1690" t="s">
        <v>463</v>
      </c>
      <c r="O1690" t="s">
        <v>807</v>
      </c>
      <c r="P1690">
        <v>6.7611599972487489E-3</v>
      </c>
      <c r="Q1690" t="s">
        <v>157</v>
      </c>
      <c r="S1690" t="s">
        <v>696</v>
      </c>
      <c r="T1690" t="s">
        <v>807</v>
      </c>
      <c r="U1690">
        <v>3.8100234415529158E-3</v>
      </c>
      <c r="V1690" t="s">
        <v>157</v>
      </c>
    </row>
    <row r="1691" spans="9:22" x14ac:dyDescent="0.45">
      <c r="I1691" t="s">
        <v>228</v>
      </c>
      <c r="J1691" t="s">
        <v>808</v>
      </c>
      <c r="K1691">
        <v>4.1339001352645463E-3</v>
      </c>
      <c r="L1691" t="s">
        <v>157</v>
      </c>
      <c r="N1691" t="s">
        <v>463</v>
      </c>
      <c r="O1691" t="s">
        <v>808</v>
      </c>
      <c r="P1691">
        <v>6.8548614896961199E-3</v>
      </c>
      <c r="Q1691" t="s">
        <v>157</v>
      </c>
      <c r="S1691" t="s">
        <v>696</v>
      </c>
      <c r="T1691" t="s">
        <v>808</v>
      </c>
      <c r="U1691">
        <v>3.7779210881030735E-3</v>
      </c>
      <c r="V1691" t="s">
        <v>157</v>
      </c>
    </row>
    <row r="1692" spans="9:22" x14ac:dyDescent="0.45">
      <c r="I1692" t="s">
        <v>228</v>
      </c>
      <c r="J1692" t="s">
        <v>809</v>
      </c>
      <c r="K1692">
        <v>0</v>
      </c>
      <c r="L1692" t="s">
        <v>157</v>
      </c>
      <c r="N1692" t="s">
        <v>463</v>
      </c>
      <c r="O1692" t="s">
        <v>809</v>
      </c>
      <c r="P1692">
        <v>6.7797766858394221E-3</v>
      </c>
      <c r="Q1692" t="s">
        <v>157</v>
      </c>
      <c r="S1692" t="s">
        <v>696</v>
      </c>
      <c r="T1692" t="s">
        <v>809</v>
      </c>
      <c r="U1692">
        <v>3.7740758073566381E-3</v>
      </c>
      <c r="V1692" t="s">
        <v>157</v>
      </c>
    </row>
    <row r="1693" spans="9:22" x14ac:dyDescent="0.45">
      <c r="I1693" t="s">
        <v>228</v>
      </c>
      <c r="J1693" t="s">
        <v>810</v>
      </c>
      <c r="K1693">
        <v>0</v>
      </c>
      <c r="L1693" t="s">
        <v>157</v>
      </c>
      <c r="N1693" t="s">
        <v>463</v>
      </c>
      <c r="O1693" t="s">
        <v>810</v>
      </c>
      <c r="P1693">
        <v>3.387891774776261E-2</v>
      </c>
      <c r="Q1693" t="s">
        <v>157</v>
      </c>
      <c r="S1693" t="s">
        <v>696</v>
      </c>
      <c r="T1693" t="s">
        <v>810</v>
      </c>
      <c r="U1693">
        <v>2.0072584731241117E-2</v>
      </c>
      <c r="V1693" t="s">
        <v>157</v>
      </c>
    </row>
    <row r="1694" spans="9:22" x14ac:dyDescent="0.45">
      <c r="I1694" t="s">
        <v>228</v>
      </c>
      <c r="J1694" t="s">
        <v>162</v>
      </c>
      <c r="K1694">
        <v>9.9010780535824117E-3</v>
      </c>
      <c r="L1694" t="s">
        <v>157</v>
      </c>
      <c r="N1694" t="s">
        <v>463</v>
      </c>
      <c r="O1694" t="s">
        <v>162</v>
      </c>
      <c r="P1694">
        <v>0.15450381043114816</v>
      </c>
      <c r="Q1694" t="s">
        <v>157</v>
      </c>
      <c r="S1694" t="s">
        <v>696</v>
      </c>
      <c r="T1694" t="s">
        <v>162</v>
      </c>
      <c r="U1694">
        <v>0.13616680506546985</v>
      </c>
      <c r="V1694" t="s">
        <v>157</v>
      </c>
    </row>
    <row r="1695" spans="9:22" x14ac:dyDescent="0.45">
      <c r="I1695" t="s">
        <v>228</v>
      </c>
      <c r="J1695" t="s">
        <v>163</v>
      </c>
      <c r="K1695">
        <v>2.7236972594013063E-2</v>
      </c>
      <c r="L1695" t="s">
        <v>157</v>
      </c>
      <c r="N1695" t="s">
        <v>463</v>
      </c>
      <c r="O1695" t="s">
        <v>163</v>
      </c>
      <c r="P1695">
        <v>1.9714642876654281E-2</v>
      </c>
      <c r="Q1695" t="s">
        <v>157</v>
      </c>
      <c r="S1695" t="s">
        <v>696</v>
      </c>
      <c r="T1695" t="s">
        <v>163</v>
      </c>
      <c r="U1695">
        <v>2.1439818012070472E-2</v>
      </c>
      <c r="V1695" t="s">
        <v>157</v>
      </c>
    </row>
    <row r="1696" spans="9:22" x14ac:dyDescent="0.45">
      <c r="I1696" t="s">
        <v>228</v>
      </c>
      <c r="J1696" t="s">
        <v>164</v>
      </c>
      <c r="K1696">
        <v>4.4871704049307098E-2</v>
      </c>
      <c r="L1696" t="s">
        <v>157</v>
      </c>
      <c r="N1696" t="s">
        <v>463</v>
      </c>
      <c r="O1696" t="s">
        <v>164</v>
      </c>
      <c r="P1696">
        <v>1.9756047013916547E-2</v>
      </c>
      <c r="Q1696" t="s">
        <v>157</v>
      </c>
      <c r="S1696" t="s">
        <v>696</v>
      </c>
      <c r="T1696" t="s">
        <v>164</v>
      </c>
      <c r="U1696">
        <v>2.1939854607898126E-2</v>
      </c>
      <c r="V1696" t="s">
        <v>157</v>
      </c>
    </row>
    <row r="1697" spans="9:22" x14ac:dyDescent="0.45">
      <c r="I1697" t="s">
        <v>228</v>
      </c>
      <c r="J1697" t="s">
        <v>165</v>
      </c>
      <c r="K1697">
        <v>5.6242528102988555E-2</v>
      </c>
      <c r="L1697" t="s">
        <v>157</v>
      </c>
      <c r="N1697" t="s">
        <v>463</v>
      </c>
      <c r="O1697" t="s">
        <v>165</v>
      </c>
      <c r="P1697">
        <v>2.2034967492995574E-2</v>
      </c>
      <c r="Q1697" t="s">
        <v>157</v>
      </c>
      <c r="S1697" t="s">
        <v>696</v>
      </c>
      <c r="T1697" t="s">
        <v>165</v>
      </c>
      <c r="U1697">
        <v>2.2149114150837704E-2</v>
      </c>
      <c r="V1697" t="s">
        <v>157</v>
      </c>
    </row>
    <row r="1698" spans="9:22" x14ac:dyDescent="0.45">
      <c r="I1698" t="s">
        <v>228</v>
      </c>
      <c r="J1698" t="s">
        <v>166</v>
      </c>
      <c r="K1698">
        <v>0.38090678625362595</v>
      </c>
      <c r="L1698" t="s">
        <v>157</v>
      </c>
      <c r="N1698" t="s">
        <v>463</v>
      </c>
      <c r="O1698" t="s">
        <v>166</v>
      </c>
      <c r="P1698">
        <v>0.18478927610007526</v>
      </c>
      <c r="Q1698" t="s">
        <v>157</v>
      </c>
      <c r="S1698" t="s">
        <v>696</v>
      </c>
      <c r="T1698" t="s">
        <v>166</v>
      </c>
      <c r="U1698">
        <v>0.13662759462611671</v>
      </c>
      <c r="V1698" t="s">
        <v>157</v>
      </c>
    </row>
    <row r="1699" spans="9:22" x14ac:dyDescent="0.45">
      <c r="I1699" t="s">
        <v>228</v>
      </c>
      <c r="J1699" t="s">
        <v>811</v>
      </c>
      <c r="K1699">
        <v>5.5198872423793705E-2</v>
      </c>
      <c r="L1699" t="s">
        <v>157</v>
      </c>
      <c r="N1699" t="s">
        <v>463</v>
      </c>
      <c r="O1699" t="s">
        <v>811</v>
      </c>
      <c r="P1699">
        <v>3.5241781108375295E-2</v>
      </c>
      <c r="Q1699" t="s">
        <v>157</v>
      </c>
      <c r="S1699" t="s">
        <v>696</v>
      </c>
      <c r="T1699" t="s">
        <v>811</v>
      </c>
      <c r="U1699">
        <v>2.5351765118282389E-2</v>
      </c>
      <c r="V1699" t="s">
        <v>157</v>
      </c>
    </row>
    <row r="1700" spans="9:22" x14ac:dyDescent="0.45">
      <c r="I1700" t="s">
        <v>228</v>
      </c>
      <c r="J1700" t="s">
        <v>812</v>
      </c>
      <c r="K1700">
        <v>4.7260378181124038E-2</v>
      </c>
      <c r="L1700" t="s">
        <v>157</v>
      </c>
      <c r="N1700" t="s">
        <v>463</v>
      </c>
      <c r="O1700" t="s">
        <v>812</v>
      </c>
      <c r="P1700">
        <v>3.2212300920869838E-2</v>
      </c>
      <c r="Q1700" t="s">
        <v>157</v>
      </c>
      <c r="S1700" t="s">
        <v>696</v>
      </c>
      <c r="T1700" t="s">
        <v>812</v>
      </c>
      <c r="U1700">
        <v>2.4274619945508176E-2</v>
      </c>
      <c r="V1700" t="s">
        <v>157</v>
      </c>
    </row>
    <row r="1701" spans="9:22" x14ac:dyDescent="0.45">
      <c r="I1701" t="s">
        <v>228</v>
      </c>
      <c r="J1701" t="s">
        <v>813</v>
      </c>
      <c r="K1701">
        <v>3.4323493364158013E-2</v>
      </c>
      <c r="L1701" t="s">
        <v>157</v>
      </c>
      <c r="N1701" t="s">
        <v>463</v>
      </c>
      <c r="O1701" t="s">
        <v>813</v>
      </c>
      <c r="P1701">
        <v>2.8556767248509415E-2</v>
      </c>
      <c r="Q1701" t="s">
        <v>157</v>
      </c>
      <c r="S1701" t="s">
        <v>696</v>
      </c>
      <c r="T1701" t="s">
        <v>813</v>
      </c>
      <c r="U1701">
        <v>2.252426044614626E-2</v>
      </c>
      <c r="V1701" t="s">
        <v>157</v>
      </c>
    </row>
    <row r="1702" spans="9:22" x14ac:dyDescent="0.45">
      <c r="I1702" t="s">
        <v>228</v>
      </c>
      <c r="J1702" t="s">
        <v>814</v>
      </c>
      <c r="K1702">
        <v>1.5378241860964214E-2</v>
      </c>
      <c r="L1702" t="s">
        <v>157</v>
      </c>
      <c r="N1702" t="s">
        <v>463</v>
      </c>
      <c r="O1702" t="s">
        <v>814</v>
      </c>
      <c r="P1702">
        <v>0.11803253234170687</v>
      </c>
      <c r="Q1702" t="s">
        <v>157</v>
      </c>
      <c r="S1702" t="s">
        <v>696</v>
      </c>
      <c r="T1702" t="s">
        <v>814</v>
      </c>
      <c r="U1702">
        <v>9.6400347425907709E-2</v>
      </c>
      <c r="V1702" t="s">
        <v>157</v>
      </c>
    </row>
    <row r="1703" spans="9:22" x14ac:dyDescent="0.45">
      <c r="I1703" t="s">
        <v>228</v>
      </c>
      <c r="J1703" t="s">
        <v>815</v>
      </c>
      <c r="K1703">
        <v>0</v>
      </c>
      <c r="L1703" t="s">
        <v>157</v>
      </c>
      <c r="N1703" t="s">
        <v>463</v>
      </c>
      <c r="O1703" t="s">
        <v>815</v>
      </c>
      <c r="P1703">
        <v>6.1153541093414768E-2</v>
      </c>
      <c r="Q1703" t="s">
        <v>157</v>
      </c>
      <c r="S1703" t="s">
        <v>696</v>
      </c>
      <c r="T1703" t="s">
        <v>815</v>
      </c>
      <c r="U1703">
        <v>0.11217291206985036</v>
      </c>
      <c r="V1703" t="s">
        <v>157</v>
      </c>
    </row>
    <row r="1704" spans="9:22" x14ac:dyDescent="0.45">
      <c r="I1704" t="s">
        <v>228</v>
      </c>
      <c r="J1704" t="s">
        <v>816</v>
      </c>
      <c r="K1704">
        <v>5.0236905978127723E-3</v>
      </c>
      <c r="L1704" t="s">
        <v>157</v>
      </c>
      <c r="N1704" t="s">
        <v>463</v>
      </c>
      <c r="O1704" t="s">
        <v>816</v>
      </c>
      <c r="P1704">
        <v>8.7954538812618673E-3</v>
      </c>
      <c r="Q1704" t="s">
        <v>157</v>
      </c>
      <c r="S1704" t="s">
        <v>696</v>
      </c>
      <c r="T1704" t="s">
        <v>816</v>
      </c>
      <c r="U1704">
        <v>1.6626230326227547E-2</v>
      </c>
      <c r="V1704" t="s">
        <v>157</v>
      </c>
    </row>
    <row r="1705" spans="9:22" x14ac:dyDescent="0.45">
      <c r="I1705" t="s">
        <v>228</v>
      </c>
      <c r="J1705" t="s">
        <v>817</v>
      </c>
      <c r="K1705">
        <v>1.6762088563871385E-2</v>
      </c>
      <c r="L1705" t="s">
        <v>157</v>
      </c>
      <c r="N1705" t="s">
        <v>463</v>
      </c>
      <c r="O1705" t="s">
        <v>817</v>
      </c>
      <c r="P1705">
        <v>8.4351441463504304E-3</v>
      </c>
      <c r="Q1705" t="s">
        <v>157</v>
      </c>
      <c r="S1705" t="s">
        <v>696</v>
      </c>
      <c r="T1705" t="s">
        <v>817</v>
      </c>
      <c r="U1705">
        <v>1.6816471324532671E-2</v>
      </c>
      <c r="V1705" t="s">
        <v>157</v>
      </c>
    </row>
    <row r="1706" spans="9:22" x14ac:dyDescent="0.45">
      <c r="I1706" t="s">
        <v>228</v>
      </c>
      <c r="J1706" t="s">
        <v>818</v>
      </c>
      <c r="K1706">
        <v>2.5729001673846813E-2</v>
      </c>
      <c r="L1706" t="s">
        <v>157</v>
      </c>
      <c r="N1706" t="s">
        <v>463</v>
      </c>
      <c r="O1706" t="s">
        <v>818</v>
      </c>
      <c r="P1706">
        <v>7.9044962760014895E-3</v>
      </c>
      <c r="Q1706" t="s">
        <v>157</v>
      </c>
      <c r="S1706" t="s">
        <v>696</v>
      </c>
      <c r="T1706" t="s">
        <v>818</v>
      </c>
      <c r="U1706">
        <v>1.6638134097019128E-2</v>
      </c>
      <c r="V1706" t="s">
        <v>157</v>
      </c>
    </row>
    <row r="1707" spans="9:22" x14ac:dyDescent="0.45">
      <c r="I1707" t="s">
        <v>228</v>
      </c>
      <c r="J1707" t="s">
        <v>819</v>
      </c>
      <c r="K1707">
        <v>0.17690113284034062</v>
      </c>
      <c r="L1707" t="s">
        <v>157</v>
      </c>
      <c r="N1707" t="s">
        <v>463</v>
      </c>
      <c r="O1707" t="s">
        <v>819</v>
      </c>
      <c r="P1707">
        <v>6.190256117051128E-2</v>
      </c>
      <c r="Q1707" t="s">
        <v>157</v>
      </c>
      <c r="S1707" t="s">
        <v>696</v>
      </c>
      <c r="T1707" t="s">
        <v>819</v>
      </c>
      <c r="U1707">
        <v>8.9806659370672309E-2</v>
      </c>
      <c r="V1707" t="s">
        <v>157</v>
      </c>
    </row>
    <row r="1708" spans="9:22" x14ac:dyDescent="0.45">
      <c r="I1708" t="s">
        <v>228</v>
      </c>
      <c r="J1708" t="s">
        <v>820</v>
      </c>
      <c r="K1708">
        <v>2.4006200972173247E-2</v>
      </c>
      <c r="L1708" t="s">
        <v>157</v>
      </c>
      <c r="N1708" t="s">
        <v>463</v>
      </c>
      <c r="O1708" t="s">
        <v>820</v>
      </c>
      <c r="P1708">
        <v>1.1391032394558135E-2</v>
      </c>
      <c r="Q1708" t="s">
        <v>157</v>
      </c>
      <c r="S1708" t="s">
        <v>696</v>
      </c>
      <c r="T1708" t="s">
        <v>820</v>
      </c>
      <c r="U1708">
        <v>1.5298434750325936E-2</v>
      </c>
      <c r="V1708" t="s">
        <v>157</v>
      </c>
    </row>
    <row r="1709" spans="9:22" x14ac:dyDescent="0.45">
      <c r="I1709" t="s">
        <v>228</v>
      </c>
      <c r="J1709" t="s">
        <v>821</v>
      </c>
      <c r="K1709">
        <v>1.6597832786929077E-2</v>
      </c>
      <c r="L1709" t="s">
        <v>157</v>
      </c>
      <c r="N1709" t="s">
        <v>463</v>
      </c>
      <c r="O1709" t="s">
        <v>821</v>
      </c>
      <c r="P1709">
        <v>1.0095511828319928E-2</v>
      </c>
      <c r="Q1709" t="s">
        <v>157</v>
      </c>
      <c r="S1709" t="s">
        <v>696</v>
      </c>
      <c r="T1709" t="s">
        <v>821</v>
      </c>
      <c r="U1709">
        <v>1.5601252177045034E-2</v>
      </c>
      <c r="V1709" t="s">
        <v>157</v>
      </c>
    </row>
    <row r="1710" spans="9:22" x14ac:dyDescent="0.45">
      <c r="I1710" t="s">
        <v>228</v>
      </c>
      <c r="J1710" t="s">
        <v>822</v>
      </c>
      <c r="K1710">
        <v>4.4537439810719507E-3</v>
      </c>
      <c r="L1710" t="s">
        <v>157</v>
      </c>
      <c r="N1710" t="s">
        <v>463</v>
      </c>
      <c r="O1710" t="s">
        <v>822</v>
      </c>
      <c r="P1710">
        <v>8.8376403987972859E-3</v>
      </c>
      <c r="Q1710" t="s">
        <v>157</v>
      </c>
      <c r="S1710" t="s">
        <v>696</v>
      </c>
      <c r="T1710" t="s">
        <v>822</v>
      </c>
      <c r="U1710">
        <v>1.6009006498554267E-2</v>
      </c>
      <c r="V1710" t="s">
        <v>157</v>
      </c>
    </row>
    <row r="1711" spans="9:22" x14ac:dyDescent="0.45">
      <c r="I1711" t="s">
        <v>228</v>
      </c>
      <c r="J1711" t="s">
        <v>823</v>
      </c>
      <c r="K1711">
        <v>0</v>
      </c>
      <c r="L1711" t="s">
        <v>157</v>
      </c>
      <c r="N1711" t="s">
        <v>463</v>
      </c>
      <c r="O1711" t="s">
        <v>823</v>
      </c>
      <c r="P1711">
        <v>4.2731975424603302E-2</v>
      </c>
      <c r="Q1711" t="s">
        <v>157</v>
      </c>
      <c r="S1711" t="s">
        <v>696</v>
      </c>
      <c r="T1711" t="s">
        <v>823</v>
      </c>
      <c r="U1711">
        <v>7.9163334472474492E-2</v>
      </c>
      <c r="V1711" t="s">
        <v>157</v>
      </c>
    </row>
    <row r="1712" spans="9:22" x14ac:dyDescent="0.45">
      <c r="I1712" t="s">
        <v>229</v>
      </c>
      <c r="J1712" t="s">
        <v>156</v>
      </c>
      <c r="K1712">
        <v>0</v>
      </c>
      <c r="L1712" t="s">
        <v>157</v>
      </c>
      <c r="N1712" t="s">
        <v>464</v>
      </c>
      <c r="O1712" t="s">
        <v>156</v>
      </c>
      <c r="P1712">
        <v>6.098556424707309E-2</v>
      </c>
      <c r="Q1712" t="s">
        <v>157</v>
      </c>
      <c r="S1712" t="s">
        <v>697</v>
      </c>
      <c r="T1712" t="s">
        <v>156</v>
      </c>
      <c r="U1712">
        <v>3.6466055746316936E-2</v>
      </c>
      <c r="V1712" t="s">
        <v>157</v>
      </c>
    </row>
    <row r="1713" spans="9:22" x14ac:dyDescent="0.45">
      <c r="I1713" t="s">
        <v>229</v>
      </c>
      <c r="J1713" t="s">
        <v>158</v>
      </c>
      <c r="K1713">
        <v>0</v>
      </c>
      <c r="L1713" t="s">
        <v>157</v>
      </c>
      <c r="N1713" t="s">
        <v>464</v>
      </c>
      <c r="O1713" t="s">
        <v>158</v>
      </c>
      <c r="P1713">
        <v>8.5758735936334214E-3</v>
      </c>
      <c r="Q1713" t="s">
        <v>157</v>
      </c>
      <c r="S1713" t="s">
        <v>697</v>
      </c>
      <c r="T1713" t="s">
        <v>158</v>
      </c>
      <c r="U1713">
        <v>5.6562268522582799E-3</v>
      </c>
      <c r="V1713" t="s">
        <v>157</v>
      </c>
    </row>
    <row r="1714" spans="9:22" x14ac:dyDescent="0.45">
      <c r="I1714" t="s">
        <v>229</v>
      </c>
      <c r="J1714" t="s">
        <v>159</v>
      </c>
      <c r="K1714">
        <v>1.4682280392504866E-3</v>
      </c>
      <c r="L1714" t="s">
        <v>157</v>
      </c>
      <c r="N1714" t="s">
        <v>464</v>
      </c>
      <c r="O1714" t="s">
        <v>159</v>
      </c>
      <c r="P1714">
        <v>8.2325550857652169E-3</v>
      </c>
      <c r="Q1714" t="s">
        <v>157</v>
      </c>
      <c r="S1714" t="s">
        <v>697</v>
      </c>
      <c r="T1714" t="s">
        <v>159</v>
      </c>
      <c r="U1714">
        <v>5.5179724522130434E-3</v>
      </c>
      <c r="V1714" t="s">
        <v>157</v>
      </c>
    </row>
    <row r="1715" spans="9:22" x14ac:dyDescent="0.45">
      <c r="I1715" t="s">
        <v>229</v>
      </c>
      <c r="J1715" t="s">
        <v>160</v>
      </c>
      <c r="K1715">
        <v>5.0156925273216295E-3</v>
      </c>
      <c r="L1715" t="s">
        <v>157</v>
      </c>
      <c r="N1715" t="s">
        <v>464</v>
      </c>
      <c r="O1715" t="s">
        <v>160</v>
      </c>
      <c r="P1715">
        <v>7.4657336750099702E-3</v>
      </c>
      <c r="Q1715" t="s">
        <v>157</v>
      </c>
      <c r="S1715" t="s">
        <v>697</v>
      </c>
      <c r="T1715" t="s">
        <v>160</v>
      </c>
      <c r="U1715">
        <v>5.2250948517153124E-3</v>
      </c>
      <c r="V1715" t="s">
        <v>157</v>
      </c>
    </row>
    <row r="1716" spans="9:22" x14ac:dyDescent="0.45">
      <c r="I1716" t="s">
        <v>229</v>
      </c>
      <c r="J1716" t="s">
        <v>161</v>
      </c>
      <c r="K1716">
        <v>4.1086978107596088E-2</v>
      </c>
      <c r="L1716" t="s">
        <v>157</v>
      </c>
      <c r="N1716" t="s">
        <v>464</v>
      </c>
      <c r="O1716" t="s">
        <v>161</v>
      </c>
      <c r="P1716">
        <v>4.9234862506655319E-2</v>
      </c>
      <c r="Q1716" t="s">
        <v>157</v>
      </c>
      <c r="S1716" t="s">
        <v>697</v>
      </c>
      <c r="T1716" t="s">
        <v>161</v>
      </c>
      <c r="U1716">
        <v>2.5780256888203158E-2</v>
      </c>
      <c r="V1716" t="s">
        <v>157</v>
      </c>
    </row>
    <row r="1717" spans="9:22" x14ac:dyDescent="0.45">
      <c r="I1717" t="s">
        <v>229</v>
      </c>
      <c r="J1717" t="s">
        <v>807</v>
      </c>
      <c r="K1717">
        <v>6.0013100999981002E-3</v>
      </c>
      <c r="L1717" t="s">
        <v>157</v>
      </c>
      <c r="N1717" t="s">
        <v>464</v>
      </c>
      <c r="O1717" t="s">
        <v>807</v>
      </c>
      <c r="P1717">
        <v>8.1373892584638893E-3</v>
      </c>
      <c r="Q1717" t="s">
        <v>157</v>
      </c>
      <c r="S1717" t="s">
        <v>697</v>
      </c>
      <c r="T1717" t="s">
        <v>807</v>
      </c>
      <c r="U1717">
        <v>3.8213439628297262E-3</v>
      </c>
      <c r="V1717" t="s">
        <v>157</v>
      </c>
    </row>
    <row r="1718" spans="9:22" x14ac:dyDescent="0.45">
      <c r="I1718" t="s">
        <v>229</v>
      </c>
      <c r="J1718" t="s">
        <v>808</v>
      </c>
      <c r="K1718">
        <v>3.9942246380374209E-3</v>
      </c>
      <c r="L1718" t="s">
        <v>157</v>
      </c>
      <c r="N1718" t="s">
        <v>464</v>
      </c>
      <c r="O1718" t="s">
        <v>808</v>
      </c>
      <c r="P1718">
        <v>8.2654038229144251E-3</v>
      </c>
      <c r="Q1718" t="s">
        <v>157</v>
      </c>
      <c r="S1718" t="s">
        <v>697</v>
      </c>
      <c r="T1718" t="s">
        <v>808</v>
      </c>
      <c r="U1718">
        <v>3.8700836537479068E-3</v>
      </c>
      <c r="V1718" t="s">
        <v>157</v>
      </c>
    </row>
    <row r="1719" spans="9:22" x14ac:dyDescent="0.45">
      <c r="I1719" t="s">
        <v>229</v>
      </c>
      <c r="J1719" t="s">
        <v>809</v>
      </c>
      <c r="K1719">
        <v>0</v>
      </c>
      <c r="L1719" t="s">
        <v>157</v>
      </c>
      <c r="N1719" t="s">
        <v>464</v>
      </c>
      <c r="O1719" t="s">
        <v>809</v>
      </c>
      <c r="P1719">
        <v>8.2517578530934381E-3</v>
      </c>
      <c r="Q1719" t="s">
        <v>157</v>
      </c>
      <c r="S1719" t="s">
        <v>697</v>
      </c>
      <c r="T1719" t="s">
        <v>809</v>
      </c>
      <c r="U1719">
        <v>3.8980176377757356E-3</v>
      </c>
      <c r="V1719" t="s">
        <v>157</v>
      </c>
    </row>
    <row r="1720" spans="9:22" x14ac:dyDescent="0.45">
      <c r="I1720" t="s">
        <v>229</v>
      </c>
      <c r="J1720" t="s">
        <v>810</v>
      </c>
      <c r="K1720">
        <v>0</v>
      </c>
      <c r="L1720" t="s">
        <v>157</v>
      </c>
      <c r="N1720" t="s">
        <v>464</v>
      </c>
      <c r="O1720" t="s">
        <v>810</v>
      </c>
      <c r="P1720">
        <v>4.122871771921819E-2</v>
      </c>
      <c r="Q1720" t="s">
        <v>157</v>
      </c>
      <c r="S1720" t="s">
        <v>697</v>
      </c>
      <c r="T1720" t="s">
        <v>810</v>
      </c>
      <c r="U1720">
        <v>2.0894886566439702E-2</v>
      </c>
      <c r="V1720" t="s">
        <v>157</v>
      </c>
    </row>
    <row r="1721" spans="9:22" x14ac:dyDescent="0.45">
      <c r="I1721" t="s">
        <v>229</v>
      </c>
      <c r="J1721" t="s">
        <v>162</v>
      </c>
      <c r="K1721">
        <v>1.0548866581537348E-2</v>
      </c>
      <c r="L1721" t="s">
        <v>157</v>
      </c>
      <c r="N1721" t="s">
        <v>464</v>
      </c>
      <c r="O1721" t="s">
        <v>162</v>
      </c>
      <c r="P1721">
        <v>0.15712865960632161</v>
      </c>
      <c r="Q1721" t="s">
        <v>157</v>
      </c>
      <c r="S1721" t="s">
        <v>697</v>
      </c>
      <c r="T1721" t="s">
        <v>162</v>
      </c>
      <c r="U1721">
        <v>0.14401801479569756</v>
      </c>
      <c r="V1721" t="s">
        <v>157</v>
      </c>
    </row>
    <row r="1722" spans="9:22" x14ac:dyDescent="0.45">
      <c r="I1722" t="s">
        <v>229</v>
      </c>
      <c r="J1722" t="s">
        <v>163</v>
      </c>
      <c r="K1722">
        <v>2.8007295110452576E-2</v>
      </c>
      <c r="L1722" t="s">
        <v>157</v>
      </c>
      <c r="N1722" t="s">
        <v>464</v>
      </c>
      <c r="O1722" t="s">
        <v>163</v>
      </c>
      <c r="P1722">
        <v>2.0252001966909398E-2</v>
      </c>
      <c r="Q1722" t="s">
        <v>157</v>
      </c>
      <c r="S1722" t="s">
        <v>697</v>
      </c>
      <c r="T1722" t="s">
        <v>163</v>
      </c>
      <c r="U1722">
        <v>2.1265610652003948E-2</v>
      </c>
      <c r="V1722" t="s">
        <v>157</v>
      </c>
    </row>
    <row r="1723" spans="9:22" x14ac:dyDescent="0.45">
      <c r="I1723" t="s">
        <v>229</v>
      </c>
      <c r="J1723" t="s">
        <v>164</v>
      </c>
      <c r="K1723">
        <v>4.5627822531633784E-2</v>
      </c>
      <c r="L1723" t="s">
        <v>157</v>
      </c>
      <c r="N1723" t="s">
        <v>464</v>
      </c>
      <c r="O1723" t="s">
        <v>164</v>
      </c>
      <c r="P1723">
        <v>1.9507200628044615E-2</v>
      </c>
      <c r="Q1723" t="s">
        <v>157</v>
      </c>
      <c r="S1723" t="s">
        <v>697</v>
      </c>
      <c r="T1723" t="s">
        <v>164</v>
      </c>
      <c r="U1723">
        <v>2.1431401650579975E-2</v>
      </c>
      <c r="V1723" t="s">
        <v>157</v>
      </c>
    </row>
    <row r="1724" spans="9:22" x14ac:dyDescent="0.45">
      <c r="I1724" t="s">
        <v>229</v>
      </c>
      <c r="J1724" t="s">
        <v>165</v>
      </c>
      <c r="K1724">
        <v>5.7349215746222676E-2</v>
      </c>
      <c r="L1724" t="s">
        <v>157</v>
      </c>
      <c r="N1724" t="s">
        <v>464</v>
      </c>
      <c r="O1724" t="s">
        <v>165</v>
      </c>
      <c r="P1724">
        <v>2.1424496415491299E-2</v>
      </c>
      <c r="Q1724" t="s">
        <v>157</v>
      </c>
      <c r="S1724" t="s">
        <v>697</v>
      </c>
      <c r="T1724" t="s">
        <v>165</v>
      </c>
      <c r="U1724">
        <v>2.1377510881279118E-2</v>
      </c>
      <c r="V1724" t="s">
        <v>157</v>
      </c>
    </row>
    <row r="1725" spans="9:22" x14ac:dyDescent="0.45">
      <c r="I1725" t="s">
        <v>229</v>
      </c>
      <c r="J1725" t="s">
        <v>166</v>
      </c>
      <c r="K1725">
        <v>0.38126384922320516</v>
      </c>
      <c r="L1725" t="s">
        <v>157</v>
      </c>
      <c r="N1725" t="s">
        <v>464</v>
      </c>
      <c r="O1725" t="s">
        <v>166</v>
      </c>
      <c r="P1725">
        <v>0.16797107861563829</v>
      </c>
      <c r="Q1725" t="s">
        <v>157</v>
      </c>
      <c r="S1725" t="s">
        <v>697</v>
      </c>
      <c r="T1725" t="s">
        <v>166</v>
      </c>
      <c r="U1725">
        <v>0.12673336239114374</v>
      </c>
      <c r="V1725" t="s">
        <v>157</v>
      </c>
    </row>
    <row r="1726" spans="9:22" x14ac:dyDescent="0.45">
      <c r="I1726" t="s">
        <v>229</v>
      </c>
      <c r="J1726" t="s">
        <v>811</v>
      </c>
      <c r="K1726">
        <v>5.3231371135812673E-2</v>
      </c>
      <c r="L1726" t="s">
        <v>157</v>
      </c>
      <c r="N1726" t="s">
        <v>464</v>
      </c>
      <c r="O1726" t="s">
        <v>811</v>
      </c>
      <c r="P1726">
        <v>3.3174624450600508E-2</v>
      </c>
      <c r="Q1726" t="s">
        <v>157</v>
      </c>
      <c r="S1726" t="s">
        <v>697</v>
      </c>
      <c r="T1726" t="s">
        <v>811</v>
      </c>
      <c r="U1726">
        <v>2.4049944415477136E-2</v>
      </c>
      <c r="V1726" t="s">
        <v>157</v>
      </c>
    </row>
    <row r="1727" spans="9:22" x14ac:dyDescent="0.45">
      <c r="I1727" t="s">
        <v>229</v>
      </c>
      <c r="J1727" t="s">
        <v>812</v>
      </c>
      <c r="K1727">
        <v>4.4909066192415345E-2</v>
      </c>
      <c r="L1727" t="s">
        <v>157</v>
      </c>
      <c r="N1727" t="s">
        <v>464</v>
      </c>
      <c r="O1727" t="s">
        <v>812</v>
      </c>
      <c r="P1727">
        <v>3.1183491139439145E-2</v>
      </c>
      <c r="Q1727" t="s">
        <v>157</v>
      </c>
      <c r="S1727" t="s">
        <v>697</v>
      </c>
      <c r="T1727" t="s">
        <v>812</v>
      </c>
      <c r="U1727">
        <v>2.4123016881370311E-2</v>
      </c>
      <c r="V1727" t="s">
        <v>157</v>
      </c>
    </row>
    <row r="1728" spans="9:22" x14ac:dyDescent="0.45">
      <c r="I1728" t="s">
        <v>229</v>
      </c>
      <c r="J1728" t="s">
        <v>813</v>
      </c>
      <c r="K1728">
        <v>3.3204145586458768E-2</v>
      </c>
      <c r="L1728" t="s">
        <v>157</v>
      </c>
      <c r="N1728" t="s">
        <v>464</v>
      </c>
      <c r="O1728" t="s">
        <v>813</v>
      </c>
      <c r="P1728">
        <v>2.8787899594053753E-2</v>
      </c>
      <c r="Q1728" t="s">
        <v>157</v>
      </c>
      <c r="S1728" t="s">
        <v>697</v>
      </c>
      <c r="T1728" t="s">
        <v>813</v>
      </c>
      <c r="U1728">
        <v>2.3668375016488274E-2</v>
      </c>
      <c r="V1728" t="s">
        <v>157</v>
      </c>
    </row>
    <row r="1729" spans="9:22" x14ac:dyDescent="0.45">
      <c r="I1729" t="s">
        <v>229</v>
      </c>
      <c r="J1729" t="s">
        <v>814</v>
      </c>
      <c r="K1729">
        <v>1.5874010245217361E-2</v>
      </c>
      <c r="L1729" t="s">
        <v>157</v>
      </c>
      <c r="N1729" t="s">
        <v>464</v>
      </c>
      <c r="O1729" t="s">
        <v>814</v>
      </c>
      <c r="P1729">
        <v>0.11633122039758104</v>
      </c>
      <c r="Q1729" t="s">
        <v>157</v>
      </c>
      <c r="S1729" t="s">
        <v>697</v>
      </c>
      <c r="T1729" t="s">
        <v>814</v>
      </c>
      <c r="U1729">
        <v>0.108530127976928</v>
      </c>
      <c r="V1729" t="s">
        <v>157</v>
      </c>
    </row>
    <row r="1730" spans="9:22" x14ac:dyDescent="0.45">
      <c r="I1730" t="s">
        <v>229</v>
      </c>
      <c r="J1730" t="s">
        <v>815</v>
      </c>
      <c r="K1730">
        <v>0</v>
      </c>
      <c r="L1730" t="s">
        <v>157</v>
      </c>
      <c r="N1730" t="s">
        <v>464</v>
      </c>
      <c r="O1730" t="s">
        <v>815</v>
      </c>
      <c r="P1730">
        <v>5.7332506130523327E-2</v>
      </c>
      <c r="Q1730" t="s">
        <v>157</v>
      </c>
      <c r="S1730" t="s">
        <v>697</v>
      </c>
      <c r="T1730" t="s">
        <v>815</v>
      </c>
      <c r="U1730">
        <v>0.11051581092350989</v>
      </c>
      <c r="V1730" t="s">
        <v>157</v>
      </c>
    </row>
    <row r="1731" spans="9:22" x14ac:dyDescent="0.45">
      <c r="I1731" t="s">
        <v>229</v>
      </c>
      <c r="J1731" t="s">
        <v>816</v>
      </c>
      <c r="K1731">
        <v>4.9269143528720208E-3</v>
      </c>
      <c r="L1731" t="s">
        <v>157</v>
      </c>
      <c r="N1731" t="s">
        <v>464</v>
      </c>
      <c r="O1731" t="s">
        <v>816</v>
      </c>
      <c r="P1731">
        <v>8.1902853809570127E-3</v>
      </c>
      <c r="Q1731" t="s">
        <v>157</v>
      </c>
      <c r="S1731" t="s">
        <v>697</v>
      </c>
      <c r="T1731" t="s">
        <v>816</v>
      </c>
      <c r="U1731">
        <v>1.6148426947580518E-2</v>
      </c>
      <c r="V1731" t="s">
        <v>157</v>
      </c>
    </row>
    <row r="1732" spans="9:22" x14ac:dyDescent="0.45">
      <c r="I1732" t="s">
        <v>229</v>
      </c>
      <c r="J1732" t="s">
        <v>817</v>
      </c>
      <c r="K1732">
        <v>1.6514258081795425E-2</v>
      </c>
      <c r="L1732" t="s">
        <v>157</v>
      </c>
      <c r="N1732" t="s">
        <v>464</v>
      </c>
      <c r="O1732" t="s">
        <v>817</v>
      </c>
      <c r="P1732">
        <v>7.6855215407592029E-3</v>
      </c>
      <c r="Q1732" t="s">
        <v>157</v>
      </c>
      <c r="S1732" t="s">
        <v>697</v>
      </c>
      <c r="T1732" t="s">
        <v>817</v>
      </c>
      <c r="U1732">
        <v>1.6288178242282805E-2</v>
      </c>
      <c r="V1732" t="s">
        <v>157</v>
      </c>
    </row>
    <row r="1733" spans="9:22" x14ac:dyDescent="0.45">
      <c r="I1733" t="s">
        <v>229</v>
      </c>
      <c r="J1733" t="s">
        <v>818</v>
      </c>
      <c r="K1733">
        <v>2.600984875629073E-2</v>
      </c>
      <c r="L1733" t="s">
        <v>157</v>
      </c>
      <c r="N1733" t="s">
        <v>464</v>
      </c>
      <c r="O1733" t="s">
        <v>818</v>
      </c>
      <c r="P1733">
        <v>7.1372402643407025E-3</v>
      </c>
      <c r="Q1733" t="s">
        <v>157</v>
      </c>
      <c r="S1733" t="s">
        <v>697</v>
      </c>
      <c r="T1733" t="s">
        <v>818</v>
      </c>
      <c r="U1733">
        <v>1.6207135034614774E-2</v>
      </c>
      <c r="V1733" t="s">
        <v>157</v>
      </c>
    </row>
    <row r="1734" spans="9:22" x14ac:dyDescent="0.45">
      <c r="I1734" t="s">
        <v>229</v>
      </c>
      <c r="J1734" t="s">
        <v>819</v>
      </c>
      <c r="K1734">
        <v>0.1793846153279702</v>
      </c>
      <c r="L1734" t="s">
        <v>157</v>
      </c>
      <c r="N1734" t="s">
        <v>464</v>
      </c>
      <c r="O1734" t="s">
        <v>819</v>
      </c>
      <c r="P1734">
        <v>5.5343398454230669E-2</v>
      </c>
      <c r="Q1734" t="s">
        <v>157</v>
      </c>
      <c r="S1734" t="s">
        <v>697</v>
      </c>
      <c r="T1734" t="s">
        <v>819</v>
      </c>
      <c r="U1734">
        <v>8.6317231623709245E-2</v>
      </c>
      <c r="V1734" t="s">
        <v>157</v>
      </c>
    </row>
    <row r="1735" spans="9:22" x14ac:dyDescent="0.45">
      <c r="I1735" t="s">
        <v>229</v>
      </c>
      <c r="J1735" t="s">
        <v>820</v>
      </c>
      <c r="K1735">
        <v>2.415848543531518E-2</v>
      </c>
      <c r="L1735" t="s">
        <v>157</v>
      </c>
      <c r="N1735" t="s">
        <v>464</v>
      </c>
      <c r="O1735" t="s">
        <v>820</v>
      </c>
      <c r="P1735">
        <v>9.9847883301922014E-3</v>
      </c>
      <c r="Q1735" t="s">
        <v>157</v>
      </c>
      <c r="S1735" t="s">
        <v>697</v>
      </c>
      <c r="T1735" t="s">
        <v>820</v>
      </c>
      <c r="U1735">
        <v>1.4987396268264041E-2</v>
      </c>
      <c r="V1735" t="s">
        <v>157</v>
      </c>
    </row>
    <row r="1736" spans="9:22" x14ac:dyDescent="0.45">
      <c r="I1736" t="s">
        <v>229</v>
      </c>
      <c r="J1736" t="s">
        <v>821</v>
      </c>
      <c r="K1736">
        <v>1.6916374892298795E-2</v>
      </c>
      <c r="L1736" t="s">
        <v>157</v>
      </c>
      <c r="N1736" t="s">
        <v>464</v>
      </c>
      <c r="O1736" t="s">
        <v>821</v>
      </c>
      <c r="P1736">
        <v>9.492126170041899E-3</v>
      </c>
      <c r="Q1736" t="s">
        <v>157</v>
      </c>
      <c r="S1736" t="s">
        <v>697</v>
      </c>
      <c r="T1736" t="s">
        <v>821</v>
      </c>
      <c r="U1736">
        <v>1.5592288816801889E-2</v>
      </c>
      <c r="V1736" t="s">
        <v>157</v>
      </c>
    </row>
    <row r="1737" spans="9:22" x14ac:dyDescent="0.45">
      <c r="I1737" t="s">
        <v>229</v>
      </c>
      <c r="J1737" t="s">
        <v>822</v>
      </c>
      <c r="K1737">
        <v>4.5074273882982864E-3</v>
      </c>
      <c r="L1737" t="s">
        <v>157</v>
      </c>
      <c r="N1737" t="s">
        <v>464</v>
      </c>
      <c r="O1737" t="s">
        <v>822</v>
      </c>
      <c r="P1737">
        <v>8.4789210145831111E-3</v>
      </c>
      <c r="Q1737" t="s">
        <v>157</v>
      </c>
      <c r="S1737" t="s">
        <v>697</v>
      </c>
      <c r="T1737" t="s">
        <v>822</v>
      </c>
      <c r="U1737">
        <v>1.6015294837085328E-2</v>
      </c>
      <c r="V1737" t="s">
        <v>157</v>
      </c>
    </row>
    <row r="1738" spans="9:22" x14ac:dyDescent="0.45">
      <c r="I1738" t="s">
        <v>229</v>
      </c>
      <c r="J1738" t="s">
        <v>823</v>
      </c>
      <c r="K1738">
        <v>0</v>
      </c>
      <c r="L1738" t="s">
        <v>157</v>
      </c>
      <c r="N1738" t="s">
        <v>464</v>
      </c>
      <c r="O1738" t="s">
        <v>823</v>
      </c>
      <c r="P1738">
        <v>4.0216682138465305E-2</v>
      </c>
      <c r="Q1738" t="s">
        <v>157</v>
      </c>
      <c r="S1738" t="s">
        <v>697</v>
      </c>
      <c r="T1738" t="s">
        <v>823</v>
      </c>
      <c r="U1738">
        <v>8.1600934033683709E-2</v>
      </c>
      <c r="V1738" t="s">
        <v>157</v>
      </c>
    </row>
    <row r="1739" spans="9:22" x14ac:dyDescent="0.45">
      <c r="I1739" t="s">
        <v>230</v>
      </c>
      <c r="J1739" t="s">
        <v>156</v>
      </c>
      <c r="K1739">
        <v>0</v>
      </c>
      <c r="L1739" t="s">
        <v>157</v>
      </c>
      <c r="N1739" t="s">
        <v>465</v>
      </c>
      <c r="O1739" t="s">
        <v>156</v>
      </c>
      <c r="P1739">
        <v>5.7679802222721968E-2</v>
      </c>
      <c r="Q1739" t="s">
        <v>157</v>
      </c>
      <c r="S1739" t="s">
        <v>698</v>
      </c>
      <c r="T1739" t="s">
        <v>156</v>
      </c>
      <c r="U1739">
        <v>3.3360003929093628E-2</v>
      </c>
      <c r="V1739" t="s">
        <v>157</v>
      </c>
    </row>
    <row r="1740" spans="9:22" x14ac:dyDescent="0.45">
      <c r="I1740" t="s">
        <v>230</v>
      </c>
      <c r="J1740" t="s">
        <v>158</v>
      </c>
      <c r="K1740">
        <v>0</v>
      </c>
      <c r="L1740" t="s">
        <v>157</v>
      </c>
      <c r="N1740" t="s">
        <v>465</v>
      </c>
      <c r="O1740" t="s">
        <v>158</v>
      </c>
      <c r="P1740">
        <v>8.1580004316725938E-3</v>
      </c>
      <c r="Q1740" t="s">
        <v>157</v>
      </c>
      <c r="S1740" t="s">
        <v>698</v>
      </c>
      <c r="T1740" t="s">
        <v>158</v>
      </c>
      <c r="U1740">
        <v>5.1485491472074204E-3</v>
      </c>
      <c r="V1740" t="s">
        <v>157</v>
      </c>
    </row>
    <row r="1741" spans="9:22" x14ac:dyDescent="0.45">
      <c r="I1741" t="s">
        <v>230</v>
      </c>
      <c r="J1741" t="s">
        <v>159</v>
      </c>
      <c r="K1741">
        <v>1.2400715631767185E-3</v>
      </c>
      <c r="L1741" t="s">
        <v>157</v>
      </c>
      <c r="N1741" t="s">
        <v>465</v>
      </c>
      <c r="O1741" t="s">
        <v>159</v>
      </c>
      <c r="P1741">
        <v>7.932282189480562E-3</v>
      </c>
      <c r="Q1741" t="s">
        <v>157</v>
      </c>
      <c r="S1741" t="s">
        <v>698</v>
      </c>
      <c r="T1741" t="s">
        <v>159</v>
      </c>
      <c r="U1741">
        <v>5.0778548525455573E-3</v>
      </c>
      <c r="V1741" t="s">
        <v>157</v>
      </c>
    </row>
    <row r="1742" spans="9:22" x14ac:dyDescent="0.45">
      <c r="I1742" t="s">
        <v>230</v>
      </c>
      <c r="J1742" t="s">
        <v>160</v>
      </c>
      <c r="K1742">
        <v>4.8346330819985309E-3</v>
      </c>
      <c r="L1742" t="s">
        <v>157</v>
      </c>
      <c r="N1742" t="s">
        <v>465</v>
      </c>
      <c r="O1742" t="s">
        <v>160</v>
      </c>
      <c r="P1742">
        <v>7.2075420299106191E-3</v>
      </c>
      <c r="Q1742" t="s">
        <v>157</v>
      </c>
      <c r="S1742" t="s">
        <v>698</v>
      </c>
      <c r="T1742" t="s">
        <v>160</v>
      </c>
      <c r="U1742">
        <v>4.88020484116414E-3</v>
      </c>
      <c r="V1742" t="s">
        <v>157</v>
      </c>
    </row>
    <row r="1743" spans="9:22" x14ac:dyDescent="0.45">
      <c r="I1743" t="s">
        <v>230</v>
      </c>
      <c r="J1743" t="s">
        <v>161</v>
      </c>
      <c r="K1743">
        <v>4.038924145873013E-2</v>
      </c>
      <c r="L1743" t="s">
        <v>157</v>
      </c>
      <c r="N1743" t="s">
        <v>465</v>
      </c>
      <c r="O1743" t="s">
        <v>161</v>
      </c>
      <c r="P1743">
        <v>4.8235810898401558E-2</v>
      </c>
      <c r="Q1743" t="s">
        <v>157</v>
      </c>
      <c r="S1743" t="s">
        <v>698</v>
      </c>
      <c r="T1743" t="s">
        <v>161</v>
      </c>
      <c r="U1743">
        <v>2.4749817740001144E-2</v>
      </c>
      <c r="V1743" t="s">
        <v>157</v>
      </c>
    </row>
    <row r="1744" spans="9:22" x14ac:dyDescent="0.45">
      <c r="I1744" t="s">
        <v>230</v>
      </c>
      <c r="J1744" t="s">
        <v>807</v>
      </c>
      <c r="K1744">
        <v>5.9207783562130762E-3</v>
      </c>
      <c r="L1744" t="s">
        <v>157</v>
      </c>
      <c r="N1744" t="s">
        <v>465</v>
      </c>
      <c r="O1744" t="s">
        <v>807</v>
      </c>
      <c r="P1744">
        <v>7.9560806481331174E-3</v>
      </c>
      <c r="Q1744" t="s">
        <v>157</v>
      </c>
      <c r="S1744" t="s">
        <v>698</v>
      </c>
      <c r="T1744" t="s">
        <v>807</v>
      </c>
      <c r="U1744">
        <v>3.7542217295593516E-3</v>
      </c>
      <c r="V1744" t="s">
        <v>157</v>
      </c>
    </row>
    <row r="1745" spans="9:22" x14ac:dyDescent="0.45">
      <c r="I1745" t="s">
        <v>230</v>
      </c>
      <c r="J1745" t="s">
        <v>808</v>
      </c>
      <c r="K1745">
        <v>4.0490628979859842E-3</v>
      </c>
      <c r="L1745" t="s">
        <v>157</v>
      </c>
      <c r="N1745" t="s">
        <v>465</v>
      </c>
      <c r="O1745" t="s">
        <v>808</v>
      </c>
      <c r="P1745">
        <v>7.9624248377883865E-3</v>
      </c>
      <c r="Q1745" t="s">
        <v>157</v>
      </c>
      <c r="S1745" t="s">
        <v>698</v>
      </c>
      <c r="T1745" t="s">
        <v>808</v>
      </c>
      <c r="U1745">
        <v>3.6644546411853654E-3</v>
      </c>
      <c r="V1745" t="s">
        <v>157</v>
      </c>
    </row>
    <row r="1746" spans="9:22" x14ac:dyDescent="0.45">
      <c r="I1746" t="s">
        <v>230</v>
      </c>
      <c r="J1746" t="s">
        <v>809</v>
      </c>
      <c r="K1746">
        <v>0</v>
      </c>
      <c r="L1746" t="s">
        <v>157</v>
      </c>
      <c r="N1746" t="s">
        <v>465</v>
      </c>
      <c r="O1746" t="s">
        <v>809</v>
      </c>
      <c r="P1746">
        <v>7.9152346566465793E-3</v>
      </c>
      <c r="Q1746" t="s">
        <v>157</v>
      </c>
      <c r="S1746" t="s">
        <v>698</v>
      </c>
      <c r="T1746" t="s">
        <v>809</v>
      </c>
      <c r="U1746">
        <v>3.6766961890086431E-3</v>
      </c>
      <c r="V1746" t="s">
        <v>157</v>
      </c>
    </row>
    <row r="1747" spans="9:22" x14ac:dyDescent="0.45">
      <c r="I1747" t="s">
        <v>230</v>
      </c>
      <c r="J1747" t="s">
        <v>810</v>
      </c>
      <c r="K1747">
        <v>0</v>
      </c>
      <c r="L1747" t="s">
        <v>157</v>
      </c>
      <c r="N1747" t="s">
        <v>465</v>
      </c>
      <c r="O1747" t="s">
        <v>810</v>
      </c>
      <c r="P1747">
        <v>3.9710925639484876E-2</v>
      </c>
      <c r="Q1747" t="s">
        <v>157</v>
      </c>
      <c r="S1747" t="s">
        <v>698</v>
      </c>
      <c r="T1747" t="s">
        <v>810</v>
      </c>
      <c r="U1747">
        <v>2.0804461754539899E-2</v>
      </c>
      <c r="V1747" t="s">
        <v>157</v>
      </c>
    </row>
    <row r="1748" spans="9:22" x14ac:dyDescent="0.45">
      <c r="I1748" t="s">
        <v>230</v>
      </c>
      <c r="J1748" t="s">
        <v>162</v>
      </c>
      <c r="K1748">
        <v>1.1118142187837934E-2</v>
      </c>
      <c r="L1748" t="s">
        <v>157</v>
      </c>
      <c r="N1748" t="s">
        <v>465</v>
      </c>
      <c r="O1748" t="s">
        <v>162</v>
      </c>
      <c r="P1748">
        <v>0.14857083835967258</v>
      </c>
      <c r="Q1748" t="s">
        <v>157</v>
      </c>
      <c r="S1748" t="s">
        <v>698</v>
      </c>
      <c r="T1748" t="s">
        <v>162</v>
      </c>
      <c r="U1748">
        <v>0.15186583767572071</v>
      </c>
      <c r="V1748" t="s">
        <v>157</v>
      </c>
    </row>
    <row r="1749" spans="9:22" x14ac:dyDescent="0.45">
      <c r="I1749" t="s">
        <v>230</v>
      </c>
      <c r="J1749" t="s">
        <v>163</v>
      </c>
      <c r="K1749">
        <v>2.8588868417004188E-2</v>
      </c>
      <c r="L1749" t="s">
        <v>157</v>
      </c>
      <c r="N1749" t="s">
        <v>465</v>
      </c>
      <c r="O1749" t="s">
        <v>163</v>
      </c>
      <c r="P1749">
        <v>1.9472708892256788E-2</v>
      </c>
      <c r="Q1749" t="s">
        <v>157</v>
      </c>
      <c r="S1749" t="s">
        <v>698</v>
      </c>
      <c r="T1749" t="s">
        <v>163</v>
      </c>
      <c r="U1749">
        <v>2.1109876375542878E-2</v>
      </c>
      <c r="V1749" t="s">
        <v>157</v>
      </c>
    </row>
    <row r="1750" spans="9:22" x14ac:dyDescent="0.45">
      <c r="I1750" t="s">
        <v>230</v>
      </c>
      <c r="J1750" t="s">
        <v>164</v>
      </c>
      <c r="K1750">
        <v>4.6006063913923173E-2</v>
      </c>
      <c r="L1750" t="s">
        <v>157</v>
      </c>
      <c r="N1750" t="s">
        <v>465</v>
      </c>
      <c r="O1750" t="s">
        <v>164</v>
      </c>
      <c r="P1750">
        <v>1.9356221285889541E-2</v>
      </c>
      <c r="Q1750" t="s">
        <v>157</v>
      </c>
      <c r="S1750" t="s">
        <v>698</v>
      </c>
      <c r="T1750" t="s">
        <v>164</v>
      </c>
      <c r="U1750">
        <v>2.1015619156871276E-2</v>
      </c>
      <c r="V1750" t="s">
        <v>157</v>
      </c>
    </row>
    <row r="1751" spans="9:22" x14ac:dyDescent="0.45">
      <c r="I1751" t="s">
        <v>230</v>
      </c>
      <c r="J1751" t="s">
        <v>165</v>
      </c>
      <c r="K1751">
        <v>5.7775767235226275E-2</v>
      </c>
      <c r="L1751" t="s">
        <v>157</v>
      </c>
      <c r="N1751" t="s">
        <v>465</v>
      </c>
      <c r="O1751" t="s">
        <v>165</v>
      </c>
      <c r="P1751">
        <v>2.1612980771769881E-2</v>
      </c>
      <c r="Q1751" t="s">
        <v>157</v>
      </c>
      <c r="S1751" t="s">
        <v>698</v>
      </c>
      <c r="T1751" t="s">
        <v>165</v>
      </c>
      <c r="U1751">
        <v>2.0860995388318725E-2</v>
      </c>
      <c r="V1751" t="s">
        <v>157</v>
      </c>
    </row>
    <row r="1752" spans="9:22" x14ac:dyDescent="0.45">
      <c r="I1752" t="s">
        <v>230</v>
      </c>
      <c r="J1752" t="s">
        <v>166</v>
      </c>
      <c r="K1752">
        <v>0.37989223572758024</v>
      </c>
      <c r="L1752" t="s">
        <v>157</v>
      </c>
      <c r="N1752" t="s">
        <v>465</v>
      </c>
      <c r="O1752" t="s">
        <v>166</v>
      </c>
      <c r="P1752">
        <v>0.16844163394006828</v>
      </c>
      <c r="Q1752" t="s">
        <v>157</v>
      </c>
      <c r="S1752" t="s">
        <v>698</v>
      </c>
      <c r="T1752" t="s">
        <v>166</v>
      </c>
      <c r="U1752">
        <v>0.12082891143125875</v>
      </c>
      <c r="V1752" t="s">
        <v>157</v>
      </c>
    </row>
    <row r="1753" spans="9:22" x14ac:dyDescent="0.45">
      <c r="I1753" t="s">
        <v>230</v>
      </c>
      <c r="J1753" t="s">
        <v>811</v>
      </c>
      <c r="K1753">
        <v>5.1832221492090429E-2</v>
      </c>
      <c r="L1753" t="s">
        <v>157</v>
      </c>
      <c r="N1753" t="s">
        <v>465</v>
      </c>
      <c r="O1753" t="s">
        <v>811</v>
      </c>
      <c r="P1753">
        <v>3.2929412812863927E-2</v>
      </c>
      <c r="Q1753" t="s">
        <v>157</v>
      </c>
      <c r="S1753" t="s">
        <v>698</v>
      </c>
      <c r="T1753" t="s">
        <v>811</v>
      </c>
      <c r="U1753">
        <v>2.3133639338183534E-2</v>
      </c>
      <c r="V1753" t="s">
        <v>157</v>
      </c>
    </row>
    <row r="1754" spans="9:22" x14ac:dyDescent="0.45">
      <c r="I1754" t="s">
        <v>230</v>
      </c>
      <c r="J1754" t="s">
        <v>812</v>
      </c>
      <c r="K1754">
        <v>4.3061089386037872E-2</v>
      </c>
      <c r="L1754" t="s">
        <v>157</v>
      </c>
      <c r="N1754" t="s">
        <v>465</v>
      </c>
      <c r="O1754" t="s">
        <v>812</v>
      </c>
      <c r="P1754">
        <v>3.1661766273550655E-2</v>
      </c>
      <c r="Q1754" t="s">
        <v>157</v>
      </c>
      <c r="S1754" t="s">
        <v>698</v>
      </c>
      <c r="T1754" t="s">
        <v>812</v>
      </c>
      <c r="U1754">
        <v>2.415602818724193E-2</v>
      </c>
      <c r="V1754" t="s">
        <v>157</v>
      </c>
    </row>
    <row r="1755" spans="9:22" x14ac:dyDescent="0.45">
      <c r="I1755" t="s">
        <v>230</v>
      </c>
      <c r="J1755" t="s">
        <v>813</v>
      </c>
      <c r="K1755">
        <v>3.1921472175609429E-2</v>
      </c>
      <c r="L1755" t="s">
        <v>157</v>
      </c>
      <c r="N1755" t="s">
        <v>465</v>
      </c>
      <c r="O1755" t="s">
        <v>813</v>
      </c>
      <c r="P1755">
        <v>3.102254885811653E-2</v>
      </c>
      <c r="Q1755" t="s">
        <v>157</v>
      </c>
      <c r="S1755" t="s">
        <v>698</v>
      </c>
      <c r="T1755" t="s">
        <v>813</v>
      </c>
      <c r="U1755">
        <v>2.4515692779312388E-2</v>
      </c>
      <c r="V1755" t="s">
        <v>157</v>
      </c>
    </row>
    <row r="1756" spans="9:22" x14ac:dyDescent="0.45">
      <c r="I1756" t="s">
        <v>230</v>
      </c>
      <c r="J1756" t="s">
        <v>814</v>
      </c>
      <c r="K1756">
        <v>1.6182513273233539E-2</v>
      </c>
      <c r="L1756" t="s">
        <v>157</v>
      </c>
      <c r="N1756" t="s">
        <v>465</v>
      </c>
      <c r="O1756" t="s">
        <v>814</v>
      </c>
      <c r="P1756">
        <v>0.12149660218738326</v>
      </c>
      <c r="Q1756" t="s">
        <v>157</v>
      </c>
      <c r="S1756" t="s">
        <v>698</v>
      </c>
      <c r="T1756" t="s">
        <v>814</v>
      </c>
      <c r="U1756">
        <v>0.11755009927688129</v>
      </c>
      <c r="V1756" t="s">
        <v>157</v>
      </c>
    </row>
    <row r="1757" spans="9:22" x14ac:dyDescent="0.45">
      <c r="I1757" t="s">
        <v>230</v>
      </c>
      <c r="J1757" t="s">
        <v>815</v>
      </c>
      <c r="K1757">
        <v>0</v>
      </c>
      <c r="L1757" t="s">
        <v>157</v>
      </c>
      <c r="N1757" t="s">
        <v>465</v>
      </c>
      <c r="O1757" t="s">
        <v>815</v>
      </c>
      <c r="P1757">
        <v>5.7170437182093158E-2</v>
      </c>
      <c r="Q1757" t="s">
        <v>157</v>
      </c>
      <c r="S1757" t="s">
        <v>698</v>
      </c>
      <c r="T1757" t="s">
        <v>815</v>
      </c>
      <c r="U1757">
        <v>0.10815039391950314</v>
      </c>
      <c r="V1757" t="s">
        <v>157</v>
      </c>
    </row>
    <row r="1758" spans="9:22" x14ac:dyDescent="0.45">
      <c r="I1758" t="s">
        <v>230</v>
      </c>
      <c r="J1758" t="s">
        <v>816</v>
      </c>
      <c r="K1758">
        <v>5.0848214515641461E-3</v>
      </c>
      <c r="L1758" t="s">
        <v>157</v>
      </c>
      <c r="N1758" t="s">
        <v>465</v>
      </c>
      <c r="O1758" t="s">
        <v>816</v>
      </c>
      <c r="P1758">
        <v>8.0002260572736069E-3</v>
      </c>
      <c r="Q1758" t="s">
        <v>157</v>
      </c>
      <c r="S1758" t="s">
        <v>698</v>
      </c>
      <c r="T1758" t="s">
        <v>816</v>
      </c>
      <c r="U1758">
        <v>1.5631992681329258E-2</v>
      </c>
      <c r="V1758" t="s">
        <v>157</v>
      </c>
    </row>
    <row r="1759" spans="9:22" x14ac:dyDescent="0.45">
      <c r="I1759" t="s">
        <v>230</v>
      </c>
      <c r="J1759" t="s">
        <v>817</v>
      </c>
      <c r="K1759">
        <v>1.6750370330862491E-2</v>
      </c>
      <c r="L1759" t="s">
        <v>157</v>
      </c>
      <c r="N1759" t="s">
        <v>465</v>
      </c>
      <c r="O1759" t="s">
        <v>817</v>
      </c>
      <c r="P1759">
        <v>7.5885440331889681E-3</v>
      </c>
      <c r="Q1759" t="s">
        <v>157</v>
      </c>
      <c r="S1759" t="s">
        <v>698</v>
      </c>
      <c r="T1759" t="s">
        <v>817</v>
      </c>
      <c r="U1759">
        <v>1.5697286500881969E-2</v>
      </c>
      <c r="V1759" t="s">
        <v>157</v>
      </c>
    </row>
    <row r="1760" spans="9:22" x14ac:dyDescent="0.45">
      <c r="I1760" t="s">
        <v>230</v>
      </c>
      <c r="J1760" t="s">
        <v>818</v>
      </c>
      <c r="K1760">
        <v>2.6355486775881426E-2</v>
      </c>
      <c r="L1760" t="s">
        <v>157</v>
      </c>
      <c r="N1760" t="s">
        <v>465</v>
      </c>
      <c r="O1760" t="s">
        <v>818</v>
      </c>
      <c r="P1760">
        <v>7.3999883323570331E-3</v>
      </c>
      <c r="Q1760" t="s">
        <v>157</v>
      </c>
      <c r="S1760" t="s">
        <v>698</v>
      </c>
      <c r="T1760" t="s">
        <v>818</v>
      </c>
      <c r="U1760">
        <v>1.5572145593598707E-2</v>
      </c>
      <c r="V1760" t="s">
        <v>157</v>
      </c>
    </row>
    <row r="1761" spans="9:22" x14ac:dyDescent="0.45">
      <c r="I1761" t="s">
        <v>230</v>
      </c>
      <c r="J1761" t="s">
        <v>819</v>
      </c>
      <c r="K1761">
        <v>0.18239473438418685</v>
      </c>
      <c r="L1761" t="s">
        <v>157</v>
      </c>
      <c r="N1761" t="s">
        <v>465</v>
      </c>
      <c r="O1761" t="s">
        <v>819</v>
      </c>
      <c r="P1761">
        <v>5.836311217199238E-2</v>
      </c>
      <c r="Q1761" t="s">
        <v>157</v>
      </c>
      <c r="S1761" t="s">
        <v>698</v>
      </c>
      <c r="T1761" t="s">
        <v>819</v>
      </c>
      <c r="U1761">
        <v>8.6034801751726328E-2</v>
      </c>
      <c r="V1761" t="s">
        <v>157</v>
      </c>
    </row>
    <row r="1762" spans="9:22" x14ac:dyDescent="0.45">
      <c r="I1762" t="s">
        <v>230</v>
      </c>
      <c r="J1762" t="s">
        <v>820</v>
      </c>
      <c r="K1762">
        <v>2.4561538621191717E-2</v>
      </c>
      <c r="L1762" t="s">
        <v>157</v>
      </c>
      <c r="N1762" t="s">
        <v>465</v>
      </c>
      <c r="O1762" t="s">
        <v>820</v>
      </c>
      <c r="P1762">
        <v>1.0447477205345074E-2</v>
      </c>
      <c r="Q1762" t="s">
        <v>157</v>
      </c>
      <c r="S1762" t="s">
        <v>698</v>
      </c>
      <c r="T1762" t="s">
        <v>820</v>
      </c>
      <c r="U1762">
        <v>1.5189092023218794E-2</v>
      </c>
      <c r="V1762" t="s">
        <v>157</v>
      </c>
    </row>
    <row r="1763" spans="9:22" x14ac:dyDescent="0.45">
      <c r="I1763" t="s">
        <v>230</v>
      </c>
      <c r="J1763" t="s">
        <v>821</v>
      </c>
      <c r="K1763">
        <v>1.7392544140656566E-2</v>
      </c>
      <c r="L1763" t="s">
        <v>157</v>
      </c>
      <c r="N1763" t="s">
        <v>465</v>
      </c>
      <c r="O1763" t="s">
        <v>821</v>
      </c>
      <c r="P1763">
        <v>1.0565429127433485E-2</v>
      </c>
      <c r="Q1763" t="s">
        <v>157</v>
      </c>
      <c r="S1763" t="s">
        <v>698</v>
      </c>
      <c r="T1763" t="s">
        <v>821</v>
      </c>
      <c r="U1763">
        <v>1.563576501883536E-2</v>
      </c>
      <c r="V1763" t="s">
        <v>157</v>
      </c>
    </row>
    <row r="1764" spans="9:22" x14ac:dyDescent="0.45">
      <c r="I1764" t="s">
        <v>230</v>
      </c>
      <c r="J1764" t="s">
        <v>822</v>
      </c>
      <c r="K1764">
        <v>4.6268248220136619E-3</v>
      </c>
      <c r="L1764" t="s">
        <v>157</v>
      </c>
      <c r="N1764" t="s">
        <v>465</v>
      </c>
      <c r="O1764" t="s">
        <v>822</v>
      </c>
      <c r="P1764">
        <v>1.008978428988209E-2</v>
      </c>
      <c r="Q1764" t="s">
        <v>157</v>
      </c>
      <c r="S1764" t="s">
        <v>698</v>
      </c>
      <c r="T1764" t="s">
        <v>822</v>
      </c>
      <c r="U1764">
        <v>1.5830232349138332E-2</v>
      </c>
      <c r="V1764" t="s">
        <v>157</v>
      </c>
    </row>
    <row r="1765" spans="9:22" x14ac:dyDescent="0.45">
      <c r="I1765" t="s">
        <v>230</v>
      </c>
      <c r="J1765" t="s">
        <v>823</v>
      </c>
      <c r="K1765">
        <v>2.1518306995613284E-5</v>
      </c>
      <c r="L1765" t="s">
        <v>157</v>
      </c>
      <c r="N1765" t="s">
        <v>465</v>
      </c>
      <c r="O1765" t="s">
        <v>823</v>
      </c>
      <c r="P1765">
        <v>4.3052184664622427E-2</v>
      </c>
      <c r="Q1765" t="s">
        <v>157</v>
      </c>
      <c r="S1765" t="s">
        <v>698</v>
      </c>
      <c r="T1765" t="s">
        <v>823</v>
      </c>
      <c r="U1765">
        <v>8.2105325728131451E-2</v>
      </c>
      <c r="V1765" t="s">
        <v>157</v>
      </c>
    </row>
    <row r="1766" spans="9:22" x14ac:dyDescent="0.45">
      <c r="I1766" t="s">
        <v>231</v>
      </c>
      <c r="J1766" t="s">
        <v>156</v>
      </c>
      <c r="K1766">
        <v>0</v>
      </c>
      <c r="L1766" t="s">
        <v>157</v>
      </c>
      <c r="N1766" t="s">
        <v>466</v>
      </c>
      <c r="O1766" t="s">
        <v>156</v>
      </c>
      <c r="P1766">
        <v>5.3297872234811534E-2</v>
      </c>
      <c r="Q1766" t="s">
        <v>157</v>
      </c>
      <c r="S1766" t="s">
        <v>699</v>
      </c>
      <c r="T1766" t="s">
        <v>156</v>
      </c>
      <c r="U1766">
        <v>3.8363452860949741E-2</v>
      </c>
      <c r="V1766" t="s">
        <v>157</v>
      </c>
    </row>
    <row r="1767" spans="9:22" x14ac:dyDescent="0.45">
      <c r="I1767" t="s">
        <v>231</v>
      </c>
      <c r="J1767" t="s">
        <v>158</v>
      </c>
      <c r="K1767">
        <v>0</v>
      </c>
      <c r="L1767" t="s">
        <v>157</v>
      </c>
      <c r="N1767" t="s">
        <v>466</v>
      </c>
      <c r="O1767" t="s">
        <v>158</v>
      </c>
      <c r="P1767">
        <v>7.5834809480890206E-3</v>
      </c>
      <c r="Q1767" t="s">
        <v>157</v>
      </c>
      <c r="S1767" t="s">
        <v>699</v>
      </c>
      <c r="T1767" t="s">
        <v>158</v>
      </c>
      <c r="U1767">
        <v>5.7424548039630039E-3</v>
      </c>
      <c r="V1767" t="s">
        <v>157</v>
      </c>
    </row>
    <row r="1768" spans="9:22" x14ac:dyDescent="0.45">
      <c r="I1768" t="s">
        <v>231</v>
      </c>
      <c r="J1768" t="s">
        <v>159</v>
      </c>
      <c r="K1768">
        <v>1.0478165638685868E-3</v>
      </c>
      <c r="L1768" t="s">
        <v>157</v>
      </c>
      <c r="N1768" t="s">
        <v>466</v>
      </c>
      <c r="O1768" t="s">
        <v>159</v>
      </c>
      <c r="P1768">
        <v>7.4726625926759419E-3</v>
      </c>
      <c r="Q1768" t="s">
        <v>157</v>
      </c>
      <c r="S1768" t="s">
        <v>699</v>
      </c>
      <c r="T1768" t="s">
        <v>159</v>
      </c>
      <c r="U1768">
        <v>5.6445197356798727E-3</v>
      </c>
      <c r="V1768" t="s">
        <v>157</v>
      </c>
    </row>
    <row r="1769" spans="9:22" x14ac:dyDescent="0.45">
      <c r="I1769" t="s">
        <v>231</v>
      </c>
      <c r="J1769" t="s">
        <v>160</v>
      </c>
      <c r="K1769">
        <v>4.5687578761365059E-3</v>
      </c>
      <c r="L1769" t="s">
        <v>157</v>
      </c>
      <c r="N1769" t="s">
        <v>466</v>
      </c>
      <c r="O1769" t="s">
        <v>160</v>
      </c>
      <c r="P1769">
        <v>7.077398186642425E-3</v>
      </c>
      <c r="Q1769" t="s">
        <v>157</v>
      </c>
      <c r="S1769" t="s">
        <v>699</v>
      </c>
      <c r="T1769" t="s">
        <v>160</v>
      </c>
      <c r="U1769">
        <v>5.5772103262533681E-3</v>
      </c>
      <c r="V1769" t="s">
        <v>157</v>
      </c>
    </row>
    <row r="1770" spans="9:22" x14ac:dyDescent="0.45">
      <c r="I1770" t="s">
        <v>231</v>
      </c>
      <c r="J1770" t="s">
        <v>161</v>
      </c>
      <c r="K1770">
        <v>3.94595569731803E-2</v>
      </c>
      <c r="L1770" t="s">
        <v>157</v>
      </c>
      <c r="N1770" t="s">
        <v>466</v>
      </c>
      <c r="O1770" t="s">
        <v>161</v>
      </c>
      <c r="P1770">
        <v>4.5079539823117271E-2</v>
      </c>
      <c r="Q1770" t="s">
        <v>157</v>
      </c>
      <c r="S1770" t="s">
        <v>699</v>
      </c>
      <c r="T1770" t="s">
        <v>161</v>
      </c>
      <c r="U1770">
        <v>3.1325793550837679E-2</v>
      </c>
      <c r="V1770" t="s">
        <v>157</v>
      </c>
    </row>
    <row r="1771" spans="9:22" x14ac:dyDescent="0.45">
      <c r="I1771" t="s">
        <v>231</v>
      </c>
      <c r="J1771" t="s">
        <v>807</v>
      </c>
      <c r="K1771">
        <v>5.8247262023936744E-3</v>
      </c>
      <c r="L1771" t="s">
        <v>157</v>
      </c>
      <c r="N1771" t="s">
        <v>466</v>
      </c>
      <c r="O1771" t="s">
        <v>807</v>
      </c>
      <c r="P1771">
        <v>7.428967793813134E-3</v>
      </c>
      <c r="Q1771" t="s">
        <v>157</v>
      </c>
      <c r="S1771" t="s">
        <v>699</v>
      </c>
      <c r="T1771" t="s">
        <v>807</v>
      </c>
      <c r="U1771">
        <v>5.1965648219693778E-3</v>
      </c>
      <c r="V1771" t="s">
        <v>157</v>
      </c>
    </row>
    <row r="1772" spans="9:22" x14ac:dyDescent="0.45">
      <c r="I1772" t="s">
        <v>231</v>
      </c>
      <c r="J1772" t="s">
        <v>808</v>
      </c>
      <c r="K1772">
        <v>4.1066878144365437E-3</v>
      </c>
      <c r="L1772" t="s">
        <v>157</v>
      </c>
      <c r="N1772" t="s">
        <v>466</v>
      </c>
      <c r="O1772" t="s">
        <v>808</v>
      </c>
      <c r="P1772">
        <v>7.4242622387847117E-3</v>
      </c>
      <c r="Q1772" t="s">
        <v>157</v>
      </c>
      <c r="S1772" t="s">
        <v>699</v>
      </c>
      <c r="T1772" t="s">
        <v>808</v>
      </c>
      <c r="U1772">
        <v>5.2921867990720836E-3</v>
      </c>
      <c r="V1772" t="s">
        <v>157</v>
      </c>
    </row>
    <row r="1773" spans="9:22" x14ac:dyDescent="0.45">
      <c r="I1773" t="s">
        <v>231</v>
      </c>
      <c r="J1773" t="s">
        <v>809</v>
      </c>
      <c r="K1773">
        <v>0</v>
      </c>
      <c r="L1773" t="s">
        <v>157</v>
      </c>
      <c r="N1773" t="s">
        <v>466</v>
      </c>
      <c r="O1773" t="s">
        <v>809</v>
      </c>
      <c r="P1773">
        <v>7.5316586160365457E-3</v>
      </c>
      <c r="Q1773" t="s">
        <v>157</v>
      </c>
      <c r="S1773" t="s">
        <v>699</v>
      </c>
      <c r="T1773" t="s">
        <v>809</v>
      </c>
      <c r="U1773">
        <v>5.4545332658390532E-3</v>
      </c>
      <c r="V1773" t="s">
        <v>157</v>
      </c>
    </row>
    <row r="1774" spans="9:22" x14ac:dyDescent="0.45">
      <c r="I1774" t="s">
        <v>231</v>
      </c>
      <c r="J1774" t="s">
        <v>810</v>
      </c>
      <c r="K1774">
        <v>0</v>
      </c>
      <c r="L1774" t="s">
        <v>157</v>
      </c>
      <c r="N1774" t="s">
        <v>466</v>
      </c>
      <c r="O1774" t="s">
        <v>810</v>
      </c>
      <c r="P1774">
        <v>3.8087982119339128E-2</v>
      </c>
      <c r="Q1774" t="s">
        <v>157</v>
      </c>
      <c r="S1774" t="s">
        <v>699</v>
      </c>
      <c r="T1774" t="s">
        <v>810</v>
      </c>
      <c r="U1774">
        <v>2.7283652506589529E-2</v>
      </c>
      <c r="V1774" t="s">
        <v>157</v>
      </c>
    </row>
    <row r="1775" spans="9:22" x14ac:dyDescent="0.45">
      <c r="I1775" t="s">
        <v>231</v>
      </c>
      <c r="J1775" t="s">
        <v>162</v>
      </c>
      <c r="K1775">
        <v>1.1795021216364719E-2</v>
      </c>
      <c r="L1775" t="s">
        <v>157</v>
      </c>
      <c r="N1775" t="s">
        <v>466</v>
      </c>
      <c r="O1775" t="s">
        <v>162</v>
      </c>
      <c r="P1775">
        <v>0.15630465819638237</v>
      </c>
      <c r="Q1775" t="s">
        <v>157</v>
      </c>
      <c r="S1775" t="s">
        <v>699</v>
      </c>
      <c r="T1775" t="s">
        <v>162</v>
      </c>
      <c r="U1775">
        <v>0.16980978917093395</v>
      </c>
      <c r="V1775" t="s">
        <v>157</v>
      </c>
    </row>
    <row r="1776" spans="9:22" x14ac:dyDescent="0.45">
      <c r="I1776" t="s">
        <v>231</v>
      </c>
      <c r="J1776" t="s">
        <v>163</v>
      </c>
      <c r="K1776">
        <v>2.9272300953070558E-2</v>
      </c>
      <c r="L1776" t="s">
        <v>157</v>
      </c>
      <c r="N1776" t="s">
        <v>466</v>
      </c>
      <c r="O1776" t="s">
        <v>163</v>
      </c>
      <c r="P1776">
        <v>1.9918450001447492E-2</v>
      </c>
      <c r="Q1776" t="s">
        <v>157</v>
      </c>
      <c r="S1776" t="s">
        <v>699</v>
      </c>
      <c r="T1776" t="s">
        <v>163</v>
      </c>
      <c r="U1776">
        <v>2.2824642427975106E-2</v>
      </c>
      <c r="V1776" t="s">
        <v>157</v>
      </c>
    </row>
    <row r="1777" spans="9:22" x14ac:dyDescent="0.45">
      <c r="I1777" t="s">
        <v>231</v>
      </c>
      <c r="J1777" t="s">
        <v>164</v>
      </c>
      <c r="K1777">
        <v>4.650815122560794E-2</v>
      </c>
      <c r="L1777" t="s">
        <v>157</v>
      </c>
      <c r="N1777" t="s">
        <v>466</v>
      </c>
      <c r="O1777" t="s">
        <v>164</v>
      </c>
      <c r="P1777">
        <v>1.987092471003234E-2</v>
      </c>
      <c r="Q1777" t="s">
        <v>157</v>
      </c>
      <c r="S1777" t="s">
        <v>699</v>
      </c>
      <c r="T1777" t="s">
        <v>164</v>
      </c>
      <c r="U1777">
        <v>2.2554857332264842E-2</v>
      </c>
      <c r="V1777" t="s">
        <v>157</v>
      </c>
    </row>
    <row r="1778" spans="9:22" x14ac:dyDescent="0.45">
      <c r="I1778" t="s">
        <v>231</v>
      </c>
      <c r="J1778" t="s">
        <v>165</v>
      </c>
      <c r="K1778">
        <v>5.8084610310824666E-2</v>
      </c>
      <c r="L1778" t="s">
        <v>157</v>
      </c>
      <c r="N1778" t="s">
        <v>466</v>
      </c>
      <c r="O1778" t="s">
        <v>165</v>
      </c>
      <c r="P1778">
        <v>2.1382162303410623E-2</v>
      </c>
      <c r="Q1778" t="s">
        <v>157</v>
      </c>
      <c r="S1778" t="s">
        <v>699</v>
      </c>
      <c r="T1778" t="s">
        <v>165</v>
      </c>
      <c r="U1778">
        <v>2.2777650916983482E-2</v>
      </c>
      <c r="V1778" t="s">
        <v>157</v>
      </c>
    </row>
    <row r="1779" spans="9:22" x14ac:dyDescent="0.45">
      <c r="I1779" t="s">
        <v>231</v>
      </c>
      <c r="J1779" t="s">
        <v>166</v>
      </c>
      <c r="K1779">
        <v>0.37785781260245588</v>
      </c>
      <c r="L1779" t="s">
        <v>157</v>
      </c>
      <c r="N1779" t="s">
        <v>466</v>
      </c>
      <c r="O1779" t="s">
        <v>166</v>
      </c>
      <c r="P1779">
        <v>0.15025540884552727</v>
      </c>
      <c r="Q1779" t="s">
        <v>157</v>
      </c>
      <c r="S1779" t="s">
        <v>699</v>
      </c>
      <c r="T1779" t="s">
        <v>166</v>
      </c>
      <c r="U1779">
        <v>0.1488828104756614</v>
      </c>
      <c r="V1779" t="s">
        <v>157</v>
      </c>
    </row>
    <row r="1780" spans="9:22" x14ac:dyDescent="0.45">
      <c r="I1780" t="s">
        <v>231</v>
      </c>
      <c r="J1780" t="s">
        <v>811</v>
      </c>
      <c r="K1780">
        <v>5.0669162293868066E-2</v>
      </c>
      <c r="L1780" t="s">
        <v>157</v>
      </c>
      <c r="N1780" t="s">
        <v>466</v>
      </c>
      <c r="O1780" t="s">
        <v>811</v>
      </c>
      <c r="P1780">
        <v>2.8259742970180746E-2</v>
      </c>
      <c r="Q1780" t="s">
        <v>157</v>
      </c>
      <c r="S1780" t="s">
        <v>699</v>
      </c>
      <c r="T1780" t="s">
        <v>811</v>
      </c>
      <c r="U1780">
        <v>2.7103849993859942E-2</v>
      </c>
      <c r="V1780" t="s">
        <v>157</v>
      </c>
    </row>
    <row r="1781" spans="9:22" x14ac:dyDescent="0.45">
      <c r="I1781" t="s">
        <v>231</v>
      </c>
      <c r="J1781" t="s">
        <v>812</v>
      </c>
      <c r="K1781">
        <v>4.2213067199004577E-2</v>
      </c>
      <c r="L1781" t="s">
        <v>157</v>
      </c>
      <c r="N1781" t="s">
        <v>466</v>
      </c>
      <c r="O1781" t="s">
        <v>812</v>
      </c>
      <c r="P1781">
        <v>2.7791418811524485E-2</v>
      </c>
      <c r="Q1781" t="s">
        <v>157</v>
      </c>
      <c r="S1781" t="s">
        <v>699</v>
      </c>
      <c r="T1781" t="s">
        <v>812</v>
      </c>
      <c r="U1781">
        <v>2.6783346892673345E-2</v>
      </c>
      <c r="V1781" t="s">
        <v>157</v>
      </c>
    </row>
    <row r="1782" spans="9:22" x14ac:dyDescent="0.45">
      <c r="I1782" t="s">
        <v>231</v>
      </c>
      <c r="J1782" t="s">
        <v>813</v>
      </c>
      <c r="K1782">
        <v>3.1083337442447539E-2</v>
      </c>
      <c r="L1782" t="s">
        <v>157</v>
      </c>
      <c r="N1782" t="s">
        <v>466</v>
      </c>
      <c r="O1782" t="s">
        <v>813</v>
      </c>
      <c r="P1782">
        <v>2.8131468211043231E-2</v>
      </c>
      <c r="Q1782" t="s">
        <v>157</v>
      </c>
      <c r="S1782" t="s">
        <v>699</v>
      </c>
      <c r="T1782" t="s">
        <v>813</v>
      </c>
      <c r="U1782">
        <v>2.635416922217872E-2</v>
      </c>
      <c r="V1782" t="s">
        <v>157</v>
      </c>
    </row>
    <row r="1783" spans="9:22" x14ac:dyDescent="0.45">
      <c r="I1783" t="s">
        <v>231</v>
      </c>
      <c r="J1783" t="s">
        <v>814</v>
      </c>
      <c r="K1783">
        <v>1.613101121395432E-2</v>
      </c>
      <c r="L1783" t="s">
        <v>157</v>
      </c>
      <c r="N1783" t="s">
        <v>466</v>
      </c>
      <c r="O1783" t="s">
        <v>814</v>
      </c>
      <c r="P1783">
        <v>0.13365366293017591</v>
      </c>
      <c r="Q1783" t="s">
        <v>157</v>
      </c>
      <c r="S1783" t="s">
        <v>699</v>
      </c>
      <c r="T1783" t="s">
        <v>814</v>
      </c>
      <c r="U1783">
        <v>0.12866431957274441</v>
      </c>
      <c r="V1783" t="s">
        <v>157</v>
      </c>
    </row>
    <row r="1784" spans="9:22" x14ac:dyDescent="0.45">
      <c r="I1784" t="s">
        <v>231</v>
      </c>
      <c r="J1784" t="s">
        <v>815</v>
      </c>
      <c r="K1784">
        <v>0</v>
      </c>
      <c r="L1784" t="s">
        <v>157</v>
      </c>
      <c r="N1784" t="s">
        <v>466</v>
      </c>
      <c r="O1784" t="s">
        <v>815</v>
      </c>
      <c r="P1784">
        <v>6.6461793124722821E-2</v>
      </c>
      <c r="Q1784" t="s">
        <v>157</v>
      </c>
      <c r="S1784" t="s">
        <v>699</v>
      </c>
      <c r="T1784" t="s">
        <v>815</v>
      </c>
      <c r="U1784">
        <v>7.6310213686245854E-2</v>
      </c>
      <c r="V1784" t="s">
        <v>157</v>
      </c>
    </row>
    <row r="1785" spans="9:22" x14ac:dyDescent="0.45">
      <c r="I1785" t="s">
        <v>231</v>
      </c>
      <c r="J1785" t="s">
        <v>816</v>
      </c>
      <c r="K1785">
        <v>5.3817887335334443E-3</v>
      </c>
      <c r="L1785" t="s">
        <v>157</v>
      </c>
      <c r="N1785" t="s">
        <v>466</v>
      </c>
      <c r="O1785" t="s">
        <v>816</v>
      </c>
      <c r="P1785">
        <v>9.1409385130478693E-3</v>
      </c>
      <c r="Q1785" t="s">
        <v>157</v>
      </c>
      <c r="S1785" t="s">
        <v>699</v>
      </c>
      <c r="T1785" t="s">
        <v>816</v>
      </c>
      <c r="U1785">
        <v>1.0657166993085427E-2</v>
      </c>
      <c r="V1785" t="s">
        <v>157</v>
      </c>
    </row>
    <row r="1786" spans="9:22" x14ac:dyDescent="0.45">
      <c r="I1786" t="s">
        <v>231</v>
      </c>
      <c r="J1786" t="s">
        <v>817</v>
      </c>
      <c r="K1786">
        <v>1.7199335418868332E-2</v>
      </c>
      <c r="L1786" t="s">
        <v>157</v>
      </c>
      <c r="N1786" t="s">
        <v>466</v>
      </c>
      <c r="O1786" t="s">
        <v>817</v>
      </c>
      <c r="P1786">
        <v>8.5430325722208635E-3</v>
      </c>
      <c r="Q1786" t="s">
        <v>157</v>
      </c>
      <c r="S1786" t="s">
        <v>699</v>
      </c>
      <c r="T1786" t="s">
        <v>817</v>
      </c>
      <c r="U1786">
        <v>1.0623058500074568E-2</v>
      </c>
      <c r="V1786" t="s">
        <v>157</v>
      </c>
    </row>
    <row r="1787" spans="9:22" x14ac:dyDescent="0.45">
      <c r="I1787" t="s">
        <v>231</v>
      </c>
      <c r="J1787" t="s">
        <v>818</v>
      </c>
      <c r="K1787">
        <v>2.6676699323670113E-2</v>
      </c>
      <c r="L1787" t="s">
        <v>157</v>
      </c>
      <c r="N1787" t="s">
        <v>466</v>
      </c>
      <c r="O1787" t="s">
        <v>818</v>
      </c>
      <c r="P1787">
        <v>7.9550697682550832E-3</v>
      </c>
      <c r="Q1787" t="s">
        <v>157</v>
      </c>
      <c r="S1787" t="s">
        <v>699</v>
      </c>
      <c r="T1787" t="s">
        <v>818</v>
      </c>
      <c r="U1787">
        <v>1.0570311516392013E-2</v>
      </c>
      <c r="V1787" t="s">
        <v>157</v>
      </c>
    </row>
    <row r="1788" spans="9:22" x14ac:dyDescent="0.45">
      <c r="I1788" t="s">
        <v>231</v>
      </c>
      <c r="J1788" t="s">
        <v>819</v>
      </c>
      <c r="K1788">
        <v>0.18451239634268721</v>
      </c>
      <c r="L1788" t="s">
        <v>157</v>
      </c>
      <c r="N1788" t="s">
        <v>466</v>
      </c>
      <c r="O1788" t="s">
        <v>819</v>
      </c>
      <c r="P1788">
        <v>5.7364939585295621E-2</v>
      </c>
      <c r="Q1788" t="s">
        <v>157</v>
      </c>
      <c r="S1788" t="s">
        <v>699</v>
      </c>
      <c r="T1788" t="s">
        <v>819</v>
      </c>
      <c r="U1788">
        <v>6.3893675351982704E-2</v>
      </c>
      <c r="V1788" t="s">
        <v>157</v>
      </c>
    </row>
    <row r="1789" spans="9:22" x14ac:dyDescent="0.45">
      <c r="I1789" t="s">
        <v>231</v>
      </c>
      <c r="J1789" t="s">
        <v>820</v>
      </c>
      <c r="K1789">
        <v>2.4936897690193457E-2</v>
      </c>
      <c r="L1789" t="s">
        <v>157</v>
      </c>
      <c r="N1789" t="s">
        <v>466</v>
      </c>
      <c r="O1789" t="s">
        <v>820</v>
      </c>
      <c r="P1789">
        <v>1.0256949968275253E-2</v>
      </c>
      <c r="Q1789" t="s">
        <v>157</v>
      </c>
      <c r="S1789" t="s">
        <v>699</v>
      </c>
      <c r="T1789" t="s">
        <v>820</v>
      </c>
      <c r="U1789">
        <v>1.2756845112038806E-2</v>
      </c>
      <c r="V1789" t="s">
        <v>157</v>
      </c>
    </row>
    <row r="1790" spans="9:22" x14ac:dyDescent="0.45">
      <c r="I1790" t="s">
        <v>231</v>
      </c>
      <c r="J1790" t="s">
        <v>821</v>
      </c>
      <c r="K1790">
        <v>1.7823369968930459E-2</v>
      </c>
      <c r="L1790" t="s">
        <v>157</v>
      </c>
      <c r="N1790" t="s">
        <v>466</v>
      </c>
      <c r="O1790" t="s">
        <v>821</v>
      </c>
      <c r="P1790">
        <v>1.0453177787813066E-2</v>
      </c>
      <c r="Q1790" t="s">
        <v>157</v>
      </c>
      <c r="S1790" t="s">
        <v>699</v>
      </c>
      <c r="T1790" t="s">
        <v>821</v>
      </c>
      <c r="U1790">
        <v>1.2978896557161362E-2</v>
      </c>
      <c r="V1790" t="s">
        <v>157</v>
      </c>
    </row>
    <row r="1791" spans="9:22" x14ac:dyDescent="0.45">
      <c r="I1791" t="s">
        <v>231</v>
      </c>
      <c r="J1791" t="s">
        <v>822</v>
      </c>
      <c r="K1791">
        <v>4.7932652956463881E-3</v>
      </c>
      <c r="L1791" t="s">
        <v>157</v>
      </c>
      <c r="N1791" t="s">
        <v>466</v>
      </c>
      <c r="O1791" t="s">
        <v>822</v>
      </c>
      <c r="P1791">
        <v>1.0848058980427098E-2</v>
      </c>
      <c r="Q1791" t="s">
        <v>157</v>
      </c>
      <c r="S1791" t="s">
        <v>699</v>
      </c>
      <c r="T1791" t="s">
        <v>822</v>
      </c>
      <c r="U1791">
        <v>1.317131673601175E-2</v>
      </c>
      <c r="V1791" t="s">
        <v>157</v>
      </c>
    </row>
    <row r="1792" spans="9:22" x14ac:dyDescent="0.45">
      <c r="I1792" t="s">
        <v>231</v>
      </c>
      <c r="J1792" t="s">
        <v>823</v>
      </c>
      <c r="K1792">
        <v>5.4227338856634898E-5</v>
      </c>
      <c r="L1792" t="s">
        <v>157</v>
      </c>
      <c r="N1792" t="s">
        <v>466</v>
      </c>
      <c r="O1792" t="s">
        <v>823</v>
      </c>
      <c r="P1792">
        <v>5.2424318166908124E-2</v>
      </c>
      <c r="Q1792" t="s">
        <v>157</v>
      </c>
      <c r="S1792" t="s">
        <v>699</v>
      </c>
      <c r="T1792" t="s">
        <v>823</v>
      </c>
      <c r="U1792">
        <v>6.3402710870578555E-2</v>
      </c>
      <c r="V1792" t="s">
        <v>157</v>
      </c>
    </row>
    <row r="1793" spans="9:22" x14ac:dyDescent="0.45">
      <c r="I1793" t="s">
        <v>232</v>
      </c>
      <c r="J1793" t="s">
        <v>156</v>
      </c>
      <c r="K1793">
        <v>0</v>
      </c>
      <c r="L1793" t="s">
        <v>157</v>
      </c>
      <c r="N1793" t="s">
        <v>467</v>
      </c>
      <c r="O1793" t="s">
        <v>156</v>
      </c>
      <c r="P1793">
        <v>4.807549750244889E-2</v>
      </c>
      <c r="Q1793" t="s">
        <v>157</v>
      </c>
      <c r="S1793" t="s">
        <v>700</v>
      </c>
      <c r="T1793" t="s">
        <v>156</v>
      </c>
      <c r="U1793">
        <v>3.1127040897912135E-2</v>
      </c>
      <c r="V1793" t="s">
        <v>157</v>
      </c>
    </row>
    <row r="1794" spans="9:22" x14ac:dyDescent="0.45">
      <c r="I1794" t="s">
        <v>232</v>
      </c>
      <c r="J1794" t="s">
        <v>158</v>
      </c>
      <c r="K1794">
        <v>0</v>
      </c>
      <c r="L1794" t="s">
        <v>157</v>
      </c>
      <c r="N1794" t="s">
        <v>467</v>
      </c>
      <c r="O1794" t="s">
        <v>158</v>
      </c>
      <c r="P1794">
        <v>6.9218282041224851E-3</v>
      </c>
      <c r="Q1794" t="s">
        <v>157</v>
      </c>
      <c r="S1794" t="s">
        <v>700</v>
      </c>
      <c r="T1794" t="s">
        <v>158</v>
      </c>
      <c r="U1794">
        <v>4.7058415174879046E-3</v>
      </c>
      <c r="V1794" t="s">
        <v>157</v>
      </c>
    </row>
    <row r="1795" spans="9:22" x14ac:dyDescent="0.45">
      <c r="I1795" t="s">
        <v>232</v>
      </c>
      <c r="J1795" t="s">
        <v>159</v>
      </c>
      <c r="K1795">
        <v>9.0523444744931305E-4</v>
      </c>
      <c r="L1795" t="s">
        <v>157</v>
      </c>
      <c r="N1795" t="s">
        <v>467</v>
      </c>
      <c r="O1795" t="s">
        <v>159</v>
      </c>
      <c r="P1795">
        <v>6.8183622726029911E-3</v>
      </c>
      <c r="Q1795" t="s">
        <v>157</v>
      </c>
      <c r="S1795" t="s">
        <v>700</v>
      </c>
      <c r="T1795" t="s">
        <v>159</v>
      </c>
      <c r="U1795">
        <v>4.5939095262509571E-3</v>
      </c>
      <c r="V1795" t="s">
        <v>157</v>
      </c>
    </row>
    <row r="1796" spans="9:22" x14ac:dyDescent="0.45">
      <c r="I1796" t="s">
        <v>232</v>
      </c>
      <c r="J1796" t="s">
        <v>160</v>
      </c>
      <c r="K1796">
        <v>4.34942149630832E-3</v>
      </c>
      <c r="L1796" t="s">
        <v>157</v>
      </c>
      <c r="N1796" t="s">
        <v>467</v>
      </c>
      <c r="O1796" t="s">
        <v>160</v>
      </c>
      <c r="P1796">
        <v>6.3647074023248313E-3</v>
      </c>
      <c r="Q1796" t="s">
        <v>157</v>
      </c>
      <c r="S1796" t="s">
        <v>700</v>
      </c>
      <c r="T1796" t="s">
        <v>160</v>
      </c>
      <c r="U1796">
        <v>4.6107553236848188E-3</v>
      </c>
      <c r="V1796" t="s">
        <v>157</v>
      </c>
    </row>
    <row r="1797" spans="9:22" x14ac:dyDescent="0.45">
      <c r="I1797" t="s">
        <v>232</v>
      </c>
      <c r="J1797" t="s">
        <v>161</v>
      </c>
      <c r="K1797">
        <v>3.9033886471232696E-2</v>
      </c>
      <c r="L1797" t="s">
        <v>157</v>
      </c>
      <c r="N1797" t="s">
        <v>467</v>
      </c>
      <c r="O1797" t="s">
        <v>161</v>
      </c>
      <c r="P1797">
        <v>3.8555499721280868E-2</v>
      </c>
      <c r="Q1797" t="s">
        <v>157</v>
      </c>
      <c r="S1797" t="s">
        <v>700</v>
      </c>
      <c r="T1797" t="s">
        <v>161</v>
      </c>
      <c r="U1797">
        <v>2.7188902466333289E-2</v>
      </c>
      <c r="V1797" t="s">
        <v>157</v>
      </c>
    </row>
    <row r="1798" spans="9:22" x14ac:dyDescent="0.45">
      <c r="I1798" t="s">
        <v>232</v>
      </c>
      <c r="J1798" t="s">
        <v>807</v>
      </c>
      <c r="K1798">
        <v>5.7871717894189259E-3</v>
      </c>
      <c r="L1798" t="s">
        <v>157</v>
      </c>
      <c r="N1798" t="s">
        <v>467</v>
      </c>
      <c r="O1798" t="s">
        <v>807</v>
      </c>
      <c r="P1798">
        <v>6.3666692603879865E-3</v>
      </c>
      <c r="Q1798" t="s">
        <v>157</v>
      </c>
      <c r="S1798" t="s">
        <v>700</v>
      </c>
      <c r="T1798" t="s">
        <v>807</v>
      </c>
      <c r="U1798">
        <v>4.5078306105782676E-3</v>
      </c>
      <c r="V1798" t="s">
        <v>157</v>
      </c>
    </row>
    <row r="1799" spans="9:22" x14ac:dyDescent="0.45">
      <c r="I1799" t="s">
        <v>232</v>
      </c>
      <c r="J1799" t="s">
        <v>808</v>
      </c>
      <c r="K1799">
        <v>4.1260805017544261E-3</v>
      </c>
      <c r="L1799" t="s">
        <v>157</v>
      </c>
      <c r="N1799" t="s">
        <v>467</v>
      </c>
      <c r="O1799" t="s">
        <v>808</v>
      </c>
      <c r="P1799">
        <v>6.5380590756616026E-3</v>
      </c>
      <c r="Q1799" t="s">
        <v>157</v>
      </c>
      <c r="S1799" t="s">
        <v>700</v>
      </c>
      <c r="T1799" t="s">
        <v>808</v>
      </c>
      <c r="U1799">
        <v>4.5178967787100621E-3</v>
      </c>
      <c r="V1799" t="s">
        <v>157</v>
      </c>
    </row>
    <row r="1800" spans="9:22" x14ac:dyDescent="0.45">
      <c r="I1800" t="s">
        <v>232</v>
      </c>
      <c r="J1800" t="s">
        <v>809</v>
      </c>
      <c r="K1800">
        <v>0</v>
      </c>
      <c r="L1800" t="s">
        <v>157</v>
      </c>
      <c r="N1800" t="s">
        <v>467</v>
      </c>
      <c r="O1800" t="s">
        <v>809</v>
      </c>
      <c r="P1800">
        <v>6.7727944050818417E-3</v>
      </c>
      <c r="Q1800" t="s">
        <v>157</v>
      </c>
      <c r="S1800" t="s">
        <v>700</v>
      </c>
      <c r="T1800" t="s">
        <v>809</v>
      </c>
      <c r="U1800">
        <v>4.5036674901194297E-3</v>
      </c>
      <c r="V1800" t="s">
        <v>157</v>
      </c>
    </row>
    <row r="1801" spans="9:22" x14ac:dyDescent="0.45">
      <c r="I1801" t="s">
        <v>232</v>
      </c>
      <c r="J1801" t="s">
        <v>810</v>
      </c>
      <c r="K1801">
        <v>0</v>
      </c>
      <c r="L1801" t="s">
        <v>157</v>
      </c>
      <c r="N1801" t="s">
        <v>467</v>
      </c>
      <c r="O1801" t="s">
        <v>810</v>
      </c>
      <c r="P1801">
        <v>3.4093145416576147E-2</v>
      </c>
      <c r="Q1801" t="s">
        <v>157</v>
      </c>
      <c r="S1801" t="s">
        <v>700</v>
      </c>
      <c r="T1801" t="s">
        <v>810</v>
      </c>
      <c r="U1801">
        <v>2.1106997652275673E-2</v>
      </c>
      <c r="V1801" t="s">
        <v>157</v>
      </c>
    </row>
    <row r="1802" spans="9:22" x14ac:dyDescent="0.45">
      <c r="I1802" t="s">
        <v>232</v>
      </c>
      <c r="J1802" t="s">
        <v>162</v>
      </c>
      <c r="K1802">
        <v>1.241759266579694E-2</v>
      </c>
      <c r="L1802" t="s">
        <v>157</v>
      </c>
      <c r="N1802" t="s">
        <v>467</v>
      </c>
      <c r="O1802" t="s">
        <v>162</v>
      </c>
      <c r="P1802">
        <v>0.17027562636694363</v>
      </c>
      <c r="Q1802" t="s">
        <v>157</v>
      </c>
      <c r="S1802" t="s">
        <v>700</v>
      </c>
      <c r="T1802" t="s">
        <v>162</v>
      </c>
      <c r="U1802">
        <v>0.18040333734642278</v>
      </c>
      <c r="V1802" t="s">
        <v>157</v>
      </c>
    </row>
    <row r="1803" spans="9:22" x14ac:dyDescent="0.45">
      <c r="I1803" t="s">
        <v>232</v>
      </c>
      <c r="J1803" t="s">
        <v>163</v>
      </c>
      <c r="K1803">
        <v>2.9911530820093825E-2</v>
      </c>
      <c r="L1803" t="s">
        <v>157</v>
      </c>
      <c r="N1803" t="s">
        <v>467</v>
      </c>
      <c r="O1803" t="s">
        <v>163</v>
      </c>
      <c r="P1803">
        <v>1.9819755747940104E-2</v>
      </c>
      <c r="Q1803" t="s">
        <v>157</v>
      </c>
      <c r="S1803" t="s">
        <v>700</v>
      </c>
      <c r="T1803" t="s">
        <v>163</v>
      </c>
      <c r="U1803">
        <v>2.4434915617697665E-2</v>
      </c>
      <c r="V1803" t="s">
        <v>157</v>
      </c>
    </row>
    <row r="1804" spans="9:22" x14ac:dyDescent="0.45">
      <c r="I1804" t="s">
        <v>232</v>
      </c>
      <c r="J1804" t="s">
        <v>164</v>
      </c>
      <c r="K1804">
        <v>4.6859522975768723E-2</v>
      </c>
      <c r="L1804" t="s">
        <v>157</v>
      </c>
      <c r="N1804" t="s">
        <v>467</v>
      </c>
      <c r="O1804" t="s">
        <v>164</v>
      </c>
      <c r="P1804">
        <v>1.913793265326192E-2</v>
      </c>
      <c r="Q1804" t="s">
        <v>157</v>
      </c>
      <c r="S1804" t="s">
        <v>700</v>
      </c>
      <c r="T1804" t="s">
        <v>164</v>
      </c>
      <c r="U1804">
        <v>2.4118805634953545E-2</v>
      </c>
      <c r="V1804" t="s">
        <v>157</v>
      </c>
    </row>
    <row r="1805" spans="9:22" x14ac:dyDescent="0.45">
      <c r="I1805" t="s">
        <v>232</v>
      </c>
      <c r="J1805" t="s">
        <v>165</v>
      </c>
      <c r="K1805">
        <v>5.8178008276600357E-2</v>
      </c>
      <c r="L1805" t="s">
        <v>157</v>
      </c>
      <c r="N1805" t="s">
        <v>467</v>
      </c>
      <c r="O1805" t="s">
        <v>165</v>
      </c>
      <c r="P1805">
        <v>1.9374738786703961E-2</v>
      </c>
      <c r="Q1805" t="s">
        <v>157</v>
      </c>
      <c r="S1805" t="s">
        <v>700</v>
      </c>
      <c r="T1805" t="s">
        <v>165</v>
      </c>
      <c r="U1805">
        <v>2.4300901361345537E-2</v>
      </c>
      <c r="V1805" t="s">
        <v>157</v>
      </c>
    </row>
    <row r="1806" spans="9:22" x14ac:dyDescent="0.45">
      <c r="I1806" t="s">
        <v>232</v>
      </c>
      <c r="J1806" t="s">
        <v>166</v>
      </c>
      <c r="K1806">
        <v>0.37574576764837603</v>
      </c>
      <c r="L1806" t="s">
        <v>157</v>
      </c>
      <c r="N1806" t="s">
        <v>467</v>
      </c>
      <c r="O1806" t="s">
        <v>166</v>
      </c>
      <c r="P1806">
        <v>0.13329006231154339</v>
      </c>
      <c r="Q1806" t="s">
        <v>157</v>
      </c>
      <c r="S1806" t="s">
        <v>700</v>
      </c>
      <c r="T1806" t="s">
        <v>166</v>
      </c>
      <c r="U1806">
        <v>0.15025815961878919</v>
      </c>
      <c r="V1806" t="s">
        <v>157</v>
      </c>
    </row>
    <row r="1807" spans="9:22" x14ac:dyDescent="0.45">
      <c r="I1807" t="s">
        <v>232</v>
      </c>
      <c r="J1807" t="s">
        <v>811</v>
      </c>
      <c r="K1807">
        <v>5.0326045655294305E-2</v>
      </c>
      <c r="L1807" t="s">
        <v>157</v>
      </c>
      <c r="N1807" t="s">
        <v>467</v>
      </c>
      <c r="O1807" t="s">
        <v>811</v>
      </c>
      <c r="P1807">
        <v>2.5309641734221976E-2</v>
      </c>
      <c r="Q1807" t="s">
        <v>157</v>
      </c>
      <c r="S1807" t="s">
        <v>700</v>
      </c>
      <c r="T1807" t="s">
        <v>811</v>
      </c>
      <c r="U1807">
        <v>2.6561395258773744E-2</v>
      </c>
      <c r="V1807" t="s">
        <v>157</v>
      </c>
    </row>
    <row r="1808" spans="9:22" x14ac:dyDescent="0.45">
      <c r="I1808" t="s">
        <v>232</v>
      </c>
      <c r="J1808" t="s">
        <v>812</v>
      </c>
      <c r="K1808">
        <v>4.2510238881612629E-2</v>
      </c>
      <c r="L1808" t="s">
        <v>157</v>
      </c>
      <c r="N1808" t="s">
        <v>467</v>
      </c>
      <c r="O1808" t="s">
        <v>812</v>
      </c>
      <c r="P1808">
        <v>2.4902315953663219E-2</v>
      </c>
      <c r="Q1808" t="s">
        <v>157</v>
      </c>
      <c r="S1808" t="s">
        <v>700</v>
      </c>
      <c r="T1808" t="s">
        <v>812</v>
      </c>
      <c r="U1808">
        <v>2.6806086796397448E-2</v>
      </c>
      <c r="V1808" t="s">
        <v>157</v>
      </c>
    </row>
    <row r="1809" spans="9:22" x14ac:dyDescent="0.45">
      <c r="I1809" t="s">
        <v>232</v>
      </c>
      <c r="J1809" t="s">
        <v>813</v>
      </c>
      <c r="K1809">
        <v>3.0945036566208738E-2</v>
      </c>
      <c r="L1809" t="s">
        <v>157</v>
      </c>
      <c r="N1809" t="s">
        <v>467</v>
      </c>
      <c r="O1809" t="s">
        <v>813</v>
      </c>
      <c r="P1809">
        <v>2.4673898534803972E-2</v>
      </c>
      <c r="Q1809" t="s">
        <v>157</v>
      </c>
      <c r="S1809" t="s">
        <v>700</v>
      </c>
      <c r="T1809" t="s">
        <v>813</v>
      </c>
      <c r="U1809">
        <v>2.6806627036065681E-2</v>
      </c>
      <c r="V1809" t="s">
        <v>157</v>
      </c>
    </row>
    <row r="1810" spans="9:22" x14ac:dyDescent="0.45">
      <c r="I1810" t="s">
        <v>232</v>
      </c>
      <c r="J1810" t="s">
        <v>814</v>
      </c>
      <c r="K1810">
        <v>1.5885207555714643E-2</v>
      </c>
      <c r="L1810" t="s">
        <v>157</v>
      </c>
      <c r="N1810" t="s">
        <v>467</v>
      </c>
      <c r="O1810" t="s">
        <v>814</v>
      </c>
      <c r="P1810">
        <v>0.15039833310313416</v>
      </c>
      <c r="Q1810" t="s">
        <v>157</v>
      </c>
      <c r="S1810" t="s">
        <v>700</v>
      </c>
      <c r="T1810" t="s">
        <v>814</v>
      </c>
      <c r="U1810">
        <v>0.13143794323446722</v>
      </c>
      <c r="V1810" t="s">
        <v>157</v>
      </c>
    </row>
    <row r="1811" spans="9:22" x14ac:dyDescent="0.45">
      <c r="I1811" t="s">
        <v>232</v>
      </c>
      <c r="J1811" t="s">
        <v>815</v>
      </c>
      <c r="K1811">
        <v>0</v>
      </c>
      <c r="L1811" t="s">
        <v>157</v>
      </c>
      <c r="N1811" t="s">
        <v>467</v>
      </c>
      <c r="O1811" t="s">
        <v>815</v>
      </c>
      <c r="P1811">
        <v>7.7074939748597526E-2</v>
      </c>
      <c r="Q1811" t="s">
        <v>157</v>
      </c>
      <c r="S1811" t="s">
        <v>700</v>
      </c>
      <c r="T1811" t="s">
        <v>815</v>
      </c>
      <c r="U1811">
        <v>8.1320330001512009E-2</v>
      </c>
      <c r="V1811" t="s">
        <v>157</v>
      </c>
    </row>
    <row r="1812" spans="9:22" x14ac:dyDescent="0.45">
      <c r="I1812" t="s">
        <v>232</v>
      </c>
      <c r="J1812" t="s">
        <v>816</v>
      </c>
      <c r="K1812">
        <v>5.5012734551567891E-3</v>
      </c>
      <c r="L1812" t="s">
        <v>157</v>
      </c>
      <c r="N1812" t="s">
        <v>467</v>
      </c>
      <c r="O1812" t="s">
        <v>816</v>
      </c>
      <c r="P1812">
        <v>1.0207527997947578E-2</v>
      </c>
      <c r="Q1812" t="s">
        <v>157</v>
      </c>
      <c r="S1812" t="s">
        <v>700</v>
      </c>
      <c r="T1812" t="s">
        <v>816</v>
      </c>
      <c r="U1812">
        <v>1.1610318972982214E-2</v>
      </c>
      <c r="V1812" t="s">
        <v>157</v>
      </c>
    </row>
    <row r="1813" spans="9:22" x14ac:dyDescent="0.45">
      <c r="I1813" t="s">
        <v>232</v>
      </c>
      <c r="J1813" t="s">
        <v>817</v>
      </c>
      <c r="K1813">
        <v>1.7344530310186082E-2</v>
      </c>
      <c r="L1813" t="s">
        <v>157</v>
      </c>
      <c r="N1813" t="s">
        <v>467</v>
      </c>
      <c r="O1813" t="s">
        <v>817</v>
      </c>
      <c r="P1813">
        <v>9.3459603514262739E-3</v>
      </c>
      <c r="Q1813" t="s">
        <v>157</v>
      </c>
      <c r="S1813" t="s">
        <v>700</v>
      </c>
      <c r="T1813" t="s">
        <v>817</v>
      </c>
      <c r="U1813">
        <v>1.1597461588921451E-2</v>
      </c>
      <c r="V1813" t="s">
        <v>157</v>
      </c>
    </row>
    <row r="1814" spans="9:22" x14ac:dyDescent="0.45">
      <c r="I1814" t="s">
        <v>232</v>
      </c>
      <c r="J1814" t="s">
        <v>818</v>
      </c>
      <c r="K1814">
        <v>2.6756042855655485E-2</v>
      </c>
      <c r="L1814" t="s">
        <v>157</v>
      </c>
      <c r="N1814" t="s">
        <v>467</v>
      </c>
      <c r="O1814" t="s">
        <v>818</v>
      </c>
      <c r="P1814">
        <v>8.1082071141188854E-3</v>
      </c>
      <c r="Q1814" t="s">
        <v>157</v>
      </c>
      <c r="S1814" t="s">
        <v>700</v>
      </c>
      <c r="T1814" t="s">
        <v>818</v>
      </c>
      <c r="U1814">
        <v>1.1602003988414777E-2</v>
      </c>
      <c r="V1814" t="s">
        <v>157</v>
      </c>
    </row>
    <row r="1815" spans="9:22" x14ac:dyDescent="0.45">
      <c r="I1815" t="s">
        <v>232</v>
      </c>
      <c r="J1815" t="s">
        <v>819</v>
      </c>
      <c r="K1815">
        <v>0.18505155418574254</v>
      </c>
      <c r="L1815" t="s">
        <v>157</v>
      </c>
      <c r="N1815" t="s">
        <v>467</v>
      </c>
      <c r="O1815" t="s">
        <v>819</v>
      </c>
      <c r="P1815">
        <v>5.4267859808895508E-2</v>
      </c>
      <c r="Q1815" t="s">
        <v>157</v>
      </c>
      <c r="S1815" t="s">
        <v>700</v>
      </c>
      <c r="T1815" t="s">
        <v>819</v>
      </c>
      <c r="U1815">
        <v>6.7130903185439794E-2</v>
      </c>
      <c r="V1815" t="s">
        <v>157</v>
      </c>
    </row>
    <row r="1816" spans="9:22" x14ac:dyDescent="0.45">
      <c r="I1816" t="s">
        <v>232</v>
      </c>
      <c r="J1816" t="s">
        <v>820</v>
      </c>
      <c r="K1816">
        <v>2.5158393830579166E-2</v>
      </c>
      <c r="L1816" t="s">
        <v>157</v>
      </c>
      <c r="N1816" t="s">
        <v>467</v>
      </c>
      <c r="O1816" t="s">
        <v>820</v>
      </c>
      <c r="P1816">
        <v>9.5715649276089301E-3</v>
      </c>
      <c r="Q1816" t="s">
        <v>157</v>
      </c>
      <c r="S1816" t="s">
        <v>700</v>
      </c>
      <c r="T1816" t="s">
        <v>820</v>
      </c>
      <c r="U1816">
        <v>1.2067943549776651E-2</v>
      </c>
      <c r="V1816" t="s">
        <v>157</v>
      </c>
    </row>
    <row r="1817" spans="9:22" x14ac:dyDescent="0.45">
      <c r="I1817" t="s">
        <v>232</v>
      </c>
      <c r="J1817" t="s">
        <v>821</v>
      </c>
      <c r="K1817">
        <v>1.8176059366211344E-2</v>
      </c>
      <c r="L1817" t="s">
        <v>157</v>
      </c>
      <c r="N1817" t="s">
        <v>467</v>
      </c>
      <c r="O1817" t="s">
        <v>821</v>
      </c>
      <c r="P1817">
        <v>9.9275204072527164E-3</v>
      </c>
      <c r="Q1817" t="s">
        <v>157</v>
      </c>
      <c r="S1817" t="s">
        <v>700</v>
      </c>
      <c r="T1817" t="s">
        <v>821</v>
      </c>
      <c r="U1817">
        <v>1.2123721915845858E-2</v>
      </c>
      <c r="V1817" t="s">
        <v>157</v>
      </c>
    </row>
    <row r="1818" spans="9:22" x14ac:dyDescent="0.45">
      <c r="I1818" t="s">
        <v>232</v>
      </c>
      <c r="J1818" t="s">
        <v>822</v>
      </c>
      <c r="K1818">
        <v>4.9798281001305744E-3</v>
      </c>
      <c r="L1818" t="s">
        <v>157</v>
      </c>
      <c r="N1818" t="s">
        <v>467</v>
      </c>
      <c r="O1818" t="s">
        <v>822</v>
      </c>
      <c r="P1818">
        <v>1.1114458452942498E-2</v>
      </c>
      <c r="Q1818" t="s">
        <v>157</v>
      </c>
      <c r="S1818" t="s">
        <v>700</v>
      </c>
      <c r="T1818" t="s">
        <v>822</v>
      </c>
      <c r="U1818">
        <v>1.2100046121738664E-2</v>
      </c>
      <c r="V1818" t="s">
        <v>157</v>
      </c>
    </row>
    <row r="1819" spans="9:22" x14ac:dyDescent="0.45">
      <c r="I1819" t="s">
        <v>232</v>
      </c>
      <c r="J1819" t="s">
        <v>823</v>
      </c>
      <c r="K1819">
        <v>5.1572144708121713E-5</v>
      </c>
      <c r="L1819" t="s">
        <v>157</v>
      </c>
      <c r="N1819" t="s">
        <v>467</v>
      </c>
      <c r="O1819" t="s">
        <v>823</v>
      </c>
      <c r="P1819">
        <v>6.2693092738506179E-2</v>
      </c>
      <c r="Q1819" t="s">
        <v>157</v>
      </c>
      <c r="S1819" t="s">
        <v>700</v>
      </c>
      <c r="T1819" t="s">
        <v>823</v>
      </c>
      <c r="U1819">
        <v>5.8456256507103177E-2</v>
      </c>
      <c r="V1819" t="s">
        <v>157</v>
      </c>
    </row>
    <row r="1820" spans="9:22" x14ac:dyDescent="0.45">
      <c r="I1820" t="s">
        <v>233</v>
      </c>
      <c r="J1820" t="s">
        <v>156</v>
      </c>
      <c r="K1820">
        <v>0</v>
      </c>
      <c r="L1820" t="s">
        <v>157</v>
      </c>
      <c r="N1820" t="s">
        <v>468</v>
      </c>
      <c r="O1820" t="s">
        <v>156</v>
      </c>
      <c r="P1820">
        <v>4.4864898835616021E-2</v>
      </c>
      <c r="Q1820" t="s">
        <v>157</v>
      </c>
      <c r="S1820" t="s">
        <v>701</v>
      </c>
      <c r="T1820" t="s">
        <v>156</v>
      </c>
      <c r="U1820">
        <v>2.6438929616888915E-2</v>
      </c>
      <c r="V1820" t="s">
        <v>157</v>
      </c>
    </row>
    <row r="1821" spans="9:22" x14ac:dyDescent="0.45">
      <c r="I1821" t="s">
        <v>233</v>
      </c>
      <c r="J1821" t="s">
        <v>158</v>
      </c>
      <c r="K1821">
        <v>0</v>
      </c>
      <c r="L1821" t="s">
        <v>157</v>
      </c>
      <c r="N1821" t="s">
        <v>468</v>
      </c>
      <c r="O1821" t="s">
        <v>158</v>
      </c>
      <c r="P1821">
        <v>6.4786037503449419E-3</v>
      </c>
      <c r="Q1821" t="s">
        <v>157</v>
      </c>
      <c r="S1821" t="s">
        <v>701</v>
      </c>
      <c r="T1821" t="s">
        <v>158</v>
      </c>
      <c r="U1821">
        <v>3.8252392585905021E-3</v>
      </c>
      <c r="V1821" t="s">
        <v>157</v>
      </c>
    </row>
    <row r="1822" spans="9:22" x14ac:dyDescent="0.45">
      <c r="I1822" t="s">
        <v>233</v>
      </c>
      <c r="J1822" t="s">
        <v>159</v>
      </c>
      <c r="K1822">
        <v>7.124296215844136E-4</v>
      </c>
      <c r="L1822" t="s">
        <v>157</v>
      </c>
      <c r="N1822" t="s">
        <v>468</v>
      </c>
      <c r="O1822" t="s">
        <v>159</v>
      </c>
      <c r="P1822">
        <v>6.3865535179694344E-3</v>
      </c>
      <c r="Q1822" t="s">
        <v>157</v>
      </c>
      <c r="S1822" t="s">
        <v>701</v>
      </c>
      <c r="T1822" t="s">
        <v>159</v>
      </c>
      <c r="U1822">
        <v>3.8437199214998736E-3</v>
      </c>
      <c r="V1822" t="s">
        <v>157</v>
      </c>
    </row>
    <row r="1823" spans="9:22" x14ac:dyDescent="0.45">
      <c r="I1823" t="s">
        <v>233</v>
      </c>
      <c r="J1823" t="s">
        <v>160</v>
      </c>
      <c r="K1823">
        <v>4.313357179122383E-3</v>
      </c>
      <c r="L1823" t="s">
        <v>157</v>
      </c>
      <c r="N1823" t="s">
        <v>468</v>
      </c>
      <c r="O1823" t="s">
        <v>160</v>
      </c>
      <c r="P1823">
        <v>5.9271182102095584E-3</v>
      </c>
      <c r="Q1823" t="s">
        <v>157</v>
      </c>
      <c r="S1823" t="s">
        <v>701</v>
      </c>
      <c r="T1823" t="s">
        <v>160</v>
      </c>
      <c r="U1823">
        <v>3.9116230901015091E-3</v>
      </c>
      <c r="V1823" t="s">
        <v>157</v>
      </c>
    </row>
    <row r="1824" spans="9:22" x14ac:dyDescent="0.45">
      <c r="I1824" t="s">
        <v>233</v>
      </c>
      <c r="J1824" t="s">
        <v>161</v>
      </c>
      <c r="K1824">
        <v>3.9563039987295871E-2</v>
      </c>
      <c r="L1824" t="s">
        <v>157</v>
      </c>
      <c r="N1824" t="s">
        <v>468</v>
      </c>
      <c r="O1824" t="s">
        <v>161</v>
      </c>
      <c r="P1824">
        <v>3.7522536750622504E-2</v>
      </c>
      <c r="Q1824" t="s">
        <v>157</v>
      </c>
      <c r="S1824" t="s">
        <v>701</v>
      </c>
      <c r="T1824" t="s">
        <v>161</v>
      </c>
      <c r="U1824">
        <v>2.4652774554770947E-2</v>
      </c>
      <c r="V1824" t="s">
        <v>157</v>
      </c>
    </row>
    <row r="1825" spans="9:22" x14ac:dyDescent="0.45">
      <c r="I1825" t="s">
        <v>233</v>
      </c>
      <c r="J1825" t="s">
        <v>807</v>
      </c>
      <c r="K1825">
        <v>5.8940032520522628E-3</v>
      </c>
      <c r="L1825" t="s">
        <v>157</v>
      </c>
      <c r="N1825" t="s">
        <v>468</v>
      </c>
      <c r="O1825" t="s">
        <v>807</v>
      </c>
      <c r="P1825">
        <v>6.2170393041071532E-3</v>
      </c>
      <c r="Q1825" t="s">
        <v>157</v>
      </c>
      <c r="S1825" t="s">
        <v>701</v>
      </c>
      <c r="T1825" t="s">
        <v>807</v>
      </c>
      <c r="U1825">
        <v>4.4479479079936645E-3</v>
      </c>
      <c r="V1825" t="s">
        <v>157</v>
      </c>
    </row>
    <row r="1826" spans="9:22" x14ac:dyDescent="0.45">
      <c r="I1826" t="s">
        <v>233</v>
      </c>
      <c r="J1826" t="s">
        <v>808</v>
      </c>
      <c r="K1826">
        <v>4.1301641835972567E-3</v>
      </c>
      <c r="L1826" t="s">
        <v>157</v>
      </c>
      <c r="N1826" t="s">
        <v>468</v>
      </c>
      <c r="O1826" t="s">
        <v>808</v>
      </c>
      <c r="P1826">
        <v>6.4423055201474925E-3</v>
      </c>
      <c r="Q1826" t="s">
        <v>157</v>
      </c>
      <c r="S1826" t="s">
        <v>701</v>
      </c>
      <c r="T1826" t="s">
        <v>808</v>
      </c>
      <c r="U1826">
        <v>4.3154491365519536E-3</v>
      </c>
      <c r="V1826" t="s">
        <v>157</v>
      </c>
    </row>
    <row r="1827" spans="9:22" x14ac:dyDescent="0.45">
      <c r="I1827" t="s">
        <v>233</v>
      </c>
      <c r="J1827" t="s">
        <v>809</v>
      </c>
      <c r="K1827">
        <v>0</v>
      </c>
      <c r="L1827" t="s">
        <v>157</v>
      </c>
      <c r="N1827" t="s">
        <v>468</v>
      </c>
      <c r="O1827" t="s">
        <v>809</v>
      </c>
      <c r="P1827">
        <v>6.6298761365011193E-3</v>
      </c>
      <c r="Q1827" t="s">
        <v>157</v>
      </c>
      <c r="S1827" t="s">
        <v>701</v>
      </c>
      <c r="T1827" t="s">
        <v>809</v>
      </c>
      <c r="U1827">
        <v>4.1683061288881069E-3</v>
      </c>
      <c r="V1827" t="s">
        <v>157</v>
      </c>
    </row>
    <row r="1828" spans="9:22" x14ac:dyDescent="0.45">
      <c r="I1828" t="s">
        <v>233</v>
      </c>
      <c r="J1828" t="s">
        <v>810</v>
      </c>
      <c r="K1828">
        <v>0</v>
      </c>
      <c r="L1828" t="s">
        <v>157</v>
      </c>
      <c r="N1828" t="s">
        <v>468</v>
      </c>
      <c r="O1828" t="s">
        <v>810</v>
      </c>
      <c r="P1828">
        <v>3.1978969083714427E-2</v>
      </c>
      <c r="Q1828" t="s">
        <v>157</v>
      </c>
      <c r="S1828" t="s">
        <v>701</v>
      </c>
      <c r="T1828" t="s">
        <v>810</v>
      </c>
      <c r="U1828">
        <v>1.7592321531489079E-2</v>
      </c>
      <c r="V1828" t="s">
        <v>157</v>
      </c>
    </row>
    <row r="1829" spans="9:22" x14ac:dyDescent="0.45">
      <c r="I1829" t="s">
        <v>233</v>
      </c>
      <c r="J1829" t="s">
        <v>162</v>
      </c>
      <c r="K1829">
        <v>1.2945433448644799E-2</v>
      </c>
      <c r="L1829" t="s">
        <v>157</v>
      </c>
      <c r="N1829" t="s">
        <v>468</v>
      </c>
      <c r="O1829" t="s">
        <v>162</v>
      </c>
      <c r="P1829">
        <v>0.17735043836147321</v>
      </c>
      <c r="Q1829" t="s">
        <v>157</v>
      </c>
      <c r="S1829" t="s">
        <v>701</v>
      </c>
      <c r="T1829" t="s">
        <v>162</v>
      </c>
      <c r="U1829">
        <v>0.17570212668859261</v>
      </c>
      <c r="V1829" t="s">
        <v>157</v>
      </c>
    </row>
    <row r="1830" spans="9:22" x14ac:dyDescent="0.45">
      <c r="I1830" t="s">
        <v>233</v>
      </c>
      <c r="J1830" t="s">
        <v>163</v>
      </c>
      <c r="K1830">
        <v>2.9840340103955511E-2</v>
      </c>
      <c r="L1830" t="s">
        <v>157</v>
      </c>
      <c r="N1830" t="s">
        <v>468</v>
      </c>
      <c r="O1830" t="s">
        <v>163</v>
      </c>
      <c r="P1830">
        <v>1.908893135869617E-2</v>
      </c>
      <c r="Q1830" t="s">
        <v>157</v>
      </c>
      <c r="S1830" t="s">
        <v>701</v>
      </c>
      <c r="T1830" t="s">
        <v>163</v>
      </c>
      <c r="U1830">
        <v>2.4404725160301403E-2</v>
      </c>
      <c r="V1830" t="s">
        <v>157</v>
      </c>
    </row>
    <row r="1831" spans="9:22" x14ac:dyDescent="0.45">
      <c r="I1831" t="s">
        <v>233</v>
      </c>
      <c r="J1831" t="s">
        <v>164</v>
      </c>
      <c r="K1831">
        <v>4.6238488430606711E-2</v>
      </c>
      <c r="L1831" t="s">
        <v>157</v>
      </c>
      <c r="N1831" t="s">
        <v>468</v>
      </c>
      <c r="O1831" t="s">
        <v>164</v>
      </c>
      <c r="P1831">
        <v>1.8128894709987305E-2</v>
      </c>
      <c r="Q1831" t="s">
        <v>157</v>
      </c>
      <c r="S1831" t="s">
        <v>701</v>
      </c>
      <c r="T1831" t="s">
        <v>164</v>
      </c>
      <c r="U1831">
        <v>2.4359783698313323E-2</v>
      </c>
      <c r="V1831" t="s">
        <v>157</v>
      </c>
    </row>
    <row r="1832" spans="9:22" x14ac:dyDescent="0.45">
      <c r="I1832" t="s">
        <v>233</v>
      </c>
      <c r="J1832" t="s">
        <v>165</v>
      </c>
      <c r="K1832">
        <v>5.7500078461830695E-2</v>
      </c>
      <c r="L1832" t="s">
        <v>157</v>
      </c>
      <c r="N1832" t="s">
        <v>468</v>
      </c>
      <c r="O1832" t="s">
        <v>165</v>
      </c>
      <c r="P1832">
        <v>1.8405556914903011E-2</v>
      </c>
      <c r="Q1832" t="s">
        <v>157</v>
      </c>
      <c r="S1832" t="s">
        <v>701</v>
      </c>
      <c r="T1832" t="s">
        <v>165</v>
      </c>
      <c r="U1832">
        <v>2.5020778893880862E-2</v>
      </c>
      <c r="V1832" t="s">
        <v>157</v>
      </c>
    </row>
    <row r="1833" spans="9:22" x14ac:dyDescent="0.45">
      <c r="I1833" t="s">
        <v>233</v>
      </c>
      <c r="J1833" t="s">
        <v>166</v>
      </c>
      <c r="K1833">
        <v>0.37441903497694545</v>
      </c>
      <c r="L1833" t="s">
        <v>157</v>
      </c>
      <c r="N1833" t="s">
        <v>468</v>
      </c>
      <c r="O1833" t="s">
        <v>166</v>
      </c>
      <c r="P1833">
        <v>0.1324495460197154</v>
      </c>
      <c r="Q1833" t="s">
        <v>157</v>
      </c>
      <c r="S1833" t="s">
        <v>701</v>
      </c>
      <c r="T1833" t="s">
        <v>166</v>
      </c>
      <c r="U1833">
        <v>0.16189804964474497</v>
      </c>
      <c r="V1833" t="s">
        <v>157</v>
      </c>
    </row>
    <row r="1834" spans="9:22" x14ac:dyDescent="0.45">
      <c r="I1834" t="s">
        <v>233</v>
      </c>
      <c r="J1834" t="s">
        <v>811</v>
      </c>
      <c r="K1834">
        <v>5.1404358655534776E-2</v>
      </c>
      <c r="L1834" t="s">
        <v>157</v>
      </c>
      <c r="N1834" t="s">
        <v>468</v>
      </c>
      <c r="O1834" t="s">
        <v>811</v>
      </c>
      <c r="P1834">
        <v>2.5173560223501621E-2</v>
      </c>
      <c r="Q1834" t="s">
        <v>157</v>
      </c>
      <c r="S1834" t="s">
        <v>701</v>
      </c>
      <c r="T1834" t="s">
        <v>811</v>
      </c>
      <c r="U1834">
        <v>2.856955912855098E-2</v>
      </c>
      <c r="V1834" t="s">
        <v>157</v>
      </c>
    </row>
    <row r="1835" spans="9:22" x14ac:dyDescent="0.45">
      <c r="I1835" t="s">
        <v>233</v>
      </c>
      <c r="J1835" t="s">
        <v>812</v>
      </c>
      <c r="K1835">
        <v>4.3174455993662909E-2</v>
      </c>
      <c r="L1835" t="s">
        <v>157</v>
      </c>
      <c r="N1835" t="s">
        <v>468</v>
      </c>
      <c r="O1835" t="s">
        <v>812</v>
      </c>
      <c r="P1835">
        <v>2.4285801671126327E-2</v>
      </c>
      <c r="Q1835" t="s">
        <v>157</v>
      </c>
      <c r="S1835" t="s">
        <v>701</v>
      </c>
      <c r="T1835" t="s">
        <v>812</v>
      </c>
      <c r="U1835">
        <v>2.8812123146007038E-2</v>
      </c>
      <c r="V1835" t="s">
        <v>157</v>
      </c>
    </row>
    <row r="1836" spans="9:22" x14ac:dyDescent="0.45">
      <c r="I1836" t="s">
        <v>233</v>
      </c>
      <c r="J1836" t="s">
        <v>813</v>
      </c>
      <c r="K1836">
        <v>3.1282440629687977E-2</v>
      </c>
      <c r="L1836" t="s">
        <v>157</v>
      </c>
      <c r="N1836" t="s">
        <v>468</v>
      </c>
      <c r="O1836" t="s">
        <v>813</v>
      </c>
      <c r="P1836">
        <v>2.327659822276754E-2</v>
      </c>
      <c r="Q1836" t="s">
        <v>157</v>
      </c>
      <c r="S1836" t="s">
        <v>701</v>
      </c>
      <c r="T1836" t="s">
        <v>813</v>
      </c>
      <c r="U1836">
        <v>2.886729880253882E-2</v>
      </c>
      <c r="V1836" t="s">
        <v>157</v>
      </c>
    </row>
    <row r="1837" spans="9:22" x14ac:dyDescent="0.45">
      <c r="I1837" t="s">
        <v>233</v>
      </c>
      <c r="J1837" t="s">
        <v>814</v>
      </c>
      <c r="K1837">
        <v>1.6215713580563916E-2</v>
      </c>
      <c r="L1837" t="s">
        <v>157</v>
      </c>
      <c r="N1837" t="s">
        <v>468</v>
      </c>
      <c r="O1837" t="s">
        <v>814</v>
      </c>
      <c r="P1837">
        <v>0.14897693537829154</v>
      </c>
      <c r="Q1837" t="s">
        <v>157</v>
      </c>
      <c r="S1837" t="s">
        <v>701</v>
      </c>
      <c r="T1837" t="s">
        <v>814</v>
      </c>
      <c r="U1837">
        <v>0.13527425743135196</v>
      </c>
      <c r="V1837" t="s">
        <v>157</v>
      </c>
    </row>
    <row r="1838" spans="9:22" x14ac:dyDescent="0.45">
      <c r="I1838" t="s">
        <v>233</v>
      </c>
      <c r="J1838" t="s">
        <v>815</v>
      </c>
      <c r="K1838">
        <v>0</v>
      </c>
      <c r="L1838" t="s">
        <v>157</v>
      </c>
      <c r="N1838" t="s">
        <v>468</v>
      </c>
      <c r="O1838" t="s">
        <v>815</v>
      </c>
      <c r="P1838">
        <v>8.1368871116643607E-2</v>
      </c>
      <c r="Q1838" t="s">
        <v>157</v>
      </c>
      <c r="S1838" t="s">
        <v>701</v>
      </c>
      <c r="T1838" t="s">
        <v>815</v>
      </c>
      <c r="U1838">
        <v>7.8465602296097767E-2</v>
      </c>
      <c r="V1838" t="s">
        <v>157</v>
      </c>
    </row>
    <row r="1839" spans="9:22" x14ac:dyDescent="0.45">
      <c r="I1839" t="s">
        <v>233</v>
      </c>
      <c r="J1839" t="s">
        <v>816</v>
      </c>
      <c r="K1839">
        <v>5.4544267621116872E-3</v>
      </c>
      <c r="L1839" t="s">
        <v>157</v>
      </c>
      <c r="N1839" t="s">
        <v>468</v>
      </c>
      <c r="O1839" t="s">
        <v>816</v>
      </c>
      <c r="P1839">
        <v>1.0268493161744852E-2</v>
      </c>
      <c r="Q1839" t="s">
        <v>157</v>
      </c>
      <c r="S1839" t="s">
        <v>701</v>
      </c>
      <c r="T1839" t="s">
        <v>816</v>
      </c>
      <c r="U1839">
        <v>1.0904210970838641E-2</v>
      </c>
      <c r="V1839" t="s">
        <v>157</v>
      </c>
    </row>
    <row r="1840" spans="9:22" x14ac:dyDescent="0.45">
      <c r="I1840" t="s">
        <v>233</v>
      </c>
      <c r="J1840" t="s">
        <v>817</v>
      </c>
      <c r="K1840">
        <v>1.6813942479379045E-2</v>
      </c>
      <c r="L1840" t="s">
        <v>157</v>
      </c>
      <c r="N1840" t="s">
        <v>468</v>
      </c>
      <c r="O1840" t="s">
        <v>817</v>
      </c>
      <c r="P1840">
        <v>9.3057267800656408E-3</v>
      </c>
      <c r="Q1840" t="s">
        <v>157</v>
      </c>
      <c r="S1840" t="s">
        <v>701</v>
      </c>
      <c r="T1840" t="s">
        <v>817</v>
      </c>
      <c r="U1840">
        <v>1.0906411686635545E-2</v>
      </c>
      <c r="V1840" t="s">
        <v>157</v>
      </c>
    </row>
    <row r="1841" spans="9:22" x14ac:dyDescent="0.45">
      <c r="I1841" t="s">
        <v>233</v>
      </c>
      <c r="J1841" t="s">
        <v>818</v>
      </c>
      <c r="K1841">
        <v>2.6452643530170811E-2</v>
      </c>
      <c r="L1841" t="s">
        <v>157</v>
      </c>
      <c r="N1841" t="s">
        <v>468</v>
      </c>
      <c r="O1841" t="s">
        <v>818</v>
      </c>
      <c r="P1841">
        <v>8.0316082758603823E-3</v>
      </c>
      <c r="Q1841" t="s">
        <v>157</v>
      </c>
      <c r="S1841" t="s">
        <v>701</v>
      </c>
      <c r="T1841" t="s">
        <v>818</v>
      </c>
      <c r="U1841">
        <v>1.097911494441193E-2</v>
      </c>
      <c r="V1841" t="s">
        <v>157</v>
      </c>
    </row>
    <row r="1842" spans="9:22" x14ac:dyDescent="0.45">
      <c r="I1842" t="s">
        <v>233</v>
      </c>
      <c r="J1842" t="s">
        <v>819</v>
      </c>
      <c r="K1842">
        <v>0.18465258385686162</v>
      </c>
      <c r="L1842" t="s">
        <v>157</v>
      </c>
      <c r="N1842" t="s">
        <v>468</v>
      </c>
      <c r="O1842" t="s">
        <v>819</v>
      </c>
      <c r="P1842">
        <v>5.5448875784316537E-2</v>
      </c>
      <c r="Q1842" t="s">
        <v>157</v>
      </c>
      <c r="S1842" t="s">
        <v>701</v>
      </c>
      <c r="T1842" t="s">
        <v>819</v>
      </c>
      <c r="U1842">
        <v>6.8830290593246121E-2</v>
      </c>
      <c r="V1842" t="s">
        <v>157</v>
      </c>
    </row>
    <row r="1843" spans="9:22" x14ac:dyDescent="0.45">
      <c r="I1843" t="s">
        <v>233</v>
      </c>
      <c r="J1843" t="s">
        <v>820</v>
      </c>
      <c r="K1843">
        <v>2.5254943890926803E-2</v>
      </c>
      <c r="L1843" t="s">
        <v>157</v>
      </c>
      <c r="N1843" t="s">
        <v>468</v>
      </c>
      <c r="O1843" t="s">
        <v>820</v>
      </c>
      <c r="P1843">
        <v>9.6528130061736966E-3</v>
      </c>
      <c r="Q1843" t="s">
        <v>157</v>
      </c>
      <c r="S1843" t="s">
        <v>701</v>
      </c>
      <c r="T1843" t="s">
        <v>820</v>
      </c>
      <c r="U1843">
        <v>1.2868161711693275E-2</v>
      </c>
      <c r="V1843" t="s">
        <v>157</v>
      </c>
    </row>
    <row r="1844" spans="9:22" x14ac:dyDescent="0.45">
      <c r="I1844" t="s">
        <v>233</v>
      </c>
      <c r="J1844" t="s">
        <v>821</v>
      </c>
      <c r="K1844">
        <v>1.8705624503914695E-2</v>
      </c>
      <c r="L1844" t="s">
        <v>157</v>
      </c>
      <c r="N1844" t="s">
        <v>468</v>
      </c>
      <c r="O1844" t="s">
        <v>821</v>
      </c>
      <c r="P1844">
        <v>1.0029622679945647E-2</v>
      </c>
      <c r="Q1844" t="s">
        <v>157</v>
      </c>
      <c r="S1844" t="s">
        <v>701</v>
      </c>
      <c r="T1844" t="s">
        <v>821</v>
      </c>
      <c r="U1844">
        <v>1.2785132121107943E-2</v>
      </c>
      <c r="V1844" t="s">
        <v>157</v>
      </c>
    </row>
    <row r="1845" spans="9:22" x14ac:dyDescent="0.45">
      <c r="I1845" t="s">
        <v>233</v>
      </c>
      <c r="J1845" t="s">
        <v>822</v>
      </c>
      <c r="K1845">
        <v>4.9836636608372488E-3</v>
      </c>
      <c r="L1845" t="s">
        <v>157</v>
      </c>
      <c r="N1845" t="s">
        <v>468</v>
      </c>
      <c r="O1845" t="s">
        <v>822</v>
      </c>
      <c r="P1845">
        <v>1.1298792499008194E-2</v>
      </c>
      <c r="Q1845" t="s">
        <v>157</v>
      </c>
      <c r="S1845" t="s">
        <v>701</v>
      </c>
      <c r="T1845" t="s">
        <v>822</v>
      </c>
      <c r="U1845">
        <v>1.2375748213063538E-2</v>
      </c>
      <c r="V1845" t="s">
        <v>157</v>
      </c>
    </row>
    <row r="1846" spans="9:22" x14ac:dyDescent="0.45">
      <c r="I1846" t="s">
        <v>233</v>
      </c>
      <c r="J1846" t="s">
        <v>823</v>
      </c>
      <c r="K1846">
        <v>4.8832810713156807E-5</v>
      </c>
      <c r="L1846" t="s">
        <v>157</v>
      </c>
      <c r="N1846" t="s">
        <v>468</v>
      </c>
      <c r="O1846" t="s">
        <v>823</v>
      </c>
      <c r="P1846">
        <v>6.5011032726546555E-2</v>
      </c>
      <c r="Q1846" t="s">
        <v>157</v>
      </c>
      <c r="S1846" t="s">
        <v>701</v>
      </c>
      <c r="T1846" t="s">
        <v>823</v>
      </c>
      <c r="U1846">
        <v>5.578031372184869E-2</v>
      </c>
      <c r="V1846" t="s">
        <v>157</v>
      </c>
    </row>
    <row r="1847" spans="9:22" x14ac:dyDescent="0.45">
      <c r="I1847" t="s">
        <v>234</v>
      </c>
      <c r="J1847" t="s">
        <v>156</v>
      </c>
      <c r="K1847">
        <v>0</v>
      </c>
      <c r="L1847" t="s">
        <v>157</v>
      </c>
      <c r="N1847" t="s">
        <v>469</v>
      </c>
      <c r="O1847" t="s">
        <v>156</v>
      </c>
      <c r="P1847">
        <v>2.6722959158417384E-2</v>
      </c>
      <c r="Q1847" t="s">
        <v>157</v>
      </c>
      <c r="S1847" t="s">
        <v>702</v>
      </c>
      <c r="T1847" t="s">
        <v>156</v>
      </c>
      <c r="U1847">
        <v>2.7695375993028251E-2</v>
      </c>
      <c r="V1847" t="s">
        <v>157</v>
      </c>
    </row>
    <row r="1848" spans="9:22" x14ac:dyDescent="0.45">
      <c r="I1848" t="s">
        <v>234</v>
      </c>
      <c r="J1848" t="s">
        <v>158</v>
      </c>
      <c r="K1848">
        <v>0</v>
      </c>
      <c r="L1848" t="s">
        <v>157</v>
      </c>
      <c r="N1848" t="s">
        <v>469</v>
      </c>
      <c r="O1848" t="s">
        <v>158</v>
      </c>
      <c r="P1848">
        <v>3.1361383497657712E-3</v>
      </c>
      <c r="Q1848" t="s">
        <v>157</v>
      </c>
      <c r="S1848" t="s">
        <v>702</v>
      </c>
      <c r="T1848" t="s">
        <v>158</v>
      </c>
      <c r="U1848">
        <v>3.7180224166450176E-3</v>
      </c>
      <c r="V1848" t="s">
        <v>157</v>
      </c>
    </row>
    <row r="1849" spans="9:22" x14ac:dyDescent="0.45">
      <c r="I1849" t="s">
        <v>234</v>
      </c>
      <c r="J1849" t="s">
        <v>159</v>
      </c>
      <c r="K1849">
        <v>1.6671929764422977E-3</v>
      </c>
      <c r="L1849" t="s">
        <v>157</v>
      </c>
      <c r="N1849" t="s">
        <v>469</v>
      </c>
      <c r="O1849" t="s">
        <v>159</v>
      </c>
      <c r="P1849">
        <v>2.9600704654203303E-3</v>
      </c>
      <c r="Q1849" t="s">
        <v>157</v>
      </c>
      <c r="S1849" t="s">
        <v>702</v>
      </c>
      <c r="T1849" t="s">
        <v>159</v>
      </c>
      <c r="U1849">
        <v>3.5731134134350641E-3</v>
      </c>
      <c r="V1849" t="s">
        <v>157</v>
      </c>
    </row>
    <row r="1850" spans="9:22" x14ac:dyDescent="0.45">
      <c r="I1850" t="s">
        <v>234</v>
      </c>
      <c r="J1850" t="s">
        <v>160</v>
      </c>
      <c r="K1850">
        <v>3.1355393570467768E-3</v>
      </c>
      <c r="L1850" t="s">
        <v>157</v>
      </c>
      <c r="N1850" t="s">
        <v>469</v>
      </c>
      <c r="O1850" t="s">
        <v>160</v>
      </c>
      <c r="P1850">
        <v>3.1937879584287669E-3</v>
      </c>
      <c r="Q1850" t="s">
        <v>157</v>
      </c>
      <c r="S1850" t="s">
        <v>702</v>
      </c>
      <c r="T1850" t="s">
        <v>160</v>
      </c>
      <c r="U1850">
        <v>3.0603769525492418E-3</v>
      </c>
      <c r="V1850" t="s">
        <v>157</v>
      </c>
    </row>
    <row r="1851" spans="9:22" x14ac:dyDescent="0.45">
      <c r="I1851" t="s">
        <v>234</v>
      </c>
      <c r="J1851" t="s">
        <v>161</v>
      </c>
      <c r="K1851">
        <v>2.5877088197849531E-2</v>
      </c>
      <c r="L1851" t="s">
        <v>157</v>
      </c>
      <c r="N1851" t="s">
        <v>469</v>
      </c>
      <c r="O1851" t="s">
        <v>161</v>
      </c>
      <c r="P1851">
        <v>2.7517317536481577E-2</v>
      </c>
      <c r="Q1851" t="s">
        <v>157</v>
      </c>
      <c r="S1851" t="s">
        <v>702</v>
      </c>
      <c r="T1851" t="s">
        <v>161</v>
      </c>
      <c r="U1851">
        <v>1.9909530245129755E-2</v>
      </c>
      <c r="V1851" t="s">
        <v>157</v>
      </c>
    </row>
    <row r="1852" spans="9:22" x14ac:dyDescent="0.45">
      <c r="I1852" t="s">
        <v>234</v>
      </c>
      <c r="J1852" t="s">
        <v>807</v>
      </c>
      <c r="K1852">
        <v>2.5098867504341981E-3</v>
      </c>
      <c r="L1852" t="s">
        <v>157</v>
      </c>
      <c r="N1852" t="s">
        <v>469</v>
      </c>
      <c r="O1852" t="s">
        <v>807</v>
      </c>
      <c r="P1852">
        <v>4.4245711824229591E-3</v>
      </c>
      <c r="Q1852" t="s">
        <v>157</v>
      </c>
      <c r="S1852" t="s">
        <v>702</v>
      </c>
      <c r="T1852" t="s">
        <v>807</v>
      </c>
      <c r="U1852">
        <v>4.0594882573341878E-3</v>
      </c>
      <c r="V1852" t="s">
        <v>157</v>
      </c>
    </row>
    <row r="1853" spans="9:22" x14ac:dyDescent="0.45">
      <c r="I1853" t="s">
        <v>234</v>
      </c>
      <c r="J1853" t="s">
        <v>808</v>
      </c>
      <c r="K1853">
        <v>0</v>
      </c>
      <c r="L1853" t="s">
        <v>157</v>
      </c>
      <c r="N1853" t="s">
        <v>469</v>
      </c>
      <c r="O1853" t="s">
        <v>808</v>
      </c>
      <c r="P1853">
        <v>3.9644530347859057E-3</v>
      </c>
      <c r="Q1853" t="s">
        <v>157</v>
      </c>
      <c r="S1853" t="s">
        <v>702</v>
      </c>
      <c r="T1853" t="s">
        <v>808</v>
      </c>
      <c r="U1853">
        <v>3.9601701519789154E-3</v>
      </c>
      <c r="V1853" t="s">
        <v>157</v>
      </c>
    </row>
    <row r="1854" spans="9:22" x14ac:dyDescent="0.45">
      <c r="I1854" t="s">
        <v>234</v>
      </c>
      <c r="J1854" t="s">
        <v>809</v>
      </c>
      <c r="K1854">
        <v>0</v>
      </c>
      <c r="L1854" t="s">
        <v>157</v>
      </c>
      <c r="N1854" t="s">
        <v>469</v>
      </c>
      <c r="O1854" t="s">
        <v>809</v>
      </c>
      <c r="P1854">
        <v>3.7774663724594168E-3</v>
      </c>
      <c r="Q1854" t="s">
        <v>157</v>
      </c>
      <c r="S1854" t="s">
        <v>702</v>
      </c>
      <c r="T1854" t="s">
        <v>809</v>
      </c>
      <c r="U1854">
        <v>3.5241705338593505E-3</v>
      </c>
      <c r="V1854" t="s">
        <v>157</v>
      </c>
    </row>
    <row r="1855" spans="9:22" x14ac:dyDescent="0.45">
      <c r="I1855" t="s">
        <v>234</v>
      </c>
      <c r="J1855" t="s">
        <v>810</v>
      </c>
      <c r="K1855">
        <v>0</v>
      </c>
      <c r="L1855" t="s">
        <v>157</v>
      </c>
      <c r="N1855" t="s">
        <v>469</v>
      </c>
      <c r="O1855" t="s">
        <v>810</v>
      </c>
      <c r="P1855">
        <v>2.0245738841214431E-2</v>
      </c>
      <c r="Q1855" t="s">
        <v>157</v>
      </c>
      <c r="S1855" t="s">
        <v>702</v>
      </c>
      <c r="T1855" t="s">
        <v>810</v>
      </c>
      <c r="U1855">
        <v>1.7099380038014436E-2</v>
      </c>
      <c r="V1855" t="s">
        <v>157</v>
      </c>
    </row>
    <row r="1856" spans="9:22" x14ac:dyDescent="0.45">
      <c r="I1856" t="s">
        <v>234</v>
      </c>
      <c r="J1856" t="s">
        <v>162</v>
      </c>
      <c r="K1856">
        <v>2.7860482870672828E-2</v>
      </c>
      <c r="L1856" t="s">
        <v>157</v>
      </c>
      <c r="N1856" t="s">
        <v>469</v>
      </c>
      <c r="O1856" t="s">
        <v>162</v>
      </c>
      <c r="P1856">
        <v>0.11395333946356417</v>
      </c>
      <c r="Q1856" t="s">
        <v>157</v>
      </c>
      <c r="S1856" t="s">
        <v>702</v>
      </c>
      <c r="T1856" t="s">
        <v>162</v>
      </c>
      <c r="U1856">
        <v>0.12841091063269411</v>
      </c>
      <c r="V1856" t="s">
        <v>157</v>
      </c>
    </row>
    <row r="1857" spans="9:22" x14ac:dyDescent="0.45">
      <c r="I1857" t="s">
        <v>234</v>
      </c>
      <c r="J1857" t="s">
        <v>163</v>
      </c>
      <c r="K1857">
        <v>3.6902438505226634E-2</v>
      </c>
      <c r="L1857" t="s">
        <v>157</v>
      </c>
      <c r="N1857" t="s">
        <v>469</v>
      </c>
      <c r="O1857" t="s">
        <v>163</v>
      </c>
      <c r="P1857">
        <v>1.5598939795638238E-2</v>
      </c>
      <c r="Q1857" t="s">
        <v>157</v>
      </c>
      <c r="S1857" t="s">
        <v>702</v>
      </c>
      <c r="T1857" t="s">
        <v>163</v>
      </c>
      <c r="U1857">
        <v>1.593663847380751E-2</v>
      </c>
      <c r="V1857" t="s">
        <v>157</v>
      </c>
    </row>
    <row r="1858" spans="9:22" x14ac:dyDescent="0.45">
      <c r="I1858" t="s">
        <v>234</v>
      </c>
      <c r="J1858" t="s">
        <v>164</v>
      </c>
      <c r="K1858">
        <v>5.1560394312100223E-2</v>
      </c>
      <c r="L1858" t="s">
        <v>157</v>
      </c>
      <c r="N1858" t="s">
        <v>469</v>
      </c>
      <c r="O1858" t="s">
        <v>164</v>
      </c>
      <c r="P1858">
        <v>1.7117709294968041E-2</v>
      </c>
      <c r="Q1858" t="s">
        <v>157</v>
      </c>
      <c r="S1858" t="s">
        <v>702</v>
      </c>
      <c r="T1858" t="s">
        <v>164</v>
      </c>
      <c r="U1858">
        <v>1.7971514562643478E-2</v>
      </c>
      <c r="V1858" t="s">
        <v>157</v>
      </c>
    </row>
    <row r="1859" spans="9:22" x14ac:dyDescent="0.45">
      <c r="I1859" t="s">
        <v>234</v>
      </c>
      <c r="J1859" t="s">
        <v>165</v>
      </c>
      <c r="K1859">
        <v>6.1222646363826363E-2</v>
      </c>
      <c r="L1859" t="s">
        <v>157</v>
      </c>
      <c r="N1859" t="s">
        <v>469</v>
      </c>
      <c r="O1859" t="s">
        <v>165</v>
      </c>
      <c r="P1859">
        <v>1.7378442889830634E-2</v>
      </c>
      <c r="Q1859" t="s">
        <v>157</v>
      </c>
      <c r="S1859" t="s">
        <v>702</v>
      </c>
      <c r="T1859" t="s">
        <v>165</v>
      </c>
      <c r="U1859">
        <v>2.178228584992101E-2</v>
      </c>
      <c r="V1859" t="s">
        <v>157</v>
      </c>
    </row>
    <row r="1860" spans="9:22" x14ac:dyDescent="0.45">
      <c r="I1860" t="s">
        <v>234</v>
      </c>
      <c r="J1860" t="s">
        <v>166</v>
      </c>
      <c r="K1860">
        <v>0.39779879425660952</v>
      </c>
      <c r="L1860" t="s">
        <v>157</v>
      </c>
      <c r="N1860" t="s">
        <v>469</v>
      </c>
      <c r="O1860" t="s">
        <v>166</v>
      </c>
      <c r="P1860">
        <v>0.1602024381295746</v>
      </c>
      <c r="Q1860" t="s">
        <v>157</v>
      </c>
      <c r="S1860" t="s">
        <v>702</v>
      </c>
      <c r="T1860" t="s">
        <v>166</v>
      </c>
      <c r="U1860">
        <v>0.23463854445547092</v>
      </c>
      <c r="V1860" t="s">
        <v>157</v>
      </c>
    </row>
    <row r="1861" spans="9:22" x14ac:dyDescent="0.45">
      <c r="I1861" t="s">
        <v>234</v>
      </c>
      <c r="J1861" t="s">
        <v>811</v>
      </c>
      <c r="K1861">
        <v>5.2099679084537547E-2</v>
      </c>
      <c r="L1861" t="s">
        <v>157</v>
      </c>
      <c r="N1861" t="s">
        <v>469</v>
      </c>
      <c r="O1861" t="s">
        <v>811</v>
      </c>
      <c r="P1861">
        <v>3.2677097252915427E-2</v>
      </c>
      <c r="Q1861" t="s">
        <v>157</v>
      </c>
      <c r="S1861" t="s">
        <v>702</v>
      </c>
      <c r="T1861" t="s">
        <v>811</v>
      </c>
      <c r="U1861">
        <v>4.5219660550957323E-2</v>
      </c>
      <c r="V1861" t="s">
        <v>157</v>
      </c>
    </row>
    <row r="1862" spans="9:22" x14ac:dyDescent="0.45">
      <c r="I1862" t="s">
        <v>234</v>
      </c>
      <c r="J1862" t="s">
        <v>812</v>
      </c>
      <c r="K1862">
        <v>4.1312833409070861E-2</v>
      </c>
      <c r="L1862" t="s">
        <v>157</v>
      </c>
      <c r="N1862" t="s">
        <v>469</v>
      </c>
      <c r="O1862" t="s">
        <v>812</v>
      </c>
      <c r="P1862">
        <v>3.0490233183279352E-2</v>
      </c>
      <c r="Q1862" t="s">
        <v>157</v>
      </c>
      <c r="S1862" t="s">
        <v>702</v>
      </c>
      <c r="T1862" t="s">
        <v>812</v>
      </c>
      <c r="U1862">
        <v>3.9472361994982379E-2</v>
      </c>
      <c r="V1862" t="s">
        <v>157</v>
      </c>
    </row>
    <row r="1863" spans="9:22" x14ac:dyDescent="0.45">
      <c r="I1863" t="s">
        <v>234</v>
      </c>
      <c r="J1863" t="s">
        <v>813</v>
      </c>
      <c r="K1863">
        <v>2.6404208694450468E-2</v>
      </c>
      <c r="L1863" t="s">
        <v>157</v>
      </c>
      <c r="N1863" t="s">
        <v>469</v>
      </c>
      <c r="O1863" t="s">
        <v>813</v>
      </c>
      <c r="P1863">
        <v>2.7873948738326344E-2</v>
      </c>
      <c r="Q1863" t="s">
        <v>157</v>
      </c>
      <c r="S1863" t="s">
        <v>702</v>
      </c>
      <c r="T1863" t="s">
        <v>813</v>
      </c>
      <c r="U1863">
        <v>3.4255429192036307E-2</v>
      </c>
      <c r="V1863" t="s">
        <v>157</v>
      </c>
    </row>
    <row r="1864" spans="9:22" x14ac:dyDescent="0.45">
      <c r="I1864" t="s">
        <v>234</v>
      </c>
      <c r="J1864" t="s">
        <v>814</v>
      </c>
      <c r="K1864">
        <v>8.9232165967999041E-3</v>
      </c>
      <c r="L1864" t="s">
        <v>157</v>
      </c>
      <c r="N1864" t="s">
        <v>469</v>
      </c>
      <c r="O1864" t="s">
        <v>814</v>
      </c>
      <c r="P1864">
        <v>0.10400095435713844</v>
      </c>
      <c r="Q1864" t="s">
        <v>157</v>
      </c>
      <c r="S1864" t="s">
        <v>702</v>
      </c>
      <c r="T1864" t="s">
        <v>814</v>
      </c>
      <c r="U1864">
        <v>0.12363698915447505</v>
      </c>
      <c r="V1864" t="s">
        <v>157</v>
      </c>
    </row>
    <row r="1865" spans="9:22" x14ac:dyDescent="0.45">
      <c r="I1865" t="s">
        <v>234</v>
      </c>
      <c r="J1865" t="s">
        <v>815</v>
      </c>
      <c r="K1865">
        <v>3.5652458581793994E-3</v>
      </c>
      <c r="L1865" t="s">
        <v>157</v>
      </c>
      <c r="N1865" t="s">
        <v>469</v>
      </c>
      <c r="O1865" t="s">
        <v>815</v>
      </c>
      <c r="P1865">
        <v>9.8003324942340056E-2</v>
      </c>
      <c r="Q1865" t="s">
        <v>157</v>
      </c>
      <c r="S1865" t="s">
        <v>702</v>
      </c>
      <c r="T1865" t="s">
        <v>815</v>
      </c>
      <c r="U1865">
        <v>6.248296869360237E-2</v>
      </c>
      <c r="V1865" t="s">
        <v>157</v>
      </c>
    </row>
    <row r="1866" spans="9:22" x14ac:dyDescent="0.45">
      <c r="I1866" t="s">
        <v>234</v>
      </c>
      <c r="J1866" t="s">
        <v>816</v>
      </c>
      <c r="K1866">
        <v>9.8008248170650056E-3</v>
      </c>
      <c r="L1866" t="s">
        <v>157</v>
      </c>
      <c r="N1866" t="s">
        <v>469</v>
      </c>
      <c r="O1866" t="s">
        <v>816</v>
      </c>
      <c r="P1866">
        <v>1.4041424682069016E-2</v>
      </c>
      <c r="Q1866" t="s">
        <v>157</v>
      </c>
      <c r="S1866" t="s">
        <v>702</v>
      </c>
      <c r="T1866" t="s">
        <v>816</v>
      </c>
      <c r="U1866">
        <v>8.9459578596911091E-3</v>
      </c>
      <c r="V1866" t="s">
        <v>157</v>
      </c>
    </row>
    <row r="1867" spans="9:22" x14ac:dyDescent="0.45">
      <c r="I1867" t="s">
        <v>234</v>
      </c>
      <c r="J1867" t="s">
        <v>817</v>
      </c>
      <c r="K1867">
        <v>2.0860950907559645E-2</v>
      </c>
      <c r="L1867" t="s">
        <v>157</v>
      </c>
      <c r="N1867" t="s">
        <v>469</v>
      </c>
      <c r="O1867" t="s">
        <v>817</v>
      </c>
      <c r="P1867">
        <v>1.451549162884041E-2</v>
      </c>
      <c r="Q1867" t="s">
        <v>157</v>
      </c>
      <c r="S1867" t="s">
        <v>702</v>
      </c>
      <c r="T1867" t="s">
        <v>817</v>
      </c>
      <c r="U1867">
        <v>9.0892218469881079E-3</v>
      </c>
      <c r="V1867" t="s">
        <v>157</v>
      </c>
    </row>
    <row r="1868" spans="9:22" x14ac:dyDescent="0.45">
      <c r="I1868" t="s">
        <v>234</v>
      </c>
      <c r="J1868" t="s">
        <v>818</v>
      </c>
      <c r="K1868">
        <v>2.7000065571596961E-2</v>
      </c>
      <c r="L1868" t="s">
        <v>157</v>
      </c>
      <c r="N1868" t="s">
        <v>469</v>
      </c>
      <c r="O1868" t="s">
        <v>818</v>
      </c>
      <c r="P1868">
        <v>1.4919069757371924E-2</v>
      </c>
      <c r="Q1868" t="s">
        <v>157</v>
      </c>
      <c r="S1868" t="s">
        <v>702</v>
      </c>
      <c r="T1868" t="s">
        <v>818</v>
      </c>
      <c r="U1868">
        <v>9.1342305536885032E-3</v>
      </c>
      <c r="V1868" t="s">
        <v>157</v>
      </c>
    </row>
    <row r="1869" spans="9:22" x14ac:dyDescent="0.45">
      <c r="I1869" t="s">
        <v>234</v>
      </c>
      <c r="J1869" t="s">
        <v>819</v>
      </c>
      <c r="K1869">
        <v>0.17294849357700781</v>
      </c>
      <c r="L1869" t="s">
        <v>157</v>
      </c>
      <c r="N1869" t="s">
        <v>469</v>
      </c>
      <c r="O1869" t="s">
        <v>819</v>
      </c>
      <c r="P1869">
        <v>0.11160609265212339</v>
      </c>
      <c r="Q1869" t="s">
        <v>157</v>
      </c>
      <c r="S1869" t="s">
        <v>702</v>
      </c>
      <c r="T1869" t="s">
        <v>819</v>
      </c>
      <c r="U1869">
        <v>7.8878325528436558E-2</v>
      </c>
      <c r="V1869" t="s">
        <v>157</v>
      </c>
    </row>
    <row r="1870" spans="9:22" x14ac:dyDescent="0.45">
      <c r="I1870" t="s">
        <v>234</v>
      </c>
      <c r="J1870" t="s">
        <v>820</v>
      </c>
      <c r="K1870">
        <v>1.896454669218909E-2</v>
      </c>
      <c r="L1870" t="s">
        <v>157</v>
      </c>
      <c r="N1870" t="s">
        <v>469</v>
      </c>
      <c r="O1870" t="s">
        <v>820</v>
      </c>
      <c r="P1870">
        <v>1.8837288561237054E-2</v>
      </c>
      <c r="Q1870" t="s">
        <v>157</v>
      </c>
      <c r="S1870" t="s">
        <v>702</v>
      </c>
      <c r="T1870" t="s">
        <v>820</v>
      </c>
      <c r="U1870">
        <v>1.4527351734129546E-2</v>
      </c>
      <c r="V1870" t="s">
        <v>157</v>
      </c>
    </row>
    <row r="1871" spans="9:22" x14ac:dyDescent="0.45">
      <c r="I1871" t="s">
        <v>234</v>
      </c>
      <c r="J1871" t="s">
        <v>821</v>
      </c>
      <c r="K1871">
        <v>7.7206118422326634E-3</v>
      </c>
      <c r="L1871" t="s">
        <v>157</v>
      </c>
      <c r="N1871" t="s">
        <v>469</v>
      </c>
      <c r="O1871" t="s">
        <v>821</v>
      </c>
      <c r="P1871">
        <v>1.8179883756703576E-2</v>
      </c>
      <c r="Q1871" t="s">
        <v>157</v>
      </c>
      <c r="S1871" t="s">
        <v>702</v>
      </c>
      <c r="T1871" t="s">
        <v>821</v>
      </c>
      <c r="U1871">
        <v>1.2800248657042174E-2</v>
      </c>
      <c r="V1871" t="s">
        <v>157</v>
      </c>
    </row>
    <row r="1872" spans="9:22" x14ac:dyDescent="0.45">
      <c r="I1872" t="s">
        <v>234</v>
      </c>
      <c r="J1872" t="s">
        <v>822</v>
      </c>
      <c r="K1872">
        <v>1.8648593591022871E-3</v>
      </c>
      <c r="L1872" t="s">
        <v>157</v>
      </c>
      <c r="N1872" t="s">
        <v>469</v>
      </c>
      <c r="O1872" t="s">
        <v>822</v>
      </c>
      <c r="P1872">
        <v>1.7417470362290088E-2</v>
      </c>
      <c r="Q1872" t="s">
        <v>157</v>
      </c>
      <c r="S1872" t="s">
        <v>702</v>
      </c>
      <c r="T1872" t="s">
        <v>822</v>
      </c>
      <c r="U1872">
        <v>1.1331116298346872E-2</v>
      </c>
      <c r="V1872" t="s">
        <v>157</v>
      </c>
    </row>
    <row r="1873" spans="9:22" x14ac:dyDescent="0.45">
      <c r="I1873" t="s">
        <v>234</v>
      </c>
      <c r="J1873" t="s">
        <v>823</v>
      </c>
      <c r="K1873">
        <v>0</v>
      </c>
      <c r="L1873" t="s">
        <v>157</v>
      </c>
      <c r="N1873" t="s">
        <v>469</v>
      </c>
      <c r="O1873" t="s">
        <v>823</v>
      </c>
      <c r="P1873">
        <v>7.7244347652392742E-2</v>
      </c>
      <c r="Q1873" t="s">
        <v>157</v>
      </c>
      <c r="S1873" t="s">
        <v>702</v>
      </c>
      <c r="T1873" t="s">
        <v>823</v>
      </c>
      <c r="U1873">
        <v>4.4886615959112516E-2</v>
      </c>
      <c r="V1873" t="s">
        <v>157</v>
      </c>
    </row>
    <row r="1874" spans="9:22" x14ac:dyDescent="0.45">
      <c r="I1874" t="s">
        <v>235</v>
      </c>
      <c r="J1874" t="s">
        <v>156</v>
      </c>
      <c r="K1874">
        <v>0</v>
      </c>
      <c r="L1874" t="s">
        <v>157</v>
      </c>
      <c r="N1874" t="s">
        <v>470</v>
      </c>
      <c r="O1874" t="s">
        <v>156</v>
      </c>
      <c r="P1874">
        <v>4.1221104560283897E-2</v>
      </c>
      <c r="Q1874" t="s">
        <v>157</v>
      </c>
      <c r="S1874" t="s">
        <v>703</v>
      </c>
      <c r="T1874" t="s">
        <v>156</v>
      </c>
      <c r="U1874">
        <v>3.9857414823107229E-2</v>
      </c>
      <c r="V1874" t="s">
        <v>157</v>
      </c>
    </row>
    <row r="1875" spans="9:22" x14ac:dyDescent="0.45">
      <c r="I1875" t="s">
        <v>235</v>
      </c>
      <c r="J1875" t="s">
        <v>158</v>
      </c>
      <c r="K1875">
        <v>0</v>
      </c>
      <c r="L1875" t="s">
        <v>157</v>
      </c>
      <c r="N1875" t="s">
        <v>470</v>
      </c>
      <c r="O1875" t="s">
        <v>158</v>
      </c>
      <c r="P1875">
        <v>5.8271246954480051E-3</v>
      </c>
      <c r="Q1875" t="s">
        <v>157</v>
      </c>
      <c r="S1875" t="s">
        <v>703</v>
      </c>
      <c r="T1875" t="s">
        <v>158</v>
      </c>
      <c r="U1875">
        <v>6.2351730169278525E-3</v>
      </c>
      <c r="V1875" t="s">
        <v>157</v>
      </c>
    </row>
    <row r="1876" spans="9:22" x14ac:dyDescent="0.45">
      <c r="I1876" t="s">
        <v>235</v>
      </c>
      <c r="J1876" t="s">
        <v>159</v>
      </c>
      <c r="K1876">
        <v>4.6777192643114888E-4</v>
      </c>
      <c r="L1876" t="s">
        <v>157</v>
      </c>
      <c r="N1876" t="s">
        <v>470</v>
      </c>
      <c r="O1876" t="s">
        <v>159</v>
      </c>
      <c r="P1876">
        <v>5.7941405233469063E-3</v>
      </c>
      <c r="Q1876" t="s">
        <v>157</v>
      </c>
      <c r="S1876" t="s">
        <v>703</v>
      </c>
      <c r="T1876" t="s">
        <v>159</v>
      </c>
      <c r="U1876">
        <v>6.1687493550993963E-3</v>
      </c>
      <c r="V1876" t="s">
        <v>157</v>
      </c>
    </row>
    <row r="1877" spans="9:22" x14ac:dyDescent="0.45">
      <c r="I1877" t="s">
        <v>235</v>
      </c>
      <c r="J1877" t="s">
        <v>160</v>
      </c>
      <c r="K1877">
        <v>4.1011168134580936E-3</v>
      </c>
      <c r="L1877" t="s">
        <v>157</v>
      </c>
      <c r="N1877" t="s">
        <v>470</v>
      </c>
      <c r="O1877" t="s">
        <v>160</v>
      </c>
      <c r="P1877">
        <v>5.6826623323147536E-3</v>
      </c>
      <c r="Q1877" t="s">
        <v>157</v>
      </c>
      <c r="S1877" t="s">
        <v>703</v>
      </c>
      <c r="T1877" t="s">
        <v>160</v>
      </c>
      <c r="U1877">
        <v>5.8940667499599378E-3</v>
      </c>
      <c r="V1877" t="s">
        <v>157</v>
      </c>
    </row>
    <row r="1878" spans="9:22" x14ac:dyDescent="0.45">
      <c r="I1878" t="s">
        <v>235</v>
      </c>
      <c r="J1878" t="s">
        <v>161</v>
      </c>
      <c r="K1878">
        <v>3.8737151788289799E-2</v>
      </c>
      <c r="L1878" t="s">
        <v>157</v>
      </c>
      <c r="N1878" t="s">
        <v>470</v>
      </c>
      <c r="O1878" t="s">
        <v>161</v>
      </c>
      <c r="P1878">
        <v>3.6287853431352324E-2</v>
      </c>
      <c r="Q1878" t="s">
        <v>157</v>
      </c>
      <c r="S1878" t="s">
        <v>703</v>
      </c>
      <c r="T1878" t="s">
        <v>161</v>
      </c>
      <c r="U1878">
        <v>2.7147587513979193E-2</v>
      </c>
      <c r="V1878" t="s">
        <v>157</v>
      </c>
    </row>
    <row r="1879" spans="9:22" x14ac:dyDescent="0.45">
      <c r="I1879" t="s">
        <v>235</v>
      </c>
      <c r="J1879" t="s">
        <v>807</v>
      </c>
      <c r="K1879">
        <v>5.7600009608111844E-3</v>
      </c>
      <c r="L1879" t="s">
        <v>157</v>
      </c>
      <c r="N1879" t="s">
        <v>470</v>
      </c>
      <c r="O1879" t="s">
        <v>807</v>
      </c>
      <c r="P1879">
        <v>5.7631491802640003E-3</v>
      </c>
      <c r="Q1879" t="s">
        <v>157</v>
      </c>
      <c r="S1879" t="s">
        <v>703</v>
      </c>
      <c r="T1879" t="s">
        <v>807</v>
      </c>
      <c r="U1879">
        <v>3.6750360602626881E-3</v>
      </c>
      <c r="V1879" t="s">
        <v>157</v>
      </c>
    </row>
    <row r="1880" spans="9:22" x14ac:dyDescent="0.45">
      <c r="I1880" t="s">
        <v>235</v>
      </c>
      <c r="J1880" t="s">
        <v>808</v>
      </c>
      <c r="K1880">
        <v>3.8664493868780236E-3</v>
      </c>
      <c r="L1880" t="s">
        <v>157</v>
      </c>
      <c r="N1880" t="s">
        <v>470</v>
      </c>
      <c r="O1880" t="s">
        <v>808</v>
      </c>
      <c r="P1880">
        <v>5.8464240754463187E-3</v>
      </c>
      <c r="Q1880" t="s">
        <v>157</v>
      </c>
      <c r="S1880" t="s">
        <v>703</v>
      </c>
      <c r="T1880" t="s">
        <v>808</v>
      </c>
      <c r="U1880">
        <v>3.4874956305722148E-3</v>
      </c>
      <c r="V1880" t="s">
        <v>157</v>
      </c>
    </row>
    <row r="1881" spans="9:22" x14ac:dyDescent="0.45">
      <c r="I1881" t="s">
        <v>235</v>
      </c>
      <c r="J1881" t="s">
        <v>809</v>
      </c>
      <c r="K1881">
        <v>0</v>
      </c>
      <c r="L1881" t="s">
        <v>157</v>
      </c>
      <c r="N1881" t="s">
        <v>470</v>
      </c>
      <c r="O1881" t="s">
        <v>809</v>
      </c>
      <c r="P1881">
        <v>5.7851079486887346E-3</v>
      </c>
      <c r="Q1881" t="s">
        <v>157</v>
      </c>
      <c r="S1881" t="s">
        <v>703</v>
      </c>
      <c r="T1881" t="s">
        <v>809</v>
      </c>
      <c r="U1881">
        <v>3.4806959443341723E-3</v>
      </c>
      <c r="V1881" t="s">
        <v>157</v>
      </c>
    </row>
    <row r="1882" spans="9:22" x14ac:dyDescent="0.45">
      <c r="I1882" t="s">
        <v>235</v>
      </c>
      <c r="J1882" t="s">
        <v>810</v>
      </c>
      <c r="K1882">
        <v>0</v>
      </c>
      <c r="L1882" t="s">
        <v>157</v>
      </c>
      <c r="N1882" t="s">
        <v>470</v>
      </c>
      <c r="O1882" t="s">
        <v>810</v>
      </c>
      <c r="P1882">
        <v>2.7892831643052285E-2</v>
      </c>
      <c r="Q1882" t="s">
        <v>157</v>
      </c>
      <c r="S1882" t="s">
        <v>703</v>
      </c>
      <c r="T1882" t="s">
        <v>810</v>
      </c>
      <c r="U1882">
        <v>1.8556280656653535E-2</v>
      </c>
      <c r="V1882" t="s">
        <v>157</v>
      </c>
    </row>
    <row r="1883" spans="9:22" x14ac:dyDescent="0.45">
      <c r="I1883" t="s">
        <v>235</v>
      </c>
      <c r="J1883" t="s">
        <v>162</v>
      </c>
      <c r="K1883">
        <v>1.3258891091816811E-2</v>
      </c>
      <c r="L1883" t="s">
        <v>157</v>
      </c>
      <c r="N1883" t="s">
        <v>470</v>
      </c>
      <c r="O1883" t="s">
        <v>162</v>
      </c>
      <c r="P1883">
        <v>0.17026574526676411</v>
      </c>
      <c r="Q1883" t="s">
        <v>157</v>
      </c>
      <c r="S1883" t="s">
        <v>703</v>
      </c>
      <c r="T1883" t="s">
        <v>162</v>
      </c>
      <c r="U1883">
        <v>0.13428266002166364</v>
      </c>
      <c r="V1883" t="s">
        <v>157</v>
      </c>
    </row>
    <row r="1884" spans="9:22" x14ac:dyDescent="0.45">
      <c r="I1884" t="s">
        <v>235</v>
      </c>
      <c r="J1884" t="s">
        <v>163</v>
      </c>
      <c r="K1884">
        <v>2.9649761850387417E-2</v>
      </c>
      <c r="L1884" t="s">
        <v>157</v>
      </c>
      <c r="N1884" t="s">
        <v>470</v>
      </c>
      <c r="O1884" t="s">
        <v>163</v>
      </c>
      <c r="P1884">
        <v>1.9149089286788681E-2</v>
      </c>
      <c r="Q1884" t="s">
        <v>157</v>
      </c>
      <c r="S1884" t="s">
        <v>703</v>
      </c>
      <c r="T1884" t="s">
        <v>163</v>
      </c>
      <c r="U1884">
        <v>2.1171947252036014E-2</v>
      </c>
      <c r="V1884" t="s">
        <v>157</v>
      </c>
    </row>
    <row r="1885" spans="9:22" x14ac:dyDescent="0.45">
      <c r="I1885" t="s">
        <v>235</v>
      </c>
      <c r="J1885" t="s">
        <v>164</v>
      </c>
      <c r="K1885">
        <v>4.554591571918732E-2</v>
      </c>
      <c r="L1885" t="s">
        <v>157</v>
      </c>
      <c r="N1885" t="s">
        <v>470</v>
      </c>
      <c r="O1885" t="s">
        <v>164</v>
      </c>
      <c r="P1885">
        <v>1.9080281479931772E-2</v>
      </c>
      <c r="Q1885" t="s">
        <v>157</v>
      </c>
      <c r="S1885" t="s">
        <v>703</v>
      </c>
      <c r="T1885" t="s">
        <v>164</v>
      </c>
      <c r="U1885">
        <v>2.1444833401378472E-2</v>
      </c>
      <c r="V1885" t="s">
        <v>157</v>
      </c>
    </row>
    <row r="1886" spans="9:22" x14ac:dyDescent="0.45">
      <c r="I1886" t="s">
        <v>235</v>
      </c>
      <c r="J1886" t="s">
        <v>165</v>
      </c>
      <c r="K1886">
        <v>5.6499583931499051E-2</v>
      </c>
      <c r="L1886" t="s">
        <v>157</v>
      </c>
      <c r="N1886" t="s">
        <v>470</v>
      </c>
      <c r="O1886" t="s">
        <v>165</v>
      </c>
      <c r="P1886">
        <v>1.9536527334615226E-2</v>
      </c>
      <c r="Q1886" t="s">
        <v>157</v>
      </c>
      <c r="S1886" t="s">
        <v>703</v>
      </c>
      <c r="T1886" t="s">
        <v>165</v>
      </c>
      <c r="U1886">
        <v>2.1687671358359108E-2</v>
      </c>
      <c r="V1886" t="s">
        <v>157</v>
      </c>
    </row>
    <row r="1887" spans="9:22" x14ac:dyDescent="0.45">
      <c r="I1887" t="s">
        <v>235</v>
      </c>
      <c r="J1887" t="s">
        <v>166</v>
      </c>
      <c r="K1887">
        <v>0.37639177482506886</v>
      </c>
      <c r="L1887" t="s">
        <v>157</v>
      </c>
      <c r="N1887" t="s">
        <v>470</v>
      </c>
      <c r="O1887" t="s">
        <v>166</v>
      </c>
      <c r="P1887">
        <v>0.13733182849888612</v>
      </c>
      <c r="Q1887" t="s">
        <v>157</v>
      </c>
      <c r="S1887" t="s">
        <v>703</v>
      </c>
      <c r="T1887" t="s">
        <v>166</v>
      </c>
      <c r="U1887">
        <v>0.13411970085731958</v>
      </c>
      <c r="V1887" t="s">
        <v>157</v>
      </c>
    </row>
    <row r="1888" spans="9:22" x14ac:dyDescent="0.45">
      <c r="I1888" t="s">
        <v>235</v>
      </c>
      <c r="J1888" t="s">
        <v>811</v>
      </c>
      <c r="K1888">
        <v>5.2440620893992776E-2</v>
      </c>
      <c r="L1888" t="s">
        <v>157</v>
      </c>
      <c r="N1888" t="s">
        <v>470</v>
      </c>
      <c r="O1888" t="s">
        <v>811</v>
      </c>
      <c r="P1888">
        <v>2.5263502719509865E-2</v>
      </c>
      <c r="Q1888" t="s">
        <v>157</v>
      </c>
      <c r="S1888" t="s">
        <v>703</v>
      </c>
      <c r="T1888" t="s">
        <v>811</v>
      </c>
      <c r="U1888">
        <v>2.48121586680922E-2</v>
      </c>
      <c r="V1888" t="s">
        <v>157</v>
      </c>
    </row>
    <row r="1889" spans="9:22" x14ac:dyDescent="0.45">
      <c r="I1889" t="s">
        <v>235</v>
      </c>
      <c r="J1889" t="s">
        <v>812</v>
      </c>
      <c r="K1889">
        <v>4.3672033248599175E-2</v>
      </c>
      <c r="L1889" t="s">
        <v>157</v>
      </c>
      <c r="N1889" t="s">
        <v>470</v>
      </c>
      <c r="O1889" t="s">
        <v>812</v>
      </c>
      <c r="P1889">
        <v>2.4493767393575436E-2</v>
      </c>
      <c r="Q1889" t="s">
        <v>157</v>
      </c>
      <c r="S1889" t="s">
        <v>703</v>
      </c>
      <c r="T1889" t="s">
        <v>812</v>
      </c>
      <c r="U1889">
        <v>2.4056683549246772E-2</v>
      </c>
      <c r="V1889" t="s">
        <v>157</v>
      </c>
    </row>
    <row r="1890" spans="9:22" x14ac:dyDescent="0.45">
      <c r="I1890" t="s">
        <v>235</v>
      </c>
      <c r="J1890" t="s">
        <v>813</v>
      </c>
      <c r="K1890">
        <v>3.1583352324423358E-2</v>
      </c>
      <c r="L1890" t="s">
        <v>157</v>
      </c>
      <c r="N1890" t="s">
        <v>470</v>
      </c>
      <c r="O1890" t="s">
        <v>813</v>
      </c>
      <c r="P1890">
        <v>2.300125564938264E-2</v>
      </c>
      <c r="Q1890" t="s">
        <v>157</v>
      </c>
      <c r="S1890" t="s">
        <v>703</v>
      </c>
      <c r="T1890" t="s">
        <v>813</v>
      </c>
      <c r="U1890">
        <v>2.2387856750249863E-2</v>
      </c>
      <c r="V1890" t="s">
        <v>157</v>
      </c>
    </row>
    <row r="1891" spans="9:22" x14ac:dyDescent="0.45">
      <c r="I1891" t="s">
        <v>235</v>
      </c>
      <c r="J1891" t="s">
        <v>814</v>
      </c>
      <c r="K1891">
        <v>1.7066517319857796E-2</v>
      </c>
      <c r="L1891" t="s">
        <v>157</v>
      </c>
      <c r="N1891" t="s">
        <v>470</v>
      </c>
      <c r="O1891" t="s">
        <v>814</v>
      </c>
      <c r="P1891">
        <v>0.13619616194567805</v>
      </c>
      <c r="Q1891" t="s">
        <v>157</v>
      </c>
      <c r="S1891" t="s">
        <v>703</v>
      </c>
      <c r="T1891" t="s">
        <v>814</v>
      </c>
      <c r="U1891">
        <v>9.9506855351610843E-2</v>
      </c>
      <c r="V1891" t="s">
        <v>157</v>
      </c>
    </row>
    <row r="1892" spans="9:22" x14ac:dyDescent="0.45">
      <c r="I1892" t="s">
        <v>235</v>
      </c>
      <c r="J1892" t="s">
        <v>815</v>
      </c>
      <c r="K1892">
        <v>0</v>
      </c>
      <c r="L1892" t="s">
        <v>157</v>
      </c>
      <c r="N1892" t="s">
        <v>470</v>
      </c>
      <c r="O1892" t="s">
        <v>815</v>
      </c>
      <c r="P1892">
        <v>8.718058511640879E-2</v>
      </c>
      <c r="Q1892" t="s">
        <v>157</v>
      </c>
      <c r="S1892" t="s">
        <v>703</v>
      </c>
      <c r="T1892" t="s">
        <v>815</v>
      </c>
      <c r="U1892">
        <v>0.11437726776476058</v>
      </c>
      <c r="V1892" t="s">
        <v>157</v>
      </c>
    </row>
    <row r="1893" spans="9:22" x14ac:dyDescent="0.45">
      <c r="I1893" t="s">
        <v>235</v>
      </c>
      <c r="J1893" t="s">
        <v>816</v>
      </c>
      <c r="K1893">
        <v>5.4129950522320384E-3</v>
      </c>
      <c r="L1893" t="s">
        <v>157</v>
      </c>
      <c r="N1893" t="s">
        <v>470</v>
      </c>
      <c r="O1893" t="s">
        <v>816</v>
      </c>
      <c r="P1893">
        <v>1.1742631329334436E-2</v>
      </c>
      <c r="Q1893" t="s">
        <v>157</v>
      </c>
      <c r="S1893" t="s">
        <v>703</v>
      </c>
      <c r="T1893" t="s">
        <v>816</v>
      </c>
      <c r="U1893">
        <v>1.6434272382811848E-2</v>
      </c>
      <c r="V1893" t="s">
        <v>157</v>
      </c>
    </row>
    <row r="1894" spans="9:22" x14ac:dyDescent="0.45">
      <c r="I1894" t="s">
        <v>235</v>
      </c>
      <c r="J1894" t="s">
        <v>817</v>
      </c>
      <c r="K1894">
        <v>1.6105648756057363E-2</v>
      </c>
      <c r="L1894" t="s">
        <v>157</v>
      </c>
      <c r="N1894" t="s">
        <v>470</v>
      </c>
      <c r="O1894" t="s">
        <v>817</v>
      </c>
      <c r="P1894">
        <v>1.0878837937735449E-2</v>
      </c>
      <c r="Q1894" t="s">
        <v>157</v>
      </c>
      <c r="S1894" t="s">
        <v>703</v>
      </c>
      <c r="T1894" t="s">
        <v>817</v>
      </c>
      <c r="U1894">
        <v>1.6642561755858782E-2</v>
      </c>
      <c r="V1894" t="s">
        <v>157</v>
      </c>
    </row>
    <row r="1895" spans="9:22" x14ac:dyDescent="0.45">
      <c r="I1895" t="s">
        <v>235</v>
      </c>
      <c r="J1895" t="s">
        <v>818</v>
      </c>
      <c r="K1895">
        <v>2.5745553685687768E-2</v>
      </c>
      <c r="L1895" t="s">
        <v>157</v>
      </c>
      <c r="N1895" t="s">
        <v>470</v>
      </c>
      <c r="O1895" t="s">
        <v>818</v>
      </c>
      <c r="P1895">
        <v>1.014155807582484E-2</v>
      </c>
      <c r="Q1895" t="s">
        <v>157</v>
      </c>
      <c r="S1895" t="s">
        <v>703</v>
      </c>
      <c r="T1895" t="s">
        <v>818</v>
      </c>
      <c r="U1895">
        <v>1.6716167050910159E-2</v>
      </c>
      <c r="V1895" t="s">
        <v>157</v>
      </c>
    </row>
    <row r="1896" spans="9:22" x14ac:dyDescent="0.45">
      <c r="I1896" t="s">
        <v>235</v>
      </c>
      <c r="J1896" t="s">
        <v>819</v>
      </c>
      <c r="K1896">
        <v>0.18429920504563019</v>
      </c>
      <c r="L1896" t="s">
        <v>157</v>
      </c>
      <c r="N1896" t="s">
        <v>470</v>
      </c>
      <c r="O1896" t="s">
        <v>819</v>
      </c>
      <c r="P1896">
        <v>6.4008839059638792E-2</v>
      </c>
      <c r="Q1896" t="s">
        <v>157</v>
      </c>
      <c r="S1896" t="s">
        <v>703</v>
      </c>
      <c r="T1896" t="s">
        <v>819</v>
      </c>
      <c r="U1896">
        <v>8.9270254010585304E-2</v>
      </c>
      <c r="V1896" t="s">
        <v>157</v>
      </c>
    </row>
    <row r="1897" spans="9:22" x14ac:dyDescent="0.45">
      <c r="I1897" t="s">
        <v>235</v>
      </c>
      <c r="J1897" t="s">
        <v>820</v>
      </c>
      <c r="K1897">
        <v>2.529197510544377E-2</v>
      </c>
      <c r="L1897" t="s">
        <v>157</v>
      </c>
      <c r="N1897" t="s">
        <v>470</v>
      </c>
      <c r="O1897" t="s">
        <v>820</v>
      </c>
      <c r="P1897">
        <v>1.0908668185243321E-2</v>
      </c>
      <c r="Q1897" t="s">
        <v>157</v>
      </c>
      <c r="S1897" t="s">
        <v>703</v>
      </c>
      <c r="T1897" t="s">
        <v>820</v>
      </c>
      <c r="U1897">
        <v>1.5476909168806612E-2</v>
      </c>
      <c r="V1897" t="s">
        <v>157</v>
      </c>
    </row>
    <row r="1898" spans="9:22" x14ac:dyDescent="0.45">
      <c r="I1898" t="s">
        <v>235</v>
      </c>
      <c r="J1898" t="s">
        <v>821</v>
      </c>
      <c r="K1898">
        <v>1.8951375699335159E-2</v>
      </c>
      <c r="L1898" t="s">
        <v>157</v>
      </c>
      <c r="N1898" t="s">
        <v>470</v>
      </c>
      <c r="O1898" t="s">
        <v>821</v>
      </c>
      <c r="P1898">
        <v>1.1502462926370255E-2</v>
      </c>
      <c r="Q1898" t="s">
        <v>157</v>
      </c>
      <c r="S1898" t="s">
        <v>703</v>
      </c>
      <c r="T1898" t="s">
        <v>821</v>
      </c>
      <c r="U1898">
        <v>1.5617654208228653E-2</v>
      </c>
      <c r="V1898" t="s">
        <v>157</v>
      </c>
    </row>
    <row r="1899" spans="9:22" x14ac:dyDescent="0.45">
      <c r="I1899" t="s">
        <v>235</v>
      </c>
      <c r="J1899" t="s">
        <v>822</v>
      </c>
      <c r="K1899">
        <v>5.09156871691256E-3</v>
      </c>
      <c r="L1899" t="s">
        <v>157</v>
      </c>
      <c r="N1899" t="s">
        <v>470</v>
      </c>
      <c r="O1899" t="s">
        <v>822</v>
      </c>
      <c r="P1899">
        <v>1.2573330410983533E-2</v>
      </c>
      <c r="Q1899" t="s">
        <v>157</v>
      </c>
      <c r="S1899" t="s">
        <v>703</v>
      </c>
      <c r="T1899" t="s">
        <v>822</v>
      </c>
      <c r="U1899">
        <v>1.6161637429207353E-2</v>
      </c>
      <c r="V1899" t="s">
        <v>157</v>
      </c>
    </row>
    <row r="1900" spans="9:22" x14ac:dyDescent="0.45">
      <c r="I1900" t="s">
        <v>235</v>
      </c>
      <c r="J1900" t="s">
        <v>823</v>
      </c>
      <c r="K1900">
        <v>6.0735858000320254E-5</v>
      </c>
      <c r="L1900" t="s">
        <v>157</v>
      </c>
      <c r="N1900" t="s">
        <v>470</v>
      </c>
      <c r="O1900" t="s">
        <v>823</v>
      </c>
      <c r="P1900">
        <v>6.6644528993131405E-2</v>
      </c>
      <c r="Q1900" t="s">
        <v>157</v>
      </c>
      <c r="S1900" t="s">
        <v>703</v>
      </c>
      <c r="T1900" t="s">
        <v>823</v>
      </c>
      <c r="U1900">
        <v>8.1330409267978035E-2</v>
      </c>
      <c r="V1900" t="s">
        <v>157</v>
      </c>
    </row>
    <row r="1901" spans="9:22" x14ac:dyDescent="0.45">
      <c r="I1901" t="s">
        <v>236</v>
      </c>
      <c r="J1901" t="s">
        <v>156</v>
      </c>
      <c r="K1901">
        <v>0</v>
      </c>
      <c r="L1901" t="s">
        <v>157</v>
      </c>
      <c r="N1901" t="s">
        <v>471</v>
      </c>
      <c r="O1901" t="s">
        <v>156</v>
      </c>
      <c r="P1901">
        <v>3.3021122985166199E-2</v>
      </c>
      <c r="Q1901" t="s">
        <v>157</v>
      </c>
      <c r="S1901" t="s">
        <v>704</v>
      </c>
      <c r="T1901" t="s">
        <v>156</v>
      </c>
      <c r="U1901">
        <v>3.6702493275429252E-2</v>
      </c>
      <c r="V1901" t="s">
        <v>157</v>
      </c>
    </row>
    <row r="1902" spans="9:22" x14ac:dyDescent="0.45">
      <c r="I1902" t="s">
        <v>236</v>
      </c>
      <c r="J1902" t="s">
        <v>158</v>
      </c>
      <c r="K1902">
        <v>0</v>
      </c>
      <c r="L1902" t="s">
        <v>157</v>
      </c>
      <c r="N1902" t="s">
        <v>471</v>
      </c>
      <c r="O1902" t="s">
        <v>158</v>
      </c>
      <c r="P1902">
        <v>4.6952140318448623E-3</v>
      </c>
      <c r="Q1902" t="s">
        <v>157</v>
      </c>
      <c r="S1902" t="s">
        <v>704</v>
      </c>
      <c r="T1902" t="s">
        <v>158</v>
      </c>
      <c r="U1902">
        <v>5.6554653001093793E-3</v>
      </c>
      <c r="V1902" t="s">
        <v>157</v>
      </c>
    </row>
    <row r="1903" spans="9:22" x14ac:dyDescent="0.45">
      <c r="I1903" t="s">
        <v>236</v>
      </c>
      <c r="J1903" t="s">
        <v>159</v>
      </c>
      <c r="K1903">
        <v>2.2293767367584215E-4</v>
      </c>
      <c r="L1903" t="s">
        <v>157</v>
      </c>
      <c r="N1903" t="s">
        <v>471</v>
      </c>
      <c r="O1903" t="s">
        <v>159</v>
      </c>
      <c r="P1903">
        <v>4.5962157360924906E-3</v>
      </c>
      <c r="Q1903" t="s">
        <v>157</v>
      </c>
      <c r="S1903" t="s">
        <v>704</v>
      </c>
      <c r="T1903" t="s">
        <v>159</v>
      </c>
      <c r="U1903">
        <v>5.6316592305422344E-3</v>
      </c>
      <c r="V1903" t="s">
        <v>157</v>
      </c>
    </row>
    <row r="1904" spans="9:22" x14ac:dyDescent="0.45">
      <c r="I1904" t="s">
        <v>236</v>
      </c>
      <c r="J1904" t="s">
        <v>160</v>
      </c>
      <c r="K1904">
        <v>3.9588052813940566E-3</v>
      </c>
      <c r="L1904" t="s">
        <v>157</v>
      </c>
      <c r="N1904" t="s">
        <v>471</v>
      </c>
      <c r="O1904" t="s">
        <v>160</v>
      </c>
      <c r="P1904">
        <v>4.6539111745671118E-3</v>
      </c>
      <c r="Q1904" t="s">
        <v>157</v>
      </c>
      <c r="S1904" t="s">
        <v>704</v>
      </c>
      <c r="T1904" t="s">
        <v>160</v>
      </c>
      <c r="U1904">
        <v>5.3639316300510727E-3</v>
      </c>
      <c r="V1904" t="s">
        <v>157</v>
      </c>
    </row>
    <row r="1905" spans="9:22" x14ac:dyDescent="0.45">
      <c r="I1905" t="s">
        <v>236</v>
      </c>
      <c r="J1905" t="s">
        <v>161</v>
      </c>
      <c r="K1905">
        <v>3.8206491710142378E-2</v>
      </c>
      <c r="L1905" t="s">
        <v>157</v>
      </c>
      <c r="N1905" t="s">
        <v>471</v>
      </c>
      <c r="O1905" t="s">
        <v>161</v>
      </c>
      <c r="P1905">
        <v>3.2036693600030079E-2</v>
      </c>
      <c r="Q1905" t="s">
        <v>157</v>
      </c>
      <c r="S1905" t="s">
        <v>704</v>
      </c>
      <c r="T1905" t="s">
        <v>161</v>
      </c>
      <c r="U1905">
        <v>2.6003920657342968E-2</v>
      </c>
      <c r="V1905" t="s">
        <v>157</v>
      </c>
    </row>
    <row r="1906" spans="9:22" x14ac:dyDescent="0.45">
      <c r="I1906" t="s">
        <v>236</v>
      </c>
      <c r="J1906" t="s">
        <v>807</v>
      </c>
      <c r="K1906">
        <v>5.5485422894850384E-3</v>
      </c>
      <c r="L1906" t="s">
        <v>157</v>
      </c>
      <c r="N1906" t="s">
        <v>471</v>
      </c>
      <c r="O1906" t="s">
        <v>807</v>
      </c>
      <c r="P1906">
        <v>5.2980532950914422E-3</v>
      </c>
      <c r="Q1906" t="s">
        <v>157</v>
      </c>
      <c r="S1906" t="s">
        <v>704</v>
      </c>
      <c r="T1906" t="s">
        <v>807</v>
      </c>
      <c r="U1906">
        <v>3.7531194907234953E-3</v>
      </c>
      <c r="V1906" t="s">
        <v>157</v>
      </c>
    </row>
    <row r="1907" spans="9:22" x14ac:dyDescent="0.45">
      <c r="I1907" t="s">
        <v>236</v>
      </c>
      <c r="J1907" t="s">
        <v>808</v>
      </c>
      <c r="K1907">
        <v>3.5367995737997249E-3</v>
      </c>
      <c r="L1907" t="s">
        <v>157</v>
      </c>
      <c r="N1907" t="s">
        <v>471</v>
      </c>
      <c r="O1907" t="s">
        <v>808</v>
      </c>
      <c r="P1907">
        <v>5.2018826875631944E-3</v>
      </c>
      <c r="Q1907" t="s">
        <v>157</v>
      </c>
      <c r="S1907" t="s">
        <v>704</v>
      </c>
      <c r="T1907" t="s">
        <v>808</v>
      </c>
      <c r="U1907">
        <v>3.5757499374061558E-3</v>
      </c>
      <c r="V1907" t="s">
        <v>157</v>
      </c>
    </row>
    <row r="1908" spans="9:22" x14ac:dyDescent="0.45">
      <c r="I1908" t="s">
        <v>236</v>
      </c>
      <c r="J1908" t="s">
        <v>809</v>
      </c>
      <c r="K1908">
        <v>0</v>
      </c>
      <c r="L1908" t="s">
        <v>157</v>
      </c>
      <c r="N1908" t="s">
        <v>471</v>
      </c>
      <c r="O1908" t="s">
        <v>809</v>
      </c>
      <c r="P1908">
        <v>4.8436993166209811E-3</v>
      </c>
      <c r="Q1908" t="s">
        <v>157</v>
      </c>
      <c r="S1908" t="s">
        <v>704</v>
      </c>
      <c r="T1908" t="s">
        <v>809</v>
      </c>
      <c r="U1908">
        <v>3.5483038670288849E-3</v>
      </c>
      <c r="V1908" t="s">
        <v>157</v>
      </c>
    </row>
    <row r="1909" spans="9:22" x14ac:dyDescent="0.45">
      <c r="I1909" t="s">
        <v>236</v>
      </c>
      <c r="J1909" t="s">
        <v>810</v>
      </c>
      <c r="K1909">
        <v>0</v>
      </c>
      <c r="L1909" t="s">
        <v>157</v>
      </c>
      <c r="N1909" t="s">
        <v>471</v>
      </c>
      <c r="O1909" t="s">
        <v>810</v>
      </c>
      <c r="P1909">
        <v>2.268634500522804E-2</v>
      </c>
      <c r="Q1909" t="s">
        <v>157</v>
      </c>
      <c r="S1909" t="s">
        <v>704</v>
      </c>
      <c r="T1909" t="s">
        <v>810</v>
      </c>
      <c r="U1909">
        <v>1.9612753050727402E-2</v>
      </c>
      <c r="V1909" t="s">
        <v>157</v>
      </c>
    </row>
    <row r="1910" spans="9:22" x14ac:dyDescent="0.45">
      <c r="I1910" t="s">
        <v>236</v>
      </c>
      <c r="J1910" t="s">
        <v>162</v>
      </c>
      <c r="K1910">
        <v>1.3458621636302929E-2</v>
      </c>
      <c r="L1910" t="s">
        <v>157</v>
      </c>
      <c r="N1910" t="s">
        <v>471</v>
      </c>
      <c r="O1910" t="s">
        <v>162</v>
      </c>
      <c r="P1910">
        <v>0.15070404664783774</v>
      </c>
      <c r="Q1910" t="s">
        <v>157</v>
      </c>
      <c r="S1910" t="s">
        <v>704</v>
      </c>
      <c r="T1910" t="s">
        <v>162</v>
      </c>
      <c r="U1910">
        <v>0.14125335718284629</v>
      </c>
      <c r="V1910" t="s">
        <v>157</v>
      </c>
    </row>
    <row r="1911" spans="9:22" x14ac:dyDescent="0.45">
      <c r="I1911" t="s">
        <v>236</v>
      </c>
      <c r="J1911" t="s">
        <v>163</v>
      </c>
      <c r="K1911">
        <v>2.961888249230411E-2</v>
      </c>
      <c r="L1911" t="s">
        <v>157</v>
      </c>
      <c r="N1911" t="s">
        <v>471</v>
      </c>
      <c r="O1911" t="s">
        <v>163</v>
      </c>
      <c r="P1911">
        <v>1.8618838498082348E-2</v>
      </c>
      <c r="Q1911" t="s">
        <v>157</v>
      </c>
      <c r="S1911" t="s">
        <v>704</v>
      </c>
      <c r="T1911" t="s">
        <v>163</v>
      </c>
      <c r="U1911">
        <v>2.0686998266586435E-2</v>
      </c>
      <c r="V1911" t="s">
        <v>157</v>
      </c>
    </row>
    <row r="1912" spans="9:22" x14ac:dyDescent="0.45">
      <c r="I1912" t="s">
        <v>236</v>
      </c>
      <c r="J1912" t="s">
        <v>164</v>
      </c>
      <c r="K1912">
        <v>4.5069068396860097E-2</v>
      </c>
      <c r="L1912" t="s">
        <v>157</v>
      </c>
      <c r="N1912" t="s">
        <v>471</v>
      </c>
      <c r="O1912" t="s">
        <v>164</v>
      </c>
      <c r="P1912">
        <v>1.9271129230659871E-2</v>
      </c>
      <c r="Q1912" t="s">
        <v>157</v>
      </c>
      <c r="S1912" t="s">
        <v>704</v>
      </c>
      <c r="T1912" t="s">
        <v>164</v>
      </c>
      <c r="U1912">
        <v>2.0692932846159428E-2</v>
      </c>
      <c r="V1912" t="s">
        <v>157</v>
      </c>
    </row>
    <row r="1913" spans="9:22" x14ac:dyDescent="0.45">
      <c r="I1913" t="s">
        <v>236</v>
      </c>
      <c r="J1913" t="s">
        <v>165</v>
      </c>
      <c r="K1913">
        <v>5.5883911852229899E-2</v>
      </c>
      <c r="L1913" t="s">
        <v>157</v>
      </c>
      <c r="N1913" t="s">
        <v>471</v>
      </c>
      <c r="O1913" t="s">
        <v>165</v>
      </c>
      <c r="P1913">
        <v>2.1004755819407618E-2</v>
      </c>
      <c r="Q1913" t="s">
        <v>157</v>
      </c>
      <c r="S1913" t="s">
        <v>704</v>
      </c>
      <c r="T1913" t="s">
        <v>165</v>
      </c>
      <c r="U1913">
        <v>2.0537770884482383E-2</v>
      </c>
      <c r="V1913" t="s">
        <v>157</v>
      </c>
    </row>
    <row r="1914" spans="9:22" x14ac:dyDescent="0.45">
      <c r="I1914" t="s">
        <v>236</v>
      </c>
      <c r="J1914" t="s">
        <v>166</v>
      </c>
      <c r="K1914">
        <v>0.37898292410373702</v>
      </c>
      <c r="L1914" t="s">
        <v>157</v>
      </c>
      <c r="N1914" t="s">
        <v>471</v>
      </c>
      <c r="O1914" t="s">
        <v>166</v>
      </c>
      <c r="P1914">
        <v>0.14918983021257781</v>
      </c>
      <c r="Q1914" t="s">
        <v>157</v>
      </c>
      <c r="S1914" t="s">
        <v>704</v>
      </c>
      <c r="T1914" t="s">
        <v>166</v>
      </c>
      <c r="U1914">
        <v>0.12178008836205682</v>
      </c>
      <c r="V1914" t="s">
        <v>157</v>
      </c>
    </row>
    <row r="1915" spans="9:22" x14ac:dyDescent="0.45">
      <c r="I1915" t="s">
        <v>236</v>
      </c>
      <c r="J1915" t="s">
        <v>811</v>
      </c>
      <c r="K1915">
        <v>5.2687022717805447E-2</v>
      </c>
      <c r="L1915" t="s">
        <v>157</v>
      </c>
      <c r="N1915" t="s">
        <v>471</v>
      </c>
      <c r="O1915" t="s">
        <v>811</v>
      </c>
      <c r="P1915">
        <v>2.699402094030702E-2</v>
      </c>
      <c r="Q1915" t="s">
        <v>157</v>
      </c>
      <c r="S1915" t="s">
        <v>704</v>
      </c>
      <c r="T1915" t="s">
        <v>811</v>
      </c>
      <c r="U1915">
        <v>2.440245702479589E-2</v>
      </c>
      <c r="V1915" t="s">
        <v>157</v>
      </c>
    </row>
    <row r="1916" spans="9:22" x14ac:dyDescent="0.45">
      <c r="I1916" t="s">
        <v>236</v>
      </c>
      <c r="J1916" t="s">
        <v>812</v>
      </c>
      <c r="K1916">
        <v>4.3414993602756247E-2</v>
      </c>
      <c r="L1916" t="s">
        <v>157</v>
      </c>
      <c r="N1916" t="s">
        <v>471</v>
      </c>
      <c r="O1916" t="s">
        <v>812</v>
      </c>
      <c r="P1916">
        <v>2.658823891582009E-2</v>
      </c>
      <c r="Q1916" t="s">
        <v>157</v>
      </c>
      <c r="S1916" t="s">
        <v>704</v>
      </c>
      <c r="T1916" t="s">
        <v>812</v>
      </c>
      <c r="U1916">
        <v>2.4851169914231273E-2</v>
      </c>
      <c r="V1916" t="s">
        <v>157</v>
      </c>
    </row>
    <row r="1917" spans="9:22" x14ac:dyDescent="0.45">
      <c r="I1917" t="s">
        <v>236</v>
      </c>
      <c r="J1917" t="s">
        <v>813</v>
      </c>
      <c r="K1917">
        <v>3.1425845096997418E-2</v>
      </c>
      <c r="L1917" t="s">
        <v>157</v>
      </c>
      <c r="N1917" t="s">
        <v>471</v>
      </c>
      <c r="O1917" t="s">
        <v>813</v>
      </c>
      <c r="P1917">
        <v>2.479834380973403E-2</v>
      </c>
      <c r="Q1917" t="s">
        <v>157</v>
      </c>
      <c r="S1917" t="s">
        <v>704</v>
      </c>
      <c r="T1917" t="s">
        <v>813</v>
      </c>
      <c r="U1917">
        <v>2.457563069053454E-2</v>
      </c>
      <c r="V1917" t="s">
        <v>157</v>
      </c>
    </row>
    <row r="1918" spans="9:22" x14ac:dyDescent="0.45">
      <c r="I1918" t="s">
        <v>236</v>
      </c>
      <c r="J1918" t="s">
        <v>814</v>
      </c>
      <c r="K1918">
        <v>1.9041497782211061E-2</v>
      </c>
      <c r="L1918" t="s">
        <v>157</v>
      </c>
      <c r="N1918" t="s">
        <v>471</v>
      </c>
      <c r="O1918" t="s">
        <v>814</v>
      </c>
      <c r="P1918">
        <v>0.12954005451592376</v>
      </c>
      <c r="Q1918" t="s">
        <v>157</v>
      </c>
      <c r="S1918" t="s">
        <v>704</v>
      </c>
      <c r="T1918" t="s">
        <v>814</v>
      </c>
      <c r="U1918">
        <v>0.11334006689088358</v>
      </c>
      <c r="V1918" t="s">
        <v>157</v>
      </c>
    </row>
    <row r="1919" spans="9:22" x14ac:dyDescent="0.45">
      <c r="I1919" t="s">
        <v>236</v>
      </c>
      <c r="J1919" t="s">
        <v>815</v>
      </c>
      <c r="K1919">
        <v>0</v>
      </c>
      <c r="L1919" t="s">
        <v>157</v>
      </c>
      <c r="N1919" t="s">
        <v>471</v>
      </c>
      <c r="O1919" t="s">
        <v>815</v>
      </c>
      <c r="P1919">
        <v>9.2354906786679888E-2</v>
      </c>
      <c r="Q1919" t="s">
        <v>157</v>
      </c>
      <c r="S1919" t="s">
        <v>704</v>
      </c>
      <c r="T1919" t="s">
        <v>815</v>
      </c>
      <c r="U1919">
        <v>0.11266690692255407</v>
      </c>
      <c r="V1919" t="s">
        <v>157</v>
      </c>
    </row>
    <row r="1920" spans="9:22" x14ac:dyDescent="0.45">
      <c r="I1920" t="s">
        <v>236</v>
      </c>
      <c r="J1920" t="s">
        <v>816</v>
      </c>
      <c r="K1920">
        <v>5.740890812623075E-3</v>
      </c>
      <c r="L1920" t="s">
        <v>157</v>
      </c>
      <c r="N1920" t="s">
        <v>471</v>
      </c>
      <c r="O1920" t="s">
        <v>816</v>
      </c>
      <c r="P1920">
        <v>1.2812701178503859E-2</v>
      </c>
      <c r="Q1920" t="s">
        <v>157</v>
      </c>
      <c r="S1920" t="s">
        <v>704</v>
      </c>
      <c r="T1920" t="s">
        <v>816</v>
      </c>
      <c r="U1920">
        <v>1.6170554145740815E-2</v>
      </c>
      <c r="V1920" t="s">
        <v>157</v>
      </c>
    </row>
    <row r="1921" spans="9:22" x14ac:dyDescent="0.45">
      <c r="I1921" t="s">
        <v>236</v>
      </c>
      <c r="J1921" t="s">
        <v>817</v>
      </c>
      <c r="K1921">
        <v>1.5529180983826213E-2</v>
      </c>
      <c r="L1921" t="s">
        <v>157</v>
      </c>
      <c r="N1921" t="s">
        <v>471</v>
      </c>
      <c r="O1921" t="s">
        <v>817</v>
      </c>
      <c r="P1921">
        <v>1.2175432468950784E-2</v>
      </c>
      <c r="Q1921" t="s">
        <v>157</v>
      </c>
      <c r="S1921" t="s">
        <v>704</v>
      </c>
      <c r="T1921" t="s">
        <v>817</v>
      </c>
      <c r="U1921">
        <v>1.6250097238827869E-2</v>
      </c>
      <c r="V1921" t="s">
        <v>157</v>
      </c>
    </row>
    <row r="1922" spans="9:22" x14ac:dyDescent="0.45">
      <c r="I1922" t="s">
        <v>236</v>
      </c>
      <c r="J1922" t="s">
        <v>818</v>
      </c>
      <c r="K1922">
        <v>2.5042860691880039E-2</v>
      </c>
      <c r="L1922" t="s">
        <v>157</v>
      </c>
      <c r="N1922" t="s">
        <v>471</v>
      </c>
      <c r="O1922" t="s">
        <v>818</v>
      </c>
      <c r="P1922">
        <v>1.2112940572177025E-2</v>
      </c>
      <c r="Q1922" t="s">
        <v>157</v>
      </c>
      <c r="S1922" t="s">
        <v>704</v>
      </c>
      <c r="T1922" t="s">
        <v>818</v>
      </c>
      <c r="U1922">
        <v>1.615238086478556E-2</v>
      </c>
      <c r="V1922" t="s">
        <v>157</v>
      </c>
    </row>
    <row r="1923" spans="9:22" x14ac:dyDescent="0.45">
      <c r="I1923" t="s">
        <v>236</v>
      </c>
      <c r="J1923" t="s">
        <v>819</v>
      </c>
      <c r="K1923">
        <v>0.18347920730121159</v>
      </c>
      <c r="L1923" t="s">
        <v>157</v>
      </c>
      <c r="N1923" t="s">
        <v>471</v>
      </c>
      <c r="O1923" t="s">
        <v>819</v>
      </c>
      <c r="P1923">
        <v>7.7978307212019191E-2</v>
      </c>
      <c r="Q1923" t="s">
        <v>157</v>
      </c>
      <c r="S1923" t="s">
        <v>704</v>
      </c>
      <c r="T1923" t="s">
        <v>819</v>
      </c>
      <c r="U1923">
        <v>8.5776354927620438E-2</v>
      </c>
      <c r="V1923" t="s">
        <v>157</v>
      </c>
    </row>
    <row r="1924" spans="9:22" x14ac:dyDescent="0.45">
      <c r="I1924" t="s">
        <v>236</v>
      </c>
      <c r="J1924" t="s">
        <v>820</v>
      </c>
      <c r="K1924">
        <v>2.5305199278760859E-2</v>
      </c>
      <c r="L1924" t="s">
        <v>157</v>
      </c>
      <c r="N1924" t="s">
        <v>471</v>
      </c>
      <c r="O1924" t="s">
        <v>820</v>
      </c>
      <c r="P1924">
        <v>1.3070446268145469E-2</v>
      </c>
      <c r="Q1924" t="s">
        <v>157</v>
      </c>
      <c r="S1924" t="s">
        <v>704</v>
      </c>
      <c r="T1924" t="s">
        <v>820</v>
      </c>
      <c r="U1924">
        <v>1.5142055128171687E-2</v>
      </c>
      <c r="V1924" t="s">
        <v>157</v>
      </c>
    </row>
    <row r="1925" spans="9:22" x14ac:dyDescent="0.45">
      <c r="I1925" t="s">
        <v>236</v>
      </c>
      <c r="J1925" t="s">
        <v>821</v>
      </c>
      <c r="K1925">
        <v>1.8342188767206582E-2</v>
      </c>
      <c r="L1925" t="s">
        <v>157</v>
      </c>
      <c r="N1925" t="s">
        <v>471</v>
      </c>
      <c r="O1925" t="s">
        <v>821</v>
      </c>
      <c r="P1925">
        <v>1.3066324495312455E-2</v>
      </c>
      <c r="Q1925" t="s">
        <v>157</v>
      </c>
      <c r="S1925" t="s">
        <v>704</v>
      </c>
      <c r="T1925" t="s">
        <v>821</v>
      </c>
      <c r="U1925">
        <v>1.5739554425396703E-2</v>
      </c>
      <c r="V1925" t="s">
        <v>157</v>
      </c>
    </row>
    <row r="1926" spans="9:22" x14ac:dyDescent="0.45">
      <c r="I1926" t="s">
        <v>236</v>
      </c>
      <c r="J1926" t="s">
        <v>822</v>
      </c>
      <c r="K1926">
        <v>5.3102023352905366E-3</v>
      </c>
      <c r="L1926" t="s">
        <v>157</v>
      </c>
      <c r="N1926" t="s">
        <v>471</v>
      </c>
      <c r="O1926" t="s">
        <v>822</v>
      </c>
      <c r="P1926">
        <v>1.338521676116863E-2</v>
      </c>
      <c r="Q1926" t="s">
        <v>157</v>
      </c>
      <c r="S1926" t="s">
        <v>704</v>
      </c>
      <c r="T1926" t="s">
        <v>822</v>
      </c>
      <c r="U1926">
        <v>1.6335261587630361E-2</v>
      </c>
      <c r="V1926" t="s">
        <v>157</v>
      </c>
    </row>
    <row r="1927" spans="9:22" x14ac:dyDescent="0.45">
      <c r="I1927" t="s">
        <v>236</v>
      </c>
      <c r="J1927" t="s">
        <v>823</v>
      </c>
      <c r="K1927">
        <v>1.9392561949985976E-4</v>
      </c>
      <c r="L1927" t="s">
        <v>157</v>
      </c>
      <c r="N1927" t="s">
        <v>471</v>
      </c>
      <c r="O1927" t="s">
        <v>823</v>
      </c>
      <c r="P1927">
        <v>6.9301327834488086E-2</v>
      </c>
      <c r="Q1927" t="s">
        <v>157</v>
      </c>
      <c r="S1927" t="s">
        <v>704</v>
      </c>
      <c r="T1927" t="s">
        <v>823</v>
      </c>
      <c r="U1927">
        <v>8.3798966257335045E-2</v>
      </c>
      <c r="V1927" t="s">
        <v>157</v>
      </c>
    </row>
    <row r="1928" spans="9:22" x14ac:dyDescent="0.45">
      <c r="I1928" t="s">
        <v>237</v>
      </c>
      <c r="J1928" t="s">
        <v>156</v>
      </c>
      <c r="K1928">
        <v>0</v>
      </c>
      <c r="L1928" t="s">
        <v>157</v>
      </c>
      <c r="N1928" t="s">
        <v>472</v>
      </c>
      <c r="O1928" t="s">
        <v>156</v>
      </c>
      <c r="P1928">
        <v>4.358387626951428E-2</v>
      </c>
      <c r="Q1928" t="s">
        <v>157</v>
      </c>
      <c r="S1928" t="s">
        <v>705</v>
      </c>
      <c r="T1928" t="s">
        <v>156</v>
      </c>
      <c r="U1928">
        <v>3.3231795468292767E-2</v>
      </c>
      <c r="V1928" t="s">
        <v>157</v>
      </c>
    </row>
    <row r="1929" spans="9:22" x14ac:dyDescent="0.45">
      <c r="I1929" t="s">
        <v>237</v>
      </c>
      <c r="J1929" t="s">
        <v>158</v>
      </c>
      <c r="K1929">
        <v>0</v>
      </c>
      <c r="L1929" t="s">
        <v>157</v>
      </c>
      <c r="N1929" t="s">
        <v>472</v>
      </c>
      <c r="O1929" t="s">
        <v>158</v>
      </c>
      <c r="P1929">
        <v>6.1670357314973171E-3</v>
      </c>
      <c r="Q1929" t="s">
        <v>157</v>
      </c>
      <c r="S1929" t="s">
        <v>705</v>
      </c>
      <c r="T1929" t="s">
        <v>158</v>
      </c>
      <c r="U1929">
        <v>5.0826184703730475E-3</v>
      </c>
      <c r="V1929" t="s">
        <v>157</v>
      </c>
    </row>
    <row r="1930" spans="9:22" x14ac:dyDescent="0.45">
      <c r="I1930" t="s">
        <v>237</v>
      </c>
      <c r="J1930" t="s">
        <v>159</v>
      </c>
      <c r="K1930">
        <v>3.4297330297687598E-5</v>
      </c>
      <c r="L1930" t="s">
        <v>157</v>
      </c>
      <c r="N1930" t="s">
        <v>472</v>
      </c>
      <c r="O1930" t="s">
        <v>159</v>
      </c>
      <c r="P1930">
        <v>6.0248163451235006E-3</v>
      </c>
      <c r="Q1930" t="s">
        <v>157</v>
      </c>
      <c r="S1930" t="s">
        <v>705</v>
      </c>
      <c r="T1930" t="s">
        <v>159</v>
      </c>
      <c r="U1930">
        <v>5.042476600878045E-3</v>
      </c>
      <c r="V1930" t="s">
        <v>157</v>
      </c>
    </row>
    <row r="1931" spans="9:22" x14ac:dyDescent="0.45">
      <c r="I1931" t="s">
        <v>237</v>
      </c>
      <c r="J1931" t="s">
        <v>160</v>
      </c>
      <c r="K1931">
        <v>3.9487806135715068E-3</v>
      </c>
      <c r="L1931" t="s">
        <v>157</v>
      </c>
      <c r="N1931" t="s">
        <v>472</v>
      </c>
      <c r="O1931" t="s">
        <v>160</v>
      </c>
      <c r="P1931">
        <v>5.8144336362301952E-3</v>
      </c>
      <c r="Q1931" t="s">
        <v>157</v>
      </c>
      <c r="S1931" t="s">
        <v>705</v>
      </c>
      <c r="T1931" t="s">
        <v>160</v>
      </c>
      <c r="U1931">
        <v>4.8686345446537086E-3</v>
      </c>
      <c r="V1931" t="s">
        <v>157</v>
      </c>
    </row>
    <row r="1932" spans="9:22" x14ac:dyDescent="0.45">
      <c r="I1932" t="s">
        <v>237</v>
      </c>
      <c r="J1932" t="s">
        <v>161</v>
      </c>
      <c r="K1932">
        <v>3.7490958292206944E-2</v>
      </c>
      <c r="L1932" t="s">
        <v>157</v>
      </c>
      <c r="N1932" t="s">
        <v>472</v>
      </c>
      <c r="O1932" t="s">
        <v>161</v>
      </c>
      <c r="P1932">
        <v>3.6647303999560489E-2</v>
      </c>
      <c r="Q1932" t="s">
        <v>157</v>
      </c>
      <c r="S1932" t="s">
        <v>705</v>
      </c>
      <c r="T1932" t="s">
        <v>161</v>
      </c>
      <c r="U1932">
        <v>2.470105740520219E-2</v>
      </c>
      <c r="V1932" t="s">
        <v>157</v>
      </c>
    </row>
    <row r="1933" spans="9:22" x14ac:dyDescent="0.45">
      <c r="I1933" t="s">
        <v>237</v>
      </c>
      <c r="J1933" t="s">
        <v>807</v>
      </c>
      <c r="K1933">
        <v>5.2611497201016195E-3</v>
      </c>
      <c r="L1933" t="s">
        <v>157</v>
      </c>
      <c r="N1933" t="s">
        <v>472</v>
      </c>
      <c r="O1933" t="s">
        <v>807</v>
      </c>
      <c r="P1933">
        <v>5.6571524067656571E-3</v>
      </c>
      <c r="Q1933" t="s">
        <v>157</v>
      </c>
      <c r="S1933" t="s">
        <v>705</v>
      </c>
      <c r="T1933" t="s">
        <v>807</v>
      </c>
      <c r="U1933">
        <v>3.6552789795078417E-3</v>
      </c>
      <c r="V1933" t="s">
        <v>157</v>
      </c>
    </row>
    <row r="1934" spans="9:22" x14ac:dyDescent="0.45">
      <c r="I1934" t="s">
        <v>237</v>
      </c>
      <c r="J1934" t="s">
        <v>808</v>
      </c>
      <c r="K1934">
        <v>3.424646498621735E-3</v>
      </c>
      <c r="L1934" t="s">
        <v>157</v>
      </c>
      <c r="N1934" t="s">
        <v>472</v>
      </c>
      <c r="O1934" t="s">
        <v>808</v>
      </c>
      <c r="P1934">
        <v>5.5379386284176938E-3</v>
      </c>
      <c r="Q1934" t="s">
        <v>157</v>
      </c>
      <c r="S1934" t="s">
        <v>705</v>
      </c>
      <c r="T1934" t="s">
        <v>808</v>
      </c>
      <c r="U1934">
        <v>3.4532156177776198E-3</v>
      </c>
      <c r="V1934" t="s">
        <v>157</v>
      </c>
    </row>
    <row r="1935" spans="9:22" x14ac:dyDescent="0.45">
      <c r="I1935" t="s">
        <v>237</v>
      </c>
      <c r="J1935" t="s">
        <v>809</v>
      </c>
      <c r="K1935">
        <v>0</v>
      </c>
      <c r="L1935" t="s">
        <v>157</v>
      </c>
      <c r="N1935" t="s">
        <v>472</v>
      </c>
      <c r="O1935" t="s">
        <v>809</v>
      </c>
      <c r="P1935">
        <v>5.5588720659686935E-3</v>
      </c>
      <c r="Q1935" t="s">
        <v>157</v>
      </c>
      <c r="S1935" t="s">
        <v>705</v>
      </c>
      <c r="T1935" t="s">
        <v>809</v>
      </c>
      <c r="U1935">
        <v>3.4871358382547531E-3</v>
      </c>
      <c r="V1935" t="s">
        <v>157</v>
      </c>
    </row>
    <row r="1936" spans="9:22" x14ac:dyDescent="0.45">
      <c r="I1936" t="s">
        <v>237</v>
      </c>
      <c r="J1936" t="s">
        <v>810</v>
      </c>
      <c r="K1936">
        <v>0</v>
      </c>
      <c r="L1936" t="s">
        <v>157</v>
      </c>
      <c r="N1936" t="s">
        <v>472</v>
      </c>
      <c r="O1936" t="s">
        <v>810</v>
      </c>
      <c r="P1936">
        <v>2.8160304660783432E-2</v>
      </c>
      <c r="Q1936" t="s">
        <v>157</v>
      </c>
      <c r="S1936" t="s">
        <v>705</v>
      </c>
      <c r="T1936" t="s">
        <v>810</v>
      </c>
      <c r="U1936">
        <v>1.974272054690426E-2</v>
      </c>
      <c r="V1936" t="s">
        <v>157</v>
      </c>
    </row>
    <row r="1937" spans="9:22" x14ac:dyDescent="0.45">
      <c r="I1937" t="s">
        <v>237</v>
      </c>
      <c r="J1937" t="s">
        <v>162</v>
      </c>
      <c r="K1937">
        <v>1.3612572119310596E-2</v>
      </c>
      <c r="L1937" t="s">
        <v>157</v>
      </c>
      <c r="N1937" t="s">
        <v>472</v>
      </c>
      <c r="O1937" t="s">
        <v>162</v>
      </c>
      <c r="P1937">
        <v>0.11911414282920953</v>
      </c>
      <c r="Q1937" t="s">
        <v>157</v>
      </c>
      <c r="S1937" t="s">
        <v>705</v>
      </c>
      <c r="T1937" t="s">
        <v>162</v>
      </c>
      <c r="U1937">
        <v>0.14774565148646343</v>
      </c>
      <c r="V1937" t="s">
        <v>157</v>
      </c>
    </row>
    <row r="1938" spans="9:22" x14ac:dyDescent="0.45">
      <c r="I1938" t="s">
        <v>237</v>
      </c>
      <c r="J1938" t="s">
        <v>163</v>
      </c>
      <c r="K1938">
        <v>3.0159273198610958E-2</v>
      </c>
      <c r="L1938" t="s">
        <v>157</v>
      </c>
      <c r="N1938" t="s">
        <v>472</v>
      </c>
      <c r="O1938" t="s">
        <v>163</v>
      </c>
      <c r="P1938">
        <v>1.6233838469606115E-2</v>
      </c>
      <c r="Q1938" t="s">
        <v>157</v>
      </c>
      <c r="S1938" t="s">
        <v>705</v>
      </c>
      <c r="T1938" t="s">
        <v>163</v>
      </c>
      <c r="U1938">
        <v>2.0197832546347338E-2</v>
      </c>
      <c r="V1938" t="s">
        <v>157</v>
      </c>
    </row>
    <row r="1939" spans="9:22" x14ac:dyDescent="0.45">
      <c r="I1939" t="s">
        <v>237</v>
      </c>
      <c r="J1939" t="s">
        <v>164</v>
      </c>
      <c r="K1939">
        <v>4.5209282490185888E-2</v>
      </c>
      <c r="L1939" t="s">
        <v>157</v>
      </c>
      <c r="N1939" t="s">
        <v>472</v>
      </c>
      <c r="O1939" t="s">
        <v>164</v>
      </c>
      <c r="P1939">
        <v>1.7866266392878374E-2</v>
      </c>
      <c r="Q1939" t="s">
        <v>157</v>
      </c>
      <c r="S1939" t="s">
        <v>705</v>
      </c>
      <c r="T1939" t="s">
        <v>164</v>
      </c>
      <c r="U1939">
        <v>1.9833357369735627E-2</v>
      </c>
      <c r="V1939" t="s">
        <v>157</v>
      </c>
    </row>
    <row r="1940" spans="9:22" x14ac:dyDescent="0.45">
      <c r="I1940" t="s">
        <v>237</v>
      </c>
      <c r="J1940" t="s">
        <v>165</v>
      </c>
      <c r="K1940">
        <v>5.6092204951880907E-2</v>
      </c>
      <c r="L1940" t="s">
        <v>157</v>
      </c>
      <c r="N1940" t="s">
        <v>472</v>
      </c>
      <c r="O1940" t="s">
        <v>165</v>
      </c>
      <c r="P1940">
        <v>2.0364497070426767E-2</v>
      </c>
      <c r="Q1940" t="s">
        <v>157</v>
      </c>
      <c r="S1940" t="s">
        <v>705</v>
      </c>
      <c r="T1940" t="s">
        <v>165</v>
      </c>
      <c r="U1940">
        <v>1.9554145452468155E-2</v>
      </c>
      <c r="V1940" t="s">
        <v>157</v>
      </c>
    </row>
    <row r="1941" spans="9:22" x14ac:dyDescent="0.45">
      <c r="I1941" t="s">
        <v>237</v>
      </c>
      <c r="J1941" t="s">
        <v>166</v>
      </c>
      <c r="K1941">
        <v>0.3796728811756539</v>
      </c>
      <c r="L1941" t="s">
        <v>157</v>
      </c>
      <c r="N1941" t="s">
        <v>472</v>
      </c>
      <c r="O1941" t="s">
        <v>166</v>
      </c>
      <c r="P1941">
        <v>0.14829399210156161</v>
      </c>
      <c r="Q1941" t="s">
        <v>157</v>
      </c>
      <c r="S1941" t="s">
        <v>705</v>
      </c>
      <c r="T1941" t="s">
        <v>166</v>
      </c>
      <c r="U1941">
        <v>0.11545090773810392</v>
      </c>
      <c r="V1941" t="s">
        <v>157</v>
      </c>
    </row>
    <row r="1942" spans="9:22" x14ac:dyDescent="0.45">
      <c r="I1942" t="s">
        <v>237</v>
      </c>
      <c r="J1942" t="s">
        <v>811</v>
      </c>
      <c r="K1942">
        <v>5.259513533803211E-2</v>
      </c>
      <c r="L1942" t="s">
        <v>157</v>
      </c>
      <c r="N1942" t="s">
        <v>472</v>
      </c>
      <c r="O1942" t="s">
        <v>811</v>
      </c>
      <c r="P1942">
        <v>2.7395230270952451E-2</v>
      </c>
      <c r="Q1942" t="s">
        <v>157</v>
      </c>
      <c r="S1942" t="s">
        <v>705</v>
      </c>
      <c r="T1942" t="s">
        <v>811</v>
      </c>
      <c r="U1942">
        <v>2.4153345238453375E-2</v>
      </c>
      <c r="V1942" t="s">
        <v>157</v>
      </c>
    </row>
    <row r="1943" spans="9:22" x14ac:dyDescent="0.45">
      <c r="I1943" t="s">
        <v>237</v>
      </c>
      <c r="J1943" t="s">
        <v>812</v>
      </c>
      <c r="K1943">
        <v>4.2985764783592464E-2</v>
      </c>
      <c r="L1943" t="s">
        <v>157</v>
      </c>
      <c r="N1943" t="s">
        <v>472</v>
      </c>
      <c r="O1943" t="s">
        <v>812</v>
      </c>
      <c r="P1943">
        <v>2.6615905677136883E-2</v>
      </c>
      <c r="Q1943" t="s">
        <v>157</v>
      </c>
      <c r="S1943" t="s">
        <v>705</v>
      </c>
      <c r="T1943" t="s">
        <v>812</v>
      </c>
      <c r="U1943">
        <v>2.5478589107332156E-2</v>
      </c>
      <c r="V1943" t="s">
        <v>157</v>
      </c>
    </row>
    <row r="1944" spans="9:22" x14ac:dyDescent="0.45">
      <c r="I1944" t="s">
        <v>237</v>
      </c>
      <c r="J1944" t="s">
        <v>813</v>
      </c>
      <c r="K1944">
        <v>3.1300557313213587E-2</v>
      </c>
      <c r="L1944" t="s">
        <v>157</v>
      </c>
      <c r="N1944" t="s">
        <v>472</v>
      </c>
      <c r="O1944" t="s">
        <v>813</v>
      </c>
      <c r="P1944">
        <v>2.6076943249257595E-2</v>
      </c>
      <c r="Q1944" t="s">
        <v>157</v>
      </c>
      <c r="S1944" t="s">
        <v>705</v>
      </c>
      <c r="T1944" t="s">
        <v>813</v>
      </c>
      <c r="U1944">
        <v>2.6039685277195895E-2</v>
      </c>
      <c r="V1944" t="s">
        <v>157</v>
      </c>
    </row>
    <row r="1945" spans="9:22" x14ac:dyDescent="0.45">
      <c r="I1945" t="s">
        <v>237</v>
      </c>
      <c r="J1945" t="s">
        <v>814</v>
      </c>
      <c r="K1945">
        <v>1.997953943811661E-2</v>
      </c>
      <c r="L1945" t="s">
        <v>157</v>
      </c>
      <c r="N1945" t="s">
        <v>472</v>
      </c>
      <c r="O1945" t="s">
        <v>814</v>
      </c>
      <c r="P1945">
        <v>0.1141203497376425</v>
      </c>
      <c r="Q1945" t="s">
        <v>157</v>
      </c>
      <c r="S1945" t="s">
        <v>705</v>
      </c>
      <c r="T1945" t="s">
        <v>814</v>
      </c>
      <c r="U1945">
        <v>0.12218688400288619</v>
      </c>
      <c r="V1945" t="s">
        <v>157</v>
      </c>
    </row>
    <row r="1946" spans="9:22" x14ac:dyDescent="0.45">
      <c r="I1946" t="s">
        <v>237</v>
      </c>
      <c r="J1946" t="s">
        <v>815</v>
      </c>
      <c r="K1946">
        <v>0</v>
      </c>
      <c r="L1946" t="s">
        <v>157</v>
      </c>
      <c r="N1946" t="s">
        <v>472</v>
      </c>
      <c r="O1946" t="s">
        <v>815</v>
      </c>
      <c r="P1946">
        <v>9.3141131210876513E-2</v>
      </c>
      <c r="Q1946" t="s">
        <v>157</v>
      </c>
      <c r="S1946" t="s">
        <v>705</v>
      </c>
      <c r="T1946" t="s">
        <v>815</v>
      </c>
      <c r="U1946">
        <v>0.11054478196784225</v>
      </c>
      <c r="V1946" t="s">
        <v>157</v>
      </c>
    </row>
    <row r="1947" spans="9:22" x14ac:dyDescent="0.45">
      <c r="I1947" t="s">
        <v>237</v>
      </c>
      <c r="J1947" t="s">
        <v>816</v>
      </c>
      <c r="K1947">
        <v>5.99022522159699E-3</v>
      </c>
      <c r="L1947" t="s">
        <v>157</v>
      </c>
      <c r="N1947" t="s">
        <v>472</v>
      </c>
      <c r="O1947" t="s">
        <v>816</v>
      </c>
      <c r="P1947">
        <v>1.2917710448282726E-2</v>
      </c>
      <c r="Q1947" t="s">
        <v>157</v>
      </c>
      <c r="S1947" t="s">
        <v>705</v>
      </c>
      <c r="T1947" t="s">
        <v>816</v>
      </c>
      <c r="U1947">
        <v>1.590361696608961E-2</v>
      </c>
      <c r="V1947" t="s">
        <v>157</v>
      </c>
    </row>
    <row r="1948" spans="9:22" x14ac:dyDescent="0.45">
      <c r="I1948" t="s">
        <v>237</v>
      </c>
      <c r="J1948" t="s">
        <v>817</v>
      </c>
      <c r="K1948">
        <v>1.5591354562366164E-2</v>
      </c>
      <c r="L1948" t="s">
        <v>157</v>
      </c>
      <c r="N1948" t="s">
        <v>472</v>
      </c>
      <c r="O1948" t="s">
        <v>817</v>
      </c>
      <c r="P1948">
        <v>1.2447455534495503E-2</v>
      </c>
      <c r="Q1948" t="s">
        <v>157</v>
      </c>
      <c r="S1948" t="s">
        <v>705</v>
      </c>
      <c r="T1948" t="s">
        <v>817</v>
      </c>
      <c r="U1948">
        <v>1.5916619489581268E-2</v>
      </c>
      <c r="V1948" t="s">
        <v>157</v>
      </c>
    </row>
    <row r="1949" spans="9:22" x14ac:dyDescent="0.45">
      <c r="I1949" t="s">
        <v>237</v>
      </c>
      <c r="J1949" t="s">
        <v>818</v>
      </c>
      <c r="K1949">
        <v>2.5039787371925769E-2</v>
      </c>
      <c r="L1949" t="s">
        <v>157</v>
      </c>
      <c r="N1949" t="s">
        <v>472</v>
      </c>
      <c r="O1949" t="s">
        <v>818</v>
      </c>
      <c r="P1949">
        <v>1.2925877929161953E-2</v>
      </c>
      <c r="Q1949" t="s">
        <v>157</v>
      </c>
      <c r="S1949" t="s">
        <v>705</v>
      </c>
      <c r="T1949" t="s">
        <v>818</v>
      </c>
      <c r="U1949">
        <v>1.5730631956965637E-2</v>
      </c>
      <c r="V1949" t="s">
        <v>157</v>
      </c>
    </row>
    <row r="1950" spans="9:22" x14ac:dyDescent="0.45">
      <c r="I1950" t="s">
        <v>237</v>
      </c>
      <c r="J1950" t="s">
        <v>819</v>
      </c>
      <c r="K1950">
        <v>0.1828912858900924</v>
      </c>
      <c r="L1950" t="s">
        <v>157</v>
      </c>
      <c r="N1950" t="s">
        <v>472</v>
      </c>
      <c r="O1950" t="s">
        <v>819</v>
      </c>
      <c r="P1950">
        <v>9.3535113337497838E-2</v>
      </c>
      <c r="Q1950" t="s">
        <v>157</v>
      </c>
      <c r="S1950" t="s">
        <v>705</v>
      </c>
      <c r="T1950" t="s">
        <v>819</v>
      </c>
      <c r="U1950">
        <v>8.615629638570009E-2</v>
      </c>
      <c r="V1950" t="s">
        <v>157</v>
      </c>
    </row>
    <row r="1951" spans="9:22" x14ac:dyDescent="0.45">
      <c r="I1951" t="s">
        <v>237</v>
      </c>
      <c r="J1951" t="s">
        <v>820</v>
      </c>
      <c r="K1951">
        <v>2.553360566187643E-2</v>
      </c>
      <c r="L1951" t="s">
        <v>157</v>
      </c>
      <c r="N1951" t="s">
        <v>472</v>
      </c>
      <c r="O1951" t="s">
        <v>820</v>
      </c>
      <c r="P1951">
        <v>1.5448306993963483E-2</v>
      </c>
      <c r="Q1951" t="s">
        <v>157</v>
      </c>
      <c r="S1951" t="s">
        <v>705</v>
      </c>
      <c r="T1951" t="s">
        <v>820</v>
      </c>
      <c r="U1951">
        <v>1.5361497591495389E-2</v>
      </c>
      <c r="V1951" t="s">
        <v>157</v>
      </c>
    </row>
    <row r="1952" spans="9:22" x14ac:dyDescent="0.45">
      <c r="I1952" t="s">
        <v>237</v>
      </c>
      <c r="J1952" t="s">
        <v>821</v>
      </c>
      <c r="K1952">
        <v>1.7385867962774231E-2</v>
      </c>
      <c r="L1952" t="s">
        <v>157</v>
      </c>
      <c r="N1952" t="s">
        <v>472</v>
      </c>
      <c r="O1952" t="s">
        <v>821</v>
      </c>
      <c r="P1952">
        <v>1.4996376274595088E-2</v>
      </c>
      <c r="Q1952" t="s">
        <v>157</v>
      </c>
      <c r="S1952" t="s">
        <v>705</v>
      </c>
      <c r="T1952" t="s">
        <v>821</v>
      </c>
      <c r="U1952">
        <v>1.6035508435864668E-2</v>
      </c>
      <c r="V1952" t="s">
        <v>157</v>
      </c>
    </row>
    <row r="1953" spans="9:22" x14ac:dyDescent="0.45">
      <c r="I1953" t="s">
        <v>237</v>
      </c>
      <c r="J1953" t="s">
        <v>822</v>
      </c>
      <c r="K1953">
        <v>5.5735966737874608E-3</v>
      </c>
      <c r="L1953" t="s">
        <v>157</v>
      </c>
      <c r="N1953" t="s">
        <v>472</v>
      </c>
      <c r="O1953" t="s">
        <v>822</v>
      </c>
      <c r="P1953">
        <v>1.5006611490656635E-2</v>
      </c>
      <c r="Q1953" t="s">
        <v>157</v>
      </c>
      <c r="S1953" t="s">
        <v>705</v>
      </c>
      <c r="T1953" t="s">
        <v>822</v>
      </c>
      <c r="U1953">
        <v>1.6346618599591869E-2</v>
      </c>
      <c r="V1953" t="s">
        <v>157</v>
      </c>
    </row>
    <row r="1954" spans="9:22" x14ac:dyDescent="0.45">
      <c r="I1954" t="s">
        <v>237</v>
      </c>
      <c r="J1954" t="s">
        <v>823</v>
      </c>
      <c r="K1954">
        <v>2.2723339218411426E-4</v>
      </c>
      <c r="L1954" t="s">
        <v>157</v>
      </c>
      <c r="N1954" t="s">
        <v>472</v>
      </c>
      <c r="O1954" t="s">
        <v>823</v>
      </c>
      <c r="P1954">
        <v>7.0348517237937211E-2</v>
      </c>
      <c r="Q1954" t="s">
        <v>157</v>
      </c>
      <c r="S1954" t="s">
        <v>705</v>
      </c>
      <c r="T1954" t="s">
        <v>823</v>
      </c>
      <c r="U1954">
        <v>8.409909691603884E-2</v>
      </c>
      <c r="V1954" t="s">
        <v>157</v>
      </c>
    </row>
    <row r="1955" spans="9:22" x14ac:dyDescent="0.45">
      <c r="I1955" t="s">
        <v>238</v>
      </c>
      <c r="J1955" t="s">
        <v>156</v>
      </c>
      <c r="K1955">
        <v>0</v>
      </c>
      <c r="L1955" t="s">
        <v>157</v>
      </c>
      <c r="N1955" t="s">
        <v>473</v>
      </c>
      <c r="O1955" t="s">
        <v>156</v>
      </c>
      <c r="P1955">
        <v>4.1029515538982847E-2</v>
      </c>
      <c r="Q1955" t="s">
        <v>157</v>
      </c>
      <c r="S1955" t="s">
        <v>706</v>
      </c>
      <c r="T1955" t="s">
        <v>156</v>
      </c>
      <c r="U1955">
        <v>2.6506324873389695E-2</v>
      </c>
      <c r="V1955" t="s">
        <v>157</v>
      </c>
    </row>
    <row r="1956" spans="9:22" x14ac:dyDescent="0.45">
      <c r="I1956" t="s">
        <v>238</v>
      </c>
      <c r="J1956" t="s">
        <v>158</v>
      </c>
      <c r="K1956">
        <v>0</v>
      </c>
      <c r="L1956" t="s">
        <v>157</v>
      </c>
      <c r="N1956" t="s">
        <v>473</v>
      </c>
      <c r="O1956" t="s">
        <v>158</v>
      </c>
      <c r="P1956">
        <v>6.061167770374863E-3</v>
      </c>
      <c r="Q1956" t="s">
        <v>157</v>
      </c>
      <c r="S1956" t="s">
        <v>706</v>
      </c>
      <c r="T1956" t="s">
        <v>158</v>
      </c>
      <c r="U1956">
        <v>3.9382068739684528E-3</v>
      </c>
      <c r="V1956" t="s">
        <v>157</v>
      </c>
    </row>
    <row r="1957" spans="9:22" x14ac:dyDescent="0.45">
      <c r="I1957" t="s">
        <v>238</v>
      </c>
      <c r="J1957" t="s">
        <v>159</v>
      </c>
      <c r="K1957">
        <v>0</v>
      </c>
      <c r="L1957" t="s">
        <v>157</v>
      </c>
      <c r="N1957" t="s">
        <v>473</v>
      </c>
      <c r="O1957" t="s">
        <v>159</v>
      </c>
      <c r="P1957">
        <v>5.8090870736837745E-3</v>
      </c>
      <c r="Q1957" t="s">
        <v>157</v>
      </c>
      <c r="S1957" t="s">
        <v>706</v>
      </c>
      <c r="T1957" t="s">
        <v>159</v>
      </c>
      <c r="U1957">
        <v>3.9860218263999755E-3</v>
      </c>
      <c r="V1957" t="s">
        <v>157</v>
      </c>
    </row>
    <row r="1958" spans="9:22" x14ac:dyDescent="0.45">
      <c r="I1958" t="s">
        <v>238</v>
      </c>
      <c r="J1958" t="s">
        <v>160</v>
      </c>
      <c r="K1958">
        <v>4.1168872346794786E-3</v>
      </c>
      <c r="L1958" t="s">
        <v>157</v>
      </c>
      <c r="N1958" t="s">
        <v>473</v>
      </c>
      <c r="O1958" t="s">
        <v>160</v>
      </c>
      <c r="P1958">
        <v>5.4177514171937068E-3</v>
      </c>
      <c r="Q1958" t="s">
        <v>157</v>
      </c>
      <c r="S1958" t="s">
        <v>706</v>
      </c>
      <c r="T1958" t="s">
        <v>160</v>
      </c>
      <c r="U1958">
        <v>4.0187143430605527E-3</v>
      </c>
      <c r="V1958" t="s">
        <v>157</v>
      </c>
    </row>
    <row r="1959" spans="9:22" x14ac:dyDescent="0.45">
      <c r="I1959" t="s">
        <v>238</v>
      </c>
      <c r="J1959" t="s">
        <v>161</v>
      </c>
      <c r="K1959">
        <v>3.7730524897695801E-2</v>
      </c>
      <c r="L1959" t="s">
        <v>157</v>
      </c>
      <c r="N1959" t="s">
        <v>473</v>
      </c>
      <c r="O1959" t="s">
        <v>161</v>
      </c>
      <c r="P1959">
        <v>3.1671385712223388E-2</v>
      </c>
      <c r="Q1959" t="s">
        <v>157</v>
      </c>
      <c r="S1959" t="s">
        <v>706</v>
      </c>
      <c r="T1959" t="s">
        <v>161</v>
      </c>
      <c r="U1959">
        <v>2.4413327889692017E-2</v>
      </c>
      <c r="V1959" t="s">
        <v>157</v>
      </c>
    </row>
    <row r="1960" spans="9:22" x14ac:dyDescent="0.45">
      <c r="I1960" t="s">
        <v>238</v>
      </c>
      <c r="J1960" t="s">
        <v>807</v>
      </c>
      <c r="K1960">
        <v>5.0862001195260799E-3</v>
      </c>
      <c r="L1960" t="s">
        <v>157</v>
      </c>
      <c r="N1960" t="s">
        <v>473</v>
      </c>
      <c r="O1960" t="s">
        <v>807</v>
      </c>
      <c r="P1960">
        <v>4.5618968915291684E-3</v>
      </c>
      <c r="Q1960" t="s">
        <v>157</v>
      </c>
      <c r="S1960" t="s">
        <v>706</v>
      </c>
      <c r="T1960" t="s">
        <v>807</v>
      </c>
      <c r="U1960">
        <v>4.2439961181686744E-3</v>
      </c>
      <c r="V1960" t="s">
        <v>157</v>
      </c>
    </row>
    <row r="1961" spans="9:22" x14ac:dyDescent="0.45">
      <c r="I1961" t="s">
        <v>238</v>
      </c>
      <c r="J1961" t="s">
        <v>808</v>
      </c>
      <c r="K1961">
        <v>3.3062128155776577E-3</v>
      </c>
      <c r="L1961" t="s">
        <v>157</v>
      </c>
      <c r="N1961" t="s">
        <v>473</v>
      </c>
      <c r="O1961" t="s">
        <v>808</v>
      </c>
      <c r="P1961">
        <v>4.4262877825539488E-3</v>
      </c>
      <c r="Q1961" t="s">
        <v>157</v>
      </c>
      <c r="S1961" t="s">
        <v>706</v>
      </c>
      <c r="T1961" t="s">
        <v>808</v>
      </c>
      <c r="U1961">
        <v>4.0785873510287727E-3</v>
      </c>
      <c r="V1961" t="s">
        <v>157</v>
      </c>
    </row>
    <row r="1962" spans="9:22" x14ac:dyDescent="0.45">
      <c r="I1962" t="s">
        <v>238</v>
      </c>
      <c r="J1962" t="s">
        <v>809</v>
      </c>
      <c r="K1962">
        <v>0</v>
      </c>
      <c r="L1962" t="s">
        <v>157</v>
      </c>
      <c r="N1962" t="s">
        <v>473</v>
      </c>
      <c r="O1962" t="s">
        <v>809</v>
      </c>
      <c r="P1962">
        <v>4.4719714792973491E-3</v>
      </c>
      <c r="Q1962" t="s">
        <v>157</v>
      </c>
      <c r="S1962" t="s">
        <v>706</v>
      </c>
      <c r="T1962" t="s">
        <v>809</v>
      </c>
      <c r="U1962">
        <v>4.024749567039596E-3</v>
      </c>
      <c r="V1962" t="s">
        <v>157</v>
      </c>
    </row>
    <row r="1963" spans="9:22" x14ac:dyDescent="0.45">
      <c r="I1963" t="s">
        <v>238</v>
      </c>
      <c r="J1963" t="s">
        <v>810</v>
      </c>
      <c r="K1963">
        <v>0</v>
      </c>
      <c r="L1963" t="s">
        <v>157</v>
      </c>
      <c r="N1963" t="s">
        <v>473</v>
      </c>
      <c r="O1963" t="s">
        <v>810</v>
      </c>
      <c r="P1963">
        <v>2.5234395262967439E-2</v>
      </c>
      <c r="Q1963" t="s">
        <v>157</v>
      </c>
      <c r="S1963" t="s">
        <v>706</v>
      </c>
      <c r="T1963" t="s">
        <v>810</v>
      </c>
      <c r="U1963">
        <v>1.7420101531726233E-2</v>
      </c>
      <c r="V1963" t="s">
        <v>157</v>
      </c>
    </row>
    <row r="1964" spans="9:22" x14ac:dyDescent="0.45">
      <c r="I1964" t="s">
        <v>238</v>
      </c>
      <c r="J1964" t="s">
        <v>162</v>
      </c>
      <c r="K1964">
        <v>1.3632606644752635E-2</v>
      </c>
      <c r="L1964" t="s">
        <v>157</v>
      </c>
      <c r="N1964" t="s">
        <v>473</v>
      </c>
      <c r="O1964" t="s">
        <v>162</v>
      </c>
      <c r="P1964">
        <v>0.11652806651072842</v>
      </c>
      <c r="Q1964" t="s">
        <v>157</v>
      </c>
      <c r="S1964" t="s">
        <v>706</v>
      </c>
      <c r="T1964" t="s">
        <v>162</v>
      </c>
      <c r="U1964">
        <v>0.18531553594162239</v>
      </c>
      <c r="V1964" t="s">
        <v>157</v>
      </c>
    </row>
    <row r="1965" spans="9:22" x14ac:dyDescent="0.45">
      <c r="I1965" t="s">
        <v>238</v>
      </c>
      <c r="J1965" t="s">
        <v>163</v>
      </c>
      <c r="K1965">
        <v>3.0177708117165927E-2</v>
      </c>
      <c r="L1965" t="s">
        <v>157</v>
      </c>
      <c r="N1965" t="s">
        <v>473</v>
      </c>
      <c r="O1965" t="s">
        <v>163</v>
      </c>
      <c r="P1965">
        <v>1.6879586270955468E-2</v>
      </c>
      <c r="Q1965" t="s">
        <v>157</v>
      </c>
      <c r="S1965" t="s">
        <v>706</v>
      </c>
      <c r="T1965" t="s">
        <v>163</v>
      </c>
      <c r="U1965">
        <v>2.5349034681256762E-2</v>
      </c>
      <c r="V1965" t="s">
        <v>157</v>
      </c>
    </row>
    <row r="1966" spans="9:22" x14ac:dyDescent="0.45">
      <c r="I1966" t="s">
        <v>238</v>
      </c>
      <c r="J1966" t="s">
        <v>164</v>
      </c>
      <c r="K1966">
        <v>4.4949000440607463E-2</v>
      </c>
      <c r="L1966" t="s">
        <v>157</v>
      </c>
      <c r="N1966" t="s">
        <v>473</v>
      </c>
      <c r="O1966" t="s">
        <v>164</v>
      </c>
      <c r="P1966">
        <v>1.8384244954677213E-2</v>
      </c>
      <c r="Q1966" t="s">
        <v>157</v>
      </c>
      <c r="S1966" t="s">
        <v>706</v>
      </c>
      <c r="T1966" t="s">
        <v>164</v>
      </c>
      <c r="U1966">
        <v>2.5012417838144188E-2</v>
      </c>
      <c r="V1966" t="s">
        <v>157</v>
      </c>
    </row>
    <row r="1967" spans="9:22" x14ac:dyDescent="0.45">
      <c r="I1967" t="s">
        <v>238</v>
      </c>
      <c r="J1967" t="s">
        <v>165</v>
      </c>
      <c r="K1967">
        <v>5.6072144896074677E-2</v>
      </c>
      <c r="L1967" t="s">
        <v>157</v>
      </c>
      <c r="N1967" t="s">
        <v>473</v>
      </c>
      <c r="O1967" t="s">
        <v>165</v>
      </c>
      <c r="P1967">
        <v>2.04707352011936E-2</v>
      </c>
      <c r="Q1967" t="s">
        <v>157</v>
      </c>
      <c r="S1967" t="s">
        <v>706</v>
      </c>
      <c r="T1967" t="s">
        <v>165</v>
      </c>
      <c r="U1967">
        <v>2.5191744174298588E-2</v>
      </c>
      <c r="V1967" t="s">
        <v>157</v>
      </c>
    </row>
    <row r="1968" spans="9:22" x14ac:dyDescent="0.45">
      <c r="I1968" t="s">
        <v>238</v>
      </c>
      <c r="J1968" t="s">
        <v>166</v>
      </c>
      <c r="K1968">
        <v>0.3802943448663445</v>
      </c>
      <c r="L1968" t="s">
        <v>157</v>
      </c>
      <c r="N1968" t="s">
        <v>473</v>
      </c>
      <c r="O1968" t="s">
        <v>166</v>
      </c>
      <c r="P1968">
        <v>0.14642383085788219</v>
      </c>
      <c r="Q1968" t="s">
        <v>157</v>
      </c>
      <c r="S1968" t="s">
        <v>706</v>
      </c>
      <c r="T1968" t="s">
        <v>166</v>
      </c>
      <c r="U1968">
        <v>0.16058844901715766</v>
      </c>
      <c r="V1968" t="s">
        <v>157</v>
      </c>
    </row>
    <row r="1969" spans="9:22" x14ac:dyDescent="0.45">
      <c r="I1969" t="s">
        <v>238</v>
      </c>
      <c r="J1969" t="s">
        <v>811</v>
      </c>
      <c r="K1969">
        <v>5.2797928248414408E-2</v>
      </c>
      <c r="L1969" t="s">
        <v>157</v>
      </c>
      <c r="N1969" t="s">
        <v>473</v>
      </c>
      <c r="O1969" t="s">
        <v>811</v>
      </c>
      <c r="P1969">
        <v>2.7375803057075866E-2</v>
      </c>
      <c r="Q1969" t="s">
        <v>157</v>
      </c>
      <c r="S1969" t="s">
        <v>706</v>
      </c>
      <c r="T1969" t="s">
        <v>811</v>
      </c>
      <c r="U1969">
        <v>2.8055637085025665E-2</v>
      </c>
      <c r="V1969" t="s">
        <v>157</v>
      </c>
    </row>
    <row r="1970" spans="9:22" x14ac:dyDescent="0.45">
      <c r="I1970" t="s">
        <v>238</v>
      </c>
      <c r="J1970" t="s">
        <v>812</v>
      </c>
      <c r="K1970">
        <v>4.3445043665170824E-2</v>
      </c>
      <c r="L1970" t="s">
        <v>157</v>
      </c>
      <c r="N1970" t="s">
        <v>473</v>
      </c>
      <c r="O1970" t="s">
        <v>812</v>
      </c>
      <c r="P1970">
        <v>2.6477542347700691E-2</v>
      </c>
      <c r="Q1970" t="s">
        <v>157</v>
      </c>
      <c r="S1970" t="s">
        <v>706</v>
      </c>
      <c r="T1970" t="s">
        <v>812</v>
      </c>
      <c r="U1970">
        <v>2.8286956409619396E-2</v>
      </c>
      <c r="V1970" t="s">
        <v>157</v>
      </c>
    </row>
    <row r="1971" spans="9:22" x14ac:dyDescent="0.45">
      <c r="I1971" t="s">
        <v>238</v>
      </c>
      <c r="J1971" t="s">
        <v>813</v>
      </c>
      <c r="K1971">
        <v>3.1634152010639835E-2</v>
      </c>
      <c r="L1971" t="s">
        <v>157</v>
      </c>
      <c r="N1971" t="s">
        <v>473</v>
      </c>
      <c r="O1971" t="s">
        <v>813</v>
      </c>
      <c r="P1971">
        <v>2.5627210723783961E-2</v>
      </c>
      <c r="Q1971" t="s">
        <v>157</v>
      </c>
      <c r="S1971" t="s">
        <v>706</v>
      </c>
      <c r="T1971" t="s">
        <v>813</v>
      </c>
      <c r="U1971">
        <v>2.8302443813549839E-2</v>
      </c>
      <c r="V1971" t="s">
        <v>157</v>
      </c>
    </row>
    <row r="1972" spans="9:22" x14ac:dyDescent="0.45">
      <c r="I1972" t="s">
        <v>238</v>
      </c>
      <c r="J1972" t="s">
        <v>814</v>
      </c>
      <c r="K1972">
        <v>2.0408387212285797E-2</v>
      </c>
      <c r="L1972" t="s">
        <v>157</v>
      </c>
      <c r="N1972" t="s">
        <v>473</v>
      </c>
      <c r="O1972" t="s">
        <v>814</v>
      </c>
      <c r="P1972">
        <v>0.10406726010653183</v>
      </c>
      <c r="Q1972" t="s">
        <v>157</v>
      </c>
      <c r="S1972" t="s">
        <v>706</v>
      </c>
      <c r="T1972" t="s">
        <v>814</v>
      </c>
      <c r="U1972">
        <v>0.13661657341666125</v>
      </c>
      <c r="V1972" t="s">
        <v>157</v>
      </c>
    </row>
    <row r="1973" spans="9:22" x14ac:dyDescent="0.45">
      <c r="I1973" t="s">
        <v>238</v>
      </c>
      <c r="J1973" t="s">
        <v>815</v>
      </c>
      <c r="K1973">
        <v>0</v>
      </c>
      <c r="L1973" t="s">
        <v>157</v>
      </c>
      <c r="N1973" t="s">
        <v>473</v>
      </c>
      <c r="O1973" t="s">
        <v>815</v>
      </c>
      <c r="P1973">
        <v>0.10218932137140313</v>
      </c>
      <c r="Q1973" t="s">
        <v>157</v>
      </c>
      <c r="S1973" t="s">
        <v>706</v>
      </c>
      <c r="T1973" t="s">
        <v>815</v>
      </c>
      <c r="U1973">
        <v>7.6857049983237641E-2</v>
      </c>
      <c r="V1973" t="s">
        <v>157</v>
      </c>
    </row>
    <row r="1974" spans="9:22" x14ac:dyDescent="0.45">
      <c r="I1974" t="s">
        <v>238</v>
      </c>
      <c r="J1974" t="s">
        <v>816</v>
      </c>
      <c r="K1974">
        <v>6.1715766135179541E-3</v>
      </c>
      <c r="L1974" t="s">
        <v>157</v>
      </c>
      <c r="N1974" t="s">
        <v>473</v>
      </c>
      <c r="O1974" t="s">
        <v>816</v>
      </c>
      <c r="P1974">
        <v>1.440901105433199E-2</v>
      </c>
      <c r="Q1974" t="s">
        <v>157</v>
      </c>
      <c r="S1974" t="s">
        <v>706</v>
      </c>
      <c r="T1974" t="s">
        <v>816</v>
      </c>
      <c r="U1974">
        <v>1.0929437222944408E-2</v>
      </c>
      <c r="V1974" t="s">
        <v>157</v>
      </c>
    </row>
    <row r="1975" spans="9:22" x14ac:dyDescent="0.45">
      <c r="I1975" t="s">
        <v>238</v>
      </c>
      <c r="J1975" t="s">
        <v>817</v>
      </c>
      <c r="K1975">
        <v>1.5532860299230573E-2</v>
      </c>
      <c r="L1975" t="s">
        <v>157</v>
      </c>
      <c r="N1975" t="s">
        <v>473</v>
      </c>
      <c r="O1975" t="s">
        <v>817</v>
      </c>
      <c r="P1975">
        <v>1.4218726798786161E-2</v>
      </c>
      <c r="Q1975" t="s">
        <v>157</v>
      </c>
      <c r="S1975" t="s">
        <v>706</v>
      </c>
      <c r="T1975" t="s">
        <v>817</v>
      </c>
      <c r="U1975">
        <v>1.1114147578577501E-2</v>
      </c>
      <c r="V1975" t="s">
        <v>157</v>
      </c>
    </row>
    <row r="1976" spans="9:22" x14ac:dyDescent="0.45">
      <c r="I1976" t="s">
        <v>238</v>
      </c>
      <c r="J1976" t="s">
        <v>818</v>
      </c>
      <c r="K1976">
        <v>2.5470298755559471E-2</v>
      </c>
      <c r="L1976" t="s">
        <v>157</v>
      </c>
      <c r="N1976" t="s">
        <v>473</v>
      </c>
      <c r="O1976" t="s">
        <v>818</v>
      </c>
      <c r="P1976">
        <v>1.456475164105742E-2</v>
      </c>
      <c r="Q1976" t="s">
        <v>157</v>
      </c>
      <c r="S1976" t="s">
        <v>706</v>
      </c>
      <c r="T1976" t="s">
        <v>818</v>
      </c>
      <c r="U1976">
        <v>1.1133556508101812E-2</v>
      </c>
      <c r="V1976" t="s">
        <v>157</v>
      </c>
    </row>
    <row r="1977" spans="9:22" x14ac:dyDescent="0.45">
      <c r="I1977" t="s">
        <v>238</v>
      </c>
      <c r="J1977" t="s">
        <v>819</v>
      </c>
      <c r="K1977">
        <v>0.18246339379972923</v>
      </c>
      <c r="L1977" t="s">
        <v>157</v>
      </c>
      <c r="N1977" t="s">
        <v>473</v>
      </c>
      <c r="O1977" t="s">
        <v>819</v>
      </c>
      <c r="P1977">
        <v>0.10047280212562844</v>
      </c>
      <c r="Q1977" t="s">
        <v>157</v>
      </c>
      <c r="S1977" t="s">
        <v>706</v>
      </c>
      <c r="T1977" t="s">
        <v>819</v>
      </c>
      <c r="U1977">
        <v>6.4566965702509735E-2</v>
      </c>
      <c r="V1977" t="s">
        <v>157</v>
      </c>
    </row>
    <row r="1978" spans="9:22" x14ac:dyDescent="0.45">
      <c r="I1978" t="s">
        <v>238</v>
      </c>
      <c r="J1978" t="s">
        <v>820</v>
      </c>
      <c r="K1978">
        <v>2.5048971562769494E-2</v>
      </c>
      <c r="L1978" t="s">
        <v>157</v>
      </c>
      <c r="N1978" t="s">
        <v>473</v>
      </c>
      <c r="O1978" t="s">
        <v>820</v>
      </c>
      <c r="P1978">
        <v>1.6640885080178577E-2</v>
      </c>
      <c r="Q1978" t="s">
        <v>157</v>
      </c>
      <c r="S1978" t="s">
        <v>706</v>
      </c>
      <c r="T1978" t="s">
        <v>820</v>
      </c>
      <c r="U1978">
        <v>1.1806684091096009E-2</v>
      </c>
      <c r="V1978" t="s">
        <v>157</v>
      </c>
    </row>
    <row r="1979" spans="9:22" x14ac:dyDescent="0.45">
      <c r="I1979" t="s">
        <v>238</v>
      </c>
      <c r="J1979" t="s">
        <v>821</v>
      </c>
      <c r="K1979">
        <v>1.5902964938346805E-2</v>
      </c>
      <c r="L1979" t="s">
        <v>157</v>
      </c>
      <c r="N1979" t="s">
        <v>473</v>
      </c>
      <c r="O1979" t="s">
        <v>821</v>
      </c>
      <c r="P1979">
        <v>1.589967938894846E-2</v>
      </c>
      <c r="Q1979" t="s">
        <v>157</v>
      </c>
      <c r="S1979" t="s">
        <v>706</v>
      </c>
      <c r="T1979" t="s">
        <v>821</v>
      </c>
      <c r="U1979">
        <v>1.1896725277718855E-2</v>
      </c>
      <c r="V1979" t="s">
        <v>157</v>
      </c>
    </row>
    <row r="1980" spans="9:22" x14ac:dyDescent="0.45">
      <c r="I1980" t="s">
        <v>238</v>
      </c>
      <c r="J1980" t="s">
        <v>822</v>
      </c>
      <c r="K1980">
        <v>5.5139862496532072E-3</v>
      </c>
      <c r="L1980" t="s">
        <v>157</v>
      </c>
      <c r="N1980" t="s">
        <v>473</v>
      </c>
      <c r="O1980" t="s">
        <v>822</v>
      </c>
      <c r="P1980">
        <v>1.5769432472742758E-2</v>
      </c>
      <c r="Q1980" t="s">
        <v>157</v>
      </c>
      <c r="S1980" t="s">
        <v>706</v>
      </c>
      <c r="T1980" t="s">
        <v>822</v>
      </c>
      <c r="U1980">
        <v>1.1660766963629998E-2</v>
      </c>
      <c r="V1980" t="s">
        <v>157</v>
      </c>
    </row>
    <row r="1981" spans="9:22" x14ac:dyDescent="0.45">
      <c r="I1981" t="s">
        <v>238</v>
      </c>
      <c r="J1981" t="s">
        <v>823</v>
      </c>
      <c r="K1981">
        <v>2.4480661225812904E-4</v>
      </c>
      <c r="L1981" t="s">
        <v>157</v>
      </c>
      <c r="N1981" t="s">
        <v>473</v>
      </c>
      <c r="O1981" t="s">
        <v>823</v>
      </c>
      <c r="P1981">
        <v>7.4917651107587357E-2</v>
      </c>
      <c r="Q1981" t="s">
        <v>157</v>
      </c>
      <c r="S1981" t="s">
        <v>706</v>
      </c>
      <c r="T1981" t="s">
        <v>823</v>
      </c>
      <c r="U1981">
        <v>5.4685843920374295E-2</v>
      </c>
      <c r="V1981" t="s">
        <v>157</v>
      </c>
    </row>
    <row r="1982" spans="9:22" x14ac:dyDescent="0.45">
      <c r="I1982" t="s">
        <v>239</v>
      </c>
      <c r="J1982" t="s">
        <v>156</v>
      </c>
      <c r="K1982">
        <v>0</v>
      </c>
      <c r="L1982" t="s">
        <v>157</v>
      </c>
      <c r="N1982" t="s">
        <v>474</v>
      </c>
      <c r="O1982" t="s">
        <v>156</v>
      </c>
      <c r="P1982">
        <v>3.7226765841794067E-2</v>
      </c>
      <c r="Q1982" t="s">
        <v>157</v>
      </c>
      <c r="S1982" t="s">
        <v>707</v>
      </c>
      <c r="T1982" t="s">
        <v>156</v>
      </c>
      <c r="U1982">
        <v>2.5463897142961826E-2</v>
      </c>
      <c r="V1982" t="s">
        <v>157</v>
      </c>
    </row>
    <row r="1983" spans="9:22" x14ac:dyDescent="0.45">
      <c r="I1983" t="s">
        <v>239</v>
      </c>
      <c r="J1983" t="s">
        <v>158</v>
      </c>
      <c r="K1983">
        <v>0</v>
      </c>
      <c r="L1983" t="s">
        <v>157</v>
      </c>
      <c r="N1983" t="s">
        <v>474</v>
      </c>
      <c r="O1983" t="s">
        <v>158</v>
      </c>
      <c r="P1983">
        <v>5.9549783945434939E-3</v>
      </c>
      <c r="Q1983" t="s">
        <v>157</v>
      </c>
      <c r="S1983" t="s">
        <v>707</v>
      </c>
      <c r="T1983" t="s">
        <v>158</v>
      </c>
      <c r="U1983">
        <v>3.4516777861901857E-3</v>
      </c>
      <c r="V1983" t="s">
        <v>157</v>
      </c>
    </row>
    <row r="1984" spans="9:22" x14ac:dyDescent="0.45">
      <c r="I1984" t="s">
        <v>239</v>
      </c>
      <c r="J1984" t="s">
        <v>159</v>
      </c>
      <c r="K1984">
        <v>0</v>
      </c>
      <c r="L1984" t="s">
        <v>157</v>
      </c>
      <c r="N1984" t="s">
        <v>474</v>
      </c>
      <c r="O1984" t="s">
        <v>159</v>
      </c>
      <c r="P1984">
        <v>5.664736837070871E-3</v>
      </c>
      <c r="Q1984" t="s">
        <v>157</v>
      </c>
      <c r="S1984" t="s">
        <v>707</v>
      </c>
      <c r="T1984" t="s">
        <v>159</v>
      </c>
      <c r="U1984">
        <v>3.2831949853444281E-3</v>
      </c>
      <c r="V1984" t="s">
        <v>157</v>
      </c>
    </row>
    <row r="1985" spans="9:22" x14ac:dyDescent="0.45">
      <c r="I1985" t="s">
        <v>239</v>
      </c>
      <c r="J1985" t="s">
        <v>160</v>
      </c>
      <c r="K1985">
        <v>4.1102523141403656E-3</v>
      </c>
      <c r="L1985" t="s">
        <v>157</v>
      </c>
      <c r="N1985" t="s">
        <v>474</v>
      </c>
      <c r="O1985" t="s">
        <v>160</v>
      </c>
      <c r="P1985">
        <v>5.1539142236626274E-3</v>
      </c>
      <c r="Q1985" t="s">
        <v>157</v>
      </c>
      <c r="S1985" t="s">
        <v>707</v>
      </c>
      <c r="T1985" t="s">
        <v>160</v>
      </c>
      <c r="U1985">
        <v>3.1115665947335194E-3</v>
      </c>
      <c r="V1985" t="s">
        <v>157</v>
      </c>
    </row>
    <row r="1986" spans="9:22" x14ac:dyDescent="0.45">
      <c r="I1986" t="s">
        <v>239</v>
      </c>
      <c r="J1986" t="s">
        <v>161</v>
      </c>
      <c r="K1986">
        <v>3.8021045305202096E-2</v>
      </c>
      <c r="L1986" t="s">
        <v>157</v>
      </c>
      <c r="N1986" t="s">
        <v>474</v>
      </c>
      <c r="O1986" t="s">
        <v>161</v>
      </c>
      <c r="P1986">
        <v>2.8391663867847972E-2</v>
      </c>
      <c r="Q1986" t="s">
        <v>157</v>
      </c>
      <c r="S1986" t="s">
        <v>707</v>
      </c>
      <c r="T1986" t="s">
        <v>161</v>
      </c>
      <c r="U1986">
        <v>1.8468777371700083E-2</v>
      </c>
      <c r="V1986" t="s">
        <v>157</v>
      </c>
    </row>
    <row r="1987" spans="9:22" x14ac:dyDescent="0.45">
      <c r="I1987" t="s">
        <v>239</v>
      </c>
      <c r="J1987" t="s">
        <v>807</v>
      </c>
      <c r="K1987">
        <v>5.0583242186183633E-3</v>
      </c>
      <c r="L1987" t="s">
        <v>157</v>
      </c>
      <c r="N1987" t="s">
        <v>474</v>
      </c>
      <c r="O1987" t="s">
        <v>807</v>
      </c>
      <c r="P1987">
        <v>3.8498231402267261E-3</v>
      </c>
      <c r="Q1987" t="s">
        <v>157</v>
      </c>
      <c r="S1987" t="s">
        <v>707</v>
      </c>
      <c r="T1987" t="s">
        <v>807</v>
      </c>
      <c r="U1987">
        <v>3.887695530228994E-3</v>
      </c>
      <c r="V1987" t="s">
        <v>157</v>
      </c>
    </row>
    <row r="1988" spans="9:22" x14ac:dyDescent="0.45">
      <c r="I1988" t="s">
        <v>239</v>
      </c>
      <c r="J1988" t="s">
        <v>808</v>
      </c>
      <c r="K1988">
        <v>3.236882194526329E-3</v>
      </c>
      <c r="L1988" t="s">
        <v>157</v>
      </c>
      <c r="N1988" t="s">
        <v>474</v>
      </c>
      <c r="O1988" t="s">
        <v>808</v>
      </c>
      <c r="P1988">
        <v>3.5739327032073376E-3</v>
      </c>
      <c r="Q1988" t="s">
        <v>157</v>
      </c>
      <c r="S1988" t="s">
        <v>707</v>
      </c>
      <c r="T1988" t="s">
        <v>808</v>
      </c>
      <c r="U1988">
        <v>3.986872563584612E-3</v>
      </c>
      <c r="V1988" t="s">
        <v>157</v>
      </c>
    </row>
    <row r="1989" spans="9:22" x14ac:dyDescent="0.45">
      <c r="I1989" t="s">
        <v>239</v>
      </c>
      <c r="J1989" t="s">
        <v>809</v>
      </c>
      <c r="K1989">
        <v>0</v>
      </c>
      <c r="L1989" t="s">
        <v>157</v>
      </c>
      <c r="N1989" t="s">
        <v>474</v>
      </c>
      <c r="O1989" t="s">
        <v>809</v>
      </c>
      <c r="P1989">
        <v>3.5485440383773953E-3</v>
      </c>
      <c r="Q1989" t="s">
        <v>157</v>
      </c>
      <c r="S1989" t="s">
        <v>707</v>
      </c>
      <c r="T1989" t="s">
        <v>809</v>
      </c>
      <c r="U1989">
        <v>3.8939717847751446E-3</v>
      </c>
      <c r="V1989" t="s">
        <v>157</v>
      </c>
    </row>
    <row r="1990" spans="9:22" x14ac:dyDescent="0.45">
      <c r="I1990" t="s">
        <v>239</v>
      </c>
      <c r="J1990" t="s">
        <v>810</v>
      </c>
      <c r="K1990">
        <v>0</v>
      </c>
      <c r="L1990" t="s">
        <v>157</v>
      </c>
      <c r="N1990" t="s">
        <v>474</v>
      </c>
      <c r="O1990" t="s">
        <v>810</v>
      </c>
      <c r="P1990">
        <v>2.1697028542679343E-2</v>
      </c>
      <c r="Q1990" t="s">
        <v>157</v>
      </c>
      <c r="S1990" t="s">
        <v>707</v>
      </c>
      <c r="T1990" t="s">
        <v>810</v>
      </c>
      <c r="U1990">
        <v>1.7310277384425709E-2</v>
      </c>
      <c r="V1990" t="s">
        <v>157</v>
      </c>
    </row>
    <row r="1991" spans="9:22" x14ac:dyDescent="0.45">
      <c r="I1991" t="s">
        <v>239</v>
      </c>
      <c r="J1991" t="s">
        <v>162</v>
      </c>
      <c r="K1991">
        <v>1.3098866115388927E-2</v>
      </c>
      <c r="L1991" t="s">
        <v>157</v>
      </c>
      <c r="N1991" t="s">
        <v>474</v>
      </c>
      <c r="O1991" t="s">
        <v>162</v>
      </c>
      <c r="P1991">
        <v>0.12048442784518373</v>
      </c>
      <c r="Q1991" t="s">
        <v>157</v>
      </c>
      <c r="S1991" t="s">
        <v>707</v>
      </c>
      <c r="T1991" t="s">
        <v>162</v>
      </c>
      <c r="U1991">
        <v>0.16529580711698147</v>
      </c>
      <c r="V1991" t="s">
        <v>157</v>
      </c>
    </row>
    <row r="1992" spans="9:22" x14ac:dyDescent="0.45">
      <c r="I1992" t="s">
        <v>239</v>
      </c>
      <c r="J1992" t="s">
        <v>163</v>
      </c>
      <c r="K1992">
        <v>2.9037259912397501E-2</v>
      </c>
      <c r="L1992" t="s">
        <v>157</v>
      </c>
      <c r="N1992" t="s">
        <v>474</v>
      </c>
      <c r="O1992" t="s">
        <v>163</v>
      </c>
      <c r="P1992">
        <v>1.7404924190725066E-2</v>
      </c>
      <c r="Q1992" t="s">
        <v>157</v>
      </c>
      <c r="S1992" t="s">
        <v>707</v>
      </c>
      <c r="T1992" t="s">
        <v>163</v>
      </c>
      <c r="U1992">
        <v>2.1794898466187821E-2</v>
      </c>
      <c r="V1992" t="s">
        <v>157</v>
      </c>
    </row>
    <row r="1993" spans="9:22" x14ac:dyDescent="0.45">
      <c r="I1993" t="s">
        <v>239</v>
      </c>
      <c r="J1993" t="s">
        <v>164</v>
      </c>
      <c r="K1993">
        <v>4.3805126977516887E-2</v>
      </c>
      <c r="L1993" t="s">
        <v>157</v>
      </c>
      <c r="N1993" t="s">
        <v>474</v>
      </c>
      <c r="O1993" t="s">
        <v>164</v>
      </c>
      <c r="P1993">
        <v>1.8941793319377939E-2</v>
      </c>
      <c r="Q1993" t="s">
        <v>157</v>
      </c>
      <c r="S1993" t="s">
        <v>707</v>
      </c>
      <c r="T1993" t="s">
        <v>164</v>
      </c>
      <c r="U1993">
        <v>2.2278114509272588E-2</v>
      </c>
      <c r="V1993" t="s">
        <v>157</v>
      </c>
    </row>
    <row r="1994" spans="9:22" x14ac:dyDescent="0.45">
      <c r="I1994" t="s">
        <v>239</v>
      </c>
      <c r="J1994" t="s">
        <v>165</v>
      </c>
      <c r="K1994">
        <v>5.5356401166185121E-2</v>
      </c>
      <c r="L1994" t="s">
        <v>157</v>
      </c>
      <c r="N1994" t="s">
        <v>474</v>
      </c>
      <c r="O1994" t="s">
        <v>165</v>
      </c>
      <c r="P1994">
        <v>2.0728433904934607E-2</v>
      </c>
      <c r="Q1994" t="s">
        <v>157</v>
      </c>
      <c r="S1994" t="s">
        <v>707</v>
      </c>
      <c r="T1994" t="s">
        <v>165</v>
      </c>
      <c r="U1994">
        <v>2.2856334289866564E-2</v>
      </c>
      <c r="V1994" t="s">
        <v>157</v>
      </c>
    </row>
    <row r="1995" spans="9:22" x14ac:dyDescent="0.45">
      <c r="I1995" t="s">
        <v>239</v>
      </c>
      <c r="J1995" t="s">
        <v>166</v>
      </c>
      <c r="K1995">
        <v>0.3851647656860821</v>
      </c>
      <c r="L1995" t="s">
        <v>157</v>
      </c>
      <c r="N1995" t="s">
        <v>474</v>
      </c>
      <c r="O1995" t="s">
        <v>166</v>
      </c>
      <c r="P1995">
        <v>0.15116924483646016</v>
      </c>
      <c r="Q1995" t="s">
        <v>157</v>
      </c>
      <c r="S1995" t="s">
        <v>707</v>
      </c>
      <c r="T1995" t="s">
        <v>166</v>
      </c>
      <c r="U1995">
        <v>0.18360437027775259</v>
      </c>
      <c r="V1995" t="s">
        <v>157</v>
      </c>
    </row>
    <row r="1996" spans="9:22" x14ac:dyDescent="0.45">
      <c r="I1996" t="s">
        <v>239</v>
      </c>
      <c r="J1996" t="s">
        <v>811</v>
      </c>
      <c r="K1996">
        <v>5.407614841663852E-2</v>
      </c>
      <c r="L1996" t="s">
        <v>157</v>
      </c>
      <c r="N1996" t="s">
        <v>474</v>
      </c>
      <c r="O1996" t="s">
        <v>811</v>
      </c>
      <c r="P1996">
        <v>2.8876472811764833E-2</v>
      </c>
      <c r="Q1996" t="s">
        <v>157</v>
      </c>
      <c r="S1996" t="s">
        <v>707</v>
      </c>
      <c r="T1996" t="s">
        <v>811</v>
      </c>
      <c r="U1996">
        <v>3.5545095002979456E-2</v>
      </c>
      <c r="V1996" t="s">
        <v>157</v>
      </c>
    </row>
    <row r="1997" spans="9:22" x14ac:dyDescent="0.45">
      <c r="I1997" t="s">
        <v>239</v>
      </c>
      <c r="J1997" t="s">
        <v>812</v>
      </c>
      <c r="K1997">
        <v>4.4751380679180455E-2</v>
      </c>
      <c r="L1997" t="s">
        <v>157</v>
      </c>
      <c r="N1997" t="s">
        <v>474</v>
      </c>
      <c r="O1997" t="s">
        <v>812</v>
      </c>
      <c r="P1997">
        <v>2.7870209451886584E-2</v>
      </c>
      <c r="Q1997" t="s">
        <v>157</v>
      </c>
      <c r="S1997" t="s">
        <v>707</v>
      </c>
      <c r="T1997" t="s">
        <v>812</v>
      </c>
      <c r="U1997">
        <v>3.4303815440931952E-2</v>
      </c>
      <c r="V1997" t="s">
        <v>157</v>
      </c>
    </row>
    <row r="1998" spans="9:22" x14ac:dyDescent="0.45">
      <c r="I1998" t="s">
        <v>239</v>
      </c>
      <c r="J1998" t="s">
        <v>813</v>
      </c>
      <c r="K1998">
        <v>3.2443046872576035E-2</v>
      </c>
      <c r="L1998" t="s">
        <v>157</v>
      </c>
      <c r="N1998" t="s">
        <v>474</v>
      </c>
      <c r="O1998" t="s">
        <v>813</v>
      </c>
      <c r="P1998">
        <v>2.6485698238359459E-2</v>
      </c>
      <c r="Q1998" t="s">
        <v>157</v>
      </c>
      <c r="S1998" t="s">
        <v>707</v>
      </c>
      <c r="T1998" t="s">
        <v>813</v>
      </c>
      <c r="U1998">
        <v>3.2994218153560247E-2</v>
      </c>
      <c r="V1998" t="s">
        <v>157</v>
      </c>
    </row>
    <row r="1999" spans="9:22" x14ac:dyDescent="0.45">
      <c r="I1999" t="s">
        <v>239</v>
      </c>
      <c r="J1999" t="s">
        <v>814</v>
      </c>
      <c r="K1999">
        <v>2.089026642084214E-2</v>
      </c>
      <c r="L1999" t="s">
        <v>157</v>
      </c>
      <c r="N1999" t="s">
        <v>474</v>
      </c>
      <c r="O1999" t="s">
        <v>814</v>
      </c>
      <c r="P1999">
        <v>0.10373311709159506</v>
      </c>
      <c r="Q1999" t="s">
        <v>157</v>
      </c>
      <c r="S1999" t="s">
        <v>707</v>
      </c>
      <c r="T1999" t="s">
        <v>814</v>
      </c>
      <c r="U1999">
        <v>0.13768723389849916</v>
      </c>
      <c r="V1999" t="s">
        <v>157</v>
      </c>
    </row>
    <row r="2000" spans="9:22" x14ac:dyDescent="0.45">
      <c r="I2000" t="s">
        <v>239</v>
      </c>
      <c r="J2000" t="s">
        <v>815</v>
      </c>
      <c r="K2000">
        <v>0</v>
      </c>
      <c r="L2000" t="s">
        <v>157</v>
      </c>
      <c r="N2000" t="s">
        <v>474</v>
      </c>
      <c r="O2000" t="s">
        <v>815</v>
      </c>
      <c r="P2000">
        <v>0.10175394888397303</v>
      </c>
      <c r="Q2000" t="s">
        <v>157</v>
      </c>
      <c r="S2000" t="s">
        <v>707</v>
      </c>
      <c r="T2000" t="s">
        <v>815</v>
      </c>
      <c r="U2000">
        <v>6.8057728306962259E-2</v>
      </c>
      <c r="V2000" t="s">
        <v>157</v>
      </c>
    </row>
    <row r="2001" spans="9:22" x14ac:dyDescent="0.45">
      <c r="I2001" t="s">
        <v>239</v>
      </c>
      <c r="J2001" t="s">
        <v>816</v>
      </c>
      <c r="K2001">
        <v>5.9238837265823746E-3</v>
      </c>
      <c r="L2001" t="s">
        <v>157</v>
      </c>
      <c r="N2001" t="s">
        <v>474</v>
      </c>
      <c r="O2001" t="s">
        <v>816</v>
      </c>
      <c r="P2001">
        <v>1.4134452899399177E-2</v>
      </c>
      <c r="Q2001" t="s">
        <v>157</v>
      </c>
      <c r="S2001" t="s">
        <v>707</v>
      </c>
      <c r="T2001" t="s">
        <v>816</v>
      </c>
      <c r="U2001">
        <v>1.0138725164686342E-2</v>
      </c>
      <c r="V2001" t="s">
        <v>157</v>
      </c>
    </row>
    <row r="2002" spans="9:22" x14ac:dyDescent="0.45">
      <c r="I2002" t="s">
        <v>239</v>
      </c>
      <c r="J2002" t="s">
        <v>817</v>
      </c>
      <c r="K2002">
        <v>1.492240661267584E-2</v>
      </c>
      <c r="L2002" t="s">
        <v>157</v>
      </c>
      <c r="N2002" t="s">
        <v>474</v>
      </c>
      <c r="O2002" t="s">
        <v>817</v>
      </c>
      <c r="P2002">
        <v>1.3978130149635341E-2</v>
      </c>
      <c r="Q2002" t="s">
        <v>157</v>
      </c>
      <c r="S2002" t="s">
        <v>707</v>
      </c>
      <c r="T2002" t="s">
        <v>817</v>
      </c>
      <c r="U2002">
        <v>1.0513815663736376E-2</v>
      </c>
      <c r="V2002" t="s">
        <v>157</v>
      </c>
    </row>
    <row r="2003" spans="9:22" x14ac:dyDescent="0.45">
      <c r="I2003" t="s">
        <v>239</v>
      </c>
      <c r="J2003" t="s">
        <v>818</v>
      </c>
      <c r="K2003">
        <v>2.5231714456190529E-2</v>
      </c>
      <c r="L2003" t="s">
        <v>157</v>
      </c>
      <c r="N2003" t="s">
        <v>474</v>
      </c>
      <c r="O2003" t="s">
        <v>818</v>
      </c>
      <c r="P2003">
        <v>1.4646449338827597E-2</v>
      </c>
      <c r="Q2003" t="s">
        <v>157</v>
      </c>
      <c r="S2003" t="s">
        <v>707</v>
      </c>
      <c r="T2003" t="s">
        <v>818</v>
      </c>
      <c r="U2003">
        <v>1.0633684687053105E-2</v>
      </c>
      <c r="V2003" t="s">
        <v>157</v>
      </c>
    </row>
    <row r="2004" spans="9:22" x14ac:dyDescent="0.45">
      <c r="I2004" t="s">
        <v>239</v>
      </c>
      <c r="J2004" t="s">
        <v>819</v>
      </c>
      <c r="K2004">
        <v>0.18031675343423695</v>
      </c>
      <c r="L2004" t="s">
        <v>157</v>
      </c>
      <c r="N2004" t="s">
        <v>474</v>
      </c>
      <c r="O2004" t="s">
        <v>819</v>
      </c>
      <c r="P2004">
        <v>0.10050615506668453</v>
      </c>
      <c r="Q2004" t="s">
        <v>157</v>
      </c>
      <c r="S2004" t="s">
        <v>707</v>
      </c>
      <c r="T2004" t="s">
        <v>819</v>
      </c>
      <c r="U2004">
        <v>7.0495962990056435E-2</v>
      </c>
      <c r="V2004" t="s">
        <v>157</v>
      </c>
    </row>
    <row r="2005" spans="9:22" x14ac:dyDescent="0.45">
      <c r="I2005" t="s">
        <v>239</v>
      </c>
      <c r="J2005" t="s">
        <v>820</v>
      </c>
      <c r="K2005">
        <v>2.4225619252910804E-2</v>
      </c>
      <c r="L2005" t="s">
        <v>157</v>
      </c>
      <c r="N2005" t="s">
        <v>474</v>
      </c>
      <c r="O2005" t="s">
        <v>820</v>
      </c>
      <c r="P2005">
        <v>1.7266833055082302E-2</v>
      </c>
      <c r="Q2005" t="s">
        <v>157</v>
      </c>
      <c r="S2005" t="s">
        <v>707</v>
      </c>
      <c r="T2005" t="s">
        <v>820</v>
      </c>
      <c r="U2005">
        <v>1.3322729794764249E-2</v>
      </c>
      <c r="V2005" t="s">
        <v>157</v>
      </c>
    </row>
    <row r="2006" spans="9:22" x14ac:dyDescent="0.45">
      <c r="I2006" t="s">
        <v>239</v>
      </c>
      <c r="J2006" t="s">
        <v>821</v>
      </c>
      <c r="K2006">
        <v>1.4627196078555102E-2</v>
      </c>
      <c r="L2006" t="s">
        <v>157</v>
      </c>
      <c r="N2006" t="s">
        <v>474</v>
      </c>
      <c r="O2006" t="s">
        <v>821</v>
      </c>
      <c r="P2006">
        <v>1.6287305217007723E-2</v>
      </c>
      <c r="Q2006" t="s">
        <v>157</v>
      </c>
      <c r="S2006" t="s">
        <v>707</v>
      </c>
      <c r="T2006" t="s">
        <v>821</v>
      </c>
      <c r="U2006">
        <v>1.3107415551939526E-2</v>
      </c>
      <c r="V2006" t="s">
        <v>157</v>
      </c>
    </row>
    <row r="2007" spans="9:22" x14ac:dyDescent="0.45">
      <c r="I2007" t="s">
        <v>239</v>
      </c>
      <c r="J2007" t="s">
        <v>822</v>
      </c>
      <c r="K2007">
        <v>5.4056124631963786E-3</v>
      </c>
      <c r="L2007" t="s">
        <v>157</v>
      </c>
      <c r="N2007" t="s">
        <v>474</v>
      </c>
      <c r="O2007" t="s">
        <v>822</v>
      </c>
      <c r="P2007">
        <v>1.6027987630952884E-2</v>
      </c>
      <c r="Q2007" t="s">
        <v>157</v>
      </c>
      <c r="S2007" t="s">
        <v>707</v>
      </c>
      <c r="T2007" t="s">
        <v>822</v>
      </c>
      <c r="U2007">
        <v>1.2331357068530507E-2</v>
      </c>
      <c r="V2007" t="s">
        <v>157</v>
      </c>
    </row>
    <row r="2008" spans="9:22" x14ac:dyDescent="0.45">
      <c r="I2008" t="s">
        <v>239</v>
      </c>
      <c r="J2008" t="s">
        <v>823</v>
      </c>
      <c r="K2008">
        <v>2.9704769635722394E-4</v>
      </c>
      <c r="L2008" t="s">
        <v>157</v>
      </c>
      <c r="N2008" t="s">
        <v>474</v>
      </c>
      <c r="O2008" t="s">
        <v>823</v>
      </c>
      <c r="P2008">
        <v>7.4643028478740173E-2</v>
      </c>
      <c r="Q2008" t="s">
        <v>157</v>
      </c>
      <c r="S2008" t="s">
        <v>707</v>
      </c>
      <c r="T2008" t="s">
        <v>823</v>
      </c>
      <c r="U2008">
        <v>5.2180762472294952E-2</v>
      </c>
      <c r="V2008" t="s">
        <v>157</v>
      </c>
    </row>
    <row r="2009" spans="9:22" x14ac:dyDescent="0.45">
      <c r="I2009" t="s">
        <v>240</v>
      </c>
      <c r="J2009" t="s">
        <v>156</v>
      </c>
      <c r="K2009">
        <v>0</v>
      </c>
      <c r="L2009" t="s">
        <v>157</v>
      </c>
      <c r="N2009" t="s">
        <v>475</v>
      </c>
      <c r="O2009" t="s">
        <v>156</v>
      </c>
      <c r="P2009">
        <v>3.5481521862907782E-2</v>
      </c>
      <c r="Q2009" t="s">
        <v>157</v>
      </c>
      <c r="S2009" t="s">
        <v>708</v>
      </c>
      <c r="T2009" t="s">
        <v>156</v>
      </c>
      <c r="U2009">
        <v>4.9542076739844669E-2</v>
      </c>
      <c r="V2009" t="s">
        <v>157</v>
      </c>
    </row>
    <row r="2010" spans="9:22" x14ac:dyDescent="0.45">
      <c r="I2010" t="s">
        <v>240</v>
      </c>
      <c r="J2010" t="s">
        <v>158</v>
      </c>
      <c r="K2010">
        <v>0</v>
      </c>
      <c r="L2010" t="s">
        <v>157</v>
      </c>
      <c r="N2010" t="s">
        <v>475</v>
      </c>
      <c r="O2010" t="s">
        <v>158</v>
      </c>
      <c r="P2010">
        <v>5.9996384142229709E-3</v>
      </c>
      <c r="Q2010" t="s">
        <v>157</v>
      </c>
      <c r="S2010" t="s">
        <v>708</v>
      </c>
      <c r="T2010" t="s">
        <v>158</v>
      </c>
      <c r="U2010">
        <v>7.2325797648481053E-3</v>
      </c>
      <c r="V2010" t="s">
        <v>157</v>
      </c>
    </row>
    <row r="2011" spans="9:22" x14ac:dyDescent="0.45">
      <c r="I2011" t="s">
        <v>240</v>
      </c>
      <c r="J2011" t="s">
        <v>159</v>
      </c>
      <c r="K2011">
        <v>0</v>
      </c>
      <c r="L2011" t="s">
        <v>157</v>
      </c>
      <c r="N2011" t="s">
        <v>475</v>
      </c>
      <c r="O2011" t="s">
        <v>159</v>
      </c>
      <c r="P2011">
        <v>5.7645408659931282E-3</v>
      </c>
      <c r="Q2011" t="s">
        <v>157</v>
      </c>
      <c r="S2011" t="s">
        <v>708</v>
      </c>
      <c r="T2011" t="s">
        <v>159</v>
      </c>
      <c r="U2011">
        <v>6.8916101763797054E-3</v>
      </c>
      <c r="V2011" t="s">
        <v>157</v>
      </c>
    </row>
    <row r="2012" spans="9:22" x14ac:dyDescent="0.45">
      <c r="I2012" t="s">
        <v>240</v>
      </c>
      <c r="J2012" t="s">
        <v>160</v>
      </c>
      <c r="K2012">
        <v>3.7805931646864017E-3</v>
      </c>
      <c r="L2012" t="s">
        <v>157</v>
      </c>
      <c r="N2012" t="s">
        <v>475</v>
      </c>
      <c r="O2012" t="s">
        <v>160</v>
      </c>
      <c r="P2012">
        <v>5.4047364146713748E-3</v>
      </c>
      <c r="Q2012" t="s">
        <v>157</v>
      </c>
      <c r="S2012" t="s">
        <v>708</v>
      </c>
      <c r="T2012" t="s">
        <v>160</v>
      </c>
      <c r="U2012">
        <v>6.4683567277155872E-3</v>
      </c>
      <c r="V2012" t="s">
        <v>157</v>
      </c>
    </row>
    <row r="2013" spans="9:22" x14ac:dyDescent="0.45">
      <c r="I2013" t="s">
        <v>240</v>
      </c>
      <c r="J2013" t="s">
        <v>161</v>
      </c>
      <c r="K2013">
        <v>3.796953731383397E-2</v>
      </c>
      <c r="L2013" t="s">
        <v>157</v>
      </c>
      <c r="N2013" t="s">
        <v>475</v>
      </c>
      <c r="O2013" t="s">
        <v>161</v>
      </c>
      <c r="P2013">
        <v>2.789080815543965E-2</v>
      </c>
      <c r="Q2013" t="s">
        <v>157</v>
      </c>
      <c r="S2013" t="s">
        <v>708</v>
      </c>
      <c r="T2013" t="s">
        <v>161</v>
      </c>
      <c r="U2013">
        <v>4.2867009777379089E-2</v>
      </c>
      <c r="V2013" t="s">
        <v>157</v>
      </c>
    </row>
    <row r="2014" spans="9:22" x14ac:dyDescent="0.45">
      <c r="I2014" t="s">
        <v>240</v>
      </c>
      <c r="J2014" t="s">
        <v>807</v>
      </c>
      <c r="K2014">
        <v>5.1155397659346895E-3</v>
      </c>
      <c r="L2014" t="s">
        <v>157</v>
      </c>
      <c r="N2014" t="s">
        <v>475</v>
      </c>
      <c r="O2014" t="s">
        <v>807</v>
      </c>
      <c r="P2014">
        <v>3.7609133309830099E-3</v>
      </c>
      <c r="Q2014" t="s">
        <v>157</v>
      </c>
      <c r="S2014" t="s">
        <v>708</v>
      </c>
      <c r="T2014" t="s">
        <v>807</v>
      </c>
      <c r="U2014">
        <v>7.072205430515224E-3</v>
      </c>
      <c r="V2014" t="s">
        <v>157</v>
      </c>
    </row>
    <row r="2015" spans="9:22" x14ac:dyDescent="0.45">
      <c r="I2015" t="s">
        <v>240</v>
      </c>
      <c r="J2015" t="s">
        <v>808</v>
      </c>
      <c r="K2015">
        <v>3.2301786138203576E-3</v>
      </c>
      <c r="L2015" t="s">
        <v>157</v>
      </c>
      <c r="N2015" t="s">
        <v>475</v>
      </c>
      <c r="O2015" t="s">
        <v>808</v>
      </c>
      <c r="P2015">
        <v>3.3364005150107383E-3</v>
      </c>
      <c r="Q2015" t="s">
        <v>157</v>
      </c>
      <c r="S2015" t="s">
        <v>708</v>
      </c>
      <c r="T2015" t="s">
        <v>808</v>
      </c>
      <c r="U2015">
        <v>7.0121770984964181E-3</v>
      </c>
      <c r="V2015" t="s">
        <v>157</v>
      </c>
    </row>
    <row r="2016" spans="9:22" x14ac:dyDescent="0.45">
      <c r="I2016" t="s">
        <v>240</v>
      </c>
      <c r="J2016" t="s">
        <v>809</v>
      </c>
      <c r="K2016">
        <v>0</v>
      </c>
      <c r="L2016" t="s">
        <v>157</v>
      </c>
      <c r="N2016" t="s">
        <v>475</v>
      </c>
      <c r="O2016" t="s">
        <v>809</v>
      </c>
      <c r="P2016">
        <v>3.249233479463281E-3</v>
      </c>
      <c r="Q2016" t="s">
        <v>157</v>
      </c>
      <c r="S2016" t="s">
        <v>708</v>
      </c>
      <c r="T2016" t="s">
        <v>809</v>
      </c>
      <c r="U2016">
        <v>6.5034092367771221E-3</v>
      </c>
      <c r="V2016" t="s">
        <v>157</v>
      </c>
    </row>
    <row r="2017" spans="9:22" x14ac:dyDescent="0.45">
      <c r="I2017" t="s">
        <v>240</v>
      </c>
      <c r="J2017" t="s">
        <v>810</v>
      </c>
      <c r="K2017">
        <v>0</v>
      </c>
      <c r="L2017" t="s">
        <v>157</v>
      </c>
      <c r="N2017" t="s">
        <v>475</v>
      </c>
      <c r="O2017" t="s">
        <v>810</v>
      </c>
      <c r="P2017">
        <v>1.8497806494133167E-2</v>
      </c>
      <c r="Q2017" t="s">
        <v>157</v>
      </c>
      <c r="S2017" t="s">
        <v>708</v>
      </c>
      <c r="T2017" t="s">
        <v>810</v>
      </c>
      <c r="U2017">
        <v>3.1883947703733366E-2</v>
      </c>
      <c r="V2017" t="s">
        <v>157</v>
      </c>
    </row>
    <row r="2018" spans="9:22" x14ac:dyDescent="0.45">
      <c r="I2018" t="s">
        <v>240</v>
      </c>
      <c r="J2018" t="s">
        <v>162</v>
      </c>
      <c r="K2018">
        <v>1.1861032470991677E-2</v>
      </c>
      <c r="L2018" t="s">
        <v>157</v>
      </c>
      <c r="N2018" t="s">
        <v>475</v>
      </c>
      <c r="O2018" t="s">
        <v>162</v>
      </c>
      <c r="P2018">
        <v>0.11950644071316932</v>
      </c>
      <c r="Q2018" t="s">
        <v>157</v>
      </c>
      <c r="S2018" t="s">
        <v>708</v>
      </c>
      <c r="T2018" t="s">
        <v>162</v>
      </c>
      <c r="U2018">
        <v>0.14358673540075845</v>
      </c>
      <c r="V2018" t="s">
        <v>157</v>
      </c>
    </row>
    <row r="2019" spans="9:22" x14ac:dyDescent="0.45">
      <c r="I2019" t="s">
        <v>240</v>
      </c>
      <c r="J2019" t="s">
        <v>163</v>
      </c>
      <c r="K2019">
        <v>2.7177371840334773E-2</v>
      </c>
      <c r="L2019" t="s">
        <v>157</v>
      </c>
      <c r="N2019" t="s">
        <v>475</v>
      </c>
      <c r="O2019" t="s">
        <v>163</v>
      </c>
      <c r="P2019">
        <v>1.7986347130834079E-2</v>
      </c>
      <c r="Q2019" t="s">
        <v>157</v>
      </c>
      <c r="S2019" t="s">
        <v>708</v>
      </c>
      <c r="T2019" t="s">
        <v>163</v>
      </c>
      <c r="U2019">
        <v>2.0104861763378293E-2</v>
      </c>
      <c r="V2019" t="s">
        <v>157</v>
      </c>
    </row>
    <row r="2020" spans="9:22" x14ac:dyDescent="0.45">
      <c r="I2020" t="s">
        <v>240</v>
      </c>
      <c r="J2020" t="s">
        <v>164</v>
      </c>
      <c r="K2020">
        <v>4.2351035186792757E-2</v>
      </c>
      <c r="L2020" t="s">
        <v>157</v>
      </c>
      <c r="N2020" t="s">
        <v>475</v>
      </c>
      <c r="O2020" t="s">
        <v>164</v>
      </c>
      <c r="P2020">
        <v>1.9566723858856407E-2</v>
      </c>
      <c r="Q2020" t="s">
        <v>157</v>
      </c>
      <c r="S2020" t="s">
        <v>708</v>
      </c>
      <c r="T2020" t="s">
        <v>164</v>
      </c>
      <c r="U2020">
        <v>1.9374027038229047E-2</v>
      </c>
      <c r="V2020" t="s">
        <v>157</v>
      </c>
    </row>
    <row r="2021" spans="9:22" x14ac:dyDescent="0.45">
      <c r="I2021" t="s">
        <v>240</v>
      </c>
      <c r="J2021" t="s">
        <v>165</v>
      </c>
      <c r="K2021">
        <v>5.4361513466068732E-2</v>
      </c>
      <c r="L2021" t="s">
        <v>157</v>
      </c>
      <c r="N2021" t="s">
        <v>475</v>
      </c>
      <c r="O2021" t="s">
        <v>165</v>
      </c>
      <c r="P2021">
        <v>2.1560083598232672E-2</v>
      </c>
      <c r="Q2021" t="s">
        <v>157</v>
      </c>
      <c r="S2021" t="s">
        <v>708</v>
      </c>
      <c r="T2021" t="s">
        <v>165</v>
      </c>
      <c r="U2021">
        <v>2.0792800234321968E-2</v>
      </c>
      <c r="V2021" t="s">
        <v>157</v>
      </c>
    </row>
    <row r="2022" spans="9:22" x14ac:dyDescent="0.45">
      <c r="I2022" t="s">
        <v>240</v>
      </c>
      <c r="J2022" t="s">
        <v>166</v>
      </c>
      <c r="K2022">
        <v>0.3931388658216981</v>
      </c>
      <c r="L2022" t="s">
        <v>157</v>
      </c>
      <c r="N2022" t="s">
        <v>475</v>
      </c>
      <c r="O2022" t="s">
        <v>166</v>
      </c>
      <c r="P2022">
        <v>0.15907962233923523</v>
      </c>
      <c r="Q2022" t="s">
        <v>157</v>
      </c>
      <c r="S2022" t="s">
        <v>708</v>
      </c>
      <c r="T2022" t="s">
        <v>166</v>
      </c>
      <c r="U2022">
        <v>0.18142746877466356</v>
      </c>
      <c r="V2022" t="s">
        <v>157</v>
      </c>
    </row>
    <row r="2023" spans="9:22" x14ac:dyDescent="0.45">
      <c r="I2023" t="s">
        <v>240</v>
      </c>
      <c r="J2023" t="s">
        <v>811</v>
      </c>
      <c r="K2023">
        <v>5.6011847948311128E-2</v>
      </c>
      <c r="L2023" t="s">
        <v>157</v>
      </c>
      <c r="N2023" t="s">
        <v>475</v>
      </c>
      <c r="O2023" t="s">
        <v>811</v>
      </c>
      <c r="P2023">
        <v>2.9779054690215977E-2</v>
      </c>
      <c r="Q2023" t="s">
        <v>157</v>
      </c>
      <c r="S2023" t="s">
        <v>708</v>
      </c>
      <c r="T2023" t="s">
        <v>811</v>
      </c>
      <c r="U2023">
        <v>3.3593157249174235E-2</v>
      </c>
      <c r="V2023" t="s">
        <v>157</v>
      </c>
    </row>
    <row r="2024" spans="9:22" x14ac:dyDescent="0.45">
      <c r="I2024" t="s">
        <v>240</v>
      </c>
      <c r="J2024" t="s">
        <v>812</v>
      </c>
      <c r="K2024">
        <v>4.6393857168854497E-2</v>
      </c>
      <c r="L2024" t="s">
        <v>157</v>
      </c>
      <c r="N2024" t="s">
        <v>475</v>
      </c>
      <c r="O2024" t="s">
        <v>812</v>
      </c>
      <c r="P2024">
        <v>2.8824287382847907E-2</v>
      </c>
      <c r="Q2024" t="s">
        <v>157</v>
      </c>
      <c r="S2024" t="s">
        <v>708</v>
      </c>
      <c r="T2024" t="s">
        <v>812</v>
      </c>
      <c r="U2024">
        <v>3.0106908503021172E-2</v>
      </c>
      <c r="V2024" t="s">
        <v>157</v>
      </c>
    </row>
    <row r="2025" spans="9:22" x14ac:dyDescent="0.45">
      <c r="I2025" t="s">
        <v>240</v>
      </c>
      <c r="J2025" t="s">
        <v>813</v>
      </c>
      <c r="K2025">
        <v>3.3698355880898964E-2</v>
      </c>
      <c r="L2025" t="s">
        <v>157</v>
      </c>
      <c r="N2025" t="s">
        <v>475</v>
      </c>
      <c r="O2025" t="s">
        <v>813</v>
      </c>
      <c r="P2025">
        <v>2.6573548316155871E-2</v>
      </c>
      <c r="Q2025" t="s">
        <v>157</v>
      </c>
      <c r="S2025" t="s">
        <v>708</v>
      </c>
      <c r="T2025" t="s">
        <v>813</v>
      </c>
      <c r="U2025">
        <v>2.6916607698398303E-2</v>
      </c>
      <c r="V2025" t="s">
        <v>157</v>
      </c>
    </row>
    <row r="2026" spans="9:22" x14ac:dyDescent="0.45">
      <c r="I2026" t="s">
        <v>240</v>
      </c>
      <c r="J2026" t="s">
        <v>814</v>
      </c>
      <c r="K2026">
        <v>2.1534901810665412E-2</v>
      </c>
      <c r="L2026" t="s">
        <v>157</v>
      </c>
      <c r="N2026" t="s">
        <v>475</v>
      </c>
      <c r="O2026" t="s">
        <v>814</v>
      </c>
      <c r="P2026">
        <v>9.9700360593957899E-2</v>
      </c>
      <c r="Q2026" t="s">
        <v>157</v>
      </c>
      <c r="S2026" t="s">
        <v>708</v>
      </c>
      <c r="T2026" t="s">
        <v>814</v>
      </c>
      <c r="U2026">
        <v>0.10939824573648686</v>
      </c>
      <c r="V2026" t="s">
        <v>157</v>
      </c>
    </row>
    <row r="2027" spans="9:22" x14ac:dyDescent="0.45">
      <c r="I2027" t="s">
        <v>240</v>
      </c>
      <c r="J2027" t="s">
        <v>815</v>
      </c>
      <c r="K2027">
        <v>0</v>
      </c>
      <c r="L2027" t="s">
        <v>157</v>
      </c>
      <c r="N2027" t="s">
        <v>475</v>
      </c>
      <c r="O2027" t="s">
        <v>815</v>
      </c>
      <c r="P2027">
        <v>0.10107243664434883</v>
      </c>
      <c r="Q2027" t="s">
        <v>157</v>
      </c>
      <c r="S2027" t="s">
        <v>708</v>
      </c>
      <c r="T2027" t="s">
        <v>815</v>
      </c>
      <c r="U2027">
        <v>7.5570654218574285E-2</v>
      </c>
      <c r="V2027" t="s">
        <v>157</v>
      </c>
    </row>
    <row r="2028" spans="9:22" x14ac:dyDescent="0.45">
      <c r="I2028" t="s">
        <v>240</v>
      </c>
      <c r="J2028" t="s">
        <v>816</v>
      </c>
      <c r="K2028">
        <v>5.3599207561156222E-3</v>
      </c>
      <c r="L2028" t="s">
        <v>157</v>
      </c>
      <c r="N2028" t="s">
        <v>475</v>
      </c>
      <c r="O2028" t="s">
        <v>816</v>
      </c>
      <c r="P2028">
        <v>1.3985259846754404E-2</v>
      </c>
      <c r="Q2028" t="s">
        <v>157</v>
      </c>
      <c r="S2028" t="s">
        <v>708</v>
      </c>
      <c r="T2028" t="s">
        <v>816</v>
      </c>
      <c r="U2028">
        <v>1.1049518547104641E-2</v>
      </c>
      <c r="V2028" t="s">
        <v>157</v>
      </c>
    </row>
    <row r="2029" spans="9:22" x14ac:dyDescent="0.45">
      <c r="I2029" t="s">
        <v>240</v>
      </c>
      <c r="J2029" t="s">
        <v>817</v>
      </c>
      <c r="K2029">
        <v>1.3908521391874162E-2</v>
      </c>
      <c r="L2029" t="s">
        <v>157</v>
      </c>
      <c r="N2029" t="s">
        <v>475</v>
      </c>
      <c r="O2029" t="s">
        <v>817</v>
      </c>
      <c r="P2029">
        <v>1.3752249983478777E-2</v>
      </c>
      <c r="Q2029" t="s">
        <v>157</v>
      </c>
      <c r="S2029" t="s">
        <v>708</v>
      </c>
      <c r="T2029" t="s">
        <v>817</v>
      </c>
      <c r="U2029">
        <v>1.030435458742311E-2</v>
      </c>
      <c r="V2029" t="s">
        <v>157</v>
      </c>
    </row>
    <row r="2030" spans="9:22" x14ac:dyDescent="0.45">
      <c r="I2030" t="s">
        <v>240</v>
      </c>
      <c r="J2030" t="s">
        <v>818</v>
      </c>
      <c r="K2030">
        <v>2.4371553743026891E-2</v>
      </c>
      <c r="L2030" t="s">
        <v>157</v>
      </c>
      <c r="N2030" t="s">
        <v>475</v>
      </c>
      <c r="O2030" t="s">
        <v>818</v>
      </c>
      <c r="P2030">
        <v>1.4830873266981053E-2</v>
      </c>
      <c r="Q2030" t="s">
        <v>157</v>
      </c>
      <c r="S2030" t="s">
        <v>708</v>
      </c>
      <c r="T2030" t="s">
        <v>818</v>
      </c>
      <c r="U2030">
        <v>9.7609978447099552E-3</v>
      </c>
      <c r="V2030" t="s">
        <v>157</v>
      </c>
    </row>
    <row r="2031" spans="9:22" x14ac:dyDescent="0.45">
      <c r="I2031" t="s">
        <v>240</v>
      </c>
      <c r="J2031" t="s">
        <v>819</v>
      </c>
      <c r="K2031">
        <v>0.17705583750412271</v>
      </c>
      <c r="L2031" t="s">
        <v>157</v>
      </c>
      <c r="N2031" t="s">
        <v>475</v>
      </c>
      <c r="O2031" t="s">
        <v>819</v>
      </c>
      <c r="P2031">
        <v>0.10036953938927939</v>
      </c>
      <c r="Q2031" t="s">
        <v>157</v>
      </c>
      <c r="S2031" t="s">
        <v>708</v>
      </c>
      <c r="T2031" t="s">
        <v>819</v>
      </c>
      <c r="U2031">
        <v>6.3136097580917983E-2</v>
      </c>
      <c r="V2031" t="s">
        <v>157</v>
      </c>
    </row>
    <row r="2032" spans="9:22" x14ac:dyDescent="0.45">
      <c r="I2032" t="s">
        <v>240</v>
      </c>
      <c r="J2032" t="s">
        <v>820</v>
      </c>
      <c r="K2032">
        <v>2.3424237938324155E-2</v>
      </c>
      <c r="L2032" t="s">
        <v>157</v>
      </c>
      <c r="N2032" t="s">
        <v>475</v>
      </c>
      <c r="O2032" t="s">
        <v>820</v>
      </c>
      <c r="P2032">
        <v>1.7683491155761542E-2</v>
      </c>
      <c r="Q2032" t="s">
        <v>157</v>
      </c>
      <c r="S2032" t="s">
        <v>708</v>
      </c>
      <c r="T2032" t="s">
        <v>820</v>
      </c>
      <c r="U2032">
        <v>1.1711494342121974E-2</v>
      </c>
      <c r="V2032" t="s">
        <v>157</v>
      </c>
    </row>
    <row r="2033" spans="9:22" x14ac:dyDescent="0.45">
      <c r="I2033" t="s">
        <v>240</v>
      </c>
      <c r="J2033" t="s">
        <v>821</v>
      </c>
      <c r="K2033">
        <v>1.3504845355228222E-2</v>
      </c>
      <c r="L2033" t="s">
        <v>157</v>
      </c>
      <c r="N2033" t="s">
        <v>475</v>
      </c>
      <c r="O2033" t="s">
        <v>821</v>
      </c>
      <c r="P2033">
        <v>1.646346747846808E-2</v>
      </c>
      <c r="Q2033" t="s">
        <v>157</v>
      </c>
      <c r="S2033" t="s">
        <v>708</v>
      </c>
      <c r="T2033" t="s">
        <v>821</v>
      </c>
      <c r="U2033">
        <v>1.074004719667241E-2</v>
      </c>
      <c r="V2033" t="s">
        <v>157</v>
      </c>
    </row>
    <row r="2034" spans="9:22" x14ac:dyDescent="0.45">
      <c r="I2034" t="s">
        <v>240</v>
      </c>
      <c r="J2034" t="s">
        <v>822</v>
      </c>
      <c r="K2034">
        <v>5.3522653613369197E-3</v>
      </c>
      <c r="L2034" t="s">
        <v>157</v>
      </c>
      <c r="N2034" t="s">
        <v>475</v>
      </c>
      <c r="O2034" t="s">
        <v>822</v>
      </c>
      <c r="P2034">
        <v>1.5963942827079192E-2</v>
      </c>
      <c r="Q2034" t="s">
        <v>157</v>
      </c>
      <c r="S2034" t="s">
        <v>708</v>
      </c>
      <c r="T2034" t="s">
        <v>822</v>
      </c>
      <c r="U2034">
        <v>9.6635896345771636E-3</v>
      </c>
      <c r="V2034" t="s">
        <v>157</v>
      </c>
    </row>
    <row r="2035" spans="9:22" x14ac:dyDescent="0.45">
      <c r="I2035" t="s">
        <v>240</v>
      </c>
      <c r="J2035" t="s">
        <v>823</v>
      </c>
      <c r="K2035">
        <v>3.9818749707979566E-4</v>
      </c>
      <c r="L2035" t="s">
        <v>157</v>
      </c>
      <c r="N2035" t="s">
        <v>475</v>
      </c>
      <c r="O2035" t="s">
        <v>823</v>
      </c>
      <c r="P2035">
        <v>7.3916671251518282E-2</v>
      </c>
      <c r="Q2035" t="s">
        <v>157</v>
      </c>
      <c r="S2035" t="s">
        <v>708</v>
      </c>
      <c r="T2035" t="s">
        <v>823</v>
      </c>
      <c r="U2035">
        <v>4.7289060993777367E-2</v>
      </c>
      <c r="V2035" t="s">
        <v>157</v>
      </c>
    </row>
    <row r="2036" spans="9:22" x14ac:dyDescent="0.45">
      <c r="I2036" t="s">
        <v>241</v>
      </c>
      <c r="J2036" t="s">
        <v>156</v>
      </c>
      <c r="K2036">
        <v>0</v>
      </c>
      <c r="L2036" t="s">
        <v>157</v>
      </c>
      <c r="N2036" t="s">
        <v>476</v>
      </c>
      <c r="O2036" t="s">
        <v>156</v>
      </c>
      <c r="P2036">
        <v>3.601034433397074E-2</v>
      </c>
      <c r="Q2036" t="s">
        <v>157</v>
      </c>
      <c r="S2036" t="s">
        <v>709</v>
      </c>
      <c r="T2036" t="s">
        <v>156</v>
      </c>
      <c r="U2036">
        <v>4.3118250914383038E-2</v>
      </c>
      <c r="V2036" t="s">
        <v>157</v>
      </c>
    </row>
    <row r="2037" spans="9:22" x14ac:dyDescent="0.45">
      <c r="I2037" t="s">
        <v>241</v>
      </c>
      <c r="J2037" t="s">
        <v>158</v>
      </c>
      <c r="K2037">
        <v>0</v>
      </c>
      <c r="L2037" t="s">
        <v>157</v>
      </c>
      <c r="N2037" t="s">
        <v>476</v>
      </c>
      <c r="O2037" t="s">
        <v>158</v>
      </c>
      <c r="P2037">
        <v>5.8788726464818284E-3</v>
      </c>
      <c r="Q2037" t="s">
        <v>157</v>
      </c>
      <c r="S2037" t="s">
        <v>709</v>
      </c>
      <c r="T2037" t="s">
        <v>158</v>
      </c>
      <c r="U2037">
        <v>6.7546108693360193E-3</v>
      </c>
      <c r="V2037" t="s">
        <v>157</v>
      </c>
    </row>
    <row r="2038" spans="9:22" x14ac:dyDescent="0.45">
      <c r="I2038" t="s">
        <v>241</v>
      </c>
      <c r="J2038" t="s">
        <v>159</v>
      </c>
      <c r="K2038">
        <v>0</v>
      </c>
      <c r="L2038" t="s">
        <v>157</v>
      </c>
      <c r="N2038" t="s">
        <v>476</v>
      </c>
      <c r="O2038" t="s">
        <v>159</v>
      </c>
      <c r="P2038">
        <v>5.7237042274825385E-3</v>
      </c>
      <c r="Q2038" t="s">
        <v>157</v>
      </c>
      <c r="S2038" t="s">
        <v>709</v>
      </c>
      <c r="T2038" t="s">
        <v>159</v>
      </c>
      <c r="U2038">
        <v>6.4700417062277509E-3</v>
      </c>
      <c r="V2038" t="s">
        <v>157</v>
      </c>
    </row>
    <row r="2039" spans="9:22" x14ac:dyDescent="0.45">
      <c r="I2039" t="s">
        <v>241</v>
      </c>
      <c r="J2039" t="s">
        <v>160</v>
      </c>
      <c r="K2039">
        <v>3.1817086835523524E-3</v>
      </c>
      <c r="L2039" t="s">
        <v>157</v>
      </c>
      <c r="N2039" t="s">
        <v>476</v>
      </c>
      <c r="O2039" t="s">
        <v>160</v>
      </c>
      <c r="P2039">
        <v>5.5637472431787644E-3</v>
      </c>
      <c r="Q2039" t="s">
        <v>157</v>
      </c>
      <c r="S2039" t="s">
        <v>709</v>
      </c>
      <c r="T2039" t="s">
        <v>160</v>
      </c>
      <c r="U2039">
        <v>5.9619034241558764E-3</v>
      </c>
      <c r="V2039" t="s">
        <v>157</v>
      </c>
    </row>
    <row r="2040" spans="9:22" x14ac:dyDescent="0.45">
      <c r="I2040" t="s">
        <v>241</v>
      </c>
      <c r="J2040" t="s">
        <v>161</v>
      </c>
      <c r="K2040">
        <v>3.7274530546462847E-2</v>
      </c>
      <c r="L2040" t="s">
        <v>157</v>
      </c>
      <c r="N2040" t="s">
        <v>476</v>
      </c>
      <c r="O2040" t="s">
        <v>161</v>
      </c>
      <c r="P2040">
        <v>2.5731218585081074E-2</v>
      </c>
      <c r="Q2040" t="s">
        <v>157</v>
      </c>
      <c r="S2040" t="s">
        <v>709</v>
      </c>
      <c r="T2040" t="s">
        <v>161</v>
      </c>
      <c r="U2040">
        <v>2.7007793420451849E-2</v>
      </c>
      <c r="V2040" t="s">
        <v>157</v>
      </c>
    </row>
    <row r="2041" spans="9:22" x14ac:dyDescent="0.45">
      <c r="I2041" t="s">
        <v>241</v>
      </c>
      <c r="J2041" t="s">
        <v>807</v>
      </c>
      <c r="K2041">
        <v>5.037915368169275E-3</v>
      </c>
      <c r="L2041" t="s">
        <v>157</v>
      </c>
      <c r="N2041" t="s">
        <v>476</v>
      </c>
      <c r="O2041" t="s">
        <v>807</v>
      </c>
      <c r="P2041">
        <v>3.5609087718275608E-3</v>
      </c>
      <c r="Q2041" t="s">
        <v>157</v>
      </c>
      <c r="S2041" t="s">
        <v>709</v>
      </c>
      <c r="T2041" t="s">
        <v>807</v>
      </c>
      <c r="U2041">
        <v>3.6153293211094147E-3</v>
      </c>
      <c r="V2041" t="s">
        <v>157</v>
      </c>
    </row>
    <row r="2042" spans="9:22" x14ac:dyDescent="0.45">
      <c r="I2042" t="s">
        <v>241</v>
      </c>
      <c r="J2042" t="s">
        <v>808</v>
      </c>
      <c r="K2042">
        <v>3.1331461538867478E-3</v>
      </c>
      <c r="L2042" t="s">
        <v>157</v>
      </c>
      <c r="N2042" t="s">
        <v>476</v>
      </c>
      <c r="O2042" t="s">
        <v>808</v>
      </c>
      <c r="P2042">
        <v>3.3434417450731854E-3</v>
      </c>
      <c r="Q2042" t="s">
        <v>157</v>
      </c>
      <c r="S2042" t="s">
        <v>709</v>
      </c>
      <c r="T2042" t="s">
        <v>808</v>
      </c>
      <c r="U2042">
        <v>3.6046305475371009E-3</v>
      </c>
      <c r="V2042" t="s">
        <v>157</v>
      </c>
    </row>
    <row r="2043" spans="9:22" x14ac:dyDescent="0.45">
      <c r="I2043" t="s">
        <v>241</v>
      </c>
      <c r="J2043" t="s">
        <v>809</v>
      </c>
      <c r="K2043">
        <v>0</v>
      </c>
      <c r="L2043" t="s">
        <v>157</v>
      </c>
      <c r="N2043" t="s">
        <v>476</v>
      </c>
      <c r="O2043" t="s">
        <v>809</v>
      </c>
      <c r="P2043">
        <v>3.3183690629271755E-3</v>
      </c>
      <c r="Q2043" t="s">
        <v>157</v>
      </c>
      <c r="S2043" t="s">
        <v>709</v>
      </c>
      <c r="T2043" t="s">
        <v>809</v>
      </c>
      <c r="U2043">
        <v>3.3845927713213311E-3</v>
      </c>
      <c r="V2043" t="s">
        <v>157</v>
      </c>
    </row>
    <row r="2044" spans="9:22" x14ac:dyDescent="0.45">
      <c r="I2044" t="s">
        <v>241</v>
      </c>
      <c r="J2044" t="s">
        <v>810</v>
      </c>
      <c r="K2044">
        <v>0</v>
      </c>
      <c r="L2044" t="s">
        <v>157</v>
      </c>
      <c r="N2044" t="s">
        <v>476</v>
      </c>
      <c r="O2044" t="s">
        <v>810</v>
      </c>
      <c r="P2044">
        <v>1.7244351333875526E-2</v>
      </c>
      <c r="Q2044" t="s">
        <v>157</v>
      </c>
      <c r="S2044" t="s">
        <v>709</v>
      </c>
      <c r="T2044" t="s">
        <v>810</v>
      </c>
      <c r="U2044">
        <v>1.5473340469046618E-2</v>
      </c>
      <c r="V2044" t="s">
        <v>157</v>
      </c>
    </row>
    <row r="2045" spans="9:22" x14ac:dyDescent="0.45">
      <c r="I2045" t="s">
        <v>241</v>
      </c>
      <c r="J2045" t="s">
        <v>162</v>
      </c>
      <c r="K2045">
        <v>1.0442616984391584E-2</v>
      </c>
      <c r="L2045" t="s">
        <v>157</v>
      </c>
      <c r="N2045" t="s">
        <v>476</v>
      </c>
      <c r="O2045" t="s">
        <v>162</v>
      </c>
      <c r="P2045">
        <v>0.12574282370233081</v>
      </c>
      <c r="Q2045" t="s">
        <v>157</v>
      </c>
      <c r="S2045" t="s">
        <v>709</v>
      </c>
      <c r="T2045" t="s">
        <v>162</v>
      </c>
      <c r="U2045">
        <v>0.12652472653736344</v>
      </c>
      <c r="V2045" t="s">
        <v>157</v>
      </c>
    </row>
    <row r="2046" spans="9:22" x14ac:dyDescent="0.45">
      <c r="I2046" t="s">
        <v>241</v>
      </c>
      <c r="J2046" t="s">
        <v>163</v>
      </c>
      <c r="K2046">
        <v>2.5227496239830578E-2</v>
      </c>
      <c r="L2046" t="s">
        <v>157</v>
      </c>
      <c r="N2046" t="s">
        <v>476</v>
      </c>
      <c r="O2046" t="s">
        <v>163</v>
      </c>
      <c r="P2046">
        <v>2.0254901652207998E-2</v>
      </c>
      <c r="Q2046" t="s">
        <v>157</v>
      </c>
      <c r="S2046" t="s">
        <v>709</v>
      </c>
      <c r="T2046" t="s">
        <v>163</v>
      </c>
      <c r="U2046">
        <v>1.9641682444908864E-2</v>
      </c>
      <c r="V2046" t="s">
        <v>157</v>
      </c>
    </row>
    <row r="2047" spans="9:22" x14ac:dyDescent="0.45">
      <c r="I2047" t="s">
        <v>241</v>
      </c>
      <c r="J2047" t="s">
        <v>164</v>
      </c>
      <c r="K2047">
        <v>4.1313468613614367E-2</v>
      </c>
      <c r="L2047" t="s">
        <v>157</v>
      </c>
      <c r="N2047" t="s">
        <v>476</v>
      </c>
      <c r="O2047" t="s">
        <v>164</v>
      </c>
      <c r="P2047">
        <v>2.0893493361189407E-2</v>
      </c>
      <c r="Q2047" t="s">
        <v>157</v>
      </c>
      <c r="S2047" t="s">
        <v>709</v>
      </c>
      <c r="T2047" t="s">
        <v>164</v>
      </c>
      <c r="U2047">
        <v>1.9798585933183017E-2</v>
      </c>
      <c r="V2047" t="s">
        <v>157</v>
      </c>
    </row>
    <row r="2048" spans="9:22" x14ac:dyDescent="0.45">
      <c r="I2048" t="s">
        <v>241</v>
      </c>
      <c r="J2048" t="s">
        <v>165</v>
      </c>
      <c r="K2048">
        <v>5.3904315145802698E-2</v>
      </c>
      <c r="L2048" t="s">
        <v>157</v>
      </c>
      <c r="N2048" t="s">
        <v>476</v>
      </c>
      <c r="O2048" t="s">
        <v>165</v>
      </c>
      <c r="P2048">
        <v>2.2240013014748674E-2</v>
      </c>
      <c r="Q2048" t="s">
        <v>157</v>
      </c>
      <c r="S2048" t="s">
        <v>709</v>
      </c>
      <c r="T2048" t="s">
        <v>165</v>
      </c>
      <c r="U2048">
        <v>2.0132313499380196E-2</v>
      </c>
      <c r="V2048" t="s">
        <v>157</v>
      </c>
    </row>
    <row r="2049" spans="9:22" x14ac:dyDescent="0.45">
      <c r="I2049" t="s">
        <v>241</v>
      </c>
      <c r="J2049" t="s">
        <v>166</v>
      </c>
      <c r="K2049">
        <v>0.40105370412318059</v>
      </c>
      <c r="L2049" t="s">
        <v>157</v>
      </c>
      <c r="N2049" t="s">
        <v>476</v>
      </c>
      <c r="O2049" t="s">
        <v>166</v>
      </c>
      <c r="P2049">
        <v>0.14650085270056387</v>
      </c>
      <c r="Q2049" t="s">
        <v>157</v>
      </c>
      <c r="S2049" t="s">
        <v>709</v>
      </c>
      <c r="T2049" t="s">
        <v>166</v>
      </c>
      <c r="U2049">
        <v>0.14029664900590555</v>
      </c>
      <c r="V2049" t="s">
        <v>157</v>
      </c>
    </row>
    <row r="2050" spans="9:22" x14ac:dyDescent="0.45">
      <c r="I2050" t="s">
        <v>241</v>
      </c>
      <c r="J2050" t="s">
        <v>811</v>
      </c>
      <c r="K2050">
        <v>5.7583737624704069E-2</v>
      </c>
      <c r="L2050" t="s">
        <v>157</v>
      </c>
      <c r="N2050" t="s">
        <v>476</v>
      </c>
      <c r="O2050" t="s">
        <v>811</v>
      </c>
      <c r="P2050">
        <v>2.6372674414186115E-2</v>
      </c>
      <c r="Q2050" t="s">
        <v>157</v>
      </c>
      <c r="S2050" t="s">
        <v>709</v>
      </c>
      <c r="T2050" t="s">
        <v>811</v>
      </c>
      <c r="U2050">
        <v>2.6486701173527492E-2</v>
      </c>
      <c r="V2050" t="s">
        <v>157</v>
      </c>
    </row>
    <row r="2051" spans="9:22" x14ac:dyDescent="0.45">
      <c r="I2051" t="s">
        <v>241</v>
      </c>
      <c r="J2051" t="s">
        <v>812</v>
      </c>
      <c r="K2051">
        <v>4.8011059294583415E-2</v>
      </c>
      <c r="L2051" t="s">
        <v>157</v>
      </c>
      <c r="N2051" t="s">
        <v>476</v>
      </c>
      <c r="O2051" t="s">
        <v>812</v>
      </c>
      <c r="P2051">
        <v>2.5558302270441854E-2</v>
      </c>
      <c r="Q2051" t="s">
        <v>157</v>
      </c>
      <c r="S2051" t="s">
        <v>709</v>
      </c>
      <c r="T2051" t="s">
        <v>812</v>
      </c>
      <c r="U2051">
        <v>2.5011276460763038E-2</v>
      </c>
      <c r="V2051" t="s">
        <v>157</v>
      </c>
    </row>
    <row r="2052" spans="9:22" x14ac:dyDescent="0.45">
      <c r="I2052" t="s">
        <v>241</v>
      </c>
      <c r="J2052" t="s">
        <v>813</v>
      </c>
      <c r="K2052">
        <v>3.5084581486064539E-2</v>
      </c>
      <c r="L2052" t="s">
        <v>157</v>
      </c>
      <c r="N2052" t="s">
        <v>476</v>
      </c>
      <c r="O2052" t="s">
        <v>813</v>
      </c>
      <c r="P2052">
        <v>2.3060353286201391E-2</v>
      </c>
      <c r="Q2052" t="s">
        <v>157</v>
      </c>
      <c r="S2052" t="s">
        <v>709</v>
      </c>
      <c r="T2052" t="s">
        <v>813</v>
      </c>
      <c r="U2052">
        <v>2.2670171538862065E-2</v>
      </c>
      <c r="V2052" t="s">
        <v>157</v>
      </c>
    </row>
    <row r="2053" spans="9:22" x14ac:dyDescent="0.45">
      <c r="I2053" t="s">
        <v>241</v>
      </c>
      <c r="J2053" t="s">
        <v>814</v>
      </c>
      <c r="K2053">
        <v>2.1710017537171389E-2</v>
      </c>
      <c r="L2053" t="s">
        <v>157</v>
      </c>
      <c r="N2053" t="s">
        <v>476</v>
      </c>
      <c r="O2053" t="s">
        <v>814</v>
      </c>
      <c r="P2053">
        <v>9.2167941445704893E-2</v>
      </c>
      <c r="Q2053" t="s">
        <v>157</v>
      </c>
      <c r="S2053" t="s">
        <v>709</v>
      </c>
      <c r="T2053" t="s">
        <v>814</v>
      </c>
      <c r="U2053">
        <v>9.7555230326074147E-2</v>
      </c>
      <c r="V2053" t="s">
        <v>157</v>
      </c>
    </row>
    <row r="2054" spans="9:22" x14ac:dyDescent="0.45">
      <c r="I2054" t="s">
        <v>241</v>
      </c>
      <c r="J2054" t="s">
        <v>815</v>
      </c>
      <c r="K2054">
        <v>0</v>
      </c>
      <c r="L2054" t="s">
        <v>157</v>
      </c>
      <c r="N2054" t="s">
        <v>476</v>
      </c>
      <c r="O2054" t="s">
        <v>815</v>
      </c>
      <c r="P2054">
        <v>0.11456246891120039</v>
      </c>
      <c r="Q2054" t="s">
        <v>157</v>
      </c>
      <c r="S2054" t="s">
        <v>709</v>
      </c>
      <c r="T2054" t="s">
        <v>815</v>
      </c>
      <c r="U2054">
        <v>0.11118230656381618</v>
      </c>
      <c r="V2054" t="s">
        <v>157</v>
      </c>
    </row>
    <row r="2055" spans="9:22" x14ac:dyDescent="0.45">
      <c r="I2055" t="s">
        <v>241</v>
      </c>
      <c r="J2055" t="s">
        <v>816</v>
      </c>
      <c r="K2055">
        <v>4.8135699438625308E-3</v>
      </c>
      <c r="L2055" t="s">
        <v>157</v>
      </c>
      <c r="N2055" t="s">
        <v>476</v>
      </c>
      <c r="O2055" t="s">
        <v>816</v>
      </c>
      <c r="P2055">
        <v>1.6451684664690377E-2</v>
      </c>
      <c r="Q2055" t="s">
        <v>157</v>
      </c>
      <c r="S2055" t="s">
        <v>709</v>
      </c>
      <c r="T2055" t="s">
        <v>816</v>
      </c>
      <c r="U2055">
        <v>1.5738822190689384E-2</v>
      </c>
      <c r="V2055" t="s">
        <v>157</v>
      </c>
    </row>
    <row r="2056" spans="9:22" x14ac:dyDescent="0.45">
      <c r="I2056" t="s">
        <v>241</v>
      </c>
      <c r="J2056" t="s">
        <v>817</v>
      </c>
      <c r="K2056">
        <v>1.3108095151718124E-2</v>
      </c>
      <c r="L2056" t="s">
        <v>157</v>
      </c>
      <c r="N2056" t="s">
        <v>476</v>
      </c>
      <c r="O2056" t="s">
        <v>817</v>
      </c>
      <c r="P2056">
        <v>1.6398321850970517E-2</v>
      </c>
      <c r="Q2056" t="s">
        <v>157</v>
      </c>
      <c r="S2056" t="s">
        <v>709</v>
      </c>
      <c r="T2056" t="s">
        <v>817</v>
      </c>
      <c r="U2056">
        <v>1.6094538006031993E-2</v>
      </c>
      <c r="V2056" t="s">
        <v>157</v>
      </c>
    </row>
    <row r="2057" spans="9:22" x14ac:dyDescent="0.45">
      <c r="I2057" t="s">
        <v>241</v>
      </c>
      <c r="J2057" t="s">
        <v>818</v>
      </c>
      <c r="K2057">
        <v>2.3669379645197833E-2</v>
      </c>
      <c r="L2057" t="s">
        <v>157</v>
      </c>
      <c r="N2057" t="s">
        <v>476</v>
      </c>
      <c r="O2057" t="s">
        <v>818</v>
      </c>
      <c r="P2057">
        <v>1.6771383467444671E-2</v>
      </c>
      <c r="Q2057" t="s">
        <v>157</v>
      </c>
      <c r="S2057" t="s">
        <v>709</v>
      </c>
      <c r="T2057" t="s">
        <v>818</v>
      </c>
      <c r="U2057">
        <v>1.6278860718688452E-2</v>
      </c>
      <c r="V2057" t="s">
        <v>157</v>
      </c>
    </row>
    <row r="2058" spans="9:22" x14ac:dyDescent="0.45">
      <c r="I2058" t="s">
        <v>241</v>
      </c>
      <c r="J2058" t="s">
        <v>819</v>
      </c>
      <c r="K2058">
        <v>0.17489886302667698</v>
      </c>
      <c r="L2058" t="s">
        <v>157</v>
      </c>
      <c r="N2058" t="s">
        <v>476</v>
      </c>
      <c r="O2058" t="s">
        <v>819</v>
      </c>
      <c r="P2058">
        <v>9.7241849058037608E-2</v>
      </c>
      <c r="Q2058" t="s">
        <v>157</v>
      </c>
      <c r="S2058" t="s">
        <v>709</v>
      </c>
      <c r="T2058" t="s">
        <v>819</v>
      </c>
      <c r="U2058">
        <v>9.3556743389548155E-2</v>
      </c>
      <c r="V2058" t="s">
        <v>157</v>
      </c>
    </row>
    <row r="2059" spans="9:22" x14ac:dyDescent="0.45">
      <c r="I2059" t="s">
        <v>241</v>
      </c>
      <c r="J2059" t="s">
        <v>820</v>
      </c>
      <c r="K2059">
        <v>2.2524865011768709E-2</v>
      </c>
      <c r="L2059" t="s">
        <v>157</v>
      </c>
      <c r="N2059" t="s">
        <v>476</v>
      </c>
      <c r="O2059" t="s">
        <v>820</v>
      </c>
      <c r="P2059">
        <v>1.677681526288578E-2</v>
      </c>
      <c r="Q2059" t="s">
        <v>157</v>
      </c>
      <c r="S2059" t="s">
        <v>709</v>
      </c>
      <c r="T2059" t="s">
        <v>820</v>
      </c>
      <c r="U2059">
        <v>1.6113470361505733E-2</v>
      </c>
      <c r="V2059" t="s">
        <v>157</v>
      </c>
    </row>
    <row r="2060" spans="9:22" x14ac:dyDescent="0.45">
      <c r="I2060" t="s">
        <v>241</v>
      </c>
      <c r="J2060" t="s">
        <v>821</v>
      </c>
      <c r="K2060">
        <v>1.2291611442020222E-2</v>
      </c>
      <c r="L2060" t="s">
        <v>157</v>
      </c>
      <c r="N2060" t="s">
        <v>476</v>
      </c>
      <c r="O2060" t="s">
        <v>821</v>
      </c>
      <c r="P2060">
        <v>1.6186704460036963E-2</v>
      </c>
      <c r="Q2060" t="s">
        <v>157</v>
      </c>
      <c r="S2060" t="s">
        <v>709</v>
      </c>
      <c r="T2060" t="s">
        <v>821</v>
      </c>
      <c r="U2060">
        <v>1.5951394443760404E-2</v>
      </c>
      <c r="V2060" t="s">
        <v>157</v>
      </c>
    </row>
    <row r="2061" spans="9:22" x14ac:dyDescent="0.45">
      <c r="I2061" t="s">
        <v>241</v>
      </c>
      <c r="J2061" t="s">
        <v>822</v>
      </c>
      <c r="K2061">
        <v>5.2813102625451722E-3</v>
      </c>
      <c r="L2061" t="s">
        <v>157</v>
      </c>
      <c r="N2061" t="s">
        <v>476</v>
      </c>
      <c r="O2061" t="s">
        <v>822</v>
      </c>
      <c r="P2061">
        <v>1.6070308056903734E-2</v>
      </c>
      <c r="Q2061" t="s">
        <v>157</v>
      </c>
      <c r="S2061" t="s">
        <v>709</v>
      </c>
      <c r="T2061" t="s">
        <v>822</v>
      </c>
      <c r="U2061">
        <v>1.6335962393888289E-2</v>
      </c>
      <c r="V2061" t="s">
        <v>157</v>
      </c>
    </row>
    <row r="2062" spans="9:22" x14ac:dyDescent="0.45">
      <c r="I2062" t="s">
        <v>241</v>
      </c>
      <c r="J2062" t="s">
        <v>823</v>
      </c>
      <c r="K2062">
        <v>4.5400771479592398E-4</v>
      </c>
      <c r="L2062" t="s">
        <v>157</v>
      </c>
      <c r="N2062" t="s">
        <v>476</v>
      </c>
      <c r="O2062" t="s">
        <v>823</v>
      </c>
      <c r="P2062">
        <v>8.0374150470356606E-2</v>
      </c>
      <c r="Q2062" t="s">
        <v>157</v>
      </c>
      <c r="S2062" t="s">
        <v>709</v>
      </c>
      <c r="T2062" t="s">
        <v>823</v>
      </c>
      <c r="U2062">
        <v>8.5240071568534664E-2</v>
      </c>
      <c r="V2062" t="s">
        <v>157</v>
      </c>
    </row>
    <row r="2063" spans="9:22" x14ac:dyDescent="0.45">
      <c r="I2063" t="s">
        <v>242</v>
      </c>
      <c r="J2063" t="s">
        <v>156</v>
      </c>
      <c r="K2063">
        <v>0</v>
      </c>
      <c r="L2063" t="s">
        <v>157</v>
      </c>
      <c r="N2063" t="s">
        <v>477</v>
      </c>
      <c r="O2063" t="s">
        <v>156</v>
      </c>
      <c r="P2063">
        <v>5.0728585372378017E-2</v>
      </c>
      <c r="Q2063" t="s">
        <v>157</v>
      </c>
      <c r="S2063" t="s">
        <v>710</v>
      </c>
      <c r="T2063" t="s">
        <v>156</v>
      </c>
      <c r="U2063">
        <v>3.9239002045889898E-2</v>
      </c>
      <c r="V2063" t="s">
        <v>157</v>
      </c>
    </row>
    <row r="2064" spans="9:22" x14ac:dyDescent="0.45">
      <c r="I2064" t="s">
        <v>242</v>
      </c>
      <c r="J2064" t="s">
        <v>158</v>
      </c>
      <c r="K2064">
        <v>0</v>
      </c>
      <c r="L2064" t="s">
        <v>157</v>
      </c>
      <c r="N2064" t="s">
        <v>477</v>
      </c>
      <c r="O2064" t="s">
        <v>158</v>
      </c>
      <c r="P2064">
        <v>7.6370456878287361E-3</v>
      </c>
      <c r="Q2064" t="s">
        <v>157</v>
      </c>
      <c r="S2064" t="s">
        <v>710</v>
      </c>
      <c r="T2064" t="s">
        <v>158</v>
      </c>
      <c r="U2064">
        <v>5.8928416699561559E-3</v>
      </c>
      <c r="V2064" t="s">
        <v>157</v>
      </c>
    </row>
    <row r="2065" spans="9:22" x14ac:dyDescent="0.45">
      <c r="I2065" t="s">
        <v>242</v>
      </c>
      <c r="J2065" t="s">
        <v>159</v>
      </c>
      <c r="K2065">
        <v>0</v>
      </c>
      <c r="L2065" t="s">
        <v>157</v>
      </c>
      <c r="N2065" t="s">
        <v>477</v>
      </c>
      <c r="O2065" t="s">
        <v>159</v>
      </c>
      <c r="P2065">
        <v>7.3830361690960054E-3</v>
      </c>
      <c r="Q2065" t="s">
        <v>157</v>
      </c>
      <c r="S2065" t="s">
        <v>710</v>
      </c>
      <c r="T2065" t="s">
        <v>159</v>
      </c>
      <c r="U2065">
        <v>5.7120629503290086E-3</v>
      </c>
      <c r="V2065" t="s">
        <v>157</v>
      </c>
    </row>
    <row r="2066" spans="9:22" x14ac:dyDescent="0.45">
      <c r="I2066" t="s">
        <v>242</v>
      </c>
      <c r="J2066" t="s">
        <v>160</v>
      </c>
      <c r="K2066">
        <v>2.5587476687207646E-3</v>
      </c>
      <c r="L2066" t="s">
        <v>157</v>
      </c>
      <c r="N2066" t="s">
        <v>477</v>
      </c>
      <c r="O2066" t="s">
        <v>160</v>
      </c>
      <c r="P2066">
        <v>6.692077179637693E-3</v>
      </c>
      <c r="Q2066" t="s">
        <v>157</v>
      </c>
      <c r="S2066" t="s">
        <v>710</v>
      </c>
      <c r="T2066" t="s">
        <v>160</v>
      </c>
      <c r="U2066">
        <v>5.3933781815610048E-3</v>
      </c>
      <c r="V2066" t="s">
        <v>157</v>
      </c>
    </row>
    <row r="2067" spans="9:22" x14ac:dyDescent="0.45">
      <c r="I2067" t="s">
        <v>242</v>
      </c>
      <c r="J2067" t="s">
        <v>161</v>
      </c>
      <c r="K2067">
        <v>3.4997971742981117E-2</v>
      </c>
      <c r="L2067" t="s">
        <v>157</v>
      </c>
      <c r="N2067" t="s">
        <v>477</v>
      </c>
      <c r="O2067" t="s">
        <v>161</v>
      </c>
      <c r="P2067">
        <v>4.4470412156525543E-2</v>
      </c>
      <c r="Q2067" t="s">
        <v>157</v>
      </c>
      <c r="S2067" t="s">
        <v>710</v>
      </c>
      <c r="T2067" t="s">
        <v>161</v>
      </c>
      <c r="U2067">
        <v>2.6635276994588925E-2</v>
      </c>
      <c r="V2067" t="s">
        <v>157</v>
      </c>
    </row>
    <row r="2068" spans="9:22" x14ac:dyDescent="0.45">
      <c r="I2068" t="s">
        <v>242</v>
      </c>
      <c r="J2068" t="s">
        <v>807</v>
      </c>
      <c r="K2068">
        <v>4.5715978917296902E-3</v>
      </c>
      <c r="L2068" t="s">
        <v>157</v>
      </c>
      <c r="N2068" t="s">
        <v>477</v>
      </c>
      <c r="O2068" t="s">
        <v>807</v>
      </c>
      <c r="P2068">
        <v>7.1437993738234125E-3</v>
      </c>
      <c r="Q2068" t="s">
        <v>157</v>
      </c>
      <c r="S2068" t="s">
        <v>710</v>
      </c>
      <c r="T2068" t="s">
        <v>807</v>
      </c>
      <c r="U2068">
        <v>3.7312477824148513E-3</v>
      </c>
      <c r="V2068" t="s">
        <v>157</v>
      </c>
    </row>
    <row r="2069" spans="9:22" x14ac:dyDescent="0.45">
      <c r="I2069" t="s">
        <v>242</v>
      </c>
      <c r="J2069" t="s">
        <v>808</v>
      </c>
      <c r="K2069">
        <v>2.7511702738025334E-3</v>
      </c>
      <c r="L2069" t="s">
        <v>157</v>
      </c>
      <c r="N2069" t="s">
        <v>477</v>
      </c>
      <c r="O2069" t="s">
        <v>808</v>
      </c>
      <c r="P2069">
        <v>7.0837417120575251E-3</v>
      </c>
      <c r="Q2069" t="s">
        <v>157</v>
      </c>
      <c r="S2069" t="s">
        <v>710</v>
      </c>
      <c r="T2069" t="s">
        <v>808</v>
      </c>
      <c r="U2069">
        <v>3.5743792800993061E-3</v>
      </c>
      <c r="V2069" t="s">
        <v>157</v>
      </c>
    </row>
    <row r="2070" spans="9:22" x14ac:dyDescent="0.45">
      <c r="I2070" t="s">
        <v>242</v>
      </c>
      <c r="J2070" t="s">
        <v>809</v>
      </c>
      <c r="K2070">
        <v>0</v>
      </c>
      <c r="L2070" t="s">
        <v>157</v>
      </c>
      <c r="N2070" t="s">
        <v>477</v>
      </c>
      <c r="O2070" t="s">
        <v>809</v>
      </c>
      <c r="P2070">
        <v>6.7023001387796427E-3</v>
      </c>
      <c r="Q2070" t="s">
        <v>157</v>
      </c>
      <c r="S2070" t="s">
        <v>710</v>
      </c>
      <c r="T2070" t="s">
        <v>809</v>
      </c>
      <c r="U2070">
        <v>3.3387959103877464E-3</v>
      </c>
      <c r="V2070" t="s">
        <v>157</v>
      </c>
    </row>
    <row r="2071" spans="9:22" x14ac:dyDescent="0.45">
      <c r="I2071" t="s">
        <v>242</v>
      </c>
      <c r="J2071" t="s">
        <v>810</v>
      </c>
      <c r="K2071">
        <v>0</v>
      </c>
      <c r="L2071" t="s">
        <v>157</v>
      </c>
      <c r="N2071" t="s">
        <v>477</v>
      </c>
      <c r="O2071" t="s">
        <v>810</v>
      </c>
      <c r="P2071">
        <v>3.139418989852006E-2</v>
      </c>
      <c r="Q2071" t="s">
        <v>157</v>
      </c>
      <c r="S2071" t="s">
        <v>710</v>
      </c>
      <c r="T2071" t="s">
        <v>810</v>
      </c>
      <c r="U2071">
        <v>1.7647630180942189E-2</v>
      </c>
      <c r="V2071" t="s">
        <v>157</v>
      </c>
    </row>
    <row r="2072" spans="9:22" x14ac:dyDescent="0.45">
      <c r="I2072" t="s">
        <v>242</v>
      </c>
      <c r="J2072" t="s">
        <v>162</v>
      </c>
      <c r="K2072">
        <v>9.94045921663682E-3</v>
      </c>
      <c r="L2072" t="s">
        <v>157</v>
      </c>
      <c r="N2072" t="s">
        <v>477</v>
      </c>
      <c r="O2072" t="s">
        <v>162</v>
      </c>
      <c r="P2072">
        <v>0.13726260336255522</v>
      </c>
      <c r="Q2072" t="s">
        <v>157</v>
      </c>
      <c r="S2072" t="s">
        <v>710</v>
      </c>
      <c r="T2072" t="s">
        <v>162</v>
      </c>
      <c r="U2072">
        <v>0.13833973057631399</v>
      </c>
      <c r="V2072" t="s">
        <v>157</v>
      </c>
    </row>
    <row r="2073" spans="9:22" x14ac:dyDescent="0.45">
      <c r="I2073" t="s">
        <v>242</v>
      </c>
      <c r="J2073" t="s">
        <v>163</v>
      </c>
      <c r="K2073">
        <v>2.400139744171554E-2</v>
      </c>
      <c r="L2073" t="s">
        <v>157</v>
      </c>
      <c r="N2073" t="s">
        <v>477</v>
      </c>
      <c r="O2073" t="s">
        <v>163</v>
      </c>
      <c r="P2073">
        <v>1.9482403539933777E-2</v>
      </c>
      <c r="Q2073" t="s">
        <v>157</v>
      </c>
      <c r="S2073" t="s">
        <v>710</v>
      </c>
      <c r="T2073" t="s">
        <v>163</v>
      </c>
      <c r="U2073">
        <v>1.9495696724504744E-2</v>
      </c>
      <c r="V2073" t="s">
        <v>157</v>
      </c>
    </row>
    <row r="2074" spans="9:22" x14ac:dyDescent="0.45">
      <c r="I2074" t="s">
        <v>242</v>
      </c>
      <c r="J2074" t="s">
        <v>164</v>
      </c>
      <c r="K2074">
        <v>4.0997354005517329E-2</v>
      </c>
      <c r="L2074" t="s">
        <v>157</v>
      </c>
      <c r="N2074" t="s">
        <v>477</v>
      </c>
      <c r="O2074" t="s">
        <v>164</v>
      </c>
      <c r="P2074">
        <v>1.9044243477507963E-2</v>
      </c>
      <c r="Q2074" t="s">
        <v>157</v>
      </c>
      <c r="S2074" t="s">
        <v>710</v>
      </c>
      <c r="T2074" t="s">
        <v>164</v>
      </c>
      <c r="U2074">
        <v>1.9120090882402217E-2</v>
      </c>
      <c r="V2074" t="s">
        <v>157</v>
      </c>
    </row>
    <row r="2075" spans="9:22" x14ac:dyDescent="0.45">
      <c r="I2075" t="s">
        <v>242</v>
      </c>
      <c r="J2075" t="s">
        <v>165</v>
      </c>
      <c r="K2075">
        <v>5.4140227138376726E-2</v>
      </c>
      <c r="L2075" t="s">
        <v>157</v>
      </c>
      <c r="N2075" t="s">
        <v>477</v>
      </c>
      <c r="O2075" t="s">
        <v>165</v>
      </c>
      <c r="P2075">
        <v>2.0671651686768197E-2</v>
      </c>
      <c r="Q2075" t="s">
        <v>157</v>
      </c>
      <c r="S2075" t="s">
        <v>710</v>
      </c>
      <c r="T2075" t="s">
        <v>165</v>
      </c>
      <c r="U2075">
        <v>1.871602828096949E-2</v>
      </c>
      <c r="V2075" t="s">
        <v>157</v>
      </c>
    </row>
    <row r="2076" spans="9:22" x14ac:dyDescent="0.45">
      <c r="I2076" t="s">
        <v>242</v>
      </c>
      <c r="J2076" t="s">
        <v>166</v>
      </c>
      <c r="K2076">
        <v>0.40796996410118036</v>
      </c>
      <c r="L2076" t="s">
        <v>157</v>
      </c>
      <c r="N2076" t="s">
        <v>477</v>
      </c>
      <c r="O2076" t="s">
        <v>166</v>
      </c>
      <c r="P2076">
        <v>0.18588436387225774</v>
      </c>
      <c r="Q2076" t="s">
        <v>157</v>
      </c>
      <c r="S2076" t="s">
        <v>710</v>
      </c>
      <c r="T2076" t="s">
        <v>166</v>
      </c>
      <c r="U2076">
        <v>0.12546196124606596</v>
      </c>
      <c r="V2076" t="s">
        <v>157</v>
      </c>
    </row>
    <row r="2077" spans="9:22" x14ac:dyDescent="0.45">
      <c r="I2077" t="s">
        <v>242</v>
      </c>
      <c r="J2077" t="s">
        <v>811</v>
      </c>
      <c r="K2077">
        <v>5.9155752469335056E-2</v>
      </c>
      <c r="L2077" t="s">
        <v>157</v>
      </c>
      <c r="N2077" t="s">
        <v>477</v>
      </c>
      <c r="O2077" t="s">
        <v>811</v>
      </c>
      <c r="P2077">
        <v>3.6457600850361975E-2</v>
      </c>
      <c r="Q2077" t="s">
        <v>157</v>
      </c>
      <c r="S2077" t="s">
        <v>710</v>
      </c>
      <c r="T2077" t="s">
        <v>811</v>
      </c>
      <c r="U2077">
        <v>2.6816327475368603E-2</v>
      </c>
      <c r="V2077" t="s">
        <v>157</v>
      </c>
    </row>
    <row r="2078" spans="9:22" x14ac:dyDescent="0.45">
      <c r="I2078" t="s">
        <v>242</v>
      </c>
      <c r="J2078" t="s">
        <v>812</v>
      </c>
      <c r="K2078">
        <v>4.9830610038479772E-2</v>
      </c>
      <c r="L2078" t="s">
        <v>157</v>
      </c>
      <c r="N2078" t="s">
        <v>477</v>
      </c>
      <c r="O2078" t="s">
        <v>812</v>
      </c>
      <c r="P2078">
        <v>3.3436691246329538E-2</v>
      </c>
      <c r="Q2078" t="s">
        <v>157</v>
      </c>
      <c r="S2078" t="s">
        <v>710</v>
      </c>
      <c r="T2078" t="s">
        <v>812</v>
      </c>
      <c r="U2078">
        <v>2.6752052542374737E-2</v>
      </c>
      <c r="V2078" t="s">
        <v>157</v>
      </c>
    </row>
    <row r="2079" spans="9:22" x14ac:dyDescent="0.45">
      <c r="I2079" t="s">
        <v>242</v>
      </c>
      <c r="J2079" t="s">
        <v>813</v>
      </c>
      <c r="K2079">
        <v>3.638876368732516E-2</v>
      </c>
      <c r="L2079" t="s">
        <v>157</v>
      </c>
      <c r="N2079" t="s">
        <v>477</v>
      </c>
      <c r="O2079" t="s">
        <v>813</v>
      </c>
      <c r="P2079">
        <v>2.9694894039762162E-2</v>
      </c>
      <c r="Q2079" t="s">
        <v>157</v>
      </c>
      <c r="S2079" t="s">
        <v>710</v>
      </c>
      <c r="T2079" t="s">
        <v>813</v>
      </c>
      <c r="U2079">
        <v>2.6043145264895141E-2</v>
      </c>
      <c r="V2079" t="s">
        <v>157</v>
      </c>
    </row>
    <row r="2080" spans="9:22" x14ac:dyDescent="0.45">
      <c r="I2080" t="s">
        <v>242</v>
      </c>
      <c r="J2080" t="s">
        <v>814</v>
      </c>
      <c r="K2080">
        <v>2.1468911165531956E-2</v>
      </c>
      <c r="L2080" t="s">
        <v>157</v>
      </c>
      <c r="N2080" t="s">
        <v>477</v>
      </c>
      <c r="O2080" t="s">
        <v>814</v>
      </c>
      <c r="P2080">
        <v>0.10920275990034684</v>
      </c>
      <c r="Q2080" t="s">
        <v>157</v>
      </c>
      <c r="S2080" t="s">
        <v>710</v>
      </c>
      <c r="T2080" t="s">
        <v>814</v>
      </c>
      <c r="U2080">
        <v>0.11663401417729538</v>
      </c>
      <c r="V2080" t="s">
        <v>157</v>
      </c>
    </row>
    <row r="2081" spans="9:22" x14ac:dyDescent="0.45">
      <c r="I2081" t="s">
        <v>242</v>
      </c>
      <c r="J2081" t="s">
        <v>815</v>
      </c>
      <c r="K2081">
        <v>0</v>
      </c>
      <c r="L2081" t="s">
        <v>157</v>
      </c>
      <c r="N2081" t="s">
        <v>477</v>
      </c>
      <c r="O2081" t="s">
        <v>815</v>
      </c>
      <c r="P2081">
        <v>6.9697647333240811E-2</v>
      </c>
      <c r="Q2081" t="s">
        <v>157</v>
      </c>
      <c r="S2081" t="s">
        <v>710</v>
      </c>
      <c r="T2081" t="s">
        <v>815</v>
      </c>
      <c r="U2081">
        <v>0.10991631120681276</v>
      </c>
      <c r="V2081" t="s">
        <v>157</v>
      </c>
    </row>
    <row r="2082" spans="9:22" x14ac:dyDescent="0.45">
      <c r="I2082" t="s">
        <v>242</v>
      </c>
      <c r="J2082" t="s">
        <v>816</v>
      </c>
      <c r="K2082">
        <v>4.502371433428941E-3</v>
      </c>
      <c r="L2082" t="s">
        <v>157</v>
      </c>
      <c r="N2082" t="s">
        <v>477</v>
      </c>
      <c r="O2082" t="s">
        <v>816</v>
      </c>
      <c r="P2082">
        <v>1.0151841930666546E-2</v>
      </c>
      <c r="Q2082" t="s">
        <v>157</v>
      </c>
      <c r="S2082" t="s">
        <v>710</v>
      </c>
      <c r="T2082" t="s">
        <v>816</v>
      </c>
      <c r="U2082">
        <v>1.5381176968255937E-2</v>
      </c>
      <c r="V2082" t="s">
        <v>157</v>
      </c>
    </row>
    <row r="2083" spans="9:22" x14ac:dyDescent="0.45">
      <c r="I2083" t="s">
        <v>242</v>
      </c>
      <c r="J2083" t="s">
        <v>817</v>
      </c>
      <c r="K2083">
        <v>1.2625571441758738E-2</v>
      </c>
      <c r="L2083" t="s">
        <v>157</v>
      </c>
      <c r="N2083" t="s">
        <v>477</v>
      </c>
      <c r="O2083" t="s">
        <v>817</v>
      </c>
      <c r="P2083">
        <v>9.5665886109336414E-3</v>
      </c>
      <c r="Q2083" t="s">
        <v>157</v>
      </c>
      <c r="S2083" t="s">
        <v>710</v>
      </c>
      <c r="T2083" t="s">
        <v>817</v>
      </c>
      <c r="U2083">
        <v>1.5297126008150587E-2</v>
      </c>
      <c r="V2083" t="s">
        <v>157</v>
      </c>
    </row>
    <row r="2084" spans="9:22" x14ac:dyDescent="0.45">
      <c r="I2084" t="s">
        <v>242</v>
      </c>
      <c r="J2084" t="s">
        <v>818</v>
      </c>
      <c r="K2084">
        <v>2.310337345961205E-2</v>
      </c>
      <c r="L2084" t="s">
        <v>157</v>
      </c>
      <c r="N2084" t="s">
        <v>477</v>
      </c>
      <c r="O2084" t="s">
        <v>818</v>
      </c>
      <c r="P2084">
        <v>9.159081733525273E-3</v>
      </c>
      <c r="Q2084" t="s">
        <v>157</v>
      </c>
      <c r="S2084" t="s">
        <v>710</v>
      </c>
      <c r="T2084" t="s">
        <v>818</v>
      </c>
      <c r="U2084">
        <v>1.514625998389948E-2</v>
      </c>
      <c r="V2084" t="s">
        <v>157</v>
      </c>
    </row>
    <row r="2085" spans="9:22" x14ac:dyDescent="0.45">
      <c r="I2085" t="s">
        <v>242</v>
      </c>
      <c r="J2085" t="s">
        <v>819</v>
      </c>
      <c r="K2085">
        <v>0.17270838129726576</v>
      </c>
      <c r="L2085" t="s">
        <v>157</v>
      </c>
      <c r="N2085" t="s">
        <v>477</v>
      </c>
      <c r="O2085" t="s">
        <v>819</v>
      </c>
      <c r="P2085">
        <v>6.2869665917276885E-2</v>
      </c>
      <c r="Q2085" t="s">
        <v>157</v>
      </c>
      <c r="S2085" t="s">
        <v>710</v>
      </c>
      <c r="T2085" t="s">
        <v>819</v>
      </c>
      <c r="U2085">
        <v>8.4174670924201625E-2</v>
      </c>
      <c r="V2085" t="s">
        <v>157</v>
      </c>
    </row>
    <row r="2086" spans="9:22" x14ac:dyDescent="0.45">
      <c r="I2086" t="s">
        <v>242</v>
      </c>
      <c r="J2086" t="s">
        <v>820</v>
      </c>
      <c r="K2086">
        <v>2.1589720214451404E-2</v>
      </c>
      <c r="L2086" t="s">
        <v>157</v>
      </c>
      <c r="N2086" t="s">
        <v>477</v>
      </c>
      <c r="O2086" t="s">
        <v>820</v>
      </c>
      <c r="P2086">
        <v>1.1585410869178357E-2</v>
      </c>
      <c r="Q2086" t="s">
        <v>157</v>
      </c>
      <c r="S2086" t="s">
        <v>710</v>
      </c>
      <c r="T2086" t="s">
        <v>820</v>
      </c>
      <c r="U2086">
        <v>1.5294611730167891E-2</v>
      </c>
      <c r="V2086" t="s">
        <v>157</v>
      </c>
    </row>
    <row r="2087" spans="9:22" x14ac:dyDescent="0.45">
      <c r="I2087" t="s">
        <v>242</v>
      </c>
      <c r="J2087" t="s">
        <v>821</v>
      </c>
      <c r="K2087">
        <v>1.1266676901336974E-2</v>
      </c>
      <c r="L2087" t="s">
        <v>157</v>
      </c>
      <c r="N2087" t="s">
        <v>477</v>
      </c>
      <c r="O2087" t="s">
        <v>821</v>
      </c>
      <c r="P2087">
        <v>1.108769637418108E-2</v>
      </c>
      <c r="Q2087" t="s">
        <v>157</v>
      </c>
      <c r="S2087" t="s">
        <v>710</v>
      </c>
      <c r="T2087" t="s">
        <v>821</v>
      </c>
      <c r="U2087">
        <v>1.575822281178256E-2</v>
      </c>
      <c r="V2087" t="s">
        <v>157</v>
      </c>
    </row>
    <row r="2088" spans="9:22" x14ac:dyDescent="0.45">
      <c r="I2088" t="s">
        <v>242</v>
      </c>
      <c r="J2088" t="s">
        <v>822</v>
      </c>
      <c r="K2088">
        <v>5.0152892797086313E-3</v>
      </c>
      <c r="L2088" t="s">
        <v>157</v>
      </c>
      <c r="N2088" t="s">
        <v>477</v>
      </c>
      <c r="O2088" t="s">
        <v>822</v>
      </c>
      <c r="P2088">
        <v>1.019662711152537E-2</v>
      </c>
      <c r="Q2088" t="s">
        <v>157</v>
      </c>
      <c r="S2088" t="s">
        <v>710</v>
      </c>
      <c r="T2088" t="s">
        <v>822</v>
      </c>
      <c r="U2088">
        <v>1.6427474004493653E-2</v>
      </c>
      <c r="V2088" t="s">
        <v>157</v>
      </c>
    </row>
    <row r="2089" spans="9:22" x14ac:dyDescent="0.45">
      <c r="I2089" t="s">
        <v>242</v>
      </c>
      <c r="J2089" t="s">
        <v>823</v>
      </c>
      <c r="K2089">
        <v>4.1568913110460651E-4</v>
      </c>
      <c r="L2089" t="s">
        <v>157</v>
      </c>
      <c r="N2089" t="s">
        <v>477</v>
      </c>
      <c r="O2089" t="s">
        <v>823</v>
      </c>
      <c r="P2089">
        <v>4.5313040455001945E-2</v>
      </c>
      <c r="Q2089" t="s">
        <v>157</v>
      </c>
      <c r="S2089" t="s">
        <v>710</v>
      </c>
      <c r="T2089" t="s">
        <v>823</v>
      </c>
      <c r="U2089">
        <v>8.4060484195876237E-2</v>
      </c>
      <c r="V2089" t="s">
        <v>157</v>
      </c>
    </row>
    <row r="2090" spans="9:22" x14ac:dyDescent="0.45">
      <c r="I2090" t="s">
        <v>243</v>
      </c>
      <c r="J2090" t="s">
        <v>156</v>
      </c>
      <c r="K2090">
        <v>0</v>
      </c>
      <c r="L2090" t="s">
        <v>157</v>
      </c>
      <c r="N2090" t="s">
        <v>478</v>
      </c>
      <c r="O2090" t="s">
        <v>156</v>
      </c>
      <c r="P2090">
        <v>5.707297353501626E-2</v>
      </c>
      <c r="Q2090" t="s">
        <v>157</v>
      </c>
      <c r="S2090" t="s">
        <v>711</v>
      </c>
      <c r="T2090" t="s">
        <v>156</v>
      </c>
      <c r="U2090">
        <v>3.2402550353038358E-2</v>
      </c>
      <c r="V2090" t="s">
        <v>157</v>
      </c>
    </row>
    <row r="2091" spans="9:22" x14ac:dyDescent="0.45">
      <c r="I2091" t="s">
        <v>243</v>
      </c>
      <c r="J2091" t="s">
        <v>158</v>
      </c>
      <c r="K2091">
        <v>0</v>
      </c>
      <c r="L2091" t="s">
        <v>157</v>
      </c>
      <c r="N2091" t="s">
        <v>478</v>
      </c>
      <c r="O2091" t="s">
        <v>158</v>
      </c>
      <c r="P2091">
        <v>8.6374739462369097E-3</v>
      </c>
      <c r="Q2091" t="s">
        <v>157</v>
      </c>
      <c r="S2091" t="s">
        <v>711</v>
      </c>
      <c r="T2091" t="s">
        <v>158</v>
      </c>
      <c r="U2091">
        <v>5.1326836645078809E-3</v>
      </c>
      <c r="V2091" t="s">
        <v>157</v>
      </c>
    </row>
    <row r="2092" spans="9:22" x14ac:dyDescent="0.45">
      <c r="I2092" t="s">
        <v>243</v>
      </c>
      <c r="J2092" t="s">
        <v>159</v>
      </c>
      <c r="K2092">
        <v>2.0736411205373789E-3</v>
      </c>
      <c r="L2092" t="s">
        <v>157</v>
      </c>
      <c r="N2092" t="s">
        <v>478</v>
      </c>
      <c r="O2092" t="s">
        <v>159</v>
      </c>
      <c r="P2092">
        <v>8.5142474882281636E-3</v>
      </c>
      <c r="Q2092" t="s">
        <v>157</v>
      </c>
      <c r="S2092" t="s">
        <v>711</v>
      </c>
      <c r="T2092" t="s">
        <v>159</v>
      </c>
      <c r="U2092">
        <v>5.0500127436520536E-3</v>
      </c>
      <c r="V2092" t="s">
        <v>157</v>
      </c>
    </row>
    <row r="2093" spans="9:22" x14ac:dyDescent="0.45">
      <c r="I2093" t="s">
        <v>243</v>
      </c>
      <c r="J2093" t="s">
        <v>160</v>
      </c>
      <c r="K2093">
        <v>5.8045356591316559E-3</v>
      </c>
      <c r="L2093" t="s">
        <v>157</v>
      </c>
      <c r="N2093" t="s">
        <v>478</v>
      </c>
      <c r="O2093" t="s">
        <v>160</v>
      </c>
      <c r="P2093">
        <v>7.7448392723687576E-3</v>
      </c>
      <c r="Q2093" t="s">
        <v>157</v>
      </c>
      <c r="S2093" t="s">
        <v>711</v>
      </c>
      <c r="T2093" t="s">
        <v>160</v>
      </c>
      <c r="U2093">
        <v>4.7840789097166377E-3</v>
      </c>
      <c r="V2093" t="s">
        <v>157</v>
      </c>
    </row>
    <row r="2094" spans="9:22" x14ac:dyDescent="0.45">
      <c r="I2094" t="s">
        <v>243</v>
      </c>
      <c r="J2094" t="s">
        <v>161</v>
      </c>
      <c r="K2094">
        <v>4.4002076075389709E-2</v>
      </c>
      <c r="L2094" t="s">
        <v>157</v>
      </c>
      <c r="N2094" t="s">
        <v>478</v>
      </c>
      <c r="O2094" t="s">
        <v>161</v>
      </c>
      <c r="P2094">
        <v>4.9756745768200168E-2</v>
      </c>
      <c r="Q2094" t="s">
        <v>157</v>
      </c>
      <c r="S2094" t="s">
        <v>711</v>
      </c>
      <c r="T2094" t="s">
        <v>161</v>
      </c>
      <c r="U2094">
        <v>2.8945027055548567E-2</v>
      </c>
      <c r="V2094" t="s">
        <v>157</v>
      </c>
    </row>
    <row r="2095" spans="9:22" x14ac:dyDescent="0.45">
      <c r="I2095" t="s">
        <v>243</v>
      </c>
      <c r="J2095" t="s">
        <v>807</v>
      </c>
      <c r="K2095">
        <v>6.2977502909465815E-3</v>
      </c>
      <c r="L2095" t="s">
        <v>157</v>
      </c>
      <c r="N2095" t="s">
        <v>478</v>
      </c>
      <c r="O2095" t="s">
        <v>807</v>
      </c>
      <c r="P2095">
        <v>7.791936286791464E-3</v>
      </c>
      <c r="Q2095" t="s">
        <v>157</v>
      </c>
      <c r="S2095" t="s">
        <v>711</v>
      </c>
      <c r="T2095" t="s">
        <v>807</v>
      </c>
      <c r="U2095">
        <v>5.3907446917644463E-3</v>
      </c>
      <c r="V2095" t="s">
        <v>157</v>
      </c>
    </row>
    <row r="2096" spans="9:22" x14ac:dyDescent="0.45">
      <c r="I2096" t="s">
        <v>243</v>
      </c>
      <c r="J2096" t="s">
        <v>808</v>
      </c>
      <c r="K2096">
        <v>4.2261005923090126E-3</v>
      </c>
      <c r="L2096" t="s">
        <v>157</v>
      </c>
      <c r="N2096" t="s">
        <v>478</v>
      </c>
      <c r="O2096" t="s">
        <v>808</v>
      </c>
      <c r="P2096">
        <v>7.8039011024373002E-3</v>
      </c>
      <c r="Q2096" t="s">
        <v>157</v>
      </c>
      <c r="S2096" t="s">
        <v>711</v>
      </c>
      <c r="T2096" t="s">
        <v>808</v>
      </c>
      <c r="U2096">
        <v>5.6018600376652817E-3</v>
      </c>
      <c r="V2096" t="s">
        <v>157</v>
      </c>
    </row>
    <row r="2097" spans="9:22" x14ac:dyDescent="0.45">
      <c r="I2097" t="s">
        <v>243</v>
      </c>
      <c r="J2097" t="s">
        <v>809</v>
      </c>
      <c r="K2097">
        <v>0</v>
      </c>
      <c r="L2097" t="s">
        <v>157</v>
      </c>
      <c r="N2097" t="s">
        <v>478</v>
      </c>
      <c r="O2097" t="s">
        <v>809</v>
      </c>
      <c r="P2097">
        <v>7.6556189020825643E-3</v>
      </c>
      <c r="Q2097" t="s">
        <v>157</v>
      </c>
      <c r="S2097" t="s">
        <v>711</v>
      </c>
      <c r="T2097" t="s">
        <v>809</v>
      </c>
      <c r="U2097">
        <v>5.5433730707063443E-3</v>
      </c>
      <c r="V2097" t="s">
        <v>157</v>
      </c>
    </row>
    <row r="2098" spans="9:22" x14ac:dyDescent="0.45">
      <c r="I2098" t="s">
        <v>243</v>
      </c>
      <c r="J2098" t="s">
        <v>810</v>
      </c>
      <c r="K2098">
        <v>0</v>
      </c>
      <c r="L2098" t="s">
        <v>157</v>
      </c>
      <c r="N2098" t="s">
        <v>478</v>
      </c>
      <c r="O2098" t="s">
        <v>810</v>
      </c>
      <c r="P2098">
        <v>3.7038947191879612E-2</v>
      </c>
      <c r="Q2098" t="s">
        <v>157</v>
      </c>
      <c r="S2098" t="s">
        <v>711</v>
      </c>
      <c r="T2098" t="s">
        <v>810</v>
      </c>
      <c r="U2098">
        <v>2.3129681152695269E-2</v>
      </c>
      <c r="V2098" t="s">
        <v>157</v>
      </c>
    </row>
    <row r="2099" spans="9:22" x14ac:dyDescent="0.45">
      <c r="I2099" t="s">
        <v>243</v>
      </c>
      <c r="J2099" t="s">
        <v>162</v>
      </c>
      <c r="K2099">
        <v>1.0709880952511037E-2</v>
      </c>
      <c r="L2099" t="s">
        <v>157</v>
      </c>
      <c r="N2099" t="s">
        <v>478</v>
      </c>
      <c r="O2099" t="s">
        <v>162</v>
      </c>
      <c r="P2099">
        <v>0.13247057504546531</v>
      </c>
      <c r="Q2099" t="s">
        <v>157</v>
      </c>
      <c r="S2099" t="s">
        <v>711</v>
      </c>
      <c r="T2099" t="s">
        <v>162</v>
      </c>
      <c r="U2099">
        <v>0.15040138903789649</v>
      </c>
      <c r="V2099" t="s">
        <v>157</v>
      </c>
    </row>
    <row r="2100" spans="9:22" x14ac:dyDescent="0.45">
      <c r="I2100" t="s">
        <v>243</v>
      </c>
      <c r="J2100" t="s">
        <v>163</v>
      </c>
      <c r="K2100">
        <v>2.8533300627578764E-2</v>
      </c>
      <c r="L2100" t="s">
        <v>157</v>
      </c>
      <c r="N2100" t="s">
        <v>478</v>
      </c>
      <c r="O2100" t="s">
        <v>163</v>
      </c>
      <c r="P2100">
        <v>1.9169324492467547E-2</v>
      </c>
      <c r="Q2100" t="s">
        <v>157</v>
      </c>
      <c r="S2100" t="s">
        <v>711</v>
      </c>
      <c r="T2100" t="s">
        <v>163</v>
      </c>
      <c r="U2100">
        <v>2.0313452368244216E-2</v>
      </c>
      <c r="V2100" t="s">
        <v>157</v>
      </c>
    </row>
    <row r="2101" spans="9:22" x14ac:dyDescent="0.45">
      <c r="I2101" t="s">
        <v>243</v>
      </c>
      <c r="J2101" t="s">
        <v>164</v>
      </c>
      <c r="K2101">
        <v>4.6381877596068447E-2</v>
      </c>
      <c r="L2101" t="s">
        <v>157</v>
      </c>
      <c r="N2101" t="s">
        <v>478</v>
      </c>
      <c r="O2101" t="s">
        <v>164</v>
      </c>
      <c r="P2101">
        <v>1.9014701301497131E-2</v>
      </c>
      <c r="Q2101" t="s">
        <v>157</v>
      </c>
      <c r="S2101" t="s">
        <v>711</v>
      </c>
      <c r="T2101" t="s">
        <v>164</v>
      </c>
      <c r="U2101">
        <v>2.0098715523846119E-2</v>
      </c>
      <c r="V2101" t="s">
        <v>157</v>
      </c>
    </row>
    <row r="2102" spans="9:22" x14ac:dyDescent="0.45">
      <c r="I2102" t="s">
        <v>243</v>
      </c>
      <c r="J2102" t="s">
        <v>165</v>
      </c>
      <c r="K2102">
        <v>5.7563728849902025E-2</v>
      </c>
      <c r="L2102" t="s">
        <v>157</v>
      </c>
      <c r="N2102" t="s">
        <v>478</v>
      </c>
      <c r="O2102" t="s">
        <v>165</v>
      </c>
      <c r="P2102">
        <v>2.087306713719014E-2</v>
      </c>
      <c r="Q2102" t="s">
        <v>157</v>
      </c>
      <c r="S2102" t="s">
        <v>711</v>
      </c>
      <c r="T2102" t="s">
        <v>165</v>
      </c>
      <c r="U2102">
        <v>2.0446181716504374E-2</v>
      </c>
      <c r="V2102" t="s">
        <v>157</v>
      </c>
    </row>
    <row r="2103" spans="9:22" x14ac:dyDescent="0.45">
      <c r="I2103" t="s">
        <v>243</v>
      </c>
      <c r="J2103" t="s">
        <v>166</v>
      </c>
      <c r="K2103">
        <v>0.3809713075600108</v>
      </c>
      <c r="L2103" t="s">
        <v>157</v>
      </c>
      <c r="N2103" t="s">
        <v>478</v>
      </c>
      <c r="O2103" t="s">
        <v>166</v>
      </c>
      <c r="P2103">
        <v>0.16903739038862958</v>
      </c>
      <c r="Q2103" t="s">
        <v>157</v>
      </c>
      <c r="S2103" t="s">
        <v>711</v>
      </c>
      <c r="T2103" t="s">
        <v>166</v>
      </c>
      <c r="U2103">
        <v>0.17457782715039841</v>
      </c>
      <c r="V2103" t="s">
        <v>157</v>
      </c>
    </row>
    <row r="2104" spans="9:22" x14ac:dyDescent="0.45">
      <c r="I2104" t="s">
        <v>243</v>
      </c>
      <c r="J2104" t="s">
        <v>811</v>
      </c>
      <c r="K2104">
        <v>5.3493221019706765E-2</v>
      </c>
      <c r="L2104" t="s">
        <v>157</v>
      </c>
      <c r="N2104" t="s">
        <v>478</v>
      </c>
      <c r="O2104" t="s">
        <v>811</v>
      </c>
      <c r="P2104">
        <v>3.4817371673153824E-2</v>
      </c>
      <c r="Q2104" t="s">
        <v>157</v>
      </c>
      <c r="S2104" t="s">
        <v>711</v>
      </c>
      <c r="T2104" t="s">
        <v>811</v>
      </c>
      <c r="U2104">
        <v>3.6166298419973458E-2</v>
      </c>
      <c r="V2104" t="s">
        <v>157</v>
      </c>
    </row>
    <row r="2105" spans="9:22" x14ac:dyDescent="0.45">
      <c r="I2105" t="s">
        <v>243</v>
      </c>
      <c r="J2105" t="s">
        <v>812</v>
      </c>
      <c r="K2105">
        <v>4.5028270537388351E-2</v>
      </c>
      <c r="L2105" t="s">
        <v>157</v>
      </c>
      <c r="N2105" t="s">
        <v>478</v>
      </c>
      <c r="O2105" t="s">
        <v>812</v>
      </c>
      <c r="P2105">
        <v>3.3886034873023524E-2</v>
      </c>
      <c r="Q2105" t="s">
        <v>157</v>
      </c>
      <c r="S2105" t="s">
        <v>711</v>
      </c>
      <c r="T2105" t="s">
        <v>812</v>
      </c>
      <c r="U2105">
        <v>3.4656392698524961E-2</v>
      </c>
      <c r="V2105" t="s">
        <v>157</v>
      </c>
    </row>
    <row r="2106" spans="9:22" x14ac:dyDescent="0.45">
      <c r="I2106" t="s">
        <v>243</v>
      </c>
      <c r="J2106" t="s">
        <v>813</v>
      </c>
      <c r="K2106">
        <v>3.2370180456300614E-2</v>
      </c>
      <c r="L2106" t="s">
        <v>157</v>
      </c>
      <c r="N2106" t="s">
        <v>478</v>
      </c>
      <c r="O2106" t="s">
        <v>813</v>
      </c>
      <c r="P2106">
        <v>3.1962694635918512E-2</v>
      </c>
      <c r="Q2106" t="s">
        <v>157</v>
      </c>
      <c r="S2106" t="s">
        <v>711</v>
      </c>
      <c r="T2106" t="s">
        <v>813</v>
      </c>
      <c r="U2106">
        <v>3.2289877066745298E-2</v>
      </c>
      <c r="V2106" t="s">
        <v>157</v>
      </c>
    </row>
    <row r="2107" spans="9:22" x14ac:dyDescent="0.45">
      <c r="I2107" t="s">
        <v>243</v>
      </c>
      <c r="J2107" t="s">
        <v>814</v>
      </c>
      <c r="K2107">
        <v>1.4595556443380588E-2</v>
      </c>
      <c r="L2107" t="s">
        <v>157</v>
      </c>
      <c r="N2107" t="s">
        <v>478</v>
      </c>
      <c r="O2107" t="s">
        <v>814</v>
      </c>
      <c r="P2107">
        <v>0.11191221379398798</v>
      </c>
      <c r="Q2107" t="s">
        <v>157</v>
      </c>
      <c r="S2107" t="s">
        <v>711</v>
      </c>
      <c r="T2107" t="s">
        <v>814</v>
      </c>
      <c r="U2107">
        <v>0.12497919467092414</v>
      </c>
      <c r="V2107" t="s">
        <v>157</v>
      </c>
    </row>
    <row r="2108" spans="9:22" x14ac:dyDescent="0.45">
      <c r="I2108" t="s">
        <v>243</v>
      </c>
      <c r="J2108" t="s">
        <v>815</v>
      </c>
      <c r="K2108">
        <v>0</v>
      </c>
      <c r="L2108" t="s">
        <v>157</v>
      </c>
      <c r="N2108" t="s">
        <v>478</v>
      </c>
      <c r="O2108" t="s">
        <v>815</v>
      </c>
      <c r="P2108">
        <v>6.7958659950846143E-2</v>
      </c>
      <c r="Q2108" t="s">
        <v>157</v>
      </c>
      <c r="S2108" t="s">
        <v>711</v>
      </c>
      <c r="T2108" t="s">
        <v>815</v>
      </c>
      <c r="U2108">
        <v>7.5442432094636219E-2</v>
      </c>
      <c r="V2108" t="s">
        <v>157</v>
      </c>
    </row>
    <row r="2109" spans="9:22" x14ac:dyDescent="0.45">
      <c r="I2109" t="s">
        <v>243</v>
      </c>
      <c r="J2109" t="s">
        <v>816</v>
      </c>
      <c r="K2109">
        <v>5.1901926973862249E-3</v>
      </c>
      <c r="L2109" t="s">
        <v>157</v>
      </c>
      <c r="N2109" t="s">
        <v>478</v>
      </c>
      <c r="O2109" t="s">
        <v>816</v>
      </c>
      <c r="P2109">
        <v>9.7368380677123438E-3</v>
      </c>
      <c r="Q2109" t="s">
        <v>157</v>
      </c>
      <c r="S2109" t="s">
        <v>711</v>
      </c>
      <c r="T2109" t="s">
        <v>816</v>
      </c>
      <c r="U2109">
        <v>1.0988647967792123E-2</v>
      </c>
      <c r="V2109" t="s">
        <v>157</v>
      </c>
    </row>
    <row r="2110" spans="9:22" x14ac:dyDescent="0.45">
      <c r="I2110" t="s">
        <v>243</v>
      </c>
      <c r="J2110" t="s">
        <v>817</v>
      </c>
      <c r="K2110">
        <v>1.7131789475533857E-2</v>
      </c>
      <c r="L2110" t="s">
        <v>157</v>
      </c>
      <c r="N2110" t="s">
        <v>478</v>
      </c>
      <c r="O2110" t="s">
        <v>817</v>
      </c>
      <c r="P2110">
        <v>9.1687465397681054E-3</v>
      </c>
      <c r="Q2110" t="s">
        <v>157</v>
      </c>
      <c r="S2110" t="s">
        <v>711</v>
      </c>
      <c r="T2110" t="s">
        <v>817</v>
      </c>
      <c r="U2110">
        <v>1.0958049243212012E-2</v>
      </c>
      <c r="V2110" t="s">
        <v>157</v>
      </c>
    </row>
    <row r="2111" spans="9:22" x14ac:dyDescent="0.45">
      <c r="I2111" t="s">
        <v>243</v>
      </c>
      <c r="J2111" t="s">
        <v>818</v>
      </c>
      <c r="K2111">
        <v>2.5857204398338267E-2</v>
      </c>
      <c r="L2111" t="s">
        <v>157</v>
      </c>
      <c r="N2111" t="s">
        <v>478</v>
      </c>
      <c r="O2111" t="s">
        <v>818</v>
      </c>
      <c r="P2111">
        <v>8.5947974246550918E-3</v>
      </c>
      <c r="Q2111" t="s">
        <v>157</v>
      </c>
      <c r="S2111" t="s">
        <v>711</v>
      </c>
      <c r="T2111" t="s">
        <v>818</v>
      </c>
      <c r="U2111">
        <v>1.10085707615389E-2</v>
      </c>
      <c r="V2111" t="s">
        <v>157</v>
      </c>
    </row>
    <row r="2112" spans="9:22" x14ac:dyDescent="0.45">
      <c r="I2112" t="s">
        <v>243</v>
      </c>
      <c r="J2112" t="s">
        <v>819</v>
      </c>
      <c r="K2112">
        <v>0.17594033615360311</v>
      </c>
      <c r="L2112" t="s">
        <v>157</v>
      </c>
      <c r="N2112" t="s">
        <v>478</v>
      </c>
      <c r="O2112" t="s">
        <v>819</v>
      </c>
      <c r="P2112">
        <v>5.8696071527455936E-2</v>
      </c>
      <c r="Q2112" t="s">
        <v>157</v>
      </c>
      <c r="S2112" t="s">
        <v>711</v>
      </c>
      <c r="T2112" t="s">
        <v>819</v>
      </c>
      <c r="U2112">
        <v>6.6399603813664054E-2</v>
      </c>
      <c r="V2112" t="s">
        <v>157</v>
      </c>
    </row>
    <row r="2113" spans="9:22" x14ac:dyDescent="0.45">
      <c r="I2113" t="s">
        <v>243</v>
      </c>
      <c r="J2113" t="s">
        <v>820</v>
      </c>
      <c r="K2113">
        <v>2.3508742016215421E-2</v>
      </c>
      <c r="L2113" t="s">
        <v>157</v>
      </c>
      <c r="N2113" t="s">
        <v>478</v>
      </c>
      <c r="O2113" t="s">
        <v>820</v>
      </c>
      <c r="P2113">
        <v>1.0356566539628759E-2</v>
      </c>
      <c r="Q2113" t="s">
        <v>157</v>
      </c>
      <c r="S2113" t="s">
        <v>711</v>
      </c>
      <c r="T2113" t="s">
        <v>820</v>
      </c>
      <c r="U2113">
        <v>1.3276210035231084E-2</v>
      </c>
      <c r="V2113" t="s">
        <v>157</v>
      </c>
    </row>
    <row r="2114" spans="9:22" x14ac:dyDescent="0.45">
      <c r="I2114" t="s">
        <v>243</v>
      </c>
      <c r="J2114" t="s">
        <v>821</v>
      </c>
      <c r="K2114">
        <v>1.6210599524849476E-2</v>
      </c>
      <c r="L2114" t="s">
        <v>157</v>
      </c>
      <c r="N2114" t="s">
        <v>478</v>
      </c>
      <c r="O2114" t="s">
        <v>821</v>
      </c>
      <c r="P2114">
        <v>1.0812282304467435E-2</v>
      </c>
      <c r="Q2114" t="s">
        <v>157</v>
      </c>
      <c r="S2114" t="s">
        <v>711</v>
      </c>
      <c r="T2114" t="s">
        <v>821</v>
      </c>
      <c r="U2114">
        <v>1.2991169295864339E-2</v>
      </c>
      <c r="V2114" t="s">
        <v>157</v>
      </c>
    </row>
    <row r="2115" spans="9:22" x14ac:dyDescent="0.45">
      <c r="I2115" t="s">
        <v>243</v>
      </c>
      <c r="J2115" t="s">
        <v>822</v>
      </c>
      <c r="K2115">
        <v>4.1097079529119479E-3</v>
      </c>
      <c r="L2115" t="s">
        <v>157</v>
      </c>
      <c r="N2115" t="s">
        <v>478</v>
      </c>
      <c r="O2115" t="s">
        <v>822</v>
      </c>
      <c r="P2115">
        <v>1.1198142547443861E-2</v>
      </c>
      <c r="Q2115" t="s">
        <v>157</v>
      </c>
      <c r="S2115" t="s">
        <v>711</v>
      </c>
      <c r="T2115" t="s">
        <v>822</v>
      </c>
      <c r="U2115">
        <v>1.2663392538616898E-2</v>
      </c>
      <c r="V2115" t="s">
        <v>157</v>
      </c>
    </row>
    <row r="2116" spans="9:22" x14ac:dyDescent="0.45">
      <c r="I2116" t="s">
        <v>243</v>
      </c>
      <c r="J2116" t="s">
        <v>823</v>
      </c>
      <c r="K2116">
        <v>0</v>
      </c>
      <c r="L2116" t="s">
        <v>157</v>
      </c>
      <c r="N2116" t="s">
        <v>478</v>
      </c>
      <c r="O2116" t="s">
        <v>823</v>
      </c>
      <c r="P2116">
        <v>4.8317838263447516E-2</v>
      </c>
      <c r="Q2116" t="s">
        <v>157</v>
      </c>
      <c r="S2116" t="s">
        <v>711</v>
      </c>
      <c r="T2116" t="s">
        <v>823</v>
      </c>
      <c r="U2116">
        <v>5.6362583917092077E-2</v>
      </c>
      <c r="V2116" t="s">
        <v>157</v>
      </c>
    </row>
    <row r="2117" spans="9:22" x14ac:dyDescent="0.45">
      <c r="I2117" t="s">
        <v>244</v>
      </c>
      <c r="J2117" t="s">
        <v>156</v>
      </c>
      <c r="K2117">
        <v>0</v>
      </c>
      <c r="L2117" t="s">
        <v>157</v>
      </c>
      <c r="N2117" t="s">
        <v>479</v>
      </c>
      <c r="O2117" t="s">
        <v>156</v>
      </c>
      <c r="P2117">
        <v>2.851533476976632E-2</v>
      </c>
      <c r="Q2117" t="s">
        <v>157</v>
      </c>
      <c r="S2117" t="s">
        <v>712</v>
      </c>
      <c r="T2117" t="s">
        <v>156</v>
      </c>
      <c r="U2117">
        <v>3.385895768434953E-2</v>
      </c>
      <c r="V2117" t="s">
        <v>157</v>
      </c>
    </row>
    <row r="2118" spans="9:22" x14ac:dyDescent="0.45">
      <c r="I2118" t="s">
        <v>244</v>
      </c>
      <c r="J2118" t="s">
        <v>158</v>
      </c>
      <c r="K2118">
        <v>0</v>
      </c>
      <c r="L2118" t="s">
        <v>157</v>
      </c>
      <c r="N2118" t="s">
        <v>479</v>
      </c>
      <c r="O2118" t="s">
        <v>158</v>
      </c>
      <c r="P2118">
        <v>3.4219866115930107E-3</v>
      </c>
      <c r="Q2118" t="s">
        <v>157</v>
      </c>
      <c r="S2118" t="s">
        <v>712</v>
      </c>
      <c r="T2118" t="s">
        <v>158</v>
      </c>
      <c r="U2118">
        <v>5.0568165116866414E-3</v>
      </c>
      <c r="V2118" t="s">
        <v>157</v>
      </c>
    </row>
    <row r="2119" spans="9:22" x14ac:dyDescent="0.45">
      <c r="I2119" t="s">
        <v>244</v>
      </c>
      <c r="J2119" t="s">
        <v>159</v>
      </c>
      <c r="K2119">
        <v>1.8343295670533531E-3</v>
      </c>
      <c r="L2119" t="s">
        <v>157</v>
      </c>
      <c r="N2119" t="s">
        <v>479</v>
      </c>
      <c r="O2119" t="s">
        <v>159</v>
      </c>
      <c r="P2119">
        <v>3.3057654363362523E-3</v>
      </c>
      <c r="Q2119" t="s">
        <v>157</v>
      </c>
      <c r="S2119" t="s">
        <v>712</v>
      </c>
      <c r="T2119" t="s">
        <v>159</v>
      </c>
      <c r="U2119">
        <v>5.1400108178536671E-3</v>
      </c>
      <c r="V2119" t="s">
        <v>157</v>
      </c>
    </row>
    <row r="2120" spans="9:22" x14ac:dyDescent="0.45">
      <c r="I2120" t="s">
        <v>244</v>
      </c>
      <c r="J2120" t="s">
        <v>160</v>
      </c>
      <c r="K2120">
        <v>5.7052467284305058E-3</v>
      </c>
      <c r="L2120" t="s">
        <v>157</v>
      </c>
      <c r="N2120" t="s">
        <v>479</v>
      </c>
      <c r="O2120" t="s">
        <v>160</v>
      </c>
      <c r="P2120">
        <v>3.5389014156127939E-3</v>
      </c>
      <c r="Q2120" t="s">
        <v>157</v>
      </c>
      <c r="S2120" t="s">
        <v>712</v>
      </c>
      <c r="T2120" t="s">
        <v>160</v>
      </c>
      <c r="U2120">
        <v>4.9597305788049318E-3</v>
      </c>
      <c r="V2120" t="s">
        <v>157</v>
      </c>
    </row>
    <row r="2121" spans="9:22" x14ac:dyDescent="0.45">
      <c r="I2121" t="s">
        <v>244</v>
      </c>
      <c r="J2121" t="s">
        <v>161</v>
      </c>
      <c r="K2121">
        <v>4.4097814670318813E-2</v>
      </c>
      <c r="L2121" t="s">
        <v>157</v>
      </c>
      <c r="N2121" t="s">
        <v>479</v>
      </c>
      <c r="O2121" t="s">
        <v>161</v>
      </c>
      <c r="P2121">
        <v>2.7255911745120522E-2</v>
      </c>
      <c r="Q2121" t="s">
        <v>157</v>
      </c>
      <c r="S2121" t="s">
        <v>712</v>
      </c>
      <c r="T2121" t="s">
        <v>161</v>
      </c>
      <c r="U2121">
        <v>2.8421914963278422E-2</v>
      </c>
      <c r="V2121" t="s">
        <v>157</v>
      </c>
    </row>
    <row r="2122" spans="9:22" x14ac:dyDescent="0.45">
      <c r="I2122" t="s">
        <v>244</v>
      </c>
      <c r="J2122" t="s">
        <v>807</v>
      </c>
      <c r="K2122">
        <v>6.3454161954248512E-3</v>
      </c>
      <c r="L2122" t="s">
        <v>157</v>
      </c>
      <c r="N2122" t="s">
        <v>479</v>
      </c>
      <c r="O2122" t="s">
        <v>807</v>
      </c>
      <c r="P2122">
        <v>4.5384148056884684E-3</v>
      </c>
      <c r="Q2122" t="s">
        <v>157</v>
      </c>
      <c r="S2122" t="s">
        <v>712</v>
      </c>
      <c r="T2122" t="s">
        <v>807</v>
      </c>
      <c r="U2122">
        <v>4.9977877043654931E-3</v>
      </c>
      <c r="V2122" t="s">
        <v>157</v>
      </c>
    </row>
    <row r="2123" spans="9:22" x14ac:dyDescent="0.45">
      <c r="I2123" t="s">
        <v>244</v>
      </c>
      <c r="J2123" t="s">
        <v>808</v>
      </c>
      <c r="K2123">
        <v>4.4010355411243235E-3</v>
      </c>
      <c r="L2123" t="s">
        <v>157</v>
      </c>
      <c r="N2123" t="s">
        <v>479</v>
      </c>
      <c r="O2123" t="s">
        <v>808</v>
      </c>
      <c r="P2123">
        <v>4.2352339937486239E-3</v>
      </c>
      <c r="Q2123" t="s">
        <v>157</v>
      </c>
      <c r="S2123" t="s">
        <v>712</v>
      </c>
      <c r="T2123" t="s">
        <v>808</v>
      </c>
      <c r="U2123">
        <v>5.2639467042536539E-3</v>
      </c>
      <c r="V2123" t="s">
        <v>157</v>
      </c>
    </row>
    <row r="2124" spans="9:22" x14ac:dyDescent="0.45">
      <c r="I2124" t="s">
        <v>244</v>
      </c>
      <c r="J2124" t="s">
        <v>809</v>
      </c>
      <c r="K2124">
        <v>0</v>
      </c>
      <c r="L2124" t="s">
        <v>157</v>
      </c>
      <c r="N2124" t="s">
        <v>479</v>
      </c>
      <c r="O2124" t="s">
        <v>809</v>
      </c>
      <c r="P2124">
        <v>4.0600973291570249E-3</v>
      </c>
      <c r="Q2124" t="s">
        <v>157</v>
      </c>
      <c r="S2124" t="s">
        <v>712</v>
      </c>
      <c r="T2124" t="s">
        <v>809</v>
      </c>
      <c r="U2124">
        <v>5.5856711562774696E-3</v>
      </c>
      <c r="V2124" t="s">
        <v>157</v>
      </c>
    </row>
    <row r="2125" spans="9:22" x14ac:dyDescent="0.45">
      <c r="I2125" t="s">
        <v>244</v>
      </c>
      <c r="J2125" t="s">
        <v>810</v>
      </c>
      <c r="K2125">
        <v>0</v>
      </c>
      <c r="L2125" t="s">
        <v>157</v>
      </c>
      <c r="N2125" t="s">
        <v>479</v>
      </c>
      <c r="O2125" t="s">
        <v>810</v>
      </c>
      <c r="P2125">
        <v>2.1614191385141392E-2</v>
      </c>
      <c r="Q2125" t="s">
        <v>157</v>
      </c>
      <c r="S2125" t="s">
        <v>712</v>
      </c>
      <c r="T2125" t="s">
        <v>810</v>
      </c>
      <c r="U2125">
        <v>2.6591925152283959E-2</v>
      </c>
      <c r="V2125" t="s">
        <v>157</v>
      </c>
    </row>
    <row r="2126" spans="9:22" x14ac:dyDescent="0.45">
      <c r="I2126" t="s">
        <v>244</v>
      </c>
      <c r="J2126" t="s">
        <v>162</v>
      </c>
      <c r="K2126">
        <v>1.1448719619692705E-2</v>
      </c>
      <c r="L2126" t="s">
        <v>157</v>
      </c>
      <c r="N2126" t="s">
        <v>479</v>
      </c>
      <c r="O2126" t="s">
        <v>162</v>
      </c>
      <c r="P2126">
        <v>0.12273063343938814</v>
      </c>
      <c r="Q2126" t="s">
        <v>157</v>
      </c>
      <c r="S2126" t="s">
        <v>712</v>
      </c>
      <c r="T2126" t="s">
        <v>162</v>
      </c>
      <c r="U2126">
        <v>0.16279118398256737</v>
      </c>
      <c r="V2126" t="s">
        <v>157</v>
      </c>
    </row>
    <row r="2127" spans="9:22" x14ac:dyDescent="0.45">
      <c r="I2127" t="s">
        <v>244</v>
      </c>
      <c r="J2127" t="s">
        <v>163</v>
      </c>
      <c r="K2127">
        <v>2.9467015802140253E-2</v>
      </c>
      <c r="L2127" t="s">
        <v>157</v>
      </c>
      <c r="N2127" t="s">
        <v>479</v>
      </c>
      <c r="O2127" t="s">
        <v>163</v>
      </c>
      <c r="P2127">
        <v>1.7223310791476196E-2</v>
      </c>
      <c r="Q2127" t="s">
        <v>157</v>
      </c>
      <c r="S2127" t="s">
        <v>712</v>
      </c>
      <c r="T2127" t="s">
        <v>163</v>
      </c>
      <c r="U2127">
        <v>2.2526983346008708E-2</v>
      </c>
      <c r="V2127" t="s">
        <v>157</v>
      </c>
    </row>
    <row r="2128" spans="9:22" x14ac:dyDescent="0.45">
      <c r="I2128" t="s">
        <v>244</v>
      </c>
      <c r="J2128" t="s">
        <v>164</v>
      </c>
      <c r="K2128">
        <v>4.7157523250328133E-2</v>
      </c>
      <c r="L2128" t="s">
        <v>157</v>
      </c>
      <c r="N2128" t="s">
        <v>479</v>
      </c>
      <c r="O2128" t="s">
        <v>164</v>
      </c>
      <c r="P2128">
        <v>1.8293565001185199E-2</v>
      </c>
      <c r="Q2128" t="s">
        <v>157</v>
      </c>
      <c r="S2128" t="s">
        <v>712</v>
      </c>
      <c r="T2128" t="s">
        <v>164</v>
      </c>
      <c r="U2128">
        <v>2.2403222210499858E-2</v>
      </c>
      <c r="V2128" t="s">
        <v>157</v>
      </c>
    </row>
    <row r="2129" spans="9:22" x14ac:dyDescent="0.45">
      <c r="I2129" t="s">
        <v>244</v>
      </c>
      <c r="J2129" t="s">
        <v>165</v>
      </c>
      <c r="K2129">
        <v>5.8447822368715818E-2</v>
      </c>
      <c r="L2129" t="s">
        <v>157</v>
      </c>
      <c r="N2129" t="s">
        <v>479</v>
      </c>
      <c r="O2129" t="s">
        <v>165</v>
      </c>
      <c r="P2129">
        <v>1.8048571279767899E-2</v>
      </c>
      <c r="Q2129" t="s">
        <v>157</v>
      </c>
      <c r="S2129" t="s">
        <v>712</v>
      </c>
      <c r="T2129" t="s">
        <v>165</v>
      </c>
      <c r="U2129">
        <v>2.2129683191736235E-2</v>
      </c>
      <c r="V2129" t="s">
        <v>157</v>
      </c>
    </row>
    <row r="2130" spans="9:22" x14ac:dyDescent="0.45">
      <c r="I2130" t="s">
        <v>244</v>
      </c>
      <c r="J2130" t="s">
        <v>166</v>
      </c>
      <c r="K2130">
        <v>0.37900322357069893</v>
      </c>
      <c r="L2130" t="s">
        <v>157</v>
      </c>
      <c r="N2130" t="s">
        <v>479</v>
      </c>
      <c r="O2130" t="s">
        <v>166</v>
      </c>
      <c r="P2130">
        <v>0.1430920770277887</v>
      </c>
      <c r="Q2130" t="s">
        <v>157</v>
      </c>
      <c r="S2130" t="s">
        <v>712</v>
      </c>
      <c r="T2130" t="s">
        <v>166</v>
      </c>
      <c r="U2130">
        <v>0.15547690481095619</v>
      </c>
      <c r="V2130" t="s">
        <v>157</v>
      </c>
    </row>
    <row r="2131" spans="9:22" x14ac:dyDescent="0.45">
      <c r="I2131" t="s">
        <v>244</v>
      </c>
      <c r="J2131" t="s">
        <v>811</v>
      </c>
      <c r="K2131">
        <v>5.1966805219187492E-2</v>
      </c>
      <c r="L2131" t="s">
        <v>157</v>
      </c>
      <c r="N2131" t="s">
        <v>479</v>
      </c>
      <c r="O2131" t="s">
        <v>811</v>
      </c>
      <c r="P2131">
        <v>2.7885872809905312E-2</v>
      </c>
      <c r="Q2131" t="s">
        <v>157</v>
      </c>
      <c r="S2131" t="s">
        <v>712</v>
      </c>
      <c r="T2131" t="s">
        <v>811</v>
      </c>
      <c r="U2131">
        <v>3.2590595390295123E-2</v>
      </c>
      <c r="V2131" t="s">
        <v>157</v>
      </c>
    </row>
    <row r="2132" spans="9:22" x14ac:dyDescent="0.45">
      <c r="I2132" t="s">
        <v>244</v>
      </c>
      <c r="J2132" t="s">
        <v>812</v>
      </c>
      <c r="K2132">
        <v>4.3222571907992911E-2</v>
      </c>
      <c r="L2132" t="s">
        <v>157</v>
      </c>
      <c r="N2132" t="s">
        <v>479</v>
      </c>
      <c r="O2132" t="s">
        <v>812</v>
      </c>
      <c r="P2132">
        <v>2.6411159165417964E-2</v>
      </c>
      <c r="Q2132" t="s">
        <v>157</v>
      </c>
      <c r="S2132" t="s">
        <v>712</v>
      </c>
      <c r="T2132" t="s">
        <v>812</v>
      </c>
      <c r="U2132">
        <v>3.2427941540622847E-2</v>
      </c>
      <c r="V2132" t="s">
        <v>157</v>
      </c>
    </row>
    <row r="2133" spans="9:22" x14ac:dyDescent="0.45">
      <c r="I2133" t="s">
        <v>244</v>
      </c>
      <c r="J2133" t="s">
        <v>813</v>
      </c>
      <c r="K2133">
        <v>3.1103322562155814E-2</v>
      </c>
      <c r="L2133" t="s">
        <v>157</v>
      </c>
      <c r="N2133" t="s">
        <v>479</v>
      </c>
      <c r="O2133" t="s">
        <v>813</v>
      </c>
      <c r="P2133">
        <v>2.4864630823900398E-2</v>
      </c>
      <c r="Q2133" t="s">
        <v>157</v>
      </c>
      <c r="S2133" t="s">
        <v>712</v>
      </c>
      <c r="T2133" t="s">
        <v>813</v>
      </c>
      <c r="U2133">
        <v>3.1303850968085363E-2</v>
      </c>
      <c r="V2133" t="s">
        <v>157</v>
      </c>
    </row>
    <row r="2134" spans="9:22" x14ac:dyDescent="0.45">
      <c r="I2134" t="s">
        <v>244</v>
      </c>
      <c r="J2134" t="s">
        <v>814</v>
      </c>
      <c r="K2134">
        <v>1.486860633794688E-2</v>
      </c>
      <c r="L2134" t="s">
        <v>157</v>
      </c>
      <c r="N2134" t="s">
        <v>479</v>
      </c>
      <c r="O2134" t="s">
        <v>814</v>
      </c>
      <c r="P2134">
        <v>0.10585950472127853</v>
      </c>
      <c r="Q2134" t="s">
        <v>157</v>
      </c>
      <c r="S2134" t="s">
        <v>712</v>
      </c>
      <c r="T2134" t="s">
        <v>814</v>
      </c>
      <c r="U2134">
        <v>0.13231094887940953</v>
      </c>
      <c r="V2134" t="s">
        <v>157</v>
      </c>
    </row>
    <row r="2135" spans="9:22" x14ac:dyDescent="0.45">
      <c r="I2135" t="s">
        <v>244</v>
      </c>
      <c r="J2135" t="s">
        <v>815</v>
      </c>
      <c r="K2135">
        <v>0</v>
      </c>
      <c r="L2135" t="s">
        <v>157</v>
      </c>
      <c r="N2135" t="s">
        <v>479</v>
      </c>
      <c r="O2135" t="s">
        <v>815</v>
      </c>
      <c r="P2135">
        <v>0.10577043367458909</v>
      </c>
      <c r="Q2135" t="s">
        <v>157</v>
      </c>
      <c r="S2135" t="s">
        <v>712</v>
      </c>
      <c r="T2135" t="s">
        <v>815</v>
      </c>
      <c r="U2135">
        <v>7.4821337730396842E-2</v>
      </c>
      <c r="V2135" t="s">
        <v>157</v>
      </c>
    </row>
    <row r="2136" spans="9:22" x14ac:dyDescent="0.45">
      <c r="I2136" t="s">
        <v>244</v>
      </c>
      <c r="J2136" t="s">
        <v>816</v>
      </c>
      <c r="K2136">
        <v>5.1464672489329706E-3</v>
      </c>
      <c r="L2136" t="s">
        <v>157</v>
      </c>
      <c r="N2136" t="s">
        <v>479</v>
      </c>
      <c r="O2136" t="s">
        <v>816</v>
      </c>
      <c r="P2136">
        <v>1.5361318084318166E-2</v>
      </c>
      <c r="Q2136" t="s">
        <v>157</v>
      </c>
      <c r="S2136" t="s">
        <v>712</v>
      </c>
      <c r="T2136" t="s">
        <v>816</v>
      </c>
      <c r="U2136">
        <v>1.0236708120073034E-2</v>
      </c>
      <c r="V2136" t="s">
        <v>157</v>
      </c>
    </row>
    <row r="2137" spans="9:22" x14ac:dyDescent="0.45">
      <c r="I2137" t="s">
        <v>244</v>
      </c>
      <c r="J2137" t="s">
        <v>817</v>
      </c>
      <c r="K2137">
        <v>1.6869911164153113E-2</v>
      </c>
      <c r="L2137" t="s">
        <v>157</v>
      </c>
      <c r="N2137" t="s">
        <v>479</v>
      </c>
      <c r="O2137" t="s">
        <v>817</v>
      </c>
      <c r="P2137">
        <v>1.569172569219093E-2</v>
      </c>
      <c r="Q2137" t="s">
        <v>157</v>
      </c>
      <c r="S2137" t="s">
        <v>712</v>
      </c>
      <c r="T2137" t="s">
        <v>817</v>
      </c>
      <c r="U2137">
        <v>1.0402672353095452E-2</v>
      </c>
      <c r="V2137" t="s">
        <v>157</v>
      </c>
    </row>
    <row r="2138" spans="9:22" x14ac:dyDescent="0.45">
      <c r="I2138" t="s">
        <v>244</v>
      </c>
      <c r="J2138" t="s">
        <v>818</v>
      </c>
      <c r="K2138">
        <v>2.6061700819213923E-2</v>
      </c>
      <c r="L2138" t="s">
        <v>157</v>
      </c>
      <c r="N2138" t="s">
        <v>479</v>
      </c>
      <c r="O2138" t="s">
        <v>818</v>
      </c>
      <c r="P2138">
        <v>1.5950089186280027E-2</v>
      </c>
      <c r="Q2138" t="s">
        <v>157</v>
      </c>
      <c r="S2138" t="s">
        <v>712</v>
      </c>
      <c r="T2138" t="s">
        <v>818</v>
      </c>
      <c r="U2138">
        <v>1.0537909604589816E-2</v>
      </c>
      <c r="V2138" t="s">
        <v>157</v>
      </c>
    </row>
    <row r="2139" spans="9:22" x14ac:dyDescent="0.45">
      <c r="I2139" t="s">
        <v>244</v>
      </c>
      <c r="J2139" t="s">
        <v>819</v>
      </c>
      <c r="K2139">
        <v>0.17815069865493197</v>
      </c>
      <c r="L2139" t="s">
        <v>157</v>
      </c>
      <c r="N2139" t="s">
        <v>479</v>
      </c>
      <c r="O2139" t="s">
        <v>819</v>
      </c>
      <c r="P2139">
        <v>0.1084011982826394</v>
      </c>
      <c r="Q2139" t="s">
        <v>157</v>
      </c>
      <c r="S2139" t="s">
        <v>712</v>
      </c>
      <c r="T2139" t="s">
        <v>819</v>
      </c>
      <c r="U2139">
        <v>6.2272585604932401E-2</v>
      </c>
      <c r="V2139" t="s">
        <v>157</v>
      </c>
    </row>
    <row r="2140" spans="9:22" x14ac:dyDescent="0.45">
      <c r="I2140" t="s">
        <v>244</v>
      </c>
      <c r="J2140" t="s">
        <v>820</v>
      </c>
      <c r="K2140">
        <v>2.3713288429403921E-2</v>
      </c>
      <c r="L2140" t="s">
        <v>157</v>
      </c>
      <c r="N2140" t="s">
        <v>479</v>
      </c>
      <c r="O2140" t="s">
        <v>820</v>
      </c>
      <c r="P2140">
        <v>1.8030044295402711E-2</v>
      </c>
      <c r="Q2140" t="s">
        <v>157</v>
      </c>
      <c r="S2140" t="s">
        <v>712</v>
      </c>
      <c r="T2140" t="s">
        <v>820</v>
      </c>
      <c r="U2140">
        <v>1.2159580906447231E-2</v>
      </c>
      <c r="V2140" t="s">
        <v>157</v>
      </c>
    </row>
    <row r="2141" spans="9:22" x14ac:dyDescent="0.45">
      <c r="I2141" t="s">
        <v>244</v>
      </c>
      <c r="J2141" t="s">
        <v>821</v>
      </c>
      <c r="K2141">
        <v>1.6687403400021138E-2</v>
      </c>
      <c r="L2141" t="s">
        <v>157</v>
      </c>
      <c r="N2141" t="s">
        <v>479</v>
      </c>
      <c r="O2141" t="s">
        <v>821</v>
      </c>
      <c r="P2141">
        <v>1.7817030011187337E-2</v>
      </c>
      <c r="Q2141" t="s">
        <v>157</v>
      </c>
      <c r="S2141" t="s">
        <v>712</v>
      </c>
      <c r="T2141" t="s">
        <v>821</v>
      </c>
      <c r="U2141">
        <v>1.2619402386962613E-2</v>
      </c>
      <c r="V2141" t="s">
        <v>157</v>
      </c>
    </row>
    <row r="2142" spans="9:22" x14ac:dyDescent="0.45">
      <c r="I2142" t="s">
        <v>244</v>
      </c>
      <c r="J2142" t="s">
        <v>822</v>
      </c>
      <c r="K2142">
        <v>4.3010769421322672E-3</v>
      </c>
      <c r="L2142" t="s">
        <v>157</v>
      </c>
      <c r="N2142" t="s">
        <v>479</v>
      </c>
      <c r="O2142" t="s">
        <v>822</v>
      </c>
      <c r="P2142">
        <v>1.744139125717184E-2</v>
      </c>
      <c r="Q2142" t="s">
        <v>157</v>
      </c>
      <c r="S2142" t="s">
        <v>712</v>
      </c>
      <c r="T2142" t="s">
        <v>822</v>
      </c>
      <c r="U2142">
        <v>1.2875718982865868E-2</v>
      </c>
      <c r="V2142" t="s">
        <v>157</v>
      </c>
    </row>
    <row r="2143" spans="9:22" x14ac:dyDescent="0.45">
      <c r="I2143" t="s">
        <v>244</v>
      </c>
      <c r="J2143" t="s">
        <v>823</v>
      </c>
      <c r="K2143">
        <v>0</v>
      </c>
      <c r="L2143" t="s">
        <v>157</v>
      </c>
      <c r="N2143" t="s">
        <v>479</v>
      </c>
      <c r="O2143" t="s">
        <v>823</v>
      </c>
      <c r="P2143">
        <v>8.0641606963947746E-2</v>
      </c>
      <c r="Q2143" t="s">
        <v>157</v>
      </c>
      <c r="S2143" t="s">
        <v>712</v>
      </c>
      <c r="T2143" t="s">
        <v>823</v>
      </c>
      <c r="U2143">
        <v>6.0236008717301733E-2</v>
      </c>
      <c r="V2143" t="s">
        <v>157</v>
      </c>
    </row>
    <row r="2144" spans="9:22" x14ac:dyDescent="0.45">
      <c r="I2144" t="s">
        <v>245</v>
      </c>
      <c r="J2144" t="s">
        <v>156</v>
      </c>
      <c r="K2144">
        <v>0</v>
      </c>
      <c r="L2144" t="s">
        <v>157</v>
      </c>
      <c r="N2144" t="s">
        <v>480</v>
      </c>
      <c r="O2144" t="s">
        <v>156</v>
      </c>
      <c r="P2144">
        <v>5.7061708226787446E-2</v>
      </c>
      <c r="Q2144" t="s">
        <v>157</v>
      </c>
      <c r="S2144" t="s">
        <v>713</v>
      </c>
      <c r="T2144" t="s">
        <v>156</v>
      </c>
      <c r="U2144">
        <v>4.6226635274299654E-2</v>
      </c>
      <c r="V2144" t="s">
        <v>157</v>
      </c>
    </row>
    <row r="2145" spans="9:22" x14ac:dyDescent="0.45">
      <c r="I2145" t="s">
        <v>245</v>
      </c>
      <c r="J2145" t="s">
        <v>158</v>
      </c>
      <c r="K2145">
        <v>0</v>
      </c>
      <c r="L2145" t="s">
        <v>157</v>
      </c>
      <c r="N2145" t="s">
        <v>480</v>
      </c>
      <c r="O2145" t="s">
        <v>158</v>
      </c>
      <c r="P2145">
        <v>8.2876474338686706E-3</v>
      </c>
      <c r="Q2145" t="s">
        <v>157</v>
      </c>
      <c r="S2145" t="s">
        <v>713</v>
      </c>
      <c r="T2145" t="s">
        <v>158</v>
      </c>
      <c r="U2145">
        <v>6.7864529068041093E-3</v>
      </c>
      <c r="V2145" t="s">
        <v>157</v>
      </c>
    </row>
    <row r="2146" spans="9:22" x14ac:dyDescent="0.45">
      <c r="I2146" t="s">
        <v>245</v>
      </c>
      <c r="J2146" t="s">
        <v>159</v>
      </c>
      <c r="K2146">
        <v>1.6343589737422687E-3</v>
      </c>
      <c r="L2146" t="s">
        <v>157</v>
      </c>
      <c r="N2146" t="s">
        <v>480</v>
      </c>
      <c r="O2146" t="s">
        <v>159</v>
      </c>
      <c r="P2146">
        <v>8.2431763930161193E-3</v>
      </c>
      <c r="Q2146" t="s">
        <v>157</v>
      </c>
      <c r="S2146" t="s">
        <v>713</v>
      </c>
      <c r="T2146" t="s">
        <v>159</v>
      </c>
      <c r="U2146">
        <v>6.6760349260030225E-3</v>
      </c>
      <c r="V2146" t="s">
        <v>157</v>
      </c>
    </row>
    <row r="2147" spans="9:22" x14ac:dyDescent="0.45">
      <c r="I2147" t="s">
        <v>245</v>
      </c>
      <c r="J2147" t="s">
        <v>160</v>
      </c>
      <c r="K2147">
        <v>3.1072819370184294E-3</v>
      </c>
      <c r="L2147" t="s">
        <v>157</v>
      </c>
      <c r="N2147" t="s">
        <v>480</v>
      </c>
      <c r="O2147" t="s">
        <v>160</v>
      </c>
      <c r="P2147">
        <v>7.7792679015241759E-3</v>
      </c>
      <c r="Q2147" t="s">
        <v>157</v>
      </c>
      <c r="S2147" t="s">
        <v>713</v>
      </c>
      <c r="T2147" t="s">
        <v>160</v>
      </c>
      <c r="U2147">
        <v>6.2675183329230317E-3</v>
      </c>
      <c r="V2147" t="s">
        <v>157</v>
      </c>
    </row>
    <row r="2148" spans="9:22" x14ac:dyDescent="0.45">
      <c r="I2148" t="s">
        <v>245</v>
      </c>
      <c r="J2148" t="s">
        <v>161</v>
      </c>
      <c r="K2148">
        <v>2.6178496529225919E-2</v>
      </c>
      <c r="L2148" t="s">
        <v>157</v>
      </c>
      <c r="N2148" t="s">
        <v>480</v>
      </c>
      <c r="O2148" t="s">
        <v>161</v>
      </c>
      <c r="P2148">
        <v>4.6938524428211968E-2</v>
      </c>
      <c r="Q2148" t="s">
        <v>157</v>
      </c>
      <c r="S2148" t="s">
        <v>713</v>
      </c>
      <c r="T2148" t="s">
        <v>161</v>
      </c>
      <c r="U2148">
        <v>3.8647749062532682E-2</v>
      </c>
      <c r="V2148" t="s">
        <v>157</v>
      </c>
    </row>
    <row r="2149" spans="9:22" x14ac:dyDescent="0.45">
      <c r="I2149" t="s">
        <v>245</v>
      </c>
      <c r="J2149" t="s">
        <v>807</v>
      </c>
      <c r="K2149">
        <v>2.5747996593139645E-3</v>
      </c>
      <c r="L2149" t="s">
        <v>157</v>
      </c>
      <c r="N2149" t="s">
        <v>480</v>
      </c>
      <c r="O2149" t="s">
        <v>807</v>
      </c>
      <c r="P2149">
        <v>7.6302581368384425E-3</v>
      </c>
      <c r="Q2149" t="s">
        <v>157</v>
      </c>
      <c r="S2149" t="s">
        <v>713</v>
      </c>
      <c r="T2149" t="s">
        <v>807</v>
      </c>
      <c r="U2149">
        <v>6.712364869837866E-3</v>
      </c>
      <c r="V2149" t="s">
        <v>157</v>
      </c>
    </row>
    <row r="2150" spans="9:22" x14ac:dyDescent="0.45">
      <c r="I2150" t="s">
        <v>245</v>
      </c>
      <c r="J2150" t="s">
        <v>808</v>
      </c>
      <c r="K2150">
        <v>0</v>
      </c>
      <c r="L2150" t="s">
        <v>157</v>
      </c>
      <c r="N2150" t="s">
        <v>480</v>
      </c>
      <c r="O2150" t="s">
        <v>808</v>
      </c>
      <c r="P2150">
        <v>7.8775640024883482E-3</v>
      </c>
      <c r="Q2150" t="s">
        <v>157</v>
      </c>
      <c r="S2150" t="s">
        <v>713</v>
      </c>
      <c r="T2150" t="s">
        <v>808</v>
      </c>
      <c r="U2150">
        <v>7.1394416270718578E-3</v>
      </c>
      <c r="V2150" t="s">
        <v>157</v>
      </c>
    </row>
    <row r="2151" spans="9:22" x14ac:dyDescent="0.45">
      <c r="I2151" t="s">
        <v>245</v>
      </c>
      <c r="J2151" t="s">
        <v>809</v>
      </c>
      <c r="K2151">
        <v>0</v>
      </c>
      <c r="L2151" t="s">
        <v>157</v>
      </c>
      <c r="N2151" t="s">
        <v>480</v>
      </c>
      <c r="O2151" t="s">
        <v>809</v>
      </c>
      <c r="P2151">
        <v>8.0726665403221126E-3</v>
      </c>
      <c r="Q2151" t="s">
        <v>157</v>
      </c>
      <c r="S2151" t="s">
        <v>713</v>
      </c>
      <c r="T2151" t="s">
        <v>809</v>
      </c>
      <c r="U2151">
        <v>7.2817395865675165E-3</v>
      </c>
      <c r="V2151" t="s">
        <v>157</v>
      </c>
    </row>
    <row r="2152" spans="9:22" x14ac:dyDescent="0.45">
      <c r="I2152" t="s">
        <v>245</v>
      </c>
      <c r="J2152" t="s">
        <v>810</v>
      </c>
      <c r="K2152">
        <v>0</v>
      </c>
      <c r="L2152" t="s">
        <v>157</v>
      </c>
      <c r="N2152" t="s">
        <v>480</v>
      </c>
      <c r="O2152" t="s">
        <v>810</v>
      </c>
      <c r="P2152">
        <v>4.0432387432914385E-2</v>
      </c>
      <c r="Q2152" t="s">
        <v>157</v>
      </c>
      <c r="S2152" t="s">
        <v>713</v>
      </c>
      <c r="T2152" t="s">
        <v>810</v>
      </c>
      <c r="U2152">
        <v>3.2429437093934213E-2</v>
      </c>
      <c r="V2152" t="s">
        <v>157</v>
      </c>
    </row>
    <row r="2153" spans="9:22" x14ac:dyDescent="0.45">
      <c r="I2153" t="s">
        <v>245</v>
      </c>
      <c r="J2153" t="s">
        <v>162</v>
      </c>
      <c r="K2153">
        <v>2.5158668200004064E-2</v>
      </c>
      <c r="L2153" t="s">
        <v>157</v>
      </c>
      <c r="N2153" t="s">
        <v>480</v>
      </c>
      <c r="O2153" t="s">
        <v>162</v>
      </c>
      <c r="P2153">
        <v>0.14543160852712461</v>
      </c>
      <c r="Q2153" t="s">
        <v>157</v>
      </c>
      <c r="S2153" t="s">
        <v>713</v>
      </c>
      <c r="T2153" t="s">
        <v>162</v>
      </c>
      <c r="U2153">
        <v>0.13513257809599624</v>
      </c>
      <c r="V2153" t="s">
        <v>157</v>
      </c>
    </row>
    <row r="2154" spans="9:22" x14ac:dyDescent="0.45">
      <c r="I2154" t="s">
        <v>245</v>
      </c>
      <c r="J2154" t="s">
        <v>163</v>
      </c>
      <c r="K2154">
        <v>3.5229335974448911E-2</v>
      </c>
      <c r="L2154" t="s">
        <v>157</v>
      </c>
      <c r="N2154" t="s">
        <v>480</v>
      </c>
      <c r="O2154" t="s">
        <v>163</v>
      </c>
      <c r="P2154">
        <v>1.9744969544878307E-2</v>
      </c>
      <c r="Q2154" t="s">
        <v>157</v>
      </c>
      <c r="S2154" t="s">
        <v>713</v>
      </c>
      <c r="T2154" t="s">
        <v>163</v>
      </c>
      <c r="U2154">
        <v>1.8977578029929415E-2</v>
      </c>
      <c r="V2154" t="s">
        <v>157</v>
      </c>
    </row>
    <row r="2155" spans="9:22" x14ac:dyDescent="0.45">
      <c r="I2155" t="s">
        <v>245</v>
      </c>
      <c r="J2155" t="s">
        <v>164</v>
      </c>
      <c r="K2155">
        <v>5.0208724211609608E-2</v>
      </c>
      <c r="L2155" t="s">
        <v>157</v>
      </c>
      <c r="N2155" t="s">
        <v>480</v>
      </c>
      <c r="O2155" t="s">
        <v>164</v>
      </c>
      <c r="P2155">
        <v>1.9693327507545402E-2</v>
      </c>
      <c r="Q2155" t="s">
        <v>157</v>
      </c>
      <c r="S2155" t="s">
        <v>713</v>
      </c>
      <c r="T2155" t="s">
        <v>164</v>
      </c>
      <c r="U2155">
        <v>1.8371572880243301E-2</v>
      </c>
      <c r="V2155" t="s">
        <v>157</v>
      </c>
    </row>
    <row r="2156" spans="9:22" x14ac:dyDescent="0.45">
      <c r="I2156" t="s">
        <v>245</v>
      </c>
      <c r="J2156" t="s">
        <v>165</v>
      </c>
      <c r="K2156">
        <v>6.0792651188332922E-2</v>
      </c>
      <c r="L2156" t="s">
        <v>157</v>
      </c>
      <c r="N2156" t="s">
        <v>480</v>
      </c>
      <c r="O2156" t="s">
        <v>165</v>
      </c>
      <c r="P2156">
        <v>2.0922274875111606E-2</v>
      </c>
      <c r="Q2156" t="s">
        <v>157</v>
      </c>
      <c r="S2156" t="s">
        <v>713</v>
      </c>
      <c r="T2156" t="s">
        <v>165</v>
      </c>
      <c r="U2156">
        <v>1.8724809556943674E-2</v>
      </c>
      <c r="V2156" t="s">
        <v>157</v>
      </c>
    </row>
    <row r="2157" spans="9:22" x14ac:dyDescent="0.45">
      <c r="I2157" t="s">
        <v>245</v>
      </c>
      <c r="J2157" t="s">
        <v>166</v>
      </c>
      <c r="K2157">
        <v>0.40498452941278573</v>
      </c>
      <c r="L2157" t="s">
        <v>157</v>
      </c>
      <c r="N2157" t="s">
        <v>480</v>
      </c>
      <c r="O2157" t="s">
        <v>166</v>
      </c>
      <c r="P2157">
        <v>0.14646700886658426</v>
      </c>
      <c r="Q2157" t="s">
        <v>157</v>
      </c>
      <c r="S2157" t="s">
        <v>713</v>
      </c>
      <c r="T2157" t="s">
        <v>166</v>
      </c>
      <c r="U2157">
        <v>0.16456372094110111</v>
      </c>
      <c r="V2157" t="s">
        <v>157</v>
      </c>
    </row>
    <row r="2158" spans="9:22" x14ac:dyDescent="0.45">
      <c r="I2158" t="s">
        <v>245</v>
      </c>
      <c r="J2158" t="s">
        <v>811</v>
      </c>
      <c r="K2158">
        <v>5.375840796456742E-2</v>
      </c>
      <c r="L2158" t="s">
        <v>157</v>
      </c>
      <c r="N2158" t="s">
        <v>480</v>
      </c>
      <c r="O2158" t="s">
        <v>811</v>
      </c>
      <c r="P2158">
        <v>2.912601259445835E-2</v>
      </c>
      <c r="Q2158" t="s">
        <v>157</v>
      </c>
      <c r="S2158" t="s">
        <v>713</v>
      </c>
      <c r="T2158" t="s">
        <v>811</v>
      </c>
      <c r="U2158">
        <v>3.8636760224290939E-2</v>
      </c>
      <c r="V2158" t="s">
        <v>157</v>
      </c>
    </row>
    <row r="2159" spans="9:22" x14ac:dyDescent="0.45">
      <c r="I2159" t="s">
        <v>245</v>
      </c>
      <c r="J2159" t="s">
        <v>812</v>
      </c>
      <c r="K2159">
        <v>4.2191612777995366E-2</v>
      </c>
      <c r="L2159" t="s">
        <v>157</v>
      </c>
      <c r="N2159" t="s">
        <v>480</v>
      </c>
      <c r="O2159" t="s">
        <v>812</v>
      </c>
      <c r="P2159">
        <v>2.9388258630157281E-2</v>
      </c>
      <c r="Q2159" t="s">
        <v>157</v>
      </c>
      <c r="S2159" t="s">
        <v>713</v>
      </c>
      <c r="T2159" t="s">
        <v>812</v>
      </c>
      <c r="U2159">
        <v>3.687497261717923E-2</v>
      </c>
      <c r="V2159" t="s">
        <v>157</v>
      </c>
    </row>
    <row r="2160" spans="9:22" x14ac:dyDescent="0.45">
      <c r="I2160" t="s">
        <v>245</v>
      </c>
      <c r="J2160" t="s">
        <v>813</v>
      </c>
      <c r="K2160">
        <v>2.6264999198493077E-2</v>
      </c>
      <c r="L2160" t="s">
        <v>157</v>
      </c>
      <c r="N2160" t="s">
        <v>480</v>
      </c>
      <c r="O2160" t="s">
        <v>813</v>
      </c>
      <c r="P2160">
        <v>2.9673886470316331E-2</v>
      </c>
      <c r="Q2160" t="s">
        <v>157</v>
      </c>
      <c r="S2160" t="s">
        <v>713</v>
      </c>
      <c r="T2160" t="s">
        <v>813</v>
      </c>
      <c r="U2160">
        <v>3.322918117389434E-2</v>
      </c>
      <c r="V2160" t="s">
        <v>157</v>
      </c>
    </row>
    <row r="2161" spans="9:22" x14ac:dyDescent="0.45">
      <c r="I2161" t="s">
        <v>245</v>
      </c>
      <c r="J2161" t="s">
        <v>814</v>
      </c>
      <c r="K2161">
        <v>8.9579644265579336E-3</v>
      </c>
      <c r="L2161" t="s">
        <v>157</v>
      </c>
      <c r="N2161" t="s">
        <v>480</v>
      </c>
      <c r="O2161" t="s">
        <v>814</v>
      </c>
      <c r="P2161">
        <v>0.12770696189873812</v>
      </c>
      <c r="Q2161" t="s">
        <v>157</v>
      </c>
      <c r="S2161" t="s">
        <v>713</v>
      </c>
      <c r="T2161" t="s">
        <v>814</v>
      </c>
      <c r="U2161">
        <v>0.11268643265252687</v>
      </c>
      <c r="V2161" t="s">
        <v>157</v>
      </c>
    </row>
    <row r="2162" spans="9:22" x14ac:dyDescent="0.45">
      <c r="I2162" t="s">
        <v>245</v>
      </c>
      <c r="J2162" t="s">
        <v>815</v>
      </c>
      <c r="K2162">
        <v>3.2025228491172463E-3</v>
      </c>
      <c r="L2162" t="s">
        <v>157</v>
      </c>
      <c r="N2162" t="s">
        <v>480</v>
      </c>
      <c r="O2162" t="s">
        <v>815</v>
      </c>
      <c r="P2162">
        <v>6.9927522635703981E-2</v>
      </c>
      <c r="Q2162" t="s">
        <v>157</v>
      </c>
      <c r="S2162" t="s">
        <v>713</v>
      </c>
      <c r="T2162" t="s">
        <v>815</v>
      </c>
      <c r="U2162">
        <v>7.2288819403384885E-2</v>
      </c>
      <c r="V2162" t="s">
        <v>157</v>
      </c>
    </row>
    <row r="2163" spans="9:22" x14ac:dyDescent="0.45">
      <c r="I2163" t="s">
        <v>245</v>
      </c>
      <c r="J2163" t="s">
        <v>816</v>
      </c>
      <c r="K2163">
        <v>9.1870642783339184E-3</v>
      </c>
      <c r="L2163" t="s">
        <v>157</v>
      </c>
      <c r="N2163" t="s">
        <v>480</v>
      </c>
      <c r="O2163" t="s">
        <v>816</v>
      </c>
      <c r="P2163">
        <v>9.855062233761069E-3</v>
      </c>
      <c r="Q2163" t="s">
        <v>157</v>
      </c>
      <c r="S2163" t="s">
        <v>713</v>
      </c>
      <c r="T2163" t="s">
        <v>816</v>
      </c>
      <c r="U2163">
        <v>9.827311827140757E-3</v>
      </c>
      <c r="V2163" t="s">
        <v>157</v>
      </c>
    </row>
    <row r="2164" spans="9:22" x14ac:dyDescent="0.45">
      <c r="I2164" t="s">
        <v>245</v>
      </c>
      <c r="J2164" t="s">
        <v>817</v>
      </c>
      <c r="K2164">
        <v>2.0117055595032112E-2</v>
      </c>
      <c r="L2164" t="s">
        <v>157</v>
      </c>
      <c r="N2164" t="s">
        <v>480</v>
      </c>
      <c r="O2164" t="s">
        <v>817</v>
      </c>
      <c r="P2164">
        <v>9.3359873119424879E-3</v>
      </c>
      <c r="Q2164" t="s">
        <v>157</v>
      </c>
      <c r="S2164" t="s">
        <v>713</v>
      </c>
      <c r="T2164" t="s">
        <v>817</v>
      </c>
      <c r="U2164">
        <v>9.627527973360096E-3</v>
      </c>
      <c r="V2164" t="s">
        <v>157</v>
      </c>
    </row>
    <row r="2165" spans="9:22" x14ac:dyDescent="0.45">
      <c r="I2165" t="s">
        <v>245</v>
      </c>
      <c r="J2165" t="s">
        <v>818</v>
      </c>
      <c r="K2165">
        <v>2.665790595361112E-2</v>
      </c>
      <c r="L2165" t="s">
        <v>157</v>
      </c>
      <c r="N2165" t="s">
        <v>480</v>
      </c>
      <c r="O2165" t="s">
        <v>818</v>
      </c>
      <c r="P2165">
        <v>8.4718624406507712E-3</v>
      </c>
      <c r="Q2165" t="s">
        <v>157</v>
      </c>
      <c r="S2165" t="s">
        <v>713</v>
      </c>
      <c r="T2165" t="s">
        <v>818</v>
      </c>
      <c r="U2165">
        <v>9.4689130183952096E-3</v>
      </c>
      <c r="V2165" t="s">
        <v>157</v>
      </c>
    </row>
    <row r="2166" spans="9:22" x14ac:dyDescent="0.45">
      <c r="I2166" t="s">
        <v>245</v>
      </c>
      <c r="J2166" t="s">
        <v>819</v>
      </c>
      <c r="K2166">
        <v>0.1724754779496589</v>
      </c>
      <c r="L2166" t="s">
        <v>157</v>
      </c>
      <c r="N2166" t="s">
        <v>480</v>
      </c>
      <c r="O2166" t="s">
        <v>819</v>
      </c>
      <c r="P2166">
        <v>5.528086714230647E-2</v>
      </c>
      <c r="Q2166" t="s">
        <v>157</v>
      </c>
      <c r="S2166" t="s">
        <v>713</v>
      </c>
      <c r="T2166" t="s">
        <v>819</v>
      </c>
      <c r="U2166">
        <v>6.0075267698511875E-2</v>
      </c>
      <c r="V2166" t="s">
        <v>157</v>
      </c>
    </row>
    <row r="2167" spans="9:22" x14ac:dyDescent="0.45">
      <c r="I2167" t="s">
        <v>245</v>
      </c>
      <c r="J2167" t="s">
        <v>820</v>
      </c>
      <c r="K2167">
        <v>1.8216585219394163E-2</v>
      </c>
      <c r="L2167" t="s">
        <v>157</v>
      </c>
      <c r="N2167" t="s">
        <v>480</v>
      </c>
      <c r="O2167" t="s">
        <v>820</v>
      </c>
      <c r="P2167">
        <v>9.7777334961701243E-3</v>
      </c>
      <c r="Q2167" t="s">
        <v>157</v>
      </c>
      <c r="S2167" t="s">
        <v>713</v>
      </c>
      <c r="T2167" t="s">
        <v>820</v>
      </c>
      <c r="U2167">
        <v>1.3715695301486325E-2</v>
      </c>
      <c r="V2167" t="s">
        <v>157</v>
      </c>
    </row>
    <row r="2168" spans="9:22" x14ac:dyDescent="0.45">
      <c r="I2168" t="s">
        <v>245</v>
      </c>
      <c r="J2168" t="s">
        <v>821</v>
      </c>
      <c r="K2168">
        <v>7.3428636769390732E-3</v>
      </c>
      <c r="L2168" t="s">
        <v>157</v>
      </c>
      <c r="N2168" t="s">
        <v>480</v>
      </c>
      <c r="O2168" t="s">
        <v>821</v>
      </c>
      <c r="P2168">
        <v>1.0241990386136626E-2</v>
      </c>
      <c r="Q2168" t="s">
        <v>157</v>
      </c>
      <c r="S2168" t="s">
        <v>713</v>
      </c>
      <c r="T2168" t="s">
        <v>821</v>
      </c>
      <c r="U2168">
        <v>1.4701545797477665E-2</v>
      </c>
      <c r="V2168" t="s">
        <v>157</v>
      </c>
    </row>
    <row r="2169" spans="9:22" x14ac:dyDescent="0.45">
      <c r="I2169" t="s">
        <v>245</v>
      </c>
      <c r="J2169" t="s">
        <v>822</v>
      </c>
      <c r="K2169">
        <v>1.7586940238178172E-3</v>
      </c>
      <c r="L2169" t="s">
        <v>157</v>
      </c>
      <c r="N2169" t="s">
        <v>480</v>
      </c>
      <c r="O2169" t="s">
        <v>822</v>
      </c>
      <c r="P2169">
        <v>1.1375808173726354E-2</v>
      </c>
      <c r="Q2169" t="s">
        <v>157</v>
      </c>
      <c r="S2169" t="s">
        <v>713</v>
      </c>
      <c r="T2169" t="s">
        <v>822</v>
      </c>
      <c r="U2169">
        <v>1.4559726909472942E-2</v>
      </c>
      <c r="V2169" t="s">
        <v>157</v>
      </c>
    </row>
    <row r="2170" spans="9:22" x14ac:dyDescent="0.45">
      <c r="I2170" t="s">
        <v>245</v>
      </c>
      <c r="J2170" t="s">
        <v>823</v>
      </c>
      <c r="K2170">
        <v>0</v>
      </c>
      <c r="L2170" t="s">
        <v>157</v>
      </c>
      <c r="N2170" t="s">
        <v>480</v>
      </c>
      <c r="O2170" t="s">
        <v>823</v>
      </c>
      <c r="P2170">
        <v>5.5255656768716084E-2</v>
      </c>
      <c r="Q2170" t="s">
        <v>157</v>
      </c>
      <c r="S2170" t="s">
        <v>713</v>
      </c>
      <c r="T2170" t="s">
        <v>823</v>
      </c>
      <c r="U2170">
        <v>6.0370212218691169E-2</v>
      </c>
      <c r="V2170" t="s">
        <v>157</v>
      </c>
    </row>
    <row r="2171" spans="9:22" x14ac:dyDescent="0.45">
      <c r="I2171" t="s">
        <v>246</v>
      </c>
      <c r="J2171" t="s">
        <v>156</v>
      </c>
      <c r="K2171">
        <v>0</v>
      </c>
      <c r="L2171" t="s">
        <v>157</v>
      </c>
      <c r="N2171" t="s">
        <v>481</v>
      </c>
      <c r="O2171" t="s">
        <v>156</v>
      </c>
      <c r="P2171">
        <v>5.1790644537626558E-2</v>
      </c>
      <c r="Q2171" t="s">
        <v>157</v>
      </c>
      <c r="S2171" t="s">
        <v>714</v>
      </c>
      <c r="T2171" t="s">
        <v>156</v>
      </c>
      <c r="U2171">
        <v>5.9320587487585313E-2</v>
      </c>
      <c r="V2171" t="s">
        <v>157</v>
      </c>
    </row>
    <row r="2172" spans="9:22" x14ac:dyDescent="0.45">
      <c r="I2172" t="s">
        <v>246</v>
      </c>
      <c r="J2172" t="s">
        <v>158</v>
      </c>
      <c r="K2172">
        <v>0</v>
      </c>
      <c r="L2172" t="s">
        <v>157</v>
      </c>
      <c r="N2172" t="s">
        <v>481</v>
      </c>
      <c r="O2172" t="s">
        <v>158</v>
      </c>
      <c r="P2172">
        <v>7.4011198395691289E-3</v>
      </c>
      <c r="Q2172" t="s">
        <v>157</v>
      </c>
      <c r="S2172" t="s">
        <v>714</v>
      </c>
      <c r="T2172" t="s">
        <v>158</v>
      </c>
      <c r="U2172">
        <v>9.2897399234643102E-3</v>
      </c>
      <c r="V2172" t="s">
        <v>157</v>
      </c>
    </row>
    <row r="2173" spans="9:22" x14ac:dyDescent="0.45">
      <c r="I2173" t="s">
        <v>246</v>
      </c>
      <c r="J2173" t="s">
        <v>159</v>
      </c>
      <c r="K2173">
        <v>1.5534545109379119E-3</v>
      </c>
      <c r="L2173" t="s">
        <v>157</v>
      </c>
      <c r="N2173" t="s">
        <v>481</v>
      </c>
      <c r="O2173" t="s">
        <v>159</v>
      </c>
      <c r="P2173">
        <v>7.3717024408817321E-3</v>
      </c>
      <c r="Q2173" t="s">
        <v>157</v>
      </c>
      <c r="S2173" t="s">
        <v>714</v>
      </c>
      <c r="T2173" t="s">
        <v>159</v>
      </c>
      <c r="U2173">
        <v>9.3686622697294591E-3</v>
      </c>
      <c r="V2173" t="s">
        <v>157</v>
      </c>
    </row>
    <row r="2174" spans="9:22" x14ac:dyDescent="0.45">
      <c r="I2174" t="s">
        <v>246</v>
      </c>
      <c r="J2174" t="s">
        <v>160</v>
      </c>
      <c r="K2174">
        <v>5.3128760347982583E-3</v>
      </c>
      <c r="L2174" t="s">
        <v>157</v>
      </c>
      <c r="N2174" t="s">
        <v>481</v>
      </c>
      <c r="O2174" t="s">
        <v>160</v>
      </c>
      <c r="P2174">
        <v>6.9862513256662897E-3</v>
      </c>
      <c r="Q2174" t="s">
        <v>157</v>
      </c>
      <c r="S2174" t="s">
        <v>714</v>
      </c>
      <c r="T2174" t="s">
        <v>160</v>
      </c>
      <c r="U2174">
        <v>8.8214561186482059E-3</v>
      </c>
      <c r="V2174" t="s">
        <v>157</v>
      </c>
    </row>
    <row r="2175" spans="9:22" x14ac:dyDescent="0.45">
      <c r="I2175" t="s">
        <v>246</v>
      </c>
      <c r="J2175" t="s">
        <v>161</v>
      </c>
      <c r="K2175">
        <v>4.2764535273289363E-2</v>
      </c>
      <c r="L2175" t="s">
        <v>157</v>
      </c>
      <c r="N2175" t="s">
        <v>481</v>
      </c>
      <c r="O2175" t="s">
        <v>161</v>
      </c>
      <c r="P2175">
        <v>4.2782866804278223E-2</v>
      </c>
      <c r="Q2175" t="s">
        <v>157</v>
      </c>
      <c r="S2175" t="s">
        <v>714</v>
      </c>
      <c r="T2175" t="s">
        <v>161</v>
      </c>
      <c r="U2175">
        <v>5.5986640604509197E-2</v>
      </c>
      <c r="V2175" t="s">
        <v>157</v>
      </c>
    </row>
    <row r="2176" spans="9:22" x14ac:dyDescent="0.45">
      <c r="I2176" t="s">
        <v>246</v>
      </c>
      <c r="J2176" t="s">
        <v>807</v>
      </c>
      <c r="K2176">
        <v>6.2709225401862551E-3</v>
      </c>
      <c r="L2176" t="s">
        <v>157</v>
      </c>
      <c r="N2176" t="s">
        <v>481</v>
      </c>
      <c r="O2176" t="s">
        <v>807</v>
      </c>
      <c r="P2176">
        <v>7.0655622716868649E-3</v>
      </c>
      <c r="Q2176" t="s">
        <v>157</v>
      </c>
      <c r="S2176" t="s">
        <v>714</v>
      </c>
      <c r="T2176" t="s">
        <v>807</v>
      </c>
      <c r="U2176">
        <v>8.0386864786445422E-3</v>
      </c>
      <c r="V2176" t="s">
        <v>157</v>
      </c>
    </row>
    <row r="2177" spans="9:22" x14ac:dyDescent="0.45">
      <c r="I2177" t="s">
        <v>246</v>
      </c>
      <c r="J2177" t="s">
        <v>808</v>
      </c>
      <c r="K2177">
        <v>4.3992985853530953E-3</v>
      </c>
      <c r="L2177" t="s">
        <v>157</v>
      </c>
      <c r="N2177" t="s">
        <v>481</v>
      </c>
      <c r="O2177" t="s">
        <v>808</v>
      </c>
      <c r="P2177">
        <v>7.4012479887320248E-3</v>
      </c>
      <c r="Q2177" t="s">
        <v>157</v>
      </c>
      <c r="S2177" t="s">
        <v>714</v>
      </c>
      <c r="T2177" t="s">
        <v>808</v>
      </c>
      <c r="U2177">
        <v>8.1453773263513302E-3</v>
      </c>
      <c r="V2177" t="s">
        <v>157</v>
      </c>
    </row>
    <row r="2178" spans="9:22" x14ac:dyDescent="0.45">
      <c r="I2178" t="s">
        <v>246</v>
      </c>
      <c r="J2178" t="s">
        <v>809</v>
      </c>
      <c r="K2178">
        <v>0</v>
      </c>
      <c r="L2178" t="s">
        <v>157</v>
      </c>
      <c r="N2178" t="s">
        <v>481</v>
      </c>
      <c r="O2178" t="s">
        <v>809</v>
      </c>
      <c r="P2178">
        <v>7.700429054380435E-3</v>
      </c>
      <c r="Q2178" t="s">
        <v>157</v>
      </c>
      <c r="S2178" t="s">
        <v>714</v>
      </c>
      <c r="T2178" t="s">
        <v>809</v>
      </c>
      <c r="U2178">
        <v>8.2738598897629974E-3</v>
      </c>
      <c r="V2178" t="s">
        <v>157</v>
      </c>
    </row>
    <row r="2179" spans="9:22" x14ac:dyDescent="0.45">
      <c r="I2179" t="s">
        <v>246</v>
      </c>
      <c r="J2179" t="s">
        <v>810</v>
      </c>
      <c r="K2179">
        <v>0</v>
      </c>
      <c r="L2179" t="s">
        <v>157</v>
      </c>
      <c r="N2179" t="s">
        <v>481</v>
      </c>
      <c r="O2179" t="s">
        <v>810</v>
      </c>
      <c r="P2179">
        <v>3.7457333495409632E-2</v>
      </c>
      <c r="Q2179" t="s">
        <v>157</v>
      </c>
      <c r="S2179" t="s">
        <v>714</v>
      </c>
      <c r="T2179" t="s">
        <v>810</v>
      </c>
      <c r="U2179">
        <v>3.9411019999518696E-2</v>
      </c>
      <c r="V2179" t="s">
        <v>157</v>
      </c>
    </row>
    <row r="2180" spans="9:22" x14ac:dyDescent="0.45">
      <c r="I2180" t="s">
        <v>246</v>
      </c>
      <c r="J2180" t="s">
        <v>162</v>
      </c>
      <c r="K2180">
        <v>1.2080155984882001E-2</v>
      </c>
      <c r="L2180" t="s">
        <v>157</v>
      </c>
      <c r="N2180" t="s">
        <v>481</v>
      </c>
      <c r="O2180" t="s">
        <v>162</v>
      </c>
      <c r="P2180">
        <v>0.15476304051851064</v>
      </c>
      <c r="Q2180" t="s">
        <v>157</v>
      </c>
      <c r="S2180" t="s">
        <v>714</v>
      </c>
      <c r="T2180" t="s">
        <v>162</v>
      </c>
      <c r="U2180">
        <v>0.1323780296651601</v>
      </c>
      <c r="V2180" t="s">
        <v>157</v>
      </c>
    </row>
    <row r="2181" spans="9:22" x14ac:dyDescent="0.45">
      <c r="I2181" t="s">
        <v>246</v>
      </c>
      <c r="J2181" t="s">
        <v>163</v>
      </c>
      <c r="K2181">
        <v>3.0032315494565212E-2</v>
      </c>
      <c r="L2181" t="s">
        <v>157</v>
      </c>
      <c r="N2181" t="s">
        <v>481</v>
      </c>
      <c r="O2181" t="s">
        <v>163</v>
      </c>
      <c r="P2181">
        <v>1.9634785362576006E-2</v>
      </c>
      <c r="Q2181" t="s">
        <v>157</v>
      </c>
      <c r="S2181" t="s">
        <v>714</v>
      </c>
      <c r="T2181" t="s">
        <v>163</v>
      </c>
      <c r="U2181">
        <v>1.987252783348634E-2</v>
      </c>
      <c r="V2181" t="s">
        <v>157</v>
      </c>
    </row>
    <row r="2182" spans="9:22" x14ac:dyDescent="0.45">
      <c r="I2182" t="s">
        <v>246</v>
      </c>
      <c r="J2182" t="s">
        <v>164</v>
      </c>
      <c r="K2182">
        <v>4.7402281793053162E-2</v>
      </c>
      <c r="L2182" t="s">
        <v>157</v>
      </c>
      <c r="N2182" t="s">
        <v>481</v>
      </c>
      <c r="O2182" t="s">
        <v>164</v>
      </c>
      <c r="P2182">
        <v>1.9741018127078284E-2</v>
      </c>
      <c r="Q2182" t="s">
        <v>157</v>
      </c>
      <c r="S2182" t="s">
        <v>714</v>
      </c>
      <c r="T2182" t="s">
        <v>164</v>
      </c>
      <c r="U2182">
        <v>1.9339349105951156E-2</v>
      </c>
      <c r="V2182" t="s">
        <v>157</v>
      </c>
    </row>
    <row r="2183" spans="9:22" x14ac:dyDescent="0.45">
      <c r="I2183" t="s">
        <v>246</v>
      </c>
      <c r="J2183" t="s">
        <v>165</v>
      </c>
      <c r="K2183">
        <v>5.8777559352030537E-2</v>
      </c>
      <c r="L2183" t="s">
        <v>157</v>
      </c>
      <c r="N2183" t="s">
        <v>481</v>
      </c>
      <c r="O2183" t="s">
        <v>165</v>
      </c>
      <c r="P2183">
        <v>2.0461470224423531E-2</v>
      </c>
      <c r="Q2183" t="s">
        <v>157</v>
      </c>
      <c r="S2183" t="s">
        <v>714</v>
      </c>
      <c r="T2183" t="s">
        <v>165</v>
      </c>
      <c r="U2183">
        <v>2.1407216997067383E-2</v>
      </c>
      <c r="V2183" t="s">
        <v>157</v>
      </c>
    </row>
    <row r="2184" spans="9:22" x14ac:dyDescent="0.45">
      <c r="I2184" t="s">
        <v>246</v>
      </c>
      <c r="J2184" t="s">
        <v>166</v>
      </c>
      <c r="K2184">
        <v>0.37788984944457232</v>
      </c>
      <c r="L2184" t="s">
        <v>157</v>
      </c>
      <c r="N2184" t="s">
        <v>481</v>
      </c>
      <c r="O2184" t="s">
        <v>166</v>
      </c>
      <c r="P2184">
        <v>0.13924638052263386</v>
      </c>
      <c r="Q2184" t="s">
        <v>157</v>
      </c>
      <c r="S2184" t="s">
        <v>714</v>
      </c>
      <c r="T2184" t="s">
        <v>166</v>
      </c>
      <c r="U2184">
        <v>0.1682523621309075</v>
      </c>
      <c r="V2184" t="s">
        <v>157</v>
      </c>
    </row>
    <row r="2185" spans="9:22" x14ac:dyDescent="0.45">
      <c r="I2185" t="s">
        <v>246</v>
      </c>
      <c r="J2185" t="s">
        <v>811</v>
      </c>
      <c r="K2185">
        <v>5.0853354795681781E-2</v>
      </c>
      <c r="L2185" t="s">
        <v>157</v>
      </c>
      <c r="N2185" t="s">
        <v>481</v>
      </c>
      <c r="O2185" t="s">
        <v>811</v>
      </c>
      <c r="P2185">
        <v>2.6576707858124427E-2</v>
      </c>
      <c r="Q2185" t="s">
        <v>157</v>
      </c>
      <c r="S2185" t="s">
        <v>714</v>
      </c>
      <c r="T2185" t="s">
        <v>811</v>
      </c>
      <c r="U2185">
        <v>3.456134274215629E-2</v>
      </c>
      <c r="V2185" t="s">
        <v>157</v>
      </c>
    </row>
    <row r="2186" spans="9:22" x14ac:dyDescent="0.45">
      <c r="I2186" t="s">
        <v>246</v>
      </c>
      <c r="J2186" t="s">
        <v>812</v>
      </c>
      <c r="K2186">
        <v>4.2188437337455115E-2</v>
      </c>
      <c r="L2186" t="s">
        <v>157</v>
      </c>
      <c r="N2186" t="s">
        <v>481</v>
      </c>
      <c r="O2186" t="s">
        <v>812</v>
      </c>
      <c r="P2186">
        <v>2.6232023416988576E-2</v>
      </c>
      <c r="Q2186" t="s">
        <v>157</v>
      </c>
      <c r="S2186" t="s">
        <v>714</v>
      </c>
      <c r="T2186" t="s">
        <v>812</v>
      </c>
      <c r="U2186">
        <v>3.0883990402610653E-2</v>
      </c>
      <c r="V2186" t="s">
        <v>157</v>
      </c>
    </row>
    <row r="2187" spans="9:22" x14ac:dyDescent="0.45">
      <c r="I2187" t="s">
        <v>246</v>
      </c>
      <c r="J2187" t="s">
        <v>813</v>
      </c>
      <c r="K2187">
        <v>3.0187878057663663E-2</v>
      </c>
      <c r="L2187" t="s">
        <v>157</v>
      </c>
      <c r="N2187" t="s">
        <v>481</v>
      </c>
      <c r="O2187" t="s">
        <v>813</v>
      </c>
      <c r="P2187">
        <v>2.6632896891958652E-2</v>
      </c>
      <c r="Q2187" t="s">
        <v>157</v>
      </c>
      <c r="S2187" t="s">
        <v>714</v>
      </c>
      <c r="T2187" t="s">
        <v>813</v>
      </c>
      <c r="U2187">
        <v>2.5576437683832578E-2</v>
      </c>
      <c r="V2187" t="s">
        <v>157</v>
      </c>
    </row>
    <row r="2188" spans="9:22" x14ac:dyDescent="0.45">
      <c r="I2188" t="s">
        <v>246</v>
      </c>
      <c r="J2188" t="s">
        <v>814</v>
      </c>
      <c r="K2188">
        <v>1.5041339844582767E-2</v>
      </c>
      <c r="L2188" t="s">
        <v>157</v>
      </c>
      <c r="N2188" t="s">
        <v>481</v>
      </c>
      <c r="O2188" t="s">
        <v>814</v>
      </c>
      <c r="P2188">
        <v>0.14249432902797296</v>
      </c>
      <c r="Q2188" t="s">
        <v>157</v>
      </c>
      <c r="S2188" t="s">
        <v>714</v>
      </c>
      <c r="T2188" t="s">
        <v>814</v>
      </c>
      <c r="U2188">
        <v>9.0059729367858762E-2</v>
      </c>
      <c r="V2188" t="s">
        <v>157</v>
      </c>
    </row>
    <row r="2189" spans="9:22" x14ac:dyDescent="0.45">
      <c r="I2189" t="s">
        <v>246</v>
      </c>
      <c r="J2189" t="s">
        <v>815</v>
      </c>
      <c r="K2189">
        <v>0</v>
      </c>
      <c r="L2189" t="s">
        <v>157</v>
      </c>
      <c r="N2189" t="s">
        <v>481</v>
      </c>
      <c r="O2189" t="s">
        <v>815</v>
      </c>
      <c r="P2189">
        <v>7.2424511994714766E-2</v>
      </c>
      <c r="Q2189" t="s">
        <v>157</v>
      </c>
      <c r="S2189" t="s">
        <v>714</v>
      </c>
      <c r="T2189" t="s">
        <v>815</v>
      </c>
      <c r="U2189">
        <v>7.4529677164132169E-2</v>
      </c>
      <c r="V2189" t="s">
        <v>157</v>
      </c>
    </row>
    <row r="2190" spans="9:22" x14ac:dyDescent="0.45">
      <c r="I2190" t="s">
        <v>246</v>
      </c>
      <c r="J2190" t="s">
        <v>816</v>
      </c>
      <c r="K2190">
        <v>5.1925267788184371E-3</v>
      </c>
      <c r="L2190" t="s">
        <v>157</v>
      </c>
      <c r="N2190" t="s">
        <v>481</v>
      </c>
      <c r="O2190" t="s">
        <v>816</v>
      </c>
      <c r="P2190">
        <v>9.9237414193840707E-3</v>
      </c>
      <c r="Q2190" t="s">
        <v>157</v>
      </c>
      <c r="S2190" t="s">
        <v>714</v>
      </c>
      <c r="T2190" t="s">
        <v>816</v>
      </c>
      <c r="U2190">
        <v>1.0541522810196005E-2</v>
      </c>
      <c r="V2190" t="s">
        <v>157</v>
      </c>
    </row>
    <row r="2191" spans="9:22" x14ac:dyDescent="0.45">
      <c r="I2191" t="s">
        <v>246</v>
      </c>
      <c r="J2191" t="s">
        <v>817</v>
      </c>
      <c r="K2191">
        <v>1.681932082892135E-2</v>
      </c>
      <c r="L2191" t="s">
        <v>157</v>
      </c>
      <c r="N2191" t="s">
        <v>481</v>
      </c>
      <c r="O2191" t="s">
        <v>817</v>
      </c>
      <c r="P2191">
        <v>9.4531284561985372E-3</v>
      </c>
      <c r="Q2191" t="s">
        <v>157</v>
      </c>
      <c r="S2191" t="s">
        <v>714</v>
      </c>
      <c r="T2191" t="s">
        <v>817</v>
      </c>
      <c r="U2191">
        <v>9.93542022016323E-3</v>
      </c>
      <c r="V2191" t="s">
        <v>157</v>
      </c>
    </row>
    <row r="2192" spans="9:22" x14ac:dyDescent="0.45">
      <c r="I2192" t="s">
        <v>246</v>
      </c>
      <c r="J2192" t="s">
        <v>818</v>
      </c>
      <c r="K2192">
        <v>2.6198848376151992E-2</v>
      </c>
      <c r="L2192" t="s">
        <v>157</v>
      </c>
      <c r="N2192" t="s">
        <v>481</v>
      </c>
      <c r="O2192" t="s">
        <v>818</v>
      </c>
      <c r="P2192">
        <v>8.5578368778617669E-3</v>
      </c>
      <c r="Q2192" t="s">
        <v>157</v>
      </c>
      <c r="S2192" t="s">
        <v>714</v>
      </c>
      <c r="T2192" t="s">
        <v>818</v>
      </c>
      <c r="U2192">
        <v>9.6471960639295563E-3</v>
      </c>
      <c r="V2192" t="s">
        <v>157</v>
      </c>
    </row>
    <row r="2193" spans="9:22" x14ac:dyDescent="0.45">
      <c r="I2193" t="s">
        <v>246</v>
      </c>
      <c r="J2193" t="s">
        <v>819</v>
      </c>
      <c r="K2193">
        <v>0.18084935271193103</v>
      </c>
      <c r="L2193" t="s">
        <v>157</v>
      </c>
      <c r="N2193" t="s">
        <v>481</v>
      </c>
      <c r="O2193" t="s">
        <v>819</v>
      </c>
      <c r="P2193">
        <v>5.6237338086025046E-2</v>
      </c>
      <c r="Q2193" t="s">
        <v>157</v>
      </c>
      <c r="S2193" t="s">
        <v>714</v>
      </c>
      <c r="T2193" t="s">
        <v>819</v>
      </c>
      <c r="U2193">
        <v>6.0193470112077388E-2</v>
      </c>
      <c r="V2193" t="s">
        <v>157</v>
      </c>
    </row>
    <row r="2194" spans="9:22" x14ac:dyDescent="0.45">
      <c r="I2194" t="s">
        <v>246</v>
      </c>
      <c r="J2194" t="s">
        <v>820</v>
      </c>
      <c r="K2194">
        <v>2.4228393989387996E-2</v>
      </c>
      <c r="L2194" t="s">
        <v>157</v>
      </c>
      <c r="N2194" t="s">
        <v>481</v>
      </c>
      <c r="O2194" t="s">
        <v>820</v>
      </c>
      <c r="P2194">
        <v>9.7886108661638244E-3</v>
      </c>
      <c r="Q2194" t="s">
        <v>157</v>
      </c>
      <c r="S2194" t="s">
        <v>714</v>
      </c>
      <c r="T2194" t="s">
        <v>820</v>
      </c>
      <c r="U2194">
        <v>1.1464851803648779E-2</v>
      </c>
      <c r="V2194" t="s">
        <v>157</v>
      </c>
    </row>
    <row r="2195" spans="9:22" x14ac:dyDescent="0.45">
      <c r="I2195" t="s">
        <v>246</v>
      </c>
      <c r="J2195" t="s">
        <v>821</v>
      </c>
      <c r="K2195">
        <v>1.7444404411881057E-2</v>
      </c>
      <c r="L2195" t="s">
        <v>157</v>
      </c>
      <c r="N2195" t="s">
        <v>481</v>
      </c>
      <c r="O2195" t="s">
        <v>821</v>
      </c>
      <c r="P2195">
        <v>9.9262201015749216E-3</v>
      </c>
      <c r="Q2195" t="s">
        <v>157</v>
      </c>
      <c r="S2195" t="s">
        <v>714</v>
      </c>
      <c r="T2195" t="s">
        <v>821</v>
      </c>
      <c r="U2195">
        <v>1.1792539666616132E-2</v>
      </c>
      <c r="V2195" t="s">
        <v>157</v>
      </c>
    </row>
    <row r="2196" spans="9:22" x14ac:dyDescent="0.45">
      <c r="I2196" t="s">
        <v>246</v>
      </c>
      <c r="J2196" t="s">
        <v>822</v>
      </c>
      <c r="K2196">
        <v>4.5128938538567063E-3</v>
      </c>
      <c r="L2196" t="s">
        <v>157</v>
      </c>
      <c r="N2196" t="s">
        <v>481</v>
      </c>
      <c r="O2196" t="s">
        <v>822</v>
      </c>
      <c r="P2196">
        <v>1.1277617289541353E-2</v>
      </c>
      <c r="Q2196" t="s">
        <v>157</v>
      </c>
      <c r="S2196" t="s">
        <v>714</v>
      </c>
      <c r="T2196" t="s">
        <v>822</v>
      </c>
      <c r="U2196">
        <v>1.1535335726740165E-2</v>
      </c>
      <c r="V2196" t="s">
        <v>157</v>
      </c>
    </row>
    <row r="2197" spans="9:22" x14ac:dyDescent="0.45">
      <c r="I2197" t="s">
        <v>246</v>
      </c>
      <c r="J2197" t="s">
        <v>823</v>
      </c>
      <c r="K2197">
        <v>0</v>
      </c>
      <c r="L2197" t="s">
        <v>157</v>
      </c>
      <c r="N2197" t="s">
        <v>481</v>
      </c>
      <c r="O2197" t="s">
        <v>823</v>
      </c>
      <c r="P2197">
        <v>6.0671185200037968E-2</v>
      </c>
      <c r="Q2197" t="s">
        <v>157</v>
      </c>
      <c r="S2197" t="s">
        <v>714</v>
      </c>
      <c r="T2197" t="s">
        <v>823</v>
      </c>
      <c r="U2197">
        <v>5.1372970405251836E-2</v>
      </c>
      <c r="V2197" t="s">
        <v>157</v>
      </c>
    </row>
    <row r="2198" spans="9:22" x14ac:dyDescent="0.45">
      <c r="I2198" t="s">
        <v>247</v>
      </c>
      <c r="J2198" t="s">
        <v>156</v>
      </c>
      <c r="K2198">
        <v>0</v>
      </c>
      <c r="L2198" t="s">
        <v>157</v>
      </c>
      <c r="N2198" t="s">
        <v>482</v>
      </c>
      <c r="O2198" t="s">
        <v>156</v>
      </c>
      <c r="P2198">
        <v>4.8601014030091004E-2</v>
      </c>
      <c r="Q2198" t="s">
        <v>157</v>
      </c>
      <c r="S2198" t="s">
        <v>715</v>
      </c>
      <c r="T2198" t="s">
        <v>156</v>
      </c>
      <c r="U2198">
        <v>3.7287597423365133E-2</v>
      </c>
      <c r="V2198" t="s">
        <v>157</v>
      </c>
    </row>
    <row r="2199" spans="9:22" x14ac:dyDescent="0.45">
      <c r="I2199" t="s">
        <v>247</v>
      </c>
      <c r="J2199" t="s">
        <v>158</v>
      </c>
      <c r="K2199">
        <v>0</v>
      </c>
      <c r="L2199" t="s">
        <v>157</v>
      </c>
      <c r="N2199" t="s">
        <v>482</v>
      </c>
      <c r="O2199" t="s">
        <v>158</v>
      </c>
      <c r="P2199">
        <v>7.0459669921246583E-3</v>
      </c>
      <c r="Q2199" t="s">
        <v>157</v>
      </c>
      <c r="S2199" t="s">
        <v>715</v>
      </c>
      <c r="T2199" t="s">
        <v>158</v>
      </c>
      <c r="U2199">
        <v>5.1485483913650786E-3</v>
      </c>
      <c r="V2199" t="s">
        <v>157</v>
      </c>
    </row>
    <row r="2200" spans="9:22" x14ac:dyDescent="0.45">
      <c r="I2200" t="s">
        <v>247</v>
      </c>
      <c r="J2200" t="s">
        <v>159</v>
      </c>
      <c r="K2200">
        <v>1.2682350749564483E-3</v>
      </c>
      <c r="L2200" t="s">
        <v>157</v>
      </c>
      <c r="N2200" t="s">
        <v>482</v>
      </c>
      <c r="O2200" t="s">
        <v>159</v>
      </c>
      <c r="P2200">
        <v>7.0010489472736468E-3</v>
      </c>
      <c r="Q2200" t="s">
        <v>157</v>
      </c>
      <c r="S2200" t="s">
        <v>715</v>
      </c>
      <c r="T2200" t="s">
        <v>159</v>
      </c>
      <c r="U2200">
        <v>5.2497786255668076E-3</v>
      </c>
      <c r="V2200" t="s">
        <v>157</v>
      </c>
    </row>
    <row r="2201" spans="9:22" x14ac:dyDescent="0.45">
      <c r="I2201" t="s">
        <v>247</v>
      </c>
      <c r="J2201" t="s">
        <v>160</v>
      </c>
      <c r="K2201">
        <v>4.9452172453057757E-3</v>
      </c>
      <c r="L2201" t="s">
        <v>157</v>
      </c>
      <c r="N2201" t="s">
        <v>482</v>
      </c>
      <c r="O2201" t="s">
        <v>160</v>
      </c>
      <c r="P2201">
        <v>6.6048253923088199E-3</v>
      </c>
      <c r="Q2201" t="s">
        <v>157</v>
      </c>
      <c r="S2201" t="s">
        <v>715</v>
      </c>
      <c r="T2201" t="s">
        <v>160</v>
      </c>
      <c r="U2201">
        <v>5.3155002062753223E-3</v>
      </c>
      <c r="V2201" t="s">
        <v>157</v>
      </c>
    </row>
    <row r="2202" spans="9:22" x14ac:dyDescent="0.45">
      <c r="I2202" t="s">
        <v>247</v>
      </c>
      <c r="J2202" t="s">
        <v>161</v>
      </c>
      <c r="K2202">
        <v>4.1286935702381615E-2</v>
      </c>
      <c r="L2202" t="s">
        <v>157</v>
      </c>
      <c r="N2202" t="s">
        <v>482</v>
      </c>
      <c r="O2202" t="s">
        <v>161</v>
      </c>
      <c r="P2202">
        <v>4.3000135756957332E-2</v>
      </c>
      <c r="Q2202" t="s">
        <v>157</v>
      </c>
      <c r="S2202" t="s">
        <v>715</v>
      </c>
      <c r="T2202" t="s">
        <v>161</v>
      </c>
      <c r="U2202">
        <v>3.1186706869535123E-2</v>
      </c>
      <c r="V2202" t="s">
        <v>157</v>
      </c>
    </row>
    <row r="2203" spans="9:22" x14ac:dyDescent="0.45">
      <c r="I2203" t="s">
        <v>247</v>
      </c>
      <c r="J2203" t="s">
        <v>807</v>
      </c>
      <c r="K2203">
        <v>6.1779678627736246E-3</v>
      </c>
      <c r="L2203" t="s">
        <v>157</v>
      </c>
      <c r="N2203" t="s">
        <v>482</v>
      </c>
      <c r="O2203" t="s">
        <v>807</v>
      </c>
      <c r="P2203">
        <v>7.0343105686095702E-3</v>
      </c>
      <c r="Q2203" t="s">
        <v>157</v>
      </c>
      <c r="S2203" t="s">
        <v>715</v>
      </c>
      <c r="T2203" t="s">
        <v>807</v>
      </c>
      <c r="U2203">
        <v>5.0070054980010919E-3</v>
      </c>
      <c r="V2203" t="s">
        <v>157</v>
      </c>
    </row>
    <row r="2204" spans="9:22" x14ac:dyDescent="0.45">
      <c r="I2204" t="s">
        <v>247</v>
      </c>
      <c r="J2204" t="s">
        <v>808</v>
      </c>
      <c r="K2204">
        <v>4.2714715166905773E-3</v>
      </c>
      <c r="L2204" t="s">
        <v>157</v>
      </c>
      <c r="N2204" t="s">
        <v>482</v>
      </c>
      <c r="O2204" t="s">
        <v>808</v>
      </c>
      <c r="P2204">
        <v>7.3185810958642716E-3</v>
      </c>
      <c r="Q2204" t="s">
        <v>157</v>
      </c>
      <c r="S2204" t="s">
        <v>715</v>
      </c>
      <c r="T2204" t="s">
        <v>808</v>
      </c>
      <c r="U2204">
        <v>5.2081307183077553E-3</v>
      </c>
      <c r="V2204" t="s">
        <v>157</v>
      </c>
    </row>
    <row r="2205" spans="9:22" x14ac:dyDescent="0.45">
      <c r="I2205" t="s">
        <v>247</v>
      </c>
      <c r="J2205" t="s">
        <v>809</v>
      </c>
      <c r="K2205">
        <v>0</v>
      </c>
      <c r="L2205" t="s">
        <v>157</v>
      </c>
      <c r="N2205" t="s">
        <v>482</v>
      </c>
      <c r="O2205" t="s">
        <v>809</v>
      </c>
      <c r="P2205">
        <v>7.4830113435376006E-3</v>
      </c>
      <c r="Q2205" t="s">
        <v>157</v>
      </c>
      <c r="S2205" t="s">
        <v>715</v>
      </c>
      <c r="T2205" t="s">
        <v>809</v>
      </c>
      <c r="U2205">
        <v>5.5683800280248771E-3</v>
      </c>
      <c r="V2205" t="s">
        <v>157</v>
      </c>
    </row>
    <row r="2206" spans="9:22" x14ac:dyDescent="0.45">
      <c r="I2206" t="s">
        <v>247</v>
      </c>
      <c r="J2206" t="s">
        <v>810</v>
      </c>
      <c r="K2206">
        <v>0</v>
      </c>
      <c r="L2206" t="s">
        <v>157</v>
      </c>
      <c r="N2206" t="s">
        <v>482</v>
      </c>
      <c r="O2206" t="s">
        <v>810</v>
      </c>
      <c r="P2206">
        <v>3.4683810380134232E-2</v>
      </c>
      <c r="Q2206" t="s">
        <v>157</v>
      </c>
      <c r="S2206" t="s">
        <v>715</v>
      </c>
      <c r="T2206" t="s">
        <v>810</v>
      </c>
      <c r="U2206">
        <v>3.0858406452872526E-2</v>
      </c>
      <c r="V2206" t="s">
        <v>157</v>
      </c>
    </row>
    <row r="2207" spans="9:22" x14ac:dyDescent="0.45">
      <c r="I2207" t="s">
        <v>247</v>
      </c>
      <c r="J2207" t="s">
        <v>162</v>
      </c>
      <c r="K2207">
        <v>1.2669224934381516E-2</v>
      </c>
      <c r="L2207" t="s">
        <v>157</v>
      </c>
      <c r="N2207" t="s">
        <v>482</v>
      </c>
      <c r="O2207" t="s">
        <v>162</v>
      </c>
      <c r="P2207">
        <v>0.14881686816161682</v>
      </c>
      <c r="Q2207" t="s">
        <v>157</v>
      </c>
      <c r="S2207" t="s">
        <v>715</v>
      </c>
      <c r="T2207" t="s">
        <v>162</v>
      </c>
      <c r="U2207">
        <v>0.16813567958478257</v>
      </c>
      <c r="V2207" t="s">
        <v>157</v>
      </c>
    </row>
    <row r="2208" spans="9:22" x14ac:dyDescent="0.45">
      <c r="I2208" t="s">
        <v>247</v>
      </c>
      <c r="J2208" t="s">
        <v>163</v>
      </c>
      <c r="K2208">
        <v>3.0375161980824995E-2</v>
      </c>
      <c r="L2208" t="s">
        <v>157</v>
      </c>
      <c r="N2208" t="s">
        <v>482</v>
      </c>
      <c r="O2208" t="s">
        <v>163</v>
      </c>
      <c r="P2208">
        <v>1.8469407150106056E-2</v>
      </c>
      <c r="Q2208" t="s">
        <v>157</v>
      </c>
      <c r="S2208" t="s">
        <v>715</v>
      </c>
      <c r="T2208" t="s">
        <v>163</v>
      </c>
      <c r="U2208">
        <v>2.4296657995215212E-2</v>
      </c>
      <c r="V2208" t="s">
        <v>157</v>
      </c>
    </row>
    <row r="2209" spans="9:22" x14ac:dyDescent="0.45">
      <c r="I2209" t="s">
        <v>247</v>
      </c>
      <c r="J2209" t="s">
        <v>164</v>
      </c>
      <c r="K2209">
        <v>4.7265716379291889E-2</v>
      </c>
      <c r="L2209" t="s">
        <v>157</v>
      </c>
      <c r="N2209" t="s">
        <v>482</v>
      </c>
      <c r="O2209" t="s">
        <v>164</v>
      </c>
      <c r="P2209">
        <v>1.874436451086639E-2</v>
      </c>
      <c r="Q2209" t="s">
        <v>157</v>
      </c>
      <c r="S2209" t="s">
        <v>715</v>
      </c>
      <c r="T2209" t="s">
        <v>164</v>
      </c>
      <c r="U2209">
        <v>2.4123789557058833E-2</v>
      </c>
      <c r="V2209" t="s">
        <v>157</v>
      </c>
    </row>
    <row r="2210" spans="9:22" x14ac:dyDescent="0.45">
      <c r="I2210" t="s">
        <v>247</v>
      </c>
      <c r="J2210" t="s">
        <v>165</v>
      </c>
      <c r="K2210">
        <v>5.8697710328012388E-2</v>
      </c>
      <c r="L2210" t="s">
        <v>157</v>
      </c>
      <c r="N2210" t="s">
        <v>482</v>
      </c>
      <c r="O2210" t="s">
        <v>165</v>
      </c>
      <c r="P2210">
        <v>2.0076820930581375E-2</v>
      </c>
      <c r="Q2210" t="s">
        <v>157</v>
      </c>
      <c r="S2210" t="s">
        <v>715</v>
      </c>
      <c r="T2210" t="s">
        <v>165</v>
      </c>
      <c r="U2210">
        <v>2.3627378788265339E-2</v>
      </c>
      <c r="V2210" t="s">
        <v>157</v>
      </c>
    </row>
    <row r="2211" spans="9:22" x14ac:dyDescent="0.45">
      <c r="I2211" t="s">
        <v>247</v>
      </c>
      <c r="J2211" t="s">
        <v>166</v>
      </c>
      <c r="K2211">
        <v>0.37676764456746642</v>
      </c>
      <c r="L2211" t="s">
        <v>157</v>
      </c>
      <c r="N2211" t="s">
        <v>482</v>
      </c>
      <c r="O2211" t="s">
        <v>166</v>
      </c>
      <c r="P2211">
        <v>0.14876627355213282</v>
      </c>
      <c r="Q2211" t="s">
        <v>157</v>
      </c>
      <c r="S2211" t="s">
        <v>715</v>
      </c>
      <c r="T2211" t="s">
        <v>166</v>
      </c>
      <c r="U2211">
        <v>0.14164293613220033</v>
      </c>
      <c r="V2211" t="s">
        <v>157</v>
      </c>
    </row>
    <row r="2212" spans="9:22" x14ac:dyDescent="0.45">
      <c r="I2212" t="s">
        <v>247</v>
      </c>
      <c r="J2212" t="s">
        <v>811</v>
      </c>
      <c r="K2212">
        <v>5.0376537455703675E-2</v>
      </c>
      <c r="L2212" t="s">
        <v>157</v>
      </c>
      <c r="N2212" t="s">
        <v>482</v>
      </c>
      <c r="O2212" t="s">
        <v>811</v>
      </c>
      <c r="P2212">
        <v>2.8242371011553691E-2</v>
      </c>
      <c r="Q2212" t="s">
        <v>157</v>
      </c>
      <c r="S2212" t="s">
        <v>715</v>
      </c>
      <c r="T2212" t="s">
        <v>811</v>
      </c>
      <c r="U2212">
        <v>2.8832113598942045E-2</v>
      </c>
      <c r="V2212" t="s">
        <v>157</v>
      </c>
    </row>
    <row r="2213" spans="9:22" x14ac:dyDescent="0.45">
      <c r="I2213" t="s">
        <v>247</v>
      </c>
      <c r="J2213" t="s">
        <v>812</v>
      </c>
      <c r="K2213">
        <v>4.2017241336075616E-2</v>
      </c>
      <c r="L2213" t="s">
        <v>157</v>
      </c>
      <c r="N2213" t="s">
        <v>482</v>
      </c>
      <c r="O2213" t="s">
        <v>812</v>
      </c>
      <c r="P2213">
        <v>2.8018044395366749E-2</v>
      </c>
      <c r="Q2213" t="s">
        <v>157</v>
      </c>
      <c r="S2213" t="s">
        <v>715</v>
      </c>
      <c r="T2213" t="s">
        <v>812</v>
      </c>
      <c r="U2213">
        <v>3.0000229977145361E-2</v>
      </c>
      <c r="V2213" t="s">
        <v>157</v>
      </c>
    </row>
    <row r="2214" spans="9:22" x14ac:dyDescent="0.45">
      <c r="I2214" t="s">
        <v>247</v>
      </c>
      <c r="J2214" t="s">
        <v>813</v>
      </c>
      <c r="K2214">
        <v>2.9750284738002626E-2</v>
      </c>
      <c r="L2214" t="s">
        <v>157</v>
      </c>
      <c r="N2214" t="s">
        <v>482</v>
      </c>
      <c r="O2214" t="s">
        <v>813</v>
      </c>
      <c r="P2214">
        <v>2.7495642135018809E-2</v>
      </c>
      <c r="Q2214" t="s">
        <v>157</v>
      </c>
      <c r="S2214" t="s">
        <v>715</v>
      </c>
      <c r="T2214" t="s">
        <v>813</v>
      </c>
      <c r="U2214">
        <v>2.9945628873996485E-2</v>
      </c>
      <c r="V2214" t="s">
        <v>157</v>
      </c>
    </row>
    <row r="2215" spans="9:22" x14ac:dyDescent="0.45">
      <c r="I2215" t="s">
        <v>247</v>
      </c>
      <c r="J2215" t="s">
        <v>814</v>
      </c>
      <c r="K2215">
        <v>1.4909760911273478E-2</v>
      </c>
      <c r="L2215" t="s">
        <v>157</v>
      </c>
      <c r="N2215" t="s">
        <v>482</v>
      </c>
      <c r="O2215" t="s">
        <v>814</v>
      </c>
      <c r="P2215">
        <v>0.13688811763906839</v>
      </c>
      <c r="Q2215" t="s">
        <v>157</v>
      </c>
      <c r="S2215" t="s">
        <v>715</v>
      </c>
      <c r="T2215" t="s">
        <v>814</v>
      </c>
      <c r="U2215">
        <v>0.13745652087875329</v>
      </c>
      <c r="V2215" t="s">
        <v>157</v>
      </c>
    </row>
    <row r="2216" spans="9:22" x14ac:dyDescent="0.45">
      <c r="I2216" t="s">
        <v>247</v>
      </c>
      <c r="J2216" t="s">
        <v>815</v>
      </c>
      <c r="K2216">
        <v>0</v>
      </c>
      <c r="L2216" t="s">
        <v>157</v>
      </c>
      <c r="N2216" t="s">
        <v>482</v>
      </c>
      <c r="O2216" t="s">
        <v>815</v>
      </c>
      <c r="P2216">
        <v>7.3291160140354861E-2</v>
      </c>
      <c r="Q2216" t="s">
        <v>157</v>
      </c>
      <c r="S2216" t="s">
        <v>715</v>
      </c>
      <c r="T2216" t="s">
        <v>815</v>
      </c>
      <c r="U2216">
        <v>7.4903032389155633E-2</v>
      </c>
      <c r="V2216" t="s">
        <v>157</v>
      </c>
    </row>
    <row r="2217" spans="9:22" x14ac:dyDescent="0.45">
      <c r="I2217" t="s">
        <v>247</v>
      </c>
      <c r="J2217" t="s">
        <v>816</v>
      </c>
      <c r="K2217">
        <v>5.2257500590319099E-3</v>
      </c>
      <c r="L2217" t="s">
        <v>157</v>
      </c>
      <c r="N2217" t="s">
        <v>482</v>
      </c>
      <c r="O2217" t="s">
        <v>816</v>
      </c>
      <c r="P2217">
        <v>9.8175187386651177E-3</v>
      </c>
      <c r="Q2217" t="s">
        <v>157</v>
      </c>
      <c r="S2217" t="s">
        <v>715</v>
      </c>
      <c r="T2217" t="s">
        <v>816</v>
      </c>
      <c r="U2217">
        <v>9.9171643048872049E-3</v>
      </c>
      <c r="V2217" t="s">
        <v>157</v>
      </c>
    </row>
    <row r="2218" spans="9:22" x14ac:dyDescent="0.45">
      <c r="I2218" t="s">
        <v>247</v>
      </c>
      <c r="J2218" t="s">
        <v>817</v>
      </c>
      <c r="K2218">
        <v>1.6863871274633551E-2</v>
      </c>
      <c r="L2218" t="s">
        <v>157</v>
      </c>
      <c r="N2218" t="s">
        <v>482</v>
      </c>
      <c r="O2218" t="s">
        <v>817</v>
      </c>
      <c r="P2218">
        <v>9.2366144102534603E-3</v>
      </c>
      <c r="Q2218" t="s">
        <v>157</v>
      </c>
      <c r="S2218" t="s">
        <v>715</v>
      </c>
      <c r="T2218" t="s">
        <v>817</v>
      </c>
      <c r="U2218">
        <v>1.0031664762999156E-2</v>
      </c>
      <c r="V2218" t="s">
        <v>157</v>
      </c>
    </row>
    <row r="2219" spans="9:22" x14ac:dyDescent="0.45">
      <c r="I2219" t="s">
        <v>247</v>
      </c>
      <c r="J2219" t="s">
        <v>818</v>
      </c>
      <c r="K2219">
        <v>2.6325417704452587E-2</v>
      </c>
      <c r="L2219" t="s">
        <v>157</v>
      </c>
      <c r="N2219" t="s">
        <v>482</v>
      </c>
      <c r="O2219" t="s">
        <v>818</v>
      </c>
      <c r="P2219">
        <v>8.4667556092387145E-3</v>
      </c>
      <c r="Q2219" t="s">
        <v>157</v>
      </c>
      <c r="S2219" t="s">
        <v>715</v>
      </c>
      <c r="T2219" t="s">
        <v>818</v>
      </c>
      <c r="U2219">
        <v>1.0043597693469318E-2</v>
      </c>
      <c r="V2219" t="s">
        <v>157</v>
      </c>
    </row>
    <row r="2220" spans="9:22" x14ac:dyDescent="0.45">
      <c r="I2220" t="s">
        <v>247</v>
      </c>
      <c r="J2220" t="s">
        <v>819</v>
      </c>
      <c r="K2220">
        <v>0.18325659534754826</v>
      </c>
      <c r="L2220" t="s">
        <v>157</v>
      </c>
      <c r="N2220" t="s">
        <v>482</v>
      </c>
      <c r="O2220" t="s">
        <v>819</v>
      </c>
      <c r="P2220">
        <v>6.0342264747638985E-2</v>
      </c>
      <c r="Q2220" t="s">
        <v>157</v>
      </c>
      <c r="S2220" t="s">
        <v>715</v>
      </c>
      <c r="T2220" t="s">
        <v>819</v>
      </c>
      <c r="U2220">
        <v>6.0662519316958596E-2</v>
      </c>
      <c r="V2220" t="s">
        <v>157</v>
      </c>
    </row>
    <row r="2221" spans="9:22" x14ac:dyDescent="0.45">
      <c r="I2221" t="s">
        <v>247</v>
      </c>
      <c r="J2221" t="s">
        <v>820</v>
      </c>
      <c r="K2221">
        <v>2.4729215471078307E-2</v>
      </c>
      <c r="L2221" t="s">
        <v>157</v>
      </c>
      <c r="N2221" t="s">
        <v>482</v>
      </c>
      <c r="O2221" t="s">
        <v>820</v>
      </c>
      <c r="P2221">
        <v>1.0390288581919873E-2</v>
      </c>
      <c r="Q2221" t="s">
        <v>157</v>
      </c>
      <c r="S2221" t="s">
        <v>715</v>
      </c>
      <c r="T2221" t="s">
        <v>820</v>
      </c>
      <c r="U2221">
        <v>1.1222663478920893E-2</v>
      </c>
      <c r="V2221" t="s">
        <v>157</v>
      </c>
    </row>
    <row r="2222" spans="9:22" x14ac:dyDescent="0.45">
      <c r="I2222" t="s">
        <v>247</v>
      </c>
      <c r="J2222" t="s">
        <v>821</v>
      </c>
      <c r="K2222">
        <v>1.8219146693778204E-2</v>
      </c>
      <c r="L2222" t="s">
        <v>157</v>
      </c>
      <c r="N2222" t="s">
        <v>482</v>
      </c>
      <c r="O2222" t="s">
        <v>821</v>
      </c>
      <c r="P2222">
        <v>1.0896482556699668E-2</v>
      </c>
      <c r="Q2222" t="s">
        <v>157</v>
      </c>
      <c r="S2222" t="s">
        <v>715</v>
      </c>
      <c r="T2222" t="s">
        <v>821</v>
      </c>
      <c r="U2222">
        <v>1.1694137685726238E-2</v>
      </c>
      <c r="V2222" t="s">
        <v>157</v>
      </c>
    </row>
    <row r="2223" spans="9:22" x14ac:dyDescent="0.45">
      <c r="I2223" t="s">
        <v>247</v>
      </c>
      <c r="J2223" t="s">
        <v>822</v>
      </c>
      <c r="K2223">
        <v>4.6008934163364783E-3</v>
      </c>
      <c r="L2223" t="s">
        <v>157</v>
      </c>
      <c r="N2223" t="s">
        <v>482</v>
      </c>
      <c r="O2223" t="s">
        <v>822</v>
      </c>
      <c r="P2223">
        <v>1.2200081685054572E-2</v>
      </c>
      <c r="Q2223" t="s">
        <v>157</v>
      </c>
      <c r="S2223" t="s">
        <v>715</v>
      </c>
      <c r="T2223" t="s">
        <v>822</v>
      </c>
      <c r="U2223">
        <v>1.2076686536489897E-2</v>
      </c>
      <c r="V2223" t="s">
        <v>157</v>
      </c>
    </row>
    <row r="2224" spans="9:22" x14ac:dyDescent="0.45">
      <c r="I2224" t="s">
        <v>247</v>
      </c>
      <c r="J2224" t="s">
        <v>823</v>
      </c>
      <c r="K2224">
        <v>0</v>
      </c>
      <c r="L2224" t="s">
        <v>157</v>
      </c>
      <c r="N2224" t="s">
        <v>482</v>
      </c>
      <c r="O2224" t="s">
        <v>823</v>
      </c>
      <c r="P2224">
        <v>6.1068219536962606E-2</v>
      </c>
      <c r="Q2224" t="s">
        <v>157</v>
      </c>
      <c r="S2224" t="s">
        <v>715</v>
      </c>
      <c r="T2224" t="s">
        <v>823</v>
      </c>
      <c r="U2224">
        <v>6.055754423171985E-2</v>
      </c>
      <c r="V2224" t="s">
        <v>157</v>
      </c>
    </row>
    <row r="2225" spans="9:22" x14ac:dyDescent="0.45">
      <c r="I2225" t="s">
        <v>248</v>
      </c>
      <c r="J2225" t="s">
        <v>156</v>
      </c>
      <c r="K2225">
        <v>0</v>
      </c>
      <c r="L2225" t="s">
        <v>157</v>
      </c>
      <c r="N2225" t="s">
        <v>483</v>
      </c>
      <c r="O2225" t="s">
        <v>156</v>
      </c>
      <c r="P2225">
        <v>4.4277811846441098E-2</v>
      </c>
      <c r="Q2225" t="s">
        <v>157</v>
      </c>
      <c r="S2225" t="s">
        <v>716</v>
      </c>
      <c r="T2225" t="s">
        <v>156</v>
      </c>
      <c r="U2225">
        <v>4.311400686774456E-2</v>
      </c>
      <c r="V2225" t="s">
        <v>157</v>
      </c>
    </row>
    <row r="2226" spans="9:22" x14ac:dyDescent="0.45">
      <c r="I2226" t="s">
        <v>248</v>
      </c>
      <c r="J2226" t="s">
        <v>158</v>
      </c>
      <c r="K2226">
        <v>0</v>
      </c>
      <c r="L2226" t="s">
        <v>157</v>
      </c>
      <c r="N2226" t="s">
        <v>483</v>
      </c>
      <c r="O2226" t="s">
        <v>158</v>
      </c>
      <c r="P2226">
        <v>6.4459402902064221E-3</v>
      </c>
      <c r="Q2226" t="s">
        <v>157</v>
      </c>
      <c r="S2226" t="s">
        <v>716</v>
      </c>
      <c r="T2226" t="s">
        <v>158</v>
      </c>
      <c r="U2226">
        <v>6.0059804905959243E-3</v>
      </c>
      <c r="V2226" t="s">
        <v>157</v>
      </c>
    </row>
    <row r="2227" spans="9:22" x14ac:dyDescent="0.45">
      <c r="I2227" t="s">
        <v>248</v>
      </c>
      <c r="J2227" t="s">
        <v>159</v>
      </c>
      <c r="K2227">
        <v>1.0508896743934219E-3</v>
      </c>
      <c r="L2227" t="s">
        <v>157</v>
      </c>
      <c r="N2227" t="s">
        <v>483</v>
      </c>
      <c r="O2227" t="s">
        <v>159</v>
      </c>
      <c r="P2227">
        <v>6.3745971127792869E-3</v>
      </c>
      <c r="Q2227" t="s">
        <v>157</v>
      </c>
      <c r="S2227" t="s">
        <v>716</v>
      </c>
      <c r="T2227" t="s">
        <v>159</v>
      </c>
      <c r="U2227">
        <v>6.0179372570229725E-3</v>
      </c>
      <c r="V2227" t="s">
        <v>157</v>
      </c>
    </row>
    <row r="2228" spans="9:22" x14ac:dyDescent="0.45">
      <c r="I2228" t="s">
        <v>248</v>
      </c>
      <c r="J2228" t="s">
        <v>160</v>
      </c>
      <c r="K2228">
        <v>5.0789058795099665E-3</v>
      </c>
      <c r="L2228" t="s">
        <v>157</v>
      </c>
      <c r="N2228" t="s">
        <v>483</v>
      </c>
      <c r="O2228" t="s">
        <v>160</v>
      </c>
      <c r="P2228">
        <v>6.3546855145112892E-3</v>
      </c>
      <c r="Q2228" t="s">
        <v>157</v>
      </c>
      <c r="S2228" t="s">
        <v>716</v>
      </c>
      <c r="T2228" t="s">
        <v>160</v>
      </c>
      <c r="U2228">
        <v>5.9893043813031045E-3</v>
      </c>
      <c r="V2228" t="s">
        <v>157</v>
      </c>
    </row>
    <row r="2229" spans="9:22" x14ac:dyDescent="0.45">
      <c r="I2229" t="s">
        <v>248</v>
      </c>
      <c r="J2229" t="s">
        <v>161</v>
      </c>
      <c r="K2229">
        <v>4.216509890712071E-2</v>
      </c>
      <c r="L2229" t="s">
        <v>157</v>
      </c>
      <c r="N2229" t="s">
        <v>483</v>
      </c>
      <c r="O2229" t="s">
        <v>161</v>
      </c>
      <c r="P2229">
        <v>3.9433993293498407E-2</v>
      </c>
      <c r="Q2229" t="s">
        <v>157</v>
      </c>
      <c r="S2229" t="s">
        <v>716</v>
      </c>
      <c r="T2229" t="s">
        <v>161</v>
      </c>
      <c r="U2229">
        <v>3.6893917397598279E-2</v>
      </c>
      <c r="V2229" t="s">
        <v>157</v>
      </c>
    </row>
    <row r="2230" spans="9:22" x14ac:dyDescent="0.45">
      <c r="I2230" t="s">
        <v>248</v>
      </c>
      <c r="J2230" t="s">
        <v>807</v>
      </c>
      <c r="K2230">
        <v>6.2907277346819709E-3</v>
      </c>
      <c r="L2230" t="s">
        <v>157</v>
      </c>
      <c r="N2230" t="s">
        <v>483</v>
      </c>
      <c r="O2230" t="s">
        <v>807</v>
      </c>
      <c r="P2230">
        <v>6.1487578606409417E-3</v>
      </c>
      <c r="Q2230" t="s">
        <v>157</v>
      </c>
      <c r="S2230" t="s">
        <v>716</v>
      </c>
      <c r="T2230" t="s">
        <v>807</v>
      </c>
      <c r="U2230">
        <v>6.4641556740288536E-3</v>
      </c>
      <c r="V2230" t="s">
        <v>157</v>
      </c>
    </row>
    <row r="2231" spans="9:22" x14ac:dyDescent="0.45">
      <c r="I2231" t="s">
        <v>248</v>
      </c>
      <c r="J2231" t="s">
        <v>808</v>
      </c>
      <c r="K2231">
        <v>4.2253151096725301E-3</v>
      </c>
      <c r="L2231" t="s">
        <v>157</v>
      </c>
      <c r="N2231" t="s">
        <v>483</v>
      </c>
      <c r="O2231" t="s">
        <v>808</v>
      </c>
      <c r="P2231">
        <v>6.1173998048909403E-3</v>
      </c>
      <c r="Q2231" t="s">
        <v>157</v>
      </c>
      <c r="S2231" t="s">
        <v>716</v>
      </c>
      <c r="T2231" t="s">
        <v>808</v>
      </c>
      <c r="U2231">
        <v>6.8662574268581449E-3</v>
      </c>
      <c r="V2231" t="s">
        <v>157</v>
      </c>
    </row>
    <row r="2232" spans="9:22" x14ac:dyDescent="0.45">
      <c r="I2232" t="s">
        <v>248</v>
      </c>
      <c r="J2232" t="s">
        <v>809</v>
      </c>
      <c r="K2232">
        <v>0</v>
      </c>
      <c r="L2232" t="s">
        <v>157</v>
      </c>
      <c r="N2232" t="s">
        <v>483</v>
      </c>
      <c r="O2232" t="s">
        <v>809</v>
      </c>
      <c r="P2232">
        <v>6.0736041814395863E-3</v>
      </c>
      <c r="Q2232" t="s">
        <v>157</v>
      </c>
      <c r="S2232" t="s">
        <v>716</v>
      </c>
      <c r="T2232" t="s">
        <v>809</v>
      </c>
      <c r="U2232">
        <v>7.2904416416882381E-3</v>
      </c>
      <c r="V2232" t="s">
        <v>157</v>
      </c>
    </row>
    <row r="2233" spans="9:22" x14ac:dyDescent="0.45">
      <c r="I2233" t="s">
        <v>248</v>
      </c>
      <c r="J2233" t="s">
        <v>810</v>
      </c>
      <c r="K2233">
        <v>0</v>
      </c>
      <c r="L2233" t="s">
        <v>157</v>
      </c>
      <c r="N2233" t="s">
        <v>483</v>
      </c>
      <c r="O2233" t="s">
        <v>810</v>
      </c>
      <c r="P2233">
        <v>2.9997984158081647E-2</v>
      </c>
      <c r="Q2233" t="s">
        <v>157</v>
      </c>
      <c r="S2233" t="s">
        <v>716</v>
      </c>
      <c r="T2233" t="s">
        <v>810</v>
      </c>
      <c r="U2233">
        <v>3.565555211815457E-2</v>
      </c>
      <c r="V2233" t="s">
        <v>157</v>
      </c>
    </row>
    <row r="2234" spans="9:22" x14ac:dyDescent="0.45">
      <c r="I2234" t="s">
        <v>248</v>
      </c>
      <c r="J2234" t="s">
        <v>162</v>
      </c>
      <c r="K2234">
        <v>1.3133450842249305E-2</v>
      </c>
      <c r="L2234" t="s">
        <v>157</v>
      </c>
      <c r="N2234" t="s">
        <v>483</v>
      </c>
      <c r="O2234" t="s">
        <v>162</v>
      </c>
      <c r="P2234">
        <v>0.14532500485140662</v>
      </c>
      <c r="Q2234" t="s">
        <v>157</v>
      </c>
      <c r="S2234" t="s">
        <v>716</v>
      </c>
      <c r="T2234" t="s">
        <v>162</v>
      </c>
      <c r="U2234">
        <v>0.15463769730222138</v>
      </c>
      <c r="V2234" t="s">
        <v>157</v>
      </c>
    </row>
    <row r="2235" spans="9:22" x14ac:dyDescent="0.45">
      <c r="I2235" t="s">
        <v>248</v>
      </c>
      <c r="J2235" t="s">
        <v>163</v>
      </c>
      <c r="K2235">
        <v>3.0271424241812773E-2</v>
      </c>
      <c r="L2235" t="s">
        <v>157</v>
      </c>
      <c r="N2235" t="s">
        <v>483</v>
      </c>
      <c r="O2235" t="s">
        <v>163</v>
      </c>
      <c r="P2235">
        <v>1.8929775136281825E-2</v>
      </c>
      <c r="Q2235" t="s">
        <v>157</v>
      </c>
      <c r="S2235" t="s">
        <v>716</v>
      </c>
      <c r="T2235" t="s">
        <v>163</v>
      </c>
      <c r="U2235">
        <v>2.2379888121798603E-2</v>
      </c>
      <c r="V2235" t="s">
        <v>157</v>
      </c>
    </row>
    <row r="2236" spans="9:22" x14ac:dyDescent="0.45">
      <c r="I2236" t="s">
        <v>248</v>
      </c>
      <c r="J2236" t="s">
        <v>164</v>
      </c>
      <c r="K2236">
        <v>4.6674142926472956E-2</v>
      </c>
      <c r="L2236" t="s">
        <v>157</v>
      </c>
      <c r="N2236" t="s">
        <v>483</v>
      </c>
      <c r="O2236" t="s">
        <v>164</v>
      </c>
      <c r="P2236">
        <v>1.980560365519627E-2</v>
      </c>
      <c r="Q2236" t="s">
        <v>157</v>
      </c>
      <c r="S2236" t="s">
        <v>716</v>
      </c>
      <c r="T2236" t="s">
        <v>164</v>
      </c>
      <c r="U2236">
        <v>2.1673507367836492E-2</v>
      </c>
      <c r="V2236" t="s">
        <v>157</v>
      </c>
    </row>
    <row r="2237" spans="9:22" x14ac:dyDescent="0.45">
      <c r="I2237" t="s">
        <v>248</v>
      </c>
      <c r="J2237" t="s">
        <v>165</v>
      </c>
      <c r="K2237">
        <v>5.8168897111883916E-2</v>
      </c>
      <c r="L2237" t="s">
        <v>157</v>
      </c>
      <c r="N2237" t="s">
        <v>483</v>
      </c>
      <c r="O2237" t="s">
        <v>165</v>
      </c>
      <c r="P2237">
        <v>2.1474210686109191E-2</v>
      </c>
      <c r="Q2237" t="s">
        <v>157</v>
      </c>
      <c r="S2237" t="s">
        <v>716</v>
      </c>
      <c r="T2237" t="s">
        <v>165</v>
      </c>
      <c r="U2237">
        <v>2.1108024812394367E-2</v>
      </c>
      <c r="V2237" t="s">
        <v>157</v>
      </c>
    </row>
    <row r="2238" spans="9:22" x14ac:dyDescent="0.45">
      <c r="I2238" t="s">
        <v>248</v>
      </c>
      <c r="J2238" t="s">
        <v>166</v>
      </c>
      <c r="K2238">
        <v>0.37537069223882535</v>
      </c>
      <c r="L2238" t="s">
        <v>157</v>
      </c>
      <c r="N2238" t="s">
        <v>483</v>
      </c>
      <c r="O2238" t="s">
        <v>166</v>
      </c>
      <c r="P2238">
        <v>0.15232494293783996</v>
      </c>
      <c r="Q2238" t="s">
        <v>157</v>
      </c>
      <c r="S2238" t="s">
        <v>716</v>
      </c>
      <c r="T2238" t="s">
        <v>166</v>
      </c>
      <c r="U2238">
        <v>0.14335631306504773</v>
      </c>
      <c r="V2238" t="s">
        <v>157</v>
      </c>
    </row>
    <row r="2239" spans="9:22" x14ac:dyDescent="0.45">
      <c r="I2239" t="s">
        <v>248</v>
      </c>
      <c r="J2239" t="s">
        <v>811</v>
      </c>
      <c r="K2239">
        <v>5.0657598023981391E-2</v>
      </c>
      <c r="L2239" t="s">
        <v>157</v>
      </c>
      <c r="N2239" t="s">
        <v>483</v>
      </c>
      <c r="O2239" t="s">
        <v>811</v>
      </c>
      <c r="P2239">
        <v>2.7748393312686921E-2</v>
      </c>
      <c r="Q2239" t="s">
        <v>157</v>
      </c>
      <c r="S2239" t="s">
        <v>716</v>
      </c>
      <c r="T2239" t="s">
        <v>811</v>
      </c>
      <c r="U2239">
        <v>3.1165163473496776E-2</v>
      </c>
      <c r="V2239" t="s">
        <v>157</v>
      </c>
    </row>
    <row r="2240" spans="9:22" x14ac:dyDescent="0.45">
      <c r="I2240" t="s">
        <v>248</v>
      </c>
      <c r="J2240" t="s">
        <v>812</v>
      </c>
      <c r="K2240">
        <v>4.2141456197626222E-2</v>
      </c>
      <c r="L2240" t="s">
        <v>157</v>
      </c>
      <c r="N2240" t="s">
        <v>483</v>
      </c>
      <c r="O2240" t="s">
        <v>812</v>
      </c>
      <c r="P2240">
        <v>2.6549062527137745E-2</v>
      </c>
      <c r="Q2240" t="s">
        <v>157</v>
      </c>
      <c r="S2240" t="s">
        <v>716</v>
      </c>
      <c r="T2240" t="s">
        <v>812</v>
      </c>
      <c r="U2240">
        <v>3.1492027105207127E-2</v>
      </c>
      <c r="V2240" t="s">
        <v>157</v>
      </c>
    </row>
    <row r="2241" spans="9:22" x14ac:dyDescent="0.45">
      <c r="I2241" t="s">
        <v>248</v>
      </c>
      <c r="J2241" t="s">
        <v>813</v>
      </c>
      <c r="K2241">
        <v>2.9494197669448548E-2</v>
      </c>
      <c r="L2241" t="s">
        <v>157</v>
      </c>
      <c r="N2241" t="s">
        <v>483</v>
      </c>
      <c r="O2241" t="s">
        <v>813</v>
      </c>
      <c r="P2241">
        <v>2.4890075190055587E-2</v>
      </c>
      <c r="Q2241" t="s">
        <v>157</v>
      </c>
      <c r="S2241" t="s">
        <v>716</v>
      </c>
      <c r="T2241" t="s">
        <v>813</v>
      </c>
      <c r="U2241">
        <v>3.0867882863117709E-2</v>
      </c>
      <c r="V2241" t="s">
        <v>157</v>
      </c>
    </row>
    <row r="2242" spans="9:22" x14ac:dyDescent="0.45">
      <c r="I2242" t="s">
        <v>248</v>
      </c>
      <c r="J2242" t="s">
        <v>814</v>
      </c>
      <c r="K2242">
        <v>1.4700146585532547E-2</v>
      </c>
      <c r="L2242" t="s">
        <v>157</v>
      </c>
      <c r="N2242" t="s">
        <v>483</v>
      </c>
      <c r="O2242" t="s">
        <v>814</v>
      </c>
      <c r="P2242">
        <v>0.11791347976844893</v>
      </c>
      <c r="Q2242" t="s">
        <v>157</v>
      </c>
      <c r="S2242" t="s">
        <v>716</v>
      </c>
      <c r="T2242" t="s">
        <v>814</v>
      </c>
      <c r="U2242">
        <v>0.1213564580828637</v>
      </c>
      <c r="V2242" t="s">
        <v>157</v>
      </c>
    </row>
    <row r="2243" spans="9:22" x14ac:dyDescent="0.45">
      <c r="I2243" t="s">
        <v>248</v>
      </c>
      <c r="J2243" t="s">
        <v>815</v>
      </c>
      <c r="K2243">
        <v>0</v>
      </c>
      <c r="L2243" t="s">
        <v>157</v>
      </c>
      <c r="N2243" t="s">
        <v>483</v>
      </c>
      <c r="O2243" t="s">
        <v>815</v>
      </c>
      <c r="P2243">
        <v>8.7288690249431727E-2</v>
      </c>
      <c r="Q2243" t="s">
        <v>157</v>
      </c>
      <c r="S2243" t="s">
        <v>716</v>
      </c>
      <c r="T2243" t="s">
        <v>815</v>
      </c>
      <c r="U2243">
        <v>7.2529849118070297E-2</v>
      </c>
      <c r="V2243" t="s">
        <v>157</v>
      </c>
    </row>
    <row r="2244" spans="9:22" x14ac:dyDescent="0.45">
      <c r="I2244" t="s">
        <v>248</v>
      </c>
      <c r="J2244" t="s">
        <v>816</v>
      </c>
      <c r="K2244">
        <v>5.3927455952128478E-3</v>
      </c>
      <c r="L2244" t="s">
        <v>157</v>
      </c>
      <c r="N2244" t="s">
        <v>483</v>
      </c>
      <c r="O2244" t="s">
        <v>816</v>
      </c>
      <c r="P2244">
        <v>1.2698633120617794E-2</v>
      </c>
      <c r="Q2244" t="s">
        <v>157</v>
      </c>
      <c r="S2244" t="s">
        <v>716</v>
      </c>
      <c r="T2244" t="s">
        <v>816</v>
      </c>
      <c r="U2244">
        <v>1.0355157493989813E-2</v>
      </c>
      <c r="V2244" t="s">
        <v>157</v>
      </c>
    </row>
    <row r="2245" spans="9:22" x14ac:dyDescent="0.45">
      <c r="I2245" t="s">
        <v>248</v>
      </c>
      <c r="J2245" t="s">
        <v>817</v>
      </c>
      <c r="K2245">
        <v>1.6667609252964431E-2</v>
      </c>
      <c r="L2245" t="s">
        <v>157</v>
      </c>
      <c r="N2245" t="s">
        <v>483</v>
      </c>
      <c r="O2245" t="s">
        <v>817</v>
      </c>
      <c r="P2245">
        <v>1.2036271729451275E-2</v>
      </c>
      <c r="Q2245" t="s">
        <v>157</v>
      </c>
      <c r="S2245" t="s">
        <v>716</v>
      </c>
      <c r="T2245" t="s">
        <v>817</v>
      </c>
      <c r="U2245">
        <v>1.0400716447030549E-2</v>
      </c>
      <c r="V2245" t="s">
        <v>157</v>
      </c>
    </row>
    <row r="2246" spans="9:22" x14ac:dyDescent="0.45">
      <c r="I2246" t="s">
        <v>248</v>
      </c>
      <c r="J2246" t="s">
        <v>818</v>
      </c>
      <c r="K2246">
        <v>2.6287652435156759E-2</v>
      </c>
      <c r="L2246" t="s">
        <v>157</v>
      </c>
      <c r="N2246" t="s">
        <v>483</v>
      </c>
      <c r="O2246" t="s">
        <v>818</v>
      </c>
      <c r="P2246">
        <v>1.1324505850584076E-2</v>
      </c>
      <c r="Q2246" t="s">
        <v>157</v>
      </c>
      <c r="S2246" t="s">
        <v>716</v>
      </c>
      <c r="T2246" t="s">
        <v>818</v>
      </c>
      <c r="U2246">
        <v>1.0446443229140512E-2</v>
      </c>
      <c r="V2246" t="s">
        <v>157</v>
      </c>
    </row>
    <row r="2247" spans="9:22" x14ac:dyDescent="0.45">
      <c r="I2247" t="s">
        <v>248</v>
      </c>
      <c r="J2247" t="s">
        <v>819</v>
      </c>
      <c r="K2247">
        <v>0.1844088678839983</v>
      </c>
      <c r="L2247" t="s">
        <v>157</v>
      </c>
      <c r="N2247" t="s">
        <v>483</v>
      </c>
      <c r="O2247" t="s">
        <v>819</v>
      </c>
      <c r="P2247">
        <v>6.914907116562452E-2</v>
      </c>
      <c r="Q2247" t="s">
        <v>157</v>
      </c>
      <c r="S2247" t="s">
        <v>716</v>
      </c>
      <c r="T2247" t="s">
        <v>819</v>
      </c>
      <c r="U2247">
        <v>6.266141229435003E-2</v>
      </c>
      <c r="V2247" t="s">
        <v>157</v>
      </c>
    </row>
    <row r="2248" spans="9:22" x14ac:dyDescent="0.45">
      <c r="I2248" t="s">
        <v>248</v>
      </c>
      <c r="J2248" t="s">
        <v>820</v>
      </c>
      <c r="K2248">
        <v>2.4738559955780053E-2</v>
      </c>
      <c r="L2248" t="s">
        <v>157</v>
      </c>
      <c r="N2248" t="s">
        <v>483</v>
      </c>
      <c r="O2248" t="s">
        <v>820</v>
      </c>
      <c r="P2248">
        <v>1.1631719809522132E-2</v>
      </c>
      <c r="Q2248" t="s">
        <v>157</v>
      </c>
      <c r="S2248" t="s">
        <v>716</v>
      </c>
      <c r="T2248" t="s">
        <v>820</v>
      </c>
      <c r="U2248">
        <v>1.3096692955202429E-2</v>
      </c>
      <c r="V2248" t="s">
        <v>157</v>
      </c>
    </row>
    <row r="2249" spans="9:22" x14ac:dyDescent="0.45">
      <c r="I2249" t="s">
        <v>248</v>
      </c>
      <c r="J2249" t="s">
        <v>821</v>
      </c>
      <c r="K2249">
        <v>1.8554081137055749E-2</v>
      </c>
      <c r="L2249" t="s">
        <v>157</v>
      </c>
      <c r="N2249" t="s">
        <v>483</v>
      </c>
      <c r="O2249" t="s">
        <v>821</v>
      </c>
      <c r="P2249">
        <v>1.2177764502436291E-2</v>
      </c>
      <c r="Q2249" t="s">
        <v>157</v>
      </c>
      <c r="S2249" t="s">
        <v>716</v>
      </c>
      <c r="T2249" t="s">
        <v>821</v>
      </c>
      <c r="U2249">
        <v>1.3797848689441242E-2</v>
      </c>
      <c r="V2249" t="s">
        <v>157</v>
      </c>
    </row>
    <row r="2250" spans="9:22" x14ac:dyDescent="0.45">
      <c r="I2250" t="s">
        <v>248</v>
      </c>
      <c r="J2250" t="s">
        <v>822</v>
      </c>
      <c r="K2250">
        <v>4.5275405966202541E-3</v>
      </c>
      <c r="L2250" t="s">
        <v>157</v>
      </c>
      <c r="N2250" t="s">
        <v>483</v>
      </c>
      <c r="O2250" t="s">
        <v>822</v>
      </c>
      <c r="P2250">
        <v>1.3001753216499108E-2</v>
      </c>
      <c r="Q2250" t="s">
        <v>157</v>
      </c>
      <c r="S2250" t="s">
        <v>716</v>
      </c>
      <c r="T2250" t="s">
        <v>822</v>
      </c>
      <c r="U2250">
        <v>1.3744478351310561E-2</v>
      </c>
      <c r="V2250" t="s">
        <v>157</v>
      </c>
    </row>
    <row r="2251" spans="9:22" x14ac:dyDescent="0.45">
      <c r="I2251" t="s">
        <v>248</v>
      </c>
      <c r="J2251" t="s">
        <v>823</v>
      </c>
      <c r="K2251">
        <v>0</v>
      </c>
      <c r="L2251" t="s">
        <v>157</v>
      </c>
      <c r="N2251" t="s">
        <v>483</v>
      </c>
      <c r="O2251" t="s">
        <v>823</v>
      </c>
      <c r="P2251">
        <v>6.4506268228180397E-2</v>
      </c>
      <c r="Q2251" t="s">
        <v>157</v>
      </c>
      <c r="S2251" t="s">
        <v>716</v>
      </c>
      <c r="T2251" t="s">
        <v>823</v>
      </c>
      <c r="U2251">
        <v>6.0632885972486089E-2</v>
      </c>
      <c r="V2251" t="s">
        <v>157</v>
      </c>
    </row>
    <row r="2252" spans="9:22" x14ac:dyDescent="0.45">
      <c r="I2252" t="s">
        <v>249</v>
      </c>
      <c r="J2252" t="s">
        <v>156</v>
      </c>
      <c r="K2252">
        <v>0</v>
      </c>
      <c r="L2252" t="s">
        <v>157</v>
      </c>
      <c r="N2252" t="s">
        <v>484</v>
      </c>
      <c r="O2252" t="s">
        <v>156</v>
      </c>
      <c r="P2252">
        <v>4.4494403249723292E-2</v>
      </c>
      <c r="Q2252" t="s">
        <v>157</v>
      </c>
      <c r="S2252" t="s">
        <v>717</v>
      </c>
      <c r="T2252" t="s">
        <v>156</v>
      </c>
      <c r="U2252">
        <v>4.7244460483028161E-2</v>
      </c>
      <c r="V2252" t="s">
        <v>157</v>
      </c>
    </row>
    <row r="2253" spans="9:22" x14ac:dyDescent="0.45">
      <c r="I2253" t="s">
        <v>249</v>
      </c>
      <c r="J2253" t="s">
        <v>158</v>
      </c>
      <c r="K2253">
        <v>0</v>
      </c>
      <c r="L2253" t="s">
        <v>157</v>
      </c>
      <c r="N2253" t="s">
        <v>484</v>
      </c>
      <c r="O2253" t="s">
        <v>158</v>
      </c>
      <c r="P2253">
        <v>6.499849664145691E-3</v>
      </c>
      <c r="Q2253" t="s">
        <v>157</v>
      </c>
      <c r="S2253" t="s">
        <v>717</v>
      </c>
      <c r="T2253" t="s">
        <v>158</v>
      </c>
      <c r="U2253">
        <v>7.1680223545271529E-3</v>
      </c>
      <c r="V2253" t="s">
        <v>157</v>
      </c>
    </row>
    <row r="2254" spans="9:22" x14ac:dyDescent="0.45">
      <c r="I2254" t="s">
        <v>249</v>
      </c>
      <c r="J2254" t="s">
        <v>159</v>
      </c>
      <c r="K2254">
        <v>7.8290131048596064E-4</v>
      </c>
      <c r="L2254" t="s">
        <v>157</v>
      </c>
      <c r="N2254" t="s">
        <v>484</v>
      </c>
      <c r="O2254" t="s">
        <v>159</v>
      </c>
      <c r="P2254">
        <v>6.343941544348722E-3</v>
      </c>
      <c r="Q2254" t="s">
        <v>157</v>
      </c>
      <c r="S2254" t="s">
        <v>717</v>
      </c>
      <c r="T2254" t="s">
        <v>159</v>
      </c>
      <c r="U2254">
        <v>7.3013525773065E-3</v>
      </c>
      <c r="V2254" t="s">
        <v>157</v>
      </c>
    </row>
    <row r="2255" spans="9:22" x14ac:dyDescent="0.45">
      <c r="I2255" t="s">
        <v>249</v>
      </c>
      <c r="J2255" t="s">
        <v>160</v>
      </c>
      <c r="K2255">
        <v>4.6425383139245694E-3</v>
      </c>
      <c r="L2255" t="s">
        <v>157</v>
      </c>
      <c r="N2255" t="s">
        <v>484</v>
      </c>
      <c r="O2255" t="s">
        <v>160</v>
      </c>
      <c r="P2255">
        <v>6.1377068484946189E-3</v>
      </c>
      <c r="Q2255" t="s">
        <v>157</v>
      </c>
      <c r="S2255" t="s">
        <v>717</v>
      </c>
      <c r="T2255" t="s">
        <v>160</v>
      </c>
      <c r="U2255">
        <v>7.1332720813122273E-3</v>
      </c>
      <c r="V2255" t="s">
        <v>157</v>
      </c>
    </row>
    <row r="2256" spans="9:22" x14ac:dyDescent="0.45">
      <c r="I2256" t="s">
        <v>249</v>
      </c>
      <c r="J2256" t="s">
        <v>161</v>
      </c>
      <c r="K2256">
        <v>4.1329659661121447E-2</v>
      </c>
      <c r="L2256" t="s">
        <v>157</v>
      </c>
      <c r="N2256" t="s">
        <v>484</v>
      </c>
      <c r="O2256" t="s">
        <v>161</v>
      </c>
      <c r="P2256">
        <v>3.8882508153116085E-2</v>
      </c>
      <c r="Q2256" t="s">
        <v>157</v>
      </c>
      <c r="S2256" t="s">
        <v>717</v>
      </c>
      <c r="T2256" t="s">
        <v>161</v>
      </c>
      <c r="U2256">
        <v>4.4514490695533544E-2</v>
      </c>
      <c r="V2256" t="s">
        <v>157</v>
      </c>
    </row>
    <row r="2257" spans="9:22" x14ac:dyDescent="0.45">
      <c r="I2257" t="s">
        <v>249</v>
      </c>
      <c r="J2257" t="s">
        <v>807</v>
      </c>
      <c r="K2257">
        <v>6.0984769718461914E-3</v>
      </c>
      <c r="L2257" t="s">
        <v>157</v>
      </c>
      <c r="N2257" t="s">
        <v>484</v>
      </c>
      <c r="O2257" t="s">
        <v>807</v>
      </c>
      <c r="P2257">
        <v>5.9280918253581767E-3</v>
      </c>
      <c r="Q2257" t="s">
        <v>157</v>
      </c>
      <c r="S2257" t="s">
        <v>717</v>
      </c>
      <c r="T2257" t="s">
        <v>807</v>
      </c>
      <c r="U2257">
        <v>6.9534840474324133E-3</v>
      </c>
      <c r="V2257" t="s">
        <v>157</v>
      </c>
    </row>
    <row r="2258" spans="9:22" x14ac:dyDescent="0.45">
      <c r="I2258" t="s">
        <v>249</v>
      </c>
      <c r="J2258" t="s">
        <v>808</v>
      </c>
      <c r="K2258">
        <v>3.9952823801053831E-3</v>
      </c>
      <c r="L2258" t="s">
        <v>157</v>
      </c>
      <c r="N2258" t="s">
        <v>484</v>
      </c>
      <c r="O2258" t="s">
        <v>808</v>
      </c>
      <c r="P2258">
        <v>5.8988646941923921E-3</v>
      </c>
      <c r="Q2258" t="s">
        <v>157</v>
      </c>
      <c r="S2258" t="s">
        <v>717</v>
      </c>
      <c r="T2258" t="s">
        <v>808</v>
      </c>
      <c r="U2258">
        <v>7.2192265338813025E-3</v>
      </c>
      <c r="V2258" t="s">
        <v>157</v>
      </c>
    </row>
    <row r="2259" spans="9:22" x14ac:dyDescent="0.45">
      <c r="I2259" t="s">
        <v>249</v>
      </c>
      <c r="J2259" t="s">
        <v>809</v>
      </c>
      <c r="K2259">
        <v>0</v>
      </c>
      <c r="L2259" t="s">
        <v>157</v>
      </c>
      <c r="N2259" t="s">
        <v>484</v>
      </c>
      <c r="O2259" t="s">
        <v>809</v>
      </c>
      <c r="P2259">
        <v>5.9752535753784383E-3</v>
      </c>
      <c r="Q2259" t="s">
        <v>157</v>
      </c>
      <c r="S2259" t="s">
        <v>717</v>
      </c>
      <c r="T2259" t="s">
        <v>809</v>
      </c>
      <c r="U2259">
        <v>7.3784934018465949E-3</v>
      </c>
      <c r="V2259" t="s">
        <v>157</v>
      </c>
    </row>
    <row r="2260" spans="9:22" x14ac:dyDescent="0.45">
      <c r="I2260" t="s">
        <v>249</v>
      </c>
      <c r="J2260" t="s">
        <v>810</v>
      </c>
      <c r="K2260">
        <v>0</v>
      </c>
      <c r="L2260" t="s">
        <v>157</v>
      </c>
      <c r="N2260" t="s">
        <v>484</v>
      </c>
      <c r="O2260" t="s">
        <v>810</v>
      </c>
      <c r="P2260">
        <v>3.0068692310483716E-2</v>
      </c>
      <c r="Q2260" t="s">
        <v>157</v>
      </c>
      <c r="S2260" t="s">
        <v>717</v>
      </c>
      <c r="T2260" t="s">
        <v>810</v>
      </c>
      <c r="U2260">
        <v>3.4657829856486355E-2</v>
      </c>
      <c r="V2260" t="s">
        <v>157</v>
      </c>
    </row>
    <row r="2261" spans="9:22" x14ac:dyDescent="0.45">
      <c r="I2261" t="s">
        <v>249</v>
      </c>
      <c r="J2261" t="s">
        <v>162</v>
      </c>
      <c r="K2261">
        <v>1.3494182600645969E-2</v>
      </c>
      <c r="L2261" t="s">
        <v>157</v>
      </c>
      <c r="N2261" t="s">
        <v>484</v>
      </c>
      <c r="O2261" t="s">
        <v>162</v>
      </c>
      <c r="P2261">
        <v>0.13053387846874573</v>
      </c>
      <c r="Q2261" t="s">
        <v>157</v>
      </c>
      <c r="S2261" t="s">
        <v>717</v>
      </c>
      <c r="T2261" t="s">
        <v>162</v>
      </c>
      <c r="U2261">
        <v>0.14130330779060646</v>
      </c>
      <c r="V2261" t="s">
        <v>157</v>
      </c>
    </row>
    <row r="2262" spans="9:22" x14ac:dyDescent="0.45">
      <c r="I2262" t="s">
        <v>249</v>
      </c>
      <c r="J2262" t="s">
        <v>163</v>
      </c>
      <c r="K2262">
        <v>2.9630936560113952E-2</v>
      </c>
      <c r="L2262" t="s">
        <v>157</v>
      </c>
      <c r="N2262" t="s">
        <v>484</v>
      </c>
      <c r="O2262" t="s">
        <v>163</v>
      </c>
      <c r="P2262">
        <v>1.7453066966052717E-2</v>
      </c>
      <c r="Q2262" t="s">
        <v>157</v>
      </c>
      <c r="S2262" t="s">
        <v>717</v>
      </c>
      <c r="T2262" t="s">
        <v>163</v>
      </c>
      <c r="U2262">
        <v>2.019248477677257E-2</v>
      </c>
      <c r="V2262" t="s">
        <v>157</v>
      </c>
    </row>
    <row r="2263" spans="9:22" x14ac:dyDescent="0.45">
      <c r="I2263" t="s">
        <v>249</v>
      </c>
      <c r="J2263" t="s">
        <v>164</v>
      </c>
      <c r="K2263">
        <v>4.5602934373490903E-2</v>
      </c>
      <c r="L2263" t="s">
        <v>157</v>
      </c>
      <c r="N2263" t="s">
        <v>484</v>
      </c>
      <c r="O2263" t="s">
        <v>164</v>
      </c>
      <c r="P2263">
        <v>1.8380310353290682E-2</v>
      </c>
      <c r="Q2263" t="s">
        <v>157</v>
      </c>
      <c r="S2263" t="s">
        <v>717</v>
      </c>
      <c r="T2263" t="s">
        <v>164</v>
      </c>
      <c r="U2263">
        <v>1.9613665033847642E-2</v>
      </c>
      <c r="V2263" t="s">
        <v>157</v>
      </c>
    </row>
    <row r="2264" spans="9:22" x14ac:dyDescent="0.45">
      <c r="I2264" t="s">
        <v>249</v>
      </c>
      <c r="J2264" t="s">
        <v>165</v>
      </c>
      <c r="K2264">
        <v>5.6953266309840163E-2</v>
      </c>
      <c r="L2264" t="s">
        <v>157</v>
      </c>
      <c r="N2264" t="s">
        <v>484</v>
      </c>
      <c r="O2264" t="s">
        <v>165</v>
      </c>
      <c r="P2264">
        <v>2.0670620693035317E-2</v>
      </c>
      <c r="Q2264" t="s">
        <v>157</v>
      </c>
      <c r="S2264" t="s">
        <v>717</v>
      </c>
      <c r="T2264" t="s">
        <v>165</v>
      </c>
      <c r="U2264">
        <v>2.0359081930169162E-2</v>
      </c>
      <c r="V2264" t="s">
        <v>157</v>
      </c>
    </row>
    <row r="2265" spans="9:22" x14ac:dyDescent="0.45">
      <c r="I2265" t="s">
        <v>249</v>
      </c>
      <c r="J2265" t="s">
        <v>166</v>
      </c>
      <c r="K2265">
        <v>0.37810051363569375</v>
      </c>
      <c r="L2265" t="s">
        <v>157</v>
      </c>
      <c r="N2265" t="s">
        <v>484</v>
      </c>
      <c r="O2265" t="s">
        <v>166</v>
      </c>
      <c r="P2265">
        <v>0.14817377385421612</v>
      </c>
      <c r="Q2265" t="s">
        <v>157</v>
      </c>
      <c r="S2265" t="s">
        <v>717</v>
      </c>
      <c r="T2265" t="s">
        <v>166</v>
      </c>
      <c r="U2265">
        <v>0.15754219136905973</v>
      </c>
      <c r="V2265" t="s">
        <v>157</v>
      </c>
    </row>
    <row r="2266" spans="9:22" x14ac:dyDescent="0.45">
      <c r="I2266" t="s">
        <v>249</v>
      </c>
      <c r="J2266" t="s">
        <v>811</v>
      </c>
      <c r="K2266">
        <v>5.1194803350580478E-2</v>
      </c>
      <c r="L2266" t="s">
        <v>157</v>
      </c>
      <c r="N2266" t="s">
        <v>484</v>
      </c>
      <c r="O2266" t="s">
        <v>811</v>
      </c>
      <c r="P2266">
        <v>2.7866733134145311E-2</v>
      </c>
      <c r="Q2266" t="s">
        <v>157</v>
      </c>
      <c r="S2266" t="s">
        <v>717</v>
      </c>
      <c r="T2266" t="s">
        <v>811</v>
      </c>
      <c r="U2266">
        <v>3.2954609878783792E-2</v>
      </c>
      <c r="V2266" t="s">
        <v>157</v>
      </c>
    </row>
    <row r="2267" spans="9:22" x14ac:dyDescent="0.45">
      <c r="I2267" t="s">
        <v>249</v>
      </c>
      <c r="J2267" t="s">
        <v>812</v>
      </c>
      <c r="K2267">
        <v>4.2471518786695493E-2</v>
      </c>
      <c r="L2267" t="s">
        <v>157</v>
      </c>
      <c r="N2267" t="s">
        <v>484</v>
      </c>
      <c r="O2267" t="s">
        <v>812</v>
      </c>
      <c r="P2267">
        <v>2.7025195508614309E-2</v>
      </c>
      <c r="Q2267" t="s">
        <v>157</v>
      </c>
      <c r="S2267" t="s">
        <v>717</v>
      </c>
      <c r="T2267" t="s">
        <v>812</v>
      </c>
      <c r="U2267">
        <v>3.0656995390988328E-2</v>
      </c>
      <c r="V2267" t="s">
        <v>157</v>
      </c>
    </row>
    <row r="2268" spans="9:22" x14ac:dyDescent="0.45">
      <c r="I2268" t="s">
        <v>249</v>
      </c>
      <c r="J2268" t="s">
        <v>813</v>
      </c>
      <c r="K2268">
        <v>2.9946774011028309E-2</v>
      </c>
      <c r="L2268" t="s">
        <v>157</v>
      </c>
      <c r="N2268" t="s">
        <v>484</v>
      </c>
      <c r="O2268" t="s">
        <v>813</v>
      </c>
      <c r="P2268">
        <v>2.5995919423354191E-2</v>
      </c>
      <c r="Q2268" t="s">
        <v>157</v>
      </c>
      <c r="S2268" t="s">
        <v>717</v>
      </c>
      <c r="T2268" t="s">
        <v>813</v>
      </c>
      <c r="U2268">
        <v>2.7150824738199523E-2</v>
      </c>
      <c r="V2268" t="s">
        <v>157</v>
      </c>
    </row>
    <row r="2269" spans="9:22" x14ac:dyDescent="0.45">
      <c r="I2269" t="s">
        <v>249</v>
      </c>
      <c r="J2269" t="s">
        <v>814</v>
      </c>
      <c r="K2269">
        <v>1.4955549533229348E-2</v>
      </c>
      <c r="L2269" t="s">
        <v>157</v>
      </c>
      <c r="N2269" t="s">
        <v>484</v>
      </c>
      <c r="O2269" t="s">
        <v>814</v>
      </c>
      <c r="P2269">
        <v>0.11628033286102096</v>
      </c>
      <c r="Q2269" t="s">
        <v>157</v>
      </c>
      <c r="S2269" t="s">
        <v>717</v>
      </c>
      <c r="T2269" t="s">
        <v>814</v>
      </c>
      <c r="U2269">
        <v>0.10169838354445827</v>
      </c>
      <c r="V2269" t="s">
        <v>157</v>
      </c>
    </row>
    <row r="2270" spans="9:22" x14ac:dyDescent="0.45">
      <c r="I2270" t="s">
        <v>249</v>
      </c>
      <c r="J2270" t="s">
        <v>815</v>
      </c>
      <c r="K2270">
        <v>0</v>
      </c>
      <c r="L2270" t="s">
        <v>157</v>
      </c>
      <c r="N2270" t="s">
        <v>484</v>
      </c>
      <c r="O2270" t="s">
        <v>815</v>
      </c>
      <c r="P2270">
        <v>8.9026945927111092E-2</v>
      </c>
      <c r="Q2270" t="s">
        <v>157</v>
      </c>
      <c r="S2270" t="s">
        <v>717</v>
      </c>
      <c r="T2270" t="s">
        <v>815</v>
      </c>
      <c r="U2270">
        <v>7.7334586543480743E-2</v>
      </c>
      <c r="V2270" t="s">
        <v>157</v>
      </c>
    </row>
    <row r="2271" spans="9:22" x14ac:dyDescent="0.45">
      <c r="I2271" t="s">
        <v>249</v>
      </c>
      <c r="J2271" t="s">
        <v>816</v>
      </c>
      <c r="K2271">
        <v>5.4658784939952496E-3</v>
      </c>
      <c r="L2271" t="s">
        <v>157</v>
      </c>
      <c r="N2271" t="s">
        <v>484</v>
      </c>
      <c r="O2271" t="s">
        <v>816</v>
      </c>
      <c r="P2271">
        <v>1.2004386173605367E-2</v>
      </c>
      <c r="Q2271" t="s">
        <v>157</v>
      </c>
      <c r="S2271" t="s">
        <v>717</v>
      </c>
      <c r="T2271" t="s">
        <v>816</v>
      </c>
      <c r="U2271">
        <v>1.1320583545854504E-2</v>
      </c>
      <c r="V2271" t="s">
        <v>157</v>
      </c>
    </row>
    <row r="2272" spans="9:22" x14ac:dyDescent="0.45">
      <c r="I2272" t="s">
        <v>249</v>
      </c>
      <c r="J2272" t="s">
        <v>817</v>
      </c>
      <c r="K2272">
        <v>1.6276692715003968E-2</v>
      </c>
      <c r="L2272" t="s">
        <v>157</v>
      </c>
      <c r="N2272" t="s">
        <v>484</v>
      </c>
      <c r="O2272" t="s">
        <v>817</v>
      </c>
      <c r="P2272">
        <v>1.1269553269281944E-2</v>
      </c>
      <c r="Q2272" t="s">
        <v>157</v>
      </c>
      <c r="S2272" t="s">
        <v>717</v>
      </c>
      <c r="T2272" t="s">
        <v>817</v>
      </c>
      <c r="U2272">
        <v>1.1203949515662802E-2</v>
      </c>
      <c r="V2272" t="s">
        <v>157</v>
      </c>
    </row>
    <row r="2273" spans="9:22" x14ac:dyDescent="0.45">
      <c r="I2273" t="s">
        <v>249</v>
      </c>
      <c r="J2273" t="s">
        <v>818</v>
      </c>
      <c r="K2273">
        <v>2.5926610295540411E-2</v>
      </c>
      <c r="L2273" t="s">
        <v>157</v>
      </c>
      <c r="N2273" t="s">
        <v>484</v>
      </c>
      <c r="O2273" t="s">
        <v>818</v>
      </c>
      <c r="P2273">
        <v>1.1723790951762203E-2</v>
      </c>
      <c r="Q2273" t="s">
        <v>157</v>
      </c>
      <c r="S2273" t="s">
        <v>717</v>
      </c>
      <c r="T2273" t="s">
        <v>818</v>
      </c>
      <c r="U2273">
        <v>1.113251440298438E-2</v>
      </c>
      <c r="V2273" t="s">
        <v>157</v>
      </c>
    </row>
    <row r="2274" spans="9:22" x14ac:dyDescent="0.45">
      <c r="I2274" t="s">
        <v>249</v>
      </c>
      <c r="J2274" t="s">
        <v>819</v>
      </c>
      <c r="K2274">
        <v>0.18632675123301351</v>
      </c>
      <c r="L2274" t="s">
        <v>157</v>
      </c>
      <c r="N2274" t="s">
        <v>484</v>
      </c>
      <c r="O2274" t="s">
        <v>819</v>
      </c>
      <c r="P2274">
        <v>8.3230901705731844E-2</v>
      </c>
      <c r="Q2274" t="s">
        <v>157</v>
      </c>
      <c r="S2274" t="s">
        <v>717</v>
      </c>
      <c r="T2274" t="s">
        <v>819</v>
      </c>
      <c r="U2274">
        <v>6.9493820453215047E-2</v>
      </c>
      <c r="V2274" t="s">
        <v>157</v>
      </c>
    </row>
    <row r="2275" spans="9:22" x14ac:dyDescent="0.45">
      <c r="I2275" t="s">
        <v>249</v>
      </c>
      <c r="J2275" t="s">
        <v>820</v>
      </c>
      <c r="K2275">
        <v>2.4946987922709746E-2</v>
      </c>
      <c r="L2275" t="s">
        <v>157</v>
      </c>
      <c r="N2275" t="s">
        <v>484</v>
      </c>
      <c r="O2275" t="s">
        <v>820</v>
      </c>
      <c r="P2275">
        <v>1.4420988679341168E-2</v>
      </c>
      <c r="Q2275" t="s">
        <v>157</v>
      </c>
      <c r="S2275" t="s">
        <v>717</v>
      </c>
      <c r="T2275" t="s">
        <v>820</v>
      </c>
      <c r="U2275">
        <v>1.3672086844358354E-2</v>
      </c>
      <c r="V2275" t="s">
        <v>157</v>
      </c>
    </row>
    <row r="2276" spans="9:22" x14ac:dyDescent="0.45">
      <c r="I2276" t="s">
        <v>249</v>
      </c>
      <c r="J2276" t="s">
        <v>821</v>
      </c>
      <c r="K2276">
        <v>1.7342229390396788E-2</v>
      </c>
      <c r="L2276" t="s">
        <v>157</v>
      </c>
      <c r="N2276" t="s">
        <v>484</v>
      </c>
      <c r="O2276" t="s">
        <v>821</v>
      </c>
      <c r="P2276">
        <v>1.4262860771614341E-2</v>
      </c>
      <c r="Q2276" t="s">
        <v>157</v>
      </c>
      <c r="S2276" t="s">
        <v>717</v>
      </c>
      <c r="T2276" t="s">
        <v>821</v>
      </c>
      <c r="U2276">
        <v>1.3397739433850135E-2</v>
      </c>
      <c r="V2276" t="s">
        <v>157</v>
      </c>
    </row>
    <row r="2277" spans="9:22" x14ac:dyDescent="0.45">
      <c r="I2277" t="s">
        <v>249</v>
      </c>
      <c r="J2277" t="s">
        <v>822</v>
      </c>
      <c r="K2277">
        <v>4.5155121505384074E-3</v>
      </c>
      <c r="L2277" t="s">
        <v>157</v>
      </c>
      <c r="N2277" t="s">
        <v>484</v>
      </c>
      <c r="O2277" t="s">
        <v>822</v>
      </c>
      <c r="P2277">
        <v>1.4560755680474689E-2</v>
      </c>
      <c r="Q2277" t="s">
        <v>157</v>
      </c>
      <c r="S2277" t="s">
        <v>717</v>
      </c>
      <c r="T2277" t="s">
        <v>822</v>
      </c>
      <c r="U2277">
        <v>1.2915977502469535E-2</v>
      </c>
      <c r="V2277" t="s">
        <v>157</v>
      </c>
    </row>
    <row r="2278" spans="9:22" x14ac:dyDescent="0.45">
      <c r="I2278" t="s">
        <v>249</v>
      </c>
      <c r="J2278" t="s">
        <v>823</v>
      </c>
      <c r="K2278">
        <v>0</v>
      </c>
      <c r="L2278" t="s">
        <v>157</v>
      </c>
      <c r="N2278" t="s">
        <v>484</v>
      </c>
      <c r="O2278" t="s">
        <v>823</v>
      </c>
      <c r="P2278">
        <v>6.6890673713360813E-2</v>
      </c>
      <c r="Q2278" t="s">
        <v>157</v>
      </c>
      <c r="S2278" t="s">
        <v>717</v>
      </c>
      <c r="T2278" t="s">
        <v>823</v>
      </c>
      <c r="U2278">
        <v>5.848656527388478E-2</v>
      </c>
      <c r="V2278" t="s">
        <v>157</v>
      </c>
    </row>
    <row r="2279" spans="9:22" x14ac:dyDescent="0.45">
      <c r="I2279" t="s">
        <v>250</v>
      </c>
      <c r="J2279" t="s">
        <v>156</v>
      </c>
      <c r="K2279">
        <v>0</v>
      </c>
      <c r="L2279" t="s">
        <v>157</v>
      </c>
      <c r="N2279" t="s">
        <v>485</v>
      </c>
      <c r="O2279" t="s">
        <v>156</v>
      </c>
      <c r="P2279">
        <v>4.2301751239416457E-2</v>
      </c>
      <c r="Q2279" t="s">
        <v>157</v>
      </c>
      <c r="S2279" t="s">
        <v>718</v>
      </c>
      <c r="T2279" t="s">
        <v>156</v>
      </c>
      <c r="U2279">
        <v>5.4324520560193594E-2</v>
      </c>
      <c r="V2279" t="s">
        <v>157</v>
      </c>
    </row>
    <row r="2280" spans="9:22" x14ac:dyDescent="0.45">
      <c r="I2280" t="s">
        <v>250</v>
      </c>
      <c r="J2280" t="s">
        <v>158</v>
      </c>
      <c r="K2280">
        <v>0</v>
      </c>
      <c r="L2280" t="s">
        <v>157</v>
      </c>
      <c r="N2280" t="s">
        <v>485</v>
      </c>
      <c r="O2280" t="s">
        <v>158</v>
      </c>
      <c r="P2280">
        <v>5.7953025152036415E-3</v>
      </c>
      <c r="Q2280" t="s">
        <v>157</v>
      </c>
      <c r="S2280" t="s">
        <v>718</v>
      </c>
      <c r="T2280" t="s">
        <v>158</v>
      </c>
      <c r="U2280">
        <v>8.4382727784582893E-3</v>
      </c>
      <c r="V2280" t="s">
        <v>157</v>
      </c>
    </row>
    <row r="2281" spans="9:22" x14ac:dyDescent="0.45">
      <c r="I2281" t="s">
        <v>250</v>
      </c>
      <c r="J2281" t="s">
        <v>159</v>
      </c>
      <c r="K2281">
        <v>6.7466162677452953E-4</v>
      </c>
      <c r="L2281" t="s">
        <v>157</v>
      </c>
      <c r="N2281" t="s">
        <v>485</v>
      </c>
      <c r="O2281" t="s">
        <v>159</v>
      </c>
      <c r="P2281">
        <v>5.6326349653267882E-3</v>
      </c>
      <c r="Q2281" t="s">
        <v>157</v>
      </c>
      <c r="S2281" t="s">
        <v>718</v>
      </c>
      <c r="T2281" t="s">
        <v>159</v>
      </c>
      <c r="U2281">
        <v>8.8373974907840474E-3</v>
      </c>
      <c r="V2281" t="s">
        <v>157</v>
      </c>
    </row>
    <row r="2282" spans="9:22" x14ac:dyDescent="0.45">
      <c r="I2282" t="s">
        <v>250</v>
      </c>
      <c r="J2282" t="s">
        <v>160</v>
      </c>
      <c r="K2282">
        <v>4.1687714338042832E-3</v>
      </c>
      <c r="L2282" t="s">
        <v>157</v>
      </c>
      <c r="N2282" t="s">
        <v>485</v>
      </c>
      <c r="O2282" t="s">
        <v>160</v>
      </c>
      <c r="P2282">
        <v>5.4044324133213535E-3</v>
      </c>
      <c r="Q2282" t="s">
        <v>157</v>
      </c>
      <c r="S2282" t="s">
        <v>718</v>
      </c>
      <c r="T2282" t="s">
        <v>160</v>
      </c>
      <c r="U2282">
        <v>8.5985687434711033E-3</v>
      </c>
      <c r="V2282" t="s">
        <v>157</v>
      </c>
    </row>
    <row r="2283" spans="9:22" x14ac:dyDescent="0.45">
      <c r="I2283" t="s">
        <v>250</v>
      </c>
      <c r="J2283" t="s">
        <v>161</v>
      </c>
      <c r="K2283">
        <v>4.0012893827109625E-2</v>
      </c>
      <c r="L2283" t="s">
        <v>157</v>
      </c>
      <c r="N2283" t="s">
        <v>485</v>
      </c>
      <c r="O2283" t="s">
        <v>161</v>
      </c>
      <c r="P2283">
        <v>3.5452641644108933E-2</v>
      </c>
      <c r="Q2283" t="s">
        <v>157</v>
      </c>
      <c r="S2283" t="s">
        <v>718</v>
      </c>
      <c r="T2283" t="s">
        <v>161</v>
      </c>
      <c r="U2283">
        <v>4.4584890149099145E-2</v>
      </c>
      <c r="V2283" t="s">
        <v>157</v>
      </c>
    </row>
    <row r="2284" spans="9:22" x14ac:dyDescent="0.45">
      <c r="I2284" t="s">
        <v>250</v>
      </c>
      <c r="J2284" t="s">
        <v>807</v>
      </c>
      <c r="K2284">
        <v>5.7315472952602399E-3</v>
      </c>
      <c r="L2284" t="s">
        <v>157</v>
      </c>
      <c r="N2284" t="s">
        <v>485</v>
      </c>
      <c r="O2284" t="s">
        <v>807</v>
      </c>
      <c r="P2284">
        <v>5.0067723313782708E-3</v>
      </c>
      <c r="Q2284" t="s">
        <v>157</v>
      </c>
      <c r="S2284" t="s">
        <v>718</v>
      </c>
      <c r="T2284" t="s">
        <v>807</v>
      </c>
      <c r="U2284">
        <v>6.0967147841092832E-3</v>
      </c>
      <c r="V2284" t="s">
        <v>157</v>
      </c>
    </row>
    <row r="2285" spans="9:22" x14ac:dyDescent="0.45">
      <c r="I2285" t="s">
        <v>250</v>
      </c>
      <c r="J2285" t="s">
        <v>808</v>
      </c>
      <c r="K2285">
        <v>3.6651356420942943E-3</v>
      </c>
      <c r="L2285" t="s">
        <v>157</v>
      </c>
      <c r="N2285" t="s">
        <v>485</v>
      </c>
      <c r="O2285" t="s">
        <v>808</v>
      </c>
      <c r="P2285">
        <v>4.9235721748634815E-3</v>
      </c>
      <c r="Q2285" t="s">
        <v>157</v>
      </c>
      <c r="S2285" t="s">
        <v>718</v>
      </c>
      <c r="T2285" t="s">
        <v>808</v>
      </c>
      <c r="U2285">
        <v>6.5956397146422971E-3</v>
      </c>
      <c r="V2285" t="s">
        <v>157</v>
      </c>
    </row>
    <row r="2286" spans="9:22" x14ac:dyDescent="0.45">
      <c r="I2286" t="s">
        <v>250</v>
      </c>
      <c r="J2286" t="s">
        <v>809</v>
      </c>
      <c r="K2286">
        <v>0</v>
      </c>
      <c r="L2286" t="s">
        <v>157</v>
      </c>
      <c r="N2286" t="s">
        <v>485</v>
      </c>
      <c r="O2286" t="s">
        <v>809</v>
      </c>
      <c r="P2286">
        <v>5.0250144628378899E-3</v>
      </c>
      <c r="Q2286" t="s">
        <v>157</v>
      </c>
      <c r="S2286" t="s">
        <v>718</v>
      </c>
      <c r="T2286" t="s">
        <v>809</v>
      </c>
      <c r="U2286">
        <v>7.2665091267906917E-3</v>
      </c>
      <c r="V2286" t="s">
        <v>157</v>
      </c>
    </row>
    <row r="2287" spans="9:22" x14ac:dyDescent="0.45">
      <c r="I2287" t="s">
        <v>250</v>
      </c>
      <c r="J2287" t="s">
        <v>810</v>
      </c>
      <c r="K2287">
        <v>0</v>
      </c>
      <c r="L2287" t="s">
        <v>157</v>
      </c>
      <c r="N2287" t="s">
        <v>485</v>
      </c>
      <c r="O2287" t="s">
        <v>810</v>
      </c>
      <c r="P2287">
        <v>2.6819213827447532E-2</v>
      </c>
      <c r="Q2287" t="s">
        <v>157</v>
      </c>
      <c r="S2287" t="s">
        <v>718</v>
      </c>
      <c r="T2287" t="s">
        <v>810</v>
      </c>
      <c r="U2287">
        <v>3.8618847179153926E-2</v>
      </c>
      <c r="V2287" t="s">
        <v>157</v>
      </c>
    </row>
    <row r="2288" spans="9:22" x14ac:dyDescent="0.45">
      <c r="I2288" t="s">
        <v>250</v>
      </c>
      <c r="J2288" t="s">
        <v>162</v>
      </c>
      <c r="K2288">
        <v>1.3456487717474323E-2</v>
      </c>
      <c r="L2288" t="s">
        <v>157</v>
      </c>
      <c r="N2288" t="s">
        <v>485</v>
      </c>
      <c r="O2288" t="s">
        <v>162</v>
      </c>
      <c r="P2288">
        <v>0.11704967293549962</v>
      </c>
      <c r="Q2288" t="s">
        <v>157</v>
      </c>
      <c r="S2288" t="s">
        <v>718</v>
      </c>
      <c r="T2288" t="s">
        <v>162</v>
      </c>
      <c r="U2288">
        <v>0.13791015136105786</v>
      </c>
      <c r="V2288" t="s">
        <v>157</v>
      </c>
    </row>
    <row r="2289" spans="9:22" x14ac:dyDescent="0.45">
      <c r="I2289" t="s">
        <v>250</v>
      </c>
      <c r="J2289" t="s">
        <v>163</v>
      </c>
      <c r="K2289">
        <v>2.9436423952622658E-2</v>
      </c>
      <c r="L2289" t="s">
        <v>157</v>
      </c>
      <c r="N2289" t="s">
        <v>485</v>
      </c>
      <c r="O2289" t="s">
        <v>163</v>
      </c>
      <c r="P2289">
        <v>1.6431659895968693E-2</v>
      </c>
      <c r="Q2289" t="s">
        <v>157</v>
      </c>
      <c r="S2289" t="s">
        <v>718</v>
      </c>
      <c r="T2289" t="s">
        <v>163</v>
      </c>
      <c r="U2289">
        <v>2.0195786168382839E-2</v>
      </c>
      <c r="V2289" t="s">
        <v>157</v>
      </c>
    </row>
    <row r="2290" spans="9:22" x14ac:dyDescent="0.45">
      <c r="I2290" t="s">
        <v>250</v>
      </c>
      <c r="J2290" t="s">
        <v>164</v>
      </c>
      <c r="K2290">
        <v>4.5139932406143786E-2</v>
      </c>
      <c r="L2290" t="s">
        <v>157</v>
      </c>
      <c r="N2290" t="s">
        <v>485</v>
      </c>
      <c r="O2290" t="s">
        <v>164</v>
      </c>
      <c r="P2290">
        <v>1.8045690867552942E-2</v>
      </c>
      <c r="Q2290" t="s">
        <v>157</v>
      </c>
      <c r="S2290" t="s">
        <v>718</v>
      </c>
      <c r="T2290" t="s">
        <v>164</v>
      </c>
      <c r="U2290">
        <v>1.9747486351894928E-2</v>
      </c>
      <c r="V2290" t="s">
        <v>157</v>
      </c>
    </row>
    <row r="2291" spans="9:22" x14ac:dyDescent="0.45">
      <c r="I2291" t="s">
        <v>250</v>
      </c>
      <c r="J2291" t="s">
        <v>165</v>
      </c>
      <c r="K2291">
        <v>5.617511413103872E-2</v>
      </c>
      <c r="L2291" t="s">
        <v>157</v>
      </c>
      <c r="N2291" t="s">
        <v>485</v>
      </c>
      <c r="O2291" t="s">
        <v>165</v>
      </c>
      <c r="P2291">
        <v>2.0273331116924337E-2</v>
      </c>
      <c r="Q2291" t="s">
        <v>157</v>
      </c>
      <c r="S2291" t="s">
        <v>718</v>
      </c>
      <c r="T2291" t="s">
        <v>165</v>
      </c>
      <c r="U2291">
        <v>2.0023517077591976E-2</v>
      </c>
      <c r="V2291" t="s">
        <v>157</v>
      </c>
    </row>
    <row r="2292" spans="9:22" x14ac:dyDescent="0.45">
      <c r="I2292" t="s">
        <v>250</v>
      </c>
      <c r="J2292" t="s">
        <v>166</v>
      </c>
      <c r="K2292">
        <v>0.38085622854772655</v>
      </c>
      <c r="L2292" t="s">
        <v>157</v>
      </c>
      <c r="N2292" t="s">
        <v>485</v>
      </c>
      <c r="O2292" t="s">
        <v>166</v>
      </c>
      <c r="P2292">
        <v>0.14711234130640324</v>
      </c>
      <c r="Q2292" t="s">
        <v>157</v>
      </c>
      <c r="S2292" t="s">
        <v>718</v>
      </c>
      <c r="T2292" t="s">
        <v>166</v>
      </c>
      <c r="U2292">
        <v>0.15506237486147409</v>
      </c>
      <c r="V2292" t="s">
        <v>157</v>
      </c>
    </row>
    <row r="2293" spans="9:22" x14ac:dyDescent="0.45">
      <c r="I2293" t="s">
        <v>250</v>
      </c>
      <c r="J2293" t="s">
        <v>811</v>
      </c>
      <c r="K2293">
        <v>5.1585008442920521E-2</v>
      </c>
      <c r="L2293" t="s">
        <v>157</v>
      </c>
      <c r="N2293" t="s">
        <v>485</v>
      </c>
      <c r="O2293" t="s">
        <v>811</v>
      </c>
      <c r="P2293">
        <v>2.8478791118299204E-2</v>
      </c>
      <c r="Q2293" t="s">
        <v>157</v>
      </c>
      <c r="S2293" t="s">
        <v>718</v>
      </c>
      <c r="T2293" t="s">
        <v>811</v>
      </c>
      <c r="U2293">
        <v>3.3121643270091511E-2</v>
      </c>
      <c r="V2293" t="s">
        <v>157</v>
      </c>
    </row>
    <row r="2294" spans="9:22" x14ac:dyDescent="0.45">
      <c r="I2294" t="s">
        <v>250</v>
      </c>
      <c r="J2294" t="s">
        <v>812</v>
      </c>
      <c r="K2294">
        <v>4.2460637686811575E-2</v>
      </c>
      <c r="L2294" t="s">
        <v>157</v>
      </c>
      <c r="N2294" t="s">
        <v>485</v>
      </c>
      <c r="O2294" t="s">
        <v>812</v>
      </c>
      <c r="P2294">
        <v>2.7674844063913732E-2</v>
      </c>
      <c r="Q2294" t="s">
        <v>157</v>
      </c>
      <c r="S2294" t="s">
        <v>718</v>
      </c>
      <c r="T2294" t="s">
        <v>812</v>
      </c>
      <c r="U2294">
        <v>3.1426851477153024E-2</v>
      </c>
      <c r="V2294" t="s">
        <v>157</v>
      </c>
    </row>
    <row r="2295" spans="9:22" x14ac:dyDescent="0.45">
      <c r="I2295" t="s">
        <v>250</v>
      </c>
      <c r="J2295" t="s">
        <v>813</v>
      </c>
      <c r="K2295">
        <v>3.0253756467897564E-2</v>
      </c>
      <c r="L2295" t="s">
        <v>157</v>
      </c>
      <c r="N2295" t="s">
        <v>485</v>
      </c>
      <c r="O2295" t="s">
        <v>813</v>
      </c>
      <c r="P2295">
        <v>2.7222108907844118E-2</v>
      </c>
      <c r="Q2295" t="s">
        <v>157</v>
      </c>
      <c r="S2295" t="s">
        <v>718</v>
      </c>
      <c r="T2295" t="s">
        <v>813</v>
      </c>
      <c r="U2295">
        <v>2.8029949941082044E-2</v>
      </c>
      <c r="V2295" t="s">
        <v>157</v>
      </c>
    </row>
    <row r="2296" spans="9:22" x14ac:dyDescent="0.45">
      <c r="I2296" t="s">
        <v>250</v>
      </c>
      <c r="J2296" t="s">
        <v>814</v>
      </c>
      <c r="K2296">
        <v>1.6223102022331615E-2</v>
      </c>
      <c r="L2296" t="s">
        <v>157</v>
      </c>
      <c r="N2296" t="s">
        <v>485</v>
      </c>
      <c r="O2296" t="s">
        <v>814</v>
      </c>
      <c r="P2296">
        <v>0.11362484659505157</v>
      </c>
      <c r="Q2296" t="s">
        <v>157</v>
      </c>
      <c r="S2296" t="s">
        <v>718</v>
      </c>
      <c r="T2296" t="s">
        <v>814</v>
      </c>
      <c r="U2296">
        <v>0.10156473145717153</v>
      </c>
      <c r="V2296" t="s">
        <v>157</v>
      </c>
    </row>
    <row r="2297" spans="9:22" x14ac:dyDescent="0.45">
      <c r="I2297" t="s">
        <v>250</v>
      </c>
      <c r="J2297" t="s">
        <v>815</v>
      </c>
      <c r="K2297">
        <v>0</v>
      </c>
      <c r="L2297" t="s">
        <v>157</v>
      </c>
      <c r="N2297" t="s">
        <v>485</v>
      </c>
      <c r="O2297" t="s">
        <v>815</v>
      </c>
      <c r="P2297">
        <v>9.6089341035386772E-2</v>
      </c>
      <c r="Q2297" t="s">
        <v>157</v>
      </c>
      <c r="S2297" t="s">
        <v>718</v>
      </c>
      <c r="T2297" t="s">
        <v>815</v>
      </c>
      <c r="U2297">
        <v>7.9449059028892793E-2</v>
      </c>
      <c r="V2297" t="s">
        <v>157</v>
      </c>
    </row>
    <row r="2298" spans="9:22" x14ac:dyDescent="0.45">
      <c r="I2298" t="s">
        <v>250</v>
      </c>
      <c r="J2298" t="s">
        <v>816</v>
      </c>
      <c r="K2298">
        <v>5.7731707606597116E-3</v>
      </c>
      <c r="L2298" t="s">
        <v>157</v>
      </c>
      <c r="N2298" t="s">
        <v>485</v>
      </c>
      <c r="O2298" t="s">
        <v>816</v>
      </c>
      <c r="P2298">
        <v>1.3285512229892032E-2</v>
      </c>
      <c r="Q2298" t="s">
        <v>157</v>
      </c>
      <c r="S2298" t="s">
        <v>718</v>
      </c>
      <c r="T2298" t="s">
        <v>816</v>
      </c>
      <c r="U2298">
        <v>1.1647249386103961E-2</v>
      </c>
      <c r="V2298" t="s">
        <v>157</v>
      </c>
    </row>
    <row r="2299" spans="9:22" x14ac:dyDescent="0.45">
      <c r="I2299" t="s">
        <v>250</v>
      </c>
      <c r="J2299" t="s">
        <v>817</v>
      </c>
      <c r="K2299">
        <v>1.5943583842965774E-2</v>
      </c>
      <c r="L2299" t="s">
        <v>157</v>
      </c>
      <c r="N2299" t="s">
        <v>485</v>
      </c>
      <c r="O2299" t="s">
        <v>817</v>
      </c>
      <c r="P2299">
        <v>1.2608541114806037E-2</v>
      </c>
      <c r="Q2299" t="s">
        <v>157</v>
      </c>
      <c r="S2299" t="s">
        <v>718</v>
      </c>
      <c r="T2299" t="s">
        <v>817</v>
      </c>
      <c r="U2299">
        <v>1.1386887823696849E-2</v>
      </c>
      <c r="V2299" t="s">
        <v>157</v>
      </c>
    </row>
    <row r="2300" spans="9:22" x14ac:dyDescent="0.45">
      <c r="I2300" t="s">
        <v>250</v>
      </c>
      <c r="J2300" t="s">
        <v>818</v>
      </c>
      <c r="K2300">
        <v>2.5579486299262839E-2</v>
      </c>
      <c r="L2300" t="s">
        <v>157</v>
      </c>
      <c r="N2300" t="s">
        <v>485</v>
      </c>
      <c r="O2300" t="s">
        <v>818</v>
      </c>
      <c r="P2300">
        <v>1.3222835361687939E-2</v>
      </c>
      <c r="Q2300" t="s">
        <v>157</v>
      </c>
      <c r="S2300" t="s">
        <v>718</v>
      </c>
      <c r="T2300" t="s">
        <v>818</v>
      </c>
      <c r="U2300">
        <v>1.1253313693890966E-2</v>
      </c>
      <c r="V2300" t="s">
        <v>157</v>
      </c>
    </row>
    <row r="2301" spans="9:22" x14ac:dyDescent="0.45">
      <c r="I2301" t="s">
        <v>250</v>
      </c>
      <c r="J2301" t="s">
        <v>819</v>
      </c>
      <c r="K2301">
        <v>0.18661581856951975</v>
      </c>
      <c r="L2301" t="s">
        <v>157</v>
      </c>
      <c r="N2301" t="s">
        <v>485</v>
      </c>
      <c r="O2301" t="s">
        <v>819</v>
      </c>
      <c r="P2301">
        <v>9.4431756737557979E-2</v>
      </c>
      <c r="Q2301" t="s">
        <v>157</v>
      </c>
      <c r="S2301" t="s">
        <v>718</v>
      </c>
      <c r="T2301" t="s">
        <v>819</v>
      </c>
      <c r="U2301">
        <v>6.2891019772343404E-2</v>
      </c>
      <c r="V2301" t="s">
        <v>157</v>
      </c>
    </row>
    <row r="2302" spans="9:22" x14ac:dyDescent="0.45">
      <c r="I2302" t="s">
        <v>250</v>
      </c>
      <c r="J2302" t="s">
        <v>820</v>
      </c>
      <c r="K2302">
        <v>2.5289474215165808E-2</v>
      </c>
      <c r="L2302" t="s">
        <v>157</v>
      </c>
      <c r="N2302" t="s">
        <v>485</v>
      </c>
      <c r="O2302" t="s">
        <v>820</v>
      </c>
      <c r="P2302">
        <v>1.6063766828476562E-2</v>
      </c>
      <c r="Q2302" t="s">
        <v>157</v>
      </c>
      <c r="S2302" t="s">
        <v>718</v>
      </c>
      <c r="T2302" t="s">
        <v>820</v>
      </c>
      <c r="U2302">
        <v>1.1779196475991294E-2</v>
      </c>
      <c r="V2302" t="s">
        <v>157</v>
      </c>
    </row>
    <row r="2303" spans="9:22" x14ac:dyDescent="0.45">
      <c r="I2303" t="s">
        <v>250</v>
      </c>
      <c r="J2303" t="s">
        <v>821</v>
      </c>
      <c r="K2303">
        <v>1.618354209997884E-2</v>
      </c>
      <c r="L2303" t="s">
        <v>157</v>
      </c>
      <c r="N2303" t="s">
        <v>485</v>
      </c>
      <c r="O2303" t="s">
        <v>821</v>
      </c>
      <c r="P2303">
        <v>1.5711299192483614E-2</v>
      </c>
      <c r="Q2303" t="s">
        <v>157</v>
      </c>
      <c r="S2303" t="s">
        <v>718</v>
      </c>
      <c r="T2303" t="s">
        <v>821</v>
      </c>
      <c r="U2303">
        <v>1.2049651004442143E-2</v>
      </c>
      <c r="V2303" t="s">
        <v>157</v>
      </c>
    </row>
    <row r="2304" spans="9:22" x14ac:dyDescent="0.45">
      <c r="I2304" t="s">
        <v>250</v>
      </c>
      <c r="J2304" t="s">
        <v>822</v>
      </c>
      <c r="K2304">
        <v>4.7220511699344369E-3</v>
      </c>
      <c r="L2304" t="s">
        <v>157</v>
      </c>
      <c r="N2304" t="s">
        <v>485</v>
      </c>
      <c r="O2304" t="s">
        <v>822</v>
      </c>
      <c r="P2304">
        <v>1.5544029572213906E-2</v>
      </c>
      <c r="Q2304" t="s">
        <v>157</v>
      </c>
      <c r="S2304" t="s">
        <v>718</v>
      </c>
      <c r="T2304" t="s">
        <v>822</v>
      </c>
      <c r="U2304">
        <v>1.2158660392628246E-2</v>
      </c>
      <c r="V2304" t="s">
        <v>157</v>
      </c>
    </row>
    <row r="2305" spans="9:22" x14ac:dyDescent="0.45">
      <c r="I2305" t="s">
        <v>250</v>
      </c>
      <c r="J2305" t="s">
        <v>823</v>
      </c>
      <c r="K2305">
        <v>5.3171842502516932E-5</v>
      </c>
      <c r="L2305" t="s">
        <v>157</v>
      </c>
      <c r="N2305" t="s">
        <v>485</v>
      </c>
      <c r="O2305" t="s">
        <v>823</v>
      </c>
      <c r="P2305">
        <v>7.0768295546133411E-2</v>
      </c>
      <c r="Q2305" t="s">
        <v>157</v>
      </c>
      <c r="S2305" t="s">
        <v>718</v>
      </c>
      <c r="T2305" t="s">
        <v>823</v>
      </c>
      <c r="U2305">
        <v>5.694110992940813E-2</v>
      </c>
      <c r="V2305" t="s">
        <v>157</v>
      </c>
    </row>
    <row r="2306" spans="9:22" x14ac:dyDescent="0.45">
      <c r="I2306" t="s">
        <v>251</v>
      </c>
      <c r="J2306" t="s">
        <v>156</v>
      </c>
      <c r="K2306">
        <v>0</v>
      </c>
      <c r="L2306" t="s">
        <v>157</v>
      </c>
      <c r="N2306" t="s">
        <v>486</v>
      </c>
      <c r="O2306" t="s">
        <v>156</v>
      </c>
      <c r="P2306">
        <v>3.1336233203319235E-2</v>
      </c>
      <c r="Q2306" t="s">
        <v>157</v>
      </c>
      <c r="S2306" t="s">
        <v>719</v>
      </c>
      <c r="T2306" t="s">
        <v>156</v>
      </c>
      <c r="U2306">
        <v>5.412412459187891E-2</v>
      </c>
      <c r="V2306" t="s">
        <v>157</v>
      </c>
    </row>
    <row r="2307" spans="9:22" x14ac:dyDescent="0.45">
      <c r="I2307" t="s">
        <v>251</v>
      </c>
      <c r="J2307" t="s">
        <v>158</v>
      </c>
      <c r="K2307">
        <v>0</v>
      </c>
      <c r="L2307" t="s">
        <v>157</v>
      </c>
      <c r="N2307" t="s">
        <v>486</v>
      </c>
      <c r="O2307" t="s">
        <v>158</v>
      </c>
      <c r="P2307">
        <v>4.6656633840014734E-3</v>
      </c>
      <c r="Q2307" t="s">
        <v>157</v>
      </c>
      <c r="S2307" t="s">
        <v>719</v>
      </c>
      <c r="T2307" t="s">
        <v>158</v>
      </c>
      <c r="U2307">
        <v>8.1285262955846579E-3</v>
      </c>
      <c r="V2307" t="s">
        <v>157</v>
      </c>
    </row>
    <row r="2308" spans="9:22" x14ac:dyDescent="0.45">
      <c r="I2308" t="s">
        <v>251</v>
      </c>
      <c r="J2308" t="s">
        <v>159</v>
      </c>
      <c r="K2308">
        <v>2.6360202726713222E-4</v>
      </c>
      <c r="L2308" t="s">
        <v>157</v>
      </c>
      <c r="N2308" t="s">
        <v>486</v>
      </c>
      <c r="O2308" t="s">
        <v>159</v>
      </c>
      <c r="P2308">
        <v>4.552123298973222E-3</v>
      </c>
      <c r="Q2308" t="s">
        <v>157</v>
      </c>
      <c r="S2308" t="s">
        <v>719</v>
      </c>
      <c r="T2308" t="s">
        <v>159</v>
      </c>
      <c r="U2308">
        <v>8.4091799436332489E-3</v>
      </c>
      <c r="V2308" t="s">
        <v>157</v>
      </c>
    </row>
    <row r="2309" spans="9:22" x14ac:dyDescent="0.45">
      <c r="I2309" t="s">
        <v>251</v>
      </c>
      <c r="J2309" t="s">
        <v>160</v>
      </c>
      <c r="K2309">
        <v>4.2397062037072292E-3</v>
      </c>
      <c r="L2309" t="s">
        <v>157</v>
      </c>
      <c r="N2309" t="s">
        <v>486</v>
      </c>
      <c r="O2309" t="s">
        <v>160</v>
      </c>
      <c r="P2309">
        <v>4.2583017608510444E-3</v>
      </c>
      <c r="Q2309" t="s">
        <v>157</v>
      </c>
      <c r="S2309" t="s">
        <v>719</v>
      </c>
      <c r="T2309" t="s">
        <v>160</v>
      </c>
      <c r="U2309">
        <v>8.0648033980461001E-3</v>
      </c>
      <c r="V2309" t="s">
        <v>157</v>
      </c>
    </row>
    <row r="2310" spans="9:22" x14ac:dyDescent="0.45">
      <c r="I2310" t="s">
        <v>251</v>
      </c>
      <c r="J2310" t="s">
        <v>161</v>
      </c>
      <c r="K2310">
        <v>3.9158618087014804E-2</v>
      </c>
      <c r="L2310" t="s">
        <v>157</v>
      </c>
      <c r="N2310" t="s">
        <v>486</v>
      </c>
      <c r="O2310" t="s">
        <v>161</v>
      </c>
      <c r="P2310">
        <v>2.5139354868003908E-2</v>
      </c>
      <c r="Q2310" t="s">
        <v>157</v>
      </c>
      <c r="S2310" t="s">
        <v>719</v>
      </c>
      <c r="T2310" t="s">
        <v>161</v>
      </c>
      <c r="U2310">
        <v>3.7636325102871834E-2</v>
      </c>
      <c r="V2310" t="s">
        <v>157</v>
      </c>
    </row>
    <row r="2311" spans="9:22" x14ac:dyDescent="0.45">
      <c r="I2311" t="s">
        <v>251</v>
      </c>
      <c r="J2311" t="s">
        <v>807</v>
      </c>
      <c r="K2311">
        <v>5.3978212803645368E-3</v>
      </c>
      <c r="L2311" t="s">
        <v>157</v>
      </c>
      <c r="N2311" t="s">
        <v>486</v>
      </c>
      <c r="O2311" t="s">
        <v>807</v>
      </c>
      <c r="P2311">
        <v>3.6431406924276712E-3</v>
      </c>
      <c r="Q2311" t="s">
        <v>157</v>
      </c>
      <c r="S2311" t="s">
        <v>719</v>
      </c>
      <c r="T2311" t="s">
        <v>807</v>
      </c>
      <c r="U2311">
        <v>5.2944096540016089E-3</v>
      </c>
      <c r="V2311" t="s">
        <v>157</v>
      </c>
    </row>
    <row r="2312" spans="9:22" x14ac:dyDescent="0.45">
      <c r="I2312" t="s">
        <v>251</v>
      </c>
      <c r="J2312" t="s">
        <v>808</v>
      </c>
      <c r="K2312">
        <v>3.5470826236428518E-3</v>
      </c>
      <c r="L2312" t="s">
        <v>157</v>
      </c>
      <c r="N2312" t="s">
        <v>486</v>
      </c>
      <c r="O2312" t="s">
        <v>808</v>
      </c>
      <c r="P2312">
        <v>3.4793706246501414E-3</v>
      </c>
      <c r="Q2312" t="s">
        <v>157</v>
      </c>
      <c r="S2312" t="s">
        <v>719</v>
      </c>
      <c r="T2312" t="s">
        <v>808</v>
      </c>
      <c r="U2312">
        <v>5.8125740446280461E-3</v>
      </c>
      <c r="V2312" t="s">
        <v>157</v>
      </c>
    </row>
    <row r="2313" spans="9:22" x14ac:dyDescent="0.45">
      <c r="I2313" t="s">
        <v>251</v>
      </c>
      <c r="J2313" t="s">
        <v>809</v>
      </c>
      <c r="K2313">
        <v>0</v>
      </c>
      <c r="L2313" t="s">
        <v>157</v>
      </c>
      <c r="N2313" t="s">
        <v>486</v>
      </c>
      <c r="O2313" t="s">
        <v>809</v>
      </c>
      <c r="P2313">
        <v>3.4519636433244581E-3</v>
      </c>
      <c r="Q2313" t="s">
        <v>157</v>
      </c>
      <c r="S2313" t="s">
        <v>719</v>
      </c>
      <c r="T2313" t="s">
        <v>809</v>
      </c>
      <c r="U2313">
        <v>6.5666412205630971E-3</v>
      </c>
      <c r="V2313" t="s">
        <v>157</v>
      </c>
    </row>
    <row r="2314" spans="9:22" x14ac:dyDescent="0.45">
      <c r="I2314" t="s">
        <v>251</v>
      </c>
      <c r="J2314" t="s">
        <v>810</v>
      </c>
      <c r="K2314">
        <v>0</v>
      </c>
      <c r="L2314" t="s">
        <v>157</v>
      </c>
      <c r="N2314" t="s">
        <v>486</v>
      </c>
      <c r="O2314" t="s">
        <v>810</v>
      </c>
      <c r="P2314">
        <v>1.9356868960552848E-2</v>
      </c>
      <c r="Q2314" t="s">
        <v>157</v>
      </c>
      <c r="S2314" t="s">
        <v>719</v>
      </c>
      <c r="T2314" t="s">
        <v>810</v>
      </c>
      <c r="U2314">
        <v>3.7563434300398615E-2</v>
      </c>
      <c r="V2314" t="s">
        <v>157</v>
      </c>
    </row>
    <row r="2315" spans="9:22" x14ac:dyDescent="0.45">
      <c r="I2315" t="s">
        <v>251</v>
      </c>
      <c r="J2315" t="s">
        <v>162</v>
      </c>
      <c r="K2315">
        <v>1.3834357684970587E-2</v>
      </c>
      <c r="L2315" t="s">
        <v>157</v>
      </c>
      <c r="N2315" t="s">
        <v>486</v>
      </c>
      <c r="O2315" t="s">
        <v>162</v>
      </c>
      <c r="P2315">
        <v>0.13885615433269627</v>
      </c>
      <c r="Q2315" t="s">
        <v>157</v>
      </c>
      <c r="S2315" t="s">
        <v>719</v>
      </c>
      <c r="T2315" t="s">
        <v>162</v>
      </c>
      <c r="U2315">
        <v>0.14511665177244298</v>
      </c>
      <c r="V2315" t="s">
        <v>157</v>
      </c>
    </row>
    <row r="2316" spans="9:22" x14ac:dyDescent="0.45">
      <c r="I2316" t="s">
        <v>251</v>
      </c>
      <c r="J2316" t="s">
        <v>163</v>
      </c>
      <c r="K2316">
        <v>3.0172363767557032E-2</v>
      </c>
      <c r="L2316" t="s">
        <v>157</v>
      </c>
      <c r="N2316" t="s">
        <v>486</v>
      </c>
      <c r="O2316" t="s">
        <v>163</v>
      </c>
      <c r="P2316">
        <v>1.7991302919664207E-2</v>
      </c>
      <c r="Q2316" t="s">
        <v>157</v>
      </c>
      <c r="S2316" t="s">
        <v>719</v>
      </c>
      <c r="T2316" t="s">
        <v>163</v>
      </c>
      <c r="U2316">
        <v>2.092223268788897E-2</v>
      </c>
      <c r="V2316" t="s">
        <v>157</v>
      </c>
    </row>
    <row r="2317" spans="9:22" x14ac:dyDescent="0.45">
      <c r="I2317" t="s">
        <v>251</v>
      </c>
      <c r="J2317" t="s">
        <v>164</v>
      </c>
      <c r="K2317">
        <v>4.5589832724496231E-2</v>
      </c>
      <c r="L2317" t="s">
        <v>157</v>
      </c>
      <c r="N2317" t="s">
        <v>486</v>
      </c>
      <c r="O2317" t="s">
        <v>164</v>
      </c>
      <c r="P2317">
        <v>1.9117084116793442E-2</v>
      </c>
      <c r="Q2317" t="s">
        <v>157</v>
      </c>
      <c r="S2317" t="s">
        <v>719</v>
      </c>
      <c r="T2317" t="s">
        <v>164</v>
      </c>
      <c r="U2317">
        <v>2.0354038850023685E-2</v>
      </c>
      <c r="V2317" t="s">
        <v>157</v>
      </c>
    </row>
    <row r="2318" spans="9:22" x14ac:dyDescent="0.45">
      <c r="I2318" t="s">
        <v>251</v>
      </c>
      <c r="J2318" t="s">
        <v>165</v>
      </c>
      <c r="K2318">
        <v>5.6243462049630259E-2</v>
      </c>
      <c r="L2318" t="s">
        <v>157</v>
      </c>
      <c r="N2318" t="s">
        <v>486</v>
      </c>
      <c r="O2318" t="s">
        <v>165</v>
      </c>
      <c r="P2318">
        <v>2.0179744984346173E-2</v>
      </c>
      <c r="Q2318" t="s">
        <v>157</v>
      </c>
      <c r="S2318" t="s">
        <v>719</v>
      </c>
      <c r="T2318" t="s">
        <v>165</v>
      </c>
      <c r="U2318">
        <v>1.9911263814156928E-2</v>
      </c>
      <c r="V2318" t="s">
        <v>157</v>
      </c>
    </row>
    <row r="2319" spans="9:22" x14ac:dyDescent="0.45">
      <c r="I2319" t="s">
        <v>251</v>
      </c>
      <c r="J2319" t="s">
        <v>166</v>
      </c>
      <c r="K2319">
        <v>0.37975300779820703</v>
      </c>
      <c r="L2319" t="s">
        <v>157</v>
      </c>
      <c r="N2319" t="s">
        <v>486</v>
      </c>
      <c r="O2319" t="s">
        <v>166</v>
      </c>
      <c r="P2319">
        <v>0.13849650727393653</v>
      </c>
      <c r="Q2319" t="s">
        <v>157</v>
      </c>
      <c r="S2319" t="s">
        <v>719</v>
      </c>
      <c r="T2319" t="s">
        <v>166</v>
      </c>
      <c r="U2319">
        <v>0.15310227379012914</v>
      </c>
      <c r="V2319" t="s">
        <v>157</v>
      </c>
    </row>
    <row r="2320" spans="9:22" x14ac:dyDescent="0.45">
      <c r="I2320" t="s">
        <v>251</v>
      </c>
      <c r="J2320" t="s">
        <v>811</v>
      </c>
      <c r="K2320">
        <v>5.1669587852109101E-2</v>
      </c>
      <c r="L2320" t="s">
        <v>157</v>
      </c>
      <c r="N2320" t="s">
        <v>486</v>
      </c>
      <c r="O2320" t="s">
        <v>811</v>
      </c>
      <c r="P2320">
        <v>2.6776217281746319E-2</v>
      </c>
      <c r="Q2320" t="s">
        <v>157</v>
      </c>
      <c r="S2320" t="s">
        <v>719</v>
      </c>
      <c r="T2320" t="s">
        <v>811</v>
      </c>
      <c r="U2320">
        <v>3.5076157314672472E-2</v>
      </c>
      <c r="V2320" t="s">
        <v>157</v>
      </c>
    </row>
    <row r="2321" spans="9:22" x14ac:dyDescent="0.45">
      <c r="I2321" t="s">
        <v>251</v>
      </c>
      <c r="J2321" t="s">
        <v>812</v>
      </c>
      <c r="K2321">
        <v>4.2072179267548283E-2</v>
      </c>
      <c r="L2321" t="s">
        <v>157</v>
      </c>
      <c r="N2321" t="s">
        <v>486</v>
      </c>
      <c r="O2321" t="s">
        <v>812</v>
      </c>
      <c r="P2321">
        <v>2.6798730716348383E-2</v>
      </c>
      <c r="Q2321" t="s">
        <v>157</v>
      </c>
      <c r="S2321" t="s">
        <v>719</v>
      </c>
      <c r="T2321" t="s">
        <v>812</v>
      </c>
      <c r="U2321">
        <v>3.3854498466382818E-2</v>
      </c>
      <c r="V2321" t="s">
        <v>157</v>
      </c>
    </row>
    <row r="2322" spans="9:22" x14ac:dyDescent="0.45">
      <c r="I2322" t="s">
        <v>251</v>
      </c>
      <c r="J2322" t="s">
        <v>813</v>
      </c>
      <c r="K2322">
        <v>3.0251670500572432E-2</v>
      </c>
      <c r="L2322" t="s">
        <v>157</v>
      </c>
      <c r="N2322" t="s">
        <v>486</v>
      </c>
      <c r="O2322" t="s">
        <v>813</v>
      </c>
      <c r="P2322">
        <v>2.7038955466749368E-2</v>
      </c>
      <c r="Q2322" t="s">
        <v>157</v>
      </c>
      <c r="S2322" t="s">
        <v>719</v>
      </c>
      <c r="T2322" t="s">
        <v>813</v>
      </c>
      <c r="U2322">
        <v>3.0708158375362397E-2</v>
      </c>
      <c r="V2322" t="s">
        <v>157</v>
      </c>
    </row>
    <row r="2323" spans="9:22" x14ac:dyDescent="0.45">
      <c r="I2323" t="s">
        <v>251</v>
      </c>
      <c r="J2323" t="s">
        <v>814</v>
      </c>
      <c r="K2323">
        <v>1.8034998504749711E-2</v>
      </c>
      <c r="L2323" t="s">
        <v>157</v>
      </c>
      <c r="N2323" t="s">
        <v>486</v>
      </c>
      <c r="O2323" t="s">
        <v>814</v>
      </c>
      <c r="P2323">
        <v>0.12480666282020801</v>
      </c>
      <c r="Q2323" t="s">
        <v>157</v>
      </c>
      <c r="S2323" t="s">
        <v>719</v>
      </c>
      <c r="T2323" t="s">
        <v>814</v>
      </c>
      <c r="U2323">
        <v>0.10956611417907458</v>
      </c>
      <c r="V2323" t="s">
        <v>157</v>
      </c>
    </row>
    <row r="2324" spans="9:22" x14ac:dyDescent="0.45">
      <c r="I2324" t="s">
        <v>251</v>
      </c>
      <c r="J2324" t="s">
        <v>815</v>
      </c>
      <c r="K2324">
        <v>0</v>
      </c>
      <c r="L2324" t="s">
        <v>157</v>
      </c>
      <c r="N2324" t="s">
        <v>486</v>
      </c>
      <c r="O2324" t="s">
        <v>815</v>
      </c>
      <c r="P2324">
        <v>0.10199533246931568</v>
      </c>
      <c r="Q2324" t="s">
        <v>157</v>
      </c>
      <c r="S2324" t="s">
        <v>719</v>
      </c>
      <c r="T2324" t="s">
        <v>815</v>
      </c>
      <c r="U2324">
        <v>7.3708776513009056E-2</v>
      </c>
      <c r="V2324" t="s">
        <v>157</v>
      </c>
    </row>
    <row r="2325" spans="9:22" x14ac:dyDescent="0.45">
      <c r="I2325" t="s">
        <v>251</v>
      </c>
      <c r="J2325" t="s">
        <v>816</v>
      </c>
      <c r="K2325">
        <v>6.2370277426732502E-3</v>
      </c>
      <c r="L2325" t="s">
        <v>157</v>
      </c>
      <c r="N2325" t="s">
        <v>486</v>
      </c>
      <c r="O2325" t="s">
        <v>816</v>
      </c>
      <c r="P2325">
        <v>1.4026808252671514E-2</v>
      </c>
      <c r="Q2325" t="s">
        <v>157</v>
      </c>
      <c r="S2325" t="s">
        <v>719</v>
      </c>
      <c r="T2325" t="s">
        <v>816</v>
      </c>
      <c r="U2325">
        <v>1.0971665931559741E-2</v>
      </c>
      <c r="V2325" t="s">
        <v>157</v>
      </c>
    </row>
    <row r="2326" spans="9:22" x14ac:dyDescent="0.45">
      <c r="I2326" t="s">
        <v>251</v>
      </c>
      <c r="J2326" t="s">
        <v>817</v>
      </c>
      <c r="K2326">
        <v>1.6241452831638515E-2</v>
      </c>
      <c r="L2326" t="s">
        <v>157</v>
      </c>
      <c r="N2326" t="s">
        <v>486</v>
      </c>
      <c r="O2326" t="s">
        <v>817</v>
      </c>
      <c r="P2326">
        <v>1.3734233023899282E-2</v>
      </c>
      <c r="Q2326" t="s">
        <v>157</v>
      </c>
      <c r="S2326" t="s">
        <v>719</v>
      </c>
      <c r="T2326" t="s">
        <v>817</v>
      </c>
      <c r="U2326">
        <v>1.0799403874689755E-2</v>
      </c>
      <c r="V2326" t="s">
        <v>157</v>
      </c>
    </row>
    <row r="2327" spans="9:22" x14ac:dyDescent="0.45">
      <c r="I2327" t="s">
        <v>251</v>
      </c>
      <c r="J2327" t="s">
        <v>818</v>
      </c>
      <c r="K2327">
        <v>2.5673246149729601E-2</v>
      </c>
      <c r="L2327" t="s">
        <v>157</v>
      </c>
      <c r="N2327" t="s">
        <v>486</v>
      </c>
      <c r="O2327" t="s">
        <v>818</v>
      </c>
      <c r="P2327">
        <v>1.4004540963502685E-2</v>
      </c>
      <c r="Q2327" t="s">
        <v>157</v>
      </c>
      <c r="S2327" t="s">
        <v>719</v>
      </c>
      <c r="T2327" t="s">
        <v>818</v>
      </c>
      <c r="U2327">
        <v>1.0565367130434751E-2</v>
      </c>
      <c r="V2327" t="s">
        <v>157</v>
      </c>
    </row>
    <row r="2328" spans="9:22" x14ac:dyDescent="0.45">
      <c r="I2328" t="s">
        <v>251</v>
      </c>
      <c r="J2328" t="s">
        <v>819</v>
      </c>
      <c r="K2328">
        <v>0.18540032119840189</v>
      </c>
      <c r="L2328" t="s">
        <v>157</v>
      </c>
      <c r="N2328" t="s">
        <v>486</v>
      </c>
      <c r="O2328" t="s">
        <v>819</v>
      </c>
      <c r="P2328">
        <v>8.9980633042712505E-2</v>
      </c>
      <c r="Q2328" t="s">
        <v>157</v>
      </c>
      <c r="S2328" t="s">
        <v>719</v>
      </c>
      <c r="T2328" t="s">
        <v>819</v>
      </c>
      <c r="U2328">
        <v>5.9258940552571533E-2</v>
      </c>
      <c r="V2328" t="s">
        <v>157</v>
      </c>
    </row>
    <row r="2329" spans="9:22" x14ac:dyDescent="0.45">
      <c r="I2329" t="s">
        <v>251</v>
      </c>
      <c r="J2329" t="s">
        <v>820</v>
      </c>
      <c r="K2329">
        <v>2.5601469173218511E-2</v>
      </c>
      <c r="L2329" t="s">
        <v>157</v>
      </c>
      <c r="N2329" t="s">
        <v>486</v>
      </c>
      <c r="O2329" t="s">
        <v>820</v>
      </c>
      <c r="P2329">
        <v>1.5990181983852381E-2</v>
      </c>
      <c r="Q2329" t="s">
        <v>157</v>
      </c>
      <c r="S2329" t="s">
        <v>719</v>
      </c>
      <c r="T2329" t="s">
        <v>820</v>
      </c>
      <c r="U2329">
        <v>1.2676943581495575E-2</v>
      </c>
      <c r="V2329" t="s">
        <v>157</v>
      </c>
    </row>
    <row r="2330" spans="9:22" x14ac:dyDescent="0.45">
      <c r="I2330" t="s">
        <v>251</v>
      </c>
      <c r="J2330" t="s">
        <v>821</v>
      </c>
      <c r="K2330">
        <v>1.556564745315185E-2</v>
      </c>
      <c r="L2330" t="s">
        <v>157</v>
      </c>
      <c r="N2330" t="s">
        <v>486</v>
      </c>
      <c r="O2330" t="s">
        <v>821</v>
      </c>
      <c r="P2330">
        <v>1.605174002657523E-2</v>
      </c>
      <c r="Q2330" t="s">
        <v>157</v>
      </c>
      <c r="S2330" t="s">
        <v>719</v>
      </c>
      <c r="T2330" t="s">
        <v>821</v>
      </c>
      <c r="U2330">
        <v>1.3156705395518293E-2</v>
      </c>
      <c r="V2330" t="s">
        <v>157</v>
      </c>
    </row>
    <row r="2331" spans="9:22" x14ac:dyDescent="0.45">
      <c r="I2331" t="s">
        <v>251</v>
      </c>
      <c r="J2331" t="s">
        <v>822</v>
      </c>
      <c r="K2331">
        <v>4.99453515465302E-3</v>
      </c>
      <c r="L2331" t="s">
        <v>157</v>
      </c>
      <c r="N2331" t="s">
        <v>486</v>
      </c>
      <c r="O2331" t="s">
        <v>822</v>
      </c>
      <c r="P2331">
        <v>1.6128867759426711E-2</v>
      </c>
      <c r="Q2331" t="s">
        <v>157</v>
      </c>
      <c r="S2331" t="s">
        <v>719</v>
      </c>
      <c r="T2331" t="s">
        <v>822</v>
      </c>
      <c r="U2331">
        <v>1.27174890398955E-2</v>
      </c>
      <c r="V2331" t="s">
        <v>157</v>
      </c>
    </row>
    <row r="2332" spans="9:22" x14ac:dyDescent="0.45">
      <c r="I2332" t="s">
        <v>251</v>
      </c>
      <c r="J2332" t="s">
        <v>823</v>
      </c>
      <c r="K2332">
        <v>5.8009924696178501E-5</v>
      </c>
      <c r="L2332" t="s">
        <v>157</v>
      </c>
      <c r="N2332" t="s">
        <v>486</v>
      </c>
      <c r="O2332" t="s">
        <v>823</v>
      </c>
      <c r="P2332">
        <v>7.8143282129451208E-2</v>
      </c>
      <c r="Q2332" t="s">
        <v>157</v>
      </c>
      <c r="S2332" t="s">
        <v>719</v>
      </c>
      <c r="T2332" t="s">
        <v>823</v>
      </c>
      <c r="U2332">
        <v>5.5933300179085717E-2</v>
      </c>
      <c r="V2332" t="s">
        <v>157</v>
      </c>
    </row>
    <row r="2333" spans="9:22" x14ac:dyDescent="0.45">
      <c r="I2333" t="s">
        <v>252</v>
      </c>
      <c r="J2333" t="s">
        <v>156</v>
      </c>
      <c r="K2333">
        <v>0</v>
      </c>
      <c r="L2333" t="s">
        <v>157</v>
      </c>
      <c r="N2333" t="s">
        <v>487</v>
      </c>
      <c r="O2333" t="s">
        <v>156</v>
      </c>
      <c r="P2333">
        <v>2.5373056998895416E-2</v>
      </c>
      <c r="Q2333" t="s">
        <v>157</v>
      </c>
      <c r="S2333" t="s">
        <v>720</v>
      </c>
      <c r="T2333" t="s">
        <v>156</v>
      </c>
      <c r="U2333">
        <v>5.1676805708762187E-2</v>
      </c>
      <c r="V2333" t="s">
        <v>157</v>
      </c>
    </row>
    <row r="2334" spans="9:22" x14ac:dyDescent="0.45">
      <c r="I2334" t="s">
        <v>252</v>
      </c>
      <c r="J2334" t="s">
        <v>158</v>
      </c>
      <c r="K2334">
        <v>0</v>
      </c>
      <c r="L2334" t="s">
        <v>157</v>
      </c>
      <c r="N2334" t="s">
        <v>487</v>
      </c>
      <c r="O2334" t="s">
        <v>158</v>
      </c>
      <c r="P2334">
        <v>4.2581051910623845E-3</v>
      </c>
      <c r="Q2334" t="s">
        <v>157</v>
      </c>
      <c r="S2334" t="s">
        <v>720</v>
      </c>
      <c r="T2334" t="s">
        <v>158</v>
      </c>
      <c r="U2334">
        <v>7.6704724062416924E-3</v>
      </c>
      <c r="V2334" t="s">
        <v>157</v>
      </c>
    </row>
    <row r="2335" spans="9:22" x14ac:dyDescent="0.45">
      <c r="I2335" t="s">
        <v>252</v>
      </c>
      <c r="J2335" t="s">
        <v>159</v>
      </c>
      <c r="K2335">
        <v>1.408104012334081E-4</v>
      </c>
      <c r="L2335" t="s">
        <v>157</v>
      </c>
      <c r="N2335" t="s">
        <v>487</v>
      </c>
      <c r="O2335" t="s">
        <v>159</v>
      </c>
      <c r="P2335">
        <v>4.1299258078663142E-3</v>
      </c>
      <c r="Q2335" t="s">
        <v>157</v>
      </c>
      <c r="S2335" t="s">
        <v>720</v>
      </c>
      <c r="T2335" t="s">
        <v>159</v>
      </c>
      <c r="U2335">
        <v>7.7475766829667335E-3</v>
      </c>
      <c r="V2335" t="s">
        <v>157</v>
      </c>
    </row>
    <row r="2336" spans="9:22" x14ac:dyDescent="0.45">
      <c r="I2336" t="s">
        <v>252</v>
      </c>
      <c r="J2336" t="s">
        <v>160</v>
      </c>
      <c r="K2336">
        <v>4.5337120402089669E-3</v>
      </c>
      <c r="L2336" t="s">
        <v>157</v>
      </c>
      <c r="N2336" t="s">
        <v>487</v>
      </c>
      <c r="O2336" t="s">
        <v>160</v>
      </c>
      <c r="P2336">
        <v>3.8034450789621922E-3</v>
      </c>
      <c r="Q2336" t="s">
        <v>157</v>
      </c>
      <c r="S2336" t="s">
        <v>720</v>
      </c>
      <c r="T2336" t="s">
        <v>160</v>
      </c>
      <c r="U2336">
        <v>7.0943311751429476E-3</v>
      </c>
      <c r="V2336" t="s">
        <v>157</v>
      </c>
    </row>
    <row r="2337" spans="9:22" x14ac:dyDescent="0.45">
      <c r="I2337" t="s">
        <v>252</v>
      </c>
      <c r="J2337" t="s">
        <v>161</v>
      </c>
      <c r="K2337">
        <v>3.9529356211326576E-2</v>
      </c>
      <c r="L2337" t="s">
        <v>157</v>
      </c>
      <c r="N2337" t="s">
        <v>487</v>
      </c>
      <c r="O2337" t="s">
        <v>161</v>
      </c>
      <c r="P2337">
        <v>2.1379414530253524E-2</v>
      </c>
      <c r="Q2337" t="s">
        <v>157</v>
      </c>
      <c r="S2337" t="s">
        <v>720</v>
      </c>
      <c r="T2337" t="s">
        <v>161</v>
      </c>
      <c r="U2337">
        <v>3.4078067296352099E-2</v>
      </c>
      <c r="V2337" t="s">
        <v>157</v>
      </c>
    </row>
    <row r="2338" spans="9:22" x14ac:dyDescent="0.45">
      <c r="I2338" t="s">
        <v>252</v>
      </c>
      <c r="J2338" t="s">
        <v>807</v>
      </c>
      <c r="K2338">
        <v>5.1957577082337031E-3</v>
      </c>
      <c r="L2338" t="s">
        <v>157</v>
      </c>
      <c r="N2338" t="s">
        <v>487</v>
      </c>
      <c r="O2338" t="s">
        <v>807</v>
      </c>
      <c r="P2338">
        <v>3.1769859537870899E-3</v>
      </c>
      <c r="Q2338" t="s">
        <v>157</v>
      </c>
      <c r="S2338" t="s">
        <v>720</v>
      </c>
      <c r="T2338" t="s">
        <v>807</v>
      </c>
      <c r="U2338">
        <v>4.9726328088649926E-3</v>
      </c>
      <c r="V2338" t="s">
        <v>157</v>
      </c>
    </row>
    <row r="2339" spans="9:22" x14ac:dyDescent="0.45">
      <c r="I2339" t="s">
        <v>252</v>
      </c>
      <c r="J2339" t="s">
        <v>808</v>
      </c>
      <c r="K2339">
        <v>3.4505030952895178E-3</v>
      </c>
      <c r="L2339" t="s">
        <v>157</v>
      </c>
      <c r="N2339" t="s">
        <v>487</v>
      </c>
      <c r="O2339" t="s">
        <v>808</v>
      </c>
      <c r="P2339">
        <v>2.9334251868055276E-3</v>
      </c>
      <c r="Q2339" t="s">
        <v>157</v>
      </c>
      <c r="S2339" t="s">
        <v>720</v>
      </c>
      <c r="T2339" t="s">
        <v>808</v>
      </c>
      <c r="U2339">
        <v>5.2907033476813177E-3</v>
      </c>
      <c r="V2339" t="s">
        <v>157</v>
      </c>
    </row>
    <row r="2340" spans="9:22" x14ac:dyDescent="0.45">
      <c r="I2340" t="s">
        <v>252</v>
      </c>
      <c r="J2340" t="s">
        <v>809</v>
      </c>
      <c r="K2340">
        <v>0</v>
      </c>
      <c r="L2340" t="s">
        <v>157</v>
      </c>
      <c r="N2340" t="s">
        <v>487</v>
      </c>
      <c r="O2340" t="s">
        <v>809</v>
      </c>
      <c r="P2340">
        <v>2.8394074697291514E-3</v>
      </c>
      <c r="Q2340" t="s">
        <v>157</v>
      </c>
      <c r="S2340" t="s">
        <v>720</v>
      </c>
      <c r="T2340" t="s">
        <v>809</v>
      </c>
      <c r="U2340">
        <v>5.7020916230352001E-3</v>
      </c>
      <c r="V2340" t="s">
        <v>157</v>
      </c>
    </row>
    <row r="2341" spans="9:22" x14ac:dyDescent="0.45">
      <c r="I2341" t="s">
        <v>252</v>
      </c>
      <c r="J2341" t="s">
        <v>810</v>
      </c>
      <c r="K2341">
        <v>0</v>
      </c>
      <c r="L2341" t="s">
        <v>157</v>
      </c>
      <c r="N2341" t="s">
        <v>487</v>
      </c>
      <c r="O2341" t="s">
        <v>810</v>
      </c>
      <c r="P2341">
        <v>1.553940809696226E-2</v>
      </c>
      <c r="Q2341" t="s">
        <v>157</v>
      </c>
      <c r="S2341" t="s">
        <v>720</v>
      </c>
      <c r="T2341" t="s">
        <v>810</v>
      </c>
      <c r="U2341">
        <v>3.2331296109955235E-2</v>
      </c>
      <c r="V2341" t="s">
        <v>157</v>
      </c>
    </row>
    <row r="2342" spans="9:22" x14ac:dyDescent="0.45">
      <c r="I2342" t="s">
        <v>252</v>
      </c>
      <c r="J2342" t="s">
        <v>162</v>
      </c>
      <c r="K2342">
        <v>1.3846950897712165E-2</v>
      </c>
      <c r="L2342" t="s">
        <v>157</v>
      </c>
      <c r="N2342" t="s">
        <v>487</v>
      </c>
      <c r="O2342" t="s">
        <v>162</v>
      </c>
      <c r="P2342">
        <v>0.14014594939665298</v>
      </c>
      <c r="Q2342" t="s">
        <v>157</v>
      </c>
      <c r="S2342" t="s">
        <v>720</v>
      </c>
      <c r="T2342" t="s">
        <v>162</v>
      </c>
      <c r="U2342">
        <v>0.14851040796257053</v>
      </c>
      <c r="V2342" t="s">
        <v>157</v>
      </c>
    </row>
    <row r="2343" spans="9:22" x14ac:dyDescent="0.45">
      <c r="I2343" t="s">
        <v>252</v>
      </c>
      <c r="J2343" t="s">
        <v>163</v>
      </c>
      <c r="K2343">
        <v>3.0485409588604826E-2</v>
      </c>
      <c r="L2343" t="s">
        <v>157</v>
      </c>
      <c r="N2343" t="s">
        <v>487</v>
      </c>
      <c r="O2343" t="s">
        <v>163</v>
      </c>
      <c r="P2343">
        <v>1.7895010866136318E-2</v>
      </c>
      <c r="Q2343" t="s">
        <v>157</v>
      </c>
      <c r="S2343" t="s">
        <v>720</v>
      </c>
      <c r="T2343" t="s">
        <v>163</v>
      </c>
      <c r="U2343">
        <v>2.0474341928440991E-2</v>
      </c>
      <c r="V2343" t="s">
        <v>157</v>
      </c>
    </row>
    <row r="2344" spans="9:22" x14ac:dyDescent="0.45">
      <c r="I2344" t="s">
        <v>252</v>
      </c>
      <c r="J2344" t="s">
        <v>164</v>
      </c>
      <c r="K2344">
        <v>4.5569248468071803E-2</v>
      </c>
      <c r="L2344" t="s">
        <v>157</v>
      </c>
      <c r="N2344" t="s">
        <v>487</v>
      </c>
      <c r="O2344" t="s">
        <v>164</v>
      </c>
      <c r="P2344">
        <v>1.9397187135677271E-2</v>
      </c>
      <c r="Q2344" t="s">
        <v>157</v>
      </c>
      <c r="S2344" t="s">
        <v>720</v>
      </c>
      <c r="T2344" t="s">
        <v>164</v>
      </c>
      <c r="U2344">
        <v>1.9617992527916586E-2</v>
      </c>
      <c r="V2344" t="s">
        <v>157</v>
      </c>
    </row>
    <row r="2345" spans="9:22" x14ac:dyDescent="0.45">
      <c r="I2345" t="s">
        <v>252</v>
      </c>
      <c r="J2345" t="s">
        <v>165</v>
      </c>
      <c r="K2345">
        <v>5.6164063959036239E-2</v>
      </c>
      <c r="L2345" t="s">
        <v>157</v>
      </c>
      <c r="N2345" t="s">
        <v>487</v>
      </c>
      <c r="O2345" t="s">
        <v>165</v>
      </c>
      <c r="P2345">
        <v>2.028951234903149E-2</v>
      </c>
      <c r="Q2345" t="s">
        <v>157</v>
      </c>
      <c r="S2345" t="s">
        <v>720</v>
      </c>
      <c r="T2345" t="s">
        <v>165</v>
      </c>
      <c r="U2345">
        <v>1.9312204928012389E-2</v>
      </c>
      <c r="V2345" t="s">
        <v>157</v>
      </c>
    </row>
    <row r="2346" spans="9:22" x14ac:dyDescent="0.45">
      <c r="I2346" t="s">
        <v>252</v>
      </c>
      <c r="J2346" t="s">
        <v>166</v>
      </c>
      <c r="K2346">
        <v>0.37916196491283694</v>
      </c>
      <c r="L2346" t="s">
        <v>157</v>
      </c>
      <c r="N2346" t="s">
        <v>487</v>
      </c>
      <c r="O2346" t="s">
        <v>166</v>
      </c>
      <c r="P2346">
        <v>0.14017218245193103</v>
      </c>
      <c r="Q2346" t="s">
        <v>157</v>
      </c>
      <c r="S2346" t="s">
        <v>720</v>
      </c>
      <c r="T2346" t="s">
        <v>166</v>
      </c>
      <c r="U2346">
        <v>0.1591537109410866</v>
      </c>
      <c r="V2346" t="s">
        <v>157</v>
      </c>
    </row>
    <row r="2347" spans="9:22" x14ac:dyDescent="0.45">
      <c r="I2347" t="s">
        <v>252</v>
      </c>
      <c r="J2347" t="s">
        <v>811</v>
      </c>
      <c r="K2347">
        <v>5.2294498487939815E-2</v>
      </c>
      <c r="L2347" t="s">
        <v>157</v>
      </c>
      <c r="N2347" t="s">
        <v>487</v>
      </c>
      <c r="O2347" t="s">
        <v>811</v>
      </c>
      <c r="P2347">
        <v>2.7453215156802012E-2</v>
      </c>
      <c r="Q2347" t="s">
        <v>157</v>
      </c>
      <c r="S2347" t="s">
        <v>720</v>
      </c>
      <c r="T2347" t="s">
        <v>811</v>
      </c>
      <c r="U2347">
        <v>3.4564712188296515E-2</v>
      </c>
      <c r="V2347" t="s">
        <v>157</v>
      </c>
    </row>
    <row r="2348" spans="9:22" x14ac:dyDescent="0.45">
      <c r="I2348" t="s">
        <v>252</v>
      </c>
      <c r="J2348" t="s">
        <v>812</v>
      </c>
      <c r="K2348">
        <v>4.2664311862656887E-2</v>
      </c>
      <c r="L2348" t="s">
        <v>157</v>
      </c>
      <c r="N2348" t="s">
        <v>487</v>
      </c>
      <c r="O2348" t="s">
        <v>812</v>
      </c>
      <c r="P2348">
        <v>2.7573074752218613E-2</v>
      </c>
      <c r="Q2348" t="s">
        <v>157</v>
      </c>
      <c r="S2348" t="s">
        <v>720</v>
      </c>
      <c r="T2348" t="s">
        <v>812</v>
      </c>
      <c r="U2348">
        <v>3.2410699122553843E-2</v>
      </c>
      <c r="V2348" t="s">
        <v>157</v>
      </c>
    </row>
    <row r="2349" spans="9:22" x14ac:dyDescent="0.45">
      <c r="I2349" t="s">
        <v>252</v>
      </c>
      <c r="J2349" t="s">
        <v>813</v>
      </c>
      <c r="K2349">
        <v>3.0691043708627894E-2</v>
      </c>
      <c r="L2349" t="s">
        <v>157</v>
      </c>
      <c r="N2349" t="s">
        <v>487</v>
      </c>
      <c r="O2349" t="s">
        <v>813</v>
      </c>
      <c r="P2349">
        <v>2.7777941585148982E-2</v>
      </c>
      <c r="Q2349" t="s">
        <v>157</v>
      </c>
      <c r="S2349" t="s">
        <v>720</v>
      </c>
      <c r="T2349" t="s">
        <v>813</v>
      </c>
      <c r="U2349">
        <v>2.88055988873245E-2</v>
      </c>
      <c r="V2349" t="s">
        <v>157</v>
      </c>
    </row>
    <row r="2350" spans="9:22" x14ac:dyDescent="0.45">
      <c r="I2350" t="s">
        <v>252</v>
      </c>
      <c r="J2350" t="s">
        <v>814</v>
      </c>
      <c r="K2350">
        <v>1.8806805753890612E-2</v>
      </c>
      <c r="L2350" t="s">
        <v>157</v>
      </c>
      <c r="N2350" t="s">
        <v>487</v>
      </c>
      <c r="O2350" t="s">
        <v>814</v>
      </c>
      <c r="P2350">
        <v>0.12796816406139433</v>
      </c>
      <c r="Q2350" t="s">
        <v>157</v>
      </c>
      <c r="S2350" t="s">
        <v>720</v>
      </c>
      <c r="T2350" t="s">
        <v>814</v>
      </c>
      <c r="U2350">
        <v>0.10928223746608537</v>
      </c>
      <c r="V2350" t="s">
        <v>157</v>
      </c>
    </row>
    <row r="2351" spans="9:22" x14ac:dyDescent="0.45">
      <c r="I2351" t="s">
        <v>252</v>
      </c>
      <c r="J2351" t="s">
        <v>815</v>
      </c>
      <c r="K2351">
        <v>0</v>
      </c>
      <c r="L2351" t="s">
        <v>157</v>
      </c>
      <c r="N2351" t="s">
        <v>487</v>
      </c>
      <c r="O2351" t="s">
        <v>815</v>
      </c>
      <c r="P2351">
        <v>0.10337660636464745</v>
      </c>
      <c r="Q2351" t="s">
        <v>157</v>
      </c>
      <c r="S2351" t="s">
        <v>720</v>
      </c>
      <c r="T2351" t="s">
        <v>815</v>
      </c>
      <c r="U2351">
        <v>7.8024164651596284E-2</v>
      </c>
      <c r="V2351" t="s">
        <v>157</v>
      </c>
    </row>
    <row r="2352" spans="9:22" x14ac:dyDescent="0.45">
      <c r="I2352" t="s">
        <v>252</v>
      </c>
      <c r="J2352" t="s">
        <v>816</v>
      </c>
      <c r="K2352">
        <v>6.2807479353113298E-3</v>
      </c>
      <c r="L2352" t="s">
        <v>157</v>
      </c>
      <c r="N2352" t="s">
        <v>487</v>
      </c>
      <c r="O2352" t="s">
        <v>816</v>
      </c>
      <c r="P2352">
        <v>1.3827399749010216E-2</v>
      </c>
      <c r="Q2352" t="s">
        <v>157</v>
      </c>
      <c r="S2352" t="s">
        <v>720</v>
      </c>
      <c r="T2352" t="s">
        <v>816</v>
      </c>
      <c r="U2352">
        <v>1.1620669506411885E-2</v>
      </c>
      <c r="V2352" t="s">
        <v>157</v>
      </c>
    </row>
    <row r="2353" spans="9:22" x14ac:dyDescent="0.45">
      <c r="I2353" t="s">
        <v>252</v>
      </c>
      <c r="J2353" t="s">
        <v>817</v>
      </c>
      <c r="K2353">
        <v>1.6147435827614944E-2</v>
      </c>
      <c r="L2353" t="s">
        <v>157</v>
      </c>
      <c r="N2353" t="s">
        <v>487</v>
      </c>
      <c r="O2353" t="s">
        <v>817</v>
      </c>
      <c r="P2353">
        <v>1.3782533603275556E-2</v>
      </c>
      <c r="Q2353" t="s">
        <v>157</v>
      </c>
      <c r="S2353" t="s">
        <v>720</v>
      </c>
      <c r="T2353" t="s">
        <v>817</v>
      </c>
      <c r="U2353">
        <v>1.1348575570591041E-2</v>
      </c>
      <c r="V2353" t="s">
        <v>157</v>
      </c>
    </row>
    <row r="2354" spans="9:22" x14ac:dyDescent="0.45">
      <c r="I2354" t="s">
        <v>252</v>
      </c>
      <c r="J2354" t="s">
        <v>818</v>
      </c>
      <c r="K2354">
        <v>2.5925446970939063E-2</v>
      </c>
      <c r="L2354" t="s">
        <v>157</v>
      </c>
      <c r="N2354" t="s">
        <v>487</v>
      </c>
      <c r="O2354" t="s">
        <v>818</v>
      </c>
      <c r="P2354">
        <v>1.4241815324106462E-2</v>
      </c>
      <c r="Q2354" t="s">
        <v>157</v>
      </c>
      <c r="S2354" t="s">
        <v>720</v>
      </c>
      <c r="T2354" t="s">
        <v>818</v>
      </c>
      <c r="U2354">
        <v>1.0909209162001179E-2</v>
      </c>
      <c r="V2354" t="s">
        <v>157</v>
      </c>
    </row>
    <row r="2355" spans="9:22" x14ac:dyDescent="0.45">
      <c r="I2355" t="s">
        <v>252</v>
      </c>
      <c r="J2355" t="s">
        <v>819</v>
      </c>
      <c r="K2355">
        <v>0.18414361772551888</v>
      </c>
      <c r="L2355" t="s">
        <v>157</v>
      </c>
      <c r="N2355" t="s">
        <v>487</v>
      </c>
      <c r="O2355" t="s">
        <v>819</v>
      </c>
      <c r="P2355">
        <v>9.0124171094141697E-2</v>
      </c>
      <c r="Q2355" t="s">
        <v>157</v>
      </c>
      <c r="S2355" t="s">
        <v>720</v>
      </c>
      <c r="T2355" t="s">
        <v>819</v>
      </c>
      <c r="U2355">
        <v>6.2358789862198741E-2</v>
      </c>
      <c r="V2355" t="s">
        <v>157</v>
      </c>
    </row>
    <row r="2356" spans="9:22" x14ac:dyDescent="0.45">
      <c r="I2356" t="s">
        <v>252</v>
      </c>
      <c r="J2356" t="s">
        <v>820</v>
      </c>
      <c r="K2356">
        <v>2.5117778201708595E-2</v>
      </c>
      <c r="L2356" t="s">
        <v>157</v>
      </c>
      <c r="N2356" t="s">
        <v>487</v>
      </c>
      <c r="O2356" t="s">
        <v>820</v>
      </c>
      <c r="P2356">
        <v>1.6487889032159225E-2</v>
      </c>
      <c r="Q2356" t="s">
        <v>157</v>
      </c>
      <c r="S2356" t="s">
        <v>720</v>
      </c>
      <c r="T2356" t="s">
        <v>820</v>
      </c>
      <c r="U2356">
        <v>1.3174122073522304E-2</v>
      </c>
      <c r="V2356" t="s">
        <v>157</v>
      </c>
    </row>
    <row r="2357" spans="9:22" x14ac:dyDescent="0.45">
      <c r="I2357" t="s">
        <v>252</v>
      </c>
      <c r="J2357" t="s">
        <v>821</v>
      </c>
      <c r="K2357">
        <v>1.4718278425143809E-2</v>
      </c>
      <c r="L2357" t="s">
        <v>157</v>
      </c>
      <c r="N2357" t="s">
        <v>487</v>
      </c>
      <c r="O2357" t="s">
        <v>821</v>
      </c>
      <c r="P2357">
        <v>1.6629786356384273E-2</v>
      </c>
      <c r="Q2357" t="s">
        <v>157</v>
      </c>
      <c r="S2357" t="s">
        <v>720</v>
      </c>
      <c r="T2357" t="s">
        <v>821</v>
      </c>
      <c r="U2357">
        <v>1.3136513361507965E-2</v>
      </c>
      <c r="V2357" t="s">
        <v>157</v>
      </c>
    </row>
    <row r="2358" spans="9:22" x14ac:dyDescent="0.45">
      <c r="I2358" t="s">
        <v>252</v>
      </c>
      <c r="J2358" t="s">
        <v>822</v>
      </c>
      <c r="K2358">
        <v>5.0745245795477071E-3</v>
      </c>
      <c r="L2358" t="s">
        <v>157</v>
      </c>
      <c r="N2358" t="s">
        <v>487</v>
      </c>
      <c r="O2358" t="s">
        <v>822</v>
      </c>
      <c r="P2358">
        <v>1.6909030850179644E-2</v>
      </c>
      <c r="Q2358" t="s">
        <v>157</v>
      </c>
      <c r="S2358" t="s">
        <v>720</v>
      </c>
      <c r="T2358" t="s">
        <v>822</v>
      </c>
      <c r="U2358">
        <v>1.2470005121111271E-2</v>
      </c>
      <c r="V2358" t="s">
        <v>157</v>
      </c>
    </row>
    <row r="2359" spans="9:22" x14ac:dyDescent="0.45">
      <c r="I2359" t="s">
        <v>252</v>
      </c>
      <c r="J2359" t="s">
        <v>823</v>
      </c>
      <c r="K2359">
        <v>5.7733238546398283E-5</v>
      </c>
      <c r="L2359" t="s">
        <v>157</v>
      </c>
      <c r="N2359" t="s">
        <v>487</v>
      </c>
      <c r="O2359" t="s">
        <v>823</v>
      </c>
      <c r="P2359">
        <v>8.2515355556778552E-2</v>
      </c>
      <c r="Q2359" t="s">
        <v>157</v>
      </c>
      <c r="S2359" t="s">
        <v>720</v>
      </c>
      <c r="T2359" t="s">
        <v>823</v>
      </c>
      <c r="U2359">
        <v>5.8262067579769546E-2</v>
      </c>
      <c r="V2359" t="s">
        <v>157</v>
      </c>
    </row>
    <row r="2360" spans="9:22" x14ac:dyDescent="0.45">
      <c r="I2360" t="s">
        <v>253</v>
      </c>
      <c r="J2360" t="s">
        <v>156</v>
      </c>
      <c r="K2360">
        <v>0</v>
      </c>
      <c r="L2360" t="s">
        <v>157</v>
      </c>
      <c r="N2360" t="s">
        <v>488</v>
      </c>
      <c r="O2360" t="s">
        <v>156</v>
      </c>
      <c r="P2360">
        <v>2.5194449169009665E-2</v>
      </c>
      <c r="Q2360" t="s">
        <v>157</v>
      </c>
      <c r="S2360" t="s">
        <v>721</v>
      </c>
      <c r="T2360" t="s">
        <v>156</v>
      </c>
      <c r="U2360">
        <v>4.2551143116536294E-2</v>
      </c>
      <c r="V2360" t="s">
        <v>157</v>
      </c>
    </row>
    <row r="2361" spans="9:22" x14ac:dyDescent="0.45">
      <c r="I2361" t="s">
        <v>253</v>
      </c>
      <c r="J2361" t="s">
        <v>158</v>
      </c>
      <c r="K2361">
        <v>0</v>
      </c>
      <c r="L2361" t="s">
        <v>157</v>
      </c>
      <c r="N2361" t="s">
        <v>488</v>
      </c>
      <c r="O2361" t="s">
        <v>158</v>
      </c>
      <c r="P2361">
        <v>4.5026507478261027E-3</v>
      </c>
      <c r="Q2361" t="s">
        <v>157</v>
      </c>
      <c r="S2361" t="s">
        <v>721</v>
      </c>
      <c r="T2361" t="s">
        <v>158</v>
      </c>
      <c r="U2361">
        <v>6.0325584614694438E-3</v>
      </c>
      <c r="V2361" t="s">
        <v>157</v>
      </c>
    </row>
    <row r="2362" spans="9:22" x14ac:dyDescent="0.45">
      <c r="I2362" t="s">
        <v>253</v>
      </c>
      <c r="J2362" t="s">
        <v>159</v>
      </c>
      <c r="K2362">
        <v>4.8453646305095263E-5</v>
      </c>
      <c r="L2362" t="s">
        <v>157</v>
      </c>
      <c r="N2362" t="s">
        <v>488</v>
      </c>
      <c r="O2362" t="s">
        <v>159</v>
      </c>
      <c r="P2362">
        <v>4.311477335981871E-3</v>
      </c>
      <c r="Q2362" t="s">
        <v>157</v>
      </c>
      <c r="S2362" t="s">
        <v>721</v>
      </c>
      <c r="T2362" t="s">
        <v>159</v>
      </c>
      <c r="U2362">
        <v>6.1677650675697531E-3</v>
      </c>
      <c r="V2362" t="s">
        <v>157</v>
      </c>
    </row>
    <row r="2363" spans="9:22" x14ac:dyDescent="0.45">
      <c r="I2363" t="s">
        <v>253</v>
      </c>
      <c r="J2363" t="s">
        <v>160</v>
      </c>
      <c r="K2363">
        <v>4.5055612743453884E-3</v>
      </c>
      <c r="L2363" t="s">
        <v>157</v>
      </c>
      <c r="N2363" t="s">
        <v>488</v>
      </c>
      <c r="O2363" t="s">
        <v>160</v>
      </c>
      <c r="P2363">
        <v>4.0206802898858944E-3</v>
      </c>
      <c r="Q2363" t="s">
        <v>157</v>
      </c>
      <c r="S2363" t="s">
        <v>721</v>
      </c>
      <c r="T2363" t="s">
        <v>160</v>
      </c>
      <c r="U2363">
        <v>6.2466353335991105E-3</v>
      </c>
      <c r="V2363" t="s">
        <v>157</v>
      </c>
    </row>
    <row r="2364" spans="9:22" x14ac:dyDescent="0.45">
      <c r="I2364" t="s">
        <v>253</v>
      </c>
      <c r="J2364" t="s">
        <v>161</v>
      </c>
      <c r="K2364">
        <v>3.9433268896011259E-2</v>
      </c>
      <c r="L2364" t="s">
        <v>157</v>
      </c>
      <c r="N2364" t="s">
        <v>488</v>
      </c>
      <c r="O2364" t="s">
        <v>161</v>
      </c>
      <c r="P2364">
        <v>2.2081240458711762E-2</v>
      </c>
      <c r="Q2364" t="s">
        <v>157</v>
      </c>
      <c r="S2364" t="s">
        <v>721</v>
      </c>
      <c r="T2364" t="s">
        <v>161</v>
      </c>
      <c r="U2364">
        <v>3.7849485276362491E-2</v>
      </c>
      <c r="V2364" t="s">
        <v>157</v>
      </c>
    </row>
    <row r="2365" spans="9:22" x14ac:dyDescent="0.45">
      <c r="I2365" t="s">
        <v>253</v>
      </c>
      <c r="J2365" t="s">
        <v>807</v>
      </c>
      <c r="K2365">
        <v>5.0932366371607965E-3</v>
      </c>
      <c r="L2365" t="s">
        <v>157</v>
      </c>
      <c r="N2365" t="s">
        <v>488</v>
      </c>
      <c r="O2365" t="s">
        <v>807</v>
      </c>
      <c r="P2365">
        <v>3.0947295348602863E-3</v>
      </c>
      <c r="Q2365" t="s">
        <v>157</v>
      </c>
      <c r="S2365" t="s">
        <v>721</v>
      </c>
      <c r="T2365" t="s">
        <v>807</v>
      </c>
      <c r="U2365">
        <v>6.2658363924145378E-3</v>
      </c>
      <c r="V2365" t="s">
        <v>157</v>
      </c>
    </row>
    <row r="2366" spans="9:22" x14ac:dyDescent="0.45">
      <c r="I2366" t="s">
        <v>253</v>
      </c>
      <c r="J2366" t="s">
        <v>808</v>
      </c>
      <c r="K2366">
        <v>3.335437864178949E-3</v>
      </c>
      <c r="L2366" t="s">
        <v>157</v>
      </c>
      <c r="N2366" t="s">
        <v>488</v>
      </c>
      <c r="O2366" t="s">
        <v>808</v>
      </c>
      <c r="P2366">
        <v>2.7832052942075255E-3</v>
      </c>
      <c r="Q2366" t="s">
        <v>157</v>
      </c>
      <c r="S2366" t="s">
        <v>721</v>
      </c>
      <c r="T2366" t="s">
        <v>808</v>
      </c>
      <c r="U2366">
        <v>6.5121196232467253E-3</v>
      </c>
      <c r="V2366" t="s">
        <v>157</v>
      </c>
    </row>
    <row r="2367" spans="9:22" x14ac:dyDescent="0.45">
      <c r="I2367" t="s">
        <v>253</v>
      </c>
      <c r="J2367" t="s">
        <v>809</v>
      </c>
      <c r="K2367">
        <v>0</v>
      </c>
      <c r="L2367" t="s">
        <v>157</v>
      </c>
      <c r="N2367" t="s">
        <v>488</v>
      </c>
      <c r="O2367" t="s">
        <v>809</v>
      </c>
      <c r="P2367">
        <v>2.6756991187107011E-3</v>
      </c>
      <c r="Q2367" t="s">
        <v>157</v>
      </c>
      <c r="S2367" t="s">
        <v>721</v>
      </c>
      <c r="T2367" t="s">
        <v>809</v>
      </c>
      <c r="U2367">
        <v>6.7421297097224669E-3</v>
      </c>
      <c r="V2367" t="s">
        <v>157</v>
      </c>
    </row>
    <row r="2368" spans="9:22" x14ac:dyDescent="0.45">
      <c r="I2368" t="s">
        <v>253</v>
      </c>
      <c r="J2368" t="s">
        <v>810</v>
      </c>
      <c r="K2368">
        <v>0</v>
      </c>
      <c r="L2368" t="s">
        <v>157</v>
      </c>
      <c r="N2368" t="s">
        <v>488</v>
      </c>
      <c r="O2368" t="s">
        <v>810</v>
      </c>
      <c r="P2368">
        <v>1.3454652368729111E-2</v>
      </c>
      <c r="Q2368" t="s">
        <v>157</v>
      </c>
      <c r="S2368" t="s">
        <v>721</v>
      </c>
      <c r="T2368" t="s">
        <v>810</v>
      </c>
      <c r="U2368">
        <v>3.4848912689501396E-2</v>
      </c>
      <c r="V2368" t="s">
        <v>157</v>
      </c>
    </row>
    <row r="2369" spans="9:22" x14ac:dyDescent="0.45">
      <c r="I2369" t="s">
        <v>253</v>
      </c>
      <c r="J2369" t="s">
        <v>162</v>
      </c>
      <c r="K2369">
        <v>1.3534797579945435E-2</v>
      </c>
      <c r="L2369" t="s">
        <v>157</v>
      </c>
      <c r="N2369" t="s">
        <v>488</v>
      </c>
      <c r="O2369" t="s">
        <v>162</v>
      </c>
      <c r="P2369">
        <v>0.12051741114289022</v>
      </c>
      <c r="Q2369" t="s">
        <v>157</v>
      </c>
      <c r="S2369" t="s">
        <v>721</v>
      </c>
      <c r="T2369" t="s">
        <v>162</v>
      </c>
      <c r="U2369">
        <v>0.16343143020399781</v>
      </c>
      <c r="V2369" t="s">
        <v>157</v>
      </c>
    </row>
    <row r="2370" spans="9:22" x14ac:dyDescent="0.45">
      <c r="I2370" t="s">
        <v>253</v>
      </c>
      <c r="J2370" t="s">
        <v>163</v>
      </c>
      <c r="K2370">
        <v>2.998793919193957E-2</v>
      </c>
      <c r="L2370" t="s">
        <v>157</v>
      </c>
      <c r="N2370" t="s">
        <v>488</v>
      </c>
      <c r="O2370" t="s">
        <v>163</v>
      </c>
      <c r="P2370">
        <v>1.7068894496646767E-2</v>
      </c>
      <c r="Q2370" t="s">
        <v>157</v>
      </c>
      <c r="S2370" t="s">
        <v>721</v>
      </c>
      <c r="T2370" t="s">
        <v>163</v>
      </c>
      <c r="U2370">
        <v>2.4228671533474654E-2</v>
      </c>
      <c r="V2370" t="s">
        <v>157</v>
      </c>
    </row>
    <row r="2371" spans="9:22" x14ac:dyDescent="0.45">
      <c r="I2371" t="s">
        <v>253</v>
      </c>
      <c r="J2371" t="s">
        <v>164</v>
      </c>
      <c r="K2371">
        <v>4.5094930245844211E-2</v>
      </c>
      <c r="L2371" t="s">
        <v>157</v>
      </c>
      <c r="N2371" t="s">
        <v>488</v>
      </c>
      <c r="O2371" t="s">
        <v>164</v>
      </c>
      <c r="P2371">
        <v>1.9160867276476708E-2</v>
      </c>
      <c r="Q2371" t="s">
        <v>157</v>
      </c>
      <c r="S2371" t="s">
        <v>721</v>
      </c>
      <c r="T2371" t="s">
        <v>164</v>
      </c>
      <c r="U2371">
        <v>2.3423505117060036E-2</v>
      </c>
      <c r="V2371" t="s">
        <v>157</v>
      </c>
    </row>
    <row r="2372" spans="9:22" x14ac:dyDescent="0.45">
      <c r="I2372" t="s">
        <v>253</v>
      </c>
      <c r="J2372" t="s">
        <v>165</v>
      </c>
      <c r="K2372">
        <v>5.5745786570624414E-2</v>
      </c>
      <c r="L2372" t="s">
        <v>157</v>
      </c>
      <c r="N2372" t="s">
        <v>488</v>
      </c>
      <c r="O2372" t="s">
        <v>165</v>
      </c>
      <c r="P2372">
        <v>2.0906929229035365E-2</v>
      </c>
      <c r="Q2372" t="s">
        <v>157</v>
      </c>
      <c r="S2372" t="s">
        <v>721</v>
      </c>
      <c r="T2372" t="s">
        <v>165</v>
      </c>
      <c r="U2372">
        <v>2.2473094324702372E-2</v>
      </c>
      <c r="V2372" t="s">
        <v>157</v>
      </c>
    </row>
    <row r="2373" spans="9:22" x14ac:dyDescent="0.45">
      <c r="I2373" t="s">
        <v>253</v>
      </c>
      <c r="J2373" t="s">
        <v>166</v>
      </c>
      <c r="K2373">
        <v>0.38207649544564781</v>
      </c>
      <c r="L2373" t="s">
        <v>157</v>
      </c>
      <c r="N2373" t="s">
        <v>488</v>
      </c>
      <c r="O2373" t="s">
        <v>166</v>
      </c>
      <c r="P2373">
        <v>0.15127495555595813</v>
      </c>
      <c r="Q2373" t="s">
        <v>157</v>
      </c>
      <c r="S2373" t="s">
        <v>721</v>
      </c>
      <c r="T2373" t="s">
        <v>166</v>
      </c>
      <c r="U2373">
        <v>0.1353722018498881</v>
      </c>
      <c r="V2373" t="s">
        <v>157</v>
      </c>
    </row>
    <row r="2374" spans="9:22" x14ac:dyDescent="0.45">
      <c r="I2374" t="s">
        <v>253</v>
      </c>
      <c r="J2374" t="s">
        <v>811</v>
      </c>
      <c r="K2374">
        <v>5.3737363158335452E-2</v>
      </c>
      <c r="L2374" t="s">
        <v>157</v>
      </c>
      <c r="N2374" t="s">
        <v>488</v>
      </c>
      <c r="O2374" t="s">
        <v>811</v>
      </c>
      <c r="P2374">
        <v>2.9428740716883235E-2</v>
      </c>
      <c r="Q2374" t="s">
        <v>157</v>
      </c>
      <c r="S2374" t="s">
        <v>721</v>
      </c>
      <c r="T2374" t="s">
        <v>811</v>
      </c>
      <c r="U2374">
        <v>2.66523535419818E-2</v>
      </c>
      <c r="V2374" t="s">
        <v>157</v>
      </c>
    </row>
    <row r="2375" spans="9:22" x14ac:dyDescent="0.45">
      <c r="I2375" t="s">
        <v>253</v>
      </c>
      <c r="J2375" t="s">
        <v>812</v>
      </c>
      <c r="K2375">
        <v>4.4133107407583146E-2</v>
      </c>
      <c r="L2375" t="s">
        <v>157</v>
      </c>
      <c r="N2375" t="s">
        <v>488</v>
      </c>
      <c r="O2375" t="s">
        <v>812</v>
      </c>
      <c r="P2375">
        <v>2.8709536053639566E-2</v>
      </c>
      <c r="Q2375" t="s">
        <v>157</v>
      </c>
      <c r="S2375" t="s">
        <v>721</v>
      </c>
      <c r="T2375" t="s">
        <v>812</v>
      </c>
      <c r="U2375">
        <v>2.7580140748103117E-2</v>
      </c>
      <c r="V2375" t="s">
        <v>157</v>
      </c>
    </row>
    <row r="2376" spans="9:22" x14ac:dyDescent="0.45">
      <c r="I2376" t="s">
        <v>253</v>
      </c>
      <c r="J2376" t="s">
        <v>813</v>
      </c>
      <c r="K2376">
        <v>3.1724690615268496E-2</v>
      </c>
      <c r="L2376" t="s">
        <v>157</v>
      </c>
      <c r="N2376" t="s">
        <v>488</v>
      </c>
      <c r="O2376" t="s">
        <v>813</v>
      </c>
      <c r="P2376">
        <v>2.7500824836548678E-2</v>
      </c>
      <c r="Q2376" t="s">
        <v>157</v>
      </c>
      <c r="S2376" t="s">
        <v>721</v>
      </c>
      <c r="T2376" t="s">
        <v>813</v>
      </c>
      <c r="U2376">
        <v>2.8284940944574313E-2</v>
      </c>
      <c r="V2376" t="s">
        <v>157</v>
      </c>
    </row>
    <row r="2377" spans="9:22" x14ac:dyDescent="0.45">
      <c r="I2377" t="s">
        <v>253</v>
      </c>
      <c r="J2377" t="s">
        <v>814</v>
      </c>
      <c r="K2377">
        <v>1.9494181158775686E-2</v>
      </c>
      <c r="L2377" t="s">
        <v>157</v>
      </c>
      <c r="N2377" t="s">
        <v>488</v>
      </c>
      <c r="O2377" t="s">
        <v>814</v>
      </c>
      <c r="P2377">
        <v>0.11231680706239679</v>
      </c>
      <c r="Q2377" t="s">
        <v>157</v>
      </c>
      <c r="S2377" t="s">
        <v>721</v>
      </c>
      <c r="T2377" t="s">
        <v>814</v>
      </c>
      <c r="U2377">
        <v>0.12848499560390464</v>
      </c>
      <c r="V2377" t="s">
        <v>157</v>
      </c>
    </row>
    <row r="2378" spans="9:22" x14ac:dyDescent="0.45">
      <c r="I2378" t="s">
        <v>253</v>
      </c>
      <c r="J2378" t="s">
        <v>815</v>
      </c>
      <c r="K2378">
        <v>0</v>
      </c>
      <c r="L2378" t="s">
        <v>157</v>
      </c>
      <c r="N2378" t="s">
        <v>488</v>
      </c>
      <c r="O2378" t="s">
        <v>815</v>
      </c>
      <c r="P2378">
        <v>0.10800024877069787</v>
      </c>
      <c r="Q2378" t="s">
        <v>157</v>
      </c>
      <c r="S2378" t="s">
        <v>721</v>
      </c>
      <c r="T2378" t="s">
        <v>815</v>
      </c>
      <c r="U2378">
        <v>7.5057070845377674E-2</v>
      </c>
      <c r="V2378" t="s">
        <v>157</v>
      </c>
    </row>
    <row r="2379" spans="9:22" x14ac:dyDescent="0.45">
      <c r="I2379" t="s">
        <v>253</v>
      </c>
      <c r="J2379" t="s">
        <v>816</v>
      </c>
      <c r="K2379">
        <v>6.0710896323686965E-3</v>
      </c>
      <c r="L2379" t="s">
        <v>157</v>
      </c>
      <c r="N2379" t="s">
        <v>488</v>
      </c>
      <c r="O2379" t="s">
        <v>816</v>
      </c>
      <c r="P2379">
        <v>1.4380711980782876E-2</v>
      </c>
      <c r="Q2379" t="s">
        <v>157</v>
      </c>
      <c r="S2379" t="s">
        <v>721</v>
      </c>
      <c r="T2379" t="s">
        <v>816</v>
      </c>
      <c r="U2379">
        <v>1.0738018557421132E-2</v>
      </c>
      <c r="V2379" t="s">
        <v>157</v>
      </c>
    </row>
    <row r="2380" spans="9:22" x14ac:dyDescent="0.45">
      <c r="I2380" t="s">
        <v>253</v>
      </c>
      <c r="J2380" t="s">
        <v>817</v>
      </c>
      <c r="K2380">
        <v>1.5525126128199103E-2</v>
      </c>
      <c r="L2380" t="s">
        <v>157</v>
      </c>
      <c r="N2380" t="s">
        <v>488</v>
      </c>
      <c r="O2380" t="s">
        <v>817</v>
      </c>
      <c r="P2380">
        <v>1.4443078459047652E-2</v>
      </c>
      <c r="Q2380" t="s">
        <v>157</v>
      </c>
      <c r="S2380" t="s">
        <v>721</v>
      </c>
      <c r="T2380" t="s">
        <v>817</v>
      </c>
      <c r="U2380">
        <v>1.0867862706297804E-2</v>
      </c>
      <c r="V2380" t="s">
        <v>157</v>
      </c>
    </row>
    <row r="2381" spans="9:22" x14ac:dyDescent="0.45">
      <c r="I2381" t="s">
        <v>253</v>
      </c>
      <c r="J2381" t="s">
        <v>818</v>
      </c>
      <c r="K2381">
        <v>2.5756967996742097E-2</v>
      </c>
      <c r="L2381" t="s">
        <v>157</v>
      </c>
      <c r="N2381" t="s">
        <v>488</v>
      </c>
      <c r="O2381" t="s">
        <v>818</v>
      </c>
      <c r="P2381">
        <v>1.5297320500505496E-2</v>
      </c>
      <c r="Q2381" t="s">
        <v>157</v>
      </c>
      <c r="S2381" t="s">
        <v>721</v>
      </c>
      <c r="T2381" t="s">
        <v>818</v>
      </c>
      <c r="U2381">
        <v>1.0963107058569104E-2</v>
      </c>
      <c r="V2381" t="s">
        <v>157</v>
      </c>
    </row>
    <row r="2382" spans="9:22" x14ac:dyDescent="0.45">
      <c r="I2382" t="s">
        <v>253</v>
      </c>
      <c r="J2382" t="s">
        <v>819</v>
      </c>
      <c r="K2382">
        <v>0.1815232692105328</v>
      </c>
      <c r="L2382" t="s">
        <v>157</v>
      </c>
      <c r="N2382" t="s">
        <v>488</v>
      </c>
      <c r="O2382" t="s">
        <v>819</v>
      </c>
      <c r="P2382">
        <v>0.10065548198672368</v>
      </c>
      <c r="Q2382" t="s">
        <v>157</v>
      </c>
      <c r="S2382" t="s">
        <v>721</v>
      </c>
      <c r="T2382" t="s">
        <v>819</v>
      </c>
      <c r="U2382">
        <v>6.5469541260979577E-2</v>
      </c>
      <c r="V2382" t="s">
        <v>157</v>
      </c>
    </row>
    <row r="2383" spans="9:22" x14ac:dyDescent="0.45">
      <c r="I2383" t="s">
        <v>253</v>
      </c>
      <c r="J2383" t="s">
        <v>820</v>
      </c>
      <c r="K2383">
        <v>2.4318136353549895E-2</v>
      </c>
      <c r="L2383" t="s">
        <v>157</v>
      </c>
      <c r="N2383" t="s">
        <v>488</v>
      </c>
      <c r="O2383" t="s">
        <v>820</v>
      </c>
      <c r="P2383">
        <v>1.782621437416165E-2</v>
      </c>
      <c r="Q2383" t="s">
        <v>157</v>
      </c>
      <c r="S2383" t="s">
        <v>721</v>
      </c>
      <c r="T2383" t="s">
        <v>820</v>
      </c>
      <c r="U2383">
        <v>1.1623623552388773E-2</v>
      </c>
      <c r="V2383" t="s">
        <v>157</v>
      </c>
    </row>
    <row r="2384" spans="9:22" x14ac:dyDescent="0.45">
      <c r="I2384" t="s">
        <v>253</v>
      </c>
      <c r="J2384" t="s">
        <v>821</v>
      </c>
      <c r="K2384">
        <v>1.3750058319860788E-2</v>
      </c>
      <c r="L2384" t="s">
        <v>157</v>
      </c>
      <c r="N2384" t="s">
        <v>488</v>
      </c>
      <c r="O2384" t="s">
        <v>821</v>
      </c>
      <c r="P2384">
        <v>1.7419261313778626E-2</v>
      </c>
      <c r="Q2384" t="s">
        <v>157</v>
      </c>
      <c r="S2384" t="s">
        <v>721</v>
      </c>
      <c r="T2384" t="s">
        <v>821</v>
      </c>
      <c r="U2384">
        <v>1.1965118830466102E-2</v>
      </c>
      <c r="V2384" t="s">
        <v>157</v>
      </c>
    </row>
    <row r="2385" spans="9:22" x14ac:dyDescent="0.45">
      <c r="I2385" t="s">
        <v>253</v>
      </c>
      <c r="J2385" t="s">
        <v>822</v>
      </c>
      <c r="K2385">
        <v>5.0540182733281721E-3</v>
      </c>
      <c r="L2385" t="s">
        <v>157</v>
      </c>
      <c r="N2385" t="s">
        <v>488</v>
      </c>
      <c r="O2385" t="s">
        <v>822</v>
      </c>
      <c r="P2385">
        <v>1.7446429014943633E-2</v>
      </c>
      <c r="Q2385" t="s">
        <v>157</v>
      </c>
      <c r="S2385" t="s">
        <v>721</v>
      </c>
      <c r="T2385" t="s">
        <v>822</v>
      </c>
      <c r="U2385">
        <v>1.2093822522826442E-2</v>
      </c>
      <c r="V2385" t="s">
        <v>157</v>
      </c>
    </row>
    <row r="2386" spans="9:22" x14ac:dyDescent="0.45">
      <c r="I2386" t="s">
        <v>253</v>
      </c>
      <c r="J2386" t="s">
        <v>823</v>
      </c>
      <c r="K2386">
        <v>5.6084393452734017E-5</v>
      </c>
      <c r="L2386" t="s">
        <v>157</v>
      </c>
      <c r="N2386" t="s">
        <v>488</v>
      </c>
      <c r="O2386" t="s">
        <v>823</v>
      </c>
      <c r="P2386">
        <v>8.5527502910960188E-2</v>
      </c>
      <c r="Q2386" t="s">
        <v>157</v>
      </c>
      <c r="S2386" t="s">
        <v>721</v>
      </c>
      <c r="T2386" t="s">
        <v>823</v>
      </c>
      <c r="U2386">
        <v>5.8073915127564338E-2</v>
      </c>
      <c r="V2386" t="s">
        <v>157</v>
      </c>
    </row>
    <row r="2387" spans="9:22" x14ac:dyDescent="0.45">
      <c r="I2387" t="s">
        <v>254</v>
      </c>
      <c r="J2387" t="s">
        <v>156</v>
      </c>
      <c r="K2387">
        <v>0</v>
      </c>
      <c r="L2387" t="s">
        <v>157</v>
      </c>
      <c r="N2387" t="s">
        <v>489</v>
      </c>
      <c r="O2387" t="s">
        <v>156</v>
      </c>
      <c r="P2387">
        <v>3.56325907460526E-2</v>
      </c>
      <c r="Q2387" t="s">
        <v>157</v>
      </c>
      <c r="S2387" t="s">
        <v>722</v>
      </c>
      <c r="T2387" t="s">
        <v>156</v>
      </c>
      <c r="U2387">
        <v>4.3095617229112954E-2</v>
      </c>
      <c r="V2387" t="s">
        <v>157</v>
      </c>
    </row>
    <row r="2388" spans="9:22" x14ac:dyDescent="0.45">
      <c r="I2388" t="s">
        <v>254</v>
      </c>
      <c r="J2388" t="s">
        <v>158</v>
      </c>
      <c r="K2388">
        <v>0</v>
      </c>
      <c r="L2388" t="s">
        <v>157</v>
      </c>
      <c r="N2388" t="s">
        <v>489</v>
      </c>
      <c r="O2388" t="s">
        <v>158</v>
      </c>
      <c r="P2388">
        <v>4.2718554300089561E-3</v>
      </c>
      <c r="Q2388" t="s">
        <v>157</v>
      </c>
      <c r="S2388" t="s">
        <v>722</v>
      </c>
      <c r="T2388" t="s">
        <v>158</v>
      </c>
      <c r="U2388">
        <v>6.2392337333315546E-3</v>
      </c>
      <c r="V2388" t="s">
        <v>157</v>
      </c>
    </row>
    <row r="2389" spans="9:22" x14ac:dyDescent="0.45">
      <c r="I2389" t="s">
        <v>254</v>
      </c>
      <c r="J2389" t="s">
        <v>159</v>
      </c>
      <c r="K2389">
        <v>0</v>
      </c>
      <c r="L2389" t="s">
        <v>157</v>
      </c>
      <c r="N2389" t="s">
        <v>489</v>
      </c>
      <c r="O2389" t="s">
        <v>159</v>
      </c>
      <c r="P2389">
        <v>3.8943342782376839E-3</v>
      </c>
      <c r="Q2389" t="s">
        <v>157</v>
      </c>
      <c r="S2389" t="s">
        <v>722</v>
      </c>
      <c r="T2389" t="s">
        <v>159</v>
      </c>
      <c r="U2389">
        <v>6.3722037398672386E-3</v>
      </c>
      <c r="V2389" t="s">
        <v>157</v>
      </c>
    </row>
    <row r="2390" spans="9:22" x14ac:dyDescent="0.45">
      <c r="I2390" t="s">
        <v>254</v>
      </c>
      <c r="J2390" t="s">
        <v>160</v>
      </c>
      <c r="K2390">
        <v>3.9963182024793358E-3</v>
      </c>
      <c r="L2390" t="s">
        <v>157</v>
      </c>
      <c r="N2390" t="s">
        <v>489</v>
      </c>
      <c r="O2390" t="s">
        <v>160</v>
      </c>
      <c r="P2390">
        <v>3.4612401481814944E-3</v>
      </c>
      <c r="Q2390" t="s">
        <v>157</v>
      </c>
      <c r="S2390" t="s">
        <v>722</v>
      </c>
      <c r="T2390" t="s">
        <v>160</v>
      </c>
      <c r="U2390">
        <v>6.5158055392308487E-3</v>
      </c>
      <c r="V2390" t="s">
        <v>157</v>
      </c>
    </row>
    <row r="2391" spans="9:22" x14ac:dyDescent="0.45">
      <c r="I2391" t="s">
        <v>254</v>
      </c>
      <c r="J2391" t="s">
        <v>161</v>
      </c>
      <c r="K2391">
        <v>3.8391341079426211E-2</v>
      </c>
      <c r="L2391" t="s">
        <v>157</v>
      </c>
      <c r="N2391" t="s">
        <v>489</v>
      </c>
      <c r="O2391" t="s">
        <v>161</v>
      </c>
      <c r="P2391">
        <v>2.2214339444766605E-2</v>
      </c>
      <c r="Q2391" t="s">
        <v>157</v>
      </c>
      <c r="S2391" t="s">
        <v>722</v>
      </c>
      <c r="T2391" t="s">
        <v>161</v>
      </c>
      <c r="U2391">
        <v>3.8569576123013961E-2</v>
      </c>
      <c r="V2391" t="s">
        <v>157</v>
      </c>
    </row>
    <row r="2392" spans="9:22" x14ac:dyDescent="0.45">
      <c r="I2392" t="s">
        <v>254</v>
      </c>
      <c r="J2392" t="s">
        <v>807</v>
      </c>
      <c r="K2392">
        <v>5.0448282489245358E-3</v>
      </c>
      <c r="L2392" t="s">
        <v>157</v>
      </c>
      <c r="N2392" t="s">
        <v>489</v>
      </c>
      <c r="O2392" t="s">
        <v>807</v>
      </c>
      <c r="P2392">
        <v>3.9411649197073628E-3</v>
      </c>
      <c r="Q2392" t="s">
        <v>157</v>
      </c>
      <c r="S2392" t="s">
        <v>722</v>
      </c>
      <c r="T2392" t="s">
        <v>807</v>
      </c>
      <c r="U2392">
        <v>5.9376089881489564E-3</v>
      </c>
      <c r="V2392" t="s">
        <v>157</v>
      </c>
    </row>
    <row r="2393" spans="9:22" x14ac:dyDescent="0.45">
      <c r="I2393" t="s">
        <v>254</v>
      </c>
      <c r="J2393" t="s">
        <v>808</v>
      </c>
      <c r="K2393">
        <v>3.2244081404728545E-3</v>
      </c>
      <c r="L2393" t="s">
        <v>157</v>
      </c>
      <c r="N2393" t="s">
        <v>489</v>
      </c>
      <c r="O2393" t="s">
        <v>808</v>
      </c>
      <c r="P2393">
        <v>4.5260945995783232E-3</v>
      </c>
      <c r="Q2393" t="s">
        <v>157</v>
      </c>
      <c r="S2393" t="s">
        <v>722</v>
      </c>
      <c r="T2393" t="s">
        <v>808</v>
      </c>
      <c r="U2393">
        <v>6.1894541413704731E-3</v>
      </c>
      <c r="V2393" t="s">
        <v>157</v>
      </c>
    </row>
    <row r="2394" spans="9:22" x14ac:dyDescent="0.45">
      <c r="I2394" t="s">
        <v>254</v>
      </c>
      <c r="J2394" t="s">
        <v>809</v>
      </c>
      <c r="K2394">
        <v>0</v>
      </c>
      <c r="L2394" t="s">
        <v>157</v>
      </c>
      <c r="N2394" t="s">
        <v>489</v>
      </c>
      <c r="O2394" t="s">
        <v>809</v>
      </c>
      <c r="P2394">
        <v>5.0866700091898101E-3</v>
      </c>
      <c r="Q2394" t="s">
        <v>157</v>
      </c>
      <c r="S2394" t="s">
        <v>722</v>
      </c>
      <c r="T2394" t="s">
        <v>809</v>
      </c>
      <c r="U2394">
        <v>6.3540269784613653E-3</v>
      </c>
      <c r="V2394" t="s">
        <v>157</v>
      </c>
    </row>
    <row r="2395" spans="9:22" x14ac:dyDescent="0.45">
      <c r="I2395" t="s">
        <v>254</v>
      </c>
      <c r="J2395" t="s">
        <v>810</v>
      </c>
      <c r="K2395">
        <v>0</v>
      </c>
      <c r="L2395" t="s">
        <v>157</v>
      </c>
      <c r="N2395" t="s">
        <v>489</v>
      </c>
      <c r="O2395" t="s">
        <v>810</v>
      </c>
      <c r="P2395">
        <v>2.7350099997957171E-2</v>
      </c>
      <c r="Q2395" t="s">
        <v>157</v>
      </c>
      <c r="S2395" t="s">
        <v>722</v>
      </c>
      <c r="T2395" t="s">
        <v>810</v>
      </c>
      <c r="U2395">
        <v>3.2595265764134511E-2</v>
      </c>
      <c r="V2395" t="s">
        <v>157</v>
      </c>
    </row>
    <row r="2396" spans="9:22" x14ac:dyDescent="0.45">
      <c r="I2396" t="s">
        <v>254</v>
      </c>
      <c r="J2396" t="s">
        <v>162</v>
      </c>
      <c r="K2396">
        <v>1.2759072736271554E-2</v>
      </c>
      <c r="L2396" t="s">
        <v>157</v>
      </c>
      <c r="N2396" t="s">
        <v>489</v>
      </c>
      <c r="O2396" t="s">
        <v>162</v>
      </c>
      <c r="P2396">
        <v>0.16586258597658449</v>
      </c>
      <c r="Q2396" t="s">
        <v>157</v>
      </c>
      <c r="S2396" t="s">
        <v>722</v>
      </c>
      <c r="T2396" t="s">
        <v>162</v>
      </c>
      <c r="U2396">
        <v>0.15268555509120857</v>
      </c>
      <c r="V2396" t="s">
        <v>157</v>
      </c>
    </row>
    <row r="2397" spans="9:22" x14ac:dyDescent="0.45">
      <c r="I2397" t="s">
        <v>254</v>
      </c>
      <c r="J2397" t="s">
        <v>163</v>
      </c>
      <c r="K2397">
        <v>2.8685620011950425E-2</v>
      </c>
      <c r="L2397" t="s">
        <v>157</v>
      </c>
      <c r="N2397" t="s">
        <v>489</v>
      </c>
      <c r="O2397" t="s">
        <v>163</v>
      </c>
      <c r="P2397">
        <v>1.7013771939254366E-2</v>
      </c>
      <c r="Q2397" t="s">
        <v>157</v>
      </c>
      <c r="S2397" t="s">
        <v>722</v>
      </c>
      <c r="T2397" t="s">
        <v>163</v>
      </c>
      <c r="U2397">
        <v>2.1604134090423249E-2</v>
      </c>
      <c r="V2397" t="s">
        <v>157</v>
      </c>
    </row>
    <row r="2398" spans="9:22" x14ac:dyDescent="0.45">
      <c r="I2398" t="s">
        <v>254</v>
      </c>
      <c r="J2398" t="s">
        <v>164</v>
      </c>
      <c r="K2398">
        <v>4.4241290907143759E-2</v>
      </c>
      <c r="L2398" t="s">
        <v>157</v>
      </c>
      <c r="N2398" t="s">
        <v>489</v>
      </c>
      <c r="O2398" t="s">
        <v>164</v>
      </c>
      <c r="P2398">
        <v>1.5482071076890685E-2</v>
      </c>
      <c r="Q2398" t="s">
        <v>157</v>
      </c>
      <c r="S2398" t="s">
        <v>722</v>
      </c>
      <c r="T2398" t="s">
        <v>164</v>
      </c>
      <c r="U2398">
        <v>2.0991211134338991E-2</v>
      </c>
      <c r="V2398" t="s">
        <v>157</v>
      </c>
    </row>
    <row r="2399" spans="9:22" x14ac:dyDescent="0.45">
      <c r="I2399" t="s">
        <v>254</v>
      </c>
      <c r="J2399" t="s">
        <v>165</v>
      </c>
      <c r="K2399">
        <v>5.5172412868021957E-2</v>
      </c>
      <c r="L2399" t="s">
        <v>157</v>
      </c>
      <c r="N2399" t="s">
        <v>489</v>
      </c>
      <c r="O2399" t="s">
        <v>165</v>
      </c>
      <c r="P2399">
        <v>1.4106741621104065E-2</v>
      </c>
      <c r="Q2399" t="s">
        <v>157</v>
      </c>
      <c r="S2399" t="s">
        <v>722</v>
      </c>
      <c r="T2399" t="s">
        <v>165</v>
      </c>
      <c r="U2399">
        <v>2.067821655338923E-2</v>
      </c>
      <c r="V2399" t="s">
        <v>157</v>
      </c>
    </row>
    <row r="2400" spans="9:22" x14ac:dyDescent="0.45">
      <c r="I2400" t="s">
        <v>254</v>
      </c>
      <c r="J2400" t="s">
        <v>166</v>
      </c>
      <c r="K2400">
        <v>0.38879261468953163</v>
      </c>
      <c r="L2400" t="s">
        <v>157</v>
      </c>
      <c r="N2400" t="s">
        <v>489</v>
      </c>
      <c r="O2400" t="s">
        <v>166</v>
      </c>
      <c r="P2400">
        <v>0.13054430598105793</v>
      </c>
      <c r="Q2400" t="s">
        <v>157</v>
      </c>
      <c r="S2400" t="s">
        <v>722</v>
      </c>
      <c r="T2400" t="s">
        <v>166</v>
      </c>
      <c r="U2400">
        <v>0.13817267307827927</v>
      </c>
      <c r="V2400" t="s">
        <v>157</v>
      </c>
    </row>
    <row r="2401" spans="9:22" x14ac:dyDescent="0.45">
      <c r="I2401" t="s">
        <v>254</v>
      </c>
      <c r="J2401" t="s">
        <v>811</v>
      </c>
      <c r="K2401">
        <v>5.5463492994215373E-2</v>
      </c>
      <c r="L2401" t="s">
        <v>157</v>
      </c>
      <c r="N2401" t="s">
        <v>489</v>
      </c>
      <c r="O2401" t="s">
        <v>811</v>
      </c>
      <c r="P2401">
        <v>3.0642486547186883E-2</v>
      </c>
      <c r="Q2401" t="s">
        <v>157</v>
      </c>
      <c r="S2401" t="s">
        <v>722</v>
      </c>
      <c r="T2401" t="s">
        <v>811</v>
      </c>
      <c r="U2401">
        <v>2.8465621528906332E-2</v>
      </c>
      <c r="V2401" t="s">
        <v>157</v>
      </c>
    </row>
    <row r="2402" spans="9:22" x14ac:dyDescent="0.45">
      <c r="I2402" t="s">
        <v>254</v>
      </c>
      <c r="J2402" t="s">
        <v>812</v>
      </c>
      <c r="K2402">
        <v>4.5748039292867741E-2</v>
      </c>
      <c r="L2402" t="s">
        <v>157</v>
      </c>
      <c r="N2402" t="s">
        <v>489</v>
      </c>
      <c r="O2402" t="s">
        <v>812</v>
      </c>
      <c r="P2402">
        <v>3.1293619181331715E-2</v>
      </c>
      <c r="Q2402" t="s">
        <v>157</v>
      </c>
      <c r="S2402" t="s">
        <v>722</v>
      </c>
      <c r="T2402" t="s">
        <v>812</v>
      </c>
      <c r="U2402">
        <v>2.9032317107704538E-2</v>
      </c>
      <c r="V2402" t="s">
        <v>157</v>
      </c>
    </row>
    <row r="2403" spans="9:22" x14ac:dyDescent="0.45">
      <c r="I2403" t="s">
        <v>254</v>
      </c>
      <c r="J2403" t="s">
        <v>813</v>
      </c>
      <c r="K2403">
        <v>3.3009701021945649E-2</v>
      </c>
      <c r="L2403" t="s">
        <v>157</v>
      </c>
      <c r="N2403" t="s">
        <v>489</v>
      </c>
      <c r="O2403" t="s">
        <v>813</v>
      </c>
      <c r="P2403">
        <v>3.1443424061612726E-2</v>
      </c>
      <c r="Q2403" t="s">
        <v>157</v>
      </c>
      <c r="S2403" t="s">
        <v>722</v>
      </c>
      <c r="T2403" t="s">
        <v>813</v>
      </c>
      <c r="U2403">
        <v>2.8807825446068056E-2</v>
      </c>
      <c r="V2403" t="s">
        <v>157</v>
      </c>
    </row>
    <row r="2404" spans="9:22" x14ac:dyDescent="0.45">
      <c r="I2404" t="s">
        <v>254</v>
      </c>
      <c r="J2404" t="s">
        <v>814</v>
      </c>
      <c r="K2404">
        <v>2.0427999281311837E-2</v>
      </c>
      <c r="L2404" t="s">
        <v>157</v>
      </c>
      <c r="N2404" t="s">
        <v>489</v>
      </c>
      <c r="O2404" t="s">
        <v>814</v>
      </c>
      <c r="P2404">
        <v>0.14915400330481263</v>
      </c>
      <c r="Q2404" t="s">
        <v>157</v>
      </c>
      <c r="S2404" t="s">
        <v>722</v>
      </c>
      <c r="T2404" t="s">
        <v>814</v>
      </c>
      <c r="U2404">
        <v>0.12431746389693872</v>
      </c>
      <c r="V2404" t="s">
        <v>157</v>
      </c>
    </row>
    <row r="2405" spans="9:22" x14ac:dyDescent="0.45">
      <c r="I2405" t="s">
        <v>254</v>
      </c>
      <c r="J2405" t="s">
        <v>815</v>
      </c>
      <c r="K2405">
        <v>0</v>
      </c>
      <c r="L2405" t="s">
        <v>157</v>
      </c>
      <c r="N2405" t="s">
        <v>489</v>
      </c>
      <c r="O2405" t="s">
        <v>815</v>
      </c>
      <c r="P2405">
        <v>9.6824906249617509E-2</v>
      </c>
      <c r="Q2405" t="s">
        <v>157</v>
      </c>
      <c r="S2405" t="s">
        <v>722</v>
      </c>
      <c r="T2405" t="s">
        <v>815</v>
      </c>
      <c r="U2405">
        <v>8.1109945614708093E-2</v>
      </c>
      <c r="V2405" t="s">
        <v>157</v>
      </c>
    </row>
    <row r="2406" spans="9:22" x14ac:dyDescent="0.45">
      <c r="I2406" t="s">
        <v>254</v>
      </c>
      <c r="J2406" t="s">
        <v>816</v>
      </c>
      <c r="K2406">
        <v>5.6933404559972017E-3</v>
      </c>
      <c r="L2406" t="s">
        <v>157</v>
      </c>
      <c r="N2406" t="s">
        <v>489</v>
      </c>
      <c r="O2406" t="s">
        <v>816</v>
      </c>
      <c r="P2406">
        <v>1.3580098185121245E-2</v>
      </c>
      <c r="Q2406" t="s">
        <v>157</v>
      </c>
      <c r="S2406" t="s">
        <v>722</v>
      </c>
      <c r="T2406" t="s">
        <v>816</v>
      </c>
      <c r="U2406">
        <v>1.1538609573067167E-2</v>
      </c>
      <c r="V2406" t="s">
        <v>157</v>
      </c>
    </row>
    <row r="2407" spans="9:22" x14ac:dyDescent="0.45">
      <c r="I2407" t="s">
        <v>254</v>
      </c>
      <c r="J2407" t="s">
        <v>817</v>
      </c>
      <c r="K2407">
        <v>1.4617426121740789E-2</v>
      </c>
      <c r="L2407" t="s">
        <v>157</v>
      </c>
      <c r="N2407" t="s">
        <v>489</v>
      </c>
      <c r="O2407" t="s">
        <v>817</v>
      </c>
      <c r="P2407">
        <v>1.2135028398258902E-2</v>
      </c>
      <c r="Q2407" t="s">
        <v>157</v>
      </c>
      <c r="S2407" t="s">
        <v>722</v>
      </c>
      <c r="T2407" t="s">
        <v>817</v>
      </c>
      <c r="U2407">
        <v>1.1482608145565593E-2</v>
      </c>
      <c r="V2407" t="s">
        <v>157</v>
      </c>
    </row>
    <row r="2408" spans="9:22" x14ac:dyDescent="0.45">
      <c r="I2408" t="s">
        <v>254</v>
      </c>
      <c r="J2408" t="s">
        <v>818</v>
      </c>
      <c r="K2408">
        <v>2.5089639134100027E-2</v>
      </c>
      <c r="L2408" t="s">
        <v>157</v>
      </c>
      <c r="N2408" t="s">
        <v>489</v>
      </c>
      <c r="O2408" t="s">
        <v>818</v>
      </c>
      <c r="P2408">
        <v>1.0358703039175658E-2</v>
      </c>
      <c r="Q2408" t="s">
        <v>157</v>
      </c>
      <c r="S2408" t="s">
        <v>722</v>
      </c>
      <c r="T2408" t="s">
        <v>818</v>
      </c>
      <c r="U2408">
        <v>1.1451239835479778E-2</v>
      </c>
      <c r="V2408" t="s">
        <v>157</v>
      </c>
    </row>
    <row r="2409" spans="9:22" x14ac:dyDescent="0.45">
      <c r="I2409" t="s">
        <v>254</v>
      </c>
      <c r="J2409" t="s">
        <v>819</v>
      </c>
      <c r="K2409">
        <v>0.17824035583193426</v>
      </c>
      <c r="L2409" t="s">
        <v>157</v>
      </c>
      <c r="N2409" t="s">
        <v>489</v>
      </c>
      <c r="O2409" t="s">
        <v>819</v>
      </c>
      <c r="P2409">
        <v>6.3123128204601642E-2</v>
      </c>
      <c r="Q2409" t="s">
        <v>157</v>
      </c>
      <c r="S2409" t="s">
        <v>722</v>
      </c>
      <c r="T2409" t="s">
        <v>819</v>
      </c>
      <c r="U2409">
        <v>6.8470905894294901E-2</v>
      </c>
      <c r="V2409" t="s">
        <v>157</v>
      </c>
    </row>
    <row r="2410" spans="9:22" x14ac:dyDescent="0.45">
      <c r="I2410" t="s">
        <v>254</v>
      </c>
      <c r="J2410" t="s">
        <v>820</v>
      </c>
      <c r="K2410">
        <v>2.3545769339299822E-2</v>
      </c>
      <c r="L2410" t="s">
        <v>157</v>
      </c>
      <c r="N2410" t="s">
        <v>489</v>
      </c>
      <c r="O2410" t="s">
        <v>820</v>
      </c>
      <c r="P2410">
        <v>1.1072144786019991E-2</v>
      </c>
      <c r="Q2410" t="s">
        <v>157</v>
      </c>
      <c r="S2410" t="s">
        <v>722</v>
      </c>
      <c r="T2410" t="s">
        <v>820</v>
      </c>
      <c r="U2410">
        <v>1.2196867536178064E-2</v>
      </c>
      <c r="V2410" t="s">
        <v>157</v>
      </c>
    </row>
    <row r="2411" spans="9:22" x14ac:dyDescent="0.45">
      <c r="I2411" t="s">
        <v>254</v>
      </c>
      <c r="J2411" t="s">
        <v>821</v>
      </c>
      <c r="K2411">
        <v>1.2759228362375953E-2</v>
      </c>
      <c r="L2411" t="s">
        <v>157</v>
      </c>
      <c r="N2411" t="s">
        <v>489</v>
      </c>
      <c r="O2411" t="s">
        <v>821</v>
      </c>
      <c r="P2411">
        <v>1.2414246901319346E-2</v>
      </c>
      <c r="Q2411" t="s">
        <v>157</v>
      </c>
      <c r="S2411" t="s">
        <v>722</v>
      </c>
      <c r="T2411" t="s">
        <v>821</v>
      </c>
      <c r="U2411">
        <v>1.2534262126173503E-2</v>
      </c>
      <c r="V2411" t="s">
        <v>157</v>
      </c>
    </row>
    <row r="2412" spans="9:22" x14ac:dyDescent="0.45">
      <c r="I2412" t="s">
        <v>254</v>
      </c>
      <c r="J2412" t="s">
        <v>822</v>
      </c>
      <c r="K2412">
        <v>5.0134045534478595E-3</v>
      </c>
      <c r="L2412" t="s">
        <v>157</v>
      </c>
      <c r="N2412" t="s">
        <v>489</v>
      </c>
      <c r="O2412" t="s">
        <v>822</v>
      </c>
      <c r="P2412">
        <v>1.3714254188014273E-2</v>
      </c>
      <c r="Q2412" t="s">
        <v>157</v>
      </c>
      <c r="S2412" t="s">
        <v>722</v>
      </c>
      <c r="T2412" t="s">
        <v>822</v>
      </c>
      <c r="U2412">
        <v>1.279409871982422E-2</v>
      </c>
      <c r="V2412" t="s">
        <v>157</v>
      </c>
    </row>
    <row r="2413" spans="9:22" x14ac:dyDescent="0.45">
      <c r="I2413" t="s">
        <v>254</v>
      </c>
      <c r="J2413" t="s">
        <v>823</v>
      </c>
      <c r="K2413">
        <v>8.3696726541257108E-5</v>
      </c>
      <c r="L2413" t="s">
        <v>157</v>
      </c>
      <c r="N2413" t="s">
        <v>489</v>
      </c>
      <c r="O2413" t="s">
        <v>823</v>
      </c>
      <c r="P2413">
        <v>7.085609078435598E-2</v>
      </c>
      <c r="Q2413" t="s">
        <v>157</v>
      </c>
      <c r="S2413" t="s">
        <v>722</v>
      </c>
      <c r="T2413" t="s">
        <v>823</v>
      </c>
      <c r="U2413">
        <v>6.1797652390779861E-2</v>
      </c>
      <c r="V2413" t="s">
        <v>157</v>
      </c>
    </row>
    <row r="2414" spans="9:22" x14ac:dyDescent="0.45">
      <c r="I2414" t="s">
        <v>255</v>
      </c>
      <c r="J2414" t="s">
        <v>156</v>
      </c>
      <c r="K2414">
        <v>0</v>
      </c>
      <c r="L2414" t="s">
        <v>157</v>
      </c>
      <c r="N2414" t="s">
        <v>490</v>
      </c>
      <c r="O2414" t="s">
        <v>156</v>
      </c>
      <c r="P2414">
        <v>3.3396504526664386E-2</v>
      </c>
      <c r="Q2414" t="s">
        <v>157</v>
      </c>
      <c r="S2414" t="s">
        <v>723</v>
      </c>
      <c r="T2414" t="s">
        <v>156</v>
      </c>
      <c r="U2414">
        <v>4.7234701388220765E-2</v>
      </c>
      <c r="V2414" t="s">
        <v>157</v>
      </c>
    </row>
    <row r="2415" spans="9:22" x14ac:dyDescent="0.45">
      <c r="I2415" t="s">
        <v>255</v>
      </c>
      <c r="J2415" t="s">
        <v>158</v>
      </c>
      <c r="K2415">
        <v>0</v>
      </c>
      <c r="L2415" t="s">
        <v>157</v>
      </c>
      <c r="N2415" t="s">
        <v>490</v>
      </c>
      <c r="O2415" t="s">
        <v>158</v>
      </c>
      <c r="P2415">
        <v>5.59741338116484E-3</v>
      </c>
      <c r="Q2415" t="s">
        <v>157</v>
      </c>
      <c r="S2415" t="s">
        <v>723</v>
      </c>
      <c r="T2415" t="s">
        <v>158</v>
      </c>
      <c r="U2415">
        <v>6.8080481335540347E-3</v>
      </c>
      <c r="V2415" t="s">
        <v>157</v>
      </c>
    </row>
    <row r="2416" spans="9:22" x14ac:dyDescent="0.45">
      <c r="I2416" t="s">
        <v>255</v>
      </c>
      <c r="J2416" t="s">
        <v>159</v>
      </c>
      <c r="K2416">
        <v>0</v>
      </c>
      <c r="L2416" t="s">
        <v>157</v>
      </c>
      <c r="N2416" t="s">
        <v>490</v>
      </c>
      <c r="O2416" t="s">
        <v>159</v>
      </c>
      <c r="P2416">
        <v>5.4149660570497922E-3</v>
      </c>
      <c r="Q2416" t="s">
        <v>157</v>
      </c>
      <c r="S2416" t="s">
        <v>723</v>
      </c>
      <c r="T2416" t="s">
        <v>159</v>
      </c>
      <c r="U2416">
        <v>6.9065812318947891E-3</v>
      </c>
      <c r="V2416" t="s">
        <v>157</v>
      </c>
    </row>
    <row r="2417" spans="9:22" x14ac:dyDescent="0.45">
      <c r="I2417" t="s">
        <v>255</v>
      </c>
      <c r="J2417" t="s">
        <v>160</v>
      </c>
      <c r="K2417">
        <v>3.2634707203854862E-3</v>
      </c>
      <c r="L2417" t="s">
        <v>157</v>
      </c>
      <c r="N2417" t="s">
        <v>490</v>
      </c>
      <c r="O2417" t="s">
        <v>160</v>
      </c>
      <c r="P2417">
        <v>5.1377998731024768E-3</v>
      </c>
      <c r="Q2417" t="s">
        <v>157</v>
      </c>
      <c r="S2417" t="s">
        <v>723</v>
      </c>
      <c r="T2417" t="s">
        <v>160</v>
      </c>
      <c r="U2417">
        <v>7.0037434774242596E-3</v>
      </c>
      <c r="V2417" t="s">
        <v>157</v>
      </c>
    </row>
    <row r="2418" spans="9:22" x14ac:dyDescent="0.45">
      <c r="I2418" t="s">
        <v>255</v>
      </c>
      <c r="J2418" t="s">
        <v>161</v>
      </c>
      <c r="K2418">
        <v>3.7098939310682651E-2</v>
      </c>
      <c r="L2418" t="s">
        <v>157</v>
      </c>
      <c r="N2418" t="s">
        <v>490</v>
      </c>
      <c r="O2418" t="s">
        <v>161</v>
      </c>
      <c r="P2418">
        <v>2.4541407024690598E-2</v>
      </c>
      <c r="Q2418" t="s">
        <v>157</v>
      </c>
      <c r="S2418" t="s">
        <v>723</v>
      </c>
      <c r="T2418" t="s">
        <v>161</v>
      </c>
      <c r="U2418">
        <v>3.7594347202039399E-2</v>
      </c>
      <c r="V2418" t="s">
        <v>157</v>
      </c>
    </row>
    <row r="2419" spans="9:22" x14ac:dyDescent="0.45">
      <c r="I2419" t="s">
        <v>255</v>
      </c>
      <c r="J2419" t="s">
        <v>807</v>
      </c>
      <c r="K2419">
        <v>4.9357835851719795E-3</v>
      </c>
      <c r="L2419" t="s">
        <v>157</v>
      </c>
      <c r="N2419" t="s">
        <v>490</v>
      </c>
      <c r="O2419" t="s">
        <v>807</v>
      </c>
      <c r="P2419">
        <v>3.272891642779263E-3</v>
      </c>
      <c r="Q2419" t="s">
        <v>157</v>
      </c>
      <c r="S2419" t="s">
        <v>723</v>
      </c>
      <c r="T2419" t="s">
        <v>807</v>
      </c>
      <c r="U2419">
        <v>5.3000314575339927E-3</v>
      </c>
      <c r="V2419" t="s">
        <v>157</v>
      </c>
    </row>
    <row r="2420" spans="9:22" x14ac:dyDescent="0.45">
      <c r="I2420" t="s">
        <v>255</v>
      </c>
      <c r="J2420" t="s">
        <v>808</v>
      </c>
      <c r="K2420">
        <v>3.1008690542925514E-3</v>
      </c>
      <c r="L2420" t="s">
        <v>157</v>
      </c>
      <c r="N2420" t="s">
        <v>490</v>
      </c>
      <c r="O2420" t="s">
        <v>808</v>
      </c>
      <c r="P2420">
        <v>3.0711955369818441E-3</v>
      </c>
      <c r="Q2420" t="s">
        <v>157</v>
      </c>
      <c r="S2420" t="s">
        <v>723</v>
      </c>
      <c r="T2420" t="s">
        <v>808</v>
      </c>
      <c r="U2420">
        <v>5.5573353806671645E-3</v>
      </c>
      <c r="V2420" t="s">
        <v>157</v>
      </c>
    </row>
    <row r="2421" spans="9:22" x14ac:dyDescent="0.45">
      <c r="I2421" t="s">
        <v>255</v>
      </c>
      <c r="J2421" t="s">
        <v>809</v>
      </c>
      <c r="K2421">
        <v>0</v>
      </c>
      <c r="L2421" t="s">
        <v>157</v>
      </c>
      <c r="N2421" t="s">
        <v>490</v>
      </c>
      <c r="O2421" t="s">
        <v>809</v>
      </c>
      <c r="P2421">
        <v>2.8839612354661925E-3</v>
      </c>
      <c r="Q2421" t="s">
        <v>157</v>
      </c>
      <c r="S2421" t="s">
        <v>723</v>
      </c>
      <c r="T2421" t="s">
        <v>809</v>
      </c>
      <c r="U2421">
        <v>6.1512958390579674E-3</v>
      </c>
      <c r="V2421" t="s">
        <v>157</v>
      </c>
    </row>
    <row r="2422" spans="9:22" x14ac:dyDescent="0.45">
      <c r="I2422" t="s">
        <v>255</v>
      </c>
      <c r="J2422" t="s">
        <v>810</v>
      </c>
      <c r="K2422">
        <v>0</v>
      </c>
      <c r="L2422" t="s">
        <v>157</v>
      </c>
      <c r="N2422" t="s">
        <v>490</v>
      </c>
      <c r="O2422" t="s">
        <v>810</v>
      </c>
      <c r="P2422">
        <v>1.3623428067032468E-2</v>
      </c>
      <c r="Q2422" t="s">
        <v>157</v>
      </c>
      <c r="S2422" t="s">
        <v>723</v>
      </c>
      <c r="T2422" t="s">
        <v>810</v>
      </c>
      <c r="U2422">
        <v>3.428117677857416E-2</v>
      </c>
      <c r="V2422" t="s">
        <v>157</v>
      </c>
    </row>
    <row r="2423" spans="9:22" x14ac:dyDescent="0.45">
      <c r="I2423" t="s">
        <v>255</v>
      </c>
      <c r="J2423" t="s">
        <v>162</v>
      </c>
      <c r="K2423">
        <v>1.1691533655183287E-2</v>
      </c>
      <c r="L2423" t="s">
        <v>157</v>
      </c>
      <c r="N2423" t="s">
        <v>490</v>
      </c>
      <c r="O2423" t="s">
        <v>162</v>
      </c>
      <c r="P2423">
        <v>0.11757560875844611</v>
      </c>
      <c r="Q2423" t="s">
        <v>157</v>
      </c>
      <c r="S2423" t="s">
        <v>723</v>
      </c>
      <c r="T2423" t="s">
        <v>162</v>
      </c>
      <c r="U2423">
        <v>0.15225037601467015</v>
      </c>
      <c r="V2423" t="s">
        <v>157</v>
      </c>
    </row>
    <row r="2424" spans="9:22" x14ac:dyDescent="0.45">
      <c r="I2424" t="s">
        <v>255</v>
      </c>
      <c r="J2424" t="s">
        <v>163</v>
      </c>
      <c r="K2424">
        <v>2.6812798860284318E-2</v>
      </c>
      <c r="L2424" t="s">
        <v>157</v>
      </c>
      <c r="N2424" t="s">
        <v>490</v>
      </c>
      <c r="O2424" t="s">
        <v>163</v>
      </c>
      <c r="P2424">
        <v>1.8921994582790445E-2</v>
      </c>
      <c r="Q2424" t="s">
        <v>157</v>
      </c>
      <c r="S2424" t="s">
        <v>723</v>
      </c>
      <c r="T2424" t="s">
        <v>163</v>
      </c>
      <c r="U2424">
        <v>2.0920465642927003E-2</v>
      </c>
      <c r="V2424" t="s">
        <v>157</v>
      </c>
    </row>
    <row r="2425" spans="9:22" x14ac:dyDescent="0.45">
      <c r="I2425" t="s">
        <v>255</v>
      </c>
      <c r="J2425" t="s">
        <v>164</v>
      </c>
      <c r="K2425">
        <v>4.3306051028068081E-2</v>
      </c>
      <c r="L2425" t="s">
        <v>157</v>
      </c>
      <c r="N2425" t="s">
        <v>490</v>
      </c>
      <c r="O2425" t="s">
        <v>164</v>
      </c>
      <c r="P2425">
        <v>1.9652725133421031E-2</v>
      </c>
      <c r="Q2425" t="s">
        <v>157</v>
      </c>
      <c r="S2425" t="s">
        <v>723</v>
      </c>
      <c r="T2425" t="s">
        <v>164</v>
      </c>
      <c r="U2425">
        <v>2.0803028235103455E-2</v>
      </c>
      <c r="V2425" t="s">
        <v>157</v>
      </c>
    </row>
    <row r="2426" spans="9:22" x14ac:dyDescent="0.45">
      <c r="I2426" t="s">
        <v>255</v>
      </c>
      <c r="J2426" t="s">
        <v>165</v>
      </c>
      <c r="K2426">
        <v>5.5053095289924414E-2</v>
      </c>
      <c r="L2426" t="s">
        <v>157</v>
      </c>
      <c r="N2426" t="s">
        <v>490</v>
      </c>
      <c r="O2426" t="s">
        <v>165</v>
      </c>
      <c r="P2426">
        <v>2.1322074295036752E-2</v>
      </c>
      <c r="Q2426" t="s">
        <v>157</v>
      </c>
      <c r="S2426" t="s">
        <v>723</v>
      </c>
      <c r="T2426" t="s">
        <v>165</v>
      </c>
      <c r="U2426">
        <v>2.0140485923106206E-2</v>
      </c>
      <c r="V2426" t="s">
        <v>157</v>
      </c>
    </row>
    <row r="2427" spans="9:22" x14ac:dyDescent="0.45">
      <c r="I2427" t="s">
        <v>255</v>
      </c>
      <c r="J2427" t="s">
        <v>166</v>
      </c>
      <c r="K2427">
        <v>0.39717746984323093</v>
      </c>
      <c r="L2427" t="s">
        <v>157</v>
      </c>
      <c r="N2427" t="s">
        <v>490</v>
      </c>
      <c r="O2427" t="s">
        <v>166</v>
      </c>
      <c r="P2427">
        <v>0.15254239451125803</v>
      </c>
      <c r="Q2427" t="s">
        <v>157</v>
      </c>
      <c r="S2427" t="s">
        <v>723</v>
      </c>
      <c r="T2427" t="s">
        <v>166</v>
      </c>
      <c r="U2427">
        <v>0.12661151629755224</v>
      </c>
      <c r="V2427" t="s">
        <v>157</v>
      </c>
    </row>
    <row r="2428" spans="9:22" x14ac:dyDescent="0.45">
      <c r="I2428" t="s">
        <v>255</v>
      </c>
      <c r="J2428" t="s">
        <v>811</v>
      </c>
      <c r="K2428">
        <v>5.6671613475241175E-2</v>
      </c>
      <c r="L2428" t="s">
        <v>157</v>
      </c>
      <c r="N2428" t="s">
        <v>490</v>
      </c>
      <c r="O2428" t="s">
        <v>811</v>
      </c>
      <c r="P2428">
        <v>2.8239654419801332E-2</v>
      </c>
      <c r="Q2428" t="s">
        <v>157</v>
      </c>
      <c r="S2428" t="s">
        <v>723</v>
      </c>
      <c r="T2428" t="s">
        <v>811</v>
      </c>
      <c r="U2428">
        <v>2.9086250563226907E-2</v>
      </c>
      <c r="V2428" t="s">
        <v>157</v>
      </c>
    </row>
    <row r="2429" spans="9:22" x14ac:dyDescent="0.45">
      <c r="I2429" t="s">
        <v>255</v>
      </c>
      <c r="J2429" t="s">
        <v>812</v>
      </c>
      <c r="K2429">
        <v>4.7015568178609815E-2</v>
      </c>
      <c r="L2429" t="s">
        <v>157</v>
      </c>
      <c r="N2429" t="s">
        <v>490</v>
      </c>
      <c r="O2429" t="s">
        <v>812</v>
      </c>
      <c r="P2429">
        <v>2.6627334549097936E-2</v>
      </c>
      <c r="Q2429" t="s">
        <v>157</v>
      </c>
      <c r="S2429" t="s">
        <v>723</v>
      </c>
      <c r="T2429" t="s">
        <v>812</v>
      </c>
      <c r="U2429">
        <v>3.072123594962746E-2</v>
      </c>
      <c r="V2429" t="s">
        <v>157</v>
      </c>
    </row>
    <row r="2430" spans="9:22" x14ac:dyDescent="0.45">
      <c r="I2430" t="s">
        <v>255</v>
      </c>
      <c r="J2430" t="s">
        <v>813</v>
      </c>
      <c r="K2430">
        <v>3.4189648070195262E-2</v>
      </c>
      <c r="L2430" t="s">
        <v>157</v>
      </c>
      <c r="N2430" t="s">
        <v>490</v>
      </c>
      <c r="O2430" t="s">
        <v>813</v>
      </c>
      <c r="P2430">
        <v>2.362456962040832E-2</v>
      </c>
      <c r="Q2430" t="s">
        <v>157</v>
      </c>
      <c r="S2430" t="s">
        <v>723</v>
      </c>
      <c r="T2430" t="s">
        <v>813</v>
      </c>
      <c r="U2430">
        <v>3.0465542921897355E-2</v>
      </c>
      <c r="V2430" t="s">
        <v>157</v>
      </c>
    </row>
    <row r="2431" spans="9:22" x14ac:dyDescent="0.45">
      <c r="I2431" t="s">
        <v>255</v>
      </c>
      <c r="J2431" t="s">
        <v>814</v>
      </c>
      <c r="K2431">
        <v>2.0776522488387614E-2</v>
      </c>
      <c r="L2431" t="s">
        <v>157</v>
      </c>
      <c r="N2431" t="s">
        <v>490</v>
      </c>
      <c r="O2431" t="s">
        <v>814</v>
      </c>
      <c r="P2431">
        <v>9.1014868512108008E-2</v>
      </c>
      <c r="Q2431" t="s">
        <v>157</v>
      </c>
      <c r="S2431" t="s">
        <v>723</v>
      </c>
      <c r="T2431" t="s">
        <v>814</v>
      </c>
      <c r="U2431">
        <v>0.12824343106174441</v>
      </c>
      <c r="V2431" t="s">
        <v>157</v>
      </c>
    </row>
    <row r="2432" spans="9:22" x14ac:dyDescent="0.45">
      <c r="I2432" t="s">
        <v>255</v>
      </c>
      <c r="J2432" t="s">
        <v>815</v>
      </c>
      <c r="K2432">
        <v>0</v>
      </c>
      <c r="L2432" t="s">
        <v>157</v>
      </c>
      <c r="N2432" t="s">
        <v>490</v>
      </c>
      <c r="O2432" t="s">
        <v>815</v>
      </c>
      <c r="P2432">
        <v>0.11533404831995135</v>
      </c>
      <c r="Q2432" t="s">
        <v>157</v>
      </c>
      <c r="S2432" t="s">
        <v>723</v>
      </c>
      <c r="T2432" t="s">
        <v>815</v>
      </c>
      <c r="U2432">
        <v>8.4155392081131292E-2</v>
      </c>
      <c r="V2432" t="s">
        <v>157</v>
      </c>
    </row>
    <row r="2433" spans="9:22" x14ac:dyDescent="0.45">
      <c r="I2433" t="s">
        <v>255</v>
      </c>
      <c r="J2433" t="s">
        <v>816</v>
      </c>
      <c r="K2433">
        <v>5.2988194654110992E-3</v>
      </c>
      <c r="L2433" t="s">
        <v>157</v>
      </c>
      <c r="N2433" t="s">
        <v>490</v>
      </c>
      <c r="O2433" t="s">
        <v>816</v>
      </c>
      <c r="P2433">
        <v>1.6071777537198226E-2</v>
      </c>
      <c r="Q2433" t="s">
        <v>157</v>
      </c>
      <c r="S2433" t="s">
        <v>723</v>
      </c>
      <c r="T2433" t="s">
        <v>816</v>
      </c>
      <c r="U2433">
        <v>1.1823099211028663E-2</v>
      </c>
      <c r="V2433" t="s">
        <v>157</v>
      </c>
    </row>
    <row r="2434" spans="9:22" x14ac:dyDescent="0.45">
      <c r="I2434" t="s">
        <v>255</v>
      </c>
      <c r="J2434" t="s">
        <v>817</v>
      </c>
      <c r="K2434">
        <v>1.3745346932561856E-2</v>
      </c>
      <c r="L2434" t="s">
        <v>157</v>
      </c>
      <c r="N2434" t="s">
        <v>490</v>
      </c>
      <c r="O2434" t="s">
        <v>817</v>
      </c>
      <c r="P2434">
        <v>1.620822069592523E-2</v>
      </c>
      <c r="Q2434" t="s">
        <v>157</v>
      </c>
      <c r="S2434" t="s">
        <v>723</v>
      </c>
      <c r="T2434" t="s">
        <v>817</v>
      </c>
      <c r="U2434">
        <v>1.1655068950470691E-2</v>
      </c>
      <c r="V2434" t="s">
        <v>157</v>
      </c>
    </row>
    <row r="2435" spans="9:22" x14ac:dyDescent="0.45">
      <c r="I2435" t="s">
        <v>255</v>
      </c>
      <c r="J2435" t="s">
        <v>818</v>
      </c>
      <c r="K2435">
        <v>2.4303255852121081E-2</v>
      </c>
      <c r="L2435" t="s">
        <v>157</v>
      </c>
      <c r="N2435" t="s">
        <v>490</v>
      </c>
      <c r="O2435" t="s">
        <v>818</v>
      </c>
      <c r="P2435">
        <v>1.6672946531700341E-2</v>
      </c>
      <c r="Q2435" t="s">
        <v>157</v>
      </c>
      <c r="S2435" t="s">
        <v>723</v>
      </c>
      <c r="T2435" t="s">
        <v>818</v>
      </c>
      <c r="U2435">
        <v>1.1677129040621117E-2</v>
      </c>
      <c r="V2435" t="s">
        <v>157</v>
      </c>
    </row>
    <row r="2436" spans="9:22" x14ac:dyDescent="0.45">
      <c r="I2436" t="s">
        <v>255</v>
      </c>
      <c r="J2436" t="s">
        <v>819</v>
      </c>
      <c r="K2436">
        <v>0.17628427035620745</v>
      </c>
      <c r="L2436" t="s">
        <v>157</v>
      </c>
      <c r="N2436" t="s">
        <v>490</v>
      </c>
      <c r="O2436" t="s">
        <v>819</v>
      </c>
      <c r="P2436">
        <v>0.10348622387148444</v>
      </c>
      <c r="Q2436" t="s">
        <v>157</v>
      </c>
      <c r="S2436" t="s">
        <v>723</v>
      </c>
      <c r="T2436" t="s">
        <v>819</v>
      </c>
      <c r="U2436">
        <v>6.3641493058707879E-2</v>
      </c>
      <c r="V2436" t="s">
        <v>157</v>
      </c>
    </row>
    <row r="2437" spans="9:22" x14ac:dyDescent="0.45">
      <c r="I2437" t="s">
        <v>255</v>
      </c>
      <c r="J2437" t="s">
        <v>820</v>
      </c>
      <c r="K2437">
        <v>2.2542420199185679E-2</v>
      </c>
      <c r="L2437" t="s">
        <v>157</v>
      </c>
      <c r="N2437" t="s">
        <v>490</v>
      </c>
      <c r="O2437" t="s">
        <v>820</v>
      </c>
      <c r="P2437">
        <v>1.7426458940701224E-2</v>
      </c>
      <c r="Q2437" t="s">
        <v>157</v>
      </c>
      <c r="S2437" t="s">
        <v>723</v>
      </c>
      <c r="T2437" t="s">
        <v>820</v>
      </c>
      <c r="U2437">
        <v>1.145533219578458E-2</v>
      </c>
      <c r="V2437" t="s">
        <v>157</v>
      </c>
    </row>
    <row r="2438" spans="9:22" x14ac:dyDescent="0.45">
      <c r="I2438" t="s">
        <v>255</v>
      </c>
      <c r="J2438" t="s">
        <v>821</v>
      </c>
      <c r="K2438">
        <v>1.1651337164382648E-2</v>
      </c>
      <c r="L2438" t="s">
        <v>157</v>
      </c>
      <c r="N2438" t="s">
        <v>490</v>
      </c>
      <c r="O2438" t="s">
        <v>821</v>
      </c>
      <c r="P2438">
        <v>1.6645160586895032E-2</v>
      </c>
      <c r="Q2438" t="s">
        <v>157</v>
      </c>
      <c r="S2438" t="s">
        <v>723</v>
      </c>
      <c r="T2438" t="s">
        <v>821</v>
      </c>
      <c r="U2438">
        <v>1.2147284927239063E-2</v>
      </c>
      <c r="V2438" t="s">
        <v>157</v>
      </c>
    </row>
    <row r="2439" spans="9:22" x14ac:dyDescent="0.45">
      <c r="I2439" t="s">
        <v>255</v>
      </c>
      <c r="J2439" t="s">
        <v>822</v>
      </c>
      <c r="K2439">
        <v>4.9270398865768365E-3</v>
      </c>
      <c r="L2439" t="s">
        <v>157</v>
      </c>
      <c r="N2439" t="s">
        <v>490</v>
      </c>
      <c r="O2439" t="s">
        <v>822</v>
      </c>
      <c r="P2439">
        <v>1.6452304696197208E-2</v>
      </c>
      <c r="Q2439" t="s">
        <v>157</v>
      </c>
      <c r="S2439" t="s">
        <v>723</v>
      </c>
      <c r="T2439" t="s">
        <v>822</v>
      </c>
      <c r="U2439">
        <v>1.3016364436240232E-2</v>
      </c>
      <c r="V2439" t="s">
        <v>157</v>
      </c>
    </row>
    <row r="2440" spans="9:22" x14ac:dyDescent="0.45">
      <c r="I2440" t="s">
        <v>255</v>
      </c>
      <c r="J2440" t="s">
        <v>823</v>
      </c>
      <c r="K2440">
        <v>1.5414658389582706E-4</v>
      </c>
      <c r="L2440" t="s">
        <v>157</v>
      </c>
      <c r="N2440" t="s">
        <v>490</v>
      </c>
      <c r="O2440" t="s">
        <v>823</v>
      </c>
      <c r="P2440">
        <v>8.5242067092647172E-2</v>
      </c>
      <c r="Q2440" t="s">
        <v>157</v>
      </c>
      <c r="S2440" t="s">
        <v>723</v>
      </c>
      <c r="T2440" t="s">
        <v>823</v>
      </c>
      <c r="U2440">
        <v>6.4349242599954795E-2</v>
      </c>
      <c r="V2440" t="s">
        <v>157</v>
      </c>
    </row>
    <row r="2441" spans="9:22" x14ac:dyDescent="0.45">
      <c r="I2441" t="s">
        <v>256</v>
      </c>
      <c r="J2441" t="s">
        <v>156</v>
      </c>
      <c r="K2441">
        <v>0</v>
      </c>
      <c r="L2441" t="s">
        <v>157</v>
      </c>
      <c r="N2441" t="s">
        <v>491</v>
      </c>
      <c r="O2441" t="s">
        <v>156</v>
      </c>
      <c r="P2441">
        <v>4.0395642389796808E-2</v>
      </c>
      <c r="Q2441" t="s">
        <v>157</v>
      </c>
      <c r="S2441" t="s">
        <v>724</v>
      </c>
      <c r="T2441" t="s">
        <v>156</v>
      </c>
      <c r="U2441">
        <v>4.7078617954871234E-2</v>
      </c>
      <c r="V2441" t="s">
        <v>157</v>
      </c>
    </row>
    <row r="2442" spans="9:22" x14ac:dyDescent="0.45">
      <c r="I2442" t="s">
        <v>256</v>
      </c>
      <c r="J2442" t="s">
        <v>158</v>
      </c>
      <c r="K2442">
        <v>0</v>
      </c>
      <c r="L2442" t="s">
        <v>157</v>
      </c>
      <c r="N2442" t="s">
        <v>491</v>
      </c>
      <c r="O2442" t="s">
        <v>158</v>
      </c>
      <c r="P2442">
        <v>6.3599285720053545E-3</v>
      </c>
      <c r="Q2442" t="s">
        <v>157</v>
      </c>
      <c r="S2442" t="s">
        <v>724</v>
      </c>
      <c r="T2442" t="s">
        <v>158</v>
      </c>
      <c r="U2442">
        <v>6.8098786954301077E-3</v>
      </c>
      <c r="V2442" t="s">
        <v>157</v>
      </c>
    </row>
    <row r="2443" spans="9:22" x14ac:dyDescent="0.45">
      <c r="I2443" t="s">
        <v>256</v>
      </c>
      <c r="J2443" t="s">
        <v>159</v>
      </c>
      <c r="K2443">
        <v>3.8153789462999376E-3</v>
      </c>
      <c r="L2443" t="s">
        <v>157</v>
      </c>
      <c r="N2443" t="s">
        <v>491</v>
      </c>
      <c r="O2443" t="s">
        <v>159</v>
      </c>
      <c r="P2443">
        <v>6.3032077876401336E-3</v>
      </c>
      <c r="Q2443" t="s">
        <v>157</v>
      </c>
      <c r="S2443" t="s">
        <v>724</v>
      </c>
      <c r="T2443" t="s">
        <v>159</v>
      </c>
      <c r="U2443">
        <v>6.8771970661165149E-3</v>
      </c>
      <c r="V2443" t="s">
        <v>157</v>
      </c>
    </row>
    <row r="2444" spans="9:22" x14ac:dyDescent="0.45">
      <c r="I2444" t="s">
        <v>256</v>
      </c>
      <c r="J2444" t="s">
        <v>160</v>
      </c>
      <c r="K2444">
        <v>5.7348864050411601E-3</v>
      </c>
      <c r="L2444" t="s">
        <v>157</v>
      </c>
      <c r="N2444" t="s">
        <v>491</v>
      </c>
      <c r="O2444" t="s">
        <v>160</v>
      </c>
      <c r="P2444">
        <v>5.8158487741042601E-3</v>
      </c>
      <c r="Q2444" t="s">
        <v>157</v>
      </c>
      <c r="S2444" t="s">
        <v>724</v>
      </c>
      <c r="T2444" t="s">
        <v>160</v>
      </c>
      <c r="U2444">
        <v>6.8594670332871865E-3</v>
      </c>
      <c r="V2444" t="s">
        <v>157</v>
      </c>
    </row>
    <row r="2445" spans="9:22" x14ac:dyDescent="0.45">
      <c r="I2445" t="s">
        <v>256</v>
      </c>
      <c r="J2445" t="s">
        <v>161</v>
      </c>
      <c r="K2445">
        <v>3.7089726439117288E-2</v>
      </c>
      <c r="L2445" t="s">
        <v>157</v>
      </c>
      <c r="N2445" t="s">
        <v>491</v>
      </c>
      <c r="O2445" t="s">
        <v>161</v>
      </c>
      <c r="P2445">
        <v>3.5506801664983156E-2</v>
      </c>
      <c r="Q2445" t="s">
        <v>157</v>
      </c>
      <c r="S2445" t="s">
        <v>724</v>
      </c>
      <c r="T2445" t="s">
        <v>161</v>
      </c>
      <c r="U2445">
        <v>3.4525234186872721E-2</v>
      </c>
      <c r="V2445" t="s">
        <v>157</v>
      </c>
    </row>
    <row r="2446" spans="9:22" x14ac:dyDescent="0.45">
      <c r="I2446" t="s">
        <v>256</v>
      </c>
      <c r="J2446" t="s">
        <v>807</v>
      </c>
      <c r="K2446">
        <v>4.1891893772972831E-3</v>
      </c>
      <c r="L2446" t="s">
        <v>157</v>
      </c>
      <c r="N2446" t="s">
        <v>491</v>
      </c>
      <c r="O2446" t="s">
        <v>807</v>
      </c>
      <c r="P2446">
        <v>5.9348592613894836E-3</v>
      </c>
      <c r="Q2446" t="s">
        <v>157</v>
      </c>
      <c r="S2446" t="s">
        <v>724</v>
      </c>
      <c r="T2446" t="s">
        <v>807</v>
      </c>
      <c r="U2446">
        <v>4.7125457770133775E-3</v>
      </c>
      <c r="V2446" t="s">
        <v>157</v>
      </c>
    </row>
    <row r="2447" spans="9:22" x14ac:dyDescent="0.45">
      <c r="I2447" t="s">
        <v>256</v>
      </c>
      <c r="J2447" t="s">
        <v>808</v>
      </c>
      <c r="K2447">
        <v>1.0755804556076519E-3</v>
      </c>
      <c r="L2447" t="s">
        <v>157</v>
      </c>
      <c r="N2447" t="s">
        <v>491</v>
      </c>
      <c r="O2447" t="s">
        <v>808</v>
      </c>
      <c r="P2447">
        <v>5.9732863702339906E-3</v>
      </c>
      <c r="Q2447" t="s">
        <v>157</v>
      </c>
      <c r="S2447" t="s">
        <v>724</v>
      </c>
      <c r="T2447" t="s">
        <v>808</v>
      </c>
      <c r="U2447">
        <v>4.8856412548434862E-3</v>
      </c>
      <c r="V2447" t="s">
        <v>157</v>
      </c>
    </row>
    <row r="2448" spans="9:22" x14ac:dyDescent="0.45">
      <c r="I2448" t="s">
        <v>256</v>
      </c>
      <c r="J2448" t="s">
        <v>809</v>
      </c>
      <c r="K2448">
        <v>0</v>
      </c>
      <c r="L2448" t="s">
        <v>157</v>
      </c>
      <c r="N2448" t="s">
        <v>491</v>
      </c>
      <c r="O2448" t="s">
        <v>809</v>
      </c>
      <c r="P2448">
        <v>5.9111437498539305E-3</v>
      </c>
      <c r="Q2448" t="s">
        <v>157</v>
      </c>
      <c r="S2448" t="s">
        <v>724</v>
      </c>
      <c r="T2448" t="s">
        <v>809</v>
      </c>
      <c r="U2448">
        <v>5.400837529152951E-3</v>
      </c>
      <c r="V2448" t="s">
        <v>157</v>
      </c>
    </row>
    <row r="2449" spans="9:22" x14ac:dyDescent="0.45">
      <c r="I2449" t="s">
        <v>256</v>
      </c>
      <c r="J2449" t="s">
        <v>810</v>
      </c>
      <c r="K2449">
        <v>0</v>
      </c>
      <c r="L2449" t="s">
        <v>157</v>
      </c>
      <c r="N2449" t="s">
        <v>491</v>
      </c>
      <c r="O2449" t="s">
        <v>810</v>
      </c>
      <c r="P2449">
        <v>2.5684082992997865E-2</v>
      </c>
      <c r="Q2449" t="s">
        <v>157</v>
      </c>
      <c r="S2449" t="s">
        <v>724</v>
      </c>
      <c r="T2449" t="s">
        <v>810</v>
      </c>
      <c r="U2449">
        <v>3.1416446185578963E-2</v>
      </c>
      <c r="V2449" t="s">
        <v>157</v>
      </c>
    </row>
    <row r="2450" spans="9:22" x14ac:dyDescent="0.45">
      <c r="I2450" t="s">
        <v>256</v>
      </c>
      <c r="J2450" t="s">
        <v>162</v>
      </c>
      <c r="K2450">
        <v>3.0096767474174856E-2</v>
      </c>
      <c r="L2450" t="s">
        <v>157</v>
      </c>
      <c r="N2450" t="s">
        <v>491</v>
      </c>
      <c r="O2450" t="s">
        <v>162</v>
      </c>
      <c r="P2450">
        <v>0.13785219523267345</v>
      </c>
      <c r="Q2450" t="s">
        <v>157</v>
      </c>
      <c r="S2450" t="s">
        <v>724</v>
      </c>
      <c r="T2450" t="s">
        <v>162</v>
      </c>
      <c r="U2450">
        <v>0.15961146861186207</v>
      </c>
      <c r="V2450" t="s">
        <v>157</v>
      </c>
    </row>
    <row r="2451" spans="9:22" x14ac:dyDescent="0.45">
      <c r="I2451" t="s">
        <v>256</v>
      </c>
      <c r="J2451" t="s">
        <v>163</v>
      </c>
      <c r="K2451">
        <v>3.9725517161008805E-2</v>
      </c>
      <c r="L2451" t="s">
        <v>157</v>
      </c>
      <c r="N2451" t="s">
        <v>491</v>
      </c>
      <c r="O2451" t="s">
        <v>163</v>
      </c>
      <c r="P2451">
        <v>1.9717291368277073E-2</v>
      </c>
      <c r="Q2451" t="s">
        <v>157</v>
      </c>
      <c r="S2451" t="s">
        <v>724</v>
      </c>
      <c r="T2451" t="s">
        <v>163</v>
      </c>
      <c r="U2451">
        <v>2.2353221585252186E-2</v>
      </c>
      <c r="V2451" t="s">
        <v>157</v>
      </c>
    </row>
    <row r="2452" spans="9:22" x14ac:dyDescent="0.45">
      <c r="I2452" t="s">
        <v>256</v>
      </c>
      <c r="J2452" t="s">
        <v>164</v>
      </c>
      <c r="K2452">
        <v>5.2379149355829047E-2</v>
      </c>
      <c r="L2452" t="s">
        <v>157</v>
      </c>
      <c r="N2452" t="s">
        <v>491</v>
      </c>
      <c r="O2452" t="s">
        <v>164</v>
      </c>
      <c r="P2452">
        <v>1.9399927352919233E-2</v>
      </c>
      <c r="Q2452" t="s">
        <v>157</v>
      </c>
      <c r="S2452" t="s">
        <v>724</v>
      </c>
      <c r="T2452" t="s">
        <v>164</v>
      </c>
      <c r="U2452">
        <v>2.2242150256587434E-2</v>
      </c>
      <c r="V2452" t="s">
        <v>157</v>
      </c>
    </row>
    <row r="2453" spans="9:22" x14ac:dyDescent="0.45">
      <c r="I2453" t="s">
        <v>256</v>
      </c>
      <c r="J2453" t="s">
        <v>165</v>
      </c>
      <c r="K2453">
        <v>5.9701162749944713E-2</v>
      </c>
      <c r="L2453" t="s">
        <v>157</v>
      </c>
      <c r="N2453" t="s">
        <v>491</v>
      </c>
      <c r="O2453" t="s">
        <v>165</v>
      </c>
      <c r="P2453">
        <v>2.0124340404373151E-2</v>
      </c>
      <c r="Q2453" t="s">
        <v>157</v>
      </c>
      <c r="S2453" t="s">
        <v>724</v>
      </c>
      <c r="T2453" t="s">
        <v>165</v>
      </c>
      <c r="U2453">
        <v>2.1252829229110384E-2</v>
      </c>
      <c r="V2453" t="s">
        <v>157</v>
      </c>
    </row>
    <row r="2454" spans="9:22" x14ac:dyDescent="0.45">
      <c r="I2454" t="s">
        <v>256</v>
      </c>
      <c r="J2454" t="s">
        <v>166</v>
      </c>
      <c r="K2454">
        <v>0.3725027340725155</v>
      </c>
      <c r="L2454" t="s">
        <v>157</v>
      </c>
      <c r="N2454" t="s">
        <v>491</v>
      </c>
      <c r="O2454" t="s">
        <v>166</v>
      </c>
      <c r="P2454">
        <v>0.17790421848221624</v>
      </c>
      <c r="Q2454" t="s">
        <v>157</v>
      </c>
      <c r="S2454" t="s">
        <v>724</v>
      </c>
      <c r="T2454" t="s">
        <v>166</v>
      </c>
      <c r="U2454">
        <v>0.1258698496866521</v>
      </c>
      <c r="V2454" t="s">
        <v>157</v>
      </c>
    </row>
    <row r="2455" spans="9:22" x14ac:dyDescent="0.45">
      <c r="I2455" t="s">
        <v>256</v>
      </c>
      <c r="J2455" t="s">
        <v>811</v>
      </c>
      <c r="K2455">
        <v>5.1808224322863299E-2</v>
      </c>
      <c r="L2455" t="s">
        <v>157</v>
      </c>
      <c r="N2455" t="s">
        <v>491</v>
      </c>
      <c r="O2455" t="s">
        <v>811</v>
      </c>
      <c r="P2455">
        <v>3.7221304930512913E-2</v>
      </c>
      <c r="Q2455" t="s">
        <v>157</v>
      </c>
      <c r="S2455" t="s">
        <v>724</v>
      </c>
      <c r="T2455" t="s">
        <v>811</v>
      </c>
      <c r="U2455">
        <v>2.9197808673980339E-2</v>
      </c>
      <c r="V2455" t="s">
        <v>157</v>
      </c>
    </row>
    <row r="2456" spans="9:22" x14ac:dyDescent="0.45">
      <c r="I2456" t="s">
        <v>256</v>
      </c>
      <c r="J2456" t="s">
        <v>812</v>
      </c>
      <c r="K2456">
        <v>4.1061187001131129E-2</v>
      </c>
      <c r="L2456" t="s">
        <v>157</v>
      </c>
      <c r="N2456" t="s">
        <v>491</v>
      </c>
      <c r="O2456" t="s">
        <v>812</v>
      </c>
      <c r="P2456">
        <v>3.4954074124750462E-2</v>
      </c>
      <c r="Q2456" t="s">
        <v>157</v>
      </c>
      <c r="S2456" t="s">
        <v>724</v>
      </c>
      <c r="T2456" t="s">
        <v>812</v>
      </c>
      <c r="U2456">
        <v>3.1145373511623418E-2</v>
      </c>
      <c r="V2456" t="s">
        <v>157</v>
      </c>
    </row>
    <row r="2457" spans="9:22" x14ac:dyDescent="0.45">
      <c r="I2457" t="s">
        <v>256</v>
      </c>
      <c r="J2457" t="s">
        <v>813</v>
      </c>
      <c r="K2457">
        <v>2.3140429969923663E-2</v>
      </c>
      <c r="L2457" t="s">
        <v>157</v>
      </c>
      <c r="N2457" t="s">
        <v>491</v>
      </c>
      <c r="O2457" t="s">
        <v>813</v>
      </c>
      <c r="P2457">
        <v>3.1206031943943346E-2</v>
      </c>
      <c r="Q2457" t="s">
        <v>157</v>
      </c>
      <c r="S2457" t="s">
        <v>724</v>
      </c>
      <c r="T2457" t="s">
        <v>813</v>
      </c>
      <c r="U2457">
        <v>3.1166964551780904E-2</v>
      </c>
      <c r="V2457" t="s">
        <v>157</v>
      </c>
    </row>
    <row r="2458" spans="9:22" x14ac:dyDescent="0.45">
      <c r="I2458" t="s">
        <v>256</v>
      </c>
      <c r="J2458" t="s">
        <v>814</v>
      </c>
      <c r="K2458">
        <v>5.3721972659609299E-3</v>
      </c>
      <c r="L2458" t="s">
        <v>157</v>
      </c>
      <c r="N2458" t="s">
        <v>491</v>
      </c>
      <c r="O2458" t="s">
        <v>814</v>
      </c>
      <c r="P2458">
        <v>0.11454627527228051</v>
      </c>
      <c r="Q2458" t="s">
        <v>157</v>
      </c>
      <c r="S2458" t="s">
        <v>724</v>
      </c>
      <c r="T2458" t="s">
        <v>814</v>
      </c>
      <c r="U2458">
        <v>0.12884683700564853</v>
      </c>
      <c r="V2458" t="s">
        <v>157</v>
      </c>
    </row>
    <row r="2459" spans="9:22" x14ac:dyDescent="0.45">
      <c r="I2459" t="s">
        <v>256</v>
      </c>
      <c r="J2459" t="s">
        <v>815</v>
      </c>
      <c r="K2459">
        <v>3.0220134256931336E-3</v>
      </c>
      <c r="L2459" t="s">
        <v>157</v>
      </c>
      <c r="N2459" t="s">
        <v>491</v>
      </c>
      <c r="O2459" t="s">
        <v>815</v>
      </c>
      <c r="P2459">
        <v>7.7153719635234611E-2</v>
      </c>
      <c r="Q2459" t="s">
        <v>157</v>
      </c>
      <c r="S2459" t="s">
        <v>724</v>
      </c>
      <c r="T2459" t="s">
        <v>815</v>
      </c>
      <c r="U2459">
        <v>8.2613470357219748E-2</v>
      </c>
      <c r="V2459" t="s">
        <v>157</v>
      </c>
    </row>
    <row r="2460" spans="9:22" x14ac:dyDescent="0.45">
      <c r="I2460" t="s">
        <v>256</v>
      </c>
      <c r="J2460" t="s">
        <v>816</v>
      </c>
      <c r="K2460">
        <v>1.2653872738459672E-2</v>
      </c>
      <c r="L2460" t="s">
        <v>157</v>
      </c>
      <c r="N2460" t="s">
        <v>491</v>
      </c>
      <c r="O2460" t="s">
        <v>816</v>
      </c>
      <c r="P2460">
        <v>1.1265988920003233E-2</v>
      </c>
      <c r="Q2460" t="s">
        <v>157</v>
      </c>
      <c r="S2460" t="s">
        <v>724</v>
      </c>
      <c r="T2460" t="s">
        <v>816</v>
      </c>
      <c r="U2460">
        <v>1.1994968066741978E-2</v>
      </c>
      <c r="V2460" t="s">
        <v>157</v>
      </c>
    </row>
    <row r="2461" spans="9:22" x14ac:dyDescent="0.45">
      <c r="I2461" t="s">
        <v>256</v>
      </c>
      <c r="J2461" t="s">
        <v>817</v>
      </c>
      <c r="K2461">
        <v>2.3934613841652651E-2</v>
      </c>
      <c r="L2461" t="s">
        <v>157</v>
      </c>
      <c r="N2461" t="s">
        <v>491</v>
      </c>
      <c r="O2461" t="s">
        <v>817</v>
      </c>
      <c r="P2461">
        <v>1.0946593004840292E-2</v>
      </c>
      <c r="Q2461" t="s">
        <v>157</v>
      </c>
      <c r="S2461" t="s">
        <v>724</v>
      </c>
      <c r="T2461" t="s">
        <v>817</v>
      </c>
      <c r="U2461">
        <v>1.1874708568916224E-2</v>
      </c>
      <c r="V2461" t="s">
        <v>157</v>
      </c>
    </row>
    <row r="2462" spans="9:22" x14ac:dyDescent="0.45">
      <c r="I2462" t="s">
        <v>256</v>
      </c>
      <c r="J2462" t="s">
        <v>818</v>
      </c>
      <c r="K2462">
        <v>2.9107961835761982E-2</v>
      </c>
      <c r="L2462" t="s">
        <v>157</v>
      </c>
      <c r="N2462" t="s">
        <v>491</v>
      </c>
      <c r="O2462" t="s">
        <v>818</v>
      </c>
      <c r="P2462">
        <v>1.0593891443651381E-2</v>
      </c>
      <c r="Q2462" t="s">
        <v>157</v>
      </c>
      <c r="S2462" t="s">
        <v>724</v>
      </c>
      <c r="T2462" t="s">
        <v>818</v>
      </c>
      <c r="U2462">
        <v>1.189828941115025E-2</v>
      </c>
      <c r="V2462" t="s">
        <v>157</v>
      </c>
    </row>
    <row r="2463" spans="9:22" x14ac:dyDescent="0.45">
      <c r="I2463" t="s">
        <v>256</v>
      </c>
      <c r="J2463" t="s">
        <v>819</v>
      </c>
      <c r="K2463">
        <v>0.17515198902273843</v>
      </c>
      <c r="L2463" t="s">
        <v>157</v>
      </c>
      <c r="N2463" t="s">
        <v>491</v>
      </c>
      <c r="O2463" t="s">
        <v>819</v>
      </c>
      <c r="P2463">
        <v>6.589331112020777E-2</v>
      </c>
      <c r="Q2463" t="s">
        <v>157</v>
      </c>
      <c r="S2463" t="s">
        <v>724</v>
      </c>
      <c r="T2463" t="s">
        <v>819</v>
      </c>
      <c r="U2463">
        <v>6.2598468804930196E-2</v>
      </c>
      <c r="V2463" t="s">
        <v>157</v>
      </c>
    </row>
    <row r="2464" spans="9:22" x14ac:dyDescent="0.45">
      <c r="I2464" t="s">
        <v>256</v>
      </c>
      <c r="J2464" t="s">
        <v>820</v>
      </c>
      <c r="K2464">
        <v>1.9815960641375436E-2</v>
      </c>
      <c r="L2464" t="s">
        <v>157</v>
      </c>
      <c r="N2464" t="s">
        <v>491</v>
      </c>
      <c r="O2464" t="s">
        <v>820</v>
      </c>
      <c r="P2464">
        <v>1.2880072168987637E-2</v>
      </c>
      <c r="Q2464" t="s">
        <v>157</v>
      </c>
      <c r="S2464" t="s">
        <v>724</v>
      </c>
      <c r="T2464" t="s">
        <v>820</v>
      </c>
      <c r="U2464">
        <v>1.1244413929917749E-2</v>
      </c>
      <c r="V2464" t="s">
        <v>157</v>
      </c>
    </row>
    <row r="2465" spans="9:22" x14ac:dyDescent="0.45">
      <c r="I2465" t="s">
        <v>256</v>
      </c>
      <c r="J2465" t="s">
        <v>821</v>
      </c>
      <c r="K2465">
        <v>7.1989482678057387E-3</v>
      </c>
      <c r="L2465" t="s">
        <v>157</v>
      </c>
      <c r="N2465" t="s">
        <v>491</v>
      </c>
      <c r="O2465" t="s">
        <v>821</v>
      </c>
      <c r="P2465">
        <v>1.3083803343138455E-2</v>
      </c>
      <c r="Q2465" t="s">
        <v>157</v>
      </c>
      <c r="S2465" t="s">
        <v>724</v>
      </c>
      <c r="T2465" t="s">
        <v>821</v>
      </c>
      <c r="U2465">
        <v>1.2237948337420979E-2</v>
      </c>
      <c r="V2465" t="s">
        <v>157</v>
      </c>
    </row>
    <row r="2466" spans="9:22" x14ac:dyDescent="0.45">
      <c r="I2466" t="s">
        <v>256</v>
      </c>
      <c r="J2466" t="s">
        <v>822</v>
      </c>
      <c r="K2466">
        <v>1.4225092297977496E-3</v>
      </c>
      <c r="L2466" t="s">
        <v>157</v>
      </c>
      <c r="N2466" t="s">
        <v>491</v>
      </c>
      <c r="O2466" t="s">
        <v>822</v>
      </c>
      <c r="P2466">
        <v>1.2763780692632112E-2</v>
      </c>
      <c r="Q2466" t="s">
        <v>157</v>
      </c>
      <c r="S2466" t="s">
        <v>724</v>
      </c>
      <c r="T2466" t="s">
        <v>822</v>
      </c>
      <c r="U2466">
        <v>1.2852963399340204E-2</v>
      </c>
      <c r="V2466" t="s">
        <v>157</v>
      </c>
    </row>
    <row r="2467" spans="9:22" x14ac:dyDescent="0.45">
      <c r="I2467" t="s">
        <v>256</v>
      </c>
      <c r="J2467" t="s">
        <v>823</v>
      </c>
      <c r="K2467">
        <v>0</v>
      </c>
      <c r="L2467" t="s">
        <v>157</v>
      </c>
      <c r="N2467" t="s">
        <v>491</v>
      </c>
      <c r="O2467" t="s">
        <v>823</v>
      </c>
      <c r="P2467">
        <v>5.4608378996353117E-2</v>
      </c>
      <c r="Q2467" t="s">
        <v>157</v>
      </c>
      <c r="S2467" t="s">
        <v>724</v>
      </c>
      <c r="T2467" t="s">
        <v>823</v>
      </c>
      <c r="U2467">
        <v>6.2432400328698685E-2</v>
      </c>
      <c r="V2467" t="s">
        <v>157</v>
      </c>
    </row>
    <row r="2468" spans="9:22" x14ac:dyDescent="0.45">
      <c r="I2468" t="s">
        <v>257</v>
      </c>
      <c r="J2468" t="s">
        <v>156</v>
      </c>
      <c r="K2468">
        <v>0</v>
      </c>
      <c r="L2468" t="s">
        <v>157</v>
      </c>
      <c r="N2468" t="s">
        <v>492</v>
      </c>
      <c r="O2468" t="s">
        <v>156</v>
      </c>
      <c r="P2468">
        <v>5.8197105230073674E-2</v>
      </c>
      <c r="Q2468" t="s">
        <v>157</v>
      </c>
      <c r="S2468" t="s">
        <v>725</v>
      </c>
      <c r="T2468" t="s">
        <v>156</v>
      </c>
      <c r="U2468">
        <v>4.2546577266140181E-2</v>
      </c>
      <c r="V2468" t="s">
        <v>157</v>
      </c>
    </row>
    <row r="2469" spans="9:22" x14ac:dyDescent="0.45">
      <c r="I2469" t="s">
        <v>257</v>
      </c>
      <c r="J2469" t="s">
        <v>158</v>
      </c>
      <c r="K2469">
        <v>0</v>
      </c>
      <c r="L2469" t="s">
        <v>157</v>
      </c>
      <c r="N2469" t="s">
        <v>492</v>
      </c>
      <c r="O2469" t="s">
        <v>158</v>
      </c>
      <c r="P2469">
        <v>8.9236997371314568E-3</v>
      </c>
      <c r="Q2469" t="s">
        <v>157</v>
      </c>
      <c r="S2469" t="s">
        <v>725</v>
      </c>
      <c r="T2469" t="s">
        <v>158</v>
      </c>
      <c r="U2469">
        <v>5.7747305908485997E-3</v>
      </c>
      <c r="V2469" t="s">
        <v>157</v>
      </c>
    </row>
    <row r="2470" spans="9:22" x14ac:dyDescent="0.45">
      <c r="I2470" t="s">
        <v>257</v>
      </c>
      <c r="J2470" t="s">
        <v>159</v>
      </c>
      <c r="K2470">
        <v>0</v>
      </c>
      <c r="L2470" t="s">
        <v>157</v>
      </c>
      <c r="N2470" t="s">
        <v>492</v>
      </c>
      <c r="O2470" t="s">
        <v>159</v>
      </c>
      <c r="P2470">
        <v>8.9059179526286437E-3</v>
      </c>
      <c r="Q2470" t="s">
        <v>157</v>
      </c>
      <c r="S2470" t="s">
        <v>725</v>
      </c>
      <c r="T2470" t="s">
        <v>159</v>
      </c>
      <c r="U2470">
        <v>6.1004809073739253E-3</v>
      </c>
      <c r="V2470" t="s">
        <v>157</v>
      </c>
    </row>
    <row r="2471" spans="9:22" x14ac:dyDescent="0.45">
      <c r="I2471" t="s">
        <v>257</v>
      </c>
      <c r="J2471" t="s">
        <v>160</v>
      </c>
      <c r="K2471">
        <v>2.6440931700699947E-3</v>
      </c>
      <c r="L2471" t="s">
        <v>157</v>
      </c>
      <c r="N2471" t="s">
        <v>492</v>
      </c>
      <c r="O2471" t="s">
        <v>160</v>
      </c>
      <c r="P2471">
        <v>8.3515577658559732E-3</v>
      </c>
      <c r="Q2471" t="s">
        <v>157</v>
      </c>
      <c r="S2471" t="s">
        <v>725</v>
      </c>
      <c r="T2471" t="s">
        <v>160</v>
      </c>
      <c r="U2471">
        <v>6.0405532106739398E-3</v>
      </c>
      <c r="V2471" t="s">
        <v>157</v>
      </c>
    </row>
    <row r="2472" spans="9:22" x14ac:dyDescent="0.45">
      <c r="I2472" t="s">
        <v>257</v>
      </c>
      <c r="J2472" t="s">
        <v>161</v>
      </c>
      <c r="K2472">
        <v>3.5222384184320207E-2</v>
      </c>
      <c r="L2472" t="s">
        <v>157</v>
      </c>
      <c r="N2472" t="s">
        <v>492</v>
      </c>
      <c r="O2472" t="s">
        <v>161</v>
      </c>
      <c r="P2472">
        <v>5.196303344633614E-2</v>
      </c>
      <c r="Q2472" t="s">
        <v>157</v>
      </c>
      <c r="S2472" t="s">
        <v>725</v>
      </c>
      <c r="T2472" t="s">
        <v>161</v>
      </c>
      <c r="U2472">
        <v>3.2432178759243507E-2</v>
      </c>
      <c r="V2472" t="s">
        <v>157</v>
      </c>
    </row>
    <row r="2473" spans="9:22" x14ac:dyDescent="0.45">
      <c r="I2473" t="s">
        <v>257</v>
      </c>
      <c r="J2473" t="s">
        <v>807</v>
      </c>
      <c r="K2473">
        <v>4.5632092638806191E-3</v>
      </c>
      <c r="L2473" t="s">
        <v>157</v>
      </c>
      <c r="N2473" t="s">
        <v>492</v>
      </c>
      <c r="O2473" t="s">
        <v>807</v>
      </c>
      <c r="P2473">
        <v>7.8783468077475195E-3</v>
      </c>
      <c r="Q2473" t="s">
        <v>157</v>
      </c>
      <c r="S2473" t="s">
        <v>725</v>
      </c>
      <c r="T2473" t="s">
        <v>807</v>
      </c>
      <c r="U2473">
        <v>4.6999822018813347E-3</v>
      </c>
      <c r="V2473" t="s">
        <v>157</v>
      </c>
    </row>
    <row r="2474" spans="9:22" x14ac:dyDescent="0.45">
      <c r="I2474" t="s">
        <v>257</v>
      </c>
      <c r="J2474" t="s">
        <v>808</v>
      </c>
      <c r="K2474">
        <v>2.7774769114375189E-3</v>
      </c>
      <c r="L2474" t="s">
        <v>157</v>
      </c>
      <c r="N2474" t="s">
        <v>492</v>
      </c>
      <c r="O2474" t="s">
        <v>808</v>
      </c>
      <c r="P2474">
        <v>7.6990825963263124E-3</v>
      </c>
      <c r="Q2474" t="s">
        <v>157</v>
      </c>
      <c r="S2474" t="s">
        <v>725</v>
      </c>
      <c r="T2474" t="s">
        <v>808</v>
      </c>
      <c r="U2474">
        <v>4.6798289902479336E-3</v>
      </c>
      <c r="V2474" t="s">
        <v>157</v>
      </c>
    </row>
    <row r="2475" spans="9:22" x14ac:dyDescent="0.45">
      <c r="I2475" t="s">
        <v>257</v>
      </c>
      <c r="J2475" t="s">
        <v>809</v>
      </c>
      <c r="K2475">
        <v>0</v>
      </c>
      <c r="L2475" t="s">
        <v>157</v>
      </c>
      <c r="N2475" t="s">
        <v>492</v>
      </c>
      <c r="O2475" t="s">
        <v>809</v>
      </c>
      <c r="P2475">
        <v>7.6239482596840748E-3</v>
      </c>
      <c r="Q2475" t="s">
        <v>157</v>
      </c>
      <c r="S2475" t="s">
        <v>725</v>
      </c>
      <c r="T2475" t="s">
        <v>809</v>
      </c>
      <c r="U2475">
        <v>4.7328550838561722E-3</v>
      </c>
      <c r="V2475" t="s">
        <v>157</v>
      </c>
    </row>
    <row r="2476" spans="9:22" x14ac:dyDescent="0.45">
      <c r="I2476" t="s">
        <v>257</v>
      </c>
      <c r="J2476" t="s">
        <v>810</v>
      </c>
      <c r="K2476">
        <v>0</v>
      </c>
      <c r="L2476" t="s">
        <v>157</v>
      </c>
      <c r="N2476" t="s">
        <v>492</v>
      </c>
      <c r="O2476" t="s">
        <v>810</v>
      </c>
      <c r="P2476">
        <v>3.6695492964130251E-2</v>
      </c>
      <c r="Q2476" t="s">
        <v>157</v>
      </c>
      <c r="S2476" t="s">
        <v>725</v>
      </c>
      <c r="T2476" t="s">
        <v>810</v>
      </c>
      <c r="U2476">
        <v>2.6261110706383813E-2</v>
      </c>
      <c r="V2476" t="s">
        <v>157</v>
      </c>
    </row>
    <row r="2477" spans="9:22" x14ac:dyDescent="0.45">
      <c r="I2477" t="s">
        <v>257</v>
      </c>
      <c r="J2477" t="s">
        <v>162</v>
      </c>
      <c r="K2477">
        <v>1.1006564574404944E-2</v>
      </c>
      <c r="L2477" t="s">
        <v>157</v>
      </c>
      <c r="N2477" t="s">
        <v>492</v>
      </c>
      <c r="O2477" t="s">
        <v>162</v>
      </c>
      <c r="P2477">
        <v>0.12493006590919552</v>
      </c>
      <c r="Q2477" t="s">
        <v>157</v>
      </c>
      <c r="S2477" t="s">
        <v>725</v>
      </c>
      <c r="T2477" t="s">
        <v>162</v>
      </c>
      <c r="U2477">
        <v>0.16119117713046166</v>
      </c>
      <c r="V2477" t="s">
        <v>157</v>
      </c>
    </row>
    <row r="2478" spans="9:22" x14ac:dyDescent="0.45">
      <c r="I2478" t="s">
        <v>257</v>
      </c>
      <c r="J2478" t="s">
        <v>163</v>
      </c>
      <c r="K2478">
        <v>2.5106713069314487E-2</v>
      </c>
      <c r="L2478" t="s">
        <v>157</v>
      </c>
      <c r="N2478" t="s">
        <v>492</v>
      </c>
      <c r="O2478" t="s">
        <v>163</v>
      </c>
      <c r="P2478">
        <v>1.9158705451518227E-2</v>
      </c>
      <c r="Q2478" t="s">
        <v>157</v>
      </c>
      <c r="S2478" t="s">
        <v>725</v>
      </c>
      <c r="T2478" t="s">
        <v>163</v>
      </c>
      <c r="U2478">
        <v>2.2165144067210797E-2</v>
      </c>
      <c r="V2478" t="s">
        <v>157</v>
      </c>
    </row>
    <row r="2479" spans="9:22" x14ac:dyDescent="0.45">
      <c r="I2479" t="s">
        <v>257</v>
      </c>
      <c r="J2479" t="s">
        <v>164</v>
      </c>
      <c r="K2479">
        <v>4.2616571934965736E-2</v>
      </c>
      <c r="L2479" t="s">
        <v>157</v>
      </c>
      <c r="N2479" t="s">
        <v>492</v>
      </c>
      <c r="O2479" t="s">
        <v>164</v>
      </c>
      <c r="P2479">
        <v>1.8953182887487225E-2</v>
      </c>
      <c r="Q2479" t="s">
        <v>157</v>
      </c>
      <c r="S2479" t="s">
        <v>725</v>
      </c>
      <c r="T2479" t="s">
        <v>164</v>
      </c>
      <c r="U2479">
        <v>2.1639654104234785E-2</v>
      </c>
      <c r="V2479" t="s">
        <v>157</v>
      </c>
    </row>
    <row r="2480" spans="9:22" x14ac:dyDescent="0.45">
      <c r="I2480" t="s">
        <v>257</v>
      </c>
      <c r="J2480" t="s">
        <v>165</v>
      </c>
      <c r="K2480">
        <v>5.5479651642059202E-2</v>
      </c>
      <c r="L2480" t="s">
        <v>157</v>
      </c>
      <c r="N2480" t="s">
        <v>492</v>
      </c>
      <c r="O2480" t="s">
        <v>165</v>
      </c>
      <c r="P2480">
        <v>2.0612781145292983E-2</v>
      </c>
      <c r="Q2480" t="s">
        <v>157</v>
      </c>
      <c r="S2480" t="s">
        <v>725</v>
      </c>
      <c r="T2480" t="s">
        <v>165</v>
      </c>
      <c r="U2480">
        <v>2.089099152209475E-2</v>
      </c>
      <c r="V2480" t="s">
        <v>157</v>
      </c>
    </row>
    <row r="2481" spans="9:22" x14ac:dyDescent="0.45">
      <c r="I2481" t="s">
        <v>257</v>
      </c>
      <c r="J2481" t="s">
        <v>166</v>
      </c>
      <c r="K2481">
        <v>0.405592015113664</v>
      </c>
      <c r="L2481" t="s">
        <v>157</v>
      </c>
      <c r="N2481" t="s">
        <v>492</v>
      </c>
      <c r="O2481" t="s">
        <v>166</v>
      </c>
      <c r="P2481">
        <v>0.17035918460418817</v>
      </c>
      <c r="Q2481" t="s">
        <v>157</v>
      </c>
      <c r="S2481" t="s">
        <v>725</v>
      </c>
      <c r="T2481" t="s">
        <v>166</v>
      </c>
      <c r="U2481">
        <v>0.13675450489523683</v>
      </c>
      <c r="V2481" t="s">
        <v>157</v>
      </c>
    </row>
    <row r="2482" spans="9:22" x14ac:dyDescent="0.45">
      <c r="I2482" t="s">
        <v>257</v>
      </c>
      <c r="J2482" t="s">
        <v>811</v>
      </c>
      <c r="K2482">
        <v>5.7978443428187094E-2</v>
      </c>
      <c r="L2482" t="s">
        <v>157</v>
      </c>
      <c r="N2482" t="s">
        <v>492</v>
      </c>
      <c r="O2482" t="s">
        <v>811</v>
      </c>
      <c r="P2482">
        <v>3.6281154337355834E-2</v>
      </c>
      <c r="Q2482" t="s">
        <v>157</v>
      </c>
      <c r="S2482" t="s">
        <v>725</v>
      </c>
      <c r="T2482" t="s">
        <v>811</v>
      </c>
      <c r="U2482">
        <v>2.9438522646005376E-2</v>
      </c>
      <c r="V2482" t="s">
        <v>157</v>
      </c>
    </row>
    <row r="2483" spans="9:22" x14ac:dyDescent="0.45">
      <c r="I2483" t="s">
        <v>257</v>
      </c>
      <c r="J2483" t="s">
        <v>812</v>
      </c>
      <c r="K2483">
        <v>4.847769462301961E-2</v>
      </c>
      <c r="L2483" t="s">
        <v>157</v>
      </c>
      <c r="N2483" t="s">
        <v>492</v>
      </c>
      <c r="O2483" t="s">
        <v>812</v>
      </c>
      <c r="P2483">
        <v>3.4216316525201705E-2</v>
      </c>
      <c r="Q2483" t="s">
        <v>157</v>
      </c>
      <c r="S2483" t="s">
        <v>725</v>
      </c>
      <c r="T2483" t="s">
        <v>812</v>
      </c>
      <c r="U2483">
        <v>3.0317029889500285E-2</v>
      </c>
      <c r="V2483" t="s">
        <v>157</v>
      </c>
    </row>
    <row r="2484" spans="9:22" x14ac:dyDescent="0.45">
      <c r="I2484" t="s">
        <v>257</v>
      </c>
      <c r="J2484" t="s">
        <v>813</v>
      </c>
      <c r="K2484">
        <v>3.5432023474045553E-2</v>
      </c>
      <c r="L2484" t="s">
        <v>157</v>
      </c>
      <c r="N2484" t="s">
        <v>492</v>
      </c>
      <c r="O2484" t="s">
        <v>813</v>
      </c>
      <c r="P2484">
        <v>2.9966122807533899E-2</v>
      </c>
      <c r="Q2484" t="s">
        <v>157</v>
      </c>
      <c r="S2484" t="s">
        <v>725</v>
      </c>
      <c r="T2484" t="s">
        <v>813</v>
      </c>
      <c r="U2484">
        <v>2.969200253145645E-2</v>
      </c>
      <c r="V2484" t="s">
        <v>157</v>
      </c>
    </row>
    <row r="2485" spans="9:22" x14ac:dyDescent="0.45">
      <c r="I2485" t="s">
        <v>257</v>
      </c>
      <c r="J2485" t="s">
        <v>814</v>
      </c>
      <c r="K2485">
        <v>2.0419663554831796E-2</v>
      </c>
      <c r="L2485" t="s">
        <v>157</v>
      </c>
      <c r="N2485" t="s">
        <v>492</v>
      </c>
      <c r="O2485" t="s">
        <v>814</v>
      </c>
      <c r="P2485">
        <v>9.8271316437737177E-2</v>
      </c>
      <c r="Q2485" t="s">
        <v>157</v>
      </c>
      <c r="S2485" t="s">
        <v>725</v>
      </c>
      <c r="T2485" t="s">
        <v>814</v>
      </c>
      <c r="U2485">
        <v>0.12379898904854587</v>
      </c>
      <c r="V2485" t="s">
        <v>157</v>
      </c>
    </row>
    <row r="2486" spans="9:22" x14ac:dyDescent="0.45">
      <c r="I2486" t="s">
        <v>257</v>
      </c>
      <c r="J2486" t="s">
        <v>815</v>
      </c>
      <c r="K2486">
        <v>0</v>
      </c>
      <c r="L2486" t="s">
        <v>157</v>
      </c>
      <c r="N2486" t="s">
        <v>492</v>
      </c>
      <c r="O2486" t="s">
        <v>815</v>
      </c>
      <c r="P2486">
        <v>7.7165070395912111E-2</v>
      </c>
      <c r="Q2486" t="s">
        <v>157</v>
      </c>
      <c r="S2486" t="s">
        <v>725</v>
      </c>
      <c r="T2486" t="s">
        <v>815</v>
      </c>
      <c r="U2486">
        <v>8.5997946233710806E-2</v>
      </c>
      <c r="V2486" t="s">
        <v>157</v>
      </c>
    </row>
    <row r="2487" spans="9:22" x14ac:dyDescent="0.45">
      <c r="I2487" t="s">
        <v>257</v>
      </c>
      <c r="J2487" t="s">
        <v>816</v>
      </c>
      <c r="K2487">
        <v>4.94439082691855E-3</v>
      </c>
      <c r="L2487" t="s">
        <v>157</v>
      </c>
      <c r="N2487" t="s">
        <v>492</v>
      </c>
      <c r="O2487" t="s">
        <v>816</v>
      </c>
      <c r="P2487">
        <v>1.1070475568195097E-2</v>
      </c>
      <c r="Q2487" t="s">
        <v>157</v>
      </c>
      <c r="S2487" t="s">
        <v>725</v>
      </c>
      <c r="T2487" t="s">
        <v>816</v>
      </c>
      <c r="U2487">
        <v>1.3083142921534627E-2</v>
      </c>
      <c r="V2487" t="s">
        <v>157</v>
      </c>
    </row>
    <row r="2488" spans="9:22" x14ac:dyDescent="0.45">
      <c r="I2488" t="s">
        <v>257</v>
      </c>
      <c r="J2488" t="s">
        <v>817</v>
      </c>
      <c r="K2488">
        <v>1.2984246891667064E-2</v>
      </c>
      <c r="L2488" t="s">
        <v>157</v>
      </c>
      <c r="N2488" t="s">
        <v>492</v>
      </c>
      <c r="O2488" t="s">
        <v>817</v>
      </c>
      <c r="P2488">
        <v>1.0356811401279689E-2</v>
      </c>
      <c r="Q2488" t="s">
        <v>157</v>
      </c>
      <c r="S2488" t="s">
        <v>725</v>
      </c>
      <c r="T2488" t="s">
        <v>817</v>
      </c>
      <c r="U2488">
        <v>1.3013532645142078E-2</v>
      </c>
      <c r="V2488" t="s">
        <v>157</v>
      </c>
    </row>
    <row r="2489" spans="9:22" x14ac:dyDescent="0.45">
      <c r="I2489" t="s">
        <v>257</v>
      </c>
      <c r="J2489" t="s">
        <v>818</v>
      </c>
      <c r="K2489">
        <v>2.3426478340053732E-2</v>
      </c>
      <c r="L2489" t="s">
        <v>157</v>
      </c>
      <c r="N2489" t="s">
        <v>492</v>
      </c>
      <c r="O2489" t="s">
        <v>818</v>
      </c>
      <c r="P2489">
        <v>9.5807850979744476E-3</v>
      </c>
      <c r="Q2489" t="s">
        <v>157</v>
      </c>
      <c r="S2489" t="s">
        <v>725</v>
      </c>
      <c r="T2489" t="s">
        <v>818</v>
      </c>
      <c r="U2489">
        <v>1.2921938363581036E-2</v>
      </c>
      <c r="V2489" t="s">
        <v>157</v>
      </c>
    </row>
    <row r="2490" spans="9:22" x14ac:dyDescent="0.45">
      <c r="I2490" t="s">
        <v>257</v>
      </c>
      <c r="J2490" t="s">
        <v>819</v>
      </c>
      <c r="K2490">
        <v>0.17439544504894422</v>
      </c>
      <c r="L2490" t="s">
        <v>157</v>
      </c>
      <c r="N2490" t="s">
        <v>492</v>
      </c>
      <c r="O2490" t="s">
        <v>819</v>
      </c>
      <c r="P2490">
        <v>5.9930832006817855E-2</v>
      </c>
      <c r="Q2490" t="s">
        <v>157</v>
      </c>
      <c r="S2490" t="s">
        <v>725</v>
      </c>
      <c r="T2490" t="s">
        <v>819</v>
      </c>
      <c r="U2490">
        <v>6.8091772011027465E-2</v>
      </c>
      <c r="V2490" t="s">
        <v>157</v>
      </c>
    </row>
    <row r="2491" spans="9:22" x14ac:dyDescent="0.45">
      <c r="I2491" t="s">
        <v>257</v>
      </c>
      <c r="J2491" t="s">
        <v>820</v>
      </c>
      <c r="K2491">
        <v>2.1330562873479054E-2</v>
      </c>
      <c r="L2491" t="s">
        <v>157</v>
      </c>
      <c r="N2491" t="s">
        <v>492</v>
      </c>
      <c r="O2491" t="s">
        <v>820</v>
      </c>
      <c r="P2491">
        <v>1.0607045902128399E-2</v>
      </c>
      <c r="Q2491" t="s">
        <v>157</v>
      </c>
      <c r="S2491" t="s">
        <v>725</v>
      </c>
      <c r="T2491" t="s">
        <v>820</v>
      </c>
      <c r="U2491">
        <v>1.1665022835576987E-2</v>
      </c>
      <c r="V2491" t="s">
        <v>157</v>
      </c>
    </row>
    <row r="2492" spans="9:22" x14ac:dyDescent="0.45">
      <c r="I2492" t="s">
        <v>257</v>
      </c>
      <c r="J2492" t="s">
        <v>821</v>
      </c>
      <c r="K2492">
        <v>1.0696055845571954E-2</v>
      </c>
      <c r="L2492" t="s">
        <v>157</v>
      </c>
      <c r="N2492" t="s">
        <v>492</v>
      </c>
      <c r="O2492" t="s">
        <v>821</v>
      </c>
      <c r="P2492">
        <v>1.1281769356086368E-2</v>
      </c>
      <c r="Q2492" t="s">
        <v>157</v>
      </c>
      <c r="S2492" t="s">
        <v>725</v>
      </c>
      <c r="T2492" t="s">
        <v>821</v>
      </c>
      <c r="U2492">
        <v>1.2514620974321891E-2</v>
      </c>
      <c r="V2492" t="s">
        <v>157</v>
      </c>
    </row>
    <row r="2493" spans="9:22" x14ac:dyDescent="0.45">
      <c r="I2493" t="s">
        <v>257</v>
      </c>
      <c r="J2493" t="s">
        <v>822</v>
      </c>
      <c r="K2493">
        <v>4.6798144411929381E-3</v>
      </c>
      <c r="L2493" t="s">
        <v>157</v>
      </c>
      <c r="N2493" t="s">
        <v>492</v>
      </c>
      <c r="O2493" t="s">
        <v>822</v>
      </c>
      <c r="P2493">
        <v>1.152951792876134E-2</v>
      </c>
      <c r="Q2493" t="s">
        <v>157</v>
      </c>
      <c r="S2493" t="s">
        <v>725</v>
      </c>
      <c r="T2493" t="s">
        <v>822</v>
      </c>
      <c r="U2493">
        <v>1.2642459437875932E-2</v>
      </c>
      <c r="V2493" t="s">
        <v>157</v>
      </c>
    </row>
    <row r="2494" spans="9:22" x14ac:dyDescent="0.45">
      <c r="I2494" t="s">
        <v>257</v>
      </c>
      <c r="J2494" t="s">
        <v>823</v>
      </c>
      <c r="K2494">
        <v>2.2650078797162299E-4</v>
      </c>
      <c r="L2494" t="s">
        <v>157</v>
      </c>
      <c r="N2494" t="s">
        <v>492</v>
      </c>
      <c r="O2494" t="s">
        <v>823</v>
      </c>
      <c r="P2494">
        <v>4.9490677477419885E-2</v>
      </c>
      <c r="Q2494" t="s">
        <v>157</v>
      </c>
      <c r="S2494" t="s">
        <v>725</v>
      </c>
      <c r="T2494" t="s">
        <v>823</v>
      </c>
      <c r="U2494">
        <v>6.0913251025832997E-2</v>
      </c>
      <c r="V2494" t="s">
        <v>157</v>
      </c>
    </row>
    <row r="2495" spans="9:22" x14ac:dyDescent="0.45">
      <c r="I2495" t="s">
        <v>258</v>
      </c>
      <c r="J2495" t="s">
        <v>156</v>
      </c>
      <c r="K2495">
        <v>0</v>
      </c>
      <c r="L2495" t="s">
        <v>157</v>
      </c>
      <c r="N2495" t="s">
        <v>493</v>
      </c>
      <c r="O2495" t="s">
        <v>156</v>
      </c>
      <c r="P2495">
        <v>5.990389777988539E-2</v>
      </c>
      <c r="Q2495" t="s">
        <v>157</v>
      </c>
      <c r="S2495" t="s">
        <v>726</v>
      </c>
      <c r="T2495" t="s">
        <v>156</v>
      </c>
      <c r="U2495">
        <v>3.8408241299459349E-2</v>
      </c>
      <c r="V2495" t="s">
        <v>157</v>
      </c>
    </row>
    <row r="2496" spans="9:22" x14ac:dyDescent="0.45">
      <c r="I2496" t="s">
        <v>258</v>
      </c>
      <c r="J2496" t="s">
        <v>158</v>
      </c>
      <c r="K2496">
        <v>0</v>
      </c>
      <c r="L2496" t="s">
        <v>157</v>
      </c>
      <c r="N2496" t="s">
        <v>493</v>
      </c>
      <c r="O2496" t="s">
        <v>158</v>
      </c>
      <c r="P2496">
        <v>8.8299341779217722E-3</v>
      </c>
      <c r="Q2496" t="s">
        <v>157</v>
      </c>
      <c r="S2496" t="s">
        <v>726</v>
      </c>
      <c r="T2496" t="s">
        <v>158</v>
      </c>
      <c r="U2496">
        <v>5.2410617491854229E-3</v>
      </c>
      <c r="V2496" t="s">
        <v>157</v>
      </c>
    </row>
    <row r="2497" spans="9:22" x14ac:dyDescent="0.45">
      <c r="I2497" t="s">
        <v>258</v>
      </c>
      <c r="J2497" t="s">
        <v>159</v>
      </c>
      <c r="K2497">
        <v>3.2040942011899295E-3</v>
      </c>
      <c r="L2497" t="s">
        <v>157</v>
      </c>
      <c r="N2497" t="s">
        <v>493</v>
      </c>
      <c r="O2497" t="s">
        <v>159</v>
      </c>
      <c r="P2497">
        <v>8.8873368060466158E-3</v>
      </c>
      <c r="Q2497" t="s">
        <v>157</v>
      </c>
      <c r="S2497" t="s">
        <v>726</v>
      </c>
      <c r="T2497" t="s">
        <v>159</v>
      </c>
      <c r="U2497">
        <v>5.9679761117077002E-3</v>
      </c>
      <c r="V2497" t="s">
        <v>157</v>
      </c>
    </row>
    <row r="2498" spans="9:22" x14ac:dyDescent="0.45">
      <c r="I2498" t="s">
        <v>258</v>
      </c>
      <c r="J2498" t="s">
        <v>160</v>
      </c>
      <c r="K2498">
        <v>5.9971192356694583E-3</v>
      </c>
      <c r="L2498" t="s">
        <v>157</v>
      </c>
      <c r="N2498" t="s">
        <v>493</v>
      </c>
      <c r="O2498" t="s">
        <v>160</v>
      </c>
      <c r="P2498">
        <v>8.626719879920506E-3</v>
      </c>
      <c r="Q2498" t="s">
        <v>157</v>
      </c>
      <c r="S2498" t="s">
        <v>726</v>
      </c>
      <c r="T2498" t="s">
        <v>160</v>
      </c>
      <c r="U2498">
        <v>5.935262159096304E-3</v>
      </c>
      <c r="V2498" t="s">
        <v>157</v>
      </c>
    </row>
    <row r="2499" spans="9:22" x14ac:dyDescent="0.45">
      <c r="I2499" t="s">
        <v>258</v>
      </c>
      <c r="J2499" t="s">
        <v>161</v>
      </c>
      <c r="K2499">
        <v>4.472919073131796E-2</v>
      </c>
      <c r="L2499" t="s">
        <v>157</v>
      </c>
      <c r="N2499" t="s">
        <v>493</v>
      </c>
      <c r="O2499" t="s">
        <v>161</v>
      </c>
      <c r="P2499">
        <v>5.2580474315295E-2</v>
      </c>
      <c r="Q2499" t="s">
        <v>157</v>
      </c>
      <c r="S2499" t="s">
        <v>726</v>
      </c>
      <c r="T2499" t="s">
        <v>161</v>
      </c>
      <c r="U2499">
        <v>3.6639636376057785E-2</v>
      </c>
      <c r="V2499" t="s">
        <v>157</v>
      </c>
    </row>
    <row r="2500" spans="9:22" x14ac:dyDescent="0.45">
      <c r="I2500" t="s">
        <v>258</v>
      </c>
      <c r="J2500" t="s">
        <v>807</v>
      </c>
      <c r="K2500">
        <v>6.2279688357538849E-3</v>
      </c>
      <c r="L2500" t="s">
        <v>157</v>
      </c>
      <c r="N2500" t="s">
        <v>493</v>
      </c>
      <c r="O2500" t="s">
        <v>807</v>
      </c>
      <c r="P2500">
        <v>8.3499565642870081E-3</v>
      </c>
      <c r="Q2500" t="s">
        <v>157</v>
      </c>
      <c r="S2500" t="s">
        <v>726</v>
      </c>
      <c r="T2500" t="s">
        <v>807</v>
      </c>
      <c r="U2500">
        <v>5.4463729944579089E-3</v>
      </c>
      <c r="V2500" t="s">
        <v>157</v>
      </c>
    </row>
    <row r="2501" spans="9:22" x14ac:dyDescent="0.45">
      <c r="I2501" t="s">
        <v>258</v>
      </c>
      <c r="J2501" t="s">
        <v>808</v>
      </c>
      <c r="K2501">
        <v>4.1891395162953499E-3</v>
      </c>
      <c r="L2501" t="s">
        <v>157</v>
      </c>
      <c r="N2501" t="s">
        <v>493</v>
      </c>
      <c r="O2501" t="s">
        <v>808</v>
      </c>
      <c r="P2501">
        <v>8.413781631756885E-3</v>
      </c>
      <c r="Q2501" t="s">
        <v>157</v>
      </c>
      <c r="S2501" t="s">
        <v>726</v>
      </c>
      <c r="T2501" t="s">
        <v>808</v>
      </c>
      <c r="U2501">
        <v>5.1527589798133931E-3</v>
      </c>
      <c r="V2501" t="s">
        <v>157</v>
      </c>
    </row>
    <row r="2502" spans="9:22" x14ac:dyDescent="0.45">
      <c r="I2502" t="s">
        <v>258</v>
      </c>
      <c r="J2502" t="s">
        <v>809</v>
      </c>
      <c r="K2502">
        <v>0</v>
      </c>
      <c r="L2502" t="s">
        <v>157</v>
      </c>
      <c r="N2502" t="s">
        <v>493</v>
      </c>
      <c r="O2502" t="s">
        <v>809</v>
      </c>
      <c r="P2502">
        <v>8.4910274108945024E-3</v>
      </c>
      <c r="Q2502" t="s">
        <v>157</v>
      </c>
      <c r="S2502" t="s">
        <v>726</v>
      </c>
      <c r="T2502" t="s">
        <v>809</v>
      </c>
      <c r="U2502">
        <v>4.8340690389640428E-3</v>
      </c>
      <c r="V2502" t="s">
        <v>157</v>
      </c>
    </row>
    <row r="2503" spans="9:22" x14ac:dyDescent="0.45">
      <c r="I2503" t="s">
        <v>258</v>
      </c>
      <c r="J2503" t="s">
        <v>810</v>
      </c>
      <c r="K2503">
        <v>0</v>
      </c>
      <c r="L2503" t="s">
        <v>157</v>
      </c>
      <c r="N2503" t="s">
        <v>493</v>
      </c>
      <c r="O2503" t="s">
        <v>810</v>
      </c>
      <c r="P2503">
        <v>4.2041381090618689E-2</v>
      </c>
      <c r="Q2503" t="s">
        <v>157</v>
      </c>
      <c r="S2503" t="s">
        <v>726</v>
      </c>
      <c r="T2503" t="s">
        <v>810</v>
      </c>
      <c r="U2503">
        <v>2.3265938255374905E-2</v>
      </c>
      <c r="V2503" t="s">
        <v>157</v>
      </c>
    </row>
    <row r="2504" spans="9:22" x14ac:dyDescent="0.45">
      <c r="I2504" t="s">
        <v>258</v>
      </c>
      <c r="J2504" t="s">
        <v>162</v>
      </c>
      <c r="K2504">
        <v>1.0737175117336252E-2</v>
      </c>
      <c r="L2504" t="s">
        <v>157</v>
      </c>
      <c r="N2504" t="s">
        <v>493</v>
      </c>
      <c r="O2504" t="s">
        <v>162</v>
      </c>
      <c r="P2504">
        <v>0.14014064504482651</v>
      </c>
      <c r="Q2504" t="s">
        <v>157</v>
      </c>
      <c r="S2504" t="s">
        <v>726</v>
      </c>
      <c r="T2504" t="s">
        <v>162</v>
      </c>
      <c r="U2504">
        <v>0.15145208858504958</v>
      </c>
      <c r="V2504" t="s">
        <v>157</v>
      </c>
    </row>
    <row r="2505" spans="9:22" x14ac:dyDescent="0.45">
      <c r="I2505" t="s">
        <v>258</v>
      </c>
      <c r="J2505" t="s">
        <v>163</v>
      </c>
      <c r="K2505">
        <v>2.8194910561948772E-2</v>
      </c>
      <c r="L2505" t="s">
        <v>157</v>
      </c>
      <c r="N2505" t="s">
        <v>493</v>
      </c>
      <c r="O2505" t="s">
        <v>163</v>
      </c>
      <c r="P2505">
        <v>2.0865853265297437E-2</v>
      </c>
      <c r="Q2505" t="s">
        <v>157</v>
      </c>
      <c r="S2505" t="s">
        <v>726</v>
      </c>
      <c r="T2505" t="s">
        <v>163</v>
      </c>
      <c r="U2505">
        <v>2.0611191476470666E-2</v>
      </c>
      <c r="V2505" t="s">
        <v>157</v>
      </c>
    </row>
    <row r="2506" spans="9:22" x14ac:dyDescent="0.45">
      <c r="I2506" t="s">
        <v>258</v>
      </c>
      <c r="J2506" t="s">
        <v>164</v>
      </c>
      <c r="K2506">
        <v>4.5818001963015498E-2</v>
      </c>
      <c r="L2506" t="s">
        <v>157</v>
      </c>
      <c r="N2506" t="s">
        <v>493</v>
      </c>
      <c r="O2506" t="s">
        <v>164</v>
      </c>
      <c r="P2506">
        <v>2.104976848320441E-2</v>
      </c>
      <c r="Q2506" t="s">
        <v>157</v>
      </c>
      <c r="S2506" t="s">
        <v>726</v>
      </c>
      <c r="T2506" t="s">
        <v>164</v>
      </c>
      <c r="U2506">
        <v>1.994801907653752E-2</v>
      </c>
      <c r="V2506" t="s">
        <v>157</v>
      </c>
    </row>
    <row r="2507" spans="9:22" x14ac:dyDescent="0.45">
      <c r="I2507" t="s">
        <v>258</v>
      </c>
      <c r="J2507" t="s">
        <v>165</v>
      </c>
      <c r="K2507">
        <v>5.6786139246585959E-2</v>
      </c>
      <c r="L2507" t="s">
        <v>157</v>
      </c>
      <c r="N2507" t="s">
        <v>493</v>
      </c>
      <c r="O2507" t="s">
        <v>165</v>
      </c>
      <c r="P2507">
        <v>2.2275888224724212E-2</v>
      </c>
      <c r="Q2507" t="s">
        <v>157</v>
      </c>
      <c r="S2507" t="s">
        <v>726</v>
      </c>
      <c r="T2507" t="s">
        <v>165</v>
      </c>
      <c r="U2507">
        <v>1.9816884399527272E-2</v>
      </c>
      <c r="V2507" t="s">
        <v>157</v>
      </c>
    </row>
    <row r="2508" spans="9:22" x14ac:dyDescent="0.45">
      <c r="I2508" t="s">
        <v>258</v>
      </c>
      <c r="J2508" t="s">
        <v>166</v>
      </c>
      <c r="K2508">
        <v>0.3815608826528134</v>
      </c>
      <c r="L2508" t="s">
        <v>157</v>
      </c>
      <c r="N2508" t="s">
        <v>493</v>
      </c>
      <c r="O2508" t="s">
        <v>166</v>
      </c>
      <c r="P2508">
        <v>0.15372981276758191</v>
      </c>
      <c r="Q2508" t="s">
        <v>157</v>
      </c>
      <c r="S2508" t="s">
        <v>726</v>
      </c>
      <c r="T2508" t="s">
        <v>166</v>
      </c>
      <c r="U2508">
        <v>0.14796379039677629</v>
      </c>
      <c r="V2508" t="s">
        <v>157</v>
      </c>
    </row>
    <row r="2509" spans="9:22" x14ac:dyDescent="0.45">
      <c r="I2509" t="s">
        <v>258</v>
      </c>
      <c r="J2509" t="s">
        <v>811</v>
      </c>
      <c r="K2509">
        <v>5.4758892842018625E-2</v>
      </c>
      <c r="L2509" t="s">
        <v>157</v>
      </c>
      <c r="N2509" t="s">
        <v>493</v>
      </c>
      <c r="O2509" t="s">
        <v>811</v>
      </c>
      <c r="P2509">
        <v>3.0246253796388275E-2</v>
      </c>
      <c r="Q2509" t="s">
        <v>157</v>
      </c>
      <c r="S2509" t="s">
        <v>726</v>
      </c>
      <c r="T2509" t="s">
        <v>811</v>
      </c>
      <c r="U2509">
        <v>2.8910315266199162E-2</v>
      </c>
      <c r="V2509" t="s">
        <v>157</v>
      </c>
    </row>
    <row r="2510" spans="9:22" x14ac:dyDescent="0.45">
      <c r="I2510" t="s">
        <v>258</v>
      </c>
      <c r="J2510" t="s">
        <v>812</v>
      </c>
      <c r="K2510">
        <v>4.5370557959476962E-2</v>
      </c>
      <c r="L2510" t="s">
        <v>157</v>
      </c>
      <c r="N2510" t="s">
        <v>493</v>
      </c>
      <c r="O2510" t="s">
        <v>812</v>
      </c>
      <c r="P2510">
        <v>2.9699328720993047E-2</v>
      </c>
      <c r="Q2510" t="s">
        <v>157</v>
      </c>
      <c r="S2510" t="s">
        <v>726</v>
      </c>
      <c r="T2510" t="s">
        <v>812</v>
      </c>
      <c r="U2510">
        <v>2.7510057460059488E-2</v>
      </c>
      <c r="V2510" t="s">
        <v>157</v>
      </c>
    </row>
    <row r="2511" spans="9:22" x14ac:dyDescent="0.45">
      <c r="I2511" t="s">
        <v>258</v>
      </c>
      <c r="J2511" t="s">
        <v>813</v>
      </c>
      <c r="K2511">
        <v>3.1727545684207784E-2</v>
      </c>
      <c r="L2511" t="s">
        <v>157</v>
      </c>
      <c r="N2511" t="s">
        <v>493</v>
      </c>
      <c r="O2511" t="s">
        <v>813</v>
      </c>
      <c r="P2511">
        <v>2.8189943799260618E-2</v>
      </c>
      <c r="Q2511" t="s">
        <v>157</v>
      </c>
      <c r="S2511" t="s">
        <v>726</v>
      </c>
      <c r="T2511" t="s">
        <v>813</v>
      </c>
      <c r="U2511">
        <v>2.5403125220789642E-2</v>
      </c>
      <c r="V2511" t="s">
        <v>157</v>
      </c>
    </row>
    <row r="2512" spans="9:22" x14ac:dyDescent="0.45">
      <c r="I2512" t="s">
        <v>258</v>
      </c>
      <c r="J2512" t="s">
        <v>814</v>
      </c>
      <c r="K2512">
        <v>1.3674418480051808E-2</v>
      </c>
      <c r="L2512" t="s">
        <v>157</v>
      </c>
      <c r="N2512" t="s">
        <v>493</v>
      </c>
      <c r="O2512" t="s">
        <v>814</v>
      </c>
      <c r="P2512">
        <v>0.10533051582067704</v>
      </c>
      <c r="Q2512" t="s">
        <v>157</v>
      </c>
      <c r="S2512" t="s">
        <v>726</v>
      </c>
      <c r="T2512" t="s">
        <v>814</v>
      </c>
      <c r="U2512">
        <v>0.11258104665236721</v>
      </c>
      <c r="V2512" t="s">
        <v>157</v>
      </c>
    </row>
    <row r="2513" spans="9:22" x14ac:dyDescent="0.45">
      <c r="I2513" t="s">
        <v>258</v>
      </c>
      <c r="J2513" t="s">
        <v>815</v>
      </c>
      <c r="K2513">
        <v>0</v>
      </c>
      <c r="L2513" t="s">
        <v>157</v>
      </c>
      <c r="N2513" t="s">
        <v>493</v>
      </c>
      <c r="O2513" t="s">
        <v>815</v>
      </c>
      <c r="P2513">
        <v>7.315693209971337E-2</v>
      </c>
      <c r="Q2513" t="s">
        <v>157</v>
      </c>
      <c r="S2513" t="s">
        <v>726</v>
      </c>
      <c r="T2513" t="s">
        <v>815</v>
      </c>
      <c r="U2513">
        <v>9.5445983566671264E-2</v>
      </c>
      <c r="V2513" t="s">
        <v>157</v>
      </c>
    </row>
    <row r="2514" spans="9:22" x14ac:dyDescent="0.45">
      <c r="I2514" t="s">
        <v>258</v>
      </c>
      <c r="J2514" t="s">
        <v>816</v>
      </c>
      <c r="K2514">
        <v>5.4482856159414773E-3</v>
      </c>
      <c r="L2514" t="s">
        <v>157</v>
      </c>
      <c r="N2514" t="s">
        <v>493</v>
      </c>
      <c r="O2514" t="s">
        <v>816</v>
      </c>
      <c r="P2514">
        <v>1.0296683630841177E-2</v>
      </c>
      <c r="Q2514" t="s">
        <v>157</v>
      </c>
      <c r="S2514" t="s">
        <v>726</v>
      </c>
      <c r="T2514" t="s">
        <v>816</v>
      </c>
      <c r="U2514">
        <v>1.4437683951510901E-2</v>
      </c>
      <c r="V2514" t="s">
        <v>157</v>
      </c>
    </row>
    <row r="2515" spans="9:22" x14ac:dyDescent="0.45">
      <c r="I2515" t="s">
        <v>258</v>
      </c>
      <c r="J2515" t="s">
        <v>817</v>
      </c>
      <c r="K2515">
        <v>1.7756657006934667E-2</v>
      </c>
      <c r="L2515" t="s">
        <v>157</v>
      </c>
      <c r="N2515" t="s">
        <v>493</v>
      </c>
      <c r="O2515" t="s">
        <v>817</v>
      </c>
      <c r="P2515">
        <v>9.8087826224236008E-3</v>
      </c>
      <c r="Q2515" t="s">
        <v>157</v>
      </c>
      <c r="S2515" t="s">
        <v>726</v>
      </c>
      <c r="T2515" t="s">
        <v>817</v>
      </c>
      <c r="U2515">
        <v>1.4183207842333739E-2</v>
      </c>
      <c r="V2515" t="s">
        <v>157</v>
      </c>
    </row>
    <row r="2516" spans="9:22" x14ac:dyDescent="0.45">
      <c r="I2516" t="s">
        <v>258</v>
      </c>
      <c r="J2516" t="s">
        <v>818</v>
      </c>
      <c r="K2516">
        <v>2.5386626505932021E-2</v>
      </c>
      <c r="L2516" t="s">
        <v>157</v>
      </c>
      <c r="N2516" t="s">
        <v>493</v>
      </c>
      <c r="O2516" t="s">
        <v>818</v>
      </c>
      <c r="P2516">
        <v>9.3568851761189637E-3</v>
      </c>
      <c r="Q2516" t="s">
        <v>157</v>
      </c>
      <c r="S2516" t="s">
        <v>726</v>
      </c>
      <c r="T2516" t="s">
        <v>818</v>
      </c>
      <c r="U2516">
        <v>1.3947563365706786E-2</v>
      </c>
      <c r="V2516" t="s">
        <v>157</v>
      </c>
    </row>
    <row r="2517" spans="9:22" x14ac:dyDescent="0.45">
      <c r="I2517" t="s">
        <v>258</v>
      </c>
      <c r="J2517" t="s">
        <v>819</v>
      </c>
      <c r="K2517">
        <v>0.17437569912122003</v>
      </c>
      <c r="L2517" t="s">
        <v>157</v>
      </c>
      <c r="N2517" t="s">
        <v>493</v>
      </c>
      <c r="O2517" t="s">
        <v>819</v>
      </c>
      <c r="P2517">
        <v>5.76642227978722E-2</v>
      </c>
      <c r="Q2517" t="s">
        <v>157</v>
      </c>
      <c r="S2517" t="s">
        <v>726</v>
      </c>
      <c r="T2517" t="s">
        <v>819</v>
      </c>
      <c r="U2517">
        <v>7.6115483768245062E-2</v>
      </c>
      <c r="V2517" t="s">
        <v>157</v>
      </c>
    </row>
    <row r="2518" spans="9:22" x14ac:dyDescent="0.45">
      <c r="I2518" t="s">
        <v>258</v>
      </c>
      <c r="J2518" t="s">
        <v>820</v>
      </c>
      <c r="K2518">
        <v>2.3736876319267304E-2</v>
      </c>
      <c r="L2518" t="s">
        <v>157</v>
      </c>
      <c r="N2518" t="s">
        <v>493</v>
      </c>
      <c r="O2518" t="s">
        <v>820</v>
      </c>
      <c r="P2518">
        <v>9.7516067454433905E-3</v>
      </c>
      <c r="Q2518" t="s">
        <v>157</v>
      </c>
      <c r="S2518" t="s">
        <v>726</v>
      </c>
      <c r="T2518" t="s">
        <v>820</v>
      </c>
      <c r="U2518">
        <v>1.2782256905187306E-2</v>
      </c>
      <c r="V2518" t="s">
        <v>157</v>
      </c>
    </row>
    <row r="2519" spans="9:22" x14ac:dyDescent="0.45">
      <c r="I2519" t="s">
        <v>258</v>
      </c>
      <c r="J2519" t="s">
        <v>821</v>
      </c>
      <c r="K2519">
        <v>1.6388347022929944E-2</v>
      </c>
      <c r="L2519" t="s">
        <v>157</v>
      </c>
      <c r="N2519" t="s">
        <v>493</v>
      </c>
      <c r="O2519" t="s">
        <v>821</v>
      </c>
      <c r="P2519">
        <v>1.0220689119310192E-2</v>
      </c>
      <c r="Q2519" t="s">
        <v>157</v>
      </c>
      <c r="S2519" t="s">
        <v>726</v>
      </c>
      <c r="T2519" t="s">
        <v>821</v>
      </c>
      <c r="U2519">
        <v>1.2734140224229702E-2</v>
      </c>
      <c r="V2519" t="s">
        <v>157</v>
      </c>
    </row>
    <row r="2520" spans="9:22" x14ac:dyDescent="0.45">
      <c r="I2520" t="s">
        <v>258</v>
      </c>
      <c r="J2520" t="s">
        <v>822</v>
      </c>
      <c r="K2520">
        <v>3.9314713800929543E-3</v>
      </c>
      <c r="L2520" t="s">
        <v>157</v>
      </c>
      <c r="N2520" t="s">
        <v>493</v>
      </c>
      <c r="O2520" t="s">
        <v>822</v>
      </c>
      <c r="P2520">
        <v>1.0984016052582446E-2</v>
      </c>
      <c r="Q2520" t="s">
        <v>157</v>
      </c>
      <c r="S2520" t="s">
        <v>726</v>
      </c>
      <c r="T2520" t="s">
        <v>822</v>
      </c>
      <c r="U2520">
        <v>1.2555259982038243E-2</v>
      </c>
      <c r="V2520" t="s">
        <v>157</v>
      </c>
    </row>
    <row r="2521" spans="9:22" x14ac:dyDescent="0.45">
      <c r="I2521" t="s">
        <v>258</v>
      </c>
      <c r="J2521" t="s">
        <v>823</v>
      </c>
      <c r="K2521">
        <v>0</v>
      </c>
      <c r="L2521" t="s">
        <v>157</v>
      </c>
      <c r="N2521" t="s">
        <v>493</v>
      </c>
      <c r="O2521" t="s">
        <v>823</v>
      </c>
      <c r="P2521">
        <v>5.1107662176114711E-2</v>
      </c>
      <c r="Q2521" t="s">
        <v>157</v>
      </c>
      <c r="S2521" t="s">
        <v>726</v>
      </c>
      <c r="T2521" t="s">
        <v>823</v>
      </c>
      <c r="U2521">
        <v>6.2710584896183405E-2</v>
      </c>
      <c r="V2521" t="s">
        <v>157</v>
      </c>
    </row>
    <row r="2522" spans="9:22" x14ac:dyDescent="0.45">
      <c r="I2522" t="s">
        <v>259</v>
      </c>
      <c r="J2522" t="s">
        <v>156</v>
      </c>
      <c r="K2522">
        <v>0</v>
      </c>
      <c r="L2522" t="s">
        <v>157</v>
      </c>
      <c r="N2522" t="s">
        <v>494</v>
      </c>
      <c r="O2522" t="s">
        <v>156</v>
      </c>
      <c r="P2522">
        <v>5.8079437589537118E-2</v>
      </c>
      <c r="Q2522" t="s">
        <v>157</v>
      </c>
      <c r="S2522" t="s">
        <v>727</v>
      </c>
      <c r="T2522" t="s">
        <v>156</v>
      </c>
      <c r="U2522">
        <v>4.075213177530819E-2</v>
      </c>
      <c r="V2522" t="s">
        <v>157</v>
      </c>
    </row>
    <row r="2523" spans="9:22" x14ac:dyDescent="0.45">
      <c r="I2523" t="s">
        <v>259</v>
      </c>
      <c r="J2523" t="s">
        <v>158</v>
      </c>
      <c r="K2523">
        <v>0</v>
      </c>
      <c r="L2523" t="s">
        <v>157</v>
      </c>
      <c r="N2523" t="s">
        <v>494</v>
      </c>
      <c r="O2523" t="s">
        <v>158</v>
      </c>
      <c r="P2523">
        <v>8.4412834811243009E-3</v>
      </c>
      <c r="Q2523" t="s">
        <v>157</v>
      </c>
      <c r="S2523" t="s">
        <v>727</v>
      </c>
      <c r="T2523" t="s">
        <v>158</v>
      </c>
      <c r="U2523">
        <v>6.9830085058605598E-3</v>
      </c>
      <c r="V2523" t="s">
        <v>157</v>
      </c>
    </row>
    <row r="2524" spans="9:22" x14ac:dyDescent="0.45">
      <c r="I2524" t="s">
        <v>259</v>
      </c>
      <c r="J2524" t="s">
        <v>159</v>
      </c>
      <c r="K2524">
        <v>2.4016763595194634E-3</v>
      </c>
      <c r="L2524" t="s">
        <v>157</v>
      </c>
      <c r="N2524" t="s">
        <v>494</v>
      </c>
      <c r="O2524" t="s">
        <v>159</v>
      </c>
      <c r="P2524">
        <v>8.4968059848420357E-3</v>
      </c>
      <c r="Q2524" t="s">
        <v>157</v>
      </c>
      <c r="S2524" t="s">
        <v>727</v>
      </c>
      <c r="T2524" t="s">
        <v>159</v>
      </c>
      <c r="U2524">
        <v>7.4641795866201392E-3</v>
      </c>
      <c r="V2524" t="s">
        <v>157</v>
      </c>
    </row>
    <row r="2525" spans="9:22" x14ac:dyDescent="0.45">
      <c r="I2525" t="s">
        <v>259</v>
      </c>
      <c r="J2525" t="s">
        <v>160</v>
      </c>
      <c r="K2525">
        <v>6.1207656708055346E-3</v>
      </c>
      <c r="L2525" t="s">
        <v>157</v>
      </c>
      <c r="N2525" t="s">
        <v>494</v>
      </c>
      <c r="O2525" t="s">
        <v>160</v>
      </c>
      <c r="P2525">
        <v>8.1110489017838933E-3</v>
      </c>
      <c r="Q2525" t="s">
        <v>157</v>
      </c>
      <c r="S2525" t="s">
        <v>727</v>
      </c>
      <c r="T2525" t="s">
        <v>160</v>
      </c>
      <c r="U2525">
        <v>7.3936182780213562E-3</v>
      </c>
      <c r="V2525" t="s">
        <v>157</v>
      </c>
    </row>
    <row r="2526" spans="9:22" x14ac:dyDescent="0.45">
      <c r="I2526" t="s">
        <v>259</v>
      </c>
      <c r="J2526" t="s">
        <v>161</v>
      </c>
      <c r="K2526">
        <v>4.5358424061357705E-2</v>
      </c>
      <c r="L2526" t="s">
        <v>157</v>
      </c>
      <c r="N2526" t="s">
        <v>494</v>
      </c>
      <c r="O2526" t="s">
        <v>161</v>
      </c>
      <c r="P2526">
        <v>4.9215528210901166E-2</v>
      </c>
      <c r="Q2526" t="s">
        <v>157</v>
      </c>
      <c r="S2526" t="s">
        <v>727</v>
      </c>
      <c r="T2526" t="s">
        <v>161</v>
      </c>
      <c r="U2526">
        <v>4.4844905135154739E-2</v>
      </c>
      <c r="V2526" t="s">
        <v>157</v>
      </c>
    </row>
    <row r="2527" spans="9:22" x14ac:dyDescent="0.45">
      <c r="I2527" t="s">
        <v>259</v>
      </c>
      <c r="J2527" t="s">
        <v>807</v>
      </c>
      <c r="K2527">
        <v>6.2666315314592672E-3</v>
      </c>
      <c r="L2527" t="s">
        <v>157</v>
      </c>
      <c r="N2527" t="s">
        <v>494</v>
      </c>
      <c r="O2527" t="s">
        <v>807</v>
      </c>
      <c r="P2527">
        <v>7.8419944428400092E-3</v>
      </c>
      <c r="Q2527" t="s">
        <v>157</v>
      </c>
      <c r="S2527" t="s">
        <v>727</v>
      </c>
      <c r="T2527" t="s">
        <v>807</v>
      </c>
      <c r="U2527">
        <v>6.1249672592082688E-3</v>
      </c>
      <c r="V2527" t="s">
        <v>157</v>
      </c>
    </row>
    <row r="2528" spans="9:22" x14ac:dyDescent="0.45">
      <c r="I2528" t="s">
        <v>259</v>
      </c>
      <c r="J2528" t="s">
        <v>808</v>
      </c>
      <c r="K2528">
        <v>4.3162939718137559E-3</v>
      </c>
      <c r="L2528" t="s">
        <v>157</v>
      </c>
      <c r="N2528" t="s">
        <v>494</v>
      </c>
      <c r="O2528" t="s">
        <v>808</v>
      </c>
      <c r="P2528">
        <v>8.1656976908319624E-3</v>
      </c>
      <c r="Q2528" t="s">
        <v>157</v>
      </c>
      <c r="S2528" t="s">
        <v>727</v>
      </c>
      <c r="T2528" t="s">
        <v>808</v>
      </c>
      <c r="U2528">
        <v>5.7059914808464257E-3</v>
      </c>
      <c r="V2528" t="s">
        <v>157</v>
      </c>
    </row>
    <row r="2529" spans="9:22" x14ac:dyDescent="0.45">
      <c r="I2529" t="s">
        <v>259</v>
      </c>
      <c r="J2529" t="s">
        <v>809</v>
      </c>
      <c r="K2529">
        <v>0</v>
      </c>
      <c r="L2529" t="s">
        <v>157</v>
      </c>
      <c r="N2529" t="s">
        <v>494</v>
      </c>
      <c r="O2529" t="s">
        <v>809</v>
      </c>
      <c r="P2529">
        <v>8.4051144367777199E-3</v>
      </c>
      <c r="Q2529" t="s">
        <v>157</v>
      </c>
      <c r="S2529" t="s">
        <v>727</v>
      </c>
      <c r="T2529" t="s">
        <v>809</v>
      </c>
      <c r="U2529">
        <v>5.4497123613959433E-3</v>
      </c>
      <c r="V2529" t="s">
        <v>157</v>
      </c>
    </row>
    <row r="2530" spans="9:22" x14ac:dyDescent="0.45">
      <c r="I2530" t="s">
        <v>259</v>
      </c>
      <c r="J2530" t="s">
        <v>810</v>
      </c>
      <c r="K2530">
        <v>0</v>
      </c>
      <c r="L2530" t="s">
        <v>157</v>
      </c>
      <c r="N2530" t="s">
        <v>494</v>
      </c>
      <c r="O2530" t="s">
        <v>810</v>
      </c>
      <c r="P2530">
        <v>4.0705987466458933E-2</v>
      </c>
      <c r="Q2530" t="s">
        <v>157</v>
      </c>
      <c r="S2530" t="s">
        <v>727</v>
      </c>
      <c r="T2530" t="s">
        <v>810</v>
      </c>
      <c r="U2530">
        <v>2.5038537157319029E-2</v>
      </c>
      <c r="V2530" t="s">
        <v>157</v>
      </c>
    </row>
    <row r="2531" spans="9:22" x14ac:dyDescent="0.45">
      <c r="I2531" t="s">
        <v>259</v>
      </c>
      <c r="J2531" t="s">
        <v>162</v>
      </c>
      <c r="K2531">
        <v>1.1722948811304095E-2</v>
      </c>
      <c r="L2531" t="s">
        <v>157</v>
      </c>
      <c r="N2531" t="s">
        <v>494</v>
      </c>
      <c r="O2531" t="s">
        <v>162</v>
      </c>
      <c r="P2531">
        <v>0.14437461192241813</v>
      </c>
      <c r="Q2531" t="s">
        <v>157</v>
      </c>
      <c r="S2531" t="s">
        <v>727</v>
      </c>
      <c r="T2531" t="s">
        <v>162</v>
      </c>
      <c r="U2531">
        <v>0.14242601989941653</v>
      </c>
      <c r="V2531" t="s">
        <v>157</v>
      </c>
    </row>
    <row r="2532" spans="9:22" x14ac:dyDescent="0.45">
      <c r="I2532" t="s">
        <v>259</v>
      </c>
      <c r="J2532" t="s">
        <v>163</v>
      </c>
      <c r="K2532">
        <v>2.9782558455173545E-2</v>
      </c>
      <c r="L2532" t="s">
        <v>157</v>
      </c>
      <c r="N2532" t="s">
        <v>494</v>
      </c>
      <c r="O2532" t="s">
        <v>163</v>
      </c>
      <c r="P2532">
        <v>2.0572798500722841E-2</v>
      </c>
      <c r="Q2532" t="s">
        <v>157</v>
      </c>
      <c r="S2532" t="s">
        <v>727</v>
      </c>
      <c r="T2532" t="s">
        <v>163</v>
      </c>
      <c r="U2532">
        <v>2.1573334006814562E-2</v>
      </c>
      <c r="V2532" t="s">
        <v>157</v>
      </c>
    </row>
    <row r="2533" spans="9:22" x14ac:dyDescent="0.45">
      <c r="I2533" t="s">
        <v>259</v>
      </c>
      <c r="J2533" t="s">
        <v>164</v>
      </c>
      <c r="K2533">
        <v>4.7463022379177752E-2</v>
      </c>
      <c r="L2533" t="s">
        <v>157</v>
      </c>
      <c r="N2533" t="s">
        <v>494</v>
      </c>
      <c r="O2533" t="s">
        <v>164</v>
      </c>
      <c r="P2533">
        <v>2.1090500612936349E-2</v>
      </c>
      <c r="Q2533" t="s">
        <v>157</v>
      </c>
      <c r="S2533" t="s">
        <v>727</v>
      </c>
      <c r="T2533" t="s">
        <v>164</v>
      </c>
      <c r="U2533">
        <v>2.1970211217023604E-2</v>
      </c>
      <c r="V2533" t="s">
        <v>157</v>
      </c>
    </row>
    <row r="2534" spans="9:22" x14ac:dyDescent="0.45">
      <c r="I2534" t="s">
        <v>259</v>
      </c>
      <c r="J2534" t="s">
        <v>165</v>
      </c>
      <c r="K2534">
        <v>5.8364346876016895E-2</v>
      </c>
      <c r="L2534" t="s">
        <v>157</v>
      </c>
      <c r="N2534" t="s">
        <v>494</v>
      </c>
      <c r="O2534" t="s">
        <v>165</v>
      </c>
      <c r="P2534">
        <v>2.2028565400975975E-2</v>
      </c>
      <c r="Q2534" t="s">
        <v>157</v>
      </c>
      <c r="S2534" t="s">
        <v>727</v>
      </c>
      <c r="T2534" t="s">
        <v>165</v>
      </c>
      <c r="U2534">
        <v>2.270631517080662E-2</v>
      </c>
      <c r="V2534" t="s">
        <v>157</v>
      </c>
    </row>
    <row r="2535" spans="9:22" x14ac:dyDescent="0.45">
      <c r="I2535" t="s">
        <v>259</v>
      </c>
      <c r="J2535" t="s">
        <v>166</v>
      </c>
      <c r="K2535">
        <v>0.37790098048558013</v>
      </c>
      <c r="L2535" t="s">
        <v>157</v>
      </c>
      <c r="N2535" t="s">
        <v>494</v>
      </c>
      <c r="O2535" t="s">
        <v>166</v>
      </c>
      <c r="P2535">
        <v>0.14795823278161099</v>
      </c>
      <c r="Q2535" t="s">
        <v>157</v>
      </c>
      <c r="S2535" t="s">
        <v>727</v>
      </c>
      <c r="T2535" t="s">
        <v>166</v>
      </c>
      <c r="U2535">
        <v>0.15050674659779767</v>
      </c>
      <c r="V2535" t="s">
        <v>157</v>
      </c>
    </row>
    <row r="2536" spans="9:22" x14ac:dyDescent="0.45">
      <c r="I2536" t="s">
        <v>259</v>
      </c>
      <c r="J2536" t="s">
        <v>811</v>
      </c>
      <c r="K2536">
        <v>5.270689959911018E-2</v>
      </c>
      <c r="L2536" t="s">
        <v>157</v>
      </c>
      <c r="N2536" t="s">
        <v>494</v>
      </c>
      <c r="O2536" t="s">
        <v>811</v>
      </c>
      <c r="P2536">
        <v>2.8409543225523921E-2</v>
      </c>
      <c r="Q2536" t="s">
        <v>157</v>
      </c>
      <c r="S2536" t="s">
        <v>727</v>
      </c>
      <c r="T2536" t="s">
        <v>811</v>
      </c>
      <c r="U2536">
        <v>2.7626123039613568E-2</v>
      </c>
      <c r="V2536" t="s">
        <v>157</v>
      </c>
    </row>
    <row r="2537" spans="9:22" x14ac:dyDescent="0.45">
      <c r="I2537" t="s">
        <v>259</v>
      </c>
      <c r="J2537" t="s">
        <v>812</v>
      </c>
      <c r="K2537">
        <v>4.3576716897690687E-2</v>
      </c>
      <c r="L2537" t="s">
        <v>157</v>
      </c>
      <c r="N2537" t="s">
        <v>494</v>
      </c>
      <c r="O2537" t="s">
        <v>812</v>
      </c>
      <c r="P2537">
        <v>2.7875014404650227E-2</v>
      </c>
      <c r="Q2537" t="s">
        <v>157</v>
      </c>
      <c r="S2537" t="s">
        <v>727</v>
      </c>
      <c r="T2537" t="s">
        <v>812</v>
      </c>
      <c r="U2537">
        <v>2.5037123317464487E-2</v>
      </c>
      <c r="V2537" t="s">
        <v>157</v>
      </c>
    </row>
    <row r="2538" spans="9:22" x14ac:dyDescent="0.45">
      <c r="I2538" t="s">
        <v>259</v>
      </c>
      <c r="J2538" t="s">
        <v>813</v>
      </c>
      <c r="K2538">
        <v>3.077394158709109E-2</v>
      </c>
      <c r="L2538" t="s">
        <v>157</v>
      </c>
      <c r="N2538" t="s">
        <v>494</v>
      </c>
      <c r="O2538" t="s">
        <v>813</v>
      </c>
      <c r="P2538">
        <v>2.6952623388375153E-2</v>
      </c>
      <c r="Q2538" t="s">
        <v>157</v>
      </c>
      <c r="S2538" t="s">
        <v>727</v>
      </c>
      <c r="T2538" t="s">
        <v>813</v>
      </c>
      <c r="U2538">
        <v>2.2782600749050263E-2</v>
      </c>
      <c r="V2538" t="s">
        <v>157</v>
      </c>
    </row>
    <row r="2539" spans="9:22" x14ac:dyDescent="0.45">
      <c r="I2539" t="s">
        <v>259</v>
      </c>
      <c r="J2539" t="s">
        <v>814</v>
      </c>
      <c r="K2539">
        <v>1.3963729411500462E-2</v>
      </c>
      <c r="L2539" t="s">
        <v>157</v>
      </c>
      <c r="N2539" t="s">
        <v>494</v>
      </c>
      <c r="O2539" t="s">
        <v>814</v>
      </c>
      <c r="P2539">
        <v>0.11418608264423317</v>
      </c>
      <c r="Q2539" t="s">
        <v>157</v>
      </c>
      <c r="S2539" t="s">
        <v>727</v>
      </c>
      <c r="T2539" t="s">
        <v>814</v>
      </c>
      <c r="U2539">
        <v>0.10483604139411959</v>
      </c>
      <c r="V2539" t="s">
        <v>157</v>
      </c>
    </row>
    <row r="2540" spans="9:22" x14ac:dyDescent="0.45">
      <c r="I2540" t="s">
        <v>259</v>
      </c>
      <c r="J2540" t="s">
        <v>815</v>
      </c>
      <c r="K2540">
        <v>0</v>
      </c>
      <c r="L2540" t="s">
        <v>157</v>
      </c>
      <c r="N2540" t="s">
        <v>494</v>
      </c>
      <c r="O2540" t="s">
        <v>815</v>
      </c>
      <c r="P2540">
        <v>7.2902198462809278E-2</v>
      </c>
      <c r="Q2540" t="s">
        <v>157</v>
      </c>
      <c r="S2540" t="s">
        <v>727</v>
      </c>
      <c r="T2540" t="s">
        <v>815</v>
      </c>
      <c r="U2540">
        <v>9.2394579166943894E-2</v>
      </c>
      <c r="V2540" t="s">
        <v>157</v>
      </c>
    </row>
    <row r="2541" spans="9:22" x14ac:dyDescent="0.45">
      <c r="I2541" t="s">
        <v>259</v>
      </c>
      <c r="J2541" t="s">
        <v>816</v>
      </c>
      <c r="K2541">
        <v>5.530678851800792E-3</v>
      </c>
      <c r="L2541" t="s">
        <v>157</v>
      </c>
      <c r="N2541" t="s">
        <v>494</v>
      </c>
      <c r="O2541" t="s">
        <v>816</v>
      </c>
      <c r="P2541">
        <v>1.0289645705284995E-2</v>
      </c>
      <c r="Q2541" t="s">
        <v>157</v>
      </c>
      <c r="S2541" t="s">
        <v>727</v>
      </c>
      <c r="T2541" t="s">
        <v>816</v>
      </c>
      <c r="U2541">
        <v>1.303249641938742E-2</v>
      </c>
      <c r="V2541" t="s">
        <v>157</v>
      </c>
    </row>
    <row r="2542" spans="9:22" x14ac:dyDescent="0.45">
      <c r="I2542" t="s">
        <v>259</v>
      </c>
      <c r="J2542" t="s">
        <v>817</v>
      </c>
      <c r="K2542">
        <v>1.7662635934884496E-2</v>
      </c>
      <c r="L2542" t="s">
        <v>157</v>
      </c>
      <c r="N2542" t="s">
        <v>494</v>
      </c>
      <c r="O2542" t="s">
        <v>817</v>
      </c>
      <c r="P2542">
        <v>9.8401023331723854E-3</v>
      </c>
      <c r="Q2542" t="s">
        <v>157</v>
      </c>
      <c r="S2542" t="s">
        <v>727</v>
      </c>
      <c r="T2542" t="s">
        <v>817</v>
      </c>
      <c r="U2542">
        <v>1.2629530094320798E-2</v>
      </c>
      <c r="V2542" t="s">
        <v>157</v>
      </c>
    </row>
    <row r="2543" spans="9:22" x14ac:dyDescent="0.45">
      <c r="I2543" t="s">
        <v>259</v>
      </c>
      <c r="J2543" t="s">
        <v>818</v>
      </c>
      <c r="K2543">
        <v>2.5985766083091982E-2</v>
      </c>
      <c r="L2543" t="s">
        <v>157</v>
      </c>
      <c r="N2543" t="s">
        <v>494</v>
      </c>
      <c r="O2543" t="s">
        <v>818</v>
      </c>
      <c r="P2543">
        <v>9.4762200291804259E-3</v>
      </c>
      <c r="Q2543" t="s">
        <v>157</v>
      </c>
      <c r="S2543" t="s">
        <v>727</v>
      </c>
      <c r="T2543" t="s">
        <v>818</v>
      </c>
      <c r="U2543">
        <v>1.2614233088245478E-2</v>
      </c>
      <c r="V2543" t="s">
        <v>157</v>
      </c>
    </row>
    <row r="2544" spans="9:22" x14ac:dyDescent="0.45">
      <c r="I2544" t="s">
        <v>259</v>
      </c>
      <c r="J2544" t="s">
        <v>819</v>
      </c>
      <c r="K2544">
        <v>0.17595628311655911</v>
      </c>
      <c r="L2544" t="s">
        <v>157</v>
      </c>
      <c r="N2544" t="s">
        <v>494</v>
      </c>
      <c r="O2544" t="s">
        <v>819</v>
      </c>
      <c r="P2544">
        <v>5.9628186058379468E-2</v>
      </c>
      <c r="Q2544" t="s">
        <v>157</v>
      </c>
      <c r="S2544" t="s">
        <v>727</v>
      </c>
      <c r="T2544" t="s">
        <v>819</v>
      </c>
      <c r="U2544">
        <v>7.7638478243331713E-2</v>
      </c>
      <c r="V2544" t="s">
        <v>157</v>
      </c>
    </row>
    <row r="2545" spans="9:22" x14ac:dyDescent="0.45">
      <c r="I2545" t="s">
        <v>259</v>
      </c>
      <c r="J2545" t="s">
        <v>820</v>
      </c>
      <c r="K2545">
        <v>2.3543257898614344E-2</v>
      </c>
      <c r="L2545" t="s">
        <v>157</v>
      </c>
      <c r="N2545" t="s">
        <v>494</v>
      </c>
      <c r="O2545" t="s">
        <v>820</v>
      </c>
      <c r="P2545">
        <v>1.0054070942276035E-2</v>
      </c>
      <c r="Q2545" t="s">
        <v>157</v>
      </c>
      <c r="S2545" t="s">
        <v>727</v>
      </c>
      <c r="T2545" t="s">
        <v>820</v>
      </c>
      <c r="U2545">
        <v>1.3734673559583119E-2</v>
      </c>
      <c r="V2545" t="s">
        <v>157</v>
      </c>
    </row>
    <row r="2546" spans="9:22" x14ac:dyDescent="0.45">
      <c r="I2546" t="s">
        <v>259</v>
      </c>
      <c r="J2546" t="s">
        <v>821</v>
      </c>
      <c r="K2546">
        <v>1.6623196078029295E-2</v>
      </c>
      <c r="L2546" t="s">
        <v>157</v>
      </c>
      <c r="N2546" t="s">
        <v>494</v>
      </c>
      <c r="O2546" t="s">
        <v>821</v>
      </c>
      <c r="P2546">
        <v>1.0553888027916222E-2</v>
      </c>
      <c r="Q2546" t="s">
        <v>157</v>
      </c>
      <c r="S2546" t="s">
        <v>727</v>
      </c>
      <c r="T2546" t="s">
        <v>821</v>
      </c>
      <c r="U2546">
        <v>1.2922809003703187E-2</v>
      </c>
      <c r="V2546" t="s">
        <v>157</v>
      </c>
    </row>
    <row r="2547" spans="9:22" x14ac:dyDescent="0.45">
      <c r="I2547" t="s">
        <v>259</v>
      </c>
      <c r="J2547" t="s">
        <v>822</v>
      </c>
      <c r="K2547">
        <v>3.9792459394194383E-3</v>
      </c>
      <c r="L2547" t="s">
        <v>157</v>
      </c>
      <c r="N2547" t="s">
        <v>494</v>
      </c>
      <c r="O2547" t="s">
        <v>822</v>
      </c>
      <c r="P2547">
        <v>1.1427828261291486E-2</v>
      </c>
      <c r="Q2547" t="s">
        <v>157</v>
      </c>
      <c r="S2547" t="s">
        <v>727</v>
      </c>
      <c r="T2547" t="s">
        <v>822</v>
      </c>
      <c r="U2547">
        <v>1.2504731074915921E-2</v>
      </c>
      <c r="V2547" t="s">
        <v>157</v>
      </c>
    </row>
    <row r="2548" spans="9:22" x14ac:dyDescent="0.45">
      <c r="I2548" t="s">
        <v>259</v>
      </c>
      <c r="J2548" t="s">
        <v>823</v>
      </c>
      <c r="K2548">
        <v>0</v>
      </c>
      <c r="L2548" t="s">
        <v>157</v>
      </c>
      <c r="N2548" t="s">
        <v>494</v>
      </c>
      <c r="O2548" t="s">
        <v>823</v>
      </c>
      <c r="P2548">
        <v>5.4916989093145879E-2</v>
      </c>
      <c r="Q2548" t="s">
        <v>157</v>
      </c>
      <c r="S2548" t="s">
        <v>727</v>
      </c>
      <c r="T2548" t="s">
        <v>823</v>
      </c>
      <c r="U2548">
        <v>6.3306902417726865E-2</v>
      </c>
      <c r="V2548" t="s">
        <v>157</v>
      </c>
    </row>
    <row r="2549" spans="9:22" x14ac:dyDescent="0.45">
      <c r="I2549" t="s">
        <v>260</v>
      </c>
      <c r="J2549" t="s">
        <v>156</v>
      </c>
      <c r="K2549">
        <v>0</v>
      </c>
      <c r="L2549" t="s">
        <v>157</v>
      </c>
      <c r="N2549" t="s">
        <v>495</v>
      </c>
      <c r="O2549" t="s">
        <v>156</v>
      </c>
      <c r="P2549">
        <v>5.6128643454429056E-2</v>
      </c>
      <c r="Q2549" t="s">
        <v>157</v>
      </c>
      <c r="S2549" t="s">
        <v>728</v>
      </c>
      <c r="T2549" t="s">
        <v>156</v>
      </c>
      <c r="U2549">
        <v>4.1706333850447898E-2</v>
      </c>
      <c r="V2549" t="s">
        <v>157</v>
      </c>
    </row>
    <row r="2550" spans="9:22" x14ac:dyDescent="0.45">
      <c r="I2550" t="s">
        <v>260</v>
      </c>
      <c r="J2550" t="s">
        <v>158</v>
      </c>
      <c r="K2550">
        <v>0</v>
      </c>
      <c r="L2550" t="s">
        <v>157</v>
      </c>
      <c r="N2550" t="s">
        <v>495</v>
      </c>
      <c r="O2550" t="s">
        <v>158</v>
      </c>
      <c r="P2550">
        <v>8.2881201581436643E-3</v>
      </c>
      <c r="Q2550" t="s">
        <v>157</v>
      </c>
      <c r="S2550" t="s">
        <v>728</v>
      </c>
      <c r="T2550" t="s">
        <v>158</v>
      </c>
      <c r="U2550">
        <v>6.0676927302427209E-3</v>
      </c>
      <c r="V2550" t="s">
        <v>157</v>
      </c>
    </row>
    <row r="2551" spans="9:22" x14ac:dyDescent="0.45">
      <c r="I2551" t="s">
        <v>260</v>
      </c>
      <c r="J2551" t="s">
        <v>159</v>
      </c>
      <c r="K2551">
        <v>2.0399744045767497E-3</v>
      </c>
      <c r="L2551" t="s">
        <v>157</v>
      </c>
      <c r="N2551" t="s">
        <v>495</v>
      </c>
      <c r="O2551" t="s">
        <v>159</v>
      </c>
      <c r="P2551">
        <v>8.1997109068353679E-3</v>
      </c>
      <c r="Q2551" t="s">
        <v>157</v>
      </c>
      <c r="S2551" t="s">
        <v>728</v>
      </c>
      <c r="T2551" t="s">
        <v>159</v>
      </c>
      <c r="U2551">
        <v>6.185929944707424E-3</v>
      </c>
      <c r="V2551" t="s">
        <v>157</v>
      </c>
    </row>
    <row r="2552" spans="9:22" x14ac:dyDescent="0.45">
      <c r="I2552" t="s">
        <v>260</v>
      </c>
      <c r="J2552" t="s">
        <v>160</v>
      </c>
      <c r="K2552">
        <v>5.9079287469985687E-3</v>
      </c>
      <c r="L2552" t="s">
        <v>157</v>
      </c>
      <c r="N2552" t="s">
        <v>495</v>
      </c>
      <c r="O2552" t="s">
        <v>160</v>
      </c>
      <c r="P2552">
        <v>7.8018275700953918E-3</v>
      </c>
      <c r="Q2552" t="s">
        <v>157</v>
      </c>
      <c r="S2552" t="s">
        <v>728</v>
      </c>
      <c r="T2552" t="s">
        <v>160</v>
      </c>
      <c r="U2552">
        <v>6.2237106615985385E-3</v>
      </c>
      <c r="V2552" t="s">
        <v>157</v>
      </c>
    </row>
    <row r="2553" spans="9:22" x14ac:dyDescent="0.45">
      <c r="I2553" t="s">
        <v>260</v>
      </c>
      <c r="J2553" t="s">
        <v>161</v>
      </c>
      <c r="K2553">
        <v>4.5046241640046024E-2</v>
      </c>
      <c r="L2553" t="s">
        <v>157</v>
      </c>
      <c r="N2553" t="s">
        <v>495</v>
      </c>
      <c r="O2553" t="s">
        <v>161</v>
      </c>
      <c r="P2553">
        <v>4.6322263928656883E-2</v>
      </c>
      <c r="Q2553" t="s">
        <v>157</v>
      </c>
      <c r="S2553" t="s">
        <v>728</v>
      </c>
      <c r="T2553" t="s">
        <v>161</v>
      </c>
      <c r="U2553">
        <v>3.7805066654815866E-2</v>
      </c>
      <c r="V2553" t="s">
        <v>157</v>
      </c>
    </row>
    <row r="2554" spans="9:22" x14ac:dyDescent="0.45">
      <c r="I2554" t="s">
        <v>260</v>
      </c>
      <c r="J2554" t="s">
        <v>807</v>
      </c>
      <c r="K2554">
        <v>6.3407654724020246E-3</v>
      </c>
      <c r="L2554" t="s">
        <v>157</v>
      </c>
      <c r="N2554" t="s">
        <v>495</v>
      </c>
      <c r="O2554" t="s">
        <v>807</v>
      </c>
      <c r="P2554">
        <v>7.3361845546171109E-3</v>
      </c>
      <c r="Q2554" t="s">
        <v>157</v>
      </c>
      <c r="S2554" t="s">
        <v>728</v>
      </c>
      <c r="T2554" t="s">
        <v>807</v>
      </c>
      <c r="U2554">
        <v>5.9102451400310715E-3</v>
      </c>
      <c r="V2554" t="s">
        <v>157</v>
      </c>
    </row>
    <row r="2555" spans="9:22" x14ac:dyDescent="0.45">
      <c r="I2555" t="s">
        <v>260</v>
      </c>
      <c r="J2555" t="s">
        <v>808</v>
      </c>
      <c r="K2555">
        <v>4.3452422432780705E-3</v>
      </c>
      <c r="L2555" t="s">
        <v>157</v>
      </c>
      <c r="N2555" t="s">
        <v>495</v>
      </c>
      <c r="O2555" t="s">
        <v>808</v>
      </c>
      <c r="P2555">
        <v>7.4876404066867462E-3</v>
      </c>
      <c r="Q2555" t="s">
        <v>157</v>
      </c>
      <c r="S2555" t="s">
        <v>728</v>
      </c>
      <c r="T2555" t="s">
        <v>808</v>
      </c>
      <c r="U2555">
        <v>5.9107780570431577E-3</v>
      </c>
      <c r="V2555" t="s">
        <v>157</v>
      </c>
    </row>
    <row r="2556" spans="9:22" x14ac:dyDescent="0.45">
      <c r="I2556" t="s">
        <v>260</v>
      </c>
      <c r="J2556" t="s">
        <v>809</v>
      </c>
      <c r="K2556">
        <v>0</v>
      </c>
      <c r="L2556" t="s">
        <v>157</v>
      </c>
      <c r="N2556" t="s">
        <v>495</v>
      </c>
      <c r="O2556" t="s">
        <v>809</v>
      </c>
      <c r="P2556">
        <v>7.6425973459976039E-3</v>
      </c>
      <c r="Q2556" t="s">
        <v>157</v>
      </c>
      <c r="S2556" t="s">
        <v>728</v>
      </c>
      <c r="T2556" t="s">
        <v>809</v>
      </c>
      <c r="U2556">
        <v>6.0263579691159112E-3</v>
      </c>
      <c r="V2556" t="s">
        <v>157</v>
      </c>
    </row>
    <row r="2557" spans="9:22" x14ac:dyDescent="0.45">
      <c r="I2557" t="s">
        <v>260</v>
      </c>
      <c r="J2557" t="s">
        <v>810</v>
      </c>
      <c r="K2557">
        <v>0</v>
      </c>
      <c r="L2557" t="s">
        <v>157</v>
      </c>
      <c r="N2557" t="s">
        <v>495</v>
      </c>
      <c r="O2557" t="s">
        <v>810</v>
      </c>
      <c r="P2557">
        <v>3.711710697078776E-2</v>
      </c>
      <c r="Q2557" t="s">
        <v>157</v>
      </c>
      <c r="S2557" t="s">
        <v>728</v>
      </c>
      <c r="T2557" t="s">
        <v>810</v>
      </c>
      <c r="U2557">
        <v>3.1692579114384403E-2</v>
      </c>
      <c r="V2557" t="s">
        <v>157</v>
      </c>
    </row>
    <row r="2558" spans="9:22" x14ac:dyDescent="0.45">
      <c r="I2558" t="s">
        <v>260</v>
      </c>
      <c r="J2558" t="s">
        <v>162</v>
      </c>
      <c r="K2558">
        <v>1.2303685997184285E-2</v>
      </c>
      <c r="L2558" t="s">
        <v>157</v>
      </c>
      <c r="N2558" t="s">
        <v>495</v>
      </c>
      <c r="O2558" t="s">
        <v>162</v>
      </c>
      <c r="P2558">
        <v>0.13858122019091748</v>
      </c>
      <c r="Q2558" t="s">
        <v>157</v>
      </c>
      <c r="S2558" t="s">
        <v>728</v>
      </c>
      <c r="T2558" t="s">
        <v>162</v>
      </c>
      <c r="U2558">
        <v>0.16933104261778975</v>
      </c>
      <c r="V2558" t="s">
        <v>157</v>
      </c>
    </row>
    <row r="2559" spans="9:22" x14ac:dyDescent="0.45">
      <c r="I2559" t="s">
        <v>260</v>
      </c>
      <c r="J2559" t="s">
        <v>163</v>
      </c>
      <c r="K2559">
        <v>3.0364123651154928E-2</v>
      </c>
      <c r="L2559" t="s">
        <v>157</v>
      </c>
      <c r="N2559" t="s">
        <v>495</v>
      </c>
      <c r="O2559" t="s">
        <v>163</v>
      </c>
      <c r="P2559">
        <v>1.9302689327382733E-2</v>
      </c>
      <c r="Q2559" t="s">
        <v>157</v>
      </c>
      <c r="S2559" t="s">
        <v>728</v>
      </c>
      <c r="T2559" t="s">
        <v>163</v>
      </c>
      <c r="U2559">
        <v>2.4382590270679117E-2</v>
      </c>
      <c r="V2559" t="s">
        <v>157</v>
      </c>
    </row>
    <row r="2560" spans="9:22" x14ac:dyDescent="0.45">
      <c r="I2560" t="s">
        <v>260</v>
      </c>
      <c r="J2560" t="s">
        <v>164</v>
      </c>
      <c r="K2560">
        <v>4.7888293512870266E-2</v>
      </c>
      <c r="L2560" t="s">
        <v>157</v>
      </c>
      <c r="N2560" t="s">
        <v>495</v>
      </c>
      <c r="O2560" t="s">
        <v>164</v>
      </c>
      <c r="P2560">
        <v>2.0033616612463372E-2</v>
      </c>
      <c r="Q2560" t="s">
        <v>157</v>
      </c>
      <c r="S2560" t="s">
        <v>728</v>
      </c>
      <c r="T2560" t="s">
        <v>164</v>
      </c>
      <c r="U2560">
        <v>2.4008435771564727E-2</v>
      </c>
      <c r="V2560" t="s">
        <v>157</v>
      </c>
    </row>
    <row r="2561" spans="9:22" x14ac:dyDescent="0.45">
      <c r="I2561" t="s">
        <v>260</v>
      </c>
      <c r="J2561" t="s">
        <v>165</v>
      </c>
      <c r="K2561">
        <v>5.895731942459978E-2</v>
      </c>
      <c r="L2561" t="s">
        <v>157</v>
      </c>
      <c r="N2561" t="s">
        <v>495</v>
      </c>
      <c r="O2561" t="s">
        <v>165</v>
      </c>
      <c r="P2561">
        <v>2.1255211222991781E-2</v>
      </c>
      <c r="Q2561" t="s">
        <v>157</v>
      </c>
      <c r="S2561" t="s">
        <v>728</v>
      </c>
      <c r="T2561" t="s">
        <v>165</v>
      </c>
      <c r="U2561">
        <v>2.3163925313631154E-2</v>
      </c>
      <c r="V2561" t="s">
        <v>157</v>
      </c>
    </row>
    <row r="2562" spans="9:22" x14ac:dyDescent="0.45">
      <c r="I2562" t="s">
        <v>260</v>
      </c>
      <c r="J2562" t="s">
        <v>166</v>
      </c>
      <c r="K2562">
        <v>0.3772669541775901</v>
      </c>
      <c r="L2562" t="s">
        <v>157</v>
      </c>
      <c r="N2562" t="s">
        <v>495</v>
      </c>
      <c r="O2562" t="s">
        <v>166</v>
      </c>
      <c r="P2562">
        <v>0.15310619239101539</v>
      </c>
      <c r="Q2562" t="s">
        <v>157</v>
      </c>
      <c r="S2562" t="s">
        <v>728</v>
      </c>
      <c r="T2562" t="s">
        <v>166</v>
      </c>
      <c r="U2562">
        <v>0.13531971863530659</v>
      </c>
      <c r="V2562" t="s">
        <v>157</v>
      </c>
    </row>
    <row r="2563" spans="9:22" x14ac:dyDescent="0.45">
      <c r="I2563" t="s">
        <v>260</v>
      </c>
      <c r="J2563" t="s">
        <v>811</v>
      </c>
      <c r="K2563">
        <v>5.1374400008834011E-2</v>
      </c>
      <c r="L2563" t="s">
        <v>157</v>
      </c>
      <c r="N2563" t="s">
        <v>495</v>
      </c>
      <c r="O2563" t="s">
        <v>811</v>
      </c>
      <c r="P2563">
        <v>3.1039293590547586E-2</v>
      </c>
      <c r="Q2563" t="s">
        <v>157</v>
      </c>
      <c r="S2563" t="s">
        <v>728</v>
      </c>
      <c r="T2563" t="s">
        <v>811</v>
      </c>
      <c r="U2563">
        <v>2.4805547391197755E-2</v>
      </c>
      <c r="V2563" t="s">
        <v>157</v>
      </c>
    </row>
    <row r="2564" spans="9:22" x14ac:dyDescent="0.45">
      <c r="I2564" t="s">
        <v>260</v>
      </c>
      <c r="J2564" t="s">
        <v>812</v>
      </c>
      <c r="K2564">
        <v>4.2261207690124099E-2</v>
      </c>
      <c r="L2564" t="s">
        <v>157</v>
      </c>
      <c r="N2564" t="s">
        <v>495</v>
      </c>
      <c r="O2564" t="s">
        <v>812</v>
      </c>
      <c r="P2564">
        <v>3.1072961238332364E-2</v>
      </c>
      <c r="Q2564" t="s">
        <v>157</v>
      </c>
      <c r="S2564" t="s">
        <v>728</v>
      </c>
      <c r="T2564" t="s">
        <v>812</v>
      </c>
      <c r="U2564">
        <v>2.5750731529022283E-2</v>
      </c>
      <c r="V2564" t="s">
        <v>157</v>
      </c>
    </row>
    <row r="2565" spans="9:22" x14ac:dyDescent="0.45">
      <c r="I2565" t="s">
        <v>260</v>
      </c>
      <c r="J2565" t="s">
        <v>813</v>
      </c>
      <c r="K2565">
        <v>2.9917513487746388E-2</v>
      </c>
      <c r="L2565" t="s">
        <v>157</v>
      </c>
      <c r="N2565" t="s">
        <v>495</v>
      </c>
      <c r="O2565" t="s">
        <v>813</v>
      </c>
      <c r="P2565">
        <v>2.8905470264883763E-2</v>
      </c>
      <c r="Q2565" t="s">
        <v>157</v>
      </c>
      <c r="S2565" t="s">
        <v>728</v>
      </c>
      <c r="T2565" t="s">
        <v>813</v>
      </c>
      <c r="U2565">
        <v>2.6943109622369288E-2</v>
      </c>
      <c r="V2565" t="s">
        <v>157</v>
      </c>
    </row>
    <row r="2566" spans="9:22" x14ac:dyDescent="0.45">
      <c r="I2566" t="s">
        <v>260</v>
      </c>
      <c r="J2566" t="s">
        <v>814</v>
      </c>
      <c r="K2566">
        <v>1.417983848607861E-2</v>
      </c>
      <c r="L2566" t="s">
        <v>157</v>
      </c>
      <c r="N2566" t="s">
        <v>495</v>
      </c>
      <c r="O2566" t="s">
        <v>814</v>
      </c>
      <c r="P2566">
        <v>0.11107714065425403</v>
      </c>
      <c r="Q2566" t="s">
        <v>157</v>
      </c>
      <c r="S2566" t="s">
        <v>728</v>
      </c>
      <c r="T2566" t="s">
        <v>814</v>
      </c>
      <c r="U2566">
        <v>0.13420305425800322</v>
      </c>
      <c r="V2566" t="s">
        <v>157</v>
      </c>
    </row>
    <row r="2567" spans="9:22" x14ac:dyDescent="0.45">
      <c r="I2567" t="s">
        <v>260</v>
      </c>
      <c r="J2567" t="s">
        <v>815</v>
      </c>
      <c r="K2567">
        <v>0</v>
      </c>
      <c r="L2567" t="s">
        <v>157</v>
      </c>
      <c r="N2567" t="s">
        <v>495</v>
      </c>
      <c r="O2567" t="s">
        <v>815</v>
      </c>
      <c r="P2567">
        <v>7.5285100285886558E-2</v>
      </c>
      <c r="Q2567" t="s">
        <v>157</v>
      </c>
      <c r="S2567" t="s">
        <v>728</v>
      </c>
      <c r="T2567" t="s">
        <v>815</v>
      </c>
      <c r="U2567">
        <v>7.5108386745308509E-2</v>
      </c>
      <c r="V2567" t="s">
        <v>157</v>
      </c>
    </row>
    <row r="2568" spans="9:22" x14ac:dyDescent="0.45">
      <c r="I2568" t="s">
        <v>260</v>
      </c>
      <c r="J2568" t="s">
        <v>816</v>
      </c>
      <c r="K2568">
        <v>5.3444590717241407E-3</v>
      </c>
      <c r="L2568" t="s">
        <v>157</v>
      </c>
      <c r="N2568" t="s">
        <v>495</v>
      </c>
      <c r="O2568" t="s">
        <v>816</v>
      </c>
      <c r="P2568">
        <v>1.0676442957402025E-2</v>
      </c>
      <c r="Q2568" t="s">
        <v>157</v>
      </c>
      <c r="S2568" t="s">
        <v>728</v>
      </c>
      <c r="T2568" t="s">
        <v>816</v>
      </c>
      <c r="U2568">
        <v>1.0622601383810038E-2</v>
      </c>
      <c r="V2568" t="s">
        <v>157</v>
      </c>
    </row>
    <row r="2569" spans="9:22" x14ac:dyDescent="0.45">
      <c r="I2569" t="s">
        <v>260</v>
      </c>
      <c r="J2569" t="s">
        <v>817</v>
      </c>
      <c r="K2569">
        <v>1.7097421967992056E-2</v>
      </c>
      <c r="L2569" t="s">
        <v>157</v>
      </c>
      <c r="N2569" t="s">
        <v>495</v>
      </c>
      <c r="O2569" t="s">
        <v>817</v>
      </c>
      <c r="P2569">
        <v>1.0100439989778148E-2</v>
      </c>
      <c r="Q2569" t="s">
        <v>157</v>
      </c>
      <c r="S2569" t="s">
        <v>728</v>
      </c>
      <c r="T2569" t="s">
        <v>817</v>
      </c>
      <c r="U2569">
        <v>1.0837534105571955E-2</v>
      </c>
      <c r="V2569" t="s">
        <v>157</v>
      </c>
    </row>
    <row r="2570" spans="9:22" x14ac:dyDescent="0.45">
      <c r="I2570" t="s">
        <v>260</v>
      </c>
      <c r="J2570" t="s">
        <v>818</v>
      </c>
      <c r="K2570">
        <v>2.6155167893938656E-2</v>
      </c>
      <c r="L2570" t="s">
        <v>157</v>
      </c>
      <c r="N2570" t="s">
        <v>495</v>
      </c>
      <c r="O2570" t="s">
        <v>818</v>
      </c>
      <c r="P2570">
        <v>9.4853101617159291E-3</v>
      </c>
      <c r="Q2570" t="s">
        <v>157</v>
      </c>
      <c r="S2570" t="s">
        <v>728</v>
      </c>
      <c r="T2570" t="s">
        <v>818</v>
      </c>
      <c r="U2570">
        <v>1.1110265940455206E-2</v>
      </c>
      <c r="V2570" t="s">
        <v>157</v>
      </c>
    </row>
    <row r="2571" spans="9:22" x14ac:dyDescent="0.45">
      <c r="I2571" t="s">
        <v>260</v>
      </c>
      <c r="J2571" t="s">
        <v>819</v>
      </c>
      <c r="K2571">
        <v>0.17838988861388436</v>
      </c>
      <c r="L2571" t="s">
        <v>157</v>
      </c>
      <c r="N2571" t="s">
        <v>495</v>
      </c>
      <c r="O2571" t="s">
        <v>819</v>
      </c>
      <c r="P2571">
        <v>6.307257278926004E-2</v>
      </c>
      <c r="Q2571" t="s">
        <v>157</v>
      </c>
      <c r="S2571" t="s">
        <v>728</v>
      </c>
      <c r="T2571" t="s">
        <v>819</v>
      </c>
      <c r="U2571">
        <v>6.7151718129164553E-2</v>
      </c>
      <c r="V2571" t="s">
        <v>157</v>
      </c>
    </row>
    <row r="2572" spans="9:22" x14ac:dyDescent="0.45">
      <c r="I2572" t="s">
        <v>260</v>
      </c>
      <c r="J2572" t="s">
        <v>820</v>
      </c>
      <c r="K2572">
        <v>2.3670412734636444E-2</v>
      </c>
      <c r="L2572" t="s">
        <v>157</v>
      </c>
      <c r="N2572" t="s">
        <v>495</v>
      </c>
      <c r="O2572" t="s">
        <v>820</v>
      </c>
      <c r="P2572">
        <v>1.0949982557632425E-2</v>
      </c>
      <c r="Q2572" t="s">
        <v>157</v>
      </c>
      <c r="S2572" t="s">
        <v>728</v>
      </c>
      <c r="T2572" t="s">
        <v>820</v>
      </c>
      <c r="U2572">
        <v>1.086995217150257E-2</v>
      </c>
      <c r="V2572" t="s">
        <v>157</v>
      </c>
    </row>
    <row r="2573" spans="9:22" x14ac:dyDescent="0.45">
      <c r="I2573" t="s">
        <v>260</v>
      </c>
      <c r="J2573" t="s">
        <v>821</v>
      </c>
      <c r="K2573">
        <v>1.7099852127849417E-2</v>
      </c>
      <c r="L2573" t="s">
        <v>157</v>
      </c>
      <c r="N2573" t="s">
        <v>495</v>
      </c>
      <c r="O2573" t="s">
        <v>821</v>
      </c>
      <c r="P2573">
        <v>1.1784333765113564E-2</v>
      </c>
      <c r="Q2573" t="s">
        <v>157</v>
      </c>
      <c r="S2573" t="s">
        <v>728</v>
      </c>
      <c r="T2573" t="s">
        <v>821</v>
      </c>
      <c r="U2573">
        <v>1.0866332673228552E-2</v>
      </c>
      <c r="V2573" t="s">
        <v>157</v>
      </c>
    </row>
    <row r="2574" spans="9:22" x14ac:dyDescent="0.45">
      <c r="I2574" t="s">
        <v>260</v>
      </c>
      <c r="J2574" t="s">
        <v>822</v>
      </c>
      <c r="K2574">
        <v>4.0493086464909941E-3</v>
      </c>
      <c r="L2574" t="s">
        <v>157</v>
      </c>
      <c r="N2574" t="s">
        <v>495</v>
      </c>
      <c r="O2574" t="s">
        <v>822</v>
      </c>
      <c r="P2574">
        <v>1.2399851306226254E-2</v>
      </c>
      <c r="Q2574" t="s">
        <v>157</v>
      </c>
      <c r="S2574" t="s">
        <v>728</v>
      </c>
      <c r="T2574" t="s">
        <v>822</v>
      </c>
      <c r="U2574">
        <v>1.09034865927646E-2</v>
      </c>
      <c r="V2574" t="s">
        <v>157</v>
      </c>
    </row>
    <row r="2575" spans="9:22" x14ac:dyDescent="0.45">
      <c r="I2575" t="s">
        <v>260</v>
      </c>
      <c r="J2575" t="s">
        <v>823</v>
      </c>
      <c r="K2575">
        <v>0</v>
      </c>
      <c r="L2575" t="s">
        <v>157</v>
      </c>
      <c r="N2575" t="s">
        <v>495</v>
      </c>
      <c r="O2575" t="s">
        <v>823</v>
      </c>
      <c r="P2575">
        <v>5.5548075397947046E-2</v>
      </c>
      <c r="Q2575" t="s">
        <v>157</v>
      </c>
      <c r="S2575" t="s">
        <v>728</v>
      </c>
      <c r="T2575" t="s">
        <v>823</v>
      </c>
      <c r="U2575">
        <v>5.7092872726243124E-2</v>
      </c>
      <c r="V2575" t="s">
        <v>157</v>
      </c>
    </row>
    <row r="2576" spans="9:22" x14ac:dyDescent="0.45">
      <c r="I2576" t="s">
        <v>261</v>
      </c>
      <c r="J2576" t="s">
        <v>156</v>
      </c>
      <c r="K2576">
        <v>0</v>
      </c>
      <c r="L2576" t="s">
        <v>157</v>
      </c>
      <c r="N2576" t="s">
        <v>496</v>
      </c>
      <c r="O2576" t="s">
        <v>156</v>
      </c>
      <c r="P2576">
        <v>4.912633068363028E-2</v>
      </c>
      <c r="Q2576" t="s">
        <v>157</v>
      </c>
      <c r="S2576" t="s">
        <v>729</v>
      </c>
      <c r="T2576" t="s">
        <v>156</v>
      </c>
      <c r="U2576">
        <v>4.329717024414869E-2</v>
      </c>
      <c r="V2576" t="s">
        <v>157</v>
      </c>
    </row>
    <row r="2577" spans="9:22" x14ac:dyDescent="0.45">
      <c r="I2577" t="s">
        <v>261</v>
      </c>
      <c r="J2577" t="s">
        <v>158</v>
      </c>
      <c r="K2577">
        <v>0</v>
      </c>
      <c r="L2577" t="s">
        <v>157</v>
      </c>
      <c r="N2577" t="s">
        <v>496</v>
      </c>
      <c r="O2577" t="s">
        <v>158</v>
      </c>
      <c r="P2577">
        <v>7.4395593391912663E-3</v>
      </c>
      <c r="Q2577" t="s">
        <v>157</v>
      </c>
      <c r="S2577" t="s">
        <v>729</v>
      </c>
      <c r="T2577" t="s">
        <v>158</v>
      </c>
      <c r="U2577">
        <v>6.3552350278679249E-3</v>
      </c>
      <c r="V2577" t="s">
        <v>157</v>
      </c>
    </row>
    <row r="2578" spans="9:22" x14ac:dyDescent="0.45">
      <c r="I2578" t="s">
        <v>261</v>
      </c>
      <c r="J2578" t="s">
        <v>159</v>
      </c>
      <c r="K2578">
        <v>1.7694952535086113E-3</v>
      </c>
      <c r="L2578" t="s">
        <v>157</v>
      </c>
      <c r="N2578" t="s">
        <v>496</v>
      </c>
      <c r="O2578" t="s">
        <v>159</v>
      </c>
      <c r="P2578">
        <v>7.3175351082843728E-3</v>
      </c>
      <c r="Q2578" t="s">
        <v>157</v>
      </c>
      <c r="S2578" t="s">
        <v>729</v>
      </c>
      <c r="T2578" t="s">
        <v>159</v>
      </c>
      <c r="U2578">
        <v>6.4208548679664653E-3</v>
      </c>
      <c r="V2578" t="s">
        <v>157</v>
      </c>
    </row>
    <row r="2579" spans="9:22" x14ac:dyDescent="0.45">
      <c r="I2579" t="s">
        <v>261</v>
      </c>
      <c r="J2579" t="s">
        <v>160</v>
      </c>
      <c r="K2579">
        <v>5.6322296152696519E-3</v>
      </c>
      <c r="L2579" t="s">
        <v>157</v>
      </c>
      <c r="N2579" t="s">
        <v>496</v>
      </c>
      <c r="O2579" t="s">
        <v>160</v>
      </c>
      <c r="P2579">
        <v>7.1063384993618585E-3</v>
      </c>
      <c r="Q2579" t="s">
        <v>157</v>
      </c>
      <c r="S2579" t="s">
        <v>729</v>
      </c>
      <c r="T2579" t="s">
        <v>160</v>
      </c>
      <c r="U2579">
        <v>6.4777055444201143E-3</v>
      </c>
      <c r="V2579" t="s">
        <v>157</v>
      </c>
    </row>
    <row r="2580" spans="9:22" x14ac:dyDescent="0.45">
      <c r="I2580" t="s">
        <v>261</v>
      </c>
      <c r="J2580" t="s">
        <v>161</v>
      </c>
      <c r="K2580">
        <v>4.4259066237123147E-2</v>
      </c>
      <c r="L2580" t="s">
        <v>157</v>
      </c>
      <c r="N2580" t="s">
        <v>496</v>
      </c>
      <c r="O2580" t="s">
        <v>161</v>
      </c>
      <c r="P2580">
        <v>4.5343905826684364E-2</v>
      </c>
      <c r="Q2580" t="s">
        <v>157</v>
      </c>
      <c r="S2580" t="s">
        <v>729</v>
      </c>
      <c r="T2580" t="s">
        <v>161</v>
      </c>
      <c r="U2580">
        <v>3.8657038233344189E-2</v>
      </c>
      <c r="V2580" t="s">
        <v>157</v>
      </c>
    </row>
    <row r="2581" spans="9:22" x14ac:dyDescent="0.45">
      <c r="I2581" t="s">
        <v>261</v>
      </c>
      <c r="J2581" t="s">
        <v>807</v>
      </c>
      <c r="K2581">
        <v>6.4150788564714704E-3</v>
      </c>
      <c r="L2581" t="s">
        <v>157</v>
      </c>
      <c r="N2581" t="s">
        <v>496</v>
      </c>
      <c r="O2581" t="s">
        <v>807</v>
      </c>
      <c r="P2581">
        <v>6.8815848758338122E-3</v>
      </c>
      <c r="Q2581" t="s">
        <v>157</v>
      </c>
      <c r="S2581" t="s">
        <v>729</v>
      </c>
      <c r="T2581" t="s">
        <v>807</v>
      </c>
      <c r="U2581">
        <v>5.9164092908948768E-3</v>
      </c>
      <c r="V2581" t="s">
        <v>157</v>
      </c>
    </row>
    <row r="2582" spans="9:22" x14ac:dyDescent="0.45">
      <c r="I2582" t="s">
        <v>261</v>
      </c>
      <c r="J2582" t="s">
        <v>808</v>
      </c>
      <c r="K2582">
        <v>4.2833203709716321E-3</v>
      </c>
      <c r="L2582" t="s">
        <v>157</v>
      </c>
      <c r="N2582" t="s">
        <v>496</v>
      </c>
      <c r="O2582" t="s">
        <v>808</v>
      </c>
      <c r="P2582">
        <v>6.4609292749254719E-3</v>
      </c>
      <c r="Q2582" t="s">
        <v>157</v>
      </c>
      <c r="S2582" t="s">
        <v>729</v>
      </c>
      <c r="T2582" t="s">
        <v>808</v>
      </c>
      <c r="U2582">
        <v>5.9085922963414139E-3</v>
      </c>
      <c r="V2582" t="s">
        <v>157</v>
      </c>
    </row>
    <row r="2583" spans="9:22" x14ac:dyDescent="0.45">
      <c r="I2583" t="s">
        <v>261</v>
      </c>
      <c r="J2583" t="s">
        <v>809</v>
      </c>
      <c r="K2583">
        <v>0</v>
      </c>
      <c r="L2583" t="s">
        <v>157</v>
      </c>
      <c r="N2583" t="s">
        <v>496</v>
      </c>
      <c r="O2583" t="s">
        <v>809</v>
      </c>
      <c r="P2583">
        <v>6.2720014475395455E-3</v>
      </c>
      <c r="Q2583" t="s">
        <v>157</v>
      </c>
      <c r="S2583" t="s">
        <v>729</v>
      </c>
      <c r="T2583" t="s">
        <v>809</v>
      </c>
      <c r="U2583">
        <v>5.9184473856628058E-3</v>
      </c>
      <c r="V2583" t="s">
        <v>157</v>
      </c>
    </row>
    <row r="2584" spans="9:22" x14ac:dyDescent="0.45">
      <c r="I2584" t="s">
        <v>261</v>
      </c>
      <c r="J2584" t="s">
        <v>810</v>
      </c>
      <c r="K2584">
        <v>0</v>
      </c>
      <c r="L2584" t="s">
        <v>157</v>
      </c>
      <c r="N2584" t="s">
        <v>496</v>
      </c>
      <c r="O2584" t="s">
        <v>810</v>
      </c>
      <c r="P2584">
        <v>3.1910116789928972E-2</v>
      </c>
      <c r="Q2584" t="s">
        <v>157</v>
      </c>
      <c r="S2584" t="s">
        <v>729</v>
      </c>
      <c r="T2584" t="s">
        <v>810</v>
      </c>
      <c r="U2584">
        <v>3.1298501532358705E-2</v>
      </c>
      <c r="V2584" t="s">
        <v>157</v>
      </c>
    </row>
    <row r="2585" spans="9:22" x14ac:dyDescent="0.45">
      <c r="I2585" t="s">
        <v>261</v>
      </c>
      <c r="J2585" t="s">
        <v>162</v>
      </c>
      <c r="K2585">
        <v>1.269510005433532E-2</v>
      </c>
      <c r="L2585" t="s">
        <v>157</v>
      </c>
      <c r="N2585" t="s">
        <v>496</v>
      </c>
      <c r="O2585" t="s">
        <v>162</v>
      </c>
      <c r="P2585">
        <v>0.13597938678688501</v>
      </c>
      <c r="Q2585" t="s">
        <v>157</v>
      </c>
      <c r="S2585" t="s">
        <v>729</v>
      </c>
      <c r="T2585" t="s">
        <v>162</v>
      </c>
      <c r="U2585">
        <v>0.16230339512023506</v>
      </c>
      <c r="V2585" t="s">
        <v>157</v>
      </c>
    </row>
    <row r="2586" spans="9:22" x14ac:dyDescent="0.45">
      <c r="I2586" t="s">
        <v>261</v>
      </c>
      <c r="J2586" t="s">
        <v>163</v>
      </c>
      <c r="K2586">
        <v>3.0597670288472038E-2</v>
      </c>
      <c r="L2586" t="s">
        <v>157</v>
      </c>
      <c r="N2586" t="s">
        <v>496</v>
      </c>
      <c r="O2586" t="s">
        <v>163</v>
      </c>
      <c r="P2586">
        <v>1.8465385969211722E-2</v>
      </c>
      <c r="Q2586" t="s">
        <v>157</v>
      </c>
      <c r="S2586" t="s">
        <v>729</v>
      </c>
      <c r="T2586" t="s">
        <v>163</v>
      </c>
      <c r="U2586">
        <v>2.2808797576997917E-2</v>
      </c>
      <c r="V2586" t="s">
        <v>157</v>
      </c>
    </row>
    <row r="2587" spans="9:22" x14ac:dyDescent="0.45">
      <c r="I2587" t="s">
        <v>261</v>
      </c>
      <c r="J2587" t="s">
        <v>164</v>
      </c>
      <c r="K2587">
        <v>4.7799008540244659E-2</v>
      </c>
      <c r="L2587" t="s">
        <v>157</v>
      </c>
      <c r="N2587" t="s">
        <v>496</v>
      </c>
      <c r="O2587" t="s">
        <v>164</v>
      </c>
      <c r="P2587">
        <v>1.954636218177189E-2</v>
      </c>
      <c r="Q2587" t="s">
        <v>157</v>
      </c>
      <c r="S2587" t="s">
        <v>729</v>
      </c>
      <c r="T2587" t="s">
        <v>164</v>
      </c>
      <c r="U2587">
        <v>2.2497668722066131E-2</v>
      </c>
      <c r="V2587" t="s">
        <v>157</v>
      </c>
    </row>
    <row r="2588" spans="9:22" x14ac:dyDescent="0.45">
      <c r="I2588" t="s">
        <v>261</v>
      </c>
      <c r="J2588" t="s">
        <v>165</v>
      </c>
      <c r="K2588">
        <v>5.8978164673913411E-2</v>
      </c>
      <c r="L2588" t="s">
        <v>157</v>
      </c>
      <c r="N2588" t="s">
        <v>496</v>
      </c>
      <c r="O2588" t="s">
        <v>165</v>
      </c>
      <c r="P2588">
        <v>2.1978893439568666E-2</v>
      </c>
      <c r="Q2588" t="s">
        <v>157</v>
      </c>
      <c r="S2588" t="s">
        <v>729</v>
      </c>
      <c r="T2588" t="s">
        <v>165</v>
      </c>
      <c r="U2588">
        <v>2.1962582966867039E-2</v>
      </c>
      <c r="V2588" t="s">
        <v>157</v>
      </c>
    </row>
    <row r="2589" spans="9:22" x14ac:dyDescent="0.45">
      <c r="I2589" t="s">
        <v>261</v>
      </c>
      <c r="J2589" t="s">
        <v>166</v>
      </c>
      <c r="K2589">
        <v>0.37715760418128064</v>
      </c>
      <c r="L2589" t="s">
        <v>157</v>
      </c>
      <c r="N2589" t="s">
        <v>496</v>
      </c>
      <c r="O2589" t="s">
        <v>166</v>
      </c>
      <c r="P2589">
        <v>0.16272178103263213</v>
      </c>
      <c r="Q2589" t="s">
        <v>157</v>
      </c>
      <c r="S2589" t="s">
        <v>729</v>
      </c>
      <c r="T2589" t="s">
        <v>166</v>
      </c>
      <c r="U2589">
        <v>0.12977037840100833</v>
      </c>
      <c r="V2589" t="s">
        <v>157</v>
      </c>
    </row>
    <row r="2590" spans="9:22" x14ac:dyDescent="0.45">
      <c r="I2590" t="s">
        <v>261</v>
      </c>
      <c r="J2590" t="s">
        <v>811</v>
      </c>
      <c r="K2590">
        <v>5.086865654113578E-2</v>
      </c>
      <c r="L2590" t="s">
        <v>157</v>
      </c>
      <c r="N2590" t="s">
        <v>496</v>
      </c>
      <c r="O2590" t="s">
        <v>811</v>
      </c>
      <c r="P2590">
        <v>2.971419972672746E-2</v>
      </c>
      <c r="Q2590" t="s">
        <v>157</v>
      </c>
      <c r="S2590" t="s">
        <v>729</v>
      </c>
      <c r="T2590" t="s">
        <v>811</v>
      </c>
      <c r="U2590">
        <v>2.4407265050859463E-2</v>
      </c>
      <c r="V2590" t="s">
        <v>157</v>
      </c>
    </row>
    <row r="2591" spans="9:22" x14ac:dyDescent="0.45">
      <c r="I2591" t="s">
        <v>261</v>
      </c>
      <c r="J2591" t="s">
        <v>812</v>
      </c>
      <c r="K2591">
        <v>4.1830569475819986E-2</v>
      </c>
      <c r="L2591" t="s">
        <v>157</v>
      </c>
      <c r="N2591" t="s">
        <v>496</v>
      </c>
      <c r="O2591" t="s">
        <v>812</v>
      </c>
      <c r="P2591">
        <v>2.7064748688403698E-2</v>
      </c>
      <c r="Q2591" t="s">
        <v>157</v>
      </c>
      <c r="S2591" t="s">
        <v>729</v>
      </c>
      <c r="T2591" t="s">
        <v>812</v>
      </c>
      <c r="U2591">
        <v>2.5588720924776064E-2</v>
      </c>
      <c r="V2591" t="s">
        <v>157</v>
      </c>
    </row>
    <row r="2592" spans="9:22" x14ac:dyDescent="0.45">
      <c r="I2592" t="s">
        <v>261</v>
      </c>
      <c r="J2592" t="s">
        <v>813</v>
      </c>
      <c r="K2592">
        <v>2.9323257541873343E-2</v>
      </c>
      <c r="L2592" t="s">
        <v>157</v>
      </c>
      <c r="N2592" t="s">
        <v>496</v>
      </c>
      <c r="O2592" t="s">
        <v>813</v>
      </c>
      <c r="P2592">
        <v>2.4408899028322335E-2</v>
      </c>
      <c r="Q2592" t="s">
        <v>157</v>
      </c>
      <c r="S2592" t="s">
        <v>729</v>
      </c>
      <c r="T2592" t="s">
        <v>813</v>
      </c>
      <c r="U2592">
        <v>2.7125199663919242E-2</v>
      </c>
      <c r="V2592" t="s">
        <v>157</v>
      </c>
    </row>
    <row r="2593" spans="9:22" x14ac:dyDescent="0.45">
      <c r="I2593" t="s">
        <v>261</v>
      </c>
      <c r="J2593" t="s">
        <v>814</v>
      </c>
      <c r="K2593">
        <v>1.4108964850459187E-2</v>
      </c>
      <c r="L2593" t="s">
        <v>157</v>
      </c>
      <c r="N2593" t="s">
        <v>496</v>
      </c>
      <c r="O2593" t="s">
        <v>814</v>
      </c>
      <c r="P2593">
        <v>0.10145116956409998</v>
      </c>
      <c r="Q2593" t="s">
        <v>157</v>
      </c>
      <c r="S2593" t="s">
        <v>729</v>
      </c>
      <c r="T2593" t="s">
        <v>814</v>
      </c>
      <c r="U2593">
        <v>0.13170804201889214</v>
      </c>
      <c r="V2593" t="s">
        <v>157</v>
      </c>
    </row>
    <row r="2594" spans="9:22" x14ac:dyDescent="0.45">
      <c r="I2594" t="s">
        <v>261</v>
      </c>
      <c r="J2594" t="s">
        <v>815</v>
      </c>
      <c r="K2594">
        <v>0</v>
      </c>
      <c r="L2594" t="s">
        <v>157</v>
      </c>
      <c r="N2594" t="s">
        <v>496</v>
      </c>
      <c r="O2594" t="s">
        <v>815</v>
      </c>
      <c r="P2594">
        <v>8.7975515822076564E-2</v>
      </c>
      <c r="Q2594" t="s">
        <v>157</v>
      </c>
      <c r="S2594" t="s">
        <v>729</v>
      </c>
      <c r="T2594" t="s">
        <v>815</v>
      </c>
      <c r="U2594">
        <v>8.2158567687420747E-2</v>
      </c>
      <c r="V2594" t="s">
        <v>157</v>
      </c>
    </row>
    <row r="2595" spans="9:22" x14ac:dyDescent="0.45">
      <c r="I2595" t="s">
        <v>261</v>
      </c>
      <c r="J2595" t="s">
        <v>816</v>
      </c>
      <c r="K2595">
        <v>5.1002391945787302E-3</v>
      </c>
      <c r="L2595" t="s">
        <v>157</v>
      </c>
      <c r="N2595" t="s">
        <v>496</v>
      </c>
      <c r="O2595" t="s">
        <v>816</v>
      </c>
      <c r="P2595">
        <v>1.2790482888594289E-2</v>
      </c>
      <c r="Q2595" t="s">
        <v>157</v>
      </c>
      <c r="S2595" t="s">
        <v>729</v>
      </c>
      <c r="T2595" t="s">
        <v>816</v>
      </c>
      <c r="U2595">
        <v>1.1509528757386131E-2</v>
      </c>
      <c r="V2595" t="s">
        <v>157</v>
      </c>
    </row>
    <row r="2596" spans="9:22" x14ac:dyDescent="0.45">
      <c r="I2596" t="s">
        <v>261</v>
      </c>
      <c r="J2596" t="s">
        <v>817</v>
      </c>
      <c r="K2596">
        <v>1.6727404029242315E-2</v>
      </c>
      <c r="L2596" t="s">
        <v>157</v>
      </c>
      <c r="N2596" t="s">
        <v>496</v>
      </c>
      <c r="O2596" t="s">
        <v>817</v>
      </c>
      <c r="P2596">
        <v>1.1936094189889349E-2</v>
      </c>
      <c r="Q2596" t="s">
        <v>157</v>
      </c>
      <c r="S2596" t="s">
        <v>729</v>
      </c>
      <c r="T2596" t="s">
        <v>817</v>
      </c>
      <c r="U2596">
        <v>1.1629029089609593E-2</v>
      </c>
      <c r="V2596" t="s">
        <v>157</v>
      </c>
    </row>
    <row r="2597" spans="9:22" x14ac:dyDescent="0.45">
      <c r="I2597" t="s">
        <v>261</v>
      </c>
      <c r="J2597" t="s">
        <v>818</v>
      </c>
      <c r="K2597">
        <v>2.613186797144168E-2</v>
      </c>
      <c r="L2597" t="s">
        <v>157</v>
      </c>
      <c r="N2597" t="s">
        <v>496</v>
      </c>
      <c r="O2597" t="s">
        <v>818</v>
      </c>
      <c r="P2597">
        <v>1.1049165770515335E-2</v>
      </c>
      <c r="Q2597" t="s">
        <v>157</v>
      </c>
      <c r="S2597" t="s">
        <v>729</v>
      </c>
      <c r="T2597" t="s">
        <v>818</v>
      </c>
      <c r="U2597">
        <v>1.1748362077295538E-2</v>
      </c>
      <c r="V2597" t="s">
        <v>157</v>
      </c>
    </row>
    <row r="2598" spans="9:22" x14ac:dyDescent="0.45">
      <c r="I2598" t="s">
        <v>261</v>
      </c>
      <c r="J2598" t="s">
        <v>819</v>
      </c>
      <c r="K2598">
        <v>0.18059566066728863</v>
      </c>
      <c r="L2598" t="s">
        <v>157</v>
      </c>
      <c r="N2598" t="s">
        <v>496</v>
      </c>
      <c r="O2598" t="s">
        <v>819</v>
      </c>
      <c r="P2598">
        <v>6.9756276947076007E-2</v>
      </c>
      <c r="Q2598" t="s">
        <v>157</v>
      </c>
      <c r="S2598" t="s">
        <v>729</v>
      </c>
      <c r="T2598" t="s">
        <v>819</v>
      </c>
      <c r="U2598">
        <v>6.7586646830834596E-2</v>
      </c>
      <c r="V2598" t="s">
        <v>157</v>
      </c>
    </row>
    <row r="2599" spans="9:22" x14ac:dyDescent="0.45">
      <c r="I2599" t="s">
        <v>261</v>
      </c>
      <c r="J2599" t="s">
        <v>820</v>
      </c>
      <c r="K2599">
        <v>2.4049101571621108E-2</v>
      </c>
      <c r="L2599" t="s">
        <v>157</v>
      </c>
      <c r="N2599" t="s">
        <v>496</v>
      </c>
      <c r="O2599" t="s">
        <v>820</v>
      </c>
      <c r="P2599">
        <v>1.1852083278643136E-2</v>
      </c>
      <c r="Q2599" t="s">
        <v>157</v>
      </c>
      <c r="S2599" t="s">
        <v>729</v>
      </c>
      <c r="T2599" t="s">
        <v>820</v>
      </c>
      <c r="U2599">
        <v>1.0918530742492272E-2</v>
      </c>
      <c r="V2599" t="s">
        <v>157</v>
      </c>
    </row>
    <row r="2600" spans="9:22" x14ac:dyDescent="0.45">
      <c r="I2600" t="s">
        <v>261</v>
      </c>
      <c r="J2600" t="s">
        <v>821</v>
      </c>
      <c r="K2600">
        <v>1.7527933028957911E-2</v>
      </c>
      <c r="L2600" t="s">
        <v>157</v>
      </c>
      <c r="N2600" t="s">
        <v>496</v>
      </c>
      <c r="O2600" t="s">
        <v>821</v>
      </c>
      <c r="P2600">
        <v>1.215157284848091E-2</v>
      </c>
      <c r="Q2600" t="s">
        <v>157</v>
      </c>
      <c r="S2600" t="s">
        <v>729</v>
      </c>
      <c r="T2600" t="s">
        <v>821</v>
      </c>
      <c r="U2600">
        <v>1.1201878743678645E-2</v>
      </c>
      <c r="V2600" t="s">
        <v>157</v>
      </c>
    </row>
    <row r="2601" spans="9:22" x14ac:dyDescent="0.45">
      <c r="I2601" t="s">
        <v>261</v>
      </c>
      <c r="J2601" t="s">
        <v>822</v>
      </c>
      <c r="K2601">
        <v>4.1496070559907151E-3</v>
      </c>
      <c r="L2601" t="s">
        <v>157</v>
      </c>
      <c r="N2601" t="s">
        <v>496</v>
      </c>
      <c r="O2601" t="s">
        <v>822</v>
      </c>
      <c r="P2601">
        <v>1.2456506928461031E-2</v>
      </c>
      <c r="Q2601" t="s">
        <v>157</v>
      </c>
      <c r="S2601" t="s">
        <v>729</v>
      </c>
      <c r="T2601" t="s">
        <v>822</v>
      </c>
      <c r="U2601">
        <v>1.1630026404142638E-2</v>
      </c>
      <c r="V2601" t="s">
        <v>157</v>
      </c>
    </row>
    <row r="2602" spans="9:22" x14ac:dyDescent="0.45">
      <c r="I2602" t="s">
        <v>261</v>
      </c>
      <c r="J2602" t="s">
        <v>823</v>
      </c>
      <c r="K2602">
        <v>0</v>
      </c>
      <c r="L2602" t="s">
        <v>157</v>
      </c>
      <c r="N2602" t="s">
        <v>496</v>
      </c>
      <c r="O2602" t="s">
        <v>823</v>
      </c>
      <c r="P2602">
        <v>6.0843173063260571E-2</v>
      </c>
      <c r="Q2602" t="s">
        <v>157</v>
      </c>
      <c r="S2602" t="s">
        <v>729</v>
      </c>
      <c r="T2602" t="s">
        <v>823</v>
      </c>
      <c r="U2602">
        <v>6.3195424798513325E-2</v>
      </c>
      <c r="V2602" t="s">
        <v>157</v>
      </c>
    </row>
    <row r="2603" spans="9:22" x14ac:dyDescent="0.45">
      <c r="I2603" t="s">
        <v>262</v>
      </c>
      <c r="J2603" t="s">
        <v>156</v>
      </c>
      <c r="K2603">
        <v>0</v>
      </c>
      <c r="L2603" t="s">
        <v>157</v>
      </c>
      <c r="N2603" t="s">
        <v>497</v>
      </c>
      <c r="O2603" t="s">
        <v>156</v>
      </c>
      <c r="P2603">
        <v>4.3685849585099551E-2</v>
      </c>
      <c r="Q2603" t="s">
        <v>157</v>
      </c>
      <c r="S2603" t="s">
        <v>730</v>
      </c>
      <c r="T2603" t="s">
        <v>156</v>
      </c>
      <c r="U2603">
        <v>4.5467888524818617E-2</v>
      </c>
      <c r="V2603" t="s">
        <v>157</v>
      </c>
    </row>
    <row r="2604" spans="9:22" x14ac:dyDescent="0.45">
      <c r="I2604" t="s">
        <v>262</v>
      </c>
      <c r="J2604" t="s">
        <v>158</v>
      </c>
      <c r="K2604">
        <v>0</v>
      </c>
      <c r="L2604" t="s">
        <v>157</v>
      </c>
      <c r="N2604" t="s">
        <v>497</v>
      </c>
      <c r="O2604" t="s">
        <v>158</v>
      </c>
      <c r="P2604">
        <v>6.5180508856559202E-3</v>
      </c>
      <c r="Q2604" t="s">
        <v>157</v>
      </c>
      <c r="S2604" t="s">
        <v>730</v>
      </c>
      <c r="T2604" t="s">
        <v>158</v>
      </c>
      <c r="U2604">
        <v>6.5375281684763179E-3</v>
      </c>
      <c r="V2604" t="s">
        <v>157</v>
      </c>
    </row>
    <row r="2605" spans="9:22" x14ac:dyDescent="0.45">
      <c r="I2605" t="s">
        <v>262</v>
      </c>
      <c r="J2605" t="s">
        <v>159</v>
      </c>
      <c r="K2605">
        <v>1.4502969873672559E-3</v>
      </c>
      <c r="L2605" t="s">
        <v>157</v>
      </c>
      <c r="N2605" t="s">
        <v>497</v>
      </c>
      <c r="O2605" t="s">
        <v>159</v>
      </c>
      <c r="P2605">
        <v>6.4890490138314804E-3</v>
      </c>
      <c r="Q2605" t="s">
        <v>157</v>
      </c>
      <c r="S2605" t="s">
        <v>730</v>
      </c>
      <c r="T2605" t="s">
        <v>159</v>
      </c>
      <c r="U2605">
        <v>6.5300013507436187E-3</v>
      </c>
      <c r="V2605" t="s">
        <v>157</v>
      </c>
    </row>
    <row r="2606" spans="9:22" x14ac:dyDescent="0.45">
      <c r="I2606" t="s">
        <v>262</v>
      </c>
      <c r="J2606" t="s">
        <v>160</v>
      </c>
      <c r="K2606">
        <v>5.6680015167423544E-3</v>
      </c>
      <c r="L2606" t="s">
        <v>157</v>
      </c>
      <c r="N2606" t="s">
        <v>497</v>
      </c>
      <c r="O2606" t="s">
        <v>160</v>
      </c>
      <c r="P2606">
        <v>6.4071176107397335E-3</v>
      </c>
      <c r="Q2606" t="s">
        <v>157</v>
      </c>
      <c r="S2606" t="s">
        <v>730</v>
      </c>
      <c r="T2606" t="s">
        <v>160</v>
      </c>
      <c r="U2606">
        <v>6.6369479129045981E-3</v>
      </c>
      <c r="V2606" t="s">
        <v>157</v>
      </c>
    </row>
    <row r="2607" spans="9:22" x14ac:dyDescent="0.45">
      <c r="I2607" t="s">
        <v>262</v>
      </c>
      <c r="J2607" t="s">
        <v>161</v>
      </c>
      <c r="K2607">
        <v>4.4355284859193905E-2</v>
      </c>
      <c r="L2607" t="s">
        <v>157</v>
      </c>
      <c r="N2607" t="s">
        <v>497</v>
      </c>
      <c r="O2607" t="s">
        <v>161</v>
      </c>
      <c r="P2607">
        <v>4.1790746183249669E-2</v>
      </c>
      <c r="Q2607" t="s">
        <v>157</v>
      </c>
      <c r="S2607" t="s">
        <v>730</v>
      </c>
      <c r="T2607" t="s">
        <v>161</v>
      </c>
      <c r="U2607">
        <v>3.8170401189145546E-2</v>
      </c>
      <c r="V2607" t="s">
        <v>157</v>
      </c>
    </row>
    <row r="2608" spans="9:22" x14ac:dyDescent="0.45">
      <c r="I2608" t="s">
        <v>262</v>
      </c>
      <c r="J2608" t="s">
        <v>807</v>
      </c>
      <c r="K2608">
        <v>6.4608315147126061E-3</v>
      </c>
      <c r="L2608" t="s">
        <v>157</v>
      </c>
      <c r="N2608" t="s">
        <v>497</v>
      </c>
      <c r="O2608" t="s">
        <v>807</v>
      </c>
      <c r="P2608">
        <v>6.4446447739704869E-3</v>
      </c>
      <c r="Q2608" t="s">
        <v>157</v>
      </c>
      <c r="S2608" t="s">
        <v>730</v>
      </c>
      <c r="T2608" t="s">
        <v>807</v>
      </c>
      <c r="U2608">
        <v>5.424003553171455E-3</v>
      </c>
      <c r="V2608" t="s">
        <v>157</v>
      </c>
    </row>
    <row r="2609" spans="9:22" x14ac:dyDescent="0.45">
      <c r="I2609" t="s">
        <v>262</v>
      </c>
      <c r="J2609" t="s">
        <v>808</v>
      </c>
      <c r="K2609">
        <v>4.1979350366578476E-3</v>
      </c>
      <c r="L2609" t="s">
        <v>157</v>
      </c>
      <c r="N2609" t="s">
        <v>497</v>
      </c>
      <c r="O2609" t="s">
        <v>808</v>
      </c>
      <c r="P2609">
        <v>6.0844488865313892E-3</v>
      </c>
      <c r="Q2609" t="s">
        <v>157</v>
      </c>
      <c r="S2609" t="s">
        <v>730</v>
      </c>
      <c r="T2609" t="s">
        <v>808</v>
      </c>
      <c r="U2609">
        <v>5.4407357817135354E-3</v>
      </c>
      <c r="V2609" t="s">
        <v>157</v>
      </c>
    </row>
    <row r="2610" spans="9:22" x14ac:dyDescent="0.45">
      <c r="I2610" t="s">
        <v>262</v>
      </c>
      <c r="J2610" t="s">
        <v>809</v>
      </c>
      <c r="K2610">
        <v>0</v>
      </c>
      <c r="L2610" t="s">
        <v>157</v>
      </c>
      <c r="N2610" t="s">
        <v>497</v>
      </c>
      <c r="O2610" t="s">
        <v>809</v>
      </c>
      <c r="P2610">
        <v>5.906901049052421E-3</v>
      </c>
      <c r="Q2610" t="s">
        <v>157</v>
      </c>
      <c r="S2610" t="s">
        <v>730</v>
      </c>
      <c r="T2610" t="s">
        <v>809</v>
      </c>
      <c r="U2610">
        <v>5.446271883793926E-3</v>
      </c>
      <c r="V2610" t="s">
        <v>157</v>
      </c>
    </row>
    <row r="2611" spans="9:22" x14ac:dyDescent="0.45">
      <c r="I2611" t="s">
        <v>262</v>
      </c>
      <c r="J2611" t="s">
        <v>810</v>
      </c>
      <c r="K2611">
        <v>0</v>
      </c>
      <c r="L2611" t="s">
        <v>157</v>
      </c>
      <c r="N2611" t="s">
        <v>497</v>
      </c>
      <c r="O2611" t="s">
        <v>810</v>
      </c>
      <c r="P2611">
        <v>2.9071655554711119E-2</v>
      </c>
      <c r="Q2611" t="s">
        <v>157</v>
      </c>
      <c r="S2611" t="s">
        <v>730</v>
      </c>
      <c r="T2611" t="s">
        <v>810</v>
      </c>
      <c r="U2611">
        <v>2.9864192165869236E-2</v>
      </c>
      <c r="V2611" t="s">
        <v>157</v>
      </c>
    </row>
    <row r="2612" spans="9:22" x14ac:dyDescent="0.45">
      <c r="I2612" t="s">
        <v>262</v>
      </c>
      <c r="J2612" t="s">
        <v>162</v>
      </c>
      <c r="K2612">
        <v>1.3282676954616291E-2</v>
      </c>
      <c r="L2612" t="s">
        <v>157</v>
      </c>
      <c r="N2612" t="s">
        <v>497</v>
      </c>
      <c r="O2612" t="s">
        <v>162</v>
      </c>
      <c r="P2612">
        <v>0.13538866426986501</v>
      </c>
      <c r="Q2612" t="s">
        <v>157</v>
      </c>
      <c r="S2612" t="s">
        <v>730</v>
      </c>
      <c r="T2612" t="s">
        <v>162</v>
      </c>
      <c r="U2612">
        <v>0.16243742611510037</v>
      </c>
      <c r="V2612" t="s">
        <v>157</v>
      </c>
    </row>
    <row r="2613" spans="9:22" x14ac:dyDescent="0.45">
      <c r="I2613" t="s">
        <v>262</v>
      </c>
      <c r="J2613" t="s">
        <v>163</v>
      </c>
      <c r="K2613">
        <v>3.1015268356898842E-2</v>
      </c>
      <c r="L2613" t="s">
        <v>157</v>
      </c>
      <c r="N2613" t="s">
        <v>497</v>
      </c>
      <c r="O2613" t="s">
        <v>163</v>
      </c>
      <c r="P2613">
        <v>1.8768370940241589E-2</v>
      </c>
      <c r="Q2613" t="s">
        <v>157</v>
      </c>
      <c r="S2613" t="s">
        <v>730</v>
      </c>
      <c r="T2613" t="s">
        <v>163</v>
      </c>
      <c r="U2613">
        <v>2.2620120489576064E-2</v>
      </c>
      <c r="V2613" t="s">
        <v>157</v>
      </c>
    </row>
    <row r="2614" spans="9:22" x14ac:dyDescent="0.45">
      <c r="I2614" t="s">
        <v>262</v>
      </c>
      <c r="J2614" t="s">
        <v>164</v>
      </c>
      <c r="K2614">
        <v>4.8080425240184105E-2</v>
      </c>
      <c r="L2614" t="s">
        <v>157</v>
      </c>
      <c r="N2614" t="s">
        <v>497</v>
      </c>
      <c r="O2614" t="s">
        <v>164</v>
      </c>
      <c r="P2614">
        <v>2.0024945379872316E-2</v>
      </c>
      <c r="Q2614" t="s">
        <v>157</v>
      </c>
      <c r="S2614" t="s">
        <v>730</v>
      </c>
      <c r="T2614" t="s">
        <v>164</v>
      </c>
      <c r="U2614">
        <v>2.2414089700768788E-2</v>
      </c>
      <c r="V2614" t="s">
        <v>157</v>
      </c>
    </row>
    <row r="2615" spans="9:22" x14ac:dyDescent="0.45">
      <c r="I2615" t="s">
        <v>262</v>
      </c>
      <c r="J2615" t="s">
        <v>165</v>
      </c>
      <c r="K2615">
        <v>5.8976188361830183E-2</v>
      </c>
      <c r="L2615" t="s">
        <v>157</v>
      </c>
      <c r="N2615" t="s">
        <v>497</v>
      </c>
      <c r="O2615" t="s">
        <v>165</v>
      </c>
      <c r="P2615">
        <v>2.3120615919898346E-2</v>
      </c>
      <c r="Q2615" t="s">
        <v>157</v>
      </c>
      <c r="S2615" t="s">
        <v>730</v>
      </c>
      <c r="T2615" t="s">
        <v>165</v>
      </c>
      <c r="U2615">
        <v>2.1943581461432056E-2</v>
      </c>
      <c r="V2615" t="s">
        <v>157</v>
      </c>
    </row>
    <row r="2616" spans="9:22" x14ac:dyDescent="0.45">
      <c r="I2616" t="s">
        <v>262</v>
      </c>
      <c r="J2616" t="s">
        <v>166</v>
      </c>
      <c r="K2616">
        <v>0.37551196331750286</v>
      </c>
      <c r="L2616" t="s">
        <v>157</v>
      </c>
      <c r="N2616" t="s">
        <v>497</v>
      </c>
      <c r="O2616" t="s">
        <v>166</v>
      </c>
      <c r="P2616">
        <v>0.15924408387698746</v>
      </c>
      <c r="Q2616" t="s">
        <v>157</v>
      </c>
      <c r="S2616" t="s">
        <v>730</v>
      </c>
      <c r="T2616" t="s">
        <v>166</v>
      </c>
      <c r="U2616">
        <v>0.12214348233745621</v>
      </c>
      <c r="V2616" t="s">
        <v>157</v>
      </c>
    </row>
    <row r="2617" spans="9:22" x14ac:dyDescent="0.45">
      <c r="I2617" t="s">
        <v>262</v>
      </c>
      <c r="J2617" t="s">
        <v>811</v>
      </c>
      <c r="K2617">
        <v>5.0855192464468763E-2</v>
      </c>
      <c r="L2617" t="s">
        <v>157</v>
      </c>
      <c r="N2617" t="s">
        <v>497</v>
      </c>
      <c r="O2617" t="s">
        <v>811</v>
      </c>
      <c r="P2617">
        <v>2.9393857498688461E-2</v>
      </c>
      <c r="Q2617" t="s">
        <v>157</v>
      </c>
      <c r="S2617" t="s">
        <v>730</v>
      </c>
      <c r="T2617" t="s">
        <v>811</v>
      </c>
      <c r="U2617">
        <v>2.4086043394021341E-2</v>
      </c>
      <c r="V2617" t="s">
        <v>157</v>
      </c>
    </row>
    <row r="2618" spans="9:22" x14ac:dyDescent="0.45">
      <c r="I2618" t="s">
        <v>262</v>
      </c>
      <c r="J2618" t="s">
        <v>812</v>
      </c>
      <c r="K2618">
        <v>4.2175824411862572E-2</v>
      </c>
      <c r="L2618" t="s">
        <v>157</v>
      </c>
      <c r="N2618" t="s">
        <v>497</v>
      </c>
      <c r="O2618" t="s">
        <v>812</v>
      </c>
      <c r="P2618">
        <v>2.7846666915908404E-2</v>
      </c>
      <c r="Q2618" t="s">
        <v>157</v>
      </c>
      <c r="S2618" t="s">
        <v>730</v>
      </c>
      <c r="T2618" t="s">
        <v>812</v>
      </c>
      <c r="U2618">
        <v>2.5744943670892414E-2</v>
      </c>
      <c r="V2618" t="s">
        <v>157</v>
      </c>
    </row>
    <row r="2619" spans="9:22" x14ac:dyDescent="0.45">
      <c r="I2619" t="s">
        <v>262</v>
      </c>
      <c r="J2619" t="s">
        <v>813</v>
      </c>
      <c r="K2619">
        <v>2.9160593805737763E-2</v>
      </c>
      <c r="L2619" t="s">
        <v>157</v>
      </c>
      <c r="N2619" t="s">
        <v>497</v>
      </c>
      <c r="O2619" t="s">
        <v>813</v>
      </c>
      <c r="P2619">
        <v>2.5738612746387869E-2</v>
      </c>
      <c r="Q2619" t="s">
        <v>157</v>
      </c>
      <c r="S2619" t="s">
        <v>730</v>
      </c>
      <c r="T2619" t="s">
        <v>813</v>
      </c>
      <c r="U2619">
        <v>2.6908127040781629E-2</v>
      </c>
      <c r="V2619" t="s">
        <v>157</v>
      </c>
    </row>
    <row r="2620" spans="9:22" x14ac:dyDescent="0.45">
      <c r="I2620" t="s">
        <v>262</v>
      </c>
      <c r="J2620" t="s">
        <v>814</v>
      </c>
      <c r="K2620">
        <v>1.3839722470640119E-2</v>
      </c>
      <c r="L2620" t="s">
        <v>157</v>
      </c>
      <c r="N2620" t="s">
        <v>497</v>
      </c>
      <c r="O2620" t="s">
        <v>814</v>
      </c>
      <c r="P2620">
        <v>0.11418705265062169</v>
      </c>
      <c r="Q2620" t="s">
        <v>157</v>
      </c>
      <c r="S2620" t="s">
        <v>730</v>
      </c>
      <c r="T2620" t="s">
        <v>814</v>
      </c>
      <c r="U2620">
        <v>0.12939804682086684</v>
      </c>
      <c r="V2620" t="s">
        <v>157</v>
      </c>
    </row>
    <row r="2621" spans="9:22" x14ac:dyDescent="0.45">
      <c r="I2621" t="s">
        <v>262</v>
      </c>
      <c r="J2621" t="s">
        <v>815</v>
      </c>
      <c r="K2621">
        <v>0</v>
      </c>
      <c r="L2621" t="s">
        <v>157</v>
      </c>
      <c r="N2621" t="s">
        <v>497</v>
      </c>
      <c r="O2621" t="s">
        <v>815</v>
      </c>
      <c r="P2621">
        <v>8.0376598243223144E-2</v>
      </c>
      <c r="Q2621" t="s">
        <v>157</v>
      </c>
      <c r="S2621" t="s">
        <v>730</v>
      </c>
      <c r="T2621" t="s">
        <v>815</v>
      </c>
      <c r="U2621">
        <v>8.7367098365539839E-2</v>
      </c>
      <c r="V2621" t="s">
        <v>157</v>
      </c>
    </row>
    <row r="2622" spans="9:22" x14ac:dyDescent="0.45">
      <c r="I2622" t="s">
        <v>262</v>
      </c>
      <c r="J2622" t="s">
        <v>816</v>
      </c>
      <c r="K2622">
        <v>5.3630043556170586E-3</v>
      </c>
      <c r="L2622" t="s">
        <v>157</v>
      </c>
      <c r="N2622" t="s">
        <v>497</v>
      </c>
      <c r="O2622" t="s">
        <v>816</v>
      </c>
      <c r="P2622">
        <v>1.1577248139655194E-2</v>
      </c>
      <c r="Q2622" t="s">
        <v>157</v>
      </c>
      <c r="S2622" t="s">
        <v>730</v>
      </c>
      <c r="T2622" t="s">
        <v>816</v>
      </c>
      <c r="U2622">
        <v>1.2384337558520749E-2</v>
      </c>
      <c r="V2622" t="s">
        <v>157</v>
      </c>
    </row>
    <row r="2623" spans="9:22" x14ac:dyDescent="0.45">
      <c r="I2623" t="s">
        <v>262</v>
      </c>
      <c r="J2623" t="s">
        <v>817</v>
      </c>
      <c r="K2623">
        <v>1.6978824681600301E-2</v>
      </c>
      <c r="L2623" t="s">
        <v>157</v>
      </c>
      <c r="N2623" t="s">
        <v>497</v>
      </c>
      <c r="O2623" t="s">
        <v>817</v>
      </c>
      <c r="P2623">
        <v>1.120519412870891E-2</v>
      </c>
      <c r="Q2623" t="s">
        <v>157</v>
      </c>
      <c r="S2623" t="s">
        <v>730</v>
      </c>
      <c r="T2623" t="s">
        <v>817</v>
      </c>
      <c r="U2623">
        <v>1.2405973218321072E-2</v>
      </c>
      <c r="V2623" t="s">
        <v>157</v>
      </c>
    </row>
    <row r="2624" spans="9:22" x14ac:dyDescent="0.45">
      <c r="I2624" t="s">
        <v>262</v>
      </c>
      <c r="J2624" t="s">
        <v>818</v>
      </c>
      <c r="K2624">
        <v>2.6107209747869252E-2</v>
      </c>
      <c r="L2624" t="s">
        <v>157</v>
      </c>
      <c r="N2624" t="s">
        <v>497</v>
      </c>
      <c r="O2624" t="s">
        <v>818</v>
      </c>
      <c r="P2624">
        <v>1.1102830834288433E-2</v>
      </c>
      <c r="Q2624" t="s">
        <v>157</v>
      </c>
      <c r="S2624" t="s">
        <v>730</v>
      </c>
      <c r="T2624" t="s">
        <v>818</v>
      </c>
      <c r="U2624">
        <v>1.2458369885825295E-2</v>
      </c>
      <c r="V2624" t="s">
        <v>157</v>
      </c>
    </row>
    <row r="2625" spans="9:22" x14ac:dyDescent="0.45">
      <c r="I2625" t="s">
        <v>262</v>
      </c>
      <c r="J2625" t="s">
        <v>819</v>
      </c>
      <c r="K2625">
        <v>0.18150541312500032</v>
      </c>
      <c r="L2625" t="s">
        <v>157</v>
      </c>
      <c r="N2625" t="s">
        <v>497</v>
      </c>
      <c r="O2625" t="s">
        <v>819</v>
      </c>
      <c r="P2625">
        <v>7.5981630634762293E-2</v>
      </c>
      <c r="Q2625" t="s">
        <v>157</v>
      </c>
      <c r="S2625" t="s">
        <v>730</v>
      </c>
      <c r="T2625" t="s">
        <v>819</v>
      </c>
      <c r="U2625">
        <v>6.7736360604522455E-2</v>
      </c>
      <c r="V2625" t="s">
        <v>157</v>
      </c>
    </row>
    <row r="2626" spans="9:22" x14ac:dyDescent="0.45">
      <c r="I2626" t="s">
        <v>262</v>
      </c>
      <c r="J2626" t="s">
        <v>820</v>
      </c>
      <c r="K2626">
        <v>2.4291718280005689E-2</v>
      </c>
      <c r="L2626" t="s">
        <v>157</v>
      </c>
      <c r="N2626" t="s">
        <v>497</v>
      </c>
      <c r="O2626" t="s">
        <v>820</v>
      </c>
      <c r="P2626">
        <v>1.3445103980053217E-2</v>
      </c>
      <c r="Q2626" t="s">
        <v>157</v>
      </c>
      <c r="S2626" t="s">
        <v>730</v>
      </c>
      <c r="T2626" t="s">
        <v>820</v>
      </c>
      <c r="U2626">
        <v>1.0660383028217998E-2</v>
      </c>
      <c r="V2626" t="s">
        <v>157</v>
      </c>
    </row>
    <row r="2627" spans="9:22" x14ac:dyDescent="0.45">
      <c r="I2627" t="s">
        <v>262</v>
      </c>
      <c r="J2627" t="s">
        <v>821</v>
      </c>
      <c r="K2627">
        <v>1.6551845920466868E-2</v>
      </c>
      <c r="L2627" t="s">
        <v>157</v>
      </c>
      <c r="N2627" t="s">
        <v>497</v>
      </c>
      <c r="O2627" t="s">
        <v>821</v>
      </c>
      <c r="P2627">
        <v>1.3408256744200401E-2</v>
      </c>
      <c r="Q2627" t="s">
        <v>157</v>
      </c>
      <c r="S2627" t="s">
        <v>730</v>
      </c>
      <c r="T2627" t="s">
        <v>821</v>
      </c>
      <c r="U2627">
        <v>1.109082883774495E-2</v>
      </c>
      <c r="V2627" t="s">
        <v>157</v>
      </c>
    </row>
    <row r="2628" spans="9:22" x14ac:dyDescent="0.45">
      <c r="I2628" t="s">
        <v>262</v>
      </c>
      <c r="J2628" t="s">
        <v>822</v>
      </c>
      <c r="K2628">
        <v>4.171778591025097E-3</v>
      </c>
      <c r="L2628" t="s">
        <v>157</v>
      </c>
      <c r="N2628" t="s">
        <v>497</v>
      </c>
      <c r="O2628" t="s">
        <v>822</v>
      </c>
      <c r="P2628">
        <v>1.378512947716869E-2</v>
      </c>
      <c r="Q2628" t="s">
        <v>157</v>
      </c>
      <c r="S2628" t="s">
        <v>730</v>
      </c>
      <c r="T2628" t="s">
        <v>822</v>
      </c>
      <c r="U2628">
        <v>1.1845325940537457E-2</v>
      </c>
      <c r="V2628" t="s">
        <v>157</v>
      </c>
    </row>
    <row r="2629" spans="9:22" x14ac:dyDescent="0.45">
      <c r="I2629" t="s">
        <v>262</v>
      </c>
      <c r="J2629" t="s">
        <v>823</v>
      </c>
      <c r="K2629">
        <v>0</v>
      </c>
      <c r="L2629" t="s">
        <v>157</v>
      </c>
      <c r="N2629" t="s">
        <v>497</v>
      </c>
      <c r="O2629" t="s">
        <v>823</v>
      </c>
      <c r="P2629">
        <v>6.3006674076626787E-2</v>
      </c>
      <c r="Q2629" t="s">
        <v>157</v>
      </c>
      <c r="S2629" t="s">
        <v>730</v>
      </c>
      <c r="T2629" t="s">
        <v>823</v>
      </c>
      <c r="U2629">
        <v>6.6837490999237581E-2</v>
      </c>
      <c r="V2629" t="s">
        <v>157</v>
      </c>
    </row>
    <row r="2630" spans="9:22" x14ac:dyDescent="0.45">
      <c r="I2630" t="s">
        <v>263</v>
      </c>
      <c r="J2630" t="s">
        <v>156</v>
      </c>
      <c r="K2630">
        <v>0</v>
      </c>
      <c r="L2630" t="s">
        <v>157</v>
      </c>
      <c r="N2630" t="s">
        <v>498</v>
      </c>
      <c r="O2630" t="s">
        <v>156</v>
      </c>
      <c r="P2630">
        <v>4.7519445312142881E-2</v>
      </c>
      <c r="Q2630" t="s">
        <v>157</v>
      </c>
      <c r="S2630" t="s">
        <v>731</v>
      </c>
      <c r="T2630" t="s">
        <v>156</v>
      </c>
      <c r="U2630">
        <v>4.29427950189466E-2</v>
      </c>
      <c r="V2630" t="s">
        <v>157</v>
      </c>
    </row>
    <row r="2631" spans="9:22" x14ac:dyDescent="0.45">
      <c r="I2631" t="s">
        <v>263</v>
      </c>
      <c r="J2631" t="s">
        <v>158</v>
      </c>
      <c r="K2631">
        <v>0</v>
      </c>
      <c r="L2631" t="s">
        <v>157</v>
      </c>
      <c r="N2631" t="s">
        <v>498</v>
      </c>
      <c r="O2631" t="s">
        <v>158</v>
      </c>
      <c r="P2631">
        <v>6.9108710080256807E-3</v>
      </c>
      <c r="Q2631" t="s">
        <v>157</v>
      </c>
      <c r="S2631" t="s">
        <v>731</v>
      </c>
      <c r="T2631" t="s">
        <v>158</v>
      </c>
      <c r="U2631">
        <v>6.4472663885741643E-3</v>
      </c>
      <c r="V2631" t="s">
        <v>157</v>
      </c>
    </row>
    <row r="2632" spans="9:22" x14ac:dyDescent="0.45">
      <c r="I2632" t="s">
        <v>263</v>
      </c>
      <c r="J2632" t="s">
        <v>159</v>
      </c>
      <c r="K2632">
        <v>1.1029673489943419E-3</v>
      </c>
      <c r="L2632" t="s">
        <v>157</v>
      </c>
      <c r="N2632" t="s">
        <v>498</v>
      </c>
      <c r="O2632" t="s">
        <v>159</v>
      </c>
      <c r="P2632">
        <v>6.7305865948516092E-3</v>
      </c>
      <c r="Q2632" t="s">
        <v>157</v>
      </c>
      <c r="S2632" t="s">
        <v>731</v>
      </c>
      <c r="T2632" t="s">
        <v>159</v>
      </c>
      <c r="U2632">
        <v>6.4658128416610321E-3</v>
      </c>
      <c r="V2632" t="s">
        <v>157</v>
      </c>
    </row>
    <row r="2633" spans="9:22" x14ac:dyDescent="0.45">
      <c r="I2633" t="s">
        <v>263</v>
      </c>
      <c r="J2633" t="s">
        <v>160</v>
      </c>
      <c r="K2633">
        <v>5.0611899552240117E-3</v>
      </c>
      <c r="L2633" t="s">
        <v>157</v>
      </c>
      <c r="N2633" t="s">
        <v>498</v>
      </c>
      <c r="O2633" t="s">
        <v>160</v>
      </c>
      <c r="P2633">
        <v>6.5696342528210692E-3</v>
      </c>
      <c r="Q2633" t="s">
        <v>157</v>
      </c>
      <c r="S2633" t="s">
        <v>731</v>
      </c>
      <c r="T2633" t="s">
        <v>160</v>
      </c>
      <c r="U2633">
        <v>6.5232248288452973E-3</v>
      </c>
      <c r="V2633" t="s">
        <v>157</v>
      </c>
    </row>
    <row r="2634" spans="9:22" x14ac:dyDescent="0.45">
      <c r="I2634" t="s">
        <v>263</v>
      </c>
      <c r="J2634" t="s">
        <v>161</v>
      </c>
      <c r="K2634">
        <v>4.3065079502014825E-2</v>
      </c>
      <c r="L2634" t="s">
        <v>157</v>
      </c>
      <c r="N2634" t="s">
        <v>498</v>
      </c>
      <c r="O2634" t="s">
        <v>161</v>
      </c>
      <c r="P2634">
        <v>3.9250669086290747E-2</v>
      </c>
      <c r="Q2634" t="s">
        <v>157</v>
      </c>
      <c r="S2634" t="s">
        <v>731</v>
      </c>
      <c r="T2634" t="s">
        <v>161</v>
      </c>
      <c r="U2634">
        <v>3.6862260303117372E-2</v>
      </c>
      <c r="V2634" t="s">
        <v>157</v>
      </c>
    </row>
    <row r="2635" spans="9:22" x14ac:dyDescent="0.45">
      <c r="I2635" t="s">
        <v>263</v>
      </c>
      <c r="J2635" t="s">
        <v>807</v>
      </c>
      <c r="K2635">
        <v>6.164882724713756E-3</v>
      </c>
      <c r="L2635" t="s">
        <v>157</v>
      </c>
      <c r="N2635" t="s">
        <v>498</v>
      </c>
      <c r="O2635" t="s">
        <v>807</v>
      </c>
      <c r="P2635">
        <v>5.6940663795864051E-3</v>
      </c>
      <c r="Q2635" t="s">
        <v>157</v>
      </c>
      <c r="S2635" t="s">
        <v>731</v>
      </c>
      <c r="T2635" t="s">
        <v>807</v>
      </c>
      <c r="U2635">
        <v>4.8282772176766429E-3</v>
      </c>
      <c r="V2635" t="s">
        <v>157</v>
      </c>
    </row>
    <row r="2636" spans="9:22" x14ac:dyDescent="0.45">
      <c r="I2636" t="s">
        <v>263</v>
      </c>
      <c r="J2636" t="s">
        <v>808</v>
      </c>
      <c r="K2636">
        <v>4.0329615270480864E-3</v>
      </c>
      <c r="L2636" t="s">
        <v>157</v>
      </c>
      <c r="N2636" t="s">
        <v>498</v>
      </c>
      <c r="O2636" t="s">
        <v>808</v>
      </c>
      <c r="P2636">
        <v>5.6144274304377045E-3</v>
      </c>
      <c r="Q2636" t="s">
        <v>157</v>
      </c>
      <c r="S2636" t="s">
        <v>731</v>
      </c>
      <c r="T2636" t="s">
        <v>808</v>
      </c>
      <c r="U2636">
        <v>4.800984549258815E-3</v>
      </c>
      <c r="V2636" t="s">
        <v>157</v>
      </c>
    </row>
    <row r="2637" spans="9:22" x14ac:dyDescent="0.45">
      <c r="I2637" t="s">
        <v>263</v>
      </c>
      <c r="J2637" t="s">
        <v>809</v>
      </c>
      <c r="K2637">
        <v>0</v>
      </c>
      <c r="L2637" t="s">
        <v>157</v>
      </c>
      <c r="N2637" t="s">
        <v>498</v>
      </c>
      <c r="O2637" t="s">
        <v>809</v>
      </c>
      <c r="P2637">
        <v>5.8096104737645864E-3</v>
      </c>
      <c r="Q2637" t="s">
        <v>157</v>
      </c>
      <c r="S2637" t="s">
        <v>731</v>
      </c>
      <c r="T2637" t="s">
        <v>809</v>
      </c>
      <c r="U2637">
        <v>4.796540010614238E-3</v>
      </c>
      <c r="V2637" t="s">
        <v>157</v>
      </c>
    </row>
    <row r="2638" spans="9:22" x14ac:dyDescent="0.45">
      <c r="I2638" t="s">
        <v>263</v>
      </c>
      <c r="J2638" t="s">
        <v>810</v>
      </c>
      <c r="K2638">
        <v>0</v>
      </c>
      <c r="L2638" t="s">
        <v>157</v>
      </c>
      <c r="N2638" t="s">
        <v>498</v>
      </c>
      <c r="O2638" t="s">
        <v>810</v>
      </c>
      <c r="P2638">
        <v>3.1380932430169428E-2</v>
      </c>
      <c r="Q2638" t="s">
        <v>157</v>
      </c>
      <c r="S2638" t="s">
        <v>731</v>
      </c>
      <c r="T2638" t="s">
        <v>810</v>
      </c>
      <c r="U2638">
        <v>2.6243141204982248E-2</v>
      </c>
      <c r="V2638" t="s">
        <v>157</v>
      </c>
    </row>
    <row r="2639" spans="9:22" x14ac:dyDescent="0.45">
      <c r="I2639" t="s">
        <v>263</v>
      </c>
      <c r="J2639" t="s">
        <v>162</v>
      </c>
      <c r="K2639">
        <v>1.3734387320144818E-2</v>
      </c>
      <c r="L2639" t="s">
        <v>157</v>
      </c>
      <c r="N2639" t="s">
        <v>498</v>
      </c>
      <c r="O2639" t="s">
        <v>162</v>
      </c>
      <c r="P2639">
        <v>0.13790166788497848</v>
      </c>
      <c r="Q2639" t="s">
        <v>157</v>
      </c>
      <c r="S2639" t="s">
        <v>731</v>
      </c>
      <c r="T2639" t="s">
        <v>162</v>
      </c>
      <c r="U2639">
        <v>0.16624798912315028</v>
      </c>
      <c r="V2639" t="s">
        <v>157</v>
      </c>
    </row>
    <row r="2640" spans="9:22" x14ac:dyDescent="0.45">
      <c r="I2640" t="s">
        <v>263</v>
      </c>
      <c r="J2640" t="s">
        <v>163</v>
      </c>
      <c r="K2640">
        <v>3.0429698078703341E-2</v>
      </c>
      <c r="L2640" t="s">
        <v>157</v>
      </c>
      <c r="N2640" t="s">
        <v>498</v>
      </c>
      <c r="O2640" t="s">
        <v>163</v>
      </c>
      <c r="P2640">
        <v>1.9548742566325057E-2</v>
      </c>
      <c r="Q2640" t="s">
        <v>157</v>
      </c>
      <c r="S2640" t="s">
        <v>731</v>
      </c>
      <c r="T2640" t="s">
        <v>163</v>
      </c>
      <c r="U2640">
        <v>2.3713242981120184E-2</v>
      </c>
      <c r="V2640" t="s">
        <v>157</v>
      </c>
    </row>
    <row r="2641" spans="9:22" x14ac:dyDescent="0.45">
      <c r="I2641" t="s">
        <v>263</v>
      </c>
      <c r="J2641" t="s">
        <v>164</v>
      </c>
      <c r="K2641">
        <v>4.6821819378421163E-2</v>
      </c>
      <c r="L2641" t="s">
        <v>157</v>
      </c>
      <c r="N2641" t="s">
        <v>498</v>
      </c>
      <c r="O2641" t="s">
        <v>164</v>
      </c>
      <c r="P2641">
        <v>2.0139300510318495E-2</v>
      </c>
      <c r="Q2641" t="s">
        <v>157</v>
      </c>
      <c r="S2641" t="s">
        <v>731</v>
      </c>
      <c r="T2641" t="s">
        <v>164</v>
      </c>
      <c r="U2641">
        <v>2.3581757574413918E-2</v>
      </c>
      <c r="V2641" t="s">
        <v>157</v>
      </c>
    </row>
    <row r="2642" spans="9:22" x14ac:dyDescent="0.45">
      <c r="I2642" t="s">
        <v>263</v>
      </c>
      <c r="J2642" t="s">
        <v>165</v>
      </c>
      <c r="K2642">
        <v>5.8110766345161775E-2</v>
      </c>
      <c r="L2642" t="s">
        <v>157</v>
      </c>
      <c r="N2642" t="s">
        <v>498</v>
      </c>
      <c r="O2642" t="s">
        <v>165</v>
      </c>
      <c r="P2642">
        <v>2.1388423295281248E-2</v>
      </c>
      <c r="Q2642" t="s">
        <v>157</v>
      </c>
      <c r="S2642" t="s">
        <v>731</v>
      </c>
      <c r="T2642" t="s">
        <v>165</v>
      </c>
      <c r="U2642">
        <v>2.293010494995576E-2</v>
      </c>
      <c r="V2642" t="s">
        <v>157</v>
      </c>
    </row>
    <row r="2643" spans="9:22" x14ac:dyDescent="0.45">
      <c r="I2643" t="s">
        <v>263</v>
      </c>
      <c r="J2643" t="s">
        <v>166</v>
      </c>
      <c r="K2643">
        <v>0.37808726342416132</v>
      </c>
      <c r="L2643" t="s">
        <v>157</v>
      </c>
      <c r="N2643" t="s">
        <v>498</v>
      </c>
      <c r="O2643" t="s">
        <v>166</v>
      </c>
      <c r="P2643">
        <v>0.13888906892476788</v>
      </c>
      <c r="Q2643" t="s">
        <v>157</v>
      </c>
      <c r="S2643" t="s">
        <v>731</v>
      </c>
      <c r="T2643" t="s">
        <v>166</v>
      </c>
      <c r="U2643">
        <v>0.12201039396239212</v>
      </c>
      <c r="V2643" t="s">
        <v>157</v>
      </c>
    </row>
    <row r="2644" spans="9:22" x14ac:dyDescent="0.45">
      <c r="I2644" t="s">
        <v>263</v>
      </c>
      <c r="J2644" t="s">
        <v>811</v>
      </c>
      <c r="K2644">
        <v>5.0683166229054374E-2</v>
      </c>
      <c r="L2644" t="s">
        <v>157</v>
      </c>
      <c r="N2644" t="s">
        <v>498</v>
      </c>
      <c r="O2644" t="s">
        <v>811</v>
      </c>
      <c r="P2644">
        <v>2.5779590896235053E-2</v>
      </c>
      <c r="Q2644" t="s">
        <v>157</v>
      </c>
      <c r="S2644" t="s">
        <v>731</v>
      </c>
      <c r="T2644" t="s">
        <v>811</v>
      </c>
      <c r="U2644">
        <v>2.3598737629542871E-2</v>
      </c>
      <c r="V2644" t="s">
        <v>157</v>
      </c>
    </row>
    <row r="2645" spans="9:22" x14ac:dyDescent="0.45">
      <c r="I2645" t="s">
        <v>263</v>
      </c>
      <c r="J2645" t="s">
        <v>812</v>
      </c>
      <c r="K2645">
        <v>4.2204963366029989E-2</v>
      </c>
      <c r="L2645" t="s">
        <v>157</v>
      </c>
      <c r="N2645" t="s">
        <v>498</v>
      </c>
      <c r="O2645" t="s">
        <v>812</v>
      </c>
      <c r="P2645">
        <v>2.5107066071038939E-2</v>
      </c>
      <c r="Q2645" t="s">
        <v>157</v>
      </c>
      <c r="S2645" t="s">
        <v>731</v>
      </c>
      <c r="T2645" t="s">
        <v>812</v>
      </c>
      <c r="U2645">
        <v>2.5563266076313932E-2</v>
      </c>
      <c r="V2645" t="s">
        <v>157</v>
      </c>
    </row>
    <row r="2646" spans="9:22" x14ac:dyDescent="0.45">
      <c r="I2646" t="s">
        <v>263</v>
      </c>
      <c r="J2646" t="s">
        <v>813</v>
      </c>
      <c r="K2646">
        <v>2.8976462760220228E-2</v>
      </c>
      <c r="L2646" t="s">
        <v>157</v>
      </c>
      <c r="N2646" t="s">
        <v>498</v>
      </c>
      <c r="O2646" t="s">
        <v>813</v>
      </c>
      <c r="P2646">
        <v>2.4468075089693519E-2</v>
      </c>
      <c r="Q2646" t="s">
        <v>157</v>
      </c>
      <c r="S2646" t="s">
        <v>731</v>
      </c>
      <c r="T2646" t="s">
        <v>813</v>
      </c>
      <c r="U2646">
        <v>2.6701361015527763E-2</v>
      </c>
      <c r="V2646" t="s">
        <v>157</v>
      </c>
    </row>
    <row r="2647" spans="9:22" x14ac:dyDescent="0.45">
      <c r="I2647" t="s">
        <v>263</v>
      </c>
      <c r="J2647" t="s">
        <v>814</v>
      </c>
      <c r="K2647">
        <v>1.4176000083716174E-2</v>
      </c>
      <c r="L2647" t="s">
        <v>157</v>
      </c>
      <c r="N2647" t="s">
        <v>498</v>
      </c>
      <c r="O2647" t="s">
        <v>814</v>
      </c>
      <c r="P2647">
        <v>0.1143731606442243</v>
      </c>
      <c r="Q2647" t="s">
        <v>157</v>
      </c>
      <c r="S2647" t="s">
        <v>731</v>
      </c>
      <c r="T2647" t="s">
        <v>814</v>
      </c>
      <c r="U2647">
        <v>0.12767840046201082</v>
      </c>
      <c r="V2647" t="s">
        <v>157</v>
      </c>
    </row>
    <row r="2648" spans="9:22" x14ac:dyDescent="0.45">
      <c r="I2648" t="s">
        <v>263</v>
      </c>
      <c r="J2648" t="s">
        <v>815</v>
      </c>
      <c r="K2648">
        <v>0</v>
      </c>
      <c r="L2648" t="s">
        <v>157</v>
      </c>
      <c r="N2648" t="s">
        <v>498</v>
      </c>
      <c r="O2648" t="s">
        <v>815</v>
      </c>
      <c r="P2648">
        <v>9.3689296211648079E-2</v>
      </c>
      <c r="Q2648" t="s">
        <v>157</v>
      </c>
      <c r="S2648" t="s">
        <v>731</v>
      </c>
      <c r="T2648" t="s">
        <v>815</v>
      </c>
      <c r="U2648">
        <v>8.9669155574266968E-2</v>
      </c>
      <c r="V2648" t="s">
        <v>157</v>
      </c>
    </row>
    <row r="2649" spans="9:22" x14ac:dyDescent="0.45">
      <c r="I2649" t="s">
        <v>263</v>
      </c>
      <c r="J2649" t="s">
        <v>816</v>
      </c>
      <c r="K2649">
        <v>5.6065530108570403E-3</v>
      </c>
      <c r="L2649" t="s">
        <v>157</v>
      </c>
      <c r="N2649" t="s">
        <v>498</v>
      </c>
      <c r="O2649" t="s">
        <v>816</v>
      </c>
      <c r="P2649">
        <v>1.2922976045322254E-2</v>
      </c>
      <c r="Q2649" t="s">
        <v>157</v>
      </c>
      <c r="S2649" t="s">
        <v>731</v>
      </c>
      <c r="T2649" t="s">
        <v>816</v>
      </c>
      <c r="U2649">
        <v>1.3128234282729372E-2</v>
      </c>
      <c r="V2649" t="s">
        <v>157</v>
      </c>
    </row>
    <row r="2650" spans="9:22" x14ac:dyDescent="0.45">
      <c r="I2650" t="s">
        <v>263</v>
      </c>
      <c r="J2650" t="s">
        <v>817</v>
      </c>
      <c r="K2650">
        <v>1.6626532922706085E-2</v>
      </c>
      <c r="L2650" t="s">
        <v>157</v>
      </c>
      <c r="N2650" t="s">
        <v>498</v>
      </c>
      <c r="O2650" t="s">
        <v>817</v>
      </c>
      <c r="P2650">
        <v>1.2456751295763707E-2</v>
      </c>
      <c r="Q2650" t="s">
        <v>157</v>
      </c>
      <c r="S2650" t="s">
        <v>731</v>
      </c>
      <c r="T2650" t="s">
        <v>817</v>
      </c>
      <c r="U2650">
        <v>1.3165429871272821E-2</v>
      </c>
      <c r="V2650" t="s">
        <v>157</v>
      </c>
    </row>
    <row r="2651" spans="9:22" x14ac:dyDescent="0.45">
      <c r="I2651" t="s">
        <v>263</v>
      </c>
      <c r="J2651" t="s">
        <v>818</v>
      </c>
      <c r="K2651">
        <v>2.5689148951418071E-2</v>
      </c>
      <c r="L2651" t="s">
        <v>157</v>
      </c>
      <c r="N2651" t="s">
        <v>498</v>
      </c>
      <c r="O2651" t="s">
        <v>818</v>
      </c>
      <c r="P2651">
        <v>1.2225578463879175E-2</v>
      </c>
      <c r="Q2651" t="s">
        <v>157</v>
      </c>
      <c r="S2651" t="s">
        <v>731</v>
      </c>
      <c r="T2651" t="s">
        <v>818</v>
      </c>
      <c r="U2651">
        <v>1.323316718504235E-2</v>
      </c>
      <c r="V2651" t="s">
        <v>157</v>
      </c>
    </row>
    <row r="2652" spans="9:22" x14ac:dyDescent="0.45">
      <c r="I2652" t="s">
        <v>263</v>
      </c>
      <c r="J2652" t="s">
        <v>819</v>
      </c>
      <c r="K2652">
        <v>0.18518339307400056</v>
      </c>
      <c r="L2652" t="s">
        <v>157</v>
      </c>
      <c r="N2652" t="s">
        <v>498</v>
      </c>
      <c r="O2652" t="s">
        <v>819</v>
      </c>
      <c r="P2652">
        <v>7.7998157708449395E-2</v>
      </c>
      <c r="Q2652" t="s">
        <v>157</v>
      </c>
      <c r="S2652" t="s">
        <v>731</v>
      </c>
      <c r="T2652" t="s">
        <v>819</v>
      </c>
      <c r="U2652">
        <v>6.9337165279015775E-2</v>
      </c>
      <c r="V2652" t="s">
        <v>157</v>
      </c>
    </row>
    <row r="2653" spans="9:22" x14ac:dyDescent="0.45">
      <c r="I2653" t="s">
        <v>263</v>
      </c>
      <c r="J2653" t="s">
        <v>820</v>
      </c>
      <c r="K2653">
        <v>2.4642527762178894E-2</v>
      </c>
      <c r="L2653" t="s">
        <v>157</v>
      </c>
      <c r="N2653" t="s">
        <v>498</v>
      </c>
      <c r="O2653" t="s">
        <v>820</v>
      </c>
      <c r="P2653">
        <v>1.3315312879940613E-2</v>
      </c>
      <c r="Q2653" t="s">
        <v>157</v>
      </c>
      <c r="S2653" t="s">
        <v>731</v>
      </c>
      <c r="T2653" t="s">
        <v>820</v>
      </c>
      <c r="U2653">
        <v>1.0396872364233454E-2</v>
      </c>
      <c r="V2653" t="s">
        <v>157</v>
      </c>
    </row>
    <row r="2654" spans="9:22" x14ac:dyDescent="0.45">
      <c r="I2654" t="s">
        <v>263</v>
      </c>
      <c r="J2654" t="s">
        <v>821</v>
      </c>
      <c r="K2654">
        <v>1.5447817864547112E-2</v>
      </c>
      <c r="L2654" t="s">
        <v>157</v>
      </c>
      <c r="N2654" t="s">
        <v>498</v>
      </c>
      <c r="O2654" t="s">
        <v>821</v>
      </c>
      <c r="P2654">
        <v>1.339394161159674E-2</v>
      </c>
      <c r="Q2654" t="s">
        <v>157</v>
      </c>
      <c r="S2654" t="s">
        <v>731</v>
      </c>
      <c r="T2654" t="s">
        <v>821</v>
      </c>
      <c r="U2654">
        <v>1.0921769374716672E-2</v>
      </c>
      <c r="V2654" t="s">
        <v>157</v>
      </c>
    </row>
    <row r="2655" spans="9:22" x14ac:dyDescent="0.45">
      <c r="I2655" t="s">
        <v>263</v>
      </c>
      <c r="J2655" t="s">
        <v>822</v>
      </c>
      <c r="K2655">
        <v>4.1524183706840283E-3</v>
      </c>
      <c r="L2655" t="s">
        <v>157</v>
      </c>
      <c r="N2655" t="s">
        <v>498</v>
      </c>
      <c r="O2655" t="s">
        <v>822</v>
      </c>
      <c r="P2655">
        <v>1.3798244961552773E-2</v>
      </c>
      <c r="Q2655" t="s">
        <v>157</v>
      </c>
      <c r="S2655" t="s">
        <v>731</v>
      </c>
      <c r="T2655" t="s">
        <v>822</v>
      </c>
      <c r="U2655">
        <v>1.1779474906951729E-2</v>
      </c>
      <c r="V2655" t="s">
        <v>157</v>
      </c>
    </row>
    <row r="2656" spans="9:22" x14ac:dyDescent="0.45">
      <c r="I2656" t="s">
        <v>263</v>
      </c>
      <c r="J2656" t="s">
        <v>823</v>
      </c>
      <c r="K2656">
        <v>0</v>
      </c>
      <c r="L2656" t="s">
        <v>157</v>
      </c>
      <c r="N2656" t="s">
        <v>498</v>
      </c>
      <c r="O2656" t="s">
        <v>823</v>
      </c>
      <c r="P2656">
        <v>6.7124401970894268E-2</v>
      </c>
      <c r="Q2656" t="s">
        <v>157</v>
      </c>
      <c r="S2656" t="s">
        <v>731</v>
      </c>
      <c r="T2656" t="s">
        <v>823</v>
      </c>
      <c r="U2656">
        <v>6.6433175023666732E-2</v>
      </c>
      <c r="V2656" t="s">
        <v>157</v>
      </c>
    </row>
    <row r="2657" spans="9:22" x14ac:dyDescent="0.45">
      <c r="I2657" t="s">
        <v>264</v>
      </c>
      <c r="J2657" t="s">
        <v>156</v>
      </c>
      <c r="K2657">
        <v>0</v>
      </c>
      <c r="L2657" t="s">
        <v>157</v>
      </c>
      <c r="N2657" t="s">
        <v>499</v>
      </c>
      <c r="O2657" t="s">
        <v>156</v>
      </c>
      <c r="P2657">
        <v>4.0866868679821255E-2</v>
      </c>
      <c r="Q2657" t="s">
        <v>157</v>
      </c>
      <c r="S2657" t="s">
        <v>732</v>
      </c>
      <c r="T2657" t="s">
        <v>156</v>
      </c>
      <c r="U2657">
        <v>3.9088038832282332E-2</v>
      </c>
      <c r="V2657" t="s">
        <v>157</v>
      </c>
    </row>
    <row r="2658" spans="9:22" x14ac:dyDescent="0.45">
      <c r="I2658" t="s">
        <v>264</v>
      </c>
      <c r="J2658" t="s">
        <v>158</v>
      </c>
      <c r="K2658">
        <v>0</v>
      </c>
      <c r="L2658" t="s">
        <v>157</v>
      </c>
      <c r="N2658" t="s">
        <v>499</v>
      </c>
      <c r="O2658" t="s">
        <v>158</v>
      </c>
      <c r="P2658">
        <v>5.6351291020754956E-3</v>
      </c>
      <c r="Q2658" t="s">
        <v>157</v>
      </c>
      <c r="S2658" t="s">
        <v>732</v>
      </c>
      <c r="T2658" t="s">
        <v>158</v>
      </c>
      <c r="U2658">
        <v>5.8197208829630582E-3</v>
      </c>
      <c r="V2658" t="s">
        <v>157</v>
      </c>
    </row>
    <row r="2659" spans="9:22" x14ac:dyDescent="0.45">
      <c r="I2659" t="s">
        <v>264</v>
      </c>
      <c r="J2659" t="s">
        <v>159</v>
      </c>
      <c r="K2659">
        <v>9.532709006248131E-4</v>
      </c>
      <c r="L2659" t="s">
        <v>157</v>
      </c>
      <c r="N2659" t="s">
        <v>499</v>
      </c>
      <c r="O2659" t="s">
        <v>159</v>
      </c>
      <c r="P2659">
        <v>5.5106258031297917E-3</v>
      </c>
      <c r="Q2659" t="s">
        <v>157</v>
      </c>
      <c r="S2659" t="s">
        <v>732</v>
      </c>
      <c r="T2659" t="s">
        <v>159</v>
      </c>
      <c r="U2659">
        <v>6.0696441451675446E-3</v>
      </c>
      <c r="V2659" t="s">
        <v>157</v>
      </c>
    </row>
    <row r="2660" spans="9:22" x14ac:dyDescent="0.45">
      <c r="I2660" t="s">
        <v>264</v>
      </c>
      <c r="J2660" t="s">
        <v>160</v>
      </c>
      <c r="K2660">
        <v>4.4434408248025213E-3</v>
      </c>
      <c r="L2660" t="s">
        <v>157</v>
      </c>
      <c r="N2660" t="s">
        <v>499</v>
      </c>
      <c r="O2660" t="s">
        <v>160</v>
      </c>
      <c r="P2660">
        <v>5.2592916449931415E-3</v>
      </c>
      <c r="Q2660" t="s">
        <v>157</v>
      </c>
      <c r="S2660" t="s">
        <v>732</v>
      </c>
      <c r="T2660" t="s">
        <v>160</v>
      </c>
      <c r="U2660">
        <v>6.1862937032973759E-3</v>
      </c>
      <c r="V2660" t="s">
        <v>157</v>
      </c>
    </row>
    <row r="2661" spans="9:22" x14ac:dyDescent="0.45">
      <c r="I2661" t="s">
        <v>264</v>
      </c>
      <c r="J2661" t="s">
        <v>161</v>
      </c>
      <c r="K2661">
        <v>4.1465502881475991E-2</v>
      </c>
      <c r="L2661" t="s">
        <v>157</v>
      </c>
      <c r="N2661" t="s">
        <v>499</v>
      </c>
      <c r="O2661" t="s">
        <v>161</v>
      </c>
      <c r="P2661">
        <v>3.1499768472639612E-2</v>
      </c>
      <c r="Q2661" t="s">
        <v>157</v>
      </c>
      <c r="S2661" t="s">
        <v>732</v>
      </c>
      <c r="T2661" t="s">
        <v>161</v>
      </c>
      <c r="U2661">
        <v>3.5088325468792168E-2</v>
      </c>
      <c r="V2661" t="s">
        <v>157</v>
      </c>
    </row>
    <row r="2662" spans="9:22" x14ac:dyDescent="0.45">
      <c r="I2662" t="s">
        <v>264</v>
      </c>
      <c r="J2662" t="s">
        <v>807</v>
      </c>
      <c r="K2662">
        <v>5.7271055210191147E-3</v>
      </c>
      <c r="L2662" t="s">
        <v>157</v>
      </c>
      <c r="N2662" t="s">
        <v>499</v>
      </c>
      <c r="O2662" t="s">
        <v>807</v>
      </c>
      <c r="P2662">
        <v>4.2583695321264745E-3</v>
      </c>
      <c r="Q2662" t="s">
        <v>157</v>
      </c>
      <c r="S2662" t="s">
        <v>732</v>
      </c>
      <c r="T2662" t="s">
        <v>807</v>
      </c>
      <c r="U2662">
        <v>4.6943302176940191E-3</v>
      </c>
      <c r="V2662" t="s">
        <v>157</v>
      </c>
    </row>
    <row r="2663" spans="9:22" x14ac:dyDescent="0.45">
      <c r="I2663" t="s">
        <v>264</v>
      </c>
      <c r="J2663" t="s">
        <v>808</v>
      </c>
      <c r="K2663">
        <v>3.8029550716606807E-3</v>
      </c>
      <c r="L2663" t="s">
        <v>157</v>
      </c>
      <c r="N2663" t="s">
        <v>499</v>
      </c>
      <c r="O2663" t="s">
        <v>808</v>
      </c>
      <c r="P2663">
        <v>4.232875155736668E-3</v>
      </c>
      <c r="Q2663" t="s">
        <v>157</v>
      </c>
      <c r="S2663" t="s">
        <v>732</v>
      </c>
      <c r="T2663" t="s">
        <v>808</v>
      </c>
      <c r="U2663">
        <v>4.7045832451943995E-3</v>
      </c>
      <c r="V2663" t="s">
        <v>157</v>
      </c>
    </row>
    <row r="2664" spans="9:22" x14ac:dyDescent="0.45">
      <c r="I2664" t="s">
        <v>264</v>
      </c>
      <c r="J2664" t="s">
        <v>809</v>
      </c>
      <c r="K2664">
        <v>0</v>
      </c>
      <c r="L2664" t="s">
        <v>157</v>
      </c>
      <c r="N2664" t="s">
        <v>499</v>
      </c>
      <c r="O2664" t="s">
        <v>809</v>
      </c>
      <c r="P2664">
        <v>4.3681291981899021E-3</v>
      </c>
      <c r="Q2664" t="s">
        <v>157</v>
      </c>
      <c r="S2664" t="s">
        <v>732</v>
      </c>
      <c r="T2664" t="s">
        <v>809</v>
      </c>
      <c r="U2664">
        <v>4.7966243674555089E-3</v>
      </c>
      <c r="V2664" t="s">
        <v>157</v>
      </c>
    </row>
    <row r="2665" spans="9:22" x14ac:dyDescent="0.45">
      <c r="I2665" t="s">
        <v>264</v>
      </c>
      <c r="J2665" t="s">
        <v>810</v>
      </c>
      <c r="K2665">
        <v>0</v>
      </c>
      <c r="L2665" t="s">
        <v>157</v>
      </c>
      <c r="N2665" t="s">
        <v>499</v>
      </c>
      <c r="O2665" t="s">
        <v>810</v>
      </c>
      <c r="P2665">
        <v>2.5135478957351298E-2</v>
      </c>
      <c r="Q2665" t="s">
        <v>157</v>
      </c>
      <c r="S2665" t="s">
        <v>732</v>
      </c>
      <c r="T2665" t="s">
        <v>810</v>
      </c>
      <c r="U2665">
        <v>2.4515808925847465E-2</v>
      </c>
      <c r="V2665" t="s">
        <v>157</v>
      </c>
    </row>
    <row r="2666" spans="9:22" x14ac:dyDescent="0.45">
      <c r="I2666" t="s">
        <v>264</v>
      </c>
      <c r="J2666" t="s">
        <v>162</v>
      </c>
      <c r="K2666">
        <v>1.3921986448362105E-2</v>
      </c>
      <c r="L2666" t="s">
        <v>157</v>
      </c>
      <c r="N2666" t="s">
        <v>499</v>
      </c>
      <c r="O2666" t="s">
        <v>162</v>
      </c>
      <c r="P2666">
        <v>0.14245601293892141</v>
      </c>
      <c r="Q2666" t="s">
        <v>157</v>
      </c>
      <c r="S2666" t="s">
        <v>732</v>
      </c>
      <c r="T2666" t="s">
        <v>162</v>
      </c>
      <c r="U2666">
        <v>0.16877525965710632</v>
      </c>
      <c r="V2666" t="s">
        <v>157</v>
      </c>
    </row>
    <row r="2667" spans="9:22" x14ac:dyDescent="0.45">
      <c r="I2667" t="s">
        <v>264</v>
      </c>
      <c r="J2667" t="s">
        <v>163</v>
      </c>
      <c r="K2667">
        <v>3.005226276642909E-2</v>
      </c>
      <c r="L2667" t="s">
        <v>157</v>
      </c>
      <c r="N2667" t="s">
        <v>499</v>
      </c>
      <c r="O2667" t="s">
        <v>163</v>
      </c>
      <c r="P2667">
        <v>1.9498725482971012E-2</v>
      </c>
      <c r="Q2667" t="s">
        <v>157</v>
      </c>
      <c r="S2667" t="s">
        <v>732</v>
      </c>
      <c r="T2667" t="s">
        <v>163</v>
      </c>
      <c r="U2667">
        <v>2.4249001650733553E-2</v>
      </c>
      <c r="V2667" t="s">
        <v>157</v>
      </c>
    </row>
    <row r="2668" spans="9:22" x14ac:dyDescent="0.45">
      <c r="I2668" t="s">
        <v>264</v>
      </c>
      <c r="J2668" t="s">
        <v>164</v>
      </c>
      <c r="K2668">
        <v>4.5753357472714348E-2</v>
      </c>
      <c r="L2668" t="s">
        <v>157</v>
      </c>
      <c r="N2668" t="s">
        <v>499</v>
      </c>
      <c r="O2668" t="s">
        <v>164</v>
      </c>
      <c r="P2668">
        <v>2.009859526821137E-2</v>
      </c>
      <c r="Q2668" t="s">
        <v>157</v>
      </c>
      <c r="S2668" t="s">
        <v>732</v>
      </c>
      <c r="T2668" t="s">
        <v>164</v>
      </c>
      <c r="U2668">
        <v>2.3872409011353835E-2</v>
      </c>
      <c r="V2668" t="s">
        <v>157</v>
      </c>
    </row>
    <row r="2669" spans="9:22" x14ac:dyDescent="0.45">
      <c r="I2669" t="s">
        <v>264</v>
      </c>
      <c r="J2669" t="s">
        <v>165</v>
      </c>
      <c r="K2669">
        <v>5.7245681272748969E-2</v>
      </c>
      <c r="L2669" t="s">
        <v>157</v>
      </c>
      <c r="N2669" t="s">
        <v>499</v>
      </c>
      <c r="O2669" t="s">
        <v>165</v>
      </c>
      <c r="P2669">
        <v>2.082078779726863E-2</v>
      </c>
      <c r="Q2669" t="s">
        <v>157</v>
      </c>
      <c r="S2669" t="s">
        <v>732</v>
      </c>
      <c r="T2669" t="s">
        <v>165</v>
      </c>
      <c r="U2669">
        <v>2.3023361776424597E-2</v>
      </c>
      <c r="V2669" t="s">
        <v>157</v>
      </c>
    </row>
    <row r="2670" spans="9:22" x14ac:dyDescent="0.45">
      <c r="I2670" t="s">
        <v>264</v>
      </c>
      <c r="J2670" t="s">
        <v>166</v>
      </c>
      <c r="K2670">
        <v>0.38061054117118259</v>
      </c>
      <c r="L2670" t="s">
        <v>157</v>
      </c>
      <c r="N2670" t="s">
        <v>499</v>
      </c>
      <c r="O2670" t="s">
        <v>166</v>
      </c>
      <c r="P2670">
        <v>0.13445946376860568</v>
      </c>
      <c r="Q2670" t="s">
        <v>157</v>
      </c>
      <c r="S2670" t="s">
        <v>732</v>
      </c>
      <c r="T2670" t="s">
        <v>166</v>
      </c>
      <c r="U2670">
        <v>0.12349387019321514</v>
      </c>
      <c r="V2670" t="s">
        <v>157</v>
      </c>
    </row>
    <row r="2671" spans="9:22" x14ac:dyDescent="0.45">
      <c r="I2671" t="s">
        <v>264</v>
      </c>
      <c r="J2671" t="s">
        <v>811</v>
      </c>
      <c r="K2671">
        <v>5.0716992428477721E-2</v>
      </c>
      <c r="L2671" t="s">
        <v>157</v>
      </c>
      <c r="N2671" t="s">
        <v>499</v>
      </c>
      <c r="O2671" t="s">
        <v>811</v>
      </c>
      <c r="P2671">
        <v>2.5262916201451959E-2</v>
      </c>
      <c r="Q2671" t="s">
        <v>157</v>
      </c>
      <c r="S2671" t="s">
        <v>732</v>
      </c>
      <c r="T2671" t="s">
        <v>811</v>
      </c>
      <c r="U2671">
        <v>2.327705319116552E-2</v>
      </c>
      <c r="V2671" t="s">
        <v>157</v>
      </c>
    </row>
    <row r="2672" spans="9:22" x14ac:dyDescent="0.45">
      <c r="I2672" t="s">
        <v>264</v>
      </c>
      <c r="J2672" t="s">
        <v>812</v>
      </c>
      <c r="K2672">
        <v>4.2062925053644867E-2</v>
      </c>
      <c r="L2672" t="s">
        <v>157</v>
      </c>
      <c r="N2672" t="s">
        <v>499</v>
      </c>
      <c r="O2672" t="s">
        <v>812</v>
      </c>
      <c r="P2672">
        <v>2.5238621690420331E-2</v>
      </c>
      <c r="Q2672" t="s">
        <v>157</v>
      </c>
      <c r="S2672" t="s">
        <v>732</v>
      </c>
      <c r="T2672" t="s">
        <v>812</v>
      </c>
      <c r="U2672">
        <v>2.489484729473387E-2</v>
      </c>
      <c r="V2672" t="s">
        <v>157</v>
      </c>
    </row>
    <row r="2673" spans="9:22" x14ac:dyDescent="0.45">
      <c r="I2673" t="s">
        <v>264</v>
      </c>
      <c r="J2673" t="s">
        <v>813</v>
      </c>
      <c r="K2673">
        <v>2.9102821345088726E-2</v>
      </c>
      <c r="L2673" t="s">
        <v>157</v>
      </c>
      <c r="N2673" t="s">
        <v>499</v>
      </c>
      <c r="O2673" t="s">
        <v>813</v>
      </c>
      <c r="P2673">
        <v>2.5805280695639626E-2</v>
      </c>
      <c r="Q2673" t="s">
        <v>157</v>
      </c>
      <c r="S2673" t="s">
        <v>732</v>
      </c>
      <c r="T2673" t="s">
        <v>813</v>
      </c>
      <c r="U2673">
        <v>2.6081105361202828E-2</v>
      </c>
      <c r="V2673" t="s">
        <v>157</v>
      </c>
    </row>
    <row r="2674" spans="9:22" x14ac:dyDescent="0.45">
      <c r="I2674" t="s">
        <v>264</v>
      </c>
      <c r="J2674" t="s">
        <v>814</v>
      </c>
      <c r="K2674">
        <v>1.5128187704311586E-2</v>
      </c>
      <c r="L2674" t="s">
        <v>157</v>
      </c>
      <c r="N2674" t="s">
        <v>499</v>
      </c>
      <c r="O2674" t="s">
        <v>814</v>
      </c>
      <c r="P2674">
        <v>0.12623178509138477</v>
      </c>
      <c r="Q2674" t="s">
        <v>157</v>
      </c>
      <c r="S2674" t="s">
        <v>732</v>
      </c>
      <c r="T2674" t="s">
        <v>814</v>
      </c>
      <c r="U2674">
        <v>0.1234006513162984</v>
      </c>
      <c r="V2674" t="s">
        <v>157</v>
      </c>
    </row>
    <row r="2675" spans="9:22" x14ac:dyDescent="0.45">
      <c r="I2675" t="s">
        <v>264</v>
      </c>
      <c r="J2675" t="s">
        <v>815</v>
      </c>
      <c r="K2675">
        <v>0</v>
      </c>
      <c r="L2675" t="s">
        <v>157</v>
      </c>
      <c r="N2675" t="s">
        <v>499</v>
      </c>
      <c r="O2675" t="s">
        <v>815</v>
      </c>
      <c r="P2675">
        <v>9.8773929341378908E-2</v>
      </c>
      <c r="Q2675" t="s">
        <v>157</v>
      </c>
      <c r="S2675" t="s">
        <v>732</v>
      </c>
      <c r="T2675" t="s">
        <v>815</v>
      </c>
      <c r="U2675">
        <v>9.3690978413768708E-2</v>
      </c>
      <c r="V2675" t="s">
        <v>157</v>
      </c>
    </row>
    <row r="2676" spans="9:22" x14ac:dyDescent="0.45">
      <c r="I2676" t="s">
        <v>264</v>
      </c>
      <c r="J2676" t="s">
        <v>816</v>
      </c>
      <c r="K2676">
        <v>5.8762254102008886E-3</v>
      </c>
      <c r="L2676" t="s">
        <v>157</v>
      </c>
      <c r="N2676" t="s">
        <v>499</v>
      </c>
      <c r="O2676" t="s">
        <v>816</v>
      </c>
      <c r="P2676">
        <v>1.3543642337715175E-2</v>
      </c>
      <c r="Q2676" t="s">
        <v>157</v>
      </c>
      <c r="S2676" t="s">
        <v>732</v>
      </c>
      <c r="T2676" t="s">
        <v>816</v>
      </c>
      <c r="U2676">
        <v>1.4264622047373358E-2</v>
      </c>
      <c r="V2676" t="s">
        <v>157</v>
      </c>
    </row>
    <row r="2677" spans="9:22" x14ac:dyDescent="0.45">
      <c r="I2677" t="s">
        <v>264</v>
      </c>
      <c r="J2677" t="s">
        <v>817</v>
      </c>
      <c r="K2677">
        <v>1.6234057205379591E-2</v>
      </c>
      <c r="L2677" t="s">
        <v>157</v>
      </c>
      <c r="N2677" t="s">
        <v>499</v>
      </c>
      <c r="O2677" t="s">
        <v>817</v>
      </c>
      <c r="P2677">
        <v>1.3024900967376988E-2</v>
      </c>
      <c r="Q2677" t="s">
        <v>157</v>
      </c>
      <c r="S2677" t="s">
        <v>732</v>
      </c>
      <c r="T2677" t="s">
        <v>817</v>
      </c>
      <c r="U2677">
        <v>1.4306089636473431E-2</v>
      </c>
      <c r="V2677" t="s">
        <v>157</v>
      </c>
    </row>
    <row r="2678" spans="9:22" x14ac:dyDescent="0.45">
      <c r="I2678" t="s">
        <v>264</v>
      </c>
      <c r="J2678" t="s">
        <v>818</v>
      </c>
      <c r="K2678">
        <v>2.5605261186129224E-2</v>
      </c>
      <c r="L2678" t="s">
        <v>157</v>
      </c>
      <c r="N2678" t="s">
        <v>499</v>
      </c>
      <c r="O2678" t="s">
        <v>818</v>
      </c>
      <c r="P2678">
        <v>1.2778758510077376E-2</v>
      </c>
      <c r="Q2678" t="s">
        <v>157</v>
      </c>
      <c r="S2678" t="s">
        <v>732</v>
      </c>
      <c r="T2678" t="s">
        <v>818</v>
      </c>
      <c r="U2678">
        <v>1.423355914395643E-2</v>
      </c>
      <c r="V2678" t="s">
        <v>157</v>
      </c>
    </row>
    <row r="2679" spans="9:22" x14ac:dyDescent="0.45">
      <c r="I2679" t="s">
        <v>264</v>
      </c>
      <c r="J2679" t="s">
        <v>819</v>
      </c>
      <c r="K2679">
        <v>0.18738606998403318</v>
      </c>
      <c r="L2679" t="s">
        <v>157</v>
      </c>
      <c r="N2679" t="s">
        <v>499</v>
      </c>
      <c r="O2679" t="s">
        <v>819</v>
      </c>
      <c r="P2679">
        <v>7.9577312574850192E-2</v>
      </c>
      <c r="Q2679" t="s">
        <v>157</v>
      </c>
      <c r="S2679" t="s">
        <v>732</v>
      </c>
      <c r="T2679" t="s">
        <v>819</v>
      </c>
      <c r="U2679">
        <v>7.2615016863529627E-2</v>
      </c>
      <c r="V2679" t="s">
        <v>157</v>
      </c>
    </row>
    <row r="2680" spans="9:22" x14ac:dyDescent="0.45">
      <c r="I2680" t="s">
        <v>264</v>
      </c>
      <c r="J2680" t="s">
        <v>820</v>
      </c>
      <c r="K2680">
        <v>2.5170860081835902E-2</v>
      </c>
      <c r="L2680" t="s">
        <v>157</v>
      </c>
      <c r="N2680" t="s">
        <v>499</v>
      </c>
      <c r="O2680" t="s">
        <v>820</v>
      </c>
      <c r="P2680">
        <v>1.3754151376070653E-2</v>
      </c>
      <c r="Q2680" t="s">
        <v>157</v>
      </c>
      <c r="S2680" t="s">
        <v>732</v>
      </c>
      <c r="T2680" t="s">
        <v>820</v>
      </c>
      <c r="U2680">
        <v>1.0651829807493211E-2</v>
      </c>
      <c r="V2680" t="s">
        <v>157</v>
      </c>
    </row>
    <row r="2681" spans="9:22" x14ac:dyDescent="0.45">
      <c r="I2681" t="s">
        <v>264</v>
      </c>
      <c r="J2681" t="s">
        <v>821</v>
      </c>
      <c r="K2681">
        <v>1.4542535835453474E-2</v>
      </c>
      <c r="L2681" t="s">
        <v>157</v>
      </c>
      <c r="N2681" t="s">
        <v>499</v>
      </c>
      <c r="O2681" t="s">
        <v>821</v>
      </c>
      <c r="P2681">
        <v>1.4113865710502611E-2</v>
      </c>
      <c r="Q2681" t="s">
        <v>157</v>
      </c>
      <c r="S2681" t="s">
        <v>732</v>
      </c>
      <c r="T2681" t="s">
        <v>821</v>
      </c>
      <c r="U2681">
        <v>1.1375246926113478E-2</v>
      </c>
      <c r="V2681" t="s">
        <v>157</v>
      </c>
    </row>
    <row r="2682" spans="9:22" x14ac:dyDescent="0.45">
      <c r="I2682" t="s">
        <v>264</v>
      </c>
      <c r="J2682" t="s">
        <v>822</v>
      </c>
      <c r="K2682">
        <v>4.1979594344246623E-3</v>
      </c>
      <c r="L2682" t="s">
        <v>157</v>
      </c>
      <c r="N2682" t="s">
        <v>499</v>
      </c>
      <c r="O2682" t="s">
        <v>822</v>
      </c>
      <c r="P2682">
        <v>1.4577076392643447E-2</v>
      </c>
      <c r="Q2682" t="s">
        <v>157</v>
      </c>
      <c r="S2682" t="s">
        <v>732</v>
      </c>
      <c r="T2682" t="s">
        <v>822</v>
      </c>
      <c r="U2682">
        <v>1.2182392947117125E-2</v>
      </c>
      <c r="V2682" t="s">
        <v>157</v>
      </c>
    </row>
    <row r="2683" spans="9:22" x14ac:dyDescent="0.45">
      <c r="I2683" t="s">
        <v>264</v>
      </c>
      <c r="J2683" t="s">
        <v>823</v>
      </c>
      <c r="K2683">
        <v>0</v>
      </c>
      <c r="L2683" t="s">
        <v>157</v>
      </c>
      <c r="N2683" t="s">
        <v>499</v>
      </c>
      <c r="O2683" t="s">
        <v>823</v>
      </c>
      <c r="P2683">
        <v>7.3217637308446284E-2</v>
      </c>
      <c r="Q2683" t="s">
        <v>157</v>
      </c>
      <c r="S2683" t="s">
        <v>732</v>
      </c>
      <c r="T2683" t="s">
        <v>823</v>
      </c>
      <c r="U2683">
        <v>6.4649334973246639E-2</v>
      </c>
      <c r="V2683" t="s">
        <v>157</v>
      </c>
    </row>
    <row r="2684" spans="9:22" x14ac:dyDescent="0.45">
      <c r="I2684" t="s">
        <v>265</v>
      </c>
      <c r="J2684" t="s">
        <v>156</v>
      </c>
      <c r="K2684">
        <v>0</v>
      </c>
      <c r="L2684" t="s">
        <v>157</v>
      </c>
      <c r="N2684" t="s">
        <v>500</v>
      </c>
      <c r="O2684" t="s">
        <v>156</v>
      </c>
      <c r="P2684">
        <v>3.9333083512010106E-2</v>
      </c>
      <c r="Q2684" t="s">
        <v>157</v>
      </c>
      <c r="S2684" t="s">
        <v>733</v>
      </c>
      <c r="T2684" t="s">
        <v>156</v>
      </c>
      <c r="U2684">
        <v>3.5967679967730745E-2</v>
      </c>
      <c r="V2684" t="s">
        <v>157</v>
      </c>
    </row>
    <row r="2685" spans="9:22" x14ac:dyDescent="0.45">
      <c r="I2685" t="s">
        <v>265</v>
      </c>
      <c r="J2685" t="s">
        <v>158</v>
      </c>
      <c r="K2685">
        <v>0</v>
      </c>
      <c r="L2685" t="s">
        <v>157</v>
      </c>
      <c r="N2685" t="s">
        <v>500</v>
      </c>
      <c r="O2685" t="s">
        <v>158</v>
      </c>
      <c r="P2685">
        <v>4.7388079510271705E-3</v>
      </c>
      <c r="Q2685" t="s">
        <v>157</v>
      </c>
      <c r="S2685" t="s">
        <v>733</v>
      </c>
      <c r="T2685" t="s">
        <v>158</v>
      </c>
      <c r="U2685">
        <v>5.153145686310698E-3</v>
      </c>
      <c r="V2685" t="s">
        <v>157</v>
      </c>
    </row>
    <row r="2686" spans="9:22" x14ac:dyDescent="0.45">
      <c r="I2686" t="s">
        <v>265</v>
      </c>
      <c r="J2686" t="s">
        <v>159</v>
      </c>
      <c r="K2686">
        <v>6.4614203175636701E-4</v>
      </c>
      <c r="L2686" t="s">
        <v>157</v>
      </c>
      <c r="N2686" t="s">
        <v>500</v>
      </c>
      <c r="O2686" t="s">
        <v>159</v>
      </c>
      <c r="P2686">
        <v>4.2915881414608576E-3</v>
      </c>
      <c r="Q2686" t="s">
        <v>157</v>
      </c>
      <c r="S2686" t="s">
        <v>733</v>
      </c>
      <c r="T2686" t="s">
        <v>159</v>
      </c>
      <c r="U2686">
        <v>5.8183717206106321E-3</v>
      </c>
      <c r="V2686" t="s">
        <v>157</v>
      </c>
    </row>
    <row r="2687" spans="9:22" x14ac:dyDescent="0.45">
      <c r="I2687" t="s">
        <v>265</v>
      </c>
      <c r="J2687" t="s">
        <v>160</v>
      </c>
      <c r="K2687">
        <v>4.5346641436173904E-3</v>
      </c>
      <c r="L2687" t="s">
        <v>157</v>
      </c>
      <c r="N2687" t="s">
        <v>500</v>
      </c>
      <c r="O2687" t="s">
        <v>160</v>
      </c>
      <c r="P2687">
        <v>3.9589609626822066E-3</v>
      </c>
      <c r="Q2687" t="s">
        <v>157</v>
      </c>
      <c r="S2687" t="s">
        <v>733</v>
      </c>
      <c r="T2687" t="s">
        <v>160</v>
      </c>
      <c r="U2687">
        <v>5.9831044653488701E-3</v>
      </c>
      <c r="V2687" t="s">
        <v>157</v>
      </c>
    </row>
    <row r="2688" spans="9:22" x14ac:dyDescent="0.45">
      <c r="I2688" t="s">
        <v>265</v>
      </c>
      <c r="J2688" t="s">
        <v>161</v>
      </c>
      <c r="K2688">
        <v>4.0606917829163702E-2</v>
      </c>
      <c r="L2688" t="s">
        <v>157</v>
      </c>
      <c r="N2688" t="s">
        <v>500</v>
      </c>
      <c r="O2688" t="s">
        <v>161</v>
      </c>
      <c r="P2688">
        <v>2.7470036244607334E-2</v>
      </c>
      <c r="Q2688" t="s">
        <v>157</v>
      </c>
      <c r="S2688" t="s">
        <v>733</v>
      </c>
      <c r="T2688" t="s">
        <v>161</v>
      </c>
      <c r="U2688">
        <v>3.4092347200727929E-2</v>
      </c>
      <c r="V2688" t="s">
        <v>157</v>
      </c>
    </row>
    <row r="2689" spans="9:22" x14ac:dyDescent="0.45">
      <c r="I2689" t="s">
        <v>265</v>
      </c>
      <c r="J2689" t="s">
        <v>807</v>
      </c>
      <c r="K2689">
        <v>5.4928230565677999E-3</v>
      </c>
      <c r="L2689" t="s">
        <v>157</v>
      </c>
      <c r="N2689" t="s">
        <v>500</v>
      </c>
      <c r="O2689" t="s">
        <v>807</v>
      </c>
      <c r="P2689">
        <v>4.5544766898764815E-3</v>
      </c>
      <c r="Q2689" t="s">
        <v>157</v>
      </c>
      <c r="S2689" t="s">
        <v>733</v>
      </c>
      <c r="T2689" t="s">
        <v>807</v>
      </c>
      <c r="U2689">
        <v>5.0485796054739246E-3</v>
      </c>
      <c r="V2689" t="s">
        <v>157</v>
      </c>
    </row>
    <row r="2690" spans="9:22" x14ac:dyDescent="0.45">
      <c r="I2690" t="s">
        <v>265</v>
      </c>
      <c r="J2690" t="s">
        <v>808</v>
      </c>
      <c r="K2690">
        <v>3.7196323639689857E-3</v>
      </c>
      <c r="L2690" t="s">
        <v>157</v>
      </c>
      <c r="N2690" t="s">
        <v>500</v>
      </c>
      <c r="O2690" t="s">
        <v>808</v>
      </c>
      <c r="P2690">
        <v>5.1452480410850042E-3</v>
      </c>
      <c r="Q2690" t="s">
        <v>157</v>
      </c>
      <c r="S2690" t="s">
        <v>733</v>
      </c>
      <c r="T2690" t="s">
        <v>808</v>
      </c>
      <c r="U2690">
        <v>5.1505785096963566E-3</v>
      </c>
      <c r="V2690" t="s">
        <v>157</v>
      </c>
    </row>
    <row r="2691" spans="9:22" x14ac:dyDescent="0.45">
      <c r="I2691" t="s">
        <v>265</v>
      </c>
      <c r="J2691" t="s">
        <v>809</v>
      </c>
      <c r="K2691">
        <v>0</v>
      </c>
      <c r="L2691" t="s">
        <v>157</v>
      </c>
      <c r="N2691" t="s">
        <v>500</v>
      </c>
      <c r="O2691" t="s">
        <v>809</v>
      </c>
      <c r="P2691">
        <v>5.6349601310243958E-3</v>
      </c>
      <c r="Q2691" t="s">
        <v>157</v>
      </c>
      <c r="S2691" t="s">
        <v>733</v>
      </c>
      <c r="T2691" t="s">
        <v>809</v>
      </c>
      <c r="U2691">
        <v>5.289803913843886E-3</v>
      </c>
      <c r="V2691" t="s">
        <v>157</v>
      </c>
    </row>
    <row r="2692" spans="9:22" x14ac:dyDescent="0.45">
      <c r="I2692" t="s">
        <v>265</v>
      </c>
      <c r="J2692" t="s">
        <v>810</v>
      </c>
      <c r="K2692">
        <v>0</v>
      </c>
      <c r="L2692" t="s">
        <v>157</v>
      </c>
      <c r="N2692" t="s">
        <v>500</v>
      </c>
      <c r="O2692" t="s">
        <v>810</v>
      </c>
      <c r="P2692">
        <v>3.0269061897178859E-2</v>
      </c>
      <c r="Q2692" t="s">
        <v>157</v>
      </c>
      <c r="S2692" t="s">
        <v>733</v>
      </c>
      <c r="T2692" t="s">
        <v>810</v>
      </c>
      <c r="U2692">
        <v>2.5025180617089842E-2</v>
      </c>
      <c r="V2692" t="s">
        <v>157</v>
      </c>
    </row>
    <row r="2693" spans="9:22" x14ac:dyDescent="0.45">
      <c r="I2693" t="s">
        <v>265</v>
      </c>
      <c r="J2693" t="s">
        <v>162</v>
      </c>
      <c r="K2693">
        <v>1.400379103138254E-2</v>
      </c>
      <c r="L2693" t="s">
        <v>157</v>
      </c>
      <c r="N2693" t="s">
        <v>500</v>
      </c>
      <c r="O2693" t="s">
        <v>162</v>
      </c>
      <c r="P2693">
        <v>0.15171464237355181</v>
      </c>
      <c r="Q2693" t="s">
        <v>157</v>
      </c>
      <c r="S2693" t="s">
        <v>733</v>
      </c>
      <c r="T2693" t="s">
        <v>162</v>
      </c>
      <c r="U2693">
        <v>0.16490506340974456</v>
      </c>
      <c r="V2693" t="s">
        <v>157</v>
      </c>
    </row>
    <row r="2694" spans="9:22" x14ac:dyDescent="0.45">
      <c r="I2694" t="s">
        <v>265</v>
      </c>
      <c r="J2694" t="s">
        <v>163</v>
      </c>
      <c r="K2694">
        <v>3.0714166564710408E-2</v>
      </c>
      <c r="L2694" t="s">
        <v>157</v>
      </c>
      <c r="N2694" t="s">
        <v>500</v>
      </c>
      <c r="O2694" t="s">
        <v>163</v>
      </c>
      <c r="P2694">
        <v>1.6991975505381177E-2</v>
      </c>
      <c r="Q2694" t="s">
        <v>157</v>
      </c>
      <c r="S2694" t="s">
        <v>733</v>
      </c>
      <c r="T2694" t="s">
        <v>163</v>
      </c>
      <c r="U2694">
        <v>2.3493196351578826E-2</v>
      </c>
      <c r="V2694" t="s">
        <v>157</v>
      </c>
    </row>
    <row r="2695" spans="9:22" x14ac:dyDescent="0.45">
      <c r="I2695" t="s">
        <v>265</v>
      </c>
      <c r="J2695" t="s">
        <v>164</v>
      </c>
      <c r="K2695">
        <v>4.6321869538611393E-2</v>
      </c>
      <c r="L2695" t="s">
        <v>157</v>
      </c>
      <c r="N2695" t="s">
        <v>500</v>
      </c>
      <c r="O2695" t="s">
        <v>164</v>
      </c>
      <c r="P2695">
        <v>1.6317507201078978E-2</v>
      </c>
      <c r="Q2695" t="s">
        <v>157</v>
      </c>
      <c r="S2695" t="s">
        <v>733</v>
      </c>
      <c r="T2695" t="s">
        <v>164</v>
      </c>
      <c r="U2695">
        <v>2.2685441839637176E-2</v>
      </c>
      <c r="V2695" t="s">
        <v>157</v>
      </c>
    </row>
    <row r="2696" spans="9:22" x14ac:dyDescent="0.45">
      <c r="I2696" t="s">
        <v>265</v>
      </c>
      <c r="J2696" t="s">
        <v>165</v>
      </c>
      <c r="K2696">
        <v>5.6947325816947093E-2</v>
      </c>
      <c r="L2696" t="s">
        <v>157</v>
      </c>
      <c r="N2696" t="s">
        <v>500</v>
      </c>
      <c r="O2696" t="s">
        <v>165</v>
      </c>
      <c r="P2696">
        <v>1.4960478302003293E-2</v>
      </c>
      <c r="Q2696" t="s">
        <v>157</v>
      </c>
      <c r="S2696" t="s">
        <v>733</v>
      </c>
      <c r="T2696" t="s">
        <v>165</v>
      </c>
      <c r="U2696">
        <v>2.1640419270614705E-2</v>
      </c>
      <c r="V2696" t="s">
        <v>157</v>
      </c>
    </row>
    <row r="2697" spans="9:22" x14ac:dyDescent="0.45">
      <c r="I2697" t="s">
        <v>265</v>
      </c>
      <c r="J2697" t="s">
        <v>166</v>
      </c>
      <c r="K2697">
        <v>0.37929330811298351</v>
      </c>
      <c r="L2697" t="s">
        <v>157</v>
      </c>
      <c r="N2697" t="s">
        <v>500</v>
      </c>
      <c r="O2697" t="s">
        <v>166</v>
      </c>
      <c r="P2697">
        <v>0.12833990410060858</v>
      </c>
      <c r="Q2697" t="s">
        <v>157</v>
      </c>
      <c r="S2697" t="s">
        <v>733</v>
      </c>
      <c r="T2697" t="s">
        <v>166</v>
      </c>
      <c r="U2697">
        <v>0.12315146100472259</v>
      </c>
      <c r="V2697" t="s">
        <v>157</v>
      </c>
    </row>
    <row r="2698" spans="9:22" x14ac:dyDescent="0.45">
      <c r="I2698" t="s">
        <v>265</v>
      </c>
      <c r="J2698" t="s">
        <v>811</v>
      </c>
      <c r="K2698">
        <v>5.1150918780317085E-2</v>
      </c>
      <c r="L2698" t="s">
        <v>157</v>
      </c>
      <c r="N2698" t="s">
        <v>500</v>
      </c>
      <c r="O2698" t="s">
        <v>811</v>
      </c>
      <c r="P2698">
        <v>2.7779434301558641E-2</v>
      </c>
      <c r="Q2698" t="s">
        <v>157</v>
      </c>
      <c r="S2698" t="s">
        <v>733</v>
      </c>
      <c r="T2698" t="s">
        <v>811</v>
      </c>
      <c r="U2698">
        <v>2.4888864433150047E-2</v>
      </c>
      <c r="V2698" t="s">
        <v>157</v>
      </c>
    </row>
    <row r="2699" spans="9:22" x14ac:dyDescent="0.45">
      <c r="I2699" t="s">
        <v>265</v>
      </c>
      <c r="J2699" t="s">
        <v>812</v>
      </c>
      <c r="K2699">
        <v>4.1864608485836292E-2</v>
      </c>
      <c r="L2699" t="s">
        <v>157</v>
      </c>
      <c r="N2699" t="s">
        <v>500</v>
      </c>
      <c r="O2699" t="s">
        <v>812</v>
      </c>
      <c r="P2699">
        <v>2.823024639861425E-2</v>
      </c>
      <c r="Q2699" t="s">
        <v>157</v>
      </c>
      <c r="S2699" t="s">
        <v>733</v>
      </c>
      <c r="T2699" t="s">
        <v>812</v>
      </c>
      <c r="U2699">
        <v>2.5359751896650694E-2</v>
      </c>
      <c r="V2699" t="s">
        <v>157</v>
      </c>
    </row>
    <row r="2700" spans="9:22" x14ac:dyDescent="0.45">
      <c r="I2700" t="s">
        <v>265</v>
      </c>
      <c r="J2700" t="s">
        <v>813</v>
      </c>
      <c r="K2700">
        <v>2.9411986816545811E-2</v>
      </c>
      <c r="L2700" t="s">
        <v>157</v>
      </c>
      <c r="N2700" t="s">
        <v>500</v>
      </c>
      <c r="O2700" t="s">
        <v>813</v>
      </c>
      <c r="P2700">
        <v>2.8978524982624172E-2</v>
      </c>
      <c r="Q2700" t="s">
        <v>157</v>
      </c>
      <c r="S2700" t="s">
        <v>733</v>
      </c>
      <c r="T2700" t="s">
        <v>813</v>
      </c>
      <c r="U2700">
        <v>2.5706038647324261E-2</v>
      </c>
      <c r="V2700" t="s">
        <v>157</v>
      </c>
    </row>
    <row r="2701" spans="9:22" x14ac:dyDescent="0.45">
      <c r="I2701" t="s">
        <v>265</v>
      </c>
      <c r="J2701" t="s">
        <v>814</v>
      </c>
      <c r="K2701">
        <v>1.5815589222760093E-2</v>
      </c>
      <c r="L2701" t="s">
        <v>157</v>
      </c>
      <c r="N2701" t="s">
        <v>500</v>
      </c>
      <c r="O2701" t="s">
        <v>814</v>
      </c>
      <c r="P2701">
        <v>0.14983069587410563</v>
      </c>
      <c r="Q2701" t="s">
        <v>157</v>
      </c>
      <c r="S2701" t="s">
        <v>733</v>
      </c>
      <c r="T2701" t="s">
        <v>814</v>
      </c>
      <c r="U2701">
        <v>0.11764291482565076</v>
      </c>
      <c r="V2701" t="s">
        <v>157</v>
      </c>
    </row>
    <row r="2702" spans="9:22" x14ac:dyDescent="0.45">
      <c r="I2702" t="s">
        <v>265</v>
      </c>
      <c r="J2702" t="s">
        <v>815</v>
      </c>
      <c r="K2702">
        <v>0</v>
      </c>
      <c r="L2702" t="s">
        <v>157</v>
      </c>
      <c r="N2702" t="s">
        <v>500</v>
      </c>
      <c r="O2702" t="s">
        <v>815</v>
      </c>
      <c r="P2702">
        <v>9.5976847677180344E-2</v>
      </c>
      <c r="Q2702" t="s">
        <v>157</v>
      </c>
      <c r="S2702" t="s">
        <v>733</v>
      </c>
      <c r="T2702" t="s">
        <v>815</v>
      </c>
      <c r="U2702">
        <v>9.9287476013457054E-2</v>
      </c>
      <c r="V2702" t="s">
        <v>157</v>
      </c>
    </row>
    <row r="2703" spans="9:22" x14ac:dyDescent="0.45">
      <c r="I2703" t="s">
        <v>265</v>
      </c>
      <c r="J2703" t="s">
        <v>816</v>
      </c>
      <c r="K2703">
        <v>6.4493005407840641E-3</v>
      </c>
      <c r="L2703" t="s">
        <v>157</v>
      </c>
      <c r="N2703" t="s">
        <v>500</v>
      </c>
      <c r="O2703" t="s">
        <v>816</v>
      </c>
      <c r="P2703">
        <v>1.3387136857846326E-2</v>
      </c>
      <c r="Q2703" t="s">
        <v>157</v>
      </c>
      <c r="S2703" t="s">
        <v>733</v>
      </c>
      <c r="T2703" t="s">
        <v>816</v>
      </c>
      <c r="U2703">
        <v>1.5233489930854254E-2</v>
      </c>
      <c r="V2703" t="s">
        <v>157</v>
      </c>
    </row>
    <row r="2704" spans="9:22" x14ac:dyDescent="0.45">
      <c r="I2704" t="s">
        <v>265</v>
      </c>
      <c r="J2704" t="s">
        <v>817</v>
      </c>
      <c r="K2704">
        <v>1.6677316841750837E-2</v>
      </c>
      <c r="L2704" t="s">
        <v>157</v>
      </c>
      <c r="N2704" t="s">
        <v>500</v>
      </c>
      <c r="O2704" t="s">
        <v>817</v>
      </c>
      <c r="P2704">
        <v>1.1654947429661553E-2</v>
      </c>
      <c r="Q2704" t="s">
        <v>157</v>
      </c>
      <c r="S2704" t="s">
        <v>733</v>
      </c>
      <c r="T2704" t="s">
        <v>817</v>
      </c>
      <c r="U2704">
        <v>1.5128377956028359E-2</v>
      </c>
      <c r="V2704" t="s">
        <v>157</v>
      </c>
    </row>
    <row r="2705" spans="9:22" x14ac:dyDescent="0.45">
      <c r="I2705" t="s">
        <v>265</v>
      </c>
      <c r="J2705" t="s">
        <v>818</v>
      </c>
      <c r="K2705">
        <v>2.6019929808418961E-2</v>
      </c>
      <c r="L2705" t="s">
        <v>157</v>
      </c>
      <c r="N2705" t="s">
        <v>500</v>
      </c>
      <c r="O2705" t="s">
        <v>818</v>
      </c>
      <c r="P2705">
        <v>9.8116057494380283E-3</v>
      </c>
      <c r="Q2705" t="s">
        <v>157</v>
      </c>
      <c r="S2705" t="s">
        <v>733</v>
      </c>
      <c r="T2705" t="s">
        <v>818</v>
      </c>
      <c r="U2705">
        <v>1.4769842727660585E-2</v>
      </c>
      <c r="V2705" t="s">
        <v>157</v>
      </c>
    </row>
    <row r="2706" spans="9:22" x14ac:dyDescent="0.45">
      <c r="I2706" t="s">
        <v>265</v>
      </c>
      <c r="J2706" t="s">
        <v>819</v>
      </c>
      <c r="K2706">
        <v>0.18553876538945308</v>
      </c>
      <c r="L2706" t="s">
        <v>157</v>
      </c>
      <c r="N2706" t="s">
        <v>500</v>
      </c>
      <c r="O2706" t="s">
        <v>819</v>
      </c>
      <c r="P2706">
        <v>6.8091524308914519E-2</v>
      </c>
      <c r="Q2706" t="s">
        <v>157</v>
      </c>
      <c r="S2706" t="s">
        <v>733</v>
      </c>
      <c r="T2706" t="s">
        <v>819</v>
      </c>
      <c r="U2706">
        <v>7.6129357784399734E-2</v>
      </c>
      <c r="V2706" t="s">
        <v>157</v>
      </c>
    </row>
    <row r="2707" spans="9:22" x14ac:dyDescent="0.45">
      <c r="I2707" t="s">
        <v>265</v>
      </c>
      <c r="J2707" t="s">
        <v>820</v>
      </c>
      <c r="K2707">
        <v>2.5629000073434386E-2</v>
      </c>
      <c r="L2707" t="s">
        <v>157</v>
      </c>
      <c r="N2707" t="s">
        <v>500</v>
      </c>
      <c r="O2707" t="s">
        <v>820</v>
      </c>
      <c r="P2707">
        <v>1.1491771448951296E-2</v>
      </c>
      <c r="Q2707" t="s">
        <v>157</v>
      </c>
      <c r="S2707" t="s">
        <v>733</v>
      </c>
      <c r="T2707" t="s">
        <v>820</v>
      </c>
      <c r="U2707">
        <v>1.2051720081002594E-2</v>
      </c>
      <c r="V2707" t="s">
        <v>157</v>
      </c>
    </row>
    <row r="2708" spans="9:22" x14ac:dyDescent="0.45">
      <c r="I2708" t="s">
        <v>265</v>
      </c>
      <c r="J2708" t="s">
        <v>821</v>
      </c>
      <c r="K2708">
        <v>1.4585036027639104E-2</v>
      </c>
      <c r="L2708" t="s">
        <v>157</v>
      </c>
      <c r="N2708" t="s">
        <v>500</v>
      </c>
      <c r="O2708" t="s">
        <v>821</v>
      </c>
      <c r="P2708">
        <v>1.2782956223332056E-2</v>
      </c>
      <c r="Q2708" t="s">
        <v>157</v>
      </c>
      <c r="S2708" t="s">
        <v>733</v>
      </c>
      <c r="T2708" t="s">
        <v>821</v>
      </c>
      <c r="U2708">
        <v>1.2715916459034493E-2</v>
      </c>
      <c r="V2708" t="s">
        <v>157</v>
      </c>
    </row>
    <row r="2709" spans="9:22" x14ac:dyDescent="0.45">
      <c r="I2709" t="s">
        <v>265</v>
      </c>
      <c r="J2709" t="s">
        <v>822</v>
      </c>
      <c r="K2709">
        <v>4.5769075233510923E-3</v>
      </c>
      <c r="L2709" t="s">
        <v>157</v>
      </c>
      <c r="N2709" t="s">
        <v>500</v>
      </c>
      <c r="O2709" t="s">
        <v>822</v>
      </c>
      <c r="P2709">
        <v>1.441942583257323E-2</v>
      </c>
      <c r="Q2709" t="s">
        <v>157</v>
      </c>
      <c r="S2709" t="s">
        <v>733</v>
      </c>
      <c r="T2709" t="s">
        <v>822</v>
      </c>
      <c r="U2709">
        <v>1.3079162319948386E-2</v>
      </c>
      <c r="V2709" t="s">
        <v>157</v>
      </c>
    </row>
    <row r="2710" spans="9:22" x14ac:dyDescent="0.45">
      <c r="I2710" t="s">
        <v>265</v>
      </c>
      <c r="J2710" t="s">
        <v>823</v>
      </c>
      <c r="K2710">
        <v>0</v>
      </c>
      <c r="L2710" t="s">
        <v>157</v>
      </c>
      <c r="N2710" t="s">
        <v>500</v>
      </c>
      <c r="O2710" t="s">
        <v>823</v>
      </c>
      <c r="P2710">
        <v>7.38441518616237E-2</v>
      </c>
      <c r="Q2710" t="s">
        <v>157</v>
      </c>
      <c r="S2710" t="s">
        <v>733</v>
      </c>
      <c r="T2710" t="s">
        <v>823</v>
      </c>
      <c r="U2710">
        <v>6.4602713361708072E-2</v>
      </c>
      <c r="V2710" t="s">
        <v>157</v>
      </c>
    </row>
    <row r="2711" spans="9:22" x14ac:dyDescent="0.45">
      <c r="I2711" t="s">
        <v>266</v>
      </c>
      <c r="J2711" t="s">
        <v>156</v>
      </c>
      <c r="K2711">
        <v>0</v>
      </c>
      <c r="L2711" t="s">
        <v>157</v>
      </c>
      <c r="N2711" t="s">
        <v>501</v>
      </c>
      <c r="O2711" t="s">
        <v>156</v>
      </c>
      <c r="P2711">
        <v>2.9325997808784251E-2</v>
      </c>
      <c r="Q2711" t="s">
        <v>157</v>
      </c>
      <c r="S2711" t="s">
        <v>734</v>
      </c>
      <c r="T2711" t="s">
        <v>156</v>
      </c>
      <c r="U2711">
        <v>3.4340310624036106E-2</v>
      </c>
      <c r="V2711" t="s">
        <v>157</v>
      </c>
    </row>
    <row r="2712" spans="9:22" x14ac:dyDescent="0.45">
      <c r="I2712" t="s">
        <v>266</v>
      </c>
      <c r="J2712" t="s">
        <v>158</v>
      </c>
      <c r="K2712">
        <v>0</v>
      </c>
      <c r="L2712" t="s">
        <v>157</v>
      </c>
      <c r="N2712" t="s">
        <v>501</v>
      </c>
      <c r="O2712" t="s">
        <v>158</v>
      </c>
      <c r="P2712">
        <v>4.4493056346374413E-3</v>
      </c>
      <c r="Q2712" t="s">
        <v>157</v>
      </c>
      <c r="S2712" t="s">
        <v>734</v>
      </c>
      <c r="T2712" t="s">
        <v>158</v>
      </c>
      <c r="U2712">
        <v>5.5099976434494734E-3</v>
      </c>
      <c r="V2712" t="s">
        <v>157</v>
      </c>
    </row>
    <row r="2713" spans="9:22" x14ac:dyDescent="0.45">
      <c r="I2713" t="s">
        <v>266</v>
      </c>
      <c r="J2713" t="s">
        <v>159</v>
      </c>
      <c r="K2713">
        <v>4.274908679554415E-4</v>
      </c>
      <c r="L2713" t="s">
        <v>157</v>
      </c>
      <c r="N2713" t="s">
        <v>501</v>
      </c>
      <c r="O2713" t="s">
        <v>159</v>
      </c>
      <c r="P2713">
        <v>4.4059519692270285E-3</v>
      </c>
      <c r="Q2713" t="s">
        <v>157</v>
      </c>
      <c r="S2713" t="s">
        <v>734</v>
      </c>
      <c r="T2713" t="s">
        <v>159</v>
      </c>
      <c r="U2713">
        <v>6.3819793706676245E-3</v>
      </c>
      <c r="V2713" t="s">
        <v>157</v>
      </c>
    </row>
    <row r="2714" spans="9:22" x14ac:dyDescent="0.45">
      <c r="I2714" t="s">
        <v>266</v>
      </c>
      <c r="J2714" t="s">
        <v>160</v>
      </c>
      <c r="K2714">
        <v>4.6844549948142789E-3</v>
      </c>
      <c r="L2714" t="s">
        <v>157</v>
      </c>
      <c r="N2714" t="s">
        <v>501</v>
      </c>
      <c r="O2714" t="s">
        <v>160</v>
      </c>
      <c r="P2714">
        <v>4.2095110588609907E-3</v>
      </c>
      <c r="Q2714" t="s">
        <v>157</v>
      </c>
      <c r="S2714" t="s">
        <v>734</v>
      </c>
      <c r="T2714" t="s">
        <v>160</v>
      </c>
      <c r="U2714">
        <v>6.370265055300992E-3</v>
      </c>
      <c r="V2714" t="s">
        <v>157</v>
      </c>
    </row>
    <row r="2715" spans="9:22" x14ac:dyDescent="0.45">
      <c r="I2715" t="s">
        <v>266</v>
      </c>
      <c r="J2715" t="s">
        <v>161</v>
      </c>
      <c r="K2715">
        <v>4.0176296678423006E-2</v>
      </c>
      <c r="L2715" t="s">
        <v>157</v>
      </c>
      <c r="N2715" t="s">
        <v>501</v>
      </c>
      <c r="O2715" t="s">
        <v>161</v>
      </c>
      <c r="P2715">
        <v>2.4854296391104348E-2</v>
      </c>
      <c r="Q2715" t="s">
        <v>157</v>
      </c>
      <c r="S2715" t="s">
        <v>734</v>
      </c>
      <c r="T2715" t="s">
        <v>161</v>
      </c>
      <c r="U2715">
        <v>3.6639128785901864E-2</v>
      </c>
      <c r="V2715" t="s">
        <v>157</v>
      </c>
    </row>
    <row r="2716" spans="9:22" x14ac:dyDescent="0.45">
      <c r="I2716" t="s">
        <v>266</v>
      </c>
      <c r="J2716" t="s">
        <v>807</v>
      </c>
      <c r="K2716">
        <v>5.3873940462264612E-3</v>
      </c>
      <c r="L2716" t="s">
        <v>157</v>
      </c>
      <c r="N2716" t="s">
        <v>501</v>
      </c>
      <c r="O2716" t="s">
        <v>807</v>
      </c>
      <c r="P2716">
        <v>3.6599081284551175E-3</v>
      </c>
      <c r="Q2716" t="s">
        <v>157</v>
      </c>
      <c r="S2716" t="s">
        <v>734</v>
      </c>
      <c r="T2716" t="s">
        <v>807</v>
      </c>
      <c r="U2716">
        <v>5.6141939637698209E-3</v>
      </c>
      <c r="V2716" t="s">
        <v>157</v>
      </c>
    </row>
    <row r="2717" spans="9:22" x14ac:dyDescent="0.45">
      <c r="I2717" t="s">
        <v>266</v>
      </c>
      <c r="J2717" t="s">
        <v>808</v>
      </c>
      <c r="K2717">
        <v>3.6065580979892063E-3</v>
      </c>
      <c r="L2717" t="s">
        <v>157</v>
      </c>
      <c r="N2717" t="s">
        <v>501</v>
      </c>
      <c r="O2717" t="s">
        <v>808</v>
      </c>
      <c r="P2717">
        <v>3.5807579530384537E-3</v>
      </c>
      <c r="Q2717" t="s">
        <v>157</v>
      </c>
      <c r="S2717" t="s">
        <v>734</v>
      </c>
      <c r="T2717" t="s">
        <v>808</v>
      </c>
      <c r="U2717">
        <v>5.6473738405387911E-3</v>
      </c>
      <c r="V2717" t="s">
        <v>157</v>
      </c>
    </row>
    <row r="2718" spans="9:22" x14ac:dyDescent="0.45">
      <c r="I2718" t="s">
        <v>266</v>
      </c>
      <c r="J2718" t="s">
        <v>809</v>
      </c>
      <c r="K2718">
        <v>0</v>
      </c>
      <c r="L2718" t="s">
        <v>157</v>
      </c>
      <c r="N2718" t="s">
        <v>501</v>
      </c>
      <c r="O2718" t="s">
        <v>809</v>
      </c>
      <c r="P2718">
        <v>3.5444568365715703E-3</v>
      </c>
      <c r="Q2718" t="s">
        <v>157</v>
      </c>
      <c r="S2718" t="s">
        <v>734</v>
      </c>
      <c r="T2718" t="s">
        <v>809</v>
      </c>
      <c r="U2718">
        <v>5.5153923908560507E-3</v>
      </c>
      <c r="V2718" t="s">
        <v>157</v>
      </c>
    </row>
    <row r="2719" spans="9:22" x14ac:dyDescent="0.45">
      <c r="I2719" t="s">
        <v>266</v>
      </c>
      <c r="J2719" t="s">
        <v>810</v>
      </c>
      <c r="K2719">
        <v>0</v>
      </c>
      <c r="L2719" t="s">
        <v>157</v>
      </c>
      <c r="N2719" t="s">
        <v>501</v>
      </c>
      <c r="O2719" t="s">
        <v>810</v>
      </c>
      <c r="P2719">
        <v>1.8651609344851196E-2</v>
      </c>
      <c r="Q2719" t="s">
        <v>157</v>
      </c>
      <c r="S2719" t="s">
        <v>734</v>
      </c>
      <c r="T2719" t="s">
        <v>810</v>
      </c>
      <c r="U2719">
        <v>2.4774831246419257E-2</v>
      </c>
      <c r="V2719" t="s">
        <v>157</v>
      </c>
    </row>
    <row r="2720" spans="9:22" x14ac:dyDescent="0.45">
      <c r="I2720" t="s">
        <v>266</v>
      </c>
      <c r="J2720" t="s">
        <v>162</v>
      </c>
      <c r="K2720">
        <v>1.393620813016643E-2</v>
      </c>
      <c r="L2720" t="s">
        <v>157</v>
      </c>
      <c r="N2720" t="s">
        <v>501</v>
      </c>
      <c r="O2720" t="s">
        <v>162</v>
      </c>
      <c r="P2720">
        <v>0.15232023372364761</v>
      </c>
      <c r="Q2720" t="s">
        <v>157</v>
      </c>
      <c r="S2720" t="s">
        <v>734</v>
      </c>
      <c r="T2720" t="s">
        <v>162</v>
      </c>
      <c r="U2720">
        <v>0.15347337395628094</v>
      </c>
      <c r="V2720" t="s">
        <v>157</v>
      </c>
    </row>
    <row r="2721" spans="9:22" x14ac:dyDescent="0.45">
      <c r="I2721" t="s">
        <v>266</v>
      </c>
      <c r="J2721" t="s">
        <v>163</v>
      </c>
      <c r="K2721">
        <v>3.0905464007262858E-2</v>
      </c>
      <c r="L2721" t="s">
        <v>157</v>
      </c>
      <c r="N2721" t="s">
        <v>501</v>
      </c>
      <c r="O2721" t="s">
        <v>163</v>
      </c>
      <c r="P2721">
        <v>1.9214701479026403E-2</v>
      </c>
      <c r="Q2721" t="s">
        <v>157</v>
      </c>
      <c r="S2721" t="s">
        <v>734</v>
      </c>
      <c r="T2721" t="s">
        <v>163</v>
      </c>
      <c r="U2721">
        <v>2.2544946319268094E-2</v>
      </c>
      <c r="V2721" t="s">
        <v>157</v>
      </c>
    </row>
    <row r="2722" spans="9:22" x14ac:dyDescent="0.45">
      <c r="I2722" t="s">
        <v>266</v>
      </c>
      <c r="J2722" t="s">
        <v>164</v>
      </c>
      <c r="K2722">
        <v>4.6603807510075757E-2</v>
      </c>
      <c r="L2722" t="s">
        <v>157</v>
      </c>
      <c r="N2722" t="s">
        <v>501</v>
      </c>
      <c r="O2722" t="s">
        <v>164</v>
      </c>
      <c r="P2722">
        <v>1.9862047304849709E-2</v>
      </c>
      <c r="Q2722" t="s">
        <v>157</v>
      </c>
      <c r="S2722" t="s">
        <v>734</v>
      </c>
      <c r="T2722" t="s">
        <v>164</v>
      </c>
      <c r="U2722">
        <v>2.1824659103011904E-2</v>
      </c>
      <c r="V2722" t="s">
        <v>157</v>
      </c>
    </row>
    <row r="2723" spans="9:22" x14ac:dyDescent="0.45">
      <c r="I2723" t="s">
        <v>266</v>
      </c>
      <c r="J2723" t="s">
        <v>165</v>
      </c>
      <c r="K2723">
        <v>5.6709250811424243E-2</v>
      </c>
      <c r="L2723" t="s">
        <v>157</v>
      </c>
      <c r="N2723" t="s">
        <v>501</v>
      </c>
      <c r="O2723" t="s">
        <v>165</v>
      </c>
      <c r="P2723">
        <v>2.0448168314213665E-2</v>
      </c>
      <c r="Q2723" t="s">
        <v>157</v>
      </c>
      <c r="S2723" t="s">
        <v>734</v>
      </c>
      <c r="T2723" t="s">
        <v>165</v>
      </c>
      <c r="U2723">
        <v>2.0977695904437217E-2</v>
      </c>
      <c r="V2723" t="s">
        <v>157</v>
      </c>
    </row>
    <row r="2724" spans="9:22" x14ac:dyDescent="0.45">
      <c r="I2724" t="s">
        <v>266</v>
      </c>
      <c r="J2724" t="s">
        <v>166</v>
      </c>
      <c r="K2724">
        <v>0.37859886874745929</v>
      </c>
      <c r="L2724" t="s">
        <v>157</v>
      </c>
      <c r="N2724" t="s">
        <v>501</v>
      </c>
      <c r="O2724" t="s">
        <v>166</v>
      </c>
      <c r="P2724">
        <v>0.13511012468888264</v>
      </c>
      <c r="Q2724" t="s">
        <v>157</v>
      </c>
      <c r="S2724" t="s">
        <v>734</v>
      </c>
      <c r="T2724" t="s">
        <v>166</v>
      </c>
      <c r="U2724">
        <v>0.12986596741243808</v>
      </c>
      <c r="V2724" t="s">
        <v>157</v>
      </c>
    </row>
    <row r="2725" spans="9:22" x14ac:dyDescent="0.45">
      <c r="I2725" t="s">
        <v>266</v>
      </c>
      <c r="J2725" t="s">
        <v>811</v>
      </c>
      <c r="K2725">
        <v>5.2893275684857764E-2</v>
      </c>
      <c r="L2725" t="s">
        <v>157</v>
      </c>
      <c r="N2725" t="s">
        <v>501</v>
      </c>
      <c r="O2725" t="s">
        <v>811</v>
      </c>
      <c r="P2725">
        <v>2.5756737131308043E-2</v>
      </c>
      <c r="Q2725" t="s">
        <v>157</v>
      </c>
      <c r="S2725" t="s">
        <v>734</v>
      </c>
      <c r="T2725" t="s">
        <v>811</v>
      </c>
      <c r="U2725">
        <v>2.8293591628312811E-2</v>
      </c>
      <c r="V2725" t="s">
        <v>157</v>
      </c>
    </row>
    <row r="2726" spans="9:22" x14ac:dyDescent="0.45">
      <c r="I2726" t="s">
        <v>266</v>
      </c>
      <c r="J2726" t="s">
        <v>812</v>
      </c>
      <c r="K2726">
        <v>4.2879813779582332E-2</v>
      </c>
      <c r="L2726" t="s">
        <v>157</v>
      </c>
      <c r="N2726" t="s">
        <v>501</v>
      </c>
      <c r="O2726" t="s">
        <v>812</v>
      </c>
      <c r="P2726">
        <v>2.6186071378584544E-2</v>
      </c>
      <c r="Q2726" t="s">
        <v>157</v>
      </c>
      <c r="S2726" t="s">
        <v>734</v>
      </c>
      <c r="T2726" t="s">
        <v>812</v>
      </c>
      <c r="U2726">
        <v>2.7483765478871665E-2</v>
      </c>
      <c r="V2726" t="s">
        <v>157</v>
      </c>
    </row>
    <row r="2727" spans="9:22" x14ac:dyDescent="0.45">
      <c r="I2727" t="s">
        <v>266</v>
      </c>
      <c r="J2727" t="s">
        <v>813</v>
      </c>
      <c r="K2727">
        <v>3.0058343535654251E-2</v>
      </c>
      <c r="L2727" t="s">
        <v>157</v>
      </c>
      <c r="N2727" t="s">
        <v>501</v>
      </c>
      <c r="O2727" t="s">
        <v>813</v>
      </c>
      <c r="P2727">
        <v>2.6894838282490615E-2</v>
      </c>
      <c r="Q2727" t="s">
        <v>157</v>
      </c>
      <c r="S2727" t="s">
        <v>734</v>
      </c>
      <c r="T2727" t="s">
        <v>813</v>
      </c>
      <c r="U2727">
        <v>2.6238006396289652E-2</v>
      </c>
      <c r="V2727" t="s">
        <v>157</v>
      </c>
    </row>
    <row r="2728" spans="9:22" x14ac:dyDescent="0.45">
      <c r="I2728" t="s">
        <v>266</v>
      </c>
      <c r="J2728" t="s">
        <v>814</v>
      </c>
      <c r="K2728">
        <v>1.6768521276501171E-2</v>
      </c>
      <c r="L2728" t="s">
        <v>157</v>
      </c>
      <c r="N2728" t="s">
        <v>501</v>
      </c>
      <c r="O2728" t="s">
        <v>814</v>
      </c>
      <c r="P2728">
        <v>0.13487685155823487</v>
      </c>
      <c r="Q2728" t="s">
        <v>157</v>
      </c>
      <c r="S2728" t="s">
        <v>734</v>
      </c>
      <c r="T2728" t="s">
        <v>814</v>
      </c>
      <c r="U2728">
        <v>0.11353761418231353</v>
      </c>
      <c r="V2728" t="s">
        <v>157</v>
      </c>
    </row>
    <row r="2729" spans="9:22" x14ac:dyDescent="0.45">
      <c r="I2729" t="s">
        <v>266</v>
      </c>
      <c r="J2729" t="s">
        <v>815</v>
      </c>
      <c r="K2729">
        <v>0</v>
      </c>
      <c r="L2729" t="s">
        <v>157</v>
      </c>
      <c r="N2729" t="s">
        <v>501</v>
      </c>
      <c r="O2729" t="s">
        <v>815</v>
      </c>
      <c r="P2729">
        <v>9.8242049001063508E-2</v>
      </c>
      <c r="Q2729" t="s">
        <v>157</v>
      </c>
      <c r="S2729" t="s">
        <v>734</v>
      </c>
      <c r="T2729" t="s">
        <v>815</v>
      </c>
      <c r="U2729">
        <v>9.9131183400075915E-2</v>
      </c>
      <c r="V2729" t="s">
        <v>157</v>
      </c>
    </row>
    <row r="2730" spans="9:22" x14ac:dyDescent="0.45">
      <c r="I2730" t="s">
        <v>266</v>
      </c>
      <c r="J2730" t="s">
        <v>816</v>
      </c>
      <c r="K2730">
        <v>6.4473081574741081E-3</v>
      </c>
      <c r="L2730" t="s">
        <v>157</v>
      </c>
      <c r="N2730" t="s">
        <v>501</v>
      </c>
      <c r="O2730" t="s">
        <v>816</v>
      </c>
      <c r="P2730">
        <v>1.3273092330678951E-2</v>
      </c>
      <c r="Q2730" t="s">
        <v>157</v>
      </c>
      <c r="S2730" t="s">
        <v>734</v>
      </c>
      <c r="T2730" t="s">
        <v>816</v>
      </c>
      <c r="U2730">
        <v>1.4620651918047149E-2</v>
      </c>
      <c r="V2730" t="s">
        <v>157</v>
      </c>
    </row>
    <row r="2731" spans="9:22" x14ac:dyDescent="0.45">
      <c r="I2731" t="s">
        <v>266</v>
      </c>
      <c r="J2731" t="s">
        <v>817</v>
      </c>
      <c r="K2731">
        <v>1.6471951673678136E-2</v>
      </c>
      <c r="L2731" t="s">
        <v>157</v>
      </c>
      <c r="N2731" t="s">
        <v>501</v>
      </c>
      <c r="O2731" t="s">
        <v>817</v>
      </c>
      <c r="P2731">
        <v>1.2919112748922401E-2</v>
      </c>
      <c r="Q2731" t="s">
        <v>157</v>
      </c>
      <c r="S2731" t="s">
        <v>734</v>
      </c>
      <c r="T2731" t="s">
        <v>817</v>
      </c>
      <c r="U2731">
        <v>1.4335274321456357E-2</v>
      </c>
      <c r="V2731" t="s">
        <v>157</v>
      </c>
    </row>
    <row r="2732" spans="9:22" x14ac:dyDescent="0.45">
      <c r="I2732" t="s">
        <v>266</v>
      </c>
      <c r="J2732" t="s">
        <v>818</v>
      </c>
      <c r="K2732">
        <v>2.594538328746105E-2</v>
      </c>
      <c r="L2732" t="s">
        <v>157</v>
      </c>
      <c r="N2732" t="s">
        <v>501</v>
      </c>
      <c r="O2732" t="s">
        <v>818</v>
      </c>
      <c r="P2732">
        <v>1.2811986154923316E-2</v>
      </c>
      <c r="Q2732" t="s">
        <v>157</v>
      </c>
      <c r="S2732" t="s">
        <v>734</v>
      </c>
      <c r="T2732" t="s">
        <v>818</v>
      </c>
      <c r="U2732">
        <v>1.388643985242193E-2</v>
      </c>
      <c r="V2732" t="s">
        <v>157</v>
      </c>
    </row>
    <row r="2733" spans="9:22" x14ac:dyDescent="0.45">
      <c r="I2733" t="s">
        <v>266</v>
      </c>
      <c r="J2733" t="s">
        <v>819</v>
      </c>
      <c r="K2733">
        <v>0.18322083691875465</v>
      </c>
      <c r="L2733" t="s">
        <v>157</v>
      </c>
      <c r="N2733" t="s">
        <v>501</v>
      </c>
      <c r="O2733" t="s">
        <v>819</v>
      </c>
      <c r="P2733">
        <v>7.9098224765693934E-2</v>
      </c>
      <c r="Q2733" t="s">
        <v>157</v>
      </c>
      <c r="S2733" t="s">
        <v>734</v>
      </c>
      <c r="T2733" t="s">
        <v>819</v>
      </c>
      <c r="U2733">
        <v>7.6913459175338941E-2</v>
      </c>
      <c r="V2733" t="s">
        <v>157</v>
      </c>
    </row>
    <row r="2734" spans="9:22" x14ac:dyDescent="0.45">
      <c r="I2734" t="s">
        <v>266</v>
      </c>
      <c r="J2734" t="s">
        <v>820</v>
      </c>
      <c r="K2734">
        <v>2.5380591463019197E-2</v>
      </c>
      <c r="L2734" t="s">
        <v>157</v>
      </c>
      <c r="N2734" t="s">
        <v>501</v>
      </c>
      <c r="O2734" t="s">
        <v>820</v>
      </c>
      <c r="P2734">
        <v>1.473487576591322E-2</v>
      </c>
      <c r="Q2734" t="s">
        <v>157</v>
      </c>
      <c r="S2734" t="s">
        <v>734</v>
      </c>
      <c r="T2734" t="s">
        <v>820</v>
      </c>
      <c r="U2734">
        <v>1.3533958315294713E-2</v>
      </c>
      <c r="V2734" t="s">
        <v>157</v>
      </c>
    </row>
    <row r="2735" spans="9:22" x14ac:dyDescent="0.45">
      <c r="I2735" t="s">
        <v>266</v>
      </c>
      <c r="J2735" t="s">
        <v>821</v>
      </c>
      <c r="K2735">
        <v>1.4119462594448637E-2</v>
      </c>
      <c r="L2735" t="s">
        <v>157</v>
      </c>
      <c r="N2735" t="s">
        <v>501</v>
      </c>
      <c r="O2735" t="s">
        <v>821</v>
      </c>
      <c r="P2735">
        <v>1.5532390900224171E-2</v>
      </c>
      <c r="Q2735" t="s">
        <v>157</v>
      </c>
      <c r="S2735" t="s">
        <v>734</v>
      </c>
      <c r="T2735" t="s">
        <v>821</v>
      </c>
      <c r="U2735">
        <v>1.3652931329667869E-2</v>
      </c>
      <c r="V2735" t="s">
        <v>157</v>
      </c>
    </row>
    <row r="2736" spans="9:22" x14ac:dyDescent="0.45">
      <c r="I2736" t="s">
        <v>266</v>
      </c>
      <c r="J2736" t="s">
        <v>822</v>
      </c>
      <c r="K2736">
        <v>4.7787177367717183E-3</v>
      </c>
      <c r="L2736" t="s">
        <v>157</v>
      </c>
      <c r="N2736" t="s">
        <v>501</v>
      </c>
      <c r="O2736" t="s">
        <v>822</v>
      </c>
      <c r="P2736">
        <v>1.601062554759904E-2</v>
      </c>
      <c r="Q2736" t="s">
        <v>157</v>
      </c>
      <c r="S2736" t="s">
        <v>734</v>
      </c>
      <c r="T2736" t="s">
        <v>822</v>
      </c>
      <c r="U2736">
        <v>1.336787504911255E-2</v>
      </c>
      <c r="V2736" t="s">
        <v>157</v>
      </c>
    </row>
    <row r="2737" spans="9:22" x14ac:dyDescent="0.45">
      <c r="I2737" t="s">
        <v>266</v>
      </c>
      <c r="J2737" t="s">
        <v>823</v>
      </c>
      <c r="K2737">
        <v>0</v>
      </c>
      <c r="L2737" t="s">
        <v>157</v>
      </c>
      <c r="N2737" t="s">
        <v>501</v>
      </c>
      <c r="O2737" t="s">
        <v>823</v>
      </c>
      <c r="P2737">
        <v>8.0026073798213054E-2</v>
      </c>
      <c r="Q2737" t="s">
        <v>157</v>
      </c>
      <c r="S2737" t="s">
        <v>734</v>
      </c>
      <c r="T2737" t="s">
        <v>823</v>
      </c>
      <c r="U2737">
        <v>6.5525133336420641E-2</v>
      </c>
      <c r="V2737" t="s">
        <v>157</v>
      </c>
    </row>
    <row r="2738" spans="9:22" x14ac:dyDescent="0.45">
      <c r="I2738" t="s">
        <v>267</v>
      </c>
      <c r="J2738" t="s">
        <v>156</v>
      </c>
      <c r="K2738">
        <v>0</v>
      </c>
      <c r="L2738" t="s">
        <v>157</v>
      </c>
      <c r="N2738" t="s">
        <v>502</v>
      </c>
      <c r="O2738" t="s">
        <v>156</v>
      </c>
      <c r="P2738">
        <v>2.3805171876975617E-2</v>
      </c>
      <c r="Q2738" t="s">
        <v>157</v>
      </c>
      <c r="S2738" t="s">
        <v>735</v>
      </c>
      <c r="T2738" t="s">
        <v>156</v>
      </c>
      <c r="U2738">
        <v>3.8330665108778E-2</v>
      </c>
      <c r="V2738" t="s">
        <v>157</v>
      </c>
    </row>
    <row r="2739" spans="9:22" x14ac:dyDescent="0.45">
      <c r="I2739" t="s">
        <v>267</v>
      </c>
      <c r="J2739" t="s">
        <v>158</v>
      </c>
      <c r="K2739">
        <v>0</v>
      </c>
      <c r="L2739" t="s">
        <v>157</v>
      </c>
      <c r="N2739" t="s">
        <v>502</v>
      </c>
      <c r="O2739" t="s">
        <v>158</v>
      </c>
      <c r="P2739">
        <v>4.0921186953097382E-3</v>
      </c>
      <c r="Q2739" t="s">
        <v>157</v>
      </c>
      <c r="S2739" t="s">
        <v>735</v>
      </c>
      <c r="T2739" t="s">
        <v>158</v>
      </c>
      <c r="U2739">
        <v>6.6598878057464181E-3</v>
      </c>
      <c r="V2739" t="s">
        <v>157</v>
      </c>
    </row>
    <row r="2740" spans="9:22" x14ac:dyDescent="0.45">
      <c r="I2740" t="s">
        <v>267</v>
      </c>
      <c r="J2740" t="s">
        <v>159</v>
      </c>
      <c r="K2740">
        <v>3.5912089203542722E-3</v>
      </c>
      <c r="L2740" t="s">
        <v>157</v>
      </c>
      <c r="N2740" t="s">
        <v>502</v>
      </c>
      <c r="O2740" t="s">
        <v>159</v>
      </c>
      <c r="P2740">
        <v>4.0773637707166438E-3</v>
      </c>
      <c r="Q2740" t="s">
        <v>157</v>
      </c>
      <c r="S2740" t="s">
        <v>735</v>
      </c>
      <c r="T2740" t="s">
        <v>159</v>
      </c>
      <c r="U2740">
        <v>7.1222764253243412E-3</v>
      </c>
      <c r="V2740" t="s">
        <v>157</v>
      </c>
    </row>
    <row r="2741" spans="9:22" x14ac:dyDescent="0.45">
      <c r="I2741" t="s">
        <v>267</v>
      </c>
      <c r="J2741" t="s">
        <v>160</v>
      </c>
      <c r="K2741">
        <v>5.5632156396146284E-3</v>
      </c>
      <c r="L2741" t="s">
        <v>157</v>
      </c>
      <c r="N2741" t="s">
        <v>502</v>
      </c>
      <c r="O2741" t="s">
        <v>160</v>
      </c>
      <c r="P2741">
        <v>3.9241783824762629E-3</v>
      </c>
      <c r="Q2741" t="s">
        <v>157</v>
      </c>
      <c r="S2741" t="s">
        <v>735</v>
      </c>
      <c r="T2741" t="s">
        <v>160</v>
      </c>
      <c r="U2741">
        <v>7.2153160928561328E-3</v>
      </c>
      <c r="V2741" t="s">
        <v>157</v>
      </c>
    </row>
    <row r="2742" spans="9:22" x14ac:dyDescent="0.45">
      <c r="I2742" t="s">
        <v>267</v>
      </c>
      <c r="J2742" t="s">
        <v>161</v>
      </c>
      <c r="K2742">
        <v>3.5532368592466224E-2</v>
      </c>
      <c r="L2742" t="s">
        <v>157</v>
      </c>
      <c r="N2742" t="s">
        <v>502</v>
      </c>
      <c r="O2742" t="s">
        <v>161</v>
      </c>
      <c r="P2742">
        <v>2.3531833090492019E-2</v>
      </c>
      <c r="Q2742" t="s">
        <v>157</v>
      </c>
      <c r="S2742" t="s">
        <v>735</v>
      </c>
      <c r="T2742" t="s">
        <v>161</v>
      </c>
      <c r="U2742">
        <v>4.437842838157241E-2</v>
      </c>
      <c r="V2742" t="s">
        <v>157</v>
      </c>
    </row>
    <row r="2743" spans="9:22" x14ac:dyDescent="0.45">
      <c r="I2743" t="s">
        <v>267</v>
      </c>
      <c r="J2743" t="s">
        <v>807</v>
      </c>
      <c r="K2743">
        <v>3.9462105817154479E-3</v>
      </c>
      <c r="L2743" t="s">
        <v>157</v>
      </c>
      <c r="N2743" t="s">
        <v>502</v>
      </c>
      <c r="O2743" t="s">
        <v>807</v>
      </c>
      <c r="P2743">
        <v>3.6410245765302702E-3</v>
      </c>
      <c r="Q2743" t="s">
        <v>157</v>
      </c>
      <c r="S2743" t="s">
        <v>735</v>
      </c>
      <c r="T2743" t="s">
        <v>807</v>
      </c>
      <c r="U2743">
        <v>6.8081596501576372E-3</v>
      </c>
      <c r="V2743" t="s">
        <v>157</v>
      </c>
    </row>
    <row r="2744" spans="9:22" x14ac:dyDescent="0.45">
      <c r="I2744" t="s">
        <v>267</v>
      </c>
      <c r="J2744" t="s">
        <v>808</v>
      </c>
      <c r="K2744">
        <v>9.0597015331792842E-4</v>
      </c>
      <c r="L2744" t="s">
        <v>157</v>
      </c>
      <c r="N2744" t="s">
        <v>502</v>
      </c>
      <c r="O2744" t="s">
        <v>808</v>
      </c>
      <c r="P2744">
        <v>3.3672209380157135E-3</v>
      </c>
      <c r="Q2744" t="s">
        <v>157</v>
      </c>
      <c r="S2744" t="s">
        <v>735</v>
      </c>
      <c r="T2744" t="s">
        <v>808</v>
      </c>
      <c r="U2744">
        <v>6.737162115185419E-3</v>
      </c>
      <c r="V2744" t="s">
        <v>157</v>
      </c>
    </row>
    <row r="2745" spans="9:22" x14ac:dyDescent="0.45">
      <c r="I2745" t="s">
        <v>267</v>
      </c>
      <c r="J2745" t="s">
        <v>809</v>
      </c>
      <c r="K2745">
        <v>0</v>
      </c>
      <c r="L2745" t="s">
        <v>157</v>
      </c>
      <c r="N2745" t="s">
        <v>502</v>
      </c>
      <c r="O2745" t="s">
        <v>809</v>
      </c>
      <c r="P2745">
        <v>3.2096672706026317E-3</v>
      </c>
      <c r="Q2745" t="s">
        <v>157</v>
      </c>
      <c r="S2745" t="s">
        <v>735</v>
      </c>
      <c r="T2745" t="s">
        <v>809</v>
      </c>
      <c r="U2745">
        <v>6.3464871844900001E-3</v>
      </c>
      <c r="V2745" t="s">
        <v>157</v>
      </c>
    </row>
    <row r="2746" spans="9:22" x14ac:dyDescent="0.45">
      <c r="I2746" t="s">
        <v>267</v>
      </c>
      <c r="J2746" t="s">
        <v>810</v>
      </c>
      <c r="K2746">
        <v>0</v>
      </c>
      <c r="L2746" t="s">
        <v>157</v>
      </c>
      <c r="N2746" t="s">
        <v>502</v>
      </c>
      <c r="O2746" t="s">
        <v>810</v>
      </c>
      <c r="P2746">
        <v>1.538256791268206E-2</v>
      </c>
      <c r="Q2746" t="s">
        <v>157</v>
      </c>
      <c r="S2746" t="s">
        <v>735</v>
      </c>
      <c r="T2746" t="s">
        <v>810</v>
      </c>
      <c r="U2746">
        <v>2.6130297680881348E-2</v>
      </c>
      <c r="V2746" t="s">
        <v>157</v>
      </c>
    </row>
    <row r="2747" spans="9:22" x14ac:dyDescent="0.45">
      <c r="I2747" t="s">
        <v>267</v>
      </c>
      <c r="J2747" t="s">
        <v>162</v>
      </c>
      <c r="K2747">
        <v>3.1377486006984159E-2</v>
      </c>
      <c r="L2747" t="s">
        <v>157</v>
      </c>
      <c r="N2747" t="s">
        <v>502</v>
      </c>
      <c r="O2747" t="s">
        <v>162</v>
      </c>
      <c r="P2747">
        <v>0.14494621369610536</v>
      </c>
      <c r="Q2747" t="s">
        <v>157</v>
      </c>
      <c r="S2747" t="s">
        <v>735</v>
      </c>
      <c r="T2747" t="s">
        <v>162</v>
      </c>
      <c r="U2747">
        <v>0.14009363722119508</v>
      </c>
      <c r="V2747" t="s">
        <v>157</v>
      </c>
    </row>
    <row r="2748" spans="9:22" x14ac:dyDescent="0.45">
      <c r="I2748" t="s">
        <v>267</v>
      </c>
      <c r="J2748" t="s">
        <v>163</v>
      </c>
      <c r="K2748">
        <v>4.0062902080808899E-2</v>
      </c>
      <c r="L2748" t="s">
        <v>157</v>
      </c>
      <c r="N2748" t="s">
        <v>502</v>
      </c>
      <c r="O2748" t="s">
        <v>163</v>
      </c>
      <c r="P2748">
        <v>1.8129940598879426E-2</v>
      </c>
      <c r="Q2748" t="s">
        <v>157</v>
      </c>
      <c r="S2748" t="s">
        <v>735</v>
      </c>
      <c r="T2748" t="s">
        <v>163</v>
      </c>
      <c r="U2748">
        <v>2.1979618970154297E-2</v>
      </c>
      <c r="V2748" t="s">
        <v>157</v>
      </c>
    </row>
    <row r="2749" spans="9:22" x14ac:dyDescent="0.45">
      <c r="I2749" t="s">
        <v>267</v>
      </c>
      <c r="J2749" t="s">
        <v>164</v>
      </c>
      <c r="K2749">
        <v>5.2671355944436893E-2</v>
      </c>
      <c r="L2749" t="s">
        <v>157</v>
      </c>
      <c r="N2749" t="s">
        <v>502</v>
      </c>
      <c r="O2749" t="s">
        <v>164</v>
      </c>
      <c r="P2749">
        <v>1.9470269113259456E-2</v>
      </c>
      <c r="Q2749" t="s">
        <v>157</v>
      </c>
      <c r="S2749" t="s">
        <v>735</v>
      </c>
      <c r="T2749" t="s">
        <v>164</v>
      </c>
      <c r="U2749">
        <v>2.2074782337806187E-2</v>
      </c>
      <c r="V2749" t="s">
        <v>157</v>
      </c>
    </row>
    <row r="2750" spans="9:22" x14ac:dyDescent="0.45">
      <c r="I2750" t="s">
        <v>267</v>
      </c>
      <c r="J2750" t="s">
        <v>165</v>
      </c>
      <c r="K2750">
        <v>5.9992564564393384E-2</v>
      </c>
      <c r="L2750" t="s">
        <v>157</v>
      </c>
      <c r="N2750" t="s">
        <v>502</v>
      </c>
      <c r="O2750" t="s">
        <v>165</v>
      </c>
      <c r="P2750">
        <v>2.0622721598346883E-2</v>
      </c>
      <c r="Q2750" t="s">
        <v>157</v>
      </c>
      <c r="S2750" t="s">
        <v>735</v>
      </c>
      <c r="T2750" t="s">
        <v>165</v>
      </c>
      <c r="U2750">
        <v>2.2927995754781015E-2</v>
      </c>
      <c r="V2750" t="s">
        <v>157</v>
      </c>
    </row>
    <row r="2751" spans="9:22" x14ac:dyDescent="0.45">
      <c r="I2751" t="s">
        <v>267</v>
      </c>
      <c r="J2751" t="s">
        <v>166</v>
      </c>
      <c r="K2751">
        <v>0.37281062790737141</v>
      </c>
      <c r="L2751" t="s">
        <v>157</v>
      </c>
      <c r="N2751" t="s">
        <v>502</v>
      </c>
      <c r="O2751" t="s">
        <v>166</v>
      </c>
      <c r="P2751">
        <v>0.14229737574094223</v>
      </c>
      <c r="Q2751" t="s">
        <v>157</v>
      </c>
      <c r="S2751" t="s">
        <v>735</v>
      </c>
      <c r="T2751" t="s">
        <v>166</v>
      </c>
      <c r="U2751">
        <v>0.15499918570048071</v>
      </c>
      <c r="V2751" t="s">
        <v>157</v>
      </c>
    </row>
    <row r="2752" spans="9:22" x14ac:dyDescent="0.45">
      <c r="I2752" t="s">
        <v>267</v>
      </c>
      <c r="J2752" t="s">
        <v>811</v>
      </c>
      <c r="K2752">
        <v>5.1267112822260041E-2</v>
      </c>
      <c r="L2752" t="s">
        <v>157</v>
      </c>
      <c r="N2752" t="s">
        <v>502</v>
      </c>
      <c r="O2752" t="s">
        <v>811</v>
      </c>
      <c r="P2752">
        <v>2.7389882283863718E-2</v>
      </c>
      <c r="Q2752" t="s">
        <v>157</v>
      </c>
      <c r="S2752" t="s">
        <v>735</v>
      </c>
      <c r="T2752" t="s">
        <v>811</v>
      </c>
      <c r="U2752">
        <v>2.9839527050461723E-2</v>
      </c>
      <c r="V2752" t="s">
        <v>157</v>
      </c>
    </row>
    <row r="2753" spans="9:22" x14ac:dyDescent="0.45">
      <c r="I2753" t="s">
        <v>267</v>
      </c>
      <c r="J2753" t="s">
        <v>812</v>
      </c>
      <c r="K2753">
        <v>4.0571662711278135E-2</v>
      </c>
      <c r="L2753" t="s">
        <v>157</v>
      </c>
      <c r="N2753" t="s">
        <v>502</v>
      </c>
      <c r="O2753" t="s">
        <v>812</v>
      </c>
      <c r="P2753">
        <v>2.7567830789119424E-2</v>
      </c>
      <c r="Q2753" t="s">
        <v>157</v>
      </c>
      <c r="S2753" t="s">
        <v>735</v>
      </c>
      <c r="T2753" t="s">
        <v>812</v>
      </c>
      <c r="U2753">
        <v>2.8067467840941121E-2</v>
      </c>
      <c r="V2753" t="s">
        <v>157</v>
      </c>
    </row>
    <row r="2754" spans="9:22" x14ac:dyDescent="0.45">
      <c r="I2754" t="s">
        <v>267</v>
      </c>
      <c r="J2754" t="s">
        <v>813</v>
      </c>
      <c r="K2754">
        <v>2.3086133929275877E-2</v>
      </c>
      <c r="L2754" t="s">
        <v>157</v>
      </c>
      <c r="N2754" t="s">
        <v>502</v>
      </c>
      <c r="O2754" t="s">
        <v>813</v>
      </c>
      <c r="P2754">
        <v>2.7642578415812642E-2</v>
      </c>
      <c r="Q2754" t="s">
        <v>157</v>
      </c>
      <c r="S2754" t="s">
        <v>735</v>
      </c>
      <c r="T2754" t="s">
        <v>813</v>
      </c>
      <c r="U2754">
        <v>2.5648278800671224E-2</v>
      </c>
      <c r="V2754" t="s">
        <v>157</v>
      </c>
    </row>
    <row r="2755" spans="9:22" x14ac:dyDescent="0.45">
      <c r="I2755" t="s">
        <v>267</v>
      </c>
      <c r="J2755" t="s">
        <v>814</v>
      </c>
      <c r="K2755">
        <v>5.7691846717676182E-3</v>
      </c>
      <c r="L2755" t="s">
        <v>157</v>
      </c>
      <c r="N2755" t="s">
        <v>502</v>
      </c>
      <c r="O2755" t="s">
        <v>814</v>
      </c>
      <c r="P2755">
        <v>0.13099739448252137</v>
      </c>
      <c r="Q2755" t="s">
        <v>157</v>
      </c>
      <c r="S2755" t="s">
        <v>735</v>
      </c>
      <c r="T2755" t="s">
        <v>814</v>
      </c>
      <c r="U2755">
        <v>0.10436131121962766</v>
      </c>
      <c r="V2755" t="s">
        <v>157</v>
      </c>
    </row>
    <row r="2756" spans="9:22" x14ac:dyDescent="0.45">
      <c r="I2756" t="s">
        <v>267</v>
      </c>
      <c r="J2756" t="s">
        <v>815</v>
      </c>
      <c r="K2756">
        <v>3.346727969715396E-3</v>
      </c>
      <c r="L2756" t="s">
        <v>157</v>
      </c>
      <c r="N2756" t="s">
        <v>502</v>
      </c>
      <c r="O2756" t="s">
        <v>815</v>
      </c>
      <c r="P2756">
        <v>9.8822282375463602E-2</v>
      </c>
      <c r="Q2756" t="s">
        <v>157</v>
      </c>
      <c r="S2756" t="s">
        <v>735</v>
      </c>
      <c r="T2756" t="s">
        <v>815</v>
      </c>
      <c r="U2756">
        <v>8.956659960660017E-2</v>
      </c>
      <c r="V2756" t="s">
        <v>157</v>
      </c>
    </row>
    <row r="2757" spans="9:22" x14ac:dyDescent="0.45">
      <c r="I2757" t="s">
        <v>267</v>
      </c>
      <c r="J2757" t="s">
        <v>816</v>
      </c>
      <c r="K2757">
        <v>1.2837476529923442E-2</v>
      </c>
      <c r="L2757" t="s">
        <v>157</v>
      </c>
      <c r="N2757" t="s">
        <v>502</v>
      </c>
      <c r="O2757" t="s">
        <v>816</v>
      </c>
      <c r="P2757">
        <v>1.3248722842958582E-2</v>
      </c>
      <c r="Q2757" t="s">
        <v>157</v>
      </c>
      <c r="S2757" t="s">
        <v>735</v>
      </c>
      <c r="T2757" t="s">
        <v>816</v>
      </c>
      <c r="U2757">
        <v>1.2700325181845962E-2</v>
      </c>
      <c r="V2757" t="s">
        <v>157</v>
      </c>
    </row>
    <row r="2758" spans="9:22" x14ac:dyDescent="0.45">
      <c r="I2758" t="s">
        <v>267</v>
      </c>
      <c r="J2758" t="s">
        <v>817</v>
      </c>
      <c r="K2758">
        <v>2.4182587404941277E-2</v>
      </c>
      <c r="L2758" t="s">
        <v>157</v>
      </c>
      <c r="N2758" t="s">
        <v>502</v>
      </c>
      <c r="O2758" t="s">
        <v>817</v>
      </c>
      <c r="P2758">
        <v>1.3030346349959135E-2</v>
      </c>
      <c r="Q2758" t="s">
        <v>157</v>
      </c>
      <c r="S2758" t="s">
        <v>735</v>
      </c>
      <c r="T2758" t="s">
        <v>817</v>
      </c>
      <c r="U2758">
        <v>1.2460898871963949E-2</v>
      </c>
      <c r="V2758" t="s">
        <v>157</v>
      </c>
    </row>
    <row r="2759" spans="9:22" x14ac:dyDescent="0.45">
      <c r="I2759" t="s">
        <v>267</v>
      </c>
      <c r="J2759" t="s">
        <v>818</v>
      </c>
      <c r="K2759">
        <v>2.9207657116342382E-2</v>
      </c>
      <c r="L2759" t="s">
        <v>157</v>
      </c>
      <c r="N2759" t="s">
        <v>502</v>
      </c>
      <c r="O2759" t="s">
        <v>818</v>
      </c>
      <c r="P2759">
        <v>1.3123544840305867E-2</v>
      </c>
      <c r="Q2759" t="s">
        <v>157</v>
      </c>
      <c r="S2759" t="s">
        <v>735</v>
      </c>
      <c r="T2759" t="s">
        <v>818</v>
      </c>
      <c r="U2759">
        <v>1.2242491136164706E-2</v>
      </c>
      <c r="V2759" t="s">
        <v>157</v>
      </c>
    </row>
    <row r="2760" spans="9:22" x14ac:dyDescent="0.45">
      <c r="I2760" t="s">
        <v>267</v>
      </c>
      <c r="J2760" t="s">
        <v>819</v>
      </c>
      <c r="K2760">
        <v>0.17520560316393774</v>
      </c>
      <c r="L2760" t="s">
        <v>157</v>
      </c>
      <c r="N2760" t="s">
        <v>502</v>
      </c>
      <c r="O2760" t="s">
        <v>819</v>
      </c>
      <c r="P2760">
        <v>8.478124350054432E-2</v>
      </c>
      <c r="Q2760" t="s">
        <v>157</v>
      </c>
      <c r="S2760" t="s">
        <v>735</v>
      </c>
      <c r="T2760" t="s">
        <v>819</v>
      </c>
      <c r="U2760">
        <v>7.4761754237823275E-2</v>
      </c>
      <c r="V2760" t="s">
        <v>157</v>
      </c>
    </row>
    <row r="2761" spans="9:22" x14ac:dyDescent="0.45">
      <c r="I2761" t="s">
        <v>267</v>
      </c>
      <c r="J2761" t="s">
        <v>820</v>
      </c>
      <c r="K2761">
        <v>1.9670841004730915E-2</v>
      </c>
      <c r="L2761" t="s">
        <v>157</v>
      </c>
      <c r="N2761" t="s">
        <v>502</v>
      </c>
      <c r="O2761" t="s">
        <v>820</v>
      </c>
      <c r="P2761">
        <v>1.6001445965508194E-2</v>
      </c>
      <c r="Q2761" t="s">
        <v>157</v>
      </c>
      <c r="S2761" t="s">
        <v>735</v>
      </c>
      <c r="T2761" t="s">
        <v>820</v>
      </c>
      <c r="U2761">
        <v>1.2564755882396025E-2</v>
      </c>
      <c r="V2761" t="s">
        <v>157</v>
      </c>
    </row>
    <row r="2762" spans="9:22" x14ac:dyDescent="0.45">
      <c r="I2762" t="s">
        <v>267</v>
      </c>
      <c r="J2762" t="s">
        <v>821</v>
      </c>
      <c r="K2762">
        <v>7.0147009620194637E-3</v>
      </c>
      <c r="L2762" t="s">
        <v>157</v>
      </c>
      <c r="N2762" t="s">
        <v>502</v>
      </c>
      <c r="O2762" t="s">
        <v>821</v>
      </c>
      <c r="P2762">
        <v>1.6706455542097896E-2</v>
      </c>
      <c r="Q2762" t="s">
        <v>157</v>
      </c>
      <c r="S2762" t="s">
        <v>735</v>
      </c>
      <c r="T2762" t="s">
        <v>821</v>
      </c>
      <c r="U2762">
        <v>1.2488141246039334E-2</v>
      </c>
      <c r="V2762" t="s">
        <v>157</v>
      </c>
    </row>
    <row r="2763" spans="9:22" x14ac:dyDescent="0.45">
      <c r="I2763" t="s">
        <v>267</v>
      </c>
      <c r="J2763" t="s">
        <v>822</v>
      </c>
      <c r="K2763">
        <v>1.3864013223445662E-3</v>
      </c>
      <c r="L2763" t="s">
        <v>157</v>
      </c>
      <c r="N2763" t="s">
        <v>502</v>
      </c>
      <c r="O2763" t="s">
        <v>822</v>
      </c>
      <c r="P2763">
        <v>1.7038342622740649E-2</v>
      </c>
      <c r="Q2763" t="s">
        <v>157</v>
      </c>
      <c r="S2763" t="s">
        <v>735</v>
      </c>
      <c r="T2763" t="s">
        <v>822</v>
      </c>
      <c r="U2763">
        <v>1.2448489388983297E-2</v>
      </c>
      <c r="V2763" t="s">
        <v>157</v>
      </c>
    </row>
    <row r="2764" spans="9:22" x14ac:dyDescent="0.45">
      <c r="I2764" t="s">
        <v>267</v>
      </c>
      <c r="J2764" t="s">
        <v>823</v>
      </c>
      <c r="K2764">
        <v>0</v>
      </c>
      <c r="L2764" t="s">
        <v>157</v>
      </c>
      <c r="N2764" t="s">
        <v>502</v>
      </c>
      <c r="O2764" t="s">
        <v>823</v>
      </c>
      <c r="P2764">
        <v>8.3152262727770349E-2</v>
      </c>
      <c r="Q2764" t="s">
        <v>157</v>
      </c>
      <c r="S2764" t="s">
        <v>735</v>
      </c>
      <c r="T2764" t="s">
        <v>823</v>
      </c>
      <c r="U2764">
        <v>6.1046059107072538E-2</v>
      </c>
      <c r="V2764" t="s">
        <v>157</v>
      </c>
    </row>
    <row r="2765" spans="9:22" x14ac:dyDescent="0.45">
      <c r="I2765" t="s">
        <v>268</v>
      </c>
      <c r="J2765" t="s">
        <v>156</v>
      </c>
      <c r="K2765">
        <v>0</v>
      </c>
      <c r="L2765" t="s">
        <v>157</v>
      </c>
      <c r="N2765" t="s">
        <v>503</v>
      </c>
      <c r="O2765" t="s">
        <v>156</v>
      </c>
      <c r="P2765">
        <v>2.439322712078967E-2</v>
      </c>
      <c r="Q2765" t="s">
        <v>157</v>
      </c>
      <c r="S2765" t="s">
        <v>736</v>
      </c>
      <c r="T2765" t="s">
        <v>156</v>
      </c>
      <c r="U2765">
        <v>4.1448932698459048E-2</v>
      </c>
      <c r="V2765" t="s">
        <v>157</v>
      </c>
    </row>
    <row r="2766" spans="9:22" x14ac:dyDescent="0.45">
      <c r="I2766" t="s">
        <v>268</v>
      </c>
      <c r="J2766" t="s">
        <v>158</v>
      </c>
      <c r="K2766">
        <v>0</v>
      </c>
      <c r="L2766" t="s">
        <v>157</v>
      </c>
      <c r="N2766" t="s">
        <v>503</v>
      </c>
      <c r="O2766" t="s">
        <v>158</v>
      </c>
      <c r="P2766">
        <v>4.4869344317153836E-3</v>
      </c>
      <c r="Q2766" t="s">
        <v>157</v>
      </c>
      <c r="S2766" t="s">
        <v>736</v>
      </c>
      <c r="T2766" t="s">
        <v>158</v>
      </c>
      <c r="U2766">
        <v>6.2455006249466996E-3</v>
      </c>
      <c r="V2766" t="s">
        <v>157</v>
      </c>
    </row>
    <row r="2767" spans="9:22" x14ac:dyDescent="0.45">
      <c r="I2767" t="s">
        <v>268</v>
      </c>
      <c r="J2767" t="s">
        <v>159</v>
      </c>
      <c r="K2767">
        <v>2.7505396843938959E-4</v>
      </c>
      <c r="L2767" t="s">
        <v>157</v>
      </c>
      <c r="N2767" t="s">
        <v>503</v>
      </c>
      <c r="O2767" t="s">
        <v>159</v>
      </c>
      <c r="P2767">
        <v>4.4199896883688515E-3</v>
      </c>
      <c r="Q2767" t="s">
        <v>157</v>
      </c>
      <c r="S2767" t="s">
        <v>736</v>
      </c>
      <c r="T2767" t="s">
        <v>159</v>
      </c>
      <c r="U2767">
        <v>6.3814270598198707E-3</v>
      </c>
      <c r="V2767" t="s">
        <v>157</v>
      </c>
    </row>
    <row r="2768" spans="9:22" x14ac:dyDescent="0.45">
      <c r="I2768" t="s">
        <v>268</v>
      </c>
      <c r="J2768" t="s">
        <v>160</v>
      </c>
      <c r="K2768">
        <v>4.5533711767762261E-3</v>
      </c>
      <c r="L2768" t="s">
        <v>157</v>
      </c>
      <c r="N2768" t="s">
        <v>503</v>
      </c>
      <c r="O2768" t="s">
        <v>160</v>
      </c>
      <c r="P2768">
        <v>4.2108799774639542E-3</v>
      </c>
      <c r="Q2768" t="s">
        <v>157</v>
      </c>
      <c r="S2768" t="s">
        <v>736</v>
      </c>
      <c r="T2768" t="s">
        <v>160</v>
      </c>
      <c r="U2768">
        <v>6.4015119884139535E-3</v>
      </c>
      <c r="V2768" t="s">
        <v>157</v>
      </c>
    </row>
    <row r="2769" spans="9:22" x14ac:dyDescent="0.45">
      <c r="I2769" t="s">
        <v>268</v>
      </c>
      <c r="J2769" t="s">
        <v>161</v>
      </c>
      <c r="K2769">
        <v>3.9535501268719547E-2</v>
      </c>
      <c r="L2769" t="s">
        <v>157</v>
      </c>
      <c r="N2769" t="s">
        <v>503</v>
      </c>
      <c r="O2769" t="s">
        <v>161</v>
      </c>
      <c r="P2769">
        <v>2.4351408063416031E-2</v>
      </c>
      <c r="Q2769" t="s">
        <v>157</v>
      </c>
      <c r="S2769" t="s">
        <v>736</v>
      </c>
      <c r="T2769" t="s">
        <v>161</v>
      </c>
      <c r="U2769">
        <v>3.8541705189647453E-2</v>
      </c>
      <c r="V2769" t="s">
        <v>157</v>
      </c>
    </row>
    <row r="2770" spans="9:22" x14ac:dyDescent="0.45">
      <c r="I2770" t="s">
        <v>268</v>
      </c>
      <c r="J2770" t="s">
        <v>807</v>
      </c>
      <c r="K2770">
        <v>5.3249932902803814E-3</v>
      </c>
      <c r="L2770" t="s">
        <v>157</v>
      </c>
      <c r="N2770" t="s">
        <v>503</v>
      </c>
      <c r="O2770" t="s">
        <v>807</v>
      </c>
      <c r="P2770">
        <v>3.5601460619103815E-3</v>
      </c>
      <c r="Q2770" t="s">
        <v>157</v>
      </c>
      <c r="S2770" t="s">
        <v>736</v>
      </c>
      <c r="T2770" t="s">
        <v>807</v>
      </c>
      <c r="U2770">
        <v>5.8707762064433367E-3</v>
      </c>
      <c r="V2770" t="s">
        <v>157</v>
      </c>
    </row>
    <row r="2771" spans="9:22" x14ac:dyDescent="0.45">
      <c r="I2771" t="s">
        <v>268</v>
      </c>
      <c r="J2771" t="s">
        <v>808</v>
      </c>
      <c r="K2771">
        <v>3.4807973767412492E-3</v>
      </c>
      <c r="L2771" t="s">
        <v>157</v>
      </c>
      <c r="N2771" t="s">
        <v>503</v>
      </c>
      <c r="O2771" t="s">
        <v>808</v>
      </c>
      <c r="P2771">
        <v>3.080122077790444E-3</v>
      </c>
      <c r="Q2771" t="s">
        <v>157</v>
      </c>
      <c r="S2771" t="s">
        <v>736</v>
      </c>
      <c r="T2771" t="s">
        <v>808</v>
      </c>
      <c r="U2771">
        <v>5.6233383442901869E-3</v>
      </c>
      <c r="V2771" t="s">
        <v>157</v>
      </c>
    </row>
    <row r="2772" spans="9:22" x14ac:dyDescent="0.45">
      <c r="I2772" t="s">
        <v>268</v>
      </c>
      <c r="J2772" t="s">
        <v>809</v>
      </c>
      <c r="K2772">
        <v>0</v>
      </c>
      <c r="L2772" t="s">
        <v>157</v>
      </c>
      <c r="N2772" t="s">
        <v>503</v>
      </c>
      <c r="O2772" t="s">
        <v>809</v>
      </c>
      <c r="P2772">
        <v>2.8339519930318932E-3</v>
      </c>
      <c r="Q2772" t="s">
        <v>157</v>
      </c>
      <c r="S2772" t="s">
        <v>736</v>
      </c>
      <c r="T2772" t="s">
        <v>809</v>
      </c>
      <c r="U2772">
        <v>5.4479245114955489E-3</v>
      </c>
      <c r="V2772" t="s">
        <v>157</v>
      </c>
    </row>
    <row r="2773" spans="9:22" x14ac:dyDescent="0.45">
      <c r="I2773" t="s">
        <v>268</v>
      </c>
      <c r="J2773" t="s">
        <v>810</v>
      </c>
      <c r="K2773">
        <v>0</v>
      </c>
      <c r="L2773" t="s">
        <v>157</v>
      </c>
      <c r="N2773" t="s">
        <v>503</v>
      </c>
      <c r="O2773" t="s">
        <v>810</v>
      </c>
      <c r="P2773">
        <v>1.2864997188957977E-2</v>
      </c>
      <c r="Q2773" t="s">
        <v>157</v>
      </c>
      <c r="S2773" t="s">
        <v>736</v>
      </c>
      <c r="T2773" t="s">
        <v>810</v>
      </c>
      <c r="U2773">
        <v>2.7308991982361502E-2</v>
      </c>
      <c r="V2773" t="s">
        <v>157</v>
      </c>
    </row>
    <row r="2774" spans="9:22" x14ac:dyDescent="0.45">
      <c r="I2774" t="s">
        <v>268</v>
      </c>
      <c r="J2774" t="s">
        <v>162</v>
      </c>
      <c r="K2774">
        <v>1.3822586840693171E-2</v>
      </c>
      <c r="L2774" t="s">
        <v>157</v>
      </c>
      <c r="N2774" t="s">
        <v>503</v>
      </c>
      <c r="O2774" t="s">
        <v>162</v>
      </c>
      <c r="P2774">
        <v>0.11893968686888107</v>
      </c>
      <c r="Q2774" t="s">
        <v>157</v>
      </c>
      <c r="S2774" t="s">
        <v>736</v>
      </c>
      <c r="T2774" t="s">
        <v>162</v>
      </c>
      <c r="U2774">
        <v>0.16859758064622443</v>
      </c>
      <c r="V2774" t="s">
        <v>157</v>
      </c>
    </row>
    <row r="2775" spans="9:22" x14ac:dyDescent="0.45">
      <c r="I2775" t="s">
        <v>268</v>
      </c>
      <c r="J2775" t="s">
        <v>163</v>
      </c>
      <c r="K2775">
        <v>3.0498134964627326E-2</v>
      </c>
      <c r="L2775" t="s">
        <v>157</v>
      </c>
      <c r="N2775" t="s">
        <v>503</v>
      </c>
      <c r="O2775" t="s">
        <v>163</v>
      </c>
      <c r="P2775">
        <v>1.6481516769493935E-2</v>
      </c>
      <c r="Q2775" t="s">
        <v>157</v>
      </c>
      <c r="S2775" t="s">
        <v>736</v>
      </c>
      <c r="T2775" t="s">
        <v>163</v>
      </c>
      <c r="U2775">
        <v>2.376555425728245E-2</v>
      </c>
      <c r="V2775" t="s">
        <v>157</v>
      </c>
    </row>
    <row r="2776" spans="9:22" x14ac:dyDescent="0.45">
      <c r="I2776" t="s">
        <v>268</v>
      </c>
      <c r="J2776" t="s">
        <v>164</v>
      </c>
      <c r="K2776">
        <v>4.6390532259428206E-2</v>
      </c>
      <c r="L2776" t="s">
        <v>157</v>
      </c>
      <c r="N2776" t="s">
        <v>503</v>
      </c>
      <c r="O2776" t="s">
        <v>164</v>
      </c>
      <c r="P2776">
        <v>1.8470417284378392E-2</v>
      </c>
      <c r="Q2776" t="s">
        <v>157</v>
      </c>
      <c r="S2776" t="s">
        <v>736</v>
      </c>
      <c r="T2776" t="s">
        <v>164</v>
      </c>
      <c r="U2776">
        <v>2.3654699420689491E-2</v>
      </c>
      <c r="V2776" t="s">
        <v>157</v>
      </c>
    </row>
    <row r="2777" spans="9:22" x14ac:dyDescent="0.45">
      <c r="I2777" t="s">
        <v>268</v>
      </c>
      <c r="J2777" t="s">
        <v>165</v>
      </c>
      <c r="K2777">
        <v>5.6464220167935883E-2</v>
      </c>
      <c r="L2777" t="s">
        <v>157</v>
      </c>
      <c r="N2777" t="s">
        <v>503</v>
      </c>
      <c r="O2777" t="s">
        <v>165</v>
      </c>
      <c r="P2777">
        <v>2.0687956920140152E-2</v>
      </c>
      <c r="Q2777" t="s">
        <v>157</v>
      </c>
      <c r="S2777" t="s">
        <v>736</v>
      </c>
      <c r="T2777" t="s">
        <v>165</v>
      </c>
      <c r="U2777">
        <v>2.3367480800668899E-2</v>
      </c>
      <c r="V2777" t="s">
        <v>157</v>
      </c>
    </row>
    <row r="2778" spans="9:22" x14ac:dyDescent="0.45">
      <c r="I2778" t="s">
        <v>268</v>
      </c>
      <c r="J2778" t="s">
        <v>166</v>
      </c>
      <c r="K2778">
        <v>0.38052961055448409</v>
      </c>
      <c r="L2778" t="s">
        <v>157</v>
      </c>
      <c r="N2778" t="s">
        <v>503</v>
      </c>
      <c r="O2778" t="s">
        <v>166</v>
      </c>
      <c r="P2778">
        <v>0.1545159884256887</v>
      </c>
      <c r="Q2778" t="s">
        <v>157</v>
      </c>
      <c r="S2778" t="s">
        <v>736</v>
      </c>
      <c r="T2778" t="s">
        <v>166</v>
      </c>
      <c r="U2778">
        <v>0.13639686675577947</v>
      </c>
      <c r="V2778" t="s">
        <v>157</v>
      </c>
    </row>
    <row r="2779" spans="9:22" x14ac:dyDescent="0.45">
      <c r="I2779" t="s">
        <v>268</v>
      </c>
      <c r="J2779" t="s">
        <v>811</v>
      </c>
      <c r="K2779">
        <v>5.4634092043254201E-2</v>
      </c>
      <c r="L2779" t="s">
        <v>157</v>
      </c>
      <c r="N2779" t="s">
        <v>503</v>
      </c>
      <c r="O2779" t="s">
        <v>811</v>
      </c>
      <c r="P2779">
        <v>2.947787313115038E-2</v>
      </c>
      <c r="Q2779" t="s">
        <v>157</v>
      </c>
      <c r="S2779" t="s">
        <v>736</v>
      </c>
      <c r="T2779" t="s">
        <v>811</v>
      </c>
      <c r="U2779">
        <v>2.4027809711462997E-2</v>
      </c>
      <c r="V2779" t="s">
        <v>157</v>
      </c>
    </row>
    <row r="2780" spans="9:22" x14ac:dyDescent="0.45">
      <c r="I2780" t="s">
        <v>268</v>
      </c>
      <c r="J2780" t="s">
        <v>812</v>
      </c>
      <c r="K2780">
        <v>4.4388749938093969E-2</v>
      </c>
      <c r="L2780" t="s">
        <v>157</v>
      </c>
      <c r="N2780" t="s">
        <v>503</v>
      </c>
      <c r="O2780" t="s">
        <v>812</v>
      </c>
      <c r="P2780">
        <v>2.8392440929183416E-2</v>
      </c>
      <c r="Q2780" t="s">
        <v>157</v>
      </c>
      <c r="S2780" t="s">
        <v>736</v>
      </c>
      <c r="T2780" t="s">
        <v>812</v>
      </c>
      <c r="U2780">
        <v>2.4618472559888874E-2</v>
      </c>
      <c r="V2780" t="s">
        <v>157</v>
      </c>
    </row>
    <row r="2781" spans="9:22" x14ac:dyDescent="0.45">
      <c r="I2781" t="s">
        <v>268</v>
      </c>
      <c r="J2781" t="s">
        <v>813</v>
      </c>
      <c r="K2781">
        <v>3.1151005243760178E-2</v>
      </c>
      <c r="L2781" t="s">
        <v>157</v>
      </c>
      <c r="N2781" t="s">
        <v>503</v>
      </c>
      <c r="O2781" t="s">
        <v>813</v>
      </c>
      <c r="P2781">
        <v>2.678907767137393E-2</v>
      </c>
      <c r="Q2781" t="s">
        <v>157</v>
      </c>
      <c r="S2781" t="s">
        <v>736</v>
      </c>
      <c r="T2781" t="s">
        <v>813</v>
      </c>
      <c r="U2781">
        <v>2.5724171285416323E-2</v>
      </c>
      <c r="V2781" t="s">
        <v>157</v>
      </c>
    </row>
    <row r="2782" spans="9:22" x14ac:dyDescent="0.45">
      <c r="I2782" t="s">
        <v>268</v>
      </c>
      <c r="J2782" t="s">
        <v>814</v>
      </c>
      <c r="K2782">
        <v>1.7877474268095852E-2</v>
      </c>
      <c r="L2782" t="s">
        <v>157</v>
      </c>
      <c r="N2782" t="s">
        <v>503</v>
      </c>
      <c r="O2782" t="s">
        <v>814</v>
      </c>
      <c r="P2782">
        <v>0.10937777906122391</v>
      </c>
      <c r="Q2782" t="s">
        <v>157</v>
      </c>
      <c r="S2782" t="s">
        <v>736</v>
      </c>
      <c r="T2782" t="s">
        <v>814</v>
      </c>
      <c r="U2782">
        <v>0.12870018491755261</v>
      </c>
      <c r="V2782" t="s">
        <v>157</v>
      </c>
    </row>
    <row r="2783" spans="9:22" x14ac:dyDescent="0.45">
      <c r="I2783" t="s">
        <v>268</v>
      </c>
      <c r="J2783" t="s">
        <v>815</v>
      </c>
      <c r="K2783">
        <v>0</v>
      </c>
      <c r="L2783" t="s">
        <v>157</v>
      </c>
      <c r="N2783" t="s">
        <v>503</v>
      </c>
      <c r="O2783" t="s">
        <v>815</v>
      </c>
      <c r="P2783">
        <v>0.10790737974443758</v>
      </c>
      <c r="Q2783" t="s">
        <v>157</v>
      </c>
      <c r="S2783" t="s">
        <v>736</v>
      </c>
      <c r="T2783" t="s">
        <v>815</v>
      </c>
      <c r="U2783">
        <v>8.1850428850249943E-2</v>
      </c>
      <c r="V2783" t="s">
        <v>157</v>
      </c>
    </row>
    <row r="2784" spans="9:22" x14ac:dyDescent="0.45">
      <c r="I2784" t="s">
        <v>268</v>
      </c>
      <c r="J2784" t="s">
        <v>816</v>
      </c>
      <c r="K2784">
        <v>6.2618043795118648E-3</v>
      </c>
      <c r="L2784" t="s">
        <v>157</v>
      </c>
      <c r="N2784" t="s">
        <v>503</v>
      </c>
      <c r="O2784" t="s">
        <v>816</v>
      </c>
      <c r="P2784">
        <v>1.4593826839840429E-2</v>
      </c>
      <c r="Q2784" t="s">
        <v>157</v>
      </c>
      <c r="S2784" t="s">
        <v>736</v>
      </c>
      <c r="T2784" t="s">
        <v>816</v>
      </c>
      <c r="U2784">
        <v>1.1602357711041842E-2</v>
      </c>
      <c r="V2784" t="s">
        <v>157</v>
      </c>
    </row>
    <row r="2785" spans="9:22" x14ac:dyDescent="0.45">
      <c r="I2785" t="s">
        <v>268</v>
      </c>
      <c r="J2785" t="s">
        <v>817</v>
      </c>
      <c r="K2785">
        <v>1.5988330572552285E-2</v>
      </c>
      <c r="L2785" t="s">
        <v>157</v>
      </c>
      <c r="N2785" t="s">
        <v>503</v>
      </c>
      <c r="O2785" t="s">
        <v>817</v>
      </c>
      <c r="P2785">
        <v>1.4609503789649803E-2</v>
      </c>
      <c r="Q2785" t="s">
        <v>157</v>
      </c>
      <c r="S2785" t="s">
        <v>736</v>
      </c>
      <c r="T2785" t="s">
        <v>817</v>
      </c>
      <c r="U2785">
        <v>1.1753576702168289E-2</v>
      </c>
      <c r="V2785" t="s">
        <v>157</v>
      </c>
    </row>
    <row r="2786" spans="9:22" x14ac:dyDescent="0.45">
      <c r="I2786" t="s">
        <v>268</v>
      </c>
      <c r="J2786" t="s">
        <v>818</v>
      </c>
      <c r="K2786">
        <v>2.5522751808895884E-2</v>
      </c>
      <c r="L2786" t="s">
        <v>157</v>
      </c>
      <c r="N2786" t="s">
        <v>503</v>
      </c>
      <c r="O2786" t="s">
        <v>818</v>
      </c>
      <c r="P2786">
        <v>1.4728987988384056E-2</v>
      </c>
      <c r="Q2786" t="s">
        <v>157</v>
      </c>
      <c r="S2786" t="s">
        <v>736</v>
      </c>
      <c r="T2786" t="s">
        <v>818</v>
      </c>
      <c r="U2786">
        <v>1.1987154008249751E-2</v>
      </c>
      <c r="V2786" t="s">
        <v>157</v>
      </c>
    </row>
    <row r="2787" spans="9:22" x14ac:dyDescent="0.45">
      <c r="I2787" t="s">
        <v>268</v>
      </c>
      <c r="J2787" t="s">
        <v>819</v>
      </c>
      <c r="K2787">
        <v>0.18055911211952216</v>
      </c>
      <c r="L2787" t="s">
        <v>157</v>
      </c>
      <c r="N2787" t="s">
        <v>503</v>
      </c>
      <c r="O2787" t="s">
        <v>819</v>
      </c>
      <c r="P2787">
        <v>0.10068298563509825</v>
      </c>
      <c r="Q2787" t="s">
        <v>157</v>
      </c>
      <c r="S2787" t="s">
        <v>736</v>
      </c>
      <c r="T2787" t="s">
        <v>819</v>
      </c>
      <c r="U2787">
        <v>6.9251486427203537E-2</v>
      </c>
      <c r="V2787" t="s">
        <v>157</v>
      </c>
    </row>
    <row r="2788" spans="9:22" x14ac:dyDescent="0.45">
      <c r="I2788" t="s">
        <v>268</v>
      </c>
      <c r="J2788" t="s">
        <v>820</v>
      </c>
      <c r="K2788">
        <v>2.4720968311042466E-2</v>
      </c>
      <c r="L2788" t="s">
        <v>157</v>
      </c>
      <c r="N2788" t="s">
        <v>503</v>
      </c>
      <c r="O2788" t="s">
        <v>820</v>
      </c>
      <c r="P2788">
        <v>1.7911438353895134E-2</v>
      </c>
      <c r="Q2788" t="s">
        <v>157</v>
      </c>
      <c r="S2788" t="s">
        <v>736</v>
      </c>
      <c r="T2788" t="s">
        <v>820</v>
      </c>
      <c r="U2788">
        <v>1.0784249078419236E-2</v>
      </c>
      <c r="V2788" t="s">
        <v>157</v>
      </c>
    </row>
    <row r="2789" spans="9:22" x14ac:dyDescent="0.45">
      <c r="I2789" t="s">
        <v>268</v>
      </c>
      <c r="J2789" t="s">
        <v>821</v>
      </c>
      <c r="K2789">
        <v>1.324312028365526E-2</v>
      </c>
      <c r="L2789" t="s">
        <v>157</v>
      </c>
      <c r="N2789" t="s">
        <v>503</v>
      </c>
      <c r="O2789" t="s">
        <v>821</v>
      </c>
      <c r="P2789">
        <v>1.7745674010503244E-2</v>
      </c>
      <c r="Q2789" t="s">
        <v>157</v>
      </c>
      <c r="S2789" t="s">
        <v>736</v>
      </c>
      <c r="T2789" t="s">
        <v>821</v>
      </c>
      <c r="U2789">
        <v>1.066069987002639E-2</v>
      </c>
      <c r="V2789" t="s">
        <v>157</v>
      </c>
    </row>
    <row r="2790" spans="9:22" x14ac:dyDescent="0.45">
      <c r="I2790" t="s">
        <v>268</v>
      </c>
      <c r="J2790" t="s">
        <v>822</v>
      </c>
      <c r="K2790">
        <v>4.7777891634904097E-3</v>
      </c>
      <c r="L2790" t="s">
        <v>157</v>
      </c>
      <c r="N2790" t="s">
        <v>503</v>
      </c>
      <c r="O2790" t="s">
        <v>822</v>
      </c>
      <c r="P2790">
        <v>1.7704276445238143E-2</v>
      </c>
      <c r="Q2790" t="s">
        <v>157</v>
      </c>
      <c r="S2790" t="s">
        <v>736</v>
      </c>
      <c r="T2790" t="s">
        <v>822</v>
      </c>
      <c r="U2790">
        <v>1.0766350603199724E-2</v>
      </c>
      <c r="V2790" t="s">
        <v>157</v>
      </c>
    </row>
    <row r="2791" spans="9:22" x14ac:dyDescent="0.45">
      <c r="I2791" t="s">
        <v>268</v>
      </c>
      <c r="J2791" t="s">
        <v>823</v>
      </c>
      <c r="K2791">
        <v>0</v>
      </c>
      <c r="L2791" t="s">
        <v>157</v>
      </c>
      <c r="N2791" t="s">
        <v>503</v>
      </c>
      <c r="O2791" t="s">
        <v>823</v>
      </c>
      <c r="P2791">
        <v>8.6781533527994906E-2</v>
      </c>
      <c r="Q2791" t="s">
        <v>157</v>
      </c>
      <c r="S2791" t="s">
        <v>736</v>
      </c>
      <c r="T2791" t="s">
        <v>823</v>
      </c>
      <c r="U2791">
        <v>5.9220767788598076E-2</v>
      </c>
      <c r="V2791" t="s">
        <v>157</v>
      </c>
    </row>
    <row r="2792" spans="9:22" x14ac:dyDescent="0.45">
      <c r="I2792" t="s">
        <v>269</v>
      </c>
      <c r="J2792" t="s">
        <v>156</v>
      </c>
      <c r="K2792">
        <v>0</v>
      </c>
      <c r="L2792" t="s">
        <v>157</v>
      </c>
      <c r="N2792" t="s">
        <v>504</v>
      </c>
      <c r="O2792" t="s">
        <v>156</v>
      </c>
      <c r="P2792">
        <v>5.1248065877413172E-2</v>
      </c>
      <c r="Q2792" t="s">
        <v>157</v>
      </c>
      <c r="S2792" t="s">
        <v>737</v>
      </c>
      <c r="T2792" t="s">
        <v>156</v>
      </c>
      <c r="U2792">
        <v>4.3661862740701447E-2</v>
      </c>
      <c r="V2792" t="s">
        <v>157</v>
      </c>
    </row>
    <row r="2793" spans="9:22" x14ac:dyDescent="0.45">
      <c r="I2793" t="s">
        <v>269</v>
      </c>
      <c r="J2793" t="s">
        <v>158</v>
      </c>
      <c r="K2793">
        <v>0</v>
      </c>
      <c r="L2793" t="s">
        <v>157</v>
      </c>
      <c r="N2793" t="s">
        <v>504</v>
      </c>
      <c r="O2793" t="s">
        <v>158</v>
      </c>
      <c r="P2793">
        <v>7.4631467223649755E-3</v>
      </c>
      <c r="Q2793" t="s">
        <v>157</v>
      </c>
      <c r="S2793" t="s">
        <v>737</v>
      </c>
      <c r="T2793" t="s">
        <v>158</v>
      </c>
      <c r="U2793">
        <v>6.6703833636468637E-3</v>
      </c>
      <c r="V2793" t="s">
        <v>157</v>
      </c>
    </row>
    <row r="2794" spans="9:22" x14ac:dyDescent="0.45">
      <c r="I2794" t="s">
        <v>269</v>
      </c>
      <c r="J2794" t="s">
        <v>159</v>
      </c>
      <c r="K2794">
        <v>1.7934559233859034E-4</v>
      </c>
      <c r="L2794" t="s">
        <v>157</v>
      </c>
      <c r="N2794" t="s">
        <v>504</v>
      </c>
      <c r="O2794" t="s">
        <v>159</v>
      </c>
      <c r="P2794">
        <v>7.3886358548260261E-3</v>
      </c>
      <c r="Q2794" t="s">
        <v>157</v>
      </c>
      <c r="S2794" t="s">
        <v>737</v>
      </c>
      <c r="T2794" t="s">
        <v>159</v>
      </c>
      <c r="U2794">
        <v>6.7539755976897117E-3</v>
      </c>
      <c r="V2794" t="s">
        <v>157</v>
      </c>
    </row>
    <row r="2795" spans="9:22" x14ac:dyDescent="0.45">
      <c r="I2795" t="s">
        <v>269</v>
      </c>
      <c r="J2795" t="s">
        <v>160</v>
      </c>
      <c r="K2795">
        <v>4.1037429978248684E-3</v>
      </c>
      <c r="L2795" t="s">
        <v>157</v>
      </c>
      <c r="N2795" t="s">
        <v>504</v>
      </c>
      <c r="O2795" t="s">
        <v>160</v>
      </c>
      <c r="P2795">
        <v>7.0623258597799655E-3</v>
      </c>
      <c r="Q2795" t="s">
        <v>157</v>
      </c>
      <c r="S2795" t="s">
        <v>737</v>
      </c>
      <c r="T2795" t="s">
        <v>160</v>
      </c>
      <c r="U2795">
        <v>6.7196257364621126E-3</v>
      </c>
      <c r="V2795" t="s">
        <v>157</v>
      </c>
    </row>
    <row r="2796" spans="9:22" x14ac:dyDescent="0.45">
      <c r="I2796" t="s">
        <v>269</v>
      </c>
      <c r="J2796" t="s">
        <v>161</v>
      </c>
      <c r="K2796">
        <v>3.8515316266697984E-2</v>
      </c>
      <c r="L2796" t="s">
        <v>157</v>
      </c>
      <c r="N2796" t="s">
        <v>504</v>
      </c>
      <c r="O2796" t="s">
        <v>161</v>
      </c>
      <c r="P2796">
        <v>4.3794834721815161E-2</v>
      </c>
      <c r="Q2796" t="s">
        <v>157</v>
      </c>
      <c r="S2796" t="s">
        <v>737</v>
      </c>
      <c r="T2796" t="s">
        <v>161</v>
      </c>
      <c r="U2796">
        <v>3.9815715762147708E-2</v>
      </c>
      <c r="V2796" t="s">
        <v>157</v>
      </c>
    </row>
    <row r="2797" spans="9:22" x14ac:dyDescent="0.45">
      <c r="I2797" t="s">
        <v>269</v>
      </c>
      <c r="J2797" t="s">
        <v>807</v>
      </c>
      <c r="K2797">
        <v>5.2336372864057292E-3</v>
      </c>
      <c r="L2797" t="s">
        <v>157</v>
      </c>
      <c r="N2797" t="s">
        <v>504</v>
      </c>
      <c r="O2797" t="s">
        <v>807</v>
      </c>
      <c r="P2797">
        <v>7.2172809031269781E-3</v>
      </c>
      <c r="Q2797" t="s">
        <v>157</v>
      </c>
      <c r="S2797" t="s">
        <v>737</v>
      </c>
      <c r="T2797" t="s">
        <v>807</v>
      </c>
      <c r="U2797">
        <v>5.5541115541450307E-3</v>
      </c>
      <c r="V2797" t="s">
        <v>157</v>
      </c>
    </row>
    <row r="2798" spans="9:22" x14ac:dyDescent="0.45">
      <c r="I2798" t="s">
        <v>269</v>
      </c>
      <c r="J2798" t="s">
        <v>808</v>
      </c>
      <c r="K2798">
        <v>3.3693757276171102E-3</v>
      </c>
      <c r="L2798" t="s">
        <v>157</v>
      </c>
      <c r="N2798" t="s">
        <v>504</v>
      </c>
      <c r="O2798" t="s">
        <v>808</v>
      </c>
      <c r="P2798">
        <v>7.5164839682443094E-3</v>
      </c>
      <c r="Q2798" t="s">
        <v>157</v>
      </c>
      <c r="S2798" t="s">
        <v>737</v>
      </c>
      <c r="T2798" t="s">
        <v>808</v>
      </c>
      <c r="U2798">
        <v>5.3099871296488788E-3</v>
      </c>
      <c r="V2798" t="s">
        <v>157</v>
      </c>
    </row>
    <row r="2799" spans="9:22" x14ac:dyDescent="0.45">
      <c r="I2799" t="s">
        <v>269</v>
      </c>
      <c r="J2799" t="s">
        <v>809</v>
      </c>
      <c r="K2799">
        <v>0</v>
      </c>
      <c r="L2799" t="s">
        <v>157</v>
      </c>
      <c r="N2799" t="s">
        <v>504</v>
      </c>
      <c r="O2799" t="s">
        <v>809</v>
      </c>
      <c r="P2799">
        <v>7.7340330419221693E-3</v>
      </c>
      <c r="Q2799" t="s">
        <v>157</v>
      </c>
      <c r="S2799" t="s">
        <v>737</v>
      </c>
      <c r="T2799" t="s">
        <v>809</v>
      </c>
      <c r="U2799">
        <v>5.2605502280092462E-3</v>
      </c>
      <c r="V2799" t="s">
        <v>157</v>
      </c>
    </row>
    <row r="2800" spans="9:22" x14ac:dyDescent="0.45">
      <c r="I2800" t="s">
        <v>269</v>
      </c>
      <c r="J2800" t="s">
        <v>810</v>
      </c>
      <c r="K2800">
        <v>0</v>
      </c>
      <c r="L2800" t="s">
        <v>157</v>
      </c>
      <c r="N2800" t="s">
        <v>504</v>
      </c>
      <c r="O2800" t="s">
        <v>810</v>
      </c>
      <c r="P2800">
        <v>3.6233073555023532E-2</v>
      </c>
      <c r="Q2800" t="s">
        <v>157</v>
      </c>
      <c r="S2800" t="s">
        <v>737</v>
      </c>
      <c r="T2800" t="s">
        <v>810</v>
      </c>
      <c r="U2800">
        <v>2.65605429368122E-2</v>
      </c>
      <c r="V2800" t="s">
        <v>157</v>
      </c>
    </row>
    <row r="2801" spans="9:22" x14ac:dyDescent="0.45">
      <c r="I2801" t="s">
        <v>269</v>
      </c>
      <c r="J2801" t="s">
        <v>162</v>
      </c>
      <c r="K2801">
        <v>1.3668826718502334E-2</v>
      </c>
      <c r="L2801" t="s">
        <v>157</v>
      </c>
      <c r="N2801" t="s">
        <v>504</v>
      </c>
      <c r="O2801" t="s">
        <v>162</v>
      </c>
      <c r="P2801">
        <v>0.13293535384046037</v>
      </c>
      <c r="Q2801" t="s">
        <v>157</v>
      </c>
      <c r="S2801" t="s">
        <v>737</v>
      </c>
      <c r="T2801" t="s">
        <v>162</v>
      </c>
      <c r="U2801">
        <v>0.1663761977573629</v>
      </c>
      <c r="V2801" t="s">
        <v>157</v>
      </c>
    </row>
    <row r="2802" spans="9:22" x14ac:dyDescent="0.45">
      <c r="I2802" t="s">
        <v>269</v>
      </c>
      <c r="J2802" t="s">
        <v>163</v>
      </c>
      <c r="K2802">
        <v>2.9545663284269053E-2</v>
      </c>
      <c r="L2802" t="s">
        <v>157</v>
      </c>
      <c r="N2802" t="s">
        <v>504</v>
      </c>
      <c r="O2802" t="s">
        <v>163</v>
      </c>
      <c r="P2802">
        <v>1.9275746994677184E-2</v>
      </c>
      <c r="Q2802" t="s">
        <v>157</v>
      </c>
      <c r="S2802" t="s">
        <v>737</v>
      </c>
      <c r="T2802" t="s">
        <v>163</v>
      </c>
      <c r="U2802">
        <v>2.3352839973002401E-2</v>
      </c>
      <c r="V2802" t="s">
        <v>157</v>
      </c>
    </row>
    <row r="2803" spans="9:22" x14ac:dyDescent="0.45">
      <c r="I2803" t="s">
        <v>269</v>
      </c>
      <c r="J2803" t="s">
        <v>164</v>
      </c>
      <c r="K2803">
        <v>4.5648827003045532E-2</v>
      </c>
      <c r="L2803" t="s">
        <v>157</v>
      </c>
      <c r="N2803" t="s">
        <v>504</v>
      </c>
      <c r="O2803" t="s">
        <v>164</v>
      </c>
      <c r="P2803">
        <v>1.8696180722628568E-2</v>
      </c>
      <c r="Q2803" t="s">
        <v>157</v>
      </c>
      <c r="S2803" t="s">
        <v>737</v>
      </c>
      <c r="T2803" t="s">
        <v>164</v>
      </c>
      <c r="U2803">
        <v>2.3188327963536582E-2</v>
      </c>
      <c r="V2803" t="s">
        <v>157</v>
      </c>
    </row>
    <row r="2804" spans="9:22" x14ac:dyDescent="0.45">
      <c r="I2804" t="s">
        <v>269</v>
      </c>
      <c r="J2804" t="s">
        <v>165</v>
      </c>
      <c r="K2804">
        <v>5.6167177812108747E-2</v>
      </c>
      <c r="L2804" t="s">
        <v>157</v>
      </c>
      <c r="N2804" t="s">
        <v>504</v>
      </c>
      <c r="O2804" t="s">
        <v>165</v>
      </c>
      <c r="P2804">
        <v>1.9620107790932859E-2</v>
      </c>
      <c r="Q2804" t="s">
        <v>157</v>
      </c>
      <c r="S2804" t="s">
        <v>737</v>
      </c>
      <c r="T2804" t="s">
        <v>165</v>
      </c>
      <c r="U2804">
        <v>2.3194509757033958E-2</v>
      </c>
      <c r="V2804" t="s">
        <v>157</v>
      </c>
    </row>
    <row r="2805" spans="9:22" x14ac:dyDescent="0.45">
      <c r="I2805" t="s">
        <v>269</v>
      </c>
      <c r="J2805" t="s">
        <v>166</v>
      </c>
      <c r="K2805">
        <v>0.38542639213880464</v>
      </c>
      <c r="L2805" t="s">
        <v>157</v>
      </c>
      <c r="N2805" t="s">
        <v>504</v>
      </c>
      <c r="O2805" t="s">
        <v>166</v>
      </c>
      <c r="P2805">
        <v>0.16849744066643885</v>
      </c>
      <c r="Q2805" t="s">
        <v>157</v>
      </c>
      <c r="S2805" t="s">
        <v>737</v>
      </c>
      <c r="T2805" t="s">
        <v>166</v>
      </c>
      <c r="U2805">
        <v>0.13161368482351907</v>
      </c>
      <c r="V2805" t="s">
        <v>157</v>
      </c>
    </row>
    <row r="2806" spans="9:22" x14ac:dyDescent="0.45">
      <c r="I2806" t="s">
        <v>269</v>
      </c>
      <c r="J2806" t="s">
        <v>811</v>
      </c>
      <c r="K2806">
        <v>5.5501504262671954E-2</v>
      </c>
      <c r="L2806" t="s">
        <v>157</v>
      </c>
      <c r="N2806" t="s">
        <v>504</v>
      </c>
      <c r="O2806" t="s">
        <v>811</v>
      </c>
      <c r="P2806">
        <v>3.6790471872873896E-2</v>
      </c>
      <c r="Q2806" t="s">
        <v>157</v>
      </c>
      <c r="S2806" t="s">
        <v>737</v>
      </c>
      <c r="T2806" t="s">
        <v>811</v>
      </c>
      <c r="U2806">
        <v>2.3014723612283655E-2</v>
      </c>
      <c r="V2806" t="s">
        <v>157</v>
      </c>
    </row>
    <row r="2807" spans="9:22" x14ac:dyDescent="0.45">
      <c r="I2807" t="s">
        <v>269</v>
      </c>
      <c r="J2807" t="s">
        <v>812</v>
      </c>
      <c r="K2807">
        <v>4.5483725655714069E-2</v>
      </c>
      <c r="L2807" t="s">
        <v>157</v>
      </c>
      <c r="N2807" t="s">
        <v>504</v>
      </c>
      <c r="O2807" t="s">
        <v>812</v>
      </c>
      <c r="P2807">
        <v>3.4273682353702851E-2</v>
      </c>
      <c r="Q2807" t="s">
        <v>157</v>
      </c>
      <c r="S2807" t="s">
        <v>737</v>
      </c>
      <c r="T2807" t="s">
        <v>812</v>
      </c>
      <c r="U2807">
        <v>2.3600848750514936E-2</v>
      </c>
      <c r="V2807" t="s">
        <v>157</v>
      </c>
    </row>
    <row r="2808" spans="9:22" x14ac:dyDescent="0.45">
      <c r="I2808" t="s">
        <v>269</v>
      </c>
      <c r="J2808" t="s">
        <v>813</v>
      </c>
      <c r="K2808">
        <v>3.2291157164925879E-2</v>
      </c>
      <c r="L2808" t="s">
        <v>157</v>
      </c>
      <c r="N2808" t="s">
        <v>504</v>
      </c>
      <c r="O2808" t="s">
        <v>813</v>
      </c>
      <c r="P2808">
        <v>3.0106399679562277E-2</v>
      </c>
      <c r="Q2808" t="s">
        <v>157</v>
      </c>
      <c r="S2808" t="s">
        <v>737</v>
      </c>
      <c r="T2808" t="s">
        <v>813</v>
      </c>
      <c r="U2808">
        <v>2.4573295071613845E-2</v>
      </c>
      <c r="V2808" t="s">
        <v>157</v>
      </c>
    </row>
    <row r="2809" spans="9:22" x14ac:dyDescent="0.45">
      <c r="I2809" t="s">
        <v>269</v>
      </c>
      <c r="J2809" t="s">
        <v>814</v>
      </c>
      <c r="K2809">
        <v>1.9117291106816349E-2</v>
      </c>
      <c r="L2809" t="s">
        <v>157</v>
      </c>
      <c r="N2809" t="s">
        <v>504</v>
      </c>
      <c r="O2809" t="s">
        <v>814</v>
      </c>
      <c r="P2809">
        <v>0.1024471328939974</v>
      </c>
      <c r="Q2809" t="s">
        <v>157</v>
      </c>
      <c r="S2809" t="s">
        <v>737</v>
      </c>
      <c r="T2809" t="s">
        <v>814</v>
      </c>
      <c r="U2809">
        <v>0.12510098879695186</v>
      </c>
      <c r="V2809" t="s">
        <v>157</v>
      </c>
    </row>
    <row r="2810" spans="9:22" x14ac:dyDescent="0.45">
      <c r="I2810" t="s">
        <v>269</v>
      </c>
      <c r="J2810" t="s">
        <v>815</v>
      </c>
      <c r="K2810">
        <v>0</v>
      </c>
      <c r="L2810" t="s">
        <v>157</v>
      </c>
      <c r="N2810" t="s">
        <v>504</v>
      </c>
      <c r="O2810" t="s">
        <v>815</v>
      </c>
      <c r="P2810">
        <v>7.3360954382753626E-2</v>
      </c>
      <c r="Q2810" t="s">
        <v>157</v>
      </c>
      <c r="S2810" t="s">
        <v>737</v>
      </c>
      <c r="T2810" t="s">
        <v>815</v>
      </c>
      <c r="U2810">
        <v>8.7693851490634134E-2</v>
      </c>
      <c r="V2810" t="s">
        <v>157</v>
      </c>
    </row>
    <row r="2811" spans="9:22" x14ac:dyDescent="0.45">
      <c r="I2811" t="s">
        <v>269</v>
      </c>
      <c r="J2811" t="s">
        <v>816</v>
      </c>
      <c r="K2811">
        <v>6.1587053431828116E-3</v>
      </c>
      <c r="L2811" t="s">
        <v>157</v>
      </c>
      <c r="N2811" t="s">
        <v>504</v>
      </c>
      <c r="O2811" t="s">
        <v>816</v>
      </c>
      <c r="P2811">
        <v>1.0283249994571645E-2</v>
      </c>
      <c r="Q2811" t="s">
        <v>157</v>
      </c>
      <c r="S2811" t="s">
        <v>737</v>
      </c>
      <c r="T2811" t="s">
        <v>816</v>
      </c>
      <c r="U2811">
        <v>1.2534896470766868E-2</v>
      </c>
      <c r="V2811" t="s">
        <v>157</v>
      </c>
    </row>
    <row r="2812" spans="9:22" x14ac:dyDescent="0.45">
      <c r="I2812" t="s">
        <v>269</v>
      </c>
      <c r="J2812" t="s">
        <v>817</v>
      </c>
      <c r="K2812">
        <v>1.5397849939348372E-2</v>
      </c>
      <c r="L2812" t="s">
        <v>157</v>
      </c>
      <c r="N2812" t="s">
        <v>504</v>
      </c>
      <c r="O2812" t="s">
        <v>817</v>
      </c>
      <c r="P2812">
        <v>9.7987231808737245E-3</v>
      </c>
      <c r="Q2812" t="s">
        <v>157</v>
      </c>
      <c r="S2812" t="s">
        <v>737</v>
      </c>
      <c r="T2812" t="s">
        <v>817</v>
      </c>
      <c r="U2812">
        <v>1.2691241295296982E-2</v>
      </c>
      <c r="V2812" t="s">
        <v>157</v>
      </c>
    </row>
    <row r="2813" spans="9:22" x14ac:dyDescent="0.45">
      <c r="I2813" t="s">
        <v>269</v>
      </c>
      <c r="J2813" t="s">
        <v>818</v>
      </c>
      <c r="K2813">
        <v>2.5018108781261317E-2</v>
      </c>
      <c r="L2813" t="s">
        <v>157</v>
      </c>
      <c r="N2813" t="s">
        <v>504</v>
      </c>
      <c r="O2813" t="s">
        <v>818</v>
      </c>
      <c r="P2813">
        <v>9.471301151579849E-3</v>
      </c>
      <c r="Q2813" t="s">
        <v>157</v>
      </c>
      <c r="S2813" t="s">
        <v>737</v>
      </c>
      <c r="T2813" t="s">
        <v>818</v>
      </c>
      <c r="U2813">
        <v>1.2798895415267918E-2</v>
      </c>
      <c r="V2813" t="s">
        <v>157</v>
      </c>
    </row>
    <row r="2814" spans="9:22" x14ac:dyDescent="0.45">
      <c r="I2814" t="s">
        <v>269</v>
      </c>
      <c r="J2814" t="s">
        <v>819</v>
      </c>
      <c r="K2814">
        <v>0.1782738258031811</v>
      </c>
      <c r="L2814" t="s">
        <v>157</v>
      </c>
      <c r="N2814" t="s">
        <v>504</v>
      </c>
      <c r="O2814" t="s">
        <v>819</v>
      </c>
      <c r="P2814">
        <v>6.1557182613170364E-2</v>
      </c>
      <c r="Q2814" t="s">
        <v>157</v>
      </c>
      <c r="S2814" t="s">
        <v>737</v>
      </c>
      <c r="T2814" t="s">
        <v>819</v>
      </c>
      <c r="U2814">
        <v>6.9701023206038867E-2</v>
      </c>
      <c r="V2814" t="s">
        <v>157</v>
      </c>
    </row>
    <row r="2815" spans="9:22" x14ac:dyDescent="0.45">
      <c r="I2815" t="s">
        <v>269</v>
      </c>
      <c r="J2815" t="s">
        <v>820</v>
      </c>
      <c r="K2815">
        <v>2.3862141001874105E-2</v>
      </c>
      <c r="L2815" t="s">
        <v>157</v>
      </c>
      <c r="N2815" t="s">
        <v>504</v>
      </c>
      <c r="O2815" t="s">
        <v>820</v>
      </c>
      <c r="P2815">
        <v>1.3290883521036223E-2</v>
      </c>
      <c r="Q2815" t="s">
        <v>157</v>
      </c>
      <c r="S2815" t="s">
        <v>737</v>
      </c>
      <c r="T2815" t="s">
        <v>820</v>
      </c>
      <c r="U2815">
        <v>1.0283044171050297E-2</v>
      </c>
      <c r="V2815" t="s">
        <v>157</v>
      </c>
    </row>
    <row r="2816" spans="9:22" x14ac:dyDescent="0.45">
      <c r="I2816" t="s">
        <v>269</v>
      </c>
      <c r="J2816" t="s">
        <v>821</v>
      </c>
      <c r="K2816">
        <v>1.2373338212710628E-2</v>
      </c>
      <c r="L2816" t="s">
        <v>157</v>
      </c>
      <c r="N2816" t="s">
        <v>504</v>
      </c>
      <c r="O2816" t="s">
        <v>821</v>
      </c>
      <c r="P2816">
        <v>1.3875708709358286E-2</v>
      </c>
      <c r="Q2816" t="s">
        <v>157</v>
      </c>
      <c r="S2816" t="s">
        <v>737</v>
      </c>
      <c r="T2816" t="s">
        <v>821</v>
      </c>
      <c r="U2816">
        <v>1.0415828354660817E-2</v>
      </c>
      <c r="V2816" t="s">
        <v>157</v>
      </c>
    </row>
    <row r="2817" spans="9:22" x14ac:dyDescent="0.45">
      <c r="I2817" t="s">
        <v>269</v>
      </c>
      <c r="J2817" t="s">
        <v>822</v>
      </c>
      <c r="K2817">
        <v>4.6640479006988854E-3</v>
      </c>
      <c r="L2817" t="s">
        <v>157</v>
      </c>
      <c r="N2817" t="s">
        <v>504</v>
      </c>
      <c r="O2817" t="s">
        <v>822</v>
      </c>
      <c r="P2817">
        <v>1.3659463901642535E-2</v>
      </c>
      <c r="Q2817" t="s">
        <v>157</v>
      </c>
      <c r="S2817" t="s">
        <v>737</v>
      </c>
      <c r="T2817" t="s">
        <v>822</v>
      </c>
      <c r="U2817">
        <v>1.0754700180182642E-2</v>
      </c>
      <c r="V2817" t="s">
        <v>157</v>
      </c>
    </row>
    <row r="2818" spans="9:22" x14ac:dyDescent="0.45">
      <c r="I2818" t="s">
        <v>269</v>
      </c>
      <c r="J2818" t="s">
        <v>823</v>
      </c>
      <c r="K2818">
        <v>0</v>
      </c>
      <c r="L2818" t="s">
        <v>157</v>
      </c>
      <c r="N2818" t="s">
        <v>504</v>
      </c>
      <c r="O2818" t="s">
        <v>823</v>
      </c>
      <c r="P2818">
        <v>5.6402135225223263E-2</v>
      </c>
      <c r="Q2818" t="s">
        <v>157</v>
      </c>
      <c r="S2818" t="s">
        <v>737</v>
      </c>
      <c r="T2818" t="s">
        <v>823</v>
      </c>
      <c r="U2818">
        <v>6.2804347861019016E-2</v>
      </c>
      <c r="V2818" t="s">
        <v>157</v>
      </c>
    </row>
    <row r="2819" spans="9:22" x14ac:dyDescent="0.45">
      <c r="I2819" t="s">
        <v>270</v>
      </c>
      <c r="J2819" t="s">
        <v>156</v>
      </c>
      <c r="K2819">
        <v>0</v>
      </c>
      <c r="L2819" t="s">
        <v>157</v>
      </c>
      <c r="N2819" t="s">
        <v>505</v>
      </c>
      <c r="O2819" t="s">
        <v>156</v>
      </c>
      <c r="P2819">
        <v>6.1854857219540968E-2</v>
      </c>
      <c r="Q2819" t="s">
        <v>157</v>
      </c>
      <c r="S2819" t="s">
        <v>738</v>
      </c>
      <c r="T2819" t="s">
        <v>156</v>
      </c>
      <c r="U2819">
        <v>4.2043050040972793E-2</v>
      </c>
      <c r="V2819" t="s">
        <v>157</v>
      </c>
    </row>
    <row r="2820" spans="9:22" x14ac:dyDescent="0.45">
      <c r="I2820" t="s">
        <v>270</v>
      </c>
      <c r="J2820" t="s">
        <v>158</v>
      </c>
      <c r="K2820">
        <v>0</v>
      </c>
      <c r="L2820" t="s">
        <v>157</v>
      </c>
      <c r="N2820" t="s">
        <v>505</v>
      </c>
      <c r="O2820" t="s">
        <v>158</v>
      </c>
      <c r="P2820">
        <v>9.3486832106988646E-3</v>
      </c>
      <c r="Q2820" t="s">
        <v>157</v>
      </c>
      <c r="S2820" t="s">
        <v>738</v>
      </c>
      <c r="T2820" t="s">
        <v>158</v>
      </c>
      <c r="U2820">
        <v>6.6223880221906598E-3</v>
      </c>
      <c r="V2820" t="s">
        <v>157</v>
      </c>
    </row>
    <row r="2821" spans="9:22" x14ac:dyDescent="0.45">
      <c r="I2821" t="s">
        <v>270</v>
      </c>
      <c r="J2821" t="s">
        <v>159</v>
      </c>
      <c r="K2821">
        <v>8.9489835815328457E-5</v>
      </c>
      <c r="L2821" t="s">
        <v>157</v>
      </c>
      <c r="N2821" t="s">
        <v>505</v>
      </c>
      <c r="O2821" t="s">
        <v>159</v>
      </c>
      <c r="P2821">
        <v>9.5005964033835783E-3</v>
      </c>
      <c r="Q2821" t="s">
        <v>157</v>
      </c>
      <c r="S2821" t="s">
        <v>738</v>
      </c>
      <c r="T2821" t="s">
        <v>159</v>
      </c>
      <c r="U2821">
        <v>6.8235540499043158E-3</v>
      </c>
      <c r="V2821" t="s">
        <v>157</v>
      </c>
    </row>
    <row r="2822" spans="9:22" x14ac:dyDescent="0.45">
      <c r="I2822" t="s">
        <v>270</v>
      </c>
      <c r="J2822" t="s">
        <v>160</v>
      </c>
      <c r="K2822">
        <v>3.562977893726435E-3</v>
      </c>
      <c r="L2822" t="s">
        <v>157</v>
      </c>
      <c r="N2822" t="s">
        <v>505</v>
      </c>
      <c r="O2822" t="s">
        <v>160</v>
      </c>
      <c r="P2822">
        <v>9.130880071307159E-3</v>
      </c>
      <c r="Q2822" t="s">
        <v>157</v>
      </c>
      <c r="S2822" t="s">
        <v>738</v>
      </c>
      <c r="T2822" t="s">
        <v>160</v>
      </c>
      <c r="U2822">
        <v>6.6737477168909241E-3</v>
      </c>
      <c r="V2822" t="s">
        <v>157</v>
      </c>
    </row>
    <row r="2823" spans="9:22" x14ac:dyDescent="0.45">
      <c r="I2823" t="s">
        <v>270</v>
      </c>
      <c r="J2823" t="s">
        <v>161</v>
      </c>
      <c r="K2823">
        <v>3.7547007120878759E-2</v>
      </c>
      <c r="L2823" t="s">
        <v>157</v>
      </c>
      <c r="N2823" t="s">
        <v>505</v>
      </c>
      <c r="O2823" t="s">
        <v>161</v>
      </c>
      <c r="P2823">
        <v>5.5725401710609836E-2</v>
      </c>
      <c r="Q2823" t="s">
        <v>157</v>
      </c>
      <c r="S2823" t="s">
        <v>738</v>
      </c>
      <c r="T2823" t="s">
        <v>161</v>
      </c>
      <c r="U2823">
        <v>3.8729419618151219E-2</v>
      </c>
      <c r="V2823" t="s">
        <v>157</v>
      </c>
    </row>
    <row r="2824" spans="9:22" x14ac:dyDescent="0.45">
      <c r="I2824" t="s">
        <v>270</v>
      </c>
      <c r="J2824" t="s">
        <v>807</v>
      </c>
      <c r="K2824">
        <v>5.0310796622296938E-3</v>
      </c>
      <c r="L2824" t="s">
        <v>157</v>
      </c>
      <c r="N2824" t="s">
        <v>505</v>
      </c>
      <c r="O2824" t="s">
        <v>807</v>
      </c>
      <c r="P2824">
        <v>8.2952737812051498E-3</v>
      </c>
      <c r="Q2824" t="s">
        <v>157</v>
      </c>
      <c r="S2824" t="s">
        <v>738</v>
      </c>
      <c r="T2824" t="s">
        <v>807</v>
      </c>
      <c r="U2824">
        <v>5.3281883504161572E-3</v>
      </c>
      <c r="V2824" t="s">
        <v>157</v>
      </c>
    </row>
    <row r="2825" spans="9:22" x14ac:dyDescent="0.45">
      <c r="I2825" t="s">
        <v>270</v>
      </c>
      <c r="J2825" t="s">
        <v>808</v>
      </c>
      <c r="K2825">
        <v>3.1587269040367978E-3</v>
      </c>
      <c r="L2825" t="s">
        <v>157</v>
      </c>
      <c r="N2825" t="s">
        <v>505</v>
      </c>
      <c r="O2825" t="s">
        <v>808</v>
      </c>
      <c r="P2825">
        <v>8.4248682686431375E-3</v>
      </c>
      <c r="Q2825" t="s">
        <v>157</v>
      </c>
      <c r="S2825" t="s">
        <v>738</v>
      </c>
      <c r="T2825" t="s">
        <v>808</v>
      </c>
      <c r="U2825">
        <v>5.0449282942258821E-3</v>
      </c>
      <c r="V2825" t="s">
        <v>157</v>
      </c>
    </row>
    <row r="2826" spans="9:22" x14ac:dyDescent="0.45">
      <c r="I2826" t="s">
        <v>270</v>
      </c>
      <c r="J2826" t="s">
        <v>809</v>
      </c>
      <c r="K2826">
        <v>0</v>
      </c>
      <c r="L2826" t="s">
        <v>157</v>
      </c>
      <c r="N2826" t="s">
        <v>505</v>
      </c>
      <c r="O2826" t="s">
        <v>809</v>
      </c>
      <c r="P2826">
        <v>8.6435314200994789E-3</v>
      </c>
      <c r="Q2826" t="s">
        <v>157</v>
      </c>
      <c r="S2826" t="s">
        <v>738</v>
      </c>
      <c r="T2826" t="s">
        <v>809</v>
      </c>
      <c r="U2826">
        <v>5.0546600307232337E-3</v>
      </c>
      <c r="V2826" t="s">
        <v>157</v>
      </c>
    </row>
    <row r="2827" spans="9:22" x14ac:dyDescent="0.45">
      <c r="I2827" t="s">
        <v>270</v>
      </c>
      <c r="J2827" t="s">
        <v>810</v>
      </c>
      <c r="K2827">
        <v>0</v>
      </c>
      <c r="L2827" t="s">
        <v>157</v>
      </c>
      <c r="N2827" t="s">
        <v>505</v>
      </c>
      <c r="O2827" t="s">
        <v>810</v>
      </c>
      <c r="P2827">
        <v>4.2728842311058855E-2</v>
      </c>
      <c r="Q2827" t="s">
        <v>157</v>
      </c>
      <c r="S2827" t="s">
        <v>738</v>
      </c>
      <c r="T2827" t="s">
        <v>810</v>
      </c>
      <c r="U2827">
        <v>2.5842388910441605E-2</v>
      </c>
      <c r="V2827" t="s">
        <v>157</v>
      </c>
    </row>
    <row r="2828" spans="9:22" x14ac:dyDescent="0.45">
      <c r="I2828" t="s">
        <v>270</v>
      </c>
      <c r="J2828" t="s">
        <v>162</v>
      </c>
      <c r="K2828">
        <v>1.3136081049877209E-2</v>
      </c>
      <c r="L2828" t="s">
        <v>157</v>
      </c>
      <c r="N2828" t="s">
        <v>505</v>
      </c>
      <c r="O2828" t="s">
        <v>162</v>
      </c>
      <c r="P2828">
        <v>0.13807458176324341</v>
      </c>
      <c r="Q2828" t="s">
        <v>157</v>
      </c>
      <c r="S2828" t="s">
        <v>738</v>
      </c>
      <c r="T2828" t="s">
        <v>162</v>
      </c>
      <c r="U2828">
        <v>0.1687640671574413</v>
      </c>
      <c r="V2828" t="s">
        <v>157</v>
      </c>
    </row>
    <row r="2829" spans="9:22" x14ac:dyDescent="0.45">
      <c r="I2829" t="s">
        <v>270</v>
      </c>
      <c r="J2829" t="s">
        <v>163</v>
      </c>
      <c r="K2829">
        <v>2.8072959385391491E-2</v>
      </c>
      <c r="L2829" t="s">
        <v>157</v>
      </c>
      <c r="N2829" t="s">
        <v>505</v>
      </c>
      <c r="O2829" t="s">
        <v>163</v>
      </c>
      <c r="P2829">
        <v>2.0901972975980739E-2</v>
      </c>
      <c r="Q2829" t="s">
        <v>157</v>
      </c>
      <c r="S2829" t="s">
        <v>738</v>
      </c>
      <c r="T2829" t="s">
        <v>163</v>
      </c>
      <c r="U2829">
        <v>2.4043876099172731E-2</v>
      </c>
      <c r="V2829" t="s">
        <v>157</v>
      </c>
    </row>
    <row r="2830" spans="9:22" x14ac:dyDescent="0.45">
      <c r="I2830" t="s">
        <v>270</v>
      </c>
      <c r="J2830" t="s">
        <v>164</v>
      </c>
      <c r="K2830">
        <v>4.4716936909665876E-2</v>
      </c>
      <c r="L2830" t="s">
        <v>157</v>
      </c>
      <c r="N2830" t="s">
        <v>505</v>
      </c>
      <c r="O2830" t="s">
        <v>164</v>
      </c>
      <c r="P2830">
        <v>2.0656334066157044E-2</v>
      </c>
      <c r="Q2830" t="s">
        <v>157</v>
      </c>
      <c r="S2830" t="s">
        <v>738</v>
      </c>
      <c r="T2830" t="s">
        <v>164</v>
      </c>
      <c r="U2830">
        <v>2.3904641176361947E-2</v>
      </c>
      <c r="V2830" t="s">
        <v>157</v>
      </c>
    </row>
    <row r="2831" spans="9:22" x14ac:dyDescent="0.45">
      <c r="I2831" t="s">
        <v>270</v>
      </c>
      <c r="J2831" t="s">
        <v>165</v>
      </c>
      <c r="K2831">
        <v>5.6153458043983993E-2</v>
      </c>
      <c r="L2831" t="s">
        <v>157</v>
      </c>
      <c r="N2831" t="s">
        <v>505</v>
      </c>
      <c r="O2831" t="s">
        <v>165</v>
      </c>
      <c r="P2831">
        <v>2.2576841182938248E-2</v>
      </c>
      <c r="Q2831" t="s">
        <v>157</v>
      </c>
      <c r="S2831" t="s">
        <v>738</v>
      </c>
      <c r="T2831" t="s">
        <v>165</v>
      </c>
      <c r="U2831">
        <v>2.3659729973948034E-2</v>
      </c>
      <c r="V2831" t="s">
        <v>157</v>
      </c>
    </row>
    <row r="2832" spans="9:22" x14ac:dyDescent="0.45">
      <c r="I2832" t="s">
        <v>270</v>
      </c>
      <c r="J2832" t="s">
        <v>166</v>
      </c>
      <c r="K2832">
        <v>0.39334380711720346</v>
      </c>
      <c r="L2832" t="s">
        <v>157</v>
      </c>
      <c r="N2832" t="s">
        <v>505</v>
      </c>
      <c r="O2832" t="s">
        <v>166</v>
      </c>
      <c r="P2832">
        <v>0.16260708259290149</v>
      </c>
      <c r="Q2832" t="s">
        <v>157</v>
      </c>
      <c r="S2832" t="s">
        <v>738</v>
      </c>
      <c r="T2832" t="s">
        <v>166</v>
      </c>
      <c r="U2832">
        <v>0.12517889300081381</v>
      </c>
      <c r="V2832" t="s">
        <v>157</v>
      </c>
    </row>
    <row r="2833" spans="9:22" x14ac:dyDescent="0.45">
      <c r="I2833" t="s">
        <v>270</v>
      </c>
      <c r="J2833" t="s">
        <v>811</v>
      </c>
      <c r="K2833">
        <v>5.585589354986005E-2</v>
      </c>
      <c r="L2833" t="s">
        <v>157</v>
      </c>
      <c r="N2833" t="s">
        <v>505</v>
      </c>
      <c r="O2833" t="s">
        <v>811</v>
      </c>
      <c r="P2833">
        <v>3.1807697347190682E-2</v>
      </c>
      <c r="Q2833" t="s">
        <v>157</v>
      </c>
      <c r="S2833" t="s">
        <v>738</v>
      </c>
      <c r="T2833" t="s">
        <v>811</v>
      </c>
      <c r="U2833">
        <v>2.1300078808140492E-2</v>
      </c>
      <c r="V2833" t="s">
        <v>157</v>
      </c>
    </row>
    <row r="2834" spans="9:22" x14ac:dyDescent="0.45">
      <c r="I2834" t="s">
        <v>270</v>
      </c>
      <c r="J2834" t="s">
        <v>812</v>
      </c>
      <c r="K2834">
        <v>4.6028186467296658E-2</v>
      </c>
      <c r="L2834" t="s">
        <v>157</v>
      </c>
      <c r="N2834" t="s">
        <v>505</v>
      </c>
      <c r="O2834" t="s">
        <v>812</v>
      </c>
      <c r="P2834">
        <v>2.8762877546111558E-2</v>
      </c>
      <c r="Q2834" t="s">
        <v>157</v>
      </c>
      <c r="S2834" t="s">
        <v>738</v>
      </c>
      <c r="T2834" t="s">
        <v>812</v>
      </c>
      <c r="U2834">
        <v>2.2337919046734142E-2</v>
      </c>
      <c r="V2834" t="s">
        <v>157</v>
      </c>
    </row>
    <row r="2835" spans="9:22" x14ac:dyDescent="0.45">
      <c r="I2835" t="s">
        <v>270</v>
      </c>
      <c r="J2835" t="s">
        <v>813</v>
      </c>
      <c r="K2835">
        <v>3.3085074071816385E-2</v>
      </c>
      <c r="L2835" t="s">
        <v>157</v>
      </c>
      <c r="N2835" t="s">
        <v>505</v>
      </c>
      <c r="O2835" t="s">
        <v>813</v>
      </c>
      <c r="P2835">
        <v>2.4405417482071982E-2</v>
      </c>
      <c r="Q2835" t="s">
        <v>157</v>
      </c>
      <c r="S2835" t="s">
        <v>738</v>
      </c>
      <c r="T2835" t="s">
        <v>813</v>
      </c>
      <c r="U2835">
        <v>2.3531986323644345E-2</v>
      </c>
      <c r="V2835" t="s">
        <v>157</v>
      </c>
    </row>
    <row r="2836" spans="9:22" x14ac:dyDescent="0.45">
      <c r="I2836" t="s">
        <v>270</v>
      </c>
      <c r="J2836" t="s">
        <v>814</v>
      </c>
      <c r="K2836">
        <v>1.9635793792942398E-2</v>
      </c>
      <c r="L2836" t="s">
        <v>157</v>
      </c>
      <c r="N2836" t="s">
        <v>505</v>
      </c>
      <c r="O2836" t="s">
        <v>814</v>
      </c>
      <c r="P2836">
        <v>8.9637757373750432E-2</v>
      </c>
      <c r="Q2836" t="s">
        <v>157</v>
      </c>
      <c r="S2836" t="s">
        <v>738</v>
      </c>
      <c r="T2836" t="s">
        <v>814</v>
      </c>
      <c r="U2836">
        <v>0.12512687804749412</v>
      </c>
      <c r="V2836" t="s">
        <v>157</v>
      </c>
    </row>
    <row r="2837" spans="9:22" x14ac:dyDescent="0.45">
      <c r="I2837" t="s">
        <v>270</v>
      </c>
      <c r="J2837" t="s">
        <v>815</v>
      </c>
      <c r="K2837">
        <v>0</v>
      </c>
      <c r="L2837" t="s">
        <v>157</v>
      </c>
      <c r="N2837" t="s">
        <v>505</v>
      </c>
      <c r="O2837" t="s">
        <v>815</v>
      </c>
      <c r="P2837">
        <v>7.559409923389214E-2</v>
      </c>
      <c r="Q2837" t="s">
        <v>157</v>
      </c>
      <c r="S2837" t="s">
        <v>738</v>
      </c>
      <c r="T2837" t="s">
        <v>815</v>
      </c>
      <c r="U2837">
        <v>9.1355461869014234E-2</v>
      </c>
      <c r="V2837" t="s">
        <v>157</v>
      </c>
    </row>
    <row r="2838" spans="9:22" x14ac:dyDescent="0.45">
      <c r="I2838" t="s">
        <v>270</v>
      </c>
      <c r="J2838" t="s">
        <v>816</v>
      </c>
      <c r="K2838">
        <v>5.9230486933286282E-3</v>
      </c>
      <c r="L2838" t="s">
        <v>157</v>
      </c>
      <c r="N2838" t="s">
        <v>505</v>
      </c>
      <c r="O2838" t="s">
        <v>816</v>
      </c>
      <c r="P2838">
        <v>1.0911835759694965E-2</v>
      </c>
      <c r="Q2838" t="s">
        <v>157</v>
      </c>
      <c r="S2838" t="s">
        <v>738</v>
      </c>
      <c r="T2838" t="s">
        <v>816</v>
      </c>
      <c r="U2838">
        <v>1.3506857123182718E-2</v>
      </c>
      <c r="V2838" t="s">
        <v>157</v>
      </c>
    </row>
    <row r="2839" spans="9:22" x14ac:dyDescent="0.45">
      <c r="I2839" t="s">
        <v>270</v>
      </c>
      <c r="J2839" t="s">
        <v>817</v>
      </c>
      <c r="K2839">
        <v>1.4574167195990598E-2</v>
      </c>
      <c r="L2839" t="s">
        <v>157</v>
      </c>
      <c r="N2839" t="s">
        <v>505</v>
      </c>
      <c r="O2839" t="s">
        <v>817</v>
      </c>
      <c r="P2839">
        <v>1.0238055272622712E-2</v>
      </c>
      <c r="Q2839" t="s">
        <v>157</v>
      </c>
      <c r="S2839" t="s">
        <v>738</v>
      </c>
      <c r="T2839" t="s">
        <v>817</v>
      </c>
      <c r="U2839">
        <v>1.3606665589502484E-2</v>
      </c>
      <c r="V2839" t="s">
        <v>157</v>
      </c>
    </row>
    <row r="2840" spans="9:22" x14ac:dyDescent="0.45">
      <c r="I2840" t="s">
        <v>270</v>
      </c>
      <c r="J2840" t="s">
        <v>818</v>
      </c>
      <c r="K2840">
        <v>2.4483112438373943E-2</v>
      </c>
      <c r="L2840" t="s">
        <v>157</v>
      </c>
      <c r="N2840" t="s">
        <v>505</v>
      </c>
      <c r="O2840" t="s">
        <v>818</v>
      </c>
      <c r="P2840">
        <v>9.8692993388945043E-3</v>
      </c>
      <c r="Q2840" t="s">
        <v>157</v>
      </c>
      <c r="S2840" t="s">
        <v>738</v>
      </c>
      <c r="T2840" t="s">
        <v>818</v>
      </c>
      <c r="U2840">
        <v>1.3553209985249882E-2</v>
      </c>
      <c r="V2840" t="s">
        <v>157</v>
      </c>
    </row>
    <row r="2841" spans="9:22" x14ac:dyDescent="0.45">
      <c r="I2841" t="s">
        <v>270</v>
      </c>
      <c r="J2841" t="s">
        <v>819</v>
      </c>
      <c r="K2841">
        <v>0.17700136971198344</v>
      </c>
      <c r="L2841" t="s">
        <v>157</v>
      </c>
      <c r="N2841" t="s">
        <v>505</v>
      </c>
      <c r="O2841" t="s">
        <v>819</v>
      </c>
      <c r="P2841">
        <v>6.007660069993348E-2</v>
      </c>
      <c r="Q2841" t="s">
        <v>157</v>
      </c>
      <c r="S2841" t="s">
        <v>738</v>
      </c>
      <c r="T2841" t="s">
        <v>819</v>
      </c>
      <c r="U2841">
        <v>7.1355882381587618E-2</v>
      </c>
      <c r="V2841" t="s">
        <v>157</v>
      </c>
    </row>
    <row r="2842" spans="9:22" x14ac:dyDescent="0.45">
      <c r="I2842" t="s">
        <v>270</v>
      </c>
      <c r="J2842" t="s">
        <v>820</v>
      </c>
      <c r="K2842">
        <v>2.2580072159724966E-2</v>
      </c>
      <c r="L2842" t="s">
        <v>157</v>
      </c>
      <c r="N2842" t="s">
        <v>505</v>
      </c>
      <c r="O2842" t="s">
        <v>820</v>
      </c>
      <c r="P2842">
        <v>1.0562944819018606E-2</v>
      </c>
      <c r="Q2842" t="s">
        <v>157</v>
      </c>
      <c r="S2842" t="s">
        <v>738</v>
      </c>
      <c r="T2842" t="s">
        <v>820</v>
      </c>
      <c r="U2842">
        <v>1.0359347097429432E-2</v>
      </c>
      <c r="V2842" t="s">
        <v>157</v>
      </c>
    </row>
    <row r="2843" spans="9:22" x14ac:dyDescent="0.45">
      <c r="I2843" t="s">
        <v>270</v>
      </c>
      <c r="J2843" t="s">
        <v>821</v>
      </c>
      <c r="K2843">
        <v>1.1524958797567278E-2</v>
      </c>
      <c r="L2843" t="s">
        <v>157</v>
      </c>
      <c r="N2843" t="s">
        <v>505</v>
      </c>
      <c r="O2843" t="s">
        <v>821</v>
      </c>
      <c r="P2843">
        <v>1.0567029663937407E-2</v>
      </c>
      <c r="Q2843" t="s">
        <v>157</v>
      </c>
      <c r="S2843" t="s">
        <v>738</v>
      </c>
      <c r="T2843" t="s">
        <v>821</v>
      </c>
      <c r="U2843">
        <v>1.050500125292457E-2</v>
      </c>
      <c r="V2843" t="s">
        <v>157</v>
      </c>
    </row>
    <row r="2844" spans="9:22" x14ac:dyDescent="0.45">
      <c r="I2844" t="s">
        <v>270</v>
      </c>
      <c r="J2844" t="s">
        <v>822</v>
      </c>
      <c r="K2844">
        <v>4.4796505451192648E-3</v>
      </c>
      <c r="L2844" t="s">
        <v>157</v>
      </c>
      <c r="N2844" t="s">
        <v>505</v>
      </c>
      <c r="O2844" t="s">
        <v>822</v>
      </c>
      <c r="P2844">
        <v>1.0374652074905025E-2</v>
      </c>
      <c r="Q2844" t="s">
        <v>157</v>
      </c>
      <c r="S2844" t="s">
        <v>738</v>
      </c>
      <c r="T2844" t="s">
        <v>822</v>
      </c>
      <c r="U2844">
        <v>1.098754932571352E-2</v>
      </c>
      <c r="V2844" t="s">
        <v>157</v>
      </c>
    </row>
    <row r="2845" spans="9:22" x14ac:dyDescent="0.45">
      <c r="I2845" t="s">
        <v>270</v>
      </c>
      <c r="J2845" t="s">
        <v>823</v>
      </c>
      <c r="K2845">
        <v>1.6148653187348734E-5</v>
      </c>
      <c r="L2845" t="s">
        <v>157</v>
      </c>
      <c r="N2845" t="s">
        <v>505</v>
      </c>
      <c r="O2845" t="s">
        <v>823</v>
      </c>
      <c r="P2845">
        <v>4.8721986410208508E-2</v>
      </c>
      <c r="Q2845" t="s">
        <v>157</v>
      </c>
      <c r="S2845" t="s">
        <v>738</v>
      </c>
      <c r="T2845" t="s">
        <v>823</v>
      </c>
      <c r="U2845">
        <v>6.475963070772775E-2</v>
      </c>
      <c r="V2845" t="s">
        <v>157</v>
      </c>
    </row>
    <row r="2846" spans="9:22" x14ac:dyDescent="0.45">
      <c r="I2846" t="s">
        <v>271</v>
      </c>
      <c r="J2846" t="s">
        <v>156</v>
      </c>
      <c r="K2846">
        <v>0</v>
      </c>
      <c r="L2846" t="s">
        <v>157</v>
      </c>
      <c r="N2846" t="s">
        <v>506</v>
      </c>
      <c r="O2846" t="s">
        <v>156</v>
      </c>
      <c r="P2846">
        <v>6.5290539697994157E-2</v>
      </c>
      <c r="Q2846" t="s">
        <v>157</v>
      </c>
      <c r="S2846" t="s">
        <v>739</v>
      </c>
      <c r="T2846" t="s">
        <v>156</v>
      </c>
      <c r="U2846">
        <v>3.9083226572170601E-2</v>
      </c>
      <c r="V2846" t="s">
        <v>157</v>
      </c>
    </row>
    <row r="2847" spans="9:22" x14ac:dyDescent="0.45">
      <c r="I2847" t="s">
        <v>271</v>
      </c>
      <c r="J2847" t="s">
        <v>158</v>
      </c>
      <c r="K2847">
        <v>0</v>
      </c>
      <c r="L2847" t="s">
        <v>157</v>
      </c>
      <c r="N2847" t="s">
        <v>506</v>
      </c>
      <c r="O2847" t="s">
        <v>158</v>
      </c>
      <c r="P2847">
        <v>9.7651071962645518E-3</v>
      </c>
      <c r="Q2847" t="s">
        <v>157</v>
      </c>
      <c r="S2847" t="s">
        <v>739</v>
      </c>
      <c r="T2847" t="s">
        <v>158</v>
      </c>
      <c r="U2847">
        <v>5.4756093107575753E-3</v>
      </c>
      <c r="V2847" t="s">
        <v>157</v>
      </c>
    </row>
    <row r="2848" spans="9:22" x14ac:dyDescent="0.45">
      <c r="I2848" t="s">
        <v>271</v>
      </c>
      <c r="J2848" t="s">
        <v>159</v>
      </c>
      <c r="K2848">
        <v>3.5450382232612293E-3</v>
      </c>
      <c r="L2848" t="s">
        <v>157</v>
      </c>
      <c r="N2848" t="s">
        <v>506</v>
      </c>
      <c r="O2848" t="s">
        <v>159</v>
      </c>
      <c r="P2848">
        <v>9.9385379437722677E-3</v>
      </c>
      <c r="Q2848" t="s">
        <v>157</v>
      </c>
      <c r="S2848" t="s">
        <v>739</v>
      </c>
      <c r="T2848" t="s">
        <v>159</v>
      </c>
      <c r="U2848">
        <v>5.9774472862228374E-3</v>
      </c>
      <c r="V2848" t="s">
        <v>157</v>
      </c>
    </row>
    <row r="2849" spans="9:22" x14ac:dyDescent="0.45">
      <c r="I2849" t="s">
        <v>271</v>
      </c>
      <c r="J2849" t="s">
        <v>160</v>
      </c>
      <c r="K2849">
        <v>6.0706002257239801E-3</v>
      </c>
      <c r="L2849" t="s">
        <v>157</v>
      </c>
      <c r="N2849" t="s">
        <v>506</v>
      </c>
      <c r="O2849" t="s">
        <v>160</v>
      </c>
      <c r="P2849">
        <v>9.3572355512789047E-3</v>
      </c>
      <c r="Q2849" t="s">
        <v>157</v>
      </c>
      <c r="S2849" t="s">
        <v>739</v>
      </c>
      <c r="T2849" t="s">
        <v>160</v>
      </c>
      <c r="U2849">
        <v>6.0901875160804982E-3</v>
      </c>
      <c r="V2849" t="s">
        <v>157</v>
      </c>
    </row>
    <row r="2850" spans="9:22" x14ac:dyDescent="0.45">
      <c r="I2850" t="s">
        <v>271</v>
      </c>
      <c r="J2850" t="s">
        <v>161</v>
      </c>
      <c r="K2850">
        <v>4.4996564232722858E-2</v>
      </c>
      <c r="L2850" t="s">
        <v>157</v>
      </c>
      <c r="N2850" t="s">
        <v>506</v>
      </c>
      <c r="O2850" t="s">
        <v>161</v>
      </c>
      <c r="P2850">
        <v>5.1450630946131719E-2</v>
      </c>
      <c r="Q2850" t="s">
        <v>157</v>
      </c>
      <c r="S2850" t="s">
        <v>739</v>
      </c>
      <c r="T2850" t="s">
        <v>161</v>
      </c>
      <c r="U2850">
        <v>3.4007308267931843E-2</v>
      </c>
      <c r="V2850" t="s">
        <v>157</v>
      </c>
    </row>
    <row r="2851" spans="9:22" x14ac:dyDescent="0.45">
      <c r="I2851" t="s">
        <v>271</v>
      </c>
      <c r="J2851" t="s">
        <v>807</v>
      </c>
      <c r="K2851">
        <v>6.160001045802414E-3</v>
      </c>
      <c r="L2851" t="s">
        <v>157</v>
      </c>
      <c r="N2851" t="s">
        <v>506</v>
      </c>
      <c r="O2851" t="s">
        <v>807</v>
      </c>
      <c r="P2851">
        <v>7.7712576386325142E-3</v>
      </c>
      <c r="Q2851" t="s">
        <v>157</v>
      </c>
      <c r="S2851" t="s">
        <v>739</v>
      </c>
      <c r="T2851" t="s">
        <v>807</v>
      </c>
      <c r="U2851">
        <v>5.3407852509265909E-3</v>
      </c>
      <c r="V2851" t="s">
        <v>157</v>
      </c>
    </row>
    <row r="2852" spans="9:22" x14ac:dyDescent="0.45">
      <c r="I2852" t="s">
        <v>271</v>
      </c>
      <c r="J2852" t="s">
        <v>808</v>
      </c>
      <c r="K2852">
        <v>4.0720489422222421E-3</v>
      </c>
      <c r="L2852" t="s">
        <v>157</v>
      </c>
      <c r="N2852" t="s">
        <v>506</v>
      </c>
      <c r="O2852" t="s">
        <v>808</v>
      </c>
      <c r="P2852">
        <v>8.1220083005767735E-3</v>
      </c>
      <c r="Q2852" t="s">
        <v>157</v>
      </c>
      <c r="S2852" t="s">
        <v>739</v>
      </c>
      <c r="T2852" t="s">
        <v>808</v>
      </c>
      <c r="U2852">
        <v>5.4913896152129276E-3</v>
      </c>
      <c r="V2852" t="s">
        <v>157</v>
      </c>
    </row>
    <row r="2853" spans="9:22" x14ac:dyDescent="0.45">
      <c r="I2853" t="s">
        <v>271</v>
      </c>
      <c r="J2853" t="s">
        <v>809</v>
      </c>
      <c r="K2853">
        <v>0</v>
      </c>
      <c r="L2853" t="s">
        <v>157</v>
      </c>
      <c r="N2853" t="s">
        <v>506</v>
      </c>
      <c r="O2853" t="s">
        <v>809</v>
      </c>
      <c r="P2853">
        <v>8.5496053136971013E-3</v>
      </c>
      <c r="Q2853" t="s">
        <v>157</v>
      </c>
      <c r="S2853" t="s">
        <v>739</v>
      </c>
      <c r="T2853" t="s">
        <v>809</v>
      </c>
      <c r="U2853">
        <v>5.6411164003024447E-3</v>
      </c>
      <c r="V2853" t="s">
        <v>157</v>
      </c>
    </row>
    <row r="2854" spans="9:22" x14ac:dyDescent="0.45">
      <c r="I2854" t="s">
        <v>271</v>
      </c>
      <c r="J2854" t="s">
        <v>810</v>
      </c>
      <c r="K2854">
        <v>0</v>
      </c>
      <c r="L2854" t="s">
        <v>157</v>
      </c>
      <c r="N2854" t="s">
        <v>506</v>
      </c>
      <c r="O2854" t="s">
        <v>810</v>
      </c>
      <c r="P2854">
        <v>4.3704366210943521E-2</v>
      </c>
      <c r="Q2854" t="s">
        <v>157</v>
      </c>
      <c r="S2854" t="s">
        <v>739</v>
      </c>
      <c r="T2854" t="s">
        <v>810</v>
      </c>
      <c r="U2854">
        <v>2.8733237931280936E-2</v>
      </c>
      <c r="V2854" t="s">
        <v>157</v>
      </c>
    </row>
    <row r="2855" spans="9:22" x14ac:dyDescent="0.45">
      <c r="I2855" t="s">
        <v>271</v>
      </c>
      <c r="J2855" t="s">
        <v>162</v>
      </c>
      <c r="K2855">
        <v>1.155793520724812E-2</v>
      </c>
      <c r="L2855" t="s">
        <v>157</v>
      </c>
      <c r="N2855" t="s">
        <v>506</v>
      </c>
      <c r="O2855" t="s">
        <v>162</v>
      </c>
      <c r="P2855">
        <v>0.14237260859739032</v>
      </c>
      <c r="Q2855" t="s">
        <v>157</v>
      </c>
      <c r="S2855" t="s">
        <v>739</v>
      </c>
      <c r="T2855" t="s">
        <v>162</v>
      </c>
      <c r="U2855">
        <v>0.17004496781417922</v>
      </c>
      <c r="V2855" t="s">
        <v>157</v>
      </c>
    </row>
    <row r="2856" spans="9:22" x14ac:dyDescent="0.45">
      <c r="I2856" t="s">
        <v>271</v>
      </c>
      <c r="J2856" t="s">
        <v>163</v>
      </c>
      <c r="K2856">
        <v>2.9110871218989299E-2</v>
      </c>
      <c r="L2856" t="s">
        <v>157</v>
      </c>
      <c r="N2856" t="s">
        <v>506</v>
      </c>
      <c r="O2856" t="s">
        <v>163</v>
      </c>
      <c r="P2856">
        <v>2.1246968680281079E-2</v>
      </c>
      <c r="Q2856" t="s">
        <v>157</v>
      </c>
      <c r="S2856" t="s">
        <v>739</v>
      </c>
      <c r="T2856" t="s">
        <v>163</v>
      </c>
      <c r="U2856">
        <v>2.491590151168906E-2</v>
      </c>
      <c r="V2856" t="s">
        <v>157</v>
      </c>
    </row>
    <row r="2857" spans="9:22" x14ac:dyDescent="0.45">
      <c r="I2857" t="s">
        <v>271</v>
      </c>
      <c r="J2857" t="s">
        <v>164</v>
      </c>
      <c r="K2857">
        <v>4.6697690157123391E-2</v>
      </c>
      <c r="L2857" t="s">
        <v>157</v>
      </c>
      <c r="N2857" t="s">
        <v>506</v>
      </c>
      <c r="O2857" t="s">
        <v>164</v>
      </c>
      <c r="P2857">
        <v>2.1031742313854726E-2</v>
      </c>
      <c r="Q2857" t="s">
        <v>157</v>
      </c>
      <c r="S2857" t="s">
        <v>739</v>
      </c>
      <c r="T2857" t="s">
        <v>164</v>
      </c>
      <c r="U2857">
        <v>2.4270659779109513E-2</v>
      </c>
      <c r="V2857" t="s">
        <v>157</v>
      </c>
    </row>
    <row r="2858" spans="9:22" x14ac:dyDescent="0.45">
      <c r="I2858" t="s">
        <v>271</v>
      </c>
      <c r="J2858" t="s">
        <v>165</v>
      </c>
      <c r="K2858">
        <v>5.7327754099932751E-2</v>
      </c>
      <c r="L2858" t="s">
        <v>157</v>
      </c>
      <c r="N2858" t="s">
        <v>506</v>
      </c>
      <c r="O2858" t="s">
        <v>165</v>
      </c>
      <c r="P2858">
        <v>2.2120346402892555E-2</v>
      </c>
      <c r="Q2858" t="s">
        <v>157</v>
      </c>
      <c r="S2858" t="s">
        <v>739</v>
      </c>
      <c r="T2858" t="s">
        <v>165</v>
      </c>
      <c r="U2858">
        <v>2.298987849954055E-2</v>
      </c>
      <c r="V2858" t="s">
        <v>157</v>
      </c>
    </row>
    <row r="2859" spans="9:22" x14ac:dyDescent="0.45">
      <c r="I2859" t="s">
        <v>271</v>
      </c>
      <c r="J2859" t="s">
        <v>166</v>
      </c>
      <c r="K2859">
        <v>0.38067099516704245</v>
      </c>
      <c r="L2859" t="s">
        <v>157</v>
      </c>
      <c r="N2859" t="s">
        <v>506</v>
      </c>
      <c r="O2859" t="s">
        <v>166</v>
      </c>
      <c r="P2859">
        <v>0.15281302576689321</v>
      </c>
      <c r="Q2859" t="s">
        <v>157</v>
      </c>
      <c r="S2859" t="s">
        <v>739</v>
      </c>
      <c r="T2859" t="s">
        <v>166</v>
      </c>
      <c r="U2859">
        <v>0.11641980457854768</v>
      </c>
      <c r="V2859" t="s">
        <v>157</v>
      </c>
    </row>
    <row r="2860" spans="9:22" x14ac:dyDescent="0.45">
      <c r="I2860" t="s">
        <v>271</v>
      </c>
      <c r="J2860" t="s">
        <v>811</v>
      </c>
      <c r="K2860">
        <v>5.437283761116251E-2</v>
      </c>
      <c r="L2860" t="s">
        <v>157</v>
      </c>
      <c r="N2860" t="s">
        <v>506</v>
      </c>
      <c r="O2860" t="s">
        <v>811</v>
      </c>
      <c r="P2860">
        <v>3.015155908149951E-2</v>
      </c>
      <c r="Q2860" t="s">
        <v>157</v>
      </c>
      <c r="S2860" t="s">
        <v>739</v>
      </c>
      <c r="T2860" t="s">
        <v>811</v>
      </c>
      <c r="U2860">
        <v>2.1735325974963641E-2</v>
      </c>
      <c r="V2860" t="s">
        <v>157</v>
      </c>
    </row>
    <row r="2861" spans="9:22" x14ac:dyDescent="0.45">
      <c r="I2861" t="s">
        <v>271</v>
      </c>
      <c r="J2861" t="s">
        <v>812</v>
      </c>
      <c r="K2861">
        <v>4.4444297957260126E-2</v>
      </c>
      <c r="L2861" t="s">
        <v>157</v>
      </c>
      <c r="N2861" t="s">
        <v>506</v>
      </c>
      <c r="O2861" t="s">
        <v>812</v>
      </c>
      <c r="P2861">
        <v>2.8069663839338926E-2</v>
      </c>
      <c r="Q2861" t="s">
        <v>157</v>
      </c>
      <c r="S2861" t="s">
        <v>739</v>
      </c>
      <c r="T2861" t="s">
        <v>812</v>
      </c>
      <c r="U2861">
        <v>2.3038276615865563E-2</v>
      </c>
      <c r="V2861" t="s">
        <v>157</v>
      </c>
    </row>
    <row r="2862" spans="9:22" x14ac:dyDescent="0.45">
      <c r="I2862" t="s">
        <v>271</v>
      </c>
      <c r="J2862" t="s">
        <v>813</v>
      </c>
      <c r="K2862">
        <v>3.050805300227848E-2</v>
      </c>
      <c r="L2862" t="s">
        <v>157</v>
      </c>
      <c r="N2862" t="s">
        <v>506</v>
      </c>
      <c r="O2862" t="s">
        <v>813</v>
      </c>
      <c r="P2862">
        <v>2.5059843628656354E-2</v>
      </c>
      <c r="Q2862" t="s">
        <v>157</v>
      </c>
      <c r="S2862" t="s">
        <v>739</v>
      </c>
      <c r="T2862" t="s">
        <v>813</v>
      </c>
      <c r="U2862">
        <v>2.4678638067482713E-2</v>
      </c>
      <c r="V2862" t="s">
        <v>157</v>
      </c>
    </row>
    <row r="2863" spans="9:22" x14ac:dyDescent="0.45">
      <c r="I2863" t="s">
        <v>271</v>
      </c>
      <c r="J2863" t="s">
        <v>814</v>
      </c>
      <c r="K2863">
        <v>1.32920203230232E-2</v>
      </c>
      <c r="L2863" t="s">
        <v>157</v>
      </c>
      <c r="N2863" t="s">
        <v>506</v>
      </c>
      <c r="O2863" t="s">
        <v>814</v>
      </c>
      <c r="P2863">
        <v>9.6048472934455772E-2</v>
      </c>
      <c r="Q2863" t="s">
        <v>157</v>
      </c>
      <c r="S2863" t="s">
        <v>739</v>
      </c>
      <c r="T2863" t="s">
        <v>814</v>
      </c>
      <c r="U2863">
        <v>0.1242067849191852</v>
      </c>
      <c r="V2863" t="s">
        <v>157</v>
      </c>
    </row>
    <row r="2864" spans="9:22" x14ac:dyDescent="0.45">
      <c r="I2864" t="s">
        <v>271</v>
      </c>
      <c r="J2864" t="s">
        <v>815</v>
      </c>
      <c r="K2864">
        <v>0</v>
      </c>
      <c r="L2864" t="s">
        <v>157</v>
      </c>
      <c r="N2864" t="s">
        <v>506</v>
      </c>
      <c r="O2864" t="s">
        <v>815</v>
      </c>
      <c r="P2864">
        <v>7.5382181637928078E-2</v>
      </c>
      <c r="Q2864" t="s">
        <v>157</v>
      </c>
      <c r="S2864" t="s">
        <v>739</v>
      </c>
      <c r="T2864" t="s">
        <v>815</v>
      </c>
      <c r="U2864">
        <v>9.6603570968073815E-2</v>
      </c>
      <c r="V2864" t="s">
        <v>157</v>
      </c>
    </row>
    <row r="2865" spans="9:22" x14ac:dyDescent="0.45">
      <c r="I2865" t="s">
        <v>271</v>
      </c>
      <c r="J2865" t="s">
        <v>816</v>
      </c>
      <c r="K2865">
        <v>5.6896402528224385E-3</v>
      </c>
      <c r="L2865" t="s">
        <v>157</v>
      </c>
      <c r="N2865" t="s">
        <v>506</v>
      </c>
      <c r="O2865" t="s">
        <v>816</v>
      </c>
      <c r="P2865">
        <v>1.0900774408083951E-2</v>
      </c>
      <c r="Q2865" t="s">
        <v>157</v>
      </c>
      <c r="S2865" t="s">
        <v>739</v>
      </c>
      <c r="T2865" t="s">
        <v>816</v>
      </c>
      <c r="U2865">
        <v>1.4655739462242832E-2</v>
      </c>
      <c r="V2865" t="s">
        <v>157</v>
      </c>
    </row>
    <row r="2866" spans="9:22" x14ac:dyDescent="0.45">
      <c r="I2866" t="s">
        <v>271</v>
      </c>
      <c r="J2866" t="s">
        <v>817</v>
      </c>
      <c r="K2866">
        <v>1.8133656213622465E-2</v>
      </c>
      <c r="L2866" t="s">
        <v>157</v>
      </c>
      <c r="N2866" t="s">
        <v>506</v>
      </c>
      <c r="O2866" t="s">
        <v>817</v>
      </c>
      <c r="P2866">
        <v>1.0303564050746193E-2</v>
      </c>
      <c r="Q2866" t="s">
        <v>157</v>
      </c>
      <c r="S2866" t="s">
        <v>739</v>
      </c>
      <c r="T2866" t="s">
        <v>817</v>
      </c>
      <c r="U2866">
        <v>1.4666381693145256E-2</v>
      </c>
      <c r="V2866" t="s">
        <v>157</v>
      </c>
    </row>
    <row r="2867" spans="9:22" x14ac:dyDescent="0.45">
      <c r="I2867" t="s">
        <v>271</v>
      </c>
      <c r="J2867" t="s">
        <v>818</v>
      </c>
      <c r="K2867">
        <v>2.5526809487959851E-2</v>
      </c>
      <c r="L2867" t="s">
        <v>157</v>
      </c>
      <c r="N2867" t="s">
        <v>506</v>
      </c>
      <c r="O2867" t="s">
        <v>818</v>
      </c>
      <c r="P2867">
        <v>9.8161368324801764E-3</v>
      </c>
      <c r="Q2867" t="s">
        <v>157</v>
      </c>
      <c r="S2867" t="s">
        <v>739</v>
      </c>
      <c r="T2867" t="s">
        <v>818</v>
      </c>
      <c r="U2867">
        <v>1.4156745458511538E-2</v>
      </c>
      <c r="V2867" t="s">
        <v>157</v>
      </c>
    </row>
    <row r="2868" spans="9:22" x14ac:dyDescent="0.45">
      <c r="I2868" t="s">
        <v>271</v>
      </c>
      <c r="J2868" t="s">
        <v>819</v>
      </c>
      <c r="K2868">
        <v>0.17412243905867489</v>
      </c>
      <c r="L2868" t="s">
        <v>157</v>
      </c>
      <c r="N2868" t="s">
        <v>506</v>
      </c>
      <c r="O2868" t="s">
        <v>819</v>
      </c>
      <c r="P2868">
        <v>5.774836999130073E-2</v>
      </c>
      <c r="Q2868" t="s">
        <v>157</v>
      </c>
      <c r="S2868" t="s">
        <v>739</v>
      </c>
      <c r="T2868" t="s">
        <v>819</v>
      </c>
      <c r="U2868">
        <v>7.1011378200200398E-2</v>
      </c>
      <c r="V2868" t="s">
        <v>157</v>
      </c>
    </row>
    <row r="2869" spans="9:22" x14ac:dyDescent="0.45">
      <c r="I2869" t="s">
        <v>271</v>
      </c>
      <c r="J2869" t="s">
        <v>820</v>
      </c>
      <c r="K2869">
        <v>2.338952409692192E-2</v>
      </c>
      <c r="L2869" t="s">
        <v>157</v>
      </c>
      <c r="N2869" t="s">
        <v>506</v>
      </c>
      <c r="O2869" t="s">
        <v>820</v>
      </c>
      <c r="P2869">
        <v>1.0349242653181068E-2</v>
      </c>
      <c r="Q2869" t="s">
        <v>157</v>
      </c>
      <c r="S2869" t="s">
        <v>739</v>
      </c>
      <c r="T2869" t="s">
        <v>820</v>
      </c>
      <c r="U2869">
        <v>1.100361920326625E-2</v>
      </c>
      <c r="V2869" t="s">
        <v>157</v>
      </c>
    </row>
    <row r="2870" spans="9:22" x14ac:dyDescent="0.45">
      <c r="I2870" t="s">
        <v>271</v>
      </c>
      <c r="J2870" t="s">
        <v>821</v>
      </c>
      <c r="K2870">
        <v>1.6617375534480314E-2</v>
      </c>
      <c r="L2870" t="s">
        <v>157</v>
      </c>
      <c r="N2870" t="s">
        <v>506</v>
      </c>
      <c r="O2870" t="s">
        <v>821</v>
      </c>
      <c r="P2870">
        <v>1.0583691804034352E-2</v>
      </c>
      <c r="Q2870" t="s">
        <v>157</v>
      </c>
      <c r="S2870" t="s">
        <v>739</v>
      </c>
      <c r="T2870" t="s">
        <v>821</v>
      </c>
      <c r="U2870">
        <v>1.1670166356140278E-2</v>
      </c>
      <c r="V2870" t="s">
        <v>157</v>
      </c>
    </row>
    <row r="2871" spans="9:22" x14ac:dyDescent="0.45">
      <c r="I2871" t="s">
        <v>271</v>
      </c>
      <c r="J2871" t="s">
        <v>822</v>
      </c>
      <c r="K2871">
        <v>3.6938479417251663E-3</v>
      </c>
      <c r="L2871" t="s">
        <v>157</v>
      </c>
      <c r="N2871" t="s">
        <v>506</v>
      </c>
      <c r="O2871" t="s">
        <v>822</v>
      </c>
      <c r="P2871">
        <v>1.0543523739108057E-2</v>
      </c>
      <c r="Q2871" t="s">
        <v>157</v>
      </c>
      <c r="S2871" t="s">
        <v>739</v>
      </c>
      <c r="T2871" t="s">
        <v>822</v>
      </c>
      <c r="U2871">
        <v>1.2373749006213151E-2</v>
      </c>
      <c r="V2871" t="s">
        <v>157</v>
      </c>
    </row>
    <row r="2872" spans="9:22" x14ac:dyDescent="0.45">
      <c r="I2872" t="s">
        <v>271</v>
      </c>
      <c r="J2872" t="s">
        <v>823</v>
      </c>
      <c r="K2872">
        <v>0</v>
      </c>
      <c r="L2872" t="s">
        <v>157</v>
      </c>
      <c r="N2872" t="s">
        <v>506</v>
      </c>
      <c r="O2872" t="s">
        <v>823</v>
      </c>
      <c r="P2872">
        <v>5.1508994838583462E-2</v>
      </c>
      <c r="Q2872" t="s">
        <v>157</v>
      </c>
      <c r="S2872" t="s">
        <v>739</v>
      </c>
      <c r="T2872" t="s">
        <v>823</v>
      </c>
      <c r="U2872">
        <v>6.5718103740756983E-2</v>
      </c>
      <c r="V2872" t="s">
        <v>157</v>
      </c>
    </row>
    <row r="2873" spans="9:22" x14ac:dyDescent="0.45">
      <c r="I2873" t="s">
        <v>272</v>
      </c>
      <c r="J2873" t="s">
        <v>156</v>
      </c>
      <c r="K2873">
        <v>0</v>
      </c>
      <c r="L2873" t="s">
        <v>157</v>
      </c>
      <c r="N2873" t="s">
        <v>507</v>
      </c>
      <c r="O2873" t="s">
        <v>156</v>
      </c>
      <c r="P2873">
        <v>6.6414603240471354E-2</v>
      </c>
      <c r="Q2873" t="s">
        <v>157</v>
      </c>
      <c r="S2873" t="s">
        <v>740</v>
      </c>
      <c r="T2873" t="s">
        <v>156</v>
      </c>
      <c r="U2873">
        <v>3.7315763998072085E-2</v>
      </c>
      <c r="V2873" t="s">
        <v>157</v>
      </c>
    </row>
    <row r="2874" spans="9:22" x14ac:dyDescent="0.45">
      <c r="I2874" t="s">
        <v>272</v>
      </c>
      <c r="J2874" t="s">
        <v>158</v>
      </c>
      <c r="K2874">
        <v>0</v>
      </c>
      <c r="L2874" t="s">
        <v>157</v>
      </c>
      <c r="N2874" t="s">
        <v>507</v>
      </c>
      <c r="O2874" t="s">
        <v>158</v>
      </c>
      <c r="P2874">
        <v>9.8006477823650469E-3</v>
      </c>
      <c r="Q2874" t="s">
        <v>157</v>
      </c>
      <c r="S2874" t="s">
        <v>740</v>
      </c>
      <c r="T2874" t="s">
        <v>158</v>
      </c>
      <c r="U2874">
        <v>5.5852622627149051E-3</v>
      </c>
      <c r="V2874" t="s">
        <v>157</v>
      </c>
    </row>
    <row r="2875" spans="9:22" x14ac:dyDescent="0.45">
      <c r="I2875" t="s">
        <v>272</v>
      </c>
      <c r="J2875" t="s">
        <v>159</v>
      </c>
      <c r="K2875">
        <v>2.6406603285178448E-3</v>
      </c>
      <c r="L2875" t="s">
        <v>157</v>
      </c>
      <c r="N2875" t="s">
        <v>507</v>
      </c>
      <c r="O2875" t="s">
        <v>159</v>
      </c>
      <c r="P2875">
        <v>9.712693667518384E-3</v>
      </c>
      <c r="Q2875" t="s">
        <v>157</v>
      </c>
      <c r="S2875" t="s">
        <v>740</v>
      </c>
      <c r="T2875" t="s">
        <v>159</v>
      </c>
      <c r="U2875">
        <v>5.9870391532557497E-3</v>
      </c>
      <c r="V2875" t="s">
        <v>157</v>
      </c>
    </row>
    <row r="2876" spans="9:22" x14ac:dyDescent="0.45">
      <c r="I2876" t="s">
        <v>272</v>
      </c>
      <c r="J2876" t="s">
        <v>160</v>
      </c>
      <c r="K2876">
        <v>6.1419636311462623E-3</v>
      </c>
      <c r="L2876" t="s">
        <v>157</v>
      </c>
      <c r="N2876" t="s">
        <v>507</v>
      </c>
      <c r="O2876" t="s">
        <v>160</v>
      </c>
      <c r="P2876">
        <v>8.9763389716048005E-3</v>
      </c>
      <c r="Q2876" t="s">
        <v>157</v>
      </c>
      <c r="S2876" t="s">
        <v>740</v>
      </c>
      <c r="T2876" t="s">
        <v>160</v>
      </c>
      <c r="U2876">
        <v>5.9418892540813876E-3</v>
      </c>
      <c r="V2876" t="s">
        <v>157</v>
      </c>
    </row>
    <row r="2877" spans="9:22" x14ac:dyDescent="0.45">
      <c r="I2877" t="s">
        <v>272</v>
      </c>
      <c r="J2877" t="s">
        <v>161</v>
      </c>
      <c r="K2877">
        <v>4.5461917142826824E-2</v>
      </c>
      <c r="L2877" t="s">
        <v>157</v>
      </c>
      <c r="N2877" t="s">
        <v>507</v>
      </c>
      <c r="O2877" t="s">
        <v>161</v>
      </c>
      <c r="P2877">
        <v>4.3362089630265194E-2</v>
      </c>
      <c r="Q2877" t="s">
        <v>157</v>
      </c>
      <c r="S2877" t="s">
        <v>740</v>
      </c>
      <c r="T2877" t="s">
        <v>161</v>
      </c>
      <c r="U2877">
        <v>3.3952454104994131E-2</v>
      </c>
      <c r="V2877" t="s">
        <v>157</v>
      </c>
    </row>
    <row r="2878" spans="9:22" x14ac:dyDescent="0.45">
      <c r="I2878" t="s">
        <v>272</v>
      </c>
      <c r="J2878" t="s">
        <v>807</v>
      </c>
      <c r="K2878">
        <v>6.269042225281545E-3</v>
      </c>
      <c r="L2878" t="s">
        <v>157</v>
      </c>
      <c r="N2878" t="s">
        <v>507</v>
      </c>
      <c r="O2878" t="s">
        <v>807</v>
      </c>
      <c r="P2878">
        <v>6.3729293451059996E-3</v>
      </c>
      <c r="Q2878" t="s">
        <v>157</v>
      </c>
      <c r="S2878" t="s">
        <v>740</v>
      </c>
      <c r="T2878" t="s">
        <v>807</v>
      </c>
      <c r="U2878">
        <v>5.5515109015437086E-3</v>
      </c>
      <c r="V2878" t="s">
        <v>157</v>
      </c>
    </row>
    <row r="2879" spans="9:22" x14ac:dyDescent="0.45">
      <c r="I2879" t="s">
        <v>272</v>
      </c>
      <c r="J2879" t="s">
        <v>808</v>
      </c>
      <c r="K2879">
        <v>4.1524850771345418E-3</v>
      </c>
      <c r="L2879" t="s">
        <v>157</v>
      </c>
      <c r="N2879" t="s">
        <v>507</v>
      </c>
      <c r="O2879" t="s">
        <v>808</v>
      </c>
      <c r="P2879">
        <v>6.688983549435582E-3</v>
      </c>
      <c r="Q2879" t="s">
        <v>157</v>
      </c>
      <c r="S2879" t="s">
        <v>740</v>
      </c>
      <c r="T2879" t="s">
        <v>808</v>
      </c>
      <c r="U2879">
        <v>5.8117291900888265E-3</v>
      </c>
      <c r="V2879" t="s">
        <v>157</v>
      </c>
    </row>
    <row r="2880" spans="9:22" x14ac:dyDescent="0.45">
      <c r="I2880" t="s">
        <v>272</v>
      </c>
      <c r="J2880" t="s">
        <v>809</v>
      </c>
      <c r="K2880">
        <v>0</v>
      </c>
      <c r="L2880" t="s">
        <v>157</v>
      </c>
      <c r="N2880" t="s">
        <v>507</v>
      </c>
      <c r="O2880" t="s">
        <v>809</v>
      </c>
      <c r="P2880">
        <v>7.2097855881391353E-3</v>
      </c>
      <c r="Q2880" t="s">
        <v>157</v>
      </c>
      <c r="S2880" t="s">
        <v>740</v>
      </c>
      <c r="T2880" t="s">
        <v>809</v>
      </c>
      <c r="U2880">
        <v>6.0391853571191336E-3</v>
      </c>
      <c r="V2880" t="s">
        <v>157</v>
      </c>
    </row>
    <row r="2881" spans="9:22" x14ac:dyDescent="0.45">
      <c r="I2881" t="s">
        <v>272</v>
      </c>
      <c r="J2881" t="s">
        <v>810</v>
      </c>
      <c r="K2881">
        <v>0</v>
      </c>
      <c r="L2881" t="s">
        <v>157</v>
      </c>
      <c r="N2881" t="s">
        <v>507</v>
      </c>
      <c r="O2881" t="s">
        <v>810</v>
      </c>
      <c r="P2881">
        <v>4.0649917705107841E-2</v>
      </c>
      <c r="Q2881" t="s">
        <v>157</v>
      </c>
      <c r="S2881" t="s">
        <v>740</v>
      </c>
      <c r="T2881" t="s">
        <v>810</v>
      </c>
      <c r="U2881">
        <v>2.9238487031433568E-2</v>
      </c>
      <c r="V2881" t="s">
        <v>157</v>
      </c>
    </row>
    <row r="2882" spans="9:22" x14ac:dyDescent="0.45">
      <c r="I2882" t="s">
        <v>272</v>
      </c>
      <c r="J2882" t="s">
        <v>162</v>
      </c>
      <c r="K2882">
        <v>1.2208334816259769E-2</v>
      </c>
      <c r="L2882" t="s">
        <v>157</v>
      </c>
      <c r="N2882" t="s">
        <v>507</v>
      </c>
      <c r="O2882" t="s">
        <v>162</v>
      </c>
      <c r="P2882">
        <v>0.1439623411536157</v>
      </c>
      <c r="Q2882" t="s">
        <v>157</v>
      </c>
      <c r="S2882" t="s">
        <v>740</v>
      </c>
      <c r="T2882" t="s">
        <v>162</v>
      </c>
      <c r="U2882">
        <v>0.16188036572921158</v>
      </c>
      <c r="V2882" t="s">
        <v>157</v>
      </c>
    </row>
    <row r="2883" spans="9:22" x14ac:dyDescent="0.45">
      <c r="I2883" t="s">
        <v>272</v>
      </c>
      <c r="J2883" t="s">
        <v>163</v>
      </c>
      <c r="K2883">
        <v>2.9835412676144854E-2</v>
      </c>
      <c r="L2883" t="s">
        <v>157</v>
      </c>
      <c r="N2883" t="s">
        <v>507</v>
      </c>
      <c r="O2883" t="s">
        <v>163</v>
      </c>
      <c r="P2883">
        <v>2.0662023504338895E-2</v>
      </c>
      <c r="Q2883" t="s">
        <v>157</v>
      </c>
      <c r="S2883" t="s">
        <v>740</v>
      </c>
      <c r="T2883" t="s">
        <v>163</v>
      </c>
      <c r="U2883">
        <v>2.3483415318563669E-2</v>
      </c>
      <c r="V2883" t="s">
        <v>157</v>
      </c>
    </row>
    <row r="2884" spans="9:22" x14ac:dyDescent="0.45">
      <c r="I2884" t="s">
        <v>272</v>
      </c>
      <c r="J2884" t="s">
        <v>164</v>
      </c>
      <c r="K2884">
        <v>4.7478965854758047E-2</v>
      </c>
      <c r="L2884" t="s">
        <v>157</v>
      </c>
      <c r="N2884" t="s">
        <v>507</v>
      </c>
      <c r="O2884" t="s">
        <v>164</v>
      </c>
      <c r="P2884">
        <v>2.0112360074114797E-2</v>
      </c>
      <c r="Q2884" t="s">
        <v>157</v>
      </c>
      <c r="S2884" t="s">
        <v>740</v>
      </c>
      <c r="T2884" t="s">
        <v>164</v>
      </c>
      <c r="U2884">
        <v>2.2561830234924508E-2</v>
      </c>
      <c r="V2884" t="s">
        <v>157</v>
      </c>
    </row>
    <row r="2885" spans="9:22" x14ac:dyDescent="0.45">
      <c r="I2885" t="s">
        <v>272</v>
      </c>
      <c r="J2885" t="s">
        <v>165</v>
      </c>
      <c r="K2885">
        <v>5.8251889031346517E-2</v>
      </c>
      <c r="L2885" t="s">
        <v>157</v>
      </c>
      <c r="N2885" t="s">
        <v>507</v>
      </c>
      <c r="O2885" t="s">
        <v>165</v>
      </c>
      <c r="P2885">
        <v>2.0158111723845379E-2</v>
      </c>
      <c r="Q2885" t="s">
        <v>157</v>
      </c>
      <c r="S2885" t="s">
        <v>740</v>
      </c>
      <c r="T2885" t="s">
        <v>165</v>
      </c>
      <c r="U2885">
        <v>2.102244220428498E-2</v>
      </c>
      <c r="V2885" t="s">
        <v>157</v>
      </c>
    </row>
    <row r="2886" spans="9:22" x14ac:dyDescent="0.45">
      <c r="I2886" t="s">
        <v>272</v>
      </c>
      <c r="J2886" t="s">
        <v>166</v>
      </c>
      <c r="K2886">
        <v>0.37926921424592902</v>
      </c>
      <c r="L2886" t="s">
        <v>157</v>
      </c>
      <c r="N2886" t="s">
        <v>507</v>
      </c>
      <c r="O2886" t="s">
        <v>166</v>
      </c>
      <c r="P2886">
        <v>0.15501356383555892</v>
      </c>
      <c r="Q2886" t="s">
        <v>157</v>
      </c>
      <c r="S2886" t="s">
        <v>740</v>
      </c>
      <c r="T2886" t="s">
        <v>166</v>
      </c>
      <c r="U2886">
        <v>0.12143484003814509</v>
      </c>
      <c r="V2886" t="s">
        <v>157</v>
      </c>
    </row>
    <row r="2887" spans="9:22" x14ac:dyDescent="0.45">
      <c r="I2887" t="s">
        <v>272</v>
      </c>
      <c r="J2887" t="s">
        <v>811</v>
      </c>
      <c r="K2887">
        <v>5.3264467556943682E-2</v>
      </c>
      <c r="L2887" t="s">
        <v>157</v>
      </c>
      <c r="N2887" t="s">
        <v>507</v>
      </c>
      <c r="O2887" t="s">
        <v>811</v>
      </c>
      <c r="P2887">
        <v>3.2414089022493382E-2</v>
      </c>
      <c r="Q2887" t="s">
        <v>157</v>
      </c>
      <c r="S2887" t="s">
        <v>740</v>
      </c>
      <c r="T2887" t="s">
        <v>811</v>
      </c>
      <c r="U2887">
        <v>2.6392080713697537E-2</v>
      </c>
      <c r="V2887" t="s">
        <v>157</v>
      </c>
    </row>
    <row r="2888" spans="9:22" x14ac:dyDescent="0.45">
      <c r="I2888" t="s">
        <v>272</v>
      </c>
      <c r="J2888" t="s">
        <v>812</v>
      </c>
      <c r="K2888">
        <v>4.3426426534948548E-2</v>
      </c>
      <c r="L2888" t="s">
        <v>157</v>
      </c>
      <c r="N2888" t="s">
        <v>507</v>
      </c>
      <c r="O2888" t="s">
        <v>812</v>
      </c>
      <c r="P2888">
        <v>2.9776062319693677E-2</v>
      </c>
      <c r="Q2888" t="s">
        <v>157</v>
      </c>
      <c r="S2888" t="s">
        <v>740</v>
      </c>
      <c r="T2888" t="s">
        <v>812</v>
      </c>
      <c r="U2888">
        <v>2.7374423020394899E-2</v>
      </c>
      <c r="V2888" t="s">
        <v>157</v>
      </c>
    </row>
    <row r="2889" spans="9:22" x14ac:dyDescent="0.45">
      <c r="I2889" t="s">
        <v>272</v>
      </c>
      <c r="J2889" t="s">
        <v>813</v>
      </c>
      <c r="K2889">
        <v>2.9970295082160169E-2</v>
      </c>
      <c r="L2889" t="s">
        <v>157</v>
      </c>
      <c r="N2889" t="s">
        <v>507</v>
      </c>
      <c r="O2889" t="s">
        <v>813</v>
      </c>
      <c r="P2889">
        <v>2.5448584024128262E-2</v>
      </c>
      <c r="Q2889" t="s">
        <v>157</v>
      </c>
      <c r="S2889" t="s">
        <v>740</v>
      </c>
      <c r="T2889" t="s">
        <v>813</v>
      </c>
      <c r="U2889">
        <v>2.7586523357367203E-2</v>
      </c>
      <c r="V2889" t="s">
        <v>157</v>
      </c>
    </row>
    <row r="2890" spans="9:22" x14ac:dyDescent="0.45">
      <c r="I2890" t="s">
        <v>272</v>
      </c>
      <c r="J2890" t="s">
        <v>814</v>
      </c>
      <c r="K2890">
        <v>1.3489676739799271E-2</v>
      </c>
      <c r="L2890" t="s">
        <v>157</v>
      </c>
      <c r="N2890" t="s">
        <v>507</v>
      </c>
      <c r="O2890" t="s">
        <v>814</v>
      </c>
      <c r="P2890">
        <v>9.5594049589892524E-2</v>
      </c>
      <c r="Q2890" t="s">
        <v>157</v>
      </c>
      <c r="S2890" t="s">
        <v>740</v>
      </c>
      <c r="T2890" t="s">
        <v>814</v>
      </c>
      <c r="U2890">
        <v>0.12207318822341288</v>
      </c>
      <c r="V2890" t="s">
        <v>157</v>
      </c>
    </row>
    <row r="2891" spans="9:22" x14ac:dyDescent="0.45">
      <c r="I2891" t="s">
        <v>272</v>
      </c>
      <c r="J2891" t="s">
        <v>815</v>
      </c>
      <c r="K2891">
        <v>0</v>
      </c>
      <c r="L2891" t="s">
        <v>157</v>
      </c>
      <c r="N2891" t="s">
        <v>507</v>
      </c>
      <c r="O2891" t="s">
        <v>815</v>
      </c>
      <c r="P2891">
        <v>8.2144845159391161E-2</v>
      </c>
      <c r="Q2891" t="s">
        <v>157</v>
      </c>
      <c r="S2891" t="s">
        <v>740</v>
      </c>
      <c r="T2891" t="s">
        <v>815</v>
      </c>
      <c r="U2891">
        <v>9.6801950805749201E-2</v>
      </c>
      <c r="V2891" t="s">
        <v>157</v>
      </c>
    </row>
    <row r="2892" spans="9:22" x14ac:dyDescent="0.45">
      <c r="I2892" t="s">
        <v>272</v>
      </c>
      <c r="J2892" t="s">
        <v>816</v>
      </c>
      <c r="K2892">
        <v>5.5457074398100109E-3</v>
      </c>
      <c r="L2892" t="s">
        <v>157</v>
      </c>
      <c r="N2892" t="s">
        <v>507</v>
      </c>
      <c r="O2892" t="s">
        <v>816</v>
      </c>
      <c r="P2892">
        <v>1.1735714624820473E-2</v>
      </c>
      <c r="Q2892" t="s">
        <v>157</v>
      </c>
      <c r="S2892" t="s">
        <v>740</v>
      </c>
      <c r="T2892" t="s">
        <v>816</v>
      </c>
      <c r="U2892">
        <v>1.4004832574083069E-2</v>
      </c>
      <c r="V2892" t="s">
        <v>157</v>
      </c>
    </row>
    <row r="2893" spans="9:22" x14ac:dyDescent="0.45">
      <c r="I2893" t="s">
        <v>272</v>
      </c>
      <c r="J2893" t="s">
        <v>817</v>
      </c>
      <c r="K2893">
        <v>1.7770370417064266E-2</v>
      </c>
      <c r="L2893" t="s">
        <v>157</v>
      </c>
      <c r="N2893" t="s">
        <v>507</v>
      </c>
      <c r="O2893" t="s">
        <v>817</v>
      </c>
      <c r="P2893">
        <v>1.0912603458256585E-2</v>
      </c>
      <c r="Q2893" t="s">
        <v>157</v>
      </c>
      <c r="S2893" t="s">
        <v>740</v>
      </c>
      <c r="T2893" t="s">
        <v>817</v>
      </c>
      <c r="U2893">
        <v>1.365823430520724E-2</v>
      </c>
      <c r="V2893" t="s">
        <v>157</v>
      </c>
    </row>
    <row r="2894" spans="9:22" x14ac:dyDescent="0.45">
      <c r="I2894" t="s">
        <v>272</v>
      </c>
      <c r="J2894" t="s">
        <v>818</v>
      </c>
      <c r="K2894">
        <v>2.5756158185466282E-2</v>
      </c>
      <c r="L2894" t="s">
        <v>157</v>
      </c>
      <c r="N2894" t="s">
        <v>507</v>
      </c>
      <c r="O2894" t="s">
        <v>818</v>
      </c>
      <c r="P2894">
        <v>9.4662150890191931E-3</v>
      </c>
      <c r="Q2894" t="s">
        <v>157</v>
      </c>
      <c r="S2894" t="s">
        <v>740</v>
      </c>
      <c r="T2894" t="s">
        <v>818</v>
      </c>
      <c r="U2894">
        <v>1.3016732284523254E-2</v>
      </c>
      <c r="V2894" t="s">
        <v>157</v>
      </c>
    </row>
    <row r="2895" spans="9:22" x14ac:dyDescent="0.45">
      <c r="I2895" t="s">
        <v>272</v>
      </c>
      <c r="J2895" t="s">
        <v>819</v>
      </c>
      <c r="K2895">
        <v>0.1757376445956142</v>
      </c>
      <c r="L2895" t="s">
        <v>157</v>
      </c>
      <c r="N2895" t="s">
        <v>507</v>
      </c>
      <c r="O2895" t="s">
        <v>819</v>
      </c>
      <c r="P2895">
        <v>5.7272613289848021E-2</v>
      </c>
      <c r="Q2895" t="s">
        <v>157</v>
      </c>
      <c r="S2895" t="s">
        <v>740</v>
      </c>
      <c r="T2895" t="s">
        <v>819</v>
      </c>
      <c r="U2895">
        <v>6.6868281238122704E-2</v>
      </c>
      <c r="V2895" t="s">
        <v>157</v>
      </c>
    </row>
    <row r="2896" spans="9:22" x14ac:dyDescent="0.45">
      <c r="I2896" t="s">
        <v>272</v>
      </c>
      <c r="J2896" t="s">
        <v>820</v>
      </c>
      <c r="K2896">
        <v>2.3287740515063771E-2</v>
      </c>
      <c r="L2896" t="s">
        <v>157</v>
      </c>
      <c r="N2896" t="s">
        <v>507</v>
      </c>
      <c r="O2896" t="s">
        <v>820</v>
      </c>
      <c r="P2896">
        <v>1.1469583912133884E-2</v>
      </c>
      <c r="Q2896" t="s">
        <v>157</v>
      </c>
      <c r="S2896" t="s">
        <v>740</v>
      </c>
      <c r="T2896" t="s">
        <v>820</v>
      </c>
      <c r="U2896">
        <v>1.2259802704889008E-2</v>
      </c>
      <c r="V2896" t="s">
        <v>157</v>
      </c>
    </row>
    <row r="2897" spans="9:22" x14ac:dyDescent="0.45">
      <c r="I2897" t="s">
        <v>272</v>
      </c>
      <c r="J2897" t="s">
        <v>821</v>
      </c>
      <c r="K2897">
        <v>1.6341782512999819E-2</v>
      </c>
      <c r="L2897" t="s">
        <v>157</v>
      </c>
      <c r="N2897" t="s">
        <v>507</v>
      </c>
      <c r="O2897" t="s">
        <v>821</v>
      </c>
      <c r="P2897">
        <v>1.1476295873839535E-2</v>
      </c>
      <c r="Q2897" t="s">
        <v>157</v>
      </c>
      <c r="S2897" t="s">
        <v>740</v>
      </c>
      <c r="T2897" t="s">
        <v>821</v>
      </c>
      <c r="U2897">
        <v>1.3084232443145915E-2</v>
      </c>
      <c r="V2897" t="s">
        <v>157</v>
      </c>
    </row>
    <row r="2898" spans="9:22" x14ac:dyDescent="0.45">
      <c r="I2898" t="s">
        <v>272</v>
      </c>
      <c r="J2898" t="s">
        <v>822</v>
      </c>
      <c r="K2898">
        <v>3.6998453907848014E-3</v>
      </c>
      <c r="L2898" t="s">
        <v>157</v>
      </c>
      <c r="N2898" t="s">
        <v>507</v>
      </c>
      <c r="O2898" t="s">
        <v>822</v>
      </c>
      <c r="P2898">
        <v>1.0837180505662658E-2</v>
      </c>
      <c r="Q2898" t="s">
        <v>157</v>
      </c>
      <c r="S2898" t="s">
        <v>740</v>
      </c>
      <c r="T2898" t="s">
        <v>822</v>
      </c>
      <c r="U2898">
        <v>1.3227123498234371E-2</v>
      </c>
      <c r="V2898" t="s">
        <v>157</v>
      </c>
    </row>
    <row r="2899" spans="9:22" x14ac:dyDescent="0.45">
      <c r="I2899" t="s">
        <v>272</v>
      </c>
      <c r="J2899" t="s">
        <v>823</v>
      </c>
      <c r="K2899">
        <v>0</v>
      </c>
      <c r="L2899" t="s">
        <v>157</v>
      </c>
      <c r="N2899" t="s">
        <v>507</v>
      </c>
      <c r="O2899" t="s">
        <v>823</v>
      </c>
      <c r="P2899">
        <v>5.2355773359333641E-2</v>
      </c>
      <c r="Q2899" t="s">
        <v>157</v>
      </c>
      <c r="S2899" t="s">
        <v>740</v>
      </c>
      <c r="T2899" t="s">
        <v>823</v>
      </c>
      <c r="U2899">
        <v>6.7846380052739436E-2</v>
      </c>
      <c r="V2899" t="s">
        <v>157</v>
      </c>
    </row>
    <row r="2900" spans="9:22" x14ac:dyDescent="0.45">
      <c r="I2900" t="s">
        <v>273</v>
      </c>
      <c r="J2900" t="s">
        <v>156</v>
      </c>
      <c r="K2900">
        <v>0</v>
      </c>
      <c r="L2900" t="s">
        <v>157</v>
      </c>
      <c r="N2900" t="s">
        <v>508</v>
      </c>
      <c r="O2900" t="s">
        <v>156</v>
      </c>
      <c r="P2900">
        <v>5.8845791074932673E-2</v>
      </c>
      <c r="Q2900" t="s">
        <v>157</v>
      </c>
      <c r="S2900" t="s">
        <v>741</v>
      </c>
      <c r="T2900" t="s">
        <v>156</v>
      </c>
      <c r="U2900">
        <v>3.6582434878305391E-2</v>
      </c>
      <c r="V2900" t="s">
        <v>157</v>
      </c>
    </row>
    <row r="2901" spans="9:22" x14ac:dyDescent="0.45">
      <c r="I2901" t="s">
        <v>273</v>
      </c>
      <c r="J2901" t="s">
        <v>158</v>
      </c>
      <c r="K2901">
        <v>0</v>
      </c>
      <c r="L2901" t="s">
        <v>157</v>
      </c>
      <c r="N2901" t="s">
        <v>508</v>
      </c>
      <c r="O2901" t="s">
        <v>158</v>
      </c>
      <c r="P2901">
        <v>8.7234302915643568E-3</v>
      </c>
      <c r="Q2901" t="s">
        <v>157</v>
      </c>
      <c r="S2901" t="s">
        <v>741</v>
      </c>
      <c r="T2901" t="s">
        <v>158</v>
      </c>
      <c r="U2901">
        <v>6.2685090406018624E-3</v>
      </c>
      <c r="V2901" t="s">
        <v>157</v>
      </c>
    </row>
    <row r="2902" spans="9:22" x14ac:dyDescent="0.45">
      <c r="I2902" t="s">
        <v>273</v>
      </c>
      <c r="J2902" t="s">
        <v>159</v>
      </c>
      <c r="K2902">
        <v>2.0608022529163355E-3</v>
      </c>
      <c r="L2902" t="s">
        <v>157</v>
      </c>
      <c r="N2902" t="s">
        <v>508</v>
      </c>
      <c r="O2902" t="s">
        <v>159</v>
      </c>
      <c r="P2902">
        <v>8.4523170221641724E-3</v>
      </c>
      <c r="Q2902" t="s">
        <v>157</v>
      </c>
      <c r="S2902" t="s">
        <v>741</v>
      </c>
      <c r="T2902" t="s">
        <v>159</v>
      </c>
      <c r="U2902">
        <v>6.5047854371998526E-3</v>
      </c>
      <c r="V2902" t="s">
        <v>157</v>
      </c>
    </row>
    <row r="2903" spans="9:22" x14ac:dyDescent="0.45">
      <c r="I2903" t="s">
        <v>273</v>
      </c>
      <c r="J2903" t="s">
        <v>160</v>
      </c>
      <c r="K2903">
        <v>6.046104080673893E-3</v>
      </c>
      <c r="L2903" t="s">
        <v>157</v>
      </c>
      <c r="N2903" t="s">
        <v>508</v>
      </c>
      <c r="O2903" t="s">
        <v>160</v>
      </c>
      <c r="P2903">
        <v>7.5664330129638678E-3</v>
      </c>
      <c r="Q2903" t="s">
        <v>157</v>
      </c>
      <c r="S2903" t="s">
        <v>741</v>
      </c>
      <c r="T2903" t="s">
        <v>160</v>
      </c>
      <c r="U2903">
        <v>6.5571434802999401E-3</v>
      </c>
      <c r="V2903" t="s">
        <v>157</v>
      </c>
    </row>
    <row r="2904" spans="9:22" x14ac:dyDescent="0.45">
      <c r="I2904" t="s">
        <v>273</v>
      </c>
      <c r="J2904" t="s">
        <v>161</v>
      </c>
      <c r="K2904">
        <v>4.5470259097788332E-2</v>
      </c>
      <c r="L2904" t="s">
        <v>157</v>
      </c>
      <c r="N2904" t="s">
        <v>508</v>
      </c>
      <c r="O2904" t="s">
        <v>161</v>
      </c>
      <c r="P2904">
        <v>4.4107446672973352E-2</v>
      </c>
      <c r="Q2904" t="s">
        <v>157</v>
      </c>
      <c r="S2904" t="s">
        <v>741</v>
      </c>
      <c r="T2904" t="s">
        <v>161</v>
      </c>
      <c r="U2904">
        <v>3.821950750431459E-2</v>
      </c>
      <c r="V2904" t="s">
        <v>157</v>
      </c>
    </row>
    <row r="2905" spans="9:22" x14ac:dyDescent="0.45">
      <c r="I2905" t="s">
        <v>273</v>
      </c>
      <c r="J2905" t="s">
        <v>807</v>
      </c>
      <c r="K2905">
        <v>6.4155896624556001E-3</v>
      </c>
      <c r="L2905" t="s">
        <v>157</v>
      </c>
      <c r="N2905" t="s">
        <v>508</v>
      </c>
      <c r="O2905" t="s">
        <v>807</v>
      </c>
      <c r="P2905">
        <v>5.9372441438772169E-3</v>
      </c>
      <c r="Q2905" t="s">
        <v>157</v>
      </c>
      <c r="S2905" t="s">
        <v>741</v>
      </c>
      <c r="T2905" t="s">
        <v>807</v>
      </c>
      <c r="U2905">
        <v>5.7573369852113995E-3</v>
      </c>
      <c r="V2905" t="s">
        <v>157</v>
      </c>
    </row>
    <row r="2906" spans="9:22" x14ac:dyDescent="0.45">
      <c r="I2906" t="s">
        <v>273</v>
      </c>
      <c r="J2906" t="s">
        <v>808</v>
      </c>
      <c r="K2906">
        <v>4.1932893552671683E-3</v>
      </c>
      <c r="L2906" t="s">
        <v>157</v>
      </c>
      <c r="N2906" t="s">
        <v>508</v>
      </c>
      <c r="O2906" t="s">
        <v>808</v>
      </c>
      <c r="P2906">
        <v>5.5785414426201595E-3</v>
      </c>
      <c r="Q2906" t="s">
        <v>157</v>
      </c>
      <c r="S2906" t="s">
        <v>741</v>
      </c>
      <c r="T2906" t="s">
        <v>808</v>
      </c>
      <c r="U2906">
        <v>6.0148931048367776E-3</v>
      </c>
      <c r="V2906" t="s">
        <v>157</v>
      </c>
    </row>
    <row r="2907" spans="9:22" x14ac:dyDescent="0.45">
      <c r="I2907" t="s">
        <v>273</v>
      </c>
      <c r="J2907" t="s">
        <v>809</v>
      </c>
      <c r="K2907">
        <v>0</v>
      </c>
      <c r="L2907" t="s">
        <v>157</v>
      </c>
      <c r="N2907" t="s">
        <v>508</v>
      </c>
      <c r="O2907" t="s">
        <v>809</v>
      </c>
      <c r="P2907">
        <v>5.5960472737582425E-3</v>
      </c>
      <c r="Q2907" t="s">
        <v>157</v>
      </c>
      <c r="S2907" t="s">
        <v>741</v>
      </c>
      <c r="T2907" t="s">
        <v>809</v>
      </c>
      <c r="U2907">
        <v>6.4359333707739346E-3</v>
      </c>
      <c r="V2907" t="s">
        <v>157</v>
      </c>
    </row>
    <row r="2908" spans="9:22" x14ac:dyDescent="0.45">
      <c r="I2908" t="s">
        <v>273</v>
      </c>
      <c r="J2908" t="s">
        <v>810</v>
      </c>
      <c r="K2908">
        <v>0</v>
      </c>
      <c r="L2908" t="s">
        <v>157</v>
      </c>
      <c r="N2908" t="s">
        <v>508</v>
      </c>
      <c r="O2908" t="s">
        <v>810</v>
      </c>
      <c r="P2908">
        <v>3.433376749772922E-2</v>
      </c>
      <c r="Q2908" t="s">
        <v>157</v>
      </c>
      <c r="S2908" t="s">
        <v>741</v>
      </c>
      <c r="T2908" t="s">
        <v>810</v>
      </c>
      <c r="U2908">
        <v>2.7556979476567496E-2</v>
      </c>
      <c r="V2908" t="s">
        <v>157</v>
      </c>
    </row>
    <row r="2909" spans="9:22" x14ac:dyDescent="0.45">
      <c r="I2909" t="s">
        <v>273</v>
      </c>
      <c r="J2909" t="s">
        <v>162</v>
      </c>
      <c r="K2909">
        <v>1.262603875598468E-2</v>
      </c>
      <c r="L2909" t="s">
        <v>157</v>
      </c>
      <c r="N2909" t="s">
        <v>508</v>
      </c>
      <c r="O2909" t="s">
        <v>162</v>
      </c>
      <c r="P2909">
        <v>0.15687706731223686</v>
      </c>
      <c r="Q2909" t="s">
        <v>157</v>
      </c>
      <c r="S2909" t="s">
        <v>741</v>
      </c>
      <c r="T2909" t="s">
        <v>162</v>
      </c>
      <c r="U2909">
        <v>0.14275877843754736</v>
      </c>
      <c r="V2909" t="s">
        <v>157</v>
      </c>
    </row>
    <row r="2910" spans="9:22" x14ac:dyDescent="0.45">
      <c r="I2910" t="s">
        <v>273</v>
      </c>
      <c r="J2910" t="s">
        <v>163</v>
      </c>
      <c r="K2910">
        <v>3.0163458209653653E-2</v>
      </c>
      <c r="L2910" t="s">
        <v>157</v>
      </c>
      <c r="N2910" t="s">
        <v>508</v>
      </c>
      <c r="O2910" t="s">
        <v>163</v>
      </c>
      <c r="P2910">
        <v>2.067498054681835E-2</v>
      </c>
      <c r="Q2910" t="s">
        <v>157</v>
      </c>
      <c r="S2910" t="s">
        <v>741</v>
      </c>
      <c r="T2910" t="s">
        <v>163</v>
      </c>
      <c r="U2910">
        <v>2.1582929760990719E-2</v>
      </c>
      <c r="V2910" t="s">
        <v>157</v>
      </c>
    </row>
    <row r="2911" spans="9:22" x14ac:dyDescent="0.45">
      <c r="I2911" t="s">
        <v>273</v>
      </c>
      <c r="J2911" t="s">
        <v>164</v>
      </c>
      <c r="K2911">
        <v>4.7640590560818714E-2</v>
      </c>
      <c r="L2911" t="s">
        <v>157</v>
      </c>
      <c r="N2911" t="s">
        <v>508</v>
      </c>
      <c r="O2911" t="s">
        <v>164</v>
      </c>
      <c r="P2911">
        <v>1.9693708327177279E-2</v>
      </c>
      <c r="Q2911" t="s">
        <v>157</v>
      </c>
      <c r="S2911" t="s">
        <v>741</v>
      </c>
      <c r="T2911" t="s">
        <v>164</v>
      </c>
      <c r="U2911">
        <v>2.0938535324710315E-2</v>
      </c>
      <c r="V2911" t="s">
        <v>157</v>
      </c>
    </row>
    <row r="2912" spans="9:22" x14ac:dyDescent="0.45">
      <c r="I2912" t="s">
        <v>273</v>
      </c>
      <c r="J2912" t="s">
        <v>165</v>
      </c>
      <c r="K2912">
        <v>5.8617312505858443E-2</v>
      </c>
      <c r="L2912" t="s">
        <v>157</v>
      </c>
      <c r="N2912" t="s">
        <v>508</v>
      </c>
      <c r="O2912" t="s">
        <v>165</v>
      </c>
      <c r="P2912">
        <v>2.0555354355482419E-2</v>
      </c>
      <c r="Q2912" t="s">
        <v>157</v>
      </c>
      <c r="S2912" t="s">
        <v>741</v>
      </c>
      <c r="T2912" t="s">
        <v>165</v>
      </c>
      <c r="U2912">
        <v>2.0476173760223301E-2</v>
      </c>
      <c r="V2912" t="s">
        <v>157</v>
      </c>
    </row>
    <row r="2913" spans="9:22" x14ac:dyDescent="0.45">
      <c r="I2913" t="s">
        <v>273</v>
      </c>
      <c r="J2913" t="s">
        <v>166</v>
      </c>
      <c r="K2913">
        <v>0.38043966284021369</v>
      </c>
      <c r="L2913" t="s">
        <v>157</v>
      </c>
      <c r="N2913" t="s">
        <v>508</v>
      </c>
      <c r="O2913" t="s">
        <v>166</v>
      </c>
      <c r="P2913">
        <v>0.14662217789742413</v>
      </c>
      <c r="Q2913" t="s">
        <v>157</v>
      </c>
      <c r="S2913" t="s">
        <v>741</v>
      </c>
      <c r="T2913" t="s">
        <v>166</v>
      </c>
      <c r="U2913">
        <v>0.14885644282601487</v>
      </c>
      <c r="V2913" t="s">
        <v>157</v>
      </c>
    </row>
    <row r="2914" spans="9:22" x14ac:dyDescent="0.45">
      <c r="I2914" t="s">
        <v>273</v>
      </c>
      <c r="J2914" t="s">
        <v>811</v>
      </c>
      <c r="K2914">
        <v>5.2913383111545913E-2</v>
      </c>
      <c r="L2914" t="s">
        <v>157</v>
      </c>
      <c r="N2914" t="s">
        <v>508</v>
      </c>
      <c r="O2914" t="s">
        <v>811</v>
      </c>
      <c r="P2914">
        <v>2.674578659115788E-2</v>
      </c>
      <c r="Q2914" t="s">
        <v>157</v>
      </c>
      <c r="S2914" t="s">
        <v>741</v>
      </c>
      <c r="T2914" t="s">
        <v>811</v>
      </c>
      <c r="U2914">
        <v>3.351815062944432E-2</v>
      </c>
      <c r="V2914" t="s">
        <v>157</v>
      </c>
    </row>
    <row r="2915" spans="9:22" x14ac:dyDescent="0.45">
      <c r="I2915" t="s">
        <v>273</v>
      </c>
      <c r="J2915" t="s">
        <v>812</v>
      </c>
      <c r="K2915">
        <v>4.2980038013233288E-2</v>
      </c>
      <c r="L2915" t="s">
        <v>157</v>
      </c>
      <c r="N2915" t="s">
        <v>508</v>
      </c>
      <c r="O2915" t="s">
        <v>812</v>
      </c>
      <c r="P2915">
        <v>2.3098086435530588E-2</v>
      </c>
      <c r="Q2915" t="s">
        <v>157</v>
      </c>
      <c r="S2915" t="s">
        <v>741</v>
      </c>
      <c r="T2915" t="s">
        <v>812</v>
      </c>
      <c r="U2915">
        <v>3.2776194005873387E-2</v>
      </c>
      <c r="V2915" t="s">
        <v>157</v>
      </c>
    </row>
    <row r="2916" spans="9:22" x14ac:dyDescent="0.45">
      <c r="I2916" t="s">
        <v>273</v>
      </c>
      <c r="J2916" t="s">
        <v>813</v>
      </c>
      <c r="K2916">
        <v>2.948162645738123E-2</v>
      </c>
      <c r="L2916" t="s">
        <v>157</v>
      </c>
      <c r="N2916" t="s">
        <v>508</v>
      </c>
      <c r="O2916" t="s">
        <v>813</v>
      </c>
      <c r="P2916">
        <v>1.9969727905912806E-2</v>
      </c>
      <c r="Q2916" t="s">
        <v>157</v>
      </c>
      <c r="S2916" t="s">
        <v>741</v>
      </c>
      <c r="T2916" t="s">
        <v>813</v>
      </c>
      <c r="U2916">
        <v>2.9776452296521792E-2</v>
      </c>
      <c r="V2916" t="s">
        <v>157</v>
      </c>
    </row>
    <row r="2917" spans="9:22" x14ac:dyDescent="0.45">
      <c r="I2917" t="s">
        <v>273</v>
      </c>
      <c r="J2917" t="s">
        <v>814</v>
      </c>
      <c r="K2917">
        <v>1.3557118100913906E-2</v>
      </c>
      <c r="L2917" t="s">
        <v>157</v>
      </c>
      <c r="N2917" t="s">
        <v>508</v>
      </c>
      <c r="O2917" t="s">
        <v>814</v>
      </c>
      <c r="P2917">
        <v>9.2613210815606084E-2</v>
      </c>
      <c r="Q2917" t="s">
        <v>157</v>
      </c>
      <c r="S2917" t="s">
        <v>741</v>
      </c>
      <c r="T2917" t="s">
        <v>814</v>
      </c>
      <c r="U2917">
        <v>0.10877845525209781</v>
      </c>
      <c r="V2917" t="s">
        <v>157</v>
      </c>
    </row>
    <row r="2918" spans="9:22" x14ac:dyDescent="0.45">
      <c r="I2918" t="s">
        <v>273</v>
      </c>
      <c r="J2918" t="s">
        <v>815</v>
      </c>
      <c r="K2918">
        <v>0</v>
      </c>
      <c r="L2918" t="s">
        <v>157</v>
      </c>
      <c r="N2918" t="s">
        <v>508</v>
      </c>
      <c r="O2918" t="s">
        <v>815</v>
      </c>
      <c r="P2918">
        <v>0.10209115842613287</v>
      </c>
      <c r="Q2918" t="s">
        <v>157</v>
      </c>
      <c r="S2918" t="s">
        <v>741</v>
      </c>
      <c r="T2918" t="s">
        <v>815</v>
      </c>
      <c r="U2918">
        <v>9.1880841921876982E-2</v>
      </c>
      <c r="V2918" t="s">
        <v>157</v>
      </c>
    </row>
    <row r="2919" spans="9:22" x14ac:dyDescent="0.45">
      <c r="I2919" t="s">
        <v>273</v>
      </c>
      <c r="J2919" t="s">
        <v>816</v>
      </c>
      <c r="K2919">
        <v>5.242235004206907E-3</v>
      </c>
      <c r="L2919" t="s">
        <v>157</v>
      </c>
      <c r="N2919" t="s">
        <v>508</v>
      </c>
      <c r="O2919" t="s">
        <v>816</v>
      </c>
      <c r="P2919">
        <v>1.3876131797033323E-2</v>
      </c>
      <c r="Q2919" t="s">
        <v>157</v>
      </c>
      <c r="S2919" t="s">
        <v>741</v>
      </c>
      <c r="T2919" t="s">
        <v>816</v>
      </c>
      <c r="U2919">
        <v>1.2345195127235259E-2</v>
      </c>
      <c r="V2919" t="s">
        <v>157</v>
      </c>
    </row>
    <row r="2920" spans="9:22" x14ac:dyDescent="0.45">
      <c r="I2920" t="s">
        <v>273</v>
      </c>
      <c r="J2920" t="s">
        <v>817</v>
      </c>
      <c r="K2920">
        <v>1.6879340772776627E-2</v>
      </c>
      <c r="L2920" t="s">
        <v>157</v>
      </c>
      <c r="N2920" t="s">
        <v>508</v>
      </c>
      <c r="O2920" t="s">
        <v>817</v>
      </c>
      <c r="P2920">
        <v>1.219794263598376E-2</v>
      </c>
      <c r="Q2920" t="s">
        <v>157</v>
      </c>
      <c r="S2920" t="s">
        <v>741</v>
      </c>
      <c r="T2920" t="s">
        <v>817</v>
      </c>
      <c r="U2920">
        <v>1.1858190028050858E-2</v>
      </c>
      <c r="V2920" t="s">
        <v>157</v>
      </c>
    </row>
    <row r="2921" spans="9:22" x14ac:dyDescent="0.45">
      <c r="I2921" t="s">
        <v>273</v>
      </c>
      <c r="J2921" t="s">
        <v>818</v>
      </c>
      <c r="K2921">
        <v>2.5649078311000415E-2</v>
      </c>
      <c r="L2921" t="s">
        <v>157</v>
      </c>
      <c r="N2921" t="s">
        <v>508</v>
      </c>
      <c r="O2921" t="s">
        <v>818</v>
      </c>
      <c r="P2921">
        <v>1.0397803560642007E-2</v>
      </c>
      <c r="Q2921" t="s">
        <v>157</v>
      </c>
      <c r="S2921" t="s">
        <v>741</v>
      </c>
      <c r="T2921" t="s">
        <v>818</v>
      </c>
      <c r="U2921">
        <v>1.1102289280784397E-2</v>
      </c>
      <c r="V2921" t="s">
        <v>157</v>
      </c>
    </row>
    <row r="2922" spans="9:22" x14ac:dyDescent="0.45">
      <c r="I2922" t="s">
        <v>273</v>
      </c>
      <c r="J2922" t="s">
        <v>819</v>
      </c>
      <c r="K2922">
        <v>0.17734693915968036</v>
      </c>
      <c r="L2922" t="s">
        <v>157</v>
      </c>
      <c r="N2922" t="s">
        <v>508</v>
      </c>
      <c r="O2922" t="s">
        <v>819</v>
      </c>
      <c r="P2922">
        <v>6.1050521040646601E-2</v>
      </c>
      <c r="Q2922" t="s">
        <v>157</v>
      </c>
      <c r="S2922" t="s">
        <v>741</v>
      </c>
      <c r="T2922" t="s">
        <v>819</v>
      </c>
      <c r="U2922">
        <v>6.442702268791145E-2</v>
      </c>
      <c r="V2922" t="s">
        <v>157</v>
      </c>
    </row>
    <row r="2923" spans="9:22" x14ac:dyDescent="0.45">
      <c r="I2923" t="s">
        <v>273</v>
      </c>
      <c r="J2923" t="s">
        <v>820</v>
      </c>
      <c r="K2923">
        <v>2.3429977085186675E-2</v>
      </c>
      <c r="L2923" t="s">
        <v>157</v>
      </c>
      <c r="N2923" t="s">
        <v>508</v>
      </c>
      <c r="O2923" t="s">
        <v>820</v>
      </c>
      <c r="P2923">
        <v>1.0689678448330459E-2</v>
      </c>
      <c r="Q2923" t="s">
        <v>157</v>
      </c>
      <c r="S2923" t="s">
        <v>741</v>
      </c>
      <c r="T2923" t="s">
        <v>820</v>
      </c>
      <c r="U2923">
        <v>1.3467433627504619E-2</v>
      </c>
      <c r="V2923" t="s">
        <v>157</v>
      </c>
    </row>
    <row r="2924" spans="9:22" x14ac:dyDescent="0.45">
      <c r="I2924" t="s">
        <v>273</v>
      </c>
      <c r="J2924" t="s">
        <v>821</v>
      </c>
      <c r="K2924">
        <v>1.5083744055467849E-2</v>
      </c>
      <c r="L2924" t="s">
        <v>157</v>
      </c>
      <c r="N2924" t="s">
        <v>508</v>
      </c>
      <c r="O2924" t="s">
        <v>821</v>
      </c>
      <c r="P2924">
        <v>1.1012404170837769E-2</v>
      </c>
      <c r="Q2924" t="s">
        <v>157</v>
      </c>
      <c r="S2924" t="s">
        <v>741</v>
      </c>
      <c r="T2924" t="s">
        <v>821</v>
      </c>
      <c r="U2924">
        <v>1.428244349283634E-2</v>
      </c>
      <c r="V2924" t="s">
        <v>157</v>
      </c>
    </row>
    <row r="2925" spans="9:22" x14ac:dyDescent="0.45">
      <c r="I2925" t="s">
        <v>273</v>
      </c>
      <c r="J2925" t="s">
        <v>822</v>
      </c>
      <c r="K2925">
        <v>3.7634126069764312E-3</v>
      </c>
      <c r="L2925" t="s">
        <v>157</v>
      </c>
      <c r="N2925" t="s">
        <v>508</v>
      </c>
      <c r="O2925" t="s">
        <v>822</v>
      </c>
      <c r="P2925">
        <v>1.1002023806004927E-2</v>
      </c>
      <c r="Q2925" t="s">
        <v>157</v>
      </c>
      <c r="S2925" t="s">
        <v>741</v>
      </c>
      <c r="T2925" t="s">
        <v>822</v>
      </c>
      <c r="U2925">
        <v>1.3919999480156953E-2</v>
      </c>
      <c r="V2925" t="s">
        <v>157</v>
      </c>
    </row>
    <row r="2926" spans="9:22" x14ac:dyDescent="0.45">
      <c r="I2926" t="s">
        <v>273</v>
      </c>
      <c r="J2926" t="s">
        <v>823</v>
      </c>
      <c r="K2926">
        <v>0</v>
      </c>
      <c r="L2926" t="s">
        <v>157</v>
      </c>
      <c r="N2926" t="s">
        <v>508</v>
      </c>
      <c r="O2926" t="s">
        <v>823</v>
      </c>
      <c r="P2926">
        <v>6.1691217494458647E-2</v>
      </c>
      <c r="Q2926" t="s">
        <v>157</v>
      </c>
      <c r="S2926" t="s">
        <v>741</v>
      </c>
      <c r="T2926" t="s">
        <v>823</v>
      </c>
      <c r="U2926">
        <v>6.7356948782107962E-2</v>
      </c>
      <c r="V2926" t="s">
        <v>157</v>
      </c>
    </row>
    <row r="2927" spans="9:22" x14ac:dyDescent="0.45">
      <c r="I2927" t="s">
        <v>274</v>
      </c>
      <c r="J2927" t="s">
        <v>156</v>
      </c>
      <c r="K2927">
        <v>0</v>
      </c>
      <c r="L2927" t="s">
        <v>157</v>
      </c>
      <c r="N2927" t="s">
        <v>509</v>
      </c>
      <c r="O2927" t="s">
        <v>156</v>
      </c>
      <c r="P2927">
        <v>5.0708844999385709E-2</v>
      </c>
      <c r="Q2927" t="s">
        <v>157</v>
      </c>
      <c r="S2927" t="s">
        <v>742</v>
      </c>
      <c r="T2927" t="s">
        <v>156</v>
      </c>
      <c r="U2927">
        <v>3.8907205942073107E-2</v>
      </c>
      <c r="V2927" t="s">
        <v>157</v>
      </c>
    </row>
    <row r="2928" spans="9:22" x14ac:dyDescent="0.45">
      <c r="I2928" t="s">
        <v>274</v>
      </c>
      <c r="J2928" t="s">
        <v>158</v>
      </c>
      <c r="K2928">
        <v>0</v>
      </c>
      <c r="L2928" t="s">
        <v>157</v>
      </c>
      <c r="N2928" t="s">
        <v>509</v>
      </c>
      <c r="O2928" t="s">
        <v>158</v>
      </c>
      <c r="P2928">
        <v>7.5220645043375675E-3</v>
      </c>
      <c r="Q2928" t="s">
        <v>157</v>
      </c>
      <c r="S2928" t="s">
        <v>742</v>
      </c>
      <c r="T2928" t="s">
        <v>158</v>
      </c>
      <c r="U2928">
        <v>6.0897742928831509E-3</v>
      </c>
      <c r="V2928" t="s">
        <v>157</v>
      </c>
    </row>
    <row r="2929" spans="9:22" x14ac:dyDescent="0.45">
      <c r="I2929" t="s">
        <v>274</v>
      </c>
      <c r="J2929" t="s">
        <v>159</v>
      </c>
      <c r="K2929">
        <v>1.7798283839196615E-3</v>
      </c>
      <c r="L2929" t="s">
        <v>157</v>
      </c>
      <c r="N2929" t="s">
        <v>509</v>
      </c>
      <c r="O2929" t="s">
        <v>159</v>
      </c>
      <c r="P2929">
        <v>7.3407036116694665E-3</v>
      </c>
      <c r="Q2929" t="s">
        <v>157</v>
      </c>
      <c r="S2929" t="s">
        <v>742</v>
      </c>
      <c r="T2929" t="s">
        <v>159</v>
      </c>
      <c r="U2929">
        <v>6.3361915991774712E-3</v>
      </c>
      <c r="V2929" t="s">
        <v>157</v>
      </c>
    </row>
    <row r="2930" spans="9:22" x14ac:dyDescent="0.45">
      <c r="I2930" t="s">
        <v>274</v>
      </c>
      <c r="J2930" t="s">
        <v>160</v>
      </c>
      <c r="K2930">
        <v>5.8783158549223181E-3</v>
      </c>
      <c r="L2930" t="s">
        <v>157</v>
      </c>
      <c r="N2930" t="s">
        <v>509</v>
      </c>
      <c r="O2930" t="s">
        <v>160</v>
      </c>
      <c r="P2930">
        <v>7.0581890941183861E-3</v>
      </c>
      <c r="Q2930" t="s">
        <v>157</v>
      </c>
      <c r="S2930" t="s">
        <v>742</v>
      </c>
      <c r="T2930" t="s">
        <v>160</v>
      </c>
      <c r="U2930">
        <v>6.3865402265946116E-3</v>
      </c>
      <c r="V2930" t="s">
        <v>157</v>
      </c>
    </row>
    <row r="2931" spans="9:22" x14ac:dyDescent="0.45">
      <c r="I2931" t="s">
        <v>274</v>
      </c>
      <c r="J2931" t="s">
        <v>161</v>
      </c>
      <c r="K2931">
        <v>4.4507638525331232E-2</v>
      </c>
      <c r="L2931" t="s">
        <v>157</v>
      </c>
      <c r="N2931" t="s">
        <v>509</v>
      </c>
      <c r="O2931" t="s">
        <v>161</v>
      </c>
      <c r="P2931">
        <v>4.3293322739628048E-2</v>
      </c>
      <c r="Q2931" t="s">
        <v>157</v>
      </c>
      <c r="S2931" t="s">
        <v>742</v>
      </c>
      <c r="T2931" t="s">
        <v>161</v>
      </c>
      <c r="U2931">
        <v>3.743957725735244E-2</v>
      </c>
      <c r="V2931" t="s">
        <v>157</v>
      </c>
    </row>
    <row r="2932" spans="9:22" x14ac:dyDescent="0.45">
      <c r="I2932" t="s">
        <v>274</v>
      </c>
      <c r="J2932" t="s">
        <v>807</v>
      </c>
      <c r="K2932">
        <v>6.3328584007361537E-3</v>
      </c>
      <c r="L2932" t="s">
        <v>157</v>
      </c>
      <c r="N2932" t="s">
        <v>509</v>
      </c>
      <c r="O2932" t="s">
        <v>807</v>
      </c>
      <c r="P2932">
        <v>6.4874720433456415E-3</v>
      </c>
      <c r="Q2932" t="s">
        <v>157</v>
      </c>
      <c r="S2932" t="s">
        <v>742</v>
      </c>
      <c r="T2932" t="s">
        <v>807</v>
      </c>
      <c r="U2932">
        <v>5.8171435148922221E-3</v>
      </c>
      <c r="V2932" t="s">
        <v>157</v>
      </c>
    </row>
    <row r="2933" spans="9:22" x14ac:dyDescent="0.45">
      <c r="I2933" t="s">
        <v>274</v>
      </c>
      <c r="J2933" t="s">
        <v>808</v>
      </c>
      <c r="K2933">
        <v>4.0417102538142678E-3</v>
      </c>
      <c r="L2933" t="s">
        <v>157</v>
      </c>
      <c r="N2933" t="s">
        <v>509</v>
      </c>
      <c r="O2933" t="s">
        <v>808</v>
      </c>
      <c r="P2933">
        <v>6.2768940030625596E-3</v>
      </c>
      <c r="Q2933" t="s">
        <v>157</v>
      </c>
      <c r="S2933" t="s">
        <v>742</v>
      </c>
      <c r="T2933" t="s">
        <v>808</v>
      </c>
      <c r="U2933">
        <v>5.5348840586376576E-3</v>
      </c>
      <c r="V2933" t="s">
        <v>157</v>
      </c>
    </row>
    <row r="2934" spans="9:22" x14ac:dyDescent="0.45">
      <c r="I2934" t="s">
        <v>274</v>
      </c>
      <c r="J2934" t="s">
        <v>809</v>
      </c>
      <c r="K2934">
        <v>0</v>
      </c>
      <c r="L2934" t="s">
        <v>157</v>
      </c>
      <c r="N2934" t="s">
        <v>509</v>
      </c>
      <c r="O2934" t="s">
        <v>809</v>
      </c>
      <c r="P2934">
        <v>6.2440714518539392E-3</v>
      </c>
      <c r="Q2934" t="s">
        <v>157</v>
      </c>
      <c r="S2934" t="s">
        <v>742</v>
      </c>
      <c r="T2934" t="s">
        <v>809</v>
      </c>
      <c r="U2934">
        <v>5.2812125003341304E-3</v>
      </c>
      <c r="V2934" t="s">
        <v>157</v>
      </c>
    </row>
    <row r="2935" spans="9:22" x14ac:dyDescent="0.45">
      <c r="I2935" t="s">
        <v>274</v>
      </c>
      <c r="J2935" t="s">
        <v>810</v>
      </c>
      <c r="K2935">
        <v>0</v>
      </c>
      <c r="L2935" t="s">
        <v>157</v>
      </c>
      <c r="N2935" t="s">
        <v>509</v>
      </c>
      <c r="O2935" t="s">
        <v>810</v>
      </c>
      <c r="P2935">
        <v>3.3785202735307752E-2</v>
      </c>
      <c r="Q2935" t="s">
        <v>157</v>
      </c>
      <c r="S2935" t="s">
        <v>742</v>
      </c>
      <c r="T2935" t="s">
        <v>810</v>
      </c>
      <c r="U2935">
        <v>2.5520065049064785E-2</v>
      </c>
      <c r="V2935" t="s">
        <v>157</v>
      </c>
    </row>
    <row r="2936" spans="9:22" x14ac:dyDescent="0.45">
      <c r="I2936" t="s">
        <v>274</v>
      </c>
      <c r="J2936" t="s">
        <v>162</v>
      </c>
      <c r="K2936">
        <v>1.3061658662321715E-2</v>
      </c>
      <c r="L2936" t="s">
        <v>157</v>
      </c>
      <c r="N2936" t="s">
        <v>509</v>
      </c>
      <c r="O2936" t="s">
        <v>162</v>
      </c>
      <c r="P2936">
        <v>0.14655579817337291</v>
      </c>
      <c r="Q2936" t="s">
        <v>157</v>
      </c>
      <c r="S2936" t="s">
        <v>742</v>
      </c>
      <c r="T2936" t="s">
        <v>162</v>
      </c>
      <c r="U2936">
        <v>0.17142401094645776</v>
      </c>
      <c r="V2936" t="s">
        <v>157</v>
      </c>
    </row>
    <row r="2937" spans="9:22" x14ac:dyDescent="0.45">
      <c r="I2937" t="s">
        <v>274</v>
      </c>
      <c r="J2937" t="s">
        <v>163</v>
      </c>
      <c r="K2937">
        <v>3.0727814746617243E-2</v>
      </c>
      <c r="L2937" t="s">
        <v>157</v>
      </c>
      <c r="N2937" t="s">
        <v>509</v>
      </c>
      <c r="O2937" t="s">
        <v>163</v>
      </c>
      <c r="P2937">
        <v>2.1248608774234814E-2</v>
      </c>
      <c r="Q2937" t="s">
        <v>157</v>
      </c>
      <c r="S2937" t="s">
        <v>742</v>
      </c>
      <c r="T2937" t="s">
        <v>163</v>
      </c>
      <c r="U2937">
        <v>2.4830434563801951E-2</v>
      </c>
      <c r="V2937" t="s">
        <v>157</v>
      </c>
    </row>
    <row r="2938" spans="9:22" x14ac:dyDescent="0.45">
      <c r="I2938" t="s">
        <v>274</v>
      </c>
      <c r="J2938" t="s">
        <v>164</v>
      </c>
      <c r="K2938">
        <v>4.8210864379150883E-2</v>
      </c>
      <c r="L2938" t="s">
        <v>157</v>
      </c>
      <c r="N2938" t="s">
        <v>509</v>
      </c>
      <c r="O2938" t="s">
        <v>164</v>
      </c>
      <c r="P2938">
        <v>2.1677633733717807E-2</v>
      </c>
      <c r="Q2938" t="s">
        <v>157</v>
      </c>
      <c r="S2938" t="s">
        <v>742</v>
      </c>
      <c r="T2938" t="s">
        <v>164</v>
      </c>
      <c r="U2938">
        <v>2.4752104615456377E-2</v>
      </c>
      <c r="V2938" t="s">
        <v>157</v>
      </c>
    </row>
    <row r="2939" spans="9:22" x14ac:dyDescent="0.45">
      <c r="I2939" t="s">
        <v>274</v>
      </c>
      <c r="J2939" t="s">
        <v>165</v>
      </c>
      <c r="K2939">
        <v>5.8746452539737426E-2</v>
      </c>
      <c r="L2939" t="s">
        <v>157</v>
      </c>
      <c r="N2939" t="s">
        <v>509</v>
      </c>
      <c r="O2939" t="s">
        <v>165</v>
      </c>
      <c r="P2939">
        <v>2.3133212149927609E-2</v>
      </c>
      <c r="Q2939" t="s">
        <v>157</v>
      </c>
      <c r="S2939" t="s">
        <v>742</v>
      </c>
      <c r="T2939" t="s">
        <v>165</v>
      </c>
      <c r="U2939">
        <v>2.454416707802257E-2</v>
      </c>
      <c r="V2939" t="s">
        <v>157</v>
      </c>
    </row>
    <row r="2940" spans="9:22" x14ac:dyDescent="0.45">
      <c r="I2940" t="s">
        <v>274</v>
      </c>
      <c r="J2940" t="s">
        <v>166</v>
      </c>
      <c r="K2940">
        <v>0.37936295408160009</v>
      </c>
      <c r="L2940" t="s">
        <v>157</v>
      </c>
      <c r="N2940" t="s">
        <v>509</v>
      </c>
      <c r="O2940" t="s">
        <v>166</v>
      </c>
      <c r="P2940">
        <v>0.14873705670776671</v>
      </c>
      <c r="Q2940" t="s">
        <v>157</v>
      </c>
      <c r="S2940" t="s">
        <v>742</v>
      </c>
      <c r="T2940" t="s">
        <v>166</v>
      </c>
      <c r="U2940">
        <v>0.13979477637065363</v>
      </c>
      <c r="V2940" t="s">
        <v>157</v>
      </c>
    </row>
    <row r="2941" spans="9:22" x14ac:dyDescent="0.45">
      <c r="I2941" t="s">
        <v>274</v>
      </c>
      <c r="J2941" t="s">
        <v>811</v>
      </c>
      <c r="K2941">
        <v>5.2751300157892006E-2</v>
      </c>
      <c r="L2941" t="s">
        <v>157</v>
      </c>
      <c r="N2941" t="s">
        <v>509</v>
      </c>
      <c r="O2941" t="s">
        <v>811</v>
      </c>
      <c r="P2941">
        <v>2.6254037298630441E-2</v>
      </c>
      <c r="Q2941" t="s">
        <v>157</v>
      </c>
      <c r="S2941" t="s">
        <v>742</v>
      </c>
      <c r="T2941" t="s">
        <v>811</v>
      </c>
      <c r="U2941">
        <v>2.3813866701133824E-2</v>
      </c>
      <c r="V2941" t="s">
        <v>157</v>
      </c>
    </row>
    <row r="2942" spans="9:22" x14ac:dyDescent="0.45">
      <c r="I2942" t="s">
        <v>274</v>
      </c>
      <c r="J2942" t="s">
        <v>812</v>
      </c>
      <c r="K2942">
        <v>4.3270491192773285E-2</v>
      </c>
      <c r="L2942" t="s">
        <v>157</v>
      </c>
      <c r="N2942" t="s">
        <v>509</v>
      </c>
      <c r="O2942" t="s">
        <v>812</v>
      </c>
      <c r="P2942">
        <v>2.4907509578728289E-2</v>
      </c>
      <c r="Q2942" t="s">
        <v>157</v>
      </c>
      <c r="S2942" t="s">
        <v>742</v>
      </c>
      <c r="T2942" t="s">
        <v>812</v>
      </c>
      <c r="U2942">
        <v>2.3798370964982843E-2</v>
      </c>
      <c r="V2942" t="s">
        <v>157</v>
      </c>
    </row>
    <row r="2943" spans="9:22" x14ac:dyDescent="0.45">
      <c r="I2943" t="s">
        <v>274</v>
      </c>
      <c r="J2943" t="s">
        <v>813</v>
      </c>
      <c r="K2943">
        <v>2.9535193536664315E-2</v>
      </c>
      <c r="L2943" t="s">
        <v>157</v>
      </c>
      <c r="N2943" t="s">
        <v>509</v>
      </c>
      <c r="O2943" t="s">
        <v>813</v>
      </c>
      <c r="P2943">
        <v>2.2794779047901108E-2</v>
      </c>
      <c r="Q2943" t="s">
        <v>157</v>
      </c>
      <c r="S2943" t="s">
        <v>742</v>
      </c>
      <c r="T2943" t="s">
        <v>813</v>
      </c>
      <c r="U2943">
        <v>2.4220699268487217E-2</v>
      </c>
      <c r="V2943" t="s">
        <v>157</v>
      </c>
    </row>
    <row r="2944" spans="9:22" x14ac:dyDescent="0.45">
      <c r="I2944" t="s">
        <v>274</v>
      </c>
      <c r="J2944" t="s">
        <v>814</v>
      </c>
      <c r="K2944">
        <v>1.3268616019243638E-2</v>
      </c>
      <c r="L2944" t="s">
        <v>157</v>
      </c>
      <c r="N2944" t="s">
        <v>509</v>
      </c>
      <c r="O2944" t="s">
        <v>814</v>
      </c>
      <c r="P2944">
        <v>0.10866481394959991</v>
      </c>
      <c r="Q2944" t="s">
        <v>157</v>
      </c>
      <c r="S2944" t="s">
        <v>742</v>
      </c>
      <c r="T2944" t="s">
        <v>814</v>
      </c>
      <c r="U2944">
        <v>0.12462015353741507</v>
      </c>
      <c r="V2944" t="s">
        <v>157</v>
      </c>
    </row>
    <row r="2945" spans="9:22" x14ac:dyDescent="0.45">
      <c r="I2945" t="s">
        <v>274</v>
      </c>
      <c r="J2945" t="s">
        <v>815</v>
      </c>
      <c r="K2945">
        <v>0</v>
      </c>
      <c r="L2945" t="s">
        <v>157</v>
      </c>
      <c r="N2945" t="s">
        <v>509</v>
      </c>
      <c r="O2945" t="s">
        <v>815</v>
      </c>
      <c r="P2945">
        <v>8.4095571206652092E-2</v>
      </c>
      <c r="Q2945" t="s">
        <v>157</v>
      </c>
      <c r="S2945" t="s">
        <v>742</v>
      </c>
      <c r="T2945" t="s">
        <v>815</v>
      </c>
      <c r="U2945">
        <v>8.4783437685930912E-2</v>
      </c>
      <c r="V2945" t="s">
        <v>157</v>
      </c>
    </row>
    <row r="2946" spans="9:22" x14ac:dyDescent="0.45">
      <c r="I2946" t="s">
        <v>274</v>
      </c>
      <c r="J2946" t="s">
        <v>816</v>
      </c>
      <c r="K2946">
        <v>5.5806089283001155E-3</v>
      </c>
      <c r="L2946" t="s">
        <v>157</v>
      </c>
      <c r="N2946" t="s">
        <v>509</v>
      </c>
      <c r="O2946" t="s">
        <v>816</v>
      </c>
      <c r="P2946">
        <v>1.1914444460380461E-2</v>
      </c>
      <c r="Q2946" t="s">
        <v>157</v>
      </c>
      <c r="S2946" t="s">
        <v>742</v>
      </c>
      <c r="T2946" t="s">
        <v>816</v>
      </c>
      <c r="U2946">
        <v>1.1871837519056076E-2</v>
      </c>
      <c r="V2946" t="s">
        <v>157</v>
      </c>
    </row>
    <row r="2947" spans="9:22" x14ac:dyDescent="0.45">
      <c r="I2947" t="s">
        <v>274</v>
      </c>
      <c r="J2947" t="s">
        <v>817</v>
      </c>
      <c r="K2947">
        <v>1.6987923067698106E-2</v>
      </c>
      <c r="L2947" t="s">
        <v>157</v>
      </c>
      <c r="N2947" t="s">
        <v>509</v>
      </c>
      <c r="O2947" t="s">
        <v>817</v>
      </c>
      <c r="P2947">
        <v>1.1323242988888161E-2</v>
      </c>
      <c r="Q2947" t="s">
        <v>157</v>
      </c>
      <c r="S2947" t="s">
        <v>742</v>
      </c>
      <c r="T2947" t="s">
        <v>817</v>
      </c>
      <c r="U2947">
        <v>1.2003425502219346E-2</v>
      </c>
      <c r="V2947" t="s">
        <v>157</v>
      </c>
    </row>
    <row r="2948" spans="9:22" x14ac:dyDescent="0.45">
      <c r="I2948" t="s">
        <v>274</v>
      </c>
      <c r="J2948" t="s">
        <v>818</v>
      </c>
      <c r="K2948">
        <v>2.5645771460564935E-2</v>
      </c>
      <c r="L2948" t="s">
        <v>157</v>
      </c>
      <c r="N2948" t="s">
        <v>509</v>
      </c>
      <c r="O2948" t="s">
        <v>818</v>
      </c>
      <c r="P2948">
        <v>1.1119636510724427E-2</v>
      </c>
      <c r="Q2948" t="s">
        <v>157</v>
      </c>
      <c r="S2948" t="s">
        <v>742</v>
      </c>
      <c r="T2948" t="s">
        <v>818</v>
      </c>
      <c r="U2948">
        <v>1.2209419703828297E-2</v>
      </c>
      <c r="V2948" t="s">
        <v>157</v>
      </c>
    </row>
    <row r="2949" spans="9:22" x14ac:dyDescent="0.45">
      <c r="I2949" t="s">
        <v>274</v>
      </c>
      <c r="J2949" t="s">
        <v>819</v>
      </c>
      <c r="K2949">
        <v>0.17822120109133463</v>
      </c>
      <c r="L2949" t="s">
        <v>157</v>
      </c>
      <c r="N2949" t="s">
        <v>509</v>
      </c>
      <c r="O2949" t="s">
        <v>819</v>
      </c>
      <c r="P2949">
        <v>7.0782787493527316E-2</v>
      </c>
      <c r="Q2949" t="s">
        <v>157</v>
      </c>
      <c r="S2949" t="s">
        <v>742</v>
      </c>
      <c r="T2949" t="s">
        <v>819</v>
      </c>
      <c r="U2949">
        <v>6.9711952776836672E-2</v>
      </c>
      <c r="V2949" t="s">
        <v>157</v>
      </c>
    </row>
    <row r="2950" spans="9:22" x14ac:dyDescent="0.45">
      <c r="I2950" t="s">
        <v>274</v>
      </c>
      <c r="J2950" t="s">
        <v>820</v>
      </c>
      <c r="K2950">
        <v>2.3806847444029059E-2</v>
      </c>
      <c r="L2950" t="s">
        <v>157</v>
      </c>
      <c r="N2950" t="s">
        <v>509</v>
      </c>
      <c r="O2950" t="s">
        <v>820</v>
      </c>
      <c r="P2950">
        <v>1.2408922192902114E-2</v>
      </c>
      <c r="Q2950" t="s">
        <v>157</v>
      </c>
      <c r="S2950" t="s">
        <v>742</v>
      </c>
      <c r="T2950" t="s">
        <v>820</v>
      </c>
      <c r="U2950">
        <v>1.1230097039769462E-2</v>
      </c>
      <c r="V2950" t="s">
        <v>157</v>
      </c>
    </row>
    <row r="2951" spans="9:22" x14ac:dyDescent="0.45">
      <c r="I2951" t="s">
        <v>274</v>
      </c>
      <c r="J2951" t="s">
        <v>821</v>
      </c>
      <c r="K2951">
        <v>1.4462713344680151E-2</v>
      </c>
      <c r="L2951" t="s">
        <v>157</v>
      </c>
      <c r="N2951" t="s">
        <v>509</v>
      </c>
      <c r="O2951" t="s">
        <v>821</v>
      </c>
      <c r="P2951">
        <v>1.2149317841001954E-2</v>
      </c>
      <c r="Q2951" t="s">
        <v>157</v>
      </c>
      <c r="S2951" t="s">
        <v>742</v>
      </c>
      <c r="T2951" t="s">
        <v>821</v>
      </c>
      <c r="U2951">
        <v>1.1068533229955498E-2</v>
      </c>
      <c r="V2951" t="s">
        <v>157</v>
      </c>
    </row>
    <row r="2952" spans="9:22" x14ac:dyDescent="0.45">
      <c r="I2952" t="s">
        <v>274</v>
      </c>
      <c r="J2952" t="s">
        <v>822</v>
      </c>
      <c r="K2952">
        <v>3.8192379286687197E-3</v>
      </c>
      <c r="L2952" t="s">
        <v>157</v>
      </c>
      <c r="N2952" t="s">
        <v>509</v>
      </c>
      <c r="O2952" t="s">
        <v>822</v>
      </c>
      <c r="P2952">
        <v>1.2234424665950601E-2</v>
      </c>
      <c r="Q2952" t="s">
        <v>157</v>
      </c>
      <c r="S2952" t="s">
        <v>742</v>
      </c>
      <c r="T2952" t="s">
        <v>822</v>
      </c>
      <c r="U2952">
        <v>1.1100891700175468E-2</v>
      </c>
      <c r="V2952" t="s">
        <v>157</v>
      </c>
    </row>
    <row r="2953" spans="9:22" x14ac:dyDescent="0.45">
      <c r="I2953" t="s">
        <v>274</v>
      </c>
      <c r="J2953" t="s">
        <v>823</v>
      </c>
      <c r="K2953">
        <v>0</v>
      </c>
      <c r="L2953" t="s">
        <v>157</v>
      </c>
      <c r="N2953" t="s">
        <v>509</v>
      </c>
      <c r="O2953" t="s">
        <v>823</v>
      </c>
      <c r="P2953">
        <v>6.1281438043384193E-2</v>
      </c>
      <c r="Q2953" t="s">
        <v>157</v>
      </c>
      <c r="S2953" t="s">
        <v>742</v>
      </c>
      <c r="T2953" t="s">
        <v>823</v>
      </c>
      <c r="U2953">
        <v>5.6909226354807434E-2</v>
      </c>
      <c r="V2953" t="s">
        <v>157</v>
      </c>
    </row>
    <row r="2954" spans="9:22" x14ac:dyDescent="0.45">
      <c r="I2954" t="s">
        <v>275</v>
      </c>
      <c r="J2954" t="s">
        <v>156</v>
      </c>
      <c r="K2954">
        <v>0</v>
      </c>
      <c r="L2954" t="s">
        <v>157</v>
      </c>
      <c r="N2954" t="s">
        <v>510</v>
      </c>
      <c r="O2954" t="s">
        <v>156</v>
      </c>
      <c r="P2954">
        <v>5.0349566030057309E-2</v>
      </c>
      <c r="Q2954" t="s">
        <v>157</v>
      </c>
      <c r="S2954" t="s">
        <v>743</v>
      </c>
      <c r="T2954" t="s">
        <v>156</v>
      </c>
      <c r="U2954">
        <v>4.0479218928273435E-2</v>
      </c>
      <c r="V2954" t="s">
        <v>157</v>
      </c>
    </row>
    <row r="2955" spans="9:22" x14ac:dyDescent="0.45">
      <c r="I2955" t="s">
        <v>275</v>
      </c>
      <c r="J2955" t="s">
        <v>158</v>
      </c>
      <c r="K2955">
        <v>0</v>
      </c>
      <c r="L2955" t="s">
        <v>157</v>
      </c>
      <c r="N2955" t="s">
        <v>510</v>
      </c>
      <c r="O2955" t="s">
        <v>158</v>
      </c>
      <c r="P2955">
        <v>7.186517207137531E-3</v>
      </c>
      <c r="Q2955" t="s">
        <v>157</v>
      </c>
      <c r="S2955" t="s">
        <v>743</v>
      </c>
      <c r="T2955" t="s">
        <v>158</v>
      </c>
      <c r="U2955">
        <v>6.3180918512480404E-3</v>
      </c>
      <c r="V2955" t="s">
        <v>157</v>
      </c>
    </row>
    <row r="2956" spans="9:22" x14ac:dyDescent="0.45">
      <c r="I2956" t="s">
        <v>275</v>
      </c>
      <c r="J2956" t="s">
        <v>159</v>
      </c>
      <c r="K2956">
        <v>1.6395634919318266E-3</v>
      </c>
      <c r="L2956" t="s">
        <v>157</v>
      </c>
      <c r="N2956" t="s">
        <v>510</v>
      </c>
      <c r="O2956" t="s">
        <v>159</v>
      </c>
      <c r="P2956">
        <v>7.0372939597790427E-3</v>
      </c>
      <c r="Q2956" t="s">
        <v>157</v>
      </c>
      <c r="S2956" t="s">
        <v>743</v>
      </c>
      <c r="T2956" t="s">
        <v>159</v>
      </c>
      <c r="U2956">
        <v>6.4856283513211078E-3</v>
      </c>
      <c r="V2956" t="s">
        <v>157</v>
      </c>
    </row>
    <row r="2957" spans="9:22" x14ac:dyDescent="0.45">
      <c r="I2957" t="s">
        <v>275</v>
      </c>
      <c r="J2957" t="s">
        <v>160</v>
      </c>
      <c r="K2957">
        <v>5.4399819304791382E-3</v>
      </c>
      <c r="L2957" t="s">
        <v>157</v>
      </c>
      <c r="N2957" t="s">
        <v>510</v>
      </c>
      <c r="O2957" t="s">
        <v>160</v>
      </c>
      <c r="P2957">
        <v>6.7123002626558416E-3</v>
      </c>
      <c r="Q2957" t="s">
        <v>157</v>
      </c>
      <c r="S2957" t="s">
        <v>743</v>
      </c>
      <c r="T2957" t="s">
        <v>160</v>
      </c>
      <c r="U2957">
        <v>6.373145469065194E-3</v>
      </c>
      <c r="V2957" t="s">
        <v>157</v>
      </c>
    </row>
    <row r="2958" spans="9:22" x14ac:dyDescent="0.45">
      <c r="I2958" t="s">
        <v>275</v>
      </c>
      <c r="J2958" t="s">
        <v>161</v>
      </c>
      <c r="K2958">
        <v>4.3823543235439959E-2</v>
      </c>
      <c r="L2958" t="s">
        <v>157</v>
      </c>
      <c r="N2958" t="s">
        <v>510</v>
      </c>
      <c r="O2958" t="s">
        <v>161</v>
      </c>
      <c r="P2958">
        <v>3.735386405423665E-2</v>
      </c>
      <c r="Q2958" t="s">
        <v>157</v>
      </c>
      <c r="S2958" t="s">
        <v>743</v>
      </c>
      <c r="T2958" t="s">
        <v>161</v>
      </c>
      <c r="U2958">
        <v>3.7035522919182454E-2</v>
      </c>
      <c r="V2958" t="s">
        <v>157</v>
      </c>
    </row>
    <row r="2959" spans="9:22" x14ac:dyDescent="0.45">
      <c r="I2959" t="s">
        <v>275</v>
      </c>
      <c r="J2959" t="s">
        <v>807</v>
      </c>
      <c r="K2959">
        <v>6.1106279079774445E-3</v>
      </c>
      <c r="L2959" t="s">
        <v>157</v>
      </c>
      <c r="N2959" t="s">
        <v>510</v>
      </c>
      <c r="O2959" t="s">
        <v>807</v>
      </c>
      <c r="P2959">
        <v>5.1948260021868267E-3</v>
      </c>
      <c r="Q2959" t="s">
        <v>157</v>
      </c>
      <c r="S2959" t="s">
        <v>743</v>
      </c>
      <c r="T2959" t="s">
        <v>807</v>
      </c>
      <c r="U2959">
        <v>5.716613451178445E-3</v>
      </c>
      <c r="V2959" t="s">
        <v>157</v>
      </c>
    </row>
    <row r="2960" spans="9:22" x14ac:dyDescent="0.45">
      <c r="I2960" t="s">
        <v>275</v>
      </c>
      <c r="J2960" t="s">
        <v>808</v>
      </c>
      <c r="K2960">
        <v>3.9577404470493849E-3</v>
      </c>
      <c r="L2960" t="s">
        <v>157</v>
      </c>
      <c r="N2960" t="s">
        <v>510</v>
      </c>
      <c r="O2960" t="s">
        <v>808</v>
      </c>
      <c r="P2960">
        <v>5.0456431751049356E-3</v>
      </c>
      <c r="Q2960" t="s">
        <v>157</v>
      </c>
      <c r="S2960" t="s">
        <v>743</v>
      </c>
      <c r="T2960" t="s">
        <v>808</v>
      </c>
      <c r="U2960">
        <v>5.402744549005984E-3</v>
      </c>
      <c r="V2960" t="s">
        <v>157</v>
      </c>
    </row>
    <row r="2961" spans="9:22" x14ac:dyDescent="0.45">
      <c r="I2961" t="s">
        <v>275</v>
      </c>
      <c r="J2961" t="s">
        <v>809</v>
      </c>
      <c r="K2961">
        <v>0</v>
      </c>
      <c r="L2961" t="s">
        <v>157</v>
      </c>
      <c r="N2961" t="s">
        <v>510</v>
      </c>
      <c r="O2961" t="s">
        <v>809</v>
      </c>
      <c r="P2961">
        <v>5.2248565325214479E-3</v>
      </c>
      <c r="Q2961" t="s">
        <v>157</v>
      </c>
      <c r="S2961" t="s">
        <v>743</v>
      </c>
      <c r="T2961" t="s">
        <v>809</v>
      </c>
      <c r="U2961">
        <v>5.1815976747832922E-3</v>
      </c>
      <c r="V2961" t="s">
        <v>157</v>
      </c>
    </row>
    <row r="2962" spans="9:22" x14ac:dyDescent="0.45">
      <c r="I2962" t="s">
        <v>275</v>
      </c>
      <c r="J2962" t="s">
        <v>810</v>
      </c>
      <c r="K2962">
        <v>0</v>
      </c>
      <c r="L2962" t="s">
        <v>157</v>
      </c>
      <c r="N2962" t="s">
        <v>510</v>
      </c>
      <c r="O2962" t="s">
        <v>810</v>
      </c>
      <c r="P2962">
        <v>3.1422263753741728E-2</v>
      </c>
      <c r="Q2962" t="s">
        <v>157</v>
      </c>
      <c r="S2962" t="s">
        <v>743</v>
      </c>
      <c r="T2962" t="s">
        <v>810</v>
      </c>
      <c r="U2962">
        <v>2.5435513387546214E-2</v>
      </c>
      <c r="V2962" t="s">
        <v>157</v>
      </c>
    </row>
    <row r="2963" spans="9:22" x14ac:dyDescent="0.45">
      <c r="I2963" t="s">
        <v>275</v>
      </c>
      <c r="J2963" t="s">
        <v>162</v>
      </c>
      <c r="K2963">
        <v>1.3887434171832963E-2</v>
      </c>
      <c r="L2963" t="s">
        <v>157</v>
      </c>
      <c r="N2963" t="s">
        <v>510</v>
      </c>
      <c r="O2963" t="s">
        <v>162</v>
      </c>
      <c r="P2963">
        <v>0.15249186953262242</v>
      </c>
      <c r="Q2963" t="s">
        <v>157</v>
      </c>
      <c r="S2963" t="s">
        <v>743</v>
      </c>
      <c r="T2963" t="s">
        <v>162</v>
      </c>
      <c r="U2963">
        <v>0.16771268320944432</v>
      </c>
      <c r="V2963" t="s">
        <v>157</v>
      </c>
    </row>
    <row r="2964" spans="9:22" x14ac:dyDescent="0.45">
      <c r="I2964" t="s">
        <v>275</v>
      </c>
      <c r="J2964" t="s">
        <v>163</v>
      </c>
      <c r="K2964">
        <v>3.1117724442555342E-2</v>
      </c>
      <c r="L2964" t="s">
        <v>157</v>
      </c>
      <c r="N2964" t="s">
        <v>510</v>
      </c>
      <c r="O2964" t="s">
        <v>163</v>
      </c>
      <c r="P2964">
        <v>2.1593327683722123E-2</v>
      </c>
      <c r="Q2964" t="s">
        <v>157</v>
      </c>
      <c r="S2964" t="s">
        <v>743</v>
      </c>
      <c r="T2964" t="s">
        <v>163</v>
      </c>
      <c r="U2964">
        <v>2.4523224624258055E-2</v>
      </c>
      <c r="V2964" t="s">
        <v>157</v>
      </c>
    </row>
    <row r="2965" spans="9:22" x14ac:dyDescent="0.45">
      <c r="I2965" t="s">
        <v>275</v>
      </c>
      <c r="J2965" t="s">
        <v>164</v>
      </c>
      <c r="K2965">
        <v>4.7952298883221611E-2</v>
      </c>
      <c r="L2965" t="s">
        <v>157</v>
      </c>
      <c r="N2965" t="s">
        <v>510</v>
      </c>
      <c r="O2965" t="s">
        <v>164</v>
      </c>
      <c r="P2965">
        <v>2.1405284324541446E-2</v>
      </c>
      <c r="Q2965" t="s">
        <v>157</v>
      </c>
      <c r="S2965" t="s">
        <v>743</v>
      </c>
      <c r="T2965" t="s">
        <v>164</v>
      </c>
      <c r="U2965">
        <v>2.4297300761491846E-2</v>
      </c>
      <c r="V2965" t="s">
        <v>157</v>
      </c>
    </row>
    <row r="2966" spans="9:22" x14ac:dyDescent="0.45">
      <c r="I2966" t="s">
        <v>275</v>
      </c>
      <c r="J2966" t="s">
        <v>165</v>
      </c>
      <c r="K2966">
        <v>5.8997459800826109E-2</v>
      </c>
      <c r="L2966" t="s">
        <v>157</v>
      </c>
      <c r="N2966" t="s">
        <v>510</v>
      </c>
      <c r="O2966" t="s">
        <v>165</v>
      </c>
      <c r="P2966">
        <v>2.1551595914603434E-2</v>
      </c>
      <c r="Q2966" t="s">
        <v>157</v>
      </c>
      <c r="S2966" t="s">
        <v>743</v>
      </c>
      <c r="T2966" t="s">
        <v>165</v>
      </c>
      <c r="U2966">
        <v>2.4012874472399338E-2</v>
      </c>
      <c r="V2966" t="s">
        <v>157</v>
      </c>
    </row>
    <row r="2967" spans="9:22" x14ac:dyDescent="0.45">
      <c r="I2967" t="s">
        <v>275</v>
      </c>
      <c r="J2967" t="s">
        <v>166</v>
      </c>
      <c r="K2967">
        <v>0.37809379960921541</v>
      </c>
      <c r="L2967" t="s">
        <v>157</v>
      </c>
      <c r="N2967" t="s">
        <v>510</v>
      </c>
      <c r="O2967" t="s">
        <v>166</v>
      </c>
      <c r="P2967">
        <v>0.13144461131080934</v>
      </c>
      <c r="Q2967" t="s">
        <v>157</v>
      </c>
      <c r="S2967" t="s">
        <v>743</v>
      </c>
      <c r="T2967" t="s">
        <v>166</v>
      </c>
      <c r="U2967">
        <v>0.1339445844399306</v>
      </c>
      <c r="V2967" t="s">
        <v>157</v>
      </c>
    </row>
    <row r="2968" spans="9:22" x14ac:dyDescent="0.45">
      <c r="I2968" t="s">
        <v>275</v>
      </c>
      <c r="J2968" t="s">
        <v>811</v>
      </c>
      <c r="K2968">
        <v>5.1505191594455421E-2</v>
      </c>
      <c r="L2968" t="s">
        <v>157</v>
      </c>
      <c r="N2968" t="s">
        <v>510</v>
      </c>
      <c r="O2968" t="s">
        <v>811</v>
      </c>
      <c r="P2968">
        <v>2.3848536424485631E-2</v>
      </c>
      <c r="Q2968" t="s">
        <v>157</v>
      </c>
      <c r="S2968" t="s">
        <v>743</v>
      </c>
      <c r="T2968" t="s">
        <v>811</v>
      </c>
      <c r="U2968">
        <v>2.2833562005653649E-2</v>
      </c>
      <c r="V2968" t="s">
        <v>157</v>
      </c>
    </row>
    <row r="2969" spans="9:22" x14ac:dyDescent="0.45">
      <c r="I2969" t="s">
        <v>275</v>
      </c>
      <c r="J2969" t="s">
        <v>812</v>
      </c>
      <c r="K2969">
        <v>4.2514997318095965E-2</v>
      </c>
      <c r="L2969" t="s">
        <v>157</v>
      </c>
      <c r="N2969" t="s">
        <v>510</v>
      </c>
      <c r="O2969" t="s">
        <v>812</v>
      </c>
      <c r="P2969">
        <v>2.3151370043550251E-2</v>
      </c>
      <c r="Q2969" t="s">
        <v>157</v>
      </c>
      <c r="S2969" t="s">
        <v>743</v>
      </c>
      <c r="T2969" t="s">
        <v>812</v>
      </c>
      <c r="U2969">
        <v>2.3091721109362986E-2</v>
      </c>
      <c r="V2969" t="s">
        <v>157</v>
      </c>
    </row>
    <row r="2970" spans="9:22" x14ac:dyDescent="0.45">
      <c r="I2970" t="s">
        <v>275</v>
      </c>
      <c r="J2970" t="s">
        <v>813</v>
      </c>
      <c r="K2970">
        <v>2.8965883667524266E-2</v>
      </c>
      <c r="L2970" t="s">
        <v>157</v>
      </c>
      <c r="N2970" t="s">
        <v>510</v>
      </c>
      <c r="O2970" t="s">
        <v>813</v>
      </c>
      <c r="P2970">
        <v>2.2543955453679036E-2</v>
      </c>
      <c r="Q2970" t="s">
        <v>157</v>
      </c>
      <c r="S2970" t="s">
        <v>743</v>
      </c>
      <c r="T2970" t="s">
        <v>813</v>
      </c>
      <c r="U2970">
        <v>2.3509653840882071E-2</v>
      </c>
      <c r="V2970" t="s">
        <v>157</v>
      </c>
    </row>
    <row r="2971" spans="9:22" x14ac:dyDescent="0.45">
      <c r="I2971" t="s">
        <v>275</v>
      </c>
      <c r="J2971" t="s">
        <v>814</v>
      </c>
      <c r="K2971">
        <v>1.3627342968864203E-2</v>
      </c>
      <c r="L2971" t="s">
        <v>157</v>
      </c>
      <c r="N2971" t="s">
        <v>510</v>
      </c>
      <c r="O2971" t="s">
        <v>814</v>
      </c>
      <c r="P2971">
        <v>0.11434405476504769</v>
      </c>
      <c r="Q2971" t="s">
        <v>157</v>
      </c>
      <c r="S2971" t="s">
        <v>743</v>
      </c>
      <c r="T2971" t="s">
        <v>814</v>
      </c>
      <c r="U2971">
        <v>0.12459487340606966</v>
      </c>
      <c r="V2971" t="s">
        <v>157</v>
      </c>
    </row>
    <row r="2972" spans="9:22" x14ac:dyDescent="0.45">
      <c r="I2972" t="s">
        <v>275</v>
      </c>
      <c r="J2972" t="s">
        <v>815</v>
      </c>
      <c r="K2972">
        <v>0</v>
      </c>
      <c r="L2972" t="s">
        <v>157</v>
      </c>
      <c r="N2972" t="s">
        <v>510</v>
      </c>
      <c r="O2972" t="s">
        <v>815</v>
      </c>
      <c r="P2972">
        <v>9.6902655877763783E-2</v>
      </c>
      <c r="Q2972" t="s">
        <v>157</v>
      </c>
      <c r="S2972" t="s">
        <v>743</v>
      </c>
      <c r="T2972" t="s">
        <v>815</v>
      </c>
      <c r="U2972">
        <v>9.0297829457193821E-2</v>
      </c>
      <c r="V2972" t="s">
        <v>157</v>
      </c>
    </row>
    <row r="2973" spans="9:22" x14ac:dyDescent="0.45">
      <c r="I2973" t="s">
        <v>275</v>
      </c>
      <c r="J2973" t="s">
        <v>816</v>
      </c>
      <c r="K2973">
        <v>6.0432216470288781E-3</v>
      </c>
      <c r="L2973" t="s">
        <v>157</v>
      </c>
      <c r="N2973" t="s">
        <v>510</v>
      </c>
      <c r="O2973" t="s">
        <v>816</v>
      </c>
      <c r="P2973">
        <v>1.3350210238747454E-2</v>
      </c>
      <c r="Q2973" t="s">
        <v>157</v>
      </c>
      <c r="S2973" t="s">
        <v>743</v>
      </c>
      <c r="T2973" t="s">
        <v>816</v>
      </c>
      <c r="U2973">
        <v>1.2409445258766362E-2</v>
      </c>
      <c r="V2973" t="s">
        <v>157</v>
      </c>
    </row>
    <row r="2974" spans="9:22" x14ac:dyDescent="0.45">
      <c r="I2974" t="s">
        <v>275</v>
      </c>
      <c r="J2974" t="s">
        <v>817</v>
      </c>
      <c r="K2974">
        <v>1.7027113373982945E-2</v>
      </c>
      <c r="L2974" t="s">
        <v>157</v>
      </c>
      <c r="N2974" t="s">
        <v>510</v>
      </c>
      <c r="O2974" t="s">
        <v>817</v>
      </c>
      <c r="P2974">
        <v>1.2744979189906091E-2</v>
      </c>
      <c r="Q2974" t="s">
        <v>157</v>
      </c>
      <c r="S2974" t="s">
        <v>743</v>
      </c>
      <c r="T2974" t="s">
        <v>817</v>
      </c>
      <c r="U2974">
        <v>1.258477033087744E-2</v>
      </c>
      <c r="V2974" t="s">
        <v>157</v>
      </c>
    </row>
    <row r="2975" spans="9:22" x14ac:dyDescent="0.45">
      <c r="I2975" t="s">
        <v>275</v>
      </c>
      <c r="J2975" t="s">
        <v>818</v>
      </c>
      <c r="K2975">
        <v>2.5552198444595497E-2</v>
      </c>
      <c r="L2975" t="s">
        <v>157</v>
      </c>
      <c r="N2975" t="s">
        <v>510</v>
      </c>
      <c r="O2975" t="s">
        <v>818</v>
      </c>
      <c r="P2975">
        <v>1.220288876319557E-2</v>
      </c>
      <c r="Q2975" t="s">
        <v>157</v>
      </c>
      <c r="S2975" t="s">
        <v>743</v>
      </c>
      <c r="T2975" t="s">
        <v>818</v>
      </c>
      <c r="U2975">
        <v>1.2655666440472786E-2</v>
      </c>
      <c r="V2975" t="s">
        <v>157</v>
      </c>
    </row>
    <row r="2976" spans="9:22" x14ac:dyDescent="0.45">
      <c r="I2976" t="s">
        <v>275</v>
      </c>
      <c r="J2976" t="s">
        <v>819</v>
      </c>
      <c r="K2976">
        <v>0.18204364186428573</v>
      </c>
      <c r="L2976" t="s">
        <v>157</v>
      </c>
      <c r="N2976" t="s">
        <v>510</v>
      </c>
      <c r="O2976" t="s">
        <v>819</v>
      </c>
      <c r="P2976">
        <v>7.1218763338186983E-2</v>
      </c>
      <c r="Q2976" t="s">
        <v>157</v>
      </c>
      <c r="S2976" t="s">
        <v>743</v>
      </c>
      <c r="T2976" t="s">
        <v>819</v>
      </c>
      <c r="U2976">
        <v>7.0737774942799508E-2</v>
      </c>
      <c r="V2976" t="s">
        <v>157</v>
      </c>
    </row>
    <row r="2977" spans="9:22" x14ac:dyDescent="0.45">
      <c r="I2977" t="s">
        <v>275</v>
      </c>
      <c r="J2977" t="s">
        <v>820</v>
      </c>
      <c r="K2977">
        <v>2.4260083407176541E-2</v>
      </c>
      <c r="L2977" t="s">
        <v>157</v>
      </c>
      <c r="N2977" t="s">
        <v>510</v>
      </c>
      <c r="O2977" t="s">
        <v>820</v>
      </c>
      <c r="P2977">
        <v>1.2395365366506374E-2</v>
      </c>
      <c r="Q2977" t="s">
        <v>157</v>
      </c>
      <c r="S2977" t="s">
        <v>743</v>
      </c>
      <c r="T2977" t="s">
        <v>820</v>
      </c>
      <c r="U2977">
        <v>1.0997364173587069E-2</v>
      </c>
      <c r="V2977" t="s">
        <v>157</v>
      </c>
    </row>
    <row r="2978" spans="9:22" x14ac:dyDescent="0.45">
      <c r="I2978" t="s">
        <v>275</v>
      </c>
      <c r="J2978" t="s">
        <v>821</v>
      </c>
      <c r="K2978">
        <v>1.3719297198407331E-2</v>
      </c>
      <c r="L2978" t="s">
        <v>157</v>
      </c>
      <c r="N2978" t="s">
        <v>510</v>
      </c>
      <c r="O2978" t="s">
        <v>821</v>
      </c>
      <c r="P2978">
        <v>1.2570867272160691E-2</v>
      </c>
      <c r="Q2978" t="s">
        <v>157</v>
      </c>
      <c r="S2978" t="s">
        <v>743</v>
      </c>
      <c r="T2978" t="s">
        <v>821</v>
      </c>
      <c r="U2978">
        <v>1.1056858592558649E-2</v>
      </c>
      <c r="V2978" t="s">
        <v>157</v>
      </c>
    </row>
    <row r="2979" spans="9:22" x14ac:dyDescent="0.45">
      <c r="I2979" t="s">
        <v>275</v>
      </c>
      <c r="J2979" t="s">
        <v>822</v>
      </c>
      <c r="K2979">
        <v>3.7208545950540468E-3</v>
      </c>
      <c r="L2979" t="s">
        <v>157</v>
      </c>
      <c r="N2979" t="s">
        <v>510</v>
      </c>
      <c r="O2979" t="s">
        <v>822</v>
      </c>
      <c r="P2979">
        <v>1.299702684629016E-2</v>
      </c>
      <c r="Q2979" t="s">
        <v>157</v>
      </c>
      <c r="S2979" t="s">
        <v>743</v>
      </c>
      <c r="T2979" t="s">
        <v>822</v>
      </c>
      <c r="U2979">
        <v>1.1204635497554764E-2</v>
      </c>
      <c r="V2979" t="s">
        <v>157</v>
      </c>
    </row>
    <row r="2980" spans="9:22" x14ac:dyDescent="0.45">
      <c r="I2980" t="s">
        <v>275</v>
      </c>
      <c r="J2980" t="s">
        <v>823</v>
      </c>
      <c r="K2980">
        <v>0</v>
      </c>
      <c r="L2980" t="s">
        <v>157</v>
      </c>
      <c r="N2980" t="s">
        <v>510</v>
      </c>
      <c r="O2980" t="s">
        <v>823</v>
      </c>
      <c r="P2980">
        <v>6.7715506676760143E-2</v>
      </c>
      <c r="Q2980" t="s">
        <v>157</v>
      </c>
      <c r="S2980" t="s">
        <v>743</v>
      </c>
      <c r="T2980" t="s">
        <v>823</v>
      </c>
      <c r="U2980">
        <v>6.1107100855092918E-2</v>
      </c>
      <c r="V2980" t="s">
        <v>157</v>
      </c>
    </row>
    <row r="2981" spans="9:22" x14ac:dyDescent="0.45">
      <c r="I2981" t="s">
        <v>276</v>
      </c>
      <c r="J2981" t="s">
        <v>156</v>
      </c>
      <c r="K2981">
        <v>0</v>
      </c>
      <c r="L2981" t="s">
        <v>157</v>
      </c>
      <c r="N2981" t="s">
        <v>511</v>
      </c>
      <c r="O2981" t="s">
        <v>156</v>
      </c>
      <c r="P2981">
        <v>2.3226657406691206E-2</v>
      </c>
      <c r="Q2981" t="s">
        <v>157</v>
      </c>
      <c r="S2981" t="s">
        <v>744</v>
      </c>
      <c r="T2981" t="s">
        <v>156</v>
      </c>
      <c r="U2981">
        <v>4.2514729102991436E-2</v>
      </c>
      <c r="V2981" t="s">
        <v>157</v>
      </c>
    </row>
    <row r="2982" spans="9:22" x14ac:dyDescent="0.45">
      <c r="I2982" t="s">
        <v>276</v>
      </c>
      <c r="J2982" t="s">
        <v>158</v>
      </c>
      <c r="K2982">
        <v>0</v>
      </c>
      <c r="L2982" t="s">
        <v>157</v>
      </c>
      <c r="N2982" t="s">
        <v>511</v>
      </c>
      <c r="O2982" t="s">
        <v>158</v>
      </c>
      <c r="P2982">
        <v>2.951989923074673E-3</v>
      </c>
      <c r="Q2982" t="s">
        <v>157</v>
      </c>
      <c r="S2982" t="s">
        <v>744</v>
      </c>
      <c r="T2982" t="s">
        <v>158</v>
      </c>
      <c r="U2982">
        <v>6.2027687674546007E-3</v>
      </c>
      <c r="V2982" t="s">
        <v>157</v>
      </c>
    </row>
    <row r="2983" spans="9:22" x14ac:dyDescent="0.45">
      <c r="I2983" t="s">
        <v>276</v>
      </c>
      <c r="J2983" t="s">
        <v>159</v>
      </c>
      <c r="K2983">
        <v>1.3400151721220175E-3</v>
      </c>
      <c r="L2983" t="s">
        <v>157</v>
      </c>
      <c r="N2983" t="s">
        <v>511</v>
      </c>
      <c r="O2983" t="s">
        <v>159</v>
      </c>
      <c r="P2983">
        <v>3.1086250887965195E-3</v>
      </c>
      <c r="Q2983" t="s">
        <v>157</v>
      </c>
      <c r="S2983" t="s">
        <v>744</v>
      </c>
      <c r="T2983" t="s">
        <v>159</v>
      </c>
      <c r="U2983">
        <v>6.3207006241700718E-3</v>
      </c>
      <c r="V2983" t="s">
        <v>157</v>
      </c>
    </row>
    <row r="2984" spans="9:22" x14ac:dyDescent="0.45">
      <c r="I2984" t="s">
        <v>276</v>
      </c>
      <c r="J2984" t="s">
        <v>160</v>
      </c>
      <c r="K2984">
        <v>4.9914423101497891E-3</v>
      </c>
      <c r="L2984" t="s">
        <v>157</v>
      </c>
      <c r="N2984" t="s">
        <v>511</v>
      </c>
      <c r="O2984" t="s">
        <v>160</v>
      </c>
      <c r="P2984">
        <v>3.3059809395797756E-3</v>
      </c>
      <c r="Q2984" t="s">
        <v>157</v>
      </c>
      <c r="S2984" t="s">
        <v>744</v>
      </c>
      <c r="T2984" t="s">
        <v>160</v>
      </c>
      <c r="U2984">
        <v>6.3203643599287779E-3</v>
      </c>
      <c r="V2984" t="s">
        <v>157</v>
      </c>
    </row>
    <row r="2985" spans="9:22" x14ac:dyDescent="0.45">
      <c r="I2985" t="s">
        <v>276</v>
      </c>
      <c r="J2985" t="s">
        <v>161</v>
      </c>
      <c r="K2985">
        <v>4.3149807521316683E-2</v>
      </c>
      <c r="L2985" t="s">
        <v>157</v>
      </c>
      <c r="N2985" t="s">
        <v>511</v>
      </c>
      <c r="O2985" t="s">
        <v>161</v>
      </c>
      <c r="P2985">
        <v>2.2880174933739839E-2</v>
      </c>
      <c r="Q2985" t="s">
        <v>157</v>
      </c>
      <c r="S2985" t="s">
        <v>744</v>
      </c>
      <c r="T2985" t="s">
        <v>161</v>
      </c>
      <c r="U2985">
        <v>3.6778314003054341E-2</v>
      </c>
      <c r="V2985" t="s">
        <v>157</v>
      </c>
    </row>
    <row r="2986" spans="9:22" x14ac:dyDescent="0.45">
      <c r="I2986" t="s">
        <v>276</v>
      </c>
      <c r="J2986" t="s">
        <v>807</v>
      </c>
      <c r="K2986">
        <v>5.8054136148998131E-3</v>
      </c>
      <c r="L2986" t="s">
        <v>157</v>
      </c>
      <c r="N2986" t="s">
        <v>511</v>
      </c>
      <c r="O2986" t="s">
        <v>807</v>
      </c>
      <c r="P2986">
        <v>3.702684536405714E-3</v>
      </c>
      <c r="Q2986" t="s">
        <v>157</v>
      </c>
      <c r="S2986" t="s">
        <v>744</v>
      </c>
      <c r="T2986" t="s">
        <v>807</v>
      </c>
      <c r="U2986">
        <v>5.6522572718011553E-3</v>
      </c>
      <c r="V2986" t="s">
        <v>157</v>
      </c>
    </row>
    <row r="2987" spans="9:22" x14ac:dyDescent="0.45">
      <c r="I2987" t="s">
        <v>276</v>
      </c>
      <c r="J2987" t="s">
        <v>808</v>
      </c>
      <c r="K2987">
        <v>3.8756229547663511E-3</v>
      </c>
      <c r="L2987" t="s">
        <v>157</v>
      </c>
      <c r="N2987" t="s">
        <v>511</v>
      </c>
      <c r="O2987" t="s">
        <v>808</v>
      </c>
      <c r="P2987">
        <v>3.5616625058563912E-3</v>
      </c>
      <c r="Q2987" t="s">
        <v>157</v>
      </c>
      <c r="S2987" t="s">
        <v>744</v>
      </c>
      <c r="T2987" t="s">
        <v>808</v>
      </c>
      <c r="U2987">
        <v>5.4936453470259636E-3</v>
      </c>
      <c r="V2987" t="s">
        <v>157</v>
      </c>
    </row>
    <row r="2988" spans="9:22" x14ac:dyDescent="0.45">
      <c r="I2988" t="s">
        <v>276</v>
      </c>
      <c r="J2988" t="s">
        <v>809</v>
      </c>
      <c r="K2988">
        <v>0</v>
      </c>
      <c r="L2988" t="s">
        <v>157</v>
      </c>
      <c r="N2988" t="s">
        <v>511</v>
      </c>
      <c r="O2988" t="s">
        <v>809</v>
      </c>
      <c r="P2988">
        <v>3.4893063139270772E-3</v>
      </c>
      <c r="Q2988" t="s">
        <v>157</v>
      </c>
      <c r="S2988" t="s">
        <v>744</v>
      </c>
      <c r="T2988" t="s">
        <v>809</v>
      </c>
      <c r="U2988">
        <v>5.3947779408036155E-3</v>
      </c>
      <c r="V2988" t="s">
        <v>157</v>
      </c>
    </row>
    <row r="2989" spans="9:22" x14ac:dyDescent="0.45">
      <c r="I2989" t="s">
        <v>276</v>
      </c>
      <c r="J2989" t="s">
        <v>810</v>
      </c>
      <c r="K2989">
        <v>0</v>
      </c>
      <c r="L2989" t="s">
        <v>157</v>
      </c>
      <c r="N2989" t="s">
        <v>511</v>
      </c>
      <c r="O2989" t="s">
        <v>810</v>
      </c>
      <c r="P2989">
        <v>1.9110876341021963E-2</v>
      </c>
      <c r="Q2989" t="s">
        <v>157</v>
      </c>
      <c r="S2989" t="s">
        <v>744</v>
      </c>
      <c r="T2989" t="s">
        <v>810</v>
      </c>
      <c r="U2989">
        <v>2.7302351691276705E-2</v>
      </c>
      <c r="V2989" t="s">
        <v>157</v>
      </c>
    </row>
    <row r="2990" spans="9:22" x14ac:dyDescent="0.45">
      <c r="I2990" t="s">
        <v>276</v>
      </c>
      <c r="J2990" t="s">
        <v>162</v>
      </c>
      <c r="K2990">
        <v>1.4330329991859698E-2</v>
      </c>
      <c r="L2990" t="s">
        <v>157</v>
      </c>
      <c r="N2990" t="s">
        <v>511</v>
      </c>
      <c r="O2990" t="s">
        <v>162</v>
      </c>
      <c r="P2990">
        <v>0.14547772089088373</v>
      </c>
      <c r="Q2990" t="s">
        <v>157</v>
      </c>
      <c r="S2990" t="s">
        <v>744</v>
      </c>
      <c r="T2990" t="s">
        <v>162</v>
      </c>
      <c r="U2990">
        <v>0.16728865158924461</v>
      </c>
      <c r="V2990" t="s">
        <v>157</v>
      </c>
    </row>
    <row r="2991" spans="9:22" x14ac:dyDescent="0.45">
      <c r="I2991" t="s">
        <v>276</v>
      </c>
      <c r="J2991" t="s">
        <v>163</v>
      </c>
      <c r="K2991">
        <v>3.1162486799560345E-2</v>
      </c>
      <c r="L2991" t="s">
        <v>157</v>
      </c>
      <c r="N2991" t="s">
        <v>511</v>
      </c>
      <c r="O2991" t="s">
        <v>163</v>
      </c>
      <c r="P2991">
        <v>1.960659566414805E-2</v>
      </c>
      <c r="Q2991" t="s">
        <v>157</v>
      </c>
      <c r="S2991" t="s">
        <v>744</v>
      </c>
      <c r="T2991" t="s">
        <v>163</v>
      </c>
      <c r="U2991">
        <v>2.4426115158145204E-2</v>
      </c>
      <c r="V2991" t="s">
        <v>157</v>
      </c>
    </row>
    <row r="2992" spans="9:22" x14ac:dyDescent="0.45">
      <c r="I2992" t="s">
        <v>276</v>
      </c>
      <c r="J2992" t="s">
        <v>164</v>
      </c>
      <c r="K2992">
        <v>4.7144166959092362E-2</v>
      </c>
      <c r="L2992" t="s">
        <v>157</v>
      </c>
      <c r="N2992" t="s">
        <v>511</v>
      </c>
      <c r="O2992" t="s">
        <v>164</v>
      </c>
      <c r="P2992">
        <v>2.0092516679208663E-2</v>
      </c>
      <c r="Q2992" t="s">
        <v>157</v>
      </c>
      <c r="S2992" t="s">
        <v>744</v>
      </c>
      <c r="T2992" t="s">
        <v>164</v>
      </c>
      <c r="U2992">
        <v>2.4053209074891922E-2</v>
      </c>
      <c r="V2992" t="s">
        <v>157</v>
      </c>
    </row>
    <row r="2993" spans="9:22" x14ac:dyDescent="0.45">
      <c r="I2993" t="s">
        <v>276</v>
      </c>
      <c r="J2993" t="s">
        <v>165</v>
      </c>
      <c r="K2993">
        <v>5.8776625405962464E-2</v>
      </c>
      <c r="L2993" t="s">
        <v>157</v>
      </c>
      <c r="N2993" t="s">
        <v>511</v>
      </c>
      <c r="O2993" t="s">
        <v>165</v>
      </c>
      <c r="P2993">
        <v>1.9536629784164306E-2</v>
      </c>
      <c r="Q2993" t="s">
        <v>157</v>
      </c>
      <c r="S2993" t="s">
        <v>744</v>
      </c>
      <c r="T2993" t="s">
        <v>165</v>
      </c>
      <c r="U2993">
        <v>2.3758554826147117E-2</v>
      </c>
      <c r="V2993" t="s">
        <v>157</v>
      </c>
    </row>
    <row r="2994" spans="9:22" x14ac:dyDescent="0.45">
      <c r="I2994" t="s">
        <v>276</v>
      </c>
      <c r="J2994" t="s">
        <v>166</v>
      </c>
      <c r="K2994">
        <v>0.37903447747922775</v>
      </c>
      <c r="L2994" t="s">
        <v>157</v>
      </c>
      <c r="N2994" t="s">
        <v>511</v>
      </c>
      <c r="O2994" t="s">
        <v>166</v>
      </c>
      <c r="P2994">
        <v>0.14256383103073755</v>
      </c>
      <c r="Q2994" t="s">
        <v>157</v>
      </c>
      <c r="S2994" t="s">
        <v>744</v>
      </c>
      <c r="T2994" t="s">
        <v>166</v>
      </c>
      <c r="U2994">
        <v>0.12767224553652637</v>
      </c>
      <c r="V2994" t="s">
        <v>157</v>
      </c>
    </row>
    <row r="2995" spans="9:22" x14ac:dyDescent="0.45">
      <c r="I2995" t="s">
        <v>276</v>
      </c>
      <c r="J2995" t="s">
        <v>811</v>
      </c>
      <c r="K2995">
        <v>5.0557463645475739E-2</v>
      </c>
      <c r="L2995" t="s">
        <v>157</v>
      </c>
      <c r="N2995" t="s">
        <v>511</v>
      </c>
      <c r="O2995" t="s">
        <v>811</v>
      </c>
      <c r="P2995">
        <v>2.7079040155948447E-2</v>
      </c>
      <c r="Q2995" t="s">
        <v>157</v>
      </c>
      <c r="S2995" t="s">
        <v>744</v>
      </c>
      <c r="T2995" t="s">
        <v>811</v>
      </c>
      <c r="U2995">
        <v>2.0814396765925763E-2</v>
      </c>
      <c r="V2995" t="s">
        <v>157</v>
      </c>
    </row>
    <row r="2996" spans="9:22" x14ac:dyDescent="0.45">
      <c r="I2996" t="s">
        <v>276</v>
      </c>
      <c r="J2996" t="s">
        <v>812</v>
      </c>
      <c r="K2996">
        <v>4.17148577423746E-2</v>
      </c>
      <c r="L2996" t="s">
        <v>157</v>
      </c>
      <c r="N2996" t="s">
        <v>511</v>
      </c>
      <c r="O2996" t="s">
        <v>812</v>
      </c>
      <c r="P2996">
        <v>2.6833653103050328E-2</v>
      </c>
      <c r="Q2996" t="s">
        <v>157</v>
      </c>
      <c r="S2996" t="s">
        <v>744</v>
      </c>
      <c r="T2996" t="s">
        <v>812</v>
      </c>
      <c r="U2996">
        <v>2.1388214025769566E-2</v>
      </c>
      <c r="V2996" t="s">
        <v>157</v>
      </c>
    </row>
    <row r="2997" spans="9:22" x14ac:dyDescent="0.45">
      <c r="I2997" t="s">
        <v>276</v>
      </c>
      <c r="J2997" t="s">
        <v>813</v>
      </c>
      <c r="K2997">
        <v>2.8467698815381991E-2</v>
      </c>
      <c r="L2997" t="s">
        <v>157</v>
      </c>
      <c r="N2997" t="s">
        <v>511</v>
      </c>
      <c r="O2997" t="s">
        <v>813</v>
      </c>
      <c r="P2997">
        <v>2.605116882669925E-2</v>
      </c>
      <c r="Q2997" t="s">
        <v>157</v>
      </c>
      <c r="S2997" t="s">
        <v>744</v>
      </c>
      <c r="T2997" t="s">
        <v>813</v>
      </c>
      <c r="U2997">
        <v>2.2133860154641638E-2</v>
      </c>
      <c r="V2997" t="s">
        <v>157</v>
      </c>
    </row>
    <row r="2998" spans="9:22" x14ac:dyDescent="0.45">
      <c r="I2998" t="s">
        <v>276</v>
      </c>
      <c r="J2998" t="s">
        <v>814</v>
      </c>
      <c r="K2998">
        <v>1.4471895206460727E-2</v>
      </c>
      <c r="L2998" t="s">
        <v>157</v>
      </c>
      <c r="N2998" t="s">
        <v>511</v>
      </c>
      <c r="O2998" t="s">
        <v>814</v>
      </c>
      <c r="P2998">
        <v>0.11788089015366507</v>
      </c>
      <c r="Q2998" t="s">
        <v>157</v>
      </c>
      <c r="S2998" t="s">
        <v>744</v>
      </c>
      <c r="T2998" t="s">
        <v>814</v>
      </c>
      <c r="U2998">
        <v>0.1241322121254477</v>
      </c>
      <c r="V2998" t="s">
        <v>157</v>
      </c>
    </row>
    <row r="2999" spans="9:22" x14ac:dyDescent="0.45">
      <c r="I2999" t="s">
        <v>276</v>
      </c>
      <c r="J2999" t="s">
        <v>815</v>
      </c>
      <c r="K2999">
        <v>0</v>
      </c>
      <c r="L2999" t="s">
        <v>157</v>
      </c>
      <c r="N2999" t="s">
        <v>511</v>
      </c>
      <c r="O2999" t="s">
        <v>815</v>
      </c>
      <c r="P2999">
        <v>0.10142939157435565</v>
      </c>
      <c r="Q2999" t="s">
        <v>157</v>
      </c>
      <c r="S2999" t="s">
        <v>744</v>
      </c>
      <c r="T2999" t="s">
        <v>815</v>
      </c>
      <c r="U2999">
        <v>9.3916900414626109E-2</v>
      </c>
      <c r="V2999" t="s">
        <v>157</v>
      </c>
    </row>
    <row r="3000" spans="9:22" x14ac:dyDescent="0.45">
      <c r="I3000" t="s">
        <v>276</v>
      </c>
      <c r="J3000" t="s">
        <v>816</v>
      </c>
      <c r="K3000">
        <v>6.3444340116378933E-3</v>
      </c>
      <c r="L3000" t="s">
        <v>157</v>
      </c>
      <c r="N3000" t="s">
        <v>511</v>
      </c>
      <c r="O3000" t="s">
        <v>816</v>
      </c>
      <c r="P3000">
        <v>1.4139679757994227E-2</v>
      </c>
      <c r="Q3000" t="s">
        <v>157</v>
      </c>
      <c r="S3000" t="s">
        <v>744</v>
      </c>
      <c r="T3000" t="s">
        <v>816</v>
      </c>
      <c r="U3000">
        <v>1.3191163487236422E-2</v>
      </c>
      <c r="V3000" t="s">
        <v>157</v>
      </c>
    </row>
    <row r="3001" spans="9:22" x14ac:dyDescent="0.45">
      <c r="I3001" t="s">
        <v>276</v>
      </c>
      <c r="J3001" t="s">
        <v>817</v>
      </c>
      <c r="K3001">
        <v>1.6725561081692781E-2</v>
      </c>
      <c r="L3001" t="s">
        <v>157</v>
      </c>
      <c r="N3001" t="s">
        <v>511</v>
      </c>
      <c r="O3001" t="s">
        <v>817</v>
      </c>
      <c r="P3001">
        <v>1.4254099308025146E-2</v>
      </c>
      <c r="Q3001" t="s">
        <v>157</v>
      </c>
      <c r="S3001" t="s">
        <v>744</v>
      </c>
      <c r="T3001" t="s">
        <v>817</v>
      </c>
      <c r="U3001">
        <v>1.334794606827348E-2</v>
      </c>
      <c r="V3001" t="s">
        <v>157</v>
      </c>
    </row>
    <row r="3002" spans="9:22" x14ac:dyDescent="0.45">
      <c r="I3002" t="s">
        <v>276</v>
      </c>
      <c r="J3002" t="s">
        <v>818</v>
      </c>
      <c r="K3002">
        <v>2.5560051184502216E-2</v>
      </c>
      <c r="L3002" t="s">
        <v>157</v>
      </c>
      <c r="N3002" t="s">
        <v>511</v>
      </c>
      <c r="O3002" t="s">
        <v>818</v>
      </c>
      <c r="P3002">
        <v>1.4008060859023671E-2</v>
      </c>
      <c r="Q3002" t="s">
        <v>157</v>
      </c>
      <c r="S3002" t="s">
        <v>744</v>
      </c>
      <c r="T3002" t="s">
        <v>818</v>
      </c>
      <c r="U3002">
        <v>1.3351062703329314E-2</v>
      </c>
      <c r="V3002" t="s">
        <v>157</v>
      </c>
    </row>
    <row r="3003" spans="9:22" x14ac:dyDescent="0.45">
      <c r="I3003" t="s">
        <v>276</v>
      </c>
      <c r="J3003" t="s">
        <v>819</v>
      </c>
      <c r="K3003">
        <v>0.18465872293767491</v>
      </c>
      <c r="L3003" t="s">
        <v>157</v>
      </c>
      <c r="N3003" t="s">
        <v>511</v>
      </c>
      <c r="O3003" t="s">
        <v>819</v>
      </c>
      <c r="P3003">
        <v>9.5482170454675969E-2</v>
      </c>
      <c r="Q3003" t="s">
        <v>157</v>
      </c>
      <c r="S3003" t="s">
        <v>744</v>
      </c>
      <c r="T3003" t="s">
        <v>819</v>
      </c>
      <c r="U3003">
        <v>7.1604439384608587E-2</v>
      </c>
      <c r="V3003" t="s">
        <v>157</v>
      </c>
    </row>
    <row r="3004" spans="9:22" x14ac:dyDescent="0.45">
      <c r="I3004" t="s">
        <v>276</v>
      </c>
      <c r="J3004" t="s">
        <v>820</v>
      </c>
      <c r="K3004">
        <v>2.4744172215578796E-2</v>
      </c>
      <c r="L3004" t="s">
        <v>157</v>
      </c>
      <c r="N3004" t="s">
        <v>511</v>
      </c>
      <c r="O3004" t="s">
        <v>820</v>
      </c>
      <c r="P3004">
        <v>1.6732613836694818E-2</v>
      </c>
      <c r="Q3004" t="s">
        <v>157</v>
      </c>
      <c r="S3004" t="s">
        <v>744</v>
      </c>
      <c r="T3004" t="s">
        <v>820</v>
      </c>
      <c r="U3004">
        <v>1.0891881410113559E-2</v>
      </c>
      <c r="V3004" t="s">
        <v>157</v>
      </c>
    </row>
    <row r="3005" spans="9:22" x14ac:dyDescent="0.45">
      <c r="I3005" t="s">
        <v>276</v>
      </c>
      <c r="J3005" t="s">
        <v>821</v>
      </c>
      <c r="K3005">
        <v>1.3339125192509592E-2</v>
      </c>
      <c r="L3005" t="s">
        <v>157</v>
      </c>
      <c r="N3005" t="s">
        <v>511</v>
      </c>
      <c r="O3005" t="s">
        <v>821</v>
      </c>
      <c r="P3005">
        <v>1.6814941400404668E-2</v>
      </c>
      <c r="Q3005" t="s">
        <v>157</v>
      </c>
      <c r="S3005" t="s">
        <v>744</v>
      </c>
      <c r="T3005" t="s">
        <v>821</v>
      </c>
      <c r="U3005">
        <v>1.0905607064415127E-2</v>
      </c>
      <c r="V3005" t="s">
        <v>157</v>
      </c>
    </row>
    <row r="3006" spans="9:22" x14ac:dyDescent="0.45">
      <c r="I3006" t="s">
        <v>276</v>
      </c>
      <c r="J3006" t="s">
        <v>822</v>
      </c>
      <c r="K3006">
        <v>3.8056297577535401E-3</v>
      </c>
      <c r="L3006" t="s">
        <v>157</v>
      </c>
      <c r="N3006" t="s">
        <v>511</v>
      </c>
      <c r="O3006" t="s">
        <v>822</v>
      </c>
      <c r="P3006">
        <v>1.6711479944767904E-2</v>
      </c>
      <c r="Q3006" t="s">
        <v>157</v>
      </c>
      <c r="S3006" t="s">
        <v>744</v>
      </c>
      <c r="T3006" t="s">
        <v>822</v>
      </c>
      <c r="U3006">
        <v>1.1192753058763877E-2</v>
      </c>
      <c r="V3006" t="s">
        <v>157</v>
      </c>
    </row>
    <row r="3007" spans="9:22" x14ac:dyDescent="0.45">
      <c r="I3007" t="s">
        <v>276</v>
      </c>
      <c r="J3007" t="s">
        <v>823</v>
      </c>
      <c r="K3007">
        <v>0</v>
      </c>
      <c r="L3007" t="s">
        <v>157</v>
      </c>
      <c r="N3007" t="s">
        <v>511</v>
      </c>
      <c r="O3007" t="s">
        <v>823</v>
      </c>
      <c r="P3007">
        <v>7.9967558586459403E-2</v>
      </c>
      <c r="Q3007" t="s">
        <v>157</v>
      </c>
      <c r="S3007" t="s">
        <v>744</v>
      </c>
      <c r="T3007" t="s">
        <v>823</v>
      </c>
      <c r="U3007">
        <v>6.3950878043387019E-2</v>
      </c>
      <c r="V3007" t="s">
        <v>157</v>
      </c>
    </row>
    <row r="3008" spans="9:22" x14ac:dyDescent="0.45">
      <c r="I3008" t="s">
        <v>277</v>
      </c>
      <c r="J3008" t="s">
        <v>156</v>
      </c>
      <c r="K3008">
        <v>0</v>
      </c>
      <c r="L3008" t="s">
        <v>157</v>
      </c>
      <c r="N3008" t="s">
        <v>512</v>
      </c>
      <c r="O3008" t="s">
        <v>156</v>
      </c>
      <c r="P3008">
        <v>3.9163987683840051E-2</v>
      </c>
      <c r="Q3008" t="s">
        <v>157</v>
      </c>
      <c r="S3008" t="s">
        <v>745</v>
      </c>
      <c r="T3008" t="s">
        <v>156</v>
      </c>
      <c r="U3008">
        <v>4.3515203914803589E-2</v>
      </c>
      <c r="V3008" t="s">
        <v>157</v>
      </c>
    </row>
    <row r="3009" spans="9:22" x14ac:dyDescent="0.45">
      <c r="I3009" t="s">
        <v>277</v>
      </c>
      <c r="J3009" t="s">
        <v>158</v>
      </c>
      <c r="K3009">
        <v>0</v>
      </c>
      <c r="L3009" t="s">
        <v>157</v>
      </c>
      <c r="N3009" t="s">
        <v>512</v>
      </c>
      <c r="O3009" t="s">
        <v>158</v>
      </c>
      <c r="P3009">
        <v>4.8442759297901948E-3</v>
      </c>
      <c r="Q3009" t="s">
        <v>157</v>
      </c>
      <c r="S3009" t="s">
        <v>745</v>
      </c>
      <c r="T3009" t="s">
        <v>158</v>
      </c>
      <c r="U3009">
        <v>6.0275769482899021E-3</v>
      </c>
      <c r="V3009" t="s">
        <v>157</v>
      </c>
    </row>
    <row r="3010" spans="9:22" x14ac:dyDescent="0.45">
      <c r="I3010" t="s">
        <v>277</v>
      </c>
      <c r="J3010" t="s">
        <v>159</v>
      </c>
      <c r="K3010">
        <v>1.04220577021291E-3</v>
      </c>
      <c r="L3010" t="s">
        <v>157</v>
      </c>
      <c r="N3010" t="s">
        <v>512</v>
      </c>
      <c r="O3010" t="s">
        <v>159</v>
      </c>
      <c r="P3010">
        <v>4.5410541830762062E-3</v>
      </c>
      <c r="Q3010" t="s">
        <v>157</v>
      </c>
      <c r="S3010" t="s">
        <v>745</v>
      </c>
      <c r="T3010" t="s">
        <v>159</v>
      </c>
      <c r="U3010">
        <v>6.1342232861682066E-3</v>
      </c>
      <c r="V3010" t="s">
        <v>157</v>
      </c>
    </row>
    <row r="3011" spans="9:22" x14ac:dyDescent="0.45">
      <c r="I3011" t="s">
        <v>277</v>
      </c>
      <c r="J3011" t="s">
        <v>160</v>
      </c>
      <c r="K3011">
        <v>4.9057408907827145E-3</v>
      </c>
      <c r="L3011" t="s">
        <v>157</v>
      </c>
      <c r="N3011" t="s">
        <v>512</v>
      </c>
      <c r="O3011" t="s">
        <v>160</v>
      </c>
      <c r="P3011">
        <v>4.4135590588757758E-3</v>
      </c>
      <c r="Q3011" t="s">
        <v>157</v>
      </c>
      <c r="S3011" t="s">
        <v>745</v>
      </c>
      <c r="T3011" t="s">
        <v>160</v>
      </c>
      <c r="U3011">
        <v>6.3393626851532391E-3</v>
      </c>
      <c r="V3011" t="s">
        <v>157</v>
      </c>
    </row>
    <row r="3012" spans="9:22" x14ac:dyDescent="0.45">
      <c r="I3012" t="s">
        <v>277</v>
      </c>
      <c r="J3012" t="s">
        <v>161</v>
      </c>
      <c r="K3012">
        <v>4.1582874566301241E-2</v>
      </c>
      <c r="L3012" t="s">
        <v>157</v>
      </c>
      <c r="N3012" t="s">
        <v>512</v>
      </c>
      <c r="O3012" t="s">
        <v>161</v>
      </c>
      <c r="P3012">
        <v>3.059745664779118E-2</v>
      </c>
      <c r="Q3012" t="s">
        <v>157</v>
      </c>
      <c r="S3012" t="s">
        <v>745</v>
      </c>
      <c r="T3012" t="s">
        <v>161</v>
      </c>
      <c r="U3012">
        <v>3.6871966925504408E-2</v>
      </c>
      <c r="V3012" t="s">
        <v>157</v>
      </c>
    </row>
    <row r="3013" spans="9:22" x14ac:dyDescent="0.45">
      <c r="I3013" t="s">
        <v>277</v>
      </c>
      <c r="J3013" t="s">
        <v>807</v>
      </c>
      <c r="K3013">
        <v>5.5613788452342772E-3</v>
      </c>
      <c r="L3013" t="s">
        <v>157</v>
      </c>
      <c r="N3013" t="s">
        <v>512</v>
      </c>
      <c r="O3013" t="s">
        <v>807</v>
      </c>
      <c r="P3013">
        <v>5.2870479306277871E-3</v>
      </c>
      <c r="Q3013" t="s">
        <v>157</v>
      </c>
      <c r="S3013" t="s">
        <v>745</v>
      </c>
      <c r="T3013" t="s">
        <v>807</v>
      </c>
      <c r="U3013">
        <v>5.6433652306473346E-3</v>
      </c>
      <c r="V3013" t="s">
        <v>157</v>
      </c>
    </row>
    <row r="3014" spans="9:22" x14ac:dyDescent="0.45">
      <c r="I3014" t="s">
        <v>277</v>
      </c>
      <c r="J3014" t="s">
        <v>808</v>
      </c>
      <c r="K3014">
        <v>3.7946904126350926E-3</v>
      </c>
      <c r="L3014" t="s">
        <v>157</v>
      </c>
      <c r="N3014" t="s">
        <v>512</v>
      </c>
      <c r="O3014" t="s">
        <v>808</v>
      </c>
      <c r="P3014">
        <v>5.7844432582531526E-3</v>
      </c>
      <c r="Q3014" t="s">
        <v>157</v>
      </c>
      <c r="S3014" t="s">
        <v>745</v>
      </c>
      <c r="T3014" t="s">
        <v>808</v>
      </c>
      <c r="U3014">
        <v>5.6837357659964725E-3</v>
      </c>
      <c r="V3014" t="s">
        <v>157</v>
      </c>
    </row>
    <row r="3015" spans="9:22" x14ac:dyDescent="0.45">
      <c r="I3015" t="s">
        <v>277</v>
      </c>
      <c r="J3015" t="s">
        <v>809</v>
      </c>
      <c r="K3015">
        <v>0</v>
      </c>
      <c r="L3015" t="s">
        <v>157</v>
      </c>
      <c r="N3015" t="s">
        <v>512</v>
      </c>
      <c r="O3015" t="s">
        <v>809</v>
      </c>
      <c r="P3015">
        <v>5.98248661365554E-3</v>
      </c>
      <c r="Q3015" t="s">
        <v>157</v>
      </c>
      <c r="S3015" t="s">
        <v>745</v>
      </c>
      <c r="T3015" t="s">
        <v>809</v>
      </c>
      <c r="U3015">
        <v>5.7222936406015829E-3</v>
      </c>
      <c r="V3015" t="s">
        <v>157</v>
      </c>
    </row>
    <row r="3016" spans="9:22" x14ac:dyDescent="0.45">
      <c r="I3016" t="s">
        <v>277</v>
      </c>
      <c r="J3016" t="s">
        <v>810</v>
      </c>
      <c r="K3016">
        <v>0</v>
      </c>
      <c r="L3016" t="s">
        <v>157</v>
      </c>
      <c r="N3016" t="s">
        <v>512</v>
      </c>
      <c r="O3016" t="s">
        <v>810</v>
      </c>
      <c r="P3016">
        <v>3.0509276779197136E-2</v>
      </c>
      <c r="Q3016" t="s">
        <v>157</v>
      </c>
      <c r="S3016" t="s">
        <v>745</v>
      </c>
      <c r="T3016" t="s">
        <v>810</v>
      </c>
      <c r="U3016">
        <v>2.9364057062238037E-2</v>
      </c>
      <c r="V3016" t="s">
        <v>157</v>
      </c>
    </row>
    <row r="3017" spans="9:22" x14ac:dyDescent="0.45">
      <c r="I3017" t="s">
        <v>277</v>
      </c>
      <c r="J3017" t="s">
        <v>162</v>
      </c>
      <c r="K3017">
        <v>1.4399391976864738E-2</v>
      </c>
      <c r="L3017" t="s">
        <v>157</v>
      </c>
      <c r="N3017" t="s">
        <v>512</v>
      </c>
      <c r="O3017" t="s">
        <v>162</v>
      </c>
      <c r="P3017">
        <v>0.13572649359657238</v>
      </c>
      <c r="Q3017" t="s">
        <v>157</v>
      </c>
      <c r="S3017" t="s">
        <v>745</v>
      </c>
      <c r="T3017" t="s">
        <v>162</v>
      </c>
      <c r="U3017">
        <v>0.16735675296680735</v>
      </c>
      <c r="V3017" t="s">
        <v>157</v>
      </c>
    </row>
    <row r="3018" spans="9:22" x14ac:dyDescent="0.45">
      <c r="I3018" t="s">
        <v>277</v>
      </c>
      <c r="J3018" t="s">
        <v>163</v>
      </c>
      <c r="K3018">
        <v>3.1477919310338734E-2</v>
      </c>
      <c r="L3018" t="s">
        <v>157</v>
      </c>
      <c r="N3018" t="s">
        <v>512</v>
      </c>
      <c r="O3018" t="s">
        <v>163</v>
      </c>
      <c r="P3018">
        <v>1.7119074416446046E-2</v>
      </c>
      <c r="Q3018" t="s">
        <v>157</v>
      </c>
      <c r="S3018" t="s">
        <v>745</v>
      </c>
      <c r="T3018" t="s">
        <v>163</v>
      </c>
      <c r="U3018">
        <v>2.4424111996874286E-2</v>
      </c>
      <c r="V3018" t="s">
        <v>157</v>
      </c>
    </row>
    <row r="3019" spans="9:22" x14ac:dyDescent="0.45">
      <c r="I3019" t="s">
        <v>277</v>
      </c>
      <c r="J3019" t="s">
        <v>164</v>
      </c>
      <c r="K3019">
        <v>4.7477311308645902E-2</v>
      </c>
      <c r="L3019" t="s">
        <v>157</v>
      </c>
      <c r="N3019" t="s">
        <v>512</v>
      </c>
      <c r="O3019" t="s">
        <v>164</v>
      </c>
      <c r="P3019">
        <v>1.7195426422737244E-2</v>
      </c>
      <c r="Q3019" t="s">
        <v>157</v>
      </c>
      <c r="S3019" t="s">
        <v>745</v>
      </c>
      <c r="T3019" t="s">
        <v>164</v>
      </c>
      <c r="U3019">
        <v>2.423351663180558E-2</v>
      </c>
      <c r="V3019" t="s">
        <v>157</v>
      </c>
    </row>
    <row r="3020" spans="9:22" x14ac:dyDescent="0.45">
      <c r="I3020" t="s">
        <v>277</v>
      </c>
      <c r="J3020" t="s">
        <v>165</v>
      </c>
      <c r="K3020">
        <v>5.8144605438723136E-2</v>
      </c>
      <c r="L3020" t="s">
        <v>157</v>
      </c>
      <c r="N3020" t="s">
        <v>512</v>
      </c>
      <c r="O3020" t="s">
        <v>165</v>
      </c>
      <c r="P3020">
        <v>1.60925816578112E-2</v>
      </c>
      <c r="Q3020" t="s">
        <v>157</v>
      </c>
      <c r="S3020" t="s">
        <v>745</v>
      </c>
      <c r="T3020" t="s">
        <v>165</v>
      </c>
      <c r="U3020">
        <v>2.3699909075829889E-2</v>
      </c>
      <c r="V3020" t="s">
        <v>157</v>
      </c>
    </row>
    <row r="3021" spans="9:22" x14ac:dyDescent="0.45">
      <c r="I3021" t="s">
        <v>277</v>
      </c>
      <c r="J3021" t="s">
        <v>166</v>
      </c>
      <c r="K3021">
        <v>0.37877203531344805</v>
      </c>
      <c r="L3021" t="s">
        <v>157</v>
      </c>
      <c r="N3021" t="s">
        <v>512</v>
      </c>
      <c r="O3021" t="s">
        <v>166</v>
      </c>
      <c r="P3021">
        <v>0.13220384015898426</v>
      </c>
      <c r="Q3021" t="s">
        <v>157</v>
      </c>
      <c r="S3021" t="s">
        <v>745</v>
      </c>
      <c r="T3021" t="s">
        <v>166</v>
      </c>
      <c r="U3021">
        <v>0.12245059695417562</v>
      </c>
      <c r="V3021" t="s">
        <v>157</v>
      </c>
    </row>
    <row r="3022" spans="9:22" x14ac:dyDescent="0.45">
      <c r="I3022" t="s">
        <v>277</v>
      </c>
      <c r="J3022" t="s">
        <v>811</v>
      </c>
      <c r="K3022">
        <v>5.1159134418522538E-2</v>
      </c>
      <c r="L3022" t="s">
        <v>157</v>
      </c>
      <c r="N3022" t="s">
        <v>512</v>
      </c>
      <c r="O3022" t="s">
        <v>811</v>
      </c>
      <c r="P3022">
        <v>2.8535086624421606E-2</v>
      </c>
      <c r="Q3022" t="s">
        <v>157</v>
      </c>
      <c r="S3022" t="s">
        <v>745</v>
      </c>
      <c r="T3022" t="s">
        <v>811</v>
      </c>
      <c r="U3022">
        <v>1.9770893297055909E-2</v>
      </c>
      <c r="V3022" t="s">
        <v>157</v>
      </c>
    </row>
    <row r="3023" spans="9:22" x14ac:dyDescent="0.45">
      <c r="I3023" t="s">
        <v>277</v>
      </c>
      <c r="J3023" t="s">
        <v>812</v>
      </c>
      <c r="K3023">
        <v>4.2059937109415337E-2</v>
      </c>
      <c r="L3023" t="s">
        <v>157</v>
      </c>
      <c r="N3023" t="s">
        <v>512</v>
      </c>
      <c r="O3023" t="s">
        <v>812</v>
      </c>
      <c r="P3023">
        <v>2.8332070537646463E-2</v>
      </c>
      <c r="Q3023" t="s">
        <v>157</v>
      </c>
      <c r="S3023" t="s">
        <v>745</v>
      </c>
      <c r="T3023" t="s">
        <v>812</v>
      </c>
      <c r="U3023">
        <v>2.055207573196613E-2</v>
      </c>
      <c r="V3023" t="s">
        <v>157</v>
      </c>
    </row>
    <row r="3024" spans="9:22" x14ac:dyDescent="0.45">
      <c r="I3024" t="s">
        <v>277</v>
      </c>
      <c r="J3024" t="s">
        <v>813</v>
      </c>
      <c r="K3024">
        <v>2.8959749305436992E-2</v>
      </c>
      <c r="L3024" t="s">
        <v>157</v>
      </c>
      <c r="N3024" t="s">
        <v>512</v>
      </c>
      <c r="O3024" t="s">
        <v>813</v>
      </c>
      <c r="P3024">
        <v>2.9244829424706496E-2</v>
      </c>
      <c r="Q3024" t="s">
        <v>157</v>
      </c>
      <c r="S3024" t="s">
        <v>745</v>
      </c>
      <c r="T3024" t="s">
        <v>813</v>
      </c>
      <c r="U3024">
        <v>2.1846952102396802E-2</v>
      </c>
      <c r="V3024" t="s">
        <v>157</v>
      </c>
    </row>
    <row r="3025" spans="9:22" x14ac:dyDescent="0.45">
      <c r="I3025" t="s">
        <v>277</v>
      </c>
      <c r="J3025" t="s">
        <v>814</v>
      </c>
      <c r="K3025">
        <v>1.4560434773515133E-2</v>
      </c>
      <c r="L3025" t="s">
        <v>157</v>
      </c>
      <c r="N3025" t="s">
        <v>512</v>
      </c>
      <c r="O3025" t="s">
        <v>814</v>
      </c>
      <c r="P3025">
        <v>0.15334201588818772</v>
      </c>
      <c r="Q3025" t="s">
        <v>157</v>
      </c>
      <c r="S3025" t="s">
        <v>745</v>
      </c>
      <c r="T3025" t="s">
        <v>814</v>
      </c>
      <c r="U3025">
        <v>0.12383289095485901</v>
      </c>
      <c r="V3025" t="s">
        <v>157</v>
      </c>
    </row>
    <row r="3026" spans="9:22" x14ac:dyDescent="0.45">
      <c r="I3026" t="s">
        <v>277</v>
      </c>
      <c r="J3026" t="s">
        <v>815</v>
      </c>
      <c r="K3026">
        <v>0</v>
      </c>
      <c r="L3026" t="s">
        <v>157</v>
      </c>
      <c r="N3026" t="s">
        <v>512</v>
      </c>
      <c r="O3026" t="s">
        <v>815</v>
      </c>
      <c r="P3026">
        <v>9.1556131306598454E-2</v>
      </c>
      <c r="Q3026" t="s">
        <v>157</v>
      </c>
      <c r="S3026" t="s">
        <v>745</v>
      </c>
      <c r="T3026" t="s">
        <v>815</v>
      </c>
      <c r="U3026">
        <v>9.5915590082828392E-2</v>
      </c>
      <c r="V3026" t="s">
        <v>157</v>
      </c>
    </row>
    <row r="3027" spans="9:22" x14ac:dyDescent="0.45">
      <c r="I3027" t="s">
        <v>277</v>
      </c>
      <c r="J3027" t="s">
        <v>816</v>
      </c>
      <c r="K3027">
        <v>6.586031771991515E-3</v>
      </c>
      <c r="L3027" t="s">
        <v>157</v>
      </c>
      <c r="N3027" t="s">
        <v>512</v>
      </c>
      <c r="O3027" t="s">
        <v>816</v>
      </c>
      <c r="P3027">
        <v>1.2800874716060832E-2</v>
      </c>
      <c r="Q3027" t="s">
        <v>157</v>
      </c>
      <c r="S3027" t="s">
        <v>745</v>
      </c>
      <c r="T3027" t="s">
        <v>816</v>
      </c>
      <c r="U3027">
        <v>1.3700629345993309E-2</v>
      </c>
      <c r="V3027" t="s">
        <v>157</v>
      </c>
    </row>
    <row r="3028" spans="9:22" x14ac:dyDescent="0.45">
      <c r="I3028" t="s">
        <v>277</v>
      </c>
      <c r="J3028" t="s">
        <v>817</v>
      </c>
      <c r="K3028">
        <v>1.7131623742787223E-2</v>
      </c>
      <c r="L3028" t="s">
        <v>157</v>
      </c>
      <c r="N3028" t="s">
        <v>512</v>
      </c>
      <c r="O3028" t="s">
        <v>817</v>
      </c>
      <c r="P3028">
        <v>1.1460609154841921E-2</v>
      </c>
      <c r="Q3028" t="s">
        <v>157</v>
      </c>
      <c r="S3028" t="s">
        <v>745</v>
      </c>
      <c r="T3028" t="s">
        <v>817</v>
      </c>
      <c r="U3028">
        <v>1.367082874202903E-2</v>
      </c>
      <c r="V3028" t="s">
        <v>157</v>
      </c>
    </row>
    <row r="3029" spans="9:22" x14ac:dyDescent="0.45">
      <c r="I3029" t="s">
        <v>277</v>
      </c>
      <c r="J3029" t="s">
        <v>818</v>
      </c>
      <c r="K3029">
        <v>2.6037638023200724E-2</v>
      </c>
      <c r="L3029" t="s">
        <v>157</v>
      </c>
      <c r="N3029" t="s">
        <v>512</v>
      </c>
      <c r="O3029" t="s">
        <v>818</v>
      </c>
      <c r="P3029">
        <v>9.6999900609256434E-3</v>
      </c>
      <c r="Q3029" t="s">
        <v>157</v>
      </c>
      <c r="S3029" t="s">
        <v>745</v>
      </c>
      <c r="T3029" t="s">
        <v>818</v>
      </c>
      <c r="U3029">
        <v>1.3485078466606517E-2</v>
      </c>
      <c r="V3029" t="s">
        <v>157</v>
      </c>
    </row>
    <row r="3030" spans="9:22" x14ac:dyDescent="0.45">
      <c r="I3030" t="s">
        <v>277</v>
      </c>
      <c r="J3030" t="s">
        <v>819</v>
      </c>
      <c r="K3030">
        <v>0.18327893348549193</v>
      </c>
      <c r="L3030" t="s">
        <v>157</v>
      </c>
      <c r="N3030" t="s">
        <v>512</v>
      </c>
      <c r="O3030" t="s">
        <v>819</v>
      </c>
      <c r="P3030">
        <v>7.0392050501399503E-2</v>
      </c>
      <c r="Q3030" t="s">
        <v>157</v>
      </c>
      <c r="S3030" t="s">
        <v>745</v>
      </c>
      <c r="T3030" t="s">
        <v>819</v>
      </c>
      <c r="U3030">
        <v>7.1339301412813402E-2</v>
      </c>
      <c r="V3030" t="s">
        <v>157</v>
      </c>
    </row>
    <row r="3031" spans="9:22" x14ac:dyDescent="0.45">
      <c r="I3031" t="s">
        <v>277</v>
      </c>
      <c r="J3031" t="s">
        <v>820</v>
      </c>
      <c r="K3031">
        <v>2.5350059978102472E-2</v>
      </c>
      <c r="L3031" t="s">
        <v>157</v>
      </c>
      <c r="N3031" t="s">
        <v>512</v>
      </c>
      <c r="O3031" t="s">
        <v>820</v>
      </c>
      <c r="P3031">
        <v>1.2423227553291002E-2</v>
      </c>
      <c r="Q3031" t="s">
        <v>157</v>
      </c>
      <c r="S3031" t="s">
        <v>745</v>
      </c>
      <c r="T3031" t="s">
        <v>820</v>
      </c>
      <c r="U3031">
        <v>1.0875647879066813E-2</v>
      </c>
      <c r="V3031" t="s">
        <v>157</v>
      </c>
    </row>
    <row r="3032" spans="9:22" x14ac:dyDescent="0.45">
      <c r="I3032" t="s">
        <v>277</v>
      </c>
      <c r="J3032" t="s">
        <v>821</v>
      </c>
      <c r="K3032">
        <v>1.3452583566732474E-2</v>
      </c>
      <c r="L3032" t="s">
        <v>157</v>
      </c>
      <c r="N3032" t="s">
        <v>512</v>
      </c>
      <c r="O3032" t="s">
        <v>821</v>
      </c>
      <c r="P3032">
        <v>1.3477308494493686E-2</v>
      </c>
      <c r="Q3032" t="s">
        <v>157</v>
      </c>
      <c r="S3032" t="s">
        <v>745</v>
      </c>
      <c r="T3032" t="s">
        <v>821</v>
      </c>
      <c r="U3032">
        <v>1.0981440901793496E-2</v>
      </c>
      <c r="V3032" t="s">
        <v>157</v>
      </c>
    </row>
    <row r="3033" spans="9:22" x14ac:dyDescent="0.45">
      <c r="I3033" t="s">
        <v>277</v>
      </c>
      <c r="J3033" t="s">
        <v>822</v>
      </c>
      <c r="K3033">
        <v>4.2657199916168939E-3</v>
      </c>
      <c r="L3033" t="s">
        <v>157</v>
      </c>
      <c r="N3033" t="s">
        <v>512</v>
      </c>
      <c r="O3033" t="s">
        <v>822</v>
      </c>
      <c r="P3033">
        <v>1.4882864377115427E-2</v>
      </c>
      <c r="Q3033" t="s">
        <v>157</v>
      </c>
      <c r="S3033" t="s">
        <v>745</v>
      </c>
      <c r="T3033" t="s">
        <v>822</v>
      </c>
      <c r="U3033">
        <v>1.1539406293909541E-2</v>
      </c>
      <c r="V3033" t="s">
        <v>157</v>
      </c>
    </row>
    <row r="3034" spans="9:22" x14ac:dyDescent="0.45">
      <c r="I3034" t="s">
        <v>277</v>
      </c>
      <c r="J3034" t="s">
        <v>823</v>
      </c>
      <c r="K3034">
        <v>0</v>
      </c>
      <c r="L3034" t="s">
        <v>157</v>
      </c>
      <c r="N3034" t="s">
        <v>512</v>
      </c>
      <c r="O3034" t="s">
        <v>823</v>
      </c>
      <c r="P3034">
        <v>7.4391937022653024E-2</v>
      </c>
      <c r="Q3034" t="s">
        <v>157</v>
      </c>
      <c r="S3034" t="s">
        <v>745</v>
      </c>
      <c r="T3034" t="s">
        <v>823</v>
      </c>
      <c r="U3034">
        <v>6.5022591703786187E-2</v>
      </c>
      <c r="V3034" t="s">
        <v>157</v>
      </c>
    </row>
    <row r="3035" spans="9:22" x14ac:dyDescent="0.45">
      <c r="I3035" t="s">
        <v>278</v>
      </c>
      <c r="J3035" t="s">
        <v>156</v>
      </c>
      <c r="K3035">
        <v>0</v>
      </c>
      <c r="L3035" t="s">
        <v>157</v>
      </c>
      <c r="N3035" t="s">
        <v>513</v>
      </c>
      <c r="O3035" t="s">
        <v>156</v>
      </c>
      <c r="P3035">
        <v>3.838346859080248E-2</v>
      </c>
      <c r="Q3035" t="s">
        <v>157</v>
      </c>
      <c r="S3035" t="s">
        <v>746</v>
      </c>
      <c r="T3035" t="s">
        <v>156</v>
      </c>
      <c r="U3035">
        <v>3.7066712606648441E-2</v>
      </c>
      <c r="V3035" t="s">
        <v>157</v>
      </c>
    </row>
    <row r="3036" spans="9:22" x14ac:dyDescent="0.45">
      <c r="I3036" t="s">
        <v>278</v>
      </c>
      <c r="J3036" t="s">
        <v>158</v>
      </c>
      <c r="K3036">
        <v>0</v>
      </c>
      <c r="L3036" t="s">
        <v>157</v>
      </c>
      <c r="N3036" t="s">
        <v>513</v>
      </c>
      <c r="O3036" t="s">
        <v>158</v>
      </c>
      <c r="P3036">
        <v>5.6684441810792244E-3</v>
      </c>
      <c r="Q3036" t="s">
        <v>157</v>
      </c>
      <c r="S3036" t="s">
        <v>746</v>
      </c>
      <c r="T3036" t="s">
        <v>158</v>
      </c>
      <c r="U3036">
        <v>5.6275276697858433E-3</v>
      </c>
      <c r="V3036" t="s">
        <v>157</v>
      </c>
    </row>
    <row r="3037" spans="9:22" x14ac:dyDescent="0.45">
      <c r="I3037" t="s">
        <v>278</v>
      </c>
      <c r="J3037" t="s">
        <v>159</v>
      </c>
      <c r="K3037">
        <v>1.7881313077763264E-3</v>
      </c>
      <c r="L3037" t="s">
        <v>157</v>
      </c>
      <c r="N3037" t="s">
        <v>513</v>
      </c>
      <c r="O3037" t="s">
        <v>159</v>
      </c>
      <c r="P3037">
        <v>5.6146136434540948E-3</v>
      </c>
      <c r="Q3037" t="s">
        <v>157</v>
      </c>
      <c r="S3037" t="s">
        <v>746</v>
      </c>
      <c r="T3037" t="s">
        <v>159</v>
      </c>
      <c r="U3037">
        <v>6.0542448640361268E-3</v>
      </c>
      <c r="V3037" t="s">
        <v>157</v>
      </c>
    </row>
    <row r="3038" spans="9:22" x14ac:dyDescent="0.45">
      <c r="I3038" t="s">
        <v>278</v>
      </c>
      <c r="J3038" t="s">
        <v>160</v>
      </c>
      <c r="K3038">
        <v>3.0209321963382339E-3</v>
      </c>
      <c r="L3038" t="s">
        <v>157</v>
      </c>
      <c r="N3038" t="s">
        <v>513</v>
      </c>
      <c r="O3038" t="s">
        <v>160</v>
      </c>
      <c r="P3038">
        <v>5.4231593153403861E-3</v>
      </c>
      <c r="Q3038" t="s">
        <v>157</v>
      </c>
      <c r="S3038" t="s">
        <v>746</v>
      </c>
      <c r="T3038" t="s">
        <v>160</v>
      </c>
      <c r="U3038">
        <v>6.1481225915515263E-3</v>
      </c>
      <c r="V3038" t="s">
        <v>157</v>
      </c>
    </row>
    <row r="3039" spans="9:22" x14ac:dyDescent="0.45">
      <c r="I3039" t="s">
        <v>278</v>
      </c>
      <c r="J3039" t="s">
        <v>161</v>
      </c>
      <c r="K3039">
        <v>2.5664529761088958E-2</v>
      </c>
      <c r="L3039" t="s">
        <v>157</v>
      </c>
      <c r="N3039" t="s">
        <v>513</v>
      </c>
      <c r="O3039" t="s">
        <v>161</v>
      </c>
      <c r="P3039">
        <v>3.0393234724101877E-2</v>
      </c>
      <c r="Q3039" t="s">
        <v>157</v>
      </c>
      <c r="S3039" t="s">
        <v>746</v>
      </c>
      <c r="T3039" t="s">
        <v>161</v>
      </c>
      <c r="U3039">
        <v>3.6057876350060823E-2</v>
      </c>
      <c r="V3039" t="s">
        <v>157</v>
      </c>
    </row>
    <row r="3040" spans="9:22" x14ac:dyDescent="0.45">
      <c r="I3040" t="s">
        <v>278</v>
      </c>
      <c r="J3040" t="s">
        <v>807</v>
      </c>
      <c r="K3040">
        <v>2.9511716905336856E-3</v>
      </c>
      <c r="L3040" t="s">
        <v>157</v>
      </c>
      <c r="N3040" t="s">
        <v>513</v>
      </c>
      <c r="O3040" t="s">
        <v>807</v>
      </c>
      <c r="P3040">
        <v>4.3250256168454477E-3</v>
      </c>
      <c r="Q3040" t="s">
        <v>157</v>
      </c>
      <c r="S3040" t="s">
        <v>746</v>
      </c>
      <c r="T3040" t="s">
        <v>807</v>
      </c>
      <c r="U3040">
        <v>5.5918387336881458E-3</v>
      </c>
      <c r="V3040" t="s">
        <v>157</v>
      </c>
    </row>
    <row r="3041" spans="9:22" x14ac:dyDescent="0.45">
      <c r="I3041" t="s">
        <v>278</v>
      </c>
      <c r="J3041" t="s">
        <v>808</v>
      </c>
      <c r="K3041">
        <v>3.0050536915207751E-4</v>
      </c>
      <c r="L3041" t="s">
        <v>157</v>
      </c>
      <c r="N3041" t="s">
        <v>513</v>
      </c>
      <c r="O3041" t="s">
        <v>808</v>
      </c>
      <c r="P3041">
        <v>4.2628535412402475E-3</v>
      </c>
      <c r="Q3041" t="s">
        <v>157</v>
      </c>
      <c r="S3041" t="s">
        <v>746</v>
      </c>
      <c r="T3041" t="s">
        <v>808</v>
      </c>
      <c r="U3041">
        <v>5.7349789451940809E-3</v>
      </c>
      <c r="V3041" t="s">
        <v>157</v>
      </c>
    </row>
    <row r="3042" spans="9:22" x14ac:dyDescent="0.45">
      <c r="I3042" t="s">
        <v>278</v>
      </c>
      <c r="J3042" t="s">
        <v>809</v>
      </c>
      <c r="K3042">
        <v>0</v>
      </c>
      <c r="L3042" t="s">
        <v>157</v>
      </c>
      <c r="N3042" t="s">
        <v>513</v>
      </c>
      <c r="O3042" t="s">
        <v>809</v>
      </c>
      <c r="P3042">
        <v>4.3299276055094827E-3</v>
      </c>
      <c r="Q3042" t="s">
        <v>157</v>
      </c>
      <c r="S3042" t="s">
        <v>746</v>
      </c>
      <c r="T3042" t="s">
        <v>809</v>
      </c>
      <c r="U3042">
        <v>5.9220174796764226E-3</v>
      </c>
      <c r="V3042" t="s">
        <v>157</v>
      </c>
    </row>
    <row r="3043" spans="9:22" x14ac:dyDescent="0.45">
      <c r="I3043" t="s">
        <v>278</v>
      </c>
      <c r="J3043" t="s">
        <v>810</v>
      </c>
      <c r="K3043">
        <v>0</v>
      </c>
      <c r="L3043" t="s">
        <v>157</v>
      </c>
      <c r="N3043" t="s">
        <v>513</v>
      </c>
      <c r="O3043" t="s">
        <v>810</v>
      </c>
      <c r="P3043">
        <v>2.4682824420566633E-2</v>
      </c>
      <c r="Q3043" t="s">
        <v>157</v>
      </c>
      <c r="S3043" t="s">
        <v>746</v>
      </c>
      <c r="T3043" t="s">
        <v>810</v>
      </c>
      <c r="U3043">
        <v>2.9778799822832477E-2</v>
      </c>
      <c r="V3043" t="s">
        <v>157</v>
      </c>
    </row>
    <row r="3044" spans="9:22" x14ac:dyDescent="0.45">
      <c r="I3044" t="s">
        <v>278</v>
      </c>
      <c r="J3044" t="s">
        <v>162</v>
      </c>
      <c r="K3044">
        <v>2.8566429797666569E-2</v>
      </c>
      <c r="L3044" t="s">
        <v>157</v>
      </c>
      <c r="N3044" t="s">
        <v>513</v>
      </c>
      <c r="O3044" t="s">
        <v>162</v>
      </c>
      <c r="P3044">
        <v>0.16233583137344212</v>
      </c>
      <c r="Q3044" t="s">
        <v>157</v>
      </c>
      <c r="S3044" t="s">
        <v>746</v>
      </c>
      <c r="T3044" t="s">
        <v>162</v>
      </c>
      <c r="U3044">
        <v>0.15667056848104219</v>
      </c>
      <c r="V3044" t="s">
        <v>157</v>
      </c>
    </row>
    <row r="3045" spans="9:22" x14ac:dyDescent="0.45">
      <c r="I3045" t="s">
        <v>278</v>
      </c>
      <c r="J3045" t="s">
        <v>163</v>
      </c>
      <c r="K3045">
        <v>3.7062599832719471E-2</v>
      </c>
      <c r="L3045" t="s">
        <v>157</v>
      </c>
      <c r="N3045" t="s">
        <v>513</v>
      </c>
      <c r="O3045" t="s">
        <v>163</v>
      </c>
      <c r="P3045">
        <v>2.0866129616141489E-2</v>
      </c>
      <c r="Q3045" t="s">
        <v>157</v>
      </c>
      <c r="S3045" t="s">
        <v>746</v>
      </c>
      <c r="T3045" t="s">
        <v>163</v>
      </c>
      <c r="U3045">
        <v>2.245212823851284E-2</v>
      </c>
      <c r="V3045" t="s">
        <v>157</v>
      </c>
    </row>
    <row r="3046" spans="9:22" x14ac:dyDescent="0.45">
      <c r="I3046" t="s">
        <v>278</v>
      </c>
      <c r="J3046" t="s">
        <v>164</v>
      </c>
      <c r="K3046">
        <v>4.9817397931229926E-2</v>
      </c>
      <c r="L3046" t="s">
        <v>157</v>
      </c>
      <c r="N3046" t="s">
        <v>513</v>
      </c>
      <c r="O3046" t="s">
        <v>164</v>
      </c>
      <c r="P3046">
        <v>2.0479308873913707E-2</v>
      </c>
      <c r="Q3046" t="s">
        <v>157</v>
      </c>
      <c r="S3046" t="s">
        <v>746</v>
      </c>
      <c r="T3046" t="s">
        <v>164</v>
      </c>
      <c r="U3046">
        <v>2.1825694009756157E-2</v>
      </c>
      <c r="V3046" t="s">
        <v>157</v>
      </c>
    </row>
    <row r="3047" spans="9:22" x14ac:dyDescent="0.45">
      <c r="I3047" t="s">
        <v>278</v>
      </c>
      <c r="J3047" t="s">
        <v>165</v>
      </c>
      <c r="K3047">
        <v>6.0253621998455228E-2</v>
      </c>
      <c r="L3047" t="s">
        <v>157</v>
      </c>
      <c r="N3047" t="s">
        <v>513</v>
      </c>
      <c r="O3047" t="s">
        <v>165</v>
      </c>
      <c r="P3047">
        <v>2.0572518205776488E-2</v>
      </c>
      <c r="Q3047" t="s">
        <v>157</v>
      </c>
      <c r="S3047" t="s">
        <v>746</v>
      </c>
      <c r="T3047" t="s">
        <v>165</v>
      </c>
      <c r="U3047">
        <v>2.0696708870127527E-2</v>
      </c>
      <c r="V3047" t="s">
        <v>157</v>
      </c>
    </row>
    <row r="3048" spans="9:22" x14ac:dyDescent="0.45">
      <c r="I3048" t="s">
        <v>278</v>
      </c>
      <c r="J3048" t="s">
        <v>166</v>
      </c>
      <c r="K3048">
        <v>0.39842688715827307</v>
      </c>
      <c r="L3048" t="s">
        <v>157</v>
      </c>
      <c r="N3048" t="s">
        <v>513</v>
      </c>
      <c r="O3048" t="s">
        <v>166</v>
      </c>
      <c r="P3048">
        <v>0.12781084305378987</v>
      </c>
      <c r="Q3048" t="s">
        <v>157</v>
      </c>
      <c r="S3048" t="s">
        <v>746</v>
      </c>
      <c r="T3048" t="s">
        <v>166</v>
      </c>
      <c r="U3048">
        <v>0.12625838885385077</v>
      </c>
      <c r="V3048" t="s">
        <v>157</v>
      </c>
    </row>
    <row r="3049" spans="9:22" x14ac:dyDescent="0.45">
      <c r="I3049" t="s">
        <v>278</v>
      </c>
      <c r="J3049" t="s">
        <v>811</v>
      </c>
      <c r="K3049">
        <v>5.4969343388266645E-2</v>
      </c>
      <c r="L3049" t="s">
        <v>157</v>
      </c>
      <c r="N3049" t="s">
        <v>513</v>
      </c>
      <c r="O3049" t="s">
        <v>811</v>
      </c>
      <c r="P3049">
        <v>2.4005820892937051E-2</v>
      </c>
      <c r="Q3049" t="s">
        <v>157</v>
      </c>
      <c r="S3049" t="s">
        <v>746</v>
      </c>
      <c r="T3049" t="s">
        <v>811</v>
      </c>
      <c r="U3049">
        <v>2.6458111254306232E-2</v>
      </c>
      <c r="V3049" t="s">
        <v>157</v>
      </c>
    </row>
    <row r="3050" spans="9:22" x14ac:dyDescent="0.45">
      <c r="I3050" t="s">
        <v>278</v>
      </c>
      <c r="J3050" t="s">
        <v>812</v>
      </c>
      <c r="K3050">
        <v>4.5284244554220691E-2</v>
      </c>
      <c r="L3050" t="s">
        <v>157</v>
      </c>
      <c r="N3050" t="s">
        <v>513</v>
      </c>
      <c r="O3050" t="s">
        <v>812</v>
      </c>
      <c r="P3050">
        <v>2.4036241811406171E-2</v>
      </c>
      <c r="Q3050" t="s">
        <v>157</v>
      </c>
      <c r="S3050" t="s">
        <v>746</v>
      </c>
      <c r="T3050" t="s">
        <v>812</v>
      </c>
      <c r="U3050">
        <v>2.7482096968968098E-2</v>
      </c>
      <c r="V3050" t="s">
        <v>157</v>
      </c>
    </row>
    <row r="3051" spans="9:22" x14ac:dyDescent="0.45">
      <c r="I3051" t="s">
        <v>278</v>
      </c>
      <c r="J3051" t="s">
        <v>813</v>
      </c>
      <c r="K3051">
        <v>2.8828082099545186E-2</v>
      </c>
      <c r="L3051" t="s">
        <v>157</v>
      </c>
      <c r="N3051" t="s">
        <v>513</v>
      </c>
      <c r="O3051" t="s">
        <v>813</v>
      </c>
      <c r="P3051">
        <v>2.4887173002958014E-2</v>
      </c>
      <c r="Q3051" t="s">
        <v>157</v>
      </c>
      <c r="S3051" t="s">
        <v>746</v>
      </c>
      <c r="T3051" t="s">
        <v>813</v>
      </c>
      <c r="U3051">
        <v>2.7849459343107091E-2</v>
      </c>
      <c r="V3051" t="s">
        <v>157</v>
      </c>
    </row>
    <row r="3052" spans="9:22" x14ac:dyDescent="0.45">
      <c r="I3052" t="s">
        <v>278</v>
      </c>
      <c r="J3052" t="s">
        <v>814</v>
      </c>
      <c r="K3052">
        <v>1.0742344525192448E-2</v>
      </c>
      <c r="L3052" t="s">
        <v>157</v>
      </c>
      <c r="N3052" t="s">
        <v>513</v>
      </c>
      <c r="O3052" t="s">
        <v>814</v>
      </c>
      <c r="P3052">
        <v>0.13219365218599111</v>
      </c>
      <c r="Q3052" t="s">
        <v>157</v>
      </c>
      <c r="S3052" t="s">
        <v>746</v>
      </c>
      <c r="T3052" t="s">
        <v>814</v>
      </c>
      <c r="U3052">
        <v>0.12605743050164078</v>
      </c>
      <c r="V3052" t="s">
        <v>157</v>
      </c>
    </row>
    <row r="3053" spans="9:22" x14ac:dyDescent="0.45">
      <c r="I3053" t="s">
        <v>278</v>
      </c>
      <c r="J3053" t="s">
        <v>815</v>
      </c>
      <c r="K3053">
        <v>2.5850106832662118E-3</v>
      </c>
      <c r="L3053" t="s">
        <v>157</v>
      </c>
      <c r="N3053" t="s">
        <v>513</v>
      </c>
      <c r="O3053" t="s">
        <v>815</v>
      </c>
      <c r="P3053">
        <v>9.7542987398585301E-2</v>
      </c>
      <c r="Q3053" t="s">
        <v>157</v>
      </c>
      <c r="S3053" t="s">
        <v>746</v>
      </c>
      <c r="T3053" t="s">
        <v>815</v>
      </c>
      <c r="U3053">
        <v>9.5325977298577017E-2</v>
      </c>
      <c r="V3053" t="s">
        <v>157</v>
      </c>
    </row>
    <row r="3054" spans="9:22" x14ac:dyDescent="0.45">
      <c r="I3054" t="s">
        <v>278</v>
      </c>
      <c r="J3054" t="s">
        <v>816</v>
      </c>
      <c r="K3054">
        <v>8.4389683771853557E-3</v>
      </c>
      <c r="L3054" t="s">
        <v>157</v>
      </c>
      <c r="N3054" t="s">
        <v>513</v>
      </c>
      <c r="O3054" t="s">
        <v>816</v>
      </c>
      <c r="P3054">
        <v>1.3097545552834416E-2</v>
      </c>
      <c r="Q3054" t="s">
        <v>157</v>
      </c>
      <c r="S3054" t="s">
        <v>746</v>
      </c>
      <c r="T3054" t="s">
        <v>816</v>
      </c>
      <c r="U3054">
        <v>1.3055743740336649E-2</v>
      </c>
      <c r="V3054" t="s">
        <v>157</v>
      </c>
    </row>
    <row r="3055" spans="9:22" x14ac:dyDescent="0.45">
      <c r="I3055" t="s">
        <v>278</v>
      </c>
      <c r="J3055" t="s">
        <v>817</v>
      </c>
      <c r="K3055">
        <v>1.9241837190085098E-2</v>
      </c>
      <c r="L3055" t="s">
        <v>157</v>
      </c>
      <c r="N3055" t="s">
        <v>513</v>
      </c>
      <c r="O3055" t="s">
        <v>817</v>
      </c>
      <c r="P3055">
        <v>1.2425072471620597E-2</v>
      </c>
      <c r="Q3055" t="s">
        <v>157</v>
      </c>
      <c r="S3055" t="s">
        <v>746</v>
      </c>
      <c r="T3055" t="s">
        <v>817</v>
      </c>
      <c r="U3055">
        <v>1.2795658805179751E-2</v>
      </c>
      <c r="V3055" t="s">
        <v>157</v>
      </c>
    </row>
    <row r="3056" spans="9:22" x14ac:dyDescent="0.45">
      <c r="I3056" t="s">
        <v>278</v>
      </c>
      <c r="J3056" t="s">
        <v>818</v>
      </c>
      <c r="K3056">
        <v>2.5806711573816064E-2</v>
      </c>
      <c r="L3056" t="s">
        <v>157</v>
      </c>
      <c r="N3056" t="s">
        <v>513</v>
      </c>
      <c r="O3056" t="s">
        <v>818</v>
      </c>
      <c r="P3056">
        <v>1.1864801969178575E-2</v>
      </c>
      <c r="Q3056" t="s">
        <v>157</v>
      </c>
      <c r="S3056" t="s">
        <v>746</v>
      </c>
      <c r="T3056" t="s">
        <v>818</v>
      </c>
      <c r="U3056">
        <v>1.2352520055234236E-2</v>
      </c>
      <c r="V3056" t="s">
        <v>157</v>
      </c>
    </row>
    <row r="3057" spans="9:22" x14ac:dyDescent="0.45">
      <c r="I3057" t="s">
        <v>278</v>
      </c>
      <c r="J3057" t="s">
        <v>819</v>
      </c>
      <c r="K3057">
        <v>0.16621425895863418</v>
      </c>
      <c r="L3057" t="s">
        <v>157</v>
      </c>
      <c r="N3057" t="s">
        <v>513</v>
      </c>
      <c r="O3057" t="s">
        <v>819</v>
      </c>
      <c r="P3057">
        <v>6.9879435139591217E-2</v>
      </c>
      <c r="Q3057" t="s">
        <v>157</v>
      </c>
      <c r="S3057" t="s">
        <v>746</v>
      </c>
      <c r="T3057" t="s">
        <v>819</v>
      </c>
      <c r="U3057">
        <v>6.5770998959473512E-2</v>
      </c>
      <c r="V3057" t="s">
        <v>157</v>
      </c>
    </row>
    <row r="3058" spans="9:22" x14ac:dyDescent="0.45">
      <c r="I3058" t="s">
        <v>278</v>
      </c>
      <c r="J3058" t="s">
        <v>820</v>
      </c>
      <c r="K3058">
        <v>1.9340784822730394E-2</v>
      </c>
      <c r="L3058" t="s">
        <v>157</v>
      </c>
      <c r="N3058" t="s">
        <v>513</v>
      </c>
      <c r="O3058" t="s">
        <v>820</v>
      </c>
      <c r="P3058">
        <v>1.2529075429427373E-2</v>
      </c>
      <c r="Q3058" t="s">
        <v>157</v>
      </c>
      <c r="S3058" t="s">
        <v>746</v>
      </c>
      <c r="T3058" t="s">
        <v>820</v>
      </c>
      <c r="U3058">
        <v>1.2014918502706407E-2</v>
      </c>
      <c r="V3058" t="s">
        <v>157</v>
      </c>
    </row>
    <row r="3059" spans="9:22" x14ac:dyDescent="0.45">
      <c r="I3059" t="s">
        <v>278</v>
      </c>
      <c r="J3059" t="s">
        <v>821</v>
      </c>
      <c r="K3059">
        <v>8.0497743015356393E-3</v>
      </c>
      <c r="L3059" t="s">
        <v>157</v>
      </c>
      <c r="N3059" t="s">
        <v>513</v>
      </c>
      <c r="O3059" t="s">
        <v>821</v>
      </c>
      <c r="P3059">
        <v>1.3386865866664681E-2</v>
      </c>
      <c r="Q3059" t="s">
        <v>157</v>
      </c>
      <c r="S3059" t="s">
        <v>746</v>
      </c>
      <c r="T3059" t="s">
        <v>821</v>
      </c>
      <c r="U3059">
        <v>1.2947085114402878E-2</v>
      </c>
      <c r="V3059" t="s">
        <v>157</v>
      </c>
    </row>
    <row r="3060" spans="9:22" x14ac:dyDescent="0.45">
      <c r="I3060" t="s">
        <v>278</v>
      </c>
      <c r="J3060" t="s">
        <v>822</v>
      </c>
      <c r="K3060">
        <v>2.6464324822885951E-3</v>
      </c>
      <c r="L3060" t="s">
        <v>157</v>
      </c>
      <c r="N3060" t="s">
        <v>513</v>
      </c>
      <c r="O3060" t="s">
        <v>822</v>
      </c>
      <c r="P3060">
        <v>1.4305091174165896E-2</v>
      </c>
      <c r="Q3060" t="s">
        <v>157</v>
      </c>
      <c r="S3060" t="s">
        <v>746</v>
      </c>
      <c r="T3060" t="s">
        <v>822</v>
      </c>
      <c r="U3060">
        <v>1.3317750380182325E-2</v>
      </c>
      <c r="V3060" t="s">
        <v>157</v>
      </c>
    </row>
    <row r="3061" spans="9:22" x14ac:dyDescent="0.45">
      <c r="I3061" t="s">
        <v>278</v>
      </c>
      <c r="J3061" t="s">
        <v>823</v>
      </c>
      <c r="K3061">
        <v>0</v>
      </c>
      <c r="L3061" t="s">
        <v>157</v>
      </c>
      <c r="N3061" t="s">
        <v>513</v>
      </c>
      <c r="O3061" t="s">
        <v>823</v>
      </c>
      <c r="P3061">
        <v>7.4698054342636017E-2</v>
      </c>
      <c r="Q3061" t="s">
        <v>157</v>
      </c>
      <c r="S3061" t="s">
        <v>746</v>
      </c>
      <c r="T3061" t="s">
        <v>823</v>
      </c>
      <c r="U3061">
        <v>6.86866415591217E-2</v>
      </c>
      <c r="V3061" t="s">
        <v>157</v>
      </c>
    </row>
    <row r="3062" spans="9:22" x14ac:dyDescent="0.45">
      <c r="I3062" t="s">
        <v>279</v>
      </c>
      <c r="J3062" t="s">
        <v>156</v>
      </c>
      <c r="K3062">
        <v>0</v>
      </c>
      <c r="L3062" t="s">
        <v>157</v>
      </c>
      <c r="N3062" t="s">
        <v>514</v>
      </c>
      <c r="O3062" t="s">
        <v>156</v>
      </c>
      <c r="P3062">
        <v>3.2595653805457522E-2</v>
      </c>
      <c r="Q3062" t="s">
        <v>157</v>
      </c>
      <c r="S3062" t="s">
        <v>747</v>
      </c>
      <c r="T3062" t="s">
        <v>156</v>
      </c>
      <c r="U3062">
        <v>2.8963347559218589E-2</v>
      </c>
      <c r="V3062" t="s">
        <v>157</v>
      </c>
    </row>
    <row r="3063" spans="9:22" x14ac:dyDescent="0.45">
      <c r="I3063" t="s">
        <v>279</v>
      </c>
      <c r="J3063" t="s">
        <v>158</v>
      </c>
      <c r="K3063">
        <v>0</v>
      </c>
      <c r="L3063" t="s">
        <v>157</v>
      </c>
      <c r="N3063" t="s">
        <v>514</v>
      </c>
      <c r="O3063" t="s">
        <v>158</v>
      </c>
      <c r="P3063">
        <v>5.2325016121408394E-3</v>
      </c>
      <c r="Q3063" t="s">
        <v>157</v>
      </c>
      <c r="S3063" t="s">
        <v>747</v>
      </c>
      <c r="T3063" t="s">
        <v>158</v>
      </c>
      <c r="U3063">
        <v>4.9426128346520912E-3</v>
      </c>
      <c r="V3063" t="s">
        <v>157</v>
      </c>
    </row>
    <row r="3064" spans="9:22" x14ac:dyDescent="0.45">
      <c r="I3064" t="s">
        <v>279</v>
      </c>
      <c r="J3064" t="s">
        <v>159</v>
      </c>
      <c r="K3064">
        <v>3.2902954193285991E-3</v>
      </c>
      <c r="L3064" t="s">
        <v>157</v>
      </c>
      <c r="N3064" t="s">
        <v>514</v>
      </c>
      <c r="O3064" t="s">
        <v>159</v>
      </c>
      <c r="P3064">
        <v>5.2407187030170466E-3</v>
      </c>
      <c r="Q3064" t="s">
        <v>157</v>
      </c>
      <c r="S3064" t="s">
        <v>747</v>
      </c>
      <c r="T3064" t="s">
        <v>159</v>
      </c>
      <c r="U3064">
        <v>5.3692969852606794E-3</v>
      </c>
      <c r="V3064" t="s">
        <v>157</v>
      </c>
    </row>
    <row r="3065" spans="9:22" x14ac:dyDescent="0.45">
      <c r="I3065" t="s">
        <v>279</v>
      </c>
      <c r="J3065" t="s">
        <v>160</v>
      </c>
      <c r="K3065">
        <v>5.1640889621930681E-3</v>
      </c>
      <c r="L3065" t="s">
        <v>157</v>
      </c>
      <c r="N3065" t="s">
        <v>514</v>
      </c>
      <c r="O3065" t="s">
        <v>160</v>
      </c>
      <c r="P3065">
        <v>5.1205102808181951E-3</v>
      </c>
      <c r="Q3065" t="s">
        <v>157</v>
      </c>
      <c r="S3065" t="s">
        <v>747</v>
      </c>
      <c r="T3065" t="s">
        <v>160</v>
      </c>
      <c r="U3065">
        <v>5.5475311082693046E-3</v>
      </c>
      <c r="V3065" t="s">
        <v>157</v>
      </c>
    </row>
    <row r="3066" spans="9:22" x14ac:dyDescent="0.45">
      <c r="I3066" t="s">
        <v>279</v>
      </c>
      <c r="J3066" t="s">
        <v>161</v>
      </c>
      <c r="K3066">
        <v>3.3656667305495963E-2</v>
      </c>
      <c r="L3066" t="s">
        <v>157</v>
      </c>
      <c r="N3066" t="s">
        <v>514</v>
      </c>
      <c r="O3066" t="s">
        <v>161</v>
      </c>
      <c r="P3066">
        <v>2.9047687959176942E-2</v>
      </c>
      <c r="Q3066" t="s">
        <v>157</v>
      </c>
      <c r="S3066" t="s">
        <v>747</v>
      </c>
      <c r="T3066" t="s">
        <v>161</v>
      </c>
      <c r="U3066">
        <v>3.3546653043832912E-2</v>
      </c>
      <c r="V3066" t="s">
        <v>157</v>
      </c>
    </row>
    <row r="3067" spans="9:22" x14ac:dyDescent="0.45">
      <c r="I3067" t="s">
        <v>279</v>
      </c>
      <c r="J3067" t="s">
        <v>807</v>
      </c>
      <c r="K3067">
        <v>3.7816885395391782E-3</v>
      </c>
      <c r="L3067" t="s">
        <v>157</v>
      </c>
      <c r="N3067" t="s">
        <v>514</v>
      </c>
      <c r="O3067" t="s">
        <v>807</v>
      </c>
      <c r="P3067">
        <v>4.5396383540357689E-3</v>
      </c>
      <c r="Q3067" t="s">
        <v>157</v>
      </c>
      <c r="S3067" t="s">
        <v>747</v>
      </c>
      <c r="T3067" t="s">
        <v>807</v>
      </c>
      <c r="U3067">
        <v>5.6322935255740496E-3</v>
      </c>
      <c r="V3067" t="s">
        <v>157</v>
      </c>
    </row>
    <row r="3068" spans="9:22" x14ac:dyDescent="0.45">
      <c r="I3068" t="s">
        <v>279</v>
      </c>
      <c r="J3068" t="s">
        <v>808</v>
      </c>
      <c r="K3068">
        <v>8.244071675614803E-4</v>
      </c>
      <c r="L3068" t="s">
        <v>157</v>
      </c>
      <c r="N3068" t="s">
        <v>514</v>
      </c>
      <c r="O3068" t="s">
        <v>808</v>
      </c>
      <c r="P3068">
        <v>4.5350528629847292E-3</v>
      </c>
      <c r="Q3068" t="s">
        <v>157</v>
      </c>
      <c r="S3068" t="s">
        <v>747</v>
      </c>
      <c r="T3068" t="s">
        <v>808</v>
      </c>
      <c r="U3068">
        <v>5.6800892548666427E-3</v>
      </c>
      <c r="V3068" t="s">
        <v>157</v>
      </c>
    </row>
    <row r="3069" spans="9:22" x14ac:dyDescent="0.45">
      <c r="I3069" t="s">
        <v>279</v>
      </c>
      <c r="J3069" t="s">
        <v>809</v>
      </c>
      <c r="K3069">
        <v>0</v>
      </c>
      <c r="L3069" t="s">
        <v>157</v>
      </c>
      <c r="N3069" t="s">
        <v>514</v>
      </c>
      <c r="O3069" t="s">
        <v>809</v>
      </c>
      <c r="P3069">
        <v>4.4988750399003264E-3</v>
      </c>
      <c r="Q3069" t="s">
        <v>157</v>
      </c>
      <c r="S3069" t="s">
        <v>747</v>
      </c>
      <c r="T3069" t="s">
        <v>809</v>
      </c>
      <c r="U3069">
        <v>5.6852465963548333E-3</v>
      </c>
      <c r="V3069" t="s">
        <v>157</v>
      </c>
    </row>
    <row r="3070" spans="9:22" x14ac:dyDescent="0.45">
      <c r="I3070" t="s">
        <v>279</v>
      </c>
      <c r="J3070" t="s">
        <v>810</v>
      </c>
      <c r="K3070">
        <v>0</v>
      </c>
      <c r="L3070" t="s">
        <v>157</v>
      </c>
      <c r="N3070" t="s">
        <v>514</v>
      </c>
      <c r="O3070" t="s">
        <v>810</v>
      </c>
      <c r="P3070">
        <v>2.1826000319804979E-2</v>
      </c>
      <c r="Q3070" t="s">
        <v>157</v>
      </c>
      <c r="S3070" t="s">
        <v>747</v>
      </c>
      <c r="T3070" t="s">
        <v>810</v>
      </c>
      <c r="U3070">
        <v>2.3598619845679139E-2</v>
      </c>
      <c r="V3070" t="s">
        <v>157</v>
      </c>
    </row>
    <row r="3071" spans="9:22" x14ac:dyDescent="0.45">
      <c r="I3071" t="s">
        <v>279</v>
      </c>
      <c r="J3071" t="s">
        <v>162</v>
      </c>
      <c r="K3071">
        <v>3.215654328118487E-2</v>
      </c>
      <c r="L3071" t="s">
        <v>157</v>
      </c>
      <c r="N3071" t="s">
        <v>514</v>
      </c>
      <c r="O3071" t="s">
        <v>162</v>
      </c>
      <c r="P3071">
        <v>0.1594918587031442</v>
      </c>
      <c r="Q3071" t="s">
        <v>157</v>
      </c>
      <c r="S3071" t="s">
        <v>747</v>
      </c>
      <c r="T3071" t="s">
        <v>162</v>
      </c>
      <c r="U3071">
        <v>0.1379203121853978</v>
      </c>
      <c r="V3071" t="s">
        <v>157</v>
      </c>
    </row>
    <row r="3072" spans="9:22" x14ac:dyDescent="0.45">
      <c r="I3072" t="s">
        <v>279</v>
      </c>
      <c r="J3072" t="s">
        <v>163</v>
      </c>
      <c r="K3072">
        <v>4.0063484315829435E-2</v>
      </c>
      <c r="L3072" t="s">
        <v>157</v>
      </c>
      <c r="N3072" t="s">
        <v>514</v>
      </c>
      <c r="O3072" t="s">
        <v>163</v>
      </c>
      <c r="P3072">
        <v>1.9647072579748608E-2</v>
      </c>
      <c r="Q3072" t="s">
        <v>157</v>
      </c>
      <c r="S3072" t="s">
        <v>747</v>
      </c>
      <c r="T3072" t="s">
        <v>163</v>
      </c>
      <c r="U3072">
        <v>1.9477736179256445E-2</v>
      </c>
      <c r="V3072" t="s">
        <v>157</v>
      </c>
    </row>
    <row r="3073" spans="9:22" x14ac:dyDescent="0.45">
      <c r="I3073" t="s">
        <v>279</v>
      </c>
      <c r="J3073" t="s">
        <v>164</v>
      </c>
      <c r="K3073">
        <v>5.251898221748625E-2</v>
      </c>
      <c r="L3073" t="s">
        <v>157</v>
      </c>
      <c r="N3073" t="s">
        <v>514</v>
      </c>
      <c r="O3073" t="s">
        <v>164</v>
      </c>
      <c r="P3073">
        <v>1.9608253790259503E-2</v>
      </c>
      <c r="Q3073" t="s">
        <v>157</v>
      </c>
      <c r="S3073" t="s">
        <v>747</v>
      </c>
      <c r="T3073" t="s">
        <v>164</v>
      </c>
      <c r="U3073">
        <v>1.8773655532637084E-2</v>
      </c>
      <c r="V3073" t="s">
        <v>157</v>
      </c>
    </row>
    <row r="3074" spans="9:22" x14ac:dyDescent="0.45">
      <c r="I3074" t="s">
        <v>279</v>
      </c>
      <c r="J3074" t="s">
        <v>165</v>
      </c>
      <c r="K3074">
        <v>5.9882936563429495E-2</v>
      </c>
      <c r="L3074" t="s">
        <v>157</v>
      </c>
      <c r="N3074" t="s">
        <v>514</v>
      </c>
      <c r="O3074" t="s">
        <v>165</v>
      </c>
      <c r="P3074">
        <v>1.9929826433694137E-2</v>
      </c>
      <c r="Q3074" t="s">
        <v>157</v>
      </c>
      <c r="S3074" t="s">
        <v>747</v>
      </c>
      <c r="T3074" t="s">
        <v>165</v>
      </c>
      <c r="U3074">
        <v>1.8394136114745854E-2</v>
      </c>
      <c r="V3074" t="s">
        <v>157</v>
      </c>
    </row>
    <row r="3075" spans="9:22" x14ac:dyDescent="0.45">
      <c r="I3075" t="s">
        <v>279</v>
      </c>
      <c r="J3075" t="s">
        <v>166</v>
      </c>
      <c r="K3075">
        <v>0.37548597244125775</v>
      </c>
      <c r="L3075" t="s">
        <v>157</v>
      </c>
      <c r="N3075" t="s">
        <v>514</v>
      </c>
      <c r="O3075" t="s">
        <v>166</v>
      </c>
      <c r="P3075">
        <v>0.13529710646325674</v>
      </c>
      <c r="Q3075" t="s">
        <v>157</v>
      </c>
      <c r="S3075" t="s">
        <v>747</v>
      </c>
      <c r="T3075" t="s">
        <v>166</v>
      </c>
      <c r="U3075">
        <v>0.15895582714885093</v>
      </c>
      <c r="V3075" t="s">
        <v>157</v>
      </c>
    </row>
    <row r="3076" spans="9:22" x14ac:dyDescent="0.45">
      <c r="I3076" t="s">
        <v>279</v>
      </c>
      <c r="J3076" t="s">
        <v>811</v>
      </c>
      <c r="K3076">
        <v>5.0941730583553606E-2</v>
      </c>
      <c r="L3076" t="s">
        <v>157</v>
      </c>
      <c r="N3076" t="s">
        <v>514</v>
      </c>
      <c r="O3076" t="s">
        <v>811</v>
      </c>
      <c r="P3076">
        <v>2.557652161779821E-2</v>
      </c>
      <c r="Q3076" t="s">
        <v>157</v>
      </c>
      <c r="S3076" t="s">
        <v>747</v>
      </c>
      <c r="T3076" t="s">
        <v>811</v>
      </c>
      <c r="U3076">
        <v>3.6218667945729713E-2</v>
      </c>
      <c r="V3076" t="s">
        <v>157</v>
      </c>
    </row>
    <row r="3077" spans="9:22" x14ac:dyDescent="0.45">
      <c r="I3077" t="s">
        <v>279</v>
      </c>
      <c r="J3077" t="s">
        <v>812</v>
      </c>
      <c r="K3077">
        <v>4.027624576863887E-2</v>
      </c>
      <c r="L3077" t="s">
        <v>157</v>
      </c>
      <c r="N3077" t="s">
        <v>514</v>
      </c>
      <c r="O3077" t="s">
        <v>812</v>
      </c>
      <c r="P3077">
        <v>2.6010297273332001E-2</v>
      </c>
      <c r="Q3077" t="s">
        <v>157</v>
      </c>
      <c r="S3077" t="s">
        <v>747</v>
      </c>
      <c r="T3077" t="s">
        <v>812</v>
      </c>
      <c r="U3077">
        <v>3.4656453416186277E-2</v>
      </c>
      <c r="V3077" t="s">
        <v>157</v>
      </c>
    </row>
    <row r="3078" spans="9:22" x14ac:dyDescent="0.45">
      <c r="I3078" t="s">
        <v>279</v>
      </c>
      <c r="J3078" t="s">
        <v>813</v>
      </c>
      <c r="K3078">
        <v>2.3056556386289093E-2</v>
      </c>
      <c r="L3078" t="s">
        <v>157</v>
      </c>
      <c r="N3078" t="s">
        <v>514</v>
      </c>
      <c r="O3078" t="s">
        <v>813</v>
      </c>
      <c r="P3078">
        <v>2.6834577574476878E-2</v>
      </c>
      <c r="Q3078" t="s">
        <v>157</v>
      </c>
      <c r="S3078" t="s">
        <v>747</v>
      </c>
      <c r="T3078" t="s">
        <v>813</v>
      </c>
      <c r="U3078">
        <v>3.1783247697895527E-2</v>
      </c>
      <c r="V3078" t="s">
        <v>157</v>
      </c>
    </row>
    <row r="3079" spans="9:22" x14ac:dyDescent="0.45">
      <c r="I3079" t="s">
        <v>279</v>
      </c>
      <c r="J3079" t="s">
        <v>814</v>
      </c>
      <c r="K3079">
        <v>6.0037287247373923E-3</v>
      </c>
      <c r="L3079" t="s">
        <v>157</v>
      </c>
      <c r="N3079" t="s">
        <v>514</v>
      </c>
      <c r="O3079" t="s">
        <v>814</v>
      </c>
      <c r="P3079">
        <v>0.13764997930761189</v>
      </c>
      <c r="Q3079" t="s">
        <v>157</v>
      </c>
      <c r="S3079" t="s">
        <v>747</v>
      </c>
      <c r="T3079" t="s">
        <v>814</v>
      </c>
      <c r="U3079">
        <v>0.11994746995504929</v>
      </c>
      <c r="V3079" t="s">
        <v>157</v>
      </c>
    </row>
    <row r="3080" spans="9:22" x14ac:dyDescent="0.45">
      <c r="I3080" t="s">
        <v>279</v>
      </c>
      <c r="J3080" t="s">
        <v>815</v>
      </c>
      <c r="K3080">
        <v>3.622584115951124E-3</v>
      </c>
      <c r="L3080" t="s">
        <v>157</v>
      </c>
      <c r="N3080" t="s">
        <v>514</v>
      </c>
      <c r="O3080" t="s">
        <v>815</v>
      </c>
      <c r="P3080">
        <v>9.1981311707676636E-2</v>
      </c>
      <c r="Q3080" t="s">
        <v>157</v>
      </c>
      <c r="S3080" t="s">
        <v>747</v>
      </c>
      <c r="T3080" t="s">
        <v>815</v>
      </c>
      <c r="U3080">
        <v>8.8040934821217165E-2</v>
      </c>
      <c r="V3080" t="s">
        <v>157</v>
      </c>
    </row>
    <row r="3081" spans="9:22" x14ac:dyDescent="0.45">
      <c r="I3081" t="s">
        <v>279</v>
      </c>
      <c r="J3081" t="s">
        <v>816</v>
      </c>
      <c r="K3081">
        <v>1.2957879341107151E-2</v>
      </c>
      <c r="L3081" t="s">
        <v>157</v>
      </c>
      <c r="N3081" t="s">
        <v>514</v>
      </c>
      <c r="O3081" t="s">
        <v>816</v>
      </c>
      <c r="P3081">
        <v>1.2276429341641609E-2</v>
      </c>
      <c r="Q3081" t="s">
        <v>157</v>
      </c>
      <c r="S3081" t="s">
        <v>747</v>
      </c>
      <c r="T3081" t="s">
        <v>816</v>
      </c>
      <c r="U3081">
        <v>1.1682239219936445E-2</v>
      </c>
      <c r="V3081" t="s">
        <v>157</v>
      </c>
    </row>
    <row r="3082" spans="9:22" x14ac:dyDescent="0.45">
      <c r="I3082" t="s">
        <v>279</v>
      </c>
      <c r="J3082" t="s">
        <v>817</v>
      </c>
      <c r="K3082">
        <v>2.4274552459704911E-2</v>
      </c>
      <c r="L3082" t="s">
        <v>157</v>
      </c>
      <c r="N3082" t="s">
        <v>514</v>
      </c>
      <c r="O3082" t="s">
        <v>817</v>
      </c>
      <c r="P3082">
        <v>1.1577427983143797E-2</v>
      </c>
      <c r="Q3082" t="s">
        <v>157</v>
      </c>
      <c r="S3082" t="s">
        <v>747</v>
      </c>
      <c r="T3082" t="s">
        <v>817</v>
      </c>
      <c r="U3082">
        <v>1.1461547133653847E-2</v>
      </c>
      <c r="V3082" t="s">
        <v>157</v>
      </c>
    </row>
    <row r="3083" spans="9:22" x14ac:dyDescent="0.45">
      <c r="I3083" t="s">
        <v>279</v>
      </c>
      <c r="J3083" t="s">
        <v>818</v>
      </c>
      <c r="K3083">
        <v>2.9334300598272627E-2</v>
      </c>
      <c r="L3083" t="s">
        <v>157</v>
      </c>
      <c r="N3083" t="s">
        <v>514</v>
      </c>
      <c r="O3083" t="s">
        <v>818</v>
      </c>
      <c r="P3083">
        <v>1.104731453107495E-2</v>
      </c>
      <c r="Q3083" t="s">
        <v>157</v>
      </c>
      <c r="S3083" t="s">
        <v>747</v>
      </c>
      <c r="T3083" t="s">
        <v>818</v>
      </c>
      <c r="U3083">
        <v>1.0812692362026479E-2</v>
      </c>
      <c r="V3083" t="s">
        <v>157</v>
      </c>
    </row>
    <row r="3084" spans="9:22" x14ac:dyDescent="0.45">
      <c r="I3084" t="s">
        <v>279</v>
      </c>
      <c r="J3084" t="s">
        <v>819</v>
      </c>
      <c r="K3084">
        <v>0.17467140414444846</v>
      </c>
      <c r="L3084" t="s">
        <v>157</v>
      </c>
      <c r="N3084" t="s">
        <v>514</v>
      </c>
      <c r="O3084" t="s">
        <v>819</v>
      </c>
      <c r="P3084">
        <v>6.9731136845429781E-2</v>
      </c>
      <c r="Q3084" t="s">
        <v>157</v>
      </c>
      <c r="S3084" t="s">
        <v>747</v>
      </c>
      <c r="T3084" t="s">
        <v>819</v>
      </c>
      <c r="U3084">
        <v>6.7064569125871651E-2</v>
      </c>
      <c r="V3084" t="s">
        <v>157</v>
      </c>
    </row>
    <row r="3085" spans="9:22" x14ac:dyDescent="0.45">
      <c r="I3085" t="s">
        <v>279</v>
      </c>
      <c r="J3085" t="s">
        <v>820</v>
      </c>
      <c r="K3085">
        <v>1.9589497517621225E-2</v>
      </c>
      <c r="L3085" t="s">
        <v>157</v>
      </c>
      <c r="N3085" t="s">
        <v>514</v>
      </c>
      <c r="O3085" t="s">
        <v>820</v>
      </c>
      <c r="P3085">
        <v>1.3351256019302267E-2</v>
      </c>
      <c r="Q3085" t="s">
        <v>157</v>
      </c>
      <c r="S3085" t="s">
        <v>747</v>
      </c>
      <c r="T3085" t="s">
        <v>820</v>
      </c>
      <c r="U3085">
        <v>1.4771247923424713E-2</v>
      </c>
      <c r="V3085" t="s">
        <v>157</v>
      </c>
    </row>
    <row r="3086" spans="9:22" x14ac:dyDescent="0.45">
      <c r="I3086" t="s">
        <v>279</v>
      </c>
      <c r="J3086" t="s">
        <v>821</v>
      </c>
      <c r="K3086">
        <v>7.0461528832071454E-3</v>
      </c>
      <c r="L3086" t="s">
        <v>157</v>
      </c>
      <c r="N3086" t="s">
        <v>514</v>
      </c>
      <c r="O3086" t="s">
        <v>821</v>
      </c>
      <c r="P3086">
        <v>1.4559032381228703E-2</v>
      </c>
      <c r="Q3086" t="s">
        <v>157</v>
      </c>
      <c r="S3086" t="s">
        <v>747</v>
      </c>
      <c r="T3086" t="s">
        <v>821</v>
      </c>
      <c r="U3086">
        <v>1.5683982290234929E-2</v>
      </c>
      <c r="V3086" t="s">
        <v>157</v>
      </c>
    </row>
    <row r="3087" spans="9:22" x14ac:dyDescent="0.45">
      <c r="I3087" t="s">
        <v>279</v>
      </c>
      <c r="J3087" t="s">
        <v>822</v>
      </c>
      <c r="K3087">
        <v>1.4003012631623594E-3</v>
      </c>
      <c r="L3087" t="s">
        <v>157</v>
      </c>
      <c r="N3087" t="s">
        <v>514</v>
      </c>
      <c r="O3087" t="s">
        <v>822</v>
      </c>
      <c r="P3087">
        <v>1.5589666704358603E-2</v>
      </c>
      <c r="Q3087" t="s">
        <v>157</v>
      </c>
      <c r="S3087" t="s">
        <v>747</v>
      </c>
      <c r="T3087" t="s">
        <v>822</v>
      </c>
      <c r="U3087">
        <v>1.5443215205558731E-2</v>
      </c>
      <c r="V3087" t="s">
        <v>157</v>
      </c>
    </row>
    <row r="3088" spans="9:22" x14ac:dyDescent="0.45">
      <c r="I3088" t="s">
        <v>279</v>
      </c>
      <c r="J3088" t="s">
        <v>823</v>
      </c>
      <c r="K3088">
        <v>0</v>
      </c>
      <c r="L3088" t="s">
        <v>157</v>
      </c>
      <c r="N3088" t="s">
        <v>514</v>
      </c>
      <c r="O3088" t="s">
        <v>823</v>
      </c>
      <c r="P3088">
        <v>7.7204291805485145E-2</v>
      </c>
      <c r="Q3088" t="s">
        <v>157</v>
      </c>
      <c r="S3088" t="s">
        <v>747</v>
      </c>
      <c r="T3088" t="s">
        <v>823</v>
      </c>
      <c r="U3088">
        <v>6.9946374988618873E-2</v>
      </c>
      <c r="V3088" t="s">
        <v>157</v>
      </c>
    </row>
    <row r="3089" spans="9:22" x14ac:dyDescent="0.45">
      <c r="I3089" t="s">
        <v>280</v>
      </c>
      <c r="J3089" t="s">
        <v>156</v>
      </c>
      <c r="K3089">
        <v>0</v>
      </c>
      <c r="L3089" t="s">
        <v>157</v>
      </c>
      <c r="N3089" t="s">
        <v>515</v>
      </c>
      <c r="O3089" t="s">
        <v>156</v>
      </c>
      <c r="P3089">
        <v>3.0212320267665731E-2</v>
      </c>
      <c r="Q3089" t="s">
        <v>157</v>
      </c>
      <c r="S3089" t="s">
        <v>748</v>
      </c>
      <c r="T3089" t="s">
        <v>156</v>
      </c>
      <c r="U3089">
        <v>1.9388199598770448E-2</v>
      </c>
      <c r="V3089" t="s">
        <v>157</v>
      </c>
    </row>
    <row r="3090" spans="9:22" x14ac:dyDescent="0.45">
      <c r="I3090" t="s">
        <v>280</v>
      </c>
      <c r="J3090" t="s">
        <v>158</v>
      </c>
      <c r="K3090">
        <v>0</v>
      </c>
      <c r="L3090" t="s">
        <v>157</v>
      </c>
      <c r="N3090" t="s">
        <v>515</v>
      </c>
      <c r="O3090" t="s">
        <v>158</v>
      </c>
      <c r="P3090">
        <v>5.0981004123493486E-3</v>
      </c>
      <c r="Q3090" t="s">
        <v>157</v>
      </c>
      <c r="S3090" t="s">
        <v>748</v>
      </c>
      <c r="T3090" t="s">
        <v>158</v>
      </c>
      <c r="U3090">
        <v>4.0075108004710563E-3</v>
      </c>
      <c r="V3090" t="s">
        <v>157</v>
      </c>
    </row>
    <row r="3091" spans="9:22" x14ac:dyDescent="0.45">
      <c r="I3091" t="s">
        <v>280</v>
      </c>
      <c r="J3091" t="s">
        <v>159</v>
      </c>
      <c r="K3091">
        <v>7.832221872403121E-4</v>
      </c>
      <c r="L3091" t="s">
        <v>157</v>
      </c>
      <c r="N3091" t="s">
        <v>515</v>
      </c>
      <c r="O3091" t="s">
        <v>159</v>
      </c>
      <c r="P3091">
        <v>5.1514532935507257E-3</v>
      </c>
      <c r="Q3091" t="s">
        <v>157</v>
      </c>
      <c r="S3091" t="s">
        <v>748</v>
      </c>
      <c r="T3091" t="s">
        <v>159</v>
      </c>
      <c r="U3091">
        <v>4.7388886177580653E-3</v>
      </c>
      <c r="V3091" t="s">
        <v>157</v>
      </c>
    </row>
    <row r="3092" spans="9:22" x14ac:dyDescent="0.45">
      <c r="I3092" t="s">
        <v>280</v>
      </c>
      <c r="J3092" t="s">
        <v>160</v>
      </c>
      <c r="K3092">
        <v>4.8341338026497713E-3</v>
      </c>
      <c r="L3092" t="s">
        <v>157</v>
      </c>
      <c r="N3092" t="s">
        <v>515</v>
      </c>
      <c r="O3092" t="s">
        <v>160</v>
      </c>
      <c r="P3092">
        <v>5.0639757039338236E-3</v>
      </c>
      <c r="Q3092" t="s">
        <v>157</v>
      </c>
      <c r="S3092" t="s">
        <v>748</v>
      </c>
      <c r="T3092" t="s">
        <v>160</v>
      </c>
      <c r="U3092">
        <v>4.8933148002731578E-3</v>
      </c>
      <c r="V3092" t="s">
        <v>157</v>
      </c>
    </row>
    <row r="3093" spans="9:22" x14ac:dyDescent="0.45">
      <c r="I3093" t="s">
        <v>280</v>
      </c>
      <c r="J3093" t="s">
        <v>161</v>
      </c>
      <c r="K3093">
        <v>4.0820566269346652E-2</v>
      </c>
      <c r="L3093" t="s">
        <v>157</v>
      </c>
      <c r="N3093" t="s">
        <v>515</v>
      </c>
      <c r="O3093" t="s">
        <v>161</v>
      </c>
      <c r="P3093">
        <v>2.9910213700323183E-2</v>
      </c>
      <c r="Q3093" t="s">
        <v>157</v>
      </c>
      <c r="S3093" t="s">
        <v>748</v>
      </c>
      <c r="T3093" t="s">
        <v>161</v>
      </c>
      <c r="U3093">
        <v>3.5375016026745462E-2</v>
      </c>
      <c r="V3093" t="s">
        <v>157</v>
      </c>
    </row>
    <row r="3094" spans="9:22" x14ac:dyDescent="0.45">
      <c r="I3094" t="s">
        <v>280</v>
      </c>
      <c r="J3094" t="s">
        <v>807</v>
      </c>
      <c r="K3094">
        <v>5.554749942256485E-3</v>
      </c>
      <c r="L3094" t="s">
        <v>157</v>
      </c>
      <c r="N3094" t="s">
        <v>515</v>
      </c>
      <c r="O3094" t="s">
        <v>807</v>
      </c>
      <c r="P3094">
        <v>4.8674355272984044E-3</v>
      </c>
      <c r="Q3094" t="s">
        <v>157</v>
      </c>
      <c r="S3094" t="s">
        <v>748</v>
      </c>
      <c r="T3094" t="s">
        <v>807</v>
      </c>
      <c r="U3094">
        <v>5.3925212095985763E-3</v>
      </c>
      <c r="V3094" t="s">
        <v>157</v>
      </c>
    </row>
    <row r="3095" spans="9:22" x14ac:dyDescent="0.45">
      <c r="I3095" t="s">
        <v>280</v>
      </c>
      <c r="J3095" t="s">
        <v>808</v>
      </c>
      <c r="K3095">
        <v>3.7282694943640399E-3</v>
      </c>
      <c r="L3095" t="s">
        <v>157</v>
      </c>
      <c r="N3095" t="s">
        <v>515</v>
      </c>
      <c r="O3095" t="s">
        <v>808</v>
      </c>
      <c r="P3095">
        <v>4.6432088656114439E-3</v>
      </c>
      <c r="Q3095" t="s">
        <v>157</v>
      </c>
      <c r="S3095" t="s">
        <v>748</v>
      </c>
      <c r="T3095" t="s">
        <v>808</v>
      </c>
      <c r="U3095">
        <v>5.6026674874602393E-3</v>
      </c>
      <c r="V3095" t="s">
        <v>157</v>
      </c>
    </row>
    <row r="3096" spans="9:22" x14ac:dyDescent="0.45">
      <c r="I3096" t="s">
        <v>280</v>
      </c>
      <c r="J3096" t="s">
        <v>809</v>
      </c>
      <c r="K3096">
        <v>0</v>
      </c>
      <c r="L3096" t="s">
        <v>157</v>
      </c>
      <c r="N3096" t="s">
        <v>515</v>
      </c>
      <c r="O3096" t="s">
        <v>809</v>
      </c>
      <c r="P3096">
        <v>4.3950755778536868E-3</v>
      </c>
      <c r="Q3096" t="s">
        <v>157</v>
      </c>
      <c r="S3096" t="s">
        <v>748</v>
      </c>
      <c r="T3096" t="s">
        <v>809</v>
      </c>
      <c r="U3096">
        <v>5.6779427273687686E-3</v>
      </c>
      <c r="V3096" t="s">
        <v>157</v>
      </c>
    </row>
    <row r="3097" spans="9:22" x14ac:dyDescent="0.45">
      <c r="I3097" t="s">
        <v>280</v>
      </c>
      <c r="J3097" t="s">
        <v>810</v>
      </c>
      <c r="K3097">
        <v>0</v>
      </c>
      <c r="L3097" t="s">
        <v>157</v>
      </c>
      <c r="N3097" t="s">
        <v>515</v>
      </c>
      <c r="O3097" t="s">
        <v>810</v>
      </c>
      <c r="P3097">
        <v>1.9432941431707141E-2</v>
      </c>
      <c r="Q3097" t="s">
        <v>157</v>
      </c>
      <c r="S3097" t="s">
        <v>748</v>
      </c>
      <c r="T3097" t="s">
        <v>810</v>
      </c>
      <c r="U3097">
        <v>1.6165430882463472E-2</v>
      </c>
      <c r="V3097" t="s">
        <v>157</v>
      </c>
    </row>
    <row r="3098" spans="9:22" x14ac:dyDescent="0.45">
      <c r="I3098" t="s">
        <v>280</v>
      </c>
      <c r="J3098" t="s">
        <v>162</v>
      </c>
      <c r="K3098">
        <v>1.4243231307508288E-2</v>
      </c>
      <c r="L3098" t="s">
        <v>157</v>
      </c>
      <c r="N3098" t="s">
        <v>515</v>
      </c>
      <c r="O3098" t="s">
        <v>162</v>
      </c>
      <c r="P3098">
        <v>0.1474056276944393</v>
      </c>
      <c r="Q3098" t="s">
        <v>157</v>
      </c>
      <c r="S3098" t="s">
        <v>748</v>
      </c>
      <c r="T3098" t="s">
        <v>162</v>
      </c>
      <c r="U3098">
        <v>0.1273007860584065</v>
      </c>
      <c r="V3098" t="s">
        <v>157</v>
      </c>
    </row>
    <row r="3099" spans="9:22" x14ac:dyDescent="0.45">
      <c r="I3099" t="s">
        <v>280</v>
      </c>
      <c r="J3099" t="s">
        <v>163</v>
      </c>
      <c r="K3099">
        <v>3.1222791748455742E-2</v>
      </c>
      <c r="L3099" t="s">
        <v>157</v>
      </c>
      <c r="N3099" t="s">
        <v>515</v>
      </c>
      <c r="O3099" t="s">
        <v>163</v>
      </c>
      <c r="P3099">
        <v>1.8226637786166528E-2</v>
      </c>
      <c r="Q3099" t="s">
        <v>157</v>
      </c>
      <c r="S3099" t="s">
        <v>748</v>
      </c>
      <c r="T3099" t="s">
        <v>163</v>
      </c>
      <c r="U3099">
        <v>1.8102263211775018E-2</v>
      </c>
      <c r="V3099" t="s">
        <v>157</v>
      </c>
    </row>
    <row r="3100" spans="9:22" x14ac:dyDescent="0.45">
      <c r="I3100" t="s">
        <v>280</v>
      </c>
      <c r="J3100" t="s">
        <v>164</v>
      </c>
      <c r="K3100">
        <v>4.7615164416331929E-2</v>
      </c>
      <c r="L3100" t="s">
        <v>157</v>
      </c>
      <c r="N3100" t="s">
        <v>515</v>
      </c>
      <c r="O3100" t="s">
        <v>164</v>
      </c>
      <c r="P3100">
        <v>1.8976445583082615E-2</v>
      </c>
      <c r="Q3100" t="s">
        <v>157</v>
      </c>
      <c r="S3100" t="s">
        <v>748</v>
      </c>
      <c r="T3100" t="s">
        <v>164</v>
      </c>
      <c r="U3100">
        <v>1.7289679894581057E-2</v>
      </c>
      <c r="V3100" t="s">
        <v>157</v>
      </c>
    </row>
    <row r="3101" spans="9:22" x14ac:dyDescent="0.45">
      <c r="I3101" t="s">
        <v>280</v>
      </c>
      <c r="J3101" t="s">
        <v>165</v>
      </c>
      <c r="K3101">
        <v>5.7648910060217641E-2</v>
      </c>
      <c r="L3101" t="s">
        <v>157</v>
      </c>
      <c r="N3101" t="s">
        <v>515</v>
      </c>
      <c r="O3101" t="s">
        <v>165</v>
      </c>
      <c r="P3101">
        <v>2.0122925785319587E-2</v>
      </c>
      <c r="Q3101" t="s">
        <v>157</v>
      </c>
      <c r="S3101" t="s">
        <v>748</v>
      </c>
      <c r="T3101" t="s">
        <v>165</v>
      </c>
      <c r="U3101">
        <v>1.8567534025145199E-2</v>
      </c>
      <c r="V3101" t="s">
        <v>157</v>
      </c>
    </row>
    <row r="3102" spans="9:22" x14ac:dyDescent="0.45">
      <c r="I3102" t="s">
        <v>280</v>
      </c>
      <c r="J3102" t="s">
        <v>166</v>
      </c>
      <c r="K3102">
        <v>0.37899254981813174</v>
      </c>
      <c r="L3102" t="s">
        <v>157</v>
      </c>
      <c r="N3102" t="s">
        <v>515</v>
      </c>
      <c r="O3102" t="s">
        <v>166</v>
      </c>
      <c r="P3102">
        <v>0.14858447526710819</v>
      </c>
      <c r="Q3102" t="s">
        <v>157</v>
      </c>
      <c r="S3102" t="s">
        <v>748</v>
      </c>
      <c r="T3102" t="s">
        <v>166</v>
      </c>
      <c r="U3102">
        <v>0.2001331781612517</v>
      </c>
      <c r="V3102" t="s">
        <v>157</v>
      </c>
    </row>
    <row r="3103" spans="9:22" x14ac:dyDescent="0.45">
      <c r="I3103" t="s">
        <v>280</v>
      </c>
      <c r="J3103" t="s">
        <v>811</v>
      </c>
      <c r="K3103">
        <v>5.3122377175263948E-2</v>
      </c>
      <c r="L3103" t="s">
        <v>157</v>
      </c>
      <c r="N3103" t="s">
        <v>515</v>
      </c>
      <c r="O3103" t="s">
        <v>811</v>
      </c>
      <c r="P3103">
        <v>2.7302618500797873E-2</v>
      </c>
      <c r="Q3103" t="s">
        <v>157</v>
      </c>
      <c r="S3103" t="s">
        <v>748</v>
      </c>
      <c r="T3103" t="s">
        <v>811</v>
      </c>
      <c r="U3103">
        <v>4.2455351709206467E-2</v>
      </c>
      <c r="V3103" t="s">
        <v>157</v>
      </c>
    </row>
    <row r="3104" spans="9:22" x14ac:dyDescent="0.45">
      <c r="I3104" t="s">
        <v>280</v>
      </c>
      <c r="J3104" t="s">
        <v>812</v>
      </c>
      <c r="K3104">
        <v>4.3147272045366523E-2</v>
      </c>
      <c r="L3104" t="s">
        <v>157</v>
      </c>
      <c r="N3104" t="s">
        <v>515</v>
      </c>
      <c r="O3104" t="s">
        <v>812</v>
      </c>
      <c r="P3104">
        <v>2.7292561110540355E-2</v>
      </c>
      <c r="Q3104" t="s">
        <v>157</v>
      </c>
      <c r="S3104" t="s">
        <v>748</v>
      </c>
      <c r="T3104" t="s">
        <v>812</v>
      </c>
      <c r="U3104">
        <v>3.6486491916344996E-2</v>
      </c>
      <c r="V3104" t="s">
        <v>157</v>
      </c>
    </row>
    <row r="3105" spans="9:22" x14ac:dyDescent="0.45">
      <c r="I3105" t="s">
        <v>280</v>
      </c>
      <c r="J3105" t="s">
        <v>813</v>
      </c>
      <c r="K3105">
        <v>2.9433957479996494E-2</v>
      </c>
      <c r="L3105" t="s">
        <v>157</v>
      </c>
      <c r="N3105" t="s">
        <v>515</v>
      </c>
      <c r="O3105" t="s">
        <v>813</v>
      </c>
      <c r="P3105">
        <v>2.7064554026068121E-2</v>
      </c>
      <c r="Q3105" t="s">
        <v>157</v>
      </c>
      <c r="S3105" t="s">
        <v>748</v>
      </c>
      <c r="T3105" t="s">
        <v>813</v>
      </c>
      <c r="U3105">
        <v>2.9608475577863887E-2</v>
      </c>
      <c r="V3105" t="s">
        <v>157</v>
      </c>
    </row>
    <row r="3106" spans="9:22" x14ac:dyDescent="0.45">
      <c r="I3106" t="s">
        <v>280</v>
      </c>
      <c r="J3106" t="s">
        <v>814</v>
      </c>
      <c r="K3106">
        <v>1.4871977242235386E-2</v>
      </c>
      <c r="L3106" t="s">
        <v>157</v>
      </c>
      <c r="N3106" t="s">
        <v>515</v>
      </c>
      <c r="O3106" t="s">
        <v>814</v>
      </c>
      <c r="P3106">
        <v>0.13053633702450049</v>
      </c>
      <c r="Q3106" t="s">
        <v>157</v>
      </c>
      <c r="S3106" t="s">
        <v>748</v>
      </c>
      <c r="T3106" t="s">
        <v>814</v>
      </c>
      <c r="U3106">
        <v>9.6090158846572682E-2</v>
      </c>
      <c r="V3106" t="s">
        <v>157</v>
      </c>
    </row>
    <row r="3107" spans="9:22" x14ac:dyDescent="0.45">
      <c r="I3107" t="s">
        <v>280</v>
      </c>
      <c r="J3107" t="s">
        <v>815</v>
      </c>
      <c r="K3107">
        <v>0</v>
      </c>
      <c r="L3107" t="s">
        <v>157</v>
      </c>
      <c r="N3107" t="s">
        <v>515</v>
      </c>
      <c r="O3107" t="s">
        <v>815</v>
      </c>
      <c r="P3107">
        <v>9.0578773987938482E-2</v>
      </c>
      <c r="Q3107" t="s">
        <v>157</v>
      </c>
      <c r="S3107" t="s">
        <v>748</v>
      </c>
      <c r="T3107" t="s">
        <v>815</v>
      </c>
      <c r="U3107">
        <v>8.5589688872108827E-2</v>
      </c>
      <c r="V3107" t="s">
        <v>157</v>
      </c>
    </row>
    <row r="3108" spans="9:22" x14ac:dyDescent="0.45">
      <c r="I3108" t="s">
        <v>280</v>
      </c>
      <c r="J3108" t="s">
        <v>816</v>
      </c>
      <c r="K3108">
        <v>6.4892780468719909E-3</v>
      </c>
      <c r="L3108" t="s">
        <v>157</v>
      </c>
      <c r="N3108" t="s">
        <v>515</v>
      </c>
      <c r="O3108" t="s">
        <v>816</v>
      </c>
      <c r="P3108">
        <v>1.2395268015550874E-2</v>
      </c>
      <c r="Q3108" t="s">
        <v>157</v>
      </c>
      <c r="S3108" t="s">
        <v>748</v>
      </c>
      <c r="T3108" t="s">
        <v>816</v>
      </c>
      <c r="U3108">
        <v>1.1969633530776427E-2</v>
      </c>
      <c r="V3108" t="s">
        <v>157</v>
      </c>
    </row>
    <row r="3109" spans="9:22" x14ac:dyDescent="0.45">
      <c r="I3109" t="s">
        <v>280</v>
      </c>
      <c r="J3109" t="s">
        <v>817</v>
      </c>
      <c r="K3109">
        <v>1.686109138465023E-2</v>
      </c>
      <c r="L3109" t="s">
        <v>157</v>
      </c>
      <c r="N3109" t="s">
        <v>515</v>
      </c>
      <c r="O3109" t="s">
        <v>817</v>
      </c>
      <c r="P3109">
        <v>1.1784032386488332E-2</v>
      </c>
      <c r="Q3109" t="s">
        <v>157</v>
      </c>
      <c r="S3109" t="s">
        <v>748</v>
      </c>
      <c r="T3109" t="s">
        <v>817</v>
      </c>
      <c r="U3109">
        <v>1.12979649388122E-2</v>
      </c>
      <c r="V3109" t="s">
        <v>157</v>
      </c>
    </row>
    <row r="3110" spans="9:22" x14ac:dyDescent="0.45">
      <c r="I3110" t="s">
        <v>280</v>
      </c>
      <c r="J3110" t="s">
        <v>818</v>
      </c>
      <c r="K3110">
        <v>2.6001124414142627E-2</v>
      </c>
      <c r="L3110" t="s">
        <v>157</v>
      </c>
      <c r="N3110" t="s">
        <v>515</v>
      </c>
      <c r="O3110" t="s">
        <v>818</v>
      </c>
      <c r="P3110">
        <v>1.1292551159685183E-2</v>
      </c>
      <c r="Q3110" t="s">
        <v>157</v>
      </c>
      <c r="S3110" t="s">
        <v>748</v>
      </c>
      <c r="T3110" t="s">
        <v>818</v>
      </c>
      <c r="U3110">
        <v>9.8972980074164742E-3</v>
      </c>
      <c r="V3110" t="s">
        <v>157</v>
      </c>
    </row>
    <row r="3111" spans="9:22" x14ac:dyDescent="0.45">
      <c r="I3111" t="s">
        <v>280</v>
      </c>
      <c r="J3111" t="s">
        <v>819</v>
      </c>
      <c r="K3111">
        <v>0.18148102088654064</v>
      </c>
      <c r="L3111" t="s">
        <v>157</v>
      </c>
      <c r="N3111" t="s">
        <v>515</v>
      </c>
      <c r="O3111" t="s">
        <v>819</v>
      </c>
      <c r="P3111">
        <v>7.5221008959676761E-2</v>
      </c>
      <c r="Q3111" t="s">
        <v>157</v>
      </c>
      <c r="S3111" t="s">
        <v>748</v>
      </c>
      <c r="T3111" t="s">
        <v>819</v>
      </c>
      <c r="U3111">
        <v>7.8119892880529992E-2</v>
      </c>
      <c r="V3111" t="s">
        <v>157</v>
      </c>
    </row>
    <row r="3112" spans="9:22" x14ac:dyDescent="0.45">
      <c r="I3112" t="s">
        <v>280</v>
      </c>
      <c r="J3112" t="s">
        <v>820</v>
      </c>
      <c r="K3112">
        <v>2.5299039970082572E-2</v>
      </c>
      <c r="L3112" t="s">
        <v>157</v>
      </c>
      <c r="N3112" t="s">
        <v>515</v>
      </c>
      <c r="O3112" t="s">
        <v>820</v>
      </c>
      <c r="P3112">
        <v>1.4554962243770233E-2</v>
      </c>
      <c r="Q3112" t="s">
        <v>157</v>
      </c>
      <c r="S3112" t="s">
        <v>748</v>
      </c>
      <c r="T3112" t="s">
        <v>820</v>
      </c>
      <c r="U3112">
        <v>1.7240475489648754E-2</v>
      </c>
      <c r="V3112" t="s">
        <v>157</v>
      </c>
    </row>
    <row r="3113" spans="9:22" x14ac:dyDescent="0.45">
      <c r="I3113" t="s">
        <v>280</v>
      </c>
      <c r="J3113" t="s">
        <v>821</v>
      </c>
      <c r="K3113">
        <v>1.3318709243943714E-2</v>
      </c>
      <c r="L3113" t="s">
        <v>157</v>
      </c>
      <c r="N3113" t="s">
        <v>515</v>
      </c>
      <c r="O3113" t="s">
        <v>821</v>
      </c>
      <c r="P3113">
        <v>1.5635467174531726E-2</v>
      </c>
      <c r="Q3113" t="s">
        <v>157</v>
      </c>
      <c r="S3113" t="s">
        <v>748</v>
      </c>
      <c r="T3113" t="s">
        <v>821</v>
      </c>
      <c r="U3113">
        <v>1.7105094763292705E-2</v>
      </c>
      <c r="V3113" t="s">
        <v>157</v>
      </c>
    </row>
    <row r="3114" spans="9:22" x14ac:dyDescent="0.45">
      <c r="I3114" t="s">
        <v>280</v>
      </c>
      <c r="J3114" t="s">
        <v>822</v>
      </c>
      <c r="K3114">
        <v>4.5305630644033139E-3</v>
      </c>
      <c r="L3114" t="s">
        <v>157</v>
      </c>
      <c r="N3114" t="s">
        <v>515</v>
      </c>
      <c r="O3114" t="s">
        <v>822</v>
      </c>
      <c r="P3114">
        <v>1.641456341367762E-2</v>
      </c>
      <c r="Q3114" t="s">
        <v>157</v>
      </c>
      <c r="S3114" t="s">
        <v>748</v>
      </c>
      <c r="T3114" t="s">
        <v>822</v>
      </c>
      <c r="U3114">
        <v>1.5288668462409083E-2</v>
      </c>
      <c r="V3114" t="s">
        <v>157</v>
      </c>
    </row>
    <row r="3115" spans="9:22" x14ac:dyDescent="0.45">
      <c r="I3115" t="s">
        <v>280</v>
      </c>
      <c r="J3115" t="s">
        <v>823</v>
      </c>
      <c r="K3115">
        <v>0</v>
      </c>
      <c r="L3115" t="s">
        <v>157</v>
      </c>
      <c r="N3115" t="s">
        <v>515</v>
      </c>
      <c r="O3115" t="s">
        <v>823</v>
      </c>
      <c r="P3115">
        <v>7.7836465100364238E-2</v>
      </c>
      <c r="Q3115" t="s">
        <v>157</v>
      </c>
      <c r="S3115" t="s">
        <v>748</v>
      </c>
      <c r="T3115" t="s">
        <v>823</v>
      </c>
      <c r="U3115">
        <v>6.6215871502948859E-2</v>
      </c>
      <c r="V3115" t="s">
        <v>157</v>
      </c>
    </row>
    <row r="3116" spans="9:22" x14ac:dyDescent="0.45">
      <c r="I3116" t="s">
        <v>281</v>
      </c>
      <c r="J3116" t="s">
        <v>156</v>
      </c>
      <c r="K3116">
        <v>0</v>
      </c>
      <c r="L3116" t="s">
        <v>157</v>
      </c>
      <c r="N3116" t="s">
        <v>516</v>
      </c>
      <c r="O3116" t="s">
        <v>156</v>
      </c>
      <c r="P3116">
        <v>2.9962631262745482E-2</v>
      </c>
      <c r="Q3116" t="s">
        <v>157</v>
      </c>
      <c r="S3116" t="s">
        <v>749</v>
      </c>
      <c r="T3116" t="s">
        <v>156</v>
      </c>
      <c r="U3116">
        <v>3.7390354269762137E-2</v>
      </c>
      <c r="V3116" t="s">
        <v>157</v>
      </c>
    </row>
    <row r="3117" spans="9:22" x14ac:dyDescent="0.45">
      <c r="I3117" t="s">
        <v>281</v>
      </c>
      <c r="J3117" t="s">
        <v>158</v>
      </c>
      <c r="K3117">
        <v>0</v>
      </c>
      <c r="L3117" t="s">
        <v>157</v>
      </c>
      <c r="N3117" t="s">
        <v>516</v>
      </c>
      <c r="O3117" t="s">
        <v>158</v>
      </c>
      <c r="P3117">
        <v>5.278283377763919E-3</v>
      </c>
      <c r="Q3117" t="s">
        <v>157</v>
      </c>
      <c r="S3117" t="s">
        <v>749</v>
      </c>
      <c r="T3117" t="s">
        <v>158</v>
      </c>
      <c r="U3117">
        <v>5.8804037092588645E-3</v>
      </c>
      <c r="V3117" t="s">
        <v>157</v>
      </c>
    </row>
    <row r="3118" spans="9:22" x14ac:dyDescent="0.45">
      <c r="I3118" t="s">
        <v>281</v>
      </c>
      <c r="J3118" t="s">
        <v>159</v>
      </c>
      <c r="K3118">
        <v>5.9587148460650595E-4</v>
      </c>
      <c r="L3118" t="s">
        <v>157</v>
      </c>
      <c r="N3118" t="s">
        <v>516</v>
      </c>
      <c r="O3118" t="s">
        <v>159</v>
      </c>
      <c r="P3118">
        <v>5.1969251132533431E-3</v>
      </c>
      <c r="Q3118" t="s">
        <v>157</v>
      </c>
      <c r="S3118" t="s">
        <v>749</v>
      </c>
      <c r="T3118" t="s">
        <v>159</v>
      </c>
      <c r="U3118">
        <v>6.1031656096956549E-3</v>
      </c>
      <c r="V3118" t="s">
        <v>157</v>
      </c>
    </row>
    <row r="3119" spans="9:22" x14ac:dyDescent="0.45">
      <c r="I3119" t="s">
        <v>281</v>
      </c>
      <c r="J3119" t="s">
        <v>160</v>
      </c>
      <c r="K3119">
        <v>4.6915084722464985E-3</v>
      </c>
      <c r="L3119" t="s">
        <v>157</v>
      </c>
      <c r="N3119" t="s">
        <v>516</v>
      </c>
      <c r="O3119" t="s">
        <v>160</v>
      </c>
      <c r="P3119">
        <v>5.0015019926708971E-3</v>
      </c>
      <c r="Q3119" t="s">
        <v>157</v>
      </c>
      <c r="S3119" t="s">
        <v>749</v>
      </c>
      <c r="T3119" t="s">
        <v>160</v>
      </c>
      <c r="U3119">
        <v>6.0632118463077407E-3</v>
      </c>
      <c r="V3119" t="s">
        <v>157</v>
      </c>
    </row>
    <row r="3120" spans="9:22" x14ac:dyDescent="0.45">
      <c r="I3120" t="s">
        <v>281</v>
      </c>
      <c r="J3120" t="s">
        <v>161</v>
      </c>
      <c r="K3120">
        <v>4.0445558304352126E-2</v>
      </c>
      <c r="L3120" t="s">
        <v>157</v>
      </c>
      <c r="N3120" t="s">
        <v>516</v>
      </c>
      <c r="O3120" t="s">
        <v>161</v>
      </c>
      <c r="P3120">
        <v>3.0303104720252307E-2</v>
      </c>
      <c r="Q3120" t="s">
        <v>157</v>
      </c>
      <c r="S3120" t="s">
        <v>749</v>
      </c>
      <c r="T3120" t="s">
        <v>161</v>
      </c>
      <c r="U3120">
        <v>3.5785693829182959E-2</v>
      </c>
      <c r="V3120" t="s">
        <v>157</v>
      </c>
    </row>
    <row r="3121" spans="9:22" x14ac:dyDescent="0.45">
      <c r="I3121" t="s">
        <v>281</v>
      </c>
      <c r="J3121" t="s">
        <v>807</v>
      </c>
      <c r="K3121">
        <v>5.6218816752146451E-3</v>
      </c>
      <c r="L3121" t="s">
        <v>157</v>
      </c>
      <c r="N3121" t="s">
        <v>516</v>
      </c>
      <c r="O3121" t="s">
        <v>807</v>
      </c>
      <c r="P3121">
        <v>4.6657433779614685E-3</v>
      </c>
      <c r="Q3121" t="s">
        <v>157</v>
      </c>
      <c r="S3121" t="s">
        <v>749</v>
      </c>
      <c r="T3121" t="s">
        <v>807</v>
      </c>
      <c r="U3121">
        <v>5.8299137754269925E-3</v>
      </c>
      <c r="V3121" t="s">
        <v>157</v>
      </c>
    </row>
    <row r="3122" spans="9:22" x14ac:dyDescent="0.45">
      <c r="I3122" t="s">
        <v>281</v>
      </c>
      <c r="J3122" t="s">
        <v>808</v>
      </c>
      <c r="K3122">
        <v>3.6253081646889966E-3</v>
      </c>
      <c r="L3122" t="s">
        <v>157</v>
      </c>
      <c r="N3122" t="s">
        <v>516</v>
      </c>
      <c r="O3122" t="s">
        <v>808</v>
      </c>
      <c r="P3122">
        <v>3.9532463570035757E-3</v>
      </c>
      <c r="Q3122" t="s">
        <v>157</v>
      </c>
      <c r="S3122" t="s">
        <v>749</v>
      </c>
      <c r="T3122" t="s">
        <v>808</v>
      </c>
      <c r="U3122">
        <v>5.6815116693396612E-3</v>
      </c>
      <c r="V3122" t="s">
        <v>157</v>
      </c>
    </row>
    <row r="3123" spans="9:22" x14ac:dyDescent="0.45">
      <c r="I3123" t="s">
        <v>281</v>
      </c>
      <c r="J3123" t="s">
        <v>809</v>
      </c>
      <c r="K3123">
        <v>0</v>
      </c>
      <c r="L3123" t="s">
        <v>157</v>
      </c>
      <c r="N3123" t="s">
        <v>516</v>
      </c>
      <c r="O3123" t="s">
        <v>809</v>
      </c>
      <c r="P3123">
        <v>3.4158666017225264E-3</v>
      </c>
      <c r="Q3123" t="s">
        <v>157</v>
      </c>
      <c r="S3123" t="s">
        <v>749</v>
      </c>
      <c r="T3123" t="s">
        <v>809</v>
      </c>
      <c r="U3123">
        <v>5.4197163983518721E-3</v>
      </c>
      <c r="V3123" t="s">
        <v>157</v>
      </c>
    </row>
    <row r="3124" spans="9:22" x14ac:dyDescent="0.45">
      <c r="I3124" t="s">
        <v>281</v>
      </c>
      <c r="J3124" t="s">
        <v>810</v>
      </c>
      <c r="K3124">
        <v>0</v>
      </c>
      <c r="L3124" t="s">
        <v>157</v>
      </c>
      <c r="N3124" t="s">
        <v>516</v>
      </c>
      <c r="O3124" t="s">
        <v>810</v>
      </c>
      <c r="P3124">
        <v>1.4823070748566989E-2</v>
      </c>
      <c r="Q3124" t="s">
        <v>157</v>
      </c>
      <c r="S3124" t="s">
        <v>749</v>
      </c>
      <c r="T3124" t="s">
        <v>810</v>
      </c>
      <c r="U3124">
        <v>2.6078688939817268E-2</v>
      </c>
      <c r="V3124" t="s">
        <v>157</v>
      </c>
    </row>
    <row r="3125" spans="9:22" x14ac:dyDescent="0.45">
      <c r="I3125" t="s">
        <v>281</v>
      </c>
      <c r="J3125" t="s">
        <v>162</v>
      </c>
      <c r="K3125">
        <v>1.4315211347910011E-2</v>
      </c>
      <c r="L3125" t="s">
        <v>157</v>
      </c>
      <c r="N3125" t="s">
        <v>516</v>
      </c>
      <c r="O3125" t="s">
        <v>162</v>
      </c>
      <c r="P3125">
        <v>0.12381812515207537</v>
      </c>
      <c r="Q3125" t="s">
        <v>157</v>
      </c>
      <c r="S3125" t="s">
        <v>749</v>
      </c>
      <c r="T3125" t="s">
        <v>162</v>
      </c>
      <c r="U3125">
        <v>0.17016997557026273</v>
      </c>
      <c r="V3125" t="s">
        <v>157</v>
      </c>
    </row>
    <row r="3126" spans="9:22" x14ac:dyDescent="0.45">
      <c r="I3126" t="s">
        <v>281</v>
      </c>
      <c r="J3126" t="s">
        <v>163</v>
      </c>
      <c r="K3126">
        <v>3.0896302724453404E-2</v>
      </c>
      <c r="L3126" t="s">
        <v>157</v>
      </c>
      <c r="N3126" t="s">
        <v>516</v>
      </c>
      <c r="O3126" t="s">
        <v>163</v>
      </c>
      <c r="P3126">
        <v>1.6578794994680467E-2</v>
      </c>
      <c r="Q3126" t="s">
        <v>157</v>
      </c>
      <c r="S3126" t="s">
        <v>749</v>
      </c>
      <c r="T3126" t="s">
        <v>163</v>
      </c>
      <c r="U3126">
        <v>2.52349719738592E-2</v>
      </c>
      <c r="V3126" t="s">
        <v>157</v>
      </c>
    </row>
    <row r="3127" spans="9:22" x14ac:dyDescent="0.45">
      <c r="I3127" t="s">
        <v>281</v>
      </c>
      <c r="J3127" t="s">
        <v>164</v>
      </c>
      <c r="K3127">
        <v>4.7392349936215085E-2</v>
      </c>
      <c r="L3127" t="s">
        <v>157</v>
      </c>
      <c r="N3127" t="s">
        <v>516</v>
      </c>
      <c r="O3127" t="s">
        <v>164</v>
      </c>
      <c r="P3127">
        <v>1.7947151118448038E-2</v>
      </c>
      <c r="Q3127" t="s">
        <v>157</v>
      </c>
      <c r="S3127" t="s">
        <v>749</v>
      </c>
      <c r="T3127" t="s">
        <v>164</v>
      </c>
      <c r="U3127">
        <v>2.548025562481598E-2</v>
      </c>
      <c r="V3127" t="s">
        <v>157</v>
      </c>
    </row>
    <row r="3128" spans="9:22" x14ac:dyDescent="0.45">
      <c r="I3128" t="s">
        <v>281</v>
      </c>
      <c r="J3128" t="s">
        <v>165</v>
      </c>
      <c r="K3128">
        <v>5.7397212318603605E-2</v>
      </c>
      <c r="L3128" t="s">
        <v>157</v>
      </c>
      <c r="N3128" t="s">
        <v>516</v>
      </c>
      <c r="O3128" t="s">
        <v>165</v>
      </c>
      <c r="P3128">
        <v>2.0173803415555309E-2</v>
      </c>
      <c r="Q3128" t="s">
        <v>157</v>
      </c>
      <c r="S3128" t="s">
        <v>749</v>
      </c>
      <c r="T3128" t="s">
        <v>165</v>
      </c>
      <c r="U3128">
        <v>2.5444832563046207E-2</v>
      </c>
      <c r="V3128" t="s">
        <v>157</v>
      </c>
    </row>
    <row r="3129" spans="9:22" x14ac:dyDescent="0.45">
      <c r="I3129" t="s">
        <v>281</v>
      </c>
      <c r="J3129" t="s">
        <v>166</v>
      </c>
      <c r="K3129">
        <v>0.37971108202075649</v>
      </c>
      <c r="L3129" t="s">
        <v>157</v>
      </c>
      <c r="N3129" t="s">
        <v>516</v>
      </c>
      <c r="O3129" t="s">
        <v>166</v>
      </c>
      <c r="P3129">
        <v>0.16038819853692629</v>
      </c>
      <c r="Q3129" t="s">
        <v>157</v>
      </c>
      <c r="S3129" t="s">
        <v>749</v>
      </c>
      <c r="T3129" t="s">
        <v>166</v>
      </c>
      <c r="U3129">
        <v>0.14098741757573308</v>
      </c>
      <c r="V3129" t="s">
        <v>157</v>
      </c>
    </row>
    <row r="3130" spans="9:22" x14ac:dyDescent="0.45">
      <c r="I3130" t="s">
        <v>281</v>
      </c>
      <c r="J3130" t="s">
        <v>811</v>
      </c>
      <c r="K3130">
        <v>5.4649546407930981E-2</v>
      </c>
      <c r="L3130" t="s">
        <v>157</v>
      </c>
      <c r="N3130" t="s">
        <v>516</v>
      </c>
      <c r="O3130" t="s">
        <v>811</v>
      </c>
      <c r="P3130">
        <v>2.8344060063047575E-2</v>
      </c>
      <c r="Q3130" t="s">
        <v>157</v>
      </c>
      <c r="S3130" t="s">
        <v>749</v>
      </c>
      <c r="T3130" t="s">
        <v>811</v>
      </c>
      <c r="U3130">
        <v>2.3376470968427068E-2</v>
      </c>
      <c r="V3130" t="s">
        <v>157</v>
      </c>
    </row>
    <row r="3131" spans="9:22" x14ac:dyDescent="0.45">
      <c r="I3131" t="s">
        <v>281</v>
      </c>
      <c r="J3131" t="s">
        <v>812</v>
      </c>
      <c r="K3131">
        <v>4.4203076546906195E-2</v>
      </c>
      <c r="L3131" t="s">
        <v>157</v>
      </c>
      <c r="N3131" t="s">
        <v>516</v>
      </c>
      <c r="O3131" t="s">
        <v>812</v>
      </c>
      <c r="P3131">
        <v>2.6731430587957752E-2</v>
      </c>
      <c r="Q3131" t="s">
        <v>157</v>
      </c>
      <c r="S3131" t="s">
        <v>749</v>
      </c>
      <c r="T3131" t="s">
        <v>812</v>
      </c>
      <c r="U3131">
        <v>2.2995676206973154E-2</v>
      </c>
      <c r="V3131" t="s">
        <v>157</v>
      </c>
    </row>
    <row r="3132" spans="9:22" x14ac:dyDescent="0.45">
      <c r="I3132" t="s">
        <v>281</v>
      </c>
      <c r="J3132" t="s">
        <v>813</v>
      </c>
      <c r="K3132">
        <v>3.0121248550872278E-2</v>
      </c>
      <c r="L3132" t="s">
        <v>157</v>
      </c>
      <c r="N3132" t="s">
        <v>516</v>
      </c>
      <c r="O3132" t="s">
        <v>813</v>
      </c>
      <c r="P3132">
        <v>2.440875249969968E-2</v>
      </c>
      <c r="Q3132" t="s">
        <v>157</v>
      </c>
      <c r="S3132" t="s">
        <v>749</v>
      </c>
      <c r="T3132" t="s">
        <v>813</v>
      </c>
      <c r="U3132">
        <v>2.2989854518417396E-2</v>
      </c>
      <c r="V3132" t="s">
        <v>157</v>
      </c>
    </row>
    <row r="3133" spans="9:22" x14ac:dyDescent="0.45">
      <c r="I3133" t="s">
        <v>281</v>
      </c>
      <c r="J3133" t="s">
        <v>814</v>
      </c>
      <c r="K3133">
        <v>1.5646650848597798E-2</v>
      </c>
      <c r="L3133" t="s">
        <v>157</v>
      </c>
      <c r="N3133" t="s">
        <v>516</v>
      </c>
      <c r="O3133" t="s">
        <v>814</v>
      </c>
      <c r="P3133">
        <v>0.10548883810522515</v>
      </c>
      <c r="Q3133" t="s">
        <v>157</v>
      </c>
      <c r="S3133" t="s">
        <v>749</v>
      </c>
      <c r="T3133" t="s">
        <v>814</v>
      </c>
      <c r="U3133">
        <v>0.12034022088865945</v>
      </c>
      <c r="V3133" t="s">
        <v>157</v>
      </c>
    </row>
    <row r="3134" spans="9:22" x14ac:dyDescent="0.45">
      <c r="I3134" t="s">
        <v>281</v>
      </c>
      <c r="J3134" t="s">
        <v>815</v>
      </c>
      <c r="K3134">
        <v>0</v>
      </c>
      <c r="L3134" t="s">
        <v>157</v>
      </c>
      <c r="N3134" t="s">
        <v>516</v>
      </c>
      <c r="O3134" t="s">
        <v>815</v>
      </c>
      <c r="P3134">
        <v>0.10546678071097197</v>
      </c>
      <c r="Q3134" t="s">
        <v>157</v>
      </c>
      <c r="S3134" t="s">
        <v>749</v>
      </c>
      <c r="T3134" t="s">
        <v>815</v>
      </c>
      <c r="U3134">
        <v>8.6813925855743601E-2</v>
      </c>
      <c r="V3134" t="s">
        <v>157</v>
      </c>
    </row>
    <row r="3135" spans="9:22" x14ac:dyDescent="0.45">
      <c r="I3135" t="s">
        <v>281</v>
      </c>
      <c r="J3135" t="s">
        <v>816</v>
      </c>
      <c r="K3135">
        <v>6.4552577509756617E-3</v>
      </c>
      <c r="L3135" t="s">
        <v>157</v>
      </c>
      <c r="N3135" t="s">
        <v>516</v>
      </c>
      <c r="O3135" t="s">
        <v>816</v>
      </c>
      <c r="P3135">
        <v>1.47891009706872E-2</v>
      </c>
      <c r="Q3135" t="s">
        <v>157</v>
      </c>
      <c r="S3135" t="s">
        <v>749</v>
      </c>
      <c r="T3135" t="s">
        <v>816</v>
      </c>
      <c r="U3135">
        <v>1.2714646053029742E-2</v>
      </c>
      <c r="V3135" t="s">
        <v>157</v>
      </c>
    </row>
    <row r="3136" spans="9:22" x14ac:dyDescent="0.45">
      <c r="I3136" t="s">
        <v>281</v>
      </c>
      <c r="J3136" t="s">
        <v>817</v>
      </c>
      <c r="K3136">
        <v>1.666348897275069E-2</v>
      </c>
      <c r="L3136" t="s">
        <v>157</v>
      </c>
      <c r="N3136" t="s">
        <v>516</v>
      </c>
      <c r="O3136" t="s">
        <v>817</v>
      </c>
      <c r="P3136">
        <v>1.4568646707594245E-2</v>
      </c>
      <c r="Q3136" t="s">
        <v>157</v>
      </c>
      <c r="S3136" t="s">
        <v>749</v>
      </c>
      <c r="T3136" t="s">
        <v>817</v>
      </c>
      <c r="U3136">
        <v>1.2976500730041873E-2</v>
      </c>
      <c r="V3136" t="s">
        <v>157</v>
      </c>
    </row>
    <row r="3137" spans="9:22" x14ac:dyDescent="0.45">
      <c r="I3137" t="s">
        <v>281</v>
      </c>
      <c r="J3137" t="s">
        <v>818</v>
      </c>
      <c r="K3137">
        <v>2.5714624429590632E-2</v>
      </c>
      <c r="L3137" t="s">
        <v>157</v>
      </c>
      <c r="N3137" t="s">
        <v>516</v>
      </c>
      <c r="O3137" t="s">
        <v>818</v>
      </c>
      <c r="P3137">
        <v>1.3892739242362903E-2</v>
      </c>
      <c r="Q3137" t="s">
        <v>157</v>
      </c>
      <c r="S3137" t="s">
        <v>749</v>
      </c>
      <c r="T3137" t="s">
        <v>818</v>
      </c>
      <c r="U3137">
        <v>1.3145670840880098E-2</v>
      </c>
      <c r="V3137" t="s">
        <v>157</v>
      </c>
    </row>
    <row r="3138" spans="9:22" x14ac:dyDescent="0.45">
      <c r="I3138" t="s">
        <v>281</v>
      </c>
      <c r="J3138" t="s">
        <v>819</v>
      </c>
      <c r="K3138">
        <v>0.17961657759664537</v>
      </c>
      <c r="L3138" t="s">
        <v>157</v>
      </c>
      <c r="N3138" t="s">
        <v>516</v>
      </c>
      <c r="O3138" t="s">
        <v>819</v>
      </c>
      <c r="P3138">
        <v>9.0499240921782756E-2</v>
      </c>
      <c r="Q3138" t="s">
        <v>157</v>
      </c>
      <c r="S3138" t="s">
        <v>749</v>
      </c>
      <c r="T3138" t="s">
        <v>819</v>
      </c>
      <c r="U3138">
        <v>7.1389982967242138E-2</v>
      </c>
      <c r="V3138" t="s">
        <v>157</v>
      </c>
    </row>
    <row r="3139" spans="9:22" x14ac:dyDescent="0.45">
      <c r="I3139" t="s">
        <v>281</v>
      </c>
      <c r="J3139" t="s">
        <v>820</v>
      </c>
      <c r="K3139">
        <v>2.4796272797364682E-2</v>
      </c>
      <c r="L3139" t="s">
        <v>157</v>
      </c>
      <c r="N3139" t="s">
        <v>516</v>
      </c>
      <c r="O3139" t="s">
        <v>820</v>
      </c>
      <c r="P3139">
        <v>1.6558253347811382E-2</v>
      </c>
      <c r="Q3139" t="s">
        <v>157</v>
      </c>
      <c r="S3139" t="s">
        <v>749</v>
      </c>
      <c r="T3139" t="s">
        <v>820</v>
      </c>
      <c r="U3139">
        <v>1.1395662791091943E-2</v>
      </c>
      <c r="V3139" t="s">
        <v>157</v>
      </c>
    </row>
    <row r="3140" spans="9:22" x14ac:dyDescent="0.45">
      <c r="I3140" t="s">
        <v>281</v>
      </c>
      <c r="J3140" t="s">
        <v>821</v>
      </c>
      <c r="K3140">
        <v>1.2857942707184936E-2</v>
      </c>
      <c r="L3140" t="s">
        <v>157</v>
      </c>
      <c r="N3140" t="s">
        <v>516</v>
      </c>
      <c r="O3140" t="s">
        <v>821</v>
      </c>
      <c r="P3140">
        <v>1.6888931344381124E-2</v>
      </c>
      <c r="Q3140" t="s">
        <v>157</v>
      </c>
      <c r="S3140" t="s">
        <v>749</v>
      </c>
      <c r="T3140" t="s">
        <v>821</v>
      </c>
      <c r="U3140">
        <v>1.1291917575831407E-2</v>
      </c>
      <c r="V3140" t="s">
        <v>157</v>
      </c>
    </row>
    <row r="3141" spans="9:22" x14ac:dyDescent="0.45">
      <c r="I3141" t="s">
        <v>281</v>
      </c>
      <c r="J3141" t="s">
        <v>822</v>
      </c>
      <c r="K3141">
        <v>4.5830269421334334E-3</v>
      </c>
      <c r="L3141" t="s">
        <v>157</v>
      </c>
      <c r="N3141" t="s">
        <v>516</v>
      </c>
      <c r="O3141" t="s">
        <v>822</v>
      </c>
      <c r="P3141">
        <v>1.7110281942218999E-2</v>
      </c>
      <c r="Q3141" t="s">
        <v>157</v>
      </c>
      <c r="S3141" t="s">
        <v>749</v>
      </c>
      <c r="T3141" t="s">
        <v>822</v>
      </c>
      <c r="U3141">
        <v>1.1341204916267781E-2</v>
      </c>
      <c r="V3141" t="s">
        <v>157</v>
      </c>
    </row>
    <row r="3142" spans="9:22" x14ac:dyDescent="0.45">
      <c r="I3142" t="s">
        <v>281</v>
      </c>
      <c r="J3142" t="s">
        <v>823</v>
      </c>
      <c r="K3142">
        <v>0</v>
      </c>
      <c r="L3142" t="s">
        <v>157</v>
      </c>
      <c r="N3142" t="s">
        <v>516</v>
      </c>
      <c r="O3142" t="s">
        <v>823</v>
      </c>
      <c r="P3142">
        <v>8.3746496786633387E-2</v>
      </c>
      <c r="Q3142" t="s">
        <v>157</v>
      </c>
      <c r="S3142" t="s">
        <v>749</v>
      </c>
      <c r="T3142" t="s">
        <v>823</v>
      </c>
      <c r="U3142">
        <v>5.7678152332534018E-2</v>
      </c>
      <c r="V3142" t="s">
        <v>157</v>
      </c>
    </row>
    <row r="3143" spans="9:22" x14ac:dyDescent="0.45">
      <c r="I3143" t="s">
        <v>282</v>
      </c>
      <c r="J3143" t="s">
        <v>156</v>
      </c>
      <c r="K3143">
        <v>0</v>
      </c>
      <c r="L3143" t="s">
        <v>157</v>
      </c>
      <c r="N3143" t="s">
        <v>517</v>
      </c>
      <c r="O3143" t="s">
        <v>156</v>
      </c>
      <c r="P3143">
        <v>4.9869104628628758E-2</v>
      </c>
      <c r="Q3143" t="s">
        <v>157</v>
      </c>
      <c r="S3143" t="s">
        <v>750</v>
      </c>
      <c r="T3143" t="s">
        <v>156</v>
      </c>
      <c r="U3143">
        <v>4.0139584975014068E-2</v>
      </c>
      <c r="V3143" t="s">
        <v>157</v>
      </c>
    </row>
    <row r="3144" spans="9:22" x14ac:dyDescent="0.45">
      <c r="I3144" t="s">
        <v>282</v>
      </c>
      <c r="J3144" t="s">
        <v>158</v>
      </c>
      <c r="K3144">
        <v>0</v>
      </c>
      <c r="L3144" t="s">
        <v>157</v>
      </c>
      <c r="N3144" t="s">
        <v>517</v>
      </c>
      <c r="O3144" t="s">
        <v>158</v>
      </c>
      <c r="P3144">
        <v>7.5081940754210593E-3</v>
      </c>
      <c r="Q3144" t="s">
        <v>157</v>
      </c>
      <c r="S3144" t="s">
        <v>750</v>
      </c>
      <c r="T3144" t="s">
        <v>158</v>
      </c>
      <c r="U3144">
        <v>5.9923566698738993E-3</v>
      </c>
      <c r="V3144" t="s">
        <v>157</v>
      </c>
    </row>
    <row r="3145" spans="9:22" x14ac:dyDescent="0.45">
      <c r="I3145" t="s">
        <v>282</v>
      </c>
      <c r="J3145" t="s">
        <v>159</v>
      </c>
      <c r="K3145">
        <v>4.6882913158122181E-4</v>
      </c>
      <c r="L3145" t="s">
        <v>157</v>
      </c>
      <c r="N3145" t="s">
        <v>517</v>
      </c>
      <c r="O3145" t="s">
        <v>159</v>
      </c>
      <c r="P3145">
        <v>7.66717128178663E-3</v>
      </c>
      <c r="Q3145" t="s">
        <v>157</v>
      </c>
      <c r="S3145" t="s">
        <v>750</v>
      </c>
      <c r="T3145" t="s">
        <v>159</v>
      </c>
      <c r="U3145">
        <v>5.8388953397057863E-3</v>
      </c>
      <c r="V3145" t="s">
        <v>157</v>
      </c>
    </row>
    <row r="3146" spans="9:22" x14ac:dyDescent="0.45">
      <c r="I3146" t="s">
        <v>282</v>
      </c>
      <c r="J3146" t="s">
        <v>160</v>
      </c>
      <c r="K3146">
        <v>4.457526844555245E-3</v>
      </c>
      <c r="L3146" t="s">
        <v>157</v>
      </c>
      <c r="N3146" t="s">
        <v>517</v>
      </c>
      <c r="O3146" t="s">
        <v>160</v>
      </c>
      <c r="P3146">
        <v>7.5359094631913997E-3</v>
      </c>
      <c r="Q3146" t="s">
        <v>157</v>
      </c>
      <c r="S3146" t="s">
        <v>750</v>
      </c>
      <c r="T3146" t="s">
        <v>160</v>
      </c>
      <c r="U3146">
        <v>5.8383703839296206E-3</v>
      </c>
      <c r="V3146" t="s">
        <v>157</v>
      </c>
    </row>
    <row r="3147" spans="9:22" x14ac:dyDescent="0.45">
      <c r="I3147" t="s">
        <v>282</v>
      </c>
      <c r="J3147" t="s">
        <v>161</v>
      </c>
      <c r="K3147">
        <v>4.0266130416920183E-2</v>
      </c>
      <c r="L3147" t="s">
        <v>157</v>
      </c>
      <c r="N3147" t="s">
        <v>517</v>
      </c>
      <c r="O3147" t="s">
        <v>161</v>
      </c>
      <c r="P3147">
        <v>4.346104696037105E-2</v>
      </c>
      <c r="Q3147" t="s">
        <v>157</v>
      </c>
      <c r="S3147" t="s">
        <v>750</v>
      </c>
      <c r="T3147" t="s">
        <v>161</v>
      </c>
      <c r="U3147">
        <v>3.5795556215774835E-2</v>
      </c>
      <c r="V3147" t="s">
        <v>157</v>
      </c>
    </row>
    <row r="3148" spans="9:22" x14ac:dyDescent="0.45">
      <c r="I3148" t="s">
        <v>282</v>
      </c>
      <c r="J3148" t="s">
        <v>807</v>
      </c>
      <c r="K3148">
        <v>5.6281556046774506E-3</v>
      </c>
      <c r="L3148" t="s">
        <v>157</v>
      </c>
      <c r="N3148" t="s">
        <v>517</v>
      </c>
      <c r="O3148" t="s">
        <v>807</v>
      </c>
      <c r="P3148">
        <v>6.4438114401078788E-3</v>
      </c>
      <c r="Q3148" t="s">
        <v>157</v>
      </c>
      <c r="S3148" t="s">
        <v>750</v>
      </c>
      <c r="T3148" t="s">
        <v>807</v>
      </c>
      <c r="U3148">
        <v>5.7972281273677576E-3</v>
      </c>
      <c r="V3148" t="s">
        <v>157</v>
      </c>
    </row>
    <row r="3149" spans="9:22" x14ac:dyDescent="0.45">
      <c r="I3149" t="s">
        <v>282</v>
      </c>
      <c r="J3149" t="s">
        <v>808</v>
      </c>
      <c r="K3149">
        <v>3.4372848569802477E-3</v>
      </c>
      <c r="L3149" t="s">
        <v>157</v>
      </c>
      <c r="N3149" t="s">
        <v>517</v>
      </c>
      <c r="O3149" t="s">
        <v>808</v>
      </c>
      <c r="P3149">
        <v>6.7815056840232835E-3</v>
      </c>
      <c r="Q3149" t="s">
        <v>157</v>
      </c>
      <c r="S3149" t="s">
        <v>750</v>
      </c>
      <c r="T3149" t="s">
        <v>808</v>
      </c>
      <c r="U3149">
        <v>5.6936066455662406E-3</v>
      </c>
      <c r="V3149" t="s">
        <v>157</v>
      </c>
    </row>
    <row r="3150" spans="9:22" x14ac:dyDescent="0.45">
      <c r="I3150" t="s">
        <v>282</v>
      </c>
      <c r="J3150" t="s">
        <v>809</v>
      </c>
      <c r="K3150">
        <v>0</v>
      </c>
      <c r="L3150" t="s">
        <v>157</v>
      </c>
      <c r="N3150" t="s">
        <v>517</v>
      </c>
      <c r="O3150" t="s">
        <v>809</v>
      </c>
      <c r="P3150">
        <v>7.2136284668708819E-3</v>
      </c>
      <c r="Q3150" t="s">
        <v>157</v>
      </c>
      <c r="S3150" t="s">
        <v>750</v>
      </c>
      <c r="T3150" t="s">
        <v>809</v>
      </c>
      <c r="U3150">
        <v>5.5014937030728574E-3</v>
      </c>
      <c r="V3150" t="s">
        <v>157</v>
      </c>
    </row>
    <row r="3151" spans="9:22" x14ac:dyDescent="0.45">
      <c r="I3151" t="s">
        <v>282</v>
      </c>
      <c r="J3151" t="s">
        <v>810</v>
      </c>
      <c r="K3151">
        <v>0</v>
      </c>
      <c r="L3151" t="s">
        <v>157</v>
      </c>
      <c r="N3151" t="s">
        <v>517</v>
      </c>
      <c r="O3151" t="s">
        <v>810</v>
      </c>
      <c r="P3151">
        <v>3.5729771619992516E-2</v>
      </c>
      <c r="Q3151" t="s">
        <v>157</v>
      </c>
      <c r="S3151" t="s">
        <v>750</v>
      </c>
      <c r="T3151" t="s">
        <v>810</v>
      </c>
      <c r="U3151">
        <v>2.7778652184831852E-2</v>
      </c>
      <c r="V3151" t="s">
        <v>157</v>
      </c>
    </row>
    <row r="3152" spans="9:22" x14ac:dyDescent="0.45">
      <c r="I3152" t="s">
        <v>282</v>
      </c>
      <c r="J3152" t="s">
        <v>162</v>
      </c>
      <c r="K3152">
        <v>1.4478699742165148E-2</v>
      </c>
      <c r="L3152" t="s">
        <v>157</v>
      </c>
      <c r="N3152" t="s">
        <v>517</v>
      </c>
      <c r="O3152" t="s">
        <v>162</v>
      </c>
      <c r="P3152">
        <v>0.13763123835141222</v>
      </c>
      <c r="Q3152" t="s">
        <v>157</v>
      </c>
      <c r="S3152" t="s">
        <v>750</v>
      </c>
      <c r="T3152" t="s">
        <v>162</v>
      </c>
      <c r="U3152">
        <v>0.16590533995364717</v>
      </c>
      <c r="V3152" t="s">
        <v>157</v>
      </c>
    </row>
    <row r="3153" spans="9:22" x14ac:dyDescent="0.45">
      <c r="I3153" t="s">
        <v>282</v>
      </c>
      <c r="J3153" t="s">
        <v>163</v>
      </c>
      <c r="K3153">
        <v>3.0322670498515232E-2</v>
      </c>
      <c r="L3153" t="s">
        <v>157</v>
      </c>
      <c r="N3153" t="s">
        <v>517</v>
      </c>
      <c r="O3153" t="s">
        <v>163</v>
      </c>
      <c r="P3153">
        <v>1.9857401871892031E-2</v>
      </c>
      <c r="Q3153" t="s">
        <v>157</v>
      </c>
      <c r="S3153" t="s">
        <v>750</v>
      </c>
      <c r="T3153" t="s">
        <v>163</v>
      </c>
      <c r="U3153">
        <v>2.5449898652276901E-2</v>
      </c>
      <c r="V3153" t="s">
        <v>157</v>
      </c>
    </row>
    <row r="3154" spans="9:22" x14ac:dyDescent="0.45">
      <c r="I3154" t="s">
        <v>282</v>
      </c>
      <c r="J3154" t="s">
        <v>164</v>
      </c>
      <c r="K3154">
        <v>4.6670519096558109E-2</v>
      </c>
      <c r="L3154" t="s">
        <v>157</v>
      </c>
      <c r="N3154" t="s">
        <v>517</v>
      </c>
      <c r="O3154" t="s">
        <v>164</v>
      </c>
      <c r="P3154">
        <v>1.9221221896631464E-2</v>
      </c>
      <c r="Q3154" t="s">
        <v>157</v>
      </c>
      <c r="S3154" t="s">
        <v>750</v>
      </c>
      <c r="T3154" t="s">
        <v>164</v>
      </c>
      <c r="U3154">
        <v>2.5408523644060245E-2</v>
      </c>
      <c r="V3154" t="s">
        <v>157</v>
      </c>
    </row>
    <row r="3155" spans="9:22" x14ac:dyDescent="0.45">
      <c r="I3155" t="s">
        <v>282</v>
      </c>
      <c r="J3155" t="s">
        <v>165</v>
      </c>
      <c r="K3155">
        <v>5.7238789125298915E-2</v>
      </c>
      <c r="L3155" t="s">
        <v>157</v>
      </c>
      <c r="N3155" t="s">
        <v>517</v>
      </c>
      <c r="O3155" t="s">
        <v>165</v>
      </c>
      <c r="P3155">
        <v>2.0026659245474795E-2</v>
      </c>
      <c r="Q3155" t="s">
        <v>157</v>
      </c>
      <c r="S3155" t="s">
        <v>750</v>
      </c>
      <c r="T3155" t="s">
        <v>165</v>
      </c>
      <c r="U3155">
        <v>2.482222900400903E-2</v>
      </c>
      <c r="V3155" t="s">
        <v>157</v>
      </c>
    </row>
    <row r="3156" spans="9:22" x14ac:dyDescent="0.45">
      <c r="I3156" t="s">
        <v>282</v>
      </c>
      <c r="J3156" t="s">
        <v>166</v>
      </c>
      <c r="K3156">
        <v>0.38246640356681366</v>
      </c>
      <c r="L3156" t="s">
        <v>157</v>
      </c>
      <c r="N3156" t="s">
        <v>517</v>
      </c>
      <c r="O3156" t="s">
        <v>166</v>
      </c>
      <c r="P3156">
        <v>0.16448774848436862</v>
      </c>
      <c r="Q3156" t="s">
        <v>157</v>
      </c>
      <c r="S3156" t="s">
        <v>750</v>
      </c>
      <c r="T3156" t="s">
        <v>166</v>
      </c>
      <c r="U3156">
        <v>0.13538660179514514</v>
      </c>
      <c r="V3156" t="s">
        <v>157</v>
      </c>
    </row>
    <row r="3157" spans="9:22" x14ac:dyDescent="0.45">
      <c r="I3157" t="s">
        <v>282</v>
      </c>
      <c r="J3157" t="s">
        <v>811</v>
      </c>
      <c r="K3157">
        <v>5.502485309723771E-2</v>
      </c>
      <c r="L3157" t="s">
        <v>157</v>
      </c>
      <c r="N3157" t="s">
        <v>517</v>
      </c>
      <c r="O3157" t="s">
        <v>811</v>
      </c>
      <c r="P3157">
        <v>3.4318238493964377E-2</v>
      </c>
      <c r="Q3157" t="s">
        <v>157</v>
      </c>
      <c r="S3157" t="s">
        <v>750</v>
      </c>
      <c r="T3157" t="s">
        <v>811</v>
      </c>
      <c r="U3157">
        <v>2.1892985090553565E-2</v>
      </c>
      <c r="V3157" t="s">
        <v>157</v>
      </c>
    </row>
    <row r="3158" spans="9:22" x14ac:dyDescent="0.45">
      <c r="I3158" t="s">
        <v>282</v>
      </c>
      <c r="J3158" t="s">
        <v>812</v>
      </c>
      <c r="K3158">
        <v>4.4729293041062573E-2</v>
      </c>
      <c r="L3158" t="s">
        <v>157</v>
      </c>
      <c r="N3158" t="s">
        <v>517</v>
      </c>
      <c r="O3158" t="s">
        <v>812</v>
      </c>
      <c r="P3158">
        <v>3.1577955258044778E-2</v>
      </c>
      <c r="Q3158" t="s">
        <v>157</v>
      </c>
      <c r="S3158" t="s">
        <v>750</v>
      </c>
      <c r="T3158" t="s">
        <v>812</v>
      </c>
      <c r="U3158">
        <v>2.1866252057123406E-2</v>
      </c>
      <c r="V3158" t="s">
        <v>157</v>
      </c>
    </row>
    <row r="3159" spans="9:22" x14ac:dyDescent="0.45">
      <c r="I3159" t="s">
        <v>282</v>
      </c>
      <c r="J3159" t="s">
        <v>813</v>
      </c>
      <c r="K3159">
        <v>3.0804417770838307E-2</v>
      </c>
      <c r="L3159" t="s">
        <v>157</v>
      </c>
      <c r="N3159" t="s">
        <v>517</v>
      </c>
      <c r="O3159" t="s">
        <v>813</v>
      </c>
      <c r="P3159">
        <v>2.7458747710887525E-2</v>
      </c>
      <c r="Q3159" t="s">
        <v>157</v>
      </c>
      <c r="S3159" t="s">
        <v>750</v>
      </c>
      <c r="T3159" t="s">
        <v>813</v>
      </c>
      <c r="U3159">
        <v>2.2115798880649882E-2</v>
      </c>
      <c r="V3159" t="s">
        <v>157</v>
      </c>
    </row>
    <row r="3160" spans="9:22" x14ac:dyDescent="0.45">
      <c r="I3160" t="s">
        <v>282</v>
      </c>
      <c r="J3160" t="s">
        <v>814</v>
      </c>
      <c r="K3160">
        <v>1.7021731265458737E-2</v>
      </c>
      <c r="L3160" t="s">
        <v>157</v>
      </c>
      <c r="N3160" t="s">
        <v>517</v>
      </c>
      <c r="O3160" t="s">
        <v>814</v>
      </c>
      <c r="P3160">
        <v>9.8762967335061277E-2</v>
      </c>
      <c r="Q3160" t="s">
        <v>157</v>
      </c>
      <c r="S3160" t="s">
        <v>750</v>
      </c>
      <c r="T3160" t="s">
        <v>814</v>
      </c>
      <c r="U3160">
        <v>0.11999027964667734</v>
      </c>
      <c r="V3160" t="s">
        <v>157</v>
      </c>
    </row>
    <row r="3161" spans="9:22" x14ac:dyDescent="0.45">
      <c r="I3161" t="s">
        <v>282</v>
      </c>
      <c r="J3161" t="s">
        <v>815</v>
      </c>
      <c r="K3161">
        <v>0</v>
      </c>
      <c r="L3161" t="s">
        <v>157</v>
      </c>
      <c r="N3161" t="s">
        <v>517</v>
      </c>
      <c r="O3161" t="s">
        <v>815</v>
      </c>
      <c r="P3161">
        <v>7.8202818755803705E-2</v>
      </c>
      <c r="Q3161" t="s">
        <v>157</v>
      </c>
      <c r="S3161" t="s">
        <v>750</v>
      </c>
      <c r="T3161" t="s">
        <v>815</v>
      </c>
      <c r="U3161">
        <v>9.1854953080635571E-2</v>
      </c>
      <c r="V3161" t="s">
        <v>157</v>
      </c>
    </row>
    <row r="3162" spans="9:22" x14ac:dyDescent="0.45">
      <c r="I3162" t="s">
        <v>282</v>
      </c>
      <c r="J3162" t="s">
        <v>816</v>
      </c>
      <c r="K3162">
        <v>6.5664440207838697E-3</v>
      </c>
      <c r="L3162" t="s">
        <v>157</v>
      </c>
      <c r="N3162" t="s">
        <v>517</v>
      </c>
      <c r="O3162" t="s">
        <v>816</v>
      </c>
      <c r="P3162">
        <v>1.1280276305569163E-2</v>
      </c>
      <c r="Q3162" t="s">
        <v>157</v>
      </c>
      <c r="S3162" t="s">
        <v>750</v>
      </c>
      <c r="T3162" t="s">
        <v>816</v>
      </c>
      <c r="U3162">
        <v>1.3074361817118562E-2</v>
      </c>
      <c r="V3162" t="s">
        <v>157</v>
      </c>
    </row>
    <row r="3163" spans="9:22" x14ac:dyDescent="0.45">
      <c r="I3163" t="s">
        <v>282</v>
      </c>
      <c r="J3163" t="s">
        <v>817</v>
      </c>
      <c r="K3163">
        <v>1.6341128130996918E-2</v>
      </c>
      <c r="L3163" t="s">
        <v>157</v>
      </c>
      <c r="N3163" t="s">
        <v>517</v>
      </c>
      <c r="O3163" t="s">
        <v>817</v>
      </c>
      <c r="P3163">
        <v>1.1032773221018007E-2</v>
      </c>
      <c r="Q3163" t="s">
        <v>157</v>
      </c>
      <c r="S3163" t="s">
        <v>750</v>
      </c>
      <c r="T3163" t="s">
        <v>817</v>
      </c>
      <c r="U3163">
        <v>1.3299853310781668E-2</v>
      </c>
      <c r="V3163" t="s">
        <v>157</v>
      </c>
    </row>
    <row r="3164" spans="9:22" x14ac:dyDescent="0.45">
      <c r="I3164" t="s">
        <v>282</v>
      </c>
      <c r="J3164" t="s">
        <v>818</v>
      </c>
      <c r="K3164">
        <v>2.5357511173275064E-2</v>
      </c>
      <c r="L3164" t="s">
        <v>157</v>
      </c>
      <c r="N3164" t="s">
        <v>517</v>
      </c>
      <c r="O3164" t="s">
        <v>818</v>
      </c>
      <c r="P3164">
        <v>1.0976446194080501E-2</v>
      </c>
      <c r="Q3164" t="s">
        <v>157</v>
      </c>
      <c r="S3164" t="s">
        <v>750</v>
      </c>
      <c r="T3164" t="s">
        <v>818</v>
      </c>
      <c r="U3164">
        <v>1.3304784380016031E-2</v>
      </c>
      <c r="V3164" t="s">
        <v>157</v>
      </c>
    </row>
    <row r="3165" spans="9:22" x14ac:dyDescent="0.45">
      <c r="I3165" t="s">
        <v>282</v>
      </c>
      <c r="J3165" t="s">
        <v>819</v>
      </c>
      <c r="K3165">
        <v>0.17805528503920501</v>
      </c>
      <c r="L3165" t="s">
        <v>157</v>
      </c>
      <c r="N3165" t="s">
        <v>517</v>
      </c>
      <c r="O3165" t="s">
        <v>819</v>
      </c>
      <c r="P3165">
        <v>6.849624427980873E-2</v>
      </c>
      <c r="Q3165" t="s">
        <v>157</v>
      </c>
      <c r="S3165" t="s">
        <v>750</v>
      </c>
      <c r="T3165" t="s">
        <v>819</v>
      </c>
      <c r="U3165">
        <v>7.1376735873896077E-2</v>
      </c>
      <c r="V3165" t="s">
        <v>157</v>
      </c>
    </row>
    <row r="3166" spans="9:22" x14ac:dyDescent="0.45">
      <c r="I3166" t="s">
        <v>282</v>
      </c>
      <c r="J3166" t="s">
        <v>820</v>
      </c>
      <c r="K3166">
        <v>2.3963880894257213E-2</v>
      </c>
      <c r="L3166" t="s">
        <v>157</v>
      </c>
      <c r="N3166" t="s">
        <v>517</v>
      </c>
      <c r="O3166" t="s">
        <v>820</v>
      </c>
      <c r="P3166">
        <v>1.3153580519044009E-2</v>
      </c>
      <c r="Q3166" t="s">
        <v>157</v>
      </c>
      <c r="S3166" t="s">
        <v>750</v>
      </c>
      <c r="T3166" t="s">
        <v>820</v>
      </c>
      <c r="U3166">
        <v>1.1342241575014685E-2</v>
      </c>
      <c r="V3166" t="s">
        <v>157</v>
      </c>
    </row>
    <row r="3167" spans="9:22" x14ac:dyDescent="0.45">
      <c r="I3167" t="s">
        <v>282</v>
      </c>
      <c r="J3167" t="s">
        <v>821</v>
      </c>
      <c r="K3167">
        <v>1.2238230835329314E-2</v>
      </c>
      <c r="L3167" t="s">
        <v>157</v>
      </c>
      <c r="N3167" t="s">
        <v>517</v>
      </c>
      <c r="O3167" t="s">
        <v>821</v>
      </c>
      <c r="P3167">
        <v>1.2835138674706549E-2</v>
      </c>
      <c r="Q3167" t="s">
        <v>157</v>
      </c>
      <c r="S3167" t="s">
        <v>750</v>
      </c>
      <c r="T3167" t="s">
        <v>821</v>
      </c>
      <c r="U3167">
        <v>1.1395983004052361E-2</v>
      </c>
      <c r="V3167" t="s">
        <v>157</v>
      </c>
    </row>
    <row r="3168" spans="9:22" x14ac:dyDescent="0.45">
      <c r="I3168" t="s">
        <v>282</v>
      </c>
      <c r="J3168" t="s">
        <v>822</v>
      </c>
      <c r="K3168">
        <v>4.4622158474899084E-3</v>
      </c>
      <c r="L3168" t="s">
        <v>157</v>
      </c>
      <c r="N3168" t="s">
        <v>517</v>
      </c>
      <c r="O3168" t="s">
        <v>822</v>
      </c>
      <c r="P3168">
        <v>1.2286182942339541E-2</v>
      </c>
      <c r="Q3168" t="s">
        <v>157</v>
      </c>
      <c r="S3168" t="s">
        <v>750</v>
      </c>
      <c r="T3168" t="s">
        <v>822</v>
      </c>
      <c r="U3168">
        <v>1.1664642152459971E-2</v>
      </c>
      <c r="V3168" t="s">
        <v>157</v>
      </c>
    </row>
    <row r="3169" spans="9:22" x14ac:dyDescent="0.45">
      <c r="I3169" t="s">
        <v>282</v>
      </c>
      <c r="J3169" t="s">
        <v>823</v>
      </c>
      <c r="K3169">
        <v>0</v>
      </c>
      <c r="L3169" t="s">
        <v>157</v>
      </c>
      <c r="N3169" t="s">
        <v>517</v>
      </c>
      <c r="O3169" t="s">
        <v>823</v>
      </c>
      <c r="P3169">
        <v>5.6184216839499201E-2</v>
      </c>
      <c r="Q3169" t="s">
        <v>157</v>
      </c>
      <c r="S3169" t="s">
        <v>750</v>
      </c>
      <c r="T3169" t="s">
        <v>823</v>
      </c>
      <c r="U3169">
        <v>6.1472791836745477E-2</v>
      </c>
      <c r="V3169" t="s">
        <v>157</v>
      </c>
    </row>
    <row r="3170" spans="9:22" x14ac:dyDescent="0.45">
      <c r="I3170" t="s">
        <v>283</v>
      </c>
      <c r="J3170" t="s">
        <v>156</v>
      </c>
      <c r="K3170">
        <v>0</v>
      </c>
      <c r="L3170" t="s">
        <v>157</v>
      </c>
      <c r="N3170" t="s">
        <v>518</v>
      </c>
      <c r="O3170" t="s">
        <v>156</v>
      </c>
      <c r="P3170">
        <v>4.9323574001273185E-2</v>
      </c>
      <c r="Q3170" t="s">
        <v>157</v>
      </c>
      <c r="S3170" t="s">
        <v>751</v>
      </c>
      <c r="T3170" t="s">
        <v>156</v>
      </c>
      <c r="U3170">
        <v>4.3807250774344109E-2</v>
      </c>
      <c r="V3170" t="s">
        <v>157</v>
      </c>
    </row>
    <row r="3171" spans="9:22" x14ac:dyDescent="0.45">
      <c r="I3171" t="s">
        <v>283</v>
      </c>
      <c r="J3171" t="s">
        <v>158</v>
      </c>
      <c r="K3171">
        <v>0</v>
      </c>
      <c r="L3171" t="s">
        <v>157</v>
      </c>
      <c r="N3171" t="s">
        <v>518</v>
      </c>
      <c r="O3171" t="s">
        <v>158</v>
      </c>
      <c r="P3171">
        <v>7.4864446484549114E-3</v>
      </c>
      <c r="Q3171" t="s">
        <v>157</v>
      </c>
      <c r="S3171" t="s">
        <v>751</v>
      </c>
      <c r="T3171" t="s">
        <v>158</v>
      </c>
      <c r="U3171">
        <v>5.9762031554613654E-3</v>
      </c>
      <c r="V3171" t="s">
        <v>157</v>
      </c>
    </row>
    <row r="3172" spans="9:22" x14ac:dyDescent="0.45">
      <c r="I3172" t="s">
        <v>283</v>
      </c>
      <c r="J3172" t="s">
        <v>159</v>
      </c>
      <c r="K3172">
        <v>3.1353029278497597E-4</v>
      </c>
      <c r="L3172" t="s">
        <v>157</v>
      </c>
      <c r="N3172" t="s">
        <v>518</v>
      </c>
      <c r="O3172" t="s">
        <v>159</v>
      </c>
      <c r="P3172">
        <v>7.5856852572381891E-3</v>
      </c>
      <c r="Q3172" t="s">
        <v>157</v>
      </c>
      <c r="S3172" t="s">
        <v>751</v>
      </c>
      <c r="T3172" t="s">
        <v>159</v>
      </c>
      <c r="U3172">
        <v>5.7574233554185906E-3</v>
      </c>
      <c r="V3172" t="s">
        <v>157</v>
      </c>
    </row>
    <row r="3173" spans="9:22" x14ac:dyDescent="0.45">
      <c r="I3173" t="s">
        <v>283</v>
      </c>
      <c r="J3173" t="s">
        <v>160</v>
      </c>
      <c r="K3173">
        <v>4.0833237313597686E-3</v>
      </c>
      <c r="L3173" t="s">
        <v>157</v>
      </c>
      <c r="N3173" t="s">
        <v>518</v>
      </c>
      <c r="O3173" t="s">
        <v>160</v>
      </c>
      <c r="P3173">
        <v>6.3908312974108377E-3</v>
      </c>
      <c r="Q3173" t="s">
        <v>157</v>
      </c>
      <c r="S3173" t="s">
        <v>751</v>
      </c>
      <c r="T3173" t="s">
        <v>160</v>
      </c>
      <c r="U3173">
        <v>5.9402697841681095E-3</v>
      </c>
      <c r="V3173" t="s">
        <v>157</v>
      </c>
    </row>
    <row r="3174" spans="9:22" x14ac:dyDescent="0.45">
      <c r="I3174" t="s">
        <v>283</v>
      </c>
      <c r="J3174" t="s">
        <v>161</v>
      </c>
      <c r="K3174">
        <v>3.9568113043865143E-2</v>
      </c>
      <c r="L3174" t="s">
        <v>157</v>
      </c>
      <c r="N3174" t="s">
        <v>518</v>
      </c>
      <c r="O3174" t="s">
        <v>161</v>
      </c>
      <c r="P3174">
        <v>3.5285212110915967E-2</v>
      </c>
      <c r="Q3174" t="s">
        <v>157</v>
      </c>
      <c r="S3174" t="s">
        <v>751</v>
      </c>
      <c r="T3174" t="s">
        <v>161</v>
      </c>
      <c r="U3174">
        <v>3.7288758913416917E-2</v>
      </c>
      <c r="V3174" t="s">
        <v>157</v>
      </c>
    </row>
    <row r="3175" spans="9:22" x14ac:dyDescent="0.45">
      <c r="I3175" t="s">
        <v>283</v>
      </c>
      <c r="J3175" t="s">
        <v>807</v>
      </c>
      <c r="K3175">
        <v>5.3882789537879078E-3</v>
      </c>
      <c r="L3175" t="s">
        <v>157</v>
      </c>
      <c r="N3175" t="s">
        <v>518</v>
      </c>
      <c r="O3175" t="s">
        <v>807</v>
      </c>
      <c r="P3175">
        <v>5.2166748817296972E-3</v>
      </c>
      <c r="Q3175" t="s">
        <v>157</v>
      </c>
      <c r="S3175" t="s">
        <v>751</v>
      </c>
      <c r="T3175" t="s">
        <v>807</v>
      </c>
      <c r="U3175">
        <v>5.7707839938423381E-3</v>
      </c>
      <c r="V3175" t="s">
        <v>157</v>
      </c>
    </row>
    <row r="3176" spans="9:22" x14ac:dyDescent="0.45">
      <c r="I3176" t="s">
        <v>283</v>
      </c>
      <c r="J3176" t="s">
        <v>808</v>
      </c>
      <c r="K3176">
        <v>3.0987921812271751E-3</v>
      </c>
      <c r="L3176" t="s">
        <v>157</v>
      </c>
      <c r="N3176" t="s">
        <v>518</v>
      </c>
      <c r="O3176" t="s">
        <v>808</v>
      </c>
      <c r="P3176">
        <v>5.1098239498112621E-3</v>
      </c>
      <c r="Q3176" t="s">
        <v>157</v>
      </c>
      <c r="S3176" t="s">
        <v>751</v>
      </c>
      <c r="T3176" t="s">
        <v>808</v>
      </c>
      <c r="U3176">
        <v>5.6446281463719897E-3</v>
      </c>
      <c r="V3176" t="s">
        <v>157</v>
      </c>
    </row>
    <row r="3177" spans="9:22" x14ac:dyDescent="0.45">
      <c r="I3177" t="s">
        <v>283</v>
      </c>
      <c r="J3177" t="s">
        <v>809</v>
      </c>
      <c r="K3177">
        <v>0</v>
      </c>
      <c r="L3177" t="s">
        <v>157</v>
      </c>
      <c r="N3177" t="s">
        <v>518</v>
      </c>
      <c r="O3177" t="s">
        <v>809</v>
      </c>
      <c r="P3177">
        <v>4.9573939328386813E-3</v>
      </c>
      <c r="Q3177" t="s">
        <v>157</v>
      </c>
      <c r="S3177" t="s">
        <v>751</v>
      </c>
      <c r="T3177" t="s">
        <v>809</v>
      </c>
      <c r="U3177">
        <v>5.5655286423834981E-3</v>
      </c>
      <c r="V3177" t="s">
        <v>157</v>
      </c>
    </row>
    <row r="3178" spans="9:22" x14ac:dyDescent="0.45">
      <c r="I3178" t="s">
        <v>283</v>
      </c>
      <c r="J3178" t="s">
        <v>810</v>
      </c>
      <c r="K3178">
        <v>0</v>
      </c>
      <c r="L3178" t="s">
        <v>157</v>
      </c>
      <c r="N3178" t="s">
        <v>518</v>
      </c>
      <c r="O3178" t="s">
        <v>810</v>
      </c>
      <c r="P3178">
        <v>2.6115231914534028E-2</v>
      </c>
      <c r="Q3178" t="s">
        <v>157</v>
      </c>
      <c r="S3178" t="s">
        <v>751</v>
      </c>
      <c r="T3178" t="s">
        <v>810</v>
      </c>
      <c r="U3178">
        <v>2.9881162399772076E-2</v>
      </c>
      <c r="V3178" t="s">
        <v>157</v>
      </c>
    </row>
    <row r="3179" spans="9:22" x14ac:dyDescent="0.45">
      <c r="I3179" t="s">
        <v>283</v>
      </c>
      <c r="J3179" t="s">
        <v>162</v>
      </c>
      <c r="K3179">
        <v>1.4130494784201862E-2</v>
      </c>
      <c r="L3179" t="s">
        <v>157</v>
      </c>
      <c r="N3179" t="s">
        <v>518</v>
      </c>
      <c r="O3179" t="s">
        <v>162</v>
      </c>
      <c r="P3179">
        <v>0.14879190493145839</v>
      </c>
      <c r="Q3179" t="s">
        <v>157</v>
      </c>
      <c r="S3179" t="s">
        <v>751</v>
      </c>
      <c r="T3179" t="s">
        <v>162</v>
      </c>
      <c r="U3179">
        <v>0.16348171479386092</v>
      </c>
      <c r="V3179" t="s">
        <v>157</v>
      </c>
    </row>
    <row r="3180" spans="9:22" x14ac:dyDescent="0.45">
      <c r="I3180" t="s">
        <v>283</v>
      </c>
      <c r="J3180" t="s">
        <v>163</v>
      </c>
      <c r="K3180">
        <v>2.9179477836578798E-2</v>
      </c>
      <c r="L3180" t="s">
        <v>157</v>
      </c>
      <c r="N3180" t="s">
        <v>518</v>
      </c>
      <c r="O3180" t="s">
        <v>163</v>
      </c>
      <c r="P3180">
        <v>1.8902530458638264E-2</v>
      </c>
      <c r="Q3180" t="s">
        <v>157</v>
      </c>
      <c r="S3180" t="s">
        <v>751</v>
      </c>
      <c r="T3180" t="s">
        <v>163</v>
      </c>
      <c r="U3180">
        <v>2.4798945610415287E-2</v>
      </c>
      <c r="V3180" t="s">
        <v>157</v>
      </c>
    </row>
    <row r="3181" spans="9:22" x14ac:dyDescent="0.45">
      <c r="I3181" t="s">
        <v>283</v>
      </c>
      <c r="J3181" t="s">
        <v>164</v>
      </c>
      <c r="K3181">
        <v>4.5620206694960752E-2</v>
      </c>
      <c r="L3181" t="s">
        <v>157</v>
      </c>
      <c r="N3181" t="s">
        <v>518</v>
      </c>
      <c r="O3181" t="s">
        <v>164</v>
      </c>
      <c r="P3181">
        <v>1.754240240805793E-2</v>
      </c>
      <c r="Q3181" t="s">
        <v>157</v>
      </c>
      <c r="S3181" t="s">
        <v>751</v>
      </c>
      <c r="T3181" t="s">
        <v>164</v>
      </c>
      <c r="U3181">
        <v>2.4438633123683957E-2</v>
      </c>
      <c r="V3181" t="s">
        <v>157</v>
      </c>
    </row>
    <row r="3182" spans="9:22" x14ac:dyDescent="0.45">
      <c r="I3182" t="s">
        <v>283</v>
      </c>
      <c r="J3182" t="s">
        <v>165</v>
      </c>
      <c r="K3182">
        <v>5.7177282783875197E-2</v>
      </c>
      <c r="L3182" t="s">
        <v>157</v>
      </c>
      <c r="N3182" t="s">
        <v>518</v>
      </c>
      <c r="O3182" t="s">
        <v>165</v>
      </c>
      <c r="P3182">
        <v>1.7855378601417105E-2</v>
      </c>
      <c r="Q3182" t="s">
        <v>157</v>
      </c>
      <c r="S3182" t="s">
        <v>751</v>
      </c>
      <c r="T3182" t="s">
        <v>165</v>
      </c>
      <c r="U3182">
        <v>2.3790091721289337E-2</v>
      </c>
      <c r="V3182" t="s">
        <v>157</v>
      </c>
    </row>
    <row r="3183" spans="9:22" x14ac:dyDescent="0.45">
      <c r="I3183" t="s">
        <v>283</v>
      </c>
      <c r="J3183" t="s">
        <v>166</v>
      </c>
      <c r="K3183">
        <v>0.39046956909083758</v>
      </c>
      <c r="L3183" t="s">
        <v>157</v>
      </c>
      <c r="N3183" t="s">
        <v>518</v>
      </c>
      <c r="O3183" t="s">
        <v>166</v>
      </c>
      <c r="P3183">
        <v>0.17059406264264268</v>
      </c>
      <c r="Q3183" t="s">
        <v>157</v>
      </c>
      <c r="S3183" t="s">
        <v>751</v>
      </c>
      <c r="T3183" t="s">
        <v>166</v>
      </c>
      <c r="U3183">
        <v>0.13086327821003316</v>
      </c>
      <c r="V3183" t="s">
        <v>157</v>
      </c>
    </row>
    <row r="3184" spans="9:22" x14ac:dyDescent="0.45">
      <c r="I3184" t="s">
        <v>283</v>
      </c>
      <c r="J3184" t="s">
        <v>811</v>
      </c>
      <c r="K3184">
        <v>5.5149335588636952E-2</v>
      </c>
      <c r="L3184" t="s">
        <v>157</v>
      </c>
      <c r="N3184" t="s">
        <v>518</v>
      </c>
      <c r="O3184" t="s">
        <v>811</v>
      </c>
      <c r="P3184">
        <v>3.0082762430283509E-2</v>
      </c>
      <c r="Q3184" t="s">
        <v>157</v>
      </c>
      <c r="S3184" t="s">
        <v>751</v>
      </c>
      <c r="T3184" t="s">
        <v>811</v>
      </c>
      <c r="U3184">
        <v>2.0055888066864203E-2</v>
      </c>
      <c r="V3184" t="s">
        <v>157</v>
      </c>
    </row>
    <row r="3185" spans="9:22" x14ac:dyDescent="0.45">
      <c r="I3185" t="s">
        <v>283</v>
      </c>
      <c r="J3185" t="s">
        <v>812</v>
      </c>
      <c r="K3185">
        <v>4.494417705711571E-2</v>
      </c>
      <c r="L3185" t="s">
        <v>157</v>
      </c>
      <c r="N3185" t="s">
        <v>518</v>
      </c>
      <c r="O3185" t="s">
        <v>812</v>
      </c>
      <c r="P3185">
        <v>2.6139626656205579E-2</v>
      </c>
      <c r="Q3185" t="s">
        <v>157</v>
      </c>
      <c r="S3185" t="s">
        <v>751</v>
      </c>
      <c r="T3185" t="s">
        <v>812</v>
      </c>
      <c r="U3185">
        <v>2.0109042399336429E-2</v>
      </c>
      <c r="V3185" t="s">
        <v>157</v>
      </c>
    </row>
    <row r="3186" spans="9:22" x14ac:dyDescent="0.45">
      <c r="I3186" t="s">
        <v>283</v>
      </c>
      <c r="J3186" t="s">
        <v>813</v>
      </c>
      <c r="K3186">
        <v>3.1205549946954996E-2</v>
      </c>
      <c r="L3186" t="s">
        <v>157</v>
      </c>
      <c r="N3186" t="s">
        <v>518</v>
      </c>
      <c r="O3186" t="s">
        <v>813</v>
      </c>
      <c r="P3186">
        <v>2.1776335800631989E-2</v>
      </c>
      <c r="Q3186" t="s">
        <v>157</v>
      </c>
      <c r="S3186" t="s">
        <v>751</v>
      </c>
      <c r="T3186" t="s">
        <v>813</v>
      </c>
      <c r="U3186">
        <v>2.0777365918860598E-2</v>
      </c>
      <c r="V3186" t="s">
        <v>157</v>
      </c>
    </row>
    <row r="3187" spans="9:22" x14ac:dyDescent="0.45">
      <c r="I3187" t="s">
        <v>283</v>
      </c>
      <c r="J3187" t="s">
        <v>814</v>
      </c>
      <c r="K3187">
        <v>1.7856204021805711E-2</v>
      </c>
      <c r="L3187" t="s">
        <v>157</v>
      </c>
      <c r="N3187" t="s">
        <v>518</v>
      </c>
      <c r="O3187" t="s">
        <v>814</v>
      </c>
      <c r="P3187">
        <v>9.9534999281989431E-2</v>
      </c>
      <c r="Q3187" t="s">
        <v>157</v>
      </c>
      <c r="S3187" t="s">
        <v>751</v>
      </c>
      <c r="T3187" t="s">
        <v>814</v>
      </c>
      <c r="U3187">
        <v>0.11716407304254757</v>
      </c>
      <c r="V3187" t="s">
        <v>157</v>
      </c>
    </row>
    <row r="3188" spans="9:22" x14ac:dyDescent="0.45">
      <c r="I3188" t="s">
        <v>283</v>
      </c>
      <c r="J3188" t="s">
        <v>815</v>
      </c>
      <c r="K3188">
        <v>0</v>
      </c>
      <c r="L3188" t="s">
        <v>157</v>
      </c>
      <c r="N3188" t="s">
        <v>518</v>
      </c>
      <c r="O3188" t="s">
        <v>815</v>
      </c>
      <c r="P3188">
        <v>9.2978367129208775E-2</v>
      </c>
      <c r="Q3188" t="s">
        <v>157</v>
      </c>
      <c r="S3188" t="s">
        <v>751</v>
      </c>
      <c r="T3188" t="s">
        <v>815</v>
      </c>
      <c r="U3188">
        <v>9.5337255989343964E-2</v>
      </c>
      <c r="V3188" t="s">
        <v>157</v>
      </c>
    </row>
    <row r="3189" spans="9:22" x14ac:dyDescent="0.45">
      <c r="I3189" t="s">
        <v>283</v>
      </c>
      <c r="J3189" t="s">
        <v>816</v>
      </c>
      <c r="K3189">
        <v>6.3817169466309533E-3</v>
      </c>
      <c r="L3189" t="s">
        <v>157</v>
      </c>
      <c r="N3189" t="s">
        <v>518</v>
      </c>
      <c r="O3189" t="s">
        <v>816</v>
      </c>
      <c r="P3189">
        <v>1.3427458763259285E-2</v>
      </c>
      <c r="Q3189" t="s">
        <v>157</v>
      </c>
      <c r="S3189" t="s">
        <v>751</v>
      </c>
      <c r="T3189" t="s">
        <v>816</v>
      </c>
      <c r="U3189">
        <v>1.3282426323526957E-2</v>
      </c>
      <c r="V3189" t="s">
        <v>157</v>
      </c>
    </row>
    <row r="3190" spans="9:22" x14ac:dyDescent="0.45">
      <c r="I3190" t="s">
        <v>283</v>
      </c>
      <c r="J3190" t="s">
        <v>817</v>
      </c>
      <c r="K3190">
        <v>1.5427279840090923E-2</v>
      </c>
      <c r="L3190" t="s">
        <v>157</v>
      </c>
      <c r="N3190" t="s">
        <v>518</v>
      </c>
      <c r="O3190" t="s">
        <v>817</v>
      </c>
      <c r="P3190">
        <v>1.2590411901201736E-2</v>
      </c>
      <c r="Q3190" t="s">
        <v>157</v>
      </c>
      <c r="S3190" t="s">
        <v>751</v>
      </c>
      <c r="T3190" t="s">
        <v>817</v>
      </c>
      <c r="U3190">
        <v>1.3394174426663108E-2</v>
      </c>
      <c r="V3190" t="s">
        <v>157</v>
      </c>
    </row>
    <row r="3191" spans="9:22" x14ac:dyDescent="0.45">
      <c r="I3191" t="s">
        <v>283</v>
      </c>
      <c r="J3191" t="s">
        <v>818</v>
      </c>
      <c r="K3191">
        <v>2.4852277344161452E-2</v>
      </c>
      <c r="L3191" t="s">
        <v>157</v>
      </c>
      <c r="N3191" t="s">
        <v>518</v>
      </c>
      <c r="O3191" t="s">
        <v>818</v>
      </c>
      <c r="P3191">
        <v>1.1596632059185825E-2</v>
      </c>
      <c r="Q3191" t="s">
        <v>157</v>
      </c>
      <c r="S3191" t="s">
        <v>751</v>
      </c>
      <c r="T3191" t="s">
        <v>818</v>
      </c>
      <c r="U3191">
        <v>1.3349643523328984E-2</v>
      </c>
      <c r="V3191" t="s">
        <v>157</v>
      </c>
    </row>
    <row r="3192" spans="9:22" x14ac:dyDescent="0.45">
      <c r="I3192" t="s">
        <v>283</v>
      </c>
      <c r="J3192" t="s">
        <v>819</v>
      </c>
      <c r="K3192">
        <v>0.17681118863290576</v>
      </c>
      <c r="L3192" t="s">
        <v>157</v>
      </c>
      <c r="N3192" t="s">
        <v>518</v>
      </c>
      <c r="O3192" t="s">
        <v>819</v>
      </c>
      <c r="P3192">
        <v>7.1671280713837215E-2</v>
      </c>
      <c r="Q3192" t="s">
        <v>157</v>
      </c>
      <c r="S3192" t="s">
        <v>751</v>
      </c>
      <c r="T3192" t="s">
        <v>819</v>
      </c>
      <c r="U3192">
        <v>7.3336895079342504E-2</v>
      </c>
      <c r="V3192" t="s">
        <v>157</v>
      </c>
    </row>
    <row r="3193" spans="9:22" x14ac:dyDescent="0.45">
      <c r="I3193" t="s">
        <v>283</v>
      </c>
      <c r="J3193" t="s">
        <v>820</v>
      </c>
      <c r="K3193">
        <v>2.2690932989806435E-2</v>
      </c>
      <c r="L3193" t="s">
        <v>157</v>
      </c>
      <c r="N3193" t="s">
        <v>518</v>
      </c>
      <c r="O3193" t="s">
        <v>820</v>
      </c>
      <c r="P3193">
        <v>1.2438772481082577E-2</v>
      </c>
      <c r="Q3193" t="s">
        <v>157</v>
      </c>
      <c r="S3193" t="s">
        <v>751</v>
      </c>
      <c r="T3193" t="s">
        <v>820</v>
      </c>
      <c r="U3193">
        <v>1.1701872364522558E-2</v>
      </c>
      <c r="V3193" t="s">
        <v>157</v>
      </c>
    </row>
    <row r="3194" spans="9:22" x14ac:dyDescent="0.45">
      <c r="I3194" t="s">
        <v>283</v>
      </c>
      <c r="J3194" t="s">
        <v>821</v>
      </c>
      <c r="K3194">
        <v>1.1436599892938147E-2</v>
      </c>
      <c r="L3194" t="s">
        <v>157</v>
      </c>
      <c r="N3194" t="s">
        <v>518</v>
      </c>
      <c r="O3194" t="s">
        <v>821</v>
      </c>
      <c r="P3194">
        <v>1.1417250176179245E-2</v>
      </c>
      <c r="Q3194" t="s">
        <v>157</v>
      </c>
      <c r="S3194" t="s">
        <v>751</v>
      </c>
      <c r="T3194" t="s">
        <v>821</v>
      </c>
      <c r="U3194">
        <v>1.1714741931815499E-2</v>
      </c>
      <c r="V3194" t="s">
        <v>157</v>
      </c>
    </row>
    <row r="3195" spans="9:22" x14ac:dyDescent="0.45">
      <c r="I3195" t="s">
        <v>283</v>
      </c>
      <c r="J3195" t="s">
        <v>822</v>
      </c>
      <c r="K3195">
        <v>4.2156683454737829E-3</v>
      </c>
      <c r="L3195" t="s">
        <v>157</v>
      </c>
      <c r="N3195" t="s">
        <v>518</v>
      </c>
      <c r="O3195" t="s">
        <v>822</v>
      </c>
      <c r="P3195">
        <v>1.1272064518736849E-2</v>
      </c>
      <c r="Q3195" t="s">
        <v>157</v>
      </c>
      <c r="S3195" t="s">
        <v>751</v>
      </c>
      <c r="T3195" t="s">
        <v>822</v>
      </c>
      <c r="U3195">
        <v>1.2028059107533257E-2</v>
      </c>
      <c r="V3195" t="s">
        <v>157</v>
      </c>
    </row>
    <row r="3196" spans="9:22" x14ac:dyDescent="0.45">
      <c r="I3196" t="s">
        <v>283</v>
      </c>
      <c r="J3196" t="s">
        <v>823</v>
      </c>
      <c r="K3196">
        <v>0</v>
      </c>
      <c r="L3196" t="s">
        <v>157</v>
      </c>
      <c r="N3196" t="s">
        <v>518</v>
      </c>
      <c r="O3196" t="s">
        <v>823</v>
      </c>
      <c r="P3196">
        <v>6.3916887051776838E-2</v>
      </c>
      <c r="Q3196" t="s">
        <v>157</v>
      </c>
      <c r="S3196" t="s">
        <v>751</v>
      </c>
      <c r="T3196" t="s">
        <v>823</v>
      </c>
      <c r="U3196">
        <v>6.4743889201852728E-2</v>
      </c>
      <c r="V3196" t="s">
        <v>157</v>
      </c>
    </row>
    <row r="3197" spans="9:22" x14ac:dyDescent="0.45">
      <c r="I3197" t="s">
        <v>284</v>
      </c>
      <c r="J3197" t="s">
        <v>156</v>
      </c>
      <c r="K3197">
        <v>0</v>
      </c>
      <c r="L3197" t="s">
        <v>157</v>
      </c>
      <c r="N3197" t="s">
        <v>519</v>
      </c>
      <c r="O3197" t="s">
        <v>156</v>
      </c>
      <c r="P3197">
        <v>4.7795675630509828E-2</v>
      </c>
      <c r="Q3197" t="s">
        <v>157</v>
      </c>
      <c r="S3197" t="s">
        <v>752</v>
      </c>
      <c r="T3197" t="s">
        <v>156</v>
      </c>
      <c r="U3197">
        <v>4.417715295820468E-2</v>
      </c>
      <c r="V3197" t="s">
        <v>157</v>
      </c>
    </row>
    <row r="3198" spans="9:22" x14ac:dyDescent="0.45">
      <c r="I3198" t="s">
        <v>284</v>
      </c>
      <c r="J3198" t="s">
        <v>158</v>
      </c>
      <c r="K3198">
        <v>0</v>
      </c>
      <c r="L3198" t="s">
        <v>157</v>
      </c>
      <c r="N3198" t="s">
        <v>519</v>
      </c>
      <c r="O3198" t="s">
        <v>158</v>
      </c>
      <c r="P3198">
        <v>7.5623627963230938E-3</v>
      </c>
      <c r="Q3198" t="s">
        <v>157</v>
      </c>
      <c r="S3198" t="s">
        <v>752</v>
      </c>
      <c r="T3198" t="s">
        <v>158</v>
      </c>
      <c r="U3198">
        <v>5.7793726494237549E-3</v>
      </c>
      <c r="V3198" t="s">
        <v>157</v>
      </c>
    </row>
    <row r="3199" spans="9:22" x14ac:dyDescent="0.45">
      <c r="I3199" t="s">
        <v>284</v>
      </c>
      <c r="J3199" t="s">
        <v>159</v>
      </c>
      <c r="K3199">
        <v>3.8558350845869084E-3</v>
      </c>
      <c r="L3199" t="s">
        <v>157</v>
      </c>
      <c r="N3199" t="s">
        <v>519</v>
      </c>
      <c r="O3199" t="s">
        <v>159</v>
      </c>
      <c r="P3199">
        <v>7.6550318125108603E-3</v>
      </c>
      <c r="Q3199" t="s">
        <v>157</v>
      </c>
      <c r="S3199" t="s">
        <v>752</v>
      </c>
      <c r="T3199" t="s">
        <v>159</v>
      </c>
      <c r="U3199">
        <v>5.7461482010574246E-3</v>
      </c>
      <c r="V3199" t="s">
        <v>157</v>
      </c>
    </row>
    <row r="3200" spans="9:22" x14ac:dyDescent="0.45">
      <c r="I3200" t="s">
        <v>284</v>
      </c>
      <c r="J3200" t="s">
        <v>160</v>
      </c>
      <c r="K3200">
        <v>6.0071026310386157E-3</v>
      </c>
      <c r="L3200" t="s">
        <v>157</v>
      </c>
      <c r="N3200" t="s">
        <v>519</v>
      </c>
      <c r="O3200" t="s">
        <v>160</v>
      </c>
      <c r="P3200">
        <v>7.4517745758039466E-3</v>
      </c>
      <c r="Q3200" t="s">
        <v>157</v>
      </c>
      <c r="S3200" t="s">
        <v>752</v>
      </c>
      <c r="T3200" t="s">
        <v>160</v>
      </c>
      <c r="U3200">
        <v>6.06417958514858E-3</v>
      </c>
      <c r="V3200" t="s">
        <v>157</v>
      </c>
    </row>
    <row r="3201" spans="9:22" x14ac:dyDescent="0.45">
      <c r="I3201" t="s">
        <v>284</v>
      </c>
      <c r="J3201" t="s">
        <v>161</v>
      </c>
      <c r="K3201">
        <v>4.4666031405864573E-2</v>
      </c>
      <c r="L3201" t="s">
        <v>157</v>
      </c>
      <c r="N3201" t="s">
        <v>519</v>
      </c>
      <c r="O3201" t="s">
        <v>161</v>
      </c>
      <c r="P3201">
        <v>4.3185016801418473E-2</v>
      </c>
      <c r="Q3201" t="s">
        <v>157</v>
      </c>
      <c r="S3201" t="s">
        <v>752</v>
      </c>
      <c r="T3201" t="s">
        <v>161</v>
      </c>
      <c r="U3201">
        <v>3.8352824758830194E-2</v>
      </c>
      <c r="V3201" t="s">
        <v>157</v>
      </c>
    </row>
    <row r="3202" spans="9:22" x14ac:dyDescent="0.45">
      <c r="I3202" t="s">
        <v>284</v>
      </c>
      <c r="J3202" t="s">
        <v>807</v>
      </c>
      <c r="K3202">
        <v>6.2610719602347814E-3</v>
      </c>
      <c r="L3202" t="s">
        <v>157</v>
      </c>
      <c r="N3202" t="s">
        <v>519</v>
      </c>
      <c r="O3202" t="s">
        <v>807</v>
      </c>
      <c r="P3202">
        <v>6.2989650587686463E-3</v>
      </c>
      <c r="Q3202" t="s">
        <v>157</v>
      </c>
      <c r="S3202" t="s">
        <v>752</v>
      </c>
      <c r="T3202" t="s">
        <v>807</v>
      </c>
      <c r="U3202">
        <v>5.66942245713892E-3</v>
      </c>
      <c r="V3202" t="s">
        <v>157</v>
      </c>
    </row>
    <row r="3203" spans="9:22" x14ac:dyDescent="0.45">
      <c r="I3203" t="s">
        <v>284</v>
      </c>
      <c r="J3203" t="s">
        <v>808</v>
      </c>
      <c r="K3203">
        <v>3.9795221354855552E-3</v>
      </c>
      <c r="L3203" t="s">
        <v>157</v>
      </c>
      <c r="N3203" t="s">
        <v>519</v>
      </c>
      <c r="O3203" t="s">
        <v>808</v>
      </c>
      <c r="P3203">
        <v>5.8877516542071556E-3</v>
      </c>
      <c r="Q3203" t="s">
        <v>157</v>
      </c>
      <c r="S3203" t="s">
        <v>752</v>
      </c>
      <c r="T3203" t="s">
        <v>808</v>
      </c>
      <c r="U3203">
        <v>5.5624268447804952E-3</v>
      </c>
      <c r="V3203" t="s">
        <v>157</v>
      </c>
    </row>
    <row r="3204" spans="9:22" x14ac:dyDescent="0.45">
      <c r="I3204" t="s">
        <v>284</v>
      </c>
      <c r="J3204" t="s">
        <v>809</v>
      </c>
      <c r="K3204">
        <v>0</v>
      </c>
      <c r="L3204" t="s">
        <v>157</v>
      </c>
      <c r="N3204" t="s">
        <v>519</v>
      </c>
      <c r="O3204" t="s">
        <v>809</v>
      </c>
      <c r="P3204">
        <v>5.7922062259332142E-3</v>
      </c>
      <c r="Q3204" t="s">
        <v>157</v>
      </c>
      <c r="S3204" t="s">
        <v>752</v>
      </c>
      <c r="T3204" t="s">
        <v>809</v>
      </c>
      <c r="U3204">
        <v>5.6653445046068712E-3</v>
      </c>
      <c r="V3204" t="s">
        <v>157</v>
      </c>
    </row>
    <row r="3205" spans="9:22" x14ac:dyDescent="0.45">
      <c r="I3205" t="s">
        <v>284</v>
      </c>
      <c r="J3205" t="s">
        <v>810</v>
      </c>
      <c r="K3205">
        <v>0</v>
      </c>
      <c r="L3205" t="s">
        <v>157</v>
      </c>
      <c r="N3205" t="s">
        <v>519</v>
      </c>
      <c r="O3205" t="s">
        <v>810</v>
      </c>
      <c r="P3205">
        <v>3.2954758630228363E-2</v>
      </c>
      <c r="Q3205" t="s">
        <v>157</v>
      </c>
      <c r="S3205" t="s">
        <v>752</v>
      </c>
      <c r="T3205" t="s">
        <v>810</v>
      </c>
      <c r="U3205">
        <v>3.058980130946844E-2</v>
      </c>
      <c r="V3205" t="s">
        <v>157</v>
      </c>
    </row>
    <row r="3206" spans="9:22" x14ac:dyDescent="0.45">
      <c r="I3206" t="s">
        <v>284</v>
      </c>
      <c r="J3206" t="s">
        <v>162</v>
      </c>
      <c r="K3206">
        <v>1.2005647081452679E-2</v>
      </c>
      <c r="L3206" t="s">
        <v>157</v>
      </c>
      <c r="N3206" t="s">
        <v>519</v>
      </c>
      <c r="O3206" t="s">
        <v>162</v>
      </c>
      <c r="P3206">
        <v>0.1566050012240803</v>
      </c>
      <c r="Q3206" t="s">
        <v>157</v>
      </c>
      <c r="S3206" t="s">
        <v>752</v>
      </c>
      <c r="T3206" t="s">
        <v>162</v>
      </c>
      <c r="U3206">
        <v>0.1632964949011238</v>
      </c>
      <c r="V3206" t="s">
        <v>157</v>
      </c>
    </row>
    <row r="3207" spans="9:22" x14ac:dyDescent="0.45">
      <c r="I3207" t="s">
        <v>284</v>
      </c>
      <c r="J3207" t="s">
        <v>163</v>
      </c>
      <c r="K3207">
        <v>2.8775663964747573E-2</v>
      </c>
      <c r="L3207" t="s">
        <v>157</v>
      </c>
      <c r="N3207" t="s">
        <v>519</v>
      </c>
      <c r="O3207" t="s">
        <v>163</v>
      </c>
      <c r="P3207">
        <v>2.2835657756689203E-2</v>
      </c>
      <c r="Q3207" t="s">
        <v>157</v>
      </c>
      <c r="S3207" t="s">
        <v>752</v>
      </c>
      <c r="T3207" t="s">
        <v>163</v>
      </c>
      <c r="U3207">
        <v>2.3650924112761904E-2</v>
      </c>
      <c r="V3207" t="s">
        <v>157</v>
      </c>
    </row>
    <row r="3208" spans="9:22" x14ac:dyDescent="0.45">
      <c r="I3208" t="s">
        <v>284</v>
      </c>
      <c r="J3208" t="s">
        <v>164</v>
      </c>
      <c r="K3208">
        <v>4.6334147301933498E-2</v>
      </c>
      <c r="L3208" t="s">
        <v>157</v>
      </c>
      <c r="N3208" t="s">
        <v>519</v>
      </c>
      <c r="O3208" t="s">
        <v>164</v>
      </c>
      <c r="P3208">
        <v>2.2720724616946835E-2</v>
      </c>
      <c r="Q3208" t="s">
        <v>157</v>
      </c>
      <c r="S3208" t="s">
        <v>752</v>
      </c>
      <c r="T3208" t="s">
        <v>164</v>
      </c>
      <c r="U3208">
        <v>2.3290370525756769E-2</v>
      </c>
      <c r="V3208" t="s">
        <v>157</v>
      </c>
    </row>
    <row r="3209" spans="9:22" x14ac:dyDescent="0.45">
      <c r="I3209" t="s">
        <v>284</v>
      </c>
      <c r="J3209" t="s">
        <v>165</v>
      </c>
      <c r="K3209">
        <v>5.6972692722816985E-2</v>
      </c>
      <c r="L3209" t="s">
        <v>157</v>
      </c>
      <c r="N3209" t="s">
        <v>519</v>
      </c>
      <c r="O3209" t="s">
        <v>165</v>
      </c>
      <c r="P3209">
        <v>2.32368757358784E-2</v>
      </c>
      <c r="Q3209" t="s">
        <v>157</v>
      </c>
      <c r="S3209" t="s">
        <v>752</v>
      </c>
      <c r="T3209" t="s">
        <v>165</v>
      </c>
      <c r="U3209">
        <v>2.282754317007633E-2</v>
      </c>
      <c r="V3209" t="s">
        <v>157</v>
      </c>
    </row>
    <row r="3210" spans="9:22" x14ac:dyDescent="0.45">
      <c r="I3210" t="s">
        <v>284</v>
      </c>
      <c r="J3210" t="s">
        <v>166</v>
      </c>
      <c r="K3210">
        <v>0.38507536010237969</v>
      </c>
      <c r="L3210" t="s">
        <v>157</v>
      </c>
      <c r="N3210" t="s">
        <v>519</v>
      </c>
      <c r="O3210" t="s">
        <v>166</v>
      </c>
      <c r="P3210">
        <v>0.14396392425874552</v>
      </c>
      <c r="Q3210" t="s">
        <v>157</v>
      </c>
      <c r="S3210" t="s">
        <v>752</v>
      </c>
      <c r="T3210" t="s">
        <v>166</v>
      </c>
      <c r="U3210">
        <v>0.12547758788183674</v>
      </c>
      <c r="V3210" t="s">
        <v>157</v>
      </c>
    </row>
    <row r="3211" spans="9:22" x14ac:dyDescent="0.45">
      <c r="I3211" t="s">
        <v>284</v>
      </c>
      <c r="J3211" t="s">
        <v>811</v>
      </c>
      <c r="K3211">
        <v>5.5865431516733462E-2</v>
      </c>
      <c r="L3211" t="s">
        <v>157</v>
      </c>
      <c r="N3211" t="s">
        <v>519</v>
      </c>
      <c r="O3211" t="s">
        <v>811</v>
      </c>
      <c r="P3211">
        <v>2.4180344192744712E-2</v>
      </c>
      <c r="Q3211" t="s">
        <v>157</v>
      </c>
      <c r="S3211" t="s">
        <v>752</v>
      </c>
      <c r="T3211" t="s">
        <v>811</v>
      </c>
      <c r="U3211">
        <v>1.9548419744693971E-2</v>
      </c>
      <c r="V3211" t="s">
        <v>157</v>
      </c>
    </row>
    <row r="3212" spans="9:22" x14ac:dyDescent="0.45">
      <c r="I3212" t="s">
        <v>284</v>
      </c>
      <c r="J3212" t="s">
        <v>812</v>
      </c>
      <c r="K3212">
        <v>4.5249178710940315E-2</v>
      </c>
      <c r="L3212" t="s">
        <v>157</v>
      </c>
      <c r="N3212" t="s">
        <v>519</v>
      </c>
      <c r="O3212" t="s">
        <v>812</v>
      </c>
      <c r="P3212">
        <v>2.2599833766903169E-2</v>
      </c>
      <c r="Q3212" t="s">
        <v>157</v>
      </c>
      <c r="S3212" t="s">
        <v>752</v>
      </c>
      <c r="T3212" t="s">
        <v>812</v>
      </c>
      <c r="U3212">
        <v>1.9739789194893092E-2</v>
      </c>
      <c r="V3212" t="s">
        <v>157</v>
      </c>
    </row>
    <row r="3213" spans="9:22" x14ac:dyDescent="0.45">
      <c r="I3213" t="s">
        <v>284</v>
      </c>
      <c r="J3213" t="s">
        <v>813</v>
      </c>
      <c r="K3213">
        <v>3.0039151688077362E-2</v>
      </c>
      <c r="L3213" t="s">
        <v>157</v>
      </c>
      <c r="N3213" t="s">
        <v>519</v>
      </c>
      <c r="O3213" t="s">
        <v>813</v>
      </c>
      <c r="P3213">
        <v>2.0782588916552991E-2</v>
      </c>
      <c r="Q3213" t="s">
        <v>157</v>
      </c>
      <c r="S3213" t="s">
        <v>752</v>
      </c>
      <c r="T3213" t="s">
        <v>813</v>
      </c>
      <c r="U3213">
        <v>2.0934663927756711E-2</v>
      </c>
      <c r="V3213" t="s">
        <v>157</v>
      </c>
    </row>
    <row r="3214" spans="9:22" x14ac:dyDescent="0.45">
      <c r="I3214" t="s">
        <v>284</v>
      </c>
      <c r="J3214" t="s">
        <v>814</v>
      </c>
      <c r="K3214">
        <v>1.2939175819298805E-2</v>
      </c>
      <c r="L3214" t="s">
        <v>157</v>
      </c>
      <c r="N3214" t="s">
        <v>519</v>
      </c>
      <c r="O3214" t="s">
        <v>814</v>
      </c>
      <c r="P3214">
        <v>0.10124814986770461</v>
      </c>
      <c r="Q3214" t="s">
        <v>157</v>
      </c>
      <c r="S3214" t="s">
        <v>752</v>
      </c>
      <c r="T3214" t="s">
        <v>814</v>
      </c>
      <c r="U3214">
        <v>0.11768381671690714</v>
      </c>
      <c r="V3214" t="s">
        <v>157</v>
      </c>
    </row>
    <row r="3215" spans="9:22" x14ac:dyDescent="0.45">
      <c r="I3215" t="s">
        <v>284</v>
      </c>
      <c r="J3215" t="s">
        <v>815</v>
      </c>
      <c r="K3215">
        <v>0</v>
      </c>
      <c r="L3215" t="s">
        <v>157</v>
      </c>
      <c r="N3215" t="s">
        <v>519</v>
      </c>
      <c r="O3215" t="s">
        <v>815</v>
      </c>
      <c r="P3215">
        <v>9.1142689917187894E-2</v>
      </c>
      <c r="Q3215" t="s">
        <v>157</v>
      </c>
      <c r="S3215" t="s">
        <v>752</v>
      </c>
      <c r="T3215" t="s">
        <v>815</v>
      </c>
      <c r="U3215">
        <v>9.6389765713206566E-2</v>
      </c>
      <c r="V3215" t="s">
        <v>157</v>
      </c>
    </row>
    <row r="3216" spans="9:22" x14ac:dyDescent="0.45">
      <c r="I3216" t="s">
        <v>284</v>
      </c>
      <c r="J3216" t="s">
        <v>816</v>
      </c>
      <c r="K3216">
        <v>5.746568139354113E-3</v>
      </c>
      <c r="L3216" t="s">
        <v>157</v>
      </c>
      <c r="N3216" t="s">
        <v>519</v>
      </c>
      <c r="O3216" t="s">
        <v>816</v>
      </c>
      <c r="P3216">
        <v>1.2808308345754417E-2</v>
      </c>
      <c r="Q3216" t="s">
        <v>157</v>
      </c>
      <c r="S3216" t="s">
        <v>752</v>
      </c>
      <c r="T3216" t="s">
        <v>816</v>
      </c>
      <c r="U3216">
        <v>1.3097130918621441E-2</v>
      </c>
      <c r="V3216" t="s">
        <v>157</v>
      </c>
    </row>
    <row r="3217" spans="9:22" x14ac:dyDescent="0.45">
      <c r="I3217" t="s">
        <v>284</v>
      </c>
      <c r="J3217" t="s">
        <v>817</v>
      </c>
      <c r="K3217">
        <v>1.772309622360033E-2</v>
      </c>
      <c r="L3217" t="s">
        <v>157</v>
      </c>
      <c r="N3217" t="s">
        <v>519</v>
      </c>
      <c r="O3217" t="s">
        <v>817</v>
      </c>
      <c r="P3217">
        <v>1.2139018786292586E-2</v>
      </c>
      <c r="Q3217" t="s">
        <v>157</v>
      </c>
      <c r="S3217" t="s">
        <v>752</v>
      </c>
      <c r="T3217" t="s">
        <v>817</v>
      </c>
      <c r="U3217">
        <v>1.311613952536774E-2</v>
      </c>
      <c r="V3217" t="s">
        <v>157</v>
      </c>
    </row>
    <row r="3218" spans="9:22" x14ac:dyDescent="0.45">
      <c r="I3218" t="s">
        <v>284</v>
      </c>
      <c r="J3218" t="s">
        <v>818</v>
      </c>
      <c r="K3218">
        <v>2.4856709865860502E-2</v>
      </c>
      <c r="L3218" t="s">
        <v>157</v>
      </c>
      <c r="N3218" t="s">
        <v>519</v>
      </c>
      <c r="O3218" t="s">
        <v>818</v>
      </c>
      <c r="P3218">
        <v>1.2100410653538741E-2</v>
      </c>
      <c r="Q3218" t="s">
        <v>157</v>
      </c>
      <c r="S3218" t="s">
        <v>752</v>
      </c>
      <c r="T3218" t="s">
        <v>818</v>
      </c>
      <c r="U3218">
        <v>1.3164281644817586E-2</v>
      </c>
      <c r="V3218" t="s">
        <v>157</v>
      </c>
    </row>
    <row r="3219" spans="9:22" x14ac:dyDescent="0.45">
      <c r="I3219" t="s">
        <v>284</v>
      </c>
      <c r="J3219" t="s">
        <v>819</v>
      </c>
      <c r="K3219">
        <v>0.17295427401634492</v>
      </c>
      <c r="L3219" t="s">
        <v>157</v>
      </c>
      <c r="N3219" t="s">
        <v>519</v>
      </c>
      <c r="O3219" t="s">
        <v>819</v>
      </c>
      <c r="P3219">
        <v>7.0082633853562656E-2</v>
      </c>
      <c r="Q3219" t="s">
        <v>157</v>
      </c>
      <c r="S3219" t="s">
        <v>752</v>
      </c>
      <c r="T3219" t="s">
        <v>819</v>
      </c>
      <c r="U3219">
        <v>7.533276476826678E-2</v>
      </c>
      <c r="V3219" t="s">
        <v>157</v>
      </c>
    </row>
    <row r="3220" spans="9:22" x14ac:dyDescent="0.45">
      <c r="I3220" t="s">
        <v>284</v>
      </c>
      <c r="J3220" t="s">
        <v>820</v>
      </c>
      <c r="K3220">
        <v>2.2918890814085057E-2</v>
      </c>
      <c r="L3220" t="s">
        <v>157</v>
      </c>
      <c r="N3220" t="s">
        <v>519</v>
      </c>
      <c r="O3220" t="s">
        <v>820</v>
      </c>
      <c r="P3220">
        <v>1.2473284479013256E-2</v>
      </c>
      <c r="Q3220" t="s">
        <v>157</v>
      </c>
      <c r="S3220" t="s">
        <v>752</v>
      </c>
      <c r="T3220" t="s">
        <v>820</v>
      </c>
      <c r="U3220">
        <v>1.2073234817872622E-2</v>
      </c>
      <c r="V3220" t="s">
        <v>157</v>
      </c>
    </row>
    <row r="3221" spans="9:22" x14ac:dyDescent="0.45">
      <c r="I3221" t="s">
        <v>284</v>
      </c>
      <c r="J3221" t="s">
        <v>821</v>
      </c>
      <c r="K3221">
        <v>1.4241644250359939E-2</v>
      </c>
      <c r="L3221" t="s">
        <v>157</v>
      </c>
      <c r="N3221" t="s">
        <v>519</v>
      </c>
      <c r="O3221" t="s">
        <v>821</v>
      </c>
      <c r="P3221">
        <v>1.1980492096584134E-2</v>
      </c>
      <c r="Q3221" t="s">
        <v>157</v>
      </c>
      <c r="S3221" t="s">
        <v>752</v>
      </c>
      <c r="T3221" t="s">
        <v>821</v>
      </c>
      <c r="U3221">
        <v>1.2117646792143113E-2</v>
      </c>
      <c r="V3221" t="s">
        <v>157</v>
      </c>
    </row>
    <row r="3222" spans="9:22" x14ac:dyDescent="0.45">
      <c r="I3222" t="s">
        <v>284</v>
      </c>
      <c r="J3222" t="s">
        <v>822</v>
      </c>
      <c r="K3222">
        <v>3.5328045648043644E-3</v>
      </c>
      <c r="L3222" t="s">
        <v>157</v>
      </c>
      <c r="N3222" t="s">
        <v>519</v>
      </c>
      <c r="O3222" t="s">
        <v>822</v>
      </c>
      <c r="P3222">
        <v>1.1526600147577301E-2</v>
      </c>
      <c r="Q3222" t="s">
        <v>157</v>
      </c>
      <c r="S3222" t="s">
        <v>752</v>
      </c>
      <c r="T3222" t="s">
        <v>822</v>
      </c>
      <c r="U3222">
        <v>1.2557234057518806E-2</v>
      </c>
      <c r="V3222" t="s">
        <v>157</v>
      </c>
    </row>
    <row r="3223" spans="9:22" x14ac:dyDescent="0.45">
      <c r="I3223" t="s">
        <v>284</v>
      </c>
      <c r="J3223" t="s">
        <v>823</v>
      </c>
      <c r="K3223">
        <v>0</v>
      </c>
      <c r="L3223" t="s">
        <v>157</v>
      </c>
      <c r="N3223" t="s">
        <v>519</v>
      </c>
      <c r="O3223" t="s">
        <v>823</v>
      </c>
      <c r="P3223">
        <v>6.2989918198539663E-2</v>
      </c>
      <c r="Q3223" t="s">
        <v>157</v>
      </c>
      <c r="S3223" t="s">
        <v>752</v>
      </c>
      <c r="T3223" t="s">
        <v>823</v>
      </c>
      <c r="U3223">
        <v>6.8095518317719581E-2</v>
      </c>
      <c r="V3223" t="s">
        <v>157</v>
      </c>
    </row>
    <row r="3224" spans="9:22" x14ac:dyDescent="0.45">
      <c r="I3224" t="s">
        <v>285</v>
      </c>
      <c r="J3224" t="s">
        <v>156</v>
      </c>
      <c r="K3224">
        <v>0</v>
      </c>
      <c r="L3224" t="s">
        <v>157</v>
      </c>
      <c r="N3224" t="s">
        <v>520</v>
      </c>
      <c r="O3224" t="s">
        <v>156</v>
      </c>
      <c r="P3224">
        <v>4.2258554105863197E-2</v>
      </c>
      <c r="Q3224" t="s">
        <v>157</v>
      </c>
      <c r="S3224" t="s">
        <v>753</v>
      </c>
      <c r="T3224" t="s">
        <v>156</v>
      </c>
      <c r="U3224">
        <v>2.9986395675523244E-2</v>
      </c>
      <c r="V3224" t="s">
        <v>157</v>
      </c>
    </row>
    <row r="3225" spans="9:22" x14ac:dyDescent="0.45">
      <c r="I3225" t="s">
        <v>285</v>
      </c>
      <c r="J3225" t="s">
        <v>158</v>
      </c>
      <c r="K3225">
        <v>0</v>
      </c>
      <c r="L3225" t="s">
        <v>157</v>
      </c>
      <c r="N3225" t="s">
        <v>520</v>
      </c>
      <c r="O3225" t="s">
        <v>158</v>
      </c>
      <c r="P3225">
        <v>6.4430668617146804E-3</v>
      </c>
      <c r="Q3225" t="s">
        <v>157</v>
      </c>
      <c r="S3225" t="s">
        <v>753</v>
      </c>
      <c r="T3225" t="s">
        <v>158</v>
      </c>
      <c r="U3225">
        <v>4.4357337595650149E-3</v>
      </c>
      <c r="V3225" t="s">
        <v>157</v>
      </c>
    </row>
    <row r="3226" spans="9:22" x14ac:dyDescent="0.45">
      <c r="I3226" t="s">
        <v>285</v>
      </c>
      <c r="J3226" t="s">
        <v>159</v>
      </c>
      <c r="K3226">
        <v>1.9356642318085987E-3</v>
      </c>
      <c r="L3226" t="s">
        <v>157</v>
      </c>
      <c r="N3226" t="s">
        <v>520</v>
      </c>
      <c r="O3226" t="s">
        <v>159</v>
      </c>
      <c r="P3226">
        <v>6.4496424628319926E-3</v>
      </c>
      <c r="Q3226" t="s">
        <v>157</v>
      </c>
      <c r="S3226" t="s">
        <v>753</v>
      </c>
      <c r="T3226" t="s">
        <v>159</v>
      </c>
      <c r="U3226">
        <v>4.6213539455810205E-3</v>
      </c>
      <c r="V3226" t="s">
        <v>157</v>
      </c>
    </row>
    <row r="3227" spans="9:22" x14ac:dyDescent="0.45">
      <c r="I3227" t="s">
        <v>285</v>
      </c>
      <c r="J3227" t="s">
        <v>160</v>
      </c>
      <c r="K3227">
        <v>5.6768035992259998E-3</v>
      </c>
      <c r="L3227" t="s">
        <v>157</v>
      </c>
      <c r="N3227" t="s">
        <v>520</v>
      </c>
      <c r="O3227" t="s">
        <v>160</v>
      </c>
      <c r="P3227">
        <v>6.1520037675616805E-3</v>
      </c>
      <c r="Q3227" t="s">
        <v>157</v>
      </c>
      <c r="S3227" t="s">
        <v>753</v>
      </c>
      <c r="T3227" t="s">
        <v>160</v>
      </c>
      <c r="U3227">
        <v>4.768247885294878E-3</v>
      </c>
      <c r="V3227" t="s">
        <v>157</v>
      </c>
    </row>
    <row r="3228" spans="9:22" x14ac:dyDescent="0.45">
      <c r="I3228" t="s">
        <v>285</v>
      </c>
      <c r="J3228" t="s">
        <v>161</v>
      </c>
      <c r="K3228">
        <v>4.3713124746918068E-2</v>
      </c>
      <c r="L3228" t="s">
        <v>157</v>
      </c>
      <c r="N3228" t="s">
        <v>520</v>
      </c>
      <c r="O3228" t="s">
        <v>161</v>
      </c>
      <c r="P3228">
        <v>3.5798265307698168E-2</v>
      </c>
      <c r="Q3228" t="s">
        <v>157</v>
      </c>
      <c r="S3228" t="s">
        <v>753</v>
      </c>
      <c r="T3228" t="s">
        <v>161</v>
      </c>
      <c r="U3228">
        <v>2.8353755326829665E-2</v>
      </c>
      <c r="V3228" t="s">
        <v>157</v>
      </c>
    </row>
    <row r="3229" spans="9:22" x14ac:dyDescent="0.45">
      <c r="I3229" t="s">
        <v>285</v>
      </c>
      <c r="J3229" t="s">
        <v>807</v>
      </c>
      <c r="K3229">
        <v>6.0201131715480454E-3</v>
      </c>
      <c r="L3229" t="s">
        <v>157</v>
      </c>
      <c r="N3229" t="s">
        <v>520</v>
      </c>
      <c r="O3229" t="s">
        <v>807</v>
      </c>
      <c r="P3229">
        <v>5.3205146708343179E-3</v>
      </c>
      <c r="Q3229" t="s">
        <v>157</v>
      </c>
      <c r="S3229" t="s">
        <v>753</v>
      </c>
      <c r="T3229" t="s">
        <v>807</v>
      </c>
      <c r="U3229">
        <v>4.6754321748442912E-3</v>
      </c>
      <c r="V3229" t="s">
        <v>157</v>
      </c>
    </row>
    <row r="3230" spans="9:22" x14ac:dyDescent="0.45">
      <c r="I3230" t="s">
        <v>285</v>
      </c>
      <c r="J3230" t="s">
        <v>808</v>
      </c>
      <c r="K3230">
        <v>3.7736231514235862E-3</v>
      </c>
      <c r="L3230" t="s">
        <v>157</v>
      </c>
      <c r="N3230" t="s">
        <v>520</v>
      </c>
      <c r="O3230" t="s">
        <v>808</v>
      </c>
      <c r="P3230">
        <v>5.0616009179142128E-3</v>
      </c>
      <c r="Q3230" t="s">
        <v>157</v>
      </c>
      <c r="S3230" t="s">
        <v>753</v>
      </c>
      <c r="T3230" t="s">
        <v>808</v>
      </c>
      <c r="U3230">
        <v>4.4381360395466364E-3</v>
      </c>
      <c r="V3230" t="s">
        <v>157</v>
      </c>
    </row>
    <row r="3231" spans="9:22" x14ac:dyDescent="0.45">
      <c r="I3231" t="s">
        <v>285</v>
      </c>
      <c r="J3231" t="s">
        <v>809</v>
      </c>
      <c r="K3231">
        <v>0</v>
      </c>
      <c r="L3231" t="s">
        <v>157</v>
      </c>
      <c r="N3231" t="s">
        <v>520</v>
      </c>
      <c r="O3231" t="s">
        <v>809</v>
      </c>
      <c r="P3231">
        <v>4.9852123884322492E-3</v>
      </c>
      <c r="Q3231" t="s">
        <v>157</v>
      </c>
      <c r="S3231" t="s">
        <v>753</v>
      </c>
      <c r="T3231" t="s">
        <v>809</v>
      </c>
      <c r="U3231">
        <v>4.60665163212864E-3</v>
      </c>
      <c r="V3231" t="s">
        <v>157</v>
      </c>
    </row>
    <row r="3232" spans="9:22" x14ac:dyDescent="0.45">
      <c r="I3232" t="s">
        <v>285</v>
      </c>
      <c r="J3232" t="s">
        <v>810</v>
      </c>
      <c r="K3232">
        <v>0</v>
      </c>
      <c r="L3232" t="s">
        <v>157</v>
      </c>
      <c r="N3232" t="s">
        <v>520</v>
      </c>
      <c r="O3232" t="s">
        <v>810</v>
      </c>
      <c r="P3232">
        <v>2.7943431439468796E-2</v>
      </c>
      <c r="Q3232" t="s">
        <v>157</v>
      </c>
      <c r="S3232" t="s">
        <v>753</v>
      </c>
      <c r="T3232" t="s">
        <v>810</v>
      </c>
      <c r="U3232">
        <v>2.2233627547281812E-2</v>
      </c>
      <c r="V3232" t="s">
        <v>157</v>
      </c>
    </row>
    <row r="3233" spans="9:22" x14ac:dyDescent="0.45">
      <c r="I3233" t="s">
        <v>285</v>
      </c>
      <c r="J3233" t="s">
        <v>162</v>
      </c>
      <c r="K3233">
        <v>1.3680325356427875E-2</v>
      </c>
      <c r="L3233" t="s">
        <v>157</v>
      </c>
      <c r="N3233" t="s">
        <v>520</v>
      </c>
      <c r="O3233" t="s">
        <v>162</v>
      </c>
      <c r="P3233">
        <v>0.15516517313392483</v>
      </c>
      <c r="Q3233" t="s">
        <v>157</v>
      </c>
      <c r="S3233" t="s">
        <v>753</v>
      </c>
      <c r="T3233" t="s">
        <v>162</v>
      </c>
      <c r="U3233">
        <v>0.13842083353759402</v>
      </c>
      <c r="V3233" t="s">
        <v>157</v>
      </c>
    </row>
    <row r="3234" spans="9:22" x14ac:dyDescent="0.45">
      <c r="I3234" t="s">
        <v>285</v>
      </c>
      <c r="J3234" t="s">
        <v>163</v>
      </c>
      <c r="K3234">
        <v>3.1092864006100597E-2</v>
      </c>
      <c r="L3234" t="s">
        <v>157</v>
      </c>
      <c r="N3234" t="s">
        <v>520</v>
      </c>
      <c r="O3234" t="s">
        <v>163</v>
      </c>
      <c r="P3234">
        <v>2.0994243630661508E-2</v>
      </c>
      <c r="Q3234" t="s">
        <v>157</v>
      </c>
      <c r="S3234" t="s">
        <v>753</v>
      </c>
      <c r="T3234" t="s">
        <v>163</v>
      </c>
      <c r="U3234">
        <v>1.9492866341961807E-2</v>
      </c>
      <c r="V3234" t="s">
        <v>157</v>
      </c>
    </row>
    <row r="3235" spans="9:22" x14ac:dyDescent="0.45">
      <c r="I3235" t="s">
        <v>285</v>
      </c>
      <c r="J3235" t="s">
        <v>164</v>
      </c>
      <c r="K3235">
        <v>4.8082351122281368E-2</v>
      </c>
      <c r="L3235" t="s">
        <v>157</v>
      </c>
      <c r="N3235" t="s">
        <v>520</v>
      </c>
      <c r="O3235" t="s">
        <v>164</v>
      </c>
      <c r="P3235">
        <v>2.1169929596182007E-2</v>
      </c>
      <c r="Q3235" t="s">
        <v>157</v>
      </c>
      <c r="S3235" t="s">
        <v>753</v>
      </c>
      <c r="T3235" t="s">
        <v>164</v>
      </c>
      <c r="U3235">
        <v>1.8976483359727764E-2</v>
      </c>
      <c r="V3235" t="s">
        <v>157</v>
      </c>
    </row>
    <row r="3236" spans="9:22" x14ac:dyDescent="0.45">
      <c r="I3236" t="s">
        <v>285</v>
      </c>
      <c r="J3236" t="s">
        <v>165</v>
      </c>
      <c r="K3236">
        <v>5.9024073040530492E-2</v>
      </c>
      <c r="L3236" t="s">
        <v>157</v>
      </c>
      <c r="N3236" t="s">
        <v>520</v>
      </c>
      <c r="O3236" t="s">
        <v>165</v>
      </c>
      <c r="P3236">
        <v>2.2050307124184623E-2</v>
      </c>
      <c r="Q3236" t="s">
        <v>157</v>
      </c>
      <c r="S3236" t="s">
        <v>753</v>
      </c>
      <c r="T3236" t="s">
        <v>165</v>
      </c>
      <c r="U3236">
        <v>1.9054452557196119E-2</v>
      </c>
      <c r="V3236" t="s">
        <v>157</v>
      </c>
    </row>
    <row r="3237" spans="9:22" x14ac:dyDescent="0.45">
      <c r="I3237" t="s">
        <v>285</v>
      </c>
      <c r="J3237" t="s">
        <v>166</v>
      </c>
      <c r="K3237">
        <v>0.38129521647004982</v>
      </c>
      <c r="L3237" t="s">
        <v>157</v>
      </c>
      <c r="N3237" t="s">
        <v>520</v>
      </c>
      <c r="O3237" t="s">
        <v>166</v>
      </c>
      <c r="P3237">
        <v>0.1392792625905418</v>
      </c>
      <c r="Q3237" t="s">
        <v>157</v>
      </c>
      <c r="S3237" t="s">
        <v>753</v>
      </c>
      <c r="T3237" t="s">
        <v>166</v>
      </c>
      <c r="U3237">
        <v>0.141751946841045</v>
      </c>
      <c r="V3237" t="s">
        <v>157</v>
      </c>
    </row>
    <row r="3238" spans="9:22" x14ac:dyDescent="0.45">
      <c r="I3238" t="s">
        <v>285</v>
      </c>
      <c r="J3238" t="s">
        <v>811</v>
      </c>
      <c r="K3238">
        <v>5.3485484527422647E-2</v>
      </c>
      <c r="L3238" t="s">
        <v>157</v>
      </c>
      <c r="N3238" t="s">
        <v>520</v>
      </c>
      <c r="O3238" t="s">
        <v>811</v>
      </c>
      <c r="P3238">
        <v>2.5654833177240963E-2</v>
      </c>
      <c r="Q3238" t="s">
        <v>157</v>
      </c>
      <c r="S3238" t="s">
        <v>753</v>
      </c>
      <c r="T3238" t="s">
        <v>811</v>
      </c>
      <c r="U3238">
        <v>3.041940275235468E-2</v>
      </c>
      <c r="V3238" t="s">
        <v>157</v>
      </c>
    </row>
    <row r="3239" spans="9:22" x14ac:dyDescent="0.45">
      <c r="I3239" t="s">
        <v>285</v>
      </c>
      <c r="J3239" t="s">
        <v>812</v>
      </c>
      <c r="K3239">
        <v>4.3192254445198065E-2</v>
      </c>
      <c r="L3239" t="s">
        <v>157</v>
      </c>
      <c r="N3239" t="s">
        <v>520</v>
      </c>
      <c r="O3239" t="s">
        <v>812</v>
      </c>
      <c r="P3239">
        <v>2.4725450743462923E-2</v>
      </c>
      <c r="Q3239" t="s">
        <v>157</v>
      </c>
      <c r="S3239" t="s">
        <v>753</v>
      </c>
      <c r="T3239" t="s">
        <v>812</v>
      </c>
      <c r="U3239">
        <v>2.9828734673449087E-2</v>
      </c>
      <c r="V3239" t="s">
        <v>157</v>
      </c>
    </row>
    <row r="3240" spans="9:22" x14ac:dyDescent="0.45">
      <c r="I3240" t="s">
        <v>285</v>
      </c>
      <c r="J3240" t="s">
        <v>813</v>
      </c>
      <c r="K3240">
        <v>2.9344713611383862E-2</v>
      </c>
      <c r="L3240" t="s">
        <v>157</v>
      </c>
      <c r="N3240" t="s">
        <v>520</v>
      </c>
      <c r="O3240" t="s">
        <v>813</v>
      </c>
      <c r="P3240">
        <v>2.4164184272396944E-2</v>
      </c>
      <c r="Q3240" t="s">
        <v>157</v>
      </c>
      <c r="S3240" t="s">
        <v>753</v>
      </c>
      <c r="T3240" t="s">
        <v>813</v>
      </c>
      <c r="U3240">
        <v>2.9934972880546289E-2</v>
      </c>
      <c r="V3240" t="s">
        <v>157</v>
      </c>
    </row>
    <row r="3241" spans="9:22" x14ac:dyDescent="0.45">
      <c r="I3241" t="s">
        <v>285</v>
      </c>
      <c r="J3241" t="s">
        <v>814</v>
      </c>
      <c r="K3241">
        <v>1.3098818296293948E-2</v>
      </c>
      <c r="L3241" t="s">
        <v>157</v>
      </c>
      <c r="N3241" t="s">
        <v>520</v>
      </c>
      <c r="O3241" t="s">
        <v>814</v>
      </c>
      <c r="P3241">
        <v>0.1234193184087274</v>
      </c>
      <c r="Q3241" t="s">
        <v>157</v>
      </c>
      <c r="S3241" t="s">
        <v>753</v>
      </c>
      <c r="T3241" t="s">
        <v>814</v>
      </c>
      <c r="U3241">
        <v>0.12578683437641347</v>
      </c>
      <c r="V3241" t="s">
        <v>157</v>
      </c>
    </row>
    <row r="3242" spans="9:22" x14ac:dyDescent="0.45">
      <c r="I3242" t="s">
        <v>285</v>
      </c>
      <c r="J3242" t="s">
        <v>815</v>
      </c>
      <c r="K3242">
        <v>0</v>
      </c>
      <c r="L3242" t="s">
        <v>157</v>
      </c>
      <c r="N3242" t="s">
        <v>520</v>
      </c>
      <c r="O3242" t="s">
        <v>815</v>
      </c>
      <c r="P3242">
        <v>8.878628563761691E-2</v>
      </c>
      <c r="Q3242" t="s">
        <v>157</v>
      </c>
      <c r="S3242" t="s">
        <v>753</v>
      </c>
      <c r="T3242" t="s">
        <v>815</v>
      </c>
      <c r="U3242">
        <v>9.8413763047716526E-2</v>
      </c>
      <c r="V3242" t="s">
        <v>157</v>
      </c>
    </row>
    <row r="3243" spans="9:22" x14ac:dyDescent="0.45">
      <c r="I3243" t="s">
        <v>285</v>
      </c>
      <c r="J3243" t="s">
        <v>816</v>
      </c>
      <c r="K3243">
        <v>6.336300159824928E-3</v>
      </c>
      <c r="L3243" t="s">
        <v>157</v>
      </c>
      <c r="N3243" t="s">
        <v>520</v>
      </c>
      <c r="O3243" t="s">
        <v>816</v>
      </c>
      <c r="P3243">
        <v>1.1962535802323794E-2</v>
      </c>
      <c r="Q3243" t="s">
        <v>157</v>
      </c>
      <c r="S3243" t="s">
        <v>753</v>
      </c>
      <c r="T3243" t="s">
        <v>816</v>
      </c>
      <c r="U3243">
        <v>1.3309105321566022E-2</v>
      </c>
      <c r="V3243" t="s">
        <v>157</v>
      </c>
    </row>
    <row r="3244" spans="9:22" x14ac:dyDescent="0.45">
      <c r="I3244" t="s">
        <v>285</v>
      </c>
      <c r="J3244" t="s">
        <v>817</v>
      </c>
      <c r="K3244">
        <v>1.7183382167353933E-2</v>
      </c>
      <c r="L3244" t="s">
        <v>157</v>
      </c>
      <c r="N3244" t="s">
        <v>520</v>
      </c>
      <c r="O3244" t="s">
        <v>817</v>
      </c>
      <c r="P3244">
        <v>1.1516675687266074E-2</v>
      </c>
      <c r="Q3244" t="s">
        <v>157</v>
      </c>
      <c r="S3244" t="s">
        <v>753</v>
      </c>
      <c r="T3244" t="s">
        <v>817</v>
      </c>
      <c r="U3244">
        <v>1.3551468431592851E-2</v>
      </c>
      <c r="V3244" t="s">
        <v>157</v>
      </c>
    </row>
    <row r="3245" spans="9:22" x14ac:dyDescent="0.45">
      <c r="I3245" t="s">
        <v>285</v>
      </c>
      <c r="J3245" t="s">
        <v>818</v>
      </c>
      <c r="K3245">
        <v>2.5481708593272336E-2</v>
      </c>
      <c r="L3245" t="s">
        <v>157</v>
      </c>
      <c r="N3245" t="s">
        <v>520</v>
      </c>
      <c r="O3245" t="s">
        <v>818</v>
      </c>
      <c r="P3245">
        <v>1.1454700489443154E-2</v>
      </c>
      <c r="Q3245" t="s">
        <v>157</v>
      </c>
      <c r="S3245" t="s">
        <v>753</v>
      </c>
      <c r="T3245" t="s">
        <v>818</v>
      </c>
      <c r="U3245">
        <v>1.3742554004613132E-2</v>
      </c>
      <c r="V3245" t="s">
        <v>157</v>
      </c>
    </row>
    <row r="3246" spans="9:22" x14ac:dyDescent="0.45">
      <c r="I3246" t="s">
        <v>285</v>
      </c>
      <c r="J3246" t="s">
        <v>819</v>
      </c>
      <c r="K3246">
        <v>0.17830793599519587</v>
      </c>
      <c r="L3246" t="s">
        <v>157</v>
      </c>
      <c r="N3246" t="s">
        <v>520</v>
      </c>
      <c r="O3246" t="s">
        <v>819</v>
      </c>
      <c r="P3246">
        <v>7.135271754295032E-2</v>
      </c>
      <c r="Q3246" t="s">
        <v>157</v>
      </c>
      <c r="S3246" t="s">
        <v>753</v>
      </c>
      <c r="T3246" t="s">
        <v>819</v>
      </c>
      <c r="U3246">
        <v>7.4997402884505168E-2</v>
      </c>
      <c r="V3246" t="s">
        <v>157</v>
      </c>
    </row>
    <row r="3247" spans="9:22" x14ac:dyDescent="0.45">
      <c r="I3247" t="s">
        <v>285</v>
      </c>
      <c r="J3247" t="s">
        <v>820</v>
      </c>
      <c r="K3247">
        <v>2.3604264329625996E-2</v>
      </c>
      <c r="L3247" t="s">
        <v>157</v>
      </c>
      <c r="N3247" t="s">
        <v>520</v>
      </c>
      <c r="O3247" t="s">
        <v>820</v>
      </c>
      <c r="P3247">
        <v>1.2840235473791648E-2</v>
      </c>
      <c r="Q3247" t="s">
        <v>157</v>
      </c>
      <c r="S3247" t="s">
        <v>753</v>
      </c>
      <c r="T3247" t="s">
        <v>820</v>
      </c>
      <c r="U3247">
        <v>1.4563290561532046E-2</v>
      </c>
      <c r="V3247" t="s">
        <v>157</v>
      </c>
    </row>
    <row r="3248" spans="9:22" x14ac:dyDescent="0.45">
      <c r="I3248" t="s">
        <v>285</v>
      </c>
      <c r="J3248" t="s">
        <v>821</v>
      </c>
      <c r="K3248">
        <v>1.2300355047897582E-2</v>
      </c>
      <c r="L3248" t="s">
        <v>157</v>
      </c>
      <c r="N3248" t="s">
        <v>520</v>
      </c>
      <c r="O3248" t="s">
        <v>821</v>
      </c>
      <c r="P3248">
        <v>1.3245647477312068E-2</v>
      </c>
      <c r="Q3248" t="s">
        <v>157</v>
      </c>
      <c r="S3248" t="s">
        <v>753</v>
      </c>
      <c r="T3248" t="s">
        <v>821</v>
      </c>
      <c r="U3248">
        <v>1.5427205190512574E-2</v>
      </c>
      <c r="V3248" t="s">
        <v>157</v>
      </c>
    </row>
    <row r="3249" spans="9:22" x14ac:dyDescent="0.45">
      <c r="I3249" t="s">
        <v>285</v>
      </c>
      <c r="J3249" t="s">
        <v>822</v>
      </c>
      <c r="K3249">
        <v>3.3706239302163563E-3</v>
      </c>
      <c r="L3249" t="s">
        <v>157</v>
      </c>
      <c r="N3249" t="s">
        <v>520</v>
      </c>
      <c r="O3249" t="s">
        <v>822</v>
      </c>
      <c r="P3249">
        <v>1.3358939736951729E-2</v>
      </c>
      <c r="Q3249" t="s">
        <v>157</v>
      </c>
      <c r="S3249" t="s">
        <v>753</v>
      </c>
      <c r="T3249" t="s">
        <v>822</v>
      </c>
      <c r="U3249">
        <v>1.5975404217234337E-2</v>
      </c>
      <c r="V3249" t="s">
        <v>157</v>
      </c>
    </row>
    <row r="3250" spans="9:22" x14ac:dyDescent="0.45">
      <c r="I3250" t="s">
        <v>285</v>
      </c>
      <c r="J3250" t="s">
        <v>823</v>
      </c>
      <c r="K3250">
        <v>0</v>
      </c>
      <c r="L3250" t="s">
        <v>157</v>
      </c>
      <c r="N3250" t="s">
        <v>520</v>
      </c>
      <c r="O3250" t="s">
        <v>823</v>
      </c>
      <c r="P3250">
        <v>6.8447267552702112E-2</v>
      </c>
      <c r="Q3250" t="s">
        <v>157</v>
      </c>
      <c r="S3250" t="s">
        <v>753</v>
      </c>
      <c r="T3250" t="s">
        <v>823</v>
      </c>
      <c r="U3250">
        <v>7.8233945033843927E-2</v>
      </c>
      <c r="V3250" t="s">
        <v>157</v>
      </c>
    </row>
    <row r="3251" spans="9:22" x14ac:dyDescent="0.45">
      <c r="I3251" t="s">
        <v>286</v>
      </c>
      <c r="J3251" t="s">
        <v>156</v>
      </c>
      <c r="K3251">
        <v>0</v>
      </c>
      <c r="L3251" t="s">
        <v>157</v>
      </c>
      <c r="N3251" t="s">
        <v>521</v>
      </c>
      <c r="O3251" t="s">
        <v>156</v>
      </c>
      <c r="P3251">
        <v>3.7489408094837195E-2</v>
      </c>
      <c r="Q3251" t="s">
        <v>157</v>
      </c>
      <c r="S3251" t="s">
        <v>754</v>
      </c>
      <c r="T3251" t="s">
        <v>156</v>
      </c>
      <c r="U3251">
        <v>1.363781335332063E-2</v>
      </c>
      <c r="V3251" t="s">
        <v>157</v>
      </c>
    </row>
    <row r="3252" spans="9:22" x14ac:dyDescent="0.45">
      <c r="I3252" t="s">
        <v>286</v>
      </c>
      <c r="J3252" t="s">
        <v>158</v>
      </c>
      <c r="K3252">
        <v>0</v>
      </c>
      <c r="L3252" t="s">
        <v>157</v>
      </c>
      <c r="N3252" t="s">
        <v>521</v>
      </c>
      <c r="O3252" t="s">
        <v>158</v>
      </c>
      <c r="P3252">
        <v>5.8265553371668827E-3</v>
      </c>
      <c r="Q3252" t="s">
        <v>157</v>
      </c>
      <c r="S3252" t="s">
        <v>754</v>
      </c>
      <c r="T3252" t="s">
        <v>158</v>
      </c>
      <c r="U3252">
        <v>2.2749152148192303E-3</v>
      </c>
      <c r="V3252" t="s">
        <v>157</v>
      </c>
    </row>
    <row r="3253" spans="9:22" x14ac:dyDescent="0.45">
      <c r="I3253" t="s">
        <v>286</v>
      </c>
      <c r="J3253" t="s">
        <v>159</v>
      </c>
      <c r="K3253">
        <v>1.7293925710890846E-3</v>
      </c>
      <c r="L3253" t="s">
        <v>157</v>
      </c>
      <c r="N3253" t="s">
        <v>521</v>
      </c>
      <c r="O3253" t="s">
        <v>159</v>
      </c>
      <c r="P3253">
        <v>5.837631459590307E-3</v>
      </c>
      <c r="Q3253" t="s">
        <v>157</v>
      </c>
      <c r="S3253" t="s">
        <v>754</v>
      </c>
      <c r="T3253" t="s">
        <v>159</v>
      </c>
      <c r="U3253">
        <v>2.6459956620839254E-3</v>
      </c>
      <c r="V3253" t="s">
        <v>157</v>
      </c>
    </row>
    <row r="3254" spans="9:22" x14ac:dyDescent="0.45">
      <c r="I3254" t="s">
        <v>286</v>
      </c>
      <c r="J3254" t="s">
        <v>160</v>
      </c>
      <c r="K3254">
        <v>5.5836187746425509E-3</v>
      </c>
      <c r="L3254" t="s">
        <v>157</v>
      </c>
      <c r="N3254" t="s">
        <v>521</v>
      </c>
      <c r="O3254" t="s">
        <v>160</v>
      </c>
      <c r="P3254">
        <v>5.6242421103879668E-3</v>
      </c>
      <c r="Q3254" t="s">
        <v>157</v>
      </c>
      <c r="S3254" t="s">
        <v>754</v>
      </c>
      <c r="T3254" t="s">
        <v>160</v>
      </c>
      <c r="U3254">
        <v>2.5621847249574477E-3</v>
      </c>
      <c r="V3254" t="s">
        <v>157</v>
      </c>
    </row>
    <row r="3255" spans="9:22" x14ac:dyDescent="0.45">
      <c r="I3255" t="s">
        <v>286</v>
      </c>
      <c r="J3255" t="s">
        <v>161</v>
      </c>
      <c r="K3255">
        <v>4.4306405777058806E-2</v>
      </c>
      <c r="L3255" t="s">
        <v>157</v>
      </c>
      <c r="N3255" t="s">
        <v>521</v>
      </c>
      <c r="O3255" t="s">
        <v>161</v>
      </c>
      <c r="P3255">
        <v>3.2151714928730465E-2</v>
      </c>
      <c r="Q3255" t="s">
        <v>157</v>
      </c>
      <c r="S3255" t="s">
        <v>754</v>
      </c>
      <c r="T3255" t="s">
        <v>161</v>
      </c>
      <c r="U3255">
        <v>1.8719852999999332E-2</v>
      </c>
      <c r="V3255" t="s">
        <v>157</v>
      </c>
    </row>
    <row r="3256" spans="9:22" x14ac:dyDescent="0.45">
      <c r="I3256" t="s">
        <v>286</v>
      </c>
      <c r="J3256" t="s">
        <v>807</v>
      </c>
      <c r="K3256">
        <v>5.9431207632781764E-3</v>
      </c>
      <c r="L3256" t="s">
        <v>157</v>
      </c>
      <c r="N3256" t="s">
        <v>521</v>
      </c>
      <c r="O3256" t="s">
        <v>807</v>
      </c>
      <c r="P3256">
        <v>4.9697052621683665E-3</v>
      </c>
      <c r="Q3256" t="s">
        <v>157</v>
      </c>
      <c r="S3256" t="s">
        <v>754</v>
      </c>
      <c r="T3256" t="s">
        <v>807</v>
      </c>
      <c r="U3256">
        <v>3.3391065449976782E-3</v>
      </c>
      <c r="V3256" t="s">
        <v>157</v>
      </c>
    </row>
    <row r="3257" spans="9:22" x14ac:dyDescent="0.45">
      <c r="I3257" t="s">
        <v>286</v>
      </c>
      <c r="J3257" t="s">
        <v>808</v>
      </c>
      <c r="K3257">
        <v>3.8146970166557429E-3</v>
      </c>
      <c r="L3257" t="s">
        <v>157</v>
      </c>
      <c r="N3257" t="s">
        <v>521</v>
      </c>
      <c r="O3257" t="s">
        <v>808</v>
      </c>
      <c r="P3257">
        <v>4.9513369606914003E-3</v>
      </c>
      <c r="Q3257" t="s">
        <v>157</v>
      </c>
      <c r="S3257" t="s">
        <v>754</v>
      </c>
      <c r="T3257" t="s">
        <v>808</v>
      </c>
      <c r="U3257">
        <v>2.9519069886968542E-3</v>
      </c>
      <c r="V3257" t="s">
        <v>157</v>
      </c>
    </row>
    <row r="3258" spans="9:22" x14ac:dyDescent="0.45">
      <c r="I3258" t="s">
        <v>286</v>
      </c>
      <c r="J3258" t="s">
        <v>809</v>
      </c>
      <c r="K3258">
        <v>0</v>
      </c>
      <c r="L3258" t="s">
        <v>157</v>
      </c>
      <c r="N3258" t="s">
        <v>521</v>
      </c>
      <c r="O3258" t="s">
        <v>809</v>
      </c>
      <c r="P3258">
        <v>4.9278887017617555E-3</v>
      </c>
      <c r="Q3258" t="s">
        <v>157</v>
      </c>
      <c r="S3258" t="s">
        <v>754</v>
      </c>
      <c r="T3258" t="s">
        <v>809</v>
      </c>
      <c r="U3258">
        <v>2.5239764260665738E-3</v>
      </c>
      <c r="V3258" t="s">
        <v>157</v>
      </c>
    </row>
    <row r="3259" spans="9:22" x14ac:dyDescent="0.45">
      <c r="I3259" t="s">
        <v>286</v>
      </c>
      <c r="J3259" t="s">
        <v>810</v>
      </c>
      <c r="K3259">
        <v>0</v>
      </c>
      <c r="L3259" t="s">
        <v>157</v>
      </c>
      <c r="N3259" t="s">
        <v>521</v>
      </c>
      <c r="O3259" t="s">
        <v>810</v>
      </c>
      <c r="P3259">
        <v>2.5337915342961429E-2</v>
      </c>
      <c r="Q3259" t="s">
        <v>157</v>
      </c>
      <c r="S3259" t="s">
        <v>754</v>
      </c>
      <c r="T3259" t="s">
        <v>810</v>
      </c>
      <c r="U3259">
        <v>1.0478469138588829E-2</v>
      </c>
      <c r="V3259" t="s">
        <v>157</v>
      </c>
    </row>
    <row r="3260" spans="9:22" x14ac:dyDescent="0.45">
      <c r="I3260" t="s">
        <v>286</v>
      </c>
      <c r="J3260" t="s">
        <v>162</v>
      </c>
      <c r="K3260">
        <v>1.4688905776321872E-2</v>
      </c>
      <c r="L3260" t="s">
        <v>157</v>
      </c>
      <c r="N3260" t="s">
        <v>521</v>
      </c>
      <c r="O3260" t="s">
        <v>162</v>
      </c>
      <c r="P3260">
        <v>0.16229716919649184</v>
      </c>
      <c r="Q3260" t="s">
        <v>157</v>
      </c>
      <c r="S3260" t="s">
        <v>754</v>
      </c>
      <c r="T3260" t="s">
        <v>162</v>
      </c>
      <c r="U3260">
        <v>0.1180327042499586</v>
      </c>
      <c r="V3260" t="s">
        <v>157</v>
      </c>
    </row>
    <row r="3261" spans="9:22" x14ac:dyDescent="0.45">
      <c r="I3261" t="s">
        <v>286</v>
      </c>
      <c r="J3261" t="s">
        <v>163</v>
      </c>
      <c r="K3261">
        <v>3.2174009243213474E-2</v>
      </c>
      <c r="L3261" t="s">
        <v>157</v>
      </c>
      <c r="N3261" t="s">
        <v>521</v>
      </c>
      <c r="O3261" t="s">
        <v>163</v>
      </c>
      <c r="P3261">
        <v>2.0042244225525151E-2</v>
      </c>
      <c r="Q3261" t="s">
        <v>157</v>
      </c>
      <c r="S3261" t="s">
        <v>754</v>
      </c>
      <c r="T3261" t="s">
        <v>163</v>
      </c>
      <c r="U3261">
        <v>1.5949014508034851E-2</v>
      </c>
      <c r="V3261" t="s">
        <v>157</v>
      </c>
    </row>
    <row r="3262" spans="9:22" x14ac:dyDescent="0.45">
      <c r="I3262" t="s">
        <v>286</v>
      </c>
      <c r="J3262" t="s">
        <v>164</v>
      </c>
      <c r="K3262">
        <v>4.8852739417947433E-2</v>
      </c>
      <c r="L3262" t="s">
        <v>157</v>
      </c>
      <c r="N3262" t="s">
        <v>521</v>
      </c>
      <c r="O3262" t="s">
        <v>164</v>
      </c>
      <c r="P3262">
        <v>1.9648254278243953E-2</v>
      </c>
      <c r="Q3262" t="s">
        <v>157</v>
      </c>
      <c r="S3262" t="s">
        <v>754</v>
      </c>
      <c r="T3262" t="s">
        <v>164</v>
      </c>
      <c r="U3262">
        <v>1.5347307302134867E-2</v>
      </c>
      <c r="V3262" t="s">
        <v>157</v>
      </c>
    </row>
    <row r="3263" spans="9:22" x14ac:dyDescent="0.45">
      <c r="I3263" t="s">
        <v>286</v>
      </c>
      <c r="J3263" t="s">
        <v>165</v>
      </c>
      <c r="K3263">
        <v>6.015567891202421E-2</v>
      </c>
      <c r="L3263" t="s">
        <v>157</v>
      </c>
      <c r="N3263" t="s">
        <v>521</v>
      </c>
      <c r="O3263" t="s">
        <v>165</v>
      </c>
      <c r="P3263">
        <v>2.0270202378688217E-2</v>
      </c>
      <c r="Q3263" t="s">
        <v>157</v>
      </c>
      <c r="S3263" t="s">
        <v>754</v>
      </c>
      <c r="T3263" t="s">
        <v>165</v>
      </c>
      <c r="U3263">
        <v>1.6079821370919612E-2</v>
      </c>
      <c r="V3263" t="s">
        <v>157</v>
      </c>
    </row>
    <row r="3264" spans="9:22" x14ac:dyDescent="0.45">
      <c r="I3264" t="s">
        <v>286</v>
      </c>
      <c r="J3264" t="s">
        <v>166</v>
      </c>
      <c r="K3264">
        <v>0.37780001748576603</v>
      </c>
      <c r="L3264" t="s">
        <v>157</v>
      </c>
      <c r="N3264" t="s">
        <v>521</v>
      </c>
      <c r="O3264" t="s">
        <v>166</v>
      </c>
      <c r="P3264">
        <v>0.13379527136225552</v>
      </c>
      <c r="Q3264" t="s">
        <v>157</v>
      </c>
      <c r="S3264" t="s">
        <v>754</v>
      </c>
      <c r="T3264" t="s">
        <v>166</v>
      </c>
      <c r="U3264">
        <v>0.1965625219282669</v>
      </c>
      <c r="V3264" t="s">
        <v>157</v>
      </c>
    </row>
    <row r="3265" spans="9:22" x14ac:dyDescent="0.45">
      <c r="I3265" t="s">
        <v>286</v>
      </c>
      <c r="J3265" t="s">
        <v>811</v>
      </c>
      <c r="K3265">
        <v>5.1411249760548575E-2</v>
      </c>
      <c r="L3265" t="s">
        <v>157</v>
      </c>
      <c r="N3265" t="s">
        <v>521</v>
      </c>
      <c r="O3265" t="s">
        <v>811</v>
      </c>
      <c r="P3265">
        <v>2.5391996977120183E-2</v>
      </c>
      <c r="Q3265" t="s">
        <v>157</v>
      </c>
      <c r="S3265" t="s">
        <v>754</v>
      </c>
      <c r="T3265" t="s">
        <v>811</v>
      </c>
      <c r="U3265">
        <v>4.1137377690090626E-2</v>
      </c>
      <c r="V3265" t="s">
        <v>157</v>
      </c>
    </row>
    <row r="3266" spans="9:22" x14ac:dyDescent="0.45">
      <c r="I3266" t="s">
        <v>286</v>
      </c>
      <c r="J3266" t="s">
        <v>812</v>
      </c>
      <c r="K3266">
        <v>4.1762490422090195E-2</v>
      </c>
      <c r="L3266" t="s">
        <v>157</v>
      </c>
      <c r="N3266" t="s">
        <v>521</v>
      </c>
      <c r="O3266" t="s">
        <v>812</v>
      </c>
      <c r="P3266">
        <v>2.5125115655730255E-2</v>
      </c>
      <c r="Q3266" t="s">
        <v>157</v>
      </c>
      <c r="S3266" t="s">
        <v>754</v>
      </c>
      <c r="T3266" t="s">
        <v>812</v>
      </c>
      <c r="U3266">
        <v>3.8728242245799085E-2</v>
      </c>
      <c r="V3266" t="s">
        <v>157</v>
      </c>
    </row>
    <row r="3267" spans="9:22" x14ac:dyDescent="0.45">
      <c r="I3267" t="s">
        <v>286</v>
      </c>
      <c r="J3267" t="s">
        <v>813</v>
      </c>
      <c r="K3267">
        <v>2.8579367214049443E-2</v>
      </c>
      <c r="L3267" t="s">
        <v>157</v>
      </c>
      <c r="N3267" t="s">
        <v>521</v>
      </c>
      <c r="O3267" t="s">
        <v>813</v>
      </c>
      <c r="P3267">
        <v>2.6170670916611776E-2</v>
      </c>
      <c r="Q3267" t="s">
        <v>157</v>
      </c>
      <c r="S3267" t="s">
        <v>754</v>
      </c>
      <c r="T3267" t="s">
        <v>813</v>
      </c>
      <c r="U3267">
        <v>3.4831456361762547E-2</v>
      </c>
      <c r="V3267" t="s">
        <v>157</v>
      </c>
    </row>
    <row r="3268" spans="9:22" x14ac:dyDescent="0.45">
      <c r="I3268" t="s">
        <v>286</v>
      </c>
      <c r="J3268" t="s">
        <v>814</v>
      </c>
      <c r="K3268">
        <v>1.3441879791255723E-2</v>
      </c>
      <c r="L3268" t="s">
        <v>157</v>
      </c>
      <c r="N3268" t="s">
        <v>521</v>
      </c>
      <c r="O3268" t="s">
        <v>814</v>
      </c>
      <c r="P3268">
        <v>0.1392953357734836</v>
      </c>
      <c r="Q3268" t="s">
        <v>157</v>
      </c>
      <c r="S3268" t="s">
        <v>754</v>
      </c>
      <c r="T3268" t="s">
        <v>814</v>
      </c>
      <c r="U3268">
        <v>0.11606810623278095</v>
      </c>
      <c r="V3268" t="s">
        <v>157</v>
      </c>
    </row>
    <row r="3269" spans="9:22" x14ac:dyDescent="0.45">
      <c r="I3269" t="s">
        <v>286</v>
      </c>
      <c r="J3269" t="s">
        <v>815</v>
      </c>
      <c r="K3269">
        <v>0</v>
      </c>
      <c r="L3269" t="s">
        <v>157</v>
      </c>
      <c r="N3269" t="s">
        <v>521</v>
      </c>
      <c r="O3269" t="s">
        <v>815</v>
      </c>
      <c r="P3269">
        <v>8.8794910216373993E-2</v>
      </c>
      <c r="Q3269" t="s">
        <v>157</v>
      </c>
      <c r="S3269" t="s">
        <v>754</v>
      </c>
      <c r="T3269" t="s">
        <v>815</v>
      </c>
      <c r="U3269">
        <v>9.7115745440406034E-2</v>
      </c>
      <c r="V3269" t="s">
        <v>157</v>
      </c>
    </row>
    <row r="3270" spans="9:22" x14ac:dyDescent="0.45">
      <c r="I3270" t="s">
        <v>286</v>
      </c>
      <c r="J3270" t="s">
        <v>816</v>
      </c>
      <c r="K3270">
        <v>6.7965319580513767E-3</v>
      </c>
      <c r="L3270" t="s">
        <v>157</v>
      </c>
      <c r="N3270" t="s">
        <v>521</v>
      </c>
      <c r="O3270" t="s">
        <v>816</v>
      </c>
      <c r="P3270">
        <v>1.1639830610591047E-2</v>
      </c>
      <c r="Q3270" t="s">
        <v>157</v>
      </c>
      <c r="S3270" t="s">
        <v>754</v>
      </c>
      <c r="T3270" t="s">
        <v>816</v>
      </c>
      <c r="U3270">
        <v>1.3131287574149372E-2</v>
      </c>
      <c r="V3270" t="s">
        <v>157</v>
      </c>
    </row>
    <row r="3271" spans="9:22" x14ac:dyDescent="0.45">
      <c r="I3271" t="s">
        <v>286</v>
      </c>
      <c r="J3271" t="s">
        <v>817</v>
      </c>
      <c r="K3271">
        <v>1.7429650242974964E-2</v>
      </c>
      <c r="L3271" t="s">
        <v>157</v>
      </c>
      <c r="N3271" t="s">
        <v>521</v>
      </c>
      <c r="O3271" t="s">
        <v>817</v>
      </c>
      <c r="P3271">
        <v>1.0948668535427152E-2</v>
      </c>
      <c r="Q3271" t="s">
        <v>157</v>
      </c>
      <c r="S3271" t="s">
        <v>754</v>
      </c>
      <c r="T3271" t="s">
        <v>817</v>
      </c>
      <c r="U3271">
        <v>1.3046764406426202E-2</v>
      </c>
      <c r="V3271" t="s">
        <v>157</v>
      </c>
    </row>
    <row r="3272" spans="9:22" x14ac:dyDescent="0.45">
      <c r="I3272" t="s">
        <v>286</v>
      </c>
      <c r="J3272" t="s">
        <v>818</v>
      </c>
      <c r="K3272">
        <v>2.585797127575851E-2</v>
      </c>
      <c r="L3272" t="s">
        <v>157</v>
      </c>
      <c r="N3272" t="s">
        <v>521</v>
      </c>
      <c r="O3272" t="s">
        <v>818</v>
      </c>
      <c r="P3272">
        <v>1.0401809105473588E-2</v>
      </c>
      <c r="Q3272" t="s">
        <v>157</v>
      </c>
      <c r="S3272" t="s">
        <v>754</v>
      </c>
      <c r="T3272" t="s">
        <v>818</v>
      </c>
      <c r="U3272">
        <v>1.2379246678532014E-2</v>
      </c>
      <c r="V3272" t="s">
        <v>157</v>
      </c>
    </row>
    <row r="3273" spans="9:22" x14ac:dyDescent="0.45">
      <c r="I3273" t="s">
        <v>286</v>
      </c>
      <c r="J3273" t="s">
        <v>819</v>
      </c>
      <c r="K3273">
        <v>0.18011090251440157</v>
      </c>
      <c r="L3273" t="s">
        <v>157</v>
      </c>
      <c r="N3273" t="s">
        <v>521</v>
      </c>
      <c r="O3273" t="s">
        <v>819</v>
      </c>
      <c r="P3273">
        <v>6.6018253564552154E-2</v>
      </c>
      <c r="Q3273" t="s">
        <v>157</v>
      </c>
      <c r="S3273" t="s">
        <v>754</v>
      </c>
      <c r="T3273" t="s">
        <v>819</v>
      </c>
      <c r="U3273">
        <v>8.2152412408482631E-2</v>
      </c>
      <c r="V3273" t="s">
        <v>157</v>
      </c>
    </row>
    <row r="3274" spans="9:22" x14ac:dyDescent="0.45">
      <c r="I3274" t="s">
        <v>286</v>
      </c>
      <c r="J3274" t="s">
        <v>820</v>
      </c>
      <c r="K3274">
        <v>2.4162414328029555E-2</v>
      </c>
      <c r="L3274" t="s">
        <v>157</v>
      </c>
      <c r="N3274" t="s">
        <v>521</v>
      </c>
      <c r="O3274" t="s">
        <v>820</v>
      </c>
      <c r="P3274">
        <v>1.2337193476470158E-2</v>
      </c>
      <c r="Q3274" t="s">
        <v>157</v>
      </c>
      <c r="S3274" t="s">
        <v>754</v>
      </c>
      <c r="T3274" t="s">
        <v>820</v>
      </c>
      <c r="U3274">
        <v>1.8483904203231143E-2</v>
      </c>
      <c r="V3274" t="s">
        <v>157</v>
      </c>
    </row>
    <row r="3275" spans="9:22" x14ac:dyDescent="0.45">
      <c r="I3275" t="s">
        <v>286</v>
      </c>
      <c r="J3275" t="s">
        <v>821</v>
      </c>
      <c r="K3275">
        <v>1.1986741407653356E-2</v>
      </c>
      <c r="L3275" t="s">
        <v>157</v>
      </c>
      <c r="N3275" t="s">
        <v>521</v>
      </c>
      <c r="O3275" t="s">
        <v>821</v>
      </c>
      <c r="P3275">
        <v>1.345182763912804E-2</v>
      </c>
      <c r="Q3275" t="s">
        <v>157</v>
      </c>
      <c r="S3275" t="s">
        <v>754</v>
      </c>
      <c r="T3275" t="s">
        <v>821</v>
      </c>
      <c r="U3275">
        <v>1.7174962903844244E-2</v>
      </c>
      <c r="V3275" t="s">
        <v>157</v>
      </c>
    </row>
    <row r="3276" spans="9:22" x14ac:dyDescent="0.45">
      <c r="I3276" t="s">
        <v>286</v>
      </c>
      <c r="J3276" t="s">
        <v>822</v>
      </c>
      <c r="K3276">
        <v>3.4122153471894006E-3</v>
      </c>
      <c r="L3276" t="s">
        <v>157</v>
      </c>
      <c r="N3276" t="s">
        <v>521</v>
      </c>
      <c r="O3276" t="s">
        <v>822</v>
      </c>
      <c r="P3276">
        <v>1.4450775807594575E-2</v>
      </c>
      <c r="Q3276" t="s">
        <v>157</v>
      </c>
      <c r="S3276" t="s">
        <v>754</v>
      </c>
      <c r="T3276" t="s">
        <v>822</v>
      </c>
      <c r="U3276">
        <v>1.5653290331319691E-2</v>
      </c>
      <c r="V3276" t="s">
        <v>157</v>
      </c>
    </row>
    <row r="3277" spans="9:22" x14ac:dyDescent="0.45">
      <c r="I3277" t="s">
        <v>286</v>
      </c>
      <c r="J3277" t="s">
        <v>823</v>
      </c>
      <c r="K3277">
        <v>0</v>
      </c>
      <c r="L3277" t="s">
        <v>157</v>
      </c>
      <c r="N3277" t="s">
        <v>521</v>
      </c>
      <c r="O3277" t="s">
        <v>823</v>
      </c>
      <c r="P3277">
        <v>7.2804072081942936E-2</v>
      </c>
      <c r="Q3277" t="s">
        <v>157</v>
      </c>
      <c r="S3277" t="s">
        <v>754</v>
      </c>
      <c r="T3277" t="s">
        <v>823</v>
      </c>
      <c r="U3277">
        <v>7.8991613110330178E-2</v>
      </c>
      <c r="V3277" t="s">
        <v>157</v>
      </c>
    </row>
    <row r="3278" spans="9:22" x14ac:dyDescent="0.45">
      <c r="I3278" t="s">
        <v>287</v>
      </c>
      <c r="J3278" t="s">
        <v>156</v>
      </c>
      <c r="K3278">
        <v>0</v>
      </c>
      <c r="L3278" t="s">
        <v>157</v>
      </c>
      <c r="N3278" t="s">
        <v>522</v>
      </c>
      <c r="O3278" t="s">
        <v>156</v>
      </c>
      <c r="P3278">
        <v>3.681159973438048E-2</v>
      </c>
      <c r="Q3278" t="s">
        <v>157</v>
      </c>
      <c r="S3278" t="s">
        <v>755</v>
      </c>
      <c r="T3278" t="s">
        <v>156</v>
      </c>
      <c r="U3278">
        <v>3.8609516917911493E-2</v>
      </c>
      <c r="V3278" t="s">
        <v>157</v>
      </c>
    </row>
    <row r="3279" spans="9:22" x14ac:dyDescent="0.45">
      <c r="I3279" t="s">
        <v>287</v>
      </c>
      <c r="J3279" t="s">
        <v>158</v>
      </c>
      <c r="K3279">
        <v>0</v>
      </c>
      <c r="L3279" t="s">
        <v>157</v>
      </c>
      <c r="N3279" t="s">
        <v>522</v>
      </c>
      <c r="O3279" t="s">
        <v>158</v>
      </c>
      <c r="P3279">
        <v>6.0910237224112941E-3</v>
      </c>
      <c r="Q3279" t="s">
        <v>157</v>
      </c>
      <c r="S3279" t="s">
        <v>755</v>
      </c>
      <c r="T3279" t="s">
        <v>158</v>
      </c>
      <c r="U3279">
        <v>5.4756122193788869E-3</v>
      </c>
      <c r="V3279" t="s">
        <v>157</v>
      </c>
    </row>
    <row r="3280" spans="9:22" x14ac:dyDescent="0.45">
      <c r="I3280" t="s">
        <v>287</v>
      </c>
      <c r="J3280" t="s">
        <v>159</v>
      </c>
      <c r="K3280">
        <v>1.450928145906456E-3</v>
      </c>
      <c r="L3280" t="s">
        <v>157</v>
      </c>
      <c r="N3280" t="s">
        <v>522</v>
      </c>
      <c r="O3280" t="s">
        <v>159</v>
      </c>
      <c r="P3280">
        <v>6.1993509881070625E-3</v>
      </c>
      <c r="Q3280" t="s">
        <v>157</v>
      </c>
      <c r="S3280" t="s">
        <v>755</v>
      </c>
      <c r="T3280" t="s">
        <v>159</v>
      </c>
      <c r="U3280">
        <v>5.467726775656173E-3</v>
      </c>
      <c r="V3280" t="s">
        <v>157</v>
      </c>
    </row>
    <row r="3281" spans="9:22" x14ac:dyDescent="0.45">
      <c r="I3281" t="s">
        <v>287</v>
      </c>
      <c r="J3281" t="s">
        <v>160</v>
      </c>
      <c r="K3281">
        <v>5.2105340411657689E-3</v>
      </c>
      <c r="L3281" t="s">
        <v>157</v>
      </c>
      <c r="N3281" t="s">
        <v>522</v>
      </c>
      <c r="O3281" t="s">
        <v>160</v>
      </c>
      <c r="P3281">
        <v>6.0232420741060068E-3</v>
      </c>
      <c r="Q3281" t="s">
        <v>157</v>
      </c>
      <c r="S3281" t="s">
        <v>755</v>
      </c>
      <c r="T3281" t="s">
        <v>160</v>
      </c>
      <c r="U3281">
        <v>5.5927432544108126E-3</v>
      </c>
      <c r="V3281" t="s">
        <v>157</v>
      </c>
    </row>
    <row r="3282" spans="9:22" x14ac:dyDescent="0.45">
      <c r="I3282" t="s">
        <v>287</v>
      </c>
      <c r="J3282" t="s">
        <v>161</v>
      </c>
      <c r="K3282">
        <v>4.2225758551313719E-2</v>
      </c>
      <c r="L3282" t="s">
        <v>157</v>
      </c>
      <c r="N3282" t="s">
        <v>522</v>
      </c>
      <c r="O3282" t="s">
        <v>161</v>
      </c>
      <c r="P3282">
        <v>3.4247979174088096E-2</v>
      </c>
      <c r="Q3282" t="s">
        <v>157</v>
      </c>
      <c r="S3282" t="s">
        <v>755</v>
      </c>
      <c r="T3282" t="s">
        <v>161</v>
      </c>
      <c r="U3282">
        <v>3.5863670234587114E-2</v>
      </c>
      <c r="V3282" t="s">
        <v>157</v>
      </c>
    </row>
    <row r="3283" spans="9:22" x14ac:dyDescent="0.45">
      <c r="I3283" t="s">
        <v>287</v>
      </c>
      <c r="J3283" t="s">
        <v>807</v>
      </c>
      <c r="K3283">
        <v>5.6459813469084633E-3</v>
      </c>
      <c r="L3283" t="s">
        <v>157</v>
      </c>
      <c r="N3283" t="s">
        <v>522</v>
      </c>
      <c r="O3283" t="s">
        <v>807</v>
      </c>
      <c r="P3283">
        <v>5.816196586909737E-3</v>
      </c>
      <c r="Q3283" t="s">
        <v>157</v>
      </c>
      <c r="S3283" t="s">
        <v>755</v>
      </c>
      <c r="T3283" t="s">
        <v>807</v>
      </c>
      <c r="U3283">
        <v>5.8748978729745273E-3</v>
      </c>
      <c r="V3283" t="s">
        <v>157</v>
      </c>
    </row>
    <row r="3284" spans="9:22" x14ac:dyDescent="0.45">
      <c r="I3284" t="s">
        <v>287</v>
      </c>
      <c r="J3284" t="s">
        <v>808</v>
      </c>
      <c r="K3284">
        <v>3.8070407080010756E-3</v>
      </c>
      <c r="L3284" t="s">
        <v>157</v>
      </c>
      <c r="N3284" t="s">
        <v>522</v>
      </c>
      <c r="O3284" t="s">
        <v>808</v>
      </c>
      <c r="P3284">
        <v>5.8784037253773571E-3</v>
      </c>
      <c r="Q3284" t="s">
        <v>157</v>
      </c>
      <c r="S3284" t="s">
        <v>755</v>
      </c>
      <c r="T3284" t="s">
        <v>808</v>
      </c>
      <c r="U3284">
        <v>5.7660396475186018E-3</v>
      </c>
      <c r="V3284" t="s">
        <v>157</v>
      </c>
    </row>
    <row r="3285" spans="9:22" x14ac:dyDescent="0.45">
      <c r="I3285" t="s">
        <v>287</v>
      </c>
      <c r="J3285" t="s">
        <v>809</v>
      </c>
      <c r="K3285">
        <v>0</v>
      </c>
      <c r="L3285" t="s">
        <v>157</v>
      </c>
      <c r="N3285" t="s">
        <v>522</v>
      </c>
      <c r="O3285" t="s">
        <v>809</v>
      </c>
      <c r="P3285">
        <v>5.7285197194968602E-3</v>
      </c>
      <c r="Q3285" t="s">
        <v>157</v>
      </c>
      <c r="S3285" t="s">
        <v>755</v>
      </c>
      <c r="T3285" t="s">
        <v>809</v>
      </c>
      <c r="U3285">
        <v>5.6306486652153969E-3</v>
      </c>
      <c r="V3285" t="s">
        <v>157</v>
      </c>
    </row>
    <row r="3286" spans="9:22" x14ac:dyDescent="0.45">
      <c r="I3286" t="s">
        <v>287</v>
      </c>
      <c r="J3286" t="s">
        <v>810</v>
      </c>
      <c r="K3286">
        <v>0</v>
      </c>
      <c r="L3286" t="s">
        <v>157</v>
      </c>
      <c r="N3286" t="s">
        <v>522</v>
      </c>
      <c r="O3286" t="s">
        <v>810</v>
      </c>
      <c r="P3286">
        <v>2.5236110681249879E-2</v>
      </c>
      <c r="Q3286" t="s">
        <v>157</v>
      </c>
      <c r="S3286" t="s">
        <v>755</v>
      </c>
      <c r="T3286" t="s">
        <v>810</v>
      </c>
      <c r="U3286">
        <v>2.8301690351885348E-2</v>
      </c>
      <c r="V3286" t="s">
        <v>157</v>
      </c>
    </row>
    <row r="3287" spans="9:22" x14ac:dyDescent="0.45">
      <c r="I3287" t="s">
        <v>287</v>
      </c>
      <c r="J3287" t="s">
        <v>162</v>
      </c>
      <c r="K3287">
        <v>1.4685235392794555E-2</v>
      </c>
      <c r="L3287" t="s">
        <v>157</v>
      </c>
      <c r="N3287" t="s">
        <v>522</v>
      </c>
      <c r="O3287" t="s">
        <v>162</v>
      </c>
      <c r="P3287">
        <v>0.15756406469993273</v>
      </c>
      <c r="Q3287" t="s">
        <v>157</v>
      </c>
      <c r="S3287" t="s">
        <v>755</v>
      </c>
      <c r="T3287" t="s">
        <v>162</v>
      </c>
      <c r="U3287">
        <v>0.16001751783118556</v>
      </c>
      <c r="V3287" t="s">
        <v>157</v>
      </c>
    </row>
    <row r="3288" spans="9:22" x14ac:dyDescent="0.45">
      <c r="I3288" t="s">
        <v>287</v>
      </c>
      <c r="J3288" t="s">
        <v>163</v>
      </c>
      <c r="K3288">
        <v>3.1641203300297301E-2</v>
      </c>
      <c r="L3288" t="s">
        <v>157</v>
      </c>
      <c r="N3288" t="s">
        <v>522</v>
      </c>
      <c r="O3288" t="s">
        <v>163</v>
      </c>
      <c r="P3288">
        <v>1.8872366901235341E-2</v>
      </c>
      <c r="Q3288" t="s">
        <v>157</v>
      </c>
      <c r="S3288" t="s">
        <v>755</v>
      </c>
      <c r="T3288" t="s">
        <v>163</v>
      </c>
      <c r="U3288">
        <v>2.4912126152286624E-2</v>
      </c>
      <c r="V3288" t="s">
        <v>157</v>
      </c>
    </row>
    <row r="3289" spans="9:22" x14ac:dyDescent="0.45">
      <c r="I3289" t="s">
        <v>287</v>
      </c>
      <c r="J3289" t="s">
        <v>164</v>
      </c>
      <c r="K3289">
        <v>4.8388342496060457E-2</v>
      </c>
      <c r="L3289" t="s">
        <v>157</v>
      </c>
      <c r="N3289" t="s">
        <v>522</v>
      </c>
      <c r="O3289" t="s">
        <v>164</v>
      </c>
      <c r="P3289">
        <v>1.857960379920516E-2</v>
      </c>
      <c r="Q3289" t="s">
        <v>157</v>
      </c>
      <c r="S3289" t="s">
        <v>755</v>
      </c>
      <c r="T3289" t="s">
        <v>164</v>
      </c>
      <c r="U3289">
        <v>2.5178746204665745E-2</v>
      </c>
      <c r="V3289" t="s">
        <v>157</v>
      </c>
    </row>
    <row r="3290" spans="9:22" x14ac:dyDescent="0.45">
      <c r="I3290" t="s">
        <v>287</v>
      </c>
      <c r="J3290" t="s">
        <v>165</v>
      </c>
      <c r="K3290">
        <v>5.9149823490733666E-2</v>
      </c>
      <c r="L3290" t="s">
        <v>157</v>
      </c>
      <c r="N3290" t="s">
        <v>522</v>
      </c>
      <c r="O3290" t="s">
        <v>165</v>
      </c>
      <c r="P3290">
        <v>1.8976854837399106E-2</v>
      </c>
      <c r="Q3290" t="s">
        <v>157</v>
      </c>
      <c r="S3290" t="s">
        <v>755</v>
      </c>
      <c r="T3290" t="s">
        <v>165</v>
      </c>
      <c r="U3290">
        <v>2.4840540210844184E-2</v>
      </c>
      <c r="V3290" t="s">
        <v>157</v>
      </c>
    </row>
    <row r="3291" spans="9:22" x14ac:dyDescent="0.45">
      <c r="I3291" t="s">
        <v>287</v>
      </c>
      <c r="J3291" t="s">
        <v>166</v>
      </c>
      <c r="K3291">
        <v>0.37993814881318266</v>
      </c>
      <c r="L3291" t="s">
        <v>157</v>
      </c>
      <c r="N3291" t="s">
        <v>522</v>
      </c>
      <c r="O3291" t="s">
        <v>166</v>
      </c>
      <c r="P3291">
        <v>0.13932414445630992</v>
      </c>
      <c r="Q3291" t="s">
        <v>157</v>
      </c>
      <c r="S3291" t="s">
        <v>755</v>
      </c>
      <c r="T3291" t="s">
        <v>166</v>
      </c>
      <c r="U3291">
        <v>0.14122649543490806</v>
      </c>
      <c r="V3291" t="s">
        <v>157</v>
      </c>
    </row>
    <row r="3292" spans="9:22" x14ac:dyDescent="0.45">
      <c r="I3292" t="s">
        <v>287</v>
      </c>
      <c r="J3292" t="s">
        <v>811</v>
      </c>
      <c r="K3292">
        <v>5.160409032876697E-2</v>
      </c>
      <c r="L3292" t="s">
        <v>157</v>
      </c>
      <c r="N3292" t="s">
        <v>522</v>
      </c>
      <c r="O3292" t="s">
        <v>811</v>
      </c>
      <c r="P3292">
        <v>2.6902837711787655E-2</v>
      </c>
      <c r="Q3292" t="s">
        <v>157</v>
      </c>
      <c r="S3292" t="s">
        <v>755</v>
      </c>
      <c r="T3292" t="s">
        <v>811</v>
      </c>
      <c r="U3292">
        <v>2.3022317268357701E-2</v>
      </c>
      <c r="V3292" t="s">
        <v>157</v>
      </c>
    </row>
    <row r="3293" spans="9:22" x14ac:dyDescent="0.45">
      <c r="I3293" t="s">
        <v>287</v>
      </c>
      <c r="J3293" t="s">
        <v>812</v>
      </c>
      <c r="K3293">
        <v>4.2457679405303012E-2</v>
      </c>
      <c r="L3293" t="s">
        <v>157</v>
      </c>
      <c r="N3293" t="s">
        <v>522</v>
      </c>
      <c r="O3293" t="s">
        <v>812</v>
      </c>
      <c r="P3293">
        <v>2.7385083075520261E-2</v>
      </c>
      <c r="Q3293" t="s">
        <v>157</v>
      </c>
      <c r="S3293" t="s">
        <v>755</v>
      </c>
      <c r="T3293" t="s">
        <v>812</v>
      </c>
      <c r="U3293">
        <v>2.2619054377599212E-2</v>
      </c>
      <c r="V3293" t="s">
        <v>157</v>
      </c>
    </row>
    <row r="3294" spans="9:22" x14ac:dyDescent="0.45">
      <c r="I3294" t="s">
        <v>287</v>
      </c>
      <c r="J3294" t="s">
        <v>813</v>
      </c>
      <c r="K3294">
        <v>2.8600763635909646E-2</v>
      </c>
      <c r="L3294" t="s">
        <v>157</v>
      </c>
      <c r="N3294" t="s">
        <v>522</v>
      </c>
      <c r="O3294" t="s">
        <v>813</v>
      </c>
      <c r="P3294">
        <v>2.8452756443726534E-2</v>
      </c>
      <c r="Q3294" t="s">
        <v>157</v>
      </c>
      <c r="S3294" t="s">
        <v>755</v>
      </c>
      <c r="T3294" t="s">
        <v>813</v>
      </c>
      <c r="U3294">
        <v>2.2318411225975811E-2</v>
      </c>
      <c r="V3294" t="s">
        <v>157</v>
      </c>
    </row>
    <row r="3295" spans="9:22" x14ac:dyDescent="0.45">
      <c r="I3295" t="s">
        <v>287</v>
      </c>
      <c r="J3295" t="s">
        <v>814</v>
      </c>
      <c r="K3295">
        <v>1.3628323917588753E-2</v>
      </c>
      <c r="L3295" t="s">
        <v>157</v>
      </c>
      <c r="N3295" t="s">
        <v>522</v>
      </c>
      <c r="O3295" t="s">
        <v>814</v>
      </c>
      <c r="P3295">
        <v>0.14287376266871221</v>
      </c>
      <c r="Q3295" t="s">
        <v>157</v>
      </c>
      <c r="S3295" t="s">
        <v>755</v>
      </c>
      <c r="T3295" t="s">
        <v>814</v>
      </c>
      <c r="U3295">
        <v>0.11282472484883826</v>
      </c>
      <c r="V3295" t="s">
        <v>157</v>
      </c>
    </row>
    <row r="3296" spans="9:22" x14ac:dyDescent="0.45">
      <c r="I3296" t="s">
        <v>287</v>
      </c>
      <c r="J3296" t="s">
        <v>815</v>
      </c>
      <c r="K3296">
        <v>0</v>
      </c>
      <c r="L3296" t="s">
        <v>157</v>
      </c>
      <c r="N3296" t="s">
        <v>522</v>
      </c>
      <c r="O3296" t="s">
        <v>815</v>
      </c>
      <c r="P3296">
        <v>8.2423465308657545E-2</v>
      </c>
      <c r="Q3296" t="s">
        <v>157</v>
      </c>
      <c r="S3296" t="s">
        <v>755</v>
      </c>
      <c r="T3296" t="s">
        <v>815</v>
      </c>
      <c r="U3296">
        <v>8.9245204575305284E-2</v>
      </c>
      <c r="V3296" t="s">
        <v>157</v>
      </c>
    </row>
    <row r="3297" spans="9:22" x14ac:dyDescent="0.45">
      <c r="I3297" t="s">
        <v>287</v>
      </c>
      <c r="J3297" t="s">
        <v>816</v>
      </c>
      <c r="K3297">
        <v>6.764960106745533E-3</v>
      </c>
      <c r="L3297" t="s">
        <v>157</v>
      </c>
      <c r="N3297" t="s">
        <v>522</v>
      </c>
      <c r="O3297" t="s">
        <v>816</v>
      </c>
      <c r="P3297">
        <v>1.0746204183491835E-2</v>
      </c>
      <c r="Q3297" t="s">
        <v>157</v>
      </c>
      <c r="S3297" t="s">
        <v>755</v>
      </c>
      <c r="T3297" t="s">
        <v>816</v>
      </c>
      <c r="U3297">
        <v>1.3484640936663643E-2</v>
      </c>
      <c r="V3297" t="s">
        <v>157</v>
      </c>
    </row>
    <row r="3298" spans="9:22" x14ac:dyDescent="0.45">
      <c r="I3298" t="s">
        <v>287</v>
      </c>
      <c r="J3298" t="s">
        <v>817</v>
      </c>
      <c r="K3298">
        <v>1.7421457673604673E-2</v>
      </c>
      <c r="L3298" t="s">
        <v>157</v>
      </c>
      <c r="N3298" t="s">
        <v>522</v>
      </c>
      <c r="O3298" t="s">
        <v>817</v>
      </c>
      <c r="P3298">
        <v>9.8982020886855156E-3</v>
      </c>
      <c r="Q3298" t="s">
        <v>157</v>
      </c>
      <c r="S3298" t="s">
        <v>755</v>
      </c>
      <c r="T3298" t="s">
        <v>817</v>
      </c>
      <c r="U3298">
        <v>1.3726520872203931E-2</v>
      </c>
      <c r="V3298" t="s">
        <v>157</v>
      </c>
    </row>
    <row r="3299" spans="9:22" x14ac:dyDescent="0.45">
      <c r="I3299" t="s">
        <v>287</v>
      </c>
      <c r="J3299" t="s">
        <v>818</v>
      </c>
      <c r="K3299">
        <v>2.5854344543124356E-2</v>
      </c>
      <c r="L3299" t="s">
        <v>157</v>
      </c>
      <c r="N3299" t="s">
        <v>522</v>
      </c>
      <c r="O3299" t="s">
        <v>818</v>
      </c>
      <c r="P3299">
        <v>9.067071330279659E-3</v>
      </c>
      <c r="Q3299" t="s">
        <v>157</v>
      </c>
      <c r="S3299" t="s">
        <v>755</v>
      </c>
      <c r="T3299" t="s">
        <v>818</v>
      </c>
      <c r="U3299">
        <v>1.3830891467871346E-2</v>
      </c>
      <c r="V3299" t="s">
        <v>157</v>
      </c>
    </row>
    <row r="3300" spans="9:22" x14ac:dyDescent="0.45">
      <c r="I3300" t="s">
        <v>287</v>
      </c>
      <c r="J3300" t="s">
        <v>819</v>
      </c>
      <c r="K3300">
        <v>0.18023671981273096</v>
      </c>
      <c r="L3300" t="s">
        <v>157</v>
      </c>
      <c r="N3300" t="s">
        <v>522</v>
      </c>
      <c r="O3300" t="s">
        <v>819</v>
      </c>
      <c r="P3300">
        <v>6.230373652147056E-2</v>
      </c>
      <c r="Q3300" t="s">
        <v>157</v>
      </c>
      <c r="S3300" t="s">
        <v>755</v>
      </c>
      <c r="T3300" t="s">
        <v>819</v>
      </c>
      <c r="U3300">
        <v>7.568512278145588E-2</v>
      </c>
      <c r="V3300" t="s">
        <v>157</v>
      </c>
    </row>
    <row r="3301" spans="9:22" x14ac:dyDescent="0.45">
      <c r="I3301" t="s">
        <v>287</v>
      </c>
      <c r="J3301" t="s">
        <v>820</v>
      </c>
      <c r="K3301">
        <v>2.4804599038414549E-2</v>
      </c>
      <c r="L3301" t="s">
        <v>157</v>
      </c>
      <c r="N3301" t="s">
        <v>522</v>
      </c>
      <c r="O3301" t="s">
        <v>820</v>
      </c>
      <c r="P3301">
        <v>1.2714446085911822E-2</v>
      </c>
      <c r="Q3301" t="s">
        <v>157</v>
      </c>
      <c r="S3301" t="s">
        <v>755</v>
      </c>
      <c r="T3301" t="s">
        <v>820</v>
      </c>
      <c r="U3301">
        <v>1.2124923360271381E-2</v>
      </c>
      <c r="V3301" t="s">
        <v>157</v>
      </c>
    </row>
    <row r="3302" spans="9:22" x14ac:dyDescent="0.45">
      <c r="I3302" t="s">
        <v>287</v>
      </c>
      <c r="J3302" t="s">
        <v>821</v>
      </c>
      <c r="K3302">
        <v>1.2504612072255401E-2</v>
      </c>
      <c r="L3302" t="s">
        <v>157</v>
      </c>
      <c r="N3302" t="s">
        <v>522</v>
      </c>
      <c r="O3302" t="s">
        <v>821</v>
      </c>
      <c r="P3302">
        <v>1.420060568223382E-2</v>
      </c>
      <c r="Q3302" t="s">
        <v>157</v>
      </c>
      <c r="S3302" t="s">
        <v>755</v>
      </c>
      <c r="T3302" t="s">
        <v>821</v>
      </c>
      <c r="U3302">
        <v>1.210516345945971E-2</v>
      </c>
      <c r="V3302" t="s">
        <v>157</v>
      </c>
    </row>
    <row r="3303" spans="9:22" x14ac:dyDescent="0.45">
      <c r="I3303" t="s">
        <v>287</v>
      </c>
      <c r="J3303" t="s">
        <v>822</v>
      </c>
      <c r="K3303">
        <v>3.9794531791920561E-3</v>
      </c>
      <c r="L3303" t="s">
        <v>157</v>
      </c>
      <c r="N3303" t="s">
        <v>522</v>
      </c>
      <c r="O3303" t="s">
        <v>822</v>
      </c>
      <c r="P3303">
        <v>1.5437428321397006E-2</v>
      </c>
      <c r="Q3303" t="s">
        <v>157</v>
      </c>
      <c r="S3303" t="s">
        <v>755</v>
      </c>
      <c r="T3303" t="s">
        <v>822</v>
      </c>
      <c r="U3303">
        <v>1.2234123482211902E-2</v>
      </c>
      <c r="V3303" t="s">
        <v>157</v>
      </c>
    </row>
    <row r="3304" spans="9:22" x14ac:dyDescent="0.45">
      <c r="I3304" t="s">
        <v>287</v>
      </c>
      <c r="J3304" t="s">
        <v>823</v>
      </c>
      <c r="K3304">
        <v>0</v>
      </c>
      <c r="L3304" t="s">
        <v>157</v>
      </c>
      <c r="N3304" t="s">
        <v>522</v>
      </c>
      <c r="O3304" t="s">
        <v>823</v>
      </c>
      <c r="P3304">
        <v>7.2244939477916464E-2</v>
      </c>
      <c r="Q3304" t="s">
        <v>157</v>
      </c>
      <c r="S3304" t="s">
        <v>755</v>
      </c>
      <c r="T3304" t="s">
        <v>823</v>
      </c>
      <c r="U3304">
        <v>6.4020929570357404E-2</v>
      </c>
      <c r="V3304" t="s">
        <v>157</v>
      </c>
    </row>
    <row r="3305" spans="9:22" x14ac:dyDescent="0.45">
      <c r="I3305" t="s">
        <v>288</v>
      </c>
      <c r="J3305" t="s">
        <v>156</v>
      </c>
      <c r="K3305">
        <v>0</v>
      </c>
      <c r="L3305" t="s">
        <v>157</v>
      </c>
      <c r="N3305" t="s">
        <v>523</v>
      </c>
      <c r="O3305" t="s">
        <v>156</v>
      </c>
      <c r="P3305">
        <v>3.7891441878273244E-2</v>
      </c>
      <c r="Q3305" t="s">
        <v>157</v>
      </c>
      <c r="S3305" t="s">
        <v>756</v>
      </c>
      <c r="T3305" t="s">
        <v>156</v>
      </c>
      <c r="U3305">
        <v>4.0652729475220743E-2</v>
      </c>
      <c r="V3305" t="s">
        <v>157</v>
      </c>
    </row>
    <row r="3306" spans="9:22" x14ac:dyDescent="0.45">
      <c r="I3306" t="s">
        <v>288</v>
      </c>
      <c r="J3306" t="s">
        <v>158</v>
      </c>
      <c r="K3306">
        <v>0</v>
      </c>
      <c r="L3306" t="s">
        <v>157</v>
      </c>
      <c r="N3306" t="s">
        <v>523</v>
      </c>
      <c r="O3306" t="s">
        <v>158</v>
      </c>
      <c r="P3306">
        <v>4.6125421122265968E-3</v>
      </c>
      <c r="Q3306" t="s">
        <v>157</v>
      </c>
      <c r="S3306" t="s">
        <v>756</v>
      </c>
      <c r="T3306" t="s">
        <v>158</v>
      </c>
      <c r="U3306">
        <v>5.4686784797293268E-3</v>
      </c>
      <c r="V3306" t="s">
        <v>157</v>
      </c>
    </row>
    <row r="3307" spans="9:22" x14ac:dyDescent="0.45">
      <c r="I3307" t="s">
        <v>288</v>
      </c>
      <c r="J3307" t="s">
        <v>159</v>
      </c>
      <c r="K3307">
        <v>1.1301639213654486E-3</v>
      </c>
      <c r="L3307" t="s">
        <v>157</v>
      </c>
      <c r="N3307" t="s">
        <v>523</v>
      </c>
      <c r="O3307" t="s">
        <v>159</v>
      </c>
      <c r="P3307">
        <v>4.3671653382350469E-3</v>
      </c>
      <c r="Q3307" t="s">
        <v>157</v>
      </c>
      <c r="S3307" t="s">
        <v>756</v>
      </c>
      <c r="T3307" t="s">
        <v>159</v>
      </c>
      <c r="U3307">
        <v>5.4709280799105165E-3</v>
      </c>
      <c r="V3307" t="s">
        <v>157</v>
      </c>
    </row>
    <row r="3308" spans="9:22" x14ac:dyDescent="0.45">
      <c r="I3308" t="s">
        <v>288</v>
      </c>
      <c r="J3308" t="s">
        <v>160</v>
      </c>
      <c r="K3308">
        <v>5.0124803488860153E-3</v>
      </c>
      <c r="L3308" t="s">
        <v>157</v>
      </c>
      <c r="N3308" t="s">
        <v>523</v>
      </c>
      <c r="O3308" t="s">
        <v>160</v>
      </c>
      <c r="P3308">
        <v>4.1683165185653686E-3</v>
      </c>
      <c r="Q3308" t="s">
        <v>157</v>
      </c>
      <c r="S3308" t="s">
        <v>756</v>
      </c>
      <c r="T3308" t="s">
        <v>160</v>
      </c>
      <c r="U3308">
        <v>5.5374566602664306E-3</v>
      </c>
      <c r="V3308" t="s">
        <v>157</v>
      </c>
    </row>
    <row r="3309" spans="9:22" x14ac:dyDescent="0.45">
      <c r="I3309" t="s">
        <v>288</v>
      </c>
      <c r="J3309" t="s">
        <v>161</v>
      </c>
      <c r="K3309">
        <v>4.190110337758185E-2</v>
      </c>
      <c r="L3309" t="s">
        <v>157</v>
      </c>
      <c r="N3309" t="s">
        <v>523</v>
      </c>
      <c r="O3309" t="s">
        <v>161</v>
      </c>
      <c r="P3309">
        <v>2.9487604124752584E-2</v>
      </c>
      <c r="Q3309" t="s">
        <v>157</v>
      </c>
      <c r="S3309" t="s">
        <v>756</v>
      </c>
      <c r="T3309" t="s">
        <v>161</v>
      </c>
      <c r="U3309">
        <v>3.82094040091824E-2</v>
      </c>
      <c r="V3309" t="s">
        <v>157</v>
      </c>
    </row>
    <row r="3310" spans="9:22" x14ac:dyDescent="0.45">
      <c r="I3310" t="s">
        <v>288</v>
      </c>
      <c r="J3310" t="s">
        <v>807</v>
      </c>
      <c r="K3310">
        <v>5.7180203109034747E-3</v>
      </c>
      <c r="L3310" t="s">
        <v>157</v>
      </c>
      <c r="N3310" t="s">
        <v>523</v>
      </c>
      <c r="O3310" t="s">
        <v>807</v>
      </c>
      <c r="P3310">
        <v>5.570420806562503E-3</v>
      </c>
      <c r="Q3310" t="s">
        <v>157</v>
      </c>
      <c r="S3310" t="s">
        <v>756</v>
      </c>
      <c r="T3310" t="s">
        <v>807</v>
      </c>
      <c r="U3310">
        <v>5.7665041301228808E-3</v>
      </c>
      <c r="V3310" t="s">
        <v>157</v>
      </c>
    </row>
    <row r="3311" spans="9:22" x14ac:dyDescent="0.45">
      <c r="I3311" t="s">
        <v>288</v>
      </c>
      <c r="J3311" t="s">
        <v>808</v>
      </c>
      <c r="K3311">
        <v>3.7669784351589872E-3</v>
      </c>
      <c r="L3311" t="s">
        <v>157</v>
      </c>
      <c r="N3311" t="s">
        <v>523</v>
      </c>
      <c r="O3311" t="s">
        <v>808</v>
      </c>
      <c r="P3311">
        <v>6.0442779011152621E-3</v>
      </c>
      <c r="Q3311" t="s">
        <v>157</v>
      </c>
      <c r="S3311" t="s">
        <v>756</v>
      </c>
      <c r="T3311" t="s">
        <v>808</v>
      </c>
      <c r="U3311">
        <v>5.5094068251522162E-3</v>
      </c>
      <c r="V3311" t="s">
        <v>157</v>
      </c>
    </row>
    <row r="3312" spans="9:22" x14ac:dyDescent="0.45">
      <c r="I3312" t="s">
        <v>288</v>
      </c>
      <c r="J3312" t="s">
        <v>809</v>
      </c>
      <c r="K3312">
        <v>0</v>
      </c>
      <c r="L3312" t="s">
        <v>157</v>
      </c>
      <c r="N3312" t="s">
        <v>523</v>
      </c>
      <c r="O3312" t="s">
        <v>809</v>
      </c>
      <c r="P3312">
        <v>6.2094310420652407E-3</v>
      </c>
      <c r="Q3312" t="s">
        <v>157</v>
      </c>
      <c r="S3312" t="s">
        <v>756</v>
      </c>
      <c r="T3312" t="s">
        <v>809</v>
      </c>
      <c r="U3312">
        <v>5.417119499164247E-3</v>
      </c>
      <c r="V3312" t="s">
        <v>157</v>
      </c>
    </row>
    <row r="3313" spans="9:22" x14ac:dyDescent="0.45">
      <c r="I3313" t="s">
        <v>288</v>
      </c>
      <c r="J3313" t="s">
        <v>810</v>
      </c>
      <c r="K3313">
        <v>0</v>
      </c>
      <c r="L3313" t="s">
        <v>157</v>
      </c>
      <c r="N3313" t="s">
        <v>523</v>
      </c>
      <c r="O3313" t="s">
        <v>810</v>
      </c>
      <c r="P3313">
        <v>3.0568027453020181E-2</v>
      </c>
      <c r="Q3313" t="s">
        <v>157</v>
      </c>
      <c r="S3313" t="s">
        <v>756</v>
      </c>
      <c r="T3313" t="s">
        <v>810</v>
      </c>
      <c r="U3313">
        <v>2.877661551476857E-2</v>
      </c>
      <c r="V3313" t="s">
        <v>157</v>
      </c>
    </row>
    <row r="3314" spans="9:22" x14ac:dyDescent="0.45">
      <c r="I3314" t="s">
        <v>288</v>
      </c>
      <c r="J3314" t="s">
        <v>162</v>
      </c>
      <c r="K3314">
        <v>1.4598183671296658E-2</v>
      </c>
      <c r="L3314" t="s">
        <v>157</v>
      </c>
      <c r="N3314" t="s">
        <v>523</v>
      </c>
      <c r="O3314" t="s">
        <v>162</v>
      </c>
      <c r="P3314">
        <v>0.14344370230226117</v>
      </c>
      <c r="Q3314" t="s">
        <v>157</v>
      </c>
      <c r="S3314" t="s">
        <v>756</v>
      </c>
      <c r="T3314" t="s">
        <v>162</v>
      </c>
      <c r="U3314">
        <v>0.15511852348194219</v>
      </c>
      <c r="V3314" t="s">
        <v>157</v>
      </c>
    </row>
    <row r="3315" spans="9:22" x14ac:dyDescent="0.45">
      <c r="I3315" t="s">
        <v>288</v>
      </c>
      <c r="J3315" t="s">
        <v>163</v>
      </c>
      <c r="K3315">
        <v>3.1366617180487638E-2</v>
      </c>
      <c r="L3315" t="s">
        <v>157</v>
      </c>
      <c r="N3315" t="s">
        <v>523</v>
      </c>
      <c r="O3315" t="s">
        <v>163</v>
      </c>
      <c r="P3315">
        <v>1.6355705685934308E-2</v>
      </c>
      <c r="Q3315" t="s">
        <v>157</v>
      </c>
      <c r="S3315" t="s">
        <v>756</v>
      </c>
      <c r="T3315" t="s">
        <v>163</v>
      </c>
      <c r="U3315">
        <v>2.3189224151707964E-2</v>
      </c>
      <c r="V3315" t="s">
        <v>157</v>
      </c>
    </row>
    <row r="3316" spans="9:22" x14ac:dyDescent="0.45">
      <c r="I3316" t="s">
        <v>288</v>
      </c>
      <c r="J3316" t="s">
        <v>164</v>
      </c>
      <c r="K3316">
        <v>4.8128216637515146E-2</v>
      </c>
      <c r="L3316" t="s">
        <v>157</v>
      </c>
      <c r="N3316" t="s">
        <v>523</v>
      </c>
      <c r="O3316" t="s">
        <v>164</v>
      </c>
      <c r="P3316">
        <v>1.6107180665928891E-2</v>
      </c>
      <c r="Q3316" t="s">
        <v>157</v>
      </c>
      <c r="S3316" t="s">
        <v>756</v>
      </c>
      <c r="T3316" t="s">
        <v>164</v>
      </c>
      <c r="U3316">
        <v>2.3082761990463982E-2</v>
      </c>
      <c r="V3316" t="s">
        <v>157</v>
      </c>
    </row>
    <row r="3317" spans="9:22" x14ac:dyDescent="0.45">
      <c r="I3317" t="s">
        <v>288</v>
      </c>
      <c r="J3317" t="s">
        <v>165</v>
      </c>
      <c r="K3317">
        <v>5.8422015094325777E-2</v>
      </c>
      <c r="L3317" t="s">
        <v>157</v>
      </c>
      <c r="N3317" t="s">
        <v>523</v>
      </c>
      <c r="O3317" t="s">
        <v>165</v>
      </c>
      <c r="P3317">
        <v>1.5012895751450064E-2</v>
      </c>
      <c r="Q3317" t="s">
        <v>157</v>
      </c>
      <c r="S3317" t="s">
        <v>756</v>
      </c>
      <c r="T3317" t="s">
        <v>165</v>
      </c>
      <c r="U3317">
        <v>2.334260728392255E-2</v>
      </c>
      <c r="V3317" t="s">
        <v>157</v>
      </c>
    </row>
    <row r="3318" spans="9:22" x14ac:dyDescent="0.45">
      <c r="I3318" t="s">
        <v>288</v>
      </c>
      <c r="J3318" t="s">
        <v>166</v>
      </c>
      <c r="K3318">
        <v>0.38018168591412821</v>
      </c>
      <c r="L3318" t="s">
        <v>157</v>
      </c>
      <c r="N3318" t="s">
        <v>523</v>
      </c>
      <c r="O3318" t="s">
        <v>166</v>
      </c>
      <c r="P3318">
        <v>0.12608682704483956</v>
      </c>
      <c r="Q3318" t="s">
        <v>157</v>
      </c>
      <c r="S3318" t="s">
        <v>756</v>
      </c>
      <c r="T3318" t="s">
        <v>166</v>
      </c>
      <c r="U3318">
        <v>0.13929976535320865</v>
      </c>
      <c r="V3318" t="s">
        <v>157</v>
      </c>
    </row>
    <row r="3319" spans="9:22" x14ac:dyDescent="0.45">
      <c r="I3319" t="s">
        <v>288</v>
      </c>
      <c r="J3319" t="s">
        <v>811</v>
      </c>
      <c r="K3319">
        <v>5.2612897161878946E-2</v>
      </c>
      <c r="L3319" t="s">
        <v>157</v>
      </c>
      <c r="N3319" t="s">
        <v>523</v>
      </c>
      <c r="O3319" t="s">
        <v>811</v>
      </c>
      <c r="P3319">
        <v>2.6956375115262259E-2</v>
      </c>
      <c r="Q3319" t="s">
        <v>157</v>
      </c>
      <c r="S3319" t="s">
        <v>756</v>
      </c>
      <c r="T3319" t="s">
        <v>811</v>
      </c>
      <c r="U3319">
        <v>2.2537126388951015E-2</v>
      </c>
      <c r="V3319" t="s">
        <v>157</v>
      </c>
    </row>
    <row r="3320" spans="9:22" x14ac:dyDescent="0.45">
      <c r="I3320" t="s">
        <v>288</v>
      </c>
      <c r="J3320" t="s">
        <v>812</v>
      </c>
      <c r="K3320">
        <v>4.2972838331827232E-2</v>
      </c>
      <c r="L3320" t="s">
        <v>157</v>
      </c>
      <c r="N3320" t="s">
        <v>523</v>
      </c>
      <c r="O3320" t="s">
        <v>812</v>
      </c>
      <c r="P3320">
        <v>2.6738202489236494E-2</v>
      </c>
      <c r="Q3320" t="s">
        <v>157</v>
      </c>
      <c r="S3320" t="s">
        <v>756</v>
      </c>
      <c r="T3320" t="s">
        <v>812</v>
      </c>
      <c r="U3320">
        <v>2.1396395248698432E-2</v>
      </c>
      <c r="V3320" t="s">
        <v>157</v>
      </c>
    </row>
    <row r="3321" spans="9:22" x14ac:dyDescent="0.45">
      <c r="I3321" t="s">
        <v>288</v>
      </c>
      <c r="J3321" t="s">
        <v>813</v>
      </c>
      <c r="K3321">
        <v>2.8564087618033873E-2</v>
      </c>
      <c r="L3321" t="s">
        <v>157</v>
      </c>
      <c r="N3321" t="s">
        <v>523</v>
      </c>
      <c r="O3321" t="s">
        <v>813</v>
      </c>
      <c r="P3321">
        <v>2.7910548053777257E-2</v>
      </c>
      <c r="Q3321" t="s">
        <v>157</v>
      </c>
      <c r="S3321" t="s">
        <v>756</v>
      </c>
      <c r="T3321" t="s">
        <v>813</v>
      </c>
      <c r="U3321">
        <v>2.1013813107638238E-2</v>
      </c>
      <c r="V3321" t="s">
        <v>157</v>
      </c>
    </row>
    <row r="3322" spans="9:22" x14ac:dyDescent="0.45">
      <c r="I3322" t="s">
        <v>288</v>
      </c>
      <c r="J3322" t="s">
        <v>814</v>
      </c>
      <c r="K3322">
        <v>1.3799498937439099E-2</v>
      </c>
      <c r="L3322" t="s">
        <v>157</v>
      </c>
      <c r="N3322" t="s">
        <v>523</v>
      </c>
      <c r="O3322" t="s">
        <v>814</v>
      </c>
      <c r="P3322">
        <v>0.16301908269606002</v>
      </c>
      <c r="Q3322" t="s">
        <v>157</v>
      </c>
      <c r="S3322" t="s">
        <v>756</v>
      </c>
      <c r="T3322" t="s">
        <v>814</v>
      </c>
      <c r="U3322">
        <v>0.10819411362475558</v>
      </c>
      <c r="V3322" t="s">
        <v>157</v>
      </c>
    </row>
    <row r="3323" spans="9:22" x14ac:dyDescent="0.45">
      <c r="I3323" t="s">
        <v>288</v>
      </c>
      <c r="J3323" t="s">
        <v>815</v>
      </c>
      <c r="K3323">
        <v>0</v>
      </c>
      <c r="L3323" t="s">
        <v>157</v>
      </c>
      <c r="N3323" t="s">
        <v>523</v>
      </c>
      <c r="O3323" t="s">
        <v>815</v>
      </c>
      <c r="P3323">
        <v>9.2425628932880477E-2</v>
      </c>
      <c r="Q3323" t="s">
        <v>157</v>
      </c>
      <c r="S3323" t="s">
        <v>756</v>
      </c>
      <c r="T3323" t="s">
        <v>815</v>
      </c>
      <c r="U3323">
        <v>9.1117879124434489E-2</v>
      </c>
      <c r="V3323" t="s">
        <v>157</v>
      </c>
    </row>
    <row r="3324" spans="9:22" x14ac:dyDescent="0.45">
      <c r="I3324" t="s">
        <v>288</v>
      </c>
      <c r="J3324" t="s">
        <v>816</v>
      </c>
      <c r="K3324">
        <v>6.6383282309602359E-3</v>
      </c>
      <c r="L3324" t="s">
        <v>157</v>
      </c>
      <c r="N3324" t="s">
        <v>523</v>
      </c>
      <c r="O3324" t="s">
        <v>816</v>
      </c>
      <c r="P3324">
        <v>1.2177305669696444E-2</v>
      </c>
      <c r="Q3324" t="s">
        <v>157</v>
      </c>
      <c r="S3324" t="s">
        <v>756</v>
      </c>
      <c r="T3324" t="s">
        <v>816</v>
      </c>
      <c r="U3324">
        <v>1.367014130467842E-2</v>
      </c>
      <c r="V3324" t="s">
        <v>157</v>
      </c>
    </row>
    <row r="3325" spans="9:22" x14ac:dyDescent="0.45">
      <c r="I3325" t="s">
        <v>288</v>
      </c>
      <c r="J3325" t="s">
        <v>817</v>
      </c>
      <c r="K3325">
        <v>1.73498142519166E-2</v>
      </c>
      <c r="L3325" t="s">
        <v>157</v>
      </c>
      <c r="N3325" t="s">
        <v>523</v>
      </c>
      <c r="O3325" t="s">
        <v>817</v>
      </c>
      <c r="P3325">
        <v>1.0798996354837264E-2</v>
      </c>
      <c r="Q3325" t="s">
        <v>157</v>
      </c>
      <c r="S3325" t="s">
        <v>756</v>
      </c>
      <c r="T3325" t="s">
        <v>817</v>
      </c>
      <c r="U3325">
        <v>1.3822410384386551E-2</v>
      </c>
      <c r="V3325" t="s">
        <v>157</v>
      </c>
    </row>
    <row r="3326" spans="9:22" x14ac:dyDescent="0.45">
      <c r="I3326" t="s">
        <v>288</v>
      </c>
      <c r="J3326" t="s">
        <v>818</v>
      </c>
      <c r="K3326">
        <v>2.6128455690138795E-2</v>
      </c>
      <c r="L3326" t="s">
        <v>157</v>
      </c>
      <c r="N3326" t="s">
        <v>523</v>
      </c>
      <c r="O3326" t="s">
        <v>818</v>
      </c>
      <c r="P3326">
        <v>9.0360317088292973E-3</v>
      </c>
      <c r="Q3326" t="s">
        <v>157</v>
      </c>
      <c r="S3326" t="s">
        <v>756</v>
      </c>
      <c r="T3326" t="s">
        <v>818</v>
      </c>
      <c r="U3326">
        <v>1.4360266345739016E-2</v>
      </c>
      <c r="V3326" t="s">
        <v>157</v>
      </c>
    </row>
    <row r="3327" spans="9:22" x14ac:dyDescent="0.45">
      <c r="I3327" t="s">
        <v>288</v>
      </c>
      <c r="J3327" t="s">
        <v>819</v>
      </c>
      <c r="K3327">
        <v>0.17983113888602428</v>
      </c>
      <c r="L3327" t="s">
        <v>157</v>
      </c>
      <c r="N3327" t="s">
        <v>523</v>
      </c>
      <c r="O3327" t="s">
        <v>819</v>
      </c>
      <c r="P3327">
        <v>6.5862699234317618E-2</v>
      </c>
      <c r="Q3327" t="s">
        <v>157</v>
      </c>
      <c r="S3327" t="s">
        <v>756</v>
      </c>
      <c r="T3327" t="s">
        <v>819</v>
      </c>
      <c r="U3327">
        <v>8.2466076691654469E-2</v>
      </c>
      <c r="V3327" t="s">
        <v>157</v>
      </c>
    </row>
    <row r="3328" spans="9:22" x14ac:dyDescent="0.45">
      <c r="I3328" t="s">
        <v>288</v>
      </c>
      <c r="J3328" t="s">
        <v>820</v>
      </c>
      <c r="K3328">
        <v>2.4830321973274276E-2</v>
      </c>
      <c r="L3328" t="s">
        <v>157</v>
      </c>
      <c r="N3328" t="s">
        <v>523</v>
      </c>
      <c r="O3328" t="s">
        <v>820</v>
      </c>
      <c r="P3328">
        <v>1.1952394965398579E-2</v>
      </c>
      <c r="Q3328" t="s">
        <v>157</v>
      </c>
      <c r="S3328" t="s">
        <v>756</v>
      </c>
      <c r="T3328" t="s">
        <v>820</v>
      </c>
      <c r="U3328">
        <v>1.3237699343372942E-2</v>
      </c>
      <c r="V3328" t="s">
        <v>157</v>
      </c>
    </row>
    <row r="3329" spans="9:22" x14ac:dyDescent="0.45">
      <c r="I3329" t="s">
        <v>288</v>
      </c>
      <c r="J3329" t="s">
        <v>821</v>
      </c>
      <c r="K3329">
        <v>1.2708132165920278E-2</v>
      </c>
      <c r="L3329" t="s">
        <v>157</v>
      </c>
      <c r="N3329" t="s">
        <v>523</v>
      </c>
      <c r="O3329" t="s">
        <v>821</v>
      </c>
      <c r="P3329">
        <v>1.3285976832679149E-2</v>
      </c>
      <c r="Q3329" t="s">
        <v>157</v>
      </c>
      <c r="S3329" t="s">
        <v>756</v>
      </c>
      <c r="T3329" t="s">
        <v>821</v>
      </c>
      <c r="U3329">
        <v>1.2975122296174339E-2</v>
      </c>
      <c r="V3329" t="s">
        <v>157</v>
      </c>
    </row>
    <row r="3330" spans="9:22" x14ac:dyDescent="0.45">
      <c r="I3330" t="s">
        <v>288</v>
      </c>
      <c r="J3330" t="s">
        <v>822</v>
      </c>
      <c r="K3330">
        <v>4.3390218609371456E-3</v>
      </c>
      <c r="L3330" t="s">
        <v>157</v>
      </c>
      <c r="N3330" t="s">
        <v>523</v>
      </c>
      <c r="O3330" t="s">
        <v>822</v>
      </c>
      <c r="P3330">
        <v>1.4907655843490715E-2</v>
      </c>
      <c r="Q3330" t="s">
        <v>157</v>
      </c>
      <c r="S3330" t="s">
        <v>756</v>
      </c>
      <c r="T3330" t="s">
        <v>822</v>
      </c>
      <c r="U3330">
        <v>1.2943408781123409E-2</v>
      </c>
      <c r="V3330" t="s">
        <v>157</v>
      </c>
    </row>
    <row r="3331" spans="9:22" x14ac:dyDescent="0.45">
      <c r="I3331" t="s">
        <v>288</v>
      </c>
      <c r="J3331" t="s">
        <v>823</v>
      </c>
      <c r="K3331">
        <v>0</v>
      </c>
      <c r="L3331" t="s">
        <v>157</v>
      </c>
      <c r="N3331" t="s">
        <v>523</v>
      </c>
      <c r="O3331" t="s">
        <v>823</v>
      </c>
      <c r="P3331">
        <v>7.9003563478304409E-2</v>
      </c>
      <c r="Q3331" t="s">
        <v>157</v>
      </c>
      <c r="S3331" t="s">
        <v>756</v>
      </c>
      <c r="T3331" t="s">
        <v>823</v>
      </c>
      <c r="U3331">
        <v>6.7423822423630417E-2</v>
      </c>
      <c r="V3331" t="s">
        <v>157</v>
      </c>
    </row>
    <row r="3332" spans="9:22" x14ac:dyDescent="0.45">
      <c r="I3332" t="s">
        <v>289</v>
      </c>
      <c r="J3332" t="s">
        <v>156</v>
      </c>
      <c r="K3332">
        <v>0</v>
      </c>
      <c r="L3332" t="s">
        <v>157</v>
      </c>
      <c r="N3332" t="s">
        <v>524</v>
      </c>
      <c r="O3332" t="s">
        <v>156</v>
      </c>
      <c r="P3332">
        <v>3.7080462361198295E-2</v>
      </c>
      <c r="Q3332" t="s">
        <v>157</v>
      </c>
      <c r="S3332" t="s">
        <v>757</v>
      </c>
      <c r="T3332" t="s">
        <v>156</v>
      </c>
      <c r="U3332">
        <v>4.1077390202978188E-2</v>
      </c>
      <c r="V3332" t="s">
        <v>157</v>
      </c>
    </row>
    <row r="3333" spans="9:22" x14ac:dyDescent="0.45">
      <c r="I3333" t="s">
        <v>289</v>
      </c>
      <c r="J3333" t="s">
        <v>158</v>
      </c>
      <c r="K3333">
        <v>0</v>
      </c>
      <c r="L3333" t="s">
        <v>157</v>
      </c>
      <c r="N3333" t="s">
        <v>524</v>
      </c>
      <c r="O3333" t="s">
        <v>158</v>
      </c>
      <c r="P3333">
        <v>6.2357712641835077E-3</v>
      </c>
      <c r="Q3333" t="s">
        <v>157</v>
      </c>
      <c r="S3333" t="s">
        <v>757</v>
      </c>
      <c r="T3333" t="s">
        <v>158</v>
      </c>
      <c r="U3333">
        <v>5.5362696025112717E-3</v>
      </c>
      <c r="V3333" t="s">
        <v>157</v>
      </c>
    </row>
    <row r="3334" spans="9:22" x14ac:dyDescent="0.45">
      <c r="I3334" t="s">
        <v>289</v>
      </c>
      <c r="J3334" t="s">
        <v>159</v>
      </c>
      <c r="K3334">
        <v>8.2479126913948973E-4</v>
      </c>
      <c r="L3334" t="s">
        <v>157</v>
      </c>
      <c r="N3334" t="s">
        <v>524</v>
      </c>
      <c r="O3334" t="s">
        <v>159</v>
      </c>
      <c r="P3334">
        <v>6.3756659315160448E-3</v>
      </c>
      <c r="Q3334" t="s">
        <v>157</v>
      </c>
      <c r="S3334" t="s">
        <v>757</v>
      </c>
      <c r="T3334" t="s">
        <v>159</v>
      </c>
      <c r="U3334">
        <v>5.6357569119408245E-3</v>
      </c>
      <c r="V3334" t="s">
        <v>157</v>
      </c>
    </row>
    <row r="3335" spans="9:22" x14ac:dyDescent="0.45">
      <c r="I3335" t="s">
        <v>289</v>
      </c>
      <c r="J3335" t="s">
        <v>160</v>
      </c>
      <c r="K3335">
        <v>4.9470284095894639E-3</v>
      </c>
      <c r="L3335" t="s">
        <v>157</v>
      </c>
      <c r="N3335" t="s">
        <v>524</v>
      </c>
      <c r="O3335" t="s">
        <v>160</v>
      </c>
      <c r="P3335">
        <v>6.2196746959340323E-3</v>
      </c>
      <c r="Q3335" t="s">
        <v>157</v>
      </c>
      <c r="S3335" t="s">
        <v>757</v>
      </c>
      <c r="T3335" t="s">
        <v>160</v>
      </c>
      <c r="U3335">
        <v>5.6853295617436224E-3</v>
      </c>
      <c r="V3335" t="s">
        <v>157</v>
      </c>
    </row>
    <row r="3336" spans="9:22" x14ac:dyDescent="0.45">
      <c r="I3336" t="s">
        <v>289</v>
      </c>
      <c r="J3336" t="s">
        <v>161</v>
      </c>
      <c r="K3336">
        <v>4.2243238273528438E-2</v>
      </c>
      <c r="L3336" t="s">
        <v>157</v>
      </c>
      <c r="N3336" t="s">
        <v>524</v>
      </c>
      <c r="O3336" t="s">
        <v>161</v>
      </c>
      <c r="P3336">
        <v>3.5876623154123974E-2</v>
      </c>
      <c r="Q3336" t="s">
        <v>157</v>
      </c>
      <c r="S3336" t="s">
        <v>757</v>
      </c>
      <c r="T3336" t="s">
        <v>161</v>
      </c>
      <c r="U3336">
        <v>3.9541763957068488E-2</v>
      </c>
      <c r="V3336" t="s">
        <v>157</v>
      </c>
    </row>
    <row r="3337" spans="9:22" x14ac:dyDescent="0.45">
      <c r="I3337" t="s">
        <v>289</v>
      </c>
      <c r="J3337" t="s">
        <v>807</v>
      </c>
      <c r="K3337">
        <v>5.8981669167218753E-3</v>
      </c>
      <c r="L3337" t="s">
        <v>157</v>
      </c>
      <c r="N3337" t="s">
        <v>524</v>
      </c>
      <c r="O3337" t="s">
        <v>807</v>
      </c>
      <c r="P3337">
        <v>6.4377488929549783E-3</v>
      </c>
      <c r="Q3337" t="s">
        <v>157</v>
      </c>
      <c r="S3337" t="s">
        <v>757</v>
      </c>
      <c r="T3337" t="s">
        <v>807</v>
      </c>
      <c r="U3337">
        <v>5.3910106931020487E-3</v>
      </c>
      <c r="V3337" t="s">
        <v>157</v>
      </c>
    </row>
    <row r="3338" spans="9:22" x14ac:dyDescent="0.45">
      <c r="I3338" t="s">
        <v>289</v>
      </c>
      <c r="J3338" t="s">
        <v>808</v>
      </c>
      <c r="K3338">
        <v>3.6237872300391269E-3</v>
      </c>
      <c r="L3338" t="s">
        <v>157</v>
      </c>
      <c r="N3338" t="s">
        <v>524</v>
      </c>
      <c r="O3338" t="s">
        <v>808</v>
      </c>
      <c r="P3338">
        <v>6.4079041156966023E-3</v>
      </c>
      <c r="Q3338" t="s">
        <v>157</v>
      </c>
      <c r="S3338" t="s">
        <v>757</v>
      </c>
      <c r="T3338" t="s">
        <v>808</v>
      </c>
      <c r="U3338">
        <v>5.0804491798103202E-3</v>
      </c>
      <c r="V3338" t="s">
        <v>157</v>
      </c>
    </row>
    <row r="3339" spans="9:22" x14ac:dyDescent="0.45">
      <c r="I3339" t="s">
        <v>289</v>
      </c>
      <c r="J3339" t="s">
        <v>809</v>
      </c>
      <c r="K3339">
        <v>0</v>
      </c>
      <c r="L3339" t="s">
        <v>157</v>
      </c>
      <c r="N3339" t="s">
        <v>524</v>
      </c>
      <c r="O3339" t="s">
        <v>809</v>
      </c>
      <c r="P3339">
        <v>6.0223757749357067E-3</v>
      </c>
      <c r="Q3339" t="s">
        <v>157</v>
      </c>
      <c r="S3339" t="s">
        <v>757</v>
      </c>
      <c r="T3339" t="s">
        <v>809</v>
      </c>
      <c r="U3339">
        <v>5.1075544538312125E-3</v>
      </c>
      <c r="V3339" t="s">
        <v>157</v>
      </c>
    </row>
    <row r="3340" spans="9:22" x14ac:dyDescent="0.45">
      <c r="I3340" t="s">
        <v>289</v>
      </c>
      <c r="J3340" t="s">
        <v>810</v>
      </c>
      <c r="K3340">
        <v>0</v>
      </c>
      <c r="L3340" t="s">
        <v>157</v>
      </c>
      <c r="N3340" t="s">
        <v>524</v>
      </c>
      <c r="O3340" t="s">
        <v>810</v>
      </c>
      <c r="P3340">
        <v>2.4567868910901718E-2</v>
      </c>
      <c r="Q3340" t="s">
        <v>157</v>
      </c>
      <c r="S3340" t="s">
        <v>757</v>
      </c>
      <c r="T3340" t="s">
        <v>810</v>
      </c>
      <c r="U3340">
        <v>2.9002866063606299E-2</v>
      </c>
      <c r="V3340" t="s">
        <v>157</v>
      </c>
    </row>
    <row r="3341" spans="9:22" x14ac:dyDescent="0.45">
      <c r="I3341" t="s">
        <v>289</v>
      </c>
      <c r="J3341" t="s">
        <v>162</v>
      </c>
      <c r="K3341">
        <v>1.492483852118803E-2</v>
      </c>
      <c r="L3341" t="s">
        <v>157</v>
      </c>
      <c r="N3341" t="s">
        <v>524</v>
      </c>
      <c r="O3341" t="s">
        <v>162</v>
      </c>
      <c r="P3341">
        <v>0.1473218593747857</v>
      </c>
      <c r="Q3341" t="s">
        <v>157</v>
      </c>
      <c r="S3341" t="s">
        <v>757</v>
      </c>
      <c r="T3341" t="s">
        <v>162</v>
      </c>
      <c r="U3341">
        <v>0.15043322511660481</v>
      </c>
      <c r="V3341" t="s">
        <v>157</v>
      </c>
    </row>
    <row r="3342" spans="9:22" x14ac:dyDescent="0.45">
      <c r="I3342" t="s">
        <v>289</v>
      </c>
      <c r="J3342" t="s">
        <v>163</v>
      </c>
      <c r="K3342">
        <v>3.135856984620649E-2</v>
      </c>
      <c r="L3342" t="s">
        <v>157</v>
      </c>
      <c r="N3342" t="s">
        <v>524</v>
      </c>
      <c r="O3342" t="s">
        <v>163</v>
      </c>
      <c r="P3342">
        <v>1.7882111334240027E-2</v>
      </c>
      <c r="Q3342" t="s">
        <v>157</v>
      </c>
      <c r="S3342" t="s">
        <v>757</v>
      </c>
      <c r="T3342" t="s">
        <v>163</v>
      </c>
      <c r="U3342">
        <v>2.1166384138273622E-2</v>
      </c>
      <c r="V3342" t="s">
        <v>157</v>
      </c>
    </row>
    <row r="3343" spans="9:22" x14ac:dyDescent="0.45">
      <c r="I3343" t="s">
        <v>289</v>
      </c>
      <c r="J3343" t="s">
        <v>164</v>
      </c>
      <c r="K3343">
        <v>4.7972052723425009E-2</v>
      </c>
      <c r="L3343" t="s">
        <v>157</v>
      </c>
      <c r="N3343" t="s">
        <v>524</v>
      </c>
      <c r="O3343" t="s">
        <v>164</v>
      </c>
      <c r="P3343">
        <v>1.7870328356516411E-2</v>
      </c>
      <c r="Q3343" t="s">
        <v>157</v>
      </c>
      <c r="S3343" t="s">
        <v>757</v>
      </c>
      <c r="T3343" t="s">
        <v>164</v>
      </c>
      <c r="U3343">
        <v>2.1049121413994117E-2</v>
      </c>
      <c r="V3343" t="s">
        <v>157</v>
      </c>
    </row>
    <row r="3344" spans="9:22" x14ac:dyDescent="0.45">
      <c r="I3344" t="s">
        <v>289</v>
      </c>
      <c r="J3344" t="s">
        <v>165</v>
      </c>
      <c r="K3344">
        <v>5.8234734973217774E-2</v>
      </c>
      <c r="L3344" t="s">
        <v>157</v>
      </c>
      <c r="N3344" t="s">
        <v>524</v>
      </c>
      <c r="O3344" t="s">
        <v>165</v>
      </c>
      <c r="P3344">
        <v>1.854192164731705E-2</v>
      </c>
      <c r="Q3344" t="s">
        <v>157</v>
      </c>
      <c r="S3344" t="s">
        <v>757</v>
      </c>
      <c r="T3344" t="s">
        <v>165</v>
      </c>
      <c r="U3344">
        <v>2.1761007143725631E-2</v>
      </c>
      <c r="V3344" t="s">
        <v>157</v>
      </c>
    </row>
    <row r="3345" spans="9:22" x14ac:dyDescent="0.45">
      <c r="I3345" t="s">
        <v>289</v>
      </c>
      <c r="J3345" t="s">
        <v>166</v>
      </c>
      <c r="K3345">
        <v>0.37920766221789881</v>
      </c>
      <c r="L3345" t="s">
        <v>157</v>
      </c>
      <c r="N3345" t="s">
        <v>524</v>
      </c>
      <c r="O3345" t="s">
        <v>166</v>
      </c>
      <c r="P3345">
        <v>0.15042596182791515</v>
      </c>
      <c r="Q3345" t="s">
        <v>157</v>
      </c>
      <c r="S3345" t="s">
        <v>757</v>
      </c>
      <c r="T3345" t="s">
        <v>166</v>
      </c>
      <c r="U3345">
        <v>0.13242459035838525</v>
      </c>
      <c r="V3345" t="s">
        <v>157</v>
      </c>
    </row>
    <row r="3346" spans="9:22" x14ac:dyDescent="0.45">
      <c r="I3346" t="s">
        <v>289</v>
      </c>
      <c r="J3346" t="s">
        <v>811</v>
      </c>
      <c r="K3346">
        <v>5.3416318728953166E-2</v>
      </c>
      <c r="L3346" t="s">
        <v>157</v>
      </c>
      <c r="N3346" t="s">
        <v>524</v>
      </c>
      <c r="O3346" t="s">
        <v>811</v>
      </c>
      <c r="P3346">
        <v>2.8283616810298683E-2</v>
      </c>
      <c r="Q3346" t="s">
        <v>157</v>
      </c>
      <c r="S3346" t="s">
        <v>757</v>
      </c>
      <c r="T3346" t="s">
        <v>811</v>
      </c>
      <c r="U3346">
        <v>2.1599144540681427E-2</v>
      </c>
      <c r="V3346" t="s">
        <v>157</v>
      </c>
    </row>
    <row r="3347" spans="9:22" x14ac:dyDescent="0.45">
      <c r="I3347" t="s">
        <v>289</v>
      </c>
      <c r="J3347" t="s">
        <v>812</v>
      </c>
      <c r="K3347">
        <v>4.3231816940662318E-2</v>
      </c>
      <c r="L3347" t="s">
        <v>157</v>
      </c>
      <c r="N3347" t="s">
        <v>524</v>
      </c>
      <c r="O3347" t="s">
        <v>812</v>
      </c>
      <c r="P3347">
        <v>2.8527295632524978E-2</v>
      </c>
      <c r="Q3347" t="s">
        <v>157</v>
      </c>
      <c r="S3347" t="s">
        <v>757</v>
      </c>
      <c r="T3347" t="s">
        <v>812</v>
      </c>
      <c r="U3347">
        <v>2.0317643078770778E-2</v>
      </c>
      <c r="V3347" t="s">
        <v>157</v>
      </c>
    </row>
    <row r="3348" spans="9:22" x14ac:dyDescent="0.45">
      <c r="I3348" t="s">
        <v>289</v>
      </c>
      <c r="J3348" t="s">
        <v>813</v>
      </c>
      <c r="K3348">
        <v>2.8620998855830897E-2</v>
      </c>
      <c r="L3348" t="s">
        <v>157</v>
      </c>
      <c r="N3348" t="s">
        <v>524</v>
      </c>
      <c r="O3348" t="s">
        <v>813</v>
      </c>
      <c r="P3348">
        <v>2.8672881500146196E-2</v>
      </c>
      <c r="Q3348" t="s">
        <v>157</v>
      </c>
      <c r="S3348" t="s">
        <v>757</v>
      </c>
      <c r="T3348" t="s">
        <v>813</v>
      </c>
      <c r="U3348">
        <v>2.0102514246402518E-2</v>
      </c>
      <c r="V3348" t="s">
        <v>157</v>
      </c>
    </row>
    <row r="3349" spans="9:22" x14ac:dyDescent="0.45">
      <c r="I3349" t="s">
        <v>289</v>
      </c>
      <c r="J3349" t="s">
        <v>814</v>
      </c>
      <c r="K3349">
        <v>1.415481247324574E-2</v>
      </c>
      <c r="L3349" t="s">
        <v>157</v>
      </c>
      <c r="N3349" t="s">
        <v>524</v>
      </c>
      <c r="O3349" t="s">
        <v>814</v>
      </c>
      <c r="P3349">
        <v>0.13553532456248815</v>
      </c>
      <c r="Q3349" t="s">
        <v>157</v>
      </c>
      <c r="S3349" t="s">
        <v>757</v>
      </c>
      <c r="T3349" t="s">
        <v>814</v>
      </c>
      <c r="U3349">
        <v>0.10656670433942522</v>
      </c>
      <c r="V3349" t="s">
        <v>157</v>
      </c>
    </row>
    <row r="3350" spans="9:22" x14ac:dyDescent="0.45">
      <c r="I3350" t="s">
        <v>289</v>
      </c>
      <c r="J3350" t="s">
        <v>815</v>
      </c>
      <c r="K3350">
        <v>0</v>
      </c>
      <c r="L3350" t="s">
        <v>157</v>
      </c>
      <c r="N3350" t="s">
        <v>524</v>
      </c>
      <c r="O3350" t="s">
        <v>815</v>
      </c>
      <c r="P3350">
        <v>8.0765124506407091E-2</v>
      </c>
      <c r="Q3350" t="s">
        <v>157</v>
      </c>
      <c r="S3350" t="s">
        <v>757</v>
      </c>
      <c r="T3350" t="s">
        <v>815</v>
      </c>
      <c r="U3350">
        <v>9.6824612373417857E-2</v>
      </c>
      <c r="V3350" t="s">
        <v>157</v>
      </c>
    </row>
    <row r="3351" spans="9:22" x14ac:dyDescent="0.45">
      <c r="I3351" t="s">
        <v>289</v>
      </c>
      <c r="J3351" t="s">
        <v>816</v>
      </c>
      <c r="K3351">
        <v>6.7151714908254504E-3</v>
      </c>
      <c r="L3351" t="s">
        <v>157</v>
      </c>
      <c r="N3351" t="s">
        <v>524</v>
      </c>
      <c r="O3351" t="s">
        <v>816</v>
      </c>
      <c r="P3351">
        <v>1.1062396036138913E-2</v>
      </c>
      <c r="Q3351" t="s">
        <v>157</v>
      </c>
      <c r="S3351" t="s">
        <v>757</v>
      </c>
      <c r="T3351" t="s">
        <v>816</v>
      </c>
      <c r="U3351">
        <v>1.4249434232089558E-2</v>
      </c>
      <c r="V3351" t="s">
        <v>157</v>
      </c>
    </row>
    <row r="3352" spans="9:22" x14ac:dyDescent="0.45">
      <c r="I3352" t="s">
        <v>289</v>
      </c>
      <c r="J3352" t="s">
        <v>817</v>
      </c>
      <c r="K3352">
        <v>1.7531027687137213E-2</v>
      </c>
      <c r="L3352" t="s">
        <v>157</v>
      </c>
      <c r="N3352" t="s">
        <v>524</v>
      </c>
      <c r="O3352" t="s">
        <v>817</v>
      </c>
      <c r="P3352">
        <v>1.0152069781833577E-2</v>
      </c>
      <c r="Q3352" t="s">
        <v>157</v>
      </c>
      <c r="S3352" t="s">
        <v>757</v>
      </c>
      <c r="T3352" t="s">
        <v>817</v>
      </c>
      <c r="U3352">
        <v>1.4354855823886003E-2</v>
      </c>
      <c r="V3352" t="s">
        <v>157</v>
      </c>
    </row>
    <row r="3353" spans="9:22" x14ac:dyDescent="0.45">
      <c r="I3353" t="s">
        <v>289</v>
      </c>
      <c r="J3353" t="s">
        <v>818</v>
      </c>
      <c r="K3353">
        <v>2.6366677821567614E-2</v>
      </c>
      <c r="L3353" t="s">
        <v>157</v>
      </c>
      <c r="N3353" t="s">
        <v>524</v>
      </c>
      <c r="O3353" t="s">
        <v>818</v>
      </c>
      <c r="P3353">
        <v>9.0836712324259376E-3</v>
      </c>
      <c r="Q3353" t="s">
        <v>157</v>
      </c>
      <c r="S3353" t="s">
        <v>757</v>
      </c>
      <c r="T3353" t="s">
        <v>818</v>
      </c>
      <c r="U3353">
        <v>1.4941409793892311E-2</v>
      </c>
      <c r="V3353" t="s">
        <v>157</v>
      </c>
    </row>
    <row r="3354" spans="9:22" x14ac:dyDescent="0.45">
      <c r="I3354" t="s">
        <v>289</v>
      </c>
      <c r="J3354" t="s">
        <v>819</v>
      </c>
      <c r="K3354">
        <v>0.17931312145359626</v>
      </c>
      <c r="L3354" t="s">
        <v>157</v>
      </c>
      <c r="N3354" t="s">
        <v>524</v>
      </c>
      <c r="O3354" t="s">
        <v>819</v>
      </c>
      <c r="P3354">
        <v>6.3838136575532722E-2</v>
      </c>
      <c r="Q3354" t="s">
        <v>157</v>
      </c>
      <c r="S3354" t="s">
        <v>757</v>
      </c>
      <c r="T3354" t="s">
        <v>819</v>
      </c>
      <c r="U3354">
        <v>8.8078892999901667E-2</v>
      </c>
      <c r="V3354" t="s">
        <v>157</v>
      </c>
    </row>
    <row r="3355" spans="9:22" x14ac:dyDescent="0.45">
      <c r="I3355" t="s">
        <v>289</v>
      </c>
      <c r="J3355" t="s">
        <v>820</v>
      </c>
      <c r="K3355">
        <v>2.4456339661253164E-2</v>
      </c>
      <c r="L3355" t="s">
        <v>157</v>
      </c>
      <c r="N3355" t="s">
        <v>524</v>
      </c>
      <c r="O3355" t="s">
        <v>820</v>
      </c>
      <c r="P3355">
        <v>1.3481913943579484E-2</v>
      </c>
      <c r="Q3355" t="s">
        <v>157</v>
      </c>
      <c r="S3355" t="s">
        <v>757</v>
      </c>
      <c r="T3355" t="s">
        <v>820</v>
      </c>
      <c r="U3355">
        <v>1.4343417803696022E-2</v>
      </c>
      <c r="V3355" t="s">
        <v>157</v>
      </c>
    </row>
    <row r="3356" spans="9:22" x14ac:dyDescent="0.45">
      <c r="I3356" t="s">
        <v>289</v>
      </c>
      <c r="J3356" t="s">
        <v>821</v>
      </c>
      <c r="K3356">
        <v>1.2512665684550523E-2</v>
      </c>
      <c r="L3356" t="s">
        <v>157</v>
      </c>
      <c r="N3356" t="s">
        <v>524</v>
      </c>
      <c r="O3356" t="s">
        <v>821</v>
      </c>
      <c r="P3356">
        <v>1.5019152065984274E-2</v>
      </c>
      <c r="Q3356" t="s">
        <v>157</v>
      </c>
      <c r="S3356" t="s">
        <v>757</v>
      </c>
      <c r="T3356" t="s">
        <v>821</v>
      </c>
      <c r="U3356">
        <v>1.4025709413294219E-2</v>
      </c>
      <c r="V3356" t="s">
        <v>157</v>
      </c>
    </row>
    <row r="3357" spans="9:22" x14ac:dyDescent="0.45">
      <c r="I3357" t="s">
        <v>289</v>
      </c>
      <c r="J3357" t="s">
        <v>822</v>
      </c>
      <c r="K3357">
        <v>4.4461788214232145E-3</v>
      </c>
      <c r="L3357" t="s">
        <v>157</v>
      </c>
      <c r="N3357" t="s">
        <v>524</v>
      </c>
      <c r="O3357" t="s">
        <v>822</v>
      </c>
      <c r="P3357">
        <v>1.6170751988699779E-2</v>
      </c>
      <c r="Q3357" t="s">
        <v>157</v>
      </c>
      <c r="S3357" t="s">
        <v>757</v>
      </c>
      <c r="T3357" t="s">
        <v>822</v>
      </c>
      <c r="U3357">
        <v>1.3933252414879506E-2</v>
      </c>
      <c r="V3357" t="s">
        <v>157</v>
      </c>
    </row>
    <row r="3358" spans="9:22" x14ac:dyDescent="0.45">
      <c r="I3358" t="s">
        <v>289</v>
      </c>
      <c r="J3358" t="s">
        <v>823</v>
      </c>
      <c r="K3358">
        <v>0</v>
      </c>
      <c r="L3358" t="s">
        <v>157</v>
      </c>
      <c r="N3358" t="s">
        <v>524</v>
      </c>
      <c r="O3358" t="s">
        <v>823</v>
      </c>
      <c r="P3358">
        <v>7.2141387721721004E-2</v>
      </c>
      <c r="Q3358" t="s">
        <v>157</v>
      </c>
      <c r="S3358" t="s">
        <v>757</v>
      </c>
      <c r="T3358" t="s">
        <v>823</v>
      </c>
      <c r="U3358">
        <v>7.17696901420872E-2</v>
      </c>
      <c r="V3358" t="s">
        <v>157</v>
      </c>
    </row>
    <row r="3359" spans="9:22" x14ac:dyDescent="0.45">
      <c r="I3359" t="s">
        <v>290</v>
      </c>
      <c r="J3359" t="s">
        <v>156</v>
      </c>
      <c r="K3359">
        <v>0</v>
      </c>
      <c r="L3359" t="s">
        <v>157</v>
      </c>
      <c r="N3359" t="s">
        <v>525</v>
      </c>
      <c r="O3359" t="s">
        <v>156</v>
      </c>
      <c r="P3359">
        <v>3.7608622410231218E-2</v>
      </c>
      <c r="Q3359" t="s">
        <v>157</v>
      </c>
      <c r="S3359" t="s">
        <v>758</v>
      </c>
      <c r="T3359" t="s">
        <v>156</v>
      </c>
      <c r="U3359">
        <v>3.885296039491215E-2</v>
      </c>
      <c r="V3359" t="s">
        <v>157</v>
      </c>
    </row>
    <row r="3360" spans="9:22" x14ac:dyDescent="0.45">
      <c r="I3360" t="s">
        <v>290</v>
      </c>
      <c r="J3360" t="s">
        <v>158</v>
      </c>
      <c r="K3360">
        <v>0</v>
      </c>
      <c r="L3360" t="s">
        <v>157</v>
      </c>
      <c r="N3360" t="s">
        <v>525</v>
      </c>
      <c r="O3360" t="s">
        <v>158</v>
      </c>
      <c r="P3360">
        <v>6.0913289501242276E-3</v>
      </c>
      <c r="Q3360" t="s">
        <v>157</v>
      </c>
      <c r="S3360" t="s">
        <v>758</v>
      </c>
      <c r="T3360" t="s">
        <v>158</v>
      </c>
      <c r="U3360">
        <v>5.4681539111386436E-3</v>
      </c>
      <c r="V3360" t="s">
        <v>157</v>
      </c>
    </row>
    <row r="3361" spans="9:22" x14ac:dyDescent="0.45">
      <c r="I3361" t="s">
        <v>290</v>
      </c>
      <c r="J3361" t="s">
        <v>159</v>
      </c>
      <c r="K3361">
        <v>3.120260625905921E-3</v>
      </c>
      <c r="L3361" t="s">
        <v>157</v>
      </c>
      <c r="N3361" t="s">
        <v>525</v>
      </c>
      <c r="O3361" t="s">
        <v>159</v>
      </c>
      <c r="P3361">
        <v>5.936518076055726E-3</v>
      </c>
      <c r="Q3361" t="s">
        <v>157</v>
      </c>
      <c r="S3361" t="s">
        <v>758</v>
      </c>
      <c r="T3361" t="s">
        <v>159</v>
      </c>
      <c r="U3361">
        <v>5.5793626746296794E-3</v>
      </c>
      <c r="V3361" t="s">
        <v>157</v>
      </c>
    </row>
    <row r="3362" spans="9:22" x14ac:dyDescent="0.45">
      <c r="I3362" t="s">
        <v>290</v>
      </c>
      <c r="J3362" t="s">
        <v>160</v>
      </c>
      <c r="K3362">
        <v>4.8681368061249848E-3</v>
      </c>
      <c r="L3362" t="s">
        <v>157</v>
      </c>
      <c r="N3362" t="s">
        <v>525</v>
      </c>
      <c r="O3362" t="s">
        <v>160</v>
      </c>
      <c r="P3362">
        <v>5.6169997214150849E-3</v>
      </c>
      <c r="Q3362" t="s">
        <v>157</v>
      </c>
      <c r="S3362" t="s">
        <v>758</v>
      </c>
      <c r="T3362" t="s">
        <v>160</v>
      </c>
      <c r="U3362">
        <v>5.7212435660195585E-3</v>
      </c>
      <c r="V3362" t="s">
        <v>157</v>
      </c>
    </row>
    <row r="3363" spans="9:22" x14ac:dyDescent="0.45">
      <c r="I3363" t="s">
        <v>290</v>
      </c>
      <c r="J3363" t="s">
        <v>161</v>
      </c>
      <c r="K3363">
        <v>3.2322828605834505E-2</v>
      </c>
      <c r="L3363" t="s">
        <v>157</v>
      </c>
      <c r="N3363" t="s">
        <v>525</v>
      </c>
      <c r="O3363" t="s">
        <v>161</v>
      </c>
      <c r="P3363">
        <v>3.336653851048095E-2</v>
      </c>
      <c r="Q3363" t="s">
        <v>157</v>
      </c>
      <c r="S3363" t="s">
        <v>758</v>
      </c>
      <c r="T3363" t="s">
        <v>161</v>
      </c>
      <c r="U3363">
        <v>3.5729011909826768E-2</v>
      </c>
      <c r="V3363" t="s">
        <v>157</v>
      </c>
    </row>
    <row r="3364" spans="9:22" x14ac:dyDescent="0.45">
      <c r="I3364" t="s">
        <v>290</v>
      </c>
      <c r="J3364" t="s">
        <v>807</v>
      </c>
      <c r="K3364">
        <v>3.7074766376203406E-3</v>
      </c>
      <c r="L3364" t="s">
        <v>157</v>
      </c>
      <c r="N3364" t="s">
        <v>525</v>
      </c>
      <c r="O3364" t="s">
        <v>807</v>
      </c>
      <c r="P3364">
        <v>5.6268383290711006E-3</v>
      </c>
      <c r="Q3364" t="s">
        <v>157</v>
      </c>
      <c r="S3364" t="s">
        <v>758</v>
      </c>
      <c r="T3364" t="s">
        <v>807</v>
      </c>
      <c r="U3364">
        <v>4.8107922880265162E-3</v>
      </c>
      <c r="V3364" t="s">
        <v>157</v>
      </c>
    </row>
    <row r="3365" spans="9:22" x14ac:dyDescent="0.45">
      <c r="I3365" t="s">
        <v>290</v>
      </c>
      <c r="J3365" t="s">
        <v>808</v>
      </c>
      <c r="K3365">
        <v>7.7374848777981143E-4</v>
      </c>
      <c r="L3365" t="s">
        <v>157</v>
      </c>
      <c r="N3365" t="s">
        <v>525</v>
      </c>
      <c r="O3365" t="s">
        <v>808</v>
      </c>
      <c r="P3365">
        <v>4.9603919880890678E-3</v>
      </c>
      <c r="Q3365" t="s">
        <v>157</v>
      </c>
      <c r="S3365" t="s">
        <v>758</v>
      </c>
      <c r="T3365" t="s">
        <v>808</v>
      </c>
      <c r="U3365">
        <v>4.5510528120595861E-3</v>
      </c>
      <c r="V3365" t="s">
        <v>157</v>
      </c>
    </row>
    <row r="3366" spans="9:22" x14ac:dyDescent="0.45">
      <c r="I3366" t="s">
        <v>290</v>
      </c>
      <c r="J3366" t="s">
        <v>809</v>
      </c>
      <c r="K3366">
        <v>0</v>
      </c>
      <c r="L3366" t="s">
        <v>157</v>
      </c>
      <c r="N3366" t="s">
        <v>525</v>
      </c>
      <c r="O3366" t="s">
        <v>809</v>
      </c>
      <c r="P3366">
        <v>4.2736294700321071E-3</v>
      </c>
      <c r="Q3366" t="s">
        <v>157</v>
      </c>
      <c r="S3366" t="s">
        <v>758</v>
      </c>
      <c r="T3366" t="s">
        <v>809</v>
      </c>
      <c r="U3366">
        <v>4.6142592116649728E-3</v>
      </c>
      <c r="V3366" t="s">
        <v>157</v>
      </c>
    </row>
    <row r="3367" spans="9:22" x14ac:dyDescent="0.45">
      <c r="I3367" t="s">
        <v>290</v>
      </c>
      <c r="J3367" t="s">
        <v>810</v>
      </c>
      <c r="K3367">
        <v>0</v>
      </c>
      <c r="L3367" t="s">
        <v>157</v>
      </c>
      <c r="N3367" t="s">
        <v>525</v>
      </c>
      <c r="O3367" t="s">
        <v>810</v>
      </c>
      <c r="P3367">
        <v>1.9175123702963828E-2</v>
      </c>
      <c r="Q3367" t="s">
        <v>157</v>
      </c>
      <c r="S3367" t="s">
        <v>758</v>
      </c>
      <c r="T3367" t="s">
        <v>810</v>
      </c>
      <c r="U3367">
        <v>2.7589626450219739E-2</v>
      </c>
      <c r="V3367" t="s">
        <v>157</v>
      </c>
    </row>
    <row r="3368" spans="9:22" x14ac:dyDescent="0.45">
      <c r="I3368" t="s">
        <v>290</v>
      </c>
      <c r="J3368" t="s">
        <v>162</v>
      </c>
      <c r="K3368">
        <v>3.264169147568266E-2</v>
      </c>
      <c r="L3368" t="s">
        <v>157</v>
      </c>
      <c r="N3368" t="s">
        <v>525</v>
      </c>
      <c r="O3368" t="s">
        <v>162</v>
      </c>
      <c r="P3368">
        <v>0.13065240499077455</v>
      </c>
      <c r="Q3368" t="s">
        <v>157</v>
      </c>
      <c r="S3368" t="s">
        <v>758</v>
      </c>
      <c r="T3368" t="s">
        <v>162</v>
      </c>
      <c r="U3368">
        <v>0.14871643754261599</v>
      </c>
      <c r="V3368" t="s">
        <v>157</v>
      </c>
    </row>
    <row r="3369" spans="9:22" x14ac:dyDescent="0.45">
      <c r="I3369" t="s">
        <v>290</v>
      </c>
      <c r="J3369" t="s">
        <v>163</v>
      </c>
      <c r="K3369">
        <v>4.022828682033374E-2</v>
      </c>
      <c r="L3369" t="s">
        <v>157</v>
      </c>
      <c r="N3369" t="s">
        <v>525</v>
      </c>
      <c r="O3369" t="s">
        <v>163</v>
      </c>
      <c r="P3369">
        <v>1.7291798558008876E-2</v>
      </c>
      <c r="Q3369" t="s">
        <v>157</v>
      </c>
      <c r="S3369" t="s">
        <v>758</v>
      </c>
      <c r="T3369" t="s">
        <v>163</v>
      </c>
      <c r="U3369">
        <v>2.1253478832333729E-2</v>
      </c>
      <c r="V3369" t="s">
        <v>157</v>
      </c>
    </row>
    <row r="3370" spans="9:22" x14ac:dyDescent="0.45">
      <c r="I3370" t="s">
        <v>290</v>
      </c>
      <c r="J3370" t="s">
        <v>164</v>
      </c>
      <c r="K3370">
        <v>5.2950893497206254E-2</v>
      </c>
      <c r="L3370" t="s">
        <v>157</v>
      </c>
      <c r="N3370" t="s">
        <v>525</v>
      </c>
      <c r="O3370" t="s">
        <v>164</v>
      </c>
      <c r="P3370">
        <v>1.7113672820134106E-2</v>
      </c>
      <c r="Q3370" t="s">
        <v>157</v>
      </c>
      <c r="S3370" t="s">
        <v>758</v>
      </c>
      <c r="T3370" t="s">
        <v>164</v>
      </c>
      <c r="U3370">
        <v>2.1618631855624664E-2</v>
      </c>
      <c r="V3370" t="s">
        <v>157</v>
      </c>
    </row>
    <row r="3371" spans="9:22" x14ac:dyDescent="0.45">
      <c r="I3371" t="s">
        <v>290</v>
      </c>
      <c r="J3371" t="s">
        <v>165</v>
      </c>
      <c r="K3371">
        <v>6.027607990688693E-2</v>
      </c>
      <c r="L3371" t="s">
        <v>157</v>
      </c>
      <c r="N3371" t="s">
        <v>525</v>
      </c>
      <c r="O3371" t="s">
        <v>165</v>
      </c>
      <c r="P3371">
        <v>1.8638630211890439E-2</v>
      </c>
      <c r="Q3371" t="s">
        <v>157</v>
      </c>
      <c r="S3371" t="s">
        <v>758</v>
      </c>
      <c r="T3371" t="s">
        <v>165</v>
      </c>
      <c r="U3371">
        <v>2.1855497713004591E-2</v>
      </c>
      <c r="V3371" t="s">
        <v>157</v>
      </c>
    </row>
    <row r="3372" spans="9:22" x14ac:dyDescent="0.45">
      <c r="I3372" t="s">
        <v>290</v>
      </c>
      <c r="J3372" t="s">
        <v>166</v>
      </c>
      <c r="K3372">
        <v>0.37718149298444631</v>
      </c>
      <c r="L3372" t="s">
        <v>157</v>
      </c>
      <c r="N3372" t="s">
        <v>525</v>
      </c>
      <c r="O3372" t="s">
        <v>166</v>
      </c>
      <c r="P3372">
        <v>0.15735906219952897</v>
      </c>
      <c r="Q3372" t="s">
        <v>157</v>
      </c>
      <c r="S3372" t="s">
        <v>758</v>
      </c>
      <c r="T3372" t="s">
        <v>166</v>
      </c>
      <c r="U3372">
        <v>0.12760072791609464</v>
      </c>
      <c r="V3372" t="s">
        <v>157</v>
      </c>
    </row>
    <row r="3373" spans="9:22" x14ac:dyDescent="0.45">
      <c r="I3373" t="s">
        <v>290</v>
      </c>
      <c r="J3373" t="s">
        <v>811</v>
      </c>
      <c r="K3373">
        <v>5.0513937096970156E-2</v>
      </c>
      <c r="L3373" t="s">
        <v>157</v>
      </c>
      <c r="N3373" t="s">
        <v>525</v>
      </c>
      <c r="O3373" t="s">
        <v>811</v>
      </c>
      <c r="P3373">
        <v>2.6654438855244812E-2</v>
      </c>
      <c r="Q3373" t="s">
        <v>157</v>
      </c>
      <c r="S3373" t="s">
        <v>758</v>
      </c>
      <c r="T3373" t="s">
        <v>811</v>
      </c>
      <c r="U3373">
        <v>2.1555797857214253E-2</v>
      </c>
      <c r="V3373" t="s">
        <v>157</v>
      </c>
    </row>
    <row r="3374" spans="9:22" x14ac:dyDescent="0.45">
      <c r="I3374" t="s">
        <v>290</v>
      </c>
      <c r="J3374" t="s">
        <v>812</v>
      </c>
      <c r="K3374">
        <v>4.0108631402009917E-2</v>
      </c>
      <c r="L3374" t="s">
        <v>157</v>
      </c>
      <c r="N3374" t="s">
        <v>525</v>
      </c>
      <c r="O3374" t="s">
        <v>812</v>
      </c>
      <c r="P3374">
        <v>2.4620445435981637E-2</v>
      </c>
      <c r="Q3374" t="s">
        <v>157</v>
      </c>
      <c r="S3374" t="s">
        <v>758</v>
      </c>
      <c r="T3374" t="s">
        <v>812</v>
      </c>
      <c r="U3374">
        <v>2.1385695317302937E-2</v>
      </c>
      <c r="V3374" t="s">
        <v>157</v>
      </c>
    </row>
    <row r="3375" spans="9:22" x14ac:dyDescent="0.45">
      <c r="I3375" t="s">
        <v>290</v>
      </c>
      <c r="J3375" t="s">
        <v>813</v>
      </c>
      <c r="K3375">
        <v>2.3193467490974496E-2</v>
      </c>
      <c r="L3375" t="s">
        <v>157</v>
      </c>
      <c r="N3375" t="s">
        <v>525</v>
      </c>
      <c r="O3375" t="s">
        <v>813</v>
      </c>
      <c r="P3375">
        <v>2.2623579884601935E-2</v>
      </c>
      <c r="Q3375" t="s">
        <v>157</v>
      </c>
      <c r="S3375" t="s">
        <v>758</v>
      </c>
      <c r="T3375" t="s">
        <v>813</v>
      </c>
      <c r="U3375">
        <v>2.1374942754887043E-2</v>
      </c>
      <c r="V3375" t="s">
        <v>157</v>
      </c>
    </row>
    <row r="3376" spans="9:22" x14ac:dyDescent="0.45">
      <c r="I3376" t="s">
        <v>290</v>
      </c>
      <c r="J3376" t="s">
        <v>814</v>
      </c>
      <c r="K3376">
        <v>6.1427436505878787E-3</v>
      </c>
      <c r="L3376" t="s">
        <v>157</v>
      </c>
      <c r="N3376" t="s">
        <v>525</v>
      </c>
      <c r="O3376" t="s">
        <v>814</v>
      </c>
      <c r="P3376">
        <v>0.1043411671259743</v>
      </c>
      <c r="Q3376" t="s">
        <v>157</v>
      </c>
      <c r="S3376" t="s">
        <v>758</v>
      </c>
      <c r="T3376" t="s">
        <v>814</v>
      </c>
      <c r="U3376">
        <v>0.11216515985252505</v>
      </c>
      <c r="V3376" t="s">
        <v>157</v>
      </c>
    </row>
    <row r="3377" spans="9:22" x14ac:dyDescent="0.45">
      <c r="I3377" t="s">
        <v>290</v>
      </c>
      <c r="J3377" t="s">
        <v>815</v>
      </c>
      <c r="K3377">
        <v>3.7306197701629747E-3</v>
      </c>
      <c r="L3377" t="s">
        <v>157</v>
      </c>
      <c r="N3377" t="s">
        <v>525</v>
      </c>
      <c r="O3377" t="s">
        <v>815</v>
      </c>
      <c r="P3377">
        <v>0.10622503897502741</v>
      </c>
      <c r="Q3377" t="s">
        <v>157</v>
      </c>
      <c r="S3377" t="s">
        <v>758</v>
      </c>
      <c r="T3377" t="s">
        <v>815</v>
      </c>
      <c r="U3377">
        <v>0.10358550616238363</v>
      </c>
      <c r="V3377" t="s">
        <v>157</v>
      </c>
    </row>
    <row r="3378" spans="9:22" x14ac:dyDescent="0.45">
      <c r="I3378" t="s">
        <v>290</v>
      </c>
      <c r="J3378" t="s">
        <v>816</v>
      </c>
      <c r="K3378">
        <v>1.2851931881536053E-2</v>
      </c>
      <c r="L3378" t="s">
        <v>157</v>
      </c>
      <c r="N3378" t="s">
        <v>525</v>
      </c>
      <c r="O3378" t="s">
        <v>816</v>
      </c>
      <c r="P3378">
        <v>1.5456610623951112E-2</v>
      </c>
      <c r="Q3378" t="s">
        <v>157</v>
      </c>
      <c r="S3378" t="s">
        <v>758</v>
      </c>
      <c r="T3378" t="s">
        <v>816</v>
      </c>
      <c r="U3378">
        <v>1.5062666244281705E-2</v>
      </c>
      <c r="V3378" t="s">
        <v>157</v>
      </c>
    </row>
    <row r="3379" spans="9:22" x14ac:dyDescent="0.45">
      <c r="I3379" t="s">
        <v>290</v>
      </c>
      <c r="J3379" t="s">
        <v>817</v>
      </c>
      <c r="K3379">
        <v>2.4148440470123156E-2</v>
      </c>
      <c r="L3379" t="s">
        <v>157</v>
      </c>
      <c r="N3379" t="s">
        <v>525</v>
      </c>
      <c r="O3379" t="s">
        <v>817</v>
      </c>
      <c r="P3379">
        <v>1.4784670545656249E-2</v>
      </c>
      <c r="Q3379" t="s">
        <v>157</v>
      </c>
      <c r="S3379" t="s">
        <v>758</v>
      </c>
      <c r="T3379" t="s">
        <v>817</v>
      </c>
      <c r="U3379">
        <v>1.5184697182981934E-2</v>
      </c>
      <c r="V3379" t="s">
        <v>157</v>
      </c>
    </row>
    <row r="3380" spans="9:22" x14ac:dyDescent="0.45">
      <c r="I3380" t="s">
        <v>290</v>
      </c>
      <c r="J3380" t="s">
        <v>818</v>
      </c>
      <c r="K3380">
        <v>2.9313712970432882E-2</v>
      </c>
      <c r="L3380" t="s">
        <v>157</v>
      </c>
      <c r="N3380" t="s">
        <v>525</v>
      </c>
      <c r="O3380" t="s">
        <v>818</v>
      </c>
      <c r="P3380">
        <v>1.3349822460632422E-2</v>
      </c>
      <c r="Q3380" t="s">
        <v>157</v>
      </c>
      <c r="S3380" t="s">
        <v>758</v>
      </c>
      <c r="T3380" t="s">
        <v>818</v>
      </c>
      <c r="U3380">
        <v>1.5179139865743894E-2</v>
      </c>
      <c r="V3380" t="s">
        <v>157</v>
      </c>
    </row>
    <row r="3381" spans="9:22" x14ac:dyDescent="0.45">
      <c r="I3381" t="s">
        <v>290</v>
      </c>
      <c r="J3381" t="s">
        <v>819</v>
      </c>
      <c r="K3381">
        <v>0.17348850590627546</v>
      </c>
      <c r="L3381" t="s">
        <v>157</v>
      </c>
      <c r="N3381" t="s">
        <v>525</v>
      </c>
      <c r="O3381" t="s">
        <v>819</v>
      </c>
      <c r="P3381">
        <v>7.7605441924313678E-2</v>
      </c>
      <c r="Q3381" t="s">
        <v>157</v>
      </c>
      <c r="S3381" t="s">
        <v>758</v>
      </c>
      <c r="T3381" t="s">
        <v>819</v>
      </c>
      <c r="U3381">
        <v>8.4480148085105719E-2</v>
      </c>
      <c r="V3381" t="s">
        <v>157</v>
      </c>
    </row>
    <row r="3382" spans="9:22" x14ac:dyDescent="0.45">
      <c r="I3382" t="s">
        <v>290</v>
      </c>
      <c r="J3382" t="s">
        <v>820</v>
      </c>
      <c r="K3382">
        <v>1.9560408298021123E-2</v>
      </c>
      <c r="L3382" t="s">
        <v>157</v>
      </c>
      <c r="N3382" t="s">
        <v>525</v>
      </c>
      <c r="O3382" t="s">
        <v>820</v>
      </c>
      <c r="P3382">
        <v>1.49115764219164E-2</v>
      </c>
      <c r="Q3382" t="s">
        <v>157</v>
      </c>
      <c r="S3382" t="s">
        <v>758</v>
      </c>
      <c r="T3382" t="s">
        <v>820</v>
      </c>
      <c r="U3382">
        <v>1.3802807188555125E-2</v>
      </c>
      <c r="V3382" t="s">
        <v>157</v>
      </c>
    </row>
    <row r="3383" spans="9:22" x14ac:dyDescent="0.45">
      <c r="I3383" t="s">
        <v>290</v>
      </c>
      <c r="J3383" t="s">
        <v>821</v>
      </c>
      <c r="K3383">
        <v>7.3880312772253024E-3</v>
      </c>
      <c r="L3383" t="s">
        <v>157</v>
      </c>
      <c r="N3383" t="s">
        <v>525</v>
      </c>
      <c r="O3383" t="s">
        <v>821</v>
      </c>
      <c r="P3383">
        <v>1.5892938234211115E-2</v>
      </c>
      <c r="Q3383" t="s">
        <v>157</v>
      </c>
      <c r="S3383" t="s">
        <v>758</v>
      </c>
      <c r="T3383" t="s">
        <v>821</v>
      </c>
      <c r="U3383">
        <v>1.3945797342704715E-2</v>
      </c>
      <c r="V3383" t="s">
        <v>157</v>
      </c>
    </row>
    <row r="3384" spans="9:22" x14ac:dyDescent="0.45">
      <c r="I3384" t="s">
        <v>290</v>
      </c>
      <c r="J3384" t="s">
        <v>822</v>
      </c>
      <c r="K3384">
        <v>1.4886739378590559E-3</v>
      </c>
      <c r="L3384" t="s">
        <v>157</v>
      </c>
      <c r="N3384" t="s">
        <v>525</v>
      </c>
      <c r="O3384" t="s">
        <v>822</v>
      </c>
      <c r="P3384">
        <v>1.6688012066973339E-2</v>
      </c>
      <c r="Q3384" t="s">
        <v>157</v>
      </c>
      <c r="S3384" t="s">
        <v>758</v>
      </c>
      <c r="T3384" t="s">
        <v>822</v>
      </c>
      <c r="U3384">
        <v>1.422644330089683E-2</v>
      </c>
      <c r="V3384" t="s">
        <v>157</v>
      </c>
    </row>
    <row r="3385" spans="9:22" x14ac:dyDescent="0.45">
      <c r="I3385" t="s">
        <v>290</v>
      </c>
      <c r="J3385" t="s">
        <v>823</v>
      </c>
      <c r="K3385">
        <v>0</v>
      </c>
      <c r="L3385" t="s">
        <v>157</v>
      </c>
      <c r="N3385" t="s">
        <v>525</v>
      </c>
      <c r="O3385" t="s">
        <v>823</v>
      </c>
      <c r="P3385">
        <v>8.3134697506715316E-2</v>
      </c>
      <c r="Q3385" t="s">
        <v>157</v>
      </c>
      <c r="S3385" t="s">
        <v>758</v>
      </c>
      <c r="T3385" t="s">
        <v>823</v>
      </c>
      <c r="U3385">
        <v>7.4089961767245985E-2</v>
      </c>
      <c r="V3385" t="s">
        <v>157</v>
      </c>
    </row>
    <row r="3386" spans="9:22" x14ac:dyDescent="0.45">
      <c r="I3386" t="s">
        <v>291</v>
      </c>
      <c r="J3386" t="s">
        <v>156</v>
      </c>
      <c r="K3386">
        <v>0</v>
      </c>
      <c r="L3386" t="s">
        <v>157</v>
      </c>
      <c r="N3386" t="s">
        <v>526</v>
      </c>
      <c r="O3386" t="s">
        <v>156</v>
      </c>
      <c r="P3386">
        <v>3.8294195387516682E-2</v>
      </c>
      <c r="Q3386" t="s">
        <v>157</v>
      </c>
      <c r="S3386" t="s">
        <v>759</v>
      </c>
      <c r="T3386" t="s">
        <v>156</v>
      </c>
      <c r="U3386">
        <v>2.8755928578632944E-2</v>
      </c>
      <c r="V3386" t="s">
        <v>157</v>
      </c>
    </row>
    <row r="3387" spans="9:22" x14ac:dyDescent="0.45">
      <c r="I3387" t="s">
        <v>291</v>
      </c>
      <c r="J3387" t="s">
        <v>158</v>
      </c>
      <c r="K3387">
        <v>0</v>
      </c>
      <c r="L3387" t="s">
        <v>157</v>
      </c>
      <c r="N3387" t="s">
        <v>526</v>
      </c>
      <c r="O3387" t="s">
        <v>158</v>
      </c>
      <c r="P3387">
        <v>6.4718202438693957E-3</v>
      </c>
      <c r="Q3387" t="s">
        <v>157</v>
      </c>
      <c r="S3387" t="s">
        <v>759</v>
      </c>
      <c r="T3387" t="s">
        <v>158</v>
      </c>
      <c r="U3387">
        <v>4.2417980679705569E-3</v>
      </c>
      <c r="V3387" t="s">
        <v>157</v>
      </c>
    </row>
    <row r="3388" spans="9:22" x14ac:dyDescent="0.45">
      <c r="I3388" t="s">
        <v>291</v>
      </c>
      <c r="J3388" t="s">
        <v>159</v>
      </c>
      <c r="K3388">
        <v>5.9684989962190756E-4</v>
      </c>
      <c r="L3388" t="s">
        <v>157</v>
      </c>
      <c r="N3388" t="s">
        <v>526</v>
      </c>
      <c r="O3388" t="s">
        <v>159</v>
      </c>
      <c r="P3388">
        <v>7.0432062529055773E-3</v>
      </c>
      <c r="Q3388" t="s">
        <v>157</v>
      </c>
      <c r="S3388" t="s">
        <v>759</v>
      </c>
      <c r="T3388" t="s">
        <v>159</v>
      </c>
      <c r="U3388">
        <v>4.0048550073412577E-3</v>
      </c>
      <c r="V3388" t="s">
        <v>157</v>
      </c>
    </row>
    <row r="3389" spans="9:22" x14ac:dyDescent="0.45">
      <c r="I3389" t="s">
        <v>291</v>
      </c>
      <c r="J3389" t="s">
        <v>160</v>
      </c>
      <c r="K3389">
        <v>4.8659386511475068E-3</v>
      </c>
      <c r="L3389" t="s">
        <v>157</v>
      </c>
      <c r="N3389" t="s">
        <v>526</v>
      </c>
      <c r="O3389" t="s">
        <v>160</v>
      </c>
      <c r="P3389">
        <v>6.8270710571316029E-3</v>
      </c>
      <c r="Q3389" t="s">
        <v>157</v>
      </c>
      <c r="S3389" t="s">
        <v>759</v>
      </c>
      <c r="T3389" t="s">
        <v>160</v>
      </c>
      <c r="U3389">
        <v>4.0271496865812327E-3</v>
      </c>
      <c r="V3389" t="s">
        <v>157</v>
      </c>
    </row>
    <row r="3390" spans="9:22" x14ac:dyDescent="0.45">
      <c r="I3390" t="s">
        <v>291</v>
      </c>
      <c r="J3390" t="s">
        <v>161</v>
      </c>
      <c r="K3390">
        <v>4.245187658893574E-2</v>
      </c>
      <c r="L3390" t="s">
        <v>157</v>
      </c>
      <c r="N3390" t="s">
        <v>526</v>
      </c>
      <c r="O3390" t="s">
        <v>161</v>
      </c>
      <c r="P3390">
        <v>4.020896358213881E-2</v>
      </c>
      <c r="Q3390" t="s">
        <v>157</v>
      </c>
      <c r="S3390" t="s">
        <v>759</v>
      </c>
      <c r="T3390" t="s">
        <v>161</v>
      </c>
      <c r="U3390">
        <v>2.320614490428639E-2</v>
      </c>
      <c r="V3390" t="s">
        <v>157</v>
      </c>
    </row>
    <row r="3391" spans="9:22" x14ac:dyDescent="0.45">
      <c r="I3391" t="s">
        <v>291</v>
      </c>
      <c r="J3391" t="s">
        <v>807</v>
      </c>
      <c r="K3391">
        <v>5.9727264611274368E-3</v>
      </c>
      <c r="L3391" t="s">
        <v>157</v>
      </c>
      <c r="N3391" t="s">
        <v>526</v>
      </c>
      <c r="O3391" t="s">
        <v>807</v>
      </c>
      <c r="P3391">
        <v>5.829612823137667E-3</v>
      </c>
      <c r="Q3391" t="s">
        <v>157</v>
      </c>
      <c r="S3391" t="s">
        <v>759</v>
      </c>
      <c r="T3391" t="s">
        <v>807</v>
      </c>
      <c r="U3391">
        <v>3.4475604570624462E-3</v>
      </c>
      <c r="V3391" t="s">
        <v>157</v>
      </c>
    </row>
    <row r="3392" spans="9:22" x14ac:dyDescent="0.45">
      <c r="I3392" t="s">
        <v>291</v>
      </c>
      <c r="J3392" t="s">
        <v>808</v>
      </c>
      <c r="K3392">
        <v>3.369186866558435E-3</v>
      </c>
      <c r="L3392" t="s">
        <v>157</v>
      </c>
      <c r="N3392" t="s">
        <v>526</v>
      </c>
      <c r="O3392" t="s">
        <v>808</v>
      </c>
      <c r="P3392">
        <v>5.5223802177730178E-3</v>
      </c>
      <c r="Q3392" t="s">
        <v>157</v>
      </c>
      <c r="S3392" t="s">
        <v>759</v>
      </c>
      <c r="T3392" t="s">
        <v>808</v>
      </c>
      <c r="U3392">
        <v>3.5011385220321497E-3</v>
      </c>
      <c r="V3392" t="s">
        <v>157</v>
      </c>
    </row>
    <row r="3393" spans="9:22" x14ac:dyDescent="0.45">
      <c r="I3393" t="s">
        <v>291</v>
      </c>
      <c r="J3393" t="s">
        <v>809</v>
      </c>
      <c r="K3393">
        <v>0</v>
      </c>
      <c r="L3393" t="s">
        <v>157</v>
      </c>
      <c r="N3393" t="s">
        <v>526</v>
      </c>
      <c r="O3393" t="s">
        <v>809</v>
      </c>
      <c r="P3393">
        <v>5.2580264890639628E-3</v>
      </c>
      <c r="Q3393" t="s">
        <v>157</v>
      </c>
      <c r="S3393" t="s">
        <v>759</v>
      </c>
      <c r="T3393" t="s">
        <v>809</v>
      </c>
      <c r="U3393">
        <v>3.6086200930976219E-3</v>
      </c>
      <c r="V3393" t="s">
        <v>157</v>
      </c>
    </row>
    <row r="3394" spans="9:22" x14ac:dyDescent="0.45">
      <c r="I3394" t="s">
        <v>291</v>
      </c>
      <c r="J3394" t="s">
        <v>810</v>
      </c>
      <c r="K3394">
        <v>0</v>
      </c>
      <c r="L3394" t="s">
        <v>157</v>
      </c>
      <c r="N3394" t="s">
        <v>526</v>
      </c>
      <c r="O3394" t="s">
        <v>810</v>
      </c>
      <c r="P3394">
        <v>2.5072928539010778E-2</v>
      </c>
      <c r="Q3394" t="s">
        <v>157</v>
      </c>
      <c r="S3394" t="s">
        <v>759</v>
      </c>
      <c r="T3394" t="s">
        <v>810</v>
      </c>
      <c r="U3394">
        <v>1.8193992342056164E-2</v>
      </c>
      <c r="V3394" t="s">
        <v>157</v>
      </c>
    </row>
    <row r="3395" spans="9:22" x14ac:dyDescent="0.45">
      <c r="I3395" t="s">
        <v>291</v>
      </c>
      <c r="J3395" t="s">
        <v>162</v>
      </c>
      <c r="K3395">
        <v>1.5150995545600017E-2</v>
      </c>
      <c r="L3395" t="s">
        <v>157</v>
      </c>
      <c r="N3395" t="s">
        <v>526</v>
      </c>
      <c r="O3395" t="s">
        <v>162</v>
      </c>
      <c r="P3395">
        <v>0.14900937989902094</v>
      </c>
      <c r="Q3395" t="s">
        <v>157</v>
      </c>
      <c r="S3395" t="s">
        <v>759</v>
      </c>
      <c r="T3395" t="s">
        <v>162</v>
      </c>
      <c r="U3395">
        <v>0.14205346845247305</v>
      </c>
      <c r="V3395" t="s">
        <v>157</v>
      </c>
    </row>
    <row r="3396" spans="9:22" x14ac:dyDescent="0.45">
      <c r="I3396" t="s">
        <v>291</v>
      </c>
      <c r="J3396" t="s">
        <v>163</v>
      </c>
      <c r="K3396">
        <v>3.1081787622758254E-2</v>
      </c>
      <c r="L3396" t="s">
        <v>157</v>
      </c>
      <c r="N3396" t="s">
        <v>526</v>
      </c>
      <c r="O3396" t="s">
        <v>163</v>
      </c>
      <c r="P3396">
        <v>2.1438673522855417E-2</v>
      </c>
      <c r="Q3396" t="s">
        <v>157</v>
      </c>
      <c r="S3396" t="s">
        <v>759</v>
      </c>
      <c r="T3396" t="s">
        <v>163</v>
      </c>
      <c r="U3396">
        <v>2.0687691589973849E-2</v>
      </c>
      <c r="V3396" t="s">
        <v>157</v>
      </c>
    </row>
    <row r="3397" spans="9:22" x14ac:dyDescent="0.45">
      <c r="I3397" t="s">
        <v>291</v>
      </c>
      <c r="J3397" t="s">
        <v>164</v>
      </c>
      <c r="K3397">
        <v>4.7449239355004308E-2</v>
      </c>
      <c r="L3397" t="s">
        <v>157</v>
      </c>
      <c r="N3397" t="s">
        <v>526</v>
      </c>
      <c r="O3397" t="s">
        <v>164</v>
      </c>
      <c r="P3397">
        <v>2.1151471195820656E-2</v>
      </c>
      <c r="Q3397" t="s">
        <v>157</v>
      </c>
      <c r="S3397" t="s">
        <v>759</v>
      </c>
      <c r="T3397" t="s">
        <v>164</v>
      </c>
      <c r="U3397">
        <v>2.0998726951899263E-2</v>
      </c>
      <c r="V3397" t="s">
        <v>157</v>
      </c>
    </row>
    <row r="3398" spans="9:22" x14ac:dyDescent="0.45">
      <c r="I3398" t="s">
        <v>291</v>
      </c>
      <c r="J3398" t="s">
        <v>165</v>
      </c>
      <c r="K3398">
        <v>5.8339403665682188E-2</v>
      </c>
      <c r="L3398" t="s">
        <v>157</v>
      </c>
      <c r="N3398" t="s">
        <v>526</v>
      </c>
      <c r="O3398" t="s">
        <v>165</v>
      </c>
      <c r="P3398">
        <v>2.1186899293953607E-2</v>
      </c>
      <c r="Q3398" t="s">
        <v>157</v>
      </c>
      <c r="S3398" t="s">
        <v>759</v>
      </c>
      <c r="T3398" t="s">
        <v>165</v>
      </c>
      <c r="U3398">
        <v>2.1369345588784543E-2</v>
      </c>
      <c r="V3398" t="s">
        <v>157</v>
      </c>
    </row>
    <row r="3399" spans="9:22" x14ac:dyDescent="0.45">
      <c r="I3399" t="s">
        <v>291</v>
      </c>
      <c r="J3399" t="s">
        <v>166</v>
      </c>
      <c r="K3399">
        <v>0.38115422005416882</v>
      </c>
      <c r="L3399" t="s">
        <v>157</v>
      </c>
      <c r="N3399" t="s">
        <v>526</v>
      </c>
      <c r="O3399" t="s">
        <v>166</v>
      </c>
      <c r="P3399">
        <v>0.14896364234664158</v>
      </c>
      <c r="Q3399" t="s">
        <v>157</v>
      </c>
      <c r="S3399" t="s">
        <v>759</v>
      </c>
      <c r="T3399" t="s">
        <v>166</v>
      </c>
      <c r="U3399">
        <v>0.13042848480106242</v>
      </c>
      <c r="V3399" t="s">
        <v>157</v>
      </c>
    </row>
    <row r="3400" spans="9:22" x14ac:dyDescent="0.45">
      <c r="I3400" t="s">
        <v>291</v>
      </c>
      <c r="J3400" t="s">
        <v>811</v>
      </c>
      <c r="K3400">
        <v>5.3865370212374059E-2</v>
      </c>
      <c r="L3400" t="s">
        <v>157</v>
      </c>
      <c r="N3400" t="s">
        <v>526</v>
      </c>
      <c r="O3400" t="s">
        <v>811</v>
      </c>
      <c r="P3400">
        <v>2.8671461608209842E-2</v>
      </c>
      <c r="Q3400" t="s">
        <v>157</v>
      </c>
      <c r="S3400" t="s">
        <v>759</v>
      </c>
      <c r="T3400" t="s">
        <v>811</v>
      </c>
      <c r="U3400">
        <v>2.4173467744309226E-2</v>
      </c>
      <c r="V3400" t="s">
        <v>157</v>
      </c>
    </row>
    <row r="3401" spans="9:22" x14ac:dyDescent="0.45">
      <c r="I3401" t="s">
        <v>291</v>
      </c>
      <c r="J3401" t="s">
        <v>812</v>
      </c>
      <c r="K3401">
        <v>4.3408269064866216E-2</v>
      </c>
      <c r="L3401" t="s">
        <v>157</v>
      </c>
      <c r="N3401" t="s">
        <v>526</v>
      </c>
      <c r="O3401" t="s">
        <v>812</v>
      </c>
      <c r="P3401">
        <v>2.5979588786732538E-2</v>
      </c>
      <c r="Q3401" t="s">
        <v>157</v>
      </c>
      <c r="S3401" t="s">
        <v>759</v>
      </c>
      <c r="T3401" t="s">
        <v>812</v>
      </c>
      <c r="U3401">
        <v>2.4406248925266459E-2</v>
      </c>
      <c r="V3401" t="s">
        <v>157</v>
      </c>
    </row>
    <row r="3402" spans="9:22" x14ac:dyDescent="0.45">
      <c r="I3402" t="s">
        <v>291</v>
      </c>
      <c r="J3402" t="s">
        <v>813</v>
      </c>
      <c r="K3402">
        <v>2.8687513100669162E-2</v>
      </c>
      <c r="L3402" t="s">
        <v>157</v>
      </c>
      <c r="N3402" t="s">
        <v>526</v>
      </c>
      <c r="O3402" t="s">
        <v>813</v>
      </c>
      <c r="P3402">
        <v>2.3422586244364101E-2</v>
      </c>
      <c r="Q3402" t="s">
        <v>157</v>
      </c>
      <c r="S3402" t="s">
        <v>759</v>
      </c>
      <c r="T3402" t="s">
        <v>813</v>
      </c>
      <c r="U3402">
        <v>2.3673570384800606E-2</v>
      </c>
      <c r="V3402" t="s">
        <v>157</v>
      </c>
    </row>
    <row r="3403" spans="9:22" x14ac:dyDescent="0.45">
      <c r="I3403" t="s">
        <v>291</v>
      </c>
      <c r="J3403" t="s">
        <v>814</v>
      </c>
      <c r="K3403">
        <v>1.4747625813574437E-2</v>
      </c>
      <c r="L3403" t="s">
        <v>157</v>
      </c>
      <c r="N3403" t="s">
        <v>526</v>
      </c>
      <c r="O3403" t="s">
        <v>814</v>
      </c>
      <c r="P3403">
        <v>0.10502039725895086</v>
      </c>
      <c r="Q3403" t="s">
        <v>157</v>
      </c>
      <c r="S3403" t="s">
        <v>759</v>
      </c>
      <c r="T3403" t="s">
        <v>814</v>
      </c>
      <c r="U3403">
        <v>0.1159616861689514</v>
      </c>
      <c r="V3403" t="s">
        <v>157</v>
      </c>
    </row>
    <row r="3404" spans="9:22" x14ac:dyDescent="0.45">
      <c r="I3404" t="s">
        <v>291</v>
      </c>
      <c r="J3404" t="s">
        <v>815</v>
      </c>
      <c r="K3404">
        <v>0</v>
      </c>
      <c r="L3404" t="s">
        <v>157</v>
      </c>
      <c r="N3404" t="s">
        <v>526</v>
      </c>
      <c r="O3404" t="s">
        <v>815</v>
      </c>
      <c r="P3404">
        <v>9.5036932527031021E-2</v>
      </c>
      <c r="Q3404" t="s">
        <v>157</v>
      </c>
      <c r="S3404" t="s">
        <v>759</v>
      </c>
      <c r="T3404" t="s">
        <v>815</v>
      </c>
      <c r="U3404">
        <v>0.11848861624345146</v>
      </c>
      <c r="V3404" t="s">
        <v>157</v>
      </c>
    </row>
    <row r="3405" spans="9:22" x14ac:dyDescent="0.45">
      <c r="I3405" t="s">
        <v>291</v>
      </c>
      <c r="J3405" t="s">
        <v>816</v>
      </c>
      <c r="K3405">
        <v>6.7790155232623477E-3</v>
      </c>
      <c r="L3405" t="s">
        <v>157</v>
      </c>
      <c r="N3405" t="s">
        <v>526</v>
      </c>
      <c r="O3405" t="s">
        <v>816</v>
      </c>
      <c r="P3405">
        <v>1.3324751306106124E-2</v>
      </c>
      <c r="Q3405" t="s">
        <v>157</v>
      </c>
      <c r="S3405" t="s">
        <v>759</v>
      </c>
      <c r="T3405" t="s">
        <v>816</v>
      </c>
      <c r="U3405">
        <v>1.6406749161984285E-2</v>
      </c>
      <c r="V3405" t="s">
        <v>157</v>
      </c>
    </row>
    <row r="3406" spans="9:22" x14ac:dyDescent="0.45">
      <c r="I3406" t="s">
        <v>291</v>
      </c>
      <c r="J3406" t="s">
        <v>817</v>
      </c>
      <c r="K3406">
        <v>1.7290868479134969E-2</v>
      </c>
      <c r="L3406" t="s">
        <v>157</v>
      </c>
      <c r="N3406" t="s">
        <v>526</v>
      </c>
      <c r="O3406" t="s">
        <v>817</v>
      </c>
      <c r="P3406">
        <v>1.2749406848358036E-2</v>
      </c>
      <c r="Q3406" t="s">
        <v>157</v>
      </c>
      <c r="S3406" t="s">
        <v>759</v>
      </c>
      <c r="T3406" t="s">
        <v>817</v>
      </c>
      <c r="U3406">
        <v>1.659685379220583E-2</v>
      </c>
      <c r="V3406" t="s">
        <v>157</v>
      </c>
    </row>
    <row r="3407" spans="9:22" x14ac:dyDescent="0.45">
      <c r="I3407" t="s">
        <v>291</v>
      </c>
      <c r="J3407" t="s">
        <v>818</v>
      </c>
      <c r="K3407">
        <v>2.6197404988459613E-2</v>
      </c>
      <c r="L3407" t="s">
        <v>157</v>
      </c>
      <c r="N3407" t="s">
        <v>526</v>
      </c>
      <c r="O3407" t="s">
        <v>818</v>
      </c>
      <c r="P3407">
        <v>1.2538695085690705E-2</v>
      </c>
      <c r="Q3407" t="s">
        <v>157</v>
      </c>
      <c r="S3407" t="s">
        <v>759</v>
      </c>
      <c r="T3407" t="s">
        <v>818</v>
      </c>
      <c r="U3407">
        <v>1.6717058001424052E-2</v>
      </c>
      <c r="V3407" t="s">
        <v>157</v>
      </c>
    </row>
    <row r="3408" spans="9:22" x14ac:dyDescent="0.45">
      <c r="I3408" t="s">
        <v>291</v>
      </c>
      <c r="J3408" t="s">
        <v>819</v>
      </c>
      <c r="K3408">
        <v>0.17844963255681676</v>
      </c>
      <c r="L3408" t="s">
        <v>157</v>
      </c>
      <c r="N3408" t="s">
        <v>526</v>
      </c>
      <c r="O3408" t="s">
        <v>819</v>
      </c>
      <c r="P3408">
        <v>7.6468864206121076E-2</v>
      </c>
      <c r="Q3408" t="s">
        <v>157</v>
      </c>
      <c r="S3408" t="s">
        <v>759</v>
      </c>
      <c r="T3408" t="s">
        <v>819</v>
      </c>
      <c r="U3408">
        <v>8.4607230086236773E-2</v>
      </c>
      <c r="V3408" t="s">
        <v>157</v>
      </c>
    </row>
    <row r="3409" spans="9:22" x14ac:dyDescent="0.45">
      <c r="I3409" t="s">
        <v>291</v>
      </c>
      <c r="J3409" t="s">
        <v>820</v>
      </c>
      <c r="K3409">
        <v>2.3748347280997468E-2</v>
      </c>
      <c r="L3409" t="s">
        <v>157</v>
      </c>
      <c r="N3409" t="s">
        <v>526</v>
      </c>
      <c r="O3409" t="s">
        <v>820</v>
      </c>
      <c r="P3409">
        <v>1.4045544836827597E-2</v>
      </c>
      <c r="Q3409" t="s">
        <v>157</v>
      </c>
      <c r="S3409" t="s">
        <v>759</v>
      </c>
      <c r="T3409" t="s">
        <v>820</v>
      </c>
      <c r="U3409">
        <v>1.3825227224531264E-2</v>
      </c>
      <c r="V3409" t="s">
        <v>157</v>
      </c>
    </row>
    <row r="3410" spans="9:22" x14ac:dyDescent="0.45">
      <c r="I3410" t="s">
        <v>291</v>
      </c>
      <c r="J3410" t="s">
        <v>821</v>
      </c>
      <c r="K3410">
        <v>1.2029187757423416E-2</v>
      </c>
      <c r="L3410" t="s">
        <v>157</v>
      </c>
      <c r="N3410" t="s">
        <v>526</v>
      </c>
      <c r="O3410" t="s">
        <v>821</v>
      </c>
      <c r="P3410">
        <v>1.3157947031864355E-2</v>
      </c>
      <c r="Q3410" t="s">
        <v>157</v>
      </c>
      <c r="S3410" t="s">
        <v>759</v>
      </c>
      <c r="T3410" t="s">
        <v>821</v>
      </c>
      <c r="U3410">
        <v>1.4571187026365505E-2</v>
      </c>
      <c r="V3410" t="s">
        <v>157</v>
      </c>
    </row>
    <row r="3411" spans="9:22" x14ac:dyDescent="0.45">
      <c r="I3411" t="s">
        <v>291</v>
      </c>
      <c r="J3411" t="s">
        <v>822</v>
      </c>
      <c r="K3411">
        <v>4.3645405118169023E-3</v>
      </c>
      <c r="L3411" t="s">
        <v>157</v>
      </c>
      <c r="N3411" t="s">
        <v>526</v>
      </c>
      <c r="O3411" t="s">
        <v>822</v>
      </c>
      <c r="P3411">
        <v>1.2486599719898354E-2</v>
      </c>
      <c r="Q3411" t="s">
        <v>157</v>
      </c>
      <c r="S3411" t="s">
        <v>759</v>
      </c>
      <c r="T3411" t="s">
        <v>822</v>
      </c>
      <c r="U3411">
        <v>1.5645829921998009E-2</v>
      </c>
      <c r="V3411" t="s">
        <v>157</v>
      </c>
    </row>
    <row r="3412" spans="9:22" x14ac:dyDescent="0.45">
      <c r="I3412" t="s">
        <v>291</v>
      </c>
      <c r="J3412" t="s">
        <v>823</v>
      </c>
      <c r="K3412">
        <v>0</v>
      </c>
      <c r="L3412" t="s">
        <v>157</v>
      </c>
      <c r="N3412" t="s">
        <v>526</v>
      </c>
      <c r="O3412" t="s">
        <v>823</v>
      </c>
      <c r="P3412">
        <v>6.4818953689005657E-2</v>
      </c>
      <c r="Q3412" t="s">
        <v>157</v>
      </c>
      <c r="S3412" t="s">
        <v>759</v>
      </c>
      <c r="T3412" t="s">
        <v>823</v>
      </c>
      <c r="U3412">
        <v>8.6401370275221309E-2</v>
      </c>
      <c r="V3412" t="s">
        <v>157</v>
      </c>
    </row>
    <row r="3413" spans="9:22" x14ac:dyDescent="0.45">
      <c r="I3413" t="s">
        <v>292</v>
      </c>
      <c r="J3413" t="s">
        <v>156</v>
      </c>
      <c r="K3413">
        <v>0</v>
      </c>
      <c r="L3413" t="s">
        <v>157</v>
      </c>
      <c r="N3413" t="s">
        <v>527</v>
      </c>
      <c r="O3413" t="s">
        <v>156</v>
      </c>
      <c r="P3413">
        <v>3.895888313808249E-2</v>
      </c>
      <c r="Q3413" t="s">
        <v>157</v>
      </c>
      <c r="S3413" t="s">
        <v>760</v>
      </c>
      <c r="T3413" t="s">
        <v>156</v>
      </c>
      <c r="U3413">
        <v>2.2483155788843513E-2</v>
      </c>
      <c r="V3413" t="s">
        <v>157</v>
      </c>
    </row>
    <row r="3414" spans="9:22" x14ac:dyDescent="0.45">
      <c r="I3414" t="s">
        <v>292</v>
      </c>
      <c r="J3414" t="s">
        <v>158</v>
      </c>
      <c r="K3414">
        <v>0</v>
      </c>
      <c r="L3414" t="s">
        <v>157</v>
      </c>
      <c r="N3414" t="s">
        <v>527</v>
      </c>
      <c r="O3414" t="s">
        <v>158</v>
      </c>
      <c r="P3414">
        <v>6.3666596277192197E-3</v>
      </c>
      <c r="Q3414" t="s">
        <v>157</v>
      </c>
      <c r="S3414" t="s">
        <v>760</v>
      </c>
      <c r="T3414" t="s">
        <v>158</v>
      </c>
      <c r="U3414">
        <v>2.9185941630360014E-3</v>
      </c>
      <c r="V3414" t="s">
        <v>157</v>
      </c>
    </row>
    <row r="3415" spans="9:22" x14ac:dyDescent="0.45">
      <c r="I3415" t="s">
        <v>292</v>
      </c>
      <c r="J3415" t="s">
        <v>159</v>
      </c>
      <c r="K3415">
        <v>4.9308178871069314E-4</v>
      </c>
      <c r="L3415" t="s">
        <v>157</v>
      </c>
      <c r="N3415" t="s">
        <v>527</v>
      </c>
      <c r="O3415" t="s">
        <v>159</v>
      </c>
      <c r="P3415">
        <v>6.462733083295126E-3</v>
      </c>
      <c r="Q3415" t="s">
        <v>157</v>
      </c>
      <c r="S3415" t="s">
        <v>760</v>
      </c>
      <c r="T3415" t="s">
        <v>159</v>
      </c>
      <c r="U3415">
        <v>3.0121732093417583E-3</v>
      </c>
      <c r="V3415" t="s">
        <v>157</v>
      </c>
    </row>
    <row r="3416" spans="9:22" x14ac:dyDescent="0.45">
      <c r="I3416" t="s">
        <v>292</v>
      </c>
      <c r="J3416" t="s">
        <v>160</v>
      </c>
      <c r="K3416">
        <v>4.5456087889630056E-3</v>
      </c>
      <c r="L3416" t="s">
        <v>157</v>
      </c>
      <c r="N3416" t="s">
        <v>527</v>
      </c>
      <c r="O3416" t="s">
        <v>160</v>
      </c>
      <c r="P3416">
        <v>6.3381578777564522E-3</v>
      </c>
      <c r="Q3416" t="s">
        <v>157</v>
      </c>
      <c r="S3416" t="s">
        <v>760</v>
      </c>
      <c r="T3416" t="s">
        <v>160</v>
      </c>
      <c r="U3416">
        <v>3.0589341347528306E-3</v>
      </c>
      <c r="V3416" t="s">
        <v>157</v>
      </c>
    </row>
    <row r="3417" spans="9:22" x14ac:dyDescent="0.45">
      <c r="I3417" t="s">
        <v>292</v>
      </c>
      <c r="J3417" t="s">
        <v>161</v>
      </c>
      <c r="K3417">
        <v>4.1680510142482287E-2</v>
      </c>
      <c r="L3417" t="s">
        <v>157</v>
      </c>
      <c r="N3417" t="s">
        <v>527</v>
      </c>
      <c r="O3417" t="s">
        <v>161</v>
      </c>
      <c r="P3417">
        <v>4.0262768343275267E-2</v>
      </c>
      <c r="Q3417" t="s">
        <v>157</v>
      </c>
      <c r="S3417" t="s">
        <v>760</v>
      </c>
      <c r="T3417" t="s">
        <v>161</v>
      </c>
      <c r="U3417">
        <v>1.7662423771639159E-2</v>
      </c>
      <c r="V3417" t="s">
        <v>157</v>
      </c>
    </row>
    <row r="3418" spans="9:22" x14ac:dyDescent="0.45">
      <c r="I3418" t="s">
        <v>292</v>
      </c>
      <c r="J3418" t="s">
        <v>807</v>
      </c>
      <c r="K3418">
        <v>5.7509324434975861E-3</v>
      </c>
      <c r="L3418" t="s">
        <v>157</v>
      </c>
      <c r="N3418" t="s">
        <v>527</v>
      </c>
      <c r="O3418" t="s">
        <v>807</v>
      </c>
      <c r="P3418">
        <v>6.1834909932098909E-3</v>
      </c>
      <c r="Q3418" t="s">
        <v>157</v>
      </c>
      <c r="S3418" t="s">
        <v>760</v>
      </c>
      <c r="T3418" t="s">
        <v>807</v>
      </c>
      <c r="U3418">
        <v>2.864975280326352E-3</v>
      </c>
      <c r="V3418" t="s">
        <v>157</v>
      </c>
    </row>
    <row r="3419" spans="9:22" x14ac:dyDescent="0.45">
      <c r="I3419" t="s">
        <v>292</v>
      </c>
      <c r="J3419" t="s">
        <v>808</v>
      </c>
      <c r="K3419">
        <v>2.9749347310415379E-3</v>
      </c>
      <c r="L3419" t="s">
        <v>157</v>
      </c>
      <c r="N3419" t="s">
        <v>527</v>
      </c>
      <c r="O3419" t="s">
        <v>808</v>
      </c>
      <c r="P3419">
        <v>5.9292485454231943E-3</v>
      </c>
      <c r="Q3419" t="s">
        <v>157</v>
      </c>
      <c r="S3419" t="s">
        <v>760</v>
      </c>
      <c r="T3419" t="s">
        <v>808</v>
      </c>
      <c r="U3419">
        <v>2.7692170109258757E-3</v>
      </c>
      <c r="V3419" t="s">
        <v>157</v>
      </c>
    </row>
    <row r="3420" spans="9:22" x14ac:dyDescent="0.45">
      <c r="I3420" t="s">
        <v>292</v>
      </c>
      <c r="J3420" t="s">
        <v>809</v>
      </c>
      <c r="K3420">
        <v>0</v>
      </c>
      <c r="L3420" t="s">
        <v>157</v>
      </c>
      <c r="N3420" t="s">
        <v>527</v>
      </c>
      <c r="O3420" t="s">
        <v>809</v>
      </c>
      <c r="P3420">
        <v>5.5655882762885352E-3</v>
      </c>
      <c r="Q3420" t="s">
        <v>157</v>
      </c>
      <c r="S3420" t="s">
        <v>760</v>
      </c>
      <c r="T3420" t="s">
        <v>809</v>
      </c>
      <c r="U3420">
        <v>2.7932806967932819E-3</v>
      </c>
      <c r="V3420" t="s">
        <v>157</v>
      </c>
    </row>
    <row r="3421" spans="9:22" x14ac:dyDescent="0.45">
      <c r="I3421" t="s">
        <v>292</v>
      </c>
      <c r="J3421" t="s">
        <v>810</v>
      </c>
      <c r="K3421">
        <v>0</v>
      </c>
      <c r="L3421" t="s">
        <v>157</v>
      </c>
      <c r="N3421" t="s">
        <v>527</v>
      </c>
      <c r="O3421" t="s">
        <v>810</v>
      </c>
      <c r="P3421">
        <v>2.6841761217029549E-2</v>
      </c>
      <c r="Q3421" t="s">
        <v>157</v>
      </c>
      <c r="S3421" t="s">
        <v>760</v>
      </c>
      <c r="T3421" t="s">
        <v>810</v>
      </c>
      <c r="U3421">
        <v>1.475839530451846E-2</v>
      </c>
      <c r="V3421" t="s">
        <v>157</v>
      </c>
    </row>
    <row r="3422" spans="9:22" x14ac:dyDescent="0.45">
      <c r="I3422" t="s">
        <v>292</v>
      </c>
      <c r="J3422" t="s">
        <v>162</v>
      </c>
      <c r="K3422">
        <v>1.475825811413015E-2</v>
      </c>
      <c r="L3422" t="s">
        <v>157</v>
      </c>
      <c r="N3422" t="s">
        <v>527</v>
      </c>
      <c r="O3422" t="s">
        <v>162</v>
      </c>
      <c r="P3422">
        <v>0.14161540551402199</v>
      </c>
      <c r="Q3422" t="s">
        <v>157</v>
      </c>
      <c r="S3422" t="s">
        <v>760</v>
      </c>
      <c r="T3422" t="s">
        <v>162</v>
      </c>
      <c r="U3422">
        <v>0.13512733840262475</v>
      </c>
      <c r="V3422" t="s">
        <v>157</v>
      </c>
    </row>
    <row r="3423" spans="9:22" x14ac:dyDescent="0.45">
      <c r="I3423" t="s">
        <v>292</v>
      </c>
      <c r="J3423" t="s">
        <v>163</v>
      </c>
      <c r="K3423">
        <v>3.0170793590936086E-2</v>
      </c>
      <c r="L3423" t="s">
        <v>157</v>
      </c>
      <c r="N3423" t="s">
        <v>527</v>
      </c>
      <c r="O3423" t="s">
        <v>163</v>
      </c>
      <c r="P3423">
        <v>2.0744136961414007E-2</v>
      </c>
      <c r="Q3423" t="s">
        <v>157</v>
      </c>
      <c r="S3423" t="s">
        <v>760</v>
      </c>
      <c r="T3423" t="s">
        <v>163</v>
      </c>
      <c r="U3423">
        <v>1.798414790673112E-2</v>
      </c>
      <c r="V3423" t="s">
        <v>157</v>
      </c>
    </row>
    <row r="3424" spans="9:22" x14ac:dyDescent="0.45">
      <c r="I3424" t="s">
        <v>292</v>
      </c>
      <c r="J3424" t="s">
        <v>164</v>
      </c>
      <c r="K3424">
        <v>4.6347758100885664E-2</v>
      </c>
      <c r="L3424" t="s">
        <v>157</v>
      </c>
      <c r="N3424" t="s">
        <v>527</v>
      </c>
      <c r="O3424" t="s">
        <v>164</v>
      </c>
      <c r="P3424">
        <v>2.1851544018097451E-2</v>
      </c>
      <c r="Q3424" t="s">
        <v>157</v>
      </c>
      <c r="S3424" t="s">
        <v>760</v>
      </c>
      <c r="T3424" t="s">
        <v>164</v>
      </c>
      <c r="U3424">
        <v>1.7984385482020169E-2</v>
      </c>
      <c r="V3424" t="s">
        <v>157</v>
      </c>
    </row>
    <row r="3425" spans="9:22" x14ac:dyDescent="0.45">
      <c r="I3425" t="s">
        <v>292</v>
      </c>
      <c r="J3425" t="s">
        <v>165</v>
      </c>
      <c r="K3425">
        <v>5.8255448301230535E-2</v>
      </c>
      <c r="L3425" t="s">
        <v>157</v>
      </c>
      <c r="N3425" t="s">
        <v>527</v>
      </c>
      <c r="O3425" t="s">
        <v>165</v>
      </c>
      <c r="P3425">
        <v>2.4098409590138953E-2</v>
      </c>
      <c r="Q3425" t="s">
        <v>157</v>
      </c>
      <c r="S3425" t="s">
        <v>760</v>
      </c>
      <c r="T3425" t="s">
        <v>165</v>
      </c>
      <c r="U3425">
        <v>1.8019791290131544E-2</v>
      </c>
      <c r="V3425" t="s">
        <v>157</v>
      </c>
    </row>
    <row r="3426" spans="9:22" x14ac:dyDescent="0.45">
      <c r="I3426" t="s">
        <v>292</v>
      </c>
      <c r="J3426" t="s">
        <v>166</v>
      </c>
      <c r="K3426">
        <v>0.38979957457706998</v>
      </c>
      <c r="L3426" t="s">
        <v>157</v>
      </c>
      <c r="N3426" t="s">
        <v>527</v>
      </c>
      <c r="O3426" t="s">
        <v>166</v>
      </c>
      <c r="P3426">
        <v>0.16227788194101303</v>
      </c>
      <c r="Q3426" t="s">
        <v>157</v>
      </c>
      <c r="S3426" t="s">
        <v>760</v>
      </c>
      <c r="T3426" t="s">
        <v>166</v>
      </c>
      <c r="U3426">
        <v>0.13621705593713629</v>
      </c>
      <c r="V3426" t="s">
        <v>157</v>
      </c>
    </row>
    <row r="3427" spans="9:22" x14ac:dyDescent="0.45">
      <c r="I3427" t="s">
        <v>292</v>
      </c>
      <c r="J3427" t="s">
        <v>811</v>
      </c>
      <c r="K3427">
        <v>5.4460170117696063E-2</v>
      </c>
      <c r="L3427" t="s">
        <v>157</v>
      </c>
      <c r="N3427" t="s">
        <v>527</v>
      </c>
      <c r="O3427" t="s">
        <v>811</v>
      </c>
      <c r="P3427">
        <v>2.8164586777334594E-2</v>
      </c>
      <c r="Q3427" t="s">
        <v>157</v>
      </c>
      <c r="S3427" t="s">
        <v>760</v>
      </c>
      <c r="T3427" t="s">
        <v>811</v>
      </c>
      <c r="U3427">
        <v>2.8551432832750773E-2</v>
      </c>
      <c r="V3427" t="s">
        <v>157</v>
      </c>
    </row>
    <row r="3428" spans="9:22" x14ac:dyDescent="0.45">
      <c r="I3428" t="s">
        <v>292</v>
      </c>
      <c r="J3428" t="s">
        <v>812</v>
      </c>
      <c r="K3428">
        <v>4.3766533285624978E-2</v>
      </c>
      <c r="L3428" t="s">
        <v>157</v>
      </c>
      <c r="N3428" t="s">
        <v>527</v>
      </c>
      <c r="O3428" t="s">
        <v>812</v>
      </c>
      <c r="P3428">
        <v>2.5630368803740818E-2</v>
      </c>
      <c r="Q3428" t="s">
        <v>157</v>
      </c>
      <c r="S3428" t="s">
        <v>760</v>
      </c>
      <c r="T3428" t="s">
        <v>812</v>
      </c>
      <c r="U3428">
        <v>2.8531523315459471E-2</v>
      </c>
      <c r="V3428" t="s">
        <v>157</v>
      </c>
    </row>
    <row r="3429" spans="9:22" x14ac:dyDescent="0.45">
      <c r="I3429" t="s">
        <v>292</v>
      </c>
      <c r="J3429" t="s">
        <v>813</v>
      </c>
      <c r="K3429">
        <v>2.8914480496301562E-2</v>
      </c>
      <c r="L3429" t="s">
        <v>157</v>
      </c>
      <c r="N3429" t="s">
        <v>527</v>
      </c>
      <c r="O3429" t="s">
        <v>813</v>
      </c>
      <c r="P3429">
        <v>2.3480427721183101E-2</v>
      </c>
      <c r="Q3429" t="s">
        <v>157</v>
      </c>
      <c r="S3429" t="s">
        <v>760</v>
      </c>
      <c r="T3429" t="s">
        <v>813</v>
      </c>
      <c r="U3429">
        <v>2.7923252555917596E-2</v>
      </c>
      <c r="V3429" t="s">
        <v>157</v>
      </c>
    </row>
    <row r="3430" spans="9:22" x14ac:dyDescent="0.45">
      <c r="I3430" t="s">
        <v>292</v>
      </c>
      <c r="J3430" t="s">
        <v>814</v>
      </c>
      <c r="K3430">
        <v>1.5264489846681028E-2</v>
      </c>
      <c r="L3430" t="s">
        <v>157</v>
      </c>
      <c r="N3430" t="s">
        <v>527</v>
      </c>
      <c r="O3430" t="s">
        <v>814</v>
      </c>
      <c r="P3430">
        <v>0.1081993794087918</v>
      </c>
      <c r="Q3430" t="s">
        <v>157</v>
      </c>
      <c r="S3430" t="s">
        <v>760</v>
      </c>
      <c r="T3430" t="s">
        <v>814</v>
      </c>
      <c r="U3430">
        <v>0.12324338984784194</v>
      </c>
      <c r="V3430" t="s">
        <v>157</v>
      </c>
    </row>
    <row r="3431" spans="9:22" x14ac:dyDescent="0.45">
      <c r="I3431" t="s">
        <v>292</v>
      </c>
      <c r="J3431" t="s">
        <v>815</v>
      </c>
      <c r="K3431">
        <v>0</v>
      </c>
      <c r="L3431" t="s">
        <v>157</v>
      </c>
      <c r="N3431" t="s">
        <v>527</v>
      </c>
      <c r="O3431" t="s">
        <v>815</v>
      </c>
      <c r="P3431">
        <v>8.3760979511346464E-2</v>
      </c>
      <c r="Q3431" t="s">
        <v>157</v>
      </c>
      <c r="S3431" t="s">
        <v>760</v>
      </c>
      <c r="T3431" t="s">
        <v>815</v>
      </c>
      <c r="U3431">
        <v>0.11552312034526778</v>
      </c>
      <c r="V3431" t="s">
        <v>157</v>
      </c>
    </row>
    <row r="3432" spans="9:22" x14ac:dyDescent="0.45">
      <c r="I3432" t="s">
        <v>292</v>
      </c>
      <c r="J3432" t="s">
        <v>816</v>
      </c>
      <c r="K3432">
        <v>6.4461657477658026E-3</v>
      </c>
      <c r="L3432" t="s">
        <v>157</v>
      </c>
      <c r="N3432" t="s">
        <v>527</v>
      </c>
      <c r="O3432" t="s">
        <v>816</v>
      </c>
      <c r="P3432">
        <v>1.1364793956684839E-2</v>
      </c>
      <c r="Q3432" t="s">
        <v>157</v>
      </c>
      <c r="S3432" t="s">
        <v>760</v>
      </c>
      <c r="T3432" t="s">
        <v>816</v>
      </c>
      <c r="U3432">
        <v>1.7835887915053951E-2</v>
      </c>
      <c r="V3432" t="s">
        <v>157</v>
      </c>
    </row>
    <row r="3433" spans="9:22" x14ac:dyDescent="0.45">
      <c r="I3433" t="s">
        <v>292</v>
      </c>
      <c r="J3433" t="s">
        <v>817</v>
      </c>
      <c r="K3433">
        <v>1.6139346907418341E-2</v>
      </c>
      <c r="L3433" t="s">
        <v>157</v>
      </c>
      <c r="N3433" t="s">
        <v>527</v>
      </c>
      <c r="O3433" t="s">
        <v>817</v>
      </c>
      <c r="P3433">
        <v>1.1250595339444582E-2</v>
      </c>
      <c r="Q3433" t="s">
        <v>157</v>
      </c>
      <c r="S3433" t="s">
        <v>760</v>
      </c>
      <c r="T3433" t="s">
        <v>817</v>
      </c>
      <c r="U3433">
        <v>1.760541687320611E-2</v>
      </c>
      <c r="V3433" t="s">
        <v>157</v>
      </c>
    </row>
    <row r="3434" spans="9:22" x14ac:dyDescent="0.45">
      <c r="I3434" t="s">
        <v>292</v>
      </c>
      <c r="J3434" t="s">
        <v>818</v>
      </c>
      <c r="K3434">
        <v>2.552992626398844E-2</v>
      </c>
      <c r="L3434" t="s">
        <v>157</v>
      </c>
      <c r="N3434" t="s">
        <v>527</v>
      </c>
      <c r="O3434" t="s">
        <v>818</v>
      </c>
      <c r="P3434">
        <v>1.193170203088057E-2</v>
      </c>
      <c r="Q3434" t="s">
        <v>157</v>
      </c>
      <c r="S3434" t="s">
        <v>760</v>
      </c>
      <c r="T3434" t="s">
        <v>818</v>
      </c>
      <c r="U3434">
        <v>1.6579952454227047E-2</v>
      </c>
      <c r="V3434" t="s">
        <v>157</v>
      </c>
    </row>
    <row r="3435" spans="9:22" x14ac:dyDescent="0.45">
      <c r="I3435" t="s">
        <v>292</v>
      </c>
      <c r="J3435" t="s">
        <v>819</v>
      </c>
      <c r="K3435">
        <v>0.17667076937176968</v>
      </c>
      <c r="L3435" t="s">
        <v>157</v>
      </c>
      <c r="N3435" t="s">
        <v>527</v>
      </c>
      <c r="O3435" t="s">
        <v>819</v>
      </c>
      <c r="P3435">
        <v>8.1800079628255321E-2</v>
      </c>
      <c r="Q3435" t="s">
        <v>157</v>
      </c>
      <c r="S3435" t="s">
        <v>760</v>
      </c>
      <c r="T3435" t="s">
        <v>819</v>
      </c>
      <c r="U3435">
        <v>8.7441686852486905E-2</v>
      </c>
      <c r="V3435" t="s">
        <v>157</v>
      </c>
    </row>
    <row r="3436" spans="9:22" x14ac:dyDescent="0.45">
      <c r="I3436" t="s">
        <v>292</v>
      </c>
      <c r="J3436" t="s">
        <v>820</v>
      </c>
      <c r="K3436">
        <v>2.2701912863238333E-2</v>
      </c>
      <c r="L3436" t="s">
        <v>157</v>
      </c>
      <c r="N3436" t="s">
        <v>527</v>
      </c>
      <c r="O3436" t="s">
        <v>820</v>
      </c>
      <c r="P3436">
        <v>1.3669142658080988E-2</v>
      </c>
      <c r="Q3436" t="s">
        <v>157</v>
      </c>
      <c r="S3436" t="s">
        <v>760</v>
      </c>
      <c r="T3436" t="s">
        <v>820</v>
      </c>
      <c r="U3436">
        <v>1.5720512523095309E-2</v>
      </c>
      <c r="V3436" t="s">
        <v>157</v>
      </c>
    </row>
    <row r="3437" spans="9:22" x14ac:dyDescent="0.45">
      <c r="I3437" t="s">
        <v>292</v>
      </c>
      <c r="J3437" t="s">
        <v>821</v>
      </c>
      <c r="K3437">
        <v>1.120472565420429E-2</v>
      </c>
      <c r="L3437" t="s">
        <v>157</v>
      </c>
      <c r="N3437" t="s">
        <v>527</v>
      </c>
      <c r="O3437" t="s">
        <v>821</v>
      </c>
      <c r="P3437">
        <v>1.2908953652217506E-2</v>
      </c>
      <c r="Q3437" t="s">
        <v>157</v>
      </c>
      <c r="S3437" t="s">
        <v>760</v>
      </c>
      <c r="T3437" t="s">
        <v>821</v>
      </c>
      <c r="U3437">
        <v>1.6086934939083523E-2</v>
      </c>
      <c r="V3437" t="s">
        <v>157</v>
      </c>
    </row>
    <row r="3438" spans="9:22" x14ac:dyDescent="0.45">
      <c r="I3438" t="s">
        <v>292</v>
      </c>
      <c r="J3438" t="s">
        <v>822</v>
      </c>
      <c r="K3438">
        <v>4.1245788663639253E-3</v>
      </c>
      <c r="L3438" t="s">
        <v>157</v>
      </c>
      <c r="N3438" t="s">
        <v>527</v>
      </c>
      <c r="O3438" t="s">
        <v>822</v>
      </c>
      <c r="P3438">
        <v>1.2430308731112883E-2</v>
      </c>
      <c r="Q3438" t="s">
        <v>157</v>
      </c>
      <c r="S3438" t="s">
        <v>760</v>
      </c>
      <c r="T3438" t="s">
        <v>822</v>
      </c>
      <c r="U3438">
        <v>1.6356115192416427E-2</v>
      </c>
      <c r="V3438" t="s">
        <v>157</v>
      </c>
    </row>
    <row r="3439" spans="9:22" x14ac:dyDescent="0.45">
      <c r="I3439" t="s">
        <v>292</v>
      </c>
      <c r="J3439" t="s">
        <v>823</v>
      </c>
      <c r="K3439">
        <v>0</v>
      </c>
      <c r="L3439" t="s">
        <v>157</v>
      </c>
      <c r="N3439" t="s">
        <v>527</v>
      </c>
      <c r="O3439" t="s">
        <v>823</v>
      </c>
      <c r="P3439">
        <v>6.191201265416129E-2</v>
      </c>
      <c r="Q3439" t="s">
        <v>157</v>
      </c>
      <c r="S3439" t="s">
        <v>760</v>
      </c>
      <c r="T3439" t="s">
        <v>823</v>
      </c>
      <c r="U3439">
        <v>9.0946905974372008E-2</v>
      </c>
      <c r="V3439" t="s">
        <v>157</v>
      </c>
    </row>
    <row r="3440" spans="9:22" x14ac:dyDescent="0.45">
      <c r="I3440" t="s">
        <v>293</v>
      </c>
      <c r="J3440" t="s">
        <v>156</v>
      </c>
      <c r="K3440">
        <v>0</v>
      </c>
      <c r="L3440" t="s">
        <v>157</v>
      </c>
      <c r="N3440" t="s">
        <v>528</v>
      </c>
      <c r="O3440" t="s">
        <v>156</v>
      </c>
      <c r="P3440">
        <v>3.6903526800074624E-2</v>
      </c>
      <c r="Q3440" t="s">
        <v>157</v>
      </c>
      <c r="S3440" t="s">
        <v>761</v>
      </c>
      <c r="T3440" t="s">
        <v>156</v>
      </c>
      <c r="U3440">
        <v>1.8738240048092571E-2</v>
      </c>
      <c r="V3440" t="s">
        <v>157</v>
      </c>
    </row>
    <row r="3441" spans="9:22" x14ac:dyDescent="0.45">
      <c r="I3441" t="s">
        <v>293</v>
      </c>
      <c r="J3441" t="s">
        <v>158</v>
      </c>
      <c r="K3441">
        <v>0</v>
      </c>
      <c r="L3441" t="s">
        <v>157</v>
      </c>
      <c r="N3441" t="s">
        <v>528</v>
      </c>
      <c r="O3441" t="s">
        <v>158</v>
      </c>
      <c r="P3441">
        <v>5.9717553451741952E-3</v>
      </c>
      <c r="Q3441" t="s">
        <v>157</v>
      </c>
      <c r="S3441" t="s">
        <v>761</v>
      </c>
      <c r="T3441" t="s">
        <v>158</v>
      </c>
      <c r="U3441">
        <v>1.9826597134194319E-3</v>
      </c>
      <c r="V3441" t="s">
        <v>157</v>
      </c>
    </row>
    <row r="3442" spans="9:22" x14ac:dyDescent="0.45">
      <c r="I3442" t="s">
        <v>293</v>
      </c>
      <c r="J3442" t="s">
        <v>159</v>
      </c>
      <c r="K3442">
        <v>1.7967482733803055E-3</v>
      </c>
      <c r="L3442" t="s">
        <v>157</v>
      </c>
      <c r="N3442" t="s">
        <v>528</v>
      </c>
      <c r="O3442" t="s">
        <v>159</v>
      </c>
      <c r="P3442">
        <v>6.1279027980391931E-3</v>
      </c>
      <c r="Q3442" t="s">
        <v>157</v>
      </c>
      <c r="S3442" t="s">
        <v>761</v>
      </c>
      <c r="T3442" t="s">
        <v>159</v>
      </c>
      <c r="U3442">
        <v>1.859757635631624E-3</v>
      </c>
      <c r="V3442" t="s">
        <v>157</v>
      </c>
    </row>
    <row r="3443" spans="9:22" x14ac:dyDescent="0.45">
      <c r="I3443" t="s">
        <v>293</v>
      </c>
      <c r="J3443" t="s">
        <v>160</v>
      </c>
      <c r="K3443">
        <v>5.6153067996692427E-3</v>
      </c>
      <c r="L3443" t="s">
        <v>157</v>
      </c>
      <c r="N3443" t="s">
        <v>528</v>
      </c>
      <c r="O3443" t="s">
        <v>160</v>
      </c>
      <c r="P3443">
        <v>5.9614538731492424E-3</v>
      </c>
      <c r="Q3443" t="s">
        <v>157</v>
      </c>
      <c r="S3443" t="s">
        <v>761</v>
      </c>
      <c r="T3443" t="s">
        <v>160</v>
      </c>
      <c r="U3443">
        <v>1.8720276704034058E-3</v>
      </c>
      <c r="V3443" t="s">
        <v>157</v>
      </c>
    </row>
    <row r="3444" spans="9:22" x14ac:dyDescent="0.45">
      <c r="I3444" t="s">
        <v>293</v>
      </c>
      <c r="J3444" t="s">
        <v>161</v>
      </c>
      <c r="K3444">
        <v>4.3803062007078467E-2</v>
      </c>
      <c r="L3444" t="s">
        <v>157</v>
      </c>
      <c r="N3444" t="s">
        <v>528</v>
      </c>
      <c r="O3444" t="s">
        <v>161</v>
      </c>
      <c r="P3444">
        <v>3.7162393399426299E-2</v>
      </c>
      <c r="Q3444" t="s">
        <v>157</v>
      </c>
      <c r="S3444" t="s">
        <v>761</v>
      </c>
      <c r="T3444" t="s">
        <v>161</v>
      </c>
      <c r="U3444">
        <v>1.4369398065709735E-2</v>
      </c>
      <c r="V3444" t="s">
        <v>157</v>
      </c>
    </row>
    <row r="3445" spans="9:22" x14ac:dyDescent="0.45">
      <c r="I3445" t="s">
        <v>293</v>
      </c>
      <c r="J3445" t="s">
        <v>807</v>
      </c>
      <c r="K3445">
        <v>5.9124332540953038E-3</v>
      </c>
      <c r="L3445" t="s">
        <v>157</v>
      </c>
      <c r="N3445" t="s">
        <v>528</v>
      </c>
      <c r="O3445" t="s">
        <v>807</v>
      </c>
      <c r="P3445">
        <v>5.9945864803648864E-3</v>
      </c>
      <c r="Q3445" t="s">
        <v>157</v>
      </c>
      <c r="S3445" t="s">
        <v>761</v>
      </c>
      <c r="T3445" t="s">
        <v>807</v>
      </c>
      <c r="U3445">
        <v>3.4169948717219611E-3</v>
      </c>
      <c r="V3445" t="s">
        <v>157</v>
      </c>
    </row>
    <row r="3446" spans="9:22" x14ac:dyDescent="0.45">
      <c r="I3446" t="s">
        <v>293</v>
      </c>
      <c r="J3446" t="s">
        <v>808</v>
      </c>
      <c r="K3446">
        <v>3.7530835917557099E-3</v>
      </c>
      <c r="L3446" t="s">
        <v>157</v>
      </c>
      <c r="N3446" t="s">
        <v>528</v>
      </c>
      <c r="O3446" t="s">
        <v>808</v>
      </c>
      <c r="P3446">
        <v>6.0001091600651243E-3</v>
      </c>
      <c r="Q3446" t="s">
        <v>157</v>
      </c>
      <c r="S3446" t="s">
        <v>761</v>
      </c>
      <c r="T3446" t="s">
        <v>808</v>
      </c>
      <c r="U3446">
        <v>3.7325845063495055E-3</v>
      </c>
      <c r="V3446" t="s">
        <v>157</v>
      </c>
    </row>
    <row r="3447" spans="9:22" x14ac:dyDescent="0.45">
      <c r="I3447" t="s">
        <v>293</v>
      </c>
      <c r="J3447" t="s">
        <v>809</v>
      </c>
      <c r="K3447">
        <v>0</v>
      </c>
      <c r="L3447" t="s">
        <v>157</v>
      </c>
      <c r="N3447" t="s">
        <v>528</v>
      </c>
      <c r="O3447" t="s">
        <v>809</v>
      </c>
      <c r="P3447">
        <v>5.7819187475537494E-3</v>
      </c>
      <c r="Q3447" t="s">
        <v>157</v>
      </c>
      <c r="S3447" t="s">
        <v>761</v>
      </c>
      <c r="T3447" t="s">
        <v>809</v>
      </c>
      <c r="U3447">
        <v>3.7396217296897273E-3</v>
      </c>
      <c r="V3447" t="s">
        <v>157</v>
      </c>
    </row>
    <row r="3448" spans="9:22" x14ac:dyDescent="0.45">
      <c r="I3448" t="s">
        <v>293</v>
      </c>
      <c r="J3448" t="s">
        <v>810</v>
      </c>
      <c r="K3448">
        <v>0</v>
      </c>
      <c r="L3448" t="s">
        <v>157</v>
      </c>
      <c r="N3448" t="s">
        <v>528</v>
      </c>
      <c r="O3448" t="s">
        <v>810</v>
      </c>
      <c r="P3448">
        <v>2.5761671953884069E-2</v>
      </c>
      <c r="Q3448" t="s">
        <v>157</v>
      </c>
      <c r="S3448" t="s">
        <v>761</v>
      </c>
      <c r="T3448" t="s">
        <v>810</v>
      </c>
      <c r="U3448">
        <v>1.3765142364583921E-2</v>
      </c>
      <c r="V3448" t="s">
        <v>157</v>
      </c>
    </row>
    <row r="3449" spans="9:22" x14ac:dyDescent="0.45">
      <c r="I3449" t="s">
        <v>293</v>
      </c>
      <c r="J3449" t="s">
        <v>162</v>
      </c>
      <c r="K3449">
        <v>1.4466129005370258E-2</v>
      </c>
      <c r="L3449" t="s">
        <v>157</v>
      </c>
      <c r="N3449" t="s">
        <v>528</v>
      </c>
      <c r="O3449" t="s">
        <v>162</v>
      </c>
      <c r="P3449">
        <v>0.15010011587449848</v>
      </c>
      <c r="Q3449" t="s">
        <v>157</v>
      </c>
      <c r="S3449" t="s">
        <v>761</v>
      </c>
      <c r="T3449" t="s">
        <v>162</v>
      </c>
      <c r="U3449">
        <v>0.11091361788687459</v>
      </c>
      <c r="V3449" t="s">
        <v>157</v>
      </c>
    </row>
    <row r="3450" spans="9:22" x14ac:dyDescent="0.45">
      <c r="I3450" t="s">
        <v>293</v>
      </c>
      <c r="J3450" t="s">
        <v>163</v>
      </c>
      <c r="K3450">
        <v>3.146307869603273E-2</v>
      </c>
      <c r="L3450" t="s">
        <v>157</v>
      </c>
      <c r="N3450" t="s">
        <v>528</v>
      </c>
      <c r="O3450" t="s">
        <v>163</v>
      </c>
      <c r="P3450">
        <v>1.9194611884588968E-2</v>
      </c>
      <c r="Q3450" t="s">
        <v>157</v>
      </c>
      <c r="S3450" t="s">
        <v>761</v>
      </c>
      <c r="T3450" t="s">
        <v>163</v>
      </c>
      <c r="U3450">
        <v>1.6052352268586239E-2</v>
      </c>
      <c r="V3450" t="s">
        <v>157</v>
      </c>
    </row>
    <row r="3451" spans="9:22" x14ac:dyDescent="0.45">
      <c r="I3451" t="s">
        <v>293</v>
      </c>
      <c r="J3451" t="s">
        <v>164</v>
      </c>
      <c r="K3451">
        <v>4.8127769178574087E-2</v>
      </c>
      <c r="L3451" t="s">
        <v>157</v>
      </c>
      <c r="N3451" t="s">
        <v>528</v>
      </c>
      <c r="O3451" t="s">
        <v>164</v>
      </c>
      <c r="P3451">
        <v>1.9322497459884853E-2</v>
      </c>
      <c r="Q3451" t="s">
        <v>157</v>
      </c>
      <c r="S3451" t="s">
        <v>761</v>
      </c>
      <c r="T3451" t="s">
        <v>164</v>
      </c>
      <c r="U3451">
        <v>1.6751116444225268E-2</v>
      </c>
      <c r="V3451" t="s">
        <v>157</v>
      </c>
    </row>
    <row r="3452" spans="9:22" x14ac:dyDescent="0.45">
      <c r="I3452" t="s">
        <v>293</v>
      </c>
      <c r="J3452" t="s">
        <v>165</v>
      </c>
      <c r="K3452">
        <v>5.9171618213261494E-2</v>
      </c>
      <c r="L3452" t="s">
        <v>157</v>
      </c>
      <c r="N3452" t="s">
        <v>528</v>
      </c>
      <c r="O3452" t="s">
        <v>165</v>
      </c>
      <c r="P3452">
        <v>2.0647109577349596E-2</v>
      </c>
      <c r="Q3452" t="s">
        <v>157</v>
      </c>
      <c r="S3452" t="s">
        <v>761</v>
      </c>
      <c r="T3452" t="s">
        <v>165</v>
      </c>
      <c r="U3452">
        <v>1.8174170074317986E-2</v>
      </c>
      <c r="V3452" t="s">
        <v>157</v>
      </c>
    </row>
    <row r="3453" spans="9:22" x14ac:dyDescent="0.45">
      <c r="I3453" t="s">
        <v>293</v>
      </c>
      <c r="J3453" t="s">
        <v>166</v>
      </c>
      <c r="K3453">
        <v>0.38356628704925028</v>
      </c>
      <c r="L3453" t="s">
        <v>157</v>
      </c>
      <c r="N3453" t="s">
        <v>528</v>
      </c>
      <c r="O3453" t="s">
        <v>166</v>
      </c>
      <c r="P3453">
        <v>0.15246537368857088</v>
      </c>
      <c r="Q3453" t="s">
        <v>157</v>
      </c>
      <c r="S3453" t="s">
        <v>761</v>
      </c>
      <c r="T3453" t="s">
        <v>166</v>
      </c>
      <c r="U3453">
        <v>0.15563204137194483</v>
      </c>
      <c r="V3453" t="s">
        <v>157</v>
      </c>
    </row>
    <row r="3454" spans="9:22" x14ac:dyDescent="0.45">
      <c r="I3454" t="s">
        <v>293</v>
      </c>
      <c r="J3454" t="s">
        <v>811</v>
      </c>
      <c r="K3454">
        <v>5.3780079520370068E-2</v>
      </c>
      <c r="L3454" t="s">
        <v>157</v>
      </c>
      <c r="N3454" t="s">
        <v>528</v>
      </c>
      <c r="O3454" t="s">
        <v>811</v>
      </c>
      <c r="P3454">
        <v>2.9234860539156301E-2</v>
      </c>
      <c r="Q3454" t="s">
        <v>157</v>
      </c>
      <c r="S3454" t="s">
        <v>761</v>
      </c>
      <c r="T3454" t="s">
        <v>811</v>
      </c>
      <c r="U3454">
        <v>3.1150775236767705E-2</v>
      </c>
      <c r="V3454" t="s">
        <v>157</v>
      </c>
    </row>
    <row r="3455" spans="9:22" x14ac:dyDescent="0.45">
      <c r="I3455" t="s">
        <v>293</v>
      </c>
      <c r="J3455" t="s">
        <v>812</v>
      </c>
      <c r="K3455">
        <v>4.3298472965047359E-2</v>
      </c>
      <c r="L3455" t="s">
        <v>157</v>
      </c>
      <c r="N3455" t="s">
        <v>528</v>
      </c>
      <c r="O3455" t="s">
        <v>812</v>
      </c>
      <c r="P3455">
        <v>2.8656138270362622E-2</v>
      </c>
      <c r="Q3455" t="s">
        <v>157</v>
      </c>
      <c r="S3455" t="s">
        <v>761</v>
      </c>
      <c r="T3455" t="s">
        <v>812</v>
      </c>
      <c r="U3455">
        <v>3.0036568569584369E-2</v>
      </c>
      <c r="V3455" t="s">
        <v>157</v>
      </c>
    </row>
    <row r="3456" spans="9:22" x14ac:dyDescent="0.45">
      <c r="I3456" t="s">
        <v>293</v>
      </c>
      <c r="J3456" t="s">
        <v>813</v>
      </c>
      <c r="K3456">
        <v>2.8917524834297628E-2</v>
      </c>
      <c r="L3456" t="s">
        <v>157</v>
      </c>
      <c r="N3456" t="s">
        <v>528</v>
      </c>
      <c r="O3456" t="s">
        <v>813</v>
      </c>
      <c r="P3456">
        <v>2.8651914462739844E-2</v>
      </c>
      <c r="Q3456" t="s">
        <v>157</v>
      </c>
      <c r="S3456" t="s">
        <v>761</v>
      </c>
      <c r="T3456" t="s">
        <v>813</v>
      </c>
      <c r="U3456">
        <v>2.8294231560301496E-2</v>
      </c>
      <c r="V3456" t="s">
        <v>157</v>
      </c>
    </row>
    <row r="3457" spans="9:22" x14ac:dyDescent="0.45">
      <c r="I3457" t="s">
        <v>293</v>
      </c>
      <c r="J3457" t="s">
        <v>814</v>
      </c>
      <c r="K3457">
        <v>1.274289692051872E-2</v>
      </c>
      <c r="L3457" t="s">
        <v>157</v>
      </c>
      <c r="N3457" t="s">
        <v>528</v>
      </c>
      <c r="O3457" t="s">
        <v>814</v>
      </c>
      <c r="P3457">
        <v>0.13182599994610014</v>
      </c>
      <c r="Q3457" t="s">
        <v>157</v>
      </c>
      <c r="S3457" t="s">
        <v>761</v>
      </c>
      <c r="T3457" t="s">
        <v>814</v>
      </c>
      <c r="U3457">
        <v>0.11107238107901203</v>
      </c>
      <c r="V3457" t="s">
        <v>157</v>
      </c>
    </row>
    <row r="3458" spans="9:22" x14ac:dyDescent="0.45">
      <c r="I3458" t="s">
        <v>293</v>
      </c>
      <c r="J3458" t="s">
        <v>815</v>
      </c>
      <c r="K3458">
        <v>0</v>
      </c>
      <c r="L3458" t="s">
        <v>157</v>
      </c>
      <c r="N3458" t="s">
        <v>528</v>
      </c>
      <c r="O3458" t="s">
        <v>815</v>
      </c>
      <c r="P3458">
        <v>8.0090308820954956E-2</v>
      </c>
      <c r="Q3458" t="s">
        <v>157</v>
      </c>
      <c r="S3458" t="s">
        <v>761</v>
      </c>
      <c r="T3458" t="s">
        <v>815</v>
      </c>
      <c r="U3458">
        <v>0.12324696113670698</v>
      </c>
      <c r="V3458" t="s">
        <v>157</v>
      </c>
    </row>
    <row r="3459" spans="9:22" x14ac:dyDescent="0.45">
      <c r="I3459" t="s">
        <v>293</v>
      </c>
      <c r="J3459" t="s">
        <v>816</v>
      </c>
      <c r="K3459">
        <v>6.5753584081887223E-3</v>
      </c>
      <c r="L3459" t="s">
        <v>157</v>
      </c>
      <c r="N3459" t="s">
        <v>528</v>
      </c>
      <c r="O3459" t="s">
        <v>816</v>
      </c>
      <c r="P3459">
        <v>1.0302590599726049E-2</v>
      </c>
      <c r="Q3459" t="s">
        <v>157</v>
      </c>
      <c r="S3459" t="s">
        <v>761</v>
      </c>
      <c r="T3459" t="s">
        <v>816</v>
      </c>
      <c r="U3459">
        <v>1.7423217778069749E-2</v>
      </c>
      <c r="V3459" t="s">
        <v>157</v>
      </c>
    </row>
    <row r="3460" spans="9:22" x14ac:dyDescent="0.45">
      <c r="I3460" t="s">
        <v>293</v>
      </c>
      <c r="J3460" t="s">
        <v>817</v>
      </c>
      <c r="K3460">
        <v>1.7497888341739286E-2</v>
      </c>
      <c r="L3460" t="s">
        <v>157</v>
      </c>
      <c r="N3460" t="s">
        <v>528</v>
      </c>
      <c r="O3460" t="s">
        <v>817</v>
      </c>
      <c r="P3460">
        <v>9.7946357894333706E-3</v>
      </c>
      <c r="Q3460" t="s">
        <v>157</v>
      </c>
      <c r="S3460" t="s">
        <v>761</v>
      </c>
      <c r="T3460" t="s">
        <v>817</v>
      </c>
      <c r="U3460">
        <v>1.7037145484069732E-2</v>
      </c>
      <c r="V3460" t="s">
        <v>157</v>
      </c>
    </row>
    <row r="3461" spans="9:22" x14ac:dyDescent="0.45">
      <c r="I3461" t="s">
        <v>293</v>
      </c>
      <c r="J3461" t="s">
        <v>818</v>
      </c>
      <c r="K3461">
        <v>2.5466406001899675E-2</v>
      </c>
      <c r="L3461" t="s">
        <v>157</v>
      </c>
      <c r="N3461" t="s">
        <v>528</v>
      </c>
      <c r="O3461" t="s">
        <v>818</v>
      </c>
      <c r="P3461">
        <v>9.5454528358161726E-3</v>
      </c>
      <c r="Q3461" t="s">
        <v>157</v>
      </c>
      <c r="S3461" t="s">
        <v>761</v>
      </c>
      <c r="T3461" t="s">
        <v>818</v>
      </c>
      <c r="U3461">
        <v>1.5978057945647363E-2</v>
      </c>
      <c r="V3461" t="s">
        <v>157</v>
      </c>
    </row>
    <row r="3462" spans="9:22" x14ac:dyDescent="0.45">
      <c r="I3462" t="s">
        <v>293</v>
      </c>
      <c r="J3462" t="s">
        <v>819</v>
      </c>
      <c r="K3462">
        <v>0.17593316910196666</v>
      </c>
      <c r="L3462" t="s">
        <v>157</v>
      </c>
      <c r="N3462" t="s">
        <v>528</v>
      </c>
      <c r="O3462" t="s">
        <v>819</v>
      </c>
      <c r="P3462">
        <v>6.8184373481312746E-2</v>
      </c>
      <c r="Q3462" t="s">
        <v>157</v>
      </c>
      <c r="S3462" t="s">
        <v>761</v>
      </c>
      <c r="T3462" t="s">
        <v>819</v>
      </c>
      <c r="U3462">
        <v>9.7445974070676109E-2</v>
      </c>
      <c r="V3462" t="s">
        <v>157</v>
      </c>
    </row>
    <row r="3463" spans="9:22" x14ac:dyDescent="0.45">
      <c r="I3463" t="s">
        <v>293</v>
      </c>
      <c r="J3463" t="s">
        <v>820</v>
      </c>
      <c r="K3463">
        <v>2.3600342108467665E-2</v>
      </c>
      <c r="L3463" t="s">
        <v>157</v>
      </c>
      <c r="N3463" t="s">
        <v>528</v>
      </c>
      <c r="O3463" t="s">
        <v>820</v>
      </c>
      <c r="P3463">
        <v>1.2703759224119909E-2</v>
      </c>
      <c r="Q3463" t="s">
        <v>157</v>
      </c>
      <c r="S3463" t="s">
        <v>761</v>
      </c>
      <c r="T3463" t="s">
        <v>820</v>
      </c>
      <c r="U3463">
        <v>1.9149320953179873E-2</v>
      </c>
      <c r="V3463" t="s">
        <v>157</v>
      </c>
    </row>
    <row r="3464" spans="9:22" x14ac:dyDescent="0.45">
      <c r="I3464" t="s">
        <v>293</v>
      </c>
      <c r="J3464" t="s">
        <v>821</v>
      </c>
      <c r="K3464">
        <v>1.1176655134539285E-2</v>
      </c>
      <c r="L3464" t="s">
        <v>157</v>
      </c>
      <c r="N3464" t="s">
        <v>528</v>
      </c>
      <c r="O3464" t="s">
        <v>821</v>
      </c>
      <c r="P3464">
        <v>1.3349505255891429E-2</v>
      </c>
      <c r="Q3464" t="s">
        <v>157</v>
      </c>
      <c r="S3464" t="s">
        <v>761</v>
      </c>
      <c r="T3464" t="s">
        <v>821</v>
      </c>
      <c r="U3464">
        <v>1.9665981196375026E-2</v>
      </c>
      <c r="V3464" t="s">
        <v>157</v>
      </c>
    </row>
    <row r="3465" spans="9:22" x14ac:dyDescent="0.45">
      <c r="I3465" t="s">
        <v>293</v>
      </c>
      <c r="J3465" t="s">
        <v>822</v>
      </c>
      <c r="K3465">
        <v>3.3356905944970389E-3</v>
      </c>
      <c r="L3465" t="s">
        <v>157</v>
      </c>
      <c r="N3465" t="s">
        <v>528</v>
      </c>
      <c r="O3465" t="s">
        <v>822</v>
      </c>
      <c r="P3465">
        <v>1.4007983772066317E-2</v>
      </c>
      <c r="Q3465" t="s">
        <v>157</v>
      </c>
      <c r="S3465" t="s">
        <v>761</v>
      </c>
      <c r="T3465" t="s">
        <v>822</v>
      </c>
      <c r="U3465">
        <v>1.9092121638382052E-2</v>
      </c>
      <c r="V3465" t="s">
        <v>157</v>
      </c>
    </row>
    <row r="3466" spans="9:22" x14ac:dyDescent="0.45">
      <c r="I3466" t="s">
        <v>293</v>
      </c>
      <c r="J3466" t="s">
        <v>823</v>
      </c>
      <c r="K3466">
        <v>0</v>
      </c>
      <c r="L3466" t="s">
        <v>157</v>
      </c>
      <c r="N3466" t="s">
        <v>528</v>
      </c>
      <c r="O3466" t="s">
        <v>823</v>
      </c>
      <c r="P3466">
        <v>6.6257449959695985E-2</v>
      </c>
      <c r="Q3466" t="s">
        <v>157</v>
      </c>
      <c r="S3466" t="s">
        <v>761</v>
      </c>
      <c r="T3466" t="s">
        <v>823</v>
      </c>
      <c r="U3466">
        <v>8.9407538699676797E-2</v>
      </c>
      <c r="V3466" t="s">
        <v>157</v>
      </c>
    </row>
    <row r="3467" spans="9:22" x14ac:dyDescent="0.45">
      <c r="I3467" t="s">
        <v>294</v>
      </c>
      <c r="J3467" t="s">
        <v>156</v>
      </c>
      <c r="K3467">
        <v>0</v>
      </c>
      <c r="L3467" t="s">
        <v>157</v>
      </c>
      <c r="N3467" t="s">
        <v>529</v>
      </c>
      <c r="O3467" t="s">
        <v>156</v>
      </c>
      <c r="P3467">
        <v>3.1604241450877799E-2</v>
      </c>
      <c r="Q3467" t="s">
        <v>157</v>
      </c>
      <c r="S3467" t="s">
        <v>762</v>
      </c>
      <c r="T3467" t="s">
        <v>156</v>
      </c>
      <c r="U3467">
        <v>2.4483210719137057E-2</v>
      </c>
      <c r="V3467" t="s">
        <v>157</v>
      </c>
    </row>
    <row r="3468" spans="9:22" x14ac:dyDescent="0.45">
      <c r="I3468" t="s">
        <v>294</v>
      </c>
      <c r="J3468" t="s">
        <v>158</v>
      </c>
      <c r="K3468">
        <v>0</v>
      </c>
      <c r="L3468" t="s">
        <v>157</v>
      </c>
      <c r="N3468" t="s">
        <v>529</v>
      </c>
      <c r="O3468" t="s">
        <v>158</v>
      </c>
      <c r="P3468">
        <v>5.4478173157733812E-3</v>
      </c>
      <c r="Q3468" t="s">
        <v>157</v>
      </c>
      <c r="S3468" t="s">
        <v>762</v>
      </c>
      <c r="T3468" t="s">
        <v>158</v>
      </c>
      <c r="U3468">
        <v>3.6091516827074701E-3</v>
      </c>
      <c r="V3468" t="s">
        <v>157</v>
      </c>
    </row>
    <row r="3469" spans="9:22" x14ac:dyDescent="0.45">
      <c r="I3469" t="s">
        <v>294</v>
      </c>
      <c r="J3469" t="s">
        <v>159</v>
      </c>
      <c r="K3469">
        <v>1.527822809886735E-3</v>
      </c>
      <c r="L3469" t="s">
        <v>157</v>
      </c>
      <c r="N3469" t="s">
        <v>529</v>
      </c>
      <c r="O3469" t="s">
        <v>159</v>
      </c>
      <c r="P3469">
        <v>5.7125597795544165E-3</v>
      </c>
      <c r="Q3469" t="s">
        <v>157</v>
      </c>
      <c r="S3469" t="s">
        <v>762</v>
      </c>
      <c r="T3469" t="s">
        <v>159</v>
      </c>
      <c r="U3469">
        <v>3.4521000320026441E-3</v>
      </c>
      <c r="V3469" t="s">
        <v>157</v>
      </c>
    </row>
    <row r="3470" spans="9:22" x14ac:dyDescent="0.45">
      <c r="I3470" t="s">
        <v>294</v>
      </c>
      <c r="J3470" t="s">
        <v>160</v>
      </c>
      <c r="K3470">
        <v>5.3752256277955785E-3</v>
      </c>
      <c r="L3470" t="s">
        <v>157</v>
      </c>
      <c r="N3470" t="s">
        <v>529</v>
      </c>
      <c r="O3470" t="s">
        <v>160</v>
      </c>
      <c r="P3470">
        <v>5.7016604011493506E-3</v>
      </c>
      <c r="Q3470" t="s">
        <v>157</v>
      </c>
      <c r="S3470" t="s">
        <v>762</v>
      </c>
      <c r="T3470" t="s">
        <v>160</v>
      </c>
      <c r="U3470">
        <v>3.2647772712137363E-3</v>
      </c>
      <c r="V3470" t="s">
        <v>157</v>
      </c>
    </row>
    <row r="3471" spans="9:22" x14ac:dyDescent="0.45">
      <c r="I3471" t="s">
        <v>294</v>
      </c>
      <c r="J3471" t="s">
        <v>161</v>
      </c>
      <c r="K3471">
        <v>4.3019507842874033E-2</v>
      </c>
      <c r="L3471" t="s">
        <v>157</v>
      </c>
      <c r="N3471" t="s">
        <v>529</v>
      </c>
      <c r="O3471" t="s">
        <v>161</v>
      </c>
      <c r="P3471">
        <v>3.8591224661425116E-2</v>
      </c>
      <c r="Q3471" t="s">
        <v>157</v>
      </c>
      <c r="S3471" t="s">
        <v>762</v>
      </c>
      <c r="T3471" t="s">
        <v>161</v>
      </c>
      <c r="U3471">
        <v>2.4726597923952692E-2</v>
      </c>
      <c r="V3471" t="s">
        <v>157</v>
      </c>
    </row>
    <row r="3472" spans="9:22" x14ac:dyDescent="0.45">
      <c r="I3472" t="s">
        <v>294</v>
      </c>
      <c r="J3472" t="s">
        <v>807</v>
      </c>
      <c r="K3472">
        <v>5.8511089591858868E-3</v>
      </c>
      <c r="L3472" t="s">
        <v>157</v>
      </c>
      <c r="N3472" t="s">
        <v>529</v>
      </c>
      <c r="O3472" t="s">
        <v>807</v>
      </c>
      <c r="P3472">
        <v>6.8563483786045184E-3</v>
      </c>
      <c r="Q3472" t="s">
        <v>157</v>
      </c>
      <c r="S3472" t="s">
        <v>762</v>
      </c>
      <c r="T3472" t="s">
        <v>807</v>
      </c>
      <c r="U3472">
        <v>4.8899992675596003E-3</v>
      </c>
      <c r="V3472" t="s">
        <v>157</v>
      </c>
    </row>
    <row r="3473" spans="9:22" x14ac:dyDescent="0.45">
      <c r="I3473" t="s">
        <v>294</v>
      </c>
      <c r="J3473" t="s">
        <v>808</v>
      </c>
      <c r="K3473">
        <v>3.8417241585139714E-3</v>
      </c>
      <c r="L3473" t="s">
        <v>157</v>
      </c>
      <c r="N3473" t="s">
        <v>529</v>
      </c>
      <c r="O3473" t="s">
        <v>808</v>
      </c>
      <c r="P3473">
        <v>6.7517570974837838E-3</v>
      </c>
      <c r="Q3473" t="s">
        <v>157</v>
      </c>
      <c r="S3473" t="s">
        <v>762</v>
      </c>
      <c r="T3473" t="s">
        <v>808</v>
      </c>
      <c r="U3473">
        <v>4.4731543459853368E-3</v>
      </c>
      <c r="V3473" t="s">
        <v>157</v>
      </c>
    </row>
    <row r="3474" spans="9:22" x14ac:dyDescent="0.45">
      <c r="I3474" t="s">
        <v>294</v>
      </c>
      <c r="J3474" t="s">
        <v>809</v>
      </c>
      <c r="K3474">
        <v>0</v>
      </c>
      <c r="L3474" t="s">
        <v>157</v>
      </c>
      <c r="N3474" t="s">
        <v>529</v>
      </c>
      <c r="O3474" t="s">
        <v>809</v>
      </c>
      <c r="P3474">
        <v>6.1818515013528502E-3</v>
      </c>
      <c r="Q3474" t="s">
        <v>157</v>
      </c>
      <c r="S3474" t="s">
        <v>762</v>
      </c>
      <c r="T3474" t="s">
        <v>809</v>
      </c>
      <c r="U3474">
        <v>4.3095209093095607E-3</v>
      </c>
      <c r="V3474" t="s">
        <v>157</v>
      </c>
    </row>
    <row r="3475" spans="9:22" x14ac:dyDescent="0.45">
      <c r="I3475" t="s">
        <v>294</v>
      </c>
      <c r="J3475" t="s">
        <v>810</v>
      </c>
      <c r="K3475">
        <v>0</v>
      </c>
      <c r="L3475" t="s">
        <v>157</v>
      </c>
      <c r="N3475" t="s">
        <v>529</v>
      </c>
      <c r="O3475" t="s">
        <v>810</v>
      </c>
      <c r="P3475">
        <v>2.3836701224292555E-2</v>
      </c>
      <c r="Q3475" t="s">
        <v>157</v>
      </c>
      <c r="S3475" t="s">
        <v>762</v>
      </c>
      <c r="T3475" t="s">
        <v>810</v>
      </c>
      <c r="U3475">
        <v>1.6607742455081842E-2</v>
      </c>
      <c r="V3475" t="s">
        <v>157</v>
      </c>
    </row>
    <row r="3476" spans="9:22" x14ac:dyDescent="0.45">
      <c r="I3476" t="s">
        <v>294</v>
      </c>
      <c r="J3476" t="s">
        <v>162</v>
      </c>
      <c r="K3476">
        <v>1.4624374919980636E-2</v>
      </c>
      <c r="L3476" t="s">
        <v>157</v>
      </c>
      <c r="N3476" t="s">
        <v>529</v>
      </c>
      <c r="O3476" t="s">
        <v>162</v>
      </c>
      <c r="P3476">
        <v>0.141779780490213</v>
      </c>
      <c r="Q3476" t="s">
        <v>157</v>
      </c>
      <c r="S3476" t="s">
        <v>762</v>
      </c>
      <c r="T3476" t="s">
        <v>162</v>
      </c>
      <c r="U3476">
        <v>0.11838224415882737</v>
      </c>
      <c r="V3476" t="s">
        <v>157</v>
      </c>
    </row>
    <row r="3477" spans="9:22" x14ac:dyDescent="0.45">
      <c r="I3477" t="s">
        <v>294</v>
      </c>
      <c r="J3477" t="s">
        <v>163</v>
      </c>
      <c r="K3477">
        <v>3.118883646485163E-2</v>
      </c>
      <c r="L3477" t="s">
        <v>157</v>
      </c>
      <c r="N3477" t="s">
        <v>529</v>
      </c>
      <c r="O3477" t="s">
        <v>163</v>
      </c>
      <c r="P3477">
        <v>1.6913738536813525E-2</v>
      </c>
      <c r="Q3477" t="s">
        <v>157</v>
      </c>
      <c r="S3477" t="s">
        <v>762</v>
      </c>
      <c r="T3477" t="s">
        <v>163</v>
      </c>
      <c r="U3477">
        <v>1.6905946668534885E-2</v>
      </c>
      <c r="V3477" t="s">
        <v>157</v>
      </c>
    </row>
    <row r="3478" spans="9:22" x14ac:dyDescent="0.45">
      <c r="I3478" t="s">
        <v>294</v>
      </c>
      <c r="J3478" t="s">
        <v>164</v>
      </c>
      <c r="K3478">
        <v>4.8266870795926731E-2</v>
      </c>
      <c r="L3478" t="s">
        <v>157</v>
      </c>
      <c r="N3478" t="s">
        <v>529</v>
      </c>
      <c r="O3478" t="s">
        <v>164</v>
      </c>
      <c r="P3478">
        <v>1.683587730500705E-2</v>
      </c>
      <c r="Q3478" t="s">
        <v>157</v>
      </c>
      <c r="S3478" t="s">
        <v>762</v>
      </c>
      <c r="T3478" t="s">
        <v>164</v>
      </c>
      <c r="U3478">
        <v>1.9531773776282735E-2</v>
      </c>
      <c r="V3478" t="s">
        <v>157</v>
      </c>
    </row>
    <row r="3479" spans="9:22" x14ac:dyDescent="0.45">
      <c r="I3479" t="s">
        <v>294</v>
      </c>
      <c r="J3479" t="s">
        <v>165</v>
      </c>
      <c r="K3479">
        <v>5.9099177460144953E-2</v>
      </c>
      <c r="L3479" t="s">
        <v>157</v>
      </c>
      <c r="N3479" t="s">
        <v>529</v>
      </c>
      <c r="O3479" t="s">
        <v>165</v>
      </c>
      <c r="P3479">
        <v>1.7845799630539561E-2</v>
      </c>
      <c r="Q3479" t="s">
        <v>157</v>
      </c>
      <c r="S3479" t="s">
        <v>762</v>
      </c>
      <c r="T3479" t="s">
        <v>165</v>
      </c>
      <c r="U3479">
        <v>2.2460938213860856E-2</v>
      </c>
      <c r="V3479" t="s">
        <v>157</v>
      </c>
    </row>
    <row r="3480" spans="9:22" x14ac:dyDescent="0.45">
      <c r="I3480" t="s">
        <v>294</v>
      </c>
      <c r="J3480" t="s">
        <v>166</v>
      </c>
      <c r="K3480">
        <v>0.38350693432645883</v>
      </c>
      <c r="L3480" t="s">
        <v>157</v>
      </c>
      <c r="N3480" t="s">
        <v>529</v>
      </c>
      <c r="O3480" t="s">
        <v>166</v>
      </c>
      <c r="P3480">
        <v>0.16317786989821353</v>
      </c>
      <c r="Q3480" t="s">
        <v>157</v>
      </c>
      <c r="S3480" t="s">
        <v>762</v>
      </c>
      <c r="T3480" t="s">
        <v>166</v>
      </c>
      <c r="U3480">
        <v>0.17396495782322799</v>
      </c>
      <c r="V3480" t="s">
        <v>157</v>
      </c>
    </row>
    <row r="3481" spans="9:22" x14ac:dyDescent="0.45">
      <c r="I3481" t="s">
        <v>294</v>
      </c>
      <c r="J3481" t="s">
        <v>811</v>
      </c>
      <c r="K3481">
        <v>5.2715003548177888E-2</v>
      </c>
      <c r="L3481" t="s">
        <v>157</v>
      </c>
      <c r="N3481" t="s">
        <v>529</v>
      </c>
      <c r="O3481" t="s">
        <v>811</v>
      </c>
      <c r="P3481">
        <v>3.3081744748374317E-2</v>
      </c>
      <c r="Q3481" t="s">
        <v>157</v>
      </c>
      <c r="S3481" t="s">
        <v>762</v>
      </c>
      <c r="T3481" t="s">
        <v>811</v>
      </c>
      <c r="U3481">
        <v>2.9934303372806236E-2</v>
      </c>
      <c r="V3481" t="s">
        <v>157</v>
      </c>
    </row>
    <row r="3482" spans="9:22" x14ac:dyDescent="0.45">
      <c r="I3482" t="s">
        <v>294</v>
      </c>
      <c r="J3482" t="s">
        <v>812</v>
      </c>
      <c r="K3482">
        <v>4.3045057194587705E-2</v>
      </c>
      <c r="L3482" t="s">
        <v>157</v>
      </c>
      <c r="N3482" t="s">
        <v>529</v>
      </c>
      <c r="O3482" t="s">
        <v>812</v>
      </c>
      <c r="P3482">
        <v>3.2832690148467604E-2</v>
      </c>
      <c r="Q3482" t="s">
        <v>157</v>
      </c>
      <c r="S3482" t="s">
        <v>762</v>
      </c>
      <c r="T3482" t="s">
        <v>812</v>
      </c>
      <c r="U3482">
        <v>2.706599272544195E-2</v>
      </c>
      <c r="V3482" t="s">
        <v>157</v>
      </c>
    </row>
    <row r="3483" spans="9:22" x14ac:dyDescent="0.45">
      <c r="I3483" t="s">
        <v>294</v>
      </c>
      <c r="J3483" t="s">
        <v>813</v>
      </c>
      <c r="K3483">
        <v>2.8526679353877562E-2</v>
      </c>
      <c r="L3483" t="s">
        <v>157</v>
      </c>
      <c r="N3483" t="s">
        <v>529</v>
      </c>
      <c r="O3483" t="s">
        <v>813</v>
      </c>
      <c r="P3483">
        <v>3.3137750641233553E-2</v>
      </c>
      <c r="Q3483" t="s">
        <v>157</v>
      </c>
      <c r="S3483" t="s">
        <v>762</v>
      </c>
      <c r="T3483" t="s">
        <v>813</v>
      </c>
      <c r="U3483">
        <v>2.533471548195167E-2</v>
      </c>
      <c r="V3483" t="s">
        <v>157</v>
      </c>
    </row>
    <row r="3484" spans="9:22" x14ac:dyDescent="0.45">
      <c r="I3484" t="s">
        <v>294</v>
      </c>
      <c r="J3484" t="s">
        <v>814</v>
      </c>
      <c r="K3484">
        <v>1.3034317312003463E-2</v>
      </c>
      <c r="L3484" t="s">
        <v>157</v>
      </c>
      <c r="N3484" t="s">
        <v>529</v>
      </c>
      <c r="O3484" t="s">
        <v>814</v>
      </c>
      <c r="P3484">
        <v>0.14290756734199167</v>
      </c>
      <c r="Q3484" t="s">
        <v>157</v>
      </c>
      <c r="S3484" t="s">
        <v>762</v>
      </c>
      <c r="T3484" t="s">
        <v>814</v>
      </c>
      <c r="U3484">
        <v>0.10823017121456159</v>
      </c>
      <c r="V3484" t="s">
        <v>157</v>
      </c>
    </row>
    <row r="3485" spans="9:22" x14ac:dyDescent="0.45">
      <c r="I3485" t="s">
        <v>294</v>
      </c>
      <c r="J3485" t="s">
        <v>815</v>
      </c>
      <c r="K3485">
        <v>0</v>
      </c>
      <c r="L3485" t="s">
        <v>157</v>
      </c>
      <c r="N3485" t="s">
        <v>529</v>
      </c>
      <c r="O3485" t="s">
        <v>815</v>
      </c>
      <c r="P3485">
        <v>7.028627874522371E-2</v>
      </c>
      <c r="Q3485" t="s">
        <v>157</v>
      </c>
      <c r="S3485" t="s">
        <v>762</v>
      </c>
      <c r="T3485" t="s">
        <v>815</v>
      </c>
      <c r="U3485">
        <v>0.10033264055648389</v>
      </c>
      <c r="V3485" t="s">
        <v>157</v>
      </c>
    </row>
    <row r="3486" spans="9:22" x14ac:dyDescent="0.45">
      <c r="I3486" t="s">
        <v>294</v>
      </c>
      <c r="J3486" t="s">
        <v>816</v>
      </c>
      <c r="K3486">
        <v>6.5262284380898251E-3</v>
      </c>
      <c r="L3486" t="s">
        <v>157</v>
      </c>
      <c r="N3486" t="s">
        <v>529</v>
      </c>
      <c r="O3486" t="s">
        <v>816</v>
      </c>
      <c r="P3486">
        <v>8.8992522587403831E-3</v>
      </c>
      <c r="Q3486" t="s">
        <v>157</v>
      </c>
      <c r="S3486" t="s">
        <v>762</v>
      </c>
      <c r="T3486" t="s">
        <v>816</v>
      </c>
      <c r="U3486">
        <v>1.395253095351187E-2</v>
      </c>
      <c r="V3486" t="s">
        <v>157</v>
      </c>
    </row>
    <row r="3487" spans="9:22" x14ac:dyDescent="0.45">
      <c r="I3487" t="s">
        <v>294</v>
      </c>
      <c r="J3487" t="s">
        <v>817</v>
      </c>
      <c r="K3487">
        <v>1.7310645607284205E-2</v>
      </c>
      <c r="L3487" t="s">
        <v>157</v>
      </c>
      <c r="N3487" t="s">
        <v>529</v>
      </c>
      <c r="O3487" t="s">
        <v>817</v>
      </c>
      <c r="P3487">
        <v>8.2481528875387525E-3</v>
      </c>
      <c r="Q3487" t="s">
        <v>157</v>
      </c>
      <c r="S3487" t="s">
        <v>762</v>
      </c>
      <c r="T3487" t="s">
        <v>817</v>
      </c>
      <c r="U3487">
        <v>1.3771285473660397E-2</v>
      </c>
      <c r="V3487" t="s">
        <v>157</v>
      </c>
    </row>
    <row r="3488" spans="9:22" x14ac:dyDescent="0.45">
      <c r="I3488" t="s">
        <v>294</v>
      </c>
      <c r="J3488" t="s">
        <v>818</v>
      </c>
      <c r="K3488">
        <v>2.5445229345382108E-2</v>
      </c>
      <c r="L3488" t="s">
        <v>157</v>
      </c>
      <c r="N3488" t="s">
        <v>529</v>
      </c>
      <c r="O3488" t="s">
        <v>818</v>
      </c>
      <c r="P3488">
        <v>7.5937400429478708E-3</v>
      </c>
      <c r="Q3488" t="s">
        <v>157</v>
      </c>
      <c r="S3488" t="s">
        <v>762</v>
      </c>
      <c r="T3488" t="s">
        <v>818</v>
      </c>
      <c r="U3488">
        <v>1.4064160050567775E-2</v>
      </c>
      <c r="V3488" t="s">
        <v>157</v>
      </c>
    </row>
    <row r="3489" spans="9:22" x14ac:dyDescent="0.45">
      <c r="I3489" t="s">
        <v>294</v>
      </c>
      <c r="J3489" t="s">
        <v>819</v>
      </c>
      <c r="K3489">
        <v>0.17744633513157046</v>
      </c>
      <c r="L3489" t="s">
        <v>157</v>
      </c>
      <c r="N3489" t="s">
        <v>529</v>
      </c>
      <c r="O3489" t="s">
        <v>819</v>
      </c>
      <c r="P3489">
        <v>6.6236707848363441E-2</v>
      </c>
      <c r="Q3489" t="s">
        <v>157</v>
      </c>
      <c r="S3489" t="s">
        <v>762</v>
      </c>
      <c r="T3489" t="s">
        <v>819</v>
      </c>
      <c r="U3489">
        <v>9.9447400278816142E-2</v>
      </c>
      <c r="V3489" t="s">
        <v>157</v>
      </c>
    </row>
    <row r="3490" spans="9:22" x14ac:dyDescent="0.45">
      <c r="I3490" t="s">
        <v>294</v>
      </c>
      <c r="J3490" t="s">
        <v>820</v>
      </c>
      <c r="K3490">
        <v>2.4110316457771282E-2</v>
      </c>
      <c r="L3490" t="s">
        <v>157</v>
      </c>
      <c r="N3490" t="s">
        <v>529</v>
      </c>
      <c r="O3490" t="s">
        <v>820</v>
      </c>
      <c r="P3490">
        <v>1.4214237621347476E-2</v>
      </c>
      <c r="Q3490" t="s">
        <v>157</v>
      </c>
      <c r="S3490" t="s">
        <v>762</v>
      </c>
      <c r="T3490" t="s">
        <v>820</v>
      </c>
      <c r="U3490">
        <v>1.7331685541142228E-2</v>
      </c>
      <c r="V3490" t="s">
        <v>157</v>
      </c>
    </row>
    <row r="3491" spans="9:22" x14ac:dyDescent="0.45">
      <c r="I3491" t="s">
        <v>294</v>
      </c>
      <c r="J3491" t="s">
        <v>821</v>
      </c>
      <c r="K3491">
        <v>1.1734051254589038E-2</v>
      </c>
      <c r="L3491" t="s">
        <v>157</v>
      </c>
      <c r="N3491" t="s">
        <v>529</v>
      </c>
      <c r="O3491" t="s">
        <v>821</v>
      </c>
      <c r="P3491">
        <v>1.5277444790145743E-2</v>
      </c>
      <c r="Q3491" t="s">
        <v>157</v>
      </c>
      <c r="S3491" t="s">
        <v>762</v>
      </c>
      <c r="T3491" t="s">
        <v>821</v>
      </c>
      <c r="U3491">
        <v>1.6813443790529691E-2</v>
      </c>
      <c r="V3491" t="s">
        <v>157</v>
      </c>
    </row>
    <row r="3492" spans="9:22" x14ac:dyDescent="0.45">
      <c r="I3492" t="s">
        <v>294</v>
      </c>
      <c r="J3492" t="s">
        <v>822</v>
      </c>
      <c r="K3492">
        <v>3.8045529910474499E-3</v>
      </c>
      <c r="L3492" t="s">
        <v>157</v>
      </c>
      <c r="N3492" t="s">
        <v>529</v>
      </c>
      <c r="O3492" t="s">
        <v>822</v>
      </c>
      <c r="P3492">
        <v>1.5778616111905643E-2</v>
      </c>
      <c r="Q3492" t="s">
        <v>157</v>
      </c>
      <c r="S3492" t="s">
        <v>762</v>
      </c>
      <c r="T3492" t="s">
        <v>822</v>
      </c>
      <c r="U3492">
        <v>1.6243500804038542E-2</v>
      </c>
      <c r="V3492" t="s">
        <v>157</v>
      </c>
    </row>
    <row r="3493" spans="9:22" x14ac:dyDescent="0.45">
      <c r="I3493" t="s">
        <v>294</v>
      </c>
      <c r="J3493" t="s">
        <v>823</v>
      </c>
      <c r="K3493">
        <v>0</v>
      </c>
      <c r="L3493" t="s">
        <v>157</v>
      </c>
      <c r="N3493" t="s">
        <v>529</v>
      </c>
      <c r="O3493" t="s">
        <v>823</v>
      </c>
      <c r="P3493">
        <v>6.4268589142419438E-2</v>
      </c>
      <c r="Q3493" t="s">
        <v>157</v>
      </c>
      <c r="S3493" t="s">
        <v>762</v>
      </c>
      <c r="T3493" t="s">
        <v>823</v>
      </c>
      <c r="U3493">
        <v>7.641605450880419E-2</v>
      </c>
      <c r="V3493" t="s">
        <v>157</v>
      </c>
    </row>
    <row r="3494" spans="9:22" x14ac:dyDescent="0.45">
      <c r="I3494" t="s">
        <v>295</v>
      </c>
      <c r="J3494" t="s">
        <v>156</v>
      </c>
      <c r="K3494">
        <v>0</v>
      </c>
      <c r="L3494" t="s">
        <v>157</v>
      </c>
      <c r="N3494" t="s">
        <v>530</v>
      </c>
      <c r="O3494" t="s">
        <v>156</v>
      </c>
      <c r="P3494">
        <v>2.9278123914853713E-2</v>
      </c>
      <c r="Q3494" t="s">
        <v>157</v>
      </c>
      <c r="S3494" t="s">
        <v>763</v>
      </c>
      <c r="T3494" t="s">
        <v>156</v>
      </c>
      <c r="U3494">
        <v>3.5937726332819359E-2</v>
      </c>
      <c r="V3494" t="s">
        <v>157</v>
      </c>
    </row>
    <row r="3495" spans="9:22" x14ac:dyDescent="0.45">
      <c r="I3495" t="s">
        <v>295</v>
      </c>
      <c r="J3495" t="s">
        <v>158</v>
      </c>
      <c r="K3495">
        <v>0</v>
      </c>
      <c r="L3495" t="s">
        <v>157</v>
      </c>
      <c r="N3495" t="s">
        <v>530</v>
      </c>
      <c r="O3495" t="s">
        <v>158</v>
      </c>
      <c r="P3495">
        <v>5.0836338965238384E-3</v>
      </c>
      <c r="Q3495" t="s">
        <v>157</v>
      </c>
      <c r="S3495" t="s">
        <v>763</v>
      </c>
      <c r="T3495" t="s">
        <v>158</v>
      </c>
      <c r="U3495">
        <v>4.7190863344733994E-3</v>
      </c>
      <c r="V3495" t="s">
        <v>157</v>
      </c>
    </row>
    <row r="3496" spans="9:22" x14ac:dyDescent="0.45">
      <c r="I3496" t="s">
        <v>295</v>
      </c>
      <c r="J3496" t="s">
        <v>159</v>
      </c>
      <c r="K3496">
        <v>1.4273185870831181E-3</v>
      </c>
      <c r="L3496" t="s">
        <v>157</v>
      </c>
      <c r="N3496" t="s">
        <v>530</v>
      </c>
      <c r="O3496" t="s">
        <v>159</v>
      </c>
      <c r="P3496">
        <v>5.3025893152567876E-3</v>
      </c>
      <c r="Q3496" t="s">
        <v>157</v>
      </c>
      <c r="S3496" t="s">
        <v>763</v>
      </c>
      <c r="T3496" t="s">
        <v>159</v>
      </c>
      <c r="U3496">
        <v>4.7938089297209488E-3</v>
      </c>
      <c r="V3496" t="s">
        <v>157</v>
      </c>
    </row>
    <row r="3497" spans="9:22" x14ac:dyDescent="0.45">
      <c r="I3497" t="s">
        <v>295</v>
      </c>
      <c r="J3497" t="s">
        <v>160</v>
      </c>
      <c r="K3497">
        <v>5.1535174616030984E-3</v>
      </c>
      <c r="L3497" t="s">
        <v>157</v>
      </c>
      <c r="N3497" t="s">
        <v>530</v>
      </c>
      <c r="O3497" t="s">
        <v>160</v>
      </c>
      <c r="P3497">
        <v>5.3995671892524636E-3</v>
      </c>
      <c r="Q3497" t="s">
        <v>157</v>
      </c>
      <c r="S3497" t="s">
        <v>763</v>
      </c>
      <c r="T3497" t="s">
        <v>160</v>
      </c>
      <c r="U3497">
        <v>5.0884237746692358E-3</v>
      </c>
      <c r="V3497" t="s">
        <v>157</v>
      </c>
    </row>
    <row r="3498" spans="9:22" x14ac:dyDescent="0.45">
      <c r="I3498" t="s">
        <v>295</v>
      </c>
      <c r="J3498" t="s">
        <v>161</v>
      </c>
      <c r="K3498">
        <v>4.2725221555284749E-2</v>
      </c>
      <c r="L3498" t="s">
        <v>157</v>
      </c>
      <c r="N3498" t="s">
        <v>530</v>
      </c>
      <c r="O3498" t="s">
        <v>161</v>
      </c>
      <c r="P3498">
        <v>3.6892117377859988E-2</v>
      </c>
      <c r="Q3498" t="s">
        <v>157</v>
      </c>
      <c r="S3498" t="s">
        <v>763</v>
      </c>
      <c r="T3498" t="s">
        <v>161</v>
      </c>
      <c r="U3498">
        <v>3.5047311549527137E-2</v>
      </c>
      <c r="V3498" t="s">
        <v>157</v>
      </c>
    </row>
    <row r="3499" spans="9:22" x14ac:dyDescent="0.45">
      <c r="I3499" t="s">
        <v>295</v>
      </c>
      <c r="J3499" t="s">
        <v>807</v>
      </c>
      <c r="K3499">
        <v>5.9444976593033896E-3</v>
      </c>
      <c r="L3499" t="s">
        <v>157</v>
      </c>
      <c r="N3499" t="s">
        <v>530</v>
      </c>
      <c r="O3499" t="s">
        <v>807</v>
      </c>
      <c r="P3499">
        <v>7.2032700658956035E-3</v>
      </c>
      <c r="Q3499" t="s">
        <v>157</v>
      </c>
      <c r="S3499" t="s">
        <v>763</v>
      </c>
      <c r="T3499" t="s">
        <v>807</v>
      </c>
      <c r="U3499">
        <v>5.465737823003471E-3</v>
      </c>
      <c r="V3499" t="s">
        <v>157</v>
      </c>
    </row>
    <row r="3500" spans="9:22" x14ac:dyDescent="0.45">
      <c r="I3500" t="s">
        <v>295</v>
      </c>
      <c r="J3500" t="s">
        <v>808</v>
      </c>
      <c r="K3500">
        <v>3.7525728835961268E-3</v>
      </c>
      <c r="L3500" t="s">
        <v>157</v>
      </c>
      <c r="N3500" t="s">
        <v>530</v>
      </c>
      <c r="O3500" t="s">
        <v>808</v>
      </c>
      <c r="P3500">
        <v>7.0176396112500497E-3</v>
      </c>
      <c r="Q3500" t="s">
        <v>157</v>
      </c>
      <c r="S3500" t="s">
        <v>763</v>
      </c>
      <c r="T3500" t="s">
        <v>808</v>
      </c>
      <c r="U3500">
        <v>5.3018346986869365E-3</v>
      </c>
      <c r="V3500" t="s">
        <v>157</v>
      </c>
    </row>
    <row r="3501" spans="9:22" x14ac:dyDescent="0.45">
      <c r="I3501" t="s">
        <v>295</v>
      </c>
      <c r="J3501" t="s">
        <v>809</v>
      </c>
      <c r="K3501">
        <v>0</v>
      </c>
      <c r="L3501" t="s">
        <v>157</v>
      </c>
      <c r="N3501" t="s">
        <v>530</v>
      </c>
      <c r="O3501" t="s">
        <v>809</v>
      </c>
      <c r="P3501">
        <v>6.1962046504728512E-3</v>
      </c>
      <c r="Q3501" t="s">
        <v>157</v>
      </c>
      <c r="S3501" t="s">
        <v>763</v>
      </c>
      <c r="T3501" t="s">
        <v>809</v>
      </c>
      <c r="U3501">
        <v>5.1527632792268303E-3</v>
      </c>
      <c r="V3501" t="s">
        <v>157</v>
      </c>
    </row>
    <row r="3502" spans="9:22" x14ac:dyDescent="0.45">
      <c r="I3502" t="s">
        <v>295</v>
      </c>
      <c r="J3502" t="s">
        <v>810</v>
      </c>
      <c r="K3502">
        <v>0</v>
      </c>
      <c r="L3502" t="s">
        <v>157</v>
      </c>
      <c r="N3502" t="s">
        <v>530</v>
      </c>
      <c r="O3502" t="s">
        <v>810</v>
      </c>
      <c r="P3502">
        <v>2.2320123099471092E-2</v>
      </c>
      <c r="Q3502" t="s">
        <v>157</v>
      </c>
      <c r="S3502" t="s">
        <v>763</v>
      </c>
      <c r="T3502" t="s">
        <v>810</v>
      </c>
      <c r="U3502">
        <v>2.5124851905153501E-2</v>
      </c>
      <c r="V3502" t="s">
        <v>157</v>
      </c>
    </row>
    <row r="3503" spans="9:22" x14ac:dyDescent="0.45">
      <c r="I3503" t="s">
        <v>295</v>
      </c>
      <c r="J3503" t="s">
        <v>162</v>
      </c>
      <c r="K3503">
        <v>1.4975124800466281E-2</v>
      </c>
      <c r="L3503" t="s">
        <v>157</v>
      </c>
      <c r="N3503" t="s">
        <v>530</v>
      </c>
      <c r="O3503" t="s">
        <v>162</v>
      </c>
      <c r="P3503">
        <v>0.12664065750041856</v>
      </c>
      <c r="Q3503" t="s">
        <v>157</v>
      </c>
      <c r="S3503" t="s">
        <v>763</v>
      </c>
      <c r="T3503" t="s">
        <v>162</v>
      </c>
      <c r="U3503">
        <v>0.14804584319626446</v>
      </c>
      <c r="V3503" t="s">
        <v>157</v>
      </c>
    </row>
    <row r="3504" spans="9:22" x14ac:dyDescent="0.45">
      <c r="I3504" t="s">
        <v>295</v>
      </c>
      <c r="J3504" t="s">
        <v>163</v>
      </c>
      <c r="K3504">
        <v>3.1473540878133713E-2</v>
      </c>
      <c r="L3504" t="s">
        <v>157</v>
      </c>
      <c r="N3504" t="s">
        <v>530</v>
      </c>
      <c r="O3504" t="s">
        <v>163</v>
      </c>
      <c r="P3504">
        <v>1.5395799268403785E-2</v>
      </c>
      <c r="Q3504" t="s">
        <v>157</v>
      </c>
      <c r="S3504" t="s">
        <v>763</v>
      </c>
      <c r="T3504" t="s">
        <v>163</v>
      </c>
      <c r="U3504">
        <v>2.2734886882094508E-2</v>
      </c>
      <c r="V3504" t="s">
        <v>157</v>
      </c>
    </row>
    <row r="3505" spans="9:22" x14ac:dyDescent="0.45">
      <c r="I3505" t="s">
        <v>295</v>
      </c>
      <c r="J3505" t="s">
        <v>164</v>
      </c>
      <c r="K3505">
        <v>4.8160203330447696E-2</v>
      </c>
      <c r="L3505" t="s">
        <v>157</v>
      </c>
      <c r="N3505" t="s">
        <v>530</v>
      </c>
      <c r="O3505" t="s">
        <v>164</v>
      </c>
      <c r="P3505">
        <v>1.5199581007950682E-2</v>
      </c>
      <c r="Q3505" t="s">
        <v>157</v>
      </c>
      <c r="S3505" t="s">
        <v>763</v>
      </c>
      <c r="T3505" t="s">
        <v>164</v>
      </c>
      <c r="U3505">
        <v>2.278100849917138E-2</v>
      </c>
      <c r="V3505" t="s">
        <v>157</v>
      </c>
    </row>
    <row r="3506" spans="9:22" x14ac:dyDescent="0.45">
      <c r="I3506" t="s">
        <v>295</v>
      </c>
      <c r="J3506" t="s">
        <v>165</v>
      </c>
      <c r="K3506">
        <v>5.8709496418081493E-2</v>
      </c>
      <c r="L3506" t="s">
        <v>157</v>
      </c>
      <c r="N3506" t="s">
        <v>530</v>
      </c>
      <c r="O3506" t="s">
        <v>165</v>
      </c>
      <c r="P3506">
        <v>1.6255360253447339E-2</v>
      </c>
      <c r="Q3506" t="s">
        <v>157</v>
      </c>
      <c r="S3506" t="s">
        <v>763</v>
      </c>
      <c r="T3506" t="s">
        <v>165</v>
      </c>
      <c r="U3506">
        <v>2.2964964994228856E-2</v>
      </c>
      <c r="V3506" t="s">
        <v>157</v>
      </c>
    </row>
    <row r="3507" spans="9:22" x14ac:dyDescent="0.45">
      <c r="I3507" t="s">
        <v>295</v>
      </c>
      <c r="J3507" t="s">
        <v>166</v>
      </c>
      <c r="K3507">
        <v>0.38189156853776896</v>
      </c>
      <c r="L3507" t="s">
        <v>157</v>
      </c>
      <c r="N3507" t="s">
        <v>530</v>
      </c>
      <c r="O3507" t="s">
        <v>166</v>
      </c>
      <c r="P3507">
        <v>0.17078779210752806</v>
      </c>
      <c r="Q3507" t="s">
        <v>157</v>
      </c>
      <c r="S3507" t="s">
        <v>763</v>
      </c>
      <c r="T3507" t="s">
        <v>166</v>
      </c>
      <c r="U3507">
        <v>0.13739142049700387</v>
      </c>
      <c r="V3507" t="s">
        <v>157</v>
      </c>
    </row>
    <row r="3508" spans="9:22" x14ac:dyDescent="0.45">
      <c r="I3508" t="s">
        <v>295</v>
      </c>
      <c r="J3508" t="s">
        <v>811</v>
      </c>
      <c r="K3508">
        <v>5.2462377899591406E-2</v>
      </c>
      <c r="L3508" t="s">
        <v>157</v>
      </c>
      <c r="N3508" t="s">
        <v>530</v>
      </c>
      <c r="O3508" t="s">
        <v>811</v>
      </c>
      <c r="P3508">
        <v>3.3535765818352978E-2</v>
      </c>
      <c r="Q3508" t="s">
        <v>157</v>
      </c>
      <c r="S3508" t="s">
        <v>763</v>
      </c>
      <c r="T3508" t="s">
        <v>811</v>
      </c>
      <c r="U3508">
        <v>2.2909750948315467E-2</v>
      </c>
      <c r="V3508" t="s">
        <v>157</v>
      </c>
    </row>
    <row r="3509" spans="9:22" x14ac:dyDescent="0.45">
      <c r="I3509" t="s">
        <v>295</v>
      </c>
      <c r="J3509" t="s">
        <v>812</v>
      </c>
      <c r="K3509">
        <v>4.2857885167708318E-2</v>
      </c>
      <c r="L3509" t="s">
        <v>157</v>
      </c>
      <c r="N3509" t="s">
        <v>530</v>
      </c>
      <c r="O3509" t="s">
        <v>812</v>
      </c>
      <c r="P3509">
        <v>3.2484372889627411E-2</v>
      </c>
      <c r="Q3509" t="s">
        <v>157</v>
      </c>
      <c r="S3509" t="s">
        <v>763</v>
      </c>
      <c r="T3509" t="s">
        <v>812</v>
      </c>
      <c r="U3509">
        <v>2.2419681990080455E-2</v>
      </c>
      <c r="V3509" t="s">
        <v>157</v>
      </c>
    </row>
    <row r="3510" spans="9:22" x14ac:dyDescent="0.45">
      <c r="I3510" t="s">
        <v>295</v>
      </c>
      <c r="J3510" t="s">
        <v>813</v>
      </c>
      <c r="K3510">
        <v>2.8273044783776312E-2</v>
      </c>
      <c r="L3510" t="s">
        <v>157</v>
      </c>
      <c r="N3510" t="s">
        <v>530</v>
      </c>
      <c r="O3510" t="s">
        <v>813</v>
      </c>
      <c r="P3510">
        <v>3.1914927161698657E-2</v>
      </c>
      <c r="Q3510" t="s">
        <v>157</v>
      </c>
      <c r="S3510" t="s">
        <v>763</v>
      </c>
      <c r="T3510" t="s">
        <v>813</v>
      </c>
      <c r="U3510">
        <v>2.2097379106459081E-2</v>
      </c>
      <c r="V3510" t="s">
        <v>157</v>
      </c>
    </row>
    <row r="3511" spans="9:22" x14ac:dyDescent="0.45">
      <c r="I3511" t="s">
        <v>295</v>
      </c>
      <c r="J3511" t="s">
        <v>814</v>
      </c>
      <c r="K3511">
        <v>1.3221523339840759E-2</v>
      </c>
      <c r="L3511" t="s">
        <v>157</v>
      </c>
      <c r="N3511" t="s">
        <v>530</v>
      </c>
      <c r="O3511" t="s">
        <v>814</v>
      </c>
      <c r="P3511">
        <v>0.1348839848983289</v>
      </c>
      <c r="Q3511" t="s">
        <v>157</v>
      </c>
      <c r="S3511" t="s">
        <v>763</v>
      </c>
      <c r="T3511" t="s">
        <v>814</v>
      </c>
      <c r="U3511">
        <v>0.10760185694867432</v>
      </c>
      <c r="V3511" t="s">
        <v>157</v>
      </c>
    </row>
    <row r="3512" spans="9:22" x14ac:dyDescent="0.45">
      <c r="I3512" t="s">
        <v>295</v>
      </c>
      <c r="J3512" t="s">
        <v>815</v>
      </c>
      <c r="K3512">
        <v>0</v>
      </c>
      <c r="L3512" t="s">
        <v>157</v>
      </c>
      <c r="N3512" t="s">
        <v>530</v>
      </c>
      <c r="O3512" t="s">
        <v>815</v>
      </c>
      <c r="P3512">
        <v>7.5465545175036494E-2</v>
      </c>
      <c r="Q3512" t="s">
        <v>157</v>
      </c>
      <c r="S3512" t="s">
        <v>763</v>
      </c>
      <c r="T3512" t="s">
        <v>815</v>
      </c>
      <c r="U3512">
        <v>9.4940388440912099E-2</v>
      </c>
      <c r="V3512" t="s">
        <v>157</v>
      </c>
    </row>
    <row r="3513" spans="9:22" x14ac:dyDescent="0.45">
      <c r="I3513" t="s">
        <v>295</v>
      </c>
      <c r="J3513" t="s">
        <v>816</v>
      </c>
      <c r="K3513">
        <v>6.6553020582658844E-3</v>
      </c>
      <c r="L3513" t="s">
        <v>157</v>
      </c>
      <c r="N3513" t="s">
        <v>530</v>
      </c>
      <c r="O3513" t="s">
        <v>816</v>
      </c>
      <c r="P3513">
        <v>1.105149293571028E-2</v>
      </c>
      <c r="Q3513" t="s">
        <v>157</v>
      </c>
      <c r="S3513" t="s">
        <v>763</v>
      </c>
      <c r="T3513" t="s">
        <v>816</v>
      </c>
      <c r="U3513">
        <v>1.4555565233539699E-2</v>
      </c>
      <c r="V3513" t="s">
        <v>157</v>
      </c>
    </row>
    <row r="3514" spans="9:22" x14ac:dyDescent="0.45">
      <c r="I3514" t="s">
        <v>295</v>
      </c>
      <c r="J3514" t="s">
        <v>817</v>
      </c>
      <c r="K3514">
        <v>1.7636167095464447E-2</v>
      </c>
      <c r="L3514" t="s">
        <v>157</v>
      </c>
      <c r="N3514" t="s">
        <v>530</v>
      </c>
      <c r="O3514" t="s">
        <v>817</v>
      </c>
      <c r="P3514">
        <v>1.0187948574587961E-2</v>
      </c>
      <c r="Q3514" t="s">
        <v>157</v>
      </c>
      <c r="S3514" t="s">
        <v>763</v>
      </c>
      <c r="T3514" t="s">
        <v>817</v>
      </c>
      <c r="U3514">
        <v>1.4957983311484445E-2</v>
      </c>
      <c r="V3514" t="s">
        <v>157</v>
      </c>
    </row>
    <row r="3515" spans="9:22" x14ac:dyDescent="0.45">
      <c r="I3515" t="s">
        <v>295</v>
      </c>
      <c r="J3515" t="s">
        <v>818</v>
      </c>
      <c r="K3515">
        <v>2.5944319405403128E-2</v>
      </c>
      <c r="L3515" t="s">
        <v>157</v>
      </c>
      <c r="N3515" t="s">
        <v>530</v>
      </c>
      <c r="O3515" t="s">
        <v>818</v>
      </c>
      <c r="P3515">
        <v>9.0412662019958359E-3</v>
      </c>
      <c r="Q3515" t="s">
        <v>157</v>
      </c>
      <c r="S3515" t="s">
        <v>763</v>
      </c>
      <c r="T3515" t="s">
        <v>818</v>
      </c>
      <c r="U3515">
        <v>1.5230173301628036E-2</v>
      </c>
      <c r="V3515" t="s">
        <v>157</v>
      </c>
    </row>
    <row r="3516" spans="9:22" x14ac:dyDescent="0.45">
      <c r="I3516" t="s">
        <v>295</v>
      </c>
      <c r="J3516" t="s">
        <v>819</v>
      </c>
      <c r="K3516">
        <v>0.17825184516828083</v>
      </c>
      <c r="L3516" t="s">
        <v>157</v>
      </c>
      <c r="N3516" t="s">
        <v>530</v>
      </c>
      <c r="O3516" t="s">
        <v>819</v>
      </c>
      <c r="P3516">
        <v>7.4631583113064559E-2</v>
      </c>
      <c r="Q3516" t="s">
        <v>157</v>
      </c>
      <c r="S3516" t="s">
        <v>763</v>
      </c>
      <c r="T3516" t="s">
        <v>819</v>
      </c>
      <c r="U3516">
        <v>9.0530868021059599E-2</v>
      </c>
      <c r="V3516" t="s">
        <v>157</v>
      </c>
    </row>
    <row r="3517" spans="9:22" x14ac:dyDescent="0.45">
      <c r="I3517" t="s">
        <v>295</v>
      </c>
      <c r="J3517" t="s">
        <v>820</v>
      </c>
      <c r="K3517">
        <v>2.4297033058965124E-2</v>
      </c>
      <c r="L3517" t="s">
        <v>157</v>
      </c>
      <c r="N3517" t="s">
        <v>530</v>
      </c>
      <c r="O3517" t="s">
        <v>820</v>
      </c>
      <c r="P3517">
        <v>1.6254222728340921E-2</v>
      </c>
      <c r="Q3517" t="s">
        <v>157</v>
      </c>
      <c r="S3517" t="s">
        <v>763</v>
      </c>
      <c r="T3517" t="s">
        <v>820</v>
      </c>
      <c r="U3517">
        <v>1.5265338396919485E-2</v>
      </c>
      <c r="V3517" t="s">
        <v>157</v>
      </c>
    </row>
    <row r="3518" spans="9:22" x14ac:dyDescent="0.45">
      <c r="I3518" t="s">
        <v>295</v>
      </c>
      <c r="J3518" t="s">
        <v>821</v>
      </c>
      <c r="K3518">
        <v>1.2086882695766289E-2</v>
      </c>
      <c r="L3518" t="s">
        <v>157</v>
      </c>
      <c r="N3518" t="s">
        <v>530</v>
      </c>
      <c r="O3518" t="s">
        <v>821</v>
      </c>
      <c r="P3518">
        <v>1.7487241685769171E-2</v>
      </c>
      <c r="Q3518" t="s">
        <v>157</v>
      </c>
      <c r="S3518" t="s">
        <v>763</v>
      </c>
      <c r="T3518" t="s">
        <v>821</v>
      </c>
      <c r="U3518">
        <v>1.5020648839157331E-2</v>
      </c>
      <c r="V3518" t="s">
        <v>157</v>
      </c>
    </row>
    <row r="3519" spans="9:22" x14ac:dyDescent="0.45">
      <c r="I3519" t="s">
        <v>295</v>
      </c>
      <c r="J3519" t="s">
        <v>822</v>
      </c>
      <c r="K3519">
        <v>4.1005572151688804E-3</v>
      </c>
      <c r="L3519" t="s">
        <v>157</v>
      </c>
      <c r="N3519" t="s">
        <v>530</v>
      </c>
      <c r="O3519" t="s">
        <v>822</v>
      </c>
      <c r="P3519">
        <v>1.7418948756657584E-2</v>
      </c>
      <c r="Q3519" t="s">
        <v>157</v>
      </c>
      <c r="S3519" t="s">
        <v>763</v>
      </c>
      <c r="T3519" t="s">
        <v>822</v>
      </c>
      <c r="U3519">
        <v>1.4473800134599733E-2</v>
      </c>
      <c r="V3519" t="s">
        <v>157</v>
      </c>
    </row>
    <row r="3520" spans="9:22" x14ac:dyDescent="0.45">
      <c r="I3520" t="s">
        <v>295</v>
      </c>
      <c r="J3520" t="s">
        <v>823</v>
      </c>
      <c r="K3520">
        <v>0</v>
      </c>
      <c r="L3520" t="s">
        <v>157</v>
      </c>
      <c r="N3520" t="s">
        <v>530</v>
      </c>
      <c r="O3520" t="s">
        <v>823</v>
      </c>
      <c r="P3520">
        <v>6.6670240802244415E-2</v>
      </c>
      <c r="Q3520" t="s">
        <v>157</v>
      </c>
      <c r="S3520" t="s">
        <v>763</v>
      </c>
      <c r="T3520" t="s">
        <v>823</v>
      </c>
      <c r="U3520">
        <v>6.9446896631126367E-2</v>
      </c>
      <c r="V3520" t="s">
        <v>157</v>
      </c>
    </row>
    <row r="3521" spans="9:22" x14ac:dyDescent="0.45">
      <c r="I3521" t="s">
        <v>296</v>
      </c>
      <c r="J3521" t="s">
        <v>156</v>
      </c>
      <c r="K3521">
        <v>0</v>
      </c>
      <c r="L3521" t="s">
        <v>157</v>
      </c>
      <c r="N3521" t="s">
        <v>531</v>
      </c>
      <c r="O3521" t="s">
        <v>156</v>
      </c>
      <c r="P3521">
        <v>3.9726598586920812E-2</v>
      </c>
      <c r="Q3521" t="s">
        <v>157</v>
      </c>
      <c r="S3521" t="s">
        <v>764</v>
      </c>
      <c r="T3521" t="s">
        <v>156</v>
      </c>
      <c r="U3521">
        <v>3.4979299267124044E-2</v>
      </c>
      <c r="V3521" t="s">
        <v>157</v>
      </c>
    </row>
    <row r="3522" spans="9:22" x14ac:dyDescent="0.45">
      <c r="I3522" t="s">
        <v>296</v>
      </c>
      <c r="J3522" t="s">
        <v>158</v>
      </c>
      <c r="K3522">
        <v>0</v>
      </c>
      <c r="L3522" t="s">
        <v>157</v>
      </c>
      <c r="N3522" t="s">
        <v>531</v>
      </c>
      <c r="O3522" t="s">
        <v>158</v>
      </c>
      <c r="P3522">
        <v>6.5036681141030263E-3</v>
      </c>
      <c r="Q3522" t="s">
        <v>157</v>
      </c>
      <c r="S3522" t="s">
        <v>764</v>
      </c>
      <c r="T3522" t="s">
        <v>158</v>
      </c>
      <c r="U3522">
        <v>4.5892520817417742E-3</v>
      </c>
      <c r="V3522" t="s">
        <v>157</v>
      </c>
    </row>
    <row r="3523" spans="9:22" x14ac:dyDescent="0.45">
      <c r="I3523" t="s">
        <v>296</v>
      </c>
      <c r="J3523" t="s">
        <v>159</v>
      </c>
      <c r="K3523">
        <v>1.1603870675166638E-3</v>
      </c>
      <c r="L3523" t="s">
        <v>157</v>
      </c>
      <c r="N3523" t="s">
        <v>531</v>
      </c>
      <c r="O3523" t="s">
        <v>159</v>
      </c>
      <c r="P3523">
        <v>6.2791749466571565E-3</v>
      </c>
      <c r="Q3523" t="s">
        <v>157</v>
      </c>
      <c r="S3523" t="s">
        <v>764</v>
      </c>
      <c r="T3523" t="s">
        <v>159</v>
      </c>
      <c r="U3523">
        <v>4.7648776971903894E-3</v>
      </c>
      <c r="V3523" t="s">
        <v>157</v>
      </c>
    </row>
    <row r="3524" spans="9:22" x14ac:dyDescent="0.45">
      <c r="I3524" t="s">
        <v>296</v>
      </c>
      <c r="J3524" t="s">
        <v>160</v>
      </c>
      <c r="K3524">
        <v>4.9990899335950198E-3</v>
      </c>
      <c r="L3524" t="s">
        <v>157</v>
      </c>
      <c r="N3524" t="s">
        <v>531</v>
      </c>
      <c r="O3524" t="s">
        <v>160</v>
      </c>
      <c r="P3524">
        <v>5.8787383176756329E-3</v>
      </c>
      <c r="Q3524" t="s">
        <v>157</v>
      </c>
      <c r="S3524" t="s">
        <v>764</v>
      </c>
      <c r="T3524" t="s">
        <v>160</v>
      </c>
      <c r="U3524">
        <v>5.1019248735574407E-3</v>
      </c>
      <c r="V3524" t="s">
        <v>157</v>
      </c>
    </row>
    <row r="3525" spans="9:22" x14ac:dyDescent="0.45">
      <c r="I3525" t="s">
        <v>296</v>
      </c>
      <c r="J3525" t="s">
        <v>161</v>
      </c>
      <c r="K3525">
        <v>4.2739795878745136E-2</v>
      </c>
      <c r="L3525" t="s">
        <v>157</v>
      </c>
      <c r="N3525" t="s">
        <v>531</v>
      </c>
      <c r="O3525" t="s">
        <v>161</v>
      </c>
      <c r="P3525">
        <v>3.13136272183374E-2</v>
      </c>
      <c r="Q3525" t="s">
        <v>157</v>
      </c>
      <c r="S3525" t="s">
        <v>764</v>
      </c>
      <c r="T3525" t="s">
        <v>161</v>
      </c>
      <c r="U3525">
        <v>3.4500501742746943E-2</v>
      </c>
      <c r="V3525" t="s">
        <v>157</v>
      </c>
    </row>
    <row r="3526" spans="9:22" x14ac:dyDescent="0.45">
      <c r="I3526" t="s">
        <v>296</v>
      </c>
      <c r="J3526" t="s">
        <v>807</v>
      </c>
      <c r="K3526">
        <v>6.0394254377312152E-3</v>
      </c>
      <c r="L3526" t="s">
        <v>157</v>
      </c>
      <c r="N3526" t="s">
        <v>531</v>
      </c>
      <c r="O3526" t="s">
        <v>807</v>
      </c>
      <c r="P3526">
        <v>5.5953424583107909E-3</v>
      </c>
      <c r="Q3526" t="s">
        <v>157</v>
      </c>
      <c r="S3526" t="s">
        <v>764</v>
      </c>
      <c r="T3526" t="s">
        <v>807</v>
      </c>
      <c r="U3526">
        <v>4.9402761931260763E-3</v>
      </c>
      <c r="V3526" t="s">
        <v>157</v>
      </c>
    </row>
    <row r="3527" spans="9:22" x14ac:dyDescent="0.45">
      <c r="I3527" t="s">
        <v>296</v>
      </c>
      <c r="J3527" t="s">
        <v>808</v>
      </c>
      <c r="K3527">
        <v>3.5604476424287127E-3</v>
      </c>
      <c r="L3527" t="s">
        <v>157</v>
      </c>
      <c r="N3527" t="s">
        <v>531</v>
      </c>
      <c r="O3527" t="s">
        <v>808</v>
      </c>
      <c r="P3527">
        <v>5.300592860631833E-3</v>
      </c>
      <c r="Q3527" t="s">
        <v>157</v>
      </c>
      <c r="S3527" t="s">
        <v>764</v>
      </c>
      <c r="T3527" t="s">
        <v>808</v>
      </c>
      <c r="U3527">
        <v>4.7202489997003726E-3</v>
      </c>
      <c r="V3527" t="s">
        <v>157</v>
      </c>
    </row>
    <row r="3528" spans="9:22" x14ac:dyDescent="0.45">
      <c r="I3528" t="s">
        <v>296</v>
      </c>
      <c r="J3528" t="s">
        <v>809</v>
      </c>
      <c r="K3528">
        <v>0</v>
      </c>
      <c r="L3528" t="s">
        <v>157</v>
      </c>
      <c r="N3528" t="s">
        <v>531</v>
      </c>
      <c r="O3528" t="s">
        <v>809</v>
      </c>
      <c r="P3528">
        <v>4.8992709523729208E-3</v>
      </c>
      <c r="Q3528" t="s">
        <v>157</v>
      </c>
      <c r="S3528" t="s">
        <v>764</v>
      </c>
      <c r="T3528" t="s">
        <v>809</v>
      </c>
      <c r="U3528">
        <v>4.5558282307289486E-3</v>
      </c>
      <c r="V3528" t="s">
        <v>157</v>
      </c>
    </row>
    <row r="3529" spans="9:22" x14ac:dyDescent="0.45">
      <c r="I3529" t="s">
        <v>296</v>
      </c>
      <c r="J3529" t="s">
        <v>810</v>
      </c>
      <c r="K3529">
        <v>0</v>
      </c>
      <c r="L3529" t="s">
        <v>157</v>
      </c>
      <c r="N3529" t="s">
        <v>531</v>
      </c>
      <c r="O3529" t="s">
        <v>810</v>
      </c>
      <c r="P3529">
        <v>2.145833331987846E-2</v>
      </c>
      <c r="Q3529" t="s">
        <v>157</v>
      </c>
      <c r="S3529" t="s">
        <v>764</v>
      </c>
      <c r="T3529" t="s">
        <v>810</v>
      </c>
      <c r="U3529">
        <v>2.397620809355978E-2</v>
      </c>
      <c r="V3529" t="s">
        <v>157</v>
      </c>
    </row>
    <row r="3530" spans="9:22" x14ac:dyDescent="0.45">
      <c r="I3530" t="s">
        <v>296</v>
      </c>
      <c r="J3530" t="s">
        <v>162</v>
      </c>
      <c r="K3530">
        <v>1.5177919166010825E-2</v>
      </c>
      <c r="L3530" t="s">
        <v>157</v>
      </c>
      <c r="N3530" t="s">
        <v>531</v>
      </c>
      <c r="O3530" t="s">
        <v>162</v>
      </c>
      <c r="P3530">
        <v>0.12733730274175267</v>
      </c>
      <c r="Q3530" t="s">
        <v>157</v>
      </c>
      <c r="S3530" t="s">
        <v>764</v>
      </c>
      <c r="T3530" t="s">
        <v>162</v>
      </c>
      <c r="U3530">
        <v>0.14699589014350237</v>
      </c>
      <c r="V3530" t="s">
        <v>157</v>
      </c>
    </row>
    <row r="3531" spans="9:22" x14ac:dyDescent="0.45">
      <c r="I3531" t="s">
        <v>296</v>
      </c>
      <c r="J3531" t="s">
        <v>163</v>
      </c>
      <c r="K3531">
        <v>3.1558190960673513E-2</v>
      </c>
      <c r="L3531" t="s">
        <v>157</v>
      </c>
      <c r="N3531" t="s">
        <v>531</v>
      </c>
      <c r="O3531" t="s">
        <v>163</v>
      </c>
      <c r="P3531">
        <v>1.7247658003628562E-2</v>
      </c>
      <c r="Q3531" t="s">
        <v>157</v>
      </c>
      <c r="S3531" t="s">
        <v>764</v>
      </c>
      <c r="T3531" t="s">
        <v>163</v>
      </c>
      <c r="U3531">
        <v>2.1981307358187072E-2</v>
      </c>
      <c r="V3531" t="s">
        <v>157</v>
      </c>
    </row>
    <row r="3532" spans="9:22" x14ac:dyDescent="0.45">
      <c r="I3532" t="s">
        <v>296</v>
      </c>
      <c r="J3532" t="s">
        <v>164</v>
      </c>
      <c r="K3532">
        <v>4.7817088657867615E-2</v>
      </c>
      <c r="L3532" t="s">
        <v>157</v>
      </c>
      <c r="N3532" t="s">
        <v>531</v>
      </c>
      <c r="O3532" t="s">
        <v>164</v>
      </c>
      <c r="P3532">
        <v>1.6352446478510408E-2</v>
      </c>
      <c r="Q3532" t="s">
        <v>157</v>
      </c>
      <c r="S3532" t="s">
        <v>764</v>
      </c>
      <c r="T3532" t="s">
        <v>164</v>
      </c>
      <c r="U3532">
        <v>2.1867678600318796E-2</v>
      </c>
      <c r="V3532" t="s">
        <v>157</v>
      </c>
    </row>
    <row r="3533" spans="9:22" x14ac:dyDescent="0.45">
      <c r="I3533" t="s">
        <v>296</v>
      </c>
      <c r="J3533" t="s">
        <v>165</v>
      </c>
      <c r="K3533">
        <v>5.8625974634309561E-2</v>
      </c>
      <c r="L3533" t="s">
        <v>157</v>
      </c>
      <c r="N3533" t="s">
        <v>531</v>
      </c>
      <c r="O3533" t="s">
        <v>165</v>
      </c>
      <c r="P3533">
        <v>1.7111233932268665E-2</v>
      </c>
      <c r="Q3533" t="s">
        <v>157</v>
      </c>
      <c r="S3533" t="s">
        <v>764</v>
      </c>
      <c r="T3533" t="s">
        <v>165</v>
      </c>
      <c r="U3533">
        <v>2.1862279752587026E-2</v>
      </c>
      <c r="V3533" t="s">
        <v>157</v>
      </c>
    </row>
    <row r="3534" spans="9:22" x14ac:dyDescent="0.45">
      <c r="I3534" t="s">
        <v>296</v>
      </c>
      <c r="J3534" t="s">
        <v>166</v>
      </c>
      <c r="K3534">
        <v>0.38087730519222951</v>
      </c>
      <c r="L3534" t="s">
        <v>157</v>
      </c>
      <c r="N3534" t="s">
        <v>531</v>
      </c>
      <c r="O3534" t="s">
        <v>166</v>
      </c>
      <c r="P3534">
        <v>0.14258470299160897</v>
      </c>
      <c r="Q3534" t="s">
        <v>157</v>
      </c>
      <c r="S3534" t="s">
        <v>764</v>
      </c>
      <c r="T3534" t="s">
        <v>166</v>
      </c>
      <c r="U3534">
        <v>0.12973935979337875</v>
      </c>
      <c r="V3534" t="s">
        <v>157</v>
      </c>
    </row>
    <row r="3535" spans="9:22" x14ac:dyDescent="0.45">
      <c r="I3535" t="s">
        <v>296</v>
      </c>
      <c r="J3535" t="s">
        <v>811</v>
      </c>
      <c r="K3535">
        <v>5.2462130646131012E-2</v>
      </c>
      <c r="L3535" t="s">
        <v>157</v>
      </c>
      <c r="N3535" t="s">
        <v>531</v>
      </c>
      <c r="O3535" t="s">
        <v>811</v>
      </c>
      <c r="P3535">
        <v>2.4367962751720089E-2</v>
      </c>
      <c r="Q3535" t="s">
        <v>157</v>
      </c>
      <c r="S3535" t="s">
        <v>764</v>
      </c>
      <c r="T3535" t="s">
        <v>811</v>
      </c>
      <c r="U3535">
        <v>2.1823995622262542E-2</v>
      </c>
      <c r="V3535" t="s">
        <v>157</v>
      </c>
    </row>
    <row r="3536" spans="9:22" x14ac:dyDescent="0.45">
      <c r="I3536" t="s">
        <v>296</v>
      </c>
      <c r="J3536" t="s">
        <v>812</v>
      </c>
      <c r="K3536">
        <v>4.2550091441074141E-2</v>
      </c>
      <c r="L3536" t="s">
        <v>157</v>
      </c>
      <c r="N3536" t="s">
        <v>531</v>
      </c>
      <c r="O3536" t="s">
        <v>812</v>
      </c>
      <c r="P3536">
        <v>2.2545175629093861E-2</v>
      </c>
      <c r="Q3536" t="s">
        <v>157</v>
      </c>
      <c r="S3536" t="s">
        <v>764</v>
      </c>
      <c r="T3536" t="s">
        <v>812</v>
      </c>
      <c r="U3536">
        <v>2.1131608918061838E-2</v>
      </c>
      <c r="V3536" t="s">
        <v>157</v>
      </c>
    </row>
    <row r="3537" spans="9:22" x14ac:dyDescent="0.45">
      <c r="I3537" t="s">
        <v>296</v>
      </c>
      <c r="J3537" t="s">
        <v>813</v>
      </c>
      <c r="K3537">
        <v>2.7955049635513912E-2</v>
      </c>
      <c r="L3537" t="s">
        <v>157</v>
      </c>
      <c r="N3537" t="s">
        <v>531</v>
      </c>
      <c r="O3537" t="s">
        <v>813</v>
      </c>
      <c r="P3537">
        <v>2.0722849267764822E-2</v>
      </c>
      <c r="Q3537" t="s">
        <v>157</v>
      </c>
      <c r="S3537" t="s">
        <v>764</v>
      </c>
      <c r="T3537" t="s">
        <v>813</v>
      </c>
      <c r="U3537">
        <v>2.0832528831962314E-2</v>
      </c>
      <c r="V3537" t="s">
        <v>157</v>
      </c>
    </row>
    <row r="3538" spans="9:22" x14ac:dyDescent="0.45">
      <c r="I3538" t="s">
        <v>296</v>
      </c>
      <c r="J3538" t="s">
        <v>814</v>
      </c>
      <c r="K3538">
        <v>1.3282795311409818E-2</v>
      </c>
      <c r="L3538" t="s">
        <v>157</v>
      </c>
      <c r="N3538" t="s">
        <v>531</v>
      </c>
      <c r="O3538" t="s">
        <v>814</v>
      </c>
      <c r="P3538">
        <v>9.9744009461443961E-2</v>
      </c>
      <c r="Q3538" t="s">
        <v>157</v>
      </c>
      <c r="S3538" t="s">
        <v>764</v>
      </c>
      <c r="T3538" t="s">
        <v>814</v>
      </c>
      <c r="U3538">
        <v>0.10649909778768316</v>
      </c>
      <c r="V3538" t="s">
        <v>157</v>
      </c>
    </row>
    <row r="3539" spans="9:22" x14ac:dyDescent="0.45">
      <c r="I3539" t="s">
        <v>296</v>
      </c>
      <c r="J3539" t="s">
        <v>815</v>
      </c>
      <c r="K3539">
        <v>0</v>
      </c>
      <c r="L3539" t="s">
        <v>157</v>
      </c>
      <c r="N3539" t="s">
        <v>531</v>
      </c>
      <c r="O3539" t="s">
        <v>815</v>
      </c>
      <c r="P3539">
        <v>0.11696407276812608</v>
      </c>
      <c r="Q3539" t="s">
        <v>157</v>
      </c>
      <c r="S3539" t="s">
        <v>764</v>
      </c>
      <c r="T3539" t="s">
        <v>815</v>
      </c>
      <c r="U3539">
        <v>0.1022647121891912</v>
      </c>
      <c r="V3539" t="s">
        <v>157</v>
      </c>
    </row>
    <row r="3540" spans="9:22" x14ac:dyDescent="0.45">
      <c r="I3540" t="s">
        <v>296</v>
      </c>
      <c r="J3540" t="s">
        <v>816</v>
      </c>
      <c r="K3540">
        <v>6.7658038104085041E-3</v>
      </c>
      <c r="L3540" t="s">
        <v>157</v>
      </c>
      <c r="N3540" t="s">
        <v>531</v>
      </c>
      <c r="O3540" t="s">
        <v>816</v>
      </c>
      <c r="P3540">
        <v>1.8267575991221315E-2</v>
      </c>
      <c r="Q3540" t="s">
        <v>157</v>
      </c>
      <c r="S3540" t="s">
        <v>764</v>
      </c>
      <c r="T3540" t="s">
        <v>816</v>
      </c>
      <c r="U3540">
        <v>1.5631073880206452E-2</v>
      </c>
      <c r="V3540" t="s">
        <v>157</v>
      </c>
    </row>
    <row r="3541" spans="9:22" x14ac:dyDescent="0.45">
      <c r="I3541" t="s">
        <v>296</v>
      </c>
      <c r="J3541" t="s">
        <v>817</v>
      </c>
      <c r="K3541">
        <v>1.7904262874545288E-2</v>
      </c>
      <c r="L3541" t="s">
        <v>157</v>
      </c>
      <c r="N3541" t="s">
        <v>531</v>
      </c>
      <c r="O3541" t="s">
        <v>817</v>
      </c>
      <c r="P3541">
        <v>1.7211516098067276E-2</v>
      </c>
      <c r="Q3541" t="s">
        <v>157</v>
      </c>
      <c r="S3541" t="s">
        <v>764</v>
      </c>
      <c r="T3541" t="s">
        <v>817</v>
      </c>
      <c r="U3541">
        <v>1.5806298276661936E-2</v>
      </c>
      <c r="V3541" t="s">
        <v>157</v>
      </c>
    </row>
    <row r="3542" spans="9:22" x14ac:dyDescent="0.45">
      <c r="I3542" t="s">
        <v>296</v>
      </c>
      <c r="J3542" t="s">
        <v>818</v>
      </c>
      <c r="K3542">
        <v>2.6446146763983124E-2</v>
      </c>
      <c r="L3542" t="s">
        <v>157</v>
      </c>
      <c r="N3542" t="s">
        <v>531</v>
      </c>
      <c r="O3542" t="s">
        <v>818</v>
      </c>
      <c r="P3542">
        <v>1.5508025263508781E-2</v>
      </c>
      <c r="Q3542" t="s">
        <v>157</v>
      </c>
      <c r="S3542" t="s">
        <v>764</v>
      </c>
      <c r="T3542" t="s">
        <v>818</v>
      </c>
      <c r="U3542">
        <v>1.5921033127010396E-2</v>
      </c>
      <c r="V3542" t="s">
        <v>157</v>
      </c>
    </row>
    <row r="3543" spans="9:22" x14ac:dyDescent="0.45">
      <c r="I3543" t="s">
        <v>296</v>
      </c>
      <c r="J3543" t="s">
        <v>819</v>
      </c>
      <c r="K3543">
        <v>0.17958057735752281</v>
      </c>
      <c r="L3543" t="s">
        <v>157</v>
      </c>
      <c r="N3543" t="s">
        <v>531</v>
      </c>
      <c r="O3543" t="s">
        <v>819</v>
      </c>
      <c r="P3543">
        <v>8.2572848290938611E-2</v>
      </c>
      <c r="Q3543" t="s">
        <v>157</v>
      </c>
      <c r="S3543" t="s">
        <v>764</v>
      </c>
      <c r="T3543" t="s">
        <v>819</v>
      </c>
      <c r="U3543">
        <v>9.4668465772820704E-2</v>
      </c>
      <c r="V3543" t="s">
        <v>157</v>
      </c>
    </row>
    <row r="3544" spans="9:22" x14ac:dyDescent="0.45">
      <c r="I3544" t="s">
        <v>296</v>
      </c>
      <c r="J3544" t="s">
        <v>820</v>
      </c>
      <c r="K3544">
        <v>2.4155478102259504E-2</v>
      </c>
      <c r="L3544" t="s">
        <v>157</v>
      </c>
      <c r="N3544" t="s">
        <v>531</v>
      </c>
      <c r="O3544" t="s">
        <v>820</v>
      </c>
      <c r="P3544">
        <v>1.5503456338750865E-2</v>
      </c>
      <c r="Q3544" t="s">
        <v>157</v>
      </c>
      <c r="S3544" t="s">
        <v>764</v>
      </c>
      <c r="T3544" t="s">
        <v>820</v>
      </c>
      <c r="U3544">
        <v>1.5910349323086194E-2</v>
      </c>
      <c r="V3544" t="s">
        <v>157</v>
      </c>
    </row>
    <row r="3545" spans="9:22" x14ac:dyDescent="0.45">
      <c r="I3545" t="s">
        <v>296</v>
      </c>
      <c r="J3545" t="s">
        <v>821</v>
      </c>
      <c r="K3545">
        <v>1.2057633035415181E-2</v>
      </c>
      <c r="L3545" t="s">
        <v>157</v>
      </c>
      <c r="N3545" t="s">
        <v>531</v>
      </c>
      <c r="O3545" t="s">
        <v>821</v>
      </c>
      <c r="P3545">
        <v>1.6519196371945058E-2</v>
      </c>
      <c r="Q3545" t="s">
        <v>157</v>
      </c>
      <c r="S3545" t="s">
        <v>764</v>
      </c>
      <c r="T3545" t="s">
        <v>821</v>
      </c>
      <c r="U3545">
        <v>1.5673360856398252E-2</v>
      </c>
      <c r="V3545" t="s">
        <v>157</v>
      </c>
    </row>
    <row r="3546" spans="9:22" x14ac:dyDescent="0.45">
      <c r="I3546" t="s">
        <v>296</v>
      </c>
      <c r="J3546" t="s">
        <v>822</v>
      </c>
      <c r="K3546">
        <v>4.2844064506289484E-3</v>
      </c>
      <c r="L3546" t="s">
        <v>157</v>
      </c>
      <c r="N3546" t="s">
        <v>531</v>
      </c>
      <c r="O3546" t="s">
        <v>822</v>
      </c>
      <c r="P3546">
        <v>1.7061028921553478E-2</v>
      </c>
      <c r="Q3546" t="s">
        <v>157</v>
      </c>
      <c r="S3546" t="s">
        <v>764</v>
      </c>
      <c r="T3546" t="s">
        <v>822</v>
      </c>
      <c r="U3546">
        <v>1.5253143561195665E-2</v>
      </c>
      <c r="V3546" t="s">
        <v>157</v>
      </c>
    </row>
    <row r="3547" spans="9:22" x14ac:dyDescent="0.45">
      <c r="I3547" t="s">
        <v>296</v>
      </c>
      <c r="J3547" t="s">
        <v>823</v>
      </c>
      <c r="K3547">
        <v>0</v>
      </c>
      <c r="L3547" t="s">
        <v>157</v>
      </c>
      <c r="N3547" t="s">
        <v>531</v>
      </c>
      <c r="O3547" t="s">
        <v>823</v>
      </c>
      <c r="P3547">
        <v>8.5423591923208544E-2</v>
      </c>
      <c r="Q3547" t="s">
        <v>157</v>
      </c>
      <c r="S3547" t="s">
        <v>764</v>
      </c>
      <c r="T3547" t="s">
        <v>823</v>
      </c>
      <c r="U3547">
        <v>7.4009399026009573E-2</v>
      </c>
      <c r="V3547" t="s">
        <v>157</v>
      </c>
    </row>
    <row r="3548" spans="9:22" x14ac:dyDescent="0.45">
      <c r="I3548" t="s">
        <v>297</v>
      </c>
      <c r="J3548" t="s">
        <v>156</v>
      </c>
      <c r="K3548">
        <v>0</v>
      </c>
      <c r="L3548" t="s">
        <v>157</v>
      </c>
      <c r="N3548" t="s">
        <v>532</v>
      </c>
      <c r="O3548" t="s">
        <v>156</v>
      </c>
      <c r="P3548">
        <v>3.5985390606666612E-2</v>
      </c>
      <c r="Q3548" t="s">
        <v>157</v>
      </c>
      <c r="S3548" t="s">
        <v>765</v>
      </c>
      <c r="T3548" t="s">
        <v>156</v>
      </c>
      <c r="U3548">
        <v>3.4457174406244531E-2</v>
      </c>
      <c r="V3548" t="s">
        <v>157</v>
      </c>
    </row>
    <row r="3549" spans="9:22" x14ac:dyDescent="0.45">
      <c r="I3549" t="s">
        <v>297</v>
      </c>
      <c r="J3549" t="s">
        <v>158</v>
      </c>
      <c r="K3549">
        <v>0</v>
      </c>
      <c r="L3549" t="s">
        <v>157</v>
      </c>
      <c r="N3549" t="s">
        <v>532</v>
      </c>
      <c r="O3549" t="s">
        <v>158</v>
      </c>
      <c r="P3549">
        <v>6.088539616086742E-3</v>
      </c>
      <c r="Q3549" t="s">
        <v>157</v>
      </c>
      <c r="S3549" t="s">
        <v>765</v>
      </c>
      <c r="T3549" t="s">
        <v>158</v>
      </c>
      <c r="U3549">
        <v>4.8810792841791472E-3</v>
      </c>
      <c r="V3549" t="s">
        <v>157</v>
      </c>
    </row>
    <row r="3550" spans="9:22" x14ac:dyDescent="0.45">
      <c r="I3550" t="s">
        <v>297</v>
      </c>
      <c r="J3550" t="s">
        <v>159</v>
      </c>
      <c r="K3550">
        <v>8.5886234366936505E-4</v>
      </c>
      <c r="L3550" t="s">
        <v>157</v>
      </c>
      <c r="N3550" t="s">
        <v>532</v>
      </c>
      <c r="O3550" t="s">
        <v>159</v>
      </c>
      <c r="P3550">
        <v>6.2697798762955496E-3</v>
      </c>
      <c r="Q3550" t="s">
        <v>157</v>
      </c>
      <c r="S3550" t="s">
        <v>765</v>
      </c>
      <c r="T3550" t="s">
        <v>159</v>
      </c>
      <c r="U3550">
        <v>5.1215177252956169E-3</v>
      </c>
      <c r="V3550" t="s">
        <v>157</v>
      </c>
    </row>
    <row r="3551" spans="9:22" x14ac:dyDescent="0.45">
      <c r="I3551" t="s">
        <v>297</v>
      </c>
      <c r="J3551" t="s">
        <v>160</v>
      </c>
      <c r="K3551">
        <v>4.8570955117133571E-3</v>
      </c>
      <c r="L3551" t="s">
        <v>157</v>
      </c>
      <c r="N3551" t="s">
        <v>532</v>
      </c>
      <c r="O3551" t="s">
        <v>160</v>
      </c>
      <c r="P3551">
        <v>6.2377361931109142E-3</v>
      </c>
      <c r="Q3551" t="s">
        <v>157</v>
      </c>
      <c r="S3551" t="s">
        <v>765</v>
      </c>
      <c r="T3551" t="s">
        <v>160</v>
      </c>
      <c r="U3551">
        <v>5.3222066266536E-3</v>
      </c>
      <c r="V3551" t="s">
        <v>157</v>
      </c>
    </row>
    <row r="3552" spans="9:22" x14ac:dyDescent="0.45">
      <c r="I3552" t="s">
        <v>297</v>
      </c>
      <c r="J3552" t="s">
        <v>161</v>
      </c>
      <c r="K3552">
        <v>4.3044201147877423E-2</v>
      </c>
      <c r="L3552" t="s">
        <v>157</v>
      </c>
      <c r="N3552" t="s">
        <v>532</v>
      </c>
      <c r="O3552" t="s">
        <v>161</v>
      </c>
      <c r="P3552">
        <v>4.0951721640449482E-2</v>
      </c>
      <c r="Q3552" t="s">
        <v>157</v>
      </c>
      <c r="S3552" t="s">
        <v>765</v>
      </c>
      <c r="T3552" t="s">
        <v>161</v>
      </c>
      <c r="U3552">
        <v>3.2815032517814466E-2</v>
      </c>
      <c r="V3552" t="s">
        <v>157</v>
      </c>
    </row>
    <row r="3553" spans="9:22" x14ac:dyDescent="0.45">
      <c r="I3553" t="s">
        <v>297</v>
      </c>
      <c r="J3553" t="s">
        <v>807</v>
      </c>
      <c r="K3553">
        <v>6.0352991925968717E-3</v>
      </c>
      <c r="L3553" t="s">
        <v>157</v>
      </c>
      <c r="N3553" t="s">
        <v>532</v>
      </c>
      <c r="O3553" t="s">
        <v>807</v>
      </c>
      <c r="P3553">
        <v>6.7172299865056184E-3</v>
      </c>
      <c r="Q3553" t="s">
        <v>157</v>
      </c>
      <c r="S3553" t="s">
        <v>765</v>
      </c>
      <c r="T3553" t="s">
        <v>807</v>
      </c>
      <c r="U3553">
        <v>4.5491861294283294E-3</v>
      </c>
      <c r="V3553" t="s">
        <v>157</v>
      </c>
    </row>
    <row r="3554" spans="9:22" x14ac:dyDescent="0.45">
      <c r="I3554" t="s">
        <v>297</v>
      </c>
      <c r="J3554" t="s">
        <v>808</v>
      </c>
      <c r="K3554">
        <v>3.1941859502986861E-3</v>
      </c>
      <c r="L3554" t="s">
        <v>157</v>
      </c>
      <c r="N3554" t="s">
        <v>532</v>
      </c>
      <c r="O3554" t="s">
        <v>808</v>
      </c>
      <c r="P3554">
        <v>6.7702605461989118E-3</v>
      </c>
      <c r="Q3554" t="s">
        <v>157</v>
      </c>
      <c r="S3554" t="s">
        <v>765</v>
      </c>
      <c r="T3554" t="s">
        <v>808</v>
      </c>
      <c r="U3554">
        <v>4.3858741541153582E-3</v>
      </c>
      <c r="V3554" t="s">
        <v>157</v>
      </c>
    </row>
    <row r="3555" spans="9:22" x14ac:dyDescent="0.45">
      <c r="I3555" t="s">
        <v>297</v>
      </c>
      <c r="J3555" t="s">
        <v>809</v>
      </c>
      <c r="K3555">
        <v>0</v>
      </c>
      <c r="L3555" t="s">
        <v>157</v>
      </c>
      <c r="N3555" t="s">
        <v>532</v>
      </c>
      <c r="O3555" t="s">
        <v>809</v>
      </c>
      <c r="P3555">
        <v>6.4543973682500118E-3</v>
      </c>
      <c r="Q3555" t="s">
        <v>157</v>
      </c>
      <c r="S3555" t="s">
        <v>765</v>
      </c>
      <c r="T3555" t="s">
        <v>809</v>
      </c>
      <c r="U3555">
        <v>4.2135935212464044E-3</v>
      </c>
      <c r="V3555" t="s">
        <v>157</v>
      </c>
    </row>
    <row r="3556" spans="9:22" x14ac:dyDescent="0.45">
      <c r="I3556" t="s">
        <v>297</v>
      </c>
      <c r="J3556" t="s">
        <v>810</v>
      </c>
      <c r="K3556">
        <v>0</v>
      </c>
      <c r="L3556" t="s">
        <v>157</v>
      </c>
      <c r="N3556" t="s">
        <v>532</v>
      </c>
      <c r="O3556" t="s">
        <v>810</v>
      </c>
      <c r="P3556">
        <v>2.517085663882988E-2</v>
      </c>
      <c r="Q3556" t="s">
        <v>157</v>
      </c>
      <c r="S3556" t="s">
        <v>765</v>
      </c>
      <c r="T3556" t="s">
        <v>810</v>
      </c>
      <c r="U3556">
        <v>2.3299952717549772E-2</v>
      </c>
      <c r="V3556" t="s">
        <v>157</v>
      </c>
    </row>
    <row r="3557" spans="9:22" x14ac:dyDescent="0.45">
      <c r="I3557" t="s">
        <v>297</v>
      </c>
      <c r="J3557" t="s">
        <v>162</v>
      </c>
      <c r="K3557">
        <v>1.4828852166662338E-2</v>
      </c>
      <c r="L3557" t="s">
        <v>157</v>
      </c>
      <c r="N3557" t="s">
        <v>532</v>
      </c>
      <c r="O3557" t="s">
        <v>162</v>
      </c>
      <c r="P3557">
        <v>0.14032126845190057</v>
      </c>
      <c r="Q3557" t="s">
        <v>157</v>
      </c>
      <c r="S3557" t="s">
        <v>765</v>
      </c>
      <c r="T3557" t="s">
        <v>162</v>
      </c>
      <c r="U3557">
        <v>0.15062829747403897</v>
      </c>
      <c r="V3557" t="s">
        <v>157</v>
      </c>
    </row>
    <row r="3558" spans="9:22" x14ac:dyDescent="0.45">
      <c r="I3558" t="s">
        <v>297</v>
      </c>
      <c r="J3558" t="s">
        <v>163</v>
      </c>
      <c r="K3558">
        <v>3.0683387094127251E-2</v>
      </c>
      <c r="L3558" t="s">
        <v>157</v>
      </c>
      <c r="N3558" t="s">
        <v>532</v>
      </c>
      <c r="O3558" t="s">
        <v>163</v>
      </c>
      <c r="P3558">
        <v>1.9193445859250306E-2</v>
      </c>
      <c r="Q3558" t="s">
        <v>157</v>
      </c>
      <c r="S3558" t="s">
        <v>765</v>
      </c>
      <c r="T3558" t="s">
        <v>163</v>
      </c>
      <c r="U3558">
        <v>2.1856485141602246E-2</v>
      </c>
      <c r="V3558" t="s">
        <v>157</v>
      </c>
    </row>
    <row r="3559" spans="9:22" x14ac:dyDescent="0.45">
      <c r="I3559" t="s">
        <v>297</v>
      </c>
      <c r="J3559" t="s">
        <v>164</v>
      </c>
      <c r="K3559">
        <v>4.7065805519016804E-2</v>
      </c>
      <c r="L3559" t="s">
        <v>157</v>
      </c>
      <c r="N3559" t="s">
        <v>532</v>
      </c>
      <c r="O3559" t="s">
        <v>164</v>
      </c>
      <c r="P3559">
        <v>1.9374830813413228E-2</v>
      </c>
      <c r="Q3559" t="s">
        <v>157</v>
      </c>
      <c r="S3559" t="s">
        <v>765</v>
      </c>
      <c r="T3559" t="s">
        <v>164</v>
      </c>
      <c r="U3559">
        <v>2.2152903320207442E-2</v>
      </c>
      <c r="V3559" t="s">
        <v>157</v>
      </c>
    </row>
    <row r="3560" spans="9:22" x14ac:dyDescent="0.45">
      <c r="I3560" t="s">
        <v>297</v>
      </c>
      <c r="J3560" t="s">
        <v>165</v>
      </c>
      <c r="K3560">
        <v>5.8905226963299986E-2</v>
      </c>
      <c r="L3560" t="s">
        <v>157</v>
      </c>
      <c r="N3560" t="s">
        <v>532</v>
      </c>
      <c r="O3560" t="s">
        <v>165</v>
      </c>
      <c r="P3560">
        <v>2.1348651346143648E-2</v>
      </c>
      <c r="Q3560" t="s">
        <v>157</v>
      </c>
      <c r="S3560" t="s">
        <v>765</v>
      </c>
      <c r="T3560" t="s">
        <v>165</v>
      </c>
      <c r="U3560">
        <v>2.2248412763577717E-2</v>
      </c>
      <c r="V3560" t="s">
        <v>157</v>
      </c>
    </row>
    <row r="3561" spans="9:22" x14ac:dyDescent="0.45">
      <c r="I3561" t="s">
        <v>297</v>
      </c>
      <c r="J3561" t="s">
        <v>166</v>
      </c>
      <c r="K3561">
        <v>0.38414660967062048</v>
      </c>
      <c r="L3561" t="s">
        <v>157</v>
      </c>
      <c r="N3561" t="s">
        <v>532</v>
      </c>
      <c r="O3561" t="s">
        <v>166</v>
      </c>
      <c r="P3561">
        <v>0.16871778157157885</v>
      </c>
      <c r="Q3561" t="s">
        <v>157</v>
      </c>
      <c r="S3561" t="s">
        <v>765</v>
      </c>
      <c r="T3561" t="s">
        <v>166</v>
      </c>
      <c r="U3561">
        <v>0.12703045875745872</v>
      </c>
      <c r="V3561" t="s">
        <v>157</v>
      </c>
    </row>
    <row r="3562" spans="9:22" x14ac:dyDescent="0.45">
      <c r="I3562" t="s">
        <v>297</v>
      </c>
      <c r="J3562" t="s">
        <v>811</v>
      </c>
      <c r="K3562">
        <v>5.2894708500092431E-2</v>
      </c>
      <c r="L3562" t="s">
        <v>157</v>
      </c>
      <c r="N3562" t="s">
        <v>532</v>
      </c>
      <c r="O3562" t="s">
        <v>811</v>
      </c>
      <c r="P3562">
        <v>3.3875799057565027E-2</v>
      </c>
      <c r="Q3562" t="s">
        <v>157</v>
      </c>
      <c r="S3562" t="s">
        <v>765</v>
      </c>
      <c r="T3562" t="s">
        <v>811</v>
      </c>
      <c r="U3562">
        <v>2.0918446220771571E-2</v>
      </c>
      <c r="V3562" t="s">
        <v>157</v>
      </c>
    </row>
    <row r="3563" spans="9:22" x14ac:dyDescent="0.45">
      <c r="I3563" t="s">
        <v>297</v>
      </c>
      <c r="J3563" t="s">
        <v>812</v>
      </c>
      <c r="K3563">
        <v>4.2487511215402174E-2</v>
      </c>
      <c r="L3563" t="s">
        <v>157</v>
      </c>
      <c r="N3563" t="s">
        <v>532</v>
      </c>
      <c r="O3563" t="s">
        <v>812</v>
      </c>
      <c r="P3563">
        <v>3.199517246380279E-2</v>
      </c>
      <c r="Q3563" t="s">
        <v>157</v>
      </c>
      <c r="S3563" t="s">
        <v>765</v>
      </c>
      <c r="T3563" t="s">
        <v>812</v>
      </c>
      <c r="U3563">
        <v>2.0472129537412693E-2</v>
      </c>
      <c r="V3563" t="s">
        <v>157</v>
      </c>
    </row>
    <row r="3564" spans="9:22" x14ac:dyDescent="0.45">
      <c r="I3564" t="s">
        <v>297</v>
      </c>
      <c r="J3564" t="s">
        <v>813</v>
      </c>
      <c r="K3564">
        <v>2.7561002941354974E-2</v>
      </c>
      <c r="L3564" t="s">
        <v>157</v>
      </c>
      <c r="N3564" t="s">
        <v>532</v>
      </c>
      <c r="O3564" t="s">
        <v>813</v>
      </c>
      <c r="P3564">
        <v>2.8976613830861177E-2</v>
      </c>
      <c r="Q3564" t="s">
        <v>157</v>
      </c>
      <c r="S3564" t="s">
        <v>765</v>
      </c>
      <c r="T3564" t="s">
        <v>813</v>
      </c>
      <c r="U3564">
        <v>2.0166075015604815E-2</v>
      </c>
      <c r="V3564" t="s">
        <v>157</v>
      </c>
    </row>
    <row r="3565" spans="9:22" x14ac:dyDescent="0.45">
      <c r="I3565" t="s">
        <v>297</v>
      </c>
      <c r="J3565" t="s">
        <v>814</v>
      </c>
      <c r="K3565">
        <v>1.3195328062149375E-2</v>
      </c>
      <c r="L3565" t="s">
        <v>157</v>
      </c>
      <c r="N3565" t="s">
        <v>532</v>
      </c>
      <c r="O3565" t="s">
        <v>814</v>
      </c>
      <c r="P3565">
        <v>0.11545062283304397</v>
      </c>
      <c r="Q3565" t="s">
        <v>157</v>
      </c>
      <c r="S3565" t="s">
        <v>765</v>
      </c>
      <c r="T3565" t="s">
        <v>814</v>
      </c>
      <c r="U3565">
        <v>0.10698009713223774</v>
      </c>
      <c r="V3565" t="s">
        <v>157</v>
      </c>
    </row>
    <row r="3566" spans="9:22" x14ac:dyDescent="0.45">
      <c r="I3566" t="s">
        <v>297</v>
      </c>
      <c r="J3566" t="s">
        <v>815</v>
      </c>
      <c r="K3566">
        <v>0</v>
      </c>
      <c r="L3566" t="s">
        <v>157</v>
      </c>
      <c r="N3566" t="s">
        <v>532</v>
      </c>
      <c r="O3566" t="s">
        <v>815</v>
      </c>
      <c r="P3566">
        <v>7.7579707118308222E-2</v>
      </c>
      <c r="Q3566" t="s">
        <v>157</v>
      </c>
      <c r="S3566" t="s">
        <v>765</v>
      </c>
      <c r="T3566" t="s">
        <v>815</v>
      </c>
      <c r="U3566">
        <v>0.10763354551487658</v>
      </c>
      <c r="V3566" t="s">
        <v>157</v>
      </c>
    </row>
    <row r="3567" spans="9:22" x14ac:dyDescent="0.45">
      <c r="I3567" t="s">
        <v>297</v>
      </c>
      <c r="J3567" t="s">
        <v>816</v>
      </c>
      <c r="K3567">
        <v>6.5908617561931653E-3</v>
      </c>
      <c r="L3567" t="s">
        <v>157</v>
      </c>
      <c r="N3567" t="s">
        <v>532</v>
      </c>
      <c r="O3567" t="s">
        <v>816</v>
      </c>
      <c r="P3567">
        <v>1.0374196934940502E-2</v>
      </c>
      <c r="Q3567" t="s">
        <v>157</v>
      </c>
      <c r="S3567" t="s">
        <v>765</v>
      </c>
      <c r="T3567" t="s">
        <v>816</v>
      </c>
      <c r="U3567">
        <v>1.6334034155425711E-2</v>
      </c>
      <c r="V3567" t="s">
        <v>157</v>
      </c>
    </row>
    <row r="3568" spans="9:22" x14ac:dyDescent="0.45">
      <c r="I3568" t="s">
        <v>297</v>
      </c>
      <c r="J3568" t="s">
        <v>817</v>
      </c>
      <c r="K3568">
        <v>1.7301282647898118E-2</v>
      </c>
      <c r="L3568" t="s">
        <v>157</v>
      </c>
      <c r="N3568" t="s">
        <v>532</v>
      </c>
      <c r="O3568" t="s">
        <v>817</v>
      </c>
      <c r="P3568">
        <v>9.8165771090073517E-3</v>
      </c>
      <c r="Q3568" t="s">
        <v>157</v>
      </c>
      <c r="S3568" t="s">
        <v>765</v>
      </c>
      <c r="T3568" t="s">
        <v>817</v>
      </c>
      <c r="U3568">
        <v>1.6251084406482146E-2</v>
      </c>
      <c r="V3568" t="s">
        <v>157</v>
      </c>
    </row>
    <row r="3569" spans="9:22" x14ac:dyDescent="0.45">
      <c r="I3569" t="s">
        <v>297</v>
      </c>
      <c r="J3569" t="s">
        <v>818</v>
      </c>
      <c r="K3569">
        <v>2.6423327198487934E-2</v>
      </c>
      <c r="L3569" t="s">
        <v>157</v>
      </c>
      <c r="N3569" t="s">
        <v>532</v>
      </c>
      <c r="O3569" t="s">
        <v>818</v>
      </c>
      <c r="P3569">
        <v>9.6384200243289885E-3</v>
      </c>
      <c r="Q3569" t="s">
        <v>157</v>
      </c>
      <c r="S3569" t="s">
        <v>765</v>
      </c>
      <c r="T3569" t="s">
        <v>818</v>
      </c>
      <c r="U3569">
        <v>1.6071250071564663E-2</v>
      </c>
      <c r="V3569" t="s">
        <v>157</v>
      </c>
    </row>
    <row r="3570" spans="9:22" x14ac:dyDescent="0.45">
      <c r="I3570" t="s">
        <v>297</v>
      </c>
      <c r="J3570" t="s">
        <v>819</v>
      </c>
      <c r="K3570">
        <v>0.18050919602433541</v>
      </c>
      <c r="L3570" t="s">
        <v>157</v>
      </c>
      <c r="N3570" t="s">
        <v>532</v>
      </c>
      <c r="O3570" t="s">
        <v>819</v>
      </c>
      <c r="P3570">
        <v>7.300802900676466E-2</v>
      </c>
      <c r="Q3570" t="s">
        <v>157</v>
      </c>
      <c r="S3570" t="s">
        <v>765</v>
      </c>
      <c r="T3570" t="s">
        <v>819</v>
      </c>
      <c r="U3570">
        <v>9.230876835674888E-2</v>
      </c>
      <c r="V3570" t="s">
        <v>157</v>
      </c>
    </row>
    <row r="3571" spans="9:22" x14ac:dyDescent="0.45">
      <c r="I3571" t="s">
        <v>297</v>
      </c>
      <c r="J3571" t="s">
        <v>820</v>
      </c>
      <c r="K3571">
        <v>2.3518803724153728E-2</v>
      </c>
      <c r="L3571" t="s">
        <v>157</v>
      </c>
      <c r="N3571" t="s">
        <v>532</v>
      </c>
      <c r="O3571" t="s">
        <v>820</v>
      </c>
      <c r="P3571">
        <v>1.3456604599435868E-2</v>
      </c>
      <c r="Q3571" t="s">
        <v>157</v>
      </c>
      <c r="S3571" t="s">
        <v>765</v>
      </c>
      <c r="T3571" t="s">
        <v>820</v>
      </c>
      <c r="U3571">
        <v>1.4827707848903747E-2</v>
      </c>
      <c r="V3571" t="s">
        <v>157</v>
      </c>
    </row>
    <row r="3572" spans="9:22" x14ac:dyDescent="0.45">
      <c r="I3572" t="s">
        <v>297</v>
      </c>
      <c r="J3572" t="s">
        <v>821</v>
      </c>
      <c r="K3572">
        <v>1.1629572633083812E-2</v>
      </c>
      <c r="L3572" t="s">
        <v>157</v>
      </c>
      <c r="N3572" t="s">
        <v>532</v>
      </c>
      <c r="O3572" t="s">
        <v>821</v>
      </c>
      <c r="P3572">
        <v>1.3181808508648869E-2</v>
      </c>
      <c r="Q3572" t="s">
        <v>157</v>
      </c>
      <c r="S3572" t="s">
        <v>765</v>
      </c>
      <c r="T3572" t="s">
        <v>821</v>
      </c>
      <c r="U3572">
        <v>1.4839557953018593E-2</v>
      </c>
      <c r="V3572" t="s">
        <v>157</v>
      </c>
    </row>
    <row r="3573" spans="9:22" x14ac:dyDescent="0.45">
      <c r="I3573" t="s">
        <v>297</v>
      </c>
      <c r="J3573" t="s">
        <v>822</v>
      </c>
      <c r="K3573">
        <v>4.2688797369663531E-3</v>
      </c>
      <c r="L3573" t="s">
        <v>157</v>
      </c>
      <c r="N3573" t="s">
        <v>532</v>
      </c>
      <c r="O3573" t="s">
        <v>822</v>
      </c>
      <c r="P3573">
        <v>1.2835801201697101E-2</v>
      </c>
      <c r="Q3573" t="s">
        <v>157</v>
      </c>
      <c r="S3573" t="s">
        <v>765</v>
      </c>
      <c r="T3573" t="s">
        <v>822</v>
      </c>
      <c r="U3573">
        <v>1.4934980344195502E-2</v>
      </c>
      <c r="V3573" t="s">
        <v>157</v>
      </c>
    </row>
    <row r="3574" spans="9:22" x14ac:dyDescent="0.45">
      <c r="I3574" t="s">
        <v>297</v>
      </c>
      <c r="J3574" t="s">
        <v>823</v>
      </c>
      <c r="K3574">
        <v>0</v>
      </c>
      <c r="L3574" t="s">
        <v>157</v>
      </c>
      <c r="N3574" t="s">
        <v>532</v>
      </c>
      <c r="O3574" t="s">
        <v>823</v>
      </c>
      <c r="P3574">
        <v>6.0208756796915147E-2</v>
      </c>
      <c r="Q3574" t="s">
        <v>157</v>
      </c>
      <c r="S3574" t="s">
        <v>765</v>
      </c>
      <c r="T3574" t="s">
        <v>823</v>
      </c>
      <c r="U3574">
        <v>7.5300148903344952E-2</v>
      </c>
      <c r="V3574" t="s">
        <v>157</v>
      </c>
    </row>
    <row r="3575" spans="9:22" x14ac:dyDescent="0.45">
      <c r="I3575" t="s">
        <v>298</v>
      </c>
      <c r="J3575" t="s">
        <v>156</v>
      </c>
      <c r="K3575">
        <v>0</v>
      </c>
      <c r="L3575" t="s">
        <v>157</v>
      </c>
      <c r="N3575" t="s">
        <v>533</v>
      </c>
      <c r="O3575" t="s">
        <v>156</v>
      </c>
      <c r="P3575">
        <v>2.7279918854542565E-2</v>
      </c>
      <c r="Q3575" t="s">
        <v>157</v>
      </c>
      <c r="S3575" t="s">
        <v>766</v>
      </c>
      <c r="T3575" t="s">
        <v>156</v>
      </c>
      <c r="U3575">
        <v>2.4518949436987205E-2</v>
      </c>
      <c r="V3575" t="s">
        <v>157</v>
      </c>
    </row>
    <row r="3576" spans="9:22" x14ac:dyDescent="0.45">
      <c r="I3576" t="s">
        <v>298</v>
      </c>
      <c r="J3576" t="s">
        <v>158</v>
      </c>
      <c r="K3576">
        <v>0</v>
      </c>
      <c r="L3576" t="s">
        <v>157</v>
      </c>
      <c r="N3576" t="s">
        <v>533</v>
      </c>
      <c r="O3576" t="s">
        <v>158</v>
      </c>
      <c r="P3576">
        <v>4.6393646097818153E-3</v>
      </c>
      <c r="Q3576" t="s">
        <v>157</v>
      </c>
      <c r="S3576" t="s">
        <v>766</v>
      </c>
      <c r="T3576" t="s">
        <v>158</v>
      </c>
      <c r="U3576">
        <v>3.7472783397367827E-3</v>
      </c>
      <c r="V3576" t="s">
        <v>157</v>
      </c>
    </row>
    <row r="3577" spans="9:22" x14ac:dyDescent="0.45">
      <c r="I3577" t="s">
        <v>298</v>
      </c>
      <c r="J3577" t="s">
        <v>159</v>
      </c>
      <c r="K3577">
        <v>6.6800746882510567E-4</v>
      </c>
      <c r="L3577" t="s">
        <v>157</v>
      </c>
      <c r="N3577" t="s">
        <v>533</v>
      </c>
      <c r="O3577" t="s">
        <v>159</v>
      </c>
      <c r="P3577">
        <v>4.8126679676162654E-3</v>
      </c>
      <c r="Q3577" t="s">
        <v>157</v>
      </c>
      <c r="S3577" t="s">
        <v>766</v>
      </c>
      <c r="T3577" t="s">
        <v>159</v>
      </c>
      <c r="U3577">
        <v>3.8669975958334183E-3</v>
      </c>
      <c r="V3577" t="s">
        <v>157</v>
      </c>
    </row>
    <row r="3578" spans="9:22" x14ac:dyDescent="0.45">
      <c r="I3578" t="s">
        <v>298</v>
      </c>
      <c r="J3578" t="s">
        <v>160</v>
      </c>
      <c r="K3578">
        <v>4.4754717842399126E-3</v>
      </c>
      <c r="L3578" t="s">
        <v>157</v>
      </c>
      <c r="N3578" t="s">
        <v>533</v>
      </c>
      <c r="O3578" t="s">
        <v>160</v>
      </c>
      <c r="P3578">
        <v>4.8730775322954004E-3</v>
      </c>
      <c r="Q3578" t="s">
        <v>157</v>
      </c>
      <c r="S3578" t="s">
        <v>766</v>
      </c>
      <c r="T3578" t="s">
        <v>160</v>
      </c>
      <c r="U3578">
        <v>3.9521396501401886E-3</v>
      </c>
      <c r="V3578" t="s">
        <v>157</v>
      </c>
    </row>
    <row r="3579" spans="9:22" x14ac:dyDescent="0.45">
      <c r="I3579" t="s">
        <v>298</v>
      </c>
      <c r="J3579" t="s">
        <v>161</v>
      </c>
      <c r="K3579">
        <v>4.2110649149508718E-2</v>
      </c>
      <c r="L3579" t="s">
        <v>157</v>
      </c>
      <c r="N3579" t="s">
        <v>533</v>
      </c>
      <c r="O3579" t="s">
        <v>161</v>
      </c>
      <c r="P3579">
        <v>3.9297927517617785E-2</v>
      </c>
      <c r="Q3579" t="s">
        <v>157</v>
      </c>
      <c r="S3579" t="s">
        <v>766</v>
      </c>
      <c r="T3579" t="s">
        <v>161</v>
      </c>
      <c r="U3579">
        <v>2.1458899318825511E-2</v>
      </c>
      <c r="V3579" t="s">
        <v>157</v>
      </c>
    </row>
    <row r="3580" spans="9:22" x14ac:dyDescent="0.45">
      <c r="I3580" t="s">
        <v>298</v>
      </c>
      <c r="J3580" t="s">
        <v>807</v>
      </c>
      <c r="K3580">
        <v>5.7502297737051164E-3</v>
      </c>
      <c r="L3580" t="s">
        <v>157</v>
      </c>
      <c r="N3580" t="s">
        <v>533</v>
      </c>
      <c r="O3580" t="s">
        <v>807</v>
      </c>
      <c r="P3580">
        <v>7.246610671757631E-3</v>
      </c>
      <c r="Q3580" t="s">
        <v>157</v>
      </c>
      <c r="S3580" t="s">
        <v>766</v>
      </c>
      <c r="T3580" t="s">
        <v>807</v>
      </c>
      <c r="U3580">
        <v>3.7986753360395695E-3</v>
      </c>
      <c r="V3580" t="s">
        <v>157</v>
      </c>
    </row>
    <row r="3581" spans="9:22" x14ac:dyDescent="0.45">
      <c r="I3581" t="s">
        <v>298</v>
      </c>
      <c r="J3581" t="s">
        <v>808</v>
      </c>
      <c r="K3581">
        <v>2.6746421071089624E-3</v>
      </c>
      <c r="L3581" t="s">
        <v>157</v>
      </c>
      <c r="N3581" t="s">
        <v>533</v>
      </c>
      <c r="O3581" t="s">
        <v>808</v>
      </c>
      <c r="P3581">
        <v>6.9314651533418275E-3</v>
      </c>
      <c r="Q3581" t="s">
        <v>157</v>
      </c>
      <c r="S3581" t="s">
        <v>766</v>
      </c>
      <c r="T3581" t="s">
        <v>808</v>
      </c>
      <c r="U3581">
        <v>3.7371667140372704E-3</v>
      </c>
      <c r="V3581" t="s">
        <v>157</v>
      </c>
    </row>
    <row r="3582" spans="9:22" x14ac:dyDescent="0.45">
      <c r="I3582" t="s">
        <v>298</v>
      </c>
      <c r="J3582" t="s">
        <v>809</v>
      </c>
      <c r="K3582">
        <v>0</v>
      </c>
      <c r="L3582" t="s">
        <v>157</v>
      </c>
      <c r="N3582" t="s">
        <v>533</v>
      </c>
      <c r="O3582" t="s">
        <v>809</v>
      </c>
      <c r="P3582">
        <v>6.1005017640235106E-3</v>
      </c>
      <c r="Q3582" t="s">
        <v>157</v>
      </c>
      <c r="S3582" t="s">
        <v>766</v>
      </c>
      <c r="T3582" t="s">
        <v>809</v>
      </c>
      <c r="U3582">
        <v>3.8493216997201947E-3</v>
      </c>
      <c r="V3582" t="s">
        <v>157</v>
      </c>
    </row>
    <row r="3583" spans="9:22" x14ac:dyDescent="0.45">
      <c r="I3583" t="s">
        <v>298</v>
      </c>
      <c r="J3583" t="s">
        <v>810</v>
      </c>
      <c r="K3583">
        <v>0</v>
      </c>
      <c r="L3583" t="s">
        <v>157</v>
      </c>
      <c r="N3583" t="s">
        <v>533</v>
      </c>
      <c r="O3583" t="s">
        <v>810</v>
      </c>
      <c r="P3583">
        <v>2.1787095128683306E-2</v>
      </c>
      <c r="Q3583" t="s">
        <v>157</v>
      </c>
      <c r="S3583" t="s">
        <v>766</v>
      </c>
      <c r="T3583" t="s">
        <v>810</v>
      </c>
      <c r="U3583">
        <v>1.9549922885441263E-2</v>
      </c>
      <c r="V3583" t="s">
        <v>157</v>
      </c>
    </row>
    <row r="3584" spans="9:22" x14ac:dyDescent="0.45">
      <c r="I3584" t="s">
        <v>298</v>
      </c>
      <c r="J3584" t="s">
        <v>162</v>
      </c>
      <c r="K3584">
        <v>1.4418789260836812E-2</v>
      </c>
      <c r="L3584" t="s">
        <v>157</v>
      </c>
      <c r="N3584" t="s">
        <v>533</v>
      </c>
      <c r="O3584" t="s">
        <v>162</v>
      </c>
      <c r="P3584">
        <v>0.12391820747448377</v>
      </c>
      <c r="Q3584" t="s">
        <v>157</v>
      </c>
      <c r="S3584" t="s">
        <v>766</v>
      </c>
      <c r="T3584" t="s">
        <v>162</v>
      </c>
      <c r="U3584">
        <v>0.15943674415141262</v>
      </c>
      <c r="V3584" t="s">
        <v>157</v>
      </c>
    </row>
    <row r="3585" spans="9:22" x14ac:dyDescent="0.45">
      <c r="I3585" t="s">
        <v>298</v>
      </c>
      <c r="J3585" t="s">
        <v>163</v>
      </c>
      <c r="K3585">
        <v>2.9524610267741867E-2</v>
      </c>
      <c r="L3585" t="s">
        <v>157</v>
      </c>
      <c r="N3585" t="s">
        <v>533</v>
      </c>
      <c r="O3585" t="s">
        <v>163</v>
      </c>
      <c r="P3585">
        <v>1.5367799002084757E-2</v>
      </c>
      <c r="Q3585" t="s">
        <v>157</v>
      </c>
      <c r="S3585" t="s">
        <v>766</v>
      </c>
      <c r="T3585" t="s">
        <v>163</v>
      </c>
      <c r="U3585">
        <v>2.3444133769562881E-2</v>
      </c>
      <c r="V3585" t="s">
        <v>157</v>
      </c>
    </row>
    <row r="3586" spans="9:22" x14ac:dyDescent="0.45">
      <c r="I3586" t="s">
        <v>298</v>
      </c>
      <c r="J3586" t="s">
        <v>164</v>
      </c>
      <c r="K3586">
        <v>4.6058783658637241E-2</v>
      </c>
      <c r="L3586" t="s">
        <v>157</v>
      </c>
      <c r="N3586" t="s">
        <v>533</v>
      </c>
      <c r="O3586" t="s">
        <v>164</v>
      </c>
      <c r="P3586">
        <v>1.5537164110034366E-2</v>
      </c>
      <c r="Q3586" t="s">
        <v>157</v>
      </c>
      <c r="S3586" t="s">
        <v>766</v>
      </c>
      <c r="T3586" t="s">
        <v>164</v>
      </c>
      <c r="U3586">
        <v>2.3617436740171884E-2</v>
      </c>
      <c r="V3586" t="s">
        <v>157</v>
      </c>
    </row>
    <row r="3587" spans="9:22" x14ac:dyDescent="0.45">
      <c r="I3587" t="s">
        <v>298</v>
      </c>
      <c r="J3587" t="s">
        <v>165</v>
      </c>
      <c r="K3587">
        <v>5.8768936852373249E-2</v>
      </c>
      <c r="L3587" t="s">
        <v>157</v>
      </c>
      <c r="N3587" t="s">
        <v>533</v>
      </c>
      <c r="O3587" t="s">
        <v>165</v>
      </c>
      <c r="P3587">
        <v>1.7905262646378546E-2</v>
      </c>
      <c r="Q3587" t="s">
        <v>157</v>
      </c>
      <c r="S3587" t="s">
        <v>766</v>
      </c>
      <c r="T3587" t="s">
        <v>165</v>
      </c>
      <c r="U3587">
        <v>2.3465281092965189E-2</v>
      </c>
      <c r="V3587" t="s">
        <v>157</v>
      </c>
    </row>
    <row r="3588" spans="9:22" x14ac:dyDescent="0.45">
      <c r="I3588" t="s">
        <v>298</v>
      </c>
      <c r="J3588" t="s">
        <v>166</v>
      </c>
      <c r="K3588">
        <v>0.39379059733108246</v>
      </c>
      <c r="L3588" t="s">
        <v>157</v>
      </c>
      <c r="N3588" t="s">
        <v>533</v>
      </c>
      <c r="O3588" t="s">
        <v>166</v>
      </c>
      <c r="P3588">
        <v>0.20257265669507735</v>
      </c>
      <c r="Q3588" t="s">
        <v>157</v>
      </c>
      <c r="S3588" t="s">
        <v>766</v>
      </c>
      <c r="T3588" t="s">
        <v>166</v>
      </c>
      <c r="U3588">
        <v>0.12192141839298204</v>
      </c>
      <c r="V3588" t="s">
        <v>157</v>
      </c>
    </row>
    <row r="3589" spans="9:22" x14ac:dyDescent="0.45">
      <c r="I3589" t="s">
        <v>298</v>
      </c>
      <c r="J3589" t="s">
        <v>811</v>
      </c>
      <c r="K3589">
        <v>5.3745664249630135E-2</v>
      </c>
      <c r="L3589" t="s">
        <v>157</v>
      </c>
      <c r="N3589" t="s">
        <v>533</v>
      </c>
      <c r="O3589" t="s">
        <v>811</v>
      </c>
      <c r="P3589">
        <v>4.1466959671752908E-2</v>
      </c>
      <c r="Q3589" t="s">
        <v>157</v>
      </c>
      <c r="S3589" t="s">
        <v>766</v>
      </c>
      <c r="T3589" t="s">
        <v>811</v>
      </c>
      <c r="U3589">
        <v>2.0833356591678426E-2</v>
      </c>
      <c r="V3589" t="s">
        <v>157</v>
      </c>
    </row>
    <row r="3590" spans="9:22" x14ac:dyDescent="0.45">
      <c r="I3590" t="s">
        <v>298</v>
      </c>
      <c r="J3590" t="s">
        <v>812</v>
      </c>
      <c r="K3590">
        <v>4.2880260444304263E-2</v>
      </c>
      <c r="L3590" t="s">
        <v>157</v>
      </c>
      <c r="N3590" t="s">
        <v>533</v>
      </c>
      <c r="O3590" t="s">
        <v>812</v>
      </c>
      <c r="P3590">
        <v>3.8461541525909825E-2</v>
      </c>
      <c r="Q3590" t="s">
        <v>157</v>
      </c>
      <c r="S3590" t="s">
        <v>766</v>
      </c>
      <c r="T3590" t="s">
        <v>812</v>
      </c>
      <c r="U3590">
        <v>2.2110126941180804E-2</v>
      </c>
      <c r="V3590" t="s">
        <v>157</v>
      </c>
    </row>
    <row r="3591" spans="9:22" x14ac:dyDescent="0.45">
      <c r="I3591" t="s">
        <v>298</v>
      </c>
      <c r="J3591" t="s">
        <v>813</v>
      </c>
      <c r="K3591">
        <v>2.7642799976283244E-2</v>
      </c>
      <c r="L3591" t="s">
        <v>157</v>
      </c>
      <c r="N3591" t="s">
        <v>533</v>
      </c>
      <c r="O3591" t="s">
        <v>813</v>
      </c>
      <c r="P3591">
        <v>3.5505785053535931E-2</v>
      </c>
      <c r="Q3591" t="s">
        <v>157</v>
      </c>
      <c r="S3591" t="s">
        <v>766</v>
      </c>
      <c r="T3591" t="s">
        <v>813</v>
      </c>
      <c r="U3591">
        <v>2.3033147885902119E-2</v>
      </c>
      <c r="V3591" t="s">
        <v>157</v>
      </c>
    </row>
    <row r="3592" spans="9:22" x14ac:dyDescent="0.45">
      <c r="I3592" t="s">
        <v>298</v>
      </c>
      <c r="J3592" t="s">
        <v>814</v>
      </c>
      <c r="K3592">
        <v>1.3148997076705877E-2</v>
      </c>
      <c r="L3592" t="s">
        <v>157</v>
      </c>
      <c r="N3592" t="s">
        <v>533</v>
      </c>
      <c r="O3592" t="s">
        <v>814</v>
      </c>
      <c r="P3592">
        <v>0.12442892035775938</v>
      </c>
      <c r="Q3592" t="s">
        <v>157</v>
      </c>
      <c r="S3592" t="s">
        <v>766</v>
      </c>
      <c r="T3592" t="s">
        <v>814</v>
      </c>
      <c r="U3592">
        <v>0.11687464564194508</v>
      </c>
      <c r="V3592" t="s">
        <v>157</v>
      </c>
    </row>
    <row r="3593" spans="9:22" x14ac:dyDescent="0.45">
      <c r="I3593" t="s">
        <v>298</v>
      </c>
      <c r="J3593" t="s">
        <v>815</v>
      </c>
      <c r="K3593">
        <v>0</v>
      </c>
      <c r="L3593" t="s">
        <v>157</v>
      </c>
      <c r="N3593" t="s">
        <v>533</v>
      </c>
      <c r="O3593" t="s">
        <v>815</v>
      </c>
      <c r="P3593">
        <v>6.0916318644800849E-2</v>
      </c>
      <c r="Q3593" t="s">
        <v>157</v>
      </c>
      <c r="S3593" t="s">
        <v>766</v>
      </c>
      <c r="T3593" t="s">
        <v>815</v>
      </c>
      <c r="U3593">
        <v>0.1136908858646805</v>
      </c>
      <c r="V3593" t="s">
        <v>157</v>
      </c>
    </row>
    <row r="3594" spans="9:22" x14ac:dyDescent="0.45">
      <c r="I3594" t="s">
        <v>298</v>
      </c>
      <c r="J3594" t="s">
        <v>816</v>
      </c>
      <c r="K3594">
        <v>6.1788016904443009E-3</v>
      </c>
      <c r="L3594" t="s">
        <v>157</v>
      </c>
      <c r="N3594" t="s">
        <v>533</v>
      </c>
      <c r="O3594" t="s">
        <v>816</v>
      </c>
      <c r="P3594">
        <v>7.9448498545948484E-3</v>
      </c>
      <c r="Q3594" t="s">
        <v>157</v>
      </c>
      <c r="S3594" t="s">
        <v>766</v>
      </c>
      <c r="T3594" t="s">
        <v>816</v>
      </c>
      <c r="U3594">
        <v>1.7415103089939068E-2</v>
      </c>
      <c r="V3594" t="s">
        <v>157</v>
      </c>
    </row>
    <row r="3595" spans="9:22" x14ac:dyDescent="0.45">
      <c r="I3595" t="s">
        <v>298</v>
      </c>
      <c r="J3595" t="s">
        <v>817</v>
      </c>
      <c r="K3595">
        <v>1.6050517789845783E-2</v>
      </c>
      <c r="L3595" t="s">
        <v>157</v>
      </c>
      <c r="N3595" t="s">
        <v>533</v>
      </c>
      <c r="O3595" t="s">
        <v>817</v>
      </c>
      <c r="P3595">
        <v>7.3473081392520711E-3</v>
      </c>
      <c r="Q3595" t="s">
        <v>157</v>
      </c>
      <c r="S3595" t="s">
        <v>766</v>
      </c>
      <c r="T3595" t="s">
        <v>817</v>
      </c>
      <c r="U3595">
        <v>1.7342290145215725E-2</v>
      </c>
      <c r="V3595" t="s">
        <v>157</v>
      </c>
    </row>
    <row r="3596" spans="9:22" x14ac:dyDescent="0.45">
      <c r="I3596" t="s">
        <v>298</v>
      </c>
      <c r="J3596" t="s">
        <v>818</v>
      </c>
      <c r="K3596">
        <v>2.5875910176939115E-2</v>
      </c>
      <c r="L3596" t="s">
        <v>157</v>
      </c>
      <c r="N3596" t="s">
        <v>533</v>
      </c>
      <c r="O3596" t="s">
        <v>818</v>
      </c>
      <c r="P3596">
        <v>7.0429822130964803E-3</v>
      </c>
      <c r="Q3596" t="s">
        <v>157</v>
      </c>
      <c r="S3596" t="s">
        <v>766</v>
      </c>
      <c r="T3596" t="s">
        <v>818</v>
      </c>
      <c r="U3596">
        <v>1.7094273914393748E-2</v>
      </c>
      <c r="V3596" t="s">
        <v>157</v>
      </c>
    </row>
    <row r="3597" spans="9:22" x14ac:dyDescent="0.45">
      <c r="I3597" t="s">
        <v>298</v>
      </c>
      <c r="J3597" t="s">
        <v>819</v>
      </c>
      <c r="K3597">
        <v>0.17868573487568348</v>
      </c>
      <c r="L3597" t="s">
        <v>157</v>
      </c>
      <c r="N3597" t="s">
        <v>533</v>
      </c>
      <c r="O3597" t="s">
        <v>819</v>
      </c>
      <c r="P3597">
        <v>7.7395831282831978E-2</v>
      </c>
      <c r="Q3597" t="s">
        <v>157</v>
      </c>
      <c r="S3597" t="s">
        <v>766</v>
      </c>
      <c r="T3597" t="s">
        <v>819</v>
      </c>
      <c r="U3597">
        <v>8.9813699282350751E-2</v>
      </c>
      <c r="V3597" t="s">
        <v>157</v>
      </c>
    </row>
    <row r="3598" spans="9:22" x14ac:dyDescent="0.45">
      <c r="I3598" t="s">
        <v>298</v>
      </c>
      <c r="J3598" t="s">
        <v>820</v>
      </c>
      <c r="K3598">
        <v>2.2523344899094033E-2</v>
      </c>
      <c r="L3598" t="s">
        <v>157</v>
      </c>
      <c r="N3598" t="s">
        <v>533</v>
      </c>
      <c r="O3598" t="s">
        <v>820</v>
      </c>
      <c r="P3598">
        <v>1.6960679927314846E-2</v>
      </c>
      <c r="Q3598" t="s">
        <v>157</v>
      </c>
      <c r="S3598" t="s">
        <v>766</v>
      </c>
      <c r="T3598" t="s">
        <v>820</v>
      </c>
      <c r="U3598">
        <v>1.4047606396694206E-2</v>
      </c>
      <c r="V3598" t="s">
        <v>157</v>
      </c>
    </row>
    <row r="3599" spans="9:22" x14ac:dyDescent="0.45">
      <c r="I3599" t="s">
        <v>298</v>
      </c>
      <c r="J3599" t="s">
        <v>821</v>
      </c>
      <c r="K3599">
        <v>1.09589146463825E-2</v>
      </c>
      <c r="L3599" t="s">
        <v>157</v>
      </c>
      <c r="N3599" t="s">
        <v>533</v>
      </c>
      <c r="O3599" t="s">
        <v>821</v>
      </c>
      <c r="P3599">
        <v>1.5866762840650209E-2</v>
      </c>
      <c r="Q3599" t="s">
        <v>157</v>
      </c>
      <c r="S3599" t="s">
        <v>766</v>
      </c>
      <c r="T3599" t="s">
        <v>821</v>
      </c>
      <c r="U3599">
        <v>1.4185502094401033E-2</v>
      </c>
      <c r="V3599" t="s">
        <v>157</v>
      </c>
    </row>
    <row r="3600" spans="9:22" x14ac:dyDescent="0.45">
      <c r="I3600" t="s">
        <v>298</v>
      </c>
      <c r="J3600" t="s">
        <v>822</v>
      </c>
      <c r="K3600">
        <v>4.0683365206277931E-3</v>
      </c>
      <c r="L3600" t="s">
        <v>157</v>
      </c>
      <c r="N3600" t="s">
        <v>533</v>
      </c>
      <c r="O3600" t="s">
        <v>822</v>
      </c>
      <c r="P3600">
        <v>1.4205631922987261E-2</v>
      </c>
      <c r="Q3600" t="s">
        <v>157</v>
      </c>
      <c r="S3600" t="s">
        <v>766</v>
      </c>
      <c r="T3600" t="s">
        <v>822</v>
      </c>
      <c r="U3600">
        <v>1.4373969793095276E-2</v>
      </c>
      <c r="V3600" t="s">
        <v>157</v>
      </c>
    </row>
    <row r="3601" spans="9:22" x14ac:dyDescent="0.45">
      <c r="I3601" t="s">
        <v>298</v>
      </c>
      <c r="J3601" t="s">
        <v>823</v>
      </c>
      <c r="K3601">
        <v>0</v>
      </c>
      <c r="L3601" t="s">
        <v>157</v>
      </c>
      <c r="N3601" t="s">
        <v>533</v>
      </c>
      <c r="O3601" t="s">
        <v>823</v>
      </c>
      <c r="P3601">
        <v>5.418670943779455E-2</v>
      </c>
      <c r="Q3601" t="s">
        <v>157</v>
      </c>
      <c r="S3601" t="s">
        <v>766</v>
      </c>
      <c r="T3601" t="s">
        <v>823</v>
      </c>
      <c r="U3601">
        <v>7.8821027234667287E-2</v>
      </c>
      <c r="V3601" t="s">
        <v>157</v>
      </c>
    </row>
    <row r="3602" spans="9:22" x14ac:dyDescent="0.45">
      <c r="I3602" t="s">
        <v>299</v>
      </c>
      <c r="J3602" t="s">
        <v>156</v>
      </c>
      <c r="K3602">
        <v>0</v>
      </c>
      <c r="L3602" t="s">
        <v>157</v>
      </c>
      <c r="N3602" t="s">
        <v>534</v>
      </c>
      <c r="O3602" t="s">
        <v>156</v>
      </c>
      <c r="P3602">
        <v>3.7871661344503316E-2</v>
      </c>
      <c r="Q3602" t="s">
        <v>157</v>
      </c>
      <c r="S3602" t="s">
        <v>767</v>
      </c>
      <c r="T3602" t="s">
        <v>156</v>
      </c>
      <c r="U3602">
        <v>2.3679454092287104E-2</v>
      </c>
      <c r="V3602" t="s">
        <v>157</v>
      </c>
    </row>
    <row r="3603" spans="9:22" x14ac:dyDescent="0.45">
      <c r="I3603" t="s">
        <v>299</v>
      </c>
      <c r="J3603" t="s">
        <v>158</v>
      </c>
      <c r="K3603">
        <v>0</v>
      </c>
      <c r="L3603" t="s">
        <v>157</v>
      </c>
      <c r="N3603" t="s">
        <v>534</v>
      </c>
      <c r="O3603" t="s">
        <v>158</v>
      </c>
      <c r="P3603">
        <v>4.6561311022665797E-3</v>
      </c>
      <c r="Q3603" t="s">
        <v>157</v>
      </c>
      <c r="S3603" t="s">
        <v>767</v>
      </c>
      <c r="T3603" t="s">
        <v>158</v>
      </c>
      <c r="U3603">
        <v>3.5222984728004677E-3</v>
      </c>
      <c r="V3603" t="s">
        <v>157</v>
      </c>
    </row>
    <row r="3604" spans="9:22" x14ac:dyDescent="0.45">
      <c r="I3604" t="s">
        <v>299</v>
      </c>
      <c r="J3604" t="s">
        <v>159</v>
      </c>
      <c r="K3604">
        <v>1.3892450938586883E-3</v>
      </c>
      <c r="L3604" t="s">
        <v>157</v>
      </c>
      <c r="N3604" t="s">
        <v>534</v>
      </c>
      <c r="O3604" t="s">
        <v>159</v>
      </c>
      <c r="P3604">
        <v>4.3574211652548144E-3</v>
      </c>
      <c r="Q3604" t="s">
        <v>157</v>
      </c>
      <c r="S3604" t="s">
        <v>767</v>
      </c>
      <c r="T3604" t="s">
        <v>159</v>
      </c>
      <c r="U3604">
        <v>3.5899847622447149E-3</v>
      </c>
      <c r="V3604" t="s">
        <v>157</v>
      </c>
    </row>
    <row r="3605" spans="9:22" x14ac:dyDescent="0.45">
      <c r="I3605" t="s">
        <v>299</v>
      </c>
      <c r="J3605" t="s">
        <v>160</v>
      </c>
      <c r="K3605">
        <v>5.1846489967721648E-3</v>
      </c>
      <c r="L3605" t="s">
        <v>157</v>
      </c>
      <c r="N3605" t="s">
        <v>534</v>
      </c>
      <c r="O3605" t="s">
        <v>160</v>
      </c>
      <c r="P3605">
        <v>3.9938563028379228E-3</v>
      </c>
      <c r="Q3605" t="s">
        <v>157</v>
      </c>
      <c r="S3605" t="s">
        <v>767</v>
      </c>
      <c r="T3605" t="s">
        <v>160</v>
      </c>
      <c r="U3605">
        <v>3.6755513023894975E-3</v>
      </c>
      <c r="V3605" t="s">
        <v>157</v>
      </c>
    </row>
    <row r="3606" spans="9:22" x14ac:dyDescent="0.45">
      <c r="I3606" t="s">
        <v>299</v>
      </c>
      <c r="J3606" t="s">
        <v>161</v>
      </c>
      <c r="K3606">
        <v>4.3242813718230265E-2</v>
      </c>
      <c r="L3606" t="s">
        <v>157</v>
      </c>
      <c r="N3606" t="s">
        <v>534</v>
      </c>
      <c r="O3606" t="s">
        <v>161</v>
      </c>
      <c r="P3606">
        <v>2.787594432840157E-2</v>
      </c>
      <c r="Q3606" t="s">
        <v>157</v>
      </c>
      <c r="S3606" t="s">
        <v>767</v>
      </c>
      <c r="T3606" t="s">
        <v>161</v>
      </c>
      <c r="U3606">
        <v>2.4586630820862067E-2</v>
      </c>
      <c r="V3606" t="s">
        <v>157</v>
      </c>
    </row>
    <row r="3607" spans="9:22" x14ac:dyDescent="0.45">
      <c r="I3607" t="s">
        <v>299</v>
      </c>
      <c r="J3607" t="s">
        <v>807</v>
      </c>
      <c r="K3607">
        <v>6.1349441505777723E-3</v>
      </c>
      <c r="L3607" t="s">
        <v>157</v>
      </c>
      <c r="N3607" t="s">
        <v>534</v>
      </c>
      <c r="O3607" t="s">
        <v>807</v>
      </c>
      <c r="P3607">
        <v>5.4498897546089737E-3</v>
      </c>
      <c r="Q3607" t="s">
        <v>157</v>
      </c>
      <c r="S3607" t="s">
        <v>767</v>
      </c>
      <c r="T3607" t="s">
        <v>807</v>
      </c>
      <c r="U3607">
        <v>4.401178964892105E-3</v>
      </c>
      <c r="V3607" t="s">
        <v>157</v>
      </c>
    </row>
    <row r="3608" spans="9:22" x14ac:dyDescent="0.45">
      <c r="I3608" t="s">
        <v>299</v>
      </c>
      <c r="J3608" t="s">
        <v>808</v>
      </c>
      <c r="K3608">
        <v>3.5632249599606451E-3</v>
      </c>
      <c r="L3608" t="s">
        <v>157</v>
      </c>
      <c r="N3608" t="s">
        <v>534</v>
      </c>
      <c r="O3608" t="s">
        <v>808</v>
      </c>
      <c r="P3608">
        <v>5.9856087993212723E-3</v>
      </c>
      <c r="Q3608" t="s">
        <v>157</v>
      </c>
      <c r="S3608" t="s">
        <v>767</v>
      </c>
      <c r="T3608" t="s">
        <v>808</v>
      </c>
      <c r="U3608">
        <v>4.4620792093831982E-3</v>
      </c>
      <c r="V3608" t="s">
        <v>157</v>
      </c>
    </row>
    <row r="3609" spans="9:22" x14ac:dyDescent="0.45">
      <c r="I3609" t="s">
        <v>299</v>
      </c>
      <c r="J3609" t="s">
        <v>809</v>
      </c>
      <c r="K3609">
        <v>0</v>
      </c>
      <c r="L3609" t="s">
        <v>157</v>
      </c>
      <c r="N3609" t="s">
        <v>534</v>
      </c>
      <c r="O3609" t="s">
        <v>809</v>
      </c>
      <c r="P3609">
        <v>6.3186782071555821E-3</v>
      </c>
      <c r="Q3609" t="s">
        <v>157</v>
      </c>
      <c r="S3609" t="s">
        <v>767</v>
      </c>
      <c r="T3609" t="s">
        <v>809</v>
      </c>
      <c r="U3609">
        <v>4.5498925076091993E-3</v>
      </c>
      <c r="V3609" t="s">
        <v>157</v>
      </c>
    </row>
    <row r="3610" spans="9:22" x14ac:dyDescent="0.45">
      <c r="I3610" t="s">
        <v>299</v>
      </c>
      <c r="J3610" t="s">
        <v>810</v>
      </c>
      <c r="K3610">
        <v>0</v>
      </c>
      <c r="L3610" t="s">
        <v>157</v>
      </c>
      <c r="N3610" t="s">
        <v>534</v>
      </c>
      <c r="O3610" t="s">
        <v>810</v>
      </c>
      <c r="P3610">
        <v>3.1403871719341267E-2</v>
      </c>
      <c r="Q3610" t="s">
        <v>157</v>
      </c>
      <c r="S3610" t="s">
        <v>767</v>
      </c>
      <c r="T3610" t="s">
        <v>810</v>
      </c>
      <c r="U3610">
        <v>2.0269389871754001E-2</v>
      </c>
      <c r="V3610" t="s">
        <v>157</v>
      </c>
    </row>
    <row r="3611" spans="9:22" x14ac:dyDescent="0.45">
      <c r="I3611" t="s">
        <v>299</v>
      </c>
      <c r="J3611" t="s">
        <v>162</v>
      </c>
      <c r="K3611">
        <v>1.4817392338282512E-2</v>
      </c>
      <c r="L3611" t="s">
        <v>157</v>
      </c>
      <c r="N3611" t="s">
        <v>534</v>
      </c>
      <c r="O3611" t="s">
        <v>162</v>
      </c>
      <c r="P3611">
        <v>0.15872777350859041</v>
      </c>
      <c r="Q3611" t="s">
        <v>157</v>
      </c>
      <c r="S3611" t="s">
        <v>767</v>
      </c>
      <c r="T3611" t="s">
        <v>162</v>
      </c>
      <c r="U3611">
        <v>0.15072621044436704</v>
      </c>
      <c r="V3611" t="s">
        <v>157</v>
      </c>
    </row>
    <row r="3612" spans="9:22" x14ac:dyDescent="0.45">
      <c r="I3612" t="s">
        <v>299</v>
      </c>
      <c r="J3612" t="s">
        <v>163</v>
      </c>
      <c r="K3612">
        <v>3.1157061654617693E-2</v>
      </c>
      <c r="L3612" t="s">
        <v>157</v>
      </c>
      <c r="N3612" t="s">
        <v>534</v>
      </c>
      <c r="O3612" t="s">
        <v>163</v>
      </c>
      <c r="P3612">
        <v>1.659293124173471E-2</v>
      </c>
      <c r="Q3612" t="s">
        <v>157</v>
      </c>
      <c r="S3612" t="s">
        <v>767</v>
      </c>
      <c r="T3612" t="s">
        <v>163</v>
      </c>
      <c r="U3612">
        <v>2.285143858969323E-2</v>
      </c>
      <c r="V3612" t="s">
        <v>157</v>
      </c>
    </row>
    <row r="3613" spans="9:22" x14ac:dyDescent="0.45">
      <c r="I3613" t="s">
        <v>299</v>
      </c>
      <c r="J3613" t="s">
        <v>164</v>
      </c>
      <c r="K3613">
        <v>4.7567374197542291E-2</v>
      </c>
      <c r="L3613" t="s">
        <v>157</v>
      </c>
      <c r="N3613" t="s">
        <v>534</v>
      </c>
      <c r="O3613" t="s">
        <v>164</v>
      </c>
      <c r="P3613">
        <v>1.5788424463407894E-2</v>
      </c>
      <c r="Q3613" t="s">
        <v>157</v>
      </c>
      <c r="S3613" t="s">
        <v>767</v>
      </c>
      <c r="T3613" t="s">
        <v>164</v>
      </c>
      <c r="U3613">
        <v>2.2974362306895122E-2</v>
      </c>
      <c r="V3613" t="s">
        <v>157</v>
      </c>
    </row>
    <row r="3614" spans="9:22" x14ac:dyDescent="0.45">
      <c r="I3614" t="s">
        <v>299</v>
      </c>
      <c r="J3614" t="s">
        <v>165</v>
      </c>
      <c r="K3614">
        <v>5.858892008218939E-2</v>
      </c>
      <c r="L3614" t="s">
        <v>157</v>
      </c>
      <c r="N3614" t="s">
        <v>534</v>
      </c>
      <c r="O3614" t="s">
        <v>165</v>
      </c>
      <c r="P3614">
        <v>1.4419205686222476E-2</v>
      </c>
      <c r="Q3614" t="s">
        <v>157</v>
      </c>
      <c r="S3614" t="s">
        <v>767</v>
      </c>
      <c r="T3614" t="s">
        <v>165</v>
      </c>
      <c r="U3614">
        <v>2.2554722181995401E-2</v>
      </c>
      <c r="V3614" t="s">
        <v>157</v>
      </c>
    </row>
    <row r="3615" spans="9:22" x14ac:dyDescent="0.45">
      <c r="I3615" t="s">
        <v>299</v>
      </c>
      <c r="J3615" t="s">
        <v>166</v>
      </c>
      <c r="K3615">
        <v>0.38568760622724907</v>
      </c>
      <c r="L3615" t="s">
        <v>157</v>
      </c>
      <c r="N3615" t="s">
        <v>534</v>
      </c>
      <c r="O3615" t="s">
        <v>166</v>
      </c>
      <c r="P3615">
        <v>0.12072280821389497</v>
      </c>
      <c r="Q3615" t="s">
        <v>157</v>
      </c>
      <c r="S3615" t="s">
        <v>767</v>
      </c>
      <c r="T3615" t="s">
        <v>166</v>
      </c>
      <c r="U3615">
        <v>0.12904291538072377</v>
      </c>
      <c r="V3615" t="s">
        <v>157</v>
      </c>
    </row>
    <row r="3616" spans="9:22" x14ac:dyDescent="0.45">
      <c r="I3616" t="s">
        <v>299</v>
      </c>
      <c r="J3616" t="s">
        <v>811</v>
      </c>
      <c r="K3616">
        <v>5.3246731887619948E-2</v>
      </c>
      <c r="L3616" t="s">
        <v>157</v>
      </c>
      <c r="N3616" t="s">
        <v>534</v>
      </c>
      <c r="O3616" t="s">
        <v>811</v>
      </c>
      <c r="P3616">
        <v>2.4759187794819674E-2</v>
      </c>
      <c r="Q3616" t="s">
        <v>157</v>
      </c>
      <c r="S3616" t="s">
        <v>767</v>
      </c>
      <c r="T3616" t="s">
        <v>811</v>
      </c>
      <c r="U3616">
        <v>2.3240815008588347E-2</v>
      </c>
      <c r="V3616" t="s">
        <v>157</v>
      </c>
    </row>
    <row r="3617" spans="9:22" x14ac:dyDescent="0.45">
      <c r="I3617" t="s">
        <v>299</v>
      </c>
      <c r="J3617" t="s">
        <v>812</v>
      </c>
      <c r="K3617">
        <v>4.3158728157722259E-2</v>
      </c>
      <c r="L3617" t="s">
        <v>157</v>
      </c>
      <c r="N3617" t="s">
        <v>534</v>
      </c>
      <c r="O3617" t="s">
        <v>812</v>
      </c>
      <c r="P3617">
        <v>2.4902899248261095E-2</v>
      </c>
      <c r="Q3617" t="s">
        <v>157</v>
      </c>
      <c r="S3617" t="s">
        <v>767</v>
      </c>
      <c r="T3617" t="s">
        <v>812</v>
      </c>
      <c r="U3617">
        <v>2.4165883381137607E-2</v>
      </c>
      <c r="V3617" t="s">
        <v>157</v>
      </c>
    </row>
    <row r="3618" spans="9:22" x14ac:dyDescent="0.45">
      <c r="I3618" t="s">
        <v>299</v>
      </c>
      <c r="J3618" t="s">
        <v>813</v>
      </c>
      <c r="K3618">
        <v>2.8342876423362921E-2</v>
      </c>
      <c r="L3618" t="s">
        <v>157</v>
      </c>
      <c r="N3618" t="s">
        <v>534</v>
      </c>
      <c r="O3618" t="s">
        <v>813</v>
      </c>
      <c r="P3618">
        <v>2.6293115288924303E-2</v>
      </c>
      <c r="Q3618" t="s">
        <v>157</v>
      </c>
      <c r="S3618" t="s">
        <v>767</v>
      </c>
      <c r="T3618" t="s">
        <v>813</v>
      </c>
      <c r="U3618">
        <v>2.4307853326738207E-2</v>
      </c>
      <c r="V3618" t="s">
        <v>157</v>
      </c>
    </row>
    <row r="3619" spans="9:22" x14ac:dyDescent="0.45">
      <c r="I3619" t="s">
        <v>299</v>
      </c>
      <c r="J3619" t="s">
        <v>814</v>
      </c>
      <c r="K3619">
        <v>1.2665145704055825E-2</v>
      </c>
      <c r="L3619" t="s">
        <v>157</v>
      </c>
      <c r="N3619" t="s">
        <v>534</v>
      </c>
      <c r="O3619" t="s">
        <v>814</v>
      </c>
      <c r="P3619">
        <v>0.1666099790402622</v>
      </c>
      <c r="Q3619" t="s">
        <v>157</v>
      </c>
      <c r="S3619" t="s">
        <v>767</v>
      </c>
      <c r="T3619" t="s">
        <v>814</v>
      </c>
      <c r="U3619">
        <v>0.11421845511785328</v>
      </c>
      <c r="V3619" t="s">
        <v>157</v>
      </c>
    </row>
    <row r="3620" spans="9:22" x14ac:dyDescent="0.45">
      <c r="I3620" t="s">
        <v>299</v>
      </c>
      <c r="J3620" t="s">
        <v>815</v>
      </c>
      <c r="K3620">
        <v>0</v>
      </c>
      <c r="L3620" t="s">
        <v>157</v>
      </c>
      <c r="N3620" t="s">
        <v>534</v>
      </c>
      <c r="O3620" t="s">
        <v>815</v>
      </c>
      <c r="P3620">
        <v>9.3774226540555269E-2</v>
      </c>
      <c r="Q3620" t="s">
        <v>157</v>
      </c>
      <c r="S3620" t="s">
        <v>767</v>
      </c>
      <c r="T3620" t="s">
        <v>815</v>
      </c>
      <c r="U3620">
        <v>0.11633621220404831</v>
      </c>
      <c r="V3620" t="s">
        <v>157</v>
      </c>
    </row>
    <row r="3621" spans="9:22" x14ac:dyDescent="0.45">
      <c r="I3621" t="s">
        <v>299</v>
      </c>
      <c r="J3621" t="s">
        <v>816</v>
      </c>
      <c r="K3621">
        <v>6.3643371462607365E-3</v>
      </c>
      <c r="L3621" t="s">
        <v>157</v>
      </c>
      <c r="N3621" t="s">
        <v>534</v>
      </c>
      <c r="O3621" t="s">
        <v>816</v>
      </c>
      <c r="P3621">
        <v>1.1775666878122967E-2</v>
      </c>
      <c r="Q3621" t="s">
        <v>157</v>
      </c>
      <c r="S3621" t="s">
        <v>767</v>
      </c>
      <c r="T3621" t="s">
        <v>816</v>
      </c>
      <c r="U3621">
        <v>1.6158744772084972E-2</v>
      </c>
      <c r="V3621" t="s">
        <v>157</v>
      </c>
    </row>
    <row r="3622" spans="9:22" x14ac:dyDescent="0.45">
      <c r="I3622" t="s">
        <v>299</v>
      </c>
      <c r="J3622" t="s">
        <v>817</v>
      </c>
      <c r="K3622">
        <v>1.74887775731098E-2</v>
      </c>
      <c r="L3622" t="s">
        <v>157</v>
      </c>
      <c r="N3622" t="s">
        <v>534</v>
      </c>
      <c r="O3622" t="s">
        <v>817</v>
      </c>
      <c r="P3622">
        <v>1.0424251923525904E-2</v>
      </c>
      <c r="Q3622" t="s">
        <v>157</v>
      </c>
      <c r="S3622" t="s">
        <v>767</v>
      </c>
      <c r="T3622" t="s">
        <v>817</v>
      </c>
      <c r="U3622">
        <v>1.5769812171018208E-2</v>
      </c>
      <c r="V3622" t="s">
        <v>157</v>
      </c>
    </row>
    <row r="3623" spans="9:22" x14ac:dyDescent="0.45">
      <c r="I3623" t="s">
        <v>299</v>
      </c>
      <c r="J3623" t="s">
        <v>818</v>
      </c>
      <c r="K3623">
        <v>2.5548539100148808E-2</v>
      </c>
      <c r="L3623" t="s">
        <v>157</v>
      </c>
      <c r="N3623" t="s">
        <v>534</v>
      </c>
      <c r="O3623" t="s">
        <v>818</v>
      </c>
      <c r="P3623">
        <v>8.9440839314066933E-3</v>
      </c>
      <c r="Q3623" t="s">
        <v>157</v>
      </c>
      <c r="S3623" t="s">
        <v>767</v>
      </c>
      <c r="T3623" t="s">
        <v>818</v>
      </c>
      <c r="U3623">
        <v>1.5317127757760545E-2</v>
      </c>
      <c r="V3623" t="s">
        <v>157</v>
      </c>
    </row>
    <row r="3624" spans="9:22" x14ac:dyDescent="0.45">
      <c r="I3624" t="s">
        <v>299</v>
      </c>
      <c r="J3624" t="s">
        <v>819</v>
      </c>
      <c r="K3624">
        <v>0.17687123393704643</v>
      </c>
      <c r="L3624" t="s">
        <v>157</v>
      </c>
      <c r="N3624" t="s">
        <v>534</v>
      </c>
      <c r="O3624" t="s">
        <v>819</v>
      </c>
      <c r="P3624">
        <v>6.1173487497978372E-2</v>
      </c>
      <c r="Q3624" t="s">
        <v>157</v>
      </c>
      <c r="S3624" t="s">
        <v>767</v>
      </c>
      <c r="T3624" t="s">
        <v>819</v>
      </c>
      <c r="U3624">
        <v>8.3221053335796005E-2</v>
      </c>
      <c r="V3624" t="s">
        <v>157</v>
      </c>
    </row>
    <row r="3625" spans="9:22" x14ac:dyDescent="0.45">
      <c r="I3625" t="s">
        <v>299</v>
      </c>
      <c r="J3625" t="s">
        <v>820</v>
      </c>
      <c r="K3625">
        <v>2.3763261224798722E-2</v>
      </c>
      <c r="L3625" t="s">
        <v>157</v>
      </c>
      <c r="N3625" t="s">
        <v>534</v>
      </c>
      <c r="O3625" t="s">
        <v>820</v>
      </c>
      <c r="P3625">
        <v>1.0684783771286526E-2</v>
      </c>
      <c r="Q3625" t="s">
        <v>157</v>
      </c>
      <c r="S3625" t="s">
        <v>767</v>
      </c>
      <c r="T3625" t="s">
        <v>820</v>
      </c>
      <c r="U3625">
        <v>1.4761763196951227E-2</v>
      </c>
      <c r="V3625" t="s">
        <v>157</v>
      </c>
    </row>
    <row r="3626" spans="9:22" x14ac:dyDescent="0.45">
      <c r="I3626" t="s">
        <v>299</v>
      </c>
      <c r="J3626" t="s">
        <v>821</v>
      </c>
      <c r="K3626">
        <v>1.139615983795933E-2</v>
      </c>
      <c r="L3626" t="s">
        <v>157</v>
      </c>
      <c r="N3626" t="s">
        <v>534</v>
      </c>
      <c r="O3626" t="s">
        <v>821</v>
      </c>
      <c r="P3626">
        <v>1.2284650985996189E-2</v>
      </c>
      <c r="Q3626" t="s">
        <v>157</v>
      </c>
      <c r="S3626" t="s">
        <v>767</v>
      </c>
      <c r="T3626" t="s">
        <v>821</v>
      </c>
      <c r="U3626">
        <v>1.5160375083125548E-2</v>
      </c>
      <c r="V3626" t="s">
        <v>157</v>
      </c>
    </row>
    <row r="3627" spans="9:22" x14ac:dyDescent="0.45">
      <c r="I3627" t="s">
        <v>299</v>
      </c>
      <c r="J3627" t="s">
        <v>822</v>
      </c>
      <c r="K3627">
        <v>3.820977588634698E-3</v>
      </c>
      <c r="L3627" t="s">
        <v>157</v>
      </c>
      <c r="N3627" t="s">
        <v>534</v>
      </c>
      <c r="O3627" t="s">
        <v>822</v>
      </c>
      <c r="P3627">
        <v>1.4261777967922835E-2</v>
      </c>
      <c r="Q3627" t="s">
        <v>157</v>
      </c>
      <c r="S3627" t="s">
        <v>767</v>
      </c>
      <c r="T3627" t="s">
        <v>822</v>
      </c>
      <c r="U3627">
        <v>1.5614251226043751E-2</v>
      </c>
      <c r="V3627" t="s">
        <v>157</v>
      </c>
    </row>
    <row r="3628" spans="9:22" x14ac:dyDescent="0.45">
      <c r="I3628" t="s">
        <v>299</v>
      </c>
      <c r="J3628" t="s">
        <v>823</v>
      </c>
      <c r="K3628">
        <v>0</v>
      </c>
      <c r="L3628" t="s">
        <v>157</v>
      </c>
      <c r="N3628" t="s">
        <v>534</v>
      </c>
      <c r="O3628" t="s">
        <v>823</v>
      </c>
      <c r="P3628">
        <v>7.9947683293396216E-2</v>
      </c>
      <c r="Q3628" t="s">
        <v>157</v>
      </c>
      <c r="S3628" t="s">
        <v>767</v>
      </c>
      <c r="T3628" t="s">
        <v>823</v>
      </c>
      <c r="U3628">
        <v>8.0841544510957097E-2</v>
      </c>
      <c r="V3628" t="s">
        <v>157</v>
      </c>
    </row>
    <row r="3629" spans="9:22" x14ac:dyDescent="0.45">
      <c r="I3629" t="s">
        <v>300</v>
      </c>
      <c r="J3629" t="s">
        <v>156</v>
      </c>
      <c r="K3629">
        <v>0</v>
      </c>
      <c r="L3629" t="s">
        <v>157</v>
      </c>
      <c r="N3629" t="s">
        <v>535</v>
      </c>
      <c r="O3629" t="s">
        <v>156</v>
      </c>
      <c r="P3629">
        <v>2.3825074157692042E-2</v>
      </c>
      <c r="Q3629" t="s">
        <v>157</v>
      </c>
      <c r="S3629" t="s">
        <v>768</v>
      </c>
      <c r="T3629" t="s">
        <v>156</v>
      </c>
      <c r="U3629">
        <v>2.690418192105563E-2</v>
      </c>
      <c r="V3629" t="s">
        <v>157</v>
      </c>
    </row>
    <row r="3630" spans="9:22" x14ac:dyDescent="0.45">
      <c r="I3630" t="s">
        <v>300</v>
      </c>
      <c r="J3630" t="s">
        <v>158</v>
      </c>
      <c r="K3630">
        <v>0</v>
      </c>
      <c r="L3630" t="s">
        <v>157</v>
      </c>
      <c r="N3630" t="s">
        <v>535</v>
      </c>
      <c r="O3630" t="s">
        <v>158</v>
      </c>
      <c r="P3630">
        <v>3.7701325316864577E-3</v>
      </c>
      <c r="Q3630" t="s">
        <v>157</v>
      </c>
      <c r="S3630" t="s">
        <v>768</v>
      </c>
      <c r="T3630" t="s">
        <v>158</v>
      </c>
      <c r="U3630">
        <v>3.4729139022207228E-3</v>
      </c>
      <c r="V3630" t="s">
        <v>157</v>
      </c>
    </row>
    <row r="3631" spans="9:22" x14ac:dyDescent="0.45">
      <c r="I3631" t="s">
        <v>300</v>
      </c>
      <c r="J3631" t="s">
        <v>159</v>
      </c>
      <c r="K3631">
        <v>1.2371741178690088E-3</v>
      </c>
      <c r="L3631" t="s">
        <v>157</v>
      </c>
      <c r="N3631" t="s">
        <v>535</v>
      </c>
      <c r="O3631" t="s">
        <v>159</v>
      </c>
      <c r="P3631">
        <v>3.904017259249912E-3</v>
      </c>
      <c r="Q3631" t="s">
        <v>157</v>
      </c>
      <c r="S3631" t="s">
        <v>768</v>
      </c>
      <c r="T3631" t="s">
        <v>159</v>
      </c>
      <c r="U3631">
        <v>3.459620020834474E-3</v>
      </c>
      <c r="V3631" t="s">
        <v>157</v>
      </c>
    </row>
    <row r="3632" spans="9:22" x14ac:dyDescent="0.45">
      <c r="I3632" t="s">
        <v>300</v>
      </c>
      <c r="J3632" t="s">
        <v>160</v>
      </c>
      <c r="K3632">
        <v>4.9425553372557463E-3</v>
      </c>
      <c r="L3632" t="s">
        <v>157</v>
      </c>
      <c r="N3632" t="s">
        <v>535</v>
      </c>
      <c r="O3632" t="s">
        <v>160</v>
      </c>
      <c r="P3632">
        <v>3.9901945404847376E-3</v>
      </c>
      <c r="Q3632" t="s">
        <v>157</v>
      </c>
      <c r="S3632" t="s">
        <v>768</v>
      </c>
      <c r="T3632" t="s">
        <v>160</v>
      </c>
      <c r="U3632">
        <v>3.5031630190861486E-3</v>
      </c>
      <c r="V3632" t="s">
        <v>157</v>
      </c>
    </row>
    <row r="3633" spans="9:22" x14ac:dyDescent="0.45">
      <c r="I3633" t="s">
        <v>300</v>
      </c>
      <c r="J3633" t="s">
        <v>161</v>
      </c>
      <c r="K3633">
        <v>4.2725443245384312E-2</v>
      </c>
      <c r="L3633" t="s">
        <v>157</v>
      </c>
      <c r="N3633" t="s">
        <v>535</v>
      </c>
      <c r="O3633" t="s">
        <v>161</v>
      </c>
      <c r="P3633">
        <v>3.1345879454934868E-2</v>
      </c>
      <c r="Q3633" t="s">
        <v>157</v>
      </c>
      <c r="S3633" t="s">
        <v>768</v>
      </c>
      <c r="T3633" t="s">
        <v>161</v>
      </c>
      <c r="U3633">
        <v>2.5438461369759659E-2</v>
      </c>
      <c r="V3633" t="s">
        <v>157</v>
      </c>
    </row>
    <row r="3634" spans="9:22" x14ac:dyDescent="0.45">
      <c r="I3634" t="s">
        <v>300</v>
      </c>
      <c r="J3634" t="s">
        <v>807</v>
      </c>
      <c r="K3634">
        <v>6.0795254386918941E-3</v>
      </c>
      <c r="L3634" t="s">
        <v>157</v>
      </c>
      <c r="N3634" t="s">
        <v>535</v>
      </c>
      <c r="O3634" t="s">
        <v>807</v>
      </c>
      <c r="P3634">
        <v>6.3412880303517207E-3</v>
      </c>
      <c r="Q3634" t="s">
        <v>157</v>
      </c>
      <c r="S3634" t="s">
        <v>768</v>
      </c>
      <c r="T3634" t="s">
        <v>807</v>
      </c>
      <c r="U3634">
        <v>4.4109077657010472E-3</v>
      </c>
      <c r="V3634" t="s">
        <v>157</v>
      </c>
    </row>
    <row r="3635" spans="9:22" x14ac:dyDescent="0.45">
      <c r="I3635" t="s">
        <v>300</v>
      </c>
      <c r="J3635" t="s">
        <v>808</v>
      </c>
      <c r="K3635">
        <v>3.3720416446207336E-3</v>
      </c>
      <c r="L3635" t="s">
        <v>157</v>
      </c>
      <c r="N3635" t="s">
        <v>535</v>
      </c>
      <c r="O3635" t="s">
        <v>808</v>
      </c>
      <c r="P3635">
        <v>5.9398794143726702E-3</v>
      </c>
      <c r="Q3635" t="s">
        <v>157</v>
      </c>
      <c r="S3635" t="s">
        <v>768</v>
      </c>
      <c r="T3635" t="s">
        <v>808</v>
      </c>
      <c r="U3635">
        <v>4.3652738289180499E-3</v>
      </c>
      <c r="V3635" t="s">
        <v>157</v>
      </c>
    </row>
    <row r="3636" spans="9:22" x14ac:dyDescent="0.45">
      <c r="I3636" t="s">
        <v>300</v>
      </c>
      <c r="J3636" t="s">
        <v>809</v>
      </c>
      <c r="K3636">
        <v>0</v>
      </c>
      <c r="L3636" t="s">
        <v>157</v>
      </c>
      <c r="N3636" t="s">
        <v>535</v>
      </c>
      <c r="O3636" t="s">
        <v>809</v>
      </c>
      <c r="P3636">
        <v>5.0417346928835509E-3</v>
      </c>
      <c r="Q3636" t="s">
        <v>157</v>
      </c>
      <c r="S3636" t="s">
        <v>768</v>
      </c>
      <c r="T3636" t="s">
        <v>809</v>
      </c>
      <c r="U3636">
        <v>4.2952705701791299E-3</v>
      </c>
      <c r="V3636" t="s">
        <v>157</v>
      </c>
    </row>
    <row r="3637" spans="9:22" x14ac:dyDescent="0.45">
      <c r="I3637" t="s">
        <v>300</v>
      </c>
      <c r="J3637" t="s">
        <v>810</v>
      </c>
      <c r="K3637">
        <v>0</v>
      </c>
      <c r="L3637" t="s">
        <v>157</v>
      </c>
      <c r="N3637" t="s">
        <v>535</v>
      </c>
      <c r="O3637" t="s">
        <v>810</v>
      </c>
      <c r="P3637">
        <v>1.9526530221545057E-2</v>
      </c>
      <c r="Q3637" t="s">
        <v>157</v>
      </c>
      <c r="S3637" t="s">
        <v>768</v>
      </c>
      <c r="T3637" t="s">
        <v>810</v>
      </c>
      <c r="U3637">
        <v>2.1081717621058739E-2</v>
      </c>
      <c r="V3637" t="s">
        <v>157</v>
      </c>
    </row>
    <row r="3638" spans="9:22" x14ac:dyDescent="0.45">
      <c r="I3638" t="s">
        <v>300</v>
      </c>
      <c r="J3638" t="s">
        <v>162</v>
      </c>
      <c r="K3638">
        <v>1.4999069401582139E-2</v>
      </c>
      <c r="L3638" t="s">
        <v>157</v>
      </c>
      <c r="N3638" t="s">
        <v>535</v>
      </c>
      <c r="O3638" t="s">
        <v>162</v>
      </c>
      <c r="P3638">
        <v>0.10819000128824989</v>
      </c>
      <c r="Q3638" t="s">
        <v>157</v>
      </c>
      <c r="S3638" t="s">
        <v>768</v>
      </c>
      <c r="T3638" t="s">
        <v>162</v>
      </c>
      <c r="U3638">
        <v>0.15404716284560657</v>
      </c>
      <c r="V3638" t="s">
        <v>157</v>
      </c>
    </row>
    <row r="3639" spans="9:22" x14ac:dyDescent="0.45">
      <c r="I3639" t="s">
        <v>300</v>
      </c>
      <c r="J3639" t="s">
        <v>163</v>
      </c>
      <c r="K3639">
        <v>3.1205539584554066E-2</v>
      </c>
      <c r="L3639" t="s">
        <v>157</v>
      </c>
      <c r="N3639" t="s">
        <v>535</v>
      </c>
      <c r="O3639" t="s">
        <v>163</v>
      </c>
      <c r="P3639">
        <v>1.4421347275100119E-2</v>
      </c>
      <c r="Q3639" t="s">
        <v>157</v>
      </c>
      <c r="S3639" t="s">
        <v>768</v>
      </c>
      <c r="T3639" t="s">
        <v>163</v>
      </c>
      <c r="U3639">
        <v>2.2859492631687395E-2</v>
      </c>
      <c r="V3639" t="s">
        <v>157</v>
      </c>
    </row>
    <row r="3640" spans="9:22" x14ac:dyDescent="0.45">
      <c r="I3640" t="s">
        <v>300</v>
      </c>
      <c r="J3640" t="s">
        <v>164</v>
      </c>
      <c r="K3640">
        <v>4.7289367773168771E-2</v>
      </c>
      <c r="L3640" t="s">
        <v>157</v>
      </c>
      <c r="N3640" t="s">
        <v>535</v>
      </c>
      <c r="O3640" t="s">
        <v>164</v>
      </c>
      <c r="P3640">
        <v>1.4007552039867831E-2</v>
      </c>
      <c r="Q3640" t="s">
        <v>157</v>
      </c>
      <c r="S3640" t="s">
        <v>768</v>
      </c>
      <c r="T3640" t="s">
        <v>164</v>
      </c>
      <c r="U3640">
        <v>2.2411401347446788E-2</v>
      </c>
      <c r="V3640" t="s">
        <v>157</v>
      </c>
    </row>
    <row r="3641" spans="9:22" x14ac:dyDescent="0.45">
      <c r="I3641" t="s">
        <v>300</v>
      </c>
      <c r="J3641" t="s">
        <v>165</v>
      </c>
      <c r="K3641">
        <v>5.8848867519898797E-2</v>
      </c>
      <c r="L3641" t="s">
        <v>157</v>
      </c>
      <c r="N3641" t="s">
        <v>535</v>
      </c>
      <c r="O3641" t="s">
        <v>165</v>
      </c>
      <c r="P3641">
        <v>1.5361358172524934E-2</v>
      </c>
      <c r="Q3641" t="s">
        <v>157</v>
      </c>
      <c r="S3641" t="s">
        <v>768</v>
      </c>
      <c r="T3641" t="s">
        <v>165</v>
      </c>
      <c r="U3641">
        <v>2.1973780794985975E-2</v>
      </c>
      <c r="V3641" t="s">
        <v>157</v>
      </c>
    </row>
    <row r="3642" spans="9:22" x14ac:dyDescent="0.45">
      <c r="I3642" t="s">
        <v>300</v>
      </c>
      <c r="J3642" t="s">
        <v>166</v>
      </c>
      <c r="K3642">
        <v>0.38412063771687255</v>
      </c>
      <c r="L3642" t="s">
        <v>157</v>
      </c>
      <c r="N3642" t="s">
        <v>535</v>
      </c>
      <c r="O3642" t="s">
        <v>166</v>
      </c>
      <c r="P3642">
        <v>0.20137747106880108</v>
      </c>
      <c r="Q3642" t="s">
        <v>157</v>
      </c>
      <c r="S3642" t="s">
        <v>768</v>
      </c>
      <c r="T3642" t="s">
        <v>166</v>
      </c>
      <c r="U3642">
        <v>0.12964925394348106</v>
      </c>
      <c r="V3642" t="s">
        <v>157</v>
      </c>
    </row>
    <row r="3643" spans="9:22" x14ac:dyDescent="0.45">
      <c r="I3643" t="s">
        <v>300</v>
      </c>
      <c r="J3643" t="s">
        <v>811</v>
      </c>
      <c r="K3643">
        <v>5.2222465259663009E-2</v>
      </c>
      <c r="L3643" t="s">
        <v>157</v>
      </c>
      <c r="N3643" t="s">
        <v>535</v>
      </c>
      <c r="O3643" t="s">
        <v>811</v>
      </c>
      <c r="P3643">
        <v>3.9098144901477533E-2</v>
      </c>
      <c r="Q3643" t="s">
        <v>157</v>
      </c>
      <c r="S3643" t="s">
        <v>768</v>
      </c>
      <c r="T3643" t="s">
        <v>811</v>
      </c>
      <c r="U3643">
        <v>2.3550487536431838E-2</v>
      </c>
      <c r="V3643" t="s">
        <v>157</v>
      </c>
    </row>
    <row r="3644" spans="9:22" x14ac:dyDescent="0.45">
      <c r="I3644" t="s">
        <v>300</v>
      </c>
      <c r="J3644" t="s">
        <v>812</v>
      </c>
      <c r="K3644">
        <v>4.2158553272572737E-2</v>
      </c>
      <c r="L3644" t="s">
        <v>157</v>
      </c>
      <c r="N3644" t="s">
        <v>535</v>
      </c>
      <c r="O3644" t="s">
        <v>812</v>
      </c>
      <c r="P3644">
        <v>3.5462531464786284E-2</v>
      </c>
      <c r="Q3644" t="s">
        <v>157</v>
      </c>
      <c r="S3644" t="s">
        <v>768</v>
      </c>
      <c r="T3644" t="s">
        <v>812</v>
      </c>
      <c r="U3644">
        <v>2.3555559077443864E-2</v>
      </c>
      <c r="V3644" t="s">
        <v>157</v>
      </c>
    </row>
    <row r="3645" spans="9:22" x14ac:dyDescent="0.45">
      <c r="I3645" t="s">
        <v>300</v>
      </c>
      <c r="J3645" t="s">
        <v>813</v>
      </c>
      <c r="K3645">
        <v>2.7659280058906929E-2</v>
      </c>
      <c r="L3645" t="s">
        <v>157</v>
      </c>
      <c r="N3645" t="s">
        <v>535</v>
      </c>
      <c r="O3645" t="s">
        <v>813</v>
      </c>
      <c r="P3645">
        <v>3.3965388348676878E-2</v>
      </c>
      <c r="Q3645" t="s">
        <v>157</v>
      </c>
      <c r="S3645" t="s">
        <v>768</v>
      </c>
      <c r="T3645" t="s">
        <v>813</v>
      </c>
      <c r="U3645">
        <v>2.3624994489935144E-2</v>
      </c>
      <c r="V3645" t="s">
        <v>157</v>
      </c>
    </row>
    <row r="3646" spans="9:22" x14ac:dyDescent="0.45">
      <c r="I3646" t="s">
        <v>300</v>
      </c>
      <c r="J3646" t="s">
        <v>814</v>
      </c>
      <c r="K3646">
        <v>1.2538793997390435E-2</v>
      </c>
      <c r="L3646" t="s">
        <v>157</v>
      </c>
      <c r="N3646" t="s">
        <v>535</v>
      </c>
      <c r="O3646" t="s">
        <v>814</v>
      </c>
      <c r="P3646">
        <v>0.11706826069668322</v>
      </c>
      <c r="Q3646" t="s">
        <v>157</v>
      </c>
      <c r="S3646" t="s">
        <v>768</v>
      </c>
      <c r="T3646" t="s">
        <v>814</v>
      </c>
      <c r="U3646">
        <v>0.11737993374993276</v>
      </c>
      <c r="V3646" t="s">
        <v>157</v>
      </c>
    </row>
    <row r="3647" spans="9:22" x14ac:dyDescent="0.45">
      <c r="I3647" t="s">
        <v>300</v>
      </c>
      <c r="J3647" t="s">
        <v>815</v>
      </c>
      <c r="K3647">
        <v>0</v>
      </c>
      <c r="L3647" t="s">
        <v>157</v>
      </c>
      <c r="N3647" t="s">
        <v>535</v>
      </c>
      <c r="O3647" t="s">
        <v>815</v>
      </c>
      <c r="P3647">
        <v>7.7000400267478022E-2</v>
      </c>
      <c r="Q3647" t="s">
        <v>157</v>
      </c>
      <c r="S3647" t="s">
        <v>768</v>
      </c>
      <c r="T3647" t="s">
        <v>815</v>
      </c>
      <c r="U3647">
        <v>0.11195990993468993</v>
      </c>
      <c r="V3647" t="s">
        <v>157</v>
      </c>
    </row>
    <row r="3648" spans="9:22" x14ac:dyDescent="0.45">
      <c r="I3648" t="s">
        <v>300</v>
      </c>
      <c r="J3648" t="s">
        <v>816</v>
      </c>
      <c r="K3648">
        <v>6.5561957904832499E-3</v>
      </c>
      <c r="L3648" t="s">
        <v>157</v>
      </c>
      <c r="N3648" t="s">
        <v>535</v>
      </c>
      <c r="O3648" t="s">
        <v>816</v>
      </c>
      <c r="P3648">
        <v>1.1966420987021196E-2</v>
      </c>
      <c r="Q3648" t="s">
        <v>157</v>
      </c>
      <c r="S3648" t="s">
        <v>768</v>
      </c>
      <c r="T3648" t="s">
        <v>816</v>
      </c>
      <c r="U3648">
        <v>1.5254861361431239E-2</v>
      </c>
      <c r="V3648" t="s">
        <v>157</v>
      </c>
    </row>
    <row r="3649" spans="9:22" x14ac:dyDescent="0.45">
      <c r="I3649" t="s">
        <v>300</v>
      </c>
      <c r="J3649" t="s">
        <v>817</v>
      </c>
      <c r="K3649">
        <v>1.7675019831946553E-2</v>
      </c>
      <c r="L3649" t="s">
        <v>157</v>
      </c>
      <c r="N3649" t="s">
        <v>535</v>
      </c>
      <c r="O3649" t="s">
        <v>817</v>
      </c>
      <c r="P3649">
        <v>1.1259298536228056E-2</v>
      </c>
      <c r="Q3649" t="s">
        <v>157</v>
      </c>
      <c r="S3649" t="s">
        <v>768</v>
      </c>
      <c r="T3649" t="s">
        <v>817</v>
      </c>
      <c r="U3649">
        <v>1.5025222460998621E-2</v>
      </c>
      <c r="V3649" t="s">
        <v>157</v>
      </c>
    </row>
    <row r="3650" spans="9:22" x14ac:dyDescent="0.45">
      <c r="I3650" t="s">
        <v>300</v>
      </c>
      <c r="J3650" t="s">
        <v>818</v>
      </c>
      <c r="K3650">
        <v>2.6263525533909583E-2</v>
      </c>
      <c r="L3650" t="s">
        <v>157</v>
      </c>
      <c r="N3650" t="s">
        <v>535</v>
      </c>
      <c r="O3650" t="s">
        <v>818</v>
      </c>
      <c r="P3650">
        <v>1.0212320789147406E-2</v>
      </c>
      <c r="Q3650" t="s">
        <v>157</v>
      </c>
      <c r="S3650" t="s">
        <v>768</v>
      </c>
      <c r="T3650" t="s">
        <v>818</v>
      </c>
      <c r="U3650">
        <v>1.455372753933684E-2</v>
      </c>
      <c r="V3650" t="s">
        <v>157</v>
      </c>
    </row>
    <row r="3651" spans="9:22" x14ac:dyDescent="0.45">
      <c r="I3651" t="s">
        <v>300</v>
      </c>
      <c r="J3651" t="s">
        <v>819</v>
      </c>
      <c r="K3651">
        <v>0.18060651439382</v>
      </c>
      <c r="L3651" t="s">
        <v>157</v>
      </c>
      <c r="N3651" t="s">
        <v>535</v>
      </c>
      <c r="O3651" t="s">
        <v>819</v>
      </c>
      <c r="P3651">
        <v>9.0352729801430595E-2</v>
      </c>
      <c r="Q3651" t="s">
        <v>157</v>
      </c>
      <c r="S3651" t="s">
        <v>768</v>
      </c>
      <c r="T3651" t="s">
        <v>819</v>
      </c>
      <c r="U3651">
        <v>8.3533451149982188E-2</v>
      </c>
      <c r="V3651" t="s">
        <v>157</v>
      </c>
    </row>
    <row r="3652" spans="9:22" x14ac:dyDescent="0.45">
      <c r="I3652" t="s">
        <v>300</v>
      </c>
      <c r="J3652" t="s">
        <v>820</v>
      </c>
      <c r="K3652">
        <v>2.3855088776096052E-2</v>
      </c>
      <c r="L3652" t="s">
        <v>157</v>
      </c>
      <c r="N3652" t="s">
        <v>535</v>
      </c>
      <c r="O3652" t="s">
        <v>820</v>
      </c>
      <c r="P3652">
        <v>1.9778108003290693E-2</v>
      </c>
      <c r="Q3652" t="s">
        <v>157</v>
      </c>
      <c r="S3652" t="s">
        <v>768</v>
      </c>
      <c r="T3652" t="s">
        <v>820</v>
      </c>
      <c r="U3652">
        <v>1.474441915760143E-2</v>
      </c>
      <c r="V3652" t="s">
        <v>157</v>
      </c>
    </row>
    <row r="3653" spans="9:22" x14ac:dyDescent="0.45">
      <c r="I3653" t="s">
        <v>300</v>
      </c>
      <c r="J3653" t="s">
        <v>821</v>
      </c>
      <c r="K3653">
        <v>1.1540154200516763E-2</v>
      </c>
      <c r="L3653" t="s">
        <v>157</v>
      </c>
      <c r="N3653" t="s">
        <v>535</v>
      </c>
      <c r="O3653" t="s">
        <v>821</v>
      </c>
      <c r="P3653">
        <v>1.888728041892963E-2</v>
      </c>
      <c r="Q3653" t="s">
        <v>157</v>
      </c>
      <c r="S3653" t="s">
        <v>768</v>
      </c>
      <c r="T3653" t="s">
        <v>821</v>
      </c>
      <c r="U3653">
        <v>1.4820343604033833E-2</v>
      </c>
      <c r="V3653" t="s">
        <v>157</v>
      </c>
    </row>
    <row r="3654" spans="9:22" x14ac:dyDescent="0.45">
      <c r="I3654" t="s">
        <v>300</v>
      </c>
      <c r="J3654" t="s">
        <v>822</v>
      </c>
      <c r="K3654">
        <v>4.1041871047967403E-3</v>
      </c>
      <c r="L3654" t="s">
        <v>157</v>
      </c>
      <c r="N3654" t="s">
        <v>535</v>
      </c>
      <c r="O3654" t="s">
        <v>822</v>
      </c>
      <c r="P3654">
        <v>1.6822071559759472E-2</v>
      </c>
      <c r="Q3654" t="s">
        <v>157</v>
      </c>
      <c r="S3654" t="s">
        <v>768</v>
      </c>
      <c r="T3654" t="s">
        <v>822</v>
      </c>
      <c r="U3654">
        <v>1.5293062643222695E-2</v>
      </c>
      <c r="V3654" t="s">
        <v>157</v>
      </c>
    </row>
    <row r="3655" spans="9:22" x14ac:dyDescent="0.45">
      <c r="I3655" t="s">
        <v>300</v>
      </c>
      <c r="J3655" t="s">
        <v>823</v>
      </c>
      <c r="K3655">
        <v>0</v>
      </c>
      <c r="L3655" t="s">
        <v>157</v>
      </c>
      <c r="N3655" t="s">
        <v>535</v>
      </c>
      <c r="O3655" t="s">
        <v>823</v>
      </c>
      <c r="P3655">
        <v>6.1084584077346196E-2</v>
      </c>
      <c r="Q3655" t="s">
        <v>157</v>
      </c>
      <c r="S3655" t="s">
        <v>768</v>
      </c>
      <c r="T3655" t="s">
        <v>823</v>
      </c>
      <c r="U3655">
        <v>7.8831425712938177E-2</v>
      </c>
      <c r="V3655" t="s">
        <v>157</v>
      </c>
    </row>
    <row r="3656" spans="9:22" x14ac:dyDescent="0.45">
      <c r="I3656" t="s">
        <v>301</v>
      </c>
      <c r="J3656" t="s">
        <v>156</v>
      </c>
      <c r="K3656">
        <v>0</v>
      </c>
      <c r="L3656" t="s">
        <v>157</v>
      </c>
      <c r="N3656" t="s">
        <v>536</v>
      </c>
      <c r="O3656" t="s">
        <v>156</v>
      </c>
      <c r="P3656">
        <v>3.5257548381423628E-2</v>
      </c>
      <c r="Q3656" t="s">
        <v>157</v>
      </c>
      <c r="S3656" t="s">
        <v>769</v>
      </c>
      <c r="T3656" t="s">
        <v>156</v>
      </c>
      <c r="U3656">
        <v>2.7373651003216017E-2</v>
      </c>
      <c r="V3656" t="s">
        <v>157</v>
      </c>
    </row>
    <row r="3657" spans="9:22" x14ac:dyDescent="0.45">
      <c r="I3657" t="s">
        <v>301</v>
      </c>
      <c r="J3657" t="s">
        <v>158</v>
      </c>
      <c r="K3657">
        <v>0</v>
      </c>
      <c r="L3657" t="s">
        <v>157</v>
      </c>
      <c r="N3657" t="s">
        <v>536</v>
      </c>
      <c r="O3657" t="s">
        <v>158</v>
      </c>
      <c r="P3657">
        <v>6.2334580195201406E-3</v>
      </c>
      <c r="Q3657" t="s">
        <v>157</v>
      </c>
      <c r="S3657" t="s">
        <v>769</v>
      </c>
      <c r="T3657" t="s">
        <v>158</v>
      </c>
      <c r="U3657">
        <v>3.5767106463707107E-3</v>
      </c>
      <c r="V3657" t="s">
        <v>157</v>
      </c>
    </row>
    <row r="3658" spans="9:22" x14ac:dyDescent="0.45">
      <c r="I3658" t="s">
        <v>301</v>
      </c>
      <c r="J3658" t="s">
        <v>159</v>
      </c>
      <c r="K3658">
        <v>2.9482068139257624E-3</v>
      </c>
      <c r="L3658" t="s">
        <v>157</v>
      </c>
      <c r="N3658" t="s">
        <v>536</v>
      </c>
      <c r="O3658" t="s">
        <v>159</v>
      </c>
      <c r="P3658">
        <v>6.1810602490006868E-3</v>
      </c>
      <c r="Q3658" t="s">
        <v>157</v>
      </c>
      <c r="S3658" t="s">
        <v>769</v>
      </c>
      <c r="T3658" t="s">
        <v>159</v>
      </c>
      <c r="U3658">
        <v>3.4986723096625833E-3</v>
      </c>
      <c r="V3658" t="s">
        <v>157</v>
      </c>
    </row>
    <row r="3659" spans="9:22" x14ac:dyDescent="0.45">
      <c r="I3659" t="s">
        <v>301</v>
      </c>
      <c r="J3659" t="s">
        <v>160</v>
      </c>
      <c r="K3659">
        <v>4.5536141944991322E-3</v>
      </c>
      <c r="L3659" t="s">
        <v>157</v>
      </c>
      <c r="N3659" t="s">
        <v>536</v>
      </c>
      <c r="O3659" t="s">
        <v>160</v>
      </c>
      <c r="P3659">
        <v>6.172098865497461E-3</v>
      </c>
      <c r="Q3659" t="s">
        <v>157</v>
      </c>
      <c r="S3659" t="s">
        <v>769</v>
      </c>
      <c r="T3659" t="s">
        <v>160</v>
      </c>
      <c r="U3659">
        <v>3.4622745140395848E-3</v>
      </c>
      <c r="V3659" t="s">
        <v>157</v>
      </c>
    </row>
    <row r="3660" spans="9:22" x14ac:dyDescent="0.45">
      <c r="I3660" t="s">
        <v>301</v>
      </c>
      <c r="J3660" t="s">
        <v>161</v>
      </c>
      <c r="K3660">
        <v>3.1583282734814276E-2</v>
      </c>
      <c r="L3660" t="s">
        <v>157</v>
      </c>
      <c r="N3660" t="s">
        <v>536</v>
      </c>
      <c r="O3660" t="s">
        <v>161</v>
      </c>
      <c r="P3660">
        <v>3.4359276510465921E-2</v>
      </c>
      <c r="Q3660" t="s">
        <v>157</v>
      </c>
      <c r="S3660" t="s">
        <v>769</v>
      </c>
      <c r="T3660" t="s">
        <v>161</v>
      </c>
      <c r="U3660">
        <v>2.4008201050998563E-2</v>
      </c>
      <c r="V3660" t="s">
        <v>157</v>
      </c>
    </row>
    <row r="3661" spans="9:22" x14ac:dyDescent="0.45">
      <c r="I3661" t="s">
        <v>301</v>
      </c>
      <c r="J3661" t="s">
        <v>807</v>
      </c>
      <c r="K3661">
        <v>3.6719969549524282E-3</v>
      </c>
      <c r="L3661" t="s">
        <v>157</v>
      </c>
      <c r="N3661" t="s">
        <v>536</v>
      </c>
      <c r="O3661" t="s">
        <v>807</v>
      </c>
      <c r="P3661">
        <v>5.5727692834054857E-3</v>
      </c>
      <c r="Q3661" t="s">
        <v>157</v>
      </c>
      <c r="S3661" t="s">
        <v>769</v>
      </c>
      <c r="T3661" t="s">
        <v>807</v>
      </c>
      <c r="U3661">
        <v>4.3191889611646694E-3</v>
      </c>
      <c r="V3661" t="s">
        <v>157</v>
      </c>
    </row>
    <row r="3662" spans="9:22" x14ac:dyDescent="0.45">
      <c r="I3662" t="s">
        <v>301</v>
      </c>
      <c r="J3662" t="s">
        <v>808</v>
      </c>
      <c r="K3662">
        <v>6.931573639127333E-4</v>
      </c>
      <c r="L3662" t="s">
        <v>157</v>
      </c>
      <c r="N3662" t="s">
        <v>536</v>
      </c>
      <c r="O3662" t="s">
        <v>808</v>
      </c>
      <c r="P3662">
        <v>5.5893522549963198E-3</v>
      </c>
      <c r="Q3662" t="s">
        <v>157</v>
      </c>
      <c r="S3662" t="s">
        <v>769</v>
      </c>
      <c r="T3662" t="s">
        <v>808</v>
      </c>
      <c r="U3662">
        <v>4.3607656967183913E-3</v>
      </c>
      <c r="V3662" t="s">
        <v>157</v>
      </c>
    </row>
    <row r="3663" spans="9:22" x14ac:dyDescent="0.45">
      <c r="I3663" t="s">
        <v>301</v>
      </c>
      <c r="J3663" t="s">
        <v>809</v>
      </c>
      <c r="K3663">
        <v>0</v>
      </c>
      <c r="L3663" t="s">
        <v>157</v>
      </c>
      <c r="N3663" t="s">
        <v>536</v>
      </c>
      <c r="O3663" t="s">
        <v>809</v>
      </c>
      <c r="P3663">
        <v>4.9957345584041475E-3</v>
      </c>
      <c r="Q3663" t="s">
        <v>157</v>
      </c>
      <c r="S3663" t="s">
        <v>769</v>
      </c>
      <c r="T3663" t="s">
        <v>809</v>
      </c>
      <c r="U3663">
        <v>4.4050659389846432E-3</v>
      </c>
      <c r="V3663" t="s">
        <v>157</v>
      </c>
    </row>
    <row r="3664" spans="9:22" x14ac:dyDescent="0.45">
      <c r="I3664" t="s">
        <v>301</v>
      </c>
      <c r="J3664" t="s">
        <v>810</v>
      </c>
      <c r="K3664">
        <v>0</v>
      </c>
      <c r="L3664" t="s">
        <v>157</v>
      </c>
      <c r="N3664" t="s">
        <v>536</v>
      </c>
      <c r="O3664" t="s">
        <v>810</v>
      </c>
      <c r="P3664">
        <v>2.1977652497964285E-2</v>
      </c>
      <c r="Q3664" t="s">
        <v>157</v>
      </c>
      <c r="S3664" t="s">
        <v>769</v>
      </c>
      <c r="T3664" t="s">
        <v>810</v>
      </c>
      <c r="U3664">
        <v>2.1687463973576987E-2</v>
      </c>
      <c r="V3664" t="s">
        <v>157</v>
      </c>
    </row>
    <row r="3665" spans="9:22" x14ac:dyDescent="0.45">
      <c r="I3665" t="s">
        <v>301</v>
      </c>
      <c r="J3665" t="s">
        <v>162</v>
      </c>
      <c r="K3665">
        <v>3.3199945356863131E-2</v>
      </c>
      <c r="L3665" t="s">
        <v>157</v>
      </c>
      <c r="N3665" t="s">
        <v>536</v>
      </c>
      <c r="O3665" t="s">
        <v>162</v>
      </c>
      <c r="P3665">
        <v>0.12706979766699669</v>
      </c>
      <c r="Q3665" t="s">
        <v>157</v>
      </c>
      <c r="S3665" t="s">
        <v>769</v>
      </c>
      <c r="T3665" t="s">
        <v>162</v>
      </c>
      <c r="U3665">
        <v>0.15736321091720287</v>
      </c>
      <c r="V3665" t="s">
        <v>157</v>
      </c>
    </row>
    <row r="3666" spans="9:22" x14ac:dyDescent="0.45">
      <c r="I3666" t="s">
        <v>301</v>
      </c>
      <c r="J3666" t="s">
        <v>163</v>
      </c>
      <c r="K3666">
        <v>4.0575147125387283E-2</v>
      </c>
      <c r="L3666" t="s">
        <v>157</v>
      </c>
      <c r="N3666" t="s">
        <v>536</v>
      </c>
      <c r="O3666" t="s">
        <v>163</v>
      </c>
      <c r="P3666">
        <v>1.768228519818598E-2</v>
      </c>
      <c r="Q3666" t="s">
        <v>157</v>
      </c>
      <c r="S3666" t="s">
        <v>769</v>
      </c>
      <c r="T3666" t="s">
        <v>163</v>
      </c>
      <c r="U3666">
        <v>2.2708171808065506E-2</v>
      </c>
      <c r="V3666" t="s">
        <v>157</v>
      </c>
    </row>
    <row r="3667" spans="9:22" x14ac:dyDescent="0.45">
      <c r="I3667" t="s">
        <v>301</v>
      </c>
      <c r="J3667" t="s">
        <v>164</v>
      </c>
      <c r="K3667">
        <v>5.3748550954341043E-2</v>
      </c>
      <c r="L3667" t="s">
        <v>157</v>
      </c>
      <c r="N3667" t="s">
        <v>536</v>
      </c>
      <c r="O3667" t="s">
        <v>164</v>
      </c>
      <c r="P3667">
        <v>1.7205590765632457E-2</v>
      </c>
      <c r="Q3667" t="s">
        <v>157</v>
      </c>
      <c r="S3667" t="s">
        <v>769</v>
      </c>
      <c r="T3667" t="s">
        <v>164</v>
      </c>
      <c r="U3667">
        <v>2.2336007373717319E-2</v>
      </c>
      <c r="V3667" t="s">
        <v>157</v>
      </c>
    </row>
    <row r="3668" spans="9:22" x14ac:dyDescent="0.45">
      <c r="I3668" t="s">
        <v>301</v>
      </c>
      <c r="J3668" t="s">
        <v>165</v>
      </c>
      <c r="K3668">
        <v>6.1074789476718974E-2</v>
      </c>
      <c r="L3668" t="s">
        <v>157</v>
      </c>
      <c r="N3668" t="s">
        <v>536</v>
      </c>
      <c r="O3668" t="s">
        <v>165</v>
      </c>
      <c r="P3668">
        <v>1.8133459737970169E-2</v>
      </c>
      <c r="Q3668" t="s">
        <v>157</v>
      </c>
      <c r="S3668" t="s">
        <v>769</v>
      </c>
      <c r="T3668" t="s">
        <v>165</v>
      </c>
      <c r="U3668">
        <v>2.2025108707902922E-2</v>
      </c>
      <c r="V3668" t="s">
        <v>157</v>
      </c>
    </row>
    <row r="3669" spans="9:22" x14ac:dyDescent="0.45">
      <c r="I3669" t="s">
        <v>301</v>
      </c>
      <c r="J3669" t="s">
        <v>166</v>
      </c>
      <c r="K3669">
        <v>0.37779043497730302</v>
      </c>
      <c r="L3669" t="s">
        <v>157</v>
      </c>
      <c r="N3669" t="s">
        <v>536</v>
      </c>
      <c r="O3669" t="s">
        <v>166</v>
      </c>
      <c r="P3669">
        <v>0.14690056467041832</v>
      </c>
      <c r="Q3669" t="s">
        <v>157</v>
      </c>
      <c r="S3669" t="s">
        <v>769</v>
      </c>
      <c r="T3669" t="s">
        <v>166</v>
      </c>
      <c r="U3669">
        <v>0.12931121667445269</v>
      </c>
      <c r="V3669" t="s">
        <v>157</v>
      </c>
    </row>
    <row r="3670" spans="9:22" x14ac:dyDescent="0.45">
      <c r="I3670" t="s">
        <v>301</v>
      </c>
      <c r="J3670" t="s">
        <v>811</v>
      </c>
      <c r="K3670">
        <v>5.0147533780738038E-2</v>
      </c>
      <c r="L3670" t="s">
        <v>157</v>
      </c>
      <c r="N3670" t="s">
        <v>536</v>
      </c>
      <c r="O3670" t="s">
        <v>811</v>
      </c>
      <c r="P3670">
        <v>2.5546849905646034E-2</v>
      </c>
      <c r="Q3670" t="s">
        <v>157</v>
      </c>
      <c r="S3670" t="s">
        <v>769</v>
      </c>
      <c r="T3670" t="s">
        <v>811</v>
      </c>
      <c r="U3670">
        <v>2.3759508120198534E-2</v>
      </c>
      <c r="V3670" t="s">
        <v>157</v>
      </c>
    </row>
    <row r="3671" spans="9:22" x14ac:dyDescent="0.45">
      <c r="I3671" t="s">
        <v>301</v>
      </c>
      <c r="J3671" t="s">
        <v>812</v>
      </c>
      <c r="K3671">
        <v>4.0055775570746951E-2</v>
      </c>
      <c r="L3671" t="s">
        <v>157</v>
      </c>
      <c r="N3671" t="s">
        <v>536</v>
      </c>
      <c r="O3671" t="s">
        <v>812</v>
      </c>
      <c r="P3671">
        <v>2.3382735707193153E-2</v>
      </c>
      <c r="Q3671" t="s">
        <v>157</v>
      </c>
      <c r="S3671" t="s">
        <v>769</v>
      </c>
      <c r="T3671" t="s">
        <v>812</v>
      </c>
      <c r="U3671">
        <v>2.4304270649976218E-2</v>
      </c>
      <c r="V3671" t="s">
        <v>157</v>
      </c>
    </row>
    <row r="3672" spans="9:22" x14ac:dyDescent="0.45">
      <c r="I3672" t="s">
        <v>301</v>
      </c>
      <c r="J3672" t="s">
        <v>813</v>
      </c>
      <c r="K3672">
        <v>2.353074386599173E-2</v>
      </c>
      <c r="L3672" t="s">
        <v>157</v>
      </c>
      <c r="N3672" t="s">
        <v>536</v>
      </c>
      <c r="O3672" t="s">
        <v>813</v>
      </c>
      <c r="P3672">
        <v>2.2050108089429529E-2</v>
      </c>
      <c r="Q3672" t="s">
        <v>157</v>
      </c>
      <c r="S3672" t="s">
        <v>769</v>
      </c>
      <c r="T3672" t="s">
        <v>813</v>
      </c>
      <c r="U3672">
        <v>2.4855957092031873E-2</v>
      </c>
      <c r="V3672" t="s">
        <v>157</v>
      </c>
    </row>
    <row r="3673" spans="9:22" x14ac:dyDescent="0.45">
      <c r="I3673" t="s">
        <v>301</v>
      </c>
      <c r="J3673" t="s">
        <v>814</v>
      </c>
      <c r="K3673">
        <v>6.37534809228597E-3</v>
      </c>
      <c r="L3673" t="s">
        <v>157</v>
      </c>
      <c r="N3673" t="s">
        <v>536</v>
      </c>
      <c r="O3673" t="s">
        <v>814</v>
      </c>
      <c r="P3673">
        <v>0.10021760611707932</v>
      </c>
      <c r="Q3673" t="s">
        <v>157</v>
      </c>
      <c r="S3673" t="s">
        <v>769</v>
      </c>
      <c r="T3673" t="s">
        <v>814</v>
      </c>
      <c r="U3673">
        <v>0.12092593776297661</v>
      </c>
      <c r="V3673" t="s">
        <v>157</v>
      </c>
    </row>
    <row r="3674" spans="9:22" x14ac:dyDescent="0.45">
      <c r="I3674" t="s">
        <v>301</v>
      </c>
      <c r="J3674" t="s">
        <v>815</v>
      </c>
      <c r="K3674">
        <v>3.7328486374310966E-3</v>
      </c>
      <c r="L3674" t="s">
        <v>157</v>
      </c>
      <c r="N3674" t="s">
        <v>536</v>
      </c>
      <c r="O3674" t="s">
        <v>815</v>
      </c>
      <c r="P3674">
        <v>0.1110557161774022</v>
      </c>
      <c r="Q3674" t="s">
        <v>157</v>
      </c>
      <c r="S3674" t="s">
        <v>769</v>
      </c>
      <c r="T3674" t="s">
        <v>815</v>
      </c>
      <c r="U3674">
        <v>0.1079239311054818</v>
      </c>
      <c r="V3674" t="s">
        <v>157</v>
      </c>
    </row>
    <row r="3675" spans="9:22" x14ac:dyDescent="0.45">
      <c r="I3675" t="s">
        <v>301</v>
      </c>
      <c r="J3675" t="s">
        <v>816</v>
      </c>
      <c r="K3675">
        <v>1.251547027043454E-2</v>
      </c>
      <c r="L3675" t="s">
        <v>157</v>
      </c>
      <c r="N3675" t="s">
        <v>536</v>
      </c>
      <c r="O3675" t="s">
        <v>816</v>
      </c>
      <c r="P3675">
        <v>1.7129926638680425E-2</v>
      </c>
      <c r="Q3675" t="s">
        <v>157</v>
      </c>
      <c r="S3675" t="s">
        <v>769</v>
      </c>
      <c r="T3675" t="s">
        <v>816</v>
      </c>
      <c r="U3675">
        <v>1.4517725816010933E-2</v>
      </c>
      <c r="V3675" t="s">
        <v>157</v>
      </c>
    </row>
    <row r="3676" spans="9:22" x14ac:dyDescent="0.45">
      <c r="I3676" t="s">
        <v>301</v>
      </c>
      <c r="J3676" t="s">
        <v>817</v>
      </c>
      <c r="K3676">
        <v>2.3709065004816517E-2</v>
      </c>
      <c r="L3676" t="s">
        <v>157</v>
      </c>
      <c r="N3676" t="s">
        <v>536</v>
      </c>
      <c r="O3676" t="s">
        <v>817</v>
      </c>
      <c r="P3676">
        <v>1.6137594241325541E-2</v>
      </c>
      <c r="Q3676" t="s">
        <v>157</v>
      </c>
      <c r="S3676" t="s">
        <v>769</v>
      </c>
      <c r="T3676" t="s">
        <v>817</v>
      </c>
      <c r="U3676">
        <v>1.4187750168029993E-2</v>
      </c>
      <c r="V3676" t="s">
        <v>157</v>
      </c>
    </row>
    <row r="3677" spans="9:22" x14ac:dyDescent="0.45">
      <c r="I3677" t="s">
        <v>301</v>
      </c>
      <c r="J3677" t="s">
        <v>818</v>
      </c>
      <c r="K3677">
        <v>2.8970882437580701E-2</v>
      </c>
      <c r="L3677" t="s">
        <v>157</v>
      </c>
      <c r="N3677" t="s">
        <v>536</v>
      </c>
      <c r="O3677" t="s">
        <v>818</v>
      </c>
      <c r="P3677">
        <v>1.4715198143161311E-2</v>
      </c>
      <c r="Q3677" t="s">
        <v>157</v>
      </c>
      <c r="S3677" t="s">
        <v>769</v>
      </c>
      <c r="T3677" t="s">
        <v>818</v>
      </c>
      <c r="U3677">
        <v>1.3870810693825623E-2</v>
      </c>
      <c r="V3677" t="s">
        <v>157</v>
      </c>
    </row>
    <row r="3678" spans="9:22" x14ac:dyDescent="0.45">
      <c r="I3678" t="s">
        <v>301</v>
      </c>
      <c r="J3678" t="s">
        <v>819</v>
      </c>
      <c r="K3678">
        <v>0.1722810487875778</v>
      </c>
      <c r="L3678" t="s">
        <v>157</v>
      </c>
      <c r="N3678" t="s">
        <v>536</v>
      </c>
      <c r="O3678" t="s">
        <v>819</v>
      </c>
      <c r="P3678">
        <v>8.7257988186111024E-2</v>
      </c>
      <c r="Q3678" t="s">
        <v>157</v>
      </c>
      <c r="S3678" t="s">
        <v>769</v>
      </c>
      <c r="T3678" t="s">
        <v>819</v>
      </c>
      <c r="U3678">
        <v>8.3100780700809881E-2</v>
      </c>
      <c r="V3678" t="s">
        <v>157</v>
      </c>
    </row>
    <row r="3679" spans="9:22" x14ac:dyDescent="0.45">
      <c r="I3679" t="s">
        <v>301</v>
      </c>
      <c r="J3679" t="s">
        <v>820</v>
      </c>
      <c r="K3679">
        <v>1.9534559597976592E-2</v>
      </c>
      <c r="L3679" t="s">
        <v>157</v>
      </c>
      <c r="N3679" t="s">
        <v>536</v>
      </c>
      <c r="O3679" t="s">
        <v>820</v>
      </c>
      <c r="P3679">
        <v>1.5829815152250133E-2</v>
      </c>
      <c r="Q3679" t="s">
        <v>157</v>
      </c>
      <c r="S3679" t="s">
        <v>769</v>
      </c>
      <c r="T3679" t="s">
        <v>820</v>
      </c>
      <c r="U3679">
        <v>1.4749370521554381E-2</v>
      </c>
      <c r="V3679" t="s">
        <v>157</v>
      </c>
    </row>
    <row r="3680" spans="9:22" x14ac:dyDescent="0.45">
      <c r="I3680" t="s">
        <v>301</v>
      </c>
      <c r="J3680" t="s">
        <v>821</v>
      </c>
      <c r="K3680">
        <v>7.6846268285428281E-3</v>
      </c>
      <c r="L3680" t="s">
        <v>157</v>
      </c>
      <c r="N3680" t="s">
        <v>536</v>
      </c>
      <c r="O3680" t="s">
        <v>821</v>
      </c>
      <c r="P3680">
        <v>1.6117126698278868E-2</v>
      </c>
      <c r="Q3680" t="s">
        <v>157</v>
      </c>
      <c r="S3680" t="s">
        <v>769</v>
      </c>
      <c r="T3680" t="s">
        <v>821</v>
      </c>
      <c r="U3680">
        <v>1.5104968733263609E-2</v>
      </c>
      <c r="V3680" t="s">
        <v>157</v>
      </c>
    </row>
    <row r="3681" spans="9:22" x14ac:dyDescent="0.45">
      <c r="I3681" t="s">
        <v>301</v>
      </c>
      <c r="J3681" t="s">
        <v>822</v>
      </c>
      <c r="K3681">
        <v>1.6229711731595158E-3</v>
      </c>
      <c r="L3681" t="s">
        <v>157</v>
      </c>
      <c r="N3681" t="s">
        <v>536</v>
      </c>
      <c r="O3681" t="s">
        <v>822</v>
      </c>
      <c r="P3681">
        <v>1.6318787240494882E-2</v>
      </c>
      <c r="Q3681" t="s">
        <v>157</v>
      </c>
      <c r="S3681" t="s">
        <v>769</v>
      </c>
      <c r="T3681" t="s">
        <v>822</v>
      </c>
      <c r="U3681">
        <v>1.5411563061333674E-2</v>
      </c>
      <c r="V3681" t="s">
        <v>157</v>
      </c>
    </row>
    <row r="3682" spans="9:22" x14ac:dyDescent="0.45">
      <c r="I3682" t="s">
        <v>301</v>
      </c>
      <c r="J3682" t="s">
        <v>823</v>
      </c>
      <c r="K3682">
        <v>0</v>
      </c>
      <c r="L3682" t="s">
        <v>157</v>
      </c>
      <c r="N3682" t="s">
        <v>536</v>
      </c>
      <c r="O3682" t="s">
        <v>823</v>
      </c>
      <c r="P3682">
        <v>8.0909899043065864E-2</v>
      </c>
      <c r="Q3682" t="s">
        <v>157</v>
      </c>
      <c r="S3682" t="s">
        <v>769</v>
      </c>
      <c r="T3682" t="s">
        <v>823</v>
      </c>
      <c r="U3682">
        <v>7.6851715998433379E-2</v>
      </c>
      <c r="V3682" t="s">
        <v>157</v>
      </c>
    </row>
    <row r="3683" spans="9:22" x14ac:dyDescent="0.45">
      <c r="I3683" t="s">
        <v>302</v>
      </c>
      <c r="J3683" t="s">
        <v>156</v>
      </c>
      <c r="K3683">
        <v>0</v>
      </c>
      <c r="L3683" t="s">
        <v>157</v>
      </c>
      <c r="N3683" t="s">
        <v>537</v>
      </c>
      <c r="O3683" t="s">
        <v>156</v>
      </c>
      <c r="P3683">
        <v>3.7308950256202816E-2</v>
      </c>
      <c r="Q3683" t="s">
        <v>157</v>
      </c>
      <c r="S3683" t="s">
        <v>770</v>
      </c>
      <c r="T3683" t="s">
        <v>156</v>
      </c>
      <c r="U3683">
        <v>3.5163505263075059E-2</v>
      </c>
      <c r="V3683" t="s">
        <v>157</v>
      </c>
    </row>
    <row r="3684" spans="9:22" x14ac:dyDescent="0.45">
      <c r="I3684" t="s">
        <v>302</v>
      </c>
      <c r="J3684" t="s">
        <v>158</v>
      </c>
      <c r="K3684">
        <v>0</v>
      </c>
      <c r="L3684" t="s">
        <v>157</v>
      </c>
      <c r="N3684" t="s">
        <v>537</v>
      </c>
      <c r="O3684" t="s">
        <v>158</v>
      </c>
      <c r="P3684">
        <v>6.1830135401983134E-3</v>
      </c>
      <c r="Q3684" t="s">
        <v>157</v>
      </c>
      <c r="S3684" t="s">
        <v>770</v>
      </c>
      <c r="T3684" t="s">
        <v>158</v>
      </c>
      <c r="U3684">
        <v>4.9607889261277559E-3</v>
      </c>
      <c r="V3684" t="s">
        <v>157</v>
      </c>
    </row>
    <row r="3685" spans="9:22" x14ac:dyDescent="0.45">
      <c r="I3685" t="s">
        <v>302</v>
      </c>
      <c r="J3685" t="s">
        <v>159</v>
      </c>
      <c r="K3685">
        <v>1.0862064759746902E-3</v>
      </c>
      <c r="L3685" t="s">
        <v>157</v>
      </c>
      <c r="N3685" t="s">
        <v>537</v>
      </c>
      <c r="O3685" t="s">
        <v>159</v>
      </c>
      <c r="P3685">
        <v>6.290279976184184E-3</v>
      </c>
      <c r="Q3685" t="s">
        <v>157</v>
      </c>
      <c r="S3685" t="s">
        <v>770</v>
      </c>
      <c r="T3685" t="s">
        <v>159</v>
      </c>
      <c r="U3685">
        <v>4.845939462046203E-3</v>
      </c>
      <c r="V3685" t="s">
        <v>157</v>
      </c>
    </row>
    <row r="3686" spans="9:22" x14ac:dyDescent="0.45">
      <c r="I3686" t="s">
        <v>302</v>
      </c>
      <c r="J3686" t="s">
        <v>160</v>
      </c>
      <c r="K3686">
        <v>4.6622513896108688E-3</v>
      </c>
      <c r="L3686" t="s">
        <v>157</v>
      </c>
      <c r="N3686" t="s">
        <v>537</v>
      </c>
      <c r="O3686" t="s">
        <v>160</v>
      </c>
      <c r="P3686">
        <v>6.2789638538052039E-3</v>
      </c>
      <c r="Q3686" t="s">
        <v>157</v>
      </c>
      <c r="S3686" t="s">
        <v>770</v>
      </c>
      <c r="T3686" t="s">
        <v>160</v>
      </c>
      <c r="U3686">
        <v>4.9714926157608226E-3</v>
      </c>
      <c r="V3686" t="s">
        <v>157</v>
      </c>
    </row>
    <row r="3687" spans="9:22" x14ac:dyDescent="0.45">
      <c r="I3687" t="s">
        <v>302</v>
      </c>
      <c r="J3687" t="s">
        <v>161</v>
      </c>
      <c r="K3687">
        <v>4.253798759889818E-2</v>
      </c>
      <c r="L3687" t="s">
        <v>157</v>
      </c>
      <c r="N3687" t="s">
        <v>537</v>
      </c>
      <c r="O3687" t="s">
        <v>161</v>
      </c>
      <c r="P3687">
        <v>3.928222573073669E-2</v>
      </c>
      <c r="Q3687" t="s">
        <v>157</v>
      </c>
      <c r="S3687" t="s">
        <v>770</v>
      </c>
      <c r="T3687" t="s">
        <v>161</v>
      </c>
      <c r="U3687">
        <v>3.3270608223500107E-2</v>
      </c>
      <c r="V3687" t="s">
        <v>157</v>
      </c>
    </row>
    <row r="3688" spans="9:22" x14ac:dyDescent="0.45">
      <c r="I3688" t="s">
        <v>302</v>
      </c>
      <c r="J3688" t="s">
        <v>807</v>
      </c>
      <c r="K3688">
        <v>5.9089313126272549E-3</v>
      </c>
      <c r="L3688" t="s">
        <v>157</v>
      </c>
      <c r="N3688" t="s">
        <v>537</v>
      </c>
      <c r="O3688" t="s">
        <v>807</v>
      </c>
      <c r="P3688">
        <v>6.2097545615746102E-3</v>
      </c>
      <c r="Q3688" t="s">
        <v>157</v>
      </c>
      <c r="S3688" t="s">
        <v>770</v>
      </c>
      <c r="T3688" t="s">
        <v>807</v>
      </c>
      <c r="U3688">
        <v>4.9291624948008218E-3</v>
      </c>
      <c r="V3688" t="s">
        <v>157</v>
      </c>
    </row>
    <row r="3689" spans="9:22" x14ac:dyDescent="0.45">
      <c r="I3689" t="s">
        <v>302</v>
      </c>
      <c r="J3689" t="s">
        <v>808</v>
      </c>
      <c r="K3689">
        <v>2.8769331889170599E-3</v>
      </c>
      <c r="L3689" t="s">
        <v>157</v>
      </c>
      <c r="N3689" t="s">
        <v>537</v>
      </c>
      <c r="O3689" t="s">
        <v>808</v>
      </c>
      <c r="P3689">
        <v>6.3836254725800588E-3</v>
      </c>
      <c r="Q3689" t="s">
        <v>157</v>
      </c>
      <c r="S3689" t="s">
        <v>770</v>
      </c>
      <c r="T3689" t="s">
        <v>808</v>
      </c>
      <c r="U3689">
        <v>4.6693070194795553E-3</v>
      </c>
      <c r="V3689" t="s">
        <v>157</v>
      </c>
    </row>
    <row r="3690" spans="9:22" x14ac:dyDescent="0.45">
      <c r="I3690" t="s">
        <v>302</v>
      </c>
      <c r="J3690" t="s">
        <v>809</v>
      </c>
      <c r="K3690">
        <v>0</v>
      </c>
      <c r="L3690" t="s">
        <v>157</v>
      </c>
      <c r="N3690" t="s">
        <v>537</v>
      </c>
      <c r="O3690" t="s">
        <v>809</v>
      </c>
      <c r="P3690">
        <v>6.4929994692352992E-3</v>
      </c>
      <c r="Q3690" t="s">
        <v>157</v>
      </c>
      <c r="S3690" t="s">
        <v>770</v>
      </c>
      <c r="T3690" t="s">
        <v>809</v>
      </c>
      <c r="U3690">
        <v>4.6430305898209354E-3</v>
      </c>
      <c r="V3690" t="s">
        <v>157</v>
      </c>
    </row>
    <row r="3691" spans="9:22" x14ac:dyDescent="0.45">
      <c r="I3691" t="s">
        <v>302</v>
      </c>
      <c r="J3691" t="s">
        <v>810</v>
      </c>
      <c r="K3691">
        <v>0</v>
      </c>
      <c r="L3691" t="s">
        <v>157</v>
      </c>
      <c r="N3691" t="s">
        <v>537</v>
      </c>
      <c r="O3691" t="s">
        <v>810</v>
      </c>
      <c r="P3691">
        <v>2.7085956867291937E-2</v>
      </c>
      <c r="Q3691" t="s">
        <v>157</v>
      </c>
      <c r="S3691" t="s">
        <v>770</v>
      </c>
      <c r="T3691" t="s">
        <v>810</v>
      </c>
      <c r="U3691">
        <v>2.4545169348694783E-2</v>
      </c>
      <c r="V3691" t="s">
        <v>157</v>
      </c>
    </row>
    <row r="3692" spans="9:22" x14ac:dyDescent="0.45">
      <c r="I3692" t="s">
        <v>302</v>
      </c>
      <c r="J3692" t="s">
        <v>162</v>
      </c>
      <c r="K3692">
        <v>1.4660910563240552E-2</v>
      </c>
      <c r="L3692" t="s">
        <v>157</v>
      </c>
      <c r="N3692" t="s">
        <v>537</v>
      </c>
      <c r="O3692" t="s">
        <v>162</v>
      </c>
      <c r="P3692">
        <v>0.13502816470485238</v>
      </c>
      <c r="Q3692" t="s">
        <v>157</v>
      </c>
      <c r="S3692" t="s">
        <v>770</v>
      </c>
      <c r="T3692" t="s">
        <v>162</v>
      </c>
      <c r="U3692">
        <v>0.15606553709026363</v>
      </c>
      <c r="V3692" t="s">
        <v>157</v>
      </c>
    </row>
    <row r="3693" spans="9:22" x14ac:dyDescent="0.45">
      <c r="I3693" t="s">
        <v>302</v>
      </c>
      <c r="J3693" t="s">
        <v>163</v>
      </c>
      <c r="K3693">
        <v>2.9985463674774282E-2</v>
      </c>
      <c r="L3693" t="s">
        <v>157</v>
      </c>
      <c r="N3693" t="s">
        <v>537</v>
      </c>
      <c r="O3693" t="s">
        <v>163</v>
      </c>
      <c r="P3693">
        <v>2.0070782059560626E-2</v>
      </c>
      <c r="Q3693" t="s">
        <v>157</v>
      </c>
      <c r="S3693" t="s">
        <v>770</v>
      </c>
      <c r="T3693" t="s">
        <v>163</v>
      </c>
      <c r="U3693">
        <v>2.3704191134124055E-2</v>
      </c>
      <c r="V3693" t="s">
        <v>157</v>
      </c>
    </row>
    <row r="3694" spans="9:22" x14ac:dyDescent="0.45">
      <c r="I3694" t="s">
        <v>302</v>
      </c>
      <c r="J3694" t="s">
        <v>164</v>
      </c>
      <c r="K3694">
        <v>4.6661193516055001E-2</v>
      </c>
      <c r="L3694" t="s">
        <v>157</v>
      </c>
      <c r="N3694" t="s">
        <v>537</v>
      </c>
      <c r="O3694" t="s">
        <v>164</v>
      </c>
      <c r="P3694">
        <v>2.0104980845535862E-2</v>
      </c>
      <c r="Q3694" t="s">
        <v>157</v>
      </c>
      <c r="S3694" t="s">
        <v>770</v>
      </c>
      <c r="T3694" t="s">
        <v>164</v>
      </c>
      <c r="U3694">
        <v>2.3693773226598144E-2</v>
      </c>
      <c r="V3694" t="s">
        <v>157</v>
      </c>
    </row>
    <row r="3695" spans="9:22" x14ac:dyDescent="0.45">
      <c r="I3695" t="s">
        <v>302</v>
      </c>
      <c r="J3695" t="s">
        <v>165</v>
      </c>
      <c r="K3695">
        <v>5.941080240588021E-2</v>
      </c>
      <c r="L3695" t="s">
        <v>157</v>
      </c>
      <c r="N3695" t="s">
        <v>537</v>
      </c>
      <c r="O3695" t="s">
        <v>165</v>
      </c>
      <c r="P3695">
        <v>2.1037886934699816E-2</v>
      </c>
      <c r="Q3695" t="s">
        <v>157</v>
      </c>
      <c r="S3695" t="s">
        <v>770</v>
      </c>
      <c r="T3695" t="s">
        <v>165</v>
      </c>
      <c r="U3695">
        <v>2.3370610524106702E-2</v>
      </c>
      <c r="V3695" t="s">
        <v>157</v>
      </c>
    </row>
    <row r="3696" spans="9:22" x14ac:dyDescent="0.45">
      <c r="I3696" t="s">
        <v>302</v>
      </c>
      <c r="J3696" t="s">
        <v>166</v>
      </c>
      <c r="K3696">
        <v>0.3885107824996088</v>
      </c>
      <c r="L3696" t="s">
        <v>157</v>
      </c>
      <c r="N3696" t="s">
        <v>537</v>
      </c>
      <c r="O3696" t="s">
        <v>166</v>
      </c>
      <c r="P3696">
        <v>0.16478716759359263</v>
      </c>
      <c r="Q3696" t="s">
        <v>157</v>
      </c>
      <c r="S3696" t="s">
        <v>770</v>
      </c>
      <c r="T3696" t="s">
        <v>166</v>
      </c>
      <c r="U3696">
        <v>0.12790664337382426</v>
      </c>
      <c r="V3696" t="s">
        <v>157</v>
      </c>
    </row>
    <row r="3697" spans="9:22" x14ac:dyDescent="0.45">
      <c r="I3697" t="s">
        <v>302</v>
      </c>
      <c r="J3697" t="s">
        <v>811</v>
      </c>
      <c r="K3697">
        <v>5.2150658720511382E-2</v>
      </c>
      <c r="L3697" t="s">
        <v>157</v>
      </c>
      <c r="N3697" t="s">
        <v>537</v>
      </c>
      <c r="O3697" t="s">
        <v>811</v>
      </c>
      <c r="P3697">
        <v>3.538289670879996E-2</v>
      </c>
      <c r="Q3697" t="s">
        <v>157</v>
      </c>
      <c r="S3697" t="s">
        <v>770</v>
      </c>
      <c r="T3697" t="s">
        <v>811</v>
      </c>
      <c r="U3697">
        <v>2.0082905290975304E-2</v>
      </c>
      <c r="V3697" t="s">
        <v>157</v>
      </c>
    </row>
    <row r="3698" spans="9:22" x14ac:dyDescent="0.45">
      <c r="I3698" t="s">
        <v>302</v>
      </c>
      <c r="J3698" t="s">
        <v>812</v>
      </c>
      <c r="K3698">
        <v>4.1609039166955103E-2</v>
      </c>
      <c r="L3698" t="s">
        <v>157</v>
      </c>
      <c r="N3698" t="s">
        <v>537</v>
      </c>
      <c r="O3698" t="s">
        <v>812</v>
      </c>
      <c r="P3698">
        <v>3.3818963311713017E-2</v>
      </c>
      <c r="Q3698" t="s">
        <v>157</v>
      </c>
      <c r="S3698" t="s">
        <v>770</v>
      </c>
      <c r="T3698" t="s">
        <v>812</v>
      </c>
      <c r="U3698">
        <v>1.9843776660267549E-2</v>
      </c>
      <c r="V3698" t="s">
        <v>157</v>
      </c>
    </row>
    <row r="3699" spans="9:22" x14ac:dyDescent="0.45">
      <c r="I3699" t="s">
        <v>302</v>
      </c>
      <c r="J3699" t="s">
        <v>813</v>
      </c>
      <c r="K3699">
        <v>2.6861373660590545E-2</v>
      </c>
      <c r="L3699" t="s">
        <v>157</v>
      </c>
      <c r="N3699" t="s">
        <v>537</v>
      </c>
      <c r="O3699" t="s">
        <v>813</v>
      </c>
      <c r="P3699">
        <v>3.0142178414311615E-2</v>
      </c>
      <c r="Q3699" t="s">
        <v>157</v>
      </c>
      <c r="S3699" t="s">
        <v>770</v>
      </c>
      <c r="T3699" t="s">
        <v>813</v>
      </c>
      <c r="U3699">
        <v>1.9942076621518184E-2</v>
      </c>
      <c r="V3699" t="s">
        <v>157</v>
      </c>
    </row>
    <row r="3700" spans="9:22" x14ac:dyDescent="0.45">
      <c r="I3700" t="s">
        <v>302</v>
      </c>
      <c r="J3700" t="s">
        <v>814</v>
      </c>
      <c r="K3700">
        <v>1.2047853803797458E-2</v>
      </c>
      <c r="L3700" t="s">
        <v>157</v>
      </c>
      <c r="N3700" t="s">
        <v>537</v>
      </c>
      <c r="O3700" t="s">
        <v>814</v>
      </c>
      <c r="P3700">
        <v>0.10472687788812304</v>
      </c>
      <c r="Q3700" t="s">
        <v>157</v>
      </c>
      <c r="S3700" t="s">
        <v>770</v>
      </c>
      <c r="T3700" t="s">
        <v>814</v>
      </c>
      <c r="U3700">
        <v>0.10514049703417054</v>
      </c>
      <c r="V3700" t="s">
        <v>157</v>
      </c>
    </row>
    <row r="3701" spans="9:22" x14ac:dyDescent="0.45">
      <c r="I3701" t="s">
        <v>302</v>
      </c>
      <c r="J3701" t="s">
        <v>815</v>
      </c>
      <c r="K3701">
        <v>0</v>
      </c>
      <c r="L3701" t="s">
        <v>157</v>
      </c>
      <c r="N3701" t="s">
        <v>537</v>
      </c>
      <c r="O3701" t="s">
        <v>815</v>
      </c>
      <c r="P3701">
        <v>8.5285792951081213E-2</v>
      </c>
      <c r="Q3701" t="s">
        <v>157</v>
      </c>
      <c r="S3701" t="s">
        <v>770</v>
      </c>
      <c r="T3701" t="s">
        <v>815</v>
      </c>
      <c r="U3701">
        <v>0.10231134002533199</v>
      </c>
      <c r="V3701" t="s">
        <v>157</v>
      </c>
    </row>
    <row r="3702" spans="9:22" x14ac:dyDescent="0.45">
      <c r="I3702" t="s">
        <v>302</v>
      </c>
      <c r="J3702" t="s">
        <v>816</v>
      </c>
      <c r="K3702">
        <v>6.3146273945470571E-3</v>
      </c>
      <c r="L3702" t="s">
        <v>157</v>
      </c>
      <c r="N3702" t="s">
        <v>537</v>
      </c>
      <c r="O3702" t="s">
        <v>816</v>
      </c>
      <c r="P3702">
        <v>1.130813852867448E-2</v>
      </c>
      <c r="Q3702" t="s">
        <v>157</v>
      </c>
      <c r="S3702" t="s">
        <v>770</v>
      </c>
      <c r="T3702" t="s">
        <v>816</v>
      </c>
      <c r="U3702">
        <v>1.5668307813159275E-2</v>
      </c>
      <c r="V3702" t="s">
        <v>157</v>
      </c>
    </row>
    <row r="3703" spans="9:22" x14ac:dyDescent="0.45">
      <c r="I3703" t="s">
        <v>302</v>
      </c>
      <c r="J3703" t="s">
        <v>817</v>
      </c>
      <c r="K3703">
        <v>1.6928978231988547E-2</v>
      </c>
      <c r="L3703" t="s">
        <v>157</v>
      </c>
      <c r="N3703" t="s">
        <v>537</v>
      </c>
      <c r="O3703" t="s">
        <v>817</v>
      </c>
      <c r="P3703">
        <v>1.0640771899623942E-2</v>
      </c>
      <c r="Q3703" t="s">
        <v>157</v>
      </c>
      <c r="S3703" t="s">
        <v>770</v>
      </c>
      <c r="T3703" t="s">
        <v>817</v>
      </c>
      <c r="U3703">
        <v>1.5884747346935006E-2</v>
      </c>
      <c r="V3703" t="s">
        <v>157</v>
      </c>
    </row>
    <row r="3704" spans="9:22" x14ac:dyDescent="0.45">
      <c r="I3704" t="s">
        <v>302</v>
      </c>
      <c r="J3704" t="s">
        <v>818</v>
      </c>
      <c r="K3704">
        <v>2.6371710935652225E-2</v>
      </c>
      <c r="L3704" t="s">
        <v>157</v>
      </c>
      <c r="N3704" t="s">
        <v>537</v>
      </c>
      <c r="O3704" t="s">
        <v>818</v>
      </c>
      <c r="P3704">
        <v>1.0125664911640818E-2</v>
      </c>
      <c r="Q3704" t="s">
        <v>157</v>
      </c>
      <c r="S3704" t="s">
        <v>770</v>
      </c>
      <c r="T3704" t="s">
        <v>818</v>
      </c>
      <c r="U3704">
        <v>1.5894986874549547E-2</v>
      </c>
      <c r="V3704" t="s">
        <v>157</v>
      </c>
    </row>
    <row r="3705" spans="9:22" x14ac:dyDescent="0.45">
      <c r="I3705" t="s">
        <v>302</v>
      </c>
      <c r="J3705" t="s">
        <v>819</v>
      </c>
      <c r="K3705">
        <v>0.18291045225682953</v>
      </c>
      <c r="L3705" t="s">
        <v>157</v>
      </c>
      <c r="N3705" t="s">
        <v>537</v>
      </c>
      <c r="O3705" t="s">
        <v>819</v>
      </c>
      <c r="P3705">
        <v>7.0781045471264598E-2</v>
      </c>
      <c r="Q3705" t="s">
        <v>157</v>
      </c>
      <c r="S3705" t="s">
        <v>770</v>
      </c>
      <c r="T3705" t="s">
        <v>819</v>
      </c>
      <c r="U3705">
        <v>9.1538849168638789E-2</v>
      </c>
      <c r="V3705" t="s">
        <v>157</v>
      </c>
    </row>
    <row r="3706" spans="9:22" x14ac:dyDescent="0.45">
      <c r="I3706" t="s">
        <v>302</v>
      </c>
      <c r="J3706" t="s">
        <v>820</v>
      </c>
      <c r="K3706">
        <v>2.3215357549358495E-2</v>
      </c>
      <c r="L3706" t="s">
        <v>157</v>
      </c>
      <c r="N3706" t="s">
        <v>537</v>
      </c>
      <c r="O3706" t="s">
        <v>820</v>
      </c>
      <c r="P3706">
        <v>1.3969965307559675E-2</v>
      </c>
      <c r="Q3706" t="s">
        <v>157</v>
      </c>
      <c r="S3706" t="s">
        <v>770</v>
      </c>
      <c r="T3706" t="s">
        <v>820</v>
      </c>
      <c r="U3706">
        <v>1.5229580661905485E-2</v>
      </c>
      <c r="V3706" t="s">
        <v>157</v>
      </c>
    </row>
    <row r="3707" spans="9:22" x14ac:dyDescent="0.45">
      <c r="I3707" t="s">
        <v>302</v>
      </c>
      <c r="J3707" t="s">
        <v>821</v>
      </c>
      <c r="K3707">
        <v>1.1155713286537307E-2</v>
      </c>
      <c r="L3707" t="s">
        <v>157</v>
      </c>
      <c r="N3707" t="s">
        <v>537</v>
      </c>
      <c r="O3707" t="s">
        <v>821</v>
      </c>
      <c r="P3707">
        <v>1.4289222290564185E-2</v>
      </c>
      <c r="Q3707" t="s">
        <v>157</v>
      </c>
      <c r="S3707" t="s">
        <v>770</v>
      </c>
      <c r="T3707" t="s">
        <v>821</v>
      </c>
      <c r="U3707">
        <v>1.5035294103929358E-2</v>
      </c>
      <c r="V3707" t="s">
        <v>157</v>
      </c>
    </row>
    <row r="3708" spans="9:22" x14ac:dyDescent="0.45">
      <c r="I3708" t="s">
        <v>302</v>
      </c>
      <c r="J3708" t="s">
        <v>822</v>
      </c>
      <c r="K3708">
        <v>4.1327723676454599E-3</v>
      </c>
      <c r="L3708" t="s">
        <v>157</v>
      </c>
      <c r="N3708" t="s">
        <v>537</v>
      </c>
      <c r="O3708" t="s">
        <v>822</v>
      </c>
      <c r="P3708">
        <v>1.3534419456456994E-2</v>
      </c>
      <c r="Q3708" t="s">
        <v>157</v>
      </c>
      <c r="S3708" t="s">
        <v>770</v>
      </c>
      <c r="T3708" t="s">
        <v>822</v>
      </c>
      <c r="U3708">
        <v>1.461143166797345E-2</v>
      </c>
      <c r="V3708" t="s">
        <v>157</v>
      </c>
    </row>
    <row r="3709" spans="9:22" x14ac:dyDescent="0.45">
      <c r="I3709" t="s">
        <v>302</v>
      </c>
      <c r="J3709" t="s">
        <v>823</v>
      </c>
      <c r="K3709">
        <v>0</v>
      </c>
      <c r="L3709" t="s">
        <v>157</v>
      </c>
      <c r="N3709" t="s">
        <v>537</v>
      </c>
      <c r="O3709" t="s">
        <v>823</v>
      </c>
      <c r="P3709">
        <v>6.3449310994136005E-2</v>
      </c>
      <c r="Q3709" t="s">
        <v>157</v>
      </c>
      <c r="S3709" t="s">
        <v>770</v>
      </c>
      <c r="T3709" t="s">
        <v>823</v>
      </c>
      <c r="U3709">
        <v>7.2076447438422647E-2</v>
      </c>
      <c r="V3709" t="s">
        <v>157</v>
      </c>
    </row>
    <row r="3710" spans="9:22" x14ac:dyDescent="0.45">
      <c r="I3710" t="s">
        <v>303</v>
      </c>
      <c r="J3710" t="s">
        <v>156</v>
      </c>
      <c r="K3710">
        <v>0</v>
      </c>
      <c r="L3710" t="s">
        <v>157</v>
      </c>
      <c r="N3710" t="s">
        <v>538</v>
      </c>
      <c r="O3710" t="s">
        <v>156</v>
      </c>
      <c r="P3710">
        <v>2.9246555588617062E-2</v>
      </c>
      <c r="Q3710" t="s">
        <v>157</v>
      </c>
      <c r="S3710" t="s">
        <v>771</v>
      </c>
      <c r="T3710" t="s">
        <v>156</v>
      </c>
      <c r="U3710">
        <v>3.3760919774197838E-2</v>
      </c>
      <c r="V3710" t="s">
        <v>157</v>
      </c>
    </row>
    <row r="3711" spans="9:22" x14ac:dyDescent="0.45">
      <c r="I3711" t="s">
        <v>303</v>
      </c>
      <c r="J3711" t="s">
        <v>158</v>
      </c>
      <c r="K3711">
        <v>0</v>
      </c>
      <c r="L3711" t="s">
        <v>157</v>
      </c>
      <c r="N3711" t="s">
        <v>538</v>
      </c>
      <c r="O3711" t="s">
        <v>158</v>
      </c>
      <c r="P3711">
        <v>4.7980418668239497E-3</v>
      </c>
      <c r="Q3711" t="s">
        <v>157</v>
      </c>
      <c r="S3711" t="s">
        <v>771</v>
      </c>
      <c r="T3711" t="s">
        <v>158</v>
      </c>
      <c r="U3711">
        <v>4.7688920631286658E-3</v>
      </c>
      <c r="V3711" t="s">
        <v>157</v>
      </c>
    </row>
    <row r="3712" spans="9:22" x14ac:dyDescent="0.45">
      <c r="I3712" t="s">
        <v>303</v>
      </c>
      <c r="J3712" t="s">
        <v>159</v>
      </c>
      <c r="K3712">
        <v>9.2190341054522364E-4</v>
      </c>
      <c r="L3712" t="s">
        <v>157</v>
      </c>
      <c r="N3712" t="s">
        <v>538</v>
      </c>
      <c r="O3712" t="s">
        <v>159</v>
      </c>
      <c r="P3712">
        <v>4.840723772697E-3</v>
      </c>
      <c r="Q3712" t="s">
        <v>157</v>
      </c>
      <c r="S3712" t="s">
        <v>771</v>
      </c>
      <c r="T3712" t="s">
        <v>159</v>
      </c>
      <c r="U3712">
        <v>4.838047718668287E-3</v>
      </c>
      <c r="V3712" t="s">
        <v>157</v>
      </c>
    </row>
    <row r="3713" spans="9:22" x14ac:dyDescent="0.45">
      <c r="I3713" t="s">
        <v>303</v>
      </c>
      <c r="J3713" t="s">
        <v>160</v>
      </c>
      <c r="K3713">
        <v>4.1729551867536454E-3</v>
      </c>
      <c r="L3713" t="s">
        <v>157</v>
      </c>
      <c r="N3713" t="s">
        <v>538</v>
      </c>
      <c r="O3713" t="s">
        <v>160</v>
      </c>
      <c r="P3713">
        <v>4.8523209542093828E-3</v>
      </c>
      <c r="Q3713" t="s">
        <v>157</v>
      </c>
      <c r="S3713" t="s">
        <v>771</v>
      </c>
      <c r="T3713" t="s">
        <v>160</v>
      </c>
      <c r="U3713">
        <v>4.8650624009004681E-3</v>
      </c>
      <c r="V3713" t="s">
        <v>157</v>
      </c>
    </row>
    <row r="3714" spans="9:22" x14ac:dyDescent="0.45">
      <c r="I3714" t="s">
        <v>303</v>
      </c>
      <c r="J3714" t="s">
        <v>161</v>
      </c>
      <c r="K3714">
        <v>4.1067489749788265E-2</v>
      </c>
      <c r="L3714" t="s">
        <v>157</v>
      </c>
      <c r="N3714" t="s">
        <v>538</v>
      </c>
      <c r="O3714" t="s">
        <v>161</v>
      </c>
      <c r="P3714">
        <v>3.753778839180269E-2</v>
      </c>
      <c r="Q3714" t="s">
        <v>157</v>
      </c>
      <c r="S3714" t="s">
        <v>771</v>
      </c>
      <c r="T3714" t="s">
        <v>161</v>
      </c>
      <c r="U3714">
        <v>3.1983519071430828E-2</v>
      </c>
      <c r="V3714" t="s">
        <v>157</v>
      </c>
    </row>
    <row r="3715" spans="9:22" x14ac:dyDescent="0.45">
      <c r="I3715" t="s">
        <v>303</v>
      </c>
      <c r="J3715" t="s">
        <v>807</v>
      </c>
      <c r="K3715">
        <v>5.5440466718232927E-3</v>
      </c>
      <c r="L3715" t="s">
        <v>157</v>
      </c>
      <c r="N3715" t="s">
        <v>538</v>
      </c>
      <c r="O3715" t="s">
        <v>807</v>
      </c>
      <c r="P3715">
        <v>6.8323179867523292E-3</v>
      </c>
      <c r="Q3715" t="s">
        <v>157</v>
      </c>
      <c r="S3715" t="s">
        <v>771</v>
      </c>
      <c r="T3715" t="s">
        <v>807</v>
      </c>
      <c r="U3715">
        <v>4.6886549645849184E-3</v>
      </c>
      <c r="V3715" t="s">
        <v>157</v>
      </c>
    </row>
    <row r="3716" spans="9:22" x14ac:dyDescent="0.45">
      <c r="I3716" t="s">
        <v>303</v>
      </c>
      <c r="J3716" t="s">
        <v>808</v>
      </c>
      <c r="K3716">
        <v>2.3197435599390291E-3</v>
      </c>
      <c r="L3716" t="s">
        <v>157</v>
      </c>
      <c r="N3716" t="s">
        <v>538</v>
      </c>
      <c r="O3716" t="s">
        <v>808</v>
      </c>
      <c r="P3716">
        <v>6.7215519154425855E-3</v>
      </c>
      <c r="Q3716" t="s">
        <v>157</v>
      </c>
      <c r="S3716" t="s">
        <v>771</v>
      </c>
      <c r="T3716" t="s">
        <v>808</v>
      </c>
      <c r="U3716">
        <v>4.5047064429295574E-3</v>
      </c>
      <c r="V3716" t="s">
        <v>157</v>
      </c>
    </row>
    <row r="3717" spans="9:22" x14ac:dyDescent="0.45">
      <c r="I3717" t="s">
        <v>303</v>
      </c>
      <c r="J3717" t="s">
        <v>809</v>
      </c>
      <c r="K3717">
        <v>0</v>
      </c>
      <c r="L3717" t="s">
        <v>157</v>
      </c>
      <c r="N3717" t="s">
        <v>538</v>
      </c>
      <c r="O3717" t="s">
        <v>809</v>
      </c>
      <c r="P3717">
        <v>6.1104245969588944E-3</v>
      </c>
      <c r="Q3717" t="s">
        <v>157</v>
      </c>
      <c r="S3717" t="s">
        <v>771</v>
      </c>
      <c r="T3717" t="s">
        <v>809</v>
      </c>
      <c r="U3717">
        <v>4.5418514292350672E-3</v>
      </c>
      <c r="V3717" t="s">
        <v>157</v>
      </c>
    </row>
    <row r="3718" spans="9:22" x14ac:dyDescent="0.45">
      <c r="I3718" t="s">
        <v>303</v>
      </c>
      <c r="J3718" t="s">
        <v>810</v>
      </c>
      <c r="K3718">
        <v>0</v>
      </c>
      <c r="L3718" t="s">
        <v>157</v>
      </c>
      <c r="N3718" t="s">
        <v>538</v>
      </c>
      <c r="O3718" t="s">
        <v>810</v>
      </c>
      <c r="P3718">
        <v>2.3201485583365402E-2</v>
      </c>
      <c r="Q3718" t="s">
        <v>157</v>
      </c>
      <c r="S3718" t="s">
        <v>771</v>
      </c>
      <c r="T3718" t="s">
        <v>810</v>
      </c>
      <c r="U3718">
        <v>2.431450846309292E-2</v>
      </c>
      <c r="V3718" t="s">
        <v>157</v>
      </c>
    </row>
    <row r="3719" spans="9:22" x14ac:dyDescent="0.45">
      <c r="I3719" t="s">
        <v>303</v>
      </c>
      <c r="J3719" t="s">
        <v>162</v>
      </c>
      <c r="K3719">
        <v>1.4712772281447543E-2</v>
      </c>
      <c r="L3719" t="s">
        <v>157</v>
      </c>
      <c r="N3719" t="s">
        <v>538</v>
      </c>
      <c r="O3719" t="s">
        <v>162</v>
      </c>
      <c r="P3719">
        <v>0.11810800163331425</v>
      </c>
      <c r="Q3719" t="s">
        <v>157</v>
      </c>
      <c r="S3719" t="s">
        <v>771</v>
      </c>
      <c r="T3719" t="s">
        <v>162</v>
      </c>
      <c r="U3719">
        <v>0.15846254225781875</v>
      </c>
      <c r="V3719" t="s">
        <v>157</v>
      </c>
    </row>
    <row r="3720" spans="9:22" x14ac:dyDescent="0.45">
      <c r="I3720" t="s">
        <v>303</v>
      </c>
      <c r="J3720" t="s">
        <v>163</v>
      </c>
      <c r="K3720">
        <v>2.8931372166653542E-2</v>
      </c>
      <c r="L3720" t="s">
        <v>157</v>
      </c>
      <c r="N3720" t="s">
        <v>538</v>
      </c>
      <c r="O3720" t="s">
        <v>163</v>
      </c>
      <c r="P3720">
        <v>1.6535999035989894E-2</v>
      </c>
      <c r="Q3720" t="s">
        <v>157</v>
      </c>
      <c r="S3720" t="s">
        <v>771</v>
      </c>
      <c r="T3720" t="s">
        <v>163</v>
      </c>
      <c r="U3720">
        <v>2.3181634776687846E-2</v>
      </c>
      <c r="V3720" t="s">
        <v>157</v>
      </c>
    </row>
    <row r="3721" spans="9:22" x14ac:dyDescent="0.45">
      <c r="I3721" t="s">
        <v>303</v>
      </c>
      <c r="J3721" t="s">
        <v>164</v>
      </c>
      <c r="K3721">
        <v>4.5955795100757195E-2</v>
      </c>
      <c r="L3721" t="s">
        <v>157</v>
      </c>
      <c r="N3721" t="s">
        <v>538</v>
      </c>
      <c r="O3721" t="s">
        <v>164</v>
      </c>
      <c r="P3721">
        <v>1.6614200233708375E-2</v>
      </c>
      <c r="Q3721" t="s">
        <v>157</v>
      </c>
      <c r="S3721" t="s">
        <v>771</v>
      </c>
      <c r="T3721" t="s">
        <v>164</v>
      </c>
      <c r="U3721">
        <v>2.3418183136298294E-2</v>
      </c>
      <c r="V3721" t="s">
        <v>157</v>
      </c>
    </row>
    <row r="3722" spans="9:22" x14ac:dyDescent="0.45">
      <c r="I3722" t="s">
        <v>303</v>
      </c>
      <c r="J3722" t="s">
        <v>165</v>
      </c>
      <c r="K3722">
        <v>5.9233885643240024E-2</v>
      </c>
      <c r="L3722" t="s">
        <v>157</v>
      </c>
      <c r="N3722" t="s">
        <v>538</v>
      </c>
      <c r="O3722" t="s">
        <v>165</v>
      </c>
      <c r="P3722">
        <v>1.8392909127816895E-2</v>
      </c>
      <c r="Q3722" t="s">
        <v>157</v>
      </c>
      <c r="S3722" t="s">
        <v>771</v>
      </c>
      <c r="T3722" t="s">
        <v>165</v>
      </c>
      <c r="U3722">
        <v>2.3559521468416219E-2</v>
      </c>
      <c r="V3722" t="s">
        <v>157</v>
      </c>
    </row>
    <row r="3723" spans="9:22" x14ac:dyDescent="0.45">
      <c r="I3723" t="s">
        <v>303</v>
      </c>
      <c r="J3723" t="s">
        <v>166</v>
      </c>
      <c r="K3723">
        <v>0.39942621904408593</v>
      </c>
      <c r="L3723" t="s">
        <v>157</v>
      </c>
      <c r="N3723" t="s">
        <v>538</v>
      </c>
      <c r="O3723" t="s">
        <v>166</v>
      </c>
      <c r="P3723">
        <v>0.20297175234415454</v>
      </c>
      <c r="Q3723" t="s">
        <v>157</v>
      </c>
      <c r="S3723" t="s">
        <v>771</v>
      </c>
      <c r="T3723" t="s">
        <v>166</v>
      </c>
      <c r="U3723">
        <v>0.12699810105533449</v>
      </c>
      <c r="V3723" t="s">
        <v>157</v>
      </c>
    </row>
    <row r="3724" spans="9:22" x14ac:dyDescent="0.45">
      <c r="I3724" t="s">
        <v>303</v>
      </c>
      <c r="J3724" t="s">
        <v>811</v>
      </c>
      <c r="K3724">
        <v>5.3213421730516443E-2</v>
      </c>
      <c r="L3724" t="s">
        <v>157</v>
      </c>
      <c r="N3724" t="s">
        <v>538</v>
      </c>
      <c r="O3724" t="s">
        <v>811</v>
      </c>
      <c r="P3724">
        <v>4.2958969340989514E-2</v>
      </c>
      <c r="Q3724" t="s">
        <v>157</v>
      </c>
      <c r="S3724" t="s">
        <v>771</v>
      </c>
      <c r="T3724" t="s">
        <v>811</v>
      </c>
      <c r="U3724">
        <v>1.9002522373249751E-2</v>
      </c>
      <c r="V3724" t="s">
        <v>157</v>
      </c>
    </row>
    <row r="3725" spans="9:22" x14ac:dyDescent="0.45">
      <c r="I3725" t="s">
        <v>303</v>
      </c>
      <c r="J3725" t="s">
        <v>812</v>
      </c>
      <c r="K3725">
        <v>4.2055391977867562E-2</v>
      </c>
      <c r="L3725" t="s">
        <v>157</v>
      </c>
      <c r="N3725" t="s">
        <v>538</v>
      </c>
      <c r="O3725" t="s">
        <v>812</v>
      </c>
      <c r="P3725">
        <v>3.9816777593330285E-2</v>
      </c>
      <c r="Q3725" t="s">
        <v>157</v>
      </c>
      <c r="S3725" t="s">
        <v>771</v>
      </c>
      <c r="T3725" t="s">
        <v>812</v>
      </c>
      <c r="U3725">
        <v>1.8977055403124877E-2</v>
      </c>
      <c r="V3725" t="s">
        <v>157</v>
      </c>
    </row>
    <row r="3726" spans="9:22" x14ac:dyDescent="0.45">
      <c r="I3726" t="s">
        <v>303</v>
      </c>
      <c r="J3726" t="s">
        <v>813</v>
      </c>
      <c r="K3726">
        <v>2.693204796200965E-2</v>
      </c>
      <c r="L3726" t="s">
        <v>157</v>
      </c>
      <c r="N3726" t="s">
        <v>538</v>
      </c>
      <c r="O3726" t="s">
        <v>813</v>
      </c>
      <c r="P3726">
        <v>3.6059278039176128E-2</v>
      </c>
      <c r="Q3726" t="s">
        <v>157</v>
      </c>
      <c r="S3726" t="s">
        <v>771</v>
      </c>
      <c r="T3726" t="s">
        <v>813</v>
      </c>
      <c r="U3726">
        <v>1.9040223377156464E-2</v>
      </c>
      <c r="V3726" t="s">
        <v>157</v>
      </c>
    </row>
    <row r="3727" spans="9:22" x14ac:dyDescent="0.45">
      <c r="I3727" t="s">
        <v>303</v>
      </c>
      <c r="J3727" t="s">
        <v>814</v>
      </c>
      <c r="K3727">
        <v>1.1748061299769888E-2</v>
      </c>
      <c r="L3727" t="s">
        <v>157</v>
      </c>
      <c r="N3727" t="s">
        <v>538</v>
      </c>
      <c r="O3727" t="s">
        <v>814</v>
      </c>
      <c r="P3727">
        <v>0.10707501003308523</v>
      </c>
      <c r="Q3727" t="s">
        <v>157</v>
      </c>
      <c r="S3727" t="s">
        <v>771</v>
      </c>
      <c r="T3727" t="s">
        <v>814</v>
      </c>
      <c r="U3727">
        <v>0.10351594107084647</v>
      </c>
      <c r="V3727" t="s">
        <v>157</v>
      </c>
    </row>
    <row r="3728" spans="9:22" x14ac:dyDescent="0.45">
      <c r="I3728" t="s">
        <v>303</v>
      </c>
      <c r="J3728" t="s">
        <v>815</v>
      </c>
      <c r="K3728">
        <v>0</v>
      </c>
      <c r="L3728" t="s">
        <v>157</v>
      </c>
      <c r="N3728" t="s">
        <v>538</v>
      </c>
      <c r="O3728" t="s">
        <v>815</v>
      </c>
      <c r="P3728">
        <v>6.9445052045145311E-2</v>
      </c>
      <c r="Q3728" t="s">
        <v>157</v>
      </c>
      <c r="S3728" t="s">
        <v>771</v>
      </c>
      <c r="T3728" t="s">
        <v>815</v>
      </c>
      <c r="U3728">
        <v>0.10789913145669251</v>
      </c>
      <c r="V3728" t="s">
        <v>157</v>
      </c>
    </row>
    <row r="3729" spans="9:22" x14ac:dyDescent="0.45">
      <c r="I3729" t="s">
        <v>303</v>
      </c>
      <c r="J3729" t="s">
        <v>816</v>
      </c>
      <c r="K3729">
        <v>5.9127612358628335E-3</v>
      </c>
      <c r="L3729" t="s">
        <v>157</v>
      </c>
      <c r="N3729" t="s">
        <v>538</v>
      </c>
      <c r="O3729" t="s">
        <v>816</v>
      </c>
      <c r="P3729">
        <v>9.2728324982465603E-3</v>
      </c>
      <c r="Q3729" t="s">
        <v>157</v>
      </c>
      <c r="S3729" t="s">
        <v>771</v>
      </c>
      <c r="T3729" t="s">
        <v>816</v>
      </c>
      <c r="U3729">
        <v>1.6327427962847352E-2</v>
      </c>
      <c r="V3729" t="s">
        <v>157</v>
      </c>
    </row>
    <row r="3730" spans="9:22" x14ac:dyDescent="0.45">
      <c r="I3730" t="s">
        <v>303</v>
      </c>
      <c r="J3730" t="s">
        <v>817</v>
      </c>
      <c r="K3730">
        <v>1.5765809612332055E-2</v>
      </c>
      <c r="L3730" t="s">
        <v>157</v>
      </c>
      <c r="N3730" t="s">
        <v>538</v>
      </c>
      <c r="O3730" t="s">
        <v>817</v>
      </c>
      <c r="P3730">
        <v>8.7413030599049601E-3</v>
      </c>
      <c r="Q3730" t="s">
        <v>157</v>
      </c>
      <c r="S3730" t="s">
        <v>771</v>
      </c>
      <c r="T3730" t="s">
        <v>817</v>
      </c>
      <c r="U3730">
        <v>1.6350668905847764E-2</v>
      </c>
      <c r="V3730" t="s">
        <v>157</v>
      </c>
    </row>
    <row r="3731" spans="9:22" x14ac:dyDescent="0.45">
      <c r="I3731" t="s">
        <v>303</v>
      </c>
      <c r="J3731" t="s">
        <v>818</v>
      </c>
      <c r="K3731">
        <v>2.572030934480786E-2</v>
      </c>
      <c r="L3731" t="s">
        <v>157</v>
      </c>
      <c r="N3731" t="s">
        <v>538</v>
      </c>
      <c r="O3731" t="s">
        <v>818</v>
      </c>
      <c r="P3731">
        <v>8.1878591010534612E-3</v>
      </c>
      <c r="Q3731" t="s">
        <v>157</v>
      </c>
      <c r="S3731" t="s">
        <v>771</v>
      </c>
      <c r="T3731" t="s">
        <v>818</v>
      </c>
      <c r="U3731">
        <v>1.6294961005577271E-2</v>
      </c>
      <c r="V3731" t="s">
        <v>157</v>
      </c>
    </row>
    <row r="3732" spans="9:22" x14ac:dyDescent="0.45">
      <c r="I3732" t="s">
        <v>303</v>
      </c>
      <c r="J3732" t="s">
        <v>819</v>
      </c>
      <c r="K3732">
        <v>0.17977713094202369</v>
      </c>
      <c r="L3732" t="s">
        <v>157</v>
      </c>
      <c r="N3732" t="s">
        <v>538</v>
      </c>
      <c r="O3732" t="s">
        <v>819</v>
      </c>
      <c r="P3732">
        <v>7.9181914269968692E-2</v>
      </c>
      <c r="Q3732" t="s">
        <v>157</v>
      </c>
      <c r="S3732" t="s">
        <v>771</v>
      </c>
      <c r="T3732" t="s">
        <v>819</v>
      </c>
      <c r="U3732">
        <v>9.1646193704445461E-2</v>
      </c>
      <c r="V3732" t="s">
        <v>157</v>
      </c>
    </row>
    <row r="3733" spans="9:22" x14ac:dyDescent="0.45">
      <c r="I3733" t="s">
        <v>303</v>
      </c>
      <c r="J3733" t="s">
        <v>820</v>
      </c>
      <c r="K3733">
        <v>2.2055500778025511E-2</v>
      </c>
      <c r="L3733" t="s">
        <v>157</v>
      </c>
      <c r="N3733" t="s">
        <v>538</v>
      </c>
      <c r="O3733" t="s">
        <v>820</v>
      </c>
      <c r="P3733">
        <v>1.7448327039231971E-2</v>
      </c>
      <c r="Q3733" t="s">
        <v>157</v>
      </c>
      <c r="S3733" t="s">
        <v>771</v>
      </c>
      <c r="T3733" t="s">
        <v>820</v>
      </c>
      <c r="U3733">
        <v>1.4426127235504982E-2</v>
      </c>
      <c r="V3733" t="s">
        <v>157</v>
      </c>
    </row>
    <row r="3734" spans="9:22" x14ac:dyDescent="0.45">
      <c r="I3734" t="s">
        <v>303</v>
      </c>
      <c r="J3734" t="s">
        <v>821</v>
      </c>
      <c r="K3734">
        <v>1.059522560878272E-2</v>
      </c>
      <c r="L3734" t="s">
        <v>157</v>
      </c>
      <c r="N3734" t="s">
        <v>538</v>
      </c>
      <c r="O3734" t="s">
        <v>821</v>
      </c>
      <c r="P3734">
        <v>1.6298644204195301E-2</v>
      </c>
      <c r="Q3734" t="s">
        <v>157</v>
      </c>
      <c r="S3734" t="s">
        <v>771</v>
      </c>
      <c r="T3734" t="s">
        <v>821</v>
      </c>
      <c r="U3734">
        <v>1.43587105440133E-2</v>
      </c>
      <c r="V3734" t="s">
        <v>157</v>
      </c>
    </row>
    <row r="3735" spans="9:22" x14ac:dyDescent="0.45">
      <c r="I3735" t="s">
        <v>303</v>
      </c>
      <c r="J3735" t="s">
        <v>822</v>
      </c>
      <c r="K3735">
        <v>3.9381566929680648E-3</v>
      </c>
      <c r="L3735" t="s">
        <v>157</v>
      </c>
      <c r="N3735" t="s">
        <v>538</v>
      </c>
      <c r="O3735" t="s">
        <v>822</v>
      </c>
      <c r="P3735">
        <v>1.3815850586407993E-2</v>
      </c>
      <c r="Q3735" t="s">
        <v>157</v>
      </c>
      <c r="S3735" t="s">
        <v>771</v>
      </c>
      <c r="T3735" t="s">
        <v>822</v>
      </c>
      <c r="U3735">
        <v>1.4241270487251932E-2</v>
      </c>
      <c r="V3735" t="s">
        <v>157</v>
      </c>
    </row>
    <row r="3736" spans="9:22" x14ac:dyDescent="0.45">
      <c r="I3736" t="s">
        <v>303</v>
      </c>
      <c r="J3736" t="s">
        <v>823</v>
      </c>
      <c r="K3736">
        <v>0</v>
      </c>
      <c r="L3736" t="s">
        <v>157</v>
      </c>
      <c r="N3736" t="s">
        <v>538</v>
      </c>
      <c r="O3736" t="s">
        <v>823</v>
      </c>
      <c r="P3736">
        <v>5.4934109157611308E-2</v>
      </c>
      <c r="Q3736" t="s">
        <v>157</v>
      </c>
      <c r="S3736" t="s">
        <v>771</v>
      </c>
      <c r="T3736" t="s">
        <v>823</v>
      </c>
      <c r="U3736">
        <v>7.4033621450717721E-2</v>
      </c>
      <c r="V3736" t="s">
        <v>157</v>
      </c>
    </row>
    <row r="3737" spans="9:22" x14ac:dyDescent="0.45">
      <c r="I3737" t="s">
        <v>304</v>
      </c>
      <c r="J3737" t="s">
        <v>156</v>
      </c>
      <c r="K3737">
        <v>0</v>
      </c>
      <c r="L3737" t="s">
        <v>157</v>
      </c>
      <c r="N3737" t="s">
        <v>539</v>
      </c>
      <c r="O3737" t="s">
        <v>156</v>
      </c>
      <c r="P3737">
        <v>2.1844108392021829E-2</v>
      </c>
      <c r="Q3737" t="s">
        <v>157</v>
      </c>
      <c r="S3737" t="s">
        <v>772</v>
      </c>
      <c r="T3737" t="s">
        <v>156</v>
      </c>
      <c r="U3737">
        <v>3.0137443430635142E-2</v>
      </c>
      <c r="V3737" t="s">
        <v>157</v>
      </c>
    </row>
    <row r="3738" spans="9:22" x14ac:dyDescent="0.45">
      <c r="I3738" t="s">
        <v>304</v>
      </c>
      <c r="J3738" t="s">
        <v>158</v>
      </c>
      <c r="K3738">
        <v>0</v>
      </c>
      <c r="L3738" t="s">
        <v>157</v>
      </c>
      <c r="N3738" t="s">
        <v>539</v>
      </c>
      <c r="O3738" t="s">
        <v>158</v>
      </c>
      <c r="P3738">
        <v>3.4872573900704205E-3</v>
      </c>
      <c r="Q3738" t="s">
        <v>157</v>
      </c>
      <c r="S3738" t="s">
        <v>772</v>
      </c>
      <c r="T3738" t="s">
        <v>158</v>
      </c>
      <c r="U3738">
        <v>3.7967491337375539E-3</v>
      </c>
      <c r="V3738" t="s">
        <v>157</v>
      </c>
    </row>
    <row r="3739" spans="9:22" x14ac:dyDescent="0.45">
      <c r="I3739" t="s">
        <v>304</v>
      </c>
      <c r="J3739" t="s">
        <v>159</v>
      </c>
      <c r="K3739">
        <v>1.6461965550372696E-3</v>
      </c>
      <c r="L3739" t="s">
        <v>157</v>
      </c>
      <c r="N3739" t="s">
        <v>539</v>
      </c>
      <c r="O3739" t="s">
        <v>159</v>
      </c>
      <c r="P3739">
        <v>3.5951705281019623E-3</v>
      </c>
      <c r="Q3739" t="s">
        <v>157</v>
      </c>
      <c r="S3739" t="s">
        <v>772</v>
      </c>
      <c r="T3739" t="s">
        <v>159</v>
      </c>
      <c r="U3739">
        <v>3.9142375102612986E-3</v>
      </c>
      <c r="V3739" t="s">
        <v>157</v>
      </c>
    </row>
    <row r="3740" spans="9:22" x14ac:dyDescent="0.45">
      <c r="I3740" t="s">
        <v>304</v>
      </c>
      <c r="J3740" t="s">
        <v>160</v>
      </c>
      <c r="K3740">
        <v>5.134048657600347E-3</v>
      </c>
      <c r="L3740" t="s">
        <v>157</v>
      </c>
      <c r="N3740" t="s">
        <v>539</v>
      </c>
      <c r="O3740" t="s">
        <v>160</v>
      </c>
      <c r="P3740">
        <v>3.5618629239797688E-3</v>
      </c>
      <c r="Q3740" t="s">
        <v>157</v>
      </c>
      <c r="S3740" t="s">
        <v>772</v>
      </c>
      <c r="T3740" t="s">
        <v>160</v>
      </c>
      <c r="U3740">
        <v>3.9062996231401777E-3</v>
      </c>
      <c r="V3740" t="s">
        <v>157</v>
      </c>
    </row>
    <row r="3741" spans="9:22" x14ac:dyDescent="0.45">
      <c r="I3741" t="s">
        <v>304</v>
      </c>
      <c r="J3741" t="s">
        <v>161</v>
      </c>
      <c r="K3741">
        <v>4.33963872887431E-2</v>
      </c>
      <c r="L3741" t="s">
        <v>157</v>
      </c>
      <c r="N3741" t="s">
        <v>539</v>
      </c>
      <c r="O3741" t="s">
        <v>161</v>
      </c>
      <c r="P3741">
        <v>3.0575126807374287E-2</v>
      </c>
      <c r="Q3741" t="s">
        <v>157</v>
      </c>
      <c r="S3741" t="s">
        <v>772</v>
      </c>
      <c r="T3741" t="s">
        <v>161</v>
      </c>
      <c r="U3741">
        <v>2.6717490682514111E-2</v>
      </c>
      <c r="V3741" t="s">
        <v>157</v>
      </c>
    </row>
    <row r="3742" spans="9:22" x14ac:dyDescent="0.45">
      <c r="I3742" t="s">
        <v>304</v>
      </c>
      <c r="J3742" t="s">
        <v>807</v>
      </c>
      <c r="K3742">
        <v>6.136029343709457E-3</v>
      </c>
      <c r="L3742" t="s">
        <v>157</v>
      </c>
      <c r="N3742" t="s">
        <v>539</v>
      </c>
      <c r="O3742" t="s">
        <v>807</v>
      </c>
      <c r="P3742">
        <v>6.5245843768634111E-3</v>
      </c>
      <c r="Q3742" t="s">
        <v>157</v>
      </c>
      <c r="S3742" t="s">
        <v>772</v>
      </c>
      <c r="T3742" t="s">
        <v>807</v>
      </c>
      <c r="U3742">
        <v>4.4886248316841513E-3</v>
      </c>
      <c r="V3742" t="s">
        <v>157</v>
      </c>
    </row>
    <row r="3743" spans="9:22" x14ac:dyDescent="0.45">
      <c r="I3743" t="s">
        <v>304</v>
      </c>
      <c r="J3743" t="s">
        <v>808</v>
      </c>
      <c r="K3743">
        <v>3.1817207723545938E-3</v>
      </c>
      <c r="L3743" t="s">
        <v>157</v>
      </c>
      <c r="N3743" t="s">
        <v>539</v>
      </c>
      <c r="O3743" t="s">
        <v>808</v>
      </c>
      <c r="P3743">
        <v>6.2388036169616738E-3</v>
      </c>
      <c r="Q3743" t="s">
        <v>157</v>
      </c>
      <c r="S3743" t="s">
        <v>772</v>
      </c>
      <c r="T3743" t="s">
        <v>808</v>
      </c>
      <c r="U3743">
        <v>4.4319779975774236E-3</v>
      </c>
      <c r="V3743" t="s">
        <v>157</v>
      </c>
    </row>
    <row r="3744" spans="9:22" x14ac:dyDescent="0.45">
      <c r="I3744" t="s">
        <v>304</v>
      </c>
      <c r="J3744" t="s">
        <v>809</v>
      </c>
      <c r="K3744">
        <v>0</v>
      </c>
      <c r="L3744" t="s">
        <v>157</v>
      </c>
      <c r="N3744" t="s">
        <v>539</v>
      </c>
      <c r="O3744" t="s">
        <v>809</v>
      </c>
      <c r="P3744">
        <v>5.1208865304909739E-3</v>
      </c>
      <c r="Q3744" t="s">
        <v>157</v>
      </c>
      <c r="S3744" t="s">
        <v>772</v>
      </c>
      <c r="T3744" t="s">
        <v>809</v>
      </c>
      <c r="U3744">
        <v>4.4294500262078585E-3</v>
      </c>
      <c r="V3744" t="s">
        <v>157</v>
      </c>
    </row>
    <row r="3745" spans="9:22" x14ac:dyDescent="0.45">
      <c r="I3745" t="s">
        <v>304</v>
      </c>
      <c r="J3745" t="s">
        <v>810</v>
      </c>
      <c r="K3745">
        <v>0</v>
      </c>
      <c r="L3745" t="s">
        <v>157</v>
      </c>
      <c r="N3745" t="s">
        <v>539</v>
      </c>
      <c r="O3745" t="s">
        <v>810</v>
      </c>
      <c r="P3745">
        <v>1.8889359590233273E-2</v>
      </c>
      <c r="Q3745" t="s">
        <v>157</v>
      </c>
      <c r="S3745" t="s">
        <v>772</v>
      </c>
      <c r="T3745" t="s">
        <v>810</v>
      </c>
      <c r="U3745">
        <v>2.2670788597302333E-2</v>
      </c>
      <c r="V3745" t="s">
        <v>157</v>
      </c>
    </row>
    <row r="3746" spans="9:22" x14ac:dyDescent="0.45">
      <c r="I3746" t="s">
        <v>304</v>
      </c>
      <c r="J3746" t="s">
        <v>162</v>
      </c>
      <c r="K3746">
        <v>1.4598351732545872E-2</v>
      </c>
      <c r="L3746" t="s">
        <v>157</v>
      </c>
      <c r="N3746" t="s">
        <v>539</v>
      </c>
      <c r="O3746" t="s">
        <v>162</v>
      </c>
      <c r="P3746">
        <v>0.10246971650806892</v>
      </c>
      <c r="Q3746" t="s">
        <v>157</v>
      </c>
      <c r="S3746" t="s">
        <v>772</v>
      </c>
      <c r="T3746" t="s">
        <v>162</v>
      </c>
      <c r="U3746">
        <v>0.15938266260444109</v>
      </c>
      <c r="V3746" t="s">
        <v>157</v>
      </c>
    </row>
    <row r="3747" spans="9:22" x14ac:dyDescent="0.45">
      <c r="I3747" t="s">
        <v>304</v>
      </c>
      <c r="J3747" t="s">
        <v>163</v>
      </c>
      <c r="K3747">
        <v>3.0389734222890891E-2</v>
      </c>
      <c r="L3747" t="s">
        <v>157</v>
      </c>
      <c r="N3747" t="s">
        <v>539</v>
      </c>
      <c r="O3747" t="s">
        <v>163</v>
      </c>
      <c r="P3747">
        <v>1.4181868223138692E-2</v>
      </c>
      <c r="Q3747" t="s">
        <v>157</v>
      </c>
      <c r="S3747" t="s">
        <v>772</v>
      </c>
      <c r="T3747" t="s">
        <v>163</v>
      </c>
      <c r="U3747">
        <v>2.4697172106289227E-2</v>
      </c>
      <c r="V3747" t="s">
        <v>157</v>
      </c>
    </row>
    <row r="3748" spans="9:22" x14ac:dyDescent="0.45">
      <c r="I3748" t="s">
        <v>304</v>
      </c>
      <c r="J3748" t="s">
        <v>164</v>
      </c>
      <c r="K3748">
        <v>4.6437013977526732E-2</v>
      </c>
      <c r="L3748" t="s">
        <v>157</v>
      </c>
      <c r="N3748" t="s">
        <v>539</v>
      </c>
      <c r="O3748" t="s">
        <v>164</v>
      </c>
      <c r="P3748">
        <v>1.3836451187355752E-2</v>
      </c>
      <c r="Q3748" t="s">
        <v>157</v>
      </c>
      <c r="S3748" t="s">
        <v>772</v>
      </c>
      <c r="T3748" t="s">
        <v>164</v>
      </c>
      <c r="U3748">
        <v>2.4575208017886169E-2</v>
      </c>
      <c r="V3748" t="s">
        <v>157</v>
      </c>
    </row>
    <row r="3749" spans="9:22" x14ac:dyDescent="0.45">
      <c r="I3749" t="s">
        <v>304</v>
      </c>
      <c r="J3749" t="s">
        <v>165</v>
      </c>
      <c r="K3749">
        <v>5.8278186273557998E-2</v>
      </c>
      <c r="L3749" t="s">
        <v>157</v>
      </c>
      <c r="N3749" t="s">
        <v>539</v>
      </c>
      <c r="O3749" t="s">
        <v>165</v>
      </c>
      <c r="P3749">
        <v>1.5255241315995328E-2</v>
      </c>
      <c r="Q3749" t="s">
        <v>157</v>
      </c>
      <c r="S3749" t="s">
        <v>772</v>
      </c>
      <c r="T3749" t="s">
        <v>165</v>
      </c>
      <c r="U3749">
        <v>2.3992031420556958E-2</v>
      </c>
      <c r="V3749" t="s">
        <v>157</v>
      </c>
    </row>
    <row r="3750" spans="9:22" x14ac:dyDescent="0.45">
      <c r="I3750" t="s">
        <v>304</v>
      </c>
      <c r="J3750" t="s">
        <v>166</v>
      </c>
      <c r="K3750">
        <v>0.39021288671734056</v>
      </c>
      <c r="L3750" t="s">
        <v>157</v>
      </c>
      <c r="N3750" t="s">
        <v>539</v>
      </c>
      <c r="O3750" t="s">
        <v>166</v>
      </c>
      <c r="P3750">
        <v>0.22376437432806173</v>
      </c>
      <c r="Q3750" t="s">
        <v>157</v>
      </c>
      <c r="S3750" t="s">
        <v>772</v>
      </c>
      <c r="T3750" t="s">
        <v>166</v>
      </c>
      <c r="U3750">
        <v>0.12609868772282087</v>
      </c>
      <c r="V3750" t="s">
        <v>157</v>
      </c>
    </row>
    <row r="3751" spans="9:22" x14ac:dyDescent="0.45">
      <c r="I3751" t="s">
        <v>304</v>
      </c>
      <c r="J3751" t="s">
        <v>811</v>
      </c>
      <c r="K3751">
        <v>5.4680451185787467E-2</v>
      </c>
      <c r="L3751" t="s">
        <v>157</v>
      </c>
      <c r="N3751" t="s">
        <v>539</v>
      </c>
      <c r="O3751" t="s">
        <v>811</v>
      </c>
      <c r="P3751">
        <v>4.4144413961462292E-2</v>
      </c>
      <c r="Q3751" t="s">
        <v>157</v>
      </c>
      <c r="S3751" t="s">
        <v>772</v>
      </c>
      <c r="T3751" t="s">
        <v>811</v>
      </c>
      <c r="U3751">
        <v>2.0227563473922999E-2</v>
      </c>
      <c r="V3751" t="s">
        <v>157</v>
      </c>
    </row>
    <row r="3752" spans="9:22" x14ac:dyDescent="0.45">
      <c r="I3752" t="s">
        <v>304</v>
      </c>
      <c r="J3752" t="s">
        <v>812</v>
      </c>
      <c r="K3752">
        <v>4.3766589463136711E-2</v>
      </c>
      <c r="L3752" t="s">
        <v>157</v>
      </c>
      <c r="N3752" t="s">
        <v>539</v>
      </c>
      <c r="O3752" t="s">
        <v>812</v>
      </c>
      <c r="P3752">
        <v>3.9496589406391128E-2</v>
      </c>
      <c r="Q3752" t="s">
        <v>157</v>
      </c>
      <c r="S3752" t="s">
        <v>772</v>
      </c>
      <c r="T3752" t="s">
        <v>812</v>
      </c>
      <c r="U3752">
        <v>2.0791152277614577E-2</v>
      </c>
      <c r="V3752" t="s">
        <v>157</v>
      </c>
    </row>
    <row r="3753" spans="9:22" x14ac:dyDescent="0.45">
      <c r="I3753" t="s">
        <v>304</v>
      </c>
      <c r="J3753" t="s">
        <v>813</v>
      </c>
      <c r="K3753">
        <v>2.8462609367782239E-2</v>
      </c>
      <c r="L3753" t="s">
        <v>157</v>
      </c>
      <c r="N3753" t="s">
        <v>539</v>
      </c>
      <c r="O3753" t="s">
        <v>813</v>
      </c>
      <c r="P3753">
        <v>3.720355776309784E-2</v>
      </c>
      <c r="Q3753" t="s">
        <v>157</v>
      </c>
      <c r="S3753" t="s">
        <v>772</v>
      </c>
      <c r="T3753" t="s">
        <v>813</v>
      </c>
      <c r="U3753">
        <v>2.160531950886397E-2</v>
      </c>
      <c r="V3753" t="s">
        <v>157</v>
      </c>
    </row>
    <row r="3754" spans="9:22" x14ac:dyDescent="0.45">
      <c r="I3754" t="s">
        <v>304</v>
      </c>
      <c r="J3754" t="s">
        <v>814</v>
      </c>
      <c r="K3754">
        <v>1.187559243569504E-2</v>
      </c>
      <c r="L3754" t="s">
        <v>157</v>
      </c>
      <c r="N3754" t="s">
        <v>539</v>
      </c>
      <c r="O3754" t="s">
        <v>814</v>
      </c>
      <c r="P3754">
        <v>0.1077010306462155</v>
      </c>
      <c r="Q3754" t="s">
        <v>157</v>
      </c>
      <c r="S3754" t="s">
        <v>772</v>
      </c>
      <c r="T3754" t="s">
        <v>814</v>
      </c>
      <c r="U3754">
        <v>0.11147718048274674</v>
      </c>
      <c r="V3754" t="s">
        <v>157</v>
      </c>
    </row>
    <row r="3755" spans="9:22" x14ac:dyDescent="0.45">
      <c r="I3755" t="s">
        <v>304</v>
      </c>
      <c r="J3755" t="s">
        <v>815</v>
      </c>
      <c r="K3755">
        <v>0</v>
      </c>
      <c r="L3755" t="s">
        <v>157</v>
      </c>
      <c r="N3755" t="s">
        <v>539</v>
      </c>
      <c r="O3755" t="s">
        <v>815</v>
      </c>
      <c r="P3755">
        <v>6.9723147673557292E-2</v>
      </c>
      <c r="Q3755" t="s">
        <v>157</v>
      </c>
      <c r="S3755" t="s">
        <v>772</v>
      </c>
      <c r="T3755" t="s">
        <v>815</v>
      </c>
      <c r="U3755">
        <v>0.11541357660463618</v>
      </c>
      <c r="V3755" t="s">
        <v>157</v>
      </c>
    </row>
    <row r="3756" spans="9:22" x14ac:dyDescent="0.45">
      <c r="I3756" t="s">
        <v>304</v>
      </c>
      <c r="J3756" t="s">
        <v>816</v>
      </c>
      <c r="K3756">
        <v>5.6509437202174424E-3</v>
      </c>
      <c r="L3756" t="s">
        <v>157</v>
      </c>
      <c r="N3756" t="s">
        <v>539</v>
      </c>
      <c r="O3756" t="s">
        <v>816</v>
      </c>
      <c r="P3756">
        <v>1.0621510646375343E-2</v>
      </c>
      <c r="Q3756" t="s">
        <v>157</v>
      </c>
      <c r="S3756" t="s">
        <v>772</v>
      </c>
      <c r="T3756" t="s">
        <v>816</v>
      </c>
      <c r="U3756">
        <v>1.6003913206679068E-2</v>
      </c>
      <c r="V3756" t="s">
        <v>157</v>
      </c>
    </row>
    <row r="3757" spans="9:22" x14ac:dyDescent="0.45">
      <c r="I3757" t="s">
        <v>304</v>
      </c>
      <c r="J3757" t="s">
        <v>817</v>
      </c>
      <c r="K3757">
        <v>1.7066526635720853E-2</v>
      </c>
      <c r="L3757" t="s">
        <v>157</v>
      </c>
      <c r="N3757" t="s">
        <v>539</v>
      </c>
      <c r="O3757" t="s">
        <v>817</v>
      </c>
      <c r="P3757">
        <v>1.017554904965084E-2</v>
      </c>
      <c r="Q3757" t="s">
        <v>157</v>
      </c>
      <c r="S3757" t="s">
        <v>772</v>
      </c>
      <c r="T3757" t="s">
        <v>817</v>
      </c>
      <c r="U3757">
        <v>1.5790400367796491E-2</v>
      </c>
      <c r="V3757" t="s">
        <v>157</v>
      </c>
    </row>
    <row r="3758" spans="9:22" x14ac:dyDescent="0.45">
      <c r="I3758" t="s">
        <v>304</v>
      </c>
      <c r="J3758" t="s">
        <v>818</v>
      </c>
      <c r="K3758">
        <v>2.5173591878726673E-2</v>
      </c>
      <c r="L3758" t="s">
        <v>157</v>
      </c>
      <c r="N3758" t="s">
        <v>539</v>
      </c>
      <c r="O3758" t="s">
        <v>818</v>
      </c>
      <c r="P3758">
        <v>9.2980804390491185E-3</v>
      </c>
      <c r="Q3758" t="s">
        <v>157</v>
      </c>
      <c r="S3758" t="s">
        <v>772</v>
      </c>
      <c r="T3758" t="s">
        <v>818</v>
      </c>
      <c r="U3758">
        <v>1.5499336985838739E-2</v>
      </c>
      <c r="V3758" t="s">
        <v>157</v>
      </c>
    </row>
    <row r="3759" spans="9:22" x14ac:dyDescent="0.45">
      <c r="I3759" t="s">
        <v>304</v>
      </c>
      <c r="J3759" t="s">
        <v>819</v>
      </c>
      <c r="K3759">
        <v>0.17635896683235275</v>
      </c>
      <c r="L3759" t="s">
        <v>157</v>
      </c>
      <c r="N3759" t="s">
        <v>539</v>
      </c>
      <c r="O3759" t="s">
        <v>819</v>
      </c>
      <c r="P3759">
        <v>9.1677927555932778E-2</v>
      </c>
      <c r="Q3759" t="s">
        <v>157</v>
      </c>
      <c r="S3759" t="s">
        <v>772</v>
      </c>
      <c r="T3759" t="s">
        <v>819</v>
      </c>
      <c r="U3759">
        <v>8.4220815157532644E-2</v>
      </c>
      <c r="V3759" t="s">
        <v>157</v>
      </c>
    </row>
    <row r="3760" spans="9:22" x14ac:dyDescent="0.45">
      <c r="I3760" t="s">
        <v>304</v>
      </c>
      <c r="J3760" t="s">
        <v>820</v>
      </c>
      <c r="K3760">
        <v>2.3276274915422196E-2</v>
      </c>
      <c r="L3760" t="s">
        <v>157</v>
      </c>
      <c r="N3760" t="s">
        <v>539</v>
      </c>
      <c r="O3760" t="s">
        <v>820</v>
      </c>
      <c r="P3760">
        <v>2.0818365591736179E-2</v>
      </c>
      <c r="Q3760" t="s">
        <v>157</v>
      </c>
      <c r="S3760" t="s">
        <v>772</v>
      </c>
      <c r="T3760" t="s">
        <v>820</v>
      </c>
      <c r="U3760">
        <v>1.3282746921321229E-2</v>
      </c>
      <c r="V3760" t="s">
        <v>157</v>
      </c>
    </row>
    <row r="3761" spans="9:22" x14ac:dyDescent="0.45">
      <c r="I3761" t="s">
        <v>304</v>
      </c>
      <c r="J3761" t="s">
        <v>821</v>
      </c>
      <c r="K3761">
        <v>1.0807922804991044E-2</v>
      </c>
      <c r="L3761" t="s">
        <v>157</v>
      </c>
      <c r="N3761" t="s">
        <v>539</v>
      </c>
      <c r="O3761" t="s">
        <v>821</v>
      </c>
      <c r="P3761">
        <v>1.9139724747385015E-2</v>
      </c>
      <c r="Q3761" t="s">
        <v>157</v>
      </c>
      <c r="S3761" t="s">
        <v>772</v>
      </c>
      <c r="T3761" t="s">
        <v>821</v>
      </c>
      <c r="U3761">
        <v>1.330441954731108E-2</v>
      </c>
      <c r="V3761" t="s">
        <v>157</v>
      </c>
    </row>
    <row r="3762" spans="9:22" x14ac:dyDescent="0.45">
      <c r="I3762" t="s">
        <v>304</v>
      </c>
      <c r="J3762" t="s">
        <v>822</v>
      </c>
      <c r="K3762">
        <v>3.4699752188606763E-3</v>
      </c>
      <c r="L3762" t="s">
        <v>157</v>
      </c>
      <c r="N3762" t="s">
        <v>539</v>
      </c>
      <c r="O3762" t="s">
        <v>822</v>
      </c>
      <c r="P3762">
        <v>1.5719132702488928E-2</v>
      </c>
      <c r="Q3762" t="s">
        <v>157</v>
      </c>
      <c r="S3762" t="s">
        <v>772</v>
      </c>
      <c r="T3762" t="s">
        <v>822</v>
      </c>
      <c r="U3762">
        <v>1.3638005926746832E-2</v>
      </c>
      <c r="V3762" t="s">
        <v>157</v>
      </c>
    </row>
    <row r="3763" spans="9:22" x14ac:dyDescent="0.45">
      <c r="I3763" t="s">
        <v>304</v>
      </c>
      <c r="J3763" t="s">
        <v>823</v>
      </c>
      <c r="K3763">
        <v>0</v>
      </c>
      <c r="L3763" t="s">
        <v>157</v>
      </c>
      <c r="N3763" t="s">
        <v>539</v>
      </c>
      <c r="O3763" t="s">
        <v>823</v>
      </c>
      <c r="P3763">
        <v>5.4936158097939745E-2</v>
      </c>
      <c r="Q3763" t="s">
        <v>157</v>
      </c>
      <c r="S3763" t="s">
        <v>772</v>
      </c>
      <c r="T3763" t="s">
        <v>823</v>
      </c>
      <c r="U3763">
        <v>7.5506745833935171E-2</v>
      </c>
      <c r="V3763" t="s">
        <v>157</v>
      </c>
    </row>
    <row r="3764" spans="9:22" x14ac:dyDescent="0.45">
      <c r="I3764" t="s">
        <v>305</v>
      </c>
      <c r="J3764" t="s">
        <v>156</v>
      </c>
      <c r="K3764">
        <v>0</v>
      </c>
      <c r="L3764" t="s">
        <v>157</v>
      </c>
      <c r="N3764" t="s">
        <v>540</v>
      </c>
      <c r="O3764" t="s">
        <v>156</v>
      </c>
      <c r="P3764">
        <v>2.6479399411801066E-2</v>
      </c>
      <c r="Q3764" t="s">
        <v>157</v>
      </c>
      <c r="S3764" t="s">
        <v>773</v>
      </c>
      <c r="T3764" t="s">
        <v>156</v>
      </c>
      <c r="U3764">
        <v>2.921115066716605E-2</v>
      </c>
      <c r="V3764" t="s">
        <v>157</v>
      </c>
    </row>
    <row r="3765" spans="9:22" x14ac:dyDescent="0.45">
      <c r="I3765" t="s">
        <v>305</v>
      </c>
      <c r="J3765" t="s">
        <v>158</v>
      </c>
      <c r="K3765">
        <v>0</v>
      </c>
      <c r="L3765" t="s">
        <v>157</v>
      </c>
      <c r="N3765" t="s">
        <v>540</v>
      </c>
      <c r="O3765" t="s">
        <v>158</v>
      </c>
      <c r="P3765">
        <v>4.7619954628221736E-3</v>
      </c>
      <c r="Q3765" t="s">
        <v>157</v>
      </c>
      <c r="S3765" t="s">
        <v>773</v>
      </c>
      <c r="T3765" t="s">
        <v>158</v>
      </c>
      <c r="U3765">
        <v>3.5410680385793516E-3</v>
      </c>
      <c r="V3765" t="s">
        <v>157</v>
      </c>
    </row>
    <row r="3766" spans="9:22" x14ac:dyDescent="0.45">
      <c r="I3766" t="s">
        <v>305</v>
      </c>
      <c r="J3766" t="s">
        <v>159</v>
      </c>
      <c r="K3766">
        <v>1.2654371840951054E-3</v>
      </c>
      <c r="L3766" t="s">
        <v>157</v>
      </c>
      <c r="N3766" t="s">
        <v>540</v>
      </c>
      <c r="O3766" t="s">
        <v>159</v>
      </c>
      <c r="P3766">
        <v>5.2789870314153909E-3</v>
      </c>
      <c r="Q3766" t="s">
        <v>157</v>
      </c>
      <c r="S3766" t="s">
        <v>773</v>
      </c>
      <c r="T3766" t="s">
        <v>159</v>
      </c>
      <c r="U3766">
        <v>3.4142625431320176E-3</v>
      </c>
      <c r="V3766" t="s">
        <v>157</v>
      </c>
    </row>
    <row r="3767" spans="9:22" x14ac:dyDescent="0.45">
      <c r="I3767" t="s">
        <v>305</v>
      </c>
      <c r="J3767" t="s">
        <v>160</v>
      </c>
      <c r="K3767">
        <v>4.9379282384116804E-3</v>
      </c>
      <c r="L3767" t="s">
        <v>157</v>
      </c>
      <c r="N3767" t="s">
        <v>540</v>
      </c>
      <c r="O3767" t="s">
        <v>160</v>
      </c>
      <c r="P3767">
        <v>5.3722861596568498E-3</v>
      </c>
      <c r="Q3767" t="s">
        <v>157</v>
      </c>
      <c r="S3767" t="s">
        <v>773</v>
      </c>
      <c r="T3767" t="s">
        <v>160</v>
      </c>
      <c r="U3767">
        <v>3.4336913730055553E-3</v>
      </c>
      <c r="V3767" t="s">
        <v>157</v>
      </c>
    </row>
    <row r="3768" spans="9:22" x14ac:dyDescent="0.45">
      <c r="I3768" t="s">
        <v>305</v>
      </c>
      <c r="J3768" t="s">
        <v>161</v>
      </c>
      <c r="K3768">
        <v>4.3125172807603938E-2</v>
      </c>
      <c r="L3768" t="s">
        <v>157</v>
      </c>
      <c r="N3768" t="s">
        <v>540</v>
      </c>
      <c r="O3768" t="s">
        <v>161</v>
      </c>
      <c r="P3768">
        <v>3.3811047828973866E-2</v>
      </c>
      <c r="Q3768" t="s">
        <v>157</v>
      </c>
      <c r="S3768" t="s">
        <v>773</v>
      </c>
      <c r="T3768" t="s">
        <v>161</v>
      </c>
      <c r="U3768">
        <v>2.528723197983716E-2</v>
      </c>
      <c r="V3768" t="s">
        <v>157</v>
      </c>
    </row>
    <row r="3769" spans="9:22" x14ac:dyDescent="0.45">
      <c r="I3769" t="s">
        <v>305</v>
      </c>
      <c r="J3769" t="s">
        <v>807</v>
      </c>
      <c r="K3769">
        <v>6.0414629959811708E-3</v>
      </c>
      <c r="L3769" t="s">
        <v>157</v>
      </c>
      <c r="N3769" t="s">
        <v>540</v>
      </c>
      <c r="O3769" t="s">
        <v>807</v>
      </c>
      <c r="P3769">
        <v>5.4726274114963048E-3</v>
      </c>
      <c r="Q3769" t="s">
        <v>157</v>
      </c>
      <c r="S3769" t="s">
        <v>773</v>
      </c>
      <c r="T3769" t="s">
        <v>807</v>
      </c>
      <c r="U3769">
        <v>4.3593447374252695E-3</v>
      </c>
      <c r="V3769" t="s">
        <v>157</v>
      </c>
    </row>
    <row r="3770" spans="9:22" x14ac:dyDescent="0.45">
      <c r="I3770" t="s">
        <v>305</v>
      </c>
      <c r="J3770" t="s">
        <v>808</v>
      </c>
      <c r="K3770">
        <v>2.9809918662510307E-3</v>
      </c>
      <c r="L3770" t="s">
        <v>157</v>
      </c>
      <c r="N3770" t="s">
        <v>540</v>
      </c>
      <c r="O3770" t="s">
        <v>808</v>
      </c>
      <c r="P3770">
        <v>5.5965060669645947E-3</v>
      </c>
      <c r="Q3770" t="s">
        <v>157</v>
      </c>
      <c r="S3770" t="s">
        <v>773</v>
      </c>
      <c r="T3770" t="s">
        <v>808</v>
      </c>
      <c r="U3770">
        <v>4.392203931541939E-3</v>
      </c>
      <c r="V3770" t="s">
        <v>157</v>
      </c>
    </row>
    <row r="3771" spans="9:22" x14ac:dyDescent="0.45">
      <c r="I3771" t="s">
        <v>305</v>
      </c>
      <c r="J3771" t="s">
        <v>809</v>
      </c>
      <c r="K3771">
        <v>0</v>
      </c>
      <c r="L3771" t="s">
        <v>157</v>
      </c>
      <c r="N3771" t="s">
        <v>540</v>
      </c>
      <c r="O3771" t="s">
        <v>809</v>
      </c>
      <c r="P3771">
        <v>5.6525179154845945E-3</v>
      </c>
      <c r="Q3771" t="s">
        <v>157</v>
      </c>
      <c r="S3771" t="s">
        <v>773</v>
      </c>
      <c r="T3771" t="s">
        <v>809</v>
      </c>
      <c r="U3771">
        <v>4.3994118699493814E-3</v>
      </c>
      <c r="V3771" t="s">
        <v>157</v>
      </c>
    </row>
    <row r="3772" spans="9:22" x14ac:dyDescent="0.45">
      <c r="I3772" t="s">
        <v>305</v>
      </c>
      <c r="J3772" t="s">
        <v>810</v>
      </c>
      <c r="K3772">
        <v>0</v>
      </c>
      <c r="L3772" t="s">
        <v>157</v>
      </c>
      <c r="N3772" t="s">
        <v>540</v>
      </c>
      <c r="O3772" t="s">
        <v>810</v>
      </c>
      <c r="P3772">
        <v>2.0780369491949977E-2</v>
      </c>
      <c r="Q3772" t="s">
        <v>157</v>
      </c>
      <c r="S3772" t="s">
        <v>773</v>
      </c>
      <c r="T3772" t="s">
        <v>810</v>
      </c>
      <c r="U3772">
        <v>2.3106623530689503E-2</v>
      </c>
      <c r="V3772" t="s">
        <v>157</v>
      </c>
    </row>
    <row r="3773" spans="9:22" x14ac:dyDescent="0.45">
      <c r="I3773" t="s">
        <v>305</v>
      </c>
      <c r="J3773" t="s">
        <v>162</v>
      </c>
      <c r="K3773">
        <v>1.5207676661187913E-2</v>
      </c>
      <c r="L3773" t="s">
        <v>157</v>
      </c>
      <c r="N3773" t="s">
        <v>540</v>
      </c>
      <c r="O3773" t="s">
        <v>162</v>
      </c>
      <c r="P3773">
        <v>0.1305179162256945</v>
      </c>
      <c r="Q3773" t="s">
        <v>157</v>
      </c>
      <c r="S3773" t="s">
        <v>773</v>
      </c>
      <c r="T3773" t="s">
        <v>162</v>
      </c>
      <c r="U3773">
        <v>0.15957040663031405</v>
      </c>
      <c r="V3773" t="s">
        <v>157</v>
      </c>
    </row>
    <row r="3774" spans="9:22" x14ac:dyDescent="0.45">
      <c r="I3774" t="s">
        <v>305</v>
      </c>
      <c r="J3774" t="s">
        <v>163</v>
      </c>
      <c r="K3774">
        <v>3.0399199950994757E-2</v>
      </c>
      <c r="L3774" t="s">
        <v>157</v>
      </c>
      <c r="N3774" t="s">
        <v>540</v>
      </c>
      <c r="O3774" t="s">
        <v>163</v>
      </c>
      <c r="P3774">
        <v>1.8983835460940197E-2</v>
      </c>
      <c r="Q3774" t="s">
        <v>157</v>
      </c>
      <c r="S3774" t="s">
        <v>773</v>
      </c>
      <c r="T3774" t="s">
        <v>163</v>
      </c>
      <c r="U3774">
        <v>2.3957617196802294E-2</v>
      </c>
      <c r="V3774" t="s">
        <v>157</v>
      </c>
    </row>
    <row r="3775" spans="9:22" x14ac:dyDescent="0.45">
      <c r="I3775" t="s">
        <v>305</v>
      </c>
      <c r="J3775" t="s">
        <v>164</v>
      </c>
      <c r="K3775">
        <v>4.6725169325565488E-2</v>
      </c>
      <c r="L3775" t="s">
        <v>157</v>
      </c>
      <c r="N3775" t="s">
        <v>540</v>
      </c>
      <c r="O3775" t="s">
        <v>164</v>
      </c>
      <c r="P3775">
        <v>1.8278790452967358E-2</v>
      </c>
      <c r="Q3775" t="s">
        <v>157</v>
      </c>
      <c r="S3775" t="s">
        <v>773</v>
      </c>
      <c r="T3775" t="s">
        <v>164</v>
      </c>
      <c r="U3775">
        <v>2.4155424247908258E-2</v>
      </c>
      <c r="V3775" t="s">
        <v>157</v>
      </c>
    </row>
    <row r="3776" spans="9:22" x14ac:dyDescent="0.45">
      <c r="I3776" t="s">
        <v>305</v>
      </c>
      <c r="J3776" t="s">
        <v>165</v>
      </c>
      <c r="K3776">
        <v>5.8999044285799995E-2</v>
      </c>
      <c r="L3776" t="s">
        <v>157</v>
      </c>
      <c r="N3776" t="s">
        <v>540</v>
      </c>
      <c r="O3776" t="s">
        <v>165</v>
      </c>
      <c r="P3776">
        <v>1.8974585957452297E-2</v>
      </c>
      <c r="Q3776" t="s">
        <v>157</v>
      </c>
      <c r="S3776" t="s">
        <v>773</v>
      </c>
      <c r="T3776" t="s">
        <v>165</v>
      </c>
      <c r="U3776">
        <v>2.3475932308640812E-2</v>
      </c>
      <c r="V3776" t="s">
        <v>157</v>
      </c>
    </row>
    <row r="3777" spans="9:22" x14ac:dyDescent="0.45">
      <c r="I3777" t="s">
        <v>305</v>
      </c>
      <c r="J3777" t="s">
        <v>166</v>
      </c>
      <c r="K3777">
        <v>0.3869318261006382</v>
      </c>
      <c r="L3777" t="s">
        <v>157</v>
      </c>
      <c r="N3777" t="s">
        <v>540</v>
      </c>
      <c r="O3777" t="s">
        <v>166</v>
      </c>
      <c r="P3777">
        <v>0.17955858887454459</v>
      </c>
      <c r="Q3777" t="s">
        <v>157</v>
      </c>
      <c r="S3777" t="s">
        <v>773</v>
      </c>
      <c r="T3777" t="s">
        <v>166</v>
      </c>
      <c r="U3777">
        <v>0.12490125817297251</v>
      </c>
      <c r="V3777" t="s">
        <v>157</v>
      </c>
    </row>
    <row r="3778" spans="9:22" x14ac:dyDescent="0.45">
      <c r="I3778" t="s">
        <v>305</v>
      </c>
      <c r="J3778" t="s">
        <v>811</v>
      </c>
      <c r="K3778">
        <v>5.2574467321297468E-2</v>
      </c>
      <c r="L3778" t="s">
        <v>157</v>
      </c>
      <c r="N3778" t="s">
        <v>540</v>
      </c>
      <c r="O3778" t="s">
        <v>811</v>
      </c>
      <c r="P3778">
        <v>3.9640856856500116E-2</v>
      </c>
      <c r="Q3778" t="s">
        <v>157</v>
      </c>
      <c r="S3778" t="s">
        <v>773</v>
      </c>
      <c r="T3778" t="s">
        <v>811</v>
      </c>
      <c r="U3778">
        <v>2.0874465394230993E-2</v>
      </c>
      <c r="V3778" t="s">
        <v>157</v>
      </c>
    </row>
    <row r="3779" spans="9:22" x14ac:dyDescent="0.45">
      <c r="I3779" t="s">
        <v>305</v>
      </c>
      <c r="J3779" t="s">
        <v>812</v>
      </c>
      <c r="K3779">
        <v>4.1788794634583543E-2</v>
      </c>
      <c r="L3779" t="s">
        <v>157</v>
      </c>
      <c r="N3779" t="s">
        <v>540</v>
      </c>
      <c r="O3779" t="s">
        <v>812</v>
      </c>
      <c r="P3779">
        <v>3.6219365042483374E-2</v>
      </c>
      <c r="Q3779" t="s">
        <v>157</v>
      </c>
      <c r="S3779" t="s">
        <v>773</v>
      </c>
      <c r="T3779" t="s">
        <v>812</v>
      </c>
      <c r="U3779">
        <v>2.1097342256466235E-2</v>
      </c>
      <c r="V3779" t="s">
        <v>157</v>
      </c>
    </row>
    <row r="3780" spans="9:22" x14ac:dyDescent="0.45">
      <c r="I3780" t="s">
        <v>305</v>
      </c>
      <c r="J3780" t="s">
        <v>813</v>
      </c>
      <c r="K3780">
        <v>2.744843514799843E-2</v>
      </c>
      <c r="L3780" t="s">
        <v>157</v>
      </c>
      <c r="N3780" t="s">
        <v>540</v>
      </c>
      <c r="O3780" t="s">
        <v>813</v>
      </c>
      <c r="P3780">
        <v>3.1290365900090988E-2</v>
      </c>
      <c r="Q3780" t="s">
        <v>157</v>
      </c>
      <c r="S3780" t="s">
        <v>773</v>
      </c>
      <c r="T3780" t="s">
        <v>813</v>
      </c>
      <c r="U3780">
        <v>2.2019908097830828E-2</v>
      </c>
      <c r="V3780" t="s">
        <v>157</v>
      </c>
    </row>
    <row r="3781" spans="9:22" x14ac:dyDescent="0.45">
      <c r="I3781" t="s">
        <v>305</v>
      </c>
      <c r="J3781" t="s">
        <v>814</v>
      </c>
      <c r="K3781">
        <v>1.1704025762679373E-2</v>
      </c>
      <c r="L3781" t="s">
        <v>157</v>
      </c>
      <c r="N3781" t="s">
        <v>540</v>
      </c>
      <c r="O3781" t="s">
        <v>814</v>
      </c>
      <c r="P3781">
        <v>0.10750253532878919</v>
      </c>
      <c r="Q3781" t="s">
        <v>157</v>
      </c>
      <c r="S3781" t="s">
        <v>773</v>
      </c>
      <c r="T3781" t="s">
        <v>814</v>
      </c>
      <c r="U3781">
        <v>0.11527086856978219</v>
      </c>
      <c r="V3781" t="s">
        <v>157</v>
      </c>
    </row>
    <row r="3782" spans="9:22" x14ac:dyDescent="0.45">
      <c r="I3782" t="s">
        <v>305</v>
      </c>
      <c r="J3782" t="s">
        <v>815</v>
      </c>
      <c r="K3782">
        <v>9.1226927650445809E-5</v>
      </c>
      <c r="L3782" t="s">
        <v>157</v>
      </c>
      <c r="N3782" t="s">
        <v>540</v>
      </c>
      <c r="O3782" t="s">
        <v>815</v>
      </c>
      <c r="P3782">
        <v>8.5664313221893842E-2</v>
      </c>
      <c r="Q3782" t="s">
        <v>157</v>
      </c>
      <c r="S3782" t="s">
        <v>773</v>
      </c>
      <c r="T3782" t="s">
        <v>815</v>
      </c>
      <c r="U3782">
        <v>0.11373712971602111</v>
      </c>
      <c r="V3782" t="s">
        <v>157</v>
      </c>
    </row>
    <row r="3783" spans="9:22" x14ac:dyDescent="0.45">
      <c r="I3783" t="s">
        <v>305</v>
      </c>
      <c r="J3783" t="s">
        <v>816</v>
      </c>
      <c r="K3783">
        <v>5.8413140418957935E-3</v>
      </c>
      <c r="L3783" t="s">
        <v>157</v>
      </c>
      <c r="N3783" t="s">
        <v>540</v>
      </c>
      <c r="O3783" t="s">
        <v>816</v>
      </c>
      <c r="P3783">
        <v>1.1351558999527183E-2</v>
      </c>
      <c r="Q3783" t="s">
        <v>157</v>
      </c>
      <c r="S3783" t="s">
        <v>773</v>
      </c>
      <c r="T3783" t="s">
        <v>816</v>
      </c>
      <c r="U3783">
        <v>1.5699443853139629E-2</v>
      </c>
      <c r="V3783" t="s">
        <v>157</v>
      </c>
    </row>
    <row r="3784" spans="9:22" x14ac:dyDescent="0.45">
      <c r="I3784" t="s">
        <v>305</v>
      </c>
      <c r="J3784" t="s">
        <v>817</v>
      </c>
      <c r="K3784">
        <v>1.7180207550647607E-2</v>
      </c>
      <c r="L3784" t="s">
        <v>157</v>
      </c>
      <c r="N3784" t="s">
        <v>540</v>
      </c>
      <c r="O3784" t="s">
        <v>817</v>
      </c>
      <c r="P3784">
        <v>1.0972806921373885E-2</v>
      </c>
      <c r="Q3784" t="s">
        <v>157</v>
      </c>
      <c r="S3784" t="s">
        <v>773</v>
      </c>
      <c r="T3784" t="s">
        <v>817</v>
      </c>
      <c r="U3784">
        <v>1.5511766473332144E-2</v>
      </c>
      <c r="V3784" t="s">
        <v>157</v>
      </c>
    </row>
    <row r="3785" spans="9:22" x14ac:dyDescent="0.45">
      <c r="I3785" t="s">
        <v>305</v>
      </c>
      <c r="J3785" t="s">
        <v>818</v>
      </c>
      <c r="K3785">
        <v>2.6128179959058726E-2</v>
      </c>
      <c r="L3785" t="s">
        <v>157</v>
      </c>
      <c r="N3785" t="s">
        <v>540</v>
      </c>
      <c r="O3785" t="s">
        <v>818</v>
      </c>
      <c r="P3785">
        <v>1.0179982896045159E-2</v>
      </c>
      <c r="Q3785" t="s">
        <v>157</v>
      </c>
      <c r="S3785" t="s">
        <v>773</v>
      </c>
      <c r="T3785" t="s">
        <v>818</v>
      </c>
      <c r="U3785">
        <v>1.5114511235582479E-2</v>
      </c>
      <c r="V3785" t="s">
        <v>157</v>
      </c>
    </row>
    <row r="3786" spans="9:22" x14ac:dyDescent="0.45">
      <c r="I3786" t="s">
        <v>305</v>
      </c>
      <c r="J3786" t="s">
        <v>819</v>
      </c>
      <c r="K3786">
        <v>0.18240774028821249</v>
      </c>
      <c r="L3786" t="s">
        <v>157</v>
      </c>
      <c r="N3786" t="s">
        <v>540</v>
      </c>
      <c r="O3786" t="s">
        <v>819</v>
      </c>
      <c r="P3786">
        <v>7.2998410635238375E-2</v>
      </c>
      <c r="Q3786" t="s">
        <v>157</v>
      </c>
      <c r="S3786" t="s">
        <v>773</v>
      </c>
      <c r="T3786" t="s">
        <v>819</v>
      </c>
      <c r="U3786">
        <v>8.3725501530013055E-2</v>
      </c>
      <c r="V3786" t="s">
        <v>157</v>
      </c>
    </row>
    <row r="3787" spans="9:22" x14ac:dyDescent="0.45">
      <c r="I3787" t="s">
        <v>305</v>
      </c>
      <c r="J3787" t="s">
        <v>820</v>
      </c>
      <c r="K3787">
        <v>2.3493237462126657E-2</v>
      </c>
      <c r="L3787" t="s">
        <v>157</v>
      </c>
      <c r="N3787" t="s">
        <v>540</v>
      </c>
      <c r="O3787" t="s">
        <v>820</v>
      </c>
      <c r="P3787">
        <v>1.5981698834266211E-2</v>
      </c>
      <c r="Q3787" t="s">
        <v>157</v>
      </c>
      <c r="S3787" t="s">
        <v>773</v>
      </c>
      <c r="T3787" t="s">
        <v>820</v>
      </c>
      <c r="U3787">
        <v>1.3911573963713387E-2</v>
      </c>
      <c r="V3787" t="s">
        <v>157</v>
      </c>
    </row>
    <row r="3788" spans="9:22" x14ac:dyDescent="0.45">
      <c r="I3788" t="s">
        <v>305</v>
      </c>
      <c r="J3788" t="s">
        <v>821</v>
      </c>
      <c r="K3788">
        <v>1.0975284105784303E-2</v>
      </c>
      <c r="L3788" t="s">
        <v>157</v>
      </c>
      <c r="N3788" t="s">
        <v>540</v>
      </c>
      <c r="O3788" t="s">
        <v>821</v>
      </c>
      <c r="P3788">
        <v>1.6215526132136351E-2</v>
      </c>
      <c r="Q3788" t="s">
        <v>157</v>
      </c>
      <c r="S3788" t="s">
        <v>773</v>
      </c>
      <c r="T3788" t="s">
        <v>821</v>
      </c>
      <c r="U3788">
        <v>1.4046182671762381E-2</v>
      </c>
      <c r="V3788" t="s">
        <v>157</v>
      </c>
    </row>
    <row r="3789" spans="9:22" x14ac:dyDescent="0.45">
      <c r="I3789" t="s">
        <v>305</v>
      </c>
      <c r="J3789" t="s">
        <v>822</v>
      </c>
      <c r="K3789">
        <v>3.7531773815359039E-3</v>
      </c>
      <c r="L3789" t="s">
        <v>157</v>
      </c>
      <c r="N3789" t="s">
        <v>540</v>
      </c>
      <c r="O3789" t="s">
        <v>822</v>
      </c>
      <c r="P3789">
        <v>1.5243411648689E-2</v>
      </c>
      <c r="Q3789" t="s">
        <v>157</v>
      </c>
      <c r="S3789" t="s">
        <v>773</v>
      </c>
      <c r="T3789" t="s">
        <v>822</v>
      </c>
      <c r="U3789">
        <v>1.4385491010887737E-2</v>
      </c>
      <c r="V3789" t="s">
        <v>157</v>
      </c>
    </row>
    <row r="3790" spans="9:22" x14ac:dyDescent="0.45">
      <c r="I3790" t="s">
        <v>305</v>
      </c>
      <c r="J3790" t="s">
        <v>823</v>
      </c>
      <c r="K3790">
        <v>0</v>
      </c>
      <c r="L3790" t="s">
        <v>157</v>
      </c>
      <c r="N3790" t="s">
        <v>540</v>
      </c>
      <c r="O3790" t="s">
        <v>823</v>
      </c>
      <c r="P3790">
        <v>6.7219713830802497E-2</v>
      </c>
      <c r="Q3790" t="s">
        <v>157</v>
      </c>
      <c r="S3790" t="s">
        <v>773</v>
      </c>
      <c r="T3790" t="s">
        <v>823</v>
      </c>
      <c r="U3790">
        <v>7.7400187999273756E-2</v>
      </c>
      <c r="V3790" t="s">
        <v>157</v>
      </c>
    </row>
    <row r="3791" spans="9:22" x14ac:dyDescent="0.45">
      <c r="I3791" t="s">
        <v>306</v>
      </c>
      <c r="J3791" t="s">
        <v>156</v>
      </c>
      <c r="K3791">
        <v>0</v>
      </c>
      <c r="L3791" t="s">
        <v>157</v>
      </c>
      <c r="N3791" t="s">
        <v>541</v>
      </c>
      <c r="O3791" t="s">
        <v>156</v>
      </c>
      <c r="P3791">
        <v>1.6378218328626529E-2</v>
      </c>
      <c r="Q3791" t="s">
        <v>157</v>
      </c>
      <c r="S3791" t="s">
        <v>774</v>
      </c>
      <c r="T3791" t="s">
        <v>156</v>
      </c>
      <c r="U3791">
        <v>2.8576335329260689E-2</v>
      </c>
      <c r="V3791" t="s">
        <v>157</v>
      </c>
    </row>
    <row r="3792" spans="9:22" x14ac:dyDescent="0.45">
      <c r="I3792" t="s">
        <v>306</v>
      </c>
      <c r="J3792" t="s">
        <v>158</v>
      </c>
      <c r="K3792">
        <v>0</v>
      </c>
      <c r="L3792" t="s">
        <v>157</v>
      </c>
      <c r="N3792" t="s">
        <v>541</v>
      </c>
      <c r="O3792" t="s">
        <v>158</v>
      </c>
      <c r="P3792">
        <v>3.0446051612182576E-3</v>
      </c>
      <c r="Q3792" t="s">
        <v>157</v>
      </c>
      <c r="S3792" t="s">
        <v>774</v>
      </c>
      <c r="T3792" t="s">
        <v>158</v>
      </c>
      <c r="U3792">
        <v>3.5678807826611085E-3</v>
      </c>
      <c r="V3792" t="s">
        <v>157</v>
      </c>
    </row>
    <row r="3793" spans="9:22" x14ac:dyDescent="0.45">
      <c r="I3793" t="s">
        <v>306</v>
      </c>
      <c r="J3793" t="s">
        <v>159</v>
      </c>
      <c r="K3793">
        <v>1.1321932116606936E-3</v>
      </c>
      <c r="L3793" t="s">
        <v>157</v>
      </c>
      <c r="N3793" t="s">
        <v>541</v>
      </c>
      <c r="O3793" t="s">
        <v>159</v>
      </c>
      <c r="P3793">
        <v>3.4506106762096913E-3</v>
      </c>
      <c r="Q3793" t="s">
        <v>157</v>
      </c>
      <c r="S3793" t="s">
        <v>774</v>
      </c>
      <c r="T3793" t="s">
        <v>159</v>
      </c>
      <c r="U3793">
        <v>3.5411233998494281E-3</v>
      </c>
      <c r="V3793" t="s">
        <v>157</v>
      </c>
    </row>
    <row r="3794" spans="9:22" x14ac:dyDescent="0.45">
      <c r="I3794" t="s">
        <v>306</v>
      </c>
      <c r="J3794" t="s">
        <v>160</v>
      </c>
      <c r="K3794">
        <v>4.6310298399959531E-3</v>
      </c>
      <c r="L3794" t="s">
        <v>157</v>
      </c>
      <c r="N3794" t="s">
        <v>541</v>
      </c>
      <c r="O3794" t="s">
        <v>160</v>
      </c>
      <c r="P3794">
        <v>3.5452006616120573E-3</v>
      </c>
      <c r="Q3794" t="s">
        <v>157</v>
      </c>
      <c r="S3794" t="s">
        <v>774</v>
      </c>
      <c r="T3794" t="s">
        <v>160</v>
      </c>
      <c r="U3794">
        <v>3.5545275040701294E-3</v>
      </c>
      <c r="V3794" t="s">
        <v>157</v>
      </c>
    </row>
    <row r="3795" spans="9:22" x14ac:dyDescent="0.45">
      <c r="I3795" t="s">
        <v>306</v>
      </c>
      <c r="J3795" t="s">
        <v>161</v>
      </c>
      <c r="K3795">
        <v>4.2193241632521306E-2</v>
      </c>
      <c r="L3795" t="s">
        <v>157</v>
      </c>
      <c r="N3795" t="s">
        <v>541</v>
      </c>
      <c r="O3795" t="s">
        <v>161</v>
      </c>
      <c r="P3795">
        <v>2.9486253186433001E-2</v>
      </c>
      <c r="Q3795" t="s">
        <v>157</v>
      </c>
      <c r="S3795" t="s">
        <v>774</v>
      </c>
      <c r="T3795" t="s">
        <v>161</v>
      </c>
      <c r="U3795">
        <v>2.3547688984192152E-2</v>
      </c>
      <c r="V3795" t="s">
        <v>157</v>
      </c>
    </row>
    <row r="3796" spans="9:22" x14ac:dyDescent="0.45">
      <c r="I3796" t="s">
        <v>306</v>
      </c>
      <c r="J3796" t="s">
        <v>807</v>
      </c>
      <c r="K3796">
        <v>5.8035504385865744E-3</v>
      </c>
      <c r="L3796" t="s">
        <v>157</v>
      </c>
      <c r="N3796" t="s">
        <v>541</v>
      </c>
      <c r="O3796" t="s">
        <v>807</v>
      </c>
      <c r="P3796">
        <v>5.3167420843881503E-3</v>
      </c>
      <c r="Q3796" t="s">
        <v>157</v>
      </c>
      <c r="S3796" t="s">
        <v>774</v>
      </c>
      <c r="T3796" t="s">
        <v>807</v>
      </c>
      <c r="U3796">
        <v>4.2515452141509641E-3</v>
      </c>
      <c r="V3796" t="s">
        <v>157</v>
      </c>
    </row>
    <row r="3797" spans="9:22" x14ac:dyDescent="0.45">
      <c r="I3797" t="s">
        <v>306</v>
      </c>
      <c r="J3797" t="s">
        <v>808</v>
      </c>
      <c r="K3797">
        <v>2.5966956511887626E-3</v>
      </c>
      <c r="L3797" t="s">
        <v>157</v>
      </c>
      <c r="N3797" t="s">
        <v>541</v>
      </c>
      <c r="O3797" t="s">
        <v>808</v>
      </c>
      <c r="P3797">
        <v>5.0583203471354383E-3</v>
      </c>
      <c r="Q3797" t="s">
        <v>157</v>
      </c>
      <c r="S3797" t="s">
        <v>774</v>
      </c>
      <c r="T3797" t="s">
        <v>808</v>
      </c>
      <c r="U3797">
        <v>4.3200975215694389E-3</v>
      </c>
      <c r="V3797" t="s">
        <v>157</v>
      </c>
    </row>
    <row r="3798" spans="9:22" x14ac:dyDescent="0.45">
      <c r="I3798" t="s">
        <v>306</v>
      </c>
      <c r="J3798" t="s">
        <v>809</v>
      </c>
      <c r="K3798">
        <v>0</v>
      </c>
      <c r="L3798" t="s">
        <v>157</v>
      </c>
      <c r="N3798" t="s">
        <v>541</v>
      </c>
      <c r="O3798" t="s">
        <v>809</v>
      </c>
      <c r="P3798">
        <v>4.557548175226224E-3</v>
      </c>
      <c r="Q3798" t="s">
        <v>157</v>
      </c>
      <c r="S3798" t="s">
        <v>774</v>
      </c>
      <c r="T3798" t="s">
        <v>809</v>
      </c>
      <c r="U3798">
        <v>4.3691688787029694E-3</v>
      </c>
      <c r="V3798" t="s">
        <v>157</v>
      </c>
    </row>
    <row r="3799" spans="9:22" x14ac:dyDescent="0.45">
      <c r="I3799" t="s">
        <v>306</v>
      </c>
      <c r="J3799" t="s">
        <v>810</v>
      </c>
      <c r="K3799">
        <v>0</v>
      </c>
      <c r="L3799" t="s">
        <v>157</v>
      </c>
      <c r="N3799" t="s">
        <v>541</v>
      </c>
      <c r="O3799" t="s">
        <v>810</v>
      </c>
      <c r="P3799">
        <v>1.3779092401167585E-2</v>
      </c>
      <c r="Q3799" t="s">
        <v>157</v>
      </c>
      <c r="S3799" t="s">
        <v>774</v>
      </c>
      <c r="T3799" t="s">
        <v>810</v>
      </c>
      <c r="U3799">
        <v>2.2595985530263537E-2</v>
      </c>
      <c r="V3799" t="s">
        <v>157</v>
      </c>
    </row>
    <row r="3800" spans="9:22" x14ac:dyDescent="0.45">
      <c r="I3800" t="s">
        <v>306</v>
      </c>
      <c r="J3800" t="s">
        <v>162</v>
      </c>
      <c r="K3800">
        <v>1.5504357871342559E-2</v>
      </c>
      <c r="L3800" t="s">
        <v>157</v>
      </c>
      <c r="N3800" t="s">
        <v>541</v>
      </c>
      <c r="O3800" t="s">
        <v>162</v>
      </c>
      <c r="P3800">
        <v>0.11240240303882859</v>
      </c>
      <c r="Q3800" t="s">
        <v>157</v>
      </c>
      <c r="S3800" t="s">
        <v>774</v>
      </c>
      <c r="T3800" t="s">
        <v>162</v>
      </c>
      <c r="U3800">
        <v>0.16269824482584705</v>
      </c>
      <c r="V3800" t="s">
        <v>157</v>
      </c>
    </row>
    <row r="3801" spans="9:22" x14ac:dyDescent="0.45">
      <c r="I3801" t="s">
        <v>306</v>
      </c>
      <c r="J3801" t="s">
        <v>163</v>
      </c>
      <c r="K3801">
        <v>2.9901385589910321E-2</v>
      </c>
      <c r="L3801" t="s">
        <v>157</v>
      </c>
      <c r="N3801" t="s">
        <v>541</v>
      </c>
      <c r="O3801" t="s">
        <v>163</v>
      </c>
      <c r="P3801">
        <v>1.5869582834830094E-2</v>
      </c>
      <c r="Q3801" t="s">
        <v>157</v>
      </c>
      <c r="S3801" t="s">
        <v>774</v>
      </c>
      <c r="T3801" t="s">
        <v>163</v>
      </c>
      <c r="U3801">
        <v>2.3347583493501665E-2</v>
      </c>
      <c r="V3801" t="s">
        <v>157</v>
      </c>
    </row>
    <row r="3802" spans="9:22" x14ac:dyDescent="0.45">
      <c r="I3802" t="s">
        <v>306</v>
      </c>
      <c r="J3802" t="s">
        <v>164</v>
      </c>
      <c r="K3802">
        <v>4.7079274267927046E-2</v>
      </c>
      <c r="L3802" t="s">
        <v>157</v>
      </c>
      <c r="N3802" t="s">
        <v>541</v>
      </c>
      <c r="O3802" t="s">
        <v>164</v>
      </c>
      <c r="P3802">
        <v>1.5717049804867617E-2</v>
      </c>
      <c r="Q3802" t="s">
        <v>157</v>
      </c>
      <c r="S3802" t="s">
        <v>774</v>
      </c>
      <c r="T3802" t="s">
        <v>164</v>
      </c>
      <c r="U3802">
        <v>2.3122055302913169E-2</v>
      </c>
      <c r="V3802" t="s">
        <v>157</v>
      </c>
    </row>
    <row r="3803" spans="9:22" x14ac:dyDescent="0.45">
      <c r="I3803" t="s">
        <v>306</v>
      </c>
      <c r="J3803" t="s">
        <v>165</v>
      </c>
      <c r="K3803">
        <v>6.0035406739971021E-2</v>
      </c>
      <c r="L3803" t="s">
        <v>157</v>
      </c>
      <c r="N3803" t="s">
        <v>541</v>
      </c>
      <c r="O3803" t="s">
        <v>165</v>
      </c>
      <c r="P3803">
        <v>1.7838759408492388E-2</v>
      </c>
      <c r="Q3803" t="s">
        <v>157</v>
      </c>
      <c r="S3803" t="s">
        <v>774</v>
      </c>
      <c r="T3803" t="s">
        <v>165</v>
      </c>
      <c r="U3803">
        <v>2.2486112485298748E-2</v>
      </c>
      <c r="V3803" t="s">
        <v>157</v>
      </c>
    </row>
    <row r="3804" spans="9:22" x14ac:dyDescent="0.45">
      <c r="I3804" t="s">
        <v>306</v>
      </c>
      <c r="J3804" t="s">
        <v>166</v>
      </c>
      <c r="K3804">
        <v>0.39019352554886477</v>
      </c>
      <c r="L3804" t="s">
        <v>157</v>
      </c>
      <c r="N3804" t="s">
        <v>541</v>
      </c>
      <c r="O3804" t="s">
        <v>166</v>
      </c>
      <c r="P3804">
        <v>0.22668878182348379</v>
      </c>
      <c r="Q3804" t="s">
        <v>157</v>
      </c>
      <c r="S3804" t="s">
        <v>774</v>
      </c>
      <c r="T3804" t="s">
        <v>166</v>
      </c>
      <c r="U3804">
        <v>0.12064275342929696</v>
      </c>
      <c r="V3804" t="s">
        <v>157</v>
      </c>
    </row>
    <row r="3805" spans="9:22" x14ac:dyDescent="0.45">
      <c r="I3805" t="s">
        <v>306</v>
      </c>
      <c r="J3805" t="s">
        <v>811</v>
      </c>
      <c r="K3805">
        <v>5.1588914433403923E-2</v>
      </c>
      <c r="L3805" t="s">
        <v>157</v>
      </c>
      <c r="N3805" t="s">
        <v>541</v>
      </c>
      <c r="O3805" t="s">
        <v>811</v>
      </c>
      <c r="P3805">
        <v>5.0051130682747587E-2</v>
      </c>
      <c r="Q3805" t="s">
        <v>157</v>
      </c>
      <c r="S3805" t="s">
        <v>774</v>
      </c>
      <c r="T3805" t="s">
        <v>811</v>
      </c>
      <c r="U3805">
        <v>2.1701960709336974E-2</v>
      </c>
      <c r="V3805" t="s">
        <v>157</v>
      </c>
    </row>
    <row r="3806" spans="9:22" x14ac:dyDescent="0.45">
      <c r="I3806" t="s">
        <v>306</v>
      </c>
      <c r="J3806" t="s">
        <v>812</v>
      </c>
      <c r="K3806">
        <v>4.0420003907463156E-2</v>
      </c>
      <c r="L3806" t="s">
        <v>157</v>
      </c>
      <c r="N3806" t="s">
        <v>541</v>
      </c>
      <c r="O3806" t="s">
        <v>812</v>
      </c>
      <c r="P3806">
        <v>4.5213864843627542E-2</v>
      </c>
      <c r="Q3806" t="s">
        <v>157</v>
      </c>
      <c r="S3806" t="s">
        <v>774</v>
      </c>
      <c r="T3806" t="s">
        <v>812</v>
      </c>
      <c r="U3806">
        <v>2.2580230002804673E-2</v>
      </c>
      <c r="V3806" t="s">
        <v>157</v>
      </c>
    </row>
    <row r="3807" spans="9:22" x14ac:dyDescent="0.45">
      <c r="I3807" t="s">
        <v>306</v>
      </c>
      <c r="J3807" t="s">
        <v>813</v>
      </c>
      <c r="K3807">
        <v>2.6212978794423209E-2</v>
      </c>
      <c r="L3807" t="s">
        <v>157</v>
      </c>
      <c r="N3807" t="s">
        <v>541</v>
      </c>
      <c r="O3807" t="s">
        <v>813</v>
      </c>
      <c r="P3807">
        <v>3.8213703984665566E-2</v>
      </c>
      <c r="Q3807" t="s">
        <v>157</v>
      </c>
      <c r="S3807" t="s">
        <v>774</v>
      </c>
      <c r="T3807" t="s">
        <v>813</v>
      </c>
      <c r="U3807">
        <v>2.3694211069734825E-2</v>
      </c>
      <c r="V3807" t="s">
        <v>157</v>
      </c>
    </row>
    <row r="3808" spans="9:22" x14ac:dyDescent="0.45">
      <c r="I3808" t="s">
        <v>306</v>
      </c>
      <c r="J3808" t="s">
        <v>814</v>
      </c>
      <c r="K3808">
        <v>1.1292224297795233E-2</v>
      </c>
      <c r="L3808" t="s">
        <v>157</v>
      </c>
      <c r="N3808" t="s">
        <v>541</v>
      </c>
      <c r="O3808" t="s">
        <v>814</v>
      </c>
      <c r="P3808">
        <v>0.10058539946123907</v>
      </c>
      <c r="Q3808" t="s">
        <v>157</v>
      </c>
      <c r="S3808" t="s">
        <v>774</v>
      </c>
      <c r="T3808" t="s">
        <v>814</v>
      </c>
      <c r="U3808">
        <v>0.12061871406174288</v>
      </c>
      <c r="V3808" t="s">
        <v>157</v>
      </c>
    </row>
    <row r="3809" spans="9:22" x14ac:dyDescent="0.45">
      <c r="I3809" t="s">
        <v>306</v>
      </c>
      <c r="J3809" t="s">
        <v>815</v>
      </c>
      <c r="K3809">
        <v>1.5163078908459111E-4</v>
      </c>
      <c r="L3809" t="s">
        <v>157</v>
      </c>
      <c r="N3809" t="s">
        <v>541</v>
      </c>
      <c r="O3809" t="s">
        <v>815</v>
      </c>
      <c r="P3809">
        <v>7.3200214843029826E-2</v>
      </c>
      <c r="Q3809" t="s">
        <v>157</v>
      </c>
      <c r="S3809" t="s">
        <v>774</v>
      </c>
      <c r="T3809" t="s">
        <v>815</v>
      </c>
      <c r="U3809">
        <v>0.11189221369794342</v>
      </c>
      <c r="V3809" t="s">
        <v>157</v>
      </c>
    </row>
    <row r="3810" spans="9:22" x14ac:dyDescent="0.45">
      <c r="I3810" t="s">
        <v>306</v>
      </c>
      <c r="J3810" t="s">
        <v>816</v>
      </c>
      <c r="K3810">
        <v>6.1350579817295598E-3</v>
      </c>
      <c r="L3810" t="s">
        <v>157</v>
      </c>
      <c r="N3810" t="s">
        <v>541</v>
      </c>
      <c r="O3810" t="s">
        <v>816</v>
      </c>
      <c r="P3810">
        <v>1.0442730092958789E-2</v>
      </c>
      <c r="Q3810" t="s">
        <v>157</v>
      </c>
      <c r="S3810" t="s">
        <v>774</v>
      </c>
      <c r="T3810" t="s">
        <v>816</v>
      </c>
      <c r="U3810">
        <v>1.541434483092941E-2</v>
      </c>
      <c r="V3810" t="s">
        <v>157</v>
      </c>
    </row>
    <row r="3811" spans="9:22" x14ac:dyDescent="0.45">
      <c r="I3811" t="s">
        <v>306</v>
      </c>
      <c r="J3811" t="s">
        <v>817</v>
      </c>
      <c r="K3811">
        <v>1.6914442559442137E-2</v>
      </c>
      <c r="L3811" t="s">
        <v>157</v>
      </c>
      <c r="N3811" t="s">
        <v>541</v>
      </c>
      <c r="O3811" t="s">
        <v>817</v>
      </c>
      <c r="P3811">
        <v>9.9962373356335382E-3</v>
      </c>
      <c r="Q3811" t="s">
        <v>157</v>
      </c>
      <c r="S3811" t="s">
        <v>774</v>
      </c>
      <c r="T3811" t="s">
        <v>817</v>
      </c>
      <c r="U3811">
        <v>1.5177616213755457E-2</v>
      </c>
      <c r="V3811" t="s">
        <v>157</v>
      </c>
    </row>
    <row r="3812" spans="9:22" x14ac:dyDescent="0.45">
      <c r="I3812" t="s">
        <v>306</v>
      </c>
      <c r="J3812" t="s">
        <v>818</v>
      </c>
      <c r="K3812">
        <v>2.6460303401254732E-2</v>
      </c>
      <c r="L3812" t="s">
        <v>157</v>
      </c>
      <c r="N3812" t="s">
        <v>541</v>
      </c>
      <c r="O3812" t="s">
        <v>818</v>
      </c>
      <c r="P3812">
        <v>8.7007398326432814E-3</v>
      </c>
      <c r="Q3812" t="s">
        <v>157</v>
      </c>
      <c r="S3812" t="s">
        <v>774</v>
      </c>
      <c r="T3812" t="s">
        <v>818</v>
      </c>
      <c r="U3812">
        <v>1.4705277063495677E-2</v>
      </c>
      <c r="V3812" t="s">
        <v>157</v>
      </c>
    </row>
    <row r="3813" spans="9:22" x14ac:dyDescent="0.45">
      <c r="I3813" t="s">
        <v>306</v>
      </c>
      <c r="J3813" t="s">
        <v>819</v>
      </c>
      <c r="K3813">
        <v>0.1844924822742878</v>
      </c>
      <c r="L3813" t="s">
        <v>157</v>
      </c>
      <c r="N3813" t="s">
        <v>541</v>
      </c>
      <c r="O3813" t="s">
        <v>819</v>
      </c>
      <c r="P3813">
        <v>8.3914279829339883E-2</v>
      </c>
      <c r="Q3813" t="s">
        <v>157</v>
      </c>
      <c r="S3813" t="s">
        <v>774</v>
      </c>
      <c r="T3813" t="s">
        <v>819</v>
      </c>
      <c r="U3813">
        <v>8.1163067385116583E-2</v>
      </c>
      <c r="V3813" t="s">
        <v>157</v>
      </c>
    </row>
    <row r="3814" spans="9:22" x14ac:dyDescent="0.45">
      <c r="I3814" t="s">
        <v>306</v>
      </c>
      <c r="J3814" t="s">
        <v>820</v>
      </c>
      <c r="K3814">
        <v>2.2806497632381482E-2</v>
      </c>
      <c r="L3814" t="s">
        <v>157</v>
      </c>
      <c r="N3814" t="s">
        <v>541</v>
      </c>
      <c r="O3814" t="s">
        <v>820</v>
      </c>
      <c r="P3814">
        <v>1.8680097705918566E-2</v>
      </c>
      <c r="Q3814" t="s">
        <v>157</v>
      </c>
      <c r="S3814" t="s">
        <v>774</v>
      </c>
      <c r="T3814" t="s">
        <v>820</v>
      </c>
      <c r="U3814">
        <v>1.4091974778751593E-2</v>
      </c>
      <c r="V3814" t="s">
        <v>157</v>
      </c>
    </row>
    <row r="3815" spans="9:22" x14ac:dyDescent="0.45">
      <c r="I3815" t="s">
        <v>306</v>
      </c>
      <c r="J3815" t="s">
        <v>821</v>
      </c>
      <c r="K3815">
        <v>1.059577946713988E-2</v>
      </c>
      <c r="L3815" t="s">
        <v>157</v>
      </c>
      <c r="N3815" t="s">
        <v>541</v>
      </c>
      <c r="O3815" t="s">
        <v>821</v>
      </c>
      <c r="P3815">
        <v>1.7277373045253109E-2</v>
      </c>
      <c r="Q3815" t="s">
        <v>157</v>
      </c>
      <c r="S3815" t="s">
        <v>774</v>
      </c>
      <c r="T3815" t="s">
        <v>821</v>
      </c>
      <c r="U3815">
        <v>1.450278874835435E-2</v>
      </c>
      <c r="V3815" t="s">
        <v>157</v>
      </c>
    </row>
    <row r="3816" spans="9:22" x14ac:dyDescent="0.45">
      <c r="I3816" t="s">
        <v>306</v>
      </c>
      <c r="J3816" t="s">
        <v>822</v>
      </c>
      <c r="K3816">
        <v>3.859023669625327E-3</v>
      </c>
      <c r="L3816" t="s">
        <v>157</v>
      </c>
      <c r="N3816" t="s">
        <v>541</v>
      </c>
      <c r="O3816" t="s">
        <v>822</v>
      </c>
      <c r="P3816">
        <v>1.4341511848600386E-2</v>
      </c>
      <c r="Q3816" t="s">
        <v>157</v>
      </c>
      <c r="S3816" t="s">
        <v>774</v>
      </c>
      <c r="T3816" t="s">
        <v>822</v>
      </c>
      <c r="U3816">
        <v>1.4992078287502106E-2</v>
      </c>
      <c r="V3816" t="s">
        <v>157</v>
      </c>
    </row>
    <row r="3817" spans="9:22" x14ac:dyDescent="0.45">
      <c r="I3817" t="s">
        <v>306</v>
      </c>
      <c r="J3817" t="s">
        <v>823</v>
      </c>
      <c r="K3817">
        <v>0</v>
      </c>
      <c r="L3817" t="s">
        <v>157</v>
      </c>
      <c r="N3817" t="s">
        <v>541</v>
      </c>
      <c r="O3817" t="s">
        <v>823</v>
      </c>
      <c r="P3817">
        <v>5.6249548561823494E-2</v>
      </c>
      <c r="Q3817" t="s">
        <v>157</v>
      </c>
      <c r="S3817" t="s">
        <v>774</v>
      </c>
      <c r="T3817" t="s">
        <v>823</v>
      </c>
      <c r="U3817">
        <v>7.8844420468954068E-2</v>
      </c>
      <c r="V3817" t="s">
        <v>157</v>
      </c>
    </row>
    <row r="3818" spans="9:22" x14ac:dyDescent="0.45">
      <c r="I3818" t="s">
        <v>307</v>
      </c>
      <c r="J3818" t="s">
        <v>156</v>
      </c>
      <c r="K3818">
        <v>0</v>
      </c>
      <c r="L3818" t="s">
        <v>157</v>
      </c>
      <c r="N3818" t="s">
        <v>542</v>
      </c>
      <c r="O3818" t="s">
        <v>156</v>
      </c>
      <c r="P3818">
        <v>1.5687033443918419E-2</v>
      </c>
      <c r="Q3818" t="s">
        <v>157</v>
      </c>
      <c r="S3818" t="s">
        <v>775</v>
      </c>
      <c r="T3818" t="s">
        <v>156</v>
      </c>
      <c r="U3818">
        <v>3.7223204358807604E-2</v>
      </c>
      <c r="V3818" t="s">
        <v>157</v>
      </c>
    </row>
    <row r="3819" spans="9:22" x14ac:dyDescent="0.45">
      <c r="I3819" t="s">
        <v>307</v>
      </c>
      <c r="J3819" t="s">
        <v>158</v>
      </c>
      <c r="K3819">
        <v>0</v>
      </c>
      <c r="L3819" t="s">
        <v>157</v>
      </c>
      <c r="N3819" t="s">
        <v>542</v>
      </c>
      <c r="O3819" t="s">
        <v>158</v>
      </c>
      <c r="P3819">
        <v>2.6076587222817063E-3</v>
      </c>
      <c r="Q3819" t="s">
        <v>157</v>
      </c>
      <c r="S3819" t="s">
        <v>775</v>
      </c>
      <c r="T3819" t="s">
        <v>158</v>
      </c>
      <c r="U3819">
        <v>5.0804356787241545E-3</v>
      </c>
      <c r="V3819" t="s">
        <v>157</v>
      </c>
    </row>
    <row r="3820" spans="9:22" x14ac:dyDescent="0.45">
      <c r="I3820" t="s">
        <v>307</v>
      </c>
      <c r="J3820" t="s">
        <v>159</v>
      </c>
      <c r="K3820">
        <v>2.7051900331002249E-3</v>
      </c>
      <c r="L3820" t="s">
        <v>157</v>
      </c>
      <c r="N3820" t="s">
        <v>542</v>
      </c>
      <c r="O3820" t="s">
        <v>159</v>
      </c>
      <c r="P3820">
        <v>2.5427271001064512E-3</v>
      </c>
      <c r="Q3820" t="s">
        <v>157</v>
      </c>
      <c r="S3820" t="s">
        <v>775</v>
      </c>
      <c r="T3820" t="s">
        <v>159</v>
      </c>
      <c r="U3820">
        <v>4.9812209565646363E-3</v>
      </c>
      <c r="V3820" t="s">
        <v>157</v>
      </c>
    </row>
    <row r="3821" spans="9:22" x14ac:dyDescent="0.45">
      <c r="I3821" t="s">
        <v>307</v>
      </c>
      <c r="J3821" t="s">
        <v>160</v>
      </c>
      <c r="K3821">
        <v>5.0913425269166635E-3</v>
      </c>
      <c r="L3821" t="s">
        <v>157</v>
      </c>
      <c r="N3821" t="s">
        <v>542</v>
      </c>
      <c r="O3821" t="s">
        <v>160</v>
      </c>
      <c r="P3821">
        <v>2.535869248184467E-3</v>
      </c>
      <c r="Q3821" t="s">
        <v>157</v>
      </c>
      <c r="S3821" t="s">
        <v>775</v>
      </c>
      <c r="T3821" t="s">
        <v>160</v>
      </c>
      <c r="U3821">
        <v>4.7910945334359665E-3</v>
      </c>
      <c r="V3821" t="s">
        <v>157</v>
      </c>
    </row>
    <row r="3822" spans="9:22" x14ac:dyDescent="0.45">
      <c r="I3822" t="s">
        <v>307</v>
      </c>
      <c r="J3822" t="s">
        <v>161</v>
      </c>
      <c r="K3822">
        <v>4.2735413001614472E-2</v>
      </c>
      <c r="L3822" t="s">
        <v>157</v>
      </c>
      <c r="N3822" t="s">
        <v>542</v>
      </c>
      <c r="O3822" t="s">
        <v>161</v>
      </c>
      <c r="P3822">
        <v>2.5505285381446748E-2</v>
      </c>
      <c r="Q3822" t="s">
        <v>157</v>
      </c>
      <c r="S3822" t="s">
        <v>775</v>
      </c>
      <c r="T3822" t="s">
        <v>161</v>
      </c>
      <c r="U3822">
        <v>3.1665613767080519E-2</v>
      </c>
      <c r="V3822" t="s">
        <v>157</v>
      </c>
    </row>
    <row r="3823" spans="9:22" x14ac:dyDescent="0.45">
      <c r="I3823" t="s">
        <v>307</v>
      </c>
      <c r="J3823" t="s">
        <v>807</v>
      </c>
      <c r="K3823">
        <v>5.9515735846276448E-3</v>
      </c>
      <c r="L3823" t="s">
        <v>157</v>
      </c>
      <c r="N3823" t="s">
        <v>542</v>
      </c>
      <c r="O3823" t="s">
        <v>807</v>
      </c>
      <c r="P3823">
        <v>4.7352189487672482E-3</v>
      </c>
      <c r="Q3823" t="s">
        <v>157</v>
      </c>
      <c r="S3823" t="s">
        <v>775</v>
      </c>
      <c r="T3823" t="s">
        <v>807</v>
      </c>
      <c r="U3823">
        <v>5.2771665325099144E-3</v>
      </c>
      <c r="V3823" t="s">
        <v>157</v>
      </c>
    </row>
    <row r="3824" spans="9:22" x14ac:dyDescent="0.45">
      <c r="I3824" t="s">
        <v>307</v>
      </c>
      <c r="J3824" t="s">
        <v>808</v>
      </c>
      <c r="K3824">
        <v>2.7429272738427957E-3</v>
      </c>
      <c r="L3824" t="s">
        <v>157</v>
      </c>
      <c r="N3824" t="s">
        <v>542</v>
      </c>
      <c r="O3824" t="s">
        <v>808</v>
      </c>
      <c r="P3824">
        <v>4.0790940624869133E-3</v>
      </c>
      <c r="Q3824" t="s">
        <v>157</v>
      </c>
      <c r="S3824" t="s">
        <v>775</v>
      </c>
      <c r="T3824" t="s">
        <v>808</v>
      </c>
      <c r="U3824">
        <v>5.039218203435317E-3</v>
      </c>
      <c r="V3824" t="s">
        <v>157</v>
      </c>
    </row>
    <row r="3825" spans="9:22" x14ac:dyDescent="0.45">
      <c r="I3825" t="s">
        <v>307</v>
      </c>
      <c r="J3825" t="s">
        <v>809</v>
      </c>
      <c r="K3825">
        <v>0</v>
      </c>
      <c r="L3825" t="s">
        <v>157</v>
      </c>
      <c r="N3825" t="s">
        <v>542</v>
      </c>
      <c r="O3825" t="s">
        <v>809</v>
      </c>
      <c r="P3825">
        <v>3.2382366381723516E-3</v>
      </c>
      <c r="Q3825" t="s">
        <v>157</v>
      </c>
      <c r="S3825" t="s">
        <v>775</v>
      </c>
      <c r="T3825" t="s">
        <v>809</v>
      </c>
      <c r="U3825">
        <v>4.9459863154892626E-3</v>
      </c>
      <c r="V3825" t="s">
        <v>157</v>
      </c>
    </row>
    <row r="3826" spans="9:22" x14ac:dyDescent="0.45">
      <c r="I3826" t="s">
        <v>307</v>
      </c>
      <c r="J3826" t="s">
        <v>810</v>
      </c>
      <c r="K3826">
        <v>0</v>
      </c>
      <c r="L3826" t="s">
        <v>157</v>
      </c>
      <c r="N3826" t="s">
        <v>542</v>
      </c>
      <c r="O3826" t="s">
        <v>810</v>
      </c>
      <c r="P3826">
        <v>1.2495464451712762E-2</v>
      </c>
      <c r="Q3826" t="s">
        <v>157</v>
      </c>
      <c r="S3826" t="s">
        <v>775</v>
      </c>
      <c r="T3826" t="s">
        <v>810</v>
      </c>
      <c r="U3826">
        <v>2.6491421198726637E-2</v>
      </c>
      <c r="V3826" t="s">
        <v>157</v>
      </c>
    </row>
    <row r="3827" spans="9:22" x14ac:dyDescent="0.45">
      <c r="I3827" t="s">
        <v>307</v>
      </c>
      <c r="J3827" t="s">
        <v>162</v>
      </c>
      <c r="K3827">
        <v>1.5361824476530577E-2</v>
      </c>
      <c r="L3827" t="s">
        <v>157</v>
      </c>
      <c r="N3827" t="s">
        <v>542</v>
      </c>
      <c r="O3827" t="s">
        <v>162</v>
      </c>
      <c r="P3827">
        <v>0.10335795919480217</v>
      </c>
      <c r="Q3827" t="s">
        <v>157</v>
      </c>
      <c r="S3827" t="s">
        <v>775</v>
      </c>
      <c r="T3827" t="s">
        <v>162</v>
      </c>
      <c r="U3827">
        <v>0.16087368969598817</v>
      </c>
      <c r="V3827" t="s">
        <v>157</v>
      </c>
    </row>
    <row r="3828" spans="9:22" x14ac:dyDescent="0.45">
      <c r="I3828" t="s">
        <v>307</v>
      </c>
      <c r="J3828" t="s">
        <v>163</v>
      </c>
      <c r="K3828">
        <v>3.0041742864724608E-2</v>
      </c>
      <c r="L3828" t="s">
        <v>157</v>
      </c>
      <c r="N3828" t="s">
        <v>542</v>
      </c>
      <c r="O3828" t="s">
        <v>163</v>
      </c>
      <c r="P3828">
        <v>1.4691828517886092E-2</v>
      </c>
      <c r="Q3828" t="s">
        <v>157</v>
      </c>
      <c r="S3828" t="s">
        <v>775</v>
      </c>
      <c r="T3828" t="s">
        <v>163</v>
      </c>
      <c r="U3828">
        <v>2.4540652360821362E-2</v>
      </c>
      <c r="V3828" t="s">
        <v>157</v>
      </c>
    </row>
    <row r="3829" spans="9:22" x14ac:dyDescent="0.45">
      <c r="I3829" t="s">
        <v>307</v>
      </c>
      <c r="J3829" t="s">
        <v>164</v>
      </c>
      <c r="K3829">
        <v>4.6051780718205329E-2</v>
      </c>
      <c r="L3829" t="s">
        <v>157</v>
      </c>
      <c r="N3829" t="s">
        <v>542</v>
      </c>
      <c r="O3829" t="s">
        <v>164</v>
      </c>
      <c r="P3829">
        <v>1.4780073836618352E-2</v>
      </c>
      <c r="Q3829" t="s">
        <v>157</v>
      </c>
      <c r="S3829" t="s">
        <v>775</v>
      </c>
      <c r="T3829" t="s">
        <v>164</v>
      </c>
      <c r="U3829">
        <v>2.4318650405031617E-2</v>
      </c>
      <c r="V3829" t="s">
        <v>157</v>
      </c>
    </row>
    <row r="3830" spans="9:22" x14ac:dyDescent="0.45">
      <c r="I3830" t="s">
        <v>307</v>
      </c>
      <c r="J3830" t="s">
        <v>165</v>
      </c>
      <c r="K3830">
        <v>5.8120277431000913E-2</v>
      </c>
      <c r="L3830" t="s">
        <v>157</v>
      </c>
      <c r="N3830" t="s">
        <v>542</v>
      </c>
      <c r="O3830" t="s">
        <v>165</v>
      </c>
      <c r="P3830">
        <v>1.7101401890011605E-2</v>
      </c>
      <c r="Q3830" t="s">
        <v>157</v>
      </c>
      <c r="S3830" t="s">
        <v>775</v>
      </c>
      <c r="T3830" t="s">
        <v>165</v>
      </c>
      <c r="U3830">
        <v>2.3876548800244764E-2</v>
      </c>
      <c r="V3830" t="s">
        <v>157</v>
      </c>
    </row>
    <row r="3831" spans="9:22" x14ac:dyDescent="0.45">
      <c r="I3831" t="s">
        <v>307</v>
      </c>
      <c r="J3831" t="s">
        <v>166</v>
      </c>
      <c r="K3831">
        <v>0.39306245757138109</v>
      </c>
      <c r="L3831" t="s">
        <v>157</v>
      </c>
      <c r="N3831" t="s">
        <v>542</v>
      </c>
      <c r="O3831" t="s">
        <v>166</v>
      </c>
      <c r="P3831">
        <v>0.22544192441597316</v>
      </c>
      <c r="Q3831" t="s">
        <v>157</v>
      </c>
      <c r="S3831" t="s">
        <v>775</v>
      </c>
      <c r="T3831" t="s">
        <v>166</v>
      </c>
      <c r="U3831">
        <v>0.13158004634941889</v>
      </c>
      <c r="V3831" t="s">
        <v>157</v>
      </c>
    </row>
    <row r="3832" spans="9:22" x14ac:dyDescent="0.45">
      <c r="I3832" t="s">
        <v>307</v>
      </c>
      <c r="J3832" t="s">
        <v>811</v>
      </c>
      <c r="K3832">
        <v>5.5613963414200426E-2</v>
      </c>
      <c r="L3832" t="s">
        <v>157</v>
      </c>
      <c r="N3832" t="s">
        <v>542</v>
      </c>
      <c r="O3832" t="s">
        <v>811</v>
      </c>
      <c r="P3832">
        <v>4.4652329783712051E-2</v>
      </c>
      <c r="Q3832" t="s">
        <v>157</v>
      </c>
      <c r="S3832" t="s">
        <v>775</v>
      </c>
      <c r="T3832" t="s">
        <v>811</v>
      </c>
      <c r="U3832">
        <v>1.9941617798579017E-2</v>
      </c>
      <c r="V3832" t="s">
        <v>157</v>
      </c>
    </row>
    <row r="3833" spans="9:22" x14ac:dyDescent="0.45">
      <c r="I3833" t="s">
        <v>307</v>
      </c>
      <c r="J3833" t="s">
        <v>812</v>
      </c>
      <c r="K3833">
        <v>4.4231581629875623E-2</v>
      </c>
      <c r="L3833" t="s">
        <v>157</v>
      </c>
      <c r="N3833" t="s">
        <v>542</v>
      </c>
      <c r="O3833" t="s">
        <v>812</v>
      </c>
      <c r="P3833">
        <v>4.01781587252098E-2</v>
      </c>
      <c r="Q3833" t="s">
        <v>157</v>
      </c>
      <c r="S3833" t="s">
        <v>775</v>
      </c>
      <c r="T3833" t="s">
        <v>812</v>
      </c>
      <c r="U3833">
        <v>1.9482227185014238E-2</v>
      </c>
      <c r="V3833" t="s">
        <v>157</v>
      </c>
    </row>
    <row r="3834" spans="9:22" x14ac:dyDescent="0.45">
      <c r="I3834" t="s">
        <v>307</v>
      </c>
      <c r="J3834" t="s">
        <v>813</v>
      </c>
      <c r="K3834">
        <v>2.839709497550081E-2</v>
      </c>
      <c r="L3834" t="s">
        <v>157</v>
      </c>
      <c r="N3834" t="s">
        <v>542</v>
      </c>
      <c r="O3834" t="s">
        <v>813</v>
      </c>
      <c r="P3834">
        <v>3.5450667638127889E-2</v>
      </c>
      <c r="Q3834" t="s">
        <v>157</v>
      </c>
      <c r="S3834" t="s">
        <v>775</v>
      </c>
      <c r="T3834" t="s">
        <v>813</v>
      </c>
      <c r="U3834">
        <v>1.9387448288843763E-2</v>
      </c>
      <c r="V3834" t="s">
        <v>157</v>
      </c>
    </row>
    <row r="3835" spans="9:22" x14ac:dyDescent="0.45">
      <c r="I3835" t="s">
        <v>307</v>
      </c>
      <c r="J3835" t="s">
        <v>814</v>
      </c>
      <c r="K3835">
        <v>1.1067035688282675E-2</v>
      </c>
      <c r="L3835" t="s">
        <v>157</v>
      </c>
      <c r="N3835" t="s">
        <v>542</v>
      </c>
      <c r="O3835" t="s">
        <v>814</v>
      </c>
      <c r="P3835">
        <v>0.1010754418915818</v>
      </c>
      <c r="Q3835" t="s">
        <v>157</v>
      </c>
      <c r="S3835" t="s">
        <v>775</v>
      </c>
      <c r="T3835" t="s">
        <v>814</v>
      </c>
      <c r="U3835">
        <v>0.10268458433750167</v>
      </c>
      <c r="V3835" t="s">
        <v>157</v>
      </c>
    </row>
    <row r="3836" spans="9:22" x14ac:dyDescent="0.45">
      <c r="I3836" t="s">
        <v>307</v>
      </c>
      <c r="J3836" t="s">
        <v>815</v>
      </c>
      <c r="K3836">
        <v>1.9614080069832335E-4</v>
      </c>
      <c r="L3836" t="s">
        <v>157</v>
      </c>
      <c r="N3836" t="s">
        <v>542</v>
      </c>
      <c r="O3836" t="s">
        <v>815</v>
      </c>
      <c r="P3836">
        <v>8.7736466842924965E-2</v>
      </c>
      <c r="Q3836" t="s">
        <v>157</v>
      </c>
      <c r="S3836" t="s">
        <v>775</v>
      </c>
      <c r="T3836" t="s">
        <v>815</v>
      </c>
      <c r="U3836">
        <v>0.1028472465335873</v>
      </c>
      <c r="V3836" t="s">
        <v>157</v>
      </c>
    </row>
    <row r="3837" spans="9:22" x14ac:dyDescent="0.45">
      <c r="I3837" t="s">
        <v>307</v>
      </c>
      <c r="J3837" t="s">
        <v>816</v>
      </c>
      <c r="K3837">
        <v>5.4316026713763449E-3</v>
      </c>
      <c r="L3837" t="s">
        <v>157</v>
      </c>
      <c r="N3837" t="s">
        <v>542</v>
      </c>
      <c r="O3837" t="s">
        <v>816</v>
      </c>
      <c r="P3837">
        <v>1.2917844535338735E-2</v>
      </c>
      <c r="Q3837" t="s">
        <v>157</v>
      </c>
      <c r="S3837" t="s">
        <v>775</v>
      </c>
      <c r="T3837" t="s">
        <v>816</v>
      </c>
      <c r="U3837">
        <v>1.4874852543709486E-2</v>
      </c>
      <c r="V3837" t="s">
        <v>157</v>
      </c>
    </row>
    <row r="3838" spans="9:22" x14ac:dyDescent="0.45">
      <c r="I3838" t="s">
        <v>307</v>
      </c>
      <c r="J3838" t="s">
        <v>817</v>
      </c>
      <c r="K3838">
        <v>1.7274087058891812E-2</v>
      </c>
      <c r="L3838" t="s">
        <v>157</v>
      </c>
      <c r="N3838" t="s">
        <v>542</v>
      </c>
      <c r="O3838" t="s">
        <v>817</v>
      </c>
      <c r="P3838">
        <v>1.2220277833001034E-2</v>
      </c>
      <c r="Q3838" t="s">
        <v>157</v>
      </c>
      <c r="S3838" t="s">
        <v>775</v>
      </c>
      <c r="T3838" t="s">
        <v>817</v>
      </c>
      <c r="U3838">
        <v>1.4951016997136047E-2</v>
      </c>
      <c r="V3838" t="s">
        <v>157</v>
      </c>
    </row>
    <row r="3839" spans="9:22" x14ac:dyDescent="0.45">
      <c r="I3839" t="s">
        <v>307</v>
      </c>
      <c r="J3839" t="s">
        <v>818</v>
      </c>
      <c r="K3839">
        <v>2.501867484613678E-2</v>
      </c>
      <c r="L3839" t="s">
        <v>157</v>
      </c>
      <c r="N3839" t="s">
        <v>542</v>
      </c>
      <c r="O3839" t="s">
        <v>818</v>
      </c>
      <c r="P3839">
        <v>1.063156392422864E-2</v>
      </c>
      <c r="Q3839" t="s">
        <v>157</v>
      </c>
      <c r="S3839" t="s">
        <v>775</v>
      </c>
      <c r="T3839" t="s">
        <v>818</v>
      </c>
      <c r="U3839">
        <v>1.4955892198184979E-2</v>
      </c>
      <c r="V3839" t="s">
        <v>157</v>
      </c>
    </row>
    <row r="3840" spans="9:22" x14ac:dyDescent="0.45">
      <c r="I3840" t="s">
        <v>307</v>
      </c>
      <c r="J3840" t="s">
        <v>819</v>
      </c>
      <c r="K3840">
        <v>0.17506341882634496</v>
      </c>
      <c r="L3840" t="s">
        <v>157</v>
      </c>
      <c r="N3840" t="s">
        <v>542</v>
      </c>
      <c r="O3840" t="s">
        <v>819</v>
      </c>
      <c r="P3840">
        <v>9.1967304669759942E-2</v>
      </c>
      <c r="Q3840" t="s">
        <v>157</v>
      </c>
      <c r="S3840" t="s">
        <v>775</v>
      </c>
      <c r="T3840" t="s">
        <v>819</v>
      </c>
      <c r="U3840">
        <v>8.643457406437359E-2</v>
      </c>
      <c r="V3840" t="s">
        <v>157</v>
      </c>
    </row>
    <row r="3841" spans="9:22" x14ac:dyDescent="0.45">
      <c r="I3841" t="s">
        <v>307</v>
      </c>
      <c r="J3841" t="s">
        <v>820</v>
      </c>
      <c r="K3841">
        <v>2.2504169625529289E-2</v>
      </c>
      <c r="L3841" t="s">
        <v>157</v>
      </c>
      <c r="N3841" t="s">
        <v>542</v>
      </c>
      <c r="O3841" t="s">
        <v>820</v>
      </c>
      <c r="P3841">
        <v>1.8139849889599456E-2</v>
      </c>
      <c r="Q3841" t="s">
        <v>157</v>
      </c>
      <c r="S3841" t="s">
        <v>775</v>
      </c>
      <c r="T3841" t="s">
        <v>820</v>
      </c>
      <c r="U3841">
        <v>1.4550928504013986E-2</v>
      </c>
      <c r="V3841" t="s">
        <v>157</v>
      </c>
    </row>
    <row r="3842" spans="9:22" x14ac:dyDescent="0.45">
      <c r="I3842" t="s">
        <v>307</v>
      </c>
      <c r="J3842" t="s">
        <v>821</v>
      </c>
      <c r="K3842">
        <v>1.0142254834103928E-2</v>
      </c>
      <c r="L3842" t="s">
        <v>157</v>
      </c>
      <c r="N3842" t="s">
        <v>542</v>
      </c>
      <c r="O3842" t="s">
        <v>821</v>
      </c>
      <c r="P3842">
        <v>1.7155868975013353E-2</v>
      </c>
      <c r="Q3842" t="s">
        <v>157</v>
      </c>
      <c r="S3842" t="s">
        <v>775</v>
      </c>
      <c r="T3842" t="s">
        <v>821</v>
      </c>
      <c r="U3842">
        <v>1.4475183758109E-2</v>
      </c>
      <c r="V3842" t="s">
        <v>157</v>
      </c>
    </row>
    <row r="3843" spans="9:22" x14ac:dyDescent="0.45">
      <c r="I3843" t="s">
        <v>307</v>
      </c>
      <c r="J3843" t="s">
        <v>822</v>
      </c>
      <c r="K3843">
        <v>3.1954461471147243E-3</v>
      </c>
      <c r="L3843" t="s">
        <v>157</v>
      </c>
      <c r="N3843" t="s">
        <v>542</v>
      </c>
      <c r="O3843" t="s">
        <v>822</v>
      </c>
      <c r="P3843">
        <v>1.466646023320306E-2</v>
      </c>
      <c r="Q3843" t="s">
        <v>157</v>
      </c>
      <c r="S3843" t="s">
        <v>775</v>
      </c>
      <c r="T3843" t="s">
        <v>822</v>
      </c>
      <c r="U3843">
        <v>1.4210729334141135E-2</v>
      </c>
      <c r="V3843" t="s">
        <v>157</v>
      </c>
    </row>
    <row r="3844" spans="9:22" x14ac:dyDescent="0.45">
      <c r="I3844" t="s">
        <v>307</v>
      </c>
      <c r="J3844" t="s">
        <v>823</v>
      </c>
      <c r="K3844">
        <v>0</v>
      </c>
      <c r="L3844" t="s">
        <v>157</v>
      </c>
      <c r="N3844" t="s">
        <v>542</v>
      </c>
      <c r="O3844" t="s">
        <v>823</v>
      </c>
      <c r="P3844">
        <v>6.4407989205930799E-2</v>
      </c>
      <c r="Q3844" t="s">
        <v>157</v>
      </c>
      <c r="S3844" t="s">
        <v>775</v>
      </c>
      <c r="T3844" t="s">
        <v>823</v>
      </c>
      <c r="U3844">
        <v>7.0518749300526901E-2</v>
      </c>
      <c r="V3844" t="s">
        <v>157</v>
      </c>
    </row>
    <row r="3845" spans="9:22" x14ac:dyDescent="0.45">
      <c r="I3845" t="s">
        <v>308</v>
      </c>
      <c r="J3845" t="s">
        <v>156</v>
      </c>
      <c r="K3845">
        <v>0</v>
      </c>
      <c r="L3845" t="s">
        <v>157</v>
      </c>
      <c r="N3845" t="s">
        <v>543</v>
      </c>
      <c r="O3845" t="s">
        <v>156</v>
      </c>
      <c r="P3845">
        <v>4.278947771891449E-2</v>
      </c>
      <c r="Q3845" t="s">
        <v>157</v>
      </c>
      <c r="S3845" t="s">
        <v>776</v>
      </c>
      <c r="T3845" t="s">
        <v>156</v>
      </c>
      <c r="U3845">
        <v>3.6691890654995403E-2</v>
      </c>
      <c r="V3845" t="s">
        <v>157</v>
      </c>
    </row>
    <row r="3846" spans="9:22" x14ac:dyDescent="0.45">
      <c r="I3846" t="s">
        <v>308</v>
      </c>
      <c r="J3846" t="s">
        <v>158</v>
      </c>
      <c r="K3846">
        <v>0</v>
      </c>
      <c r="L3846" t="s">
        <v>157</v>
      </c>
      <c r="N3846" t="s">
        <v>543</v>
      </c>
      <c r="O3846" t="s">
        <v>158</v>
      </c>
      <c r="P3846">
        <v>5.6082770538670203E-3</v>
      </c>
      <c r="Q3846" t="s">
        <v>157</v>
      </c>
      <c r="S3846" t="s">
        <v>776</v>
      </c>
      <c r="T3846" t="s">
        <v>158</v>
      </c>
      <c r="U3846">
        <v>4.718895048208771E-3</v>
      </c>
      <c r="V3846" t="s">
        <v>157</v>
      </c>
    </row>
    <row r="3847" spans="9:22" x14ac:dyDescent="0.45">
      <c r="I3847" t="s">
        <v>308</v>
      </c>
      <c r="J3847" t="s">
        <v>159</v>
      </c>
      <c r="K3847">
        <v>1.818684281448876E-3</v>
      </c>
      <c r="L3847" t="s">
        <v>157</v>
      </c>
      <c r="N3847" t="s">
        <v>543</v>
      </c>
      <c r="O3847" t="s">
        <v>159</v>
      </c>
      <c r="P3847">
        <v>5.6072581225876982E-3</v>
      </c>
      <c r="Q3847" t="s">
        <v>157</v>
      </c>
      <c r="S3847" t="s">
        <v>776</v>
      </c>
      <c r="T3847" t="s">
        <v>159</v>
      </c>
      <c r="U3847">
        <v>4.7255520963807454E-3</v>
      </c>
      <c r="V3847" t="s">
        <v>157</v>
      </c>
    </row>
    <row r="3848" spans="9:22" x14ac:dyDescent="0.45">
      <c r="I3848" t="s">
        <v>308</v>
      </c>
      <c r="J3848" t="s">
        <v>160</v>
      </c>
      <c r="K3848">
        <v>5.0457122317631338E-3</v>
      </c>
      <c r="L3848" t="s">
        <v>157</v>
      </c>
      <c r="N3848" t="s">
        <v>543</v>
      </c>
      <c r="O3848" t="s">
        <v>160</v>
      </c>
      <c r="P3848">
        <v>5.7226635893437216E-3</v>
      </c>
      <c r="Q3848" t="s">
        <v>157</v>
      </c>
      <c r="S3848" t="s">
        <v>776</v>
      </c>
      <c r="T3848" t="s">
        <v>160</v>
      </c>
      <c r="U3848">
        <v>4.64667998420805E-3</v>
      </c>
      <c r="V3848" t="s">
        <v>157</v>
      </c>
    </row>
    <row r="3849" spans="9:22" x14ac:dyDescent="0.45">
      <c r="I3849" t="s">
        <v>308</v>
      </c>
      <c r="J3849" t="s">
        <v>161</v>
      </c>
      <c r="K3849">
        <v>4.312144710207301E-2</v>
      </c>
      <c r="L3849" t="s">
        <v>157</v>
      </c>
      <c r="N3849" t="s">
        <v>543</v>
      </c>
      <c r="O3849" t="s">
        <v>161</v>
      </c>
      <c r="P3849">
        <v>3.5214270728635234E-2</v>
      </c>
      <c r="Q3849" t="s">
        <v>157</v>
      </c>
      <c r="S3849" t="s">
        <v>776</v>
      </c>
      <c r="T3849" t="s">
        <v>161</v>
      </c>
      <c r="U3849">
        <v>3.0501827424088801E-2</v>
      </c>
      <c r="V3849" t="s">
        <v>157</v>
      </c>
    </row>
    <row r="3850" spans="9:22" x14ac:dyDescent="0.45">
      <c r="I3850" t="s">
        <v>308</v>
      </c>
      <c r="J3850" t="s">
        <v>807</v>
      </c>
      <c r="K3850">
        <v>5.9104684463708026E-3</v>
      </c>
      <c r="L3850" t="s">
        <v>157</v>
      </c>
      <c r="N3850" t="s">
        <v>543</v>
      </c>
      <c r="O3850" t="s">
        <v>807</v>
      </c>
      <c r="P3850">
        <v>5.487535130331643E-3</v>
      </c>
      <c r="Q3850" t="s">
        <v>157</v>
      </c>
      <c r="S3850" t="s">
        <v>776</v>
      </c>
      <c r="T3850" t="s">
        <v>807</v>
      </c>
      <c r="U3850">
        <v>5.0588693362677494E-3</v>
      </c>
      <c r="V3850" t="s">
        <v>157</v>
      </c>
    </row>
    <row r="3851" spans="9:22" x14ac:dyDescent="0.45">
      <c r="I3851" t="s">
        <v>308</v>
      </c>
      <c r="J3851" t="s">
        <v>808</v>
      </c>
      <c r="K3851">
        <v>2.5283216656848471E-3</v>
      </c>
      <c r="L3851" t="s">
        <v>157</v>
      </c>
      <c r="N3851" t="s">
        <v>543</v>
      </c>
      <c r="O3851" t="s">
        <v>808</v>
      </c>
      <c r="P3851">
        <v>5.3882852352293686E-3</v>
      </c>
      <c r="Q3851" t="s">
        <v>157</v>
      </c>
      <c r="S3851" t="s">
        <v>776</v>
      </c>
      <c r="T3851" t="s">
        <v>808</v>
      </c>
      <c r="U3851">
        <v>4.9110198478683796E-3</v>
      </c>
      <c r="V3851" t="s">
        <v>157</v>
      </c>
    </row>
    <row r="3852" spans="9:22" x14ac:dyDescent="0.45">
      <c r="I3852" t="s">
        <v>308</v>
      </c>
      <c r="J3852" t="s">
        <v>809</v>
      </c>
      <c r="K3852">
        <v>0</v>
      </c>
      <c r="L3852" t="s">
        <v>157</v>
      </c>
      <c r="N3852" t="s">
        <v>543</v>
      </c>
      <c r="O3852" t="s">
        <v>809</v>
      </c>
      <c r="P3852">
        <v>5.4930975337727462E-3</v>
      </c>
      <c r="Q3852" t="s">
        <v>157</v>
      </c>
      <c r="S3852" t="s">
        <v>776</v>
      </c>
      <c r="T3852" t="s">
        <v>809</v>
      </c>
      <c r="U3852">
        <v>4.8129786876705783E-3</v>
      </c>
      <c r="V3852" t="s">
        <v>157</v>
      </c>
    </row>
    <row r="3853" spans="9:22" x14ac:dyDescent="0.45">
      <c r="I3853" t="s">
        <v>308</v>
      </c>
      <c r="J3853" t="s">
        <v>810</v>
      </c>
      <c r="K3853">
        <v>0</v>
      </c>
      <c r="L3853" t="s">
        <v>157</v>
      </c>
      <c r="N3853" t="s">
        <v>543</v>
      </c>
      <c r="O3853" t="s">
        <v>810</v>
      </c>
      <c r="P3853">
        <v>2.864417597573217E-2</v>
      </c>
      <c r="Q3853" t="s">
        <v>157</v>
      </c>
      <c r="S3853" t="s">
        <v>776</v>
      </c>
      <c r="T3853" t="s">
        <v>810</v>
      </c>
      <c r="U3853">
        <v>2.5873342187834537E-2</v>
      </c>
      <c r="V3853" t="s">
        <v>157</v>
      </c>
    </row>
    <row r="3854" spans="9:22" x14ac:dyDescent="0.45">
      <c r="I3854" t="s">
        <v>308</v>
      </c>
      <c r="J3854" t="s">
        <v>162</v>
      </c>
      <c r="K3854">
        <v>1.6481914083801862E-2</v>
      </c>
      <c r="L3854" t="s">
        <v>157</v>
      </c>
      <c r="N3854" t="s">
        <v>543</v>
      </c>
      <c r="O3854" t="s">
        <v>162</v>
      </c>
      <c r="P3854">
        <v>0.16110826092954833</v>
      </c>
      <c r="Q3854" t="s">
        <v>157</v>
      </c>
      <c r="S3854" t="s">
        <v>776</v>
      </c>
      <c r="T3854" t="s">
        <v>162</v>
      </c>
      <c r="U3854">
        <v>0.16318964024996763</v>
      </c>
      <c r="V3854" t="s">
        <v>157</v>
      </c>
    </row>
    <row r="3855" spans="9:22" x14ac:dyDescent="0.45">
      <c r="I3855" t="s">
        <v>308</v>
      </c>
      <c r="J3855" t="s">
        <v>163</v>
      </c>
      <c r="K3855">
        <v>3.0341950979602947E-2</v>
      </c>
      <c r="L3855" t="s">
        <v>157</v>
      </c>
      <c r="N3855" t="s">
        <v>543</v>
      </c>
      <c r="O3855" t="s">
        <v>163</v>
      </c>
      <c r="P3855">
        <v>2.4216725981402547E-2</v>
      </c>
      <c r="Q3855" t="s">
        <v>157</v>
      </c>
      <c r="S3855" t="s">
        <v>776</v>
      </c>
      <c r="T3855" t="s">
        <v>163</v>
      </c>
      <c r="U3855">
        <v>2.3764515488239022E-2</v>
      </c>
      <c r="V3855" t="s">
        <v>157</v>
      </c>
    </row>
    <row r="3856" spans="9:22" x14ac:dyDescent="0.45">
      <c r="I3856" t="s">
        <v>308</v>
      </c>
      <c r="J3856" t="s">
        <v>164</v>
      </c>
      <c r="K3856">
        <v>4.7181188342975633E-2</v>
      </c>
      <c r="L3856" t="s">
        <v>157</v>
      </c>
      <c r="N3856" t="s">
        <v>543</v>
      </c>
      <c r="O3856" t="s">
        <v>164</v>
      </c>
      <c r="P3856">
        <v>2.3930067468907214E-2</v>
      </c>
      <c r="Q3856" t="s">
        <v>157</v>
      </c>
      <c r="S3856" t="s">
        <v>776</v>
      </c>
      <c r="T3856" t="s">
        <v>164</v>
      </c>
      <c r="U3856">
        <v>2.3736577776328042E-2</v>
      </c>
      <c r="V3856" t="s">
        <v>157</v>
      </c>
    </row>
    <row r="3857" spans="9:22" x14ac:dyDescent="0.45">
      <c r="I3857" t="s">
        <v>308</v>
      </c>
      <c r="J3857" t="s">
        <v>165</v>
      </c>
      <c r="K3857">
        <v>5.9465321294593539E-2</v>
      </c>
      <c r="L3857" t="s">
        <v>157</v>
      </c>
      <c r="N3857" t="s">
        <v>543</v>
      </c>
      <c r="O3857" t="s">
        <v>165</v>
      </c>
      <c r="P3857">
        <v>2.3599629036030967E-2</v>
      </c>
      <c r="Q3857" t="s">
        <v>157</v>
      </c>
      <c r="S3857" t="s">
        <v>776</v>
      </c>
      <c r="T3857" t="s">
        <v>165</v>
      </c>
      <c r="U3857">
        <v>2.3770349414735981E-2</v>
      </c>
      <c r="V3857" t="s">
        <v>157</v>
      </c>
    </row>
    <row r="3858" spans="9:22" x14ac:dyDescent="0.45">
      <c r="I3858" t="s">
        <v>308</v>
      </c>
      <c r="J3858" t="s">
        <v>166</v>
      </c>
      <c r="K3858">
        <v>0.38731909289225813</v>
      </c>
      <c r="L3858" t="s">
        <v>157</v>
      </c>
      <c r="N3858" t="s">
        <v>543</v>
      </c>
      <c r="O3858" t="s">
        <v>166</v>
      </c>
      <c r="P3858">
        <v>0.13245796428344109</v>
      </c>
      <c r="Q3858" t="s">
        <v>157</v>
      </c>
      <c r="S3858" t="s">
        <v>776</v>
      </c>
      <c r="T3858" t="s">
        <v>166</v>
      </c>
      <c r="U3858">
        <v>0.13035468156024127</v>
      </c>
      <c r="V3858" t="s">
        <v>157</v>
      </c>
    </row>
    <row r="3859" spans="9:22" x14ac:dyDescent="0.45">
      <c r="I3859" t="s">
        <v>308</v>
      </c>
      <c r="J3859" t="s">
        <v>811</v>
      </c>
      <c r="K3859">
        <v>5.2581805715249792E-2</v>
      </c>
      <c r="L3859" t="s">
        <v>157</v>
      </c>
      <c r="N3859" t="s">
        <v>543</v>
      </c>
      <c r="O3859" t="s">
        <v>811</v>
      </c>
      <c r="P3859">
        <v>1.9835205449553986E-2</v>
      </c>
      <c r="Q3859" t="s">
        <v>157</v>
      </c>
      <c r="S3859" t="s">
        <v>776</v>
      </c>
      <c r="T3859" t="s">
        <v>811</v>
      </c>
      <c r="U3859">
        <v>1.9260079990335993E-2</v>
      </c>
      <c r="V3859" t="s">
        <v>157</v>
      </c>
    </row>
    <row r="3860" spans="9:22" x14ac:dyDescent="0.45">
      <c r="I3860" t="s">
        <v>308</v>
      </c>
      <c r="J3860" t="s">
        <v>812</v>
      </c>
      <c r="K3860">
        <v>4.1525260044067563E-2</v>
      </c>
      <c r="L3860" t="s">
        <v>157</v>
      </c>
      <c r="N3860" t="s">
        <v>543</v>
      </c>
      <c r="O3860" t="s">
        <v>812</v>
      </c>
      <c r="P3860">
        <v>1.9776910067244205E-2</v>
      </c>
      <c r="Q3860" t="s">
        <v>157</v>
      </c>
      <c r="S3860" t="s">
        <v>776</v>
      </c>
      <c r="T3860" t="s">
        <v>812</v>
      </c>
      <c r="U3860">
        <v>1.8996808838539658E-2</v>
      </c>
      <c r="V3860" t="s">
        <v>157</v>
      </c>
    </row>
    <row r="3861" spans="9:22" x14ac:dyDescent="0.45">
      <c r="I3861" t="s">
        <v>308</v>
      </c>
      <c r="J3861" t="s">
        <v>813</v>
      </c>
      <c r="K3861">
        <v>2.6912919241649565E-2</v>
      </c>
      <c r="L3861" t="s">
        <v>157</v>
      </c>
      <c r="N3861" t="s">
        <v>543</v>
      </c>
      <c r="O3861" t="s">
        <v>813</v>
      </c>
      <c r="P3861">
        <v>2.0507485186497604E-2</v>
      </c>
      <c r="Q3861" t="s">
        <v>157</v>
      </c>
      <c r="S3861" t="s">
        <v>776</v>
      </c>
      <c r="T3861" t="s">
        <v>813</v>
      </c>
      <c r="U3861">
        <v>1.8817105355554514E-2</v>
      </c>
      <c r="V3861" t="s">
        <v>157</v>
      </c>
    </row>
    <row r="3862" spans="9:22" x14ac:dyDescent="0.45">
      <c r="I3862" t="s">
        <v>308</v>
      </c>
      <c r="J3862" t="s">
        <v>814</v>
      </c>
      <c r="K3862">
        <v>1.0944142530501228E-2</v>
      </c>
      <c r="L3862" t="s">
        <v>157</v>
      </c>
      <c r="N3862" t="s">
        <v>543</v>
      </c>
      <c r="O3862" t="s">
        <v>814</v>
      </c>
      <c r="P3862">
        <v>0.11487027529476591</v>
      </c>
      <c r="Q3862" t="s">
        <v>157</v>
      </c>
      <c r="S3862" t="s">
        <v>776</v>
      </c>
      <c r="T3862" t="s">
        <v>814</v>
      </c>
      <c r="U3862">
        <v>0.10153619912959624</v>
      </c>
      <c r="V3862" t="s">
        <v>157</v>
      </c>
    </row>
    <row r="3863" spans="9:22" x14ac:dyDescent="0.45">
      <c r="I3863" t="s">
        <v>308</v>
      </c>
      <c r="J3863" t="s">
        <v>815</v>
      </c>
      <c r="K3863">
        <v>3.517163113793577E-4</v>
      </c>
      <c r="L3863" t="s">
        <v>157</v>
      </c>
      <c r="N3863" t="s">
        <v>543</v>
      </c>
      <c r="O3863" t="s">
        <v>815</v>
      </c>
      <c r="P3863">
        <v>9.8139494507988839E-2</v>
      </c>
      <c r="Q3863" t="s">
        <v>157</v>
      </c>
      <c r="S3863" t="s">
        <v>776</v>
      </c>
      <c r="T3863" t="s">
        <v>815</v>
      </c>
      <c r="U3863">
        <v>0.10688059873154648</v>
      </c>
      <c r="V3863" t="s">
        <v>157</v>
      </c>
    </row>
    <row r="3864" spans="9:22" x14ac:dyDescent="0.45">
      <c r="I3864" t="s">
        <v>308</v>
      </c>
      <c r="J3864" t="s">
        <v>816</v>
      </c>
      <c r="K3864">
        <v>5.6644411445394335E-3</v>
      </c>
      <c r="L3864" t="s">
        <v>157</v>
      </c>
      <c r="N3864" t="s">
        <v>543</v>
      </c>
      <c r="O3864" t="s">
        <v>816</v>
      </c>
      <c r="P3864">
        <v>1.3711550341644493E-2</v>
      </c>
      <c r="Q3864" t="s">
        <v>157</v>
      </c>
      <c r="S3864" t="s">
        <v>776</v>
      </c>
      <c r="T3864" t="s">
        <v>816</v>
      </c>
      <c r="U3864">
        <v>1.5202210779759098E-2</v>
      </c>
      <c r="V3864" t="s">
        <v>157</v>
      </c>
    </row>
    <row r="3865" spans="9:22" x14ac:dyDescent="0.45">
      <c r="I3865" t="s">
        <v>308</v>
      </c>
      <c r="J3865" t="s">
        <v>817</v>
      </c>
      <c r="K3865">
        <v>1.747447133637128E-2</v>
      </c>
      <c r="L3865" t="s">
        <v>157</v>
      </c>
      <c r="N3865" t="s">
        <v>543</v>
      </c>
      <c r="O3865" t="s">
        <v>817</v>
      </c>
      <c r="P3865">
        <v>1.3629209602932794E-2</v>
      </c>
      <c r="Q3865" t="s">
        <v>157</v>
      </c>
      <c r="S3865" t="s">
        <v>776</v>
      </c>
      <c r="T3865" t="s">
        <v>817</v>
      </c>
      <c r="U3865">
        <v>1.5518963278913363E-2</v>
      </c>
      <c r="V3865" t="s">
        <v>157</v>
      </c>
    </row>
    <row r="3866" spans="9:22" x14ac:dyDescent="0.45">
      <c r="I3866" t="s">
        <v>308</v>
      </c>
      <c r="J3866" t="s">
        <v>818</v>
      </c>
      <c r="K3866">
        <v>2.6258327016739195E-2</v>
      </c>
      <c r="L3866" t="s">
        <v>157</v>
      </c>
      <c r="N3866" t="s">
        <v>543</v>
      </c>
      <c r="O3866" t="s">
        <v>818</v>
      </c>
      <c r="P3866">
        <v>1.3545813815560621E-2</v>
      </c>
      <c r="Q3866" t="s">
        <v>157</v>
      </c>
      <c r="S3866" t="s">
        <v>776</v>
      </c>
      <c r="T3866" t="s">
        <v>818</v>
      </c>
      <c r="U3866">
        <v>1.5558189707030068E-2</v>
      </c>
      <c r="V3866" t="s">
        <v>157</v>
      </c>
    </row>
    <row r="3867" spans="9:22" x14ac:dyDescent="0.45">
      <c r="I3867" t="s">
        <v>308</v>
      </c>
      <c r="J3867" t="s">
        <v>819</v>
      </c>
      <c r="K3867">
        <v>0.182715056200626</v>
      </c>
      <c r="L3867" t="s">
        <v>157</v>
      </c>
      <c r="N3867" t="s">
        <v>543</v>
      </c>
      <c r="O3867" t="s">
        <v>819</v>
      </c>
      <c r="P3867">
        <v>7.6659287895568307E-2</v>
      </c>
      <c r="Q3867" t="s">
        <v>157</v>
      </c>
      <c r="S3867" t="s">
        <v>776</v>
      </c>
      <c r="T3867" t="s">
        <v>819</v>
      </c>
      <c r="U3867">
        <v>8.831927841654795E-2</v>
      </c>
      <c r="V3867" t="s">
        <v>157</v>
      </c>
    </row>
    <row r="3868" spans="9:22" x14ac:dyDescent="0.45">
      <c r="I3868" t="s">
        <v>308</v>
      </c>
      <c r="J3868" t="s">
        <v>820</v>
      </c>
      <c r="K3868">
        <v>2.2822514917701677E-2</v>
      </c>
      <c r="L3868" t="s">
        <v>157</v>
      </c>
      <c r="N3868" t="s">
        <v>543</v>
      </c>
      <c r="O3868" t="s">
        <v>820</v>
      </c>
      <c r="P3868">
        <v>1.2276622818476168E-2</v>
      </c>
      <c r="Q3868" t="s">
        <v>157</v>
      </c>
      <c r="S3868" t="s">
        <v>776</v>
      </c>
      <c r="T3868" t="s">
        <v>820</v>
      </c>
      <c r="U3868">
        <v>1.4162478685067566E-2</v>
      </c>
      <c r="V3868" t="s">
        <v>157</v>
      </c>
    </row>
    <row r="3869" spans="9:22" x14ac:dyDescent="0.45">
      <c r="I3869" t="s">
        <v>308</v>
      </c>
      <c r="J3869" t="s">
        <v>821</v>
      </c>
      <c r="K3869">
        <v>1.0137361523718013E-2</v>
      </c>
      <c r="L3869" t="s">
        <v>157</v>
      </c>
      <c r="N3869" t="s">
        <v>543</v>
      </c>
      <c r="O3869" t="s">
        <v>821</v>
      </c>
      <c r="P3869">
        <v>1.2221940698649654E-2</v>
      </c>
      <c r="Q3869" t="s">
        <v>157</v>
      </c>
      <c r="S3869" t="s">
        <v>776</v>
      </c>
      <c r="T3869" t="s">
        <v>821</v>
      </c>
      <c r="U3869">
        <v>1.4031459801635952E-2</v>
      </c>
      <c r="V3869" t="s">
        <v>157</v>
      </c>
    </row>
    <row r="3870" spans="9:22" x14ac:dyDescent="0.45">
      <c r="I3870" t="s">
        <v>308</v>
      </c>
      <c r="J3870" t="s">
        <v>822</v>
      </c>
      <c r="K3870">
        <v>3.3978826968841659E-3</v>
      </c>
      <c r="L3870" t="s">
        <v>157</v>
      </c>
      <c r="N3870" t="s">
        <v>543</v>
      </c>
      <c r="O3870" t="s">
        <v>822</v>
      </c>
      <c r="P3870">
        <v>1.2442991141390096E-2</v>
      </c>
      <c r="Q3870" t="s">
        <v>157</v>
      </c>
      <c r="S3870" t="s">
        <v>776</v>
      </c>
      <c r="T3870" t="s">
        <v>822</v>
      </c>
      <c r="U3870">
        <v>1.3675630341473925E-2</v>
      </c>
      <c r="V3870" t="s">
        <v>157</v>
      </c>
    </row>
    <row r="3871" spans="9:22" x14ac:dyDescent="0.45">
      <c r="I3871" t="s">
        <v>308</v>
      </c>
      <c r="J3871" t="s">
        <v>823</v>
      </c>
      <c r="K3871">
        <v>0</v>
      </c>
      <c r="L3871" t="s">
        <v>157</v>
      </c>
      <c r="N3871" t="s">
        <v>543</v>
      </c>
      <c r="O3871" t="s">
        <v>823</v>
      </c>
      <c r="P3871">
        <v>6.7115524391983122E-2</v>
      </c>
      <c r="Q3871" t="s">
        <v>157</v>
      </c>
      <c r="S3871" t="s">
        <v>776</v>
      </c>
      <c r="T3871" t="s">
        <v>823</v>
      </c>
      <c r="U3871">
        <v>7.1284177186964254E-2</v>
      </c>
      <c r="V3871" t="s">
        <v>157</v>
      </c>
    </row>
    <row r="3872" spans="9:22" x14ac:dyDescent="0.45">
      <c r="I3872" t="s">
        <v>309</v>
      </c>
      <c r="J3872" t="s">
        <v>156</v>
      </c>
      <c r="K3872">
        <v>0</v>
      </c>
      <c r="L3872" t="s">
        <v>157</v>
      </c>
      <c r="N3872" t="s">
        <v>544</v>
      </c>
      <c r="O3872" t="s">
        <v>156</v>
      </c>
      <c r="P3872">
        <v>1.2838312346982197E-2</v>
      </c>
      <c r="Q3872" t="s">
        <v>157</v>
      </c>
      <c r="S3872" t="s">
        <v>777</v>
      </c>
      <c r="T3872" t="s">
        <v>156</v>
      </c>
      <c r="U3872">
        <v>3.1257782721276661E-2</v>
      </c>
      <c r="V3872" t="s">
        <v>157</v>
      </c>
    </row>
    <row r="3873" spans="9:22" x14ac:dyDescent="0.45">
      <c r="I3873" t="s">
        <v>309</v>
      </c>
      <c r="J3873" t="s">
        <v>158</v>
      </c>
      <c r="K3873">
        <v>0</v>
      </c>
      <c r="L3873" t="s">
        <v>157</v>
      </c>
      <c r="N3873" t="s">
        <v>544</v>
      </c>
      <c r="O3873" t="s">
        <v>158</v>
      </c>
      <c r="P3873">
        <v>1.9892510921073335E-3</v>
      </c>
      <c r="Q3873" t="s">
        <v>157</v>
      </c>
      <c r="S3873" t="s">
        <v>777</v>
      </c>
      <c r="T3873" t="s">
        <v>158</v>
      </c>
      <c r="U3873">
        <v>3.8404098558383719E-3</v>
      </c>
      <c r="V3873" t="s">
        <v>157</v>
      </c>
    </row>
    <row r="3874" spans="9:22" x14ac:dyDescent="0.45">
      <c r="I3874" t="s">
        <v>309</v>
      </c>
      <c r="J3874" t="s">
        <v>159</v>
      </c>
      <c r="K3874">
        <v>1.265979714612096E-3</v>
      </c>
      <c r="L3874" t="s">
        <v>157</v>
      </c>
      <c r="N3874" t="s">
        <v>544</v>
      </c>
      <c r="O3874" t="s">
        <v>159</v>
      </c>
      <c r="P3874">
        <v>2.2686944709997617E-3</v>
      </c>
      <c r="Q3874" t="s">
        <v>157</v>
      </c>
      <c r="S3874" t="s">
        <v>777</v>
      </c>
      <c r="T3874" t="s">
        <v>159</v>
      </c>
      <c r="U3874">
        <v>4.0350587262158568E-3</v>
      </c>
      <c r="V3874" t="s">
        <v>157</v>
      </c>
    </row>
    <row r="3875" spans="9:22" x14ac:dyDescent="0.45">
      <c r="I3875" t="s">
        <v>309</v>
      </c>
      <c r="J3875" t="s">
        <v>160</v>
      </c>
      <c r="K3875">
        <v>4.8177374394315796E-3</v>
      </c>
      <c r="L3875" t="s">
        <v>157</v>
      </c>
      <c r="N3875" t="s">
        <v>544</v>
      </c>
      <c r="O3875" t="s">
        <v>160</v>
      </c>
      <c r="P3875">
        <v>2.1969473235242953E-3</v>
      </c>
      <c r="Q3875" t="s">
        <v>157</v>
      </c>
      <c r="S3875" t="s">
        <v>777</v>
      </c>
      <c r="T3875" t="s">
        <v>160</v>
      </c>
      <c r="U3875">
        <v>3.9666754089407105E-3</v>
      </c>
      <c r="V3875" t="s">
        <v>157</v>
      </c>
    </row>
    <row r="3876" spans="9:22" x14ac:dyDescent="0.45">
      <c r="I3876" t="s">
        <v>309</v>
      </c>
      <c r="J3876" t="s">
        <v>161</v>
      </c>
      <c r="K3876">
        <v>4.1999158727587284E-2</v>
      </c>
      <c r="L3876" t="s">
        <v>157</v>
      </c>
      <c r="N3876" t="s">
        <v>544</v>
      </c>
      <c r="O3876" t="s">
        <v>161</v>
      </c>
      <c r="P3876">
        <v>1.9382662565517295E-2</v>
      </c>
      <c r="Q3876" t="s">
        <v>157</v>
      </c>
      <c r="S3876" t="s">
        <v>777</v>
      </c>
      <c r="T3876" t="s">
        <v>161</v>
      </c>
      <c r="U3876">
        <v>2.5352485575050092E-2</v>
      </c>
      <c r="V3876" t="s">
        <v>157</v>
      </c>
    </row>
    <row r="3877" spans="9:22" x14ac:dyDescent="0.45">
      <c r="I3877" t="s">
        <v>309</v>
      </c>
      <c r="J3877" t="s">
        <v>807</v>
      </c>
      <c r="K3877">
        <v>5.69826724320803E-3</v>
      </c>
      <c r="L3877" t="s">
        <v>157</v>
      </c>
      <c r="N3877" t="s">
        <v>544</v>
      </c>
      <c r="O3877" t="s">
        <v>807</v>
      </c>
      <c r="P3877">
        <v>3.4961022461716938E-3</v>
      </c>
      <c r="Q3877" t="s">
        <v>157</v>
      </c>
      <c r="S3877" t="s">
        <v>777</v>
      </c>
      <c r="T3877" t="s">
        <v>807</v>
      </c>
      <c r="U3877">
        <v>4.3761848304501721E-3</v>
      </c>
      <c r="V3877" t="s">
        <v>157</v>
      </c>
    </row>
    <row r="3878" spans="9:22" x14ac:dyDescent="0.45">
      <c r="I3878" t="s">
        <v>309</v>
      </c>
      <c r="J3878" t="s">
        <v>808</v>
      </c>
      <c r="K3878">
        <v>2.1750468745617658E-3</v>
      </c>
      <c r="L3878" t="s">
        <v>157</v>
      </c>
      <c r="N3878" t="s">
        <v>544</v>
      </c>
      <c r="O3878" t="s">
        <v>808</v>
      </c>
      <c r="P3878">
        <v>3.128233951339085E-3</v>
      </c>
      <c r="Q3878" t="s">
        <v>157</v>
      </c>
      <c r="S3878" t="s">
        <v>777</v>
      </c>
      <c r="T3878" t="s">
        <v>808</v>
      </c>
      <c r="U3878">
        <v>4.4531047320594819E-3</v>
      </c>
      <c r="V3878" t="s">
        <v>157</v>
      </c>
    </row>
    <row r="3879" spans="9:22" x14ac:dyDescent="0.45">
      <c r="I3879" t="s">
        <v>309</v>
      </c>
      <c r="J3879" t="s">
        <v>809</v>
      </c>
      <c r="K3879">
        <v>0</v>
      </c>
      <c r="L3879" t="s">
        <v>157</v>
      </c>
      <c r="N3879" t="s">
        <v>544</v>
      </c>
      <c r="O3879" t="s">
        <v>809</v>
      </c>
      <c r="P3879">
        <v>2.567510736700127E-3</v>
      </c>
      <c r="Q3879" t="s">
        <v>157</v>
      </c>
      <c r="S3879" t="s">
        <v>777</v>
      </c>
      <c r="T3879" t="s">
        <v>809</v>
      </c>
      <c r="U3879">
        <v>4.5365327459661528E-3</v>
      </c>
      <c r="V3879" t="s">
        <v>157</v>
      </c>
    </row>
    <row r="3880" spans="9:22" x14ac:dyDescent="0.45">
      <c r="I3880" t="s">
        <v>309</v>
      </c>
      <c r="J3880" t="s">
        <v>810</v>
      </c>
      <c r="K3880">
        <v>0</v>
      </c>
      <c r="L3880" t="s">
        <v>157</v>
      </c>
      <c r="N3880" t="s">
        <v>544</v>
      </c>
      <c r="O3880" t="s">
        <v>810</v>
      </c>
      <c r="P3880">
        <v>9.4397131511808358E-3</v>
      </c>
      <c r="Q3880" t="s">
        <v>157</v>
      </c>
      <c r="S3880" t="s">
        <v>777</v>
      </c>
      <c r="T3880" t="s">
        <v>810</v>
      </c>
      <c r="U3880">
        <v>2.4286939443628232E-2</v>
      </c>
      <c r="V3880" t="s">
        <v>157</v>
      </c>
    </row>
    <row r="3881" spans="9:22" x14ac:dyDescent="0.45">
      <c r="I3881" t="s">
        <v>309</v>
      </c>
      <c r="J3881" t="s">
        <v>162</v>
      </c>
      <c r="K3881">
        <v>1.7097195245180431E-2</v>
      </c>
      <c r="L3881" t="s">
        <v>157</v>
      </c>
      <c r="N3881" t="s">
        <v>544</v>
      </c>
      <c r="O3881" t="s">
        <v>162</v>
      </c>
      <c r="P3881">
        <v>0.10696941446592552</v>
      </c>
      <c r="Q3881" t="s">
        <v>157</v>
      </c>
      <c r="S3881" t="s">
        <v>777</v>
      </c>
      <c r="T3881" t="s">
        <v>162</v>
      </c>
      <c r="U3881">
        <v>0.1586424574509108</v>
      </c>
      <c r="V3881" t="s">
        <v>157</v>
      </c>
    </row>
    <row r="3882" spans="9:22" x14ac:dyDescent="0.45">
      <c r="I3882" t="s">
        <v>309</v>
      </c>
      <c r="J3882" t="s">
        <v>163</v>
      </c>
      <c r="K3882">
        <v>3.0897415792849721E-2</v>
      </c>
      <c r="L3882" t="s">
        <v>157</v>
      </c>
      <c r="N3882" t="s">
        <v>544</v>
      </c>
      <c r="O3882" t="s">
        <v>163</v>
      </c>
      <c r="P3882">
        <v>1.4286515305104561E-2</v>
      </c>
      <c r="Q3882" t="s">
        <v>157</v>
      </c>
      <c r="S3882" t="s">
        <v>777</v>
      </c>
      <c r="T3882" t="s">
        <v>163</v>
      </c>
      <c r="U3882">
        <v>2.3829558060058858E-2</v>
      </c>
      <c r="V3882" t="s">
        <v>157</v>
      </c>
    </row>
    <row r="3883" spans="9:22" x14ac:dyDescent="0.45">
      <c r="I3883" t="s">
        <v>309</v>
      </c>
      <c r="J3883" t="s">
        <v>164</v>
      </c>
      <c r="K3883">
        <v>4.84029615285584E-2</v>
      </c>
      <c r="L3883" t="s">
        <v>157</v>
      </c>
      <c r="N3883" t="s">
        <v>544</v>
      </c>
      <c r="O3883" t="s">
        <v>164</v>
      </c>
      <c r="P3883">
        <v>1.4419889766993235E-2</v>
      </c>
      <c r="Q3883" t="s">
        <v>157</v>
      </c>
      <c r="S3883" t="s">
        <v>777</v>
      </c>
      <c r="T3883" t="s">
        <v>164</v>
      </c>
      <c r="U3883">
        <v>2.3762118978965865E-2</v>
      </c>
      <c r="V3883" t="s">
        <v>157</v>
      </c>
    </row>
    <row r="3884" spans="9:22" x14ac:dyDescent="0.45">
      <c r="I3884" t="s">
        <v>309</v>
      </c>
      <c r="J3884" t="s">
        <v>165</v>
      </c>
      <c r="K3884">
        <v>6.0784784765928183E-2</v>
      </c>
      <c r="L3884" t="s">
        <v>157</v>
      </c>
      <c r="N3884" t="s">
        <v>544</v>
      </c>
      <c r="O3884" t="s">
        <v>165</v>
      </c>
      <c r="P3884">
        <v>1.6409775375399758E-2</v>
      </c>
      <c r="Q3884" t="s">
        <v>157</v>
      </c>
      <c r="S3884" t="s">
        <v>777</v>
      </c>
      <c r="T3884" t="s">
        <v>165</v>
      </c>
      <c r="U3884">
        <v>2.3596870897577275E-2</v>
      </c>
      <c r="V3884" t="s">
        <v>157</v>
      </c>
    </row>
    <row r="3885" spans="9:22" x14ac:dyDescent="0.45">
      <c r="I3885" t="s">
        <v>309</v>
      </c>
      <c r="J3885" t="s">
        <v>166</v>
      </c>
      <c r="K3885">
        <v>0.38833848068609961</v>
      </c>
      <c r="L3885" t="s">
        <v>157</v>
      </c>
      <c r="N3885" t="s">
        <v>544</v>
      </c>
      <c r="O3885" t="s">
        <v>166</v>
      </c>
      <c r="P3885">
        <v>0.21269997900220672</v>
      </c>
      <c r="Q3885" t="s">
        <v>157</v>
      </c>
      <c r="S3885" t="s">
        <v>777</v>
      </c>
      <c r="T3885" t="s">
        <v>166</v>
      </c>
      <c r="U3885">
        <v>0.12739198477303745</v>
      </c>
      <c r="V3885" t="s">
        <v>157</v>
      </c>
    </row>
    <row r="3886" spans="9:22" x14ac:dyDescent="0.45">
      <c r="I3886" t="s">
        <v>309</v>
      </c>
      <c r="J3886" t="s">
        <v>811</v>
      </c>
      <c r="K3886">
        <v>5.098416708674184E-2</v>
      </c>
      <c r="L3886" t="s">
        <v>157</v>
      </c>
      <c r="N3886" t="s">
        <v>544</v>
      </c>
      <c r="O3886" t="s">
        <v>811</v>
      </c>
      <c r="P3886">
        <v>4.3658679047941559E-2</v>
      </c>
      <c r="Q3886" t="s">
        <v>157</v>
      </c>
      <c r="S3886" t="s">
        <v>777</v>
      </c>
      <c r="T3886" t="s">
        <v>811</v>
      </c>
      <c r="U3886">
        <v>2.0944676384644464E-2</v>
      </c>
      <c r="V3886" t="s">
        <v>157</v>
      </c>
    </row>
    <row r="3887" spans="9:22" x14ac:dyDescent="0.45">
      <c r="I3887" t="s">
        <v>309</v>
      </c>
      <c r="J3887" t="s">
        <v>812</v>
      </c>
      <c r="K3887">
        <v>3.97589228652174E-2</v>
      </c>
      <c r="L3887" t="s">
        <v>157</v>
      </c>
      <c r="N3887" t="s">
        <v>544</v>
      </c>
      <c r="O3887" t="s">
        <v>812</v>
      </c>
      <c r="P3887">
        <v>3.9684049039436689E-2</v>
      </c>
      <c r="Q3887" t="s">
        <v>157</v>
      </c>
      <c r="S3887" t="s">
        <v>777</v>
      </c>
      <c r="T3887" t="s">
        <v>812</v>
      </c>
      <c r="U3887">
        <v>2.1145894977047507E-2</v>
      </c>
      <c r="V3887" t="s">
        <v>157</v>
      </c>
    </row>
    <row r="3888" spans="9:22" x14ac:dyDescent="0.45">
      <c r="I3888" t="s">
        <v>309</v>
      </c>
      <c r="J3888" t="s">
        <v>813</v>
      </c>
      <c r="K3888">
        <v>2.5550031693715641E-2</v>
      </c>
      <c r="L3888" t="s">
        <v>157</v>
      </c>
      <c r="N3888" t="s">
        <v>544</v>
      </c>
      <c r="O3888" t="s">
        <v>813</v>
      </c>
      <c r="P3888">
        <v>3.4285271220708936E-2</v>
      </c>
      <c r="Q3888" t="s">
        <v>157</v>
      </c>
      <c r="S3888" t="s">
        <v>777</v>
      </c>
      <c r="T3888" t="s">
        <v>813</v>
      </c>
      <c r="U3888">
        <v>2.1611919628362192E-2</v>
      </c>
      <c r="V3888" t="s">
        <v>157</v>
      </c>
    </row>
    <row r="3889" spans="9:22" x14ac:dyDescent="0.45">
      <c r="I3889" t="s">
        <v>309</v>
      </c>
      <c r="J3889" t="s">
        <v>814</v>
      </c>
      <c r="K3889">
        <v>1.0875761805220424E-2</v>
      </c>
      <c r="L3889" t="s">
        <v>157</v>
      </c>
      <c r="N3889" t="s">
        <v>544</v>
      </c>
      <c r="O3889" t="s">
        <v>814</v>
      </c>
      <c r="P3889">
        <v>0.10590397332909972</v>
      </c>
      <c r="Q3889" t="s">
        <v>157</v>
      </c>
      <c r="S3889" t="s">
        <v>777</v>
      </c>
      <c r="T3889" t="s">
        <v>814</v>
      </c>
      <c r="U3889">
        <v>0.11412252021237279</v>
      </c>
      <c r="V3889" t="s">
        <v>157</v>
      </c>
    </row>
    <row r="3890" spans="9:22" x14ac:dyDescent="0.45">
      <c r="I3890" t="s">
        <v>309</v>
      </c>
      <c r="J3890" t="s">
        <v>815</v>
      </c>
      <c r="K3890">
        <v>4.295295435265662E-4</v>
      </c>
      <c r="L3890" t="s">
        <v>157</v>
      </c>
      <c r="N3890" t="s">
        <v>544</v>
      </c>
      <c r="O3890" t="s">
        <v>815</v>
      </c>
      <c r="P3890">
        <v>0.10197581825397282</v>
      </c>
      <c r="Q3890" t="s">
        <v>157</v>
      </c>
      <c r="S3890" t="s">
        <v>777</v>
      </c>
      <c r="T3890" t="s">
        <v>815</v>
      </c>
      <c r="U3890">
        <v>0.11080500460801977</v>
      </c>
      <c r="V3890" t="s">
        <v>157</v>
      </c>
    </row>
    <row r="3891" spans="9:22" x14ac:dyDescent="0.45">
      <c r="I3891" t="s">
        <v>309</v>
      </c>
      <c r="J3891" t="s">
        <v>816</v>
      </c>
      <c r="K3891">
        <v>6.4930888336452363E-3</v>
      </c>
      <c r="L3891" t="s">
        <v>157</v>
      </c>
      <c r="N3891" t="s">
        <v>544</v>
      </c>
      <c r="O3891" t="s">
        <v>816</v>
      </c>
      <c r="P3891">
        <v>1.3473221525698334E-2</v>
      </c>
      <c r="Q3891" t="s">
        <v>157</v>
      </c>
      <c r="S3891" t="s">
        <v>777</v>
      </c>
      <c r="T3891" t="s">
        <v>816</v>
      </c>
      <c r="U3891">
        <v>1.5272597474268677E-2</v>
      </c>
      <c r="V3891" t="s">
        <v>157</v>
      </c>
    </row>
    <row r="3892" spans="9:22" x14ac:dyDescent="0.45">
      <c r="I3892" t="s">
        <v>309</v>
      </c>
      <c r="J3892" t="s">
        <v>817</v>
      </c>
      <c r="K3892">
        <v>1.7485229613280816E-2</v>
      </c>
      <c r="L3892" t="s">
        <v>157</v>
      </c>
      <c r="N3892" t="s">
        <v>544</v>
      </c>
      <c r="O3892" t="s">
        <v>817</v>
      </c>
      <c r="P3892">
        <v>1.2865522438873662E-2</v>
      </c>
      <c r="Q3892" t="s">
        <v>157</v>
      </c>
      <c r="S3892" t="s">
        <v>777</v>
      </c>
      <c r="T3892" t="s">
        <v>817</v>
      </c>
      <c r="U3892">
        <v>1.5333504747237691E-2</v>
      </c>
      <c r="V3892" t="s">
        <v>157</v>
      </c>
    </row>
    <row r="3893" spans="9:22" x14ac:dyDescent="0.45">
      <c r="I3893" t="s">
        <v>309</v>
      </c>
      <c r="J3893" t="s">
        <v>818</v>
      </c>
      <c r="K3893">
        <v>2.6742596280119262E-2</v>
      </c>
      <c r="L3893" t="s">
        <v>157</v>
      </c>
      <c r="N3893" t="s">
        <v>544</v>
      </c>
      <c r="O3893" t="s">
        <v>818</v>
      </c>
      <c r="P3893">
        <v>1.1884463514359208E-2</v>
      </c>
      <c r="Q3893" t="s">
        <v>157</v>
      </c>
      <c r="S3893" t="s">
        <v>777</v>
      </c>
      <c r="T3893" t="s">
        <v>818</v>
      </c>
      <c r="U3893">
        <v>1.5131177216528343E-2</v>
      </c>
      <c r="V3893" t="s">
        <v>157</v>
      </c>
    </row>
    <row r="3894" spans="9:22" x14ac:dyDescent="0.45">
      <c r="I3894" t="s">
        <v>309</v>
      </c>
      <c r="J3894" t="s">
        <v>819</v>
      </c>
      <c r="K3894">
        <v>0.18454791628818115</v>
      </c>
      <c r="L3894" t="s">
        <v>157</v>
      </c>
      <c r="N3894" t="s">
        <v>544</v>
      </c>
      <c r="O3894" t="s">
        <v>819</v>
      </c>
      <c r="P3894">
        <v>8.9166699002247968E-2</v>
      </c>
      <c r="Q3894" t="s">
        <v>157</v>
      </c>
      <c r="S3894" t="s">
        <v>777</v>
      </c>
      <c r="T3894" t="s">
        <v>819</v>
      </c>
      <c r="U3894">
        <v>8.5690814236619214E-2</v>
      </c>
      <c r="V3894" t="s">
        <v>157</v>
      </c>
    </row>
    <row r="3895" spans="9:22" x14ac:dyDescent="0.45">
      <c r="I3895" t="s">
        <v>309</v>
      </c>
      <c r="J3895" t="s">
        <v>820</v>
      </c>
      <c r="K3895">
        <v>2.2326756000851804E-2</v>
      </c>
      <c r="L3895" t="s">
        <v>157</v>
      </c>
      <c r="N3895" t="s">
        <v>544</v>
      </c>
      <c r="O3895" t="s">
        <v>820</v>
      </c>
      <c r="P3895">
        <v>1.802883927232482E-2</v>
      </c>
      <c r="Q3895" t="s">
        <v>157</v>
      </c>
      <c r="S3895" t="s">
        <v>777</v>
      </c>
      <c r="T3895" t="s">
        <v>820</v>
      </c>
      <c r="U3895">
        <v>1.3582192233242963E-2</v>
      </c>
      <c r="V3895" t="s">
        <v>157</v>
      </c>
    </row>
    <row r="3896" spans="9:22" x14ac:dyDescent="0.45">
      <c r="I3896" t="s">
        <v>309</v>
      </c>
      <c r="J3896" t="s">
        <v>821</v>
      </c>
      <c r="K3896">
        <v>9.8044538032749668E-3</v>
      </c>
      <c r="L3896" t="s">
        <v>157</v>
      </c>
      <c r="N3896" t="s">
        <v>544</v>
      </c>
      <c r="O3896" t="s">
        <v>821</v>
      </c>
      <c r="P3896">
        <v>1.6648860448335075E-2</v>
      </c>
      <c r="Q3896" t="s">
        <v>157</v>
      </c>
      <c r="S3896" t="s">
        <v>777</v>
      </c>
      <c r="T3896" t="s">
        <v>821</v>
      </c>
      <c r="U3896">
        <v>1.3863437870195972E-2</v>
      </c>
      <c r="V3896" t="s">
        <v>157</v>
      </c>
    </row>
    <row r="3897" spans="9:22" x14ac:dyDescent="0.45">
      <c r="I3897" t="s">
        <v>309</v>
      </c>
      <c r="J3897" t="s">
        <v>822</v>
      </c>
      <c r="K3897">
        <v>3.524518168207833E-3</v>
      </c>
      <c r="L3897" t="s">
        <v>157</v>
      </c>
      <c r="N3897" t="s">
        <v>544</v>
      </c>
      <c r="O3897" t="s">
        <v>822</v>
      </c>
      <c r="P3897">
        <v>1.5254500128030446E-2</v>
      </c>
      <c r="Q3897" t="s">
        <v>157</v>
      </c>
      <c r="S3897" t="s">
        <v>777</v>
      </c>
      <c r="T3897" t="s">
        <v>822</v>
      </c>
      <c r="U3897">
        <v>1.3995907667809691E-2</v>
      </c>
      <c r="V3897" t="s">
        <v>157</v>
      </c>
    </row>
    <row r="3898" spans="9:22" x14ac:dyDescent="0.45">
      <c r="I3898" t="s">
        <v>309</v>
      </c>
      <c r="J3898" t="s">
        <v>823</v>
      </c>
      <c r="K3898">
        <v>0</v>
      </c>
      <c r="L3898" t="s">
        <v>157</v>
      </c>
      <c r="N3898" t="s">
        <v>544</v>
      </c>
      <c r="O3898" t="s">
        <v>823</v>
      </c>
      <c r="P3898">
        <v>7.5077100978818381E-2</v>
      </c>
      <c r="Q3898" t="s">
        <v>157</v>
      </c>
      <c r="S3898" t="s">
        <v>777</v>
      </c>
      <c r="T3898" t="s">
        <v>823</v>
      </c>
      <c r="U3898">
        <v>7.5172188543674828E-2</v>
      </c>
      <c r="V3898" t="s">
        <v>157</v>
      </c>
    </row>
    <row r="3899" spans="9:22" x14ac:dyDescent="0.45">
      <c r="I3899" t="s">
        <v>310</v>
      </c>
      <c r="J3899" t="s">
        <v>156</v>
      </c>
      <c r="K3899">
        <v>0</v>
      </c>
      <c r="L3899" t="s">
        <v>157</v>
      </c>
      <c r="N3899" t="s">
        <v>545</v>
      </c>
      <c r="O3899" t="s">
        <v>156</v>
      </c>
      <c r="P3899">
        <v>3.4568540283042057E-2</v>
      </c>
      <c r="Q3899" t="s">
        <v>157</v>
      </c>
      <c r="S3899" t="s">
        <v>778</v>
      </c>
      <c r="T3899" t="s">
        <v>156</v>
      </c>
      <c r="U3899">
        <v>3.1035713298955065E-2</v>
      </c>
      <c r="V3899" t="s">
        <v>157</v>
      </c>
    </row>
    <row r="3900" spans="9:22" x14ac:dyDescent="0.45">
      <c r="I3900" t="s">
        <v>310</v>
      </c>
      <c r="J3900" t="s">
        <v>158</v>
      </c>
      <c r="K3900">
        <v>0</v>
      </c>
      <c r="L3900" t="s">
        <v>157</v>
      </c>
      <c r="N3900" t="s">
        <v>545</v>
      </c>
      <c r="O3900" t="s">
        <v>158</v>
      </c>
      <c r="P3900">
        <v>4.3890648189779174E-3</v>
      </c>
      <c r="Q3900" t="s">
        <v>157</v>
      </c>
      <c r="S3900" t="s">
        <v>778</v>
      </c>
      <c r="T3900" t="s">
        <v>158</v>
      </c>
      <c r="U3900">
        <v>4.1111840070970317E-3</v>
      </c>
      <c r="V3900" t="s">
        <v>157</v>
      </c>
    </row>
    <row r="3901" spans="9:22" x14ac:dyDescent="0.45">
      <c r="I3901" t="s">
        <v>310</v>
      </c>
      <c r="J3901" t="s">
        <v>159</v>
      </c>
      <c r="K3901">
        <v>3.2027822126458744E-3</v>
      </c>
      <c r="L3901" t="s">
        <v>157</v>
      </c>
      <c r="N3901" t="s">
        <v>545</v>
      </c>
      <c r="O3901" t="s">
        <v>159</v>
      </c>
      <c r="P3901">
        <v>4.0877557682083253E-3</v>
      </c>
      <c r="Q3901" t="s">
        <v>157</v>
      </c>
      <c r="S3901" t="s">
        <v>778</v>
      </c>
      <c r="T3901" t="s">
        <v>159</v>
      </c>
      <c r="U3901">
        <v>4.151109951050838E-3</v>
      </c>
      <c r="V3901" t="s">
        <v>157</v>
      </c>
    </row>
    <row r="3902" spans="9:22" x14ac:dyDescent="0.45">
      <c r="I3902" t="s">
        <v>310</v>
      </c>
      <c r="J3902" t="s">
        <v>160</v>
      </c>
      <c r="K3902">
        <v>5.1563774303483084E-3</v>
      </c>
      <c r="L3902" t="s">
        <v>157</v>
      </c>
      <c r="N3902" t="s">
        <v>545</v>
      </c>
      <c r="O3902" t="s">
        <v>160</v>
      </c>
      <c r="P3902">
        <v>3.6182692010730644E-3</v>
      </c>
      <c r="Q3902" t="s">
        <v>157</v>
      </c>
      <c r="S3902" t="s">
        <v>778</v>
      </c>
      <c r="T3902" t="s">
        <v>160</v>
      </c>
      <c r="U3902">
        <v>4.0737168976188792E-3</v>
      </c>
      <c r="V3902" t="s">
        <v>157</v>
      </c>
    </row>
    <row r="3903" spans="9:22" x14ac:dyDescent="0.45">
      <c r="I3903" t="s">
        <v>310</v>
      </c>
      <c r="J3903" t="s">
        <v>161</v>
      </c>
      <c r="K3903">
        <v>3.9429346409955733E-2</v>
      </c>
      <c r="L3903" t="s">
        <v>157</v>
      </c>
      <c r="N3903" t="s">
        <v>545</v>
      </c>
      <c r="O3903" t="s">
        <v>161</v>
      </c>
      <c r="P3903">
        <v>2.5441515020871799E-2</v>
      </c>
      <c r="Q3903" t="s">
        <v>157</v>
      </c>
      <c r="S3903" t="s">
        <v>778</v>
      </c>
      <c r="T3903" t="s">
        <v>161</v>
      </c>
      <c r="U3903">
        <v>2.4082715572614037E-2</v>
      </c>
      <c r="V3903" t="s">
        <v>157</v>
      </c>
    </row>
    <row r="3904" spans="9:22" x14ac:dyDescent="0.45">
      <c r="I3904" t="s">
        <v>310</v>
      </c>
      <c r="J3904" t="s">
        <v>807</v>
      </c>
      <c r="K3904">
        <v>5.4784285238911401E-3</v>
      </c>
      <c r="L3904" t="s">
        <v>157</v>
      </c>
      <c r="N3904" t="s">
        <v>545</v>
      </c>
      <c r="O3904" t="s">
        <v>807</v>
      </c>
      <c r="P3904">
        <v>4.9644710865663745E-3</v>
      </c>
      <c r="Q3904" t="s">
        <v>157</v>
      </c>
      <c r="S3904" t="s">
        <v>778</v>
      </c>
      <c r="T3904" t="s">
        <v>807</v>
      </c>
      <c r="U3904">
        <v>4.2468369907227733E-3</v>
      </c>
      <c r="V3904" t="s">
        <v>157</v>
      </c>
    </row>
    <row r="3905" spans="9:22" x14ac:dyDescent="0.45">
      <c r="I3905" t="s">
        <v>310</v>
      </c>
      <c r="J3905" t="s">
        <v>808</v>
      </c>
      <c r="K3905">
        <v>3.1608269999292863E-3</v>
      </c>
      <c r="L3905" t="s">
        <v>157</v>
      </c>
      <c r="N3905" t="s">
        <v>545</v>
      </c>
      <c r="O3905" t="s">
        <v>808</v>
      </c>
      <c r="P3905">
        <v>5.4078858191704566E-3</v>
      </c>
      <c r="Q3905" t="s">
        <v>157</v>
      </c>
      <c r="S3905" t="s">
        <v>778</v>
      </c>
      <c r="T3905" t="s">
        <v>808</v>
      </c>
      <c r="U3905">
        <v>4.4176336119328722E-3</v>
      </c>
      <c r="V3905" t="s">
        <v>157</v>
      </c>
    </row>
    <row r="3906" spans="9:22" x14ac:dyDescent="0.45">
      <c r="I3906" t="s">
        <v>310</v>
      </c>
      <c r="J3906" t="s">
        <v>809</v>
      </c>
      <c r="K3906">
        <v>0</v>
      </c>
      <c r="L3906" t="s">
        <v>157</v>
      </c>
      <c r="N3906" t="s">
        <v>545</v>
      </c>
      <c r="O3906" t="s">
        <v>809</v>
      </c>
      <c r="P3906">
        <v>5.7810103628516685E-3</v>
      </c>
      <c r="Q3906" t="s">
        <v>157</v>
      </c>
      <c r="S3906" t="s">
        <v>778</v>
      </c>
      <c r="T3906" t="s">
        <v>809</v>
      </c>
      <c r="U3906">
        <v>4.6052413099999141E-3</v>
      </c>
      <c r="V3906" t="s">
        <v>157</v>
      </c>
    </row>
    <row r="3907" spans="9:22" x14ac:dyDescent="0.45">
      <c r="I3907" t="s">
        <v>310</v>
      </c>
      <c r="J3907" t="s">
        <v>810</v>
      </c>
      <c r="K3907">
        <v>0</v>
      </c>
      <c r="L3907" t="s">
        <v>157</v>
      </c>
      <c r="N3907" t="s">
        <v>545</v>
      </c>
      <c r="O3907" t="s">
        <v>810</v>
      </c>
      <c r="P3907">
        <v>2.8963373439741761E-2</v>
      </c>
      <c r="Q3907" t="s">
        <v>157</v>
      </c>
      <c r="S3907" t="s">
        <v>778</v>
      </c>
      <c r="T3907" t="s">
        <v>810</v>
      </c>
      <c r="U3907">
        <v>2.4414843381031451E-2</v>
      </c>
      <c r="V3907" t="s">
        <v>157</v>
      </c>
    </row>
    <row r="3908" spans="9:22" x14ac:dyDescent="0.45">
      <c r="I3908" t="s">
        <v>310</v>
      </c>
      <c r="J3908" t="s">
        <v>162</v>
      </c>
      <c r="K3908">
        <v>1.4871862184460257E-2</v>
      </c>
      <c r="L3908" t="s">
        <v>157</v>
      </c>
      <c r="N3908" t="s">
        <v>545</v>
      </c>
      <c r="O3908" t="s">
        <v>162</v>
      </c>
      <c r="P3908">
        <v>0.16472752992278192</v>
      </c>
      <c r="Q3908" t="s">
        <v>157</v>
      </c>
      <c r="S3908" t="s">
        <v>778</v>
      </c>
      <c r="T3908" t="s">
        <v>162</v>
      </c>
      <c r="U3908">
        <v>0.16171779252463797</v>
      </c>
      <c r="V3908" t="s">
        <v>157</v>
      </c>
    </row>
    <row r="3909" spans="9:22" x14ac:dyDescent="0.45">
      <c r="I3909" t="s">
        <v>310</v>
      </c>
      <c r="J3909" t="s">
        <v>163</v>
      </c>
      <c r="K3909">
        <v>3.1553614489892502E-2</v>
      </c>
      <c r="L3909" t="s">
        <v>157</v>
      </c>
      <c r="N3909" t="s">
        <v>545</v>
      </c>
      <c r="O3909" t="s">
        <v>163</v>
      </c>
      <c r="P3909">
        <v>1.8525175306282483E-2</v>
      </c>
      <c r="Q3909" t="s">
        <v>157</v>
      </c>
      <c r="S3909" t="s">
        <v>778</v>
      </c>
      <c r="T3909" t="s">
        <v>163</v>
      </c>
      <c r="U3909">
        <v>2.3359745081825006E-2</v>
      </c>
      <c r="V3909" t="s">
        <v>157</v>
      </c>
    </row>
    <row r="3910" spans="9:22" x14ac:dyDescent="0.45">
      <c r="I3910" t="s">
        <v>310</v>
      </c>
      <c r="J3910" t="s">
        <v>164</v>
      </c>
      <c r="K3910">
        <v>4.8001385536536961E-2</v>
      </c>
      <c r="L3910" t="s">
        <v>157</v>
      </c>
      <c r="N3910" t="s">
        <v>545</v>
      </c>
      <c r="O3910" t="s">
        <v>164</v>
      </c>
      <c r="P3910">
        <v>1.7525661848404435E-2</v>
      </c>
      <c r="Q3910" t="s">
        <v>157</v>
      </c>
      <c r="S3910" t="s">
        <v>778</v>
      </c>
      <c r="T3910" t="s">
        <v>164</v>
      </c>
      <c r="U3910">
        <v>2.3208127471708792E-2</v>
      </c>
      <c r="V3910" t="s">
        <v>157</v>
      </c>
    </row>
    <row r="3911" spans="9:22" x14ac:dyDescent="0.45">
      <c r="I3911" t="s">
        <v>310</v>
      </c>
      <c r="J3911" t="s">
        <v>165</v>
      </c>
      <c r="K3911">
        <v>5.8094400768327309E-2</v>
      </c>
      <c r="L3911" t="s">
        <v>157</v>
      </c>
      <c r="N3911" t="s">
        <v>545</v>
      </c>
      <c r="O3911" t="s">
        <v>165</v>
      </c>
      <c r="P3911">
        <v>1.5493663359706136E-2</v>
      </c>
      <c r="Q3911" t="s">
        <v>157</v>
      </c>
      <c r="S3911" t="s">
        <v>778</v>
      </c>
      <c r="T3911" t="s">
        <v>165</v>
      </c>
      <c r="U3911">
        <v>2.2814507084318852E-2</v>
      </c>
      <c r="V3911" t="s">
        <v>157</v>
      </c>
    </row>
    <row r="3912" spans="9:22" x14ac:dyDescent="0.45">
      <c r="I3912" t="s">
        <v>310</v>
      </c>
      <c r="J3912" t="s">
        <v>166</v>
      </c>
      <c r="K3912">
        <v>0.39740379016201782</v>
      </c>
      <c r="L3912" t="s">
        <v>157</v>
      </c>
      <c r="N3912" t="s">
        <v>545</v>
      </c>
      <c r="O3912" t="s">
        <v>166</v>
      </c>
      <c r="P3912">
        <v>0.12411962237200042</v>
      </c>
      <c r="Q3912" t="s">
        <v>157</v>
      </c>
      <c r="S3912" t="s">
        <v>778</v>
      </c>
      <c r="T3912" t="s">
        <v>166</v>
      </c>
      <c r="U3912">
        <v>0.1240174589988019</v>
      </c>
      <c r="V3912" t="s">
        <v>157</v>
      </c>
    </row>
    <row r="3913" spans="9:22" x14ac:dyDescent="0.45">
      <c r="I3913" t="s">
        <v>310</v>
      </c>
      <c r="J3913" t="s">
        <v>811</v>
      </c>
      <c r="K3913">
        <v>5.8188371254997373E-2</v>
      </c>
      <c r="L3913" t="s">
        <v>157</v>
      </c>
      <c r="N3913" t="s">
        <v>545</v>
      </c>
      <c r="O3913" t="s">
        <v>811</v>
      </c>
      <c r="P3913">
        <v>2.5673152162440073E-2</v>
      </c>
      <c r="Q3913" t="s">
        <v>157</v>
      </c>
      <c r="S3913" t="s">
        <v>778</v>
      </c>
      <c r="T3913" t="s">
        <v>811</v>
      </c>
      <c r="U3913">
        <v>2.1516666970466215E-2</v>
      </c>
      <c r="V3913" t="s">
        <v>157</v>
      </c>
    </row>
    <row r="3914" spans="9:22" x14ac:dyDescent="0.45">
      <c r="I3914" t="s">
        <v>310</v>
      </c>
      <c r="J3914" t="s">
        <v>812</v>
      </c>
      <c r="K3914">
        <v>4.7170112870502927E-2</v>
      </c>
      <c r="L3914" t="s">
        <v>157</v>
      </c>
      <c r="N3914" t="s">
        <v>545</v>
      </c>
      <c r="O3914" t="s">
        <v>812</v>
      </c>
      <c r="P3914">
        <v>2.6458804547695992E-2</v>
      </c>
      <c r="Q3914" t="s">
        <v>157</v>
      </c>
      <c r="S3914" t="s">
        <v>778</v>
      </c>
      <c r="T3914" t="s">
        <v>812</v>
      </c>
      <c r="U3914">
        <v>2.1844794954497503E-2</v>
      </c>
      <c r="V3914" t="s">
        <v>157</v>
      </c>
    </row>
    <row r="3915" spans="9:22" x14ac:dyDescent="0.45">
      <c r="I3915" t="s">
        <v>310</v>
      </c>
      <c r="J3915" t="s">
        <v>813</v>
      </c>
      <c r="K3915">
        <v>2.9741193522760875E-2</v>
      </c>
      <c r="L3915" t="s">
        <v>157</v>
      </c>
      <c r="N3915" t="s">
        <v>545</v>
      </c>
      <c r="O3915" t="s">
        <v>813</v>
      </c>
      <c r="P3915">
        <v>2.7741654365782065E-2</v>
      </c>
      <c r="Q3915" t="s">
        <v>157</v>
      </c>
      <c r="S3915" t="s">
        <v>778</v>
      </c>
      <c r="T3915" t="s">
        <v>813</v>
      </c>
      <c r="U3915">
        <v>2.2336254345753707E-2</v>
      </c>
      <c r="V3915" t="s">
        <v>157</v>
      </c>
    </row>
    <row r="3916" spans="9:22" x14ac:dyDescent="0.45">
      <c r="I3916" t="s">
        <v>310</v>
      </c>
      <c r="J3916" t="s">
        <v>814</v>
      </c>
      <c r="K3916">
        <v>1.0519723190011163E-2</v>
      </c>
      <c r="L3916" t="s">
        <v>157</v>
      </c>
      <c r="N3916" t="s">
        <v>545</v>
      </c>
      <c r="O3916" t="s">
        <v>814</v>
      </c>
      <c r="P3916">
        <v>0.15594159655399947</v>
      </c>
      <c r="Q3916" t="s">
        <v>157</v>
      </c>
      <c r="S3916" t="s">
        <v>778</v>
      </c>
      <c r="T3916" t="s">
        <v>814</v>
      </c>
      <c r="U3916">
        <v>0.11655860392175048</v>
      </c>
      <c r="V3916" t="s">
        <v>157</v>
      </c>
    </row>
    <row r="3917" spans="9:22" x14ac:dyDescent="0.45">
      <c r="I3917" t="s">
        <v>310</v>
      </c>
      <c r="J3917" t="s">
        <v>815</v>
      </c>
      <c r="K3917">
        <v>3.2982642308079096E-4</v>
      </c>
      <c r="L3917" t="s">
        <v>157</v>
      </c>
      <c r="N3917" t="s">
        <v>545</v>
      </c>
      <c r="O3917" t="s">
        <v>815</v>
      </c>
      <c r="P3917">
        <v>9.5253536180082338E-2</v>
      </c>
      <c r="Q3917" t="s">
        <v>157</v>
      </c>
      <c r="S3917" t="s">
        <v>778</v>
      </c>
      <c r="T3917" t="s">
        <v>815</v>
      </c>
      <c r="U3917">
        <v>0.10989565135492665</v>
      </c>
      <c r="V3917" t="s">
        <v>157</v>
      </c>
    </row>
    <row r="3918" spans="9:22" x14ac:dyDescent="0.45">
      <c r="I3918" t="s">
        <v>310</v>
      </c>
      <c r="J3918" t="s">
        <v>816</v>
      </c>
      <c r="K3918">
        <v>6.8755208948236496E-3</v>
      </c>
      <c r="L3918" t="s">
        <v>157</v>
      </c>
      <c r="N3918" t="s">
        <v>545</v>
      </c>
      <c r="O3918" t="s">
        <v>816</v>
      </c>
      <c r="P3918">
        <v>1.2023969331812243E-2</v>
      </c>
      <c r="Q3918" t="s">
        <v>157</v>
      </c>
      <c r="S3918" t="s">
        <v>778</v>
      </c>
      <c r="T3918" t="s">
        <v>816</v>
      </c>
      <c r="U3918">
        <v>1.5306800735679646E-2</v>
      </c>
      <c r="V3918" t="s">
        <v>157</v>
      </c>
    </row>
    <row r="3919" spans="9:22" x14ac:dyDescent="0.45">
      <c r="I3919" t="s">
        <v>310</v>
      </c>
      <c r="J3919" t="s">
        <v>817</v>
      </c>
      <c r="K3919">
        <v>1.7134711429977835E-2</v>
      </c>
      <c r="L3919" t="s">
        <v>157</v>
      </c>
      <c r="N3919" t="s">
        <v>545</v>
      </c>
      <c r="O3919" t="s">
        <v>817</v>
      </c>
      <c r="P3919">
        <v>1.0993750424448832E-2</v>
      </c>
      <c r="Q3919" t="s">
        <v>157</v>
      </c>
      <c r="S3919" t="s">
        <v>778</v>
      </c>
      <c r="T3919" t="s">
        <v>817</v>
      </c>
      <c r="U3919">
        <v>1.5301520578004282E-2</v>
      </c>
      <c r="V3919" t="s">
        <v>157</v>
      </c>
    </row>
    <row r="3920" spans="9:22" x14ac:dyDescent="0.45">
      <c r="I3920" t="s">
        <v>310</v>
      </c>
      <c r="J3920" t="s">
        <v>818</v>
      </c>
      <c r="K3920">
        <v>2.3774181454095981E-2</v>
      </c>
      <c r="L3920" t="s">
        <v>157</v>
      </c>
      <c r="N3920" t="s">
        <v>545</v>
      </c>
      <c r="O3920" t="s">
        <v>818</v>
      </c>
      <c r="P3920">
        <v>9.2256548582815706E-3</v>
      </c>
      <c r="Q3920" t="s">
        <v>157</v>
      </c>
      <c r="S3920" t="s">
        <v>778</v>
      </c>
      <c r="T3920" t="s">
        <v>818</v>
      </c>
      <c r="U3920">
        <v>1.5051883083458593E-2</v>
      </c>
      <c r="V3920" t="s">
        <v>157</v>
      </c>
    </row>
    <row r="3921" spans="9:22" x14ac:dyDescent="0.45">
      <c r="I3921" t="s">
        <v>310</v>
      </c>
      <c r="J3921" t="s">
        <v>819</v>
      </c>
      <c r="K3921">
        <v>0.16649084700648353</v>
      </c>
      <c r="L3921" t="s">
        <v>157</v>
      </c>
      <c r="N3921" t="s">
        <v>545</v>
      </c>
      <c r="O3921" t="s">
        <v>819</v>
      </c>
      <c r="P3921">
        <v>6.2488516846819213E-2</v>
      </c>
      <c r="Q3921" t="s">
        <v>157</v>
      </c>
      <c r="S3921" t="s">
        <v>778</v>
      </c>
      <c r="T3921" t="s">
        <v>819</v>
      </c>
      <c r="U3921">
        <v>8.3902770903740015E-2</v>
      </c>
      <c r="V3921" t="s">
        <v>157</v>
      </c>
    </row>
    <row r="3922" spans="9:22" x14ac:dyDescent="0.45">
      <c r="I3922" t="s">
        <v>310</v>
      </c>
      <c r="J3922" t="s">
        <v>820</v>
      </c>
      <c r="K3922">
        <v>2.1036794237223544E-2</v>
      </c>
      <c r="L3922" t="s">
        <v>157</v>
      </c>
      <c r="N3922" t="s">
        <v>545</v>
      </c>
      <c r="O3922" t="s">
        <v>820</v>
      </c>
      <c r="P3922">
        <v>1.1476229403827615E-2</v>
      </c>
      <c r="Q3922" t="s">
        <v>157</v>
      </c>
      <c r="S3922" t="s">
        <v>778</v>
      </c>
      <c r="T3922" t="s">
        <v>820</v>
      </c>
      <c r="U3922">
        <v>1.3762452085866791E-2</v>
      </c>
      <c r="V3922" t="s">
        <v>157</v>
      </c>
    </row>
    <row r="3923" spans="9:22" x14ac:dyDescent="0.45">
      <c r="I3923" t="s">
        <v>310</v>
      </c>
      <c r="J3923" t="s">
        <v>821</v>
      </c>
      <c r="K3923">
        <v>9.6957925192652627E-3</v>
      </c>
      <c r="L3923" t="s">
        <v>157</v>
      </c>
      <c r="N3923" t="s">
        <v>545</v>
      </c>
      <c r="O3923" t="s">
        <v>821</v>
      </c>
      <c r="P3923">
        <v>1.3074171712416932E-2</v>
      </c>
      <c r="Q3923" t="s">
        <v>157</v>
      </c>
      <c r="S3923" t="s">
        <v>778</v>
      </c>
      <c r="T3923" t="s">
        <v>821</v>
      </c>
      <c r="U3923">
        <v>1.3956182708767154E-2</v>
      </c>
      <c r="V3923" t="s">
        <v>157</v>
      </c>
    </row>
    <row r="3924" spans="9:22" x14ac:dyDescent="0.45">
      <c r="I3924" t="s">
        <v>310</v>
      </c>
      <c r="J3924" t="s">
        <v>822</v>
      </c>
      <c r="K3924">
        <v>2.6901104787718415E-3</v>
      </c>
      <c r="L3924" t="s">
        <v>157</v>
      </c>
      <c r="N3924" t="s">
        <v>545</v>
      </c>
      <c r="O3924" t="s">
        <v>822</v>
      </c>
      <c r="P3924">
        <v>1.4581169235288603E-2</v>
      </c>
      <c r="Q3924" t="s">
        <v>157</v>
      </c>
      <c r="S3924" t="s">
        <v>778</v>
      </c>
      <c r="T3924" t="s">
        <v>822</v>
      </c>
      <c r="U3924">
        <v>1.4266168928748227E-2</v>
      </c>
      <c r="V3924" t="s">
        <v>157</v>
      </c>
    </row>
    <row r="3925" spans="9:22" x14ac:dyDescent="0.45">
      <c r="I3925" t="s">
        <v>310</v>
      </c>
      <c r="J3925" t="s">
        <v>823</v>
      </c>
      <c r="K3925">
        <v>0</v>
      </c>
      <c r="L3925" t="s">
        <v>157</v>
      </c>
      <c r="N3925" t="s">
        <v>545</v>
      </c>
      <c r="O3925" t="s">
        <v>823</v>
      </c>
      <c r="P3925">
        <v>7.7454255767426233E-2</v>
      </c>
      <c r="Q3925" t="s">
        <v>157</v>
      </c>
      <c r="S3925" t="s">
        <v>778</v>
      </c>
      <c r="T3925" t="s">
        <v>823</v>
      </c>
      <c r="U3925">
        <v>7.6043623246025246E-2</v>
      </c>
      <c r="V3925" t="s">
        <v>157</v>
      </c>
    </row>
    <row r="3926" spans="9:22" x14ac:dyDescent="0.45">
      <c r="I3926" t="s">
        <v>311</v>
      </c>
      <c r="J3926" t="s">
        <v>156</v>
      </c>
      <c r="K3926">
        <v>0</v>
      </c>
      <c r="L3926" t="s">
        <v>157</v>
      </c>
      <c r="N3926" t="s">
        <v>546</v>
      </c>
      <c r="O3926" t="s">
        <v>156</v>
      </c>
      <c r="P3926">
        <v>2.0156450683796293E-2</v>
      </c>
      <c r="Q3926" t="s">
        <v>157</v>
      </c>
      <c r="S3926" t="s">
        <v>779</v>
      </c>
      <c r="T3926" t="s">
        <v>156</v>
      </c>
      <c r="U3926">
        <v>2.1705437963358557E-2</v>
      </c>
      <c r="V3926" t="s">
        <v>157</v>
      </c>
    </row>
    <row r="3927" spans="9:22" x14ac:dyDescent="0.45">
      <c r="I3927" t="s">
        <v>311</v>
      </c>
      <c r="J3927" t="s">
        <v>158</v>
      </c>
      <c r="K3927">
        <v>0</v>
      </c>
      <c r="L3927" t="s">
        <v>157</v>
      </c>
      <c r="N3927" t="s">
        <v>546</v>
      </c>
      <c r="O3927" t="s">
        <v>158</v>
      </c>
      <c r="P3927">
        <v>2.6214346590368105E-3</v>
      </c>
      <c r="Q3927" t="s">
        <v>157</v>
      </c>
      <c r="S3927" t="s">
        <v>779</v>
      </c>
      <c r="T3927" t="s">
        <v>158</v>
      </c>
      <c r="U3927">
        <v>2.9294869087731221E-3</v>
      </c>
      <c r="V3927" t="s">
        <v>157</v>
      </c>
    </row>
    <row r="3928" spans="9:22" x14ac:dyDescent="0.45">
      <c r="I3928" t="s">
        <v>311</v>
      </c>
      <c r="J3928" t="s">
        <v>159</v>
      </c>
      <c r="K3928">
        <v>3.3008956653627084E-3</v>
      </c>
      <c r="L3928" t="s">
        <v>157</v>
      </c>
      <c r="N3928" t="s">
        <v>546</v>
      </c>
      <c r="O3928" t="s">
        <v>159</v>
      </c>
      <c r="P3928">
        <v>2.5658845734682586E-3</v>
      </c>
      <c r="Q3928" t="s">
        <v>157</v>
      </c>
      <c r="S3928" t="s">
        <v>779</v>
      </c>
      <c r="T3928" t="s">
        <v>159</v>
      </c>
      <c r="U3928">
        <v>3.1767294985881349E-3</v>
      </c>
      <c r="V3928" t="s">
        <v>157</v>
      </c>
    </row>
    <row r="3929" spans="9:22" x14ac:dyDescent="0.45">
      <c r="I3929" t="s">
        <v>311</v>
      </c>
      <c r="J3929" t="s">
        <v>160</v>
      </c>
      <c r="K3929">
        <v>5.2869501455096307E-3</v>
      </c>
      <c r="L3929" t="s">
        <v>157</v>
      </c>
      <c r="N3929" t="s">
        <v>546</v>
      </c>
      <c r="O3929" t="s">
        <v>160</v>
      </c>
      <c r="P3929">
        <v>2.5198883760731098E-3</v>
      </c>
      <c r="Q3929" t="s">
        <v>157</v>
      </c>
      <c r="S3929" t="s">
        <v>779</v>
      </c>
      <c r="T3929" t="s">
        <v>160</v>
      </c>
      <c r="U3929">
        <v>3.2782907625050579E-3</v>
      </c>
      <c r="V3929" t="s">
        <v>157</v>
      </c>
    </row>
    <row r="3930" spans="9:22" x14ac:dyDescent="0.45">
      <c r="I3930" t="s">
        <v>311</v>
      </c>
      <c r="J3930" t="s">
        <v>161</v>
      </c>
      <c r="K3930">
        <v>4.2280023706904001E-2</v>
      </c>
      <c r="L3930" t="s">
        <v>157</v>
      </c>
      <c r="N3930" t="s">
        <v>546</v>
      </c>
      <c r="O3930" t="s">
        <v>161</v>
      </c>
      <c r="P3930">
        <v>2.29631533309749E-2</v>
      </c>
      <c r="Q3930" t="s">
        <v>157</v>
      </c>
      <c r="S3930" t="s">
        <v>779</v>
      </c>
      <c r="T3930" t="s">
        <v>161</v>
      </c>
      <c r="U3930">
        <v>2.0653229968177218E-2</v>
      </c>
      <c r="V3930" t="s">
        <v>157</v>
      </c>
    </row>
    <row r="3931" spans="9:22" x14ac:dyDescent="0.45">
      <c r="I3931" t="s">
        <v>311</v>
      </c>
      <c r="J3931" t="s">
        <v>807</v>
      </c>
      <c r="K3931">
        <v>5.688937211404765E-3</v>
      </c>
      <c r="L3931" t="s">
        <v>157</v>
      </c>
      <c r="N3931" t="s">
        <v>546</v>
      </c>
      <c r="O3931" t="s">
        <v>807</v>
      </c>
      <c r="P3931">
        <v>3.4627019303141793E-3</v>
      </c>
      <c r="Q3931" t="s">
        <v>157</v>
      </c>
      <c r="S3931" t="s">
        <v>779</v>
      </c>
      <c r="T3931" t="s">
        <v>807</v>
      </c>
      <c r="U3931">
        <v>3.5230420181650156E-3</v>
      </c>
      <c r="V3931" t="s">
        <v>157</v>
      </c>
    </row>
    <row r="3932" spans="9:22" x14ac:dyDescent="0.45">
      <c r="I3932" t="s">
        <v>311</v>
      </c>
      <c r="J3932" t="s">
        <v>808</v>
      </c>
      <c r="K3932">
        <v>2.1751640822992961E-3</v>
      </c>
      <c r="L3932" t="s">
        <v>157</v>
      </c>
      <c r="N3932" t="s">
        <v>546</v>
      </c>
      <c r="O3932" t="s">
        <v>808</v>
      </c>
      <c r="P3932">
        <v>3.1411173210179901E-3</v>
      </c>
      <c r="Q3932" t="s">
        <v>157</v>
      </c>
      <c r="S3932" t="s">
        <v>779</v>
      </c>
      <c r="T3932" t="s">
        <v>808</v>
      </c>
      <c r="U3932">
        <v>3.5737585213245879E-3</v>
      </c>
      <c r="V3932" t="s">
        <v>157</v>
      </c>
    </row>
    <row r="3933" spans="9:22" x14ac:dyDescent="0.45">
      <c r="I3933" t="s">
        <v>311</v>
      </c>
      <c r="J3933" t="s">
        <v>809</v>
      </c>
      <c r="K3933">
        <v>0</v>
      </c>
      <c r="L3933" t="s">
        <v>157</v>
      </c>
      <c r="N3933" t="s">
        <v>546</v>
      </c>
      <c r="O3933" t="s">
        <v>809</v>
      </c>
      <c r="P3933">
        <v>2.8320166150652038E-3</v>
      </c>
      <c r="Q3933" t="s">
        <v>157</v>
      </c>
      <c r="S3933" t="s">
        <v>779</v>
      </c>
      <c r="T3933" t="s">
        <v>809</v>
      </c>
      <c r="U3933">
        <v>3.636395334260092E-3</v>
      </c>
      <c r="V3933" t="s">
        <v>157</v>
      </c>
    </row>
    <row r="3934" spans="9:22" x14ac:dyDescent="0.45">
      <c r="I3934" t="s">
        <v>311</v>
      </c>
      <c r="J3934" t="s">
        <v>810</v>
      </c>
      <c r="K3934">
        <v>0</v>
      </c>
      <c r="L3934" t="s">
        <v>157</v>
      </c>
      <c r="N3934" t="s">
        <v>546</v>
      </c>
      <c r="O3934" t="s">
        <v>810</v>
      </c>
      <c r="P3934">
        <v>1.2332174684944375E-2</v>
      </c>
      <c r="Q3934" t="s">
        <v>157</v>
      </c>
      <c r="S3934" t="s">
        <v>779</v>
      </c>
      <c r="T3934" t="s">
        <v>810</v>
      </c>
      <c r="U3934">
        <v>1.871719510004E-2</v>
      </c>
      <c r="V3934" t="s">
        <v>157</v>
      </c>
    </row>
    <row r="3935" spans="9:22" x14ac:dyDescent="0.45">
      <c r="I3935" t="s">
        <v>311</v>
      </c>
      <c r="J3935" t="s">
        <v>162</v>
      </c>
      <c r="K3935">
        <v>1.8454446667639512E-2</v>
      </c>
      <c r="L3935" t="s">
        <v>157</v>
      </c>
      <c r="N3935" t="s">
        <v>546</v>
      </c>
      <c r="O3935" t="s">
        <v>162</v>
      </c>
      <c r="P3935">
        <v>0.10647628972472932</v>
      </c>
      <c r="Q3935" t="s">
        <v>157</v>
      </c>
      <c r="S3935" t="s">
        <v>779</v>
      </c>
      <c r="T3935" t="s">
        <v>162</v>
      </c>
      <c r="U3935">
        <v>0.16749893688387746</v>
      </c>
      <c r="V3935" t="s">
        <v>157</v>
      </c>
    </row>
    <row r="3936" spans="9:22" x14ac:dyDescent="0.45">
      <c r="I3936" t="s">
        <v>311</v>
      </c>
      <c r="J3936" t="s">
        <v>163</v>
      </c>
      <c r="K3936">
        <v>3.1815913895997659E-2</v>
      </c>
      <c r="L3936" t="s">
        <v>157</v>
      </c>
      <c r="N3936" t="s">
        <v>546</v>
      </c>
      <c r="O3936" t="s">
        <v>163</v>
      </c>
      <c r="P3936">
        <v>1.4219600278423204E-2</v>
      </c>
      <c r="Q3936" t="s">
        <v>157</v>
      </c>
      <c r="S3936" t="s">
        <v>779</v>
      </c>
      <c r="T3936" t="s">
        <v>163</v>
      </c>
      <c r="U3936">
        <v>2.396452285025704E-2</v>
      </c>
      <c r="V3936" t="s">
        <v>157</v>
      </c>
    </row>
    <row r="3937" spans="9:22" x14ac:dyDescent="0.45">
      <c r="I3937" t="s">
        <v>311</v>
      </c>
      <c r="J3937" t="s">
        <v>164</v>
      </c>
      <c r="K3937">
        <v>4.8916074463852252E-2</v>
      </c>
      <c r="L3937" t="s">
        <v>157</v>
      </c>
      <c r="N3937" t="s">
        <v>546</v>
      </c>
      <c r="O3937" t="s">
        <v>164</v>
      </c>
      <c r="P3937">
        <v>1.4748468432573282E-2</v>
      </c>
      <c r="Q3937" t="s">
        <v>157</v>
      </c>
      <c r="S3937" t="s">
        <v>779</v>
      </c>
      <c r="T3937" t="s">
        <v>164</v>
      </c>
      <c r="U3937">
        <v>2.3880936012920049E-2</v>
      </c>
      <c r="V3937" t="s">
        <v>157</v>
      </c>
    </row>
    <row r="3938" spans="9:22" x14ac:dyDescent="0.45">
      <c r="I3938" t="s">
        <v>311</v>
      </c>
      <c r="J3938" t="s">
        <v>165</v>
      </c>
      <c r="K3938">
        <v>6.0243328781985586E-2</v>
      </c>
      <c r="L3938" t="s">
        <v>157</v>
      </c>
      <c r="N3938" t="s">
        <v>546</v>
      </c>
      <c r="O3938" t="s">
        <v>165</v>
      </c>
      <c r="P3938">
        <v>1.8109888365887655E-2</v>
      </c>
      <c r="Q3938" t="s">
        <v>157</v>
      </c>
      <c r="S3938" t="s">
        <v>779</v>
      </c>
      <c r="T3938" t="s">
        <v>165</v>
      </c>
      <c r="U3938">
        <v>2.2915527216590553E-2</v>
      </c>
      <c r="V3938" t="s">
        <v>157</v>
      </c>
    </row>
    <row r="3939" spans="9:22" x14ac:dyDescent="0.45">
      <c r="I3939" t="s">
        <v>311</v>
      </c>
      <c r="J3939" t="s">
        <v>166</v>
      </c>
      <c r="K3939">
        <v>0.38545163371082813</v>
      </c>
      <c r="L3939" t="s">
        <v>157</v>
      </c>
      <c r="N3939" t="s">
        <v>546</v>
      </c>
      <c r="O3939" t="s">
        <v>166</v>
      </c>
      <c r="P3939">
        <v>0.21971937756805177</v>
      </c>
      <c r="Q3939" t="s">
        <v>157</v>
      </c>
      <c r="S3939" t="s">
        <v>779</v>
      </c>
      <c r="T3939" t="s">
        <v>166</v>
      </c>
      <c r="U3939">
        <v>0.1433867265744542</v>
      </c>
      <c r="V3939" t="s">
        <v>157</v>
      </c>
    </row>
    <row r="3940" spans="9:22" x14ac:dyDescent="0.45">
      <c r="I3940" t="s">
        <v>311</v>
      </c>
      <c r="J3940" t="s">
        <v>811</v>
      </c>
      <c r="K3940">
        <v>5.1726955010987834E-2</v>
      </c>
      <c r="L3940" t="s">
        <v>157</v>
      </c>
      <c r="N3940" t="s">
        <v>546</v>
      </c>
      <c r="O3940" t="s">
        <v>811</v>
      </c>
      <c r="P3940">
        <v>3.8393837086556221E-2</v>
      </c>
      <c r="Q3940" t="s">
        <v>157</v>
      </c>
      <c r="S3940" t="s">
        <v>779</v>
      </c>
      <c r="T3940" t="s">
        <v>811</v>
      </c>
      <c r="U3940">
        <v>2.5063113390979299E-2</v>
      </c>
      <c r="V3940" t="s">
        <v>157</v>
      </c>
    </row>
    <row r="3941" spans="9:22" x14ac:dyDescent="0.45">
      <c r="I3941" t="s">
        <v>311</v>
      </c>
      <c r="J3941" t="s">
        <v>812</v>
      </c>
      <c r="K3941">
        <v>4.1327554617603589E-2</v>
      </c>
      <c r="L3941" t="s">
        <v>157</v>
      </c>
      <c r="N3941" t="s">
        <v>546</v>
      </c>
      <c r="O3941" t="s">
        <v>812</v>
      </c>
      <c r="P3941">
        <v>3.2099009908886554E-2</v>
      </c>
      <c r="Q3941" t="s">
        <v>157</v>
      </c>
      <c r="S3941" t="s">
        <v>779</v>
      </c>
      <c r="T3941" t="s">
        <v>812</v>
      </c>
      <c r="U3941">
        <v>2.5378378316479811E-2</v>
      </c>
      <c r="V3941" t="s">
        <v>157</v>
      </c>
    </row>
    <row r="3942" spans="9:22" x14ac:dyDescent="0.45">
      <c r="I3942" t="s">
        <v>311</v>
      </c>
      <c r="J3942" t="s">
        <v>813</v>
      </c>
      <c r="K3942">
        <v>2.6288234996940767E-2</v>
      </c>
      <c r="L3942" t="s">
        <v>157</v>
      </c>
      <c r="N3942" t="s">
        <v>546</v>
      </c>
      <c r="O3942" t="s">
        <v>813</v>
      </c>
      <c r="P3942">
        <v>2.6874472965686538E-2</v>
      </c>
      <c r="Q3942" t="s">
        <v>157</v>
      </c>
      <c r="S3942" t="s">
        <v>779</v>
      </c>
      <c r="T3942" t="s">
        <v>813</v>
      </c>
      <c r="U3942">
        <v>2.531723284675744E-2</v>
      </c>
      <c r="V3942" t="s">
        <v>157</v>
      </c>
    </row>
    <row r="3943" spans="9:22" x14ac:dyDescent="0.45">
      <c r="I3943" t="s">
        <v>311</v>
      </c>
      <c r="J3943" t="s">
        <v>814</v>
      </c>
      <c r="K3943">
        <v>1.0202070836756429E-2</v>
      </c>
      <c r="L3943" t="s">
        <v>157</v>
      </c>
      <c r="N3943" t="s">
        <v>546</v>
      </c>
      <c r="O3943" t="s">
        <v>814</v>
      </c>
      <c r="P3943">
        <v>8.895138771801965E-2</v>
      </c>
      <c r="Q3943" t="s">
        <v>157</v>
      </c>
      <c r="S3943" t="s">
        <v>779</v>
      </c>
      <c r="T3943" t="s">
        <v>814</v>
      </c>
      <c r="U3943">
        <v>0.12261347184317285</v>
      </c>
      <c r="V3943" t="s">
        <v>157</v>
      </c>
    </row>
    <row r="3944" spans="9:22" x14ac:dyDescent="0.45">
      <c r="I3944" t="s">
        <v>311</v>
      </c>
      <c r="J3944" t="s">
        <v>815</v>
      </c>
      <c r="K3944">
        <v>6.8929336638173561E-4</v>
      </c>
      <c r="L3944" t="s">
        <v>157</v>
      </c>
      <c r="N3944" t="s">
        <v>546</v>
      </c>
      <c r="O3944" t="s">
        <v>815</v>
      </c>
      <c r="P3944">
        <v>0.11753412990653503</v>
      </c>
      <c r="Q3944" t="s">
        <v>157</v>
      </c>
      <c r="S3944" t="s">
        <v>779</v>
      </c>
      <c r="T3944" t="s">
        <v>815</v>
      </c>
      <c r="U3944">
        <v>9.8850805736207081E-2</v>
      </c>
      <c r="V3944" t="s">
        <v>157</v>
      </c>
    </row>
    <row r="3945" spans="9:22" x14ac:dyDescent="0.45">
      <c r="I3945" t="s">
        <v>311</v>
      </c>
      <c r="J3945" t="s">
        <v>816</v>
      </c>
      <c r="K3945">
        <v>6.4871219937642352E-3</v>
      </c>
      <c r="L3945" t="s">
        <v>157</v>
      </c>
      <c r="N3945" t="s">
        <v>546</v>
      </c>
      <c r="O3945" t="s">
        <v>816</v>
      </c>
      <c r="P3945">
        <v>1.5461190499154681E-2</v>
      </c>
      <c r="Q3945" t="s">
        <v>157</v>
      </c>
      <c r="S3945" t="s">
        <v>779</v>
      </c>
      <c r="T3945" t="s">
        <v>816</v>
      </c>
      <c r="U3945">
        <v>1.3614671207289162E-2</v>
      </c>
      <c r="V3945" t="s">
        <v>157</v>
      </c>
    </row>
    <row r="3946" spans="9:22" x14ac:dyDescent="0.45">
      <c r="I3946" t="s">
        <v>311</v>
      </c>
      <c r="J3946" t="s">
        <v>817</v>
      </c>
      <c r="K3946">
        <v>1.8622750691419658E-2</v>
      </c>
      <c r="L3946" t="s">
        <v>157</v>
      </c>
      <c r="N3946" t="s">
        <v>546</v>
      </c>
      <c r="O3946" t="s">
        <v>817</v>
      </c>
      <c r="P3946">
        <v>1.3922104729297521E-2</v>
      </c>
      <c r="Q3946" t="s">
        <v>157</v>
      </c>
      <c r="S3946" t="s">
        <v>779</v>
      </c>
      <c r="T3946" t="s">
        <v>817</v>
      </c>
      <c r="U3946">
        <v>1.3530536443230295E-2</v>
      </c>
      <c r="V3946" t="s">
        <v>157</v>
      </c>
    </row>
    <row r="3947" spans="9:22" x14ac:dyDescent="0.45">
      <c r="I3947" t="s">
        <v>311</v>
      </c>
      <c r="J3947" t="s">
        <v>818</v>
      </c>
      <c r="K3947">
        <v>2.6629864221039443E-2</v>
      </c>
      <c r="L3947" t="s">
        <v>157</v>
      </c>
      <c r="N3947" t="s">
        <v>546</v>
      </c>
      <c r="O3947" t="s">
        <v>818</v>
      </c>
      <c r="P3947">
        <v>1.2303177752022724E-2</v>
      </c>
      <c r="Q3947" t="s">
        <v>157</v>
      </c>
      <c r="S3947" t="s">
        <v>779</v>
      </c>
      <c r="T3947" t="s">
        <v>818</v>
      </c>
      <c r="U3947">
        <v>1.3607671102386681E-2</v>
      </c>
      <c r="V3947" t="s">
        <v>157</v>
      </c>
    </row>
    <row r="3948" spans="9:22" x14ac:dyDescent="0.45">
      <c r="I3948" t="s">
        <v>311</v>
      </c>
      <c r="J3948" t="s">
        <v>819</v>
      </c>
      <c r="K3948">
        <v>0.18026050694070514</v>
      </c>
      <c r="L3948" t="s">
        <v>157</v>
      </c>
      <c r="N3948" t="s">
        <v>546</v>
      </c>
      <c r="O3948" t="s">
        <v>819</v>
      </c>
      <c r="P3948">
        <v>9.0626259289569619E-2</v>
      </c>
      <c r="Q3948" t="s">
        <v>157</v>
      </c>
      <c r="S3948" t="s">
        <v>779</v>
      </c>
      <c r="T3948" t="s">
        <v>819</v>
      </c>
      <c r="U3948">
        <v>8.4482964323777665E-2</v>
      </c>
      <c r="V3948" t="s">
        <v>157</v>
      </c>
    </row>
    <row r="3949" spans="9:22" x14ac:dyDescent="0.45">
      <c r="I3949" t="s">
        <v>311</v>
      </c>
      <c r="J3949" t="s">
        <v>820</v>
      </c>
      <c r="K3949">
        <v>2.1751197883348707E-2</v>
      </c>
      <c r="L3949" t="s">
        <v>157</v>
      </c>
      <c r="N3949" t="s">
        <v>546</v>
      </c>
      <c r="O3949" t="s">
        <v>820</v>
      </c>
      <c r="P3949">
        <v>1.4833840993066824E-2</v>
      </c>
      <c r="Q3949" t="s">
        <v>157</v>
      </c>
      <c r="S3949" t="s">
        <v>779</v>
      </c>
      <c r="T3949" t="s">
        <v>820</v>
      </c>
      <c r="U3949">
        <v>1.4479770714528129E-2</v>
      </c>
      <c r="V3949" t="s">
        <v>157</v>
      </c>
    </row>
    <row r="3950" spans="9:22" x14ac:dyDescent="0.45">
      <c r="I3950" t="s">
        <v>311</v>
      </c>
      <c r="J3950" t="s">
        <v>821</v>
      </c>
      <c r="K3950">
        <v>9.2474177110603312E-3</v>
      </c>
      <c r="L3950" t="s">
        <v>157</v>
      </c>
      <c r="N3950" t="s">
        <v>546</v>
      </c>
      <c r="O3950" t="s">
        <v>821</v>
      </c>
      <c r="P3950">
        <v>1.4067332683413834E-2</v>
      </c>
      <c r="Q3950" t="s">
        <v>157</v>
      </c>
      <c r="S3950" t="s">
        <v>779</v>
      </c>
      <c r="T3950" t="s">
        <v>821</v>
      </c>
      <c r="U3950">
        <v>1.4424102959029794E-2</v>
      </c>
      <c r="V3950" t="s">
        <v>157</v>
      </c>
    </row>
    <row r="3951" spans="9:22" x14ac:dyDescent="0.45">
      <c r="I3951" t="s">
        <v>311</v>
      </c>
      <c r="J3951" t="s">
        <v>822</v>
      </c>
      <c r="K3951">
        <v>3.1536633982085461E-3</v>
      </c>
      <c r="L3951" t="s">
        <v>157</v>
      </c>
      <c r="N3951" t="s">
        <v>546</v>
      </c>
      <c r="O3951" t="s">
        <v>822</v>
      </c>
      <c r="P3951">
        <v>1.3644669556251349E-2</v>
      </c>
      <c r="Q3951" t="s">
        <v>157</v>
      </c>
      <c r="S3951" t="s">
        <v>779</v>
      </c>
      <c r="T3951" t="s">
        <v>822</v>
      </c>
      <c r="U3951">
        <v>1.4358076713573502E-2</v>
      </c>
      <c r="V3951" t="s">
        <v>157</v>
      </c>
    </row>
    <row r="3952" spans="9:22" x14ac:dyDescent="0.45">
      <c r="I3952" t="s">
        <v>311</v>
      </c>
      <c r="J3952" t="s">
        <v>823</v>
      </c>
      <c r="K3952">
        <v>0</v>
      </c>
      <c r="L3952" t="s">
        <v>157</v>
      </c>
      <c r="N3952" t="s">
        <v>546</v>
      </c>
      <c r="O3952" t="s">
        <v>823</v>
      </c>
      <c r="P3952">
        <v>7.5420140367183044E-2</v>
      </c>
      <c r="Q3952" t="s">
        <v>157</v>
      </c>
      <c r="S3952" t="s">
        <v>779</v>
      </c>
      <c r="T3952" t="s">
        <v>823</v>
      </c>
      <c r="U3952">
        <v>7.1438988789297261E-2</v>
      </c>
      <c r="V3952" t="s">
        <v>157</v>
      </c>
    </row>
    <row r="3953" spans="9:22" x14ac:dyDescent="0.45">
      <c r="I3953" t="s">
        <v>312</v>
      </c>
      <c r="J3953" t="s">
        <v>156</v>
      </c>
      <c r="K3953">
        <v>0</v>
      </c>
      <c r="L3953" t="s">
        <v>157</v>
      </c>
      <c r="N3953" t="s">
        <v>547</v>
      </c>
      <c r="O3953" t="s">
        <v>156</v>
      </c>
      <c r="P3953">
        <v>4.0461400680593826E-2</v>
      </c>
      <c r="Q3953" t="s">
        <v>157</v>
      </c>
      <c r="S3953" t="s">
        <v>780</v>
      </c>
      <c r="T3953" t="s">
        <v>156</v>
      </c>
      <c r="U3953">
        <v>2.1207863747856597E-2</v>
      </c>
      <c r="V3953" t="s">
        <v>157</v>
      </c>
    </row>
    <row r="3954" spans="9:22" x14ac:dyDescent="0.45">
      <c r="I3954" t="s">
        <v>312</v>
      </c>
      <c r="J3954" t="s">
        <v>158</v>
      </c>
      <c r="K3954">
        <v>0</v>
      </c>
      <c r="L3954" t="s">
        <v>157</v>
      </c>
      <c r="N3954" t="s">
        <v>547</v>
      </c>
      <c r="O3954" t="s">
        <v>158</v>
      </c>
      <c r="P3954">
        <v>5.5733847355102792E-3</v>
      </c>
      <c r="Q3954" t="s">
        <v>157</v>
      </c>
      <c r="S3954" t="s">
        <v>780</v>
      </c>
      <c r="T3954" t="s">
        <v>158</v>
      </c>
      <c r="U3954">
        <v>2.8893648618301833E-3</v>
      </c>
      <c r="V3954" t="s">
        <v>157</v>
      </c>
    </row>
    <row r="3955" spans="9:22" x14ac:dyDescent="0.45">
      <c r="I3955" t="s">
        <v>312</v>
      </c>
      <c r="J3955" t="s">
        <v>159</v>
      </c>
      <c r="K3955">
        <v>2.4726588049896253E-3</v>
      </c>
      <c r="L3955" t="s">
        <v>157</v>
      </c>
      <c r="N3955" t="s">
        <v>547</v>
      </c>
      <c r="O3955" t="s">
        <v>159</v>
      </c>
      <c r="P3955">
        <v>5.5076127218198481E-3</v>
      </c>
      <c r="Q3955" t="s">
        <v>157</v>
      </c>
      <c r="S3955" t="s">
        <v>780</v>
      </c>
      <c r="T3955" t="s">
        <v>159</v>
      </c>
      <c r="U3955">
        <v>3.1042698190647884E-3</v>
      </c>
      <c r="V3955" t="s">
        <v>157</v>
      </c>
    </row>
    <row r="3956" spans="9:22" x14ac:dyDescent="0.45">
      <c r="I3956" t="s">
        <v>312</v>
      </c>
      <c r="J3956" t="s">
        <v>160</v>
      </c>
      <c r="K3956">
        <v>3.91670733965469E-3</v>
      </c>
      <c r="L3956" t="s">
        <v>157</v>
      </c>
      <c r="N3956" t="s">
        <v>547</v>
      </c>
      <c r="O3956" t="s">
        <v>160</v>
      </c>
      <c r="P3956">
        <v>5.4200914577603471E-3</v>
      </c>
      <c r="Q3956" t="s">
        <v>157</v>
      </c>
      <c r="S3956" t="s">
        <v>780</v>
      </c>
      <c r="T3956" t="s">
        <v>160</v>
      </c>
      <c r="U3956">
        <v>3.3163531591235678E-3</v>
      </c>
      <c r="V3956" t="s">
        <v>157</v>
      </c>
    </row>
    <row r="3957" spans="9:22" x14ac:dyDescent="0.45">
      <c r="I3957" t="s">
        <v>312</v>
      </c>
      <c r="J3957" t="s">
        <v>161</v>
      </c>
      <c r="K3957">
        <v>3.109036717132841E-2</v>
      </c>
      <c r="L3957" t="s">
        <v>157</v>
      </c>
      <c r="N3957" t="s">
        <v>547</v>
      </c>
      <c r="O3957" t="s">
        <v>161</v>
      </c>
      <c r="P3957">
        <v>3.8260407170242254E-2</v>
      </c>
      <c r="Q3957" t="s">
        <v>157</v>
      </c>
      <c r="S3957" t="s">
        <v>780</v>
      </c>
      <c r="T3957" t="s">
        <v>161</v>
      </c>
      <c r="U3957">
        <v>2.0590811668106664E-2</v>
      </c>
      <c r="V3957" t="s">
        <v>157</v>
      </c>
    </row>
    <row r="3958" spans="9:22" x14ac:dyDescent="0.45">
      <c r="I3958" t="s">
        <v>312</v>
      </c>
      <c r="J3958" t="s">
        <v>807</v>
      </c>
      <c r="K3958">
        <v>3.5665130249844198E-3</v>
      </c>
      <c r="L3958" t="s">
        <v>157</v>
      </c>
      <c r="N3958" t="s">
        <v>547</v>
      </c>
      <c r="O3958" t="s">
        <v>807</v>
      </c>
      <c r="P3958">
        <v>5.3117519569329877E-3</v>
      </c>
      <c r="Q3958" t="s">
        <v>157</v>
      </c>
      <c r="S3958" t="s">
        <v>780</v>
      </c>
      <c r="T3958" t="s">
        <v>807</v>
      </c>
      <c r="U3958">
        <v>3.5655878134861004E-3</v>
      </c>
      <c r="V3958" t="s">
        <v>157</v>
      </c>
    </row>
    <row r="3959" spans="9:22" x14ac:dyDescent="0.45">
      <c r="I3959" t="s">
        <v>312</v>
      </c>
      <c r="J3959" t="s">
        <v>808</v>
      </c>
      <c r="K3959">
        <v>6.1443085611478042E-4</v>
      </c>
      <c r="L3959" t="s">
        <v>157</v>
      </c>
      <c r="N3959" t="s">
        <v>547</v>
      </c>
      <c r="O3959" t="s">
        <v>808</v>
      </c>
      <c r="P3959">
        <v>5.1229139334239594E-3</v>
      </c>
      <c r="Q3959" t="s">
        <v>157</v>
      </c>
      <c r="S3959" t="s">
        <v>780</v>
      </c>
      <c r="T3959" t="s">
        <v>808</v>
      </c>
      <c r="U3959">
        <v>3.5880945057132196E-3</v>
      </c>
      <c r="V3959" t="s">
        <v>157</v>
      </c>
    </row>
    <row r="3960" spans="9:22" x14ac:dyDescent="0.45">
      <c r="I3960" t="s">
        <v>312</v>
      </c>
      <c r="J3960" t="s">
        <v>809</v>
      </c>
      <c r="K3960">
        <v>0</v>
      </c>
      <c r="L3960" t="s">
        <v>157</v>
      </c>
      <c r="N3960" t="s">
        <v>547</v>
      </c>
      <c r="O3960" t="s">
        <v>809</v>
      </c>
      <c r="P3960">
        <v>5.1142063162253181E-3</v>
      </c>
      <c r="Q3960" t="s">
        <v>157</v>
      </c>
      <c r="S3960" t="s">
        <v>780</v>
      </c>
      <c r="T3960" t="s">
        <v>809</v>
      </c>
      <c r="U3960">
        <v>3.670541245989211E-3</v>
      </c>
      <c r="V3960" t="s">
        <v>157</v>
      </c>
    </row>
    <row r="3961" spans="9:22" x14ac:dyDescent="0.45">
      <c r="I3961" t="s">
        <v>312</v>
      </c>
      <c r="J3961" t="s">
        <v>810</v>
      </c>
      <c r="K3961">
        <v>0</v>
      </c>
      <c r="L3961" t="s">
        <v>157</v>
      </c>
      <c r="N3961" t="s">
        <v>547</v>
      </c>
      <c r="O3961" t="s">
        <v>810</v>
      </c>
      <c r="P3961">
        <v>2.764670642302381E-2</v>
      </c>
      <c r="Q3961" t="s">
        <v>157</v>
      </c>
      <c r="S3961" t="s">
        <v>780</v>
      </c>
      <c r="T3961" t="s">
        <v>810</v>
      </c>
      <c r="U3961">
        <v>1.8754431391994911E-2</v>
      </c>
      <c r="V3961" t="s">
        <v>157</v>
      </c>
    </row>
    <row r="3962" spans="9:22" x14ac:dyDescent="0.45">
      <c r="I3962" t="s">
        <v>312</v>
      </c>
      <c r="J3962" t="s">
        <v>162</v>
      </c>
      <c r="K3962">
        <v>3.4366271683276731E-2</v>
      </c>
      <c r="L3962" t="s">
        <v>157</v>
      </c>
      <c r="N3962" t="s">
        <v>547</v>
      </c>
      <c r="O3962" t="s">
        <v>162</v>
      </c>
      <c r="P3962">
        <v>0.15049314304922767</v>
      </c>
      <c r="Q3962" t="s">
        <v>157</v>
      </c>
      <c r="S3962" t="s">
        <v>780</v>
      </c>
      <c r="T3962" t="s">
        <v>162</v>
      </c>
      <c r="U3962">
        <v>0.16759260329347245</v>
      </c>
      <c r="V3962" t="s">
        <v>157</v>
      </c>
    </row>
    <row r="3963" spans="9:22" x14ac:dyDescent="0.45">
      <c r="I3963" t="s">
        <v>312</v>
      </c>
      <c r="J3963" t="s">
        <v>163</v>
      </c>
      <c r="K3963">
        <v>4.1151085902892397E-2</v>
      </c>
      <c r="L3963" t="s">
        <v>157</v>
      </c>
      <c r="N3963" t="s">
        <v>547</v>
      </c>
      <c r="O3963" t="s">
        <v>163</v>
      </c>
      <c r="P3963">
        <v>2.1708435155107928E-2</v>
      </c>
      <c r="Q3963" t="s">
        <v>157</v>
      </c>
      <c r="S3963" t="s">
        <v>780</v>
      </c>
      <c r="T3963" t="s">
        <v>163</v>
      </c>
      <c r="U3963">
        <v>2.3910566755197572E-2</v>
      </c>
      <c r="V3963" t="s">
        <v>157</v>
      </c>
    </row>
    <row r="3964" spans="9:22" x14ac:dyDescent="0.45">
      <c r="I3964" t="s">
        <v>312</v>
      </c>
      <c r="J3964" t="s">
        <v>164</v>
      </c>
      <c r="K3964">
        <v>5.4203320255663087E-2</v>
      </c>
      <c r="L3964" t="s">
        <v>157</v>
      </c>
      <c r="N3964" t="s">
        <v>547</v>
      </c>
      <c r="O3964" t="s">
        <v>164</v>
      </c>
      <c r="P3964">
        <v>2.1514254622837601E-2</v>
      </c>
      <c r="Q3964" t="s">
        <v>157</v>
      </c>
      <c r="S3964" t="s">
        <v>780</v>
      </c>
      <c r="T3964" t="s">
        <v>164</v>
      </c>
      <c r="U3964">
        <v>2.3724735535909355E-2</v>
      </c>
      <c r="V3964" t="s">
        <v>157</v>
      </c>
    </row>
    <row r="3965" spans="9:22" x14ac:dyDescent="0.45">
      <c r="I3965" t="s">
        <v>312</v>
      </c>
      <c r="J3965" t="s">
        <v>165</v>
      </c>
      <c r="K3965">
        <v>6.166744271276578E-2</v>
      </c>
      <c r="L3965" t="s">
        <v>157</v>
      </c>
      <c r="N3965" t="s">
        <v>547</v>
      </c>
      <c r="O3965" t="s">
        <v>165</v>
      </c>
      <c r="P3965">
        <v>2.2490535410039474E-2</v>
      </c>
      <c r="Q3965" t="s">
        <v>157</v>
      </c>
      <c r="S3965" t="s">
        <v>780</v>
      </c>
      <c r="T3965" t="s">
        <v>165</v>
      </c>
      <c r="U3965">
        <v>2.2882109713371106E-2</v>
      </c>
      <c r="V3965" t="s">
        <v>157</v>
      </c>
    </row>
    <row r="3966" spans="9:22" x14ac:dyDescent="0.45">
      <c r="I3966" t="s">
        <v>312</v>
      </c>
      <c r="J3966" t="s">
        <v>166</v>
      </c>
      <c r="K3966">
        <v>0.37816136263945488</v>
      </c>
      <c r="L3966" t="s">
        <v>157</v>
      </c>
      <c r="N3966" t="s">
        <v>547</v>
      </c>
      <c r="O3966" t="s">
        <v>166</v>
      </c>
      <c r="P3966">
        <v>0.1421986967844881</v>
      </c>
      <c r="Q3966" t="s">
        <v>157</v>
      </c>
      <c r="S3966" t="s">
        <v>780</v>
      </c>
      <c r="T3966" t="s">
        <v>166</v>
      </c>
      <c r="U3966">
        <v>0.14270233739931895</v>
      </c>
      <c r="V3966" t="s">
        <v>157</v>
      </c>
    </row>
    <row r="3967" spans="9:22" x14ac:dyDescent="0.45">
      <c r="I3967" t="s">
        <v>312</v>
      </c>
      <c r="J3967" t="s">
        <v>811</v>
      </c>
      <c r="K3967">
        <v>5.0477349346570714E-2</v>
      </c>
      <c r="L3967" t="s">
        <v>157</v>
      </c>
      <c r="N3967" t="s">
        <v>547</v>
      </c>
      <c r="O3967" t="s">
        <v>811</v>
      </c>
      <c r="P3967">
        <v>2.2439829901785526E-2</v>
      </c>
      <c r="Q3967" t="s">
        <v>157</v>
      </c>
      <c r="S3967" t="s">
        <v>780</v>
      </c>
      <c r="T3967" t="s">
        <v>811</v>
      </c>
      <c r="U3967">
        <v>2.5114730227530614E-2</v>
      </c>
      <c r="V3967" t="s">
        <v>157</v>
      </c>
    </row>
    <row r="3968" spans="9:22" x14ac:dyDescent="0.45">
      <c r="I3968" t="s">
        <v>312</v>
      </c>
      <c r="J3968" t="s">
        <v>812</v>
      </c>
      <c r="K3968">
        <v>4.0358254753115677E-2</v>
      </c>
      <c r="L3968" t="s">
        <v>157</v>
      </c>
      <c r="N3968" t="s">
        <v>547</v>
      </c>
      <c r="O3968" t="s">
        <v>812</v>
      </c>
      <c r="P3968">
        <v>2.071957408221816E-2</v>
      </c>
      <c r="Q3968" t="s">
        <v>157</v>
      </c>
      <c r="S3968" t="s">
        <v>780</v>
      </c>
      <c r="T3968" t="s">
        <v>812</v>
      </c>
      <c r="U3968">
        <v>2.5431943639719446E-2</v>
      </c>
      <c r="V3968" t="s">
        <v>157</v>
      </c>
    </row>
    <row r="3969" spans="9:22" x14ac:dyDescent="0.45">
      <c r="I3969" t="s">
        <v>312</v>
      </c>
      <c r="J3969" t="s">
        <v>813</v>
      </c>
      <c r="K3969">
        <v>2.4208335139075821E-2</v>
      </c>
      <c r="L3969" t="s">
        <v>157</v>
      </c>
      <c r="N3969" t="s">
        <v>547</v>
      </c>
      <c r="O3969" t="s">
        <v>813</v>
      </c>
      <c r="P3969">
        <v>2.0242780425993086E-2</v>
      </c>
      <c r="Q3969" t="s">
        <v>157</v>
      </c>
      <c r="S3969" t="s">
        <v>780</v>
      </c>
      <c r="T3969" t="s">
        <v>813</v>
      </c>
      <c r="U3969">
        <v>2.5197324490295096E-2</v>
      </c>
      <c r="V3969" t="s">
        <v>157</v>
      </c>
    </row>
    <row r="3970" spans="9:22" x14ac:dyDescent="0.45">
      <c r="I3970" t="s">
        <v>312</v>
      </c>
      <c r="J3970" t="s">
        <v>814</v>
      </c>
      <c r="K3970">
        <v>6.8672351456451003E-3</v>
      </c>
      <c r="L3970" t="s">
        <v>157</v>
      </c>
      <c r="N3970" t="s">
        <v>547</v>
      </c>
      <c r="O3970" t="s">
        <v>814</v>
      </c>
      <c r="P3970">
        <v>0.1051997313973335</v>
      </c>
      <c r="Q3970" t="s">
        <v>157</v>
      </c>
      <c r="S3970" t="s">
        <v>780</v>
      </c>
      <c r="T3970" t="s">
        <v>814</v>
      </c>
      <c r="U3970">
        <v>0.12169855845395058</v>
      </c>
      <c r="V3970" t="s">
        <v>157</v>
      </c>
    </row>
    <row r="3971" spans="9:22" x14ac:dyDescent="0.45">
      <c r="I3971" t="s">
        <v>312</v>
      </c>
      <c r="J3971" t="s">
        <v>815</v>
      </c>
      <c r="K3971">
        <v>3.7301102536660613E-3</v>
      </c>
      <c r="L3971" t="s">
        <v>157</v>
      </c>
      <c r="N3971" t="s">
        <v>547</v>
      </c>
      <c r="O3971" t="s">
        <v>815</v>
      </c>
      <c r="P3971">
        <v>9.4463034905018659E-2</v>
      </c>
      <c r="Q3971" t="s">
        <v>157</v>
      </c>
      <c r="S3971" t="s">
        <v>780</v>
      </c>
      <c r="T3971" t="s">
        <v>815</v>
      </c>
      <c r="U3971">
        <v>9.9342431604764941E-2</v>
      </c>
      <c r="V3971" t="s">
        <v>157</v>
      </c>
    </row>
    <row r="3972" spans="9:22" x14ac:dyDescent="0.45">
      <c r="I3972" t="s">
        <v>312</v>
      </c>
      <c r="J3972" t="s">
        <v>816</v>
      </c>
      <c r="K3972">
        <v>1.1920229038542529E-2</v>
      </c>
      <c r="L3972" t="s">
        <v>157</v>
      </c>
      <c r="N3972" t="s">
        <v>547</v>
      </c>
      <c r="O3972" t="s">
        <v>816</v>
      </c>
      <c r="P3972">
        <v>1.3950386059903088E-2</v>
      </c>
      <c r="Q3972" t="s">
        <v>157</v>
      </c>
      <c r="S3972" t="s">
        <v>780</v>
      </c>
      <c r="T3972" t="s">
        <v>816</v>
      </c>
      <c r="U3972">
        <v>1.3707673798883251E-2</v>
      </c>
      <c r="V3972" t="s">
        <v>157</v>
      </c>
    </row>
    <row r="3973" spans="9:22" x14ac:dyDescent="0.45">
      <c r="I3973" t="s">
        <v>312</v>
      </c>
      <c r="J3973" t="s">
        <v>817</v>
      </c>
      <c r="K3973">
        <v>2.3004429029060629E-2</v>
      </c>
      <c r="L3973" t="s">
        <v>157</v>
      </c>
      <c r="N3973" t="s">
        <v>547</v>
      </c>
      <c r="O3973" t="s">
        <v>817</v>
      </c>
      <c r="P3973">
        <v>1.3866809855036102E-2</v>
      </c>
      <c r="Q3973" t="s">
        <v>157</v>
      </c>
      <c r="S3973" t="s">
        <v>780</v>
      </c>
      <c r="T3973" t="s">
        <v>817</v>
      </c>
      <c r="U3973">
        <v>1.3606011574241126E-2</v>
      </c>
      <c r="V3973" t="s">
        <v>157</v>
      </c>
    </row>
    <row r="3974" spans="9:22" x14ac:dyDescent="0.45">
      <c r="I3974" t="s">
        <v>312</v>
      </c>
      <c r="J3974" t="s">
        <v>818</v>
      </c>
      <c r="K3974">
        <v>2.8315030690840043E-2</v>
      </c>
      <c r="L3974" t="s">
        <v>157</v>
      </c>
      <c r="N3974" t="s">
        <v>547</v>
      </c>
      <c r="O3974" t="s">
        <v>818</v>
      </c>
      <c r="P3974">
        <v>1.4568608946628247E-2</v>
      </c>
      <c r="Q3974" t="s">
        <v>157</v>
      </c>
      <c r="S3974" t="s">
        <v>780</v>
      </c>
      <c r="T3974" t="s">
        <v>818</v>
      </c>
      <c r="U3974">
        <v>1.3832191604277901E-2</v>
      </c>
      <c r="V3974" t="s">
        <v>157</v>
      </c>
    </row>
    <row r="3975" spans="9:22" x14ac:dyDescent="0.45">
      <c r="I3975" t="s">
        <v>312</v>
      </c>
      <c r="J3975" t="s">
        <v>819</v>
      </c>
      <c r="K3975">
        <v>0.17143082832282175</v>
      </c>
      <c r="L3975" t="s">
        <v>157</v>
      </c>
      <c r="N3975" t="s">
        <v>547</v>
      </c>
      <c r="O3975" t="s">
        <v>819</v>
      </c>
      <c r="P3975">
        <v>8.6947212684177058E-2</v>
      </c>
      <c r="Q3975" t="s">
        <v>157</v>
      </c>
      <c r="S3975" t="s">
        <v>780</v>
      </c>
      <c r="T3975" t="s">
        <v>819</v>
      </c>
      <c r="U3975">
        <v>8.5696004415181076E-2</v>
      </c>
      <c r="V3975" t="s">
        <v>157</v>
      </c>
    </row>
    <row r="3976" spans="9:22" x14ac:dyDescent="0.45">
      <c r="I3976" t="s">
        <v>312</v>
      </c>
      <c r="J3976" t="s">
        <v>820</v>
      </c>
      <c r="K3976">
        <v>1.9407092909219832E-2</v>
      </c>
      <c r="L3976" t="s">
        <v>157</v>
      </c>
      <c r="N3976" t="s">
        <v>547</v>
      </c>
      <c r="O3976" t="s">
        <v>820</v>
      </c>
      <c r="P3976">
        <v>1.4062740647928165E-2</v>
      </c>
      <c r="Q3976" t="s">
        <v>157</v>
      </c>
      <c r="S3976" t="s">
        <v>780</v>
      </c>
      <c r="T3976" t="s">
        <v>820</v>
      </c>
      <c r="U3976">
        <v>1.4610577097095619E-2</v>
      </c>
      <c r="V3976" t="s">
        <v>157</v>
      </c>
    </row>
    <row r="3977" spans="9:22" x14ac:dyDescent="0.45">
      <c r="I3977" t="s">
        <v>312</v>
      </c>
      <c r="J3977" t="s">
        <v>821</v>
      </c>
      <c r="K3977">
        <v>7.4476158923345885E-3</v>
      </c>
      <c r="L3977" t="s">
        <v>157</v>
      </c>
      <c r="N3977" t="s">
        <v>547</v>
      </c>
      <c r="O3977" t="s">
        <v>821</v>
      </c>
      <c r="P3977">
        <v>1.3637188746649273E-2</v>
      </c>
      <c r="Q3977" t="s">
        <v>157</v>
      </c>
      <c r="S3977" t="s">
        <v>780</v>
      </c>
      <c r="T3977" t="s">
        <v>821</v>
      </c>
      <c r="U3977">
        <v>1.4553412607322401E-2</v>
      </c>
      <c r="V3977" t="s">
        <v>157</v>
      </c>
    </row>
    <row r="3978" spans="9:22" x14ac:dyDescent="0.45">
      <c r="I3978" t="s">
        <v>312</v>
      </c>
      <c r="J3978" t="s">
        <v>822</v>
      </c>
      <c r="K3978">
        <v>1.6233290879824052E-3</v>
      </c>
      <c r="L3978" t="s">
        <v>157</v>
      </c>
      <c r="N3978" t="s">
        <v>547</v>
      </c>
      <c r="O3978" t="s">
        <v>822</v>
      </c>
      <c r="P3978">
        <v>1.3427916895803775E-2</v>
      </c>
      <c r="Q3978" t="s">
        <v>157</v>
      </c>
      <c r="S3978" t="s">
        <v>780</v>
      </c>
      <c r="T3978" t="s">
        <v>822</v>
      </c>
      <c r="U3978">
        <v>1.4421004247740737E-2</v>
      </c>
      <c r="V3978" t="s">
        <v>157</v>
      </c>
    </row>
    <row r="3979" spans="9:22" x14ac:dyDescent="0.45">
      <c r="I3979" t="s">
        <v>312</v>
      </c>
      <c r="J3979" t="s">
        <v>823</v>
      </c>
      <c r="K3979">
        <v>0</v>
      </c>
      <c r="L3979" t="s">
        <v>157</v>
      </c>
      <c r="N3979" t="s">
        <v>547</v>
      </c>
      <c r="O3979" t="s">
        <v>823</v>
      </c>
      <c r="P3979">
        <v>6.9650645034291872E-2</v>
      </c>
      <c r="Q3979" t="s">
        <v>157</v>
      </c>
      <c r="S3979" t="s">
        <v>780</v>
      </c>
      <c r="T3979" t="s">
        <v>823</v>
      </c>
      <c r="U3979">
        <v>7.1288465328562506E-2</v>
      </c>
      <c r="V3979" t="s">
        <v>157</v>
      </c>
    </row>
    <row r="3980" spans="9:22" x14ac:dyDescent="0.45">
      <c r="I3980" t="s">
        <v>313</v>
      </c>
      <c r="J3980" t="s">
        <v>156</v>
      </c>
      <c r="K3980">
        <v>0</v>
      </c>
      <c r="L3980" t="s">
        <v>157</v>
      </c>
      <c r="N3980" t="s">
        <v>548</v>
      </c>
      <c r="O3980" t="s">
        <v>156</v>
      </c>
      <c r="P3980">
        <v>2.0034940020635186E-2</v>
      </c>
      <c r="Q3980" t="s">
        <v>157</v>
      </c>
      <c r="S3980" t="s">
        <v>781</v>
      </c>
      <c r="T3980" t="s">
        <v>156</v>
      </c>
      <c r="U3980">
        <v>2.2066587021100016E-2</v>
      </c>
      <c r="V3980" t="s">
        <v>157</v>
      </c>
    </row>
    <row r="3981" spans="9:22" x14ac:dyDescent="0.45">
      <c r="I3981" t="s">
        <v>313</v>
      </c>
      <c r="J3981" t="s">
        <v>158</v>
      </c>
      <c r="K3981">
        <v>0</v>
      </c>
      <c r="L3981" t="s">
        <v>157</v>
      </c>
      <c r="N3981" t="s">
        <v>548</v>
      </c>
      <c r="O3981" t="s">
        <v>158</v>
      </c>
      <c r="P3981">
        <v>2.5000279416550453E-3</v>
      </c>
      <c r="Q3981" t="s">
        <v>157</v>
      </c>
      <c r="S3981" t="s">
        <v>781</v>
      </c>
      <c r="T3981" t="s">
        <v>158</v>
      </c>
      <c r="U3981">
        <v>2.6633552104499227E-3</v>
      </c>
      <c r="V3981" t="s">
        <v>157</v>
      </c>
    </row>
    <row r="3982" spans="9:22" x14ac:dyDescent="0.45">
      <c r="I3982" t="s">
        <v>313</v>
      </c>
      <c r="J3982" t="s">
        <v>159</v>
      </c>
      <c r="K3982">
        <v>2.4430502490145568E-3</v>
      </c>
      <c r="L3982" t="s">
        <v>157</v>
      </c>
      <c r="N3982" t="s">
        <v>548</v>
      </c>
      <c r="O3982" t="s">
        <v>159</v>
      </c>
      <c r="P3982">
        <v>2.4857503754886667E-3</v>
      </c>
      <c r="Q3982" t="s">
        <v>157</v>
      </c>
      <c r="S3982" t="s">
        <v>781</v>
      </c>
      <c r="T3982" t="s">
        <v>159</v>
      </c>
      <c r="U3982">
        <v>2.887652838569068E-3</v>
      </c>
      <c r="V3982" t="s">
        <v>157</v>
      </c>
    </row>
    <row r="3983" spans="9:22" x14ac:dyDescent="0.45">
      <c r="I3983" t="s">
        <v>313</v>
      </c>
      <c r="J3983" t="s">
        <v>160</v>
      </c>
      <c r="K3983">
        <v>5.24089592588465E-3</v>
      </c>
      <c r="L3983" t="s">
        <v>157</v>
      </c>
      <c r="N3983" t="s">
        <v>548</v>
      </c>
      <c r="O3983" t="s">
        <v>160</v>
      </c>
      <c r="P3983">
        <v>2.5698957131974256E-3</v>
      </c>
      <c r="Q3983" t="s">
        <v>157</v>
      </c>
      <c r="S3983" t="s">
        <v>781</v>
      </c>
      <c r="T3983" t="s">
        <v>160</v>
      </c>
      <c r="U3983">
        <v>3.1899695705610229E-3</v>
      </c>
      <c r="V3983" t="s">
        <v>157</v>
      </c>
    </row>
    <row r="3984" spans="9:22" x14ac:dyDescent="0.45">
      <c r="I3984" t="s">
        <v>313</v>
      </c>
      <c r="J3984" t="s">
        <v>161</v>
      </c>
      <c r="K3984">
        <v>4.2309419361280506E-2</v>
      </c>
      <c r="L3984" t="s">
        <v>157</v>
      </c>
      <c r="N3984" t="s">
        <v>548</v>
      </c>
      <c r="O3984" t="s">
        <v>161</v>
      </c>
      <c r="P3984">
        <v>1.6125357220691087E-2</v>
      </c>
      <c r="Q3984" t="s">
        <v>157</v>
      </c>
      <c r="S3984" t="s">
        <v>781</v>
      </c>
      <c r="T3984" t="s">
        <v>161</v>
      </c>
      <c r="U3984">
        <v>2.0263428471866615E-2</v>
      </c>
      <c r="V3984" t="s">
        <v>157</v>
      </c>
    </row>
    <row r="3985" spans="9:22" x14ac:dyDescent="0.45">
      <c r="I3985" t="s">
        <v>313</v>
      </c>
      <c r="J3985" t="s">
        <v>807</v>
      </c>
      <c r="K3985">
        <v>5.5834895116888481E-3</v>
      </c>
      <c r="L3985" t="s">
        <v>157</v>
      </c>
      <c r="N3985" t="s">
        <v>548</v>
      </c>
      <c r="O3985" t="s">
        <v>807</v>
      </c>
      <c r="P3985">
        <v>3.1680386806388792E-3</v>
      </c>
      <c r="Q3985" t="s">
        <v>157</v>
      </c>
      <c r="S3985" t="s">
        <v>781</v>
      </c>
      <c r="T3985" t="s">
        <v>807</v>
      </c>
      <c r="U3985">
        <v>3.5095634885653976E-3</v>
      </c>
      <c r="V3985" t="s">
        <v>157</v>
      </c>
    </row>
    <row r="3986" spans="9:22" x14ac:dyDescent="0.45">
      <c r="I3986" t="s">
        <v>313</v>
      </c>
      <c r="J3986" t="s">
        <v>808</v>
      </c>
      <c r="K3986">
        <v>2.0223902655723876E-3</v>
      </c>
      <c r="L3986" t="s">
        <v>157</v>
      </c>
      <c r="N3986" t="s">
        <v>548</v>
      </c>
      <c r="O3986" t="s">
        <v>808</v>
      </c>
      <c r="P3986">
        <v>3.2834988705885788E-3</v>
      </c>
      <c r="Q3986" t="s">
        <v>157</v>
      </c>
      <c r="S3986" t="s">
        <v>781</v>
      </c>
      <c r="T3986" t="s">
        <v>808</v>
      </c>
      <c r="U3986">
        <v>3.5647198477445101E-3</v>
      </c>
      <c r="V3986" t="s">
        <v>157</v>
      </c>
    </row>
    <row r="3987" spans="9:22" x14ac:dyDescent="0.45">
      <c r="I3987" t="s">
        <v>313</v>
      </c>
      <c r="J3987" t="s">
        <v>809</v>
      </c>
      <c r="K3987">
        <v>0</v>
      </c>
      <c r="L3987" t="s">
        <v>157</v>
      </c>
      <c r="N3987" t="s">
        <v>548</v>
      </c>
      <c r="O3987" t="s">
        <v>809</v>
      </c>
      <c r="P3987">
        <v>3.3123178807212619E-3</v>
      </c>
      <c r="Q3987" t="s">
        <v>157</v>
      </c>
      <c r="S3987" t="s">
        <v>781</v>
      </c>
      <c r="T3987" t="s">
        <v>809</v>
      </c>
      <c r="U3987">
        <v>3.6492203565308802E-3</v>
      </c>
      <c r="V3987" t="s">
        <v>157</v>
      </c>
    </row>
    <row r="3988" spans="9:22" x14ac:dyDescent="0.45">
      <c r="I3988" t="s">
        <v>313</v>
      </c>
      <c r="J3988" t="s">
        <v>810</v>
      </c>
      <c r="K3988">
        <v>0</v>
      </c>
      <c r="L3988" t="s">
        <v>157</v>
      </c>
      <c r="N3988" t="s">
        <v>548</v>
      </c>
      <c r="O3988" t="s">
        <v>810</v>
      </c>
      <c r="P3988">
        <v>1.440616730214095E-2</v>
      </c>
      <c r="Q3988" t="s">
        <v>157</v>
      </c>
      <c r="S3988" t="s">
        <v>781</v>
      </c>
      <c r="T3988" t="s">
        <v>810</v>
      </c>
      <c r="U3988">
        <v>1.8773644159044499E-2</v>
      </c>
      <c r="V3988" t="s">
        <v>157</v>
      </c>
    </row>
    <row r="3989" spans="9:22" x14ac:dyDescent="0.45">
      <c r="I3989" t="s">
        <v>313</v>
      </c>
      <c r="J3989" t="s">
        <v>162</v>
      </c>
      <c r="K3989">
        <v>1.9281018989154044E-2</v>
      </c>
      <c r="L3989" t="s">
        <v>157</v>
      </c>
      <c r="N3989" t="s">
        <v>548</v>
      </c>
      <c r="O3989" t="s">
        <v>162</v>
      </c>
      <c r="P3989">
        <v>0.12411739420544997</v>
      </c>
      <c r="Q3989" t="s">
        <v>157</v>
      </c>
      <c r="S3989" t="s">
        <v>781</v>
      </c>
      <c r="T3989" t="s">
        <v>162</v>
      </c>
      <c r="U3989">
        <v>0.16687656130366829</v>
      </c>
      <c r="V3989" t="s">
        <v>157</v>
      </c>
    </row>
    <row r="3990" spans="9:22" x14ac:dyDescent="0.45">
      <c r="I3990" t="s">
        <v>313</v>
      </c>
      <c r="J3990" t="s">
        <v>163</v>
      </c>
      <c r="K3990">
        <v>3.282380011904195E-2</v>
      </c>
      <c r="L3990" t="s">
        <v>157</v>
      </c>
      <c r="N3990" t="s">
        <v>548</v>
      </c>
      <c r="O3990" t="s">
        <v>163</v>
      </c>
      <c r="P3990">
        <v>1.7095909066236464E-2</v>
      </c>
      <c r="Q3990" t="s">
        <v>157</v>
      </c>
      <c r="S3990" t="s">
        <v>781</v>
      </c>
      <c r="T3990" t="s">
        <v>163</v>
      </c>
      <c r="U3990">
        <v>2.3899662401235686E-2</v>
      </c>
      <c r="V3990" t="s">
        <v>157</v>
      </c>
    </row>
    <row r="3991" spans="9:22" x14ac:dyDescent="0.45">
      <c r="I3991" t="s">
        <v>313</v>
      </c>
      <c r="J3991" t="s">
        <v>164</v>
      </c>
      <c r="K3991">
        <v>5.0001827874254272E-2</v>
      </c>
      <c r="L3991" t="s">
        <v>157</v>
      </c>
      <c r="N3991" t="s">
        <v>548</v>
      </c>
      <c r="O3991" t="s">
        <v>164</v>
      </c>
      <c r="P3991">
        <v>1.7186245408920379E-2</v>
      </c>
      <c r="Q3991" t="s">
        <v>157</v>
      </c>
      <c r="S3991" t="s">
        <v>781</v>
      </c>
      <c r="T3991" t="s">
        <v>164</v>
      </c>
      <c r="U3991">
        <v>2.3773882640491219E-2</v>
      </c>
      <c r="V3991" t="s">
        <v>157</v>
      </c>
    </row>
    <row r="3992" spans="9:22" x14ac:dyDescent="0.45">
      <c r="I3992" t="s">
        <v>313</v>
      </c>
      <c r="J3992" t="s">
        <v>165</v>
      </c>
      <c r="K3992">
        <v>6.1247097164391133E-2</v>
      </c>
      <c r="L3992" t="s">
        <v>157</v>
      </c>
      <c r="N3992" t="s">
        <v>548</v>
      </c>
      <c r="O3992" t="s">
        <v>165</v>
      </c>
      <c r="P3992">
        <v>1.8111544918072413E-2</v>
      </c>
      <c r="Q3992" t="s">
        <v>157</v>
      </c>
      <c r="S3992" t="s">
        <v>781</v>
      </c>
      <c r="T3992" t="s">
        <v>165</v>
      </c>
      <c r="U3992">
        <v>2.272257956311018E-2</v>
      </c>
      <c r="V3992" t="s">
        <v>157</v>
      </c>
    </row>
    <row r="3993" spans="9:22" x14ac:dyDescent="0.45">
      <c r="I3993" t="s">
        <v>313</v>
      </c>
      <c r="J3993" t="s">
        <v>166</v>
      </c>
      <c r="K3993">
        <v>0.38282458575080291</v>
      </c>
      <c r="L3993" t="s">
        <v>157</v>
      </c>
      <c r="N3993" t="s">
        <v>548</v>
      </c>
      <c r="O3993" t="s">
        <v>166</v>
      </c>
      <c r="P3993">
        <v>0.15086958714498835</v>
      </c>
      <c r="Q3993" t="s">
        <v>157</v>
      </c>
      <c r="S3993" t="s">
        <v>781</v>
      </c>
      <c r="T3993" t="s">
        <v>166</v>
      </c>
      <c r="U3993">
        <v>0.14207702816905837</v>
      </c>
      <c r="V3993" t="s">
        <v>157</v>
      </c>
    </row>
    <row r="3994" spans="9:22" x14ac:dyDescent="0.45">
      <c r="I3994" t="s">
        <v>313</v>
      </c>
      <c r="J3994" t="s">
        <v>811</v>
      </c>
      <c r="K3994">
        <v>5.0064803977249321E-2</v>
      </c>
      <c r="L3994" t="s">
        <v>157</v>
      </c>
      <c r="N3994" t="s">
        <v>548</v>
      </c>
      <c r="O3994" t="s">
        <v>811</v>
      </c>
      <c r="P3994">
        <v>3.0194437514667022E-2</v>
      </c>
      <c r="Q3994" t="s">
        <v>157</v>
      </c>
      <c r="S3994" t="s">
        <v>781</v>
      </c>
      <c r="T3994" t="s">
        <v>811</v>
      </c>
      <c r="U3994">
        <v>2.5005933117089124E-2</v>
      </c>
      <c r="V3994" t="s">
        <v>157</v>
      </c>
    </row>
    <row r="3995" spans="9:22" x14ac:dyDescent="0.45">
      <c r="I3995" t="s">
        <v>313</v>
      </c>
      <c r="J3995" t="s">
        <v>812</v>
      </c>
      <c r="K3995">
        <v>3.9939934060255131E-2</v>
      </c>
      <c r="L3995" t="s">
        <v>157</v>
      </c>
      <c r="N3995" t="s">
        <v>548</v>
      </c>
      <c r="O3995" t="s">
        <v>812</v>
      </c>
      <c r="P3995">
        <v>2.9493481981534043E-2</v>
      </c>
      <c r="Q3995" t="s">
        <v>157</v>
      </c>
      <c r="S3995" t="s">
        <v>781</v>
      </c>
      <c r="T3995" t="s">
        <v>812</v>
      </c>
      <c r="U3995">
        <v>2.542060179658235E-2</v>
      </c>
      <c r="V3995" t="s">
        <v>157</v>
      </c>
    </row>
    <row r="3996" spans="9:22" x14ac:dyDescent="0.45">
      <c r="I3996" t="s">
        <v>313</v>
      </c>
      <c r="J3996" t="s">
        <v>813</v>
      </c>
      <c r="K3996">
        <v>2.5270246265677362E-2</v>
      </c>
      <c r="L3996" t="s">
        <v>157</v>
      </c>
      <c r="N3996" t="s">
        <v>548</v>
      </c>
      <c r="O3996" t="s">
        <v>813</v>
      </c>
      <c r="P3996">
        <v>2.8079111195109214E-2</v>
      </c>
      <c r="Q3996" t="s">
        <v>157</v>
      </c>
      <c r="S3996" t="s">
        <v>781</v>
      </c>
      <c r="T3996" t="s">
        <v>813</v>
      </c>
      <c r="U3996">
        <v>2.5427675997684883E-2</v>
      </c>
      <c r="V3996" t="s">
        <v>157</v>
      </c>
    </row>
    <row r="3997" spans="9:22" x14ac:dyDescent="0.45">
      <c r="I3997" t="s">
        <v>313</v>
      </c>
      <c r="J3997" t="s">
        <v>814</v>
      </c>
      <c r="K3997">
        <v>1.0317324096470225E-2</v>
      </c>
      <c r="L3997" t="s">
        <v>157</v>
      </c>
      <c r="N3997" t="s">
        <v>548</v>
      </c>
      <c r="O3997" t="s">
        <v>814</v>
      </c>
      <c r="P3997">
        <v>0.11753245968388878</v>
      </c>
      <c r="Q3997" t="s">
        <v>157</v>
      </c>
      <c r="S3997" t="s">
        <v>781</v>
      </c>
      <c r="T3997" t="s">
        <v>814</v>
      </c>
      <c r="U3997">
        <v>0.12356335623346143</v>
      </c>
      <c r="V3997" t="s">
        <v>157</v>
      </c>
    </row>
    <row r="3998" spans="9:22" x14ac:dyDescent="0.45">
      <c r="I3998" t="s">
        <v>313</v>
      </c>
      <c r="J3998" t="s">
        <v>815</v>
      </c>
      <c r="K3998">
        <v>7.8208011136490644E-4</v>
      </c>
      <c r="L3998" t="s">
        <v>157</v>
      </c>
      <c r="N3998" t="s">
        <v>548</v>
      </c>
      <c r="O3998" t="s">
        <v>815</v>
      </c>
      <c r="P3998">
        <v>0.11577544254148851</v>
      </c>
      <c r="Q3998" t="s">
        <v>157</v>
      </c>
      <c r="S3998" t="s">
        <v>781</v>
      </c>
      <c r="T3998" t="s">
        <v>815</v>
      </c>
      <c r="U3998">
        <v>9.9594675270533534E-2</v>
      </c>
      <c r="V3998" t="s">
        <v>157</v>
      </c>
    </row>
    <row r="3999" spans="9:22" x14ac:dyDescent="0.45">
      <c r="I3999" t="s">
        <v>313</v>
      </c>
      <c r="J3999" t="s">
        <v>816</v>
      </c>
      <c r="K3999">
        <v>7.2647463176837594E-3</v>
      </c>
      <c r="L3999" t="s">
        <v>157</v>
      </c>
      <c r="N3999" t="s">
        <v>548</v>
      </c>
      <c r="O3999" t="s">
        <v>816</v>
      </c>
      <c r="P3999">
        <v>1.7002241959183755E-2</v>
      </c>
      <c r="Q3999" t="s">
        <v>157</v>
      </c>
      <c r="S3999" t="s">
        <v>781</v>
      </c>
      <c r="T3999" t="s">
        <v>816</v>
      </c>
      <c r="U3999">
        <v>1.3727583979298042E-2</v>
      </c>
      <c r="V3999" t="s">
        <v>157</v>
      </c>
    </row>
    <row r="4000" spans="9:22" x14ac:dyDescent="0.45">
      <c r="I4000" t="s">
        <v>313</v>
      </c>
      <c r="J4000" t="s">
        <v>817</v>
      </c>
      <c r="K4000">
        <v>1.8872213930519039E-2</v>
      </c>
      <c r="L4000" t="s">
        <v>157</v>
      </c>
      <c r="N4000" t="s">
        <v>548</v>
      </c>
      <c r="O4000" t="s">
        <v>817</v>
      </c>
      <c r="P4000">
        <v>1.6546587518537173E-2</v>
      </c>
      <c r="Q4000" t="s">
        <v>157</v>
      </c>
      <c r="S4000" t="s">
        <v>781</v>
      </c>
      <c r="T4000" t="s">
        <v>817</v>
      </c>
      <c r="U4000">
        <v>1.359797966958555E-2</v>
      </c>
      <c r="V4000" t="s">
        <v>157</v>
      </c>
    </row>
    <row r="4001" spans="9:22" x14ac:dyDescent="0.45">
      <c r="I4001" t="s">
        <v>313</v>
      </c>
      <c r="J4001" t="s">
        <v>818</v>
      </c>
      <c r="K4001">
        <v>2.7047335415764241E-2</v>
      </c>
      <c r="L4001" t="s">
        <v>157</v>
      </c>
      <c r="N4001" t="s">
        <v>548</v>
      </c>
      <c r="O4001" t="s">
        <v>818</v>
      </c>
      <c r="P4001">
        <v>1.5674032728584836E-2</v>
      </c>
      <c r="Q4001" t="s">
        <v>157</v>
      </c>
      <c r="S4001" t="s">
        <v>781</v>
      </c>
      <c r="T4001" t="s">
        <v>818</v>
      </c>
      <c r="U4001">
        <v>1.357932581485149E-2</v>
      </c>
      <c r="V4001" t="s">
        <v>157</v>
      </c>
    </row>
    <row r="4002" spans="9:22" x14ac:dyDescent="0.45">
      <c r="I4002" t="s">
        <v>313</v>
      </c>
      <c r="J4002" t="s">
        <v>819</v>
      </c>
      <c r="K4002">
        <v>0.18247834228271995</v>
      </c>
      <c r="L4002" t="s">
        <v>157</v>
      </c>
      <c r="N4002" t="s">
        <v>548</v>
      </c>
      <c r="O4002" t="s">
        <v>819</v>
      </c>
      <c r="P4002">
        <v>9.2882277716061445E-2</v>
      </c>
      <c r="Q4002" t="s">
        <v>157</v>
      </c>
      <c r="S4002" t="s">
        <v>781</v>
      </c>
      <c r="T4002" t="s">
        <v>819</v>
      </c>
      <c r="U4002">
        <v>8.4525652085233674E-2</v>
      </c>
      <c r="V4002" t="s">
        <v>157</v>
      </c>
    </row>
    <row r="4003" spans="9:22" x14ac:dyDescent="0.45">
      <c r="I4003" t="s">
        <v>313</v>
      </c>
      <c r="J4003" t="s">
        <v>820</v>
      </c>
      <c r="K4003">
        <v>2.1779286936492382E-2</v>
      </c>
      <c r="L4003" t="s">
        <v>157</v>
      </c>
      <c r="N4003" t="s">
        <v>548</v>
      </c>
      <c r="O4003" t="s">
        <v>820</v>
      </c>
      <c r="P4003">
        <v>1.7853008965865138E-2</v>
      </c>
      <c r="Q4003" t="s">
        <v>157</v>
      </c>
      <c r="S4003" t="s">
        <v>781</v>
      </c>
      <c r="T4003" t="s">
        <v>820</v>
      </c>
      <c r="U4003">
        <v>1.4606239889137836E-2</v>
      </c>
      <c r="V4003" t="s">
        <v>157</v>
      </c>
    </row>
    <row r="4004" spans="9:22" x14ac:dyDescent="0.45">
      <c r="I4004" t="s">
        <v>313</v>
      </c>
      <c r="J4004" t="s">
        <v>821</v>
      </c>
      <c r="K4004">
        <v>9.1460952538366756E-3</v>
      </c>
      <c r="L4004" t="s">
        <v>157</v>
      </c>
      <c r="N4004" t="s">
        <v>548</v>
      </c>
      <c r="O4004" t="s">
        <v>821</v>
      </c>
      <c r="P4004">
        <v>1.8234304443713802E-2</v>
      </c>
      <c r="Q4004" t="s">
        <v>157</v>
      </c>
      <c r="S4004" t="s">
        <v>781</v>
      </c>
      <c r="T4004" t="s">
        <v>821</v>
      </c>
      <c r="U4004">
        <v>1.4591193569275912E-2</v>
      </c>
      <c r="V4004" t="s">
        <v>157</v>
      </c>
    </row>
    <row r="4005" spans="9:22" x14ac:dyDescent="0.45">
      <c r="I4005" t="s">
        <v>313</v>
      </c>
      <c r="J4005" t="s">
        <v>822</v>
      </c>
      <c r="K4005">
        <v>3.2600161408817161E-3</v>
      </c>
      <c r="L4005" t="s">
        <v>157</v>
      </c>
      <c r="N4005" t="s">
        <v>548</v>
      </c>
      <c r="O4005" t="s">
        <v>822</v>
      </c>
      <c r="P4005">
        <v>1.7930573340407374E-2</v>
      </c>
      <c r="Q4005" t="s">
        <v>157</v>
      </c>
      <c r="S4005" t="s">
        <v>781</v>
      </c>
      <c r="T4005" t="s">
        <v>822</v>
      </c>
      <c r="U4005">
        <v>1.459598928015737E-2</v>
      </c>
      <c r="V4005" t="s">
        <v>157</v>
      </c>
    </row>
    <row r="4006" spans="9:22" x14ac:dyDescent="0.45">
      <c r="I4006" t="s">
        <v>313</v>
      </c>
      <c r="J4006" t="s">
        <v>823</v>
      </c>
      <c r="K4006">
        <v>0</v>
      </c>
      <c r="L4006" t="s">
        <v>157</v>
      </c>
      <c r="N4006" t="s">
        <v>548</v>
      </c>
      <c r="O4006" t="s">
        <v>823</v>
      </c>
      <c r="P4006">
        <v>8.7535365661534206E-2</v>
      </c>
      <c r="Q4006" t="s">
        <v>157</v>
      </c>
      <c r="S4006" t="s">
        <v>781</v>
      </c>
      <c r="T4006" t="s">
        <v>823</v>
      </c>
      <c r="U4006">
        <v>7.1845938255113109E-2</v>
      </c>
      <c r="V4006" t="s">
        <v>157</v>
      </c>
    </row>
    <row r="4007" spans="9:22" x14ac:dyDescent="0.45">
      <c r="I4007" t="s">
        <v>314</v>
      </c>
      <c r="J4007" t="s">
        <v>156</v>
      </c>
      <c r="K4007">
        <v>0</v>
      </c>
      <c r="L4007" t="s">
        <v>157</v>
      </c>
      <c r="N4007" t="s">
        <v>549</v>
      </c>
      <c r="O4007" t="s">
        <v>156</v>
      </c>
      <c r="P4007">
        <v>2.1851997806566228E-2</v>
      </c>
      <c r="Q4007" t="s">
        <v>157</v>
      </c>
      <c r="S4007" t="s">
        <v>782</v>
      </c>
      <c r="T4007" t="s">
        <v>156</v>
      </c>
      <c r="U4007">
        <v>2.3757803789166462E-2</v>
      </c>
      <c r="V4007" t="s">
        <v>157</v>
      </c>
    </row>
    <row r="4008" spans="9:22" x14ac:dyDescent="0.45">
      <c r="I4008" t="s">
        <v>314</v>
      </c>
      <c r="J4008" t="s">
        <v>158</v>
      </c>
      <c r="K4008">
        <v>0</v>
      </c>
      <c r="L4008" t="s">
        <v>157</v>
      </c>
      <c r="N4008" t="s">
        <v>549</v>
      </c>
      <c r="O4008" t="s">
        <v>158</v>
      </c>
      <c r="P4008">
        <v>3.03713042063971E-3</v>
      </c>
      <c r="Q4008" t="s">
        <v>157</v>
      </c>
      <c r="S4008" t="s">
        <v>782</v>
      </c>
      <c r="T4008" t="s">
        <v>158</v>
      </c>
      <c r="U4008">
        <v>2.9162199429090172E-3</v>
      </c>
      <c r="V4008" t="s">
        <v>157</v>
      </c>
    </row>
    <row r="4009" spans="9:22" x14ac:dyDescent="0.45">
      <c r="I4009" t="s">
        <v>314</v>
      </c>
      <c r="J4009" t="s">
        <v>159</v>
      </c>
      <c r="K4009">
        <v>3.2666375448398167E-3</v>
      </c>
      <c r="L4009" t="s">
        <v>157</v>
      </c>
      <c r="N4009" t="s">
        <v>549</v>
      </c>
      <c r="O4009" t="s">
        <v>159</v>
      </c>
      <c r="P4009">
        <v>2.9918025396819992E-3</v>
      </c>
      <c r="Q4009" t="s">
        <v>157</v>
      </c>
      <c r="S4009" t="s">
        <v>782</v>
      </c>
      <c r="T4009" t="s">
        <v>159</v>
      </c>
      <c r="U4009">
        <v>2.7324466956320679E-3</v>
      </c>
      <c r="V4009" t="s">
        <v>157</v>
      </c>
    </row>
    <row r="4010" spans="9:22" x14ac:dyDescent="0.45">
      <c r="I4010" t="s">
        <v>314</v>
      </c>
      <c r="J4010" t="s">
        <v>160</v>
      </c>
      <c r="K4010">
        <v>5.4068660065804859E-3</v>
      </c>
      <c r="L4010" t="s">
        <v>157</v>
      </c>
      <c r="N4010" t="s">
        <v>549</v>
      </c>
      <c r="O4010" t="s">
        <v>160</v>
      </c>
      <c r="P4010">
        <v>2.9618349849843896E-3</v>
      </c>
      <c r="Q4010" t="s">
        <v>157</v>
      </c>
      <c r="S4010" t="s">
        <v>782</v>
      </c>
      <c r="T4010" t="s">
        <v>160</v>
      </c>
      <c r="U4010">
        <v>2.8870203842013891E-3</v>
      </c>
      <c r="V4010" t="s">
        <v>157</v>
      </c>
    </row>
    <row r="4011" spans="9:22" x14ac:dyDescent="0.45">
      <c r="I4011" t="s">
        <v>314</v>
      </c>
      <c r="J4011" t="s">
        <v>161</v>
      </c>
      <c r="K4011">
        <v>3.9166220568216975E-2</v>
      </c>
      <c r="L4011" t="s">
        <v>157</v>
      </c>
      <c r="N4011" t="s">
        <v>549</v>
      </c>
      <c r="O4011" t="s">
        <v>161</v>
      </c>
      <c r="P4011">
        <v>2.1245150693662597E-2</v>
      </c>
      <c r="Q4011" t="s">
        <v>157</v>
      </c>
      <c r="S4011" t="s">
        <v>782</v>
      </c>
      <c r="T4011" t="s">
        <v>161</v>
      </c>
      <c r="U4011">
        <v>2.0374031840718777E-2</v>
      </c>
      <c r="V4011" t="s">
        <v>157</v>
      </c>
    </row>
    <row r="4012" spans="9:22" x14ac:dyDescent="0.45">
      <c r="I4012" t="s">
        <v>314</v>
      </c>
      <c r="J4012" t="s">
        <v>807</v>
      </c>
      <c r="K4012">
        <v>5.2248957066234787E-3</v>
      </c>
      <c r="L4012" t="s">
        <v>157</v>
      </c>
      <c r="N4012" t="s">
        <v>549</v>
      </c>
      <c r="O4012" t="s">
        <v>807</v>
      </c>
      <c r="P4012">
        <v>4.3000190757066072E-3</v>
      </c>
      <c r="Q4012" t="s">
        <v>157</v>
      </c>
      <c r="S4012" t="s">
        <v>782</v>
      </c>
      <c r="T4012" t="s">
        <v>807</v>
      </c>
      <c r="U4012">
        <v>3.4980682576513447E-3</v>
      </c>
      <c r="V4012" t="s">
        <v>157</v>
      </c>
    </row>
    <row r="4013" spans="9:22" x14ac:dyDescent="0.45">
      <c r="I4013" t="s">
        <v>314</v>
      </c>
      <c r="J4013" t="s">
        <v>808</v>
      </c>
      <c r="K4013">
        <v>2.8122693517798041E-3</v>
      </c>
      <c r="L4013" t="s">
        <v>157</v>
      </c>
      <c r="N4013" t="s">
        <v>549</v>
      </c>
      <c r="O4013" t="s">
        <v>808</v>
      </c>
      <c r="P4013">
        <v>4.2008348305238074E-3</v>
      </c>
      <c r="Q4013" t="s">
        <v>157</v>
      </c>
      <c r="S4013" t="s">
        <v>782</v>
      </c>
      <c r="T4013" t="s">
        <v>808</v>
      </c>
      <c r="U4013">
        <v>3.4726015041251107E-3</v>
      </c>
      <c r="V4013" t="s">
        <v>157</v>
      </c>
    </row>
    <row r="4014" spans="9:22" x14ac:dyDescent="0.45">
      <c r="I4014" t="s">
        <v>314</v>
      </c>
      <c r="J4014" t="s">
        <v>809</v>
      </c>
      <c r="K4014">
        <v>0</v>
      </c>
      <c r="L4014" t="s">
        <v>157</v>
      </c>
      <c r="N4014" t="s">
        <v>549</v>
      </c>
      <c r="O4014" t="s">
        <v>809</v>
      </c>
      <c r="P4014">
        <v>4.1234463628243108E-3</v>
      </c>
      <c r="Q4014" t="s">
        <v>157</v>
      </c>
      <c r="S4014" t="s">
        <v>782</v>
      </c>
      <c r="T4014" t="s">
        <v>809</v>
      </c>
      <c r="U4014">
        <v>3.5335991255082211E-3</v>
      </c>
      <c r="V4014" t="s">
        <v>157</v>
      </c>
    </row>
    <row r="4015" spans="9:22" x14ac:dyDescent="0.45">
      <c r="I4015" t="s">
        <v>314</v>
      </c>
      <c r="J4015" t="s">
        <v>810</v>
      </c>
      <c r="K4015">
        <v>0</v>
      </c>
      <c r="L4015" t="s">
        <v>157</v>
      </c>
      <c r="N4015" t="s">
        <v>549</v>
      </c>
      <c r="O4015" t="s">
        <v>810</v>
      </c>
      <c r="P4015">
        <v>1.5676663908451238E-2</v>
      </c>
      <c r="Q4015" t="s">
        <v>157</v>
      </c>
      <c r="S4015" t="s">
        <v>782</v>
      </c>
      <c r="T4015" t="s">
        <v>810</v>
      </c>
      <c r="U4015">
        <v>1.9236339705452861E-2</v>
      </c>
      <c r="V4015" t="s">
        <v>157</v>
      </c>
    </row>
    <row r="4016" spans="9:22" x14ac:dyDescent="0.45">
      <c r="I4016" t="s">
        <v>314</v>
      </c>
      <c r="J4016" t="s">
        <v>162</v>
      </c>
      <c r="K4016">
        <v>1.5698439148678828E-2</v>
      </c>
      <c r="L4016" t="s">
        <v>157</v>
      </c>
      <c r="N4016" t="s">
        <v>549</v>
      </c>
      <c r="O4016" t="s">
        <v>162</v>
      </c>
      <c r="P4016">
        <v>0.11914963116614581</v>
      </c>
      <c r="Q4016" t="s">
        <v>157</v>
      </c>
      <c r="S4016" t="s">
        <v>782</v>
      </c>
      <c r="T4016" t="s">
        <v>162</v>
      </c>
      <c r="U4016">
        <v>0.16215524074656062</v>
      </c>
      <c r="V4016" t="s">
        <v>157</v>
      </c>
    </row>
    <row r="4017" spans="9:22" x14ac:dyDescent="0.45">
      <c r="I4017" t="s">
        <v>314</v>
      </c>
      <c r="J4017" t="s">
        <v>163</v>
      </c>
      <c r="K4017">
        <v>3.2815662220205849E-2</v>
      </c>
      <c r="L4017" t="s">
        <v>157</v>
      </c>
      <c r="N4017" t="s">
        <v>549</v>
      </c>
      <c r="O4017" t="s">
        <v>163</v>
      </c>
      <c r="P4017">
        <v>1.6650161998483556E-2</v>
      </c>
      <c r="Q4017" t="s">
        <v>157</v>
      </c>
      <c r="S4017" t="s">
        <v>782</v>
      </c>
      <c r="T4017" t="s">
        <v>163</v>
      </c>
      <c r="U4017">
        <v>2.2110063233043386E-2</v>
      </c>
      <c r="V4017" t="s">
        <v>157</v>
      </c>
    </row>
    <row r="4018" spans="9:22" x14ac:dyDescent="0.45">
      <c r="I4018" t="s">
        <v>314</v>
      </c>
      <c r="J4018" t="s">
        <v>164</v>
      </c>
      <c r="K4018">
        <v>4.9019858892259432E-2</v>
      </c>
      <c r="L4018" t="s">
        <v>157</v>
      </c>
      <c r="N4018" t="s">
        <v>549</v>
      </c>
      <c r="O4018" t="s">
        <v>164</v>
      </c>
      <c r="P4018">
        <v>1.8264743637790518E-2</v>
      </c>
      <c r="Q4018" t="s">
        <v>157</v>
      </c>
      <c r="S4018" t="s">
        <v>782</v>
      </c>
      <c r="T4018" t="s">
        <v>164</v>
      </c>
      <c r="U4018">
        <v>2.1742168478964624E-2</v>
      </c>
      <c r="V4018" t="s">
        <v>157</v>
      </c>
    </row>
    <row r="4019" spans="9:22" x14ac:dyDescent="0.45">
      <c r="I4019" t="s">
        <v>314</v>
      </c>
      <c r="J4019" t="s">
        <v>165</v>
      </c>
      <c r="K4019">
        <v>5.964608089762085E-2</v>
      </c>
      <c r="L4019" t="s">
        <v>157</v>
      </c>
      <c r="N4019" t="s">
        <v>549</v>
      </c>
      <c r="O4019" t="s">
        <v>165</v>
      </c>
      <c r="P4019">
        <v>2.0756064593630805E-2</v>
      </c>
      <c r="Q4019" t="s">
        <v>157</v>
      </c>
      <c r="S4019" t="s">
        <v>782</v>
      </c>
      <c r="T4019" t="s">
        <v>165</v>
      </c>
      <c r="U4019">
        <v>2.0765958177286478E-2</v>
      </c>
      <c r="V4019" t="s">
        <v>157</v>
      </c>
    </row>
    <row r="4020" spans="9:22" x14ac:dyDescent="0.45">
      <c r="I4020" t="s">
        <v>314</v>
      </c>
      <c r="J4020" t="s">
        <v>166</v>
      </c>
      <c r="K4020">
        <v>0.39841238774617571</v>
      </c>
      <c r="L4020" t="s">
        <v>157</v>
      </c>
      <c r="N4020" t="s">
        <v>549</v>
      </c>
      <c r="O4020" t="s">
        <v>166</v>
      </c>
      <c r="P4020">
        <v>0.16756346984174558</v>
      </c>
      <c r="Q4020" t="s">
        <v>157</v>
      </c>
      <c r="S4020" t="s">
        <v>782</v>
      </c>
      <c r="T4020" t="s">
        <v>166</v>
      </c>
      <c r="U4020">
        <v>0.13948786659930773</v>
      </c>
      <c r="V4020" t="s">
        <v>157</v>
      </c>
    </row>
    <row r="4021" spans="9:22" x14ac:dyDescent="0.45">
      <c r="I4021" t="s">
        <v>314</v>
      </c>
      <c r="J4021" t="s">
        <v>811</v>
      </c>
      <c r="K4021">
        <v>5.7438652760393269E-2</v>
      </c>
      <c r="L4021" t="s">
        <v>157</v>
      </c>
      <c r="N4021" t="s">
        <v>549</v>
      </c>
      <c r="O4021" t="s">
        <v>811</v>
      </c>
      <c r="P4021">
        <v>3.0655725404184143E-2</v>
      </c>
      <c r="Q4021" t="s">
        <v>157</v>
      </c>
      <c r="S4021" t="s">
        <v>782</v>
      </c>
      <c r="T4021" t="s">
        <v>811</v>
      </c>
      <c r="U4021">
        <v>2.5623733066608652E-2</v>
      </c>
      <c r="V4021" t="s">
        <v>157</v>
      </c>
    </row>
    <row r="4022" spans="9:22" x14ac:dyDescent="0.45">
      <c r="I4022" t="s">
        <v>314</v>
      </c>
      <c r="J4022" t="s">
        <v>812</v>
      </c>
      <c r="K4022">
        <v>4.6800368723690942E-2</v>
      </c>
      <c r="L4022" t="s">
        <v>157</v>
      </c>
      <c r="N4022" t="s">
        <v>549</v>
      </c>
      <c r="O4022" t="s">
        <v>812</v>
      </c>
      <c r="P4022">
        <v>2.8622822024346666E-2</v>
      </c>
      <c r="Q4022" t="s">
        <v>157</v>
      </c>
      <c r="S4022" t="s">
        <v>782</v>
      </c>
      <c r="T4022" t="s">
        <v>812</v>
      </c>
      <c r="U4022">
        <v>2.5750906501620138E-2</v>
      </c>
      <c r="V4022" t="s">
        <v>157</v>
      </c>
    </row>
    <row r="4023" spans="9:22" x14ac:dyDescent="0.45">
      <c r="I4023" t="s">
        <v>314</v>
      </c>
      <c r="J4023" t="s">
        <v>813</v>
      </c>
      <c r="K4023">
        <v>2.9591364316932156E-2</v>
      </c>
      <c r="L4023" t="s">
        <v>157</v>
      </c>
      <c r="N4023" t="s">
        <v>549</v>
      </c>
      <c r="O4023" t="s">
        <v>813</v>
      </c>
      <c r="P4023">
        <v>2.6669016926489108E-2</v>
      </c>
      <c r="Q4023" t="s">
        <v>157</v>
      </c>
      <c r="S4023" t="s">
        <v>782</v>
      </c>
      <c r="T4023" t="s">
        <v>813</v>
      </c>
      <c r="U4023">
        <v>2.5783993302179287E-2</v>
      </c>
      <c r="V4023" t="s">
        <v>157</v>
      </c>
    </row>
    <row r="4024" spans="9:22" x14ac:dyDescent="0.45">
      <c r="I4024" t="s">
        <v>314</v>
      </c>
      <c r="J4024" t="s">
        <v>814</v>
      </c>
      <c r="K4024">
        <v>1.0290946179650047E-2</v>
      </c>
      <c r="L4024" t="s">
        <v>157</v>
      </c>
      <c r="N4024" t="s">
        <v>549</v>
      </c>
      <c r="O4024" t="s">
        <v>814</v>
      </c>
      <c r="P4024">
        <v>0.11088150761252047</v>
      </c>
      <c r="Q4024" t="s">
        <v>157</v>
      </c>
      <c r="S4024" t="s">
        <v>782</v>
      </c>
      <c r="T4024" t="s">
        <v>814</v>
      </c>
      <c r="U4024">
        <v>0.1247522224017303</v>
      </c>
      <c r="V4024" t="s">
        <v>157</v>
      </c>
    </row>
    <row r="4025" spans="9:22" x14ac:dyDescent="0.45">
      <c r="I4025" t="s">
        <v>314</v>
      </c>
      <c r="J4025" t="s">
        <v>815</v>
      </c>
      <c r="K4025">
        <v>5.5653345722824193E-4</v>
      </c>
      <c r="L4025" t="s">
        <v>157</v>
      </c>
      <c r="N4025" t="s">
        <v>549</v>
      </c>
      <c r="O4025" t="s">
        <v>815</v>
      </c>
      <c r="P4025">
        <v>0.10638509934776945</v>
      </c>
      <c r="Q4025" t="s">
        <v>157</v>
      </c>
      <c r="S4025" t="s">
        <v>782</v>
      </c>
      <c r="T4025" t="s">
        <v>815</v>
      </c>
      <c r="U4025">
        <v>0.10036770500560037</v>
      </c>
      <c r="V4025" t="s">
        <v>157</v>
      </c>
    </row>
    <row r="4026" spans="9:22" x14ac:dyDescent="0.45">
      <c r="I4026" t="s">
        <v>314</v>
      </c>
      <c r="J4026" t="s">
        <v>816</v>
      </c>
      <c r="K4026">
        <v>7.1680814046694123E-3</v>
      </c>
      <c r="L4026" t="s">
        <v>157</v>
      </c>
      <c r="N4026" t="s">
        <v>549</v>
      </c>
      <c r="O4026" t="s">
        <v>816</v>
      </c>
      <c r="P4026">
        <v>1.4846776904782191E-2</v>
      </c>
      <c r="Q4026" t="s">
        <v>157</v>
      </c>
      <c r="S4026" t="s">
        <v>782</v>
      </c>
      <c r="T4026" t="s">
        <v>816</v>
      </c>
      <c r="U4026">
        <v>1.3594645315912906E-2</v>
      </c>
      <c r="V4026" t="s">
        <v>157</v>
      </c>
    </row>
    <row r="4027" spans="9:22" x14ac:dyDescent="0.45">
      <c r="I4027" t="s">
        <v>314</v>
      </c>
      <c r="J4027" t="s">
        <v>817</v>
      </c>
      <c r="K4027">
        <v>1.7001993072366325E-2</v>
      </c>
      <c r="L4027" t="s">
        <v>157</v>
      </c>
      <c r="N4027" t="s">
        <v>549</v>
      </c>
      <c r="O4027" t="s">
        <v>817</v>
      </c>
      <c r="P4027">
        <v>1.4568830272258592E-2</v>
      </c>
      <c r="Q4027" t="s">
        <v>157</v>
      </c>
      <c r="S4027" t="s">
        <v>782</v>
      </c>
      <c r="T4027" t="s">
        <v>817</v>
      </c>
      <c r="U4027">
        <v>1.3396279171463453E-2</v>
      </c>
      <c r="V4027" t="s">
        <v>157</v>
      </c>
    </row>
    <row r="4028" spans="9:22" x14ac:dyDescent="0.45">
      <c r="I4028" t="s">
        <v>314</v>
      </c>
      <c r="J4028" t="s">
        <v>818</v>
      </c>
      <c r="K4028">
        <v>2.3857118266560767E-2</v>
      </c>
      <c r="L4028" t="s">
        <v>157</v>
      </c>
      <c r="N4028" t="s">
        <v>549</v>
      </c>
      <c r="O4028" t="s">
        <v>818</v>
      </c>
      <c r="P4028">
        <v>1.4289877514617282E-2</v>
      </c>
      <c r="Q4028" t="s">
        <v>157</v>
      </c>
      <c r="S4028" t="s">
        <v>782</v>
      </c>
      <c r="T4028" t="s">
        <v>818</v>
      </c>
      <c r="U4028">
        <v>1.3078345767794815E-2</v>
      </c>
      <c r="V4028" t="s">
        <v>157</v>
      </c>
    </row>
    <row r="4029" spans="9:22" x14ac:dyDescent="0.45">
      <c r="I4029" t="s">
        <v>314</v>
      </c>
      <c r="J4029" t="s">
        <v>819</v>
      </c>
      <c r="K4029">
        <v>0.16443867404011991</v>
      </c>
      <c r="L4029" t="s">
        <v>157</v>
      </c>
      <c r="N4029" t="s">
        <v>549</v>
      </c>
      <c r="O4029" t="s">
        <v>819</v>
      </c>
      <c r="P4029">
        <v>9.6752737632367872E-2</v>
      </c>
      <c r="Q4029" t="s">
        <v>157</v>
      </c>
      <c r="S4029" t="s">
        <v>782</v>
      </c>
      <c r="T4029" t="s">
        <v>819</v>
      </c>
      <c r="U4029">
        <v>8.5397378400571544E-2</v>
      </c>
      <c r="V4029" t="s">
        <v>157</v>
      </c>
    </row>
    <row r="4030" spans="9:22" x14ac:dyDescent="0.45">
      <c r="I4030" t="s">
        <v>314</v>
      </c>
      <c r="J4030" t="s">
        <v>820</v>
      </c>
      <c r="K4030">
        <v>1.9889333330526827E-2</v>
      </c>
      <c r="L4030" t="s">
        <v>157</v>
      </c>
      <c r="N4030" t="s">
        <v>549</v>
      </c>
      <c r="O4030" t="s">
        <v>820</v>
      </c>
      <c r="P4030">
        <v>1.8059587320847188E-2</v>
      </c>
      <c r="Q4030" t="s">
        <v>157</v>
      </c>
      <c r="S4030" t="s">
        <v>782</v>
      </c>
      <c r="T4030" t="s">
        <v>820</v>
      </c>
      <c r="U4030">
        <v>1.5433435667463963E-2</v>
      </c>
      <c r="V4030" t="s">
        <v>157</v>
      </c>
    </row>
    <row r="4031" spans="9:22" x14ac:dyDescent="0.45">
      <c r="I4031" t="s">
        <v>314</v>
      </c>
      <c r="J4031" t="s">
        <v>821</v>
      </c>
      <c r="K4031">
        <v>9.0751648250157382E-3</v>
      </c>
      <c r="L4031" t="s">
        <v>157</v>
      </c>
      <c r="N4031" t="s">
        <v>549</v>
      </c>
      <c r="O4031" t="s">
        <v>821</v>
      </c>
      <c r="P4031">
        <v>1.7881167546833898E-2</v>
      </c>
      <c r="Q4031" t="s">
        <v>157</v>
      </c>
      <c r="S4031" t="s">
        <v>782</v>
      </c>
      <c r="T4031" t="s">
        <v>821</v>
      </c>
      <c r="U4031">
        <v>1.5583553031030272E-2</v>
      </c>
      <c r="V4031" t="s">
        <v>157</v>
      </c>
    </row>
    <row r="4032" spans="9:22" x14ac:dyDescent="0.45">
      <c r="I4032" t="s">
        <v>314</v>
      </c>
      <c r="J4032" t="s">
        <v>822</v>
      </c>
      <c r="K4032">
        <v>2.4224515398651963E-3</v>
      </c>
      <c r="L4032" t="s">
        <v>157</v>
      </c>
      <c r="N4032" t="s">
        <v>549</v>
      </c>
      <c r="O4032" t="s">
        <v>822</v>
      </c>
      <c r="P4032">
        <v>1.7397269112851669E-2</v>
      </c>
      <c r="Q4032" t="s">
        <v>157</v>
      </c>
      <c r="S4032" t="s">
        <v>782</v>
      </c>
      <c r="T4032" t="s">
        <v>822</v>
      </c>
      <c r="U4032">
        <v>1.565579287436723E-2</v>
      </c>
      <c r="V4032" t="s">
        <v>157</v>
      </c>
    </row>
    <row r="4033" spans="9:22" x14ac:dyDescent="0.45">
      <c r="I4033" t="s">
        <v>314</v>
      </c>
      <c r="J4033" t="s">
        <v>823</v>
      </c>
      <c r="K4033">
        <v>0</v>
      </c>
      <c r="L4033" t="s">
        <v>157</v>
      </c>
      <c r="N4033" t="s">
        <v>549</v>
      </c>
      <c r="O4033" t="s">
        <v>823</v>
      </c>
      <c r="P4033">
        <v>8.0216630519294382E-2</v>
      </c>
      <c r="Q4033" t="s">
        <v>157</v>
      </c>
      <c r="S4033" t="s">
        <v>782</v>
      </c>
      <c r="T4033" t="s">
        <v>823</v>
      </c>
      <c r="U4033">
        <v>7.6912581013129006E-2</v>
      </c>
      <c r="V4033" t="s">
        <v>157</v>
      </c>
    </row>
    <row r="4034" spans="9:22" x14ac:dyDescent="0.45">
      <c r="I4034" t="s">
        <v>315</v>
      </c>
      <c r="J4034" t="s">
        <v>156</v>
      </c>
      <c r="K4034">
        <v>0</v>
      </c>
      <c r="L4034" t="s">
        <v>157</v>
      </c>
      <c r="N4034" t="s">
        <v>550</v>
      </c>
      <c r="O4034" t="s">
        <v>156</v>
      </c>
      <c r="P4034">
        <v>3.4603148243794263E-2</v>
      </c>
      <c r="Q4034" t="s">
        <v>157</v>
      </c>
      <c r="S4034" t="s">
        <v>783</v>
      </c>
      <c r="T4034" t="s">
        <v>156</v>
      </c>
      <c r="U4034">
        <v>2.2963203464210446E-2</v>
      </c>
      <c r="V4034" t="s">
        <v>157</v>
      </c>
    </row>
    <row r="4035" spans="9:22" x14ac:dyDescent="0.45">
      <c r="I4035" t="s">
        <v>315</v>
      </c>
      <c r="J4035" t="s">
        <v>158</v>
      </c>
      <c r="K4035">
        <v>0</v>
      </c>
      <c r="L4035" t="s">
        <v>157</v>
      </c>
      <c r="N4035" t="s">
        <v>550</v>
      </c>
      <c r="O4035" t="s">
        <v>158</v>
      </c>
      <c r="P4035">
        <v>4.8633743829719816E-3</v>
      </c>
      <c r="Q4035" t="s">
        <v>157</v>
      </c>
      <c r="S4035" t="s">
        <v>783</v>
      </c>
      <c r="T4035" t="s">
        <v>158</v>
      </c>
      <c r="U4035">
        <v>2.8011911049572922E-3</v>
      </c>
      <c r="V4035" t="s">
        <v>157</v>
      </c>
    </row>
    <row r="4036" spans="9:22" x14ac:dyDescent="0.45">
      <c r="I4036" t="s">
        <v>315</v>
      </c>
      <c r="J4036" t="s">
        <v>159</v>
      </c>
      <c r="K4036">
        <v>3.3942746057364919E-3</v>
      </c>
      <c r="L4036" t="s">
        <v>157</v>
      </c>
      <c r="N4036" t="s">
        <v>550</v>
      </c>
      <c r="O4036" t="s">
        <v>159</v>
      </c>
      <c r="P4036">
        <v>4.9079287136051019E-3</v>
      </c>
      <c r="Q4036" t="s">
        <v>157</v>
      </c>
      <c r="S4036" t="s">
        <v>783</v>
      </c>
      <c r="T4036" t="s">
        <v>159</v>
      </c>
      <c r="U4036">
        <v>2.7491651944879713E-3</v>
      </c>
      <c r="V4036" t="s">
        <v>157</v>
      </c>
    </row>
    <row r="4037" spans="9:22" x14ac:dyDescent="0.45">
      <c r="I4037" t="s">
        <v>315</v>
      </c>
      <c r="J4037" t="s">
        <v>160</v>
      </c>
      <c r="K4037">
        <v>5.3845236647369309E-3</v>
      </c>
      <c r="L4037" t="s">
        <v>157</v>
      </c>
      <c r="N4037" t="s">
        <v>550</v>
      </c>
      <c r="O4037" t="s">
        <v>160</v>
      </c>
      <c r="P4037">
        <v>4.9596631158587414E-3</v>
      </c>
      <c r="Q4037" t="s">
        <v>157</v>
      </c>
      <c r="S4037" t="s">
        <v>783</v>
      </c>
      <c r="T4037" t="s">
        <v>160</v>
      </c>
      <c r="U4037">
        <v>2.8063446719966824E-3</v>
      </c>
      <c r="V4037" t="s">
        <v>157</v>
      </c>
    </row>
    <row r="4038" spans="9:22" x14ac:dyDescent="0.45">
      <c r="I4038" t="s">
        <v>315</v>
      </c>
      <c r="J4038" t="s">
        <v>161</v>
      </c>
      <c r="K4038">
        <v>4.1055916736777491E-2</v>
      </c>
      <c r="L4038" t="s">
        <v>157</v>
      </c>
      <c r="N4038" t="s">
        <v>550</v>
      </c>
      <c r="O4038" t="s">
        <v>161</v>
      </c>
      <c r="P4038">
        <v>3.2738880021203849E-2</v>
      </c>
      <c r="Q4038" t="s">
        <v>157</v>
      </c>
      <c r="S4038" t="s">
        <v>783</v>
      </c>
      <c r="T4038" t="s">
        <v>161</v>
      </c>
      <c r="U4038">
        <v>1.9667096578680088E-2</v>
      </c>
      <c r="V4038" t="s">
        <v>157</v>
      </c>
    </row>
    <row r="4039" spans="9:22" x14ac:dyDescent="0.45">
      <c r="I4039" t="s">
        <v>315</v>
      </c>
      <c r="J4039" t="s">
        <v>807</v>
      </c>
      <c r="K4039">
        <v>5.3456827686359145E-3</v>
      </c>
      <c r="L4039" t="s">
        <v>157</v>
      </c>
      <c r="N4039" t="s">
        <v>550</v>
      </c>
      <c r="O4039" t="s">
        <v>807</v>
      </c>
      <c r="P4039">
        <v>4.7447204339481092E-3</v>
      </c>
      <c r="Q4039" t="s">
        <v>157</v>
      </c>
      <c r="S4039" t="s">
        <v>783</v>
      </c>
      <c r="T4039" t="s">
        <v>807</v>
      </c>
      <c r="U4039">
        <v>3.4666409239706734E-3</v>
      </c>
      <c r="V4039" t="s">
        <v>157</v>
      </c>
    </row>
    <row r="4040" spans="9:22" x14ac:dyDescent="0.45">
      <c r="I4040" t="s">
        <v>315</v>
      </c>
      <c r="J4040" t="s">
        <v>808</v>
      </c>
      <c r="K4040">
        <v>1.877098289466762E-3</v>
      </c>
      <c r="L4040" t="s">
        <v>157</v>
      </c>
      <c r="N4040" t="s">
        <v>550</v>
      </c>
      <c r="O4040" t="s">
        <v>808</v>
      </c>
      <c r="P4040">
        <v>4.5285516313172585E-3</v>
      </c>
      <c r="Q4040" t="s">
        <v>157</v>
      </c>
      <c r="S4040" t="s">
        <v>783</v>
      </c>
      <c r="T4040" t="s">
        <v>808</v>
      </c>
      <c r="U4040">
        <v>3.4823238782352374E-3</v>
      </c>
      <c r="V4040" t="s">
        <v>157</v>
      </c>
    </row>
    <row r="4041" spans="9:22" x14ac:dyDescent="0.45">
      <c r="I4041" t="s">
        <v>315</v>
      </c>
      <c r="J4041" t="s">
        <v>809</v>
      </c>
      <c r="K4041">
        <v>0</v>
      </c>
      <c r="L4041" t="s">
        <v>157</v>
      </c>
      <c r="N4041" t="s">
        <v>550</v>
      </c>
      <c r="O4041" t="s">
        <v>809</v>
      </c>
      <c r="P4041">
        <v>4.5476506052710228E-3</v>
      </c>
      <c r="Q4041" t="s">
        <v>157</v>
      </c>
      <c r="S4041" t="s">
        <v>783</v>
      </c>
      <c r="T4041" t="s">
        <v>809</v>
      </c>
      <c r="U4041">
        <v>3.5329882871929703E-3</v>
      </c>
      <c r="V4041" t="s">
        <v>157</v>
      </c>
    </row>
    <row r="4042" spans="9:22" x14ac:dyDescent="0.45">
      <c r="I4042" t="s">
        <v>315</v>
      </c>
      <c r="J4042" t="s">
        <v>810</v>
      </c>
      <c r="K4042">
        <v>0</v>
      </c>
      <c r="L4042" t="s">
        <v>157</v>
      </c>
      <c r="N4042" t="s">
        <v>550</v>
      </c>
      <c r="O4042" t="s">
        <v>810</v>
      </c>
      <c r="P4042">
        <v>2.4866126373085756E-2</v>
      </c>
      <c r="Q4042" t="s">
        <v>157</v>
      </c>
      <c r="S4042" t="s">
        <v>783</v>
      </c>
      <c r="T4042" t="s">
        <v>810</v>
      </c>
      <c r="U4042">
        <v>1.8889207130772068E-2</v>
      </c>
      <c r="V4042" t="s">
        <v>157</v>
      </c>
    </row>
    <row r="4043" spans="9:22" x14ac:dyDescent="0.45">
      <c r="I4043" t="s">
        <v>315</v>
      </c>
      <c r="J4043" t="s">
        <v>162</v>
      </c>
      <c r="K4043">
        <v>1.9556146309602861E-2</v>
      </c>
      <c r="L4043" t="s">
        <v>157</v>
      </c>
      <c r="N4043" t="s">
        <v>550</v>
      </c>
      <c r="O4043" t="s">
        <v>162</v>
      </c>
      <c r="P4043">
        <v>0.15694590084377882</v>
      </c>
      <c r="Q4043" t="s">
        <v>157</v>
      </c>
      <c r="S4043" t="s">
        <v>783</v>
      </c>
      <c r="T4043" t="s">
        <v>162</v>
      </c>
      <c r="U4043">
        <v>0.16108160976054933</v>
      </c>
      <c r="V4043" t="s">
        <v>157</v>
      </c>
    </row>
    <row r="4044" spans="9:22" x14ac:dyDescent="0.45">
      <c r="I4044" t="s">
        <v>315</v>
      </c>
      <c r="J4044" t="s">
        <v>163</v>
      </c>
      <c r="K4044">
        <v>3.3164399950460152E-2</v>
      </c>
      <c r="L4044" t="s">
        <v>157</v>
      </c>
      <c r="N4044" t="s">
        <v>550</v>
      </c>
      <c r="O4044" t="s">
        <v>163</v>
      </c>
      <c r="P4044">
        <v>2.346817327388168E-2</v>
      </c>
      <c r="Q4044" t="s">
        <v>157</v>
      </c>
      <c r="S4044" t="s">
        <v>783</v>
      </c>
      <c r="T4044" t="s">
        <v>163</v>
      </c>
      <c r="U4044">
        <v>2.2493236951872109E-2</v>
      </c>
      <c r="V4044" t="s">
        <v>157</v>
      </c>
    </row>
    <row r="4045" spans="9:22" x14ac:dyDescent="0.45">
      <c r="I4045" t="s">
        <v>315</v>
      </c>
      <c r="J4045" t="s">
        <v>164</v>
      </c>
      <c r="K4045">
        <v>4.9460431315984821E-2</v>
      </c>
      <c r="L4045" t="s">
        <v>157</v>
      </c>
      <c r="N4045" t="s">
        <v>550</v>
      </c>
      <c r="O4045" t="s">
        <v>164</v>
      </c>
      <c r="P4045">
        <v>2.3527049420387421E-2</v>
      </c>
      <c r="Q4045" t="s">
        <v>157</v>
      </c>
      <c r="S4045" t="s">
        <v>783</v>
      </c>
      <c r="T4045" t="s">
        <v>164</v>
      </c>
      <c r="U4045">
        <v>2.2263169462910893E-2</v>
      </c>
      <c r="V4045" t="s">
        <v>157</v>
      </c>
    </row>
    <row r="4046" spans="9:22" x14ac:dyDescent="0.45">
      <c r="I4046" t="s">
        <v>315</v>
      </c>
      <c r="J4046" t="s">
        <v>165</v>
      </c>
      <c r="K4046">
        <v>6.0022564789872335E-2</v>
      </c>
      <c r="L4046" t="s">
        <v>157</v>
      </c>
      <c r="N4046" t="s">
        <v>550</v>
      </c>
      <c r="O4046" t="s">
        <v>165</v>
      </c>
      <c r="P4046">
        <v>2.3561218727772369E-2</v>
      </c>
      <c r="Q4046" t="s">
        <v>157</v>
      </c>
      <c r="S4046" t="s">
        <v>783</v>
      </c>
      <c r="T4046" t="s">
        <v>165</v>
      </c>
      <c r="U4046">
        <v>2.1440267203057421E-2</v>
      </c>
      <c r="V4046" t="s">
        <v>157</v>
      </c>
    </row>
    <row r="4047" spans="9:22" x14ac:dyDescent="0.45">
      <c r="I4047" t="s">
        <v>315</v>
      </c>
      <c r="J4047" t="s">
        <v>166</v>
      </c>
      <c r="K4047">
        <v>0.39010141355079164</v>
      </c>
      <c r="L4047" t="s">
        <v>157</v>
      </c>
      <c r="N4047" t="s">
        <v>550</v>
      </c>
      <c r="O4047" t="s">
        <v>166</v>
      </c>
      <c r="P4047">
        <v>0.12792058006619528</v>
      </c>
      <c r="Q4047" t="s">
        <v>157</v>
      </c>
      <c r="S4047" t="s">
        <v>783</v>
      </c>
      <c r="T4047" t="s">
        <v>166</v>
      </c>
      <c r="U4047">
        <v>0.14096048524348298</v>
      </c>
      <c r="V4047" t="s">
        <v>157</v>
      </c>
    </row>
    <row r="4048" spans="9:22" x14ac:dyDescent="0.45">
      <c r="I4048" t="s">
        <v>315</v>
      </c>
      <c r="J4048" t="s">
        <v>811</v>
      </c>
      <c r="K4048">
        <v>5.2651527111619995E-2</v>
      </c>
      <c r="L4048" t="s">
        <v>157</v>
      </c>
      <c r="N4048" t="s">
        <v>550</v>
      </c>
      <c r="O4048" t="s">
        <v>811</v>
      </c>
      <c r="P4048">
        <v>1.9399731264407374E-2</v>
      </c>
      <c r="Q4048" t="s">
        <v>157</v>
      </c>
      <c r="S4048" t="s">
        <v>783</v>
      </c>
      <c r="T4048" t="s">
        <v>811</v>
      </c>
      <c r="U4048">
        <v>2.5169196797036348E-2</v>
      </c>
      <c r="V4048" t="s">
        <v>157</v>
      </c>
    </row>
    <row r="4049" spans="9:22" x14ac:dyDescent="0.45">
      <c r="I4049" t="s">
        <v>315</v>
      </c>
      <c r="J4049" t="s">
        <v>812</v>
      </c>
      <c r="K4049">
        <v>4.186822254508038E-2</v>
      </c>
      <c r="L4049" t="s">
        <v>157</v>
      </c>
      <c r="N4049" t="s">
        <v>550</v>
      </c>
      <c r="O4049" t="s">
        <v>812</v>
      </c>
      <c r="P4049">
        <v>1.9350250337614592E-2</v>
      </c>
      <c r="Q4049" t="s">
        <v>157</v>
      </c>
      <c r="S4049" t="s">
        <v>783</v>
      </c>
      <c r="T4049" t="s">
        <v>812</v>
      </c>
      <c r="U4049">
        <v>2.5309529752344618E-2</v>
      </c>
      <c r="V4049" t="s">
        <v>157</v>
      </c>
    </row>
    <row r="4050" spans="9:22" x14ac:dyDescent="0.45">
      <c r="I4050" t="s">
        <v>315</v>
      </c>
      <c r="J4050" t="s">
        <v>813</v>
      </c>
      <c r="K4050">
        <v>2.5928260043474476E-2</v>
      </c>
      <c r="L4050" t="s">
        <v>157</v>
      </c>
      <c r="N4050" t="s">
        <v>550</v>
      </c>
      <c r="O4050" t="s">
        <v>813</v>
      </c>
      <c r="P4050">
        <v>1.9528012046929024E-2</v>
      </c>
      <c r="Q4050" t="s">
        <v>157</v>
      </c>
      <c r="S4050" t="s">
        <v>783</v>
      </c>
      <c r="T4050" t="s">
        <v>813</v>
      </c>
      <c r="U4050">
        <v>2.5461057464400489E-2</v>
      </c>
      <c r="V4050" t="s">
        <v>157</v>
      </c>
    </row>
    <row r="4051" spans="9:22" x14ac:dyDescent="0.45">
      <c r="I4051" t="s">
        <v>315</v>
      </c>
      <c r="J4051" t="s">
        <v>814</v>
      </c>
      <c r="K4051">
        <v>9.7426357654228479E-3</v>
      </c>
      <c r="L4051" t="s">
        <v>157</v>
      </c>
      <c r="N4051" t="s">
        <v>550</v>
      </c>
      <c r="O4051" t="s">
        <v>814</v>
      </c>
      <c r="P4051">
        <v>0.10612546297985249</v>
      </c>
      <c r="Q4051" t="s">
        <v>157</v>
      </c>
      <c r="S4051" t="s">
        <v>783</v>
      </c>
      <c r="T4051" t="s">
        <v>814</v>
      </c>
      <c r="U4051">
        <v>0.12300580850469101</v>
      </c>
      <c r="V4051" t="s">
        <v>157</v>
      </c>
    </row>
    <row r="4052" spans="9:22" x14ac:dyDescent="0.45">
      <c r="I4052" t="s">
        <v>315</v>
      </c>
      <c r="J4052" t="s">
        <v>815</v>
      </c>
      <c r="K4052">
        <v>8.2513836433965307E-4</v>
      </c>
      <c r="L4052" t="s">
        <v>157</v>
      </c>
      <c r="N4052" t="s">
        <v>550</v>
      </c>
      <c r="O4052" t="s">
        <v>815</v>
      </c>
      <c r="P4052">
        <v>0.10552839200449785</v>
      </c>
      <c r="Q4052" t="s">
        <v>157</v>
      </c>
      <c r="S4052" t="s">
        <v>783</v>
      </c>
      <c r="T4052" t="s">
        <v>815</v>
      </c>
      <c r="U4052">
        <v>0.10205545410129843</v>
      </c>
      <c r="V4052" t="s">
        <v>157</v>
      </c>
    </row>
    <row r="4053" spans="9:22" x14ac:dyDescent="0.45">
      <c r="I4053" t="s">
        <v>315</v>
      </c>
      <c r="J4053" t="s">
        <v>816</v>
      </c>
      <c r="K4053">
        <v>7.0462187316792171E-3</v>
      </c>
      <c r="L4053" t="s">
        <v>157</v>
      </c>
      <c r="N4053" t="s">
        <v>550</v>
      </c>
      <c r="O4053" t="s">
        <v>816</v>
      </c>
      <c r="P4053">
        <v>1.5899093284347441E-2</v>
      </c>
      <c r="Q4053" t="s">
        <v>157</v>
      </c>
      <c r="S4053" t="s">
        <v>783</v>
      </c>
      <c r="T4053" t="s">
        <v>816</v>
      </c>
      <c r="U4053">
        <v>1.4108849410608464E-2</v>
      </c>
      <c r="V4053" t="s">
        <v>157</v>
      </c>
    </row>
    <row r="4054" spans="9:22" x14ac:dyDescent="0.45">
      <c r="I4054" t="s">
        <v>315</v>
      </c>
      <c r="J4054" t="s">
        <v>817</v>
      </c>
      <c r="K4054">
        <v>1.8517199743358581E-2</v>
      </c>
      <c r="L4054" t="s">
        <v>157</v>
      </c>
      <c r="N4054" t="s">
        <v>550</v>
      </c>
      <c r="O4054" t="s">
        <v>817</v>
      </c>
      <c r="P4054">
        <v>1.574141150689385E-2</v>
      </c>
      <c r="Q4054" t="s">
        <v>157</v>
      </c>
      <c r="S4054" t="s">
        <v>783</v>
      </c>
      <c r="T4054" t="s">
        <v>817</v>
      </c>
      <c r="U4054">
        <v>1.4100818807233427E-2</v>
      </c>
      <c r="V4054" t="s">
        <v>157</v>
      </c>
    </row>
    <row r="4055" spans="9:22" x14ac:dyDescent="0.45">
      <c r="I4055" t="s">
        <v>315</v>
      </c>
      <c r="J4055" t="s">
        <v>818</v>
      </c>
      <c r="K4055">
        <v>2.6001331273269208E-2</v>
      </c>
      <c r="L4055" t="s">
        <v>157</v>
      </c>
      <c r="N4055" t="s">
        <v>550</v>
      </c>
      <c r="O4055" t="s">
        <v>818</v>
      </c>
      <c r="P4055">
        <v>1.564008218544248E-2</v>
      </c>
      <c r="Q4055" t="s">
        <v>157</v>
      </c>
      <c r="S4055" t="s">
        <v>783</v>
      </c>
      <c r="T4055" t="s">
        <v>818</v>
      </c>
      <c r="U4055">
        <v>1.3789053583824569E-2</v>
      </c>
      <c r="V4055" t="s">
        <v>157</v>
      </c>
    </row>
    <row r="4056" spans="9:22" x14ac:dyDescent="0.45">
      <c r="I4056" t="s">
        <v>315</v>
      </c>
      <c r="J4056" t="s">
        <v>819</v>
      </c>
      <c r="K4056">
        <v>0.17577309311418399</v>
      </c>
      <c r="L4056" t="s">
        <v>157</v>
      </c>
      <c r="N4056" t="s">
        <v>550</v>
      </c>
      <c r="O4056" t="s">
        <v>819</v>
      </c>
      <c r="P4056">
        <v>8.9941012474137175E-2</v>
      </c>
      <c r="Q4056" t="s">
        <v>157</v>
      </c>
      <c r="S4056" t="s">
        <v>783</v>
      </c>
      <c r="T4056" t="s">
        <v>819</v>
      </c>
      <c r="U4056">
        <v>8.8047926182856326E-2</v>
      </c>
      <c r="V4056" t="s">
        <v>157</v>
      </c>
    </row>
    <row r="4057" spans="9:22" x14ac:dyDescent="0.45">
      <c r="I4057" t="s">
        <v>315</v>
      </c>
      <c r="J4057" t="s">
        <v>820</v>
      </c>
      <c r="K4057">
        <v>2.0736504122556929E-2</v>
      </c>
      <c r="L4057" t="s">
        <v>157</v>
      </c>
      <c r="N4057" t="s">
        <v>550</v>
      </c>
      <c r="O4057" t="s">
        <v>820</v>
      </c>
      <c r="P4057">
        <v>1.4548235770197796E-2</v>
      </c>
      <c r="Q4057" t="s">
        <v>157</v>
      </c>
      <c r="S4057" t="s">
        <v>783</v>
      </c>
      <c r="T4057" t="s">
        <v>820</v>
      </c>
      <c r="U4057">
        <v>1.5251986076508347E-2</v>
      </c>
      <c r="V4057" t="s">
        <v>157</v>
      </c>
    </row>
    <row r="4058" spans="9:22" x14ac:dyDescent="0.45">
      <c r="I4058" t="s">
        <v>315</v>
      </c>
      <c r="J4058" t="s">
        <v>821</v>
      </c>
      <c r="K4058">
        <v>8.6932657545994198E-3</v>
      </c>
      <c r="L4058" t="s">
        <v>157</v>
      </c>
      <c r="N4058" t="s">
        <v>550</v>
      </c>
      <c r="O4058" t="s">
        <v>821</v>
      </c>
      <c r="P4058">
        <v>1.4482093899407224E-2</v>
      </c>
      <c r="Q4058" t="s">
        <v>157</v>
      </c>
      <c r="S4058" t="s">
        <v>783</v>
      </c>
      <c r="T4058" t="s">
        <v>821</v>
      </c>
      <c r="U4058">
        <v>1.5233442779135981E-2</v>
      </c>
      <c r="V4058" t="s">
        <v>157</v>
      </c>
    </row>
    <row r="4059" spans="9:22" x14ac:dyDescent="0.45">
      <c r="I4059" t="s">
        <v>315</v>
      </c>
      <c r="J4059" t="s">
        <v>822</v>
      </c>
      <c r="K4059">
        <v>2.8541514483499167E-3</v>
      </c>
      <c r="L4059" t="s">
        <v>157</v>
      </c>
      <c r="N4059" t="s">
        <v>550</v>
      </c>
      <c r="O4059" t="s">
        <v>822</v>
      </c>
      <c r="P4059">
        <v>1.4392436298066271E-2</v>
      </c>
      <c r="Q4059" t="s">
        <v>157</v>
      </c>
      <c r="S4059" t="s">
        <v>783</v>
      </c>
      <c r="T4059" t="s">
        <v>822</v>
      </c>
      <c r="U4059">
        <v>1.5105540279895068E-2</v>
      </c>
      <c r="V4059" t="s">
        <v>157</v>
      </c>
    </row>
    <row r="4060" spans="9:22" x14ac:dyDescent="0.45">
      <c r="I4060" t="s">
        <v>315</v>
      </c>
      <c r="J4060" t="s">
        <v>823</v>
      </c>
      <c r="K4060">
        <v>0</v>
      </c>
      <c r="L4060" t="s">
        <v>157</v>
      </c>
      <c r="N4060" t="s">
        <v>550</v>
      </c>
      <c r="O4060" t="s">
        <v>823</v>
      </c>
      <c r="P4060">
        <v>7.3240820095134759E-2</v>
      </c>
      <c r="Q4060" t="s">
        <v>157</v>
      </c>
      <c r="S4060" t="s">
        <v>783</v>
      </c>
      <c r="T4060" t="s">
        <v>823</v>
      </c>
      <c r="U4060">
        <v>7.4764406403790715E-2</v>
      </c>
      <c r="V4060" t="s">
        <v>157</v>
      </c>
    </row>
    <row r="4061" spans="9:22" x14ac:dyDescent="0.45">
      <c r="I4061" t="s">
        <v>316</v>
      </c>
      <c r="J4061" t="s">
        <v>156</v>
      </c>
      <c r="K4061">
        <v>0</v>
      </c>
      <c r="L4061" t="s">
        <v>157</v>
      </c>
      <c r="N4061" t="s">
        <v>551</v>
      </c>
      <c r="O4061" t="s">
        <v>156</v>
      </c>
      <c r="P4061">
        <v>2.6988457688451376E-2</v>
      </c>
      <c r="Q4061" t="s">
        <v>157</v>
      </c>
      <c r="S4061" t="s">
        <v>784</v>
      </c>
      <c r="T4061" t="s">
        <v>156</v>
      </c>
      <c r="U4061">
        <v>2.2747295962527076E-2</v>
      </c>
      <c r="V4061" t="s">
        <v>157</v>
      </c>
    </row>
    <row r="4062" spans="9:22" x14ac:dyDescent="0.45">
      <c r="I4062" t="s">
        <v>316</v>
      </c>
      <c r="J4062" t="s">
        <v>158</v>
      </c>
      <c r="K4062">
        <v>0</v>
      </c>
      <c r="L4062" t="s">
        <v>157</v>
      </c>
      <c r="N4062" t="s">
        <v>551</v>
      </c>
      <c r="O4062" t="s">
        <v>158</v>
      </c>
      <c r="P4062">
        <v>3.2484027596836529E-3</v>
      </c>
      <c r="Q4062" t="s">
        <v>157</v>
      </c>
      <c r="S4062" t="s">
        <v>784</v>
      </c>
      <c r="T4062" t="s">
        <v>158</v>
      </c>
      <c r="U4062">
        <v>2.7972746096540479E-3</v>
      </c>
      <c r="V4062" t="s">
        <v>157</v>
      </c>
    </row>
    <row r="4063" spans="9:22" x14ac:dyDescent="0.45">
      <c r="I4063" t="s">
        <v>316</v>
      </c>
      <c r="J4063" t="s">
        <v>159</v>
      </c>
      <c r="K4063">
        <v>3.3155370171813335E-3</v>
      </c>
      <c r="L4063" t="s">
        <v>157</v>
      </c>
      <c r="N4063" t="s">
        <v>551</v>
      </c>
      <c r="O4063" t="s">
        <v>159</v>
      </c>
      <c r="P4063">
        <v>2.976230920510184E-3</v>
      </c>
      <c r="Q4063" t="s">
        <v>157</v>
      </c>
      <c r="S4063" t="s">
        <v>784</v>
      </c>
      <c r="T4063" t="s">
        <v>159</v>
      </c>
      <c r="U4063">
        <v>2.8422430283795608E-3</v>
      </c>
      <c r="V4063" t="s">
        <v>157</v>
      </c>
    </row>
    <row r="4064" spans="9:22" x14ac:dyDescent="0.45">
      <c r="I4064" t="s">
        <v>316</v>
      </c>
      <c r="J4064" t="s">
        <v>160</v>
      </c>
      <c r="K4064">
        <v>5.381141835736427E-3</v>
      </c>
      <c r="L4064" t="s">
        <v>157</v>
      </c>
      <c r="N4064" t="s">
        <v>551</v>
      </c>
      <c r="O4064" t="s">
        <v>160</v>
      </c>
      <c r="P4064">
        <v>2.9201181460538099E-3</v>
      </c>
      <c r="Q4064" t="s">
        <v>157</v>
      </c>
      <c r="S4064" t="s">
        <v>784</v>
      </c>
      <c r="T4064" t="s">
        <v>160</v>
      </c>
      <c r="U4064">
        <v>3.0123336241946346E-3</v>
      </c>
      <c r="V4064" t="s">
        <v>157</v>
      </c>
    </row>
    <row r="4065" spans="9:22" x14ac:dyDescent="0.45">
      <c r="I4065" t="s">
        <v>316</v>
      </c>
      <c r="J4065" t="s">
        <v>161</v>
      </c>
      <c r="K4065">
        <v>4.176248940913705E-2</v>
      </c>
      <c r="L4065" t="s">
        <v>157</v>
      </c>
      <c r="N4065" t="s">
        <v>551</v>
      </c>
      <c r="O4065" t="s">
        <v>161</v>
      </c>
      <c r="P4065">
        <v>2.2718957341325487E-2</v>
      </c>
      <c r="Q4065" t="s">
        <v>157</v>
      </c>
      <c r="S4065" t="s">
        <v>784</v>
      </c>
      <c r="T4065" t="s">
        <v>161</v>
      </c>
      <c r="U4065">
        <v>2.009271070713825E-2</v>
      </c>
      <c r="V4065" t="s">
        <v>157</v>
      </c>
    </row>
    <row r="4066" spans="9:22" x14ac:dyDescent="0.45">
      <c r="I4066" t="s">
        <v>316</v>
      </c>
      <c r="J4066" t="s">
        <v>807</v>
      </c>
      <c r="K4066">
        <v>5.3511310865244485E-3</v>
      </c>
      <c r="L4066" t="s">
        <v>157</v>
      </c>
      <c r="N4066" t="s">
        <v>551</v>
      </c>
      <c r="O4066" t="s">
        <v>807</v>
      </c>
      <c r="P4066">
        <v>4.3299937569373824E-3</v>
      </c>
      <c r="Q4066" t="s">
        <v>157</v>
      </c>
      <c r="S4066" t="s">
        <v>784</v>
      </c>
      <c r="T4066" t="s">
        <v>807</v>
      </c>
      <c r="U4066">
        <v>3.4673809631638086E-3</v>
      </c>
      <c r="V4066" t="s">
        <v>157</v>
      </c>
    </row>
    <row r="4067" spans="9:22" x14ac:dyDescent="0.45">
      <c r="I4067" t="s">
        <v>316</v>
      </c>
      <c r="J4067" t="s">
        <v>808</v>
      </c>
      <c r="K4067">
        <v>1.7940598987547707E-3</v>
      </c>
      <c r="L4067" t="s">
        <v>157</v>
      </c>
      <c r="N4067" t="s">
        <v>551</v>
      </c>
      <c r="O4067" t="s">
        <v>808</v>
      </c>
      <c r="P4067">
        <v>4.4674404854682251E-3</v>
      </c>
      <c r="Q4067" t="s">
        <v>157</v>
      </c>
      <c r="S4067" t="s">
        <v>784</v>
      </c>
      <c r="T4067" t="s">
        <v>808</v>
      </c>
      <c r="U4067">
        <v>3.5048134322050702E-3</v>
      </c>
      <c r="V4067" t="s">
        <v>157</v>
      </c>
    </row>
    <row r="4068" spans="9:22" x14ac:dyDescent="0.45">
      <c r="I4068" t="s">
        <v>316</v>
      </c>
      <c r="J4068" t="s">
        <v>809</v>
      </c>
      <c r="K4068">
        <v>0</v>
      </c>
      <c r="L4068" t="s">
        <v>157</v>
      </c>
      <c r="N4068" t="s">
        <v>551</v>
      </c>
      <c r="O4068" t="s">
        <v>809</v>
      </c>
      <c r="P4068">
        <v>4.4993549769497352E-3</v>
      </c>
      <c r="Q4068" t="s">
        <v>157</v>
      </c>
      <c r="S4068" t="s">
        <v>784</v>
      </c>
      <c r="T4068" t="s">
        <v>809</v>
      </c>
      <c r="U4068">
        <v>3.5388420419735886E-3</v>
      </c>
      <c r="V4068" t="s">
        <v>157</v>
      </c>
    </row>
    <row r="4069" spans="9:22" x14ac:dyDescent="0.45">
      <c r="I4069" t="s">
        <v>316</v>
      </c>
      <c r="J4069" t="s">
        <v>810</v>
      </c>
      <c r="K4069">
        <v>0</v>
      </c>
      <c r="L4069" t="s">
        <v>157</v>
      </c>
      <c r="N4069" t="s">
        <v>551</v>
      </c>
      <c r="O4069" t="s">
        <v>810</v>
      </c>
      <c r="P4069">
        <v>2.2437582449410031E-2</v>
      </c>
      <c r="Q4069" t="s">
        <v>157</v>
      </c>
      <c r="S4069" t="s">
        <v>784</v>
      </c>
      <c r="T4069" t="s">
        <v>810</v>
      </c>
      <c r="U4069">
        <v>1.8554297484076818E-2</v>
      </c>
      <c r="V4069" t="s">
        <v>157</v>
      </c>
    </row>
    <row r="4070" spans="9:22" x14ac:dyDescent="0.45">
      <c r="I4070" t="s">
        <v>316</v>
      </c>
      <c r="J4070" t="s">
        <v>162</v>
      </c>
      <c r="K4070">
        <v>2.0460891465690429E-2</v>
      </c>
      <c r="L4070" t="s">
        <v>157</v>
      </c>
      <c r="N4070" t="s">
        <v>551</v>
      </c>
      <c r="O4070" t="s">
        <v>162</v>
      </c>
      <c r="P4070">
        <v>0.17008772232345859</v>
      </c>
      <c r="Q4070" t="s">
        <v>157</v>
      </c>
      <c r="S4070" t="s">
        <v>784</v>
      </c>
      <c r="T4070" t="s">
        <v>162</v>
      </c>
      <c r="U4070">
        <v>0.16139676301143718</v>
      </c>
      <c r="V4070" t="s">
        <v>157</v>
      </c>
    </row>
    <row r="4071" spans="9:22" x14ac:dyDescent="0.45">
      <c r="I4071" t="s">
        <v>316</v>
      </c>
      <c r="J4071" t="s">
        <v>163</v>
      </c>
      <c r="K4071">
        <v>3.3767769773246283E-2</v>
      </c>
      <c r="L4071" t="s">
        <v>157</v>
      </c>
      <c r="N4071" t="s">
        <v>551</v>
      </c>
      <c r="O4071" t="s">
        <v>163</v>
      </c>
      <c r="P4071">
        <v>1.7886935615049317E-2</v>
      </c>
      <c r="Q4071" t="s">
        <v>157</v>
      </c>
      <c r="S4071" t="s">
        <v>784</v>
      </c>
      <c r="T4071" t="s">
        <v>163</v>
      </c>
      <c r="U4071">
        <v>2.2767468662792206E-2</v>
      </c>
      <c r="V4071" t="s">
        <v>157</v>
      </c>
    </row>
    <row r="4072" spans="9:22" x14ac:dyDescent="0.45">
      <c r="I4072" t="s">
        <v>316</v>
      </c>
      <c r="J4072" t="s">
        <v>164</v>
      </c>
      <c r="K4072">
        <v>5.0010623045526621E-2</v>
      </c>
      <c r="L4072" t="s">
        <v>157</v>
      </c>
      <c r="N4072" t="s">
        <v>551</v>
      </c>
      <c r="O4072" t="s">
        <v>164</v>
      </c>
      <c r="P4072">
        <v>1.7373412358154414E-2</v>
      </c>
      <c r="Q4072" t="s">
        <v>157</v>
      </c>
      <c r="S4072" t="s">
        <v>784</v>
      </c>
      <c r="T4072" t="s">
        <v>164</v>
      </c>
      <c r="U4072">
        <v>2.2504893159033257E-2</v>
      </c>
      <c r="V4072" t="s">
        <v>157</v>
      </c>
    </row>
    <row r="4073" spans="9:22" x14ac:dyDescent="0.45">
      <c r="I4073" t="s">
        <v>316</v>
      </c>
      <c r="J4073" t="s">
        <v>165</v>
      </c>
      <c r="K4073">
        <v>6.0599710274735798E-2</v>
      </c>
      <c r="L4073" t="s">
        <v>157</v>
      </c>
      <c r="N4073" t="s">
        <v>551</v>
      </c>
      <c r="O4073" t="s">
        <v>165</v>
      </c>
      <c r="P4073">
        <v>1.6356941069977274E-2</v>
      </c>
      <c r="Q4073" t="s">
        <v>157</v>
      </c>
      <c r="S4073" t="s">
        <v>784</v>
      </c>
      <c r="T4073" t="s">
        <v>165</v>
      </c>
      <c r="U4073">
        <v>2.1739666606552133E-2</v>
      </c>
      <c r="V4073" t="s">
        <v>157</v>
      </c>
    </row>
    <row r="4074" spans="9:22" x14ac:dyDescent="0.45">
      <c r="I4074" t="s">
        <v>316</v>
      </c>
      <c r="J4074" t="s">
        <v>166</v>
      </c>
      <c r="K4074">
        <v>0.38646262908941714</v>
      </c>
      <c r="L4074" t="s">
        <v>157</v>
      </c>
      <c r="N4074" t="s">
        <v>551</v>
      </c>
      <c r="O4074" t="s">
        <v>166</v>
      </c>
      <c r="P4074">
        <v>0.12788459205192587</v>
      </c>
      <c r="Q4074" t="s">
        <v>157</v>
      </c>
      <c r="S4074" t="s">
        <v>784</v>
      </c>
      <c r="T4074" t="s">
        <v>166</v>
      </c>
      <c r="U4074">
        <v>0.14130785323913603</v>
      </c>
      <c r="V4074" t="s">
        <v>157</v>
      </c>
    </row>
    <row r="4075" spans="9:22" x14ac:dyDescent="0.45">
      <c r="I4075" t="s">
        <v>316</v>
      </c>
      <c r="J4075" t="s">
        <v>811</v>
      </c>
      <c r="K4075">
        <v>5.128810151200202E-2</v>
      </c>
      <c r="L4075" t="s">
        <v>157</v>
      </c>
      <c r="N4075" t="s">
        <v>551</v>
      </c>
      <c r="O4075" t="s">
        <v>811</v>
      </c>
      <c r="P4075">
        <v>2.4890618010078171E-2</v>
      </c>
      <c r="Q4075" t="s">
        <v>157</v>
      </c>
      <c r="S4075" t="s">
        <v>784</v>
      </c>
      <c r="T4075" t="s">
        <v>811</v>
      </c>
      <c r="U4075">
        <v>2.4890258950299168E-2</v>
      </c>
      <c r="V4075" t="s">
        <v>157</v>
      </c>
    </row>
    <row r="4076" spans="9:22" x14ac:dyDescent="0.45">
      <c r="I4076" t="s">
        <v>316</v>
      </c>
      <c r="J4076" t="s">
        <v>812</v>
      </c>
      <c r="K4076">
        <v>4.1019175364744281E-2</v>
      </c>
      <c r="L4076" t="s">
        <v>157</v>
      </c>
      <c r="N4076" t="s">
        <v>551</v>
      </c>
      <c r="O4076" t="s">
        <v>812</v>
      </c>
      <c r="P4076">
        <v>2.4623412247125654E-2</v>
      </c>
      <c r="Q4076" t="s">
        <v>157</v>
      </c>
      <c r="S4076" t="s">
        <v>784</v>
      </c>
      <c r="T4076" t="s">
        <v>812</v>
      </c>
      <c r="U4076">
        <v>2.5062454792413497E-2</v>
      </c>
      <c r="V4076" t="s">
        <v>157</v>
      </c>
    </row>
    <row r="4077" spans="9:22" x14ac:dyDescent="0.45">
      <c r="I4077" t="s">
        <v>316</v>
      </c>
      <c r="J4077" t="s">
        <v>813</v>
      </c>
      <c r="K4077">
        <v>2.5278885523272294E-2</v>
      </c>
      <c r="L4077" t="s">
        <v>157</v>
      </c>
      <c r="N4077" t="s">
        <v>551</v>
      </c>
      <c r="O4077" t="s">
        <v>813</v>
      </c>
      <c r="P4077">
        <v>2.5233466074064102E-2</v>
      </c>
      <c r="Q4077" t="s">
        <v>157</v>
      </c>
      <c r="S4077" t="s">
        <v>784</v>
      </c>
      <c r="T4077" t="s">
        <v>813</v>
      </c>
      <c r="U4077">
        <v>2.5111943626597463E-2</v>
      </c>
      <c r="V4077" t="s">
        <v>157</v>
      </c>
    </row>
    <row r="4078" spans="9:22" x14ac:dyDescent="0.45">
      <c r="I4078" t="s">
        <v>316</v>
      </c>
      <c r="J4078" t="s">
        <v>814</v>
      </c>
      <c r="K4078">
        <v>9.803357114879457E-3</v>
      </c>
      <c r="L4078" t="s">
        <v>157</v>
      </c>
      <c r="N4078" t="s">
        <v>551</v>
      </c>
      <c r="O4078" t="s">
        <v>814</v>
      </c>
      <c r="P4078">
        <v>0.14686364232134194</v>
      </c>
      <c r="Q4078" t="s">
        <v>157</v>
      </c>
      <c r="S4078" t="s">
        <v>784</v>
      </c>
      <c r="T4078" t="s">
        <v>814</v>
      </c>
      <c r="U4078">
        <v>0.12081218053324821</v>
      </c>
      <c r="V4078" t="s">
        <v>157</v>
      </c>
    </row>
    <row r="4079" spans="9:22" x14ac:dyDescent="0.45">
      <c r="I4079" t="s">
        <v>316</v>
      </c>
      <c r="J4079" t="s">
        <v>815</v>
      </c>
      <c r="K4079">
        <v>8.6960805589696296E-4</v>
      </c>
      <c r="L4079" t="s">
        <v>157</v>
      </c>
      <c r="N4079" t="s">
        <v>551</v>
      </c>
      <c r="O4079" t="s">
        <v>815</v>
      </c>
      <c r="P4079">
        <v>0.10948764243060109</v>
      </c>
      <c r="Q4079" t="s">
        <v>157</v>
      </c>
      <c r="S4079" t="s">
        <v>784</v>
      </c>
      <c r="T4079" t="s">
        <v>815</v>
      </c>
      <c r="U4079">
        <v>0.10182069769750443</v>
      </c>
      <c r="V4079" t="s">
        <v>157</v>
      </c>
    </row>
    <row r="4080" spans="9:22" x14ac:dyDescent="0.45">
      <c r="I4080" t="s">
        <v>316</v>
      </c>
      <c r="J4080" t="s">
        <v>816</v>
      </c>
      <c r="K4080">
        <v>7.5442349987760379E-3</v>
      </c>
      <c r="L4080" t="s">
        <v>157</v>
      </c>
      <c r="N4080" t="s">
        <v>551</v>
      </c>
      <c r="O4080" t="s">
        <v>816</v>
      </c>
      <c r="P4080">
        <v>1.3712372090722092E-2</v>
      </c>
      <c r="Q4080" t="s">
        <v>157</v>
      </c>
      <c r="S4080" t="s">
        <v>784</v>
      </c>
      <c r="T4080" t="s">
        <v>816</v>
      </c>
      <c r="U4080">
        <v>1.4322048543803275E-2</v>
      </c>
      <c r="V4080" t="s">
        <v>157</v>
      </c>
    </row>
    <row r="4081" spans="9:22" x14ac:dyDescent="0.45">
      <c r="I4081" t="s">
        <v>316</v>
      </c>
      <c r="J4081" t="s">
        <v>817</v>
      </c>
      <c r="K4081">
        <v>1.9073310350610693E-2</v>
      </c>
      <c r="L4081" t="s">
        <v>157</v>
      </c>
      <c r="N4081" t="s">
        <v>551</v>
      </c>
      <c r="O4081" t="s">
        <v>817</v>
      </c>
      <c r="P4081">
        <v>1.1911959144504337E-2</v>
      </c>
      <c r="Q4081" t="s">
        <v>157</v>
      </c>
      <c r="S4081" t="s">
        <v>784</v>
      </c>
      <c r="T4081" t="s">
        <v>817</v>
      </c>
      <c r="U4081">
        <v>1.4443135694654732E-2</v>
      </c>
      <c r="V4081" t="s">
        <v>157</v>
      </c>
    </row>
    <row r="4082" spans="9:22" x14ac:dyDescent="0.45">
      <c r="I4082" t="s">
        <v>316</v>
      </c>
      <c r="J4082" t="s">
        <v>818</v>
      </c>
      <c r="K4082">
        <v>2.6401314730198688E-2</v>
      </c>
      <c r="L4082" t="s">
        <v>157</v>
      </c>
      <c r="N4082" t="s">
        <v>551</v>
      </c>
      <c r="O4082" t="s">
        <v>818</v>
      </c>
      <c r="P4082">
        <v>9.8533064829773327E-3</v>
      </c>
      <c r="Q4082" t="s">
        <v>157</v>
      </c>
      <c r="S4082" t="s">
        <v>784</v>
      </c>
      <c r="T4082" t="s">
        <v>818</v>
      </c>
      <c r="U4082">
        <v>1.4294770752130478E-2</v>
      </c>
      <c r="V4082" t="s">
        <v>157</v>
      </c>
    </row>
    <row r="4083" spans="9:22" x14ac:dyDescent="0.45">
      <c r="I4083" t="s">
        <v>316</v>
      </c>
      <c r="J4083" t="s">
        <v>819</v>
      </c>
      <c r="K4083">
        <v>0.17725096129588649</v>
      </c>
      <c r="L4083" t="s">
        <v>157</v>
      </c>
      <c r="N4083" t="s">
        <v>551</v>
      </c>
      <c r="O4083" t="s">
        <v>819</v>
      </c>
      <c r="P4083">
        <v>6.4576169545048426E-2</v>
      </c>
      <c r="Q4083" t="s">
        <v>157</v>
      </c>
      <c r="S4083" t="s">
        <v>784</v>
      </c>
      <c r="T4083" t="s">
        <v>819</v>
      </c>
      <c r="U4083">
        <v>8.9816541734601782E-2</v>
      </c>
      <c r="V4083" t="s">
        <v>157</v>
      </c>
    </row>
    <row r="4084" spans="9:22" x14ac:dyDescent="0.45">
      <c r="I4084" t="s">
        <v>316</v>
      </c>
      <c r="J4084" t="s">
        <v>820</v>
      </c>
      <c r="K4084">
        <v>2.0937785937345663E-2</v>
      </c>
      <c r="L4084" t="s">
        <v>157</v>
      </c>
      <c r="N4084" t="s">
        <v>551</v>
      </c>
      <c r="O4084" t="s">
        <v>820</v>
      </c>
      <c r="P4084">
        <v>1.1886618618246695E-2</v>
      </c>
      <c r="Q4084" t="s">
        <v>157</v>
      </c>
      <c r="S4084" t="s">
        <v>784</v>
      </c>
      <c r="T4084" t="s">
        <v>820</v>
      </c>
      <c r="U4084">
        <v>1.5095164142677227E-2</v>
      </c>
      <c r="V4084" t="s">
        <v>157</v>
      </c>
    </row>
    <row r="4085" spans="9:22" x14ac:dyDescent="0.45">
      <c r="I4085" t="s">
        <v>316</v>
      </c>
      <c r="J4085" t="s">
        <v>821</v>
      </c>
      <c r="K4085">
        <v>8.7201910376935587E-3</v>
      </c>
      <c r="L4085" t="s">
        <v>157</v>
      </c>
      <c r="N4085" t="s">
        <v>551</v>
      </c>
      <c r="O4085" t="s">
        <v>821</v>
      </c>
      <c r="P4085">
        <v>1.3543621095591747E-2</v>
      </c>
      <c r="Q4085" t="s">
        <v>157</v>
      </c>
      <c r="S4085" t="s">
        <v>784</v>
      </c>
      <c r="T4085" t="s">
        <v>821</v>
      </c>
      <c r="U4085">
        <v>1.4967808481314734E-2</v>
      </c>
      <c r="V4085" t="s">
        <v>157</v>
      </c>
    </row>
    <row r="4086" spans="9:22" x14ac:dyDescent="0.45">
      <c r="I4086" t="s">
        <v>316</v>
      </c>
      <c r="J4086" t="s">
        <v>822</v>
      </c>
      <c r="K4086">
        <v>2.9070911827435079E-3</v>
      </c>
      <c r="L4086" t="s">
        <v>157</v>
      </c>
      <c r="N4086" t="s">
        <v>551</v>
      </c>
      <c r="O4086" t="s">
        <v>822</v>
      </c>
      <c r="P4086">
        <v>1.4522630499474238E-2</v>
      </c>
      <c r="Q4086" t="s">
        <v>157</v>
      </c>
      <c r="S4086" t="s">
        <v>784</v>
      </c>
      <c r="T4086" t="s">
        <v>822</v>
      </c>
      <c r="U4086">
        <v>1.4816899887507888E-2</v>
      </c>
      <c r="V4086" t="s">
        <v>157</v>
      </c>
    </row>
    <row r="4087" spans="9:22" x14ac:dyDescent="0.45">
      <c r="I4087" t="s">
        <v>316</v>
      </c>
      <c r="J4087" t="s">
        <v>823</v>
      </c>
      <c r="K4087">
        <v>0</v>
      </c>
      <c r="L4087" t="s">
        <v>157</v>
      </c>
      <c r="N4087" t="s">
        <v>551</v>
      </c>
      <c r="O4087" t="s">
        <v>823</v>
      </c>
      <c r="P4087">
        <v>8.4718399496868865E-2</v>
      </c>
      <c r="Q4087" t="s">
        <v>157</v>
      </c>
      <c r="S4087" t="s">
        <v>784</v>
      </c>
      <c r="T4087" t="s">
        <v>823</v>
      </c>
      <c r="U4087">
        <v>7.427225863098344E-2</v>
      </c>
      <c r="V4087" t="s">
        <v>157</v>
      </c>
    </row>
    <row r="4088" spans="9:22" x14ac:dyDescent="0.45">
      <c r="I4088" t="s">
        <v>317</v>
      </c>
      <c r="J4088" t="s">
        <v>156</v>
      </c>
      <c r="K4088">
        <v>0</v>
      </c>
      <c r="L4088" t="s">
        <v>157</v>
      </c>
      <c r="N4088" t="s">
        <v>552</v>
      </c>
      <c r="O4088" t="s">
        <v>156</v>
      </c>
      <c r="P4088">
        <v>2.7195299725425774E-2</v>
      </c>
      <c r="Q4088" t="s">
        <v>157</v>
      </c>
      <c r="S4088" t="s">
        <v>785</v>
      </c>
      <c r="T4088" t="s">
        <v>156</v>
      </c>
      <c r="U4088">
        <v>2.5631007851443607E-2</v>
      </c>
      <c r="V4088" t="s">
        <v>157</v>
      </c>
    </row>
    <row r="4089" spans="9:22" x14ac:dyDescent="0.45">
      <c r="I4089" t="s">
        <v>317</v>
      </c>
      <c r="J4089" t="s">
        <v>158</v>
      </c>
      <c r="K4089">
        <v>0</v>
      </c>
      <c r="L4089" t="s">
        <v>157</v>
      </c>
      <c r="N4089" t="s">
        <v>552</v>
      </c>
      <c r="O4089" t="s">
        <v>158</v>
      </c>
      <c r="P4089">
        <v>3.0928062514927147E-3</v>
      </c>
      <c r="Q4089" t="s">
        <v>157</v>
      </c>
      <c r="S4089" t="s">
        <v>785</v>
      </c>
      <c r="T4089" t="s">
        <v>158</v>
      </c>
      <c r="U4089">
        <v>3.1635812020109895E-3</v>
      </c>
      <c r="V4089" t="s">
        <v>157</v>
      </c>
    </row>
    <row r="4090" spans="9:22" x14ac:dyDescent="0.45">
      <c r="I4090" t="s">
        <v>317</v>
      </c>
      <c r="J4090" t="s">
        <v>159</v>
      </c>
      <c r="K4090">
        <v>2.9542807367087327E-3</v>
      </c>
      <c r="L4090" t="s">
        <v>157</v>
      </c>
      <c r="N4090" t="s">
        <v>552</v>
      </c>
      <c r="O4090" t="s">
        <v>159</v>
      </c>
      <c r="P4090">
        <v>2.9261559378325019E-3</v>
      </c>
      <c r="Q4090" t="s">
        <v>157</v>
      </c>
      <c r="S4090" t="s">
        <v>785</v>
      </c>
      <c r="T4090" t="s">
        <v>159</v>
      </c>
      <c r="U4090">
        <v>2.9873930776596253E-3</v>
      </c>
      <c r="V4090" t="s">
        <v>157</v>
      </c>
    </row>
    <row r="4091" spans="9:22" x14ac:dyDescent="0.45">
      <c r="I4091" t="s">
        <v>317</v>
      </c>
      <c r="J4091" t="s">
        <v>160</v>
      </c>
      <c r="K4091">
        <v>5.2114183488801424E-3</v>
      </c>
      <c r="L4091" t="s">
        <v>157</v>
      </c>
      <c r="N4091" t="s">
        <v>552</v>
      </c>
      <c r="O4091" t="s">
        <v>160</v>
      </c>
      <c r="P4091">
        <v>3.0525404360407112E-3</v>
      </c>
      <c r="Q4091" t="s">
        <v>157</v>
      </c>
      <c r="S4091" t="s">
        <v>785</v>
      </c>
      <c r="T4091" t="s">
        <v>160</v>
      </c>
      <c r="U4091">
        <v>3.0141172213691328E-3</v>
      </c>
      <c r="V4091" t="s">
        <v>157</v>
      </c>
    </row>
    <row r="4092" spans="9:22" x14ac:dyDescent="0.45">
      <c r="I4092" t="s">
        <v>317</v>
      </c>
      <c r="J4092" t="s">
        <v>161</v>
      </c>
      <c r="K4092">
        <v>3.7491682303746186E-2</v>
      </c>
      <c r="L4092" t="s">
        <v>157</v>
      </c>
      <c r="N4092" t="s">
        <v>552</v>
      </c>
      <c r="O4092" t="s">
        <v>161</v>
      </c>
      <c r="P4092">
        <v>2.3046710837839622E-2</v>
      </c>
      <c r="Q4092" t="s">
        <v>157</v>
      </c>
      <c r="S4092" t="s">
        <v>785</v>
      </c>
      <c r="T4092" t="s">
        <v>161</v>
      </c>
      <c r="U4092">
        <v>2.1453127308703163E-2</v>
      </c>
      <c r="V4092" t="s">
        <v>157</v>
      </c>
    </row>
    <row r="4093" spans="9:22" x14ac:dyDescent="0.45">
      <c r="I4093" t="s">
        <v>317</v>
      </c>
      <c r="J4093" t="s">
        <v>807</v>
      </c>
      <c r="K4093">
        <v>4.3719115104694792E-3</v>
      </c>
      <c r="L4093" t="s">
        <v>157</v>
      </c>
      <c r="N4093" t="s">
        <v>552</v>
      </c>
      <c r="O4093" t="s">
        <v>807</v>
      </c>
      <c r="P4093">
        <v>4.4721136334378965E-3</v>
      </c>
      <c r="Q4093" t="s">
        <v>157</v>
      </c>
      <c r="S4093" t="s">
        <v>785</v>
      </c>
      <c r="T4093" t="s">
        <v>807</v>
      </c>
      <c r="U4093">
        <v>3.7441078688532619E-3</v>
      </c>
      <c r="V4093" t="s">
        <v>157</v>
      </c>
    </row>
    <row r="4094" spans="9:22" x14ac:dyDescent="0.45">
      <c r="I4094" t="s">
        <v>317</v>
      </c>
      <c r="J4094" t="s">
        <v>808</v>
      </c>
      <c r="K4094">
        <v>1.5105653422944282E-3</v>
      </c>
      <c r="L4094" t="s">
        <v>157</v>
      </c>
      <c r="N4094" t="s">
        <v>552</v>
      </c>
      <c r="O4094" t="s">
        <v>808</v>
      </c>
      <c r="P4094">
        <v>4.50028819788685E-3</v>
      </c>
      <c r="Q4094" t="s">
        <v>157</v>
      </c>
      <c r="S4094" t="s">
        <v>785</v>
      </c>
      <c r="T4094" t="s">
        <v>808</v>
      </c>
      <c r="U4094">
        <v>3.7041529103159785E-3</v>
      </c>
      <c r="V4094" t="s">
        <v>157</v>
      </c>
    </row>
    <row r="4095" spans="9:22" x14ac:dyDescent="0.45">
      <c r="I4095" t="s">
        <v>317</v>
      </c>
      <c r="J4095" t="s">
        <v>809</v>
      </c>
      <c r="K4095">
        <v>0</v>
      </c>
      <c r="L4095" t="s">
        <v>157</v>
      </c>
      <c r="N4095" t="s">
        <v>552</v>
      </c>
      <c r="O4095" t="s">
        <v>809</v>
      </c>
      <c r="P4095">
        <v>4.2748606967700454E-3</v>
      </c>
      <c r="Q4095" t="s">
        <v>157</v>
      </c>
      <c r="S4095" t="s">
        <v>785</v>
      </c>
      <c r="T4095" t="s">
        <v>809</v>
      </c>
      <c r="U4095">
        <v>3.7214494605065898E-3</v>
      </c>
      <c r="V4095" t="s">
        <v>157</v>
      </c>
    </row>
    <row r="4096" spans="9:22" x14ac:dyDescent="0.45">
      <c r="I4096" t="s">
        <v>317</v>
      </c>
      <c r="J4096" t="s">
        <v>810</v>
      </c>
      <c r="K4096">
        <v>0</v>
      </c>
      <c r="L4096" t="s">
        <v>157</v>
      </c>
      <c r="N4096" t="s">
        <v>552</v>
      </c>
      <c r="O4096" t="s">
        <v>810</v>
      </c>
      <c r="P4096">
        <v>2.1390527723789729E-2</v>
      </c>
      <c r="Q4096" t="s">
        <v>157</v>
      </c>
      <c r="S4096" t="s">
        <v>785</v>
      </c>
      <c r="T4096" t="s">
        <v>810</v>
      </c>
      <c r="U4096">
        <v>1.9542809434888304E-2</v>
      </c>
      <c r="V4096" t="s">
        <v>157</v>
      </c>
    </row>
    <row r="4097" spans="9:22" x14ac:dyDescent="0.45">
      <c r="I4097" t="s">
        <v>317</v>
      </c>
      <c r="J4097" t="s">
        <v>162</v>
      </c>
      <c r="K4097">
        <v>1.8284767203371976E-2</v>
      </c>
      <c r="L4097" t="s">
        <v>157</v>
      </c>
      <c r="N4097" t="s">
        <v>552</v>
      </c>
      <c r="O4097" t="s">
        <v>162</v>
      </c>
      <c r="P4097">
        <v>0.14429845096527094</v>
      </c>
      <c r="Q4097" t="s">
        <v>157</v>
      </c>
      <c r="S4097" t="s">
        <v>785</v>
      </c>
      <c r="T4097" t="s">
        <v>162</v>
      </c>
      <c r="U4097">
        <v>0.15632953502780322</v>
      </c>
      <c r="V4097" t="s">
        <v>157</v>
      </c>
    </row>
    <row r="4098" spans="9:22" x14ac:dyDescent="0.45">
      <c r="I4098" t="s">
        <v>317</v>
      </c>
      <c r="J4098" t="s">
        <v>163</v>
      </c>
      <c r="K4098">
        <v>3.3464235497021488E-2</v>
      </c>
      <c r="L4098" t="s">
        <v>157</v>
      </c>
      <c r="N4098" t="s">
        <v>552</v>
      </c>
      <c r="O4098" t="s">
        <v>163</v>
      </c>
      <c r="P4098">
        <v>1.7613072993290596E-2</v>
      </c>
      <c r="Q4098" t="s">
        <v>157</v>
      </c>
      <c r="S4098" t="s">
        <v>785</v>
      </c>
      <c r="T4098" t="s">
        <v>163</v>
      </c>
      <c r="U4098">
        <v>2.0429611011594451E-2</v>
      </c>
      <c r="V4098" t="s">
        <v>157</v>
      </c>
    </row>
    <row r="4099" spans="9:22" x14ac:dyDescent="0.45">
      <c r="I4099" t="s">
        <v>317</v>
      </c>
      <c r="J4099" t="s">
        <v>164</v>
      </c>
      <c r="K4099">
        <v>4.9497231258141559E-2</v>
      </c>
      <c r="L4099" t="s">
        <v>157</v>
      </c>
      <c r="N4099" t="s">
        <v>552</v>
      </c>
      <c r="O4099" t="s">
        <v>164</v>
      </c>
      <c r="P4099">
        <v>1.8554553686703893E-2</v>
      </c>
      <c r="Q4099" t="s">
        <v>157</v>
      </c>
      <c r="S4099" t="s">
        <v>785</v>
      </c>
      <c r="T4099" t="s">
        <v>164</v>
      </c>
      <c r="U4099">
        <v>2.0008458446197367E-2</v>
      </c>
      <c r="V4099" t="s">
        <v>157</v>
      </c>
    </row>
    <row r="4100" spans="9:22" x14ac:dyDescent="0.45">
      <c r="I4100" t="s">
        <v>317</v>
      </c>
      <c r="J4100" t="s">
        <v>165</v>
      </c>
      <c r="K4100">
        <v>6.0111245133911292E-2</v>
      </c>
      <c r="L4100" t="s">
        <v>157</v>
      </c>
      <c r="N4100" t="s">
        <v>552</v>
      </c>
      <c r="O4100" t="s">
        <v>165</v>
      </c>
      <c r="P4100">
        <v>1.8901752793960225E-2</v>
      </c>
      <c r="Q4100" t="s">
        <v>157</v>
      </c>
      <c r="S4100" t="s">
        <v>785</v>
      </c>
      <c r="T4100" t="s">
        <v>165</v>
      </c>
      <c r="U4100">
        <v>1.8793126230326147E-2</v>
      </c>
      <c r="V4100" t="s">
        <v>157</v>
      </c>
    </row>
    <row r="4101" spans="9:22" x14ac:dyDescent="0.45">
      <c r="I4101" t="s">
        <v>317</v>
      </c>
      <c r="J4101" t="s">
        <v>166</v>
      </c>
      <c r="K4101">
        <v>0.40574780624575241</v>
      </c>
      <c r="L4101" t="s">
        <v>157</v>
      </c>
      <c r="N4101" t="s">
        <v>552</v>
      </c>
      <c r="O4101" t="s">
        <v>166</v>
      </c>
      <c r="P4101">
        <v>0.14146443511549744</v>
      </c>
      <c r="Q4101" t="s">
        <v>157</v>
      </c>
      <c r="S4101" t="s">
        <v>785</v>
      </c>
      <c r="T4101" t="s">
        <v>166</v>
      </c>
      <c r="U4101">
        <v>0.14092430497291866</v>
      </c>
      <c r="V4101" t="s">
        <v>157</v>
      </c>
    </row>
    <row r="4102" spans="9:22" x14ac:dyDescent="0.45">
      <c r="I4102" t="s">
        <v>317</v>
      </c>
      <c r="J4102" t="s">
        <v>811</v>
      </c>
      <c r="K4102">
        <v>5.7529364565109119E-2</v>
      </c>
      <c r="L4102" t="s">
        <v>157</v>
      </c>
      <c r="N4102" t="s">
        <v>552</v>
      </c>
      <c r="O4102" t="s">
        <v>811</v>
      </c>
      <c r="P4102">
        <v>2.647706668579133E-2</v>
      </c>
      <c r="Q4102" t="s">
        <v>157</v>
      </c>
      <c r="S4102" t="s">
        <v>785</v>
      </c>
      <c r="T4102" t="s">
        <v>811</v>
      </c>
      <c r="U4102">
        <v>2.7396271218499763E-2</v>
      </c>
      <c r="V4102" t="s">
        <v>157</v>
      </c>
    </row>
    <row r="4103" spans="9:22" x14ac:dyDescent="0.45">
      <c r="I4103" t="s">
        <v>317</v>
      </c>
      <c r="J4103" t="s">
        <v>812</v>
      </c>
      <c r="K4103">
        <v>4.5688436850503999E-2</v>
      </c>
      <c r="L4103" t="s">
        <v>157</v>
      </c>
      <c r="N4103" t="s">
        <v>552</v>
      </c>
      <c r="O4103" t="s">
        <v>812</v>
      </c>
      <c r="P4103">
        <v>2.5727822103579007E-2</v>
      </c>
      <c r="Q4103" t="s">
        <v>157</v>
      </c>
      <c r="S4103" t="s">
        <v>785</v>
      </c>
      <c r="T4103" t="s">
        <v>812</v>
      </c>
      <c r="U4103">
        <v>2.7524240723114261E-2</v>
      </c>
      <c r="V4103" t="s">
        <v>157</v>
      </c>
    </row>
    <row r="4104" spans="9:22" x14ac:dyDescent="0.45">
      <c r="I4104" t="s">
        <v>317</v>
      </c>
      <c r="J4104" t="s">
        <v>813</v>
      </c>
      <c r="K4104">
        <v>2.8603352388188834E-2</v>
      </c>
      <c r="L4104" t="s">
        <v>157</v>
      </c>
      <c r="N4104" t="s">
        <v>552</v>
      </c>
      <c r="O4104" t="s">
        <v>813</v>
      </c>
      <c r="P4104">
        <v>2.608804212898724E-2</v>
      </c>
      <c r="Q4104" t="s">
        <v>157</v>
      </c>
      <c r="S4104" t="s">
        <v>785</v>
      </c>
      <c r="T4104" t="s">
        <v>813</v>
      </c>
      <c r="U4104">
        <v>2.7384504802194194E-2</v>
      </c>
      <c r="V4104" t="s">
        <v>157</v>
      </c>
    </row>
    <row r="4105" spans="9:22" x14ac:dyDescent="0.45">
      <c r="I4105" t="s">
        <v>317</v>
      </c>
      <c r="J4105" t="s">
        <v>814</v>
      </c>
      <c r="K4105">
        <v>9.3554210891291581E-3</v>
      </c>
      <c r="L4105" t="s">
        <v>157</v>
      </c>
      <c r="N4105" t="s">
        <v>552</v>
      </c>
      <c r="O4105" t="s">
        <v>814</v>
      </c>
      <c r="P4105">
        <v>0.13056602773642567</v>
      </c>
      <c r="Q4105" t="s">
        <v>157</v>
      </c>
      <c r="S4105" t="s">
        <v>785</v>
      </c>
      <c r="T4105" t="s">
        <v>814</v>
      </c>
      <c r="U4105">
        <v>0.12903025957815711</v>
      </c>
      <c r="V4105" t="s">
        <v>157</v>
      </c>
    </row>
    <row r="4106" spans="9:22" x14ac:dyDescent="0.45">
      <c r="I4106" t="s">
        <v>317</v>
      </c>
      <c r="J4106" t="s">
        <v>815</v>
      </c>
      <c r="K4106">
        <v>7.4503757580433655E-4</v>
      </c>
      <c r="L4106" t="s">
        <v>157</v>
      </c>
      <c r="N4106" t="s">
        <v>552</v>
      </c>
      <c r="O4106" t="s">
        <v>815</v>
      </c>
      <c r="P4106">
        <v>0.10219144306810839</v>
      </c>
      <c r="Q4106" t="s">
        <v>157</v>
      </c>
      <c r="S4106" t="s">
        <v>785</v>
      </c>
      <c r="T4106" t="s">
        <v>815</v>
      </c>
      <c r="U4106">
        <v>9.4288034693529185E-2</v>
      </c>
      <c r="V4106" t="s">
        <v>157</v>
      </c>
    </row>
    <row r="4107" spans="9:22" x14ac:dyDescent="0.45">
      <c r="I4107" t="s">
        <v>317</v>
      </c>
      <c r="J4107" t="s">
        <v>816</v>
      </c>
      <c r="K4107">
        <v>6.8755802595954034E-3</v>
      </c>
      <c r="L4107" t="s">
        <v>157</v>
      </c>
      <c r="N4107" t="s">
        <v>552</v>
      </c>
      <c r="O4107" t="s">
        <v>816</v>
      </c>
      <c r="P4107">
        <v>1.3401164420588323E-2</v>
      </c>
      <c r="Q4107" t="s">
        <v>157</v>
      </c>
      <c r="S4107" t="s">
        <v>785</v>
      </c>
      <c r="T4107" t="s">
        <v>816</v>
      </c>
      <c r="U4107">
        <v>1.3299532790324801E-2</v>
      </c>
      <c r="V4107" t="s">
        <v>157</v>
      </c>
    </row>
    <row r="4108" spans="9:22" x14ac:dyDescent="0.45">
      <c r="I4108" t="s">
        <v>317</v>
      </c>
      <c r="J4108" t="s">
        <v>817</v>
      </c>
      <c r="K4108">
        <v>1.7456253179226968E-2</v>
      </c>
      <c r="L4108" t="s">
        <v>157</v>
      </c>
      <c r="N4108" t="s">
        <v>552</v>
      </c>
      <c r="O4108" t="s">
        <v>817</v>
      </c>
      <c r="P4108">
        <v>1.2726678970019761E-2</v>
      </c>
      <c r="Q4108" t="s">
        <v>157</v>
      </c>
      <c r="S4108" t="s">
        <v>785</v>
      </c>
      <c r="T4108" t="s">
        <v>817</v>
      </c>
      <c r="U4108">
        <v>1.3341494962978801E-2</v>
      </c>
      <c r="V4108" t="s">
        <v>157</v>
      </c>
    </row>
    <row r="4109" spans="9:22" x14ac:dyDescent="0.45">
      <c r="I4109" t="s">
        <v>317</v>
      </c>
      <c r="J4109" t="s">
        <v>818</v>
      </c>
      <c r="K4109">
        <v>2.4094035436615795E-2</v>
      </c>
      <c r="L4109" t="s">
        <v>157</v>
      </c>
      <c r="N4109" t="s">
        <v>552</v>
      </c>
      <c r="O4109" t="s">
        <v>818</v>
      </c>
      <c r="P4109">
        <v>1.1954605949060108E-2</v>
      </c>
      <c r="Q4109" t="s">
        <v>157</v>
      </c>
      <c r="S4109" t="s">
        <v>785</v>
      </c>
      <c r="T4109" t="s">
        <v>818</v>
      </c>
      <c r="U4109">
        <v>1.2797988461220162E-2</v>
      </c>
      <c r="V4109" t="s">
        <v>157</v>
      </c>
    </row>
    <row r="4110" spans="9:22" x14ac:dyDescent="0.45">
      <c r="I4110" t="s">
        <v>317</v>
      </c>
      <c r="J4110" t="s">
        <v>819</v>
      </c>
      <c r="K4110">
        <v>0.16164188715604089</v>
      </c>
      <c r="L4110" t="s">
        <v>157</v>
      </c>
      <c r="N4110" t="s">
        <v>552</v>
      </c>
      <c r="O4110" t="s">
        <v>819</v>
      </c>
      <c r="P4110">
        <v>8.9140176688168635E-2</v>
      </c>
      <c r="Q4110" t="s">
        <v>157</v>
      </c>
      <c r="S4110" t="s">
        <v>785</v>
      </c>
      <c r="T4110" t="s">
        <v>819</v>
      </c>
      <c r="U4110">
        <v>8.5261927929537337E-2</v>
      </c>
      <c r="V4110" t="s">
        <v>157</v>
      </c>
    </row>
    <row r="4111" spans="9:22" x14ac:dyDescent="0.45">
      <c r="I4111" t="s">
        <v>317</v>
      </c>
      <c r="J4111" t="s">
        <v>820</v>
      </c>
      <c r="K4111">
        <v>1.8746697492082187E-2</v>
      </c>
      <c r="L4111" t="s">
        <v>157</v>
      </c>
      <c r="N4111" t="s">
        <v>552</v>
      </c>
      <c r="O4111" t="s">
        <v>820</v>
      </c>
      <c r="P4111">
        <v>1.5606335155523992E-2</v>
      </c>
      <c r="Q4111" t="s">
        <v>157</v>
      </c>
      <c r="S4111" t="s">
        <v>785</v>
      </c>
      <c r="T4111" t="s">
        <v>820</v>
      </c>
      <c r="U4111">
        <v>1.5588264337733762E-2</v>
      </c>
      <c r="V4111" t="s">
        <v>157</v>
      </c>
    </row>
    <row r="4112" spans="9:22" x14ac:dyDescent="0.45">
      <c r="I4112" t="s">
        <v>317</v>
      </c>
      <c r="J4112" t="s">
        <v>821</v>
      </c>
      <c r="K4112">
        <v>8.4430359381876523E-3</v>
      </c>
      <c r="L4112" t="s">
        <v>157</v>
      </c>
      <c r="N4112" t="s">
        <v>552</v>
      </c>
      <c r="O4112" t="s">
        <v>821</v>
      </c>
      <c r="P4112">
        <v>1.5758930911381176E-2</v>
      </c>
      <c r="Q4112" t="s">
        <v>157</v>
      </c>
      <c r="S4112" t="s">
        <v>785</v>
      </c>
      <c r="T4112" t="s">
        <v>821</v>
      </c>
      <c r="U4112">
        <v>1.5978676737002331E-2</v>
      </c>
      <c r="V4112" t="s">
        <v>157</v>
      </c>
    </row>
    <row r="4113" spans="9:22" x14ac:dyDescent="0.45">
      <c r="I4113" t="s">
        <v>317</v>
      </c>
      <c r="J4113" t="s">
        <v>822</v>
      </c>
      <c r="K4113">
        <v>2.175754489217965E-3</v>
      </c>
      <c r="L4113" t="s">
        <v>157</v>
      </c>
      <c r="N4113" t="s">
        <v>552</v>
      </c>
      <c r="O4113" t="s">
        <v>822</v>
      </c>
      <c r="P4113">
        <v>1.6165282641473905E-2</v>
      </c>
      <c r="Q4113" t="s">
        <v>157</v>
      </c>
      <c r="S4113" t="s">
        <v>785</v>
      </c>
      <c r="T4113" t="s">
        <v>822</v>
      </c>
      <c r="U4113">
        <v>1.6265014269766231E-2</v>
      </c>
      <c r="V4113" t="s">
        <v>157</v>
      </c>
    </row>
    <row r="4114" spans="9:22" x14ac:dyDescent="0.45">
      <c r="I4114" t="s">
        <v>317</v>
      </c>
      <c r="J4114" t="s">
        <v>823</v>
      </c>
      <c r="K4114">
        <v>0</v>
      </c>
      <c r="L4114" t="s">
        <v>157</v>
      </c>
      <c r="N4114" t="s">
        <v>552</v>
      </c>
      <c r="O4114" t="s">
        <v>823</v>
      </c>
      <c r="P4114">
        <v>7.9412854545653527E-2</v>
      </c>
      <c r="Q4114" t="s">
        <v>157</v>
      </c>
      <c r="S4114" t="s">
        <v>785</v>
      </c>
      <c r="T4114" t="s">
        <v>823</v>
      </c>
      <c r="U4114">
        <v>7.8397007471351587E-2</v>
      </c>
      <c r="V4114" t="s">
        <v>157</v>
      </c>
    </row>
    <row r="4115" spans="9:22" x14ac:dyDescent="0.45">
      <c r="I4115" t="s">
        <v>318</v>
      </c>
      <c r="J4115" t="s">
        <v>156</v>
      </c>
      <c r="K4115">
        <v>0</v>
      </c>
      <c r="L4115" t="s">
        <v>157</v>
      </c>
      <c r="N4115" t="s">
        <v>553</v>
      </c>
      <c r="O4115" t="s">
        <v>156</v>
      </c>
      <c r="P4115">
        <v>2.8359132491386548E-2</v>
      </c>
      <c r="Q4115" t="s">
        <v>157</v>
      </c>
      <c r="S4115" t="s">
        <v>786</v>
      </c>
      <c r="T4115" t="s">
        <v>156</v>
      </c>
      <c r="U4115">
        <v>2.4827394298834949E-2</v>
      </c>
      <c r="V4115" t="s">
        <v>157</v>
      </c>
    </row>
    <row r="4116" spans="9:22" x14ac:dyDescent="0.45">
      <c r="I4116" t="s">
        <v>318</v>
      </c>
      <c r="J4116" t="s">
        <v>158</v>
      </c>
      <c r="K4116">
        <v>0</v>
      </c>
      <c r="L4116" t="s">
        <v>157</v>
      </c>
      <c r="N4116" t="s">
        <v>553</v>
      </c>
      <c r="O4116" t="s">
        <v>158</v>
      </c>
      <c r="P4116">
        <v>3.6788776587316037E-3</v>
      </c>
      <c r="Q4116" t="s">
        <v>157</v>
      </c>
      <c r="S4116" t="s">
        <v>786</v>
      </c>
      <c r="T4116" t="s">
        <v>158</v>
      </c>
      <c r="U4116">
        <v>3.1087667073610827E-3</v>
      </c>
      <c r="V4116" t="s">
        <v>157</v>
      </c>
    </row>
    <row r="4117" spans="9:22" x14ac:dyDescent="0.45">
      <c r="I4117" t="s">
        <v>318</v>
      </c>
      <c r="J4117" t="s">
        <v>159</v>
      </c>
      <c r="K4117">
        <v>2.340843610390705E-3</v>
      </c>
      <c r="L4117" t="s">
        <v>157</v>
      </c>
      <c r="N4117" t="s">
        <v>553</v>
      </c>
      <c r="O4117" t="s">
        <v>159</v>
      </c>
      <c r="P4117">
        <v>3.606125229082447E-3</v>
      </c>
      <c r="Q4117" t="s">
        <v>157</v>
      </c>
      <c r="S4117" t="s">
        <v>786</v>
      </c>
      <c r="T4117" t="s">
        <v>159</v>
      </c>
      <c r="U4117">
        <v>2.978615034108774E-3</v>
      </c>
      <c r="V4117" t="s">
        <v>157</v>
      </c>
    </row>
    <row r="4118" spans="9:22" x14ac:dyDescent="0.45">
      <c r="I4118" t="s">
        <v>318</v>
      </c>
      <c r="J4118" t="s">
        <v>160</v>
      </c>
      <c r="K4118">
        <v>3.9168341558884299E-3</v>
      </c>
      <c r="L4118" t="s">
        <v>157</v>
      </c>
      <c r="N4118" t="s">
        <v>553</v>
      </c>
      <c r="O4118" t="s">
        <v>160</v>
      </c>
      <c r="P4118">
        <v>3.5035946103732373E-3</v>
      </c>
      <c r="Q4118" t="s">
        <v>157</v>
      </c>
      <c r="S4118" t="s">
        <v>786</v>
      </c>
      <c r="T4118" t="s">
        <v>160</v>
      </c>
      <c r="U4118">
        <v>3.0870884017709685E-3</v>
      </c>
      <c r="V4118" t="s">
        <v>157</v>
      </c>
    </row>
    <row r="4119" spans="9:22" x14ac:dyDescent="0.45">
      <c r="I4119" t="s">
        <v>318</v>
      </c>
      <c r="J4119" t="s">
        <v>161</v>
      </c>
      <c r="K4119">
        <v>3.1551347772446559E-2</v>
      </c>
      <c r="L4119" t="s">
        <v>157</v>
      </c>
      <c r="N4119" t="s">
        <v>553</v>
      </c>
      <c r="O4119" t="s">
        <v>161</v>
      </c>
      <c r="P4119">
        <v>2.545328471495021E-2</v>
      </c>
      <c r="Q4119" t="s">
        <v>157</v>
      </c>
      <c r="S4119" t="s">
        <v>786</v>
      </c>
      <c r="T4119" t="s">
        <v>161</v>
      </c>
      <c r="U4119">
        <v>2.1769574772900376E-2</v>
      </c>
      <c r="V4119" t="s">
        <v>157</v>
      </c>
    </row>
    <row r="4120" spans="9:22" x14ac:dyDescent="0.45">
      <c r="I4120" t="s">
        <v>318</v>
      </c>
      <c r="J4120" t="s">
        <v>807</v>
      </c>
      <c r="K4120">
        <v>3.3399247748552262E-3</v>
      </c>
      <c r="L4120" t="s">
        <v>157</v>
      </c>
      <c r="N4120" t="s">
        <v>553</v>
      </c>
      <c r="O4120" t="s">
        <v>807</v>
      </c>
      <c r="P4120">
        <v>4.667583183591611E-3</v>
      </c>
      <c r="Q4120" t="s">
        <v>157</v>
      </c>
      <c r="S4120" t="s">
        <v>786</v>
      </c>
      <c r="T4120" t="s">
        <v>807</v>
      </c>
      <c r="U4120">
        <v>3.6582397888753003E-3</v>
      </c>
      <c r="V4120" t="s">
        <v>157</v>
      </c>
    </row>
    <row r="4121" spans="9:22" x14ac:dyDescent="0.45">
      <c r="I4121" t="s">
        <v>318</v>
      </c>
      <c r="J4121" t="s">
        <v>808</v>
      </c>
      <c r="K4121">
        <v>4.7866664546707518E-4</v>
      </c>
      <c r="L4121" t="s">
        <v>157</v>
      </c>
      <c r="N4121" t="s">
        <v>553</v>
      </c>
      <c r="O4121" t="s">
        <v>808</v>
      </c>
      <c r="P4121">
        <v>4.4931971727373418E-3</v>
      </c>
      <c r="Q4121" t="s">
        <v>157</v>
      </c>
      <c r="S4121" t="s">
        <v>786</v>
      </c>
      <c r="T4121" t="s">
        <v>808</v>
      </c>
      <c r="U4121">
        <v>3.6121057719961909E-3</v>
      </c>
      <c r="V4121" t="s">
        <v>157</v>
      </c>
    </row>
    <row r="4122" spans="9:22" x14ac:dyDescent="0.45">
      <c r="I4122" t="s">
        <v>318</v>
      </c>
      <c r="J4122" t="s">
        <v>809</v>
      </c>
      <c r="K4122">
        <v>0</v>
      </c>
      <c r="L4122" t="s">
        <v>157</v>
      </c>
      <c r="N4122" t="s">
        <v>553</v>
      </c>
      <c r="O4122" t="s">
        <v>809</v>
      </c>
      <c r="P4122">
        <v>4.2784713448733259E-3</v>
      </c>
      <c r="Q4122" t="s">
        <v>157</v>
      </c>
      <c r="S4122" t="s">
        <v>786</v>
      </c>
      <c r="T4122" t="s">
        <v>809</v>
      </c>
      <c r="U4122">
        <v>3.6397024599564378E-3</v>
      </c>
      <c r="V4122" t="s">
        <v>157</v>
      </c>
    </row>
    <row r="4123" spans="9:22" x14ac:dyDescent="0.45">
      <c r="I4123" t="s">
        <v>318</v>
      </c>
      <c r="J4123" t="s">
        <v>810</v>
      </c>
      <c r="K4123">
        <v>0</v>
      </c>
      <c r="L4123" t="s">
        <v>157</v>
      </c>
      <c r="N4123" t="s">
        <v>553</v>
      </c>
      <c r="O4123" t="s">
        <v>810</v>
      </c>
      <c r="P4123">
        <v>2.1748440890778147E-2</v>
      </c>
      <c r="Q4123" t="s">
        <v>157</v>
      </c>
      <c r="S4123" t="s">
        <v>786</v>
      </c>
      <c r="T4123" t="s">
        <v>810</v>
      </c>
      <c r="U4123">
        <v>2.0107899438397702E-2</v>
      </c>
      <c r="V4123" t="s">
        <v>157</v>
      </c>
    </row>
    <row r="4124" spans="9:22" x14ac:dyDescent="0.45">
      <c r="I4124" t="s">
        <v>318</v>
      </c>
      <c r="J4124" t="s">
        <v>162</v>
      </c>
      <c r="K4124">
        <v>3.5561367787489979E-2</v>
      </c>
      <c r="L4124" t="s">
        <v>157</v>
      </c>
      <c r="N4124" t="s">
        <v>553</v>
      </c>
      <c r="O4124" t="s">
        <v>162</v>
      </c>
      <c r="P4124">
        <v>0.15344122359599968</v>
      </c>
      <c r="Q4124" t="s">
        <v>157</v>
      </c>
      <c r="S4124" t="s">
        <v>786</v>
      </c>
      <c r="T4124" t="s">
        <v>162</v>
      </c>
      <c r="U4124">
        <v>0.15459175838854278</v>
      </c>
      <c r="V4124" t="s">
        <v>157</v>
      </c>
    </row>
    <row r="4125" spans="9:22" x14ac:dyDescent="0.45">
      <c r="I4125" t="s">
        <v>318</v>
      </c>
      <c r="J4125" t="s">
        <v>163</v>
      </c>
      <c r="K4125">
        <v>4.1338091719152453E-2</v>
      </c>
      <c r="L4125" t="s">
        <v>157</v>
      </c>
      <c r="N4125" t="s">
        <v>553</v>
      </c>
      <c r="O4125" t="s">
        <v>163</v>
      </c>
      <c r="P4125">
        <v>1.8216048058974928E-2</v>
      </c>
      <c r="Q4125" t="s">
        <v>157</v>
      </c>
      <c r="S4125" t="s">
        <v>786</v>
      </c>
      <c r="T4125" t="s">
        <v>163</v>
      </c>
      <c r="U4125">
        <v>2.0364764233001029E-2</v>
      </c>
      <c r="V4125" t="s">
        <v>157</v>
      </c>
    </row>
    <row r="4126" spans="9:22" x14ac:dyDescent="0.45">
      <c r="I4126" t="s">
        <v>318</v>
      </c>
      <c r="J4126" t="s">
        <v>164</v>
      </c>
      <c r="K4126">
        <v>5.3841513032488929E-2</v>
      </c>
      <c r="L4126" t="s">
        <v>157</v>
      </c>
      <c r="N4126" t="s">
        <v>553</v>
      </c>
      <c r="O4126" t="s">
        <v>164</v>
      </c>
      <c r="P4126">
        <v>1.8035749290163491E-2</v>
      </c>
      <c r="Q4126" t="s">
        <v>157</v>
      </c>
      <c r="S4126" t="s">
        <v>786</v>
      </c>
      <c r="T4126" t="s">
        <v>164</v>
      </c>
      <c r="U4126">
        <v>2.0099996428718254E-2</v>
      </c>
      <c r="V4126" t="s">
        <v>157</v>
      </c>
    </row>
    <row r="4127" spans="9:22" x14ac:dyDescent="0.45">
      <c r="I4127" t="s">
        <v>318</v>
      </c>
      <c r="J4127" t="s">
        <v>165</v>
      </c>
      <c r="K4127">
        <v>6.173734194488055E-2</v>
      </c>
      <c r="L4127" t="s">
        <v>157</v>
      </c>
      <c r="N4127" t="s">
        <v>553</v>
      </c>
      <c r="O4127" t="s">
        <v>165</v>
      </c>
      <c r="P4127">
        <v>1.7828260113957925E-2</v>
      </c>
      <c r="Q4127" t="s">
        <v>157</v>
      </c>
      <c r="S4127" t="s">
        <v>786</v>
      </c>
      <c r="T4127" t="s">
        <v>165</v>
      </c>
      <c r="U4127">
        <v>1.9068550540489258E-2</v>
      </c>
      <c r="V4127" t="s">
        <v>157</v>
      </c>
    </row>
    <row r="4128" spans="9:22" x14ac:dyDescent="0.45">
      <c r="I4128" t="s">
        <v>318</v>
      </c>
      <c r="J4128" t="s">
        <v>166</v>
      </c>
      <c r="K4128">
        <v>0.37666784071389831</v>
      </c>
      <c r="L4128" t="s">
        <v>157</v>
      </c>
      <c r="N4128" t="s">
        <v>553</v>
      </c>
      <c r="O4128" t="s">
        <v>166</v>
      </c>
      <c r="P4128">
        <v>0.13572300567166407</v>
      </c>
      <c r="Q4128" t="s">
        <v>157</v>
      </c>
      <c r="S4128" t="s">
        <v>786</v>
      </c>
      <c r="T4128" t="s">
        <v>166</v>
      </c>
      <c r="U4128">
        <v>0.13770259132744683</v>
      </c>
      <c r="V4128" t="s">
        <v>157</v>
      </c>
    </row>
    <row r="4129" spans="9:22" x14ac:dyDescent="0.45">
      <c r="I4129" t="s">
        <v>318</v>
      </c>
      <c r="J4129" t="s">
        <v>811</v>
      </c>
      <c r="K4129">
        <v>5.0375863255954466E-2</v>
      </c>
      <c r="L4129" t="s">
        <v>157</v>
      </c>
      <c r="N4129" t="s">
        <v>553</v>
      </c>
      <c r="O4129" t="s">
        <v>811</v>
      </c>
      <c r="P4129">
        <v>2.5206016871386301E-2</v>
      </c>
      <c r="Q4129" t="s">
        <v>157</v>
      </c>
      <c r="S4129" t="s">
        <v>786</v>
      </c>
      <c r="T4129" t="s">
        <v>811</v>
      </c>
      <c r="U4129">
        <v>2.6616665800317692E-2</v>
      </c>
      <c r="V4129" t="s">
        <v>157</v>
      </c>
    </row>
    <row r="4130" spans="9:22" x14ac:dyDescent="0.45">
      <c r="I4130" t="s">
        <v>318</v>
      </c>
      <c r="J4130" t="s">
        <v>812</v>
      </c>
      <c r="K4130">
        <v>4.0382986332194587E-2</v>
      </c>
      <c r="L4130" t="s">
        <v>157</v>
      </c>
      <c r="N4130" t="s">
        <v>553</v>
      </c>
      <c r="O4130" t="s">
        <v>812</v>
      </c>
      <c r="P4130">
        <v>2.4174868289164788E-2</v>
      </c>
      <c r="Q4130" t="s">
        <v>157</v>
      </c>
      <c r="S4130" t="s">
        <v>786</v>
      </c>
      <c r="T4130" t="s">
        <v>812</v>
      </c>
      <c r="U4130">
        <v>2.6576461126253819E-2</v>
      </c>
      <c r="V4130" t="s">
        <v>157</v>
      </c>
    </row>
    <row r="4131" spans="9:22" x14ac:dyDescent="0.45">
      <c r="I4131" t="s">
        <v>318</v>
      </c>
      <c r="J4131" t="s">
        <v>813</v>
      </c>
      <c r="K4131">
        <v>2.4776200462951377E-2</v>
      </c>
      <c r="L4131" t="s">
        <v>157</v>
      </c>
      <c r="N4131" t="s">
        <v>553</v>
      </c>
      <c r="O4131" t="s">
        <v>813</v>
      </c>
      <c r="P4131">
        <v>2.4182284539119837E-2</v>
      </c>
      <c r="Q4131" t="s">
        <v>157</v>
      </c>
      <c r="S4131" t="s">
        <v>786</v>
      </c>
      <c r="T4131" t="s">
        <v>813</v>
      </c>
      <c r="U4131">
        <v>2.6280387293396341E-2</v>
      </c>
      <c r="V4131" t="s">
        <v>157</v>
      </c>
    </row>
    <row r="4132" spans="9:22" x14ac:dyDescent="0.45">
      <c r="I4132" t="s">
        <v>318</v>
      </c>
      <c r="J4132" t="s">
        <v>814</v>
      </c>
      <c r="K4132">
        <v>7.3281621416846346E-3</v>
      </c>
      <c r="L4132" t="s">
        <v>157</v>
      </c>
      <c r="N4132" t="s">
        <v>553</v>
      </c>
      <c r="O4132" t="s">
        <v>814</v>
      </c>
      <c r="P4132">
        <v>0.12815314913542075</v>
      </c>
      <c r="Q4132" t="s">
        <v>157</v>
      </c>
      <c r="S4132" t="s">
        <v>786</v>
      </c>
      <c r="T4132" t="s">
        <v>814</v>
      </c>
      <c r="U4132">
        <v>0.12289442972105666</v>
      </c>
      <c r="V4132" t="s">
        <v>157</v>
      </c>
    </row>
    <row r="4133" spans="9:22" x14ac:dyDescent="0.45">
      <c r="I4133" t="s">
        <v>318</v>
      </c>
      <c r="J4133" t="s">
        <v>815</v>
      </c>
      <c r="K4133">
        <v>3.8977548315004252E-3</v>
      </c>
      <c r="L4133" t="s">
        <v>157</v>
      </c>
      <c r="N4133" t="s">
        <v>553</v>
      </c>
      <c r="O4133" t="s">
        <v>815</v>
      </c>
      <c r="P4133">
        <v>0.1064003349438911</v>
      </c>
      <c r="Q4133" t="s">
        <v>157</v>
      </c>
      <c r="S4133" t="s">
        <v>786</v>
      </c>
      <c r="T4133" t="s">
        <v>815</v>
      </c>
      <c r="U4133">
        <v>0.10014898591072949</v>
      </c>
      <c r="V4133" t="s">
        <v>157</v>
      </c>
    </row>
    <row r="4134" spans="9:22" x14ac:dyDescent="0.45">
      <c r="I4134" t="s">
        <v>318</v>
      </c>
      <c r="J4134" t="s">
        <v>816</v>
      </c>
      <c r="K4134">
        <v>1.1651805601275895E-2</v>
      </c>
      <c r="L4134" t="s">
        <v>157</v>
      </c>
      <c r="N4134" t="s">
        <v>553</v>
      </c>
      <c r="O4134" t="s">
        <v>816</v>
      </c>
      <c r="P4134">
        <v>1.3667300875137865E-2</v>
      </c>
      <c r="Q4134" t="s">
        <v>157</v>
      </c>
      <c r="S4134" t="s">
        <v>786</v>
      </c>
      <c r="T4134" t="s">
        <v>816</v>
      </c>
      <c r="U4134">
        <v>1.3701700980332417E-2</v>
      </c>
      <c r="V4134" t="s">
        <v>157</v>
      </c>
    </row>
    <row r="4135" spans="9:22" x14ac:dyDescent="0.45">
      <c r="I4135" t="s">
        <v>318</v>
      </c>
      <c r="J4135" t="s">
        <v>817</v>
      </c>
      <c r="K4135">
        <v>2.29599638904622E-2</v>
      </c>
      <c r="L4135" t="s">
        <v>157</v>
      </c>
      <c r="N4135" t="s">
        <v>553</v>
      </c>
      <c r="O4135" t="s">
        <v>817</v>
      </c>
      <c r="P4135">
        <v>1.3092387583476832E-2</v>
      </c>
      <c r="Q4135" t="s">
        <v>157</v>
      </c>
      <c r="S4135" t="s">
        <v>786</v>
      </c>
      <c r="T4135" t="s">
        <v>817</v>
      </c>
      <c r="U4135">
        <v>1.3618934849819552E-2</v>
      </c>
      <c r="V4135" t="s">
        <v>157</v>
      </c>
    </row>
    <row r="4136" spans="9:22" x14ac:dyDescent="0.45">
      <c r="I4136" t="s">
        <v>318</v>
      </c>
      <c r="J4136" t="s">
        <v>818</v>
      </c>
      <c r="K4136">
        <v>2.8370201084784823E-2</v>
      </c>
      <c r="L4136" t="s">
        <v>157</v>
      </c>
      <c r="N4136" t="s">
        <v>553</v>
      </c>
      <c r="O4136" t="s">
        <v>818</v>
      </c>
      <c r="P4136">
        <v>1.2603946026689039E-2</v>
      </c>
      <c r="Q4136" t="s">
        <v>157</v>
      </c>
      <c r="S4136" t="s">
        <v>786</v>
      </c>
      <c r="T4136" t="s">
        <v>818</v>
      </c>
      <c r="U4136">
        <v>1.3283284753820224E-2</v>
      </c>
      <c r="V4136" t="s">
        <v>157</v>
      </c>
    </row>
    <row r="4137" spans="9:22" x14ac:dyDescent="0.45">
      <c r="I4137" t="s">
        <v>318</v>
      </c>
      <c r="J4137" t="s">
        <v>819</v>
      </c>
      <c r="K4137">
        <v>0.17146445527468643</v>
      </c>
      <c r="L4137" t="s">
        <v>157</v>
      </c>
      <c r="N4137" t="s">
        <v>553</v>
      </c>
      <c r="O4137" t="s">
        <v>819</v>
      </c>
      <c r="P4137">
        <v>8.7466810780692336E-2</v>
      </c>
      <c r="Q4137" t="s">
        <v>157</v>
      </c>
      <c r="S4137" t="s">
        <v>786</v>
      </c>
      <c r="T4137" t="s">
        <v>819</v>
      </c>
      <c r="U4137">
        <v>8.907711755511985E-2</v>
      </c>
      <c r="V4137" t="s">
        <v>157</v>
      </c>
    </row>
    <row r="4138" spans="9:22" x14ac:dyDescent="0.45">
      <c r="I4138" t="s">
        <v>318</v>
      </c>
      <c r="J4138" t="s">
        <v>820</v>
      </c>
      <c r="K4138">
        <v>1.8999666938091374E-2</v>
      </c>
      <c r="L4138" t="s">
        <v>157</v>
      </c>
      <c r="N4138" t="s">
        <v>553</v>
      </c>
      <c r="O4138" t="s">
        <v>820</v>
      </c>
      <c r="P4138">
        <v>1.4018222038581735E-2</v>
      </c>
      <c r="Q4138" t="s">
        <v>157</v>
      </c>
      <c r="S4138" t="s">
        <v>786</v>
      </c>
      <c r="T4138" t="s">
        <v>820</v>
      </c>
      <c r="U4138">
        <v>1.6154450170679777E-2</v>
      </c>
      <c r="V4138" t="s">
        <v>157</v>
      </c>
    </row>
    <row r="4139" spans="9:22" x14ac:dyDescent="0.45">
      <c r="I4139" t="s">
        <v>318</v>
      </c>
      <c r="J4139" t="s">
        <v>821</v>
      </c>
      <c r="K4139">
        <v>7.3541289449400435E-3</v>
      </c>
      <c r="L4139" t="s">
        <v>157</v>
      </c>
      <c r="N4139" t="s">
        <v>553</v>
      </c>
      <c r="O4139" t="s">
        <v>821</v>
      </c>
      <c r="P4139">
        <v>1.4052498119776297E-2</v>
      </c>
      <c r="Q4139" t="s">
        <v>157</v>
      </c>
      <c r="S4139" t="s">
        <v>786</v>
      </c>
      <c r="T4139" t="s">
        <v>821</v>
      </c>
      <c r="U4139">
        <v>1.6350884109983449E-2</v>
      </c>
      <c r="V4139" t="s">
        <v>157</v>
      </c>
    </row>
    <row r="4140" spans="9:22" x14ac:dyDescent="0.45">
      <c r="I4140" t="s">
        <v>318</v>
      </c>
      <c r="J4140" t="s">
        <v>822</v>
      </c>
      <c r="K4140">
        <v>1.6650390845155383E-3</v>
      </c>
      <c r="L4140" t="s">
        <v>157</v>
      </c>
      <c r="N4140" t="s">
        <v>553</v>
      </c>
      <c r="O4140" t="s">
        <v>822</v>
      </c>
      <c r="P4140">
        <v>1.479918739242635E-2</v>
      </c>
      <c r="Q4140" t="s">
        <v>157</v>
      </c>
      <c r="S4140" t="s">
        <v>786</v>
      </c>
      <c r="T4140" t="s">
        <v>822</v>
      </c>
      <c r="U4140">
        <v>1.6533460099748508E-2</v>
      </c>
      <c r="V4140" t="s">
        <v>157</v>
      </c>
    </row>
    <row r="4141" spans="9:22" x14ac:dyDescent="0.45">
      <c r="I4141" t="s">
        <v>318</v>
      </c>
      <c r="J4141" t="s">
        <v>823</v>
      </c>
      <c r="K4141">
        <v>0</v>
      </c>
      <c r="L4141" t="s">
        <v>157</v>
      </c>
      <c r="N4141" t="s">
        <v>553</v>
      </c>
      <c r="O4141" t="s">
        <v>823</v>
      </c>
      <c r="P4141">
        <v>7.9149999376972174E-2</v>
      </c>
      <c r="Q4141" t="s">
        <v>157</v>
      </c>
      <c r="S4141" t="s">
        <v>786</v>
      </c>
      <c r="T4141" t="s">
        <v>823</v>
      </c>
      <c r="U4141">
        <v>8.0146190036342352E-2</v>
      </c>
      <c r="V4141" t="s">
        <v>157</v>
      </c>
    </row>
    <row r="4142" spans="9:22" x14ac:dyDescent="0.45">
      <c r="I4142" t="s">
        <v>319</v>
      </c>
      <c r="J4142" t="s">
        <v>156</v>
      </c>
      <c r="K4142">
        <v>0</v>
      </c>
      <c r="L4142" t="s">
        <v>157</v>
      </c>
      <c r="N4142" t="s">
        <v>554</v>
      </c>
      <c r="O4142" t="s">
        <v>156</v>
      </c>
      <c r="P4142">
        <v>3.4411443391518221E-2</v>
      </c>
      <c r="Q4142" t="s">
        <v>157</v>
      </c>
      <c r="S4142" t="s">
        <v>787</v>
      </c>
      <c r="T4142" t="s">
        <v>156</v>
      </c>
      <c r="U4142">
        <v>2.317762452063428E-2</v>
      </c>
      <c r="V4142" t="s">
        <v>157</v>
      </c>
    </row>
    <row r="4143" spans="9:22" x14ac:dyDescent="0.45">
      <c r="I4143" t="s">
        <v>319</v>
      </c>
      <c r="J4143" t="s">
        <v>158</v>
      </c>
      <c r="K4143">
        <v>0</v>
      </c>
      <c r="L4143" t="s">
        <v>157</v>
      </c>
      <c r="N4143" t="s">
        <v>554</v>
      </c>
      <c r="O4143" t="s">
        <v>158</v>
      </c>
      <c r="P4143">
        <v>3.7062778928955657E-3</v>
      </c>
      <c r="Q4143" t="s">
        <v>157</v>
      </c>
      <c r="S4143" t="s">
        <v>787</v>
      </c>
      <c r="T4143" t="s">
        <v>158</v>
      </c>
      <c r="U4143">
        <v>2.9174204123277826E-3</v>
      </c>
      <c r="V4143" t="s">
        <v>157</v>
      </c>
    </row>
    <row r="4144" spans="9:22" x14ac:dyDescent="0.45">
      <c r="I4144" t="s">
        <v>319</v>
      </c>
      <c r="J4144" t="s">
        <v>159</v>
      </c>
      <c r="K4144">
        <v>2.2274972027603542E-3</v>
      </c>
      <c r="L4144" t="s">
        <v>157</v>
      </c>
      <c r="N4144" t="s">
        <v>554</v>
      </c>
      <c r="O4144" t="s">
        <v>159</v>
      </c>
      <c r="P4144">
        <v>3.3970192914238272E-3</v>
      </c>
      <c r="Q4144" t="s">
        <v>157</v>
      </c>
      <c r="S4144" t="s">
        <v>787</v>
      </c>
      <c r="T4144" t="s">
        <v>159</v>
      </c>
      <c r="U4144">
        <v>2.9081535047984432E-3</v>
      </c>
      <c r="V4144" t="s">
        <v>157</v>
      </c>
    </row>
    <row r="4145" spans="9:22" x14ac:dyDescent="0.45">
      <c r="I4145" t="s">
        <v>319</v>
      </c>
      <c r="J4145" t="s">
        <v>160</v>
      </c>
      <c r="K4145">
        <v>3.9215418274992043E-3</v>
      </c>
      <c r="L4145" t="s">
        <v>157</v>
      </c>
      <c r="N4145" t="s">
        <v>554</v>
      </c>
      <c r="O4145" t="s">
        <v>160</v>
      </c>
      <c r="P4145">
        <v>3.0359909919522939E-3</v>
      </c>
      <c r="Q4145" t="s">
        <v>157</v>
      </c>
      <c r="S4145" t="s">
        <v>787</v>
      </c>
      <c r="T4145" t="s">
        <v>160</v>
      </c>
      <c r="U4145">
        <v>3.0077653835821078E-3</v>
      </c>
      <c r="V4145" t="s">
        <v>157</v>
      </c>
    </row>
    <row r="4146" spans="9:22" x14ac:dyDescent="0.45">
      <c r="I4146" t="s">
        <v>319</v>
      </c>
      <c r="J4146" t="s">
        <v>161</v>
      </c>
      <c r="K4146">
        <v>3.1125096681841862E-2</v>
      </c>
      <c r="L4146" t="s">
        <v>157</v>
      </c>
      <c r="N4146" t="s">
        <v>554</v>
      </c>
      <c r="O4146" t="s">
        <v>161</v>
      </c>
      <c r="P4146">
        <v>2.8907674033772621E-2</v>
      </c>
      <c r="Q4146" t="s">
        <v>157</v>
      </c>
      <c r="S4146" t="s">
        <v>787</v>
      </c>
      <c r="T4146" t="s">
        <v>161</v>
      </c>
      <c r="U4146">
        <v>2.0629665027890869E-2</v>
      </c>
      <c r="V4146" t="s">
        <v>157</v>
      </c>
    </row>
    <row r="4147" spans="9:22" x14ac:dyDescent="0.45">
      <c r="I4147" t="s">
        <v>319</v>
      </c>
      <c r="J4147" t="s">
        <v>807</v>
      </c>
      <c r="K4147">
        <v>3.0271335929267212E-3</v>
      </c>
      <c r="L4147" t="s">
        <v>157</v>
      </c>
      <c r="N4147" t="s">
        <v>554</v>
      </c>
      <c r="O4147" t="s">
        <v>807</v>
      </c>
      <c r="P4147">
        <v>5.2711879798504795E-3</v>
      </c>
      <c r="Q4147" t="s">
        <v>157</v>
      </c>
      <c r="S4147" t="s">
        <v>787</v>
      </c>
      <c r="T4147" t="s">
        <v>807</v>
      </c>
      <c r="U4147">
        <v>3.5515990995144734E-3</v>
      </c>
      <c r="V4147" t="s">
        <v>157</v>
      </c>
    </row>
    <row r="4148" spans="9:22" x14ac:dyDescent="0.45">
      <c r="I4148" t="s">
        <v>319</v>
      </c>
      <c r="J4148" t="s">
        <v>808</v>
      </c>
      <c r="K4148">
        <v>3.7686722953210271E-4</v>
      </c>
      <c r="L4148" t="s">
        <v>157</v>
      </c>
      <c r="N4148" t="s">
        <v>554</v>
      </c>
      <c r="O4148" t="s">
        <v>808</v>
      </c>
      <c r="P4148">
        <v>4.7623653274988589E-3</v>
      </c>
      <c r="Q4148" t="s">
        <v>157</v>
      </c>
      <c r="S4148" t="s">
        <v>787</v>
      </c>
      <c r="T4148" t="s">
        <v>808</v>
      </c>
      <c r="U4148">
        <v>3.4961347472708018E-3</v>
      </c>
      <c r="V4148" t="s">
        <v>157</v>
      </c>
    </row>
    <row r="4149" spans="9:22" x14ac:dyDescent="0.45">
      <c r="I4149" t="s">
        <v>319</v>
      </c>
      <c r="J4149" t="s">
        <v>809</v>
      </c>
      <c r="K4149">
        <v>0</v>
      </c>
      <c r="L4149" t="s">
        <v>157</v>
      </c>
      <c r="N4149" t="s">
        <v>554</v>
      </c>
      <c r="O4149" t="s">
        <v>809</v>
      </c>
      <c r="P4149">
        <v>4.5508641231811814E-3</v>
      </c>
      <c r="Q4149" t="s">
        <v>157</v>
      </c>
      <c r="S4149" t="s">
        <v>787</v>
      </c>
      <c r="T4149" t="s">
        <v>809</v>
      </c>
      <c r="U4149">
        <v>3.5921219984271615E-3</v>
      </c>
      <c r="V4149" t="s">
        <v>157</v>
      </c>
    </row>
    <row r="4150" spans="9:22" x14ac:dyDescent="0.45">
      <c r="I4150" t="s">
        <v>319</v>
      </c>
      <c r="J4150" t="s">
        <v>810</v>
      </c>
      <c r="K4150">
        <v>0</v>
      </c>
      <c r="L4150" t="s">
        <v>157</v>
      </c>
      <c r="N4150" t="s">
        <v>554</v>
      </c>
      <c r="O4150" t="s">
        <v>810</v>
      </c>
      <c r="P4150">
        <v>2.3516249281711164E-2</v>
      </c>
      <c r="Q4150" t="s">
        <v>157</v>
      </c>
      <c r="S4150" t="s">
        <v>787</v>
      </c>
      <c r="T4150" t="s">
        <v>810</v>
      </c>
      <c r="U4150">
        <v>1.9282149964654344E-2</v>
      </c>
      <c r="V4150" t="s">
        <v>157</v>
      </c>
    </row>
    <row r="4151" spans="9:22" x14ac:dyDescent="0.45">
      <c r="I4151" t="s">
        <v>319</v>
      </c>
      <c r="J4151" t="s">
        <v>162</v>
      </c>
      <c r="K4151">
        <v>3.5651964001282968E-2</v>
      </c>
      <c r="L4151" t="s">
        <v>157</v>
      </c>
      <c r="N4151" t="s">
        <v>554</v>
      </c>
      <c r="O4151" t="s">
        <v>162</v>
      </c>
      <c r="P4151">
        <v>0.11636573755618697</v>
      </c>
      <c r="Q4151" t="s">
        <v>157</v>
      </c>
      <c r="S4151" t="s">
        <v>787</v>
      </c>
      <c r="T4151" t="s">
        <v>162</v>
      </c>
      <c r="U4151">
        <v>0.15425345168004373</v>
      </c>
      <c r="V4151" t="s">
        <v>157</v>
      </c>
    </row>
    <row r="4152" spans="9:22" x14ac:dyDescent="0.45">
      <c r="I4152" t="s">
        <v>319</v>
      </c>
      <c r="J4152" t="s">
        <v>163</v>
      </c>
      <c r="K4152">
        <v>4.1247609632462927E-2</v>
      </c>
      <c r="L4152" t="s">
        <v>157</v>
      </c>
      <c r="N4152" t="s">
        <v>554</v>
      </c>
      <c r="O4152" t="s">
        <v>163</v>
      </c>
      <c r="P4152">
        <v>1.6161241914896828E-2</v>
      </c>
      <c r="Q4152" t="s">
        <v>157</v>
      </c>
      <c r="S4152" t="s">
        <v>787</v>
      </c>
      <c r="T4152" t="s">
        <v>163</v>
      </c>
      <c r="U4152">
        <v>2.1291709054085114E-2</v>
      </c>
      <c r="V4152" t="s">
        <v>157</v>
      </c>
    </row>
    <row r="4153" spans="9:22" x14ac:dyDescent="0.45">
      <c r="I4153" t="s">
        <v>319</v>
      </c>
      <c r="J4153" t="s">
        <v>164</v>
      </c>
      <c r="K4153">
        <v>5.3482984088579849E-2</v>
      </c>
      <c r="L4153" t="s">
        <v>157</v>
      </c>
      <c r="N4153" t="s">
        <v>554</v>
      </c>
      <c r="O4153" t="s">
        <v>164</v>
      </c>
      <c r="P4153">
        <v>1.8179329500576685E-2</v>
      </c>
      <c r="Q4153" t="s">
        <v>157</v>
      </c>
      <c r="S4153" t="s">
        <v>787</v>
      </c>
      <c r="T4153" t="s">
        <v>164</v>
      </c>
      <c r="U4153">
        <v>2.1397041930785638E-2</v>
      </c>
      <c r="V4153" t="s">
        <v>157</v>
      </c>
    </row>
    <row r="4154" spans="9:22" x14ac:dyDescent="0.45">
      <c r="I4154" t="s">
        <v>319</v>
      </c>
      <c r="J4154" t="s">
        <v>165</v>
      </c>
      <c r="K4154">
        <v>6.1624642334851959E-2</v>
      </c>
      <c r="L4154" t="s">
        <v>157</v>
      </c>
      <c r="N4154" t="s">
        <v>554</v>
      </c>
      <c r="O4154" t="s">
        <v>165</v>
      </c>
      <c r="P4154">
        <v>1.9967192020396048E-2</v>
      </c>
      <c r="Q4154" t="s">
        <v>157</v>
      </c>
      <c r="S4154" t="s">
        <v>787</v>
      </c>
      <c r="T4154" t="s">
        <v>165</v>
      </c>
      <c r="U4154">
        <v>2.0502690979449047E-2</v>
      </c>
      <c r="V4154" t="s">
        <v>157</v>
      </c>
    </row>
    <row r="4155" spans="9:22" x14ac:dyDescent="0.45">
      <c r="I4155" t="s">
        <v>319</v>
      </c>
      <c r="J4155" t="s">
        <v>166</v>
      </c>
      <c r="K4155">
        <v>0.37778340844768155</v>
      </c>
      <c r="L4155" t="s">
        <v>157</v>
      </c>
      <c r="N4155" t="s">
        <v>554</v>
      </c>
      <c r="O4155" t="s">
        <v>166</v>
      </c>
      <c r="P4155">
        <v>0.19224488065030026</v>
      </c>
      <c r="Q4155" t="s">
        <v>157</v>
      </c>
      <c r="S4155" t="s">
        <v>787</v>
      </c>
      <c r="T4155" t="s">
        <v>166</v>
      </c>
      <c r="U4155">
        <v>0.14059475447946138</v>
      </c>
      <c r="V4155" t="s">
        <v>157</v>
      </c>
    </row>
    <row r="4156" spans="9:22" x14ac:dyDescent="0.45">
      <c r="I4156" t="s">
        <v>319</v>
      </c>
      <c r="J4156" t="s">
        <v>811</v>
      </c>
      <c r="K4156">
        <v>5.0767076571819045E-2</v>
      </c>
      <c r="L4156" t="s">
        <v>157</v>
      </c>
      <c r="N4156" t="s">
        <v>554</v>
      </c>
      <c r="O4156" t="s">
        <v>811</v>
      </c>
      <c r="P4156">
        <v>3.4470448754603734E-2</v>
      </c>
      <c r="Q4156" t="s">
        <v>157</v>
      </c>
      <c r="S4156" t="s">
        <v>787</v>
      </c>
      <c r="T4156" t="s">
        <v>811</v>
      </c>
      <c r="U4156">
        <v>2.574325184760673E-2</v>
      </c>
      <c r="V4156" t="s">
        <v>157</v>
      </c>
    </row>
    <row r="4157" spans="9:22" x14ac:dyDescent="0.45">
      <c r="I4157" t="s">
        <v>319</v>
      </c>
      <c r="J4157" t="s">
        <v>812</v>
      </c>
      <c r="K4157">
        <v>4.0744964819743892E-2</v>
      </c>
      <c r="L4157" t="s">
        <v>157</v>
      </c>
      <c r="N4157" t="s">
        <v>554</v>
      </c>
      <c r="O4157" t="s">
        <v>812</v>
      </c>
      <c r="P4157">
        <v>3.160356681075064E-2</v>
      </c>
      <c r="Q4157" t="s">
        <v>157</v>
      </c>
      <c r="S4157" t="s">
        <v>787</v>
      </c>
      <c r="T4157" t="s">
        <v>812</v>
      </c>
      <c r="U4157">
        <v>2.5570073419910393E-2</v>
      </c>
      <c r="V4157" t="s">
        <v>157</v>
      </c>
    </row>
    <row r="4158" spans="9:22" x14ac:dyDescent="0.45">
      <c r="I4158" t="s">
        <v>319</v>
      </c>
      <c r="J4158" t="s">
        <v>813</v>
      </c>
      <c r="K4158">
        <v>2.5226469952590796E-2</v>
      </c>
      <c r="L4158" t="s">
        <v>157</v>
      </c>
      <c r="N4158" t="s">
        <v>554</v>
      </c>
      <c r="O4158" t="s">
        <v>813</v>
      </c>
      <c r="P4158">
        <v>2.7895784713055531E-2</v>
      </c>
      <c r="Q4158" t="s">
        <v>157</v>
      </c>
      <c r="S4158" t="s">
        <v>787</v>
      </c>
      <c r="T4158" t="s">
        <v>813</v>
      </c>
      <c r="U4158">
        <v>2.5357379160683379E-2</v>
      </c>
      <c r="V4158" t="s">
        <v>157</v>
      </c>
    </row>
    <row r="4159" spans="9:22" x14ac:dyDescent="0.45">
      <c r="I4159" t="s">
        <v>319</v>
      </c>
      <c r="J4159" t="s">
        <v>814</v>
      </c>
      <c r="K4159">
        <v>7.6097900712397719E-3</v>
      </c>
      <c r="L4159" t="s">
        <v>157</v>
      </c>
      <c r="N4159" t="s">
        <v>554</v>
      </c>
      <c r="O4159" t="s">
        <v>814</v>
      </c>
      <c r="P4159">
        <v>0.10786536126193191</v>
      </c>
      <c r="Q4159" t="s">
        <v>157</v>
      </c>
      <c r="S4159" t="s">
        <v>787</v>
      </c>
      <c r="T4159" t="s">
        <v>814</v>
      </c>
      <c r="U4159">
        <v>0.12004427681590629</v>
      </c>
      <c r="V4159" t="s">
        <v>157</v>
      </c>
    </row>
    <row r="4160" spans="9:22" x14ac:dyDescent="0.45">
      <c r="I4160" t="s">
        <v>319</v>
      </c>
      <c r="J4160" t="s">
        <v>815</v>
      </c>
      <c r="K4160">
        <v>4.0622284732134781E-3</v>
      </c>
      <c r="L4160" t="s">
        <v>157</v>
      </c>
      <c r="N4160" t="s">
        <v>554</v>
      </c>
      <c r="O4160" t="s">
        <v>815</v>
      </c>
      <c r="P4160">
        <v>8.0047291828000036E-2</v>
      </c>
      <c r="Q4160" t="s">
        <v>157</v>
      </c>
      <c r="S4160" t="s">
        <v>787</v>
      </c>
      <c r="T4160" t="s">
        <v>815</v>
      </c>
      <c r="U4160">
        <v>0.10269273075475731</v>
      </c>
      <c r="V4160" t="s">
        <v>157</v>
      </c>
    </row>
    <row r="4161" spans="9:22" x14ac:dyDescent="0.45">
      <c r="I4161" t="s">
        <v>319</v>
      </c>
      <c r="J4161" t="s">
        <v>816</v>
      </c>
      <c r="K4161">
        <v>1.1585216095055084E-2</v>
      </c>
      <c r="L4161" t="s">
        <v>157</v>
      </c>
      <c r="N4161" t="s">
        <v>554</v>
      </c>
      <c r="O4161" t="s">
        <v>816</v>
      </c>
      <c r="P4161">
        <v>1.1037807616703654E-2</v>
      </c>
      <c r="Q4161" t="s">
        <v>157</v>
      </c>
      <c r="S4161" t="s">
        <v>787</v>
      </c>
      <c r="T4161" t="s">
        <v>816</v>
      </c>
      <c r="U4161">
        <v>1.4087118922787353E-2</v>
      </c>
      <c r="V4161" t="s">
        <v>157</v>
      </c>
    </row>
    <row r="4162" spans="9:22" x14ac:dyDescent="0.45">
      <c r="I4162" t="s">
        <v>319</v>
      </c>
      <c r="J4162" t="s">
        <v>817</v>
      </c>
      <c r="K4162">
        <v>2.2706350937695512E-2</v>
      </c>
      <c r="L4162" t="s">
        <v>157</v>
      </c>
      <c r="N4162" t="s">
        <v>554</v>
      </c>
      <c r="O4162" t="s">
        <v>817</v>
      </c>
      <c r="P4162">
        <v>1.1447028313188171E-2</v>
      </c>
      <c r="Q4162" t="s">
        <v>157</v>
      </c>
      <c r="S4162" t="s">
        <v>787</v>
      </c>
      <c r="T4162" t="s">
        <v>817</v>
      </c>
      <c r="U4162">
        <v>1.4178126287958896E-2</v>
      </c>
      <c r="V4162" t="s">
        <v>157</v>
      </c>
    </row>
    <row r="4163" spans="9:22" x14ac:dyDescent="0.45">
      <c r="I4163" t="s">
        <v>319</v>
      </c>
      <c r="J4163" t="s">
        <v>818</v>
      </c>
      <c r="K4163">
        <v>2.8128162395646E-2</v>
      </c>
      <c r="L4163" t="s">
        <v>157</v>
      </c>
      <c r="N4163" t="s">
        <v>554</v>
      </c>
      <c r="O4163" t="s">
        <v>818</v>
      </c>
      <c r="P4163">
        <v>1.136500528589812E-2</v>
      </c>
      <c r="Q4163" t="s">
        <v>157</v>
      </c>
      <c r="S4163" t="s">
        <v>787</v>
      </c>
      <c r="T4163" t="s">
        <v>818</v>
      </c>
      <c r="U4163">
        <v>1.4078152531243589E-2</v>
      </c>
      <c r="V4163" t="s">
        <v>157</v>
      </c>
    </row>
    <row r="4164" spans="9:22" x14ac:dyDescent="0.45">
      <c r="I4164" t="s">
        <v>319</v>
      </c>
      <c r="J4164" t="s">
        <v>819</v>
      </c>
      <c r="K4164">
        <v>0.17052505197667484</v>
      </c>
      <c r="L4164" t="s">
        <v>157</v>
      </c>
      <c r="N4164" t="s">
        <v>554</v>
      </c>
      <c r="O4164" t="s">
        <v>819</v>
      </c>
      <c r="P4164">
        <v>0.10223341263649866</v>
      </c>
      <c r="Q4164" t="s">
        <v>157</v>
      </c>
      <c r="S4164" t="s">
        <v>787</v>
      </c>
      <c r="T4164" t="s">
        <v>819</v>
      </c>
      <c r="U4164">
        <v>9.2692093440356935E-2</v>
      </c>
      <c r="V4164" t="s">
        <v>157</v>
      </c>
    </row>
    <row r="4165" spans="9:22" x14ac:dyDescent="0.45">
      <c r="I4165" t="s">
        <v>319</v>
      </c>
      <c r="J4165" t="s">
        <v>820</v>
      </c>
      <c r="K4165">
        <v>1.8781585110117505E-2</v>
      </c>
      <c r="L4165" t="s">
        <v>157</v>
      </c>
      <c r="N4165" t="s">
        <v>554</v>
      </c>
      <c r="O4165" t="s">
        <v>820</v>
      </c>
      <c r="P4165">
        <v>1.6094868979085811E-2</v>
      </c>
      <c r="Q4165" t="s">
        <v>157</v>
      </c>
      <c r="S4165" t="s">
        <v>787</v>
      </c>
      <c r="T4165" t="s">
        <v>820</v>
      </c>
      <c r="U4165">
        <v>1.5964250000899648E-2</v>
      </c>
      <c r="V4165" t="s">
        <v>157</v>
      </c>
    </row>
    <row r="4166" spans="9:22" x14ac:dyDescent="0.45">
      <c r="I4166" t="s">
        <v>319</v>
      </c>
      <c r="J4166" t="s">
        <v>821</v>
      </c>
      <c r="K4166">
        <v>7.5315546704700156E-3</v>
      </c>
      <c r="L4166" t="s">
        <v>157</v>
      </c>
      <c r="N4166" t="s">
        <v>554</v>
      </c>
      <c r="O4166" t="s">
        <v>821</v>
      </c>
      <c r="P4166">
        <v>1.487930784812967E-2</v>
      </c>
      <c r="Q4166" t="s">
        <v>157</v>
      </c>
      <c r="S4166" t="s">
        <v>787</v>
      </c>
      <c r="T4166" t="s">
        <v>821</v>
      </c>
      <c r="U4166">
        <v>1.5935122867596466E-2</v>
      </c>
      <c r="V4166" t="s">
        <v>157</v>
      </c>
    </row>
    <row r="4167" spans="9:22" x14ac:dyDescent="0.45">
      <c r="I4167" t="s">
        <v>319</v>
      </c>
      <c r="J4167" t="s">
        <v>822</v>
      </c>
      <c r="K4167">
        <v>1.8628038863145137E-3</v>
      </c>
      <c r="L4167" t="s">
        <v>157</v>
      </c>
      <c r="N4167" t="s">
        <v>554</v>
      </c>
      <c r="O4167" t="s">
        <v>822</v>
      </c>
      <c r="P4167">
        <v>1.4089257779011976E-2</v>
      </c>
      <c r="Q4167" t="s">
        <v>157</v>
      </c>
      <c r="S4167" t="s">
        <v>787</v>
      </c>
      <c r="T4167" t="s">
        <v>822</v>
      </c>
      <c r="U4167">
        <v>1.5847481871610562E-2</v>
      </c>
      <c r="V4167" t="s">
        <v>157</v>
      </c>
    </row>
    <row r="4168" spans="9:22" x14ac:dyDescent="0.45">
      <c r="I4168" t="s">
        <v>319</v>
      </c>
      <c r="J4168" t="s">
        <v>823</v>
      </c>
      <c r="K4168">
        <v>0</v>
      </c>
      <c r="L4168" t="s">
        <v>157</v>
      </c>
      <c r="N4168" t="s">
        <v>554</v>
      </c>
      <c r="O4168" t="s">
        <v>823</v>
      </c>
      <c r="P4168">
        <v>6.2493404216981019E-2</v>
      </c>
      <c r="Q4168" t="s">
        <v>157</v>
      </c>
      <c r="S4168" t="s">
        <v>787</v>
      </c>
      <c r="T4168" t="s">
        <v>823</v>
      </c>
      <c r="U4168">
        <v>7.7207659295757361E-2</v>
      </c>
      <c r="V4168" t="s">
        <v>157</v>
      </c>
    </row>
    <row r="4169" spans="9:22" x14ac:dyDescent="0.45">
      <c r="I4169" t="s">
        <v>320</v>
      </c>
      <c r="J4169" t="s">
        <v>156</v>
      </c>
      <c r="K4169">
        <v>0</v>
      </c>
      <c r="L4169" t="s">
        <v>157</v>
      </c>
      <c r="N4169" t="s">
        <v>555</v>
      </c>
      <c r="O4169" t="s">
        <v>156</v>
      </c>
      <c r="P4169">
        <v>3.369005335499415E-2</v>
      </c>
      <c r="Q4169" t="s">
        <v>157</v>
      </c>
      <c r="S4169" t="s">
        <v>788</v>
      </c>
      <c r="T4169" t="s">
        <v>156</v>
      </c>
      <c r="U4169">
        <v>2.3520860834978428E-2</v>
      </c>
      <c r="V4169" t="s">
        <v>157</v>
      </c>
    </row>
    <row r="4170" spans="9:22" x14ac:dyDescent="0.45">
      <c r="I4170" t="s">
        <v>320</v>
      </c>
      <c r="J4170" t="s">
        <v>158</v>
      </c>
      <c r="K4170">
        <v>0</v>
      </c>
      <c r="L4170" t="s">
        <v>157</v>
      </c>
      <c r="N4170" t="s">
        <v>555</v>
      </c>
      <c r="O4170" t="s">
        <v>158</v>
      </c>
      <c r="P4170">
        <v>3.9223478114196377E-3</v>
      </c>
      <c r="Q4170" t="s">
        <v>157</v>
      </c>
      <c r="S4170" t="s">
        <v>788</v>
      </c>
      <c r="T4170" t="s">
        <v>158</v>
      </c>
      <c r="U4170">
        <v>2.930625348040723E-3</v>
      </c>
      <c r="V4170" t="s">
        <v>157</v>
      </c>
    </row>
    <row r="4171" spans="9:22" x14ac:dyDescent="0.45">
      <c r="I4171" t="s">
        <v>320</v>
      </c>
      <c r="J4171" t="s">
        <v>159</v>
      </c>
      <c r="K4171">
        <v>2.0164771189825339E-3</v>
      </c>
      <c r="L4171" t="s">
        <v>157</v>
      </c>
      <c r="N4171" t="s">
        <v>555</v>
      </c>
      <c r="O4171" t="s">
        <v>159</v>
      </c>
      <c r="P4171">
        <v>3.6201809647122872E-3</v>
      </c>
      <c r="Q4171" t="s">
        <v>157</v>
      </c>
      <c r="S4171" t="s">
        <v>788</v>
      </c>
      <c r="T4171" t="s">
        <v>159</v>
      </c>
      <c r="U4171">
        <v>2.9922757191639189E-3</v>
      </c>
      <c r="V4171" t="s">
        <v>157</v>
      </c>
    </row>
    <row r="4172" spans="9:22" x14ac:dyDescent="0.45">
      <c r="I4172" t="s">
        <v>320</v>
      </c>
      <c r="J4172" t="s">
        <v>160</v>
      </c>
      <c r="K4172">
        <v>3.4759638867198146E-3</v>
      </c>
      <c r="L4172" t="s">
        <v>157</v>
      </c>
      <c r="N4172" t="s">
        <v>555</v>
      </c>
      <c r="O4172" t="s">
        <v>160</v>
      </c>
      <c r="P4172">
        <v>3.4368288852714749E-3</v>
      </c>
      <c r="Q4172" t="s">
        <v>157</v>
      </c>
      <c r="S4172" t="s">
        <v>788</v>
      </c>
      <c r="T4172" t="s">
        <v>160</v>
      </c>
      <c r="U4172">
        <v>3.1017356196397852E-3</v>
      </c>
      <c r="V4172" t="s">
        <v>157</v>
      </c>
    </row>
    <row r="4173" spans="9:22" x14ac:dyDescent="0.45">
      <c r="I4173" t="s">
        <v>320</v>
      </c>
      <c r="J4173" t="s">
        <v>161</v>
      </c>
      <c r="K4173">
        <v>2.9304435424083227E-2</v>
      </c>
      <c r="L4173" t="s">
        <v>157</v>
      </c>
      <c r="N4173" t="s">
        <v>555</v>
      </c>
      <c r="O4173" t="s">
        <v>161</v>
      </c>
      <c r="P4173">
        <v>2.929195762336724E-2</v>
      </c>
      <c r="Q4173" t="s">
        <v>157</v>
      </c>
      <c r="S4173" t="s">
        <v>788</v>
      </c>
      <c r="T4173" t="s">
        <v>161</v>
      </c>
      <c r="U4173">
        <v>2.0658836848975969E-2</v>
      </c>
      <c r="V4173" t="s">
        <v>157</v>
      </c>
    </row>
    <row r="4174" spans="9:22" x14ac:dyDescent="0.45">
      <c r="I4174" t="s">
        <v>320</v>
      </c>
      <c r="J4174" t="s">
        <v>807</v>
      </c>
      <c r="K4174">
        <v>2.8490977427207626E-3</v>
      </c>
      <c r="L4174" t="s">
        <v>157</v>
      </c>
      <c r="N4174" t="s">
        <v>555</v>
      </c>
      <c r="O4174" t="s">
        <v>807</v>
      </c>
      <c r="P4174">
        <v>5.0218109973544679E-3</v>
      </c>
      <c r="Q4174" t="s">
        <v>157</v>
      </c>
      <c r="S4174" t="s">
        <v>788</v>
      </c>
      <c r="T4174" t="s">
        <v>807</v>
      </c>
      <c r="U4174">
        <v>3.5484585216631263E-3</v>
      </c>
      <c r="V4174" t="s">
        <v>157</v>
      </c>
    </row>
    <row r="4175" spans="9:22" x14ac:dyDescent="0.45">
      <c r="I4175" t="s">
        <v>320</v>
      </c>
      <c r="J4175" t="s">
        <v>808</v>
      </c>
      <c r="K4175">
        <v>2.5849997849478935E-4</v>
      </c>
      <c r="L4175" t="s">
        <v>157</v>
      </c>
      <c r="N4175" t="s">
        <v>555</v>
      </c>
      <c r="O4175" t="s">
        <v>808</v>
      </c>
      <c r="P4175">
        <v>4.4610313720257911E-3</v>
      </c>
      <c r="Q4175" t="s">
        <v>157</v>
      </c>
      <c r="S4175" t="s">
        <v>788</v>
      </c>
      <c r="T4175" t="s">
        <v>808</v>
      </c>
      <c r="U4175">
        <v>3.5295191913789167E-3</v>
      </c>
      <c r="V4175" t="s">
        <v>157</v>
      </c>
    </row>
    <row r="4176" spans="9:22" x14ac:dyDescent="0.45">
      <c r="I4176" t="s">
        <v>320</v>
      </c>
      <c r="J4176" t="s">
        <v>809</v>
      </c>
      <c r="K4176">
        <v>0</v>
      </c>
      <c r="L4176" t="s">
        <v>157</v>
      </c>
      <c r="N4176" t="s">
        <v>555</v>
      </c>
      <c r="O4176" t="s">
        <v>809</v>
      </c>
      <c r="P4176">
        <v>4.3285831762883307E-3</v>
      </c>
      <c r="Q4176" t="s">
        <v>157</v>
      </c>
      <c r="S4176" t="s">
        <v>788</v>
      </c>
      <c r="T4176" t="s">
        <v>809</v>
      </c>
      <c r="U4176">
        <v>3.5910152915294815E-3</v>
      </c>
      <c r="V4176" t="s">
        <v>157</v>
      </c>
    </row>
    <row r="4177" spans="9:22" x14ac:dyDescent="0.45">
      <c r="I4177" t="s">
        <v>320</v>
      </c>
      <c r="J4177" t="s">
        <v>810</v>
      </c>
      <c r="K4177">
        <v>0</v>
      </c>
      <c r="L4177" t="s">
        <v>157</v>
      </c>
      <c r="N4177" t="s">
        <v>555</v>
      </c>
      <c r="O4177" t="s">
        <v>810</v>
      </c>
      <c r="P4177">
        <v>2.36431479167672E-2</v>
      </c>
      <c r="Q4177" t="s">
        <v>157</v>
      </c>
      <c r="S4177" t="s">
        <v>788</v>
      </c>
      <c r="T4177" t="s">
        <v>810</v>
      </c>
      <c r="U4177">
        <v>1.8859018710374396E-2</v>
      </c>
      <c r="V4177" t="s">
        <v>157</v>
      </c>
    </row>
    <row r="4178" spans="9:22" x14ac:dyDescent="0.45">
      <c r="I4178" t="s">
        <v>320</v>
      </c>
      <c r="J4178" t="s">
        <v>162</v>
      </c>
      <c r="K4178">
        <v>3.5458260653176879E-2</v>
      </c>
      <c r="L4178" t="s">
        <v>157</v>
      </c>
      <c r="N4178" t="s">
        <v>555</v>
      </c>
      <c r="O4178" t="s">
        <v>162</v>
      </c>
      <c r="P4178">
        <v>0.10390545606080182</v>
      </c>
      <c r="Q4178" t="s">
        <v>157</v>
      </c>
      <c r="S4178" t="s">
        <v>788</v>
      </c>
      <c r="T4178" t="s">
        <v>162</v>
      </c>
      <c r="U4178">
        <v>0.15694718719151768</v>
      </c>
      <c r="V4178" t="s">
        <v>157</v>
      </c>
    </row>
    <row r="4179" spans="9:22" x14ac:dyDescent="0.45">
      <c r="I4179" t="s">
        <v>320</v>
      </c>
      <c r="J4179" t="s">
        <v>163</v>
      </c>
      <c r="K4179">
        <v>4.116849617812729E-2</v>
      </c>
      <c r="L4179" t="s">
        <v>157</v>
      </c>
      <c r="N4179" t="s">
        <v>555</v>
      </c>
      <c r="O4179" t="s">
        <v>163</v>
      </c>
      <c r="P4179">
        <v>1.5031256632762065E-2</v>
      </c>
      <c r="Q4179" t="s">
        <v>157</v>
      </c>
      <c r="S4179" t="s">
        <v>788</v>
      </c>
      <c r="T4179" t="s">
        <v>163</v>
      </c>
      <c r="U4179">
        <v>2.2244772095402782E-2</v>
      </c>
      <c r="V4179" t="s">
        <v>157</v>
      </c>
    </row>
    <row r="4180" spans="9:22" x14ac:dyDescent="0.45">
      <c r="I4180" t="s">
        <v>320</v>
      </c>
      <c r="J4180" t="s">
        <v>164</v>
      </c>
      <c r="K4180">
        <v>5.4381940971778106E-2</v>
      </c>
      <c r="L4180" t="s">
        <v>157</v>
      </c>
      <c r="N4180" t="s">
        <v>555</v>
      </c>
      <c r="O4180" t="s">
        <v>164</v>
      </c>
      <c r="P4180">
        <v>1.6982361557455476E-2</v>
      </c>
      <c r="Q4180" t="s">
        <v>157</v>
      </c>
      <c r="S4180" t="s">
        <v>788</v>
      </c>
      <c r="T4180" t="s">
        <v>164</v>
      </c>
      <c r="U4180">
        <v>2.2262722182295091E-2</v>
      </c>
      <c r="V4180" t="s">
        <v>157</v>
      </c>
    </row>
    <row r="4181" spans="9:22" x14ac:dyDescent="0.45">
      <c r="I4181" t="s">
        <v>320</v>
      </c>
      <c r="J4181" t="s">
        <v>165</v>
      </c>
      <c r="K4181">
        <v>6.2045122392977783E-2</v>
      </c>
      <c r="L4181" t="s">
        <v>157</v>
      </c>
      <c r="N4181" t="s">
        <v>555</v>
      </c>
      <c r="O4181" t="s">
        <v>165</v>
      </c>
      <c r="P4181">
        <v>1.8533976685695796E-2</v>
      </c>
      <c r="Q4181" t="s">
        <v>157</v>
      </c>
      <c r="S4181" t="s">
        <v>788</v>
      </c>
      <c r="T4181" t="s">
        <v>165</v>
      </c>
      <c r="U4181">
        <v>2.1406829252554323E-2</v>
      </c>
      <c r="V4181" t="s">
        <v>157</v>
      </c>
    </row>
    <row r="4182" spans="9:22" x14ac:dyDescent="0.45">
      <c r="I4182" t="s">
        <v>320</v>
      </c>
      <c r="J4182" t="s">
        <v>166</v>
      </c>
      <c r="K4182">
        <v>0.38173404593629712</v>
      </c>
      <c r="L4182" t="s">
        <v>157</v>
      </c>
      <c r="N4182" t="s">
        <v>555</v>
      </c>
      <c r="O4182" t="s">
        <v>166</v>
      </c>
      <c r="P4182">
        <v>0.18475711982544843</v>
      </c>
      <c r="Q4182" t="s">
        <v>157</v>
      </c>
      <c r="S4182" t="s">
        <v>788</v>
      </c>
      <c r="T4182" t="s">
        <v>166</v>
      </c>
      <c r="U4182">
        <v>0.14118806879935519</v>
      </c>
      <c r="V4182" t="s">
        <v>157</v>
      </c>
    </row>
    <row r="4183" spans="9:22" x14ac:dyDescent="0.45">
      <c r="I4183" t="s">
        <v>320</v>
      </c>
      <c r="J4183" t="s">
        <v>811</v>
      </c>
      <c r="K4183">
        <v>5.1705083302195795E-2</v>
      </c>
      <c r="L4183" t="s">
        <v>157</v>
      </c>
      <c r="N4183" t="s">
        <v>555</v>
      </c>
      <c r="O4183" t="s">
        <v>811</v>
      </c>
      <c r="P4183">
        <v>3.4570290079169078E-2</v>
      </c>
      <c r="Q4183" t="s">
        <v>157</v>
      </c>
      <c r="S4183" t="s">
        <v>788</v>
      </c>
      <c r="T4183" t="s">
        <v>811</v>
      </c>
      <c r="U4183">
        <v>2.5198373654995679E-2</v>
      </c>
      <c r="V4183" t="s">
        <v>157</v>
      </c>
    </row>
    <row r="4184" spans="9:22" x14ac:dyDescent="0.45">
      <c r="I4184" t="s">
        <v>320</v>
      </c>
      <c r="J4184" t="s">
        <v>812</v>
      </c>
      <c r="K4184">
        <v>4.1280324486875714E-2</v>
      </c>
      <c r="L4184" t="s">
        <v>157</v>
      </c>
      <c r="N4184" t="s">
        <v>555</v>
      </c>
      <c r="O4184" t="s">
        <v>812</v>
      </c>
      <c r="P4184">
        <v>3.0799732038202403E-2</v>
      </c>
      <c r="Q4184" t="s">
        <v>157</v>
      </c>
      <c r="S4184" t="s">
        <v>788</v>
      </c>
      <c r="T4184" t="s">
        <v>812</v>
      </c>
      <c r="U4184">
        <v>2.5172148870110302E-2</v>
      </c>
      <c r="V4184" t="s">
        <v>157</v>
      </c>
    </row>
    <row r="4185" spans="9:22" x14ac:dyDescent="0.45">
      <c r="I4185" t="s">
        <v>320</v>
      </c>
      <c r="J4185" t="s">
        <v>813</v>
      </c>
      <c r="K4185">
        <v>2.5427206570056426E-2</v>
      </c>
      <c r="L4185" t="s">
        <v>157</v>
      </c>
      <c r="N4185" t="s">
        <v>555</v>
      </c>
      <c r="O4185" t="s">
        <v>813</v>
      </c>
      <c r="P4185">
        <v>2.6084415159931429E-2</v>
      </c>
      <c r="Q4185" t="s">
        <v>157</v>
      </c>
      <c r="S4185" t="s">
        <v>788</v>
      </c>
      <c r="T4185" t="s">
        <v>813</v>
      </c>
      <c r="U4185">
        <v>2.5093165420531315E-2</v>
      </c>
      <c r="V4185" t="s">
        <v>157</v>
      </c>
    </row>
    <row r="4186" spans="9:22" x14ac:dyDescent="0.45">
      <c r="I4186" t="s">
        <v>320</v>
      </c>
      <c r="J4186" t="s">
        <v>814</v>
      </c>
      <c r="K4186">
        <v>7.9278206034785591E-3</v>
      </c>
      <c r="L4186" t="s">
        <v>157</v>
      </c>
      <c r="N4186" t="s">
        <v>555</v>
      </c>
      <c r="O4186" t="s">
        <v>814</v>
      </c>
      <c r="P4186">
        <v>9.2515187872385898E-2</v>
      </c>
      <c r="Q4186" t="s">
        <v>157</v>
      </c>
      <c r="S4186" t="s">
        <v>788</v>
      </c>
      <c r="T4186" t="s">
        <v>814</v>
      </c>
      <c r="U4186">
        <v>0.11966375588236265</v>
      </c>
      <c r="V4186" t="s">
        <v>157</v>
      </c>
    </row>
    <row r="4187" spans="9:22" x14ac:dyDescent="0.45">
      <c r="I4187" t="s">
        <v>320</v>
      </c>
      <c r="J4187" t="s">
        <v>815</v>
      </c>
      <c r="K4187">
        <v>4.0990209324655007E-3</v>
      </c>
      <c r="L4187" t="s">
        <v>157</v>
      </c>
      <c r="N4187" t="s">
        <v>555</v>
      </c>
      <c r="O4187" t="s">
        <v>815</v>
      </c>
      <c r="P4187">
        <v>9.0360309683565662E-2</v>
      </c>
      <c r="Q4187" t="s">
        <v>157</v>
      </c>
      <c r="S4187" t="s">
        <v>788</v>
      </c>
      <c r="T4187" t="s">
        <v>815</v>
      </c>
      <c r="U4187">
        <v>0.10198529680001393</v>
      </c>
      <c r="V4187" t="s">
        <v>157</v>
      </c>
    </row>
    <row r="4188" spans="9:22" x14ac:dyDescent="0.45">
      <c r="I4188" t="s">
        <v>320</v>
      </c>
      <c r="J4188" t="s">
        <v>816</v>
      </c>
      <c r="K4188">
        <v>1.1624462228376034E-2</v>
      </c>
      <c r="L4188" t="s">
        <v>157</v>
      </c>
      <c r="N4188" t="s">
        <v>555</v>
      </c>
      <c r="O4188" t="s">
        <v>816</v>
      </c>
      <c r="P4188">
        <v>1.2866015268589564E-2</v>
      </c>
      <c r="Q4188" t="s">
        <v>157</v>
      </c>
      <c r="S4188" t="s">
        <v>788</v>
      </c>
      <c r="T4188" t="s">
        <v>816</v>
      </c>
      <c r="U4188">
        <v>1.4361353090457201E-2</v>
      </c>
      <c r="V4188" t="s">
        <v>157</v>
      </c>
    </row>
    <row r="4189" spans="9:22" x14ac:dyDescent="0.45">
      <c r="I4189" t="s">
        <v>320</v>
      </c>
      <c r="J4189" t="s">
        <v>817</v>
      </c>
      <c r="K4189">
        <v>2.182228321197828E-2</v>
      </c>
      <c r="L4189" t="s">
        <v>157</v>
      </c>
      <c r="N4189" t="s">
        <v>555</v>
      </c>
      <c r="O4189" t="s">
        <v>817</v>
      </c>
      <c r="P4189">
        <v>1.3728174636461579E-2</v>
      </c>
      <c r="Q4189" t="s">
        <v>157</v>
      </c>
      <c r="S4189" t="s">
        <v>788</v>
      </c>
      <c r="T4189" t="s">
        <v>817</v>
      </c>
      <c r="U4189">
        <v>1.4478199024527053E-2</v>
      </c>
      <c r="V4189" t="s">
        <v>157</v>
      </c>
    </row>
    <row r="4190" spans="9:22" x14ac:dyDescent="0.45">
      <c r="I4190" t="s">
        <v>320</v>
      </c>
      <c r="J4190" t="s">
        <v>818</v>
      </c>
      <c r="K4190">
        <v>2.7177843229969707E-2</v>
      </c>
      <c r="L4190" t="s">
        <v>157</v>
      </c>
      <c r="N4190" t="s">
        <v>555</v>
      </c>
      <c r="O4190" t="s">
        <v>818</v>
      </c>
      <c r="P4190">
        <v>1.4015841154792777E-2</v>
      </c>
      <c r="Q4190" t="s">
        <v>157</v>
      </c>
      <c r="S4190" t="s">
        <v>788</v>
      </c>
      <c r="T4190" t="s">
        <v>818</v>
      </c>
      <c r="U4190">
        <v>1.4441985386097247E-2</v>
      </c>
      <c r="V4190" t="s">
        <v>157</v>
      </c>
    </row>
    <row r="4191" spans="9:22" x14ac:dyDescent="0.45">
      <c r="I4191" t="s">
        <v>320</v>
      </c>
      <c r="J4191" t="s">
        <v>819</v>
      </c>
      <c r="K4191">
        <v>0.16783393808834321</v>
      </c>
      <c r="L4191" t="s">
        <v>157</v>
      </c>
      <c r="N4191" t="s">
        <v>555</v>
      </c>
      <c r="O4191" t="s">
        <v>819</v>
      </c>
      <c r="P4191">
        <v>0.11564383189771169</v>
      </c>
      <c r="Q4191" t="s">
        <v>157</v>
      </c>
      <c r="S4191" t="s">
        <v>788</v>
      </c>
      <c r="T4191" t="s">
        <v>819</v>
      </c>
      <c r="U4191">
        <v>9.2354474367904185E-2</v>
      </c>
      <c r="V4191" t="s">
        <v>157</v>
      </c>
    </row>
    <row r="4192" spans="9:22" x14ac:dyDescent="0.45">
      <c r="I4192" t="s">
        <v>320</v>
      </c>
      <c r="J4192" t="s">
        <v>820</v>
      </c>
      <c r="K4192">
        <v>1.8926723374388933E-2</v>
      </c>
      <c r="L4192" t="s">
        <v>157</v>
      </c>
      <c r="N4192" t="s">
        <v>555</v>
      </c>
      <c r="O4192" t="s">
        <v>820</v>
      </c>
      <c r="P4192">
        <v>1.7700156285308435E-2</v>
      </c>
      <c r="Q4192" t="s">
        <v>157</v>
      </c>
      <c r="S4192" t="s">
        <v>788</v>
      </c>
      <c r="T4192" t="s">
        <v>820</v>
      </c>
      <c r="U4192">
        <v>1.5467938273190145E-2</v>
      </c>
      <c r="V4192" t="s">
        <v>157</v>
      </c>
    </row>
    <row r="4193" spans="9:22" x14ac:dyDescent="0.45">
      <c r="I4193" t="s">
        <v>320</v>
      </c>
      <c r="J4193" t="s">
        <v>821</v>
      </c>
      <c r="K4193">
        <v>7.5601874757274048E-3</v>
      </c>
      <c r="L4193" t="s">
        <v>157</v>
      </c>
      <c r="N4193" t="s">
        <v>555</v>
      </c>
      <c r="O4193" t="s">
        <v>821</v>
      </c>
      <c r="P4193">
        <v>1.6354454408438218E-2</v>
      </c>
      <c r="Q4193" t="s">
        <v>157</v>
      </c>
      <c r="S4193" t="s">
        <v>788</v>
      </c>
      <c r="T4193" t="s">
        <v>821</v>
      </c>
      <c r="U4193">
        <v>1.5240303209018296E-2</v>
      </c>
      <c r="V4193" t="s">
        <v>157</v>
      </c>
    </row>
    <row r="4194" spans="9:22" x14ac:dyDescent="0.45">
      <c r="I4194" t="s">
        <v>320</v>
      </c>
      <c r="J4194" t="s">
        <v>822</v>
      </c>
      <c r="K4194">
        <v>1.9227662127861518E-3</v>
      </c>
      <c r="L4194" t="s">
        <v>157</v>
      </c>
      <c r="N4194" t="s">
        <v>555</v>
      </c>
      <c r="O4194" t="s">
        <v>822</v>
      </c>
      <c r="P4194">
        <v>1.5440448478873953E-2</v>
      </c>
      <c r="Q4194" t="s">
        <v>157</v>
      </c>
      <c r="S4194" t="s">
        <v>788</v>
      </c>
      <c r="T4194" t="s">
        <v>822</v>
      </c>
      <c r="U4194">
        <v>1.5098971253595543E-2</v>
      </c>
      <c r="V4194" t="s">
        <v>157</v>
      </c>
    </row>
    <row r="4195" spans="9:22" x14ac:dyDescent="0.45">
      <c r="I4195" t="s">
        <v>320</v>
      </c>
      <c r="J4195" t="s">
        <v>823</v>
      </c>
      <c r="K4195">
        <v>0</v>
      </c>
      <c r="L4195" t="s">
        <v>157</v>
      </c>
      <c r="N4195" t="s">
        <v>555</v>
      </c>
      <c r="O4195" t="s">
        <v>823</v>
      </c>
      <c r="P4195">
        <v>6.9295030172205216E-2</v>
      </c>
      <c r="Q4195" t="s">
        <v>157</v>
      </c>
      <c r="S4195" t="s">
        <v>788</v>
      </c>
      <c r="T4195" t="s">
        <v>823</v>
      </c>
      <c r="U4195">
        <v>7.4662109160326645E-2</v>
      </c>
      <c r="V4195" t="s">
        <v>157</v>
      </c>
    </row>
    <row r="4196" spans="9:22" x14ac:dyDescent="0.45">
      <c r="I4196" t="s">
        <v>321</v>
      </c>
      <c r="J4196" t="s">
        <v>156</v>
      </c>
      <c r="K4196">
        <v>0</v>
      </c>
      <c r="L4196" t="s">
        <v>157</v>
      </c>
      <c r="N4196" t="s">
        <v>556</v>
      </c>
      <c r="O4196" t="s">
        <v>156</v>
      </c>
      <c r="P4196">
        <v>3.4835309703973659E-2</v>
      </c>
      <c r="Q4196" t="s">
        <v>157</v>
      </c>
      <c r="S4196" t="s">
        <v>789</v>
      </c>
      <c r="T4196" t="s">
        <v>156</v>
      </c>
      <c r="U4196">
        <v>2.4343512007987633E-2</v>
      </c>
      <c r="V4196" t="s">
        <v>157</v>
      </c>
    </row>
    <row r="4197" spans="9:22" x14ac:dyDescent="0.45">
      <c r="I4197" t="s">
        <v>321</v>
      </c>
      <c r="J4197" t="s">
        <v>158</v>
      </c>
      <c r="K4197">
        <v>0</v>
      </c>
      <c r="L4197" t="s">
        <v>157</v>
      </c>
      <c r="N4197" t="s">
        <v>556</v>
      </c>
      <c r="O4197" t="s">
        <v>158</v>
      </c>
      <c r="P4197">
        <v>4.1526340370471263E-3</v>
      </c>
      <c r="Q4197" t="s">
        <v>157</v>
      </c>
      <c r="S4197" t="s">
        <v>789</v>
      </c>
      <c r="T4197" t="s">
        <v>158</v>
      </c>
      <c r="U4197">
        <v>3.0656656391309834E-3</v>
      </c>
      <c r="V4197" t="s">
        <v>157</v>
      </c>
    </row>
    <row r="4198" spans="9:22" x14ac:dyDescent="0.45">
      <c r="I4198" t="s">
        <v>321</v>
      </c>
      <c r="J4198" t="s">
        <v>159</v>
      </c>
      <c r="K4198">
        <v>2.2544550823186977E-3</v>
      </c>
      <c r="L4198" t="s">
        <v>157</v>
      </c>
      <c r="N4198" t="s">
        <v>556</v>
      </c>
      <c r="O4198" t="s">
        <v>159</v>
      </c>
      <c r="P4198">
        <v>3.8371862908679372E-3</v>
      </c>
      <c r="Q4198" t="s">
        <v>157</v>
      </c>
      <c r="S4198" t="s">
        <v>789</v>
      </c>
      <c r="T4198" t="s">
        <v>159</v>
      </c>
      <c r="U4198">
        <v>3.0779818463408269E-3</v>
      </c>
      <c r="V4198" t="s">
        <v>157</v>
      </c>
    </row>
    <row r="4199" spans="9:22" x14ac:dyDescent="0.45">
      <c r="I4199" t="s">
        <v>321</v>
      </c>
      <c r="J4199" t="s">
        <v>160</v>
      </c>
      <c r="K4199">
        <v>3.7031422106633739E-3</v>
      </c>
      <c r="L4199" t="s">
        <v>157</v>
      </c>
      <c r="N4199" t="s">
        <v>556</v>
      </c>
      <c r="O4199" t="s">
        <v>160</v>
      </c>
      <c r="P4199">
        <v>3.6794096732020078E-3</v>
      </c>
      <c r="Q4199" t="s">
        <v>157</v>
      </c>
      <c r="S4199" t="s">
        <v>789</v>
      </c>
      <c r="T4199" t="s">
        <v>160</v>
      </c>
      <c r="U4199">
        <v>3.1897878281857066E-3</v>
      </c>
      <c r="V4199" t="s">
        <v>157</v>
      </c>
    </row>
    <row r="4200" spans="9:22" x14ac:dyDescent="0.45">
      <c r="I4200" t="s">
        <v>321</v>
      </c>
      <c r="J4200" t="s">
        <v>161</v>
      </c>
      <c r="K4200">
        <v>2.8067494553250784E-2</v>
      </c>
      <c r="L4200" t="s">
        <v>157</v>
      </c>
      <c r="N4200" t="s">
        <v>556</v>
      </c>
      <c r="O4200" t="s">
        <v>161</v>
      </c>
      <c r="P4200">
        <v>2.8562651527217424E-2</v>
      </c>
      <c r="Q4200" t="s">
        <v>157</v>
      </c>
      <c r="S4200" t="s">
        <v>789</v>
      </c>
      <c r="T4200" t="s">
        <v>161</v>
      </c>
      <c r="U4200">
        <v>2.1238529328808913E-2</v>
      </c>
      <c r="V4200" t="s">
        <v>157</v>
      </c>
    </row>
    <row r="4201" spans="9:22" x14ac:dyDescent="0.45">
      <c r="I4201" t="s">
        <v>321</v>
      </c>
      <c r="J4201" t="s">
        <v>807</v>
      </c>
      <c r="K4201">
        <v>2.6518890374901353E-3</v>
      </c>
      <c r="L4201" t="s">
        <v>157</v>
      </c>
      <c r="N4201" t="s">
        <v>556</v>
      </c>
      <c r="O4201" t="s">
        <v>807</v>
      </c>
      <c r="P4201">
        <v>5.112782669885239E-3</v>
      </c>
      <c r="Q4201" t="s">
        <v>157</v>
      </c>
      <c r="S4201" t="s">
        <v>789</v>
      </c>
      <c r="T4201" t="s">
        <v>807</v>
      </c>
      <c r="U4201">
        <v>3.576370502598012E-3</v>
      </c>
      <c r="V4201" t="s">
        <v>157</v>
      </c>
    </row>
    <row r="4202" spans="9:22" x14ac:dyDescent="0.45">
      <c r="I4202" t="s">
        <v>321</v>
      </c>
      <c r="J4202" t="s">
        <v>808</v>
      </c>
      <c r="K4202">
        <v>1.5761806436571604E-6</v>
      </c>
      <c r="L4202" t="s">
        <v>157</v>
      </c>
      <c r="N4202" t="s">
        <v>556</v>
      </c>
      <c r="O4202" t="s">
        <v>808</v>
      </c>
      <c r="P4202">
        <v>4.7278581286907193E-3</v>
      </c>
      <c r="Q4202" t="s">
        <v>157</v>
      </c>
      <c r="S4202" t="s">
        <v>789</v>
      </c>
      <c r="T4202" t="s">
        <v>808</v>
      </c>
      <c r="U4202">
        <v>3.5729423924005708E-3</v>
      </c>
      <c r="V4202" t="s">
        <v>157</v>
      </c>
    </row>
    <row r="4203" spans="9:22" x14ac:dyDescent="0.45">
      <c r="I4203" t="s">
        <v>321</v>
      </c>
      <c r="J4203" t="s">
        <v>809</v>
      </c>
      <c r="K4203">
        <v>0</v>
      </c>
      <c r="L4203" t="s">
        <v>157</v>
      </c>
      <c r="N4203" t="s">
        <v>556</v>
      </c>
      <c r="O4203" t="s">
        <v>809</v>
      </c>
      <c r="P4203">
        <v>4.6147145598464537E-3</v>
      </c>
      <c r="Q4203" t="s">
        <v>157</v>
      </c>
      <c r="S4203" t="s">
        <v>789</v>
      </c>
      <c r="T4203" t="s">
        <v>809</v>
      </c>
      <c r="U4203">
        <v>3.5992534580713627E-3</v>
      </c>
      <c r="V4203" t="s">
        <v>157</v>
      </c>
    </row>
    <row r="4204" spans="9:22" x14ac:dyDescent="0.45">
      <c r="I4204" t="s">
        <v>321</v>
      </c>
      <c r="J4204" t="s">
        <v>810</v>
      </c>
      <c r="K4204">
        <v>0</v>
      </c>
      <c r="L4204" t="s">
        <v>157</v>
      </c>
      <c r="N4204" t="s">
        <v>556</v>
      </c>
      <c r="O4204" t="s">
        <v>810</v>
      </c>
      <c r="P4204">
        <v>2.4722049259009601E-2</v>
      </c>
      <c r="Q4204" t="s">
        <v>157</v>
      </c>
      <c r="S4204" t="s">
        <v>789</v>
      </c>
      <c r="T4204" t="s">
        <v>810</v>
      </c>
      <c r="U4204">
        <v>1.8772485363459612E-2</v>
      </c>
      <c r="V4204" t="s">
        <v>157</v>
      </c>
    </row>
    <row r="4205" spans="9:22" x14ac:dyDescent="0.45">
      <c r="I4205" t="s">
        <v>321</v>
      </c>
      <c r="J4205" t="s">
        <v>162</v>
      </c>
      <c r="K4205">
        <v>3.3675647561366068E-2</v>
      </c>
      <c r="L4205" t="s">
        <v>157</v>
      </c>
      <c r="N4205" t="s">
        <v>556</v>
      </c>
      <c r="O4205" t="s">
        <v>162</v>
      </c>
      <c r="P4205">
        <v>0.11410312793009124</v>
      </c>
      <c r="Q4205" t="s">
        <v>157</v>
      </c>
      <c r="S4205" t="s">
        <v>789</v>
      </c>
      <c r="T4205" t="s">
        <v>162</v>
      </c>
      <c r="U4205">
        <v>0.16005883083459274</v>
      </c>
      <c r="V4205" t="s">
        <v>157</v>
      </c>
    </row>
    <row r="4206" spans="9:22" x14ac:dyDescent="0.45">
      <c r="I4206" t="s">
        <v>321</v>
      </c>
      <c r="J4206" t="s">
        <v>163</v>
      </c>
      <c r="K4206">
        <v>3.9942086925097292E-2</v>
      </c>
      <c r="L4206" t="s">
        <v>157</v>
      </c>
      <c r="N4206" t="s">
        <v>556</v>
      </c>
      <c r="O4206" t="s">
        <v>163</v>
      </c>
      <c r="P4206">
        <v>1.6300349209355552E-2</v>
      </c>
      <c r="Q4206" t="s">
        <v>157</v>
      </c>
      <c r="S4206" t="s">
        <v>789</v>
      </c>
      <c r="T4206" t="s">
        <v>163</v>
      </c>
      <c r="U4206">
        <v>2.2629656097415948E-2</v>
      </c>
      <c r="V4206" t="s">
        <v>157</v>
      </c>
    </row>
    <row r="4207" spans="9:22" x14ac:dyDescent="0.45">
      <c r="I4207" t="s">
        <v>321</v>
      </c>
      <c r="J4207" t="s">
        <v>164</v>
      </c>
      <c r="K4207">
        <v>5.3689063162384393E-2</v>
      </c>
      <c r="L4207" t="s">
        <v>157</v>
      </c>
      <c r="N4207" t="s">
        <v>556</v>
      </c>
      <c r="O4207" t="s">
        <v>164</v>
      </c>
      <c r="P4207">
        <v>1.7617781889717576E-2</v>
      </c>
      <c r="Q4207" t="s">
        <v>157</v>
      </c>
      <c r="S4207" t="s">
        <v>789</v>
      </c>
      <c r="T4207" t="s">
        <v>164</v>
      </c>
      <c r="U4207">
        <v>2.2467429886536033E-2</v>
      </c>
      <c r="V4207" t="s">
        <v>157</v>
      </c>
    </row>
    <row r="4208" spans="9:22" x14ac:dyDescent="0.45">
      <c r="I4208" t="s">
        <v>321</v>
      </c>
      <c r="J4208" t="s">
        <v>165</v>
      </c>
      <c r="K4208">
        <v>6.1926531130543382E-2</v>
      </c>
      <c r="L4208" t="s">
        <v>157</v>
      </c>
      <c r="N4208" t="s">
        <v>556</v>
      </c>
      <c r="O4208" t="s">
        <v>165</v>
      </c>
      <c r="P4208">
        <v>1.7775834919687362E-2</v>
      </c>
      <c r="Q4208" t="s">
        <v>157</v>
      </c>
      <c r="S4208" t="s">
        <v>789</v>
      </c>
      <c r="T4208" t="s">
        <v>165</v>
      </c>
      <c r="U4208">
        <v>2.1718339798694919E-2</v>
      </c>
      <c r="V4208" t="s">
        <v>157</v>
      </c>
    </row>
    <row r="4209" spans="9:22" x14ac:dyDescent="0.45">
      <c r="I4209" t="s">
        <v>321</v>
      </c>
      <c r="J4209" t="s">
        <v>166</v>
      </c>
      <c r="K4209">
        <v>0.38841282768616714</v>
      </c>
      <c r="L4209" t="s">
        <v>157</v>
      </c>
      <c r="N4209" t="s">
        <v>556</v>
      </c>
      <c r="O4209" t="s">
        <v>166</v>
      </c>
      <c r="P4209">
        <v>0.15249836008488907</v>
      </c>
      <c r="Q4209" t="s">
        <v>157</v>
      </c>
      <c r="S4209" t="s">
        <v>789</v>
      </c>
      <c r="T4209" t="s">
        <v>166</v>
      </c>
      <c r="U4209">
        <v>0.13962398900470263</v>
      </c>
      <c r="V4209" t="s">
        <v>157</v>
      </c>
    </row>
    <row r="4210" spans="9:22" x14ac:dyDescent="0.45">
      <c r="I4210" t="s">
        <v>321</v>
      </c>
      <c r="J4210" t="s">
        <v>811</v>
      </c>
      <c r="K4210">
        <v>5.1129628321030712E-2</v>
      </c>
      <c r="L4210" t="s">
        <v>157</v>
      </c>
      <c r="N4210" t="s">
        <v>556</v>
      </c>
      <c r="O4210" t="s">
        <v>811</v>
      </c>
      <c r="P4210">
        <v>2.7718810227262827E-2</v>
      </c>
      <c r="Q4210" t="s">
        <v>157</v>
      </c>
      <c r="S4210" t="s">
        <v>789</v>
      </c>
      <c r="T4210" t="s">
        <v>811</v>
      </c>
      <c r="U4210">
        <v>2.4692615693656789E-2</v>
      </c>
      <c r="V4210" t="s">
        <v>157</v>
      </c>
    </row>
    <row r="4211" spans="9:22" x14ac:dyDescent="0.45">
      <c r="I4211" t="s">
        <v>321</v>
      </c>
      <c r="J4211" t="s">
        <v>812</v>
      </c>
      <c r="K4211">
        <v>4.0607942905136987E-2</v>
      </c>
      <c r="L4211" t="s">
        <v>157</v>
      </c>
      <c r="N4211" t="s">
        <v>556</v>
      </c>
      <c r="O4211" t="s">
        <v>812</v>
      </c>
      <c r="P4211">
        <v>2.4808549258835196E-2</v>
      </c>
      <c r="Q4211" t="s">
        <v>157</v>
      </c>
      <c r="S4211" t="s">
        <v>789</v>
      </c>
      <c r="T4211" t="s">
        <v>812</v>
      </c>
      <c r="U4211">
        <v>2.484844878483326E-2</v>
      </c>
      <c r="V4211" t="s">
        <v>157</v>
      </c>
    </row>
    <row r="4212" spans="9:22" x14ac:dyDescent="0.45">
      <c r="I4212" t="s">
        <v>321</v>
      </c>
      <c r="J4212" t="s">
        <v>813</v>
      </c>
      <c r="K4212">
        <v>2.5203892076118287E-2</v>
      </c>
      <c r="L4212" t="s">
        <v>157</v>
      </c>
      <c r="N4212" t="s">
        <v>556</v>
      </c>
      <c r="O4212" t="s">
        <v>813</v>
      </c>
      <c r="P4212">
        <v>2.1714772039292486E-2</v>
      </c>
      <c r="Q4212" t="s">
        <v>157</v>
      </c>
      <c r="S4212" t="s">
        <v>789</v>
      </c>
      <c r="T4212" t="s">
        <v>813</v>
      </c>
      <c r="U4212">
        <v>2.4766577678181065E-2</v>
      </c>
      <c r="V4212" t="s">
        <v>157</v>
      </c>
    </row>
    <row r="4213" spans="9:22" x14ac:dyDescent="0.45">
      <c r="I4213" t="s">
        <v>321</v>
      </c>
      <c r="J4213" t="s">
        <v>814</v>
      </c>
      <c r="K4213">
        <v>8.1642765030066743E-3</v>
      </c>
      <c r="L4213" t="s">
        <v>157</v>
      </c>
      <c r="N4213" t="s">
        <v>556</v>
      </c>
      <c r="O4213" t="s">
        <v>814</v>
      </c>
      <c r="P4213">
        <v>9.2047195513076371E-2</v>
      </c>
      <c r="Q4213" t="s">
        <v>157</v>
      </c>
      <c r="S4213" t="s">
        <v>789</v>
      </c>
      <c r="T4213" t="s">
        <v>814</v>
      </c>
      <c r="U4213">
        <v>0.11904940565787114</v>
      </c>
      <c r="V4213" t="s">
        <v>157</v>
      </c>
    </row>
    <row r="4214" spans="9:22" x14ac:dyDescent="0.45">
      <c r="I4214" t="s">
        <v>321</v>
      </c>
      <c r="J4214" t="s">
        <v>815</v>
      </c>
      <c r="K4214">
        <v>3.840952625605857E-3</v>
      </c>
      <c r="L4214" t="s">
        <v>157</v>
      </c>
      <c r="N4214" t="s">
        <v>556</v>
      </c>
      <c r="O4214" t="s">
        <v>815</v>
      </c>
      <c r="P4214">
        <v>0.10594587869442439</v>
      </c>
      <c r="Q4214" t="s">
        <v>157</v>
      </c>
      <c r="S4214" t="s">
        <v>789</v>
      </c>
      <c r="T4214" t="s">
        <v>815</v>
      </c>
      <c r="U4214">
        <v>0.10212729035282767</v>
      </c>
      <c r="V4214" t="s">
        <v>157</v>
      </c>
    </row>
    <row r="4215" spans="9:22" x14ac:dyDescent="0.45">
      <c r="I4215" t="s">
        <v>321</v>
      </c>
      <c r="J4215" t="s">
        <v>816</v>
      </c>
      <c r="K4215">
        <v>1.0764361051190077E-2</v>
      </c>
      <c r="L4215" t="s">
        <v>157</v>
      </c>
      <c r="N4215" t="s">
        <v>556</v>
      </c>
      <c r="O4215" t="s">
        <v>816</v>
      </c>
      <c r="P4215">
        <v>1.5533219076963563E-2</v>
      </c>
      <c r="Q4215" t="s">
        <v>157</v>
      </c>
      <c r="S4215" t="s">
        <v>789</v>
      </c>
      <c r="T4215" t="s">
        <v>816</v>
      </c>
      <c r="U4215">
        <v>1.444634318761606E-2</v>
      </c>
      <c r="V4215" t="s">
        <v>157</v>
      </c>
    </row>
    <row r="4216" spans="9:22" x14ac:dyDescent="0.45">
      <c r="I4216" t="s">
        <v>321</v>
      </c>
      <c r="J4216" t="s">
        <v>817</v>
      </c>
      <c r="K4216">
        <v>2.1514054814759175E-2</v>
      </c>
      <c r="L4216" t="s">
        <v>157</v>
      </c>
      <c r="N4216" t="s">
        <v>556</v>
      </c>
      <c r="O4216" t="s">
        <v>817</v>
      </c>
      <c r="P4216">
        <v>1.5954119776414581E-2</v>
      </c>
      <c r="Q4216" t="s">
        <v>157</v>
      </c>
      <c r="S4216" t="s">
        <v>789</v>
      </c>
      <c r="T4216" t="s">
        <v>817</v>
      </c>
      <c r="U4216">
        <v>1.4601785604936558E-2</v>
      </c>
      <c r="V4216" t="s">
        <v>157</v>
      </c>
    </row>
    <row r="4217" spans="9:22" x14ac:dyDescent="0.45">
      <c r="I4217" t="s">
        <v>321</v>
      </c>
      <c r="J4217" t="s">
        <v>818</v>
      </c>
      <c r="K4217">
        <v>2.7182058563413762E-2</v>
      </c>
      <c r="L4217" t="s">
        <v>157</v>
      </c>
      <c r="N4217" t="s">
        <v>556</v>
      </c>
      <c r="O4217" t="s">
        <v>818</v>
      </c>
      <c r="P4217">
        <v>1.6239315020273992E-2</v>
      </c>
      <c r="Q4217" t="s">
        <v>157</v>
      </c>
      <c r="S4217" t="s">
        <v>789</v>
      </c>
      <c r="T4217" t="s">
        <v>818</v>
      </c>
      <c r="U4217">
        <v>1.4573626678353307E-2</v>
      </c>
      <c r="V4217" t="s">
        <v>157</v>
      </c>
    </row>
    <row r="4218" spans="9:22" x14ac:dyDescent="0.45">
      <c r="I4218" t="s">
        <v>321</v>
      </c>
      <c r="J4218" t="s">
        <v>819</v>
      </c>
      <c r="K4218">
        <v>0.1691403258979613</v>
      </c>
      <c r="L4218" t="s">
        <v>157</v>
      </c>
      <c r="N4218" t="s">
        <v>556</v>
      </c>
      <c r="O4218" t="s">
        <v>819</v>
      </c>
      <c r="P4218">
        <v>0.11610193994862046</v>
      </c>
      <c r="Q4218" t="s">
        <v>157</v>
      </c>
      <c r="S4218" t="s">
        <v>789</v>
      </c>
      <c r="T4218" t="s">
        <v>819</v>
      </c>
      <c r="U4218">
        <v>9.0826985805407073E-2</v>
      </c>
      <c r="V4218" t="s">
        <v>157</v>
      </c>
    </row>
    <row r="4219" spans="9:22" x14ac:dyDescent="0.45">
      <c r="I4219" t="s">
        <v>321</v>
      </c>
      <c r="J4219" t="s">
        <v>820</v>
      </c>
      <c r="K4219">
        <v>1.8956784982261676E-2</v>
      </c>
      <c r="L4219" t="s">
        <v>157</v>
      </c>
      <c r="N4219" t="s">
        <v>556</v>
      </c>
      <c r="O4219" t="s">
        <v>820</v>
      </c>
      <c r="P4219">
        <v>1.8091286161215494E-2</v>
      </c>
      <c r="Q4219" t="s">
        <v>157</v>
      </c>
      <c r="S4219" t="s">
        <v>789</v>
      </c>
      <c r="T4219" t="s">
        <v>820</v>
      </c>
      <c r="U4219">
        <v>1.5105365937834899E-2</v>
      </c>
      <c r="V4219" t="s">
        <v>157</v>
      </c>
    </row>
    <row r="4220" spans="9:22" x14ac:dyDescent="0.45">
      <c r="I4220" t="s">
        <v>321</v>
      </c>
      <c r="J4220" t="s">
        <v>821</v>
      </c>
      <c r="K4220">
        <v>7.4416578736017118E-3</v>
      </c>
      <c r="L4220" t="s">
        <v>157</v>
      </c>
      <c r="N4220" t="s">
        <v>556</v>
      </c>
      <c r="O4220" t="s">
        <v>821</v>
      </c>
      <c r="P4220">
        <v>1.7282043085328321E-2</v>
      </c>
      <c r="Q4220" t="s">
        <v>157</v>
      </c>
      <c r="S4220" t="s">
        <v>789</v>
      </c>
      <c r="T4220" t="s">
        <v>821</v>
      </c>
      <c r="U4220">
        <v>1.4930404345638103E-2</v>
      </c>
      <c r="V4220" t="s">
        <v>157</v>
      </c>
    </row>
    <row r="4221" spans="9:22" x14ac:dyDescent="0.45">
      <c r="I4221" t="s">
        <v>321</v>
      </c>
      <c r="J4221" t="s">
        <v>822</v>
      </c>
      <c r="K4221">
        <v>1.7293508559888791E-3</v>
      </c>
      <c r="L4221" t="s">
        <v>157</v>
      </c>
      <c r="N4221" t="s">
        <v>556</v>
      </c>
      <c r="O4221" t="s">
        <v>822</v>
      </c>
      <c r="P4221">
        <v>1.6709740166073888E-2</v>
      </c>
      <c r="Q4221" t="s">
        <v>157</v>
      </c>
      <c r="S4221" t="s">
        <v>789</v>
      </c>
      <c r="T4221" t="s">
        <v>822</v>
      </c>
      <c r="U4221">
        <v>1.4828718175081732E-2</v>
      </c>
      <c r="V4221" t="s">
        <v>157</v>
      </c>
    </row>
    <row r="4222" spans="9:22" x14ac:dyDescent="0.45">
      <c r="I4222" t="s">
        <v>321</v>
      </c>
      <c r="J4222" t="s">
        <v>823</v>
      </c>
      <c r="K4222">
        <v>0</v>
      </c>
      <c r="L4222" t="s">
        <v>157</v>
      </c>
      <c r="N4222" t="s">
        <v>556</v>
      </c>
      <c r="O4222" t="s">
        <v>823</v>
      </c>
      <c r="P4222">
        <v>7.9313081148737433E-2</v>
      </c>
      <c r="Q4222" t="s">
        <v>157</v>
      </c>
      <c r="S4222" t="s">
        <v>789</v>
      </c>
      <c r="T4222" t="s">
        <v>823</v>
      </c>
      <c r="U4222">
        <v>7.4267658108836482E-2</v>
      </c>
      <c r="V4222" t="s">
        <v>157</v>
      </c>
    </row>
    <row r="4223" spans="9:22" x14ac:dyDescent="0.45">
      <c r="I4223" t="s">
        <v>322</v>
      </c>
      <c r="J4223" t="s">
        <v>156</v>
      </c>
      <c r="K4223">
        <v>0</v>
      </c>
      <c r="L4223" t="s">
        <v>157</v>
      </c>
      <c r="N4223" t="s">
        <v>557</v>
      </c>
      <c r="O4223" t="s">
        <v>156</v>
      </c>
      <c r="P4223">
        <v>2.3789612918274541E-2</v>
      </c>
      <c r="Q4223" t="s">
        <v>157</v>
      </c>
      <c r="S4223" t="s">
        <v>790</v>
      </c>
      <c r="T4223" t="s">
        <v>156</v>
      </c>
      <c r="U4223">
        <v>2.5333164795634612E-2</v>
      </c>
      <c r="V4223" t="s">
        <v>157</v>
      </c>
    </row>
    <row r="4224" spans="9:22" x14ac:dyDescent="0.45">
      <c r="I4224" t="s">
        <v>322</v>
      </c>
      <c r="J4224" t="s">
        <v>158</v>
      </c>
      <c r="K4224">
        <v>0</v>
      </c>
      <c r="L4224" t="s">
        <v>157</v>
      </c>
      <c r="N4224" t="s">
        <v>557</v>
      </c>
      <c r="O4224" t="s">
        <v>158</v>
      </c>
      <c r="P4224">
        <v>3.1417269380380215E-3</v>
      </c>
      <c r="Q4224" t="s">
        <v>157</v>
      </c>
      <c r="S4224" t="s">
        <v>790</v>
      </c>
      <c r="T4224" t="s">
        <v>158</v>
      </c>
      <c r="U4224">
        <v>3.2223843539568417E-3</v>
      </c>
      <c r="V4224" t="s">
        <v>157</v>
      </c>
    </row>
    <row r="4225" spans="9:22" x14ac:dyDescent="0.45">
      <c r="I4225" t="s">
        <v>322</v>
      </c>
      <c r="J4225" t="s">
        <v>159</v>
      </c>
      <c r="K4225">
        <v>2.0390449065721458E-3</v>
      </c>
      <c r="L4225" t="s">
        <v>157</v>
      </c>
      <c r="N4225" t="s">
        <v>557</v>
      </c>
      <c r="O4225" t="s">
        <v>159</v>
      </c>
      <c r="P4225">
        <v>3.1977996633122839E-3</v>
      </c>
      <c r="Q4225" t="s">
        <v>157</v>
      </c>
      <c r="S4225" t="s">
        <v>790</v>
      </c>
      <c r="T4225" t="s">
        <v>159</v>
      </c>
      <c r="U4225">
        <v>3.2085661831348037E-3</v>
      </c>
      <c r="V4225" t="s">
        <v>157</v>
      </c>
    </row>
    <row r="4226" spans="9:22" x14ac:dyDescent="0.45">
      <c r="I4226" t="s">
        <v>322</v>
      </c>
      <c r="J4226" t="s">
        <v>160</v>
      </c>
      <c r="K4226">
        <v>3.6935563001555065E-3</v>
      </c>
      <c r="L4226" t="s">
        <v>157</v>
      </c>
      <c r="N4226" t="s">
        <v>557</v>
      </c>
      <c r="O4226" t="s">
        <v>160</v>
      </c>
      <c r="P4226">
        <v>3.3232891154783145E-3</v>
      </c>
      <c r="Q4226" t="s">
        <v>157</v>
      </c>
      <c r="S4226" t="s">
        <v>790</v>
      </c>
      <c r="T4226" t="s">
        <v>160</v>
      </c>
      <c r="U4226">
        <v>3.286640939724366E-3</v>
      </c>
      <c r="V4226" t="s">
        <v>157</v>
      </c>
    </row>
    <row r="4227" spans="9:22" x14ac:dyDescent="0.45">
      <c r="I4227" t="s">
        <v>322</v>
      </c>
      <c r="J4227" t="s">
        <v>161</v>
      </c>
      <c r="K4227">
        <v>2.8660755750712284E-2</v>
      </c>
      <c r="L4227" t="s">
        <v>157</v>
      </c>
      <c r="N4227" t="s">
        <v>557</v>
      </c>
      <c r="O4227" t="s">
        <v>161</v>
      </c>
      <c r="P4227">
        <v>2.2222855459279101E-2</v>
      </c>
      <c r="Q4227" t="s">
        <v>157</v>
      </c>
      <c r="S4227" t="s">
        <v>790</v>
      </c>
      <c r="T4227" t="s">
        <v>161</v>
      </c>
      <c r="U4227">
        <v>2.17223047271164E-2</v>
      </c>
      <c r="V4227" t="s">
        <v>157</v>
      </c>
    </row>
    <row r="4228" spans="9:22" x14ac:dyDescent="0.45">
      <c r="I4228" t="s">
        <v>322</v>
      </c>
      <c r="J4228" t="s">
        <v>807</v>
      </c>
      <c r="K4228">
        <v>2.5701346668515696E-3</v>
      </c>
      <c r="L4228" t="s">
        <v>157</v>
      </c>
      <c r="N4228" t="s">
        <v>557</v>
      </c>
      <c r="O4228" t="s">
        <v>807</v>
      </c>
      <c r="P4228">
        <v>3.7153980797540861E-3</v>
      </c>
      <c r="Q4228" t="s">
        <v>157</v>
      </c>
      <c r="S4228" t="s">
        <v>790</v>
      </c>
      <c r="T4228" t="s">
        <v>807</v>
      </c>
      <c r="U4228">
        <v>3.6389225738793947E-3</v>
      </c>
      <c r="V4228" t="s">
        <v>157</v>
      </c>
    </row>
    <row r="4229" spans="9:22" x14ac:dyDescent="0.45">
      <c r="I4229" t="s">
        <v>322</v>
      </c>
      <c r="J4229" t="s">
        <v>808</v>
      </c>
      <c r="K4229">
        <v>0</v>
      </c>
      <c r="L4229" t="s">
        <v>157</v>
      </c>
      <c r="N4229" t="s">
        <v>557</v>
      </c>
      <c r="O4229" t="s">
        <v>808</v>
      </c>
      <c r="P4229">
        <v>3.622726122526761E-3</v>
      </c>
      <c r="Q4229" t="s">
        <v>157</v>
      </c>
      <c r="S4229" t="s">
        <v>790</v>
      </c>
      <c r="T4229" t="s">
        <v>808</v>
      </c>
      <c r="U4229">
        <v>3.6634636985918129E-3</v>
      </c>
      <c r="V4229" t="s">
        <v>157</v>
      </c>
    </row>
    <row r="4230" spans="9:22" x14ac:dyDescent="0.45">
      <c r="I4230" t="s">
        <v>322</v>
      </c>
      <c r="J4230" t="s">
        <v>809</v>
      </c>
      <c r="K4230">
        <v>0</v>
      </c>
      <c r="L4230" t="s">
        <v>157</v>
      </c>
      <c r="N4230" t="s">
        <v>557</v>
      </c>
      <c r="O4230" t="s">
        <v>809</v>
      </c>
      <c r="P4230">
        <v>3.6336798213567004E-3</v>
      </c>
      <c r="Q4230" t="s">
        <v>157</v>
      </c>
      <c r="S4230" t="s">
        <v>790</v>
      </c>
      <c r="T4230" t="s">
        <v>809</v>
      </c>
      <c r="U4230">
        <v>3.6841783073223223E-3</v>
      </c>
      <c r="V4230" t="s">
        <v>157</v>
      </c>
    </row>
    <row r="4231" spans="9:22" x14ac:dyDescent="0.45">
      <c r="I4231" t="s">
        <v>322</v>
      </c>
      <c r="J4231" t="s">
        <v>810</v>
      </c>
      <c r="K4231">
        <v>0</v>
      </c>
      <c r="L4231" t="s">
        <v>157</v>
      </c>
      <c r="N4231" t="s">
        <v>557</v>
      </c>
      <c r="O4231" t="s">
        <v>810</v>
      </c>
      <c r="P4231">
        <v>1.9397047868533582E-2</v>
      </c>
      <c r="Q4231" t="s">
        <v>157</v>
      </c>
      <c r="S4231" t="s">
        <v>790</v>
      </c>
      <c r="T4231" t="s">
        <v>810</v>
      </c>
      <c r="U4231">
        <v>1.9087188885332979E-2</v>
      </c>
      <c r="V4231" t="s">
        <v>157</v>
      </c>
    </row>
    <row r="4232" spans="9:22" x14ac:dyDescent="0.45">
      <c r="I4232" t="s">
        <v>322</v>
      </c>
      <c r="J4232" t="s">
        <v>162</v>
      </c>
      <c r="K4232">
        <v>3.0789673447734974E-2</v>
      </c>
      <c r="L4232" t="s">
        <v>157</v>
      </c>
      <c r="N4232" t="s">
        <v>557</v>
      </c>
      <c r="O4232" t="s">
        <v>162</v>
      </c>
      <c r="P4232">
        <v>0.1485828130295587</v>
      </c>
      <c r="Q4232" t="s">
        <v>157</v>
      </c>
      <c r="S4232" t="s">
        <v>790</v>
      </c>
      <c r="T4232" t="s">
        <v>162</v>
      </c>
      <c r="U4232">
        <v>0.16094880003797124</v>
      </c>
      <c r="V4232" t="s">
        <v>157</v>
      </c>
    </row>
    <row r="4233" spans="9:22" x14ac:dyDescent="0.45">
      <c r="I4233" t="s">
        <v>322</v>
      </c>
      <c r="J4233" t="s">
        <v>163</v>
      </c>
      <c r="K4233">
        <v>3.8224097271516266E-2</v>
      </c>
      <c r="L4233" t="s">
        <v>157</v>
      </c>
      <c r="N4233" t="s">
        <v>557</v>
      </c>
      <c r="O4233" t="s">
        <v>163</v>
      </c>
      <c r="P4233">
        <v>2.0967328380237623E-2</v>
      </c>
      <c r="Q4233" t="s">
        <v>157</v>
      </c>
      <c r="S4233" t="s">
        <v>790</v>
      </c>
      <c r="T4233" t="s">
        <v>163</v>
      </c>
      <c r="U4233">
        <v>2.273529922855156E-2</v>
      </c>
      <c r="V4233" t="s">
        <v>157</v>
      </c>
    </row>
    <row r="4234" spans="9:22" x14ac:dyDescent="0.45">
      <c r="I4234" t="s">
        <v>322</v>
      </c>
      <c r="J4234" t="s">
        <v>164</v>
      </c>
      <c r="K4234">
        <v>5.2373216938604986E-2</v>
      </c>
      <c r="L4234" t="s">
        <v>157</v>
      </c>
      <c r="N4234" t="s">
        <v>557</v>
      </c>
      <c r="O4234" t="s">
        <v>164</v>
      </c>
      <c r="P4234">
        <v>2.130595458189977E-2</v>
      </c>
      <c r="Q4234" t="s">
        <v>157</v>
      </c>
      <c r="S4234" t="s">
        <v>790</v>
      </c>
      <c r="T4234" t="s">
        <v>164</v>
      </c>
      <c r="U4234">
        <v>2.2498397242696585E-2</v>
      </c>
      <c r="V4234" t="s">
        <v>157</v>
      </c>
    </row>
    <row r="4235" spans="9:22" x14ac:dyDescent="0.45">
      <c r="I4235" t="s">
        <v>322</v>
      </c>
      <c r="J4235" t="s">
        <v>165</v>
      </c>
      <c r="K4235">
        <v>6.1643171438173681E-2</v>
      </c>
      <c r="L4235" t="s">
        <v>157</v>
      </c>
      <c r="N4235" t="s">
        <v>557</v>
      </c>
      <c r="O4235" t="s">
        <v>165</v>
      </c>
      <c r="P4235">
        <v>2.0598364745707896E-2</v>
      </c>
      <c r="Q4235" t="s">
        <v>157</v>
      </c>
      <c r="S4235" t="s">
        <v>790</v>
      </c>
      <c r="T4235" t="s">
        <v>165</v>
      </c>
      <c r="U4235">
        <v>2.1749694635868289E-2</v>
      </c>
      <c r="V4235" t="s">
        <v>157</v>
      </c>
    </row>
    <row r="4236" spans="9:22" x14ac:dyDescent="0.45">
      <c r="I4236" t="s">
        <v>322</v>
      </c>
      <c r="J4236" t="s">
        <v>166</v>
      </c>
      <c r="K4236">
        <v>0.39462191583058925</v>
      </c>
      <c r="L4236" t="s">
        <v>157</v>
      </c>
      <c r="N4236" t="s">
        <v>557</v>
      </c>
      <c r="O4236" t="s">
        <v>166</v>
      </c>
      <c r="P4236">
        <v>0.14312165647699521</v>
      </c>
      <c r="Q4236" t="s">
        <v>157</v>
      </c>
      <c r="S4236" t="s">
        <v>790</v>
      </c>
      <c r="T4236" t="s">
        <v>166</v>
      </c>
      <c r="U4236">
        <v>0.13726796343783501</v>
      </c>
      <c r="V4236" t="s">
        <v>157</v>
      </c>
    </row>
    <row r="4237" spans="9:22" x14ac:dyDescent="0.45">
      <c r="I4237" t="s">
        <v>322</v>
      </c>
      <c r="J4237" t="s">
        <v>811</v>
      </c>
      <c r="K4237">
        <v>5.0887785178386921E-2</v>
      </c>
      <c r="L4237" t="s">
        <v>157</v>
      </c>
      <c r="N4237" t="s">
        <v>557</v>
      </c>
      <c r="O4237" t="s">
        <v>811</v>
      </c>
      <c r="P4237">
        <v>2.6389253289187627E-2</v>
      </c>
      <c r="Q4237" t="s">
        <v>157</v>
      </c>
      <c r="S4237" t="s">
        <v>790</v>
      </c>
      <c r="T4237" t="s">
        <v>811</v>
      </c>
      <c r="U4237">
        <v>2.4220939373860283E-2</v>
      </c>
      <c r="V4237" t="s">
        <v>157</v>
      </c>
    </row>
    <row r="4238" spans="9:22" x14ac:dyDescent="0.45">
      <c r="I4238" t="s">
        <v>322</v>
      </c>
      <c r="J4238" t="s">
        <v>812</v>
      </c>
      <c r="K4238">
        <v>3.95457397059885E-2</v>
      </c>
      <c r="L4238" t="s">
        <v>157</v>
      </c>
      <c r="N4238" t="s">
        <v>557</v>
      </c>
      <c r="O4238" t="s">
        <v>812</v>
      </c>
      <c r="P4238">
        <v>2.6088610462655933E-2</v>
      </c>
      <c r="Q4238" t="s">
        <v>157</v>
      </c>
      <c r="S4238" t="s">
        <v>790</v>
      </c>
      <c r="T4238" t="s">
        <v>812</v>
      </c>
      <c r="U4238">
        <v>2.4532932716634901E-2</v>
      </c>
      <c r="V4238" t="s">
        <v>157</v>
      </c>
    </row>
    <row r="4239" spans="9:22" x14ac:dyDescent="0.45">
      <c r="I4239" t="s">
        <v>322</v>
      </c>
      <c r="J4239" t="s">
        <v>813</v>
      </c>
      <c r="K4239">
        <v>2.4319363821970866E-2</v>
      </c>
      <c r="L4239" t="s">
        <v>157</v>
      </c>
      <c r="N4239" t="s">
        <v>557</v>
      </c>
      <c r="O4239" t="s">
        <v>813</v>
      </c>
      <c r="P4239">
        <v>2.5460638277857914E-2</v>
      </c>
      <c r="Q4239" t="s">
        <v>157</v>
      </c>
      <c r="S4239" t="s">
        <v>790</v>
      </c>
      <c r="T4239" t="s">
        <v>813</v>
      </c>
      <c r="U4239">
        <v>2.4462956817719962E-2</v>
      </c>
      <c r="V4239" t="s">
        <v>157</v>
      </c>
    </row>
    <row r="4240" spans="9:22" x14ac:dyDescent="0.45">
      <c r="I4240" t="s">
        <v>322</v>
      </c>
      <c r="J4240" t="s">
        <v>814</v>
      </c>
      <c r="K4240">
        <v>7.8088009707394049E-3</v>
      </c>
      <c r="L4240" t="s">
        <v>157</v>
      </c>
      <c r="N4240" t="s">
        <v>557</v>
      </c>
      <c r="O4240" t="s">
        <v>814</v>
      </c>
      <c r="P4240">
        <v>0.11725752899866226</v>
      </c>
      <c r="Q4240" t="s">
        <v>157</v>
      </c>
      <c r="S4240" t="s">
        <v>790</v>
      </c>
      <c r="T4240" t="s">
        <v>814</v>
      </c>
      <c r="U4240">
        <v>0.11802716815278699</v>
      </c>
      <c r="V4240" t="s">
        <v>157</v>
      </c>
    </row>
    <row r="4241" spans="9:22" x14ac:dyDescent="0.45">
      <c r="I4241" t="s">
        <v>322</v>
      </c>
      <c r="J4241" t="s">
        <v>815</v>
      </c>
      <c r="K4241">
        <v>3.7004594050123285E-3</v>
      </c>
      <c r="L4241" t="s">
        <v>157</v>
      </c>
      <c r="N4241" t="s">
        <v>557</v>
      </c>
      <c r="O4241" t="s">
        <v>815</v>
      </c>
      <c r="P4241">
        <v>0.10232200146157652</v>
      </c>
      <c r="Q4241" t="s">
        <v>157</v>
      </c>
      <c r="S4241" t="s">
        <v>790</v>
      </c>
      <c r="T4241" t="s">
        <v>815</v>
      </c>
      <c r="U4241">
        <v>0.10352101053336306</v>
      </c>
      <c r="V4241" t="s">
        <v>157</v>
      </c>
    </row>
    <row r="4242" spans="9:22" x14ac:dyDescent="0.45">
      <c r="I4242" t="s">
        <v>322</v>
      </c>
      <c r="J4242" t="s">
        <v>816</v>
      </c>
      <c r="K4242">
        <v>1.0532825048386428E-2</v>
      </c>
      <c r="L4242" t="s">
        <v>157</v>
      </c>
      <c r="N4242" t="s">
        <v>557</v>
      </c>
      <c r="O4242" t="s">
        <v>816</v>
      </c>
      <c r="P4242">
        <v>1.4317145296201178E-2</v>
      </c>
      <c r="Q4242" t="s">
        <v>157</v>
      </c>
      <c r="S4242" t="s">
        <v>790</v>
      </c>
      <c r="T4242" t="s">
        <v>816</v>
      </c>
      <c r="U4242">
        <v>1.4685023986227248E-2</v>
      </c>
      <c r="V4242" t="s">
        <v>157</v>
      </c>
    </row>
    <row r="4243" spans="9:22" x14ac:dyDescent="0.45">
      <c r="I4243" t="s">
        <v>322</v>
      </c>
      <c r="J4243" t="s">
        <v>817</v>
      </c>
      <c r="K4243">
        <v>2.132814363525231E-2</v>
      </c>
      <c r="L4243" t="s">
        <v>157</v>
      </c>
      <c r="N4243" t="s">
        <v>557</v>
      </c>
      <c r="O4243" t="s">
        <v>817</v>
      </c>
      <c r="P4243">
        <v>1.4418596769597012E-2</v>
      </c>
      <c r="Q4243" t="s">
        <v>157</v>
      </c>
      <c r="S4243" t="s">
        <v>790</v>
      </c>
      <c r="T4243" t="s">
        <v>817</v>
      </c>
      <c r="U4243">
        <v>1.4772596528574549E-2</v>
      </c>
      <c r="V4243" t="s">
        <v>157</v>
      </c>
    </row>
    <row r="4244" spans="9:22" x14ac:dyDescent="0.45">
      <c r="I4244" t="s">
        <v>322</v>
      </c>
      <c r="J4244" t="s">
        <v>818</v>
      </c>
      <c r="K4244">
        <v>2.7350010863768277E-2</v>
      </c>
      <c r="L4244" t="s">
        <v>157</v>
      </c>
      <c r="N4244" t="s">
        <v>557</v>
      </c>
      <c r="O4244" t="s">
        <v>818</v>
      </c>
      <c r="P4244">
        <v>1.4331258812175897E-2</v>
      </c>
      <c r="Q4244" t="s">
        <v>157</v>
      </c>
      <c r="S4244" t="s">
        <v>790</v>
      </c>
      <c r="T4244" t="s">
        <v>818</v>
      </c>
      <c r="U4244">
        <v>1.4665512598596825E-2</v>
      </c>
      <c r="V4244" t="s">
        <v>157</v>
      </c>
    </row>
    <row r="4245" spans="9:22" x14ac:dyDescent="0.45">
      <c r="I4245" t="s">
        <v>322</v>
      </c>
      <c r="J4245" t="s">
        <v>819</v>
      </c>
      <c r="K4245">
        <v>0.17232487246089218</v>
      </c>
      <c r="L4245" t="s">
        <v>157</v>
      </c>
      <c r="N4245" t="s">
        <v>557</v>
      </c>
      <c r="O4245" t="s">
        <v>819</v>
      </c>
      <c r="P4245">
        <v>9.4625493232002006E-2</v>
      </c>
      <c r="Q4245" t="s">
        <v>157</v>
      </c>
      <c r="S4245" t="s">
        <v>790</v>
      </c>
      <c r="T4245" t="s">
        <v>819</v>
      </c>
      <c r="U4245">
        <v>8.9239166540161674E-2</v>
      </c>
      <c r="V4245" t="s">
        <v>157</v>
      </c>
    </row>
    <row r="4246" spans="9:22" x14ac:dyDescent="0.45">
      <c r="I4246" t="s">
        <v>322</v>
      </c>
      <c r="J4246" t="s">
        <v>820</v>
      </c>
      <c r="K4246">
        <v>1.87028062357577E-2</v>
      </c>
      <c r="L4246" t="s">
        <v>157</v>
      </c>
      <c r="N4246" t="s">
        <v>557</v>
      </c>
      <c r="O4246" t="s">
        <v>820</v>
      </c>
      <c r="P4246">
        <v>1.6157506641872543E-2</v>
      </c>
      <c r="Q4246" t="s">
        <v>157</v>
      </c>
      <c r="S4246" t="s">
        <v>790</v>
      </c>
      <c r="T4246" t="s">
        <v>820</v>
      </c>
      <c r="U4246">
        <v>1.4952102993730093E-2</v>
      </c>
      <c r="V4246" t="s">
        <v>157</v>
      </c>
    </row>
    <row r="4247" spans="9:22" x14ac:dyDescent="0.45">
      <c r="I4247" t="s">
        <v>322</v>
      </c>
      <c r="J4247" t="s">
        <v>821</v>
      </c>
      <c r="K4247">
        <v>7.3058031645456883E-3</v>
      </c>
      <c r="L4247" t="s">
        <v>157</v>
      </c>
      <c r="N4247" t="s">
        <v>557</v>
      </c>
      <c r="O4247" t="s">
        <v>821</v>
      </c>
      <c r="P4247">
        <v>1.6065793450196909E-2</v>
      </c>
      <c r="Q4247" t="s">
        <v>157</v>
      </c>
      <c r="S4247" t="s">
        <v>790</v>
      </c>
      <c r="T4247" t="s">
        <v>821</v>
      </c>
      <c r="U4247">
        <v>1.4913651054871611E-2</v>
      </c>
      <c r="V4247" t="s">
        <v>157</v>
      </c>
    </row>
    <row r="4248" spans="9:22" x14ac:dyDescent="0.45">
      <c r="I4248" t="s">
        <v>322</v>
      </c>
      <c r="J4248" t="s">
        <v>822</v>
      </c>
      <c r="K4248">
        <v>1.5778229583887525E-3</v>
      </c>
      <c r="L4248" t="s">
        <v>157</v>
      </c>
      <c r="N4248" t="s">
        <v>557</v>
      </c>
      <c r="O4248" t="s">
        <v>822</v>
      </c>
      <c r="P4248">
        <v>1.5772953963257192E-2</v>
      </c>
      <c r="Q4248" t="s">
        <v>157</v>
      </c>
      <c r="S4248" t="s">
        <v>790</v>
      </c>
      <c r="T4248" t="s">
        <v>822</v>
      </c>
      <c r="U4248">
        <v>1.4939578268337835E-2</v>
      </c>
      <c r="V4248" t="s">
        <v>157</v>
      </c>
    </row>
    <row r="4249" spans="9:22" x14ac:dyDescent="0.45">
      <c r="I4249" t="s">
        <v>322</v>
      </c>
      <c r="J4249" t="s">
        <v>823</v>
      </c>
      <c r="K4249">
        <v>0</v>
      </c>
      <c r="L4249" t="s">
        <v>157</v>
      </c>
      <c r="N4249" t="s">
        <v>557</v>
      </c>
      <c r="O4249" t="s">
        <v>823</v>
      </c>
      <c r="P4249">
        <v>7.6172966143804352E-2</v>
      </c>
      <c r="Q4249" t="s">
        <v>157</v>
      </c>
      <c r="S4249" t="s">
        <v>790</v>
      </c>
      <c r="T4249" t="s">
        <v>823</v>
      </c>
      <c r="U4249">
        <v>7.5020391387518801E-2</v>
      </c>
      <c r="V4249" t="s">
        <v>157</v>
      </c>
    </row>
    <row r="4250" spans="9:22" x14ac:dyDescent="0.45">
      <c r="I4250" t="s">
        <v>323</v>
      </c>
      <c r="J4250" t="s">
        <v>156</v>
      </c>
      <c r="K4250">
        <v>0</v>
      </c>
      <c r="L4250" t="s">
        <v>157</v>
      </c>
      <c r="N4250" t="s">
        <v>558</v>
      </c>
      <c r="O4250" t="s">
        <v>156</v>
      </c>
      <c r="P4250">
        <v>2.6580024241992625E-2</v>
      </c>
      <c r="Q4250" t="s">
        <v>157</v>
      </c>
    </row>
    <row r="4251" spans="9:22" x14ac:dyDescent="0.45">
      <c r="I4251" t="s">
        <v>323</v>
      </c>
      <c r="J4251" t="s">
        <v>158</v>
      </c>
      <c r="K4251">
        <v>0</v>
      </c>
      <c r="L4251" t="s">
        <v>157</v>
      </c>
      <c r="N4251" t="s">
        <v>558</v>
      </c>
      <c r="O4251" t="s">
        <v>158</v>
      </c>
      <c r="P4251">
        <v>3.1832638756601095E-3</v>
      </c>
      <c r="Q4251" t="s">
        <v>157</v>
      </c>
    </row>
    <row r="4252" spans="9:22" x14ac:dyDescent="0.45">
      <c r="I4252" t="s">
        <v>323</v>
      </c>
      <c r="J4252" t="s">
        <v>159</v>
      </c>
      <c r="K4252">
        <v>2.0361349076229202E-3</v>
      </c>
      <c r="L4252" t="s">
        <v>157</v>
      </c>
      <c r="N4252" t="s">
        <v>558</v>
      </c>
      <c r="O4252" t="s">
        <v>159</v>
      </c>
      <c r="P4252">
        <v>3.0102295853109253E-3</v>
      </c>
      <c r="Q4252" t="s">
        <v>157</v>
      </c>
    </row>
    <row r="4253" spans="9:22" x14ac:dyDescent="0.45">
      <c r="I4253" t="s">
        <v>323</v>
      </c>
      <c r="J4253" t="s">
        <v>160</v>
      </c>
      <c r="K4253">
        <v>3.7466247984384166E-3</v>
      </c>
      <c r="L4253" t="s">
        <v>157</v>
      </c>
      <c r="N4253" t="s">
        <v>558</v>
      </c>
      <c r="O4253" t="s">
        <v>160</v>
      </c>
      <c r="P4253">
        <v>3.0367374107115571E-3</v>
      </c>
      <c r="Q4253" t="s">
        <v>157</v>
      </c>
    </row>
    <row r="4254" spans="9:22" x14ac:dyDescent="0.45">
      <c r="I4254" t="s">
        <v>323</v>
      </c>
      <c r="J4254" t="s">
        <v>161</v>
      </c>
      <c r="K4254">
        <v>2.8890753785922849E-2</v>
      </c>
      <c r="L4254" t="s">
        <v>157</v>
      </c>
      <c r="N4254" t="s">
        <v>558</v>
      </c>
      <c r="O4254" t="s">
        <v>161</v>
      </c>
      <c r="P4254">
        <v>2.0684514323632726E-2</v>
      </c>
      <c r="Q4254" t="s">
        <v>157</v>
      </c>
    </row>
    <row r="4255" spans="9:22" x14ac:dyDescent="0.45">
      <c r="I4255" t="s">
        <v>323</v>
      </c>
      <c r="J4255" t="s">
        <v>807</v>
      </c>
      <c r="K4255">
        <v>2.5385430171219968E-3</v>
      </c>
      <c r="L4255" t="s">
        <v>157</v>
      </c>
      <c r="N4255" t="s">
        <v>558</v>
      </c>
      <c r="O4255" t="s">
        <v>807</v>
      </c>
      <c r="P4255">
        <v>3.4376717629427543E-3</v>
      </c>
      <c r="Q4255" t="s">
        <v>157</v>
      </c>
    </row>
    <row r="4256" spans="9:22" x14ac:dyDescent="0.45">
      <c r="I4256" t="s">
        <v>323</v>
      </c>
      <c r="J4256" t="s">
        <v>808</v>
      </c>
      <c r="K4256">
        <v>0</v>
      </c>
      <c r="L4256" t="s">
        <v>157</v>
      </c>
      <c r="N4256" t="s">
        <v>558</v>
      </c>
      <c r="O4256" t="s">
        <v>808</v>
      </c>
      <c r="P4256">
        <v>3.646408100139793E-3</v>
      </c>
      <c r="Q4256" t="s">
        <v>157</v>
      </c>
    </row>
    <row r="4257" spans="9:17" x14ac:dyDescent="0.45">
      <c r="I4257" t="s">
        <v>323</v>
      </c>
      <c r="J4257" t="s">
        <v>809</v>
      </c>
      <c r="K4257">
        <v>0</v>
      </c>
      <c r="L4257" t="s">
        <v>157</v>
      </c>
      <c r="N4257" t="s">
        <v>558</v>
      </c>
      <c r="O4257" t="s">
        <v>809</v>
      </c>
      <c r="P4257">
        <v>3.8734843763818011E-3</v>
      </c>
      <c r="Q4257" t="s">
        <v>157</v>
      </c>
    </row>
    <row r="4258" spans="9:17" x14ac:dyDescent="0.45">
      <c r="I4258" t="s">
        <v>323</v>
      </c>
      <c r="J4258" t="s">
        <v>810</v>
      </c>
      <c r="K4258">
        <v>0</v>
      </c>
      <c r="L4258" t="s">
        <v>157</v>
      </c>
      <c r="N4258" t="s">
        <v>558</v>
      </c>
      <c r="O4258" t="s">
        <v>810</v>
      </c>
      <c r="P4258">
        <v>2.0334136711280048E-2</v>
      </c>
      <c r="Q4258" t="s">
        <v>157</v>
      </c>
    </row>
    <row r="4259" spans="9:17" x14ac:dyDescent="0.45">
      <c r="I4259" t="s">
        <v>323</v>
      </c>
      <c r="J4259" t="s">
        <v>162</v>
      </c>
      <c r="K4259">
        <v>2.7827165940460738E-2</v>
      </c>
      <c r="L4259" t="s">
        <v>157</v>
      </c>
      <c r="N4259" t="s">
        <v>558</v>
      </c>
      <c r="O4259" t="s">
        <v>162</v>
      </c>
      <c r="P4259">
        <v>0.17213236135946083</v>
      </c>
      <c r="Q4259" t="s">
        <v>157</v>
      </c>
    </row>
    <row r="4260" spans="9:17" x14ac:dyDescent="0.45">
      <c r="I4260" t="s">
        <v>323</v>
      </c>
      <c r="J4260" t="s">
        <v>163</v>
      </c>
      <c r="K4260">
        <v>3.6330028694123162E-2</v>
      </c>
      <c r="L4260" t="s">
        <v>157</v>
      </c>
      <c r="N4260" t="s">
        <v>558</v>
      </c>
      <c r="O4260" t="s">
        <v>163</v>
      </c>
      <c r="P4260">
        <v>2.2012160860342588E-2</v>
      </c>
      <c r="Q4260" t="s">
        <v>157</v>
      </c>
    </row>
    <row r="4261" spans="9:17" x14ac:dyDescent="0.45">
      <c r="I4261" t="s">
        <v>323</v>
      </c>
      <c r="J4261" t="s">
        <v>164</v>
      </c>
      <c r="K4261">
        <v>5.1096452749588149E-2</v>
      </c>
      <c r="L4261" t="s">
        <v>157</v>
      </c>
      <c r="N4261" t="s">
        <v>558</v>
      </c>
      <c r="O4261" t="s">
        <v>164</v>
      </c>
      <c r="P4261">
        <v>2.1747364698957272E-2</v>
      </c>
      <c r="Q4261" t="s">
        <v>157</v>
      </c>
    </row>
    <row r="4262" spans="9:17" x14ac:dyDescent="0.45">
      <c r="I4262" t="s">
        <v>323</v>
      </c>
      <c r="J4262" t="s">
        <v>165</v>
      </c>
      <c r="K4262">
        <v>6.1227292485425897E-2</v>
      </c>
      <c r="L4262" t="s">
        <v>157</v>
      </c>
      <c r="N4262" t="s">
        <v>558</v>
      </c>
      <c r="O4262" t="s">
        <v>165</v>
      </c>
      <c r="P4262">
        <v>2.0916265252934396E-2</v>
      </c>
      <c r="Q4262" t="s">
        <v>157</v>
      </c>
    </row>
    <row r="4263" spans="9:17" x14ac:dyDescent="0.45">
      <c r="I4263" t="s">
        <v>323</v>
      </c>
      <c r="J4263" t="s">
        <v>166</v>
      </c>
      <c r="K4263">
        <v>0.40341973619525517</v>
      </c>
      <c r="L4263" t="s">
        <v>157</v>
      </c>
      <c r="N4263" t="s">
        <v>558</v>
      </c>
      <c r="O4263" t="s">
        <v>166</v>
      </c>
      <c r="P4263">
        <v>0.1496193182095876</v>
      </c>
      <c r="Q4263" t="s">
        <v>157</v>
      </c>
    </row>
    <row r="4264" spans="9:17" x14ac:dyDescent="0.45">
      <c r="I4264" t="s">
        <v>323</v>
      </c>
      <c r="J4264" t="s">
        <v>811</v>
      </c>
      <c r="K4264">
        <v>5.19037864336995E-2</v>
      </c>
      <c r="L4264" t="s">
        <v>157</v>
      </c>
      <c r="N4264" t="s">
        <v>558</v>
      </c>
      <c r="O4264" t="s">
        <v>811</v>
      </c>
      <c r="P4264">
        <v>2.7523462655659379E-2</v>
      </c>
      <c r="Q4264" t="s">
        <v>157</v>
      </c>
    </row>
    <row r="4265" spans="9:17" x14ac:dyDescent="0.45">
      <c r="I4265" t="s">
        <v>323</v>
      </c>
      <c r="J4265" t="s">
        <v>812</v>
      </c>
      <c r="K4265">
        <v>3.9417068579680498E-2</v>
      </c>
      <c r="L4265" t="s">
        <v>157</v>
      </c>
      <c r="N4265" t="s">
        <v>558</v>
      </c>
      <c r="O4265" t="s">
        <v>812</v>
      </c>
      <c r="P4265">
        <v>2.7041163550605856E-2</v>
      </c>
      <c r="Q4265" t="s">
        <v>157</v>
      </c>
    </row>
    <row r="4266" spans="9:17" x14ac:dyDescent="0.45">
      <c r="I4266" t="s">
        <v>323</v>
      </c>
      <c r="J4266" t="s">
        <v>813</v>
      </c>
      <c r="K4266">
        <v>2.3290587541924729E-2</v>
      </c>
      <c r="L4266" t="s">
        <v>157</v>
      </c>
      <c r="N4266" t="s">
        <v>558</v>
      </c>
      <c r="O4266" t="s">
        <v>813</v>
      </c>
      <c r="P4266">
        <v>2.6833578069939055E-2</v>
      </c>
      <c r="Q4266" t="s">
        <v>157</v>
      </c>
    </row>
    <row r="4267" spans="9:17" x14ac:dyDescent="0.45">
      <c r="I4267" t="s">
        <v>323</v>
      </c>
      <c r="J4267" t="s">
        <v>814</v>
      </c>
      <c r="K4267">
        <v>7.3752124945932552E-3</v>
      </c>
      <c r="L4267" t="s">
        <v>157</v>
      </c>
      <c r="N4267" t="s">
        <v>558</v>
      </c>
      <c r="O4267" t="s">
        <v>814</v>
      </c>
      <c r="P4267">
        <v>0.126300389908341</v>
      </c>
      <c r="Q4267" t="s">
        <v>157</v>
      </c>
    </row>
    <row r="4268" spans="9:17" x14ac:dyDescent="0.45">
      <c r="I4268" t="s">
        <v>323</v>
      </c>
      <c r="J4268" t="s">
        <v>815</v>
      </c>
      <c r="K4268">
        <v>3.3727813035693277E-3</v>
      </c>
      <c r="L4268" t="s">
        <v>157</v>
      </c>
      <c r="N4268" t="s">
        <v>558</v>
      </c>
      <c r="O4268" t="s">
        <v>815</v>
      </c>
      <c r="P4268">
        <v>9.5773773755791033E-2</v>
      </c>
      <c r="Q4268" t="s">
        <v>157</v>
      </c>
    </row>
    <row r="4269" spans="9:17" x14ac:dyDescent="0.45">
      <c r="I4269" t="s">
        <v>323</v>
      </c>
      <c r="J4269" t="s">
        <v>816</v>
      </c>
      <c r="K4269">
        <v>1.0352734790654905E-2</v>
      </c>
      <c r="L4269" t="s">
        <v>157</v>
      </c>
      <c r="N4269" t="s">
        <v>558</v>
      </c>
      <c r="O4269" t="s">
        <v>816</v>
      </c>
      <c r="P4269">
        <v>1.2362325613707958E-2</v>
      </c>
      <c r="Q4269" t="s">
        <v>157</v>
      </c>
    </row>
    <row r="4270" spans="9:17" x14ac:dyDescent="0.45">
      <c r="I4270" t="s">
        <v>323</v>
      </c>
      <c r="J4270" t="s">
        <v>817</v>
      </c>
      <c r="K4270">
        <v>2.0985426302647027E-2</v>
      </c>
      <c r="L4270" t="s">
        <v>157</v>
      </c>
      <c r="N4270" t="s">
        <v>558</v>
      </c>
      <c r="O4270" t="s">
        <v>817</v>
      </c>
      <c r="P4270">
        <v>1.1936680915759518E-2</v>
      </c>
      <c r="Q4270" t="s">
        <v>157</v>
      </c>
    </row>
    <row r="4271" spans="9:17" x14ac:dyDescent="0.45">
      <c r="I4271" t="s">
        <v>323</v>
      </c>
      <c r="J4271" t="s">
        <v>818</v>
      </c>
      <c r="K4271">
        <v>2.729262480216461E-2</v>
      </c>
      <c r="L4271" t="s">
        <v>157</v>
      </c>
      <c r="N4271" t="s">
        <v>558</v>
      </c>
      <c r="O4271" t="s">
        <v>818</v>
      </c>
      <c r="P4271">
        <v>1.1194524650489113E-2</v>
      </c>
      <c r="Q4271" t="s">
        <v>157</v>
      </c>
    </row>
    <row r="4272" spans="9:17" x14ac:dyDescent="0.45">
      <c r="I4272" t="s">
        <v>323</v>
      </c>
      <c r="J4272" t="s">
        <v>819</v>
      </c>
      <c r="K4272">
        <v>0.17270799924289842</v>
      </c>
      <c r="L4272" t="s">
        <v>157</v>
      </c>
      <c r="N4272" t="s">
        <v>558</v>
      </c>
      <c r="O4272" t="s">
        <v>819</v>
      </c>
      <c r="P4272">
        <v>7.5740754846521305E-2</v>
      </c>
      <c r="Q4272" t="s">
        <v>157</v>
      </c>
    </row>
    <row r="4273" spans="9:17" x14ac:dyDescent="0.45">
      <c r="I4273" t="s">
        <v>323</v>
      </c>
      <c r="J4273" t="s">
        <v>820</v>
      </c>
      <c r="K4273">
        <v>1.7922293518759173E-2</v>
      </c>
      <c r="L4273" t="s">
        <v>157</v>
      </c>
      <c r="N4273" t="s">
        <v>558</v>
      </c>
      <c r="O4273" t="s">
        <v>820</v>
      </c>
      <c r="P4273">
        <v>1.2965487149087622E-2</v>
      </c>
      <c r="Q4273" t="s">
        <v>157</v>
      </c>
    </row>
    <row r="4274" spans="9:17" x14ac:dyDescent="0.45">
      <c r="I4274" t="s">
        <v>323</v>
      </c>
      <c r="J4274" t="s">
        <v>821</v>
      </c>
      <c r="K4274">
        <v>6.8213083083317871E-3</v>
      </c>
      <c r="L4274" t="s">
        <v>157</v>
      </c>
      <c r="N4274" t="s">
        <v>558</v>
      </c>
      <c r="O4274" t="s">
        <v>821</v>
      </c>
      <c r="P4274">
        <v>1.3440773926641213E-2</v>
      </c>
      <c r="Q4274" t="s">
        <v>157</v>
      </c>
    </row>
    <row r="4275" spans="9:17" x14ac:dyDescent="0.45">
      <c r="I4275" t="s">
        <v>323</v>
      </c>
      <c r="J4275" t="s">
        <v>822</v>
      </c>
      <c r="K4275">
        <v>1.4454441071175171E-3</v>
      </c>
      <c r="L4275" t="s">
        <v>157</v>
      </c>
      <c r="N4275" t="s">
        <v>558</v>
      </c>
      <c r="O4275" t="s">
        <v>822</v>
      </c>
      <c r="P4275">
        <v>1.3807946474243228E-2</v>
      </c>
      <c r="Q4275" t="s">
        <v>157</v>
      </c>
    </row>
    <row r="4276" spans="9:17" x14ac:dyDescent="0.45">
      <c r="I4276" t="s">
        <v>323</v>
      </c>
      <c r="J4276" t="s">
        <v>823</v>
      </c>
      <c r="K4276">
        <v>0</v>
      </c>
      <c r="L4276" t="s">
        <v>157</v>
      </c>
      <c r="N4276" t="s">
        <v>558</v>
      </c>
      <c r="O4276" t="s">
        <v>823</v>
      </c>
      <c r="P4276">
        <v>7.0865197713878614E-2</v>
      </c>
      <c r="Q4276" t="s">
        <v>157</v>
      </c>
    </row>
    <row r="4277" spans="9:17" x14ac:dyDescent="0.45">
      <c r="I4277" t="s">
        <v>324</v>
      </c>
      <c r="J4277" t="s">
        <v>156</v>
      </c>
      <c r="K4277">
        <v>0</v>
      </c>
      <c r="L4277" t="s">
        <v>157</v>
      </c>
      <c r="N4277" t="s">
        <v>559</v>
      </c>
      <c r="O4277" t="s">
        <v>156</v>
      </c>
      <c r="P4277">
        <v>3.3214981737116261E-2</v>
      </c>
      <c r="Q4277" t="s">
        <v>157</v>
      </c>
    </row>
    <row r="4278" spans="9:17" x14ac:dyDescent="0.45">
      <c r="I4278" t="s">
        <v>324</v>
      </c>
      <c r="J4278" t="s">
        <v>158</v>
      </c>
      <c r="K4278">
        <v>0</v>
      </c>
      <c r="L4278" t="s">
        <v>157</v>
      </c>
      <c r="N4278" t="s">
        <v>559</v>
      </c>
      <c r="O4278" t="s">
        <v>158</v>
      </c>
      <c r="P4278">
        <v>3.9256192399348133E-3</v>
      </c>
      <c r="Q4278" t="s">
        <v>157</v>
      </c>
    </row>
    <row r="4279" spans="9:17" x14ac:dyDescent="0.45">
      <c r="I4279" t="s">
        <v>324</v>
      </c>
      <c r="J4279" t="s">
        <v>159</v>
      </c>
      <c r="K4279">
        <v>1.9249192772422929E-3</v>
      </c>
      <c r="L4279" t="s">
        <v>157</v>
      </c>
      <c r="N4279" t="s">
        <v>559</v>
      </c>
      <c r="O4279" t="s">
        <v>159</v>
      </c>
      <c r="P4279">
        <v>3.595325987628442E-3</v>
      </c>
      <c r="Q4279" t="s">
        <v>157</v>
      </c>
    </row>
    <row r="4280" spans="9:17" x14ac:dyDescent="0.45">
      <c r="I4280" t="s">
        <v>324</v>
      </c>
      <c r="J4280" t="s">
        <v>160</v>
      </c>
      <c r="K4280">
        <v>3.1367568480745746E-3</v>
      </c>
      <c r="L4280" t="s">
        <v>157</v>
      </c>
      <c r="N4280" t="s">
        <v>559</v>
      </c>
      <c r="O4280" t="s">
        <v>160</v>
      </c>
      <c r="P4280">
        <v>3.3349794198952475E-3</v>
      </c>
      <c r="Q4280" t="s">
        <v>157</v>
      </c>
    </row>
    <row r="4281" spans="9:17" x14ac:dyDescent="0.45">
      <c r="I4281" t="s">
        <v>324</v>
      </c>
      <c r="J4281" t="s">
        <v>161</v>
      </c>
      <c r="K4281">
        <v>2.655976122128955E-2</v>
      </c>
      <c r="L4281" t="s">
        <v>157</v>
      </c>
      <c r="N4281" t="s">
        <v>559</v>
      </c>
      <c r="O4281" t="s">
        <v>161</v>
      </c>
      <c r="P4281">
        <v>2.1464863395259853E-2</v>
      </c>
      <c r="Q4281" t="s">
        <v>157</v>
      </c>
    </row>
    <row r="4282" spans="9:17" x14ac:dyDescent="0.45">
      <c r="I4282" t="s">
        <v>324</v>
      </c>
      <c r="J4282" t="s">
        <v>807</v>
      </c>
      <c r="K4282">
        <v>3.0461940326030027E-3</v>
      </c>
      <c r="L4282" t="s">
        <v>157</v>
      </c>
      <c r="N4282" t="s">
        <v>559</v>
      </c>
      <c r="O4282" t="s">
        <v>807</v>
      </c>
      <c r="P4282">
        <v>3.7008302839110743E-3</v>
      </c>
      <c r="Q4282" t="s">
        <v>157</v>
      </c>
    </row>
    <row r="4283" spans="9:17" x14ac:dyDescent="0.45">
      <c r="I4283" t="s">
        <v>324</v>
      </c>
      <c r="J4283" t="s">
        <v>808</v>
      </c>
      <c r="K4283">
        <v>1.9052047700799467E-4</v>
      </c>
      <c r="L4283" t="s">
        <v>157</v>
      </c>
      <c r="N4283" t="s">
        <v>559</v>
      </c>
      <c r="O4283" t="s">
        <v>808</v>
      </c>
      <c r="P4283">
        <v>4.1628810553467578E-3</v>
      </c>
      <c r="Q4283" t="s">
        <v>157</v>
      </c>
    </row>
    <row r="4284" spans="9:17" x14ac:dyDescent="0.45">
      <c r="I4284" t="s">
        <v>324</v>
      </c>
      <c r="J4284" t="s">
        <v>809</v>
      </c>
      <c r="K4284">
        <v>0</v>
      </c>
      <c r="L4284" t="s">
        <v>157</v>
      </c>
      <c r="N4284" t="s">
        <v>559</v>
      </c>
      <c r="O4284" t="s">
        <v>809</v>
      </c>
      <c r="P4284">
        <v>4.6491773058472338E-3</v>
      </c>
      <c r="Q4284" t="s">
        <v>157</v>
      </c>
    </row>
    <row r="4285" spans="9:17" x14ac:dyDescent="0.45">
      <c r="I4285" t="s">
        <v>324</v>
      </c>
      <c r="J4285" t="s">
        <v>810</v>
      </c>
      <c r="K4285">
        <v>0</v>
      </c>
      <c r="L4285" t="s">
        <v>157</v>
      </c>
      <c r="N4285" t="s">
        <v>559</v>
      </c>
      <c r="O4285" t="s">
        <v>810</v>
      </c>
      <c r="P4285">
        <v>2.5344567435691887E-2</v>
      </c>
      <c r="Q4285" t="s">
        <v>157</v>
      </c>
    </row>
    <row r="4286" spans="9:17" x14ac:dyDescent="0.45">
      <c r="I4286" t="s">
        <v>324</v>
      </c>
      <c r="J4286" t="s">
        <v>162</v>
      </c>
      <c r="K4286">
        <v>2.7254763914343449E-2</v>
      </c>
      <c r="L4286" t="s">
        <v>157</v>
      </c>
      <c r="N4286" t="s">
        <v>559</v>
      </c>
      <c r="O4286" t="s">
        <v>162</v>
      </c>
      <c r="P4286">
        <v>0.15050655110087371</v>
      </c>
      <c r="Q4286" t="s">
        <v>157</v>
      </c>
    </row>
    <row r="4287" spans="9:17" x14ac:dyDescent="0.45">
      <c r="I4287" t="s">
        <v>324</v>
      </c>
      <c r="J4287" t="s">
        <v>163</v>
      </c>
      <c r="K4287">
        <v>3.6176305623734688E-2</v>
      </c>
      <c r="L4287" t="s">
        <v>157</v>
      </c>
      <c r="N4287" t="s">
        <v>559</v>
      </c>
      <c r="O4287" t="s">
        <v>163</v>
      </c>
      <c r="P4287">
        <v>1.7416339372476362E-2</v>
      </c>
      <c r="Q4287" t="s">
        <v>157</v>
      </c>
    </row>
    <row r="4288" spans="9:17" x14ac:dyDescent="0.45">
      <c r="I4288" t="s">
        <v>324</v>
      </c>
      <c r="J4288" t="s">
        <v>164</v>
      </c>
      <c r="K4288">
        <v>4.8516188156264503E-2</v>
      </c>
      <c r="L4288" t="s">
        <v>157</v>
      </c>
      <c r="N4288" t="s">
        <v>559</v>
      </c>
      <c r="O4288" t="s">
        <v>164</v>
      </c>
      <c r="P4288">
        <v>1.7131941696660245E-2</v>
      </c>
      <c r="Q4288" t="s">
        <v>157</v>
      </c>
    </row>
    <row r="4289" spans="9:17" x14ac:dyDescent="0.45">
      <c r="I4289" t="s">
        <v>324</v>
      </c>
      <c r="J4289" t="s">
        <v>165</v>
      </c>
      <c r="K4289">
        <v>5.9274474874945908E-2</v>
      </c>
      <c r="L4289" t="s">
        <v>157</v>
      </c>
      <c r="N4289" t="s">
        <v>559</v>
      </c>
      <c r="O4289" t="s">
        <v>165</v>
      </c>
      <c r="P4289">
        <v>1.6925241765075802E-2</v>
      </c>
      <c r="Q4289" t="s">
        <v>157</v>
      </c>
    </row>
    <row r="4290" spans="9:17" x14ac:dyDescent="0.45">
      <c r="I4290" t="s">
        <v>324</v>
      </c>
      <c r="J4290" t="s">
        <v>166</v>
      </c>
      <c r="K4290">
        <v>0.40379140142061376</v>
      </c>
      <c r="L4290" t="s">
        <v>157</v>
      </c>
      <c r="N4290" t="s">
        <v>559</v>
      </c>
      <c r="O4290" t="s">
        <v>166</v>
      </c>
      <c r="P4290">
        <v>0.15045765189237034</v>
      </c>
      <c r="Q4290" t="s">
        <v>157</v>
      </c>
    </row>
    <row r="4291" spans="9:17" x14ac:dyDescent="0.45">
      <c r="I4291" t="s">
        <v>324</v>
      </c>
      <c r="J4291" t="s">
        <v>811</v>
      </c>
      <c r="K4291">
        <v>5.5792817879284223E-2</v>
      </c>
      <c r="L4291" t="s">
        <v>157</v>
      </c>
      <c r="N4291" t="s">
        <v>559</v>
      </c>
      <c r="O4291" t="s">
        <v>811</v>
      </c>
      <c r="P4291">
        <v>3.2354361304745276E-2</v>
      </c>
      <c r="Q4291" t="s">
        <v>157</v>
      </c>
    </row>
    <row r="4292" spans="9:17" x14ac:dyDescent="0.45">
      <c r="I4292" t="s">
        <v>324</v>
      </c>
      <c r="J4292" t="s">
        <v>812</v>
      </c>
      <c r="K4292">
        <v>4.5774644458402777E-2</v>
      </c>
      <c r="L4292" t="s">
        <v>157</v>
      </c>
      <c r="N4292" t="s">
        <v>559</v>
      </c>
      <c r="O4292" t="s">
        <v>812</v>
      </c>
      <c r="P4292">
        <v>3.2292468283813935E-2</v>
      </c>
      <c r="Q4292" t="s">
        <v>157</v>
      </c>
    </row>
    <row r="4293" spans="9:17" x14ac:dyDescent="0.45">
      <c r="I4293" t="s">
        <v>324</v>
      </c>
      <c r="J4293" t="s">
        <v>813</v>
      </c>
      <c r="K4293">
        <v>2.8871672662403272E-2</v>
      </c>
      <c r="L4293" t="s">
        <v>157</v>
      </c>
      <c r="N4293" t="s">
        <v>559</v>
      </c>
      <c r="O4293" t="s">
        <v>813</v>
      </c>
      <c r="P4293">
        <v>3.216533477212289E-2</v>
      </c>
      <c r="Q4293" t="s">
        <v>157</v>
      </c>
    </row>
    <row r="4294" spans="9:17" x14ac:dyDescent="0.45">
      <c r="I4294" t="s">
        <v>324</v>
      </c>
      <c r="J4294" t="s">
        <v>814</v>
      </c>
      <c r="K4294">
        <v>1.081473855328758E-2</v>
      </c>
      <c r="L4294" t="s">
        <v>157</v>
      </c>
      <c r="N4294" t="s">
        <v>559</v>
      </c>
      <c r="O4294" t="s">
        <v>814</v>
      </c>
      <c r="P4294">
        <v>0.13577487377595707</v>
      </c>
      <c r="Q4294" t="s">
        <v>157</v>
      </c>
    </row>
    <row r="4295" spans="9:17" x14ac:dyDescent="0.45">
      <c r="I4295" t="s">
        <v>324</v>
      </c>
      <c r="J4295" t="s">
        <v>815</v>
      </c>
      <c r="K4295">
        <v>2.2387216957692837E-3</v>
      </c>
      <c r="L4295" t="s">
        <v>157</v>
      </c>
      <c r="N4295" t="s">
        <v>559</v>
      </c>
      <c r="O4295" t="s">
        <v>815</v>
      </c>
      <c r="P4295">
        <v>9.6446560140603294E-2</v>
      </c>
      <c r="Q4295" t="s">
        <v>157</v>
      </c>
    </row>
    <row r="4296" spans="9:17" x14ac:dyDescent="0.45">
      <c r="I4296" t="s">
        <v>324</v>
      </c>
      <c r="J4296" t="s">
        <v>816</v>
      </c>
      <c r="K4296">
        <v>7.8927448274265424E-3</v>
      </c>
      <c r="L4296" t="s">
        <v>157</v>
      </c>
      <c r="N4296" t="s">
        <v>559</v>
      </c>
      <c r="O4296" t="s">
        <v>816</v>
      </c>
      <c r="P4296">
        <v>1.3178902907986611E-2</v>
      </c>
      <c r="Q4296" t="s">
        <v>157</v>
      </c>
    </row>
    <row r="4297" spans="9:17" x14ac:dyDescent="0.45">
      <c r="I4297" t="s">
        <v>324</v>
      </c>
      <c r="J4297" t="s">
        <v>817</v>
      </c>
      <c r="K4297">
        <v>1.8558886001817116E-2</v>
      </c>
      <c r="L4297" t="s">
        <v>157</v>
      </c>
      <c r="N4297" t="s">
        <v>559</v>
      </c>
      <c r="O4297" t="s">
        <v>817</v>
      </c>
      <c r="P4297">
        <v>1.1967534397783692E-2</v>
      </c>
      <c r="Q4297" t="s">
        <v>157</v>
      </c>
    </row>
    <row r="4298" spans="9:17" x14ac:dyDescent="0.45">
      <c r="I4298" t="s">
        <v>324</v>
      </c>
      <c r="J4298" t="s">
        <v>818</v>
      </c>
      <c r="K4298">
        <v>2.5257550340227131E-2</v>
      </c>
      <c r="L4298" t="s">
        <v>157</v>
      </c>
      <c r="N4298" t="s">
        <v>559</v>
      </c>
      <c r="O4298" t="s">
        <v>818</v>
      </c>
      <c r="P4298">
        <v>1.0539932046649315E-2</v>
      </c>
      <c r="Q4298" t="s">
        <v>157</v>
      </c>
    </row>
    <row r="4299" spans="9:17" x14ac:dyDescent="0.45">
      <c r="I4299" t="s">
        <v>324</v>
      </c>
      <c r="J4299" t="s">
        <v>819</v>
      </c>
      <c r="K4299">
        <v>0.16581194183627959</v>
      </c>
      <c r="L4299" t="s">
        <v>157</v>
      </c>
      <c r="N4299" t="s">
        <v>559</v>
      </c>
      <c r="O4299" t="s">
        <v>819</v>
      </c>
      <c r="P4299">
        <v>7.0185724193442475E-2</v>
      </c>
      <c r="Q4299" t="s">
        <v>157</v>
      </c>
    </row>
    <row r="4300" spans="9:17" x14ac:dyDescent="0.45">
      <c r="I4300" t="s">
        <v>324</v>
      </c>
      <c r="J4300" t="s">
        <v>820</v>
      </c>
      <c r="K4300">
        <v>1.8927718607924641E-2</v>
      </c>
      <c r="L4300" t="s">
        <v>157</v>
      </c>
      <c r="N4300" t="s">
        <v>559</v>
      </c>
      <c r="O4300" t="s">
        <v>820</v>
      </c>
      <c r="P4300">
        <v>1.2663921951923696E-2</v>
      </c>
      <c r="Q4300" t="s">
        <v>157</v>
      </c>
    </row>
    <row r="4301" spans="9:17" x14ac:dyDescent="0.45">
      <c r="I4301" t="s">
        <v>324</v>
      </c>
      <c r="J4301" t="s">
        <v>821</v>
      </c>
      <c r="K4301">
        <v>7.7421755089291215E-3</v>
      </c>
      <c r="L4301" t="s">
        <v>157</v>
      </c>
      <c r="N4301" t="s">
        <v>559</v>
      </c>
      <c r="O4301" t="s">
        <v>821</v>
      </c>
      <c r="P4301">
        <v>1.3659131438240357E-2</v>
      </c>
      <c r="Q4301" t="s">
        <v>157</v>
      </c>
    </row>
    <row r="4302" spans="9:17" x14ac:dyDescent="0.45">
      <c r="I4302" t="s">
        <v>324</v>
      </c>
      <c r="J4302" t="s">
        <v>822</v>
      </c>
      <c r="K4302">
        <v>2.4451017821290658E-3</v>
      </c>
      <c r="L4302" t="s">
        <v>157</v>
      </c>
      <c r="N4302" t="s">
        <v>559</v>
      </c>
      <c r="O4302" t="s">
        <v>822</v>
      </c>
      <c r="P4302">
        <v>1.4116249275981296E-2</v>
      </c>
      <c r="Q4302" t="s">
        <v>157</v>
      </c>
    </row>
    <row r="4303" spans="9:17" x14ac:dyDescent="0.45">
      <c r="I4303" t="s">
        <v>324</v>
      </c>
      <c r="J4303" t="s">
        <v>823</v>
      </c>
      <c r="K4303">
        <v>0</v>
      </c>
      <c r="L4303" t="s">
        <v>157</v>
      </c>
      <c r="N4303" t="s">
        <v>559</v>
      </c>
      <c r="O4303" t="s">
        <v>823</v>
      </c>
      <c r="P4303">
        <v>6.8824053822662129E-2</v>
      </c>
      <c r="Q4303" t="s">
        <v>157</v>
      </c>
    </row>
    <row r="4304" spans="9:17" x14ac:dyDescent="0.45">
      <c r="I4304" t="s">
        <v>325</v>
      </c>
      <c r="J4304" t="s">
        <v>156</v>
      </c>
      <c r="K4304">
        <v>0</v>
      </c>
      <c r="L4304" t="s">
        <v>157</v>
      </c>
      <c r="N4304" t="s">
        <v>560</v>
      </c>
      <c r="O4304" t="s">
        <v>156</v>
      </c>
      <c r="P4304">
        <v>3.8052680052503819E-2</v>
      </c>
      <c r="Q4304" t="s">
        <v>157</v>
      </c>
    </row>
    <row r="4305" spans="9:17" x14ac:dyDescent="0.45">
      <c r="I4305" t="s">
        <v>325</v>
      </c>
      <c r="J4305" t="s">
        <v>158</v>
      </c>
      <c r="K4305">
        <v>0</v>
      </c>
      <c r="L4305" t="s">
        <v>157</v>
      </c>
      <c r="N4305" t="s">
        <v>560</v>
      </c>
      <c r="O4305" t="s">
        <v>158</v>
      </c>
      <c r="P4305">
        <v>4.3742742457475404E-3</v>
      </c>
      <c r="Q4305" t="s">
        <v>157</v>
      </c>
    </row>
    <row r="4306" spans="9:17" x14ac:dyDescent="0.45">
      <c r="I4306" t="s">
        <v>325</v>
      </c>
      <c r="J4306" t="s">
        <v>159</v>
      </c>
      <c r="K4306">
        <v>3.9691306573159746E-3</v>
      </c>
      <c r="L4306" t="s">
        <v>157</v>
      </c>
      <c r="N4306" t="s">
        <v>560</v>
      </c>
      <c r="O4306" t="s">
        <v>159</v>
      </c>
      <c r="P4306">
        <v>3.9183027980392989E-3</v>
      </c>
      <c r="Q4306" t="s">
        <v>157</v>
      </c>
    </row>
    <row r="4307" spans="9:17" x14ac:dyDescent="0.45">
      <c r="I4307" t="s">
        <v>325</v>
      </c>
      <c r="J4307" t="s">
        <v>160</v>
      </c>
      <c r="K4307">
        <v>5.8132499990594657E-3</v>
      </c>
      <c r="L4307" t="s">
        <v>157</v>
      </c>
      <c r="N4307" t="s">
        <v>560</v>
      </c>
      <c r="O4307" t="s">
        <v>160</v>
      </c>
      <c r="P4307">
        <v>3.470156583051115E-3</v>
      </c>
      <c r="Q4307" t="s">
        <v>157</v>
      </c>
    </row>
    <row r="4308" spans="9:17" x14ac:dyDescent="0.45">
      <c r="I4308" t="s">
        <v>325</v>
      </c>
      <c r="J4308" t="s">
        <v>161</v>
      </c>
      <c r="K4308">
        <v>3.831397148544597E-2</v>
      </c>
      <c r="L4308" t="s">
        <v>157</v>
      </c>
      <c r="N4308" t="s">
        <v>560</v>
      </c>
      <c r="O4308" t="s">
        <v>161</v>
      </c>
      <c r="P4308">
        <v>2.3075444545931374E-2</v>
      </c>
      <c r="Q4308" t="s">
        <v>157</v>
      </c>
    </row>
    <row r="4309" spans="9:17" x14ac:dyDescent="0.45">
      <c r="I4309" t="s">
        <v>325</v>
      </c>
      <c r="J4309" t="s">
        <v>807</v>
      </c>
      <c r="K4309">
        <v>4.431366778426777E-3</v>
      </c>
      <c r="L4309" t="s">
        <v>157</v>
      </c>
      <c r="N4309" t="s">
        <v>560</v>
      </c>
      <c r="O4309" t="s">
        <v>807</v>
      </c>
      <c r="P4309">
        <v>3.9827839746069422E-3</v>
      </c>
      <c r="Q4309" t="s">
        <v>157</v>
      </c>
    </row>
    <row r="4310" spans="9:17" x14ac:dyDescent="0.45">
      <c r="I4310" t="s">
        <v>325</v>
      </c>
      <c r="J4310" t="s">
        <v>808</v>
      </c>
      <c r="K4310">
        <v>1.1792549513502284E-3</v>
      </c>
      <c r="L4310" t="s">
        <v>157</v>
      </c>
      <c r="N4310" t="s">
        <v>560</v>
      </c>
      <c r="O4310" t="s">
        <v>808</v>
      </c>
      <c r="P4310">
        <v>4.5419404610555526E-3</v>
      </c>
      <c r="Q4310" t="s">
        <v>157</v>
      </c>
    </row>
    <row r="4311" spans="9:17" x14ac:dyDescent="0.45">
      <c r="I4311" t="s">
        <v>325</v>
      </c>
      <c r="J4311" t="s">
        <v>809</v>
      </c>
      <c r="K4311">
        <v>0</v>
      </c>
      <c r="L4311" t="s">
        <v>157</v>
      </c>
      <c r="N4311" t="s">
        <v>560</v>
      </c>
      <c r="O4311" t="s">
        <v>809</v>
      </c>
      <c r="P4311">
        <v>5.251193200945423E-3</v>
      </c>
      <c r="Q4311" t="s">
        <v>157</v>
      </c>
    </row>
    <row r="4312" spans="9:17" x14ac:dyDescent="0.45">
      <c r="I4312" t="s">
        <v>325</v>
      </c>
      <c r="J4312" t="s">
        <v>810</v>
      </c>
      <c r="K4312">
        <v>0</v>
      </c>
      <c r="L4312" t="s">
        <v>157</v>
      </c>
      <c r="N4312" t="s">
        <v>560</v>
      </c>
      <c r="O4312" t="s">
        <v>810</v>
      </c>
      <c r="P4312">
        <v>2.895742837735794E-2</v>
      </c>
      <c r="Q4312" t="s">
        <v>157</v>
      </c>
    </row>
    <row r="4313" spans="9:17" x14ac:dyDescent="0.45">
      <c r="I4313" t="s">
        <v>325</v>
      </c>
      <c r="J4313" t="s">
        <v>162</v>
      </c>
      <c r="K4313">
        <v>2.7700566922698257E-2</v>
      </c>
      <c r="L4313" t="s">
        <v>157</v>
      </c>
      <c r="N4313" t="s">
        <v>560</v>
      </c>
      <c r="O4313" t="s">
        <v>162</v>
      </c>
      <c r="P4313">
        <v>0.13865902258306767</v>
      </c>
      <c r="Q4313" t="s">
        <v>157</v>
      </c>
    </row>
    <row r="4314" spans="9:17" x14ac:dyDescent="0.45">
      <c r="I4314" t="s">
        <v>325</v>
      </c>
      <c r="J4314" t="s">
        <v>163</v>
      </c>
      <c r="K4314">
        <v>3.8598028176337472E-2</v>
      </c>
      <c r="L4314" t="s">
        <v>157</v>
      </c>
      <c r="N4314" t="s">
        <v>560</v>
      </c>
      <c r="O4314" t="s">
        <v>163</v>
      </c>
      <c r="P4314">
        <v>1.4785845903905174E-2</v>
      </c>
      <c r="Q4314" t="s">
        <v>157</v>
      </c>
    </row>
    <row r="4315" spans="9:17" x14ac:dyDescent="0.45">
      <c r="I4315" t="s">
        <v>325</v>
      </c>
      <c r="J4315" t="s">
        <v>164</v>
      </c>
      <c r="K4315">
        <v>5.0723601978875696E-2</v>
      </c>
      <c r="L4315" t="s">
        <v>157</v>
      </c>
      <c r="N4315" t="s">
        <v>560</v>
      </c>
      <c r="O4315" t="s">
        <v>164</v>
      </c>
      <c r="P4315">
        <v>1.4219185859958846E-2</v>
      </c>
      <c r="Q4315" t="s">
        <v>157</v>
      </c>
    </row>
    <row r="4316" spans="9:17" x14ac:dyDescent="0.45">
      <c r="I4316" t="s">
        <v>325</v>
      </c>
      <c r="J4316" t="s">
        <v>165</v>
      </c>
      <c r="K4316">
        <v>5.8649360690867965E-2</v>
      </c>
      <c r="L4316" t="s">
        <v>157</v>
      </c>
      <c r="N4316" t="s">
        <v>560</v>
      </c>
      <c r="O4316" t="s">
        <v>165</v>
      </c>
      <c r="P4316">
        <v>1.3612911212814202E-2</v>
      </c>
      <c r="Q4316" t="s">
        <v>157</v>
      </c>
    </row>
    <row r="4317" spans="9:17" x14ac:dyDescent="0.45">
      <c r="I4317" t="s">
        <v>325</v>
      </c>
      <c r="J4317" t="s">
        <v>166</v>
      </c>
      <c r="K4317">
        <v>0.37825212251151319</v>
      </c>
      <c r="L4317" t="s">
        <v>157</v>
      </c>
      <c r="N4317" t="s">
        <v>560</v>
      </c>
      <c r="O4317" t="s">
        <v>166</v>
      </c>
      <c r="P4317">
        <v>0.13654460550530476</v>
      </c>
      <c r="Q4317" t="s">
        <v>157</v>
      </c>
    </row>
    <row r="4318" spans="9:17" x14ac:dyDescent="0.45">
      <c r="I4318" t="s">
        <v>325</v>
      </c>
      <c r="J4318" t="s">
        <v>811</v>
      </c>
      <c r="K4318">
        <v>5.2554027529000971E-2</v>
      </c>
      <c r="L4318" t="s">
        <v>157</v>
      </c>
      <c r="N4318" t="s">
        <v>560</v>
      </c>
      <c r="O4318" t="s">
        <v>811</v>
      </c>
      <c r="P4318">
        <v>3.1074220401135274E-2</v>
      </c>
      <c r="Q4318" t="s">
        <v>157</v>
      </c>
    </row>
    <row r="4319" spans="9:17" x14ac:dyDescent="0.45">
      <c r="I4319" t="s">
        <v>325</v>
      </c>
      <c r="J4319" t="s">
        <v>812</v>
      </c>
      <c r="K4319">
        <v>4.1049902573215995E-2</v>
      </c>
      <c r="L4319" t="s">
        <v>157</v>
      </c>
      <c r="N4319" t="s">
        <v>560</v>
      </c>
      <c r="O4319" t="s">
        <v>812</v>
      </c>
      <c r="P4319">
        <v>3.2033727128460768E-2</v>
      </c>
      <c r="Q4319" t="s">
        <v>157</v>
      </c>
    </row>
    <row r="4320" spans="9:17" x14ac:dyDescent="0.45">
      <c r="I4320" t="s">
        <v>325</v>
      </c>
      <c r="J4320" t="s">
        <v>813</v>
      </c>
      <c r="K4320">
        <v>2.227878953502984E-2</v>
      </c>
      <c r="L4320" t="s">
        <v>157</v>
      </c>
      <c r="N4320" t="s">
        <v>560</v>
      </c>
      <c r="O4320" t="s">
        <v>813</v>
      </c>
      <c r="P4320">
        <v>3.3540966250240861E-2</v>
      </c>
      <c r="Q4320" t="s">
        <v>157</v>
      </c>
    </row>
    <row r="4321" spans="9:17" x14ac:dyDescent="0.45">
      <c r="I4321" t="s">
        <v>325</v>
      </c>
      <c r="J4321" t="s">
        <v>814</v>
      </c>
      <c r="K4321">
        <v>4.045973572957961E-3</v>
      </c>
      <c r="L4321" t="s">
        <v>157</v>
      </c>
      <c r="N4321" t="s">
        <v>560</v>
      </c>
      <c r="O4321" t="s">
        <v>814</v>
      </c>
      <c r="P4321">
        <v>0.14460887465333183</v>
      </c>
      <c r="Q4321" t="s">
        <v>157</v>
      </c>
    </row>
    <row r="4322" spans="9:17" x14ac:dyDescent="0.45">
      <c r="I4322" t="s">
        <v>325</v>
      </c>
      <c r="J4322" t="s">
        <v>815</v>
      </c>
      <c r="K4322">
        <v>2.7189844717325461E-3</v>
      </c>
      <c r="L4322" t="s">
        <v>157</v>
      </c>
      <c r="N4322" t="s">
        <v>560</v>
      </c>
      <c r="O4322" t="s">
        <v>815</v>
      </c>
      <c r="P4322">
        <v>0.1029666481717332</v>
      </c>
      <c r="Q4322" t="s">
        <v>157</v>
      </c>
    </row>
    <row r="4323" spans="9:17" x14ac:dyDescent="0.45">
      <c r="I4323" t="s">
        <v>325</v>
      </c>
      <c r="J4323" t="s">
        <v>816</v>
      </c>
      <c r="K4323">
        <v>1.2941152305070879E-2</v>
      </c>
      <c r="L4323" t="s">
        <v>157</v>
      </c>
      <c r="N4323" t="s">
        <v>560</v>
      </c>
      <c r="O4323" t="s">
        <v>816</v>
      </c>
      <c r="P4323">
        <v>1.4471644996294735E-2</v>
      </c>
      <c r="Q4323" t="s">
        <v>157</v>
      </c>
    </row>
    <row r="4324" spans="9:17" x14ac:dyDescent="0.45">
      <c r="I4324" t="s">
        <v>325</v>
      </c>
      <c r="J4324" t="s">
        <v>817</v>
      </c>
      <c r="K4324">
        <v>2.3527275401930975E-2</v>
      </c>
      <c r="L4324" t="s">
        <v>157</v>
      </c>
      <c r="N4324" t="s">
        <v>560</v>
      </c>
      <c r="O4324" t="s">
        <v>817</v>
      </c>
      <c r="P4324">
        <v>1.2382776136666728E-2</v>
      </c>
      <c r="Q4324" t="s">
        <v>157</v>
      </c>
    </row>
    <row r="4325" spans="9:17" x14ac:dyDescent="0.45">
      <c r="I4325" t="s">
        <v>325</v>
      </c>
      <c r="J4325" t="s">
        <v>818</v>
      </c>
      <c r="K4325">
        <v>2.9196598107698622E-2</v>
      </c>
      <c r="L4325" t="s">
        <v>157</v>
      </c>
      <c r="N4325" t="s">
        <v>560</v>
      </c>
      <c r="O4325" t="s">
        <v>818</v>
      </c>
      <c r="P4325">
        <v>1.0453333992079664E-2</v>
      </c>
      <c r="Q4325" t="s">
        <v>157</v>
      </c>
    </row>
    <row r="4326" spans="9:17" x14ac:dyDescent="0.45">
      <c r="I4326" t="s">
        <v>325</v>
      </c>
      <c r="J4326" t="s">
        <v>819</v>
      </c>
      <c r="K4326">
        <v>0.1756619193769077</v>
      </c>
      <c r="L4326" t="s">
        <v>157</v>
      </c>
      <c r="N4326" t="s">
        <v>560</v>
      </c>
      <c r="O4326" t="s">
        <v>819</v>
      </c>
      <c r="P4326">
        <v>6.8848598072883196E-2</v>
      </c>
      <c r="Q4326" t="s">
        <v>157</v>
      </c>
    </row>
    <row r="4327" spans="9:17" x14ac:dyDescent="0.45">
      <c r="I4327" t="s">
        <v>325</v>
      </c>
      <c r="J4327" t="s">
        <v>820</v>
      </c>
      <c r="K4327">
        <v>1.9829854617949408E-2</v>
      </c>
      <c r="L4327" t="s">
        <v>157</v>
      </c>
      <c r="N4327" t="s">
        <v>560</v>
      </c>
      <c r="O4327" t="s">
        <v>820</v>
      </c>
      <c r="P4327">
        <v>1.2328182983240996E-2</v>
      </c>
      <c r="Q4327" t="s">
        <v>157</v>
      </c>
    </row>
    <row r="4328" spans="9:17" x14ac:dyDescent="0.45">
      <c r="I4328" t="s">
        <v>325</v>
      </c>
      <c r="J4328" t="s">
        <v>821</v>
      </c>
      <c r="K4328">
        <v>7.301948140395571E-3</v>
      </c>
      <c r="L4328" t="s">
        <v>157</v>
      </c>
      <c r="N4328" t="s">
        <v>560</v>
      </c>
      <c r="O4328" t="s">
        <v>821</v>
      </c>
      <c r="P4328">
        <v>1.378743643998317E-2</v>
      </c>
      <c r="Q4328" t="s">
        <v>157</v>
      </c>
    </row>
    <row r="4329" spans="9:17" x14ac:dyDescent="0.45">
      <c r="I4329" t="s">
        <v>325</v>
      </c>
      <c r="J4329" t="s">
        <v>822</v>
      </c>
      <c r="K4329">
        <v>1.2629202162184696E-3</v>
      </c>
      <c r="L4329" t="s">
        <v>157</v>
      </c>
      <c r="N4329" t="s">
        <v>560</v>
      </c>
      <c r="O4329" t="s">
        <v>822</v>
      </c>
      <c r="P4329">
        <v>1.5279164556850591E-2</v>
      </c>
      <c r="Q4329" t="s">
        <v>157</v>
      </c>
    </row>
    <row r="4330" spans="9:17" x14ac:dyDescent="0.45">
      <c r="I4330" t="s">
        <v>325</v>
      </c>
      <c r="J4330" t="s">
        <v>823</v>
      </c>
      <c r="K4330">
        <v>0</v>
      </c>
      <c r="L4330" t="s">
        <v>157</v>
      </c>
      <c r="N4330" t="s">
        <v>560</v>
      </c>
      <c r="O4330" t="s">
        <v>823</v>
      </c>
      <c r="P4330">
        <v>7.4778650912809247E-2</v>
      </c>
      <c r="Q4330" t="s">
        <v>157</v>
      </c>
    </row>
    <row r="4331" spans="9:17" x14ac:dyDescent="0.45">
      <c r="I4331" t="s">
        <v>326</v>
      </c>
      <c r="J4331" t="s">
        <v>156</v>
      </c>
      <c r="K4331">
        <v>0</v>
      </c>
      <c r="L4331" t="s">
        <v>157</v>
      </c>
      <c r="N4331" t="s">
        <v>561</v>
      </c>
      <c r="O4331" t="s">
        <v>156</v>
      </c>
      <c r="P4331">
        <v>4.1561943171719747E-2</v>
      </c>
      <c r="Q4331" t="s">
        <v>157</v>
      </c>
    </row>
    <row r="4332" spans="9:17" x14ac:dyDescent="0.45">
      <c r="I4332" t="s">
        <v>326</v>
      </c>
      <c r="J4332" t="s">
        <v>158</v>
      </c>
      <c r="K4332">
        <v>0</v>
      </c>
      <c r="L4332" t="s">
        <v>157</v>
      </c>
      <c r="N4332" t="s">
        <v>561</v>
      </c>
      <c r="O4332" t="s">
        <v>158</v>
      </c>
      <c r="P4332">
        <v>4.8757954196723208E-3</v>
      </c>
      <c r="Q4332" t="s">
        <v>157</v>
      </c>
    </row>
    <row r="4333" spans="9:17" x14ac:dyDescent="0.45">
      <c r="I4333" t="s">
        <v>326</v>
      </c>
      <c r="J4333" t="s">
        <v>159</v>
      </c>
      <c r="K4333">
        <v>4.0173880845121961E-3</v>
      </c>
      <c r="L4333" t="s">
        <v>157</v>
      </c>
      <c r="N4333" t="s">
        <v>561</v>
      </c>
      <c r="O4333" t="s">
        <v>159</v>
      </c>
      <c r="P4333">
        <v>4.4218565599963315E-3</v>
      </c>
      <c r="Q4333" t="s">
        <v>157</v>
      </c>
    </row>
    <row r="4334" spans="9:17" x14ac:dyDescent="0.45">
      <c r="I4334" t="s">
        <v>326</v>
      </c>
      <c r="J4334" t="s">
        <v>160</v>
      </c>
      <c r="K4334">
        <v>5.7741005383656367E-3</v>
      </c>
      <c r="L4334" t="s">
        <v>157</v>
      </c>
      <c r="N4334" t="s">
        <v>561</v>
      </c>
      <c r="O4334" t="s">
        <v>160</v>
      </c>
      <c r="P4334">
        <v>4.1842009354144992E-3</v>
      </c>
      <c r="Q4334" t="s">
        <v>157</v>
      </c>
    </row>
    <row r="4335" spans="9:17" x14ac:dyDescent="0.45">
      <c r="I4335" t="s">
        <v>326</v>
      </c>
      <c r="J4335" t="s">
        <v>161</v>
      </c>
      <c r="K4335">
        <v>3.798677984997343E-2</v>
      </c>
      <c r="L4335" t="s">
        <v>157</v>
      </c>
      <c r="N4335" t="s">
        <v>561</v>
      </c>
      <c r="O4335" t="s">
        <v>161</v>
      </c>
      <c r="P4335">
        <v>2.7985139083660255E-2</v>
      </c>
      <c r="Q4335" t="s">
        <v>157</v>
      </c>
    </row>
    <row r="4336" spans="9:17" x14ac:dyDescent="0.45">
      <c r="I4336" t="s">
        <v>326</v>
      </c>
      <c r="J4336" t="s">
        <v>807</v>
      </c>
      <c r="K4336">
        <v>4.3908996095493608E-3</v>
      </c>
      <c r="L4336" t="s">
        <v>157</v>
      </c>
      <c r="N4336" t="s">
        <v>561</v>
      </c>
      <c r="O4336" t="s">
        <v>807</v>
      </c>
      <c r="P4336">
        <v>4.5331773362459931E-3</v>
      </c>
      <c r="Q4336" t="s">
        <v>157</v>
      </c>
    </row>
    <row r="4337" spans="9:17" x14ac:dyDescent="0.45">
      <c r="I4337" t="s">
        <v>326</v>
      </c>
      <c r="J4337" t="s">
        <v>808</v>
      </c>
      <c r="K4337">
        <v>1.0510448997849305E-3</v>
      </c>
      <c r="L4337" t="s">
        <v>157</v>
      </c>
      <c r="N4337" t="s">
        <v>561</v>
      </c>
      <c r="O4337" t="s">
        <v>808</v>
      </c>
      <c r="P4337">
        <v>4.976782786966347E-3</v>
      </c>
      <c r="Q4337" t="s">
        <v>157</v>
      </c>
    </row>
    <row r="4338" spans="9:17" x14ac:dyDescent="0.45">
      <c r="I4338" t="s">
        <v>326</v>
      </c>
      <c r="J4338" t="s">
        <v>809</v>
      </c>
      <c r="K4338">
        <v>0</v>
      </c>
      <c r="L4338" t="s">
        <v>157</v>
      </c>
      <c r="N4338" t="s">
        <v>561</v>
      </c>
      <c r="O4338" t="s">
        <v>809</v>
      </c>
      <c r="P4338">
        <v>5.5808110631295057E-3</v>
      </c>
      <c r="Q4338" t="s">
        <v>157</v>
      </c>
    </row>
    <row r="4339" spans="9:17" x14ac:dyDescent="0.45">
      <c r="I4339" t="s">
        <v>326</v>
      </c>
      <c r="J4339" t="s">
        <v>810</v>
      </c>
      <c r="K4339">
        <v>0</v>
      </c>
      <c r="L4339" t="s">
        <v>157</v>
      </c>
      <c r="N4339" t="s">
        <v>561</v>
      </c>
      <c r="O4339" t="s">
        <v>810</v>
      </c>
      <c r="P4339">
        <v>3.0691118416468943E-2</v>
      </c>
      <c r="Q4339" t="s">
        <v>157</v>
      </c>
    </row>
    <row r="4340" spans="9:17" x14ac:dyDescent="0.45">
      <c r="I4340" t="s">
        <v>326</v>
      </c>
      <c r="J4340" t="s">
        <v>162</v>
      </c>
      <c r="K4340">
        <v>2.9639995586668057E-2</v>
      </c>
      <c r="L4340" t="s">
        <v>157</v>
      </c>
      <c r="N4340" t="s">
        <v>561</v>
      </c>
      <c r="O4340" t="s">
        <v>162</v>
      </c>
      <c r="P4340">
        <v>0.14290523197464655</v>
      </c>
      <c r="Q4340" t="s">
        <v>157</v>
      </c>
    </row>
    <row r="4341" spans="9:17" x14ac:dyDescent="0.45">
      <c r="I4341" t="s">
        <v>326</v>
      </c>
      <c r="J4341" t="s">
        <v>163</v>
      </c>
      <c r="K4341">
        <v>4.0011933868209816E-2</v>
      </c>
      <c r="L4341" t="s">
        <v>157</v>
      </c>
      <c r="N4341" t="s">
        <v>561</v>
      </c>
      <c r="O4341" t="s">
        <v>163</v>
      </c>
      <c r="P4341">
        <v>1.6228075577119121E-2</v>
      </c>
      <c r="Q4341" t="s">
        <v>157</v>
      </c>
    </row>
    <row r="4342" spans="9:17" x14ac:dyDescent="0.45">
      <c r="I4342" t="s">
        <v>326</v>
      </c>
      <c r="J4342" t="s">
        <v>164</v>
      </c>
      <c r="K4342">
        <v>5.2123099994342025E-2</v>
      </c>
      <c r="L4342" t="s">
        <v>157</v>
      </c>
      <c r="N4342" t="s">
        <v>561</v>
      </c>
      <c r="O4342" t="s">
        <v>164</v>
      </c>
      <c r="P4342">
        <v>1.6214468479955484E-2</v>
      </c>
      <c r="Q4342" t="s">
        <v>157</v>
      </c>
    </row>
    <row r="4343" spans="9:17" x14ac:dyDescent="0.45">
      <c r="I4343" t="s">
        <v>326</v>
      </c>
      <c r="J4343" t="s">
        <v>165</v>
      </c>
      <c r="K4343">
        <v>5.9549720195142798E-2</v>
      </c>
      <c r="L4343" t="s">
        <v>157</v>
      </c>
      <c r="N4343" t="s">
        <v>561</v>
      </c>
      <c r="O4343" t="s">
        <v>165</v>
      </c>
      <c r="P4343">
        <v>1.5082714994137929E-2</v>
      </c>
      <c r="Q4343" t="s">
        <v>157</v>
      </c>
    </row>
    <row r="4344" spans="9:17" x14ac:dyDescent="0.45">
      <c r="I4344" t="s">
        <v>326</v>
      </c>
      <c r="J4344" t="s">
        <v>166</v>
      </c>
      <c r="K4344">
        <v>0.3731865591292382</v>
      </c>
      <c r="L4344" t="s">
        <v>157</v>
      </c>
      <c r="N4344" t="s">
        <v>561</v>
      </c>
      <c r="O4344" t="s">
        <v>166</v>
      </c>
      <c r="P4344">
        <v>0.13169429021296072</v>
      </c>
      <c r="Q4344" t="s">
        <v>157</v>
      </c>
    </row>
    <row r="4345" spans="9:17" x14ac:dyDescent="0.45">
      <c r="I4345" t="s">
        <v>326</v>
      </c>
      <c r="J4345" t="s">
        <v>811</v>
      </c>
      <c r="K4345">
        <v>5.1711827809905152E-2</v>
      </c>
      <c r="L4345" t="s">
        <v>157</v>
      </c>
      <c r="N4345" t="s">
        <v>561</v>
      </c>
      <c r="O4345" t="s">
        <v>811</v>
      </c>
      <c r="P4345">
        <v>2.8043417709946644E-2</v>
      </c>
      <c r="Q4345" t="s">
        <v>157</v>
      </c>
    </row>
    <row r="4346" spans="9:17" x14ac:dyDescent="0.45">
      <c r="I4346" t="s">
        <v>326</v>
      </c>
      <c r="J4346" t="s">
        <v>812</v>
      </c>
      <c r="K4346">
        <v>4.0657115587011371E-2</v>
      </c>
      <c r="L4346" t="s">
        <v>157</v>
      </c>
      <c r="N4346" t="s">
        <v>561</v>
      </c>
      <c r="O4346" t="s">
        <v>812</v>
      </c>
      <c r="P4346">
        <v>2.8180940928863595E-2</v>
      </c>
      <c r="Q4346" t="s">
        <v>157</v>
      </c>
    </row>
    <row r="4347" spans="9:17" x14ac:dyDescent="0.45">
      <c r="I4347" t="s">
        <v>326</v>
      </c>
      <c r="J4347" t="s">
        <v>813</v>
      </c>
      <c r="K4347">
        <v>2.2342124635493118E-2</v>
      </c>
      <c r="L4347" t="s">
        <v>157</v>
      </c>
      <c r="N4347" t="s">
        <v>561</v>
      </c>
      <c r="O4347" t="s">
        <v>813</v>
      </c>
      <c r="P4347">
        <v>2.9351929340479688E-2</v>
      </c>
      <c r="Q4347" t="s">
        <v>157</v>
      </c>
    </row>
    <row r="4348" spans="9:17" x14ac:dyDescent="0.45">
      <c r="I4348" t="s">
        <v>326</v>
      </c>
      <c r="J4348" t="s">
        <v>814</v>
      </c>
      <c r="K4348">
        <v>4.3859118988571512E-3</v>
      </c>
      <c r="L4348" t="s">
        <v>157</v>
      </c>
      <c r="N4348" t="s">
        <v>561</v>
      </c>
      <c r="O4348" t="s">
        <v>814</v>
      </c>
      <c r="P4348">
        <v>0.1437222550284217</v>
      </c>
      <c r="Q4348" t="s">
        <v>157</v>
      </c>
    </row>
    <row r="4349" spans="9:17" x14ac:dyDescent="0.45">
      <c r="I4349" t="s">
        <v>326</v>
      </c>
      <c r="J4349" t="s">
        <v>815</v>
      </c>
      <c r="K4349">
        <v>2.8624766875360546E-3</v>
      </c>
      <c r="L4349" t="s">
        <v>157</v>
      </c>
      <c r="N4349" t="s">
        <v>561</v>
      </c>
      <c r="O4349" t="s">
        <v>815</v>
      </c>
      <c r="P4349">
        <v>9.6758889356434091E-2</v>
      </c>
      <c r="Q4349" t="s">
        <v>157</v>
      </c>
    </row>
    <row r="4350" spans="9:17" x14ac:dyDescent="0.45">
      <c r="I4350" t="s">
        <v>326</v>
      </c>
      <c r="J4350" t="s">
        <v>816</v>
      </c>
      <c r="K4350">
        <v>1.3114837094883714E-2</v>
      </c>
      <c r="L4350" t="s">
        <v>157</v>
      </c>
      <c r="N4350" t="s">
        <v>561</v>
      </c>
      <c r="O4350" t="s">
        <v>816</v>
      </c>
      <c r="P4350">
        <v>1.3506645084880151E-2</v>
      </c>
      <c r="Q4350" t="s">
        <v>157</v>
      </c>
    </row>
    <row r="4351" spans="9:17" x14ac:dyDescent="0.45">
      <c r="I4351" t="s">
        <v>326</v>
      </c>
      <c r="J4351" t="s">
        <v>817</v>
      </c>
      <c r="K4351">
        <v>2.3926172798095426E-2</v>
      </c>
      <c r="L4351" t="s">
        <v>157</v>
      </c>
      <c r="N4351" t="s">
        <v>561</v>
      </c>
      <c r="O4351" t="s">
        <v>817</v>
      </c>
      <c r="P4351">
        <v>1.1907370934237684E-2</v>
      </c>
      <c r="Q4351" t="s">
        <v>157</v>
      </c>
    </row>
    <row r="4352" spans="9:17" x14ac:dyDescent="0.45">
      <c r="I4352" t="s">
        <v>326</v>
      </c>
      <c r="J4352" t="s">
        <v>818</v>
      </c>
      <c r="K4352">
        <v>2.9479787934857067E-2</v>
      </c>
      <c r="L4352" t="s">
        <v>157</v>
      </c>
      <c r="N4352" t="s">
        <v>561</v>
      </c>
      <c r="O4352" t="s">
        <v>818</v>
      </c>
      <c r="P4352">
        <v>1.0410447016305556E-2</v>
      </c>
      <c r="Q4352" t="s">
        <v>157</v>
      </c>
    </row>
    <row r="4353" spans="9:17" x14ac:dyDescent="0.45">
      <c r="I4353" t="s">
        <v>326</v>
      </c>
      <c r="J4353" t="s">
        <v>819</v>
      </c>
      <c r="K4353">
        <v>0.17554391321572677</v>
      </c>
      <c r="L4353" t="s">
        <v>157</v>
      </c>
      <c r="N4353" t="s">
        <v>561</v>
      </c>
      <c r="O4353" t="s">
        <v>819</v>
      </c>
      <c r="P4353">
        <v>7.1725143499265037E-2</v>
      </c>
      <c r="Q4353" t="s">
        <v>157</v>
      </c>
    </row>
    <row r="4354" spans="9:17" x14ac:dyDescent="0.45">
      <c r="I4354" t="s">
        <v>326</v>
      </c>
      <c r="J4354" t="s">
        <v>820</v>
      </c>
      <c r="K4354">
        <v>1.9746874053655463E-2</v>
      </c>
      <c r="L4354" t="s">
        <v>157</v>
      </c>
      <c r="N4354" t="s">
        <v>561</v>
      </c>
      <c r="O4354" t="s">
        <v>820</v>
      </c>
      <c r="P4354">
        <v>1.2413057328566186E-2</v>
      </c>
      <c r="Q4354" t="s">
        <v>157</v>
      </c>
    </row>
    <row r="4355" spans="9:17" x14ac:dyDescent="0.45">
      <c r="I4355" t="s">
        <v>326</v>
      </c>
      <c r="J4355" t="s">
        <v>821</v>
      </c>
      <c r="K4355">
        <v>7.2060852801277882E-3</v>
      </c>
      <c r="L4355" t="s">
        <v>157</v>
      </c>
      <c r="N4355" t="s">
        <v>561</v>
      </c>
      <c r="O4355" t="s">
        <v>821</v>
      </c>
      <c r="P4355">
        <v>1.3553177713673847E-2</v>
      </c>
      <c r="Q4355" t="s">
        <v>157</v>
      </c>
    </row>
    <row r="4356" spans="9:17" x14ac:dyDescent="0.45">
      <c r="I4356" t="s">
        <v>326</v>
      </c>
      <c r="J4356" t="s">
        <v>822</v>
      </c>
      <c r="K4356">
        <v>1.2913512480643647E-3</v>
      </c>
      <c r="L4356" t="s">
        <v>157</v>
      </c>
      <c r="N4356" t="s">
        <v>561</v>
      </c>
      <c r="O4356" t="s">
        <v>822</v>
      </c>
      <c r="P4356">
        <v>1.5189060211519402E-2</v>
      </c>
      <c r="Q4356" t="s">
        <v>157</v>
      </c>
    </row>
    <row r="4357" spans="9:17" x14ac:dyDescent="0.45">
      <c r="I4357" t="s">
        <v>326</v>
      </c>
      <c r="J4357" t="s">
        <v>823</v>
      </c>
      <c r="K4357">
        <v>0</v>
      </c>
      <c r="L4357" t="s">
        <v>157</v>
      </c>
      <c r="N4357" t="s">
        <v>561</v>
      </c>
      <c r="O4357" t="s">
        <v>823</v>
      </c>
      <c r="P4357">
        <v>7.4302059835312642E-2</v>
      </c>
      <c r="Q4357" t="s">
        <v>157</v>
      </c>
    </row>
    <row r="4358" spans="9:17" x14ac:dyDescent="0.45">
      <c r="I4358" t="s">
        <v>327</v>
      </c>
      <c r="J4358" t="s">
        <v>156</v>
      </c>
      <c r="K4358">
        <v>0</v>
      </c>
      <c r="L4358" t="s">
        <v>157</v>
      </c>
      <c r="N4358" t="s">
        <v>562</v>
      </c>
      <c r="O4358" t="s">
        <v>156</v>
      </c>
      <c r="P4358">
        <v>4.3217024991363873E-2</v>
      </c>
      <c r="Q4358" t="s">
        <v>157</v>
      </c>
    </row>
    <row r="4359" spans="9:17" x14ac:dyDescent="0.45">
      <c r="I4359" t="s">
        <v>327</v>
      </c>
      <c r="J4359" t="s">
        <v>158</v>
      </c>
      <c r="K4359">
        <v>0</v>
      </c>
      <c r="L4359" t="s">
        <v>157</v>
      </c>
      <c r="N4359" t="s">
        <v>562</v>
      </c>
      <c r="O4359" t="s">
        <v>158</v>
      </c>
      <c r="P4359">
        <v>5.2809743292534491E-3</v>
      </c>
      <c r="Q4359" t="s">
        <v>157</v>
      </c>
    </row>
    <row r="4360" spans="9:17" x14ac:dyDescent="0.45">
      <c r="I4360" t="s">
        <v>327</v>
      </c>
      <c r="J4360" t="s">
        <v>159</v>
      </c>
      <c r="K4360">
        <v>3.9738752535675437E-3</v>
      </c>
      <c r="L4360" t="s">
        <v>157</v>
      </c>
      <c r="N4360" t="s">
        <v>562</v>
      </c>
      <c r="O4360" t="s">
        <v>159</v>
      </c>
      <c r="P4360">
        <v>4.9837397435291367E-3</v>
      </c>
      <c r="Q4360" t="s">
        <v>157</v>
      </c>
    </row>
    <row r="4361" spans="9:17" x14ac:dyDescent="0.45">
      <c r="I4361" t="s">
        <v>327</v>
      </c>
      <c r="J4361" t="s">
        <v>160</v>
      </c>
      <c r="K4361">
        <v>5.928107921212936E-3</v>
      </c>
      <c r="L4361" t="s">
        <v>157</v>
      </c>
      <c r="N4361" t="s">
        <v>562</v>
      </c>
      <c r="O4361" t="s">
        <v>160</v>
      </c>
      <c r="P4361">
        <v>4.8622457029177503E-3</v>
      </c>
      <c r="Q4361" t="s">
        <v>157</v>
      </c>
    </row>
    <row r="4362" spans="9:17" x14ac:dyDescent="0.45">
      <c r="I4362" t="s">
        <v>327</v>
      </c>
      <c r="J4362" t="s">
        <v>161</v>
      </c>
      <c r="K4362">
        <v>3.7565297263968359E-2</v>
      </c>
      <c r="L4362" t="s">
        <v>157</v>
      </c>
      <c r="N4362" t="s">
        <v>562</v>
      </c>
      <c r="O4362" t="s">
        <v>161</v>
      </c>
      <c r="P4362">
        <v>3.1224918205981486E-2</v>
      </c>
      <c r="Q4362" t="s">
        <v>157</v>
      </c>
    </row>
    <row r="4363" spans="9:17" x14ac:dyDescent="0.45">
      <c r="I4363" t="s">
        <v>327</v>
      </c>
      <c r="J4363" t="s">
        <v>807</v>
      </c>
      <c r="K4363">
        <v>4.2199341726142318E-3</v>
      </c>
      <c r="L4363" t="s">
        <v>157</v>
      </c>
      <c r="N4363" t="s">
        <v>562</v>
      </c>
      <c r="O4363" t="s">
        <v>807</v>
      </c>
      <c r="P4363">
        <v>5.1011035095813962E-3</v>
      </c>
      <c r="Q4363" t="s">
        <v>157</v>
      </c>
    </row>
    <row r="4364" spans="9:17" x14ac:dyDescent="0.45">
      <c r="I4364" t="s">
        <v>327</v>
      </c>
      <c r="J4364" t="s">
        <v>808</v>
      </c>
      <c r="K4364">
        <v>9.0743475324133718E-4</v>
      </c>
      <c r="L4364" t="s">
        <v>157</v>
      </c>
      <c r="N4364" t="s">
        <v>562</v>
      </c>
      <c r="O4364" t="s">
        <v>808</v>
      </c>
      <c r="P4364">
        <v>5.5555156921669995E-3</v>
      </c>
      <c r="Q4364" t="s">
        <v>157</v>
      </c>
    </row>
    <row r="4365" spans="9:17" x14ac:dyDescent="0.45">
      <c r="I4365" t="s">
        <v>327</v>
      </c>
      <c r="J4365" t="s">
        <v>809</v>
      </c>
      <c r="K4365">
        <v>0</v>
      </c>
      <c r="L4365" t="s">
        <v>157</v>
      </c>
      <c r="N4365" t="s">
        <v>562</v>
      </c>
      <c r="O4365" t="s">
        <v>809</v>
      </c>
      <c r="P4365">
        <v>5.9441399639560766E-3</v>
      </c>
      <c r="Q4365" t="s">
        <v>157</v>
      </c>
    </row>
    <row r="4366" spans="9:17" x14ac:dyDescent="0.45">
      <c r="I4366" t="s">
        <v>327</v>
      </c>
      <c r="J4366" t="s">
        <v>810</v>
      </c>
      <c r="K4366">
        <v>0</v>
      </c>
      <c r="L4366" t="s">
        <v>157</v>
      </c>
      <c r="N4366" t="s">
        <v>562</v>
      </c>
      <c r="O4366" t="s">
        <v>810</v>
      </c>
      <c r="P4366">
        <v>3.189253825532045E-2</v>
      </c>
      <c r="Q4366" t="s">
        <v>157</v>
      </c>
    </row>
    <row r="4367" spans="9:17" x14ac:dyDescent="0.45">
      <c r="I4367" t="s">
        <v>327</v>
      </c>
      <c r="J4367" t="s">
        <v>162</v>
      </c>
      <c r="K4367">
        <v>3.1202868970332268E-2</v>
      </c>
      <c r="L4367" t="s">
        <v>157</v>
      </c>
      <c r="N4367" t="s">
        <v>562</v>
      </c>
      <c r="O4367" t="s">
        <v>162</v>
      </c>
      <c r="P4367">
        <v>0.14758930828191733</v>
      </c>
      <c r="Q4367" t="s">
        <v>157</v>
      </c>
    </row>
    <row r="4368" spans="9:17" x14ac:dyDescent="0.45">
      <c r="I4368" t="s">
        <v>327</v>
      </c>
      <c r="J4368" t="s">
        <v>163</v>
      </c>
      <c r="K4368">
        <v>4.0748609350860998E-2</v>
      </c>
      <c r="L4368" t="s">
        <v>157</v>
      </c>
      <c r="N4368" t="s">
        <v>562</v>
      </c>
      <c r="O4368" t="s">
        <v>163</v>
      </c>
      <c r="P4368">
        <v>1.7299330600952005E-2</v>
      </c>
      <c r="Q4368" t="s">
        <v>157</v>
      </c>
    </row>
    <row r="4369" spans="9:17" x14ac:dyDescent="0.45">
      <c r="I4369" t="s">
        <v>327</v>
      </c>
      <c r="J4369" t="s">
        <v>164</v>
      </c>
      <c r="K4369">
        <v>5.3113937061758321E-2</v>
      </c>
      <c r="L4369" t="s">
        <v>157</v>
      </c>
      <c r="N4369" t="s">
        <v>562</v>
      </c>
      <c r="O4369" t="s">
        <v>164</v>
      </c>
      <c r="P4369">
        <v>1.7540906810697011E-2</v>
      </c>
      <c r="Q4369" t="s">
        <v>157</v>
      </c>
    </row>
    <row r="4370" spans="9:17" x14ac:dyDescent="0.45">
      <c r="I4370" t="s">
        <v>327</v>
      </c>
      <c r="J4370" t="s">
        <v>165</v>
      </c>
      <c r="K4370">
        <v>6.0100574657906775E-2</v>
      </c>
      <c r="L4370" t="s">
        <v>157</v>
      </c>
      <c r="N4370" t="s">
        <v>562</v>
      </c>
      <c r="O4370" t="s">
        <v>165</v>
      </c>
      <c r="P4370">
        <v>1.6575886324602929E-2</v>
      </c>
      <c r="Q4370" t="s">
        <v>157</v>
      </c>
    </row>
    <row r="4371" spans="9:17" x14ac:dyDescent="0.45">
      <c r="I4371" t="s">
        <v>327</v>
      </c>
      <c r="J4371" t="s">
        <v>166</v>
      </c>
      <c r="K4371">
        <v>0.37041069908748508</v>
      </c>
      <c r="L4371" t="s">
        <v>157</v>
      </c>
      <c r="N4371" t="s">
        <v>562</v>
      </c>
      <c r="O4371" t="s">
        <v>166</v>
      </c>
      <c r="P4371">
        <v>0.13392032525845265</v>
      </c>
      <c r="Q4371" t="s">
        <v>157</v>
      </c>
    </row>
    <row r="4372" spans="9:17" x14ac:dyDescent="0.45">
      <c r="I4372" t="s">
        <v>327</v>
      </c>
      <c r="J4372" t="s">
        <v>811</v>
      </c>
      <c r="K4372">
        <v>5.1023754772760624E-2</v>
      </c>
      <c r="L4372" t="s">
        <v>157</v>
      </c>
      <c r="N4372" t="s">
        <v>562</v>
      </c>
      <c r="O4372" t="s">
        <v>811</v>
      </c>
      <c r="P4372">
        <v>2.7681653867668198E-2</v>
      </c>
      <c r="Q4372" t="s">
        <v>157</v>
      </c>
    </row>
    <row r="4373" spans="9:17" x14ac:dyDescent="0.45">
      <c r="I4373" t="s">
        <v>327</v>
      </c>
      <c r="J4373" t="s">
        <v>812</v>
      </c>
      <c r="K4373">
        <v>4.0296079448845092E-2</v>
      </c>
      <c r="L4373" t="s">
        <v>157</v>
      </c>
      <c r="N4373" t="s">
        <v>562</v>
      </c>
      <c r="O4373" t="s">
        <v>812</v>
      </c>
      <c r="P4373">
        <v>2.6970706638557419E-2</v>
      </c>
      <c r="Q4373" t="s">
        <v>157</v>
      </c>
    </row>
    <row r="4374" spans="9:17" x14ac:dyDescent="0.45">
      <c r="I4374" t="s">
        <v>327</v>
      </c>
      <c r="J4374" t="s">
        <v>813</v>
      </c>
      <c r="K4374">
        <v>2.238629421880645E-2</v>
      </c>
      <c r="L4374" t="s">
        <v>157</v>
      </c>
      <c r="N4374" t="s">
        <v>562</v>
      </c>
      <c r="O4374" t="s">
        <v>813</v>
      </c>
      <c r="P4374">
        <v>2.6898202567281169E-2</v>
      </c>
      <c r="Q4374" t="s">
        <v>157</v>
      </c>
    </row>
    <row r="4375" spans="9:17" x14ac:dyDescent="0.45">
      <c r="I4375" t="s">
        <v>327</v>
      </c>
      <c r="J4375" t="s">
        <v>814</v>
      </c>
      <c r="K4375">
        <v>4.765186270947231E-3</v>
      </c>
      <c r="L4375" t="s">
        <v>157</v>
      </c>
      <c r="N4375" t="s">
        <v>562</v>
      </c>
      <c r="O4375" t="s">
        <v>814</v>
      </c>
      <c r="P4375">
        <v>0.14560625372877264</v>
      </c>
      <c r="Q4375" t="s">
        <v>157</v>
      </c>
    </row>
    <row r="4376" spans="9:17" x14ac:dyDescent="0.45">
      <c r="I4376" t="s">
        <v>327</v>
      </c>
      <c r="J4376" t="s">
        <v>815</v>
      </c>
      <c r="K4376">
        <v>3.0688651537029458E-3</v>
      </c>
      <c r="L4376" t="s">
        <v>157</v>
      </c>
      <c r="N4376" t="s">
        <v>562</v>
      </c>
      <c r="O4376" t="s">
        <v>815</v>
      </c>
      <c r="P4376">
        <v>8.8736816256728329E-2</v>
      </c>
      <c r="Q4376" t="s">
        <v>157</v>
      </c>
    </row>
    <row r="4377" spans="9:17" x14ac:dyDescent="0.45">
      <c r="I4377" t="s">
        <v>327</v>
      </c>
      <c r="J4377" t="s">
        <v>816</v>
      </c>
      <c r="K4377">
        <v>1.3123652531052844E-2</v>
      </c>
      <c r="L4377" t="s">
        <v>157</v>
      </c>
      <c r="N4377" t="s">
        <v>562</v>
      </c>
      <c r="O4377" t="s">
        <v>816</v>
      </c>
      <c r="P4377">
        <v>1.2222201803722712E-2</v>
      </c>
      <c r="Q4377" t="s">
        <v>157</v>
      </c>
    </row>
    <row r="4378" spans="9:17" x14ac:dyDescent="0.45">
      <c r="I4378" t="s">
        <v>327</v>
      </c>
      <c r="J4378" t="s">
        <v>817</v>
      </c>
      <c r="K4378">
        <v>2.4068214017853022E-2</v>
      </c>
      <c r="L4378" t="s">
        <v>157</v>
      </c>
      <c r="N4378" t="s">
        <v>562</v>
      </c>
      <c r="O4378" t="s">
        <v>817</v>
      </c>
      <c r="P4378">
        <v>1.1082773692966494E-2</v>
      </c>
      <c r="Q4378" t="s">
        <v>157</v>
      </c>
    </row>
    <row r="4379" spans="9:17" x14ac:dyDescent="0.45">
      <c r="I4379" t="s">
        <v>327</v>
      </c>
      <c r="J4379" t="s">
        <v>818</v>
      </c>
      <c r="K4379">
        <v>2.9432991923934036E-2</v>
      </c>
      <c r="L4379" t="s">
        <v>157</v>
      </c>
      <c r="N4379" t="s">
        <v>562</v>
      </c>
      <c r="O4379" t="s">
        <v>818</v>
      </c>
      <c r="P4379">
        <v>9.8652480286540827E-3</v>
      </c>
      <c r="Q4379" t="s">
        <v>157</v>
      </c>
    </row>
    <row r="4380" spans="9:17" x14ac:dyDescent="0.45">
      <c r="I4380" t="s">
        <v>327</v>
      </c>
      <c r="J4380" t="s">
        <v>819</v>
      </c>
      <c r="K4380">
        <v>0.17556073108940973</v>
      </c>
      <c r="L4380" t="s">
        <v>157</v>
      </c>
      <c r="N4380" t="s">
        <v>562</v>
      </c>
      <c r="O4380" t="s">
        <v>819</v>
      </c>
      <c r="P4380">
        <v>7.008727543604347E-2</v>
      </c>
      <c r="Q4380" t="s">
        <v>157</v>
      </c>
    </row>
    <row r="4381" spans="9:17" x14ac:dyDescent="0.45">
      <c r="I4381" t="s">
        <v>327</v>
      </c>
      <c r="J4381" t="s">
        <v>820</v>
      </c>
      <c r="K4381">
        <v>1.9694055477894382E-2</v>
      </c>
      <c r="L4381" t="s">
        <v>157</v>
      </c>
      <c r="N4381" t="s">
        <v>562</v>
      </c>
      <c r="O4381" t="s">
        <v>820</v>
      </c>
      <c r="P4381">
        <v>1.2210321116360669E-2</v>
      </c>
      <c r="Q4381" t="s">
        <v>157</v>
      </c>
    </row>
    <row r="4382" spans="9:17" x14ac:dyDescent="0.45">
      <c r="I4382" t="s">
        <v>327</v>
      </c>
      <c r="J4382" t="s">
        <v>821</v>
      </c>
      <c r="K4382">
        <v>7.0693613455118792E-3</v>
      </c>
      <c r="L4382" t="s">
        <v>157</v>
      </c>
      <c r="N4382" t="s">
        <v>562</v>
      </c>
      <c r="O4382" t="s">
        <v>821</v>
      </c>
      <c r="P4382">
        <v>1.3085197606075509E-2</v>
      </c>
      <c r="Q4382" t="s">
        <v>157</v>
      </c>
    </row>
    <row r="4383" spans="9:17" x14ac:dyDescent="0.45">
      <c r="I4383" t="s">
        <v>327</v>
      </c>
      <c r="J4383" t="s">
        <v>822</v>
      </c>
      <c r="K4383">
        <v>1.3394752563339685E-3</v>
      </c>
      <c r="L4383" t="s">
        <v>157</v>
      </c>
      <c r="N4383" t="s">
        <v>562</v>
      </c>
      <c r="O4383" t="s">
        <v>822</v>
      </c>
      <c r="P4383">
        <v>1.420797786762734E-2</v>
      </c>
      <c r="Q4383" t="s">
        <v>157</v>
      </c>
    </row>
    <row r="4384" spans="9:17" x14ac:dyDescent="0.45">
      <c r="I4384" t="s">
        <v>327</v>
      </c>
      <c r="J4384" t="s">
        <v>823</v>
      </c>
      <c r="K4384">
        <v>0</v>
      </c>
      <c r="L4384" t="s">
        <v>157</v>
      </c>
      <c r="N4384" t="s">
        <v>562</v>
      </c>
      <c r="O4384" t="s">
        <v>823</v>
      </c>
      <c r="P4384">
        <v>7.0357413718849363E-2</v>
      </c>
      <c r="Q4384" t="s">
        <v>157</v>
      </c>
    </row>
    <row r="4385" spans="9:17" x14ac:dyDescent="0.45">
      <c r="I4385" t="s">
        <v>328</v>
      </c>
      <c r="J4385" t="s">
        <v>156</v>
      </c>
      <c r="K4385">
        <v>0</v>
      </c>
      <c r="L4385" t="s">
        <v>157</v>
      </c>
      <c r="N4385" t="s">
        <v>563</v>
      </c>
      <c r="O4385" t="s">
        <v>156</v>
      </c>
      <c r="P4385">
        <v>4.2564985392998515E-2</v>
      </c>
      <c r="Q4385" t="s">
        <v>157</v>
      </c>
    </row>
    <row r="4386" spans="9:17" x14ac:dyDescent="0.45">
      <c r="I4386" t="s">
        <v>328</v>
      </c>
      <c r="J4386" t="s">
        <v>158</v>
      </c>
      <c r="K4386">
        <v>0</v>
      </c>
      <c r="L4386" t="s">
        <v>157</v>
      </c>
      <c r="N4386" t="s">
        <v>563</v>
      </c>
      <c r="O4386" t="s">
        <v>158</v>
      </c>
      <c r="P4386">
        <v>5.3119863052526724E-3</v>
      </c>
      <c r="Q4386" t="s">
        <v>157</v>
      </c>
    </row>
    <row r="4387" spans="9:17" x14ac:dyDescent="0.45">
      <c r="I4387" t="s">
        <v>328</v>
      </c>
      <c r="J4387" t="s">
        <v>159</v>
      </c>
      <c r="K4387">
        <v>3.715637518540647E-3</v>
      </c>
      <c r="L4387" t="s">
        <v>157</v>
      </c>
      <c r="N4387" t="s">
        <v>563</v>
      </c>
      <c r="O4387" t="s">
        <v>159</v>
      </c>
      <c r="P4387">
        <v>5.160437701447535E-3</v>
      </c>
      <c r="Q4387" t="s">
        <v>157</v>
      </c>
    </row>
    <row r="4388" spans="9:17" x14ac:dyDescent="0.45">
      <c r="I4388" t="s">
        <v>328</v>
      </c>
      <c r="J4388" t="s">
        <v>160</v>
      </c>
      <c r="K4388">
        <v>5.7108390016185426E-3</v>
      </c>
      <c r="L4388" t="s">
        <v>157</v>
      </c>
      <c r="N4388" t="s">
        <v>563</v>
      </c>
      <c r="O4388" t="s">
        <v>160</v>
      </c>
      <c r="P4388">
        <v>4.8639644742710479E-3</v>
      </c>
      <c r="Q4388" t="s">
        <v>157</v>
      </c>
    </row>
    <row r="4389" spans="9:17" x14ac:dyDescent="0.45">
      <c r="I4389" t="s">
        <v>328</v>
      </c>
      <c r="J4389" t="s">
        <v>161</v>
      </c>
      <c r="K4389">
        <v>3.6504225137861272E-2</v>
      </c>
      <c r="L4389" t="s">
        <v>157</v>
      </c>
      <c r="N4389" t="s">
        <v>563</v>
      </c>
      <c r="O4389" t="s">
        <v>161</v>
      </c>
      <c r="P4389">
        <v>3.1081170469876178E-2</v>
      </c>
      <c r="Q4389" t="s">
        <v>157</v>
      </c>
    </row>
    <row r="4390" spans="9:17" x14ac:dyDescent="0.45">
      <c r="I4390" t="s">
        <v>328</v>
      </c>
      <c r="J4390" t="s">
        <v>807</v>
      </c>
      <c r="K4390">
        <v>4.0293131116633275E-3</v>
      </c>
      <c r="L4390" t="s">
        <v>157</v>
      </c>
      <c r="N4390" t="s">
        <v>563</v>
      </c>
      <c r="O4390" t="s">
        <v>807</v>
      </c>
      <c r="P4390">
        <v>5.4188763508800572E-3</v>
      </c>
      <c r="Q4390" t="s">
        <v>157</v>
      </c>
    </row>
    <row r="4391" spans="9:17" x14ac:dyDescent="0.45">
      <c r="I4391" t="s">
        <v>328</v>
      </c>
      <c r="J4391" t="s">
        <v>808</v>
      </c>
      <c r="K4391">
        <v>8.3915096055477676E-4</v>
      </c>
      <c r="L4391" t="s">
        <v>157</v>
      </c>
      <c r="N4391" t="s">
        <v>563</v>
      </c>
      <c r="O4391" t="s">
        <v>808</v>
      </c>
      <c r="P4391">
        <v>6.0487576825960579E-3</v>
      </c>
      <c r="Q4391" t="s">
        <v>157</v>
      </c>
    </row>
    <row r="4392" spans="9:17" x14ac:dyDescent="0.45">
      <c r="I4392" t="s">
        <v>328</v>
      </c>
      <c r="J4392" t="s">
        <v>809</v>
      </c>
      <c r="K4392">
        <v>0</v>
      </c>
      <c r="L4392" t="s">
        <v>157</v>
      </c>
      <c r="N4392" t="s">
        <v>563</v>
      </c>
      <c r="O4392" t="s">
        <v>809</v>
      </c>
      <c r="P4392">
        <v>6.4066936016760915E-3</v>
      </c>
      <c r="Q4392" t="s">
        <v>157</v>
      </c>
    </row>
    <row r="4393" spans="9:17" x14ac:dyDescent="0.45">
      <c r="I4393" t="s">
        <v>328</v>
      </c>
      <c r="J4393" t="s">
        <v>810</v>
      </c>
      <c r="K4393">
        <v>0</v>
      </c>
      <c r="L4393" t="s">
        <v>157</v>
      </c>
      <c r="N4393" t="s">
        <v>563</v>
      </c>
      <c r="O4393" t="s">
        <v>810</v>
      </c>
      <c r="P4393">
        <v>3.3156420892523492E-2</v>
      </c>
      <c r="Q4393" t="s">
        <v>157</v>
      </c>
    </row>
    <row r="4394" spans="9:17" x14ac:dyDescent="0.45">
      <c r="I4394" t="s">
        <v>328</v>
      </c>
      <c r="J4394" t="s">
        <v>162</v>
      </c>
      <c r="K4394">
        <v>3.2480377714058047E-2</v>
      </c>
      <c r="L4394" t="s">
        <v>157</v>
      </c>
      <c r="N4394" t="s">
        <v>563</v>
      </c>
      <c r="O4394" t="s">
        <v>162</v>
      </c>
      <c r="P4394">
        <v>0.15279888213526183</v>
      </c>
      <c r="Q4394" t="s">
        <v>157</v>
      </c>
    </row>
    <row r="4395" spans="9:17" x14ac:dyDescent="0.45">
      <c r="I4395" t="s">
        <v>328</v>
      </c>
      <c r="J4395" t="s">
        <v>163</v>
      </c>
      <c r="K4395">
        <v>4.0835397289423446E-2</v>
      </c>
      <c r="L4395" t="s">
        <v>157</v>
      </c>
      <c r="N4395" t="s">
        <v>563</v>
      </c>
      <c r="O4395" t="s">
        <v>163</v>
      </c>
      <c r="P4395">
        <v>1.6680130690978498E-2</v>
      </c>
      <c r="Q4395" t="s">
        <v>157</v>
      </c>
    </row>
    <row r="4396" spans="9:17" x14ac:dyDescent="0.45">
      <c r="I4396" t="s">
        <v>328</v>
      </c>
      <c r="J4396" t="s">
        <v>164</v>
      </c>
      <c r="K4396">
        <v>5.3299897229943584E-2</v>
      </c>
      <c r="L4396" t="s">
        <v>157</v>
      </c>
      <c r="N4396" t="s">
        <v>563</v>
      </c>
      <c r="O4396" t="s">
        <v>164</v>
      </c>
      <c r="P4396">
        <v>1.6115726179361148E-2</v>
      </c>
      <c r="Q4396" t="s">
        <v>157</v>
      </c>
    </row>
    <row r="4397" spans="9:17" x14ac:dyDescent="0.45">
      <c r="I4397" t="s">
        <v>328</v>
      </c>
      <c r="J4397" t="s">
        <v>165</v>
      </c>
      <c r="K4397">
        <v>6.0074167813845648E-2</v>
      </c>
      <c r="L4397" t="s">
        <v>157</v>
      </c>
      <c r="N4397" t="s">
        <v>563</v>
      </c>
      <c r="O4397" t="s">
        <v>165</v>
      </c>
      <c r="P4397">
        <v>1.5323354011080693E-2</v>
      </c>
      <c r="Q4397" t="s">
        <v>157</v>
      </c>
    </row>
    <row r="4398" spans="9:17" x14ac:dyDescent="0.45">
      <c r="I4398" t="s">
        <v>328</v>
      </c>
      <c r="J4398" t="s">
        <v>166</v>
      </c>
      <c r="K4398">
        <v>0.37091723798994031</v>
      </c>
      <c r="L4398" t="s">
        <v>157</v>
      </c>
      <c r="N4398" t="s">
        <v>563</v>
      </c>
      <c r="O4398" t="s">
        <v>166</v>
      </c>
      <c r="P4398">
        <v>0.12872411209212445</v>
      </c>
      <c r="Q4398" t="s">
        <v>157</v>
      </c>
    </row>
    <row r="4399" spans="9:17" x14ac:dyDescent="0.45">
      <c r="I4399" t="s">
        <v>328</v>
      </c>
      <c r="J4399" t="s">
        <v>811</v>
      </c>
      <c r="K4399">
        <v>5.0566362704380634E-2</v>
      </c>
      <c r="L4399" t="s">
        <v>157</v>
      </c>
      <c r="N4399" t="s">
        <v>563</v>
      </c>
      <c r="O4399" t="s">
        <v>811</v>
      </c>
      <c r="P4399">
        <v>2.662541075822563E-2</v>
      </c>
      <c r="Q4399" t="s">
        <v>157</v>
      </c>
    </row>
    <row r="4400" spans="9:17" x14ac:dyDescent="0.45">
      <c r="I4400" t="s">
        <v>328</v>
      </c>
      <c r="J4400" t="s">
        <v>812</v>
      </c>
      <c r="K4400">
        <v>3.9963933805082417E-2</v>
      </c>
      <c r="L4400" t="s">
        <v>157</v>
      </c>
      <c r="N4400" t="s">
        <v>563</v>
      </c>
      <c r="O4400" t="s">
        <v>812</v>
      </c>
      <c r="P4400">
        <v>2.6518281125042311E-2</v>
      </c>
      <c r="Q4400" t="s">
        <v>157</v>
      </c>
    </row>
    <row r="4401" spans="9:17" x14ac:dyDescent="0.45">
      <c r="I4401" t="s">
        <v>328</v>
      </c>
      <c r="J4401" t="s">
        <v>813</v>
      </c>
      <c r="K4401">
        <v>2.2358923136172916E-2</v>
      </c>
      <c r="L4401" t="s">
        <v>157</v>
      </c>
      <c r="N4401" t="s">
        <v>563</v>
      </c>
      <c r="O4401" t="s">
        <v>813</v>
      </c>
      <c r="P4401">
        <v>2.6676193888671308E-2</v>
      </c>
      <c r="Q4401" t="s">
        <v>157</v>
      </c>
    </row>
    <row r="4402" spans="9:17" x14ac:dyDescent="0.45">
      <c r="I4402" t="s">
        <v>328</v>
      </c>
      <c r="J4402" t="s">
        <v>814</v>
      </c>
      <c r="K4402">
        <v>5.1001148581880434E-3</v>
      </c>
      <c r="L4402" t="s">
        <v>157</v>
      </c>
      <c r="N4402" t="s">
        <v>563</v>
      </c>
      <c r="O4402" t="s">
        <v>814</v>
      </c>
      <c r="P4402">
        <v>0.15513508315779911</v>
      </c>
      <c r="Q4402" t="s">
        <v>157</v>
      </c>
    </row>
    <row r="4403" spans="9:17" x14ac:dyDescent="0.45">
      <c r="I4403" t="s">
        <v>328</v>
      </c>
      <c r="J4403" t="s">
        <v>815</v>
      </c>
      <c r="K4403">
        <v>3.3790073526581504E-3</v>
      </c>
      <c r="L4403" t="s">
        <v>157</v>
      </c>
      <c r="N4403" t="s">
        <v>563</v>
      </c>
      <c r="O4403" t="s">
        <v>815</v>
      </c>
      <c r="P4403">
        <v>9.0742589751824768E-2</v>
      </c>
      <c r="Q4403" t="s">
        <v>157</v>
      </c>
    </row>
    <row r="4404" spans="9:17" x14ac:dyDescent="0.45">
      <c r="I4404" t="s">
        <v>328</v>
      </c>
      <c r="J4404" t="s">
        <v>816</v>
      </c>
      <c r="K4404">
        <v>1.3319559108042113E-2</v>
      </c>
      <c r="L4404" t="s">
        <v>157</v>
      </c>
      <c r="N4404" t="s">
        <v>563</v>
      </c>
      <c r="O4404" t="s">
        <v>816</v>
      </c>
      <c r="P4404">
        <v>1.1983292341979245E-2</v>
      </c>
      <c r="Q4404" t="s">
        <v>157</v>
      </c>
    </row>
    <row r="4405" spans="9:17" x14ac:dyDescent="0.45">
      <c r="I4405" t="s">
        <v>328</v>
      </c>
      <c r="J4405" t="s">
        <v>817</v>
      </c>
      <c r="K4405">
        <v>2.4349219603455683E-2</v>
      </c>
      <c r="L4405" t="s">
        <v>157</v>
      </c>
      <c r="N4405" t="s">
        <v>563</v>
      </c>
      <c r="O4405" t="s">
        <v>817</v>
      </c>
      <c r="P4405">
        <v>1.051933377910522E-2</v>
      </c>
      <c r="Q4405" t="s">
        <v>157</v>
      </c>
    </row>
    <row r="4406" spans="9:17" x14ac:dyDescent="0.45">
      <c r="I4406" t="s">
        <v>328</v>
      </c>
      <c r="J4406" t="s">
        <v>818</v>
      </c>
      <c r="K4406">
        <v>2.940742409545154E-2</v>
      </c>
      <c r="L4406" t="s">
        <v>157</v>
      </c>
      <c r="N4406" t="s">
        <v>563</v>
      </c>
      <c r="O4406" t="s">
        <v>818</v>
      </c>
      <c r="P4406">
        <v>9.1167348820492076E-3</v>
      </c>
      <c r="Q4406" t="s">
        <v>157</v>
      </c>
    </row>
    <row r="4407" spans="9:17" x14ac:dyDescent="0.45">
      <c r="I4407" t="s">
        <v>328</v>
      </c>
      <c r="J4407" t="s">
        <v>819</v>
      </c>
      <c r="K4407">
        <v>0.1753550369405224</v>
      </c>
      <c r="L4407" t="s">
        <v>157</v>
      </c>
      <c r="N4407" t="s">
        <v>563</v>
      </c>
      <c r="O4407" t="s">
        <v>819</v>
      </c>
      <c r="P4407">
        <v>6.342680936414756E-2</v>
      </c>
      <c r="Q4407" t="s">
        <v>157</v>
      </c>
    </row>
    <row r="4408" spans="9:17" x14ac:dyDescent="0.45">
      <c r="I4408" t="s">
        <v>328</v>
      </c>
      <c r="J4408" t="s">
        <v>820</v>
      </c>
      <c r="K4408">
        <v>1.9584535729533212E-2</v>
      </c>
      <c r="L4408" t="s">
        <v>157</v>
      </c>
      <c r="N4408" t="s">
        <v>563</v>
      </c>
      <c r="O4408" t="s">
        <v>820</v>
      </c>
      <c r="P4408">
        <v>1.0936672039565941E-2</v>
      </c>
      <c r="Q4408" t="s">
        <v>157</v>
      </c>
    </row>
    <row r="4409" spans="9:17" x14ac:dyDescent="0.45">
      <c r="I4409" t="s">
        <v>328</v>
      </c>
      <c r="J4409" t="s">
        <v>821</v>
      </c>
      <c r="K4409">
        <v>6.8680005400490948E-3</v>
      </c>
      <c r="L4409" t="s">
        <v>157</v>
      </c>
      <c r="N4409" t="s">
        <v>563</v>
      </c>
      <c r="O4409" t="s">
        <v>821</v>
      </c>
      <c r="P4409">
        <v>1.2192607991727725E-2</v>
      </c>
      <c r="Q4409" t="s">
        <v>157</v>
      </c>
    </row>
    <row r="4410" spans="9:17" x14ac:dyDescent="0.45">
      <c r="I4410" t="s">
        <v>328</v>
      </c>
      <c r="J4410" t="s">
        <v>822</v>
      </c>
      <c r="K4410">
        <v>1.3416383590142127E-3</v>
      </c>
      <c r="L4410" t="s">
        <v>157</v>
      </c>
      <c r="N4410" t="s">
        <v>563</v>
      </c>
      <c r="O4410" t="s">
        <v>822</v>
      </c>
      <c r="P4410">
        <v>1.3624284995400759E-2</v>
      </c>
      <c r="Q4410" t="s">
        <v>157</v>
      </c>
    </row>
    <row r="4411" spans="9:17" x14ac:dyDescent="0.45">
      <c r="I4411" t="s">
        <v>328</v>
      </c>
      <c r="J4411" t="s">
        <v>823</v>
      </c>
      <c r="K4411">
        <v>0</v>
      </c>
      <c r="L4411" t="s">
        <v>157</v>
      </c>
      <c r="N4411" t="s">
        <v>563</v>
      </c>
      <c r="O4411" t="s">
        <v>823</v>
      </c>
      <c r="P4411">
        <v>7.2847207944132991E-2</v>
      </c>
      <c r="Q4411" t="s">
        <v>157</v>
      </c>
    </row>
    <row r="4412" spans="9:17" x14ac:dyDescent="0.45">
      <c r="I4412" t="s">
        <v>329</v>
      </c>
      <c r="J4412" t="s">
        <v>156</v>
      </c>
      <c r="K4412">
        <v>0</v>
      </c>
      <c r="L4412" t="s">
        <v>157</v>
      </c>
      <c r="N4412" t="s">
        <v>564</v>
      </c>
      <c r="O4412" t="s">
        <v>156</v>
      </c>
      <c r="P4412">
        <v>4.1591964855441595E-2</v>
      </c>
      <c r="Q4412" t="s">
        <v>157</v>
      </c>
    </row>
    <row r="4413" spans="9:17" x14ac:dyDescent="0.45">
      <c r="I4413" t="s">
        <v>329</v>
      </c>
      <c r="J4413" t="s">
        <v>158</v>
      </c>
      <c r="K4413">
        <v>0</v>
      </c>
      <c r="L4413" t="s">
        <v>157</v>
      </c>
      <c r="N4413" t="s">
        <v>564</v>
      </c>
      <c r="O4413" t="s">
        <v>158</v>
      </c>
      <c r="P4413">
        <v>5.3509655868797948E-3</v>
      </c>
      <c r="Q4413" t="s">
        <v>157</v>
      </c>
    </row>
    <row r="4414" spans="9:17" x14ac:dyDescent="0.45">
      <c r="I4414" t="s">
        <v>329</v>
      </c>
      <c r="J4414" t="s">
        <v>159</v>
      </c>
      <c r="K4414">
        <v>3.392845947894579E-3</v>
      </c>
      <c r="L4414" t="s">
        <v>157</v>
      </c>
      <c r="N4414" t="s">
        <v>564</v>
      </c>
      <c r="O4414" t="s">
        <v>159</v>
      </c>
      <c r="P4414">
        <v>5.0864201395871902E-3</v>
      </c>
      <c r="Q4414" t="s">
        <v>157</v>
      </c>
    </row>
    <row r="4415" spans="9:17" x14ac:dyDescent="0.45">
      <c r="I4415" t="s">
        <v>329</v>
      </c>
      <c r="J4415" t="s">
        <v>160</v>
      </c>
      <c r="K4415">
        <v>5.21281829141683E-3</v>
      </c>
      <c r="L4415" t="s">
        <v>157</v>
      </c>
      <c r="N4415" t="s">
        <v>564</v>
      </c>
      <c r="O4415" t="s">
        <v>160</v>
      </c>
      <c r="P4415">
        <v>4.6669957401263675E-3</v>
      </c>
      <c r="Q4415" t="s">
        <v>157</v>
      </c>
    </row>
    <row r="4416" spans="9:17" x14ac:dyDescent="0.45">
      <c r="I4416" t="s">
        <v>329</v>
      </c>
      <c r="J4416" t="s">
        <v>161</v>
      </c>
      <c r="K4416">
        <v>3.488306477012932E-2</v>
      </c>
      <c r="L4416" t="s">
        <v>157</v>
      </c>
      <c r="N4416" t="s">
        <v>564</v>
      </c>
      <c r="O4416" t="s">
        <v>161</v>
      </c>
      <c r="P4416">
        <v>3.0245614352244342E-2</v>
      </c>
      <c r="Q4416" t="s">
        <v>157</v>
      </c>
    </row>
    <row r="4417" spans="9:17" x14ac:dyDescent="0.45">
      <c r="I4417" t="s">
        <v>329</v>
      </c>
      <c r="J4417" t="s">
        <v>807</v>
      </c>
      <c r="K4417">
        <v>3.8730103869799972E-3</v>
      </c>
      <c r="L4417" t="s">
        <v>157</v>
      </c>
      <c r="N4417" t="s">
        <v>564</v>
      </c>
      <c r="O4417" t="s">
        <v>807</v>
      </c>
      <c r="P4417">
        <v>5.404499358996887E-3</v>
      </c>
      <c r="Q4417" t="s">
        <v>157</v>
      </c>
    </row>
    <row r="4418" spans="9:17" x14ac:dyDescent="0.45">
      <c r="I4418" t="s">
        <v>329</v>
      </c>
      <c r="J4418" t="s">
        <v>808</v>
      </c>
      <c r="K4418">
        <v>8.1084049089144724E-4</v>
      </c>
      <c r="L4418" t="s">
        <v>157</v>
      </c>
      <c r="N4418" t="s">
        <v>564</v>
      </c>
      <c r="O4418" t="s">
        <v>808</v>
      </c>
      <c r="P4418">
        <v>6.125047972469759E-3</v>
      </c>
      <c r="Q4418" t="s">
        <v>157</v>
      </c>
    </row>
    <row r="4419" spans="9:17" x14ac:dyDescent="0.45">
      <c r="I4419" t="s">
        <v>329</v>
      </c>
      <c r="J4419" t="s">
        <v>809</v>
      </c>
      <c r="K4419">
        <v>0</v>
      </c>
      <c r="L4419" t="s">
        <v>157</v>
      </c>
      <c r="N4419" t="s">
        <v>564</v>
      </c>
      <c r="O4419" t="s">
        <v>809</v>
      </c>
      <c r="P4419">
        <v>6.6583415580421662E-3</v>
      </c>
      <c r="Q4419" t="s">
        <v>157</v>
      </c>
    </row>
    <row r="4420" spans="9:17" x14ac:dyDescent="0.45">
      <c r="I4420" t="s">
        <v>329</v>
      </c>
      <c r="J4420" t="s">
        <v>810</v>
      </c>
      <c r="K4420">
        <v>0</v>
      </c>
      <c r="L4420" t="s">
        <v>157</v>
      </c>
      <c r="N4420" t="s">
        <v>564</v>
      </c>
      <c r="O4420" t="s">
        <v>810</v>
      </c>
      <c r="P4420">
        <v>3.4125929906874089E-2</v>
      </c>
      <c r="Q4420" t="s">
        <v>157</v>
      </c>
    </row>
    <row r="4421" spans="9:17" x14ac:dyDescent="0.45">
      <c r="I4421" t="s">
        <v>329</v>
      </c>
      <c r="J4421" t="s">
        <v>162</v>
      </c>
      <c r="K4421">
        <v>3.329728928827988E-2</v>
      </c>
      <c r="L4421" t="s">
        <v>157</v>
      </c>
      <c r="N4421" t="s">
        <v>564</v>
      </c>
      <c r="O4421" t="s">
        <v>162</v>
      </c>
      <c r="P4421">
        <v>0.16323813127599396</v>
      </c>
      <c r="Q4421" t="s">
        <v>157</v>
      </c>
    </row>
    <row r="4422" spans="9:17" x14ac:dyDescent="0.45">
      <c r="I4422" t="s">
        <v>329</v>
      </c>
      <c r="J4422" t="s">
        <v>163</v>
      </c>
      <c r="K4422">
        <v>4.0741012315815707E-2</v>
      </c>
      <c r="L4422" t="s">
        <v>157</v>
      </c>
      <c r="N4422" t="s">
        <v>564</v>
      </c>
      <c r="O4422" t="s">
        <v>163</v>
      </c>
      <c r="P4422">
        <v>1.6822910632124814E-2</v>
      </c>
      <c r="Q4422" t="s">
        <v>157</v>
      </c>
    </row>
    <row r="4423" spans="9:17" x14ac:dyDescent="0.45">
      <c r="I4423" t="s">
        <v>329</v>
      </c>
      <c r="J4423" t="s">
        <v>164</v>
      </c>
      <c r="K4423">
        <v>5.3207472878664057E-2</v>
      </c>
      <c r="L4423" t="s">
        <v>157</v>
      </c>
      <c r="N4423" t="s">
        <v>564</v>
      </c>
      <c r="O4423" t="s">
        <v>164</v>
      </c>
      <c r="P4423">
        <v>1.5587830945741728E-2</v>
      </c>
      <c r="Q4423" t="s">
        <v>157</v>
      </c>
    </row>
    <row r="4424" spans="9:17" x14ac:dyDescent="0.45">
      <c r="I4424" t="s">
        <v>329</v>
      </c>
      <c r="J4424" t="s">
        <v>165</v>
      </c>
      <c r="K4424">
        <v>5.9988107907198114E-2</v>
      </c>
      <c r="L4424" t="s">
        <v>157</v>
      </c>
      <c r="N4424" t="s">
        <v>564</v>
      </c>
      <c r="O4424" t="s">
        <v>165</v>
      </c>
      <c r="P4424">
        <v>1.4599308441482656E-2</v>
      </c>
      <c r="Q4424" t="s">
        <v>157</v>
      </c>
    </row>
    <row r="4425" spans="9:17" x14ac:dyDescent="0.45">
      <c r="I4425" t="s">
        <v>329</v>
      </c>
      <c r="J4425" t="s">
        <v>166</v>
      </c>
      <c r="K4425">
        <v>0.37313548268272317</v>
      </c>
      <c r="L4425" t="s">
        <v>157</v>
      </c>
      <c r="N4425" t="s">
        <v>564</v>
      </c>
      <c r="O4425" t="s">
        <v>166</v>
      </c>
      <c r="P4425">
        <v>0.12699021395196369</v>
      </c>
      <c r="Q4425" t="s">
        <v>157</v>
      </c>
    </row>
    <row r="4426" spans="9:17" x14ac:dyDescent="0.45">
      <c r="I4426" t="s">
        <v>329</v>
      </c>
      <c r="J4426" t="s">
        <v>811</v>
      </c>
      <c r="K4426">
        <v>5.0170050544571736E-2</v>
      </c>
      <c r="L4426" t="s">
        <v>157</v>
      </c>
      <c r="N4426" t="s">
        <v>564</v>
      </c>
      <c r="O4426" t="s">
        <v>811</v>
      </c>
      <c r="P4426">
        <v>2.532570858292094E-2</v>
      </c>
      <c r="Q4426" t="s">
        <v>157</v>
      </c>
    </row>
    <row r="4427" spans="9:17" x14ac:dyDescent="0.45">
      <c r="I4427" t="s">
        <v>329</v>
      </c>
      <c r="J4427" t="s">
        <v>812</v>
      </c>
      <c r="K4427">
        <v>3.9701513885434629E-2</v>
      </c>
      <c r="L4427" t="s">
        <v>157</v>
      </c>
      <c r="N4427" t="s">
        <v>564</v>
      </c>
      <c r="O4427" t="s">
        <v>812</v>
      </c>
      <c r="P4427">
        <v>2.5502954633925608E-2</v>
      </c>
      <c r="Q4427" t="s">
        <v>157</v>
      </c>
    </row>
    <row r="4428" spans="9:17" x14ac:dyDescent="0.45">
      <c r="I4428" t="s">
        <v>329</v>
      </c>
      <c r="J4428" t="s">
        <v>813</v>
      </c>
      <c r="K4428">
        <v>2.2364424162538348E-2</v>
      </c>
      <c r="L4428" t="s">
        <v>157</v>
      </c>
      <c r="N4428" t="s">
        <v>564</v>
      </c>
      <c r="O4428" t="s">
        <v>813</v>
      </c>
      <c r="P4428">
        <v>2.5736545616801124E-2</v>
      </c>
      <c r="Q4428" t="s">
        <v>157</v>
      </c>
    </row>
    <row r="4429" spans="9:17" x14ac:dyDescent="0.45">
      <c r="I4429" t="s">
        <v>329</v>
      </c>
      <c r="J4429" t="s">
        <v>814</v>
      </c>
      <c r="K4429">
        <v>5.3922448026041941E-3</v>
      </c>
      <c r="L4429" t="s">
        <v>157</v>
      </c>
      <c r="N4429" t="s">
        <v>564</v>
      </c>
      <c r="O4429" t="s">
        <v>814</v>
      </c>
      <c r="P4429">
        <v>0.15891976826799681</v>
      </c>
      <c r="Q4429" t="s">
        <v>157</v>
      </c>
    </row>
    <row r="4430" spans="9:17" x14ac:dyDescent="0.45">
      <c r="I4430" t="s">
        <v>329</v>
      </c>
      <c r="J4430" t="s">
        <v>815</v>
      </c>
      <c r="K4430">
        <v>3.6726060396277535E-3</v>
      </c>
      <c r="L4430" t="s">
        <v>157</v>
      </c>
      <c r="N4430" t="s">
        <v>564</v>
      </c>
      <c r="O4430" t="s">
        <v>815</v>
      </c>
      <c r="P4430">
        <v>9.0724243634760379E-2</v>
      </c>
      <c r="Q4430" t="s">
        <v>157</v>
      </c>
    </row>
    <row r="4431" spans="9:17" x14ac:dyDescent="0.45">
      <c r="I4431" t="s">
        <v>329</v>
      </c>
      <c r="J4431" t="s">
        <v>816</v>
      </c>
      <c r="K4431">
        <v>1.3537268034768788E-2</v>
      </c>
      <c r="L4431" t="s">
        <v>157</v>
      </c>
      <c r="N4431" t="s">
        <v>564</v>
      </c>
      <c r="O4431" t="s">
        <v>816</v>
      </c>
      <c r="P4431">
        <v>1.134871453058439E-2</v>
      </c>
      <c r="Q4431" t="s">
        <v>157</v>
      </c>
    </row>
    <row r="4432" spans="9:17" x14ac:dyDescent="0.45">
      <c r="I4432" t="s">
        <v>329</v>
      </c>
      <c r="J4432" t="s">
        <v>817</v>
      </c>
      <c r="K4432">
        <v>2.4640395197637006E-2</v>
      </c>
      <c r="L4432" t="s">
        <v>157</v>
      </c>
      <c r="N4432" t="s">
        <v>564</v>
      </c>
      <c r="O4432" t="s">
        <v>817</v>
      </c>
      <c r="P4432">
        <v>1.0063897644157651E-2</v>
      </c>
      <c r="Q4432" t="s">
        <v>157</v>
      </c>
    </row>
    <row r="4433" spans="9:17" x14ac:dyDescent="0.45">
      <c r="I4433" t="s">
        <v>329</v>
      </c>
      <c r="J4433" t="s">
        <v>818</v>
      </c>
      <c r="K4433">
        <v>2.9474126987770424E-2</v>
      </c>
      <c r="L4433" t="s">
        <v>157</v>
      </c>
      <c r="N4433" t="s">
        <v>564</v>
      </c>
      <c r="O4433" t="s">
        <v>818</v>
      </c>
      <c r="P4433">
        <v>8.8832762583774278E-3</v>
      </c>
      <c r="Q4433" t="s">
        <v>157</v>
      </c>
    </row>
    <row r="4434" spans="9:17" x14ac:dyDescent="0.45">
      <c r="I4434" t="s">
        <v>329</v>
      </c>
      <c r="J4434" t="s">
        <v>819</v>
      </c>
      <c r="K4434">
        <v>0.17478548419178686</v>
      </c>
      <c r="L4434" t="s">
        <v>157</v>
      </c>
      <c r="N4434" t="s">
        <v>564</v>
      </c>
      <c r="O4434" t="s">
        <v>819</v>
      </c>
      <c r="P4434">
        <v>5.9571766324510007E-2</v>
      </c>
      <c r="Q4434" t="s">
        <v>157</v>
      </c>
    </row>
    <row r="4435" spans="9:17" x14ac:dyDescent="0.45">
      <c r="I4435" t="s">
        <v>329</v>
      </c>
      <c r="J4435" t="s">
        <v>820</v>
      </c>
      <c r="K4435">
        <v>1.9522595169471083E-2</v>
      </c>
      <c r="L4435" t="s">
        <v>157</v>
      </c>
      <c r="N4435" t="s">
        <v>564</v>
      </c>
      <c r="O4435" t="s">
        <v>820</v>
      </c>
      <c r="P4435">
        <v>9.8253680015342407E-3</v>
      </c>
      <c r="Q4435" t="s">
        <v>157</v>
      </c>
    </row>
    <row r="4436" spans="9:17" x14ac:dyDescent="0.45">
      <c r="I4436" t="s">
        <v>329</v>
      </c>
      <c r="J4436" t="s">
        <v>821</v>
      </c>
      <c r="K4436">
        <v>6.876931808025853E-3</v>
      </c>
      <c r="L4436" t="s">
        <v>157</v>
      </c>
      <c r="N4436" t="s">
        <v>564</v>
      </c>
      <c r="O4436" t="s">
        <v>821</v>
      </c>
      <c r="P4436">
        <v>1.1434849131577489E-2</v>
      </c>
      <c r="Q4436" t="s">
        <v>157</v>
      </c>
    </row>
    <row r="4437" spans="9:17" x14ac:dyDescent="0.45">
      <c r="I4437" t="s">
        <v>329</v>
      </c>
      <c r="J4437" t="s">
        <v>822</v>
      </c>
      <c r="K4437">
        <v>1.3204142157702181E-3</v>
      </c>
      <c r="L4437" t="s">
        <v>157</v>
      </c>
      <c r="N4437" t="s">
        <v>564</v>
      </c>
      <c r="O4437" t="s">
        <v>822</v>
      </c>
      <c r="P4437">
        <v>1.3251647329884696E-2</v>
      </c>
      <c r="Q4437" t="s">
        <v>157</v>
      </c>
    </row>
    <row r="4438" spans="9:17" x14ac:dyDescent="0.45">
      <c r="I4438" t="s">
        <v>329</v>
      </c>
      <c r="J4438" t="s">
        <v>823</v>
      </c>
      <c r="K4438">
        <v>0</v>
      </c>
      <c r="L4438" t="s">
        <v>157</v>
      </c>
      <c r="N4438" t="s">
        <v>564</v>
      </c>
      <c r="O4438" t="s">
        <v>823</v>
      </c>
      <c r="P4438">
        <v>7.2917085325000242E-2</v>
      </c>
      <c r="Q4438" t="s">
        <v>157</v>
      </c>
    </row>
    <row r="4439" spans="9:17" x14ac:dyDescent="0.45">
      <c r="I4439" t="s">
        <v>330</v>
      </c>
      <c r="J4439" t="s">
        <v>156</v>
      </c>
      <c r="K4439">
        <v>0</v>
      </c>
      <c r="L4439" t="s">
        <v>157</v>
      </c>
      <c r="N4439" t="s">
        <v>565</v>
      </c>
      <c r="O4439" t="s">
        <v>156</v>
      </c>
      <c r="P4439">
        <v>3.7731399252774314E-2</v>
      </c>
      <c r="Q4439" t="s">
        <v>157</v>
      </c>
    </row>
    <row r="4440" spans="9:17" x14ac:dyDescent="0.45">
      <c r="I4440" t="s">
        <v>330</v>
      </c>
      <c r="J4440" t="s">
        <v>158</v>
      </c>
      <c r="K4440">
        <v>0</v>
      </c>
      <c r="L4440" t="s">
        <v>157</v>
      </c>
      <c r="N4440" t="s">
        <v>565</v>
      </c>
      <c r="O4440" t="s">
        <v>158</v>
      </c>
      <c r="P4440">
        <v>4.9570485794552827E-3</v>
      </c>
      <c r="Q4440" t="s">
        <v>157</v>
      </c>
    </row>
    <row r="4441" spans="9:17" x14ac:dyDescent="0.45">
      <c r="I4441" t="s">
        <v>330</v>
      </c>
      <c r="J4441" t="s">
        <v>159</v>
      </c>
      <c r="K4441">
        <v>3.2180254898461708E-3</v>
      </c>
      <c r="L4441" t="s">
        <v>157</v>
      </c>
      <c r="N4441" t="s">
        <v>565</v>
      </c>
      <c r="O4441" t="s">
        <v>159</v>
      </c>
      <c r="P4441">
        <v>4.6758817662349425E-3</v>
      </c>
      <c r="Q4441" t="s">
        <v>157</v>
      </c>
    </row>
    <row r="4442" spans="9:17" x14ac:dyDescent="0.45">
      <c r="I4442" t="s">
        <v>330</v>
      </c>
      <c r="J4442" t="s">
        <v>160</v>
      </c>
      <c r="K4442">
        <v>4.8910421316868844E-3</v>
      </c>
      <c r="L4442" t="s">
        <v>157</v>
      </c>
      <c r="N4442" t="s">
        <v>565</v>
      </c>
      <c r="O4442" t="s">
        <v>160</v>
      </c>
      <c r="P4442">
        <v>4.3142929822639915E-3</v>
      </c>
      <c r="Q4442" t="s">
        <v>157</v>
      </c>
    </row>
    <row r="4443" spans="9:17" x14ac:dyDescent="0.45">
      <c r="I4443" t="s">
        <v>330</v>
      </c>
      <c r="J4443" t="s">
        <v>161</v>
      </c>
      <c r="K4443">
        <v>3.3241026821445363E-2</v>
      </c>
      <c r="L4443" t="s">
        <v>157</v>
      </c>
      <c r="N4443" t="s">
        <v>565</v>
      </c>
      <c r="O4443" t="s">
        <v>161</v>
      </c>
      <c r="P4443">
        <v>2.7090515611179967E-2</v>
      </c>
      <c r="Q4443" t="s">
        <v>157</v>
      </c>
    </row>
    <row r="4444" spans="9:17" x14ac:dyDescent="0.45">
      <c r="I4444" t="s">
        <v>330</v>
      </c>
      <c r="J4444" t="s">
        <v>807</v>
      </c>
      <c r="K4444">
        <v>3.7361238234140271E-3</v>
      </c>
      <c r="L4444" t="s">
        <v>157</v>
      </c>
      <c r="N4444" t="s">
        <v>565</v>
      </c>
      <c r="O4444" t="s">
        <v>807</v>
      </c>
      <c r="P4444">
        <v>4.7684796934880343E-3</v>
      </c>
      <c r="Q4444" t="s">
        <v>157</v>
      </c>
    </row>
    <row r="4445" spans="9:17" x14ac:dyDescent="0.45">
      <c r="I4445" t="s">
        <v>330</v>
      </c>
      <c r="J4445" t="s">
        <v>808</v>
      </c>
      <c r="K4445">
        <v>7.6514407897192312E-4</v>
      </c>
      <c r="L4445" t="s">
        <v>157</v>
      </c>
      <c r="N4445" t="s">
        <v>565</v>
      </c>
      <c r="O4445" t="s">
        <v>808</v>
      </c>
      <c r="P4445">
        <v>5.3691391278454159E-3</v>
      </c>
      <c r="Q4445" t="s">
        <v>157</v>
      </c>
    </row>
    <row r="4446" spans="9:17" x14ac:dyDescent="0.45">
      <c r="I4446" t="s">
        <v>330</v>
      </c>
      <c r="J4446" t="s">
        <v>809</v>
      </c>
      <c r="K4446">
        <v>0</v>
      </c>
      <c r="L4446" t="s">
        <v>157</v>
      </c>
      <c r="N4446" t="s">
        <v>565</v>
      </c>
      <c r="O4446" t="s">
        <v>809</v>
      </c>
      <c r="P4446">
        <v>5.828131769565985E-3</v>
      </c>
      <c r="Q4446" t="s">
        <v>157</v>
      </c>
    </row>
    <row r="4447" spans="9:17" x14ac:dyDescent="0.45">
      <c r="I4447" t="s">
        <v>330</v>
      </c>
      <c r="J4447" t="s">
        <v>810</v>
      </c>
      <c r="K4447">
        <v>0</v>
      </c>
      <c r="L4447" t="s">
        <v>157</v>
      </c>
      <c r="N4447" t="s">
        <v>565</v>
      </c>
      <c r="O4447" t="s">
        <v>810</v>
      </c>
      <c r="P4447">
        <v>2.9815882246621749E-2</v>
      </c>
      <c r="Q4447" t="s">
        <v>157</v>
      </c>
    </row>
    <row r="4448" spans="9:17" x14ac:dyDescent="0.45">
      <c r="I4448" t="s">
        <v>330</v>
      </c>
      <c r="J4448" t="s">
        <v>162</v>
      </c>
      <c r="K4448">
        <v>3.3679156143324958E-2</v>
      </c>
      <c r="L4448" t="s">
        <v>157</v>
      </c>
      <c r="N4448" t="s">
        <v>565</v>
      </c>
      <c r="O4448" t="s">
        <v>162</v>
      </c>
      <c r="P4448">
        <v>0.17806376731289192</v>
      </c>
      <c r="Q4448" t="s">
        <v>157</v>
      </c>
    </row>
    <row r="4449" spans="9:17" x14ac:dyDescent="0.45">
      <c r="I4449" t="s">
        <v>330</v>
      </c>
      <c r="J4449" t="s">
        <v>163</v>
      </c>
      <c r="K4449">
        <v>4.0859440966568308E-2</v>
      </c>
      <c r="L4449" t="s">
        <v>157</v>
      </c>
      <c r="N4449" t="s">
        <v>565</v>
      </c>
      <c r="O4449" t="s">
        <v>163</v>
      </c>
      <c r="P4449">
        <v>1.9389612573256131E-2</v>
      </c>
      <c r="Q4449" t="s">
        <v>157</v>
      </c>
    </row>
    <row r="4450" spans="9:17" x14ac:dyDescent="0.45">
      <c r="I4450" t="s">
        <v>330</v>
      </c>
      <c r="J4450" t="s">
        <v>164</v>
      </c>
      <c r="K4450">
        <v>5.349941014129507E-2</v>
      </c>
      <c r="L4450" t="s">
        <v>157</v>
      </c>
      <c r="N4450" t="s">
        <v>565</v>
      </c>
      <c r="O4450" t="s">
        <v>164</v>
      </c>
      <c r="P4450">
        <v>1.7645311499714381E-2</v>
      </c>
      <c r="Q4450" t="s">
        <v>157</v>
      </c>
    </row>
    <row r="4451" spans="9:17" x14ac:dyDescent="0.45">
      <c r="I4451" t="s">
        <v>330</v>
      </c>
      <c r="J4451" t="s">
        <v>165</v>
      </c>
      <c r="K4451">
        <v>6.0369674000328992E-2</v>
      </c>
      <c r="L4451" t="s">
        <v>157</v>
      </c>
      <c r="N4451" t="s">
        <v>565</v>
      </c>
      <c r="O4451" t="s">
        <v>165</v>
      </c>
      <c r="P4451">
        <v>1.5537032694526998E-2</v>
      </c>
      <c r="Q4451" t="s">
        <v>157</v>
      </c>
    </row>
    <row r="4452" spans="9:17" x14ac:dyDescent="0.45">
      <c r="I4452" t="s">
        <v>330</v>
      </c>
      <c r="J4452" t="s">
        <v>166</v>
      </c>
      <c r="K4452">
        <v>0.37488076771280388</v>
      </c>
      <c r="L4452" t="s">
        <v>157</v>
      </c>
      <c r="N4452" t="s">
        <v>565</v>
      </c>
      <c r="O4452" t="s">
        <v>166</v>
      </c>
      <c r="P4452">
        <v>0.12261271201720073</v>
      </c>
      <c r="Q4452" t="s">
        <v>157</v>
      </c>
    </row>
    <row r="4453" spans="9:17" x14ac:dyDescent="0.45">
      <c r="I4453" t="s">
        <v>330</v>
      </c>
      <c r="J4453" t="s">
        <v>811</v>
      </c>
      <c r="K4453">
        <v>4.967657692865101E-2</v>
      </c>
      <c r="L4453" t="s">
        <v>157</v>
      </c>
      <c r="N4453" t="s">
        <v>565</v>
      </c>
      <c r="O4453" t="s">
        <v>811</v>
      </c>
      <c r="P4453">
        <v>2.4002355987278703E-2</v>
      </c>
      <c r="Q4453" t="s">
        <v>157</v>
      </c>
    </row>
    <row r="4454" spans="9:17" x14ac:dyDescent="0.45">
      <c r="I4454" t="s">
        <v>330</v>
      </c>
      <c r="J4454" t="s">
        <v>812</v>
      </c>
      <c r="K4454">
        <v>3.9515993408812393E-2</v>
      </c>
      <c r="L4454" t="s">
        <v>157</v>
      </c>
      <c r="N4454" t="s">
        <v>565</v>
      </c>
      <c r="O4454" t="s">
        <v>812</v>
      </c>
      <c r="P4454">
        <v>2.5041939014581353E-2</v>
      </c>
      <c r="Q4454" t="s">
        <v>157</v>
      </c>
    </row>
    <row r="4455" spans="9:17" x14ac:dyDescent="0.45">
      <c r="I4455" t="s">
        <v>330</v>
      </c>
      <c r="J4455" t="s">
        <v>813</v>
      </c>
      <c r="K4455">
        <v>2.2502960969972362E-2</v>
      </c>
      <c r="L4455" t="s">
        <v>157</v>
      </c>
      <c r="N4455" t="s">
        <v>565</v>
      </c>
      <c r="O4455" t="s">
        <v>813</v>
      </c>
      <c r="P4455">
        <v>2.5955190308225195E-2</v>
      </c>
      <c r="Q4455" t="s">
        <v>157</v>
      </c>
    </row>
    <row r="4456" spans="9:17" x14ac:dyDescent="0.45">
      <c r="I4456" t="s">
        <v>330</v>
      </c>
      <c r="J4456" t="s">
        <v>814</v>
      </c>
      <c r="K4456">
        <v>5.6269124505016451E-3</v>
      </c>
      <c r="L4456" t="s">
        <v>157</v>
      </c>
      <c r="N4456" t="s">
        <v>565</v>
      </c>
      <c r="O4456" t="s">
        <v>814</v>
      </c>
      <c r="P4456">
        <v>0.15116231679448047</v>
      </c>
      <c r="Q4456" t="s">
        <v>157</v>
      </c>
    </row>
    <row r="4457" spans="9:17" x14ac:dyDescent="0.45">
      <c r="I4457" t="s">
        <v>330</v>
      </c>
      <c r="J4457" t="s">
        <v>815</v>
      </c>
      <c r="K4457">
        <v>3.825191531295315E-3</v>
      </c>
      <c r="L4457" t="s">
        <v>157</v>
      </c>
      <c r="N4457" t="s">
        <v>565</v>
      </c>
      <c r="O4457" t="s">
        <v>815</v>
      </c>
      <c r="P4457">
        <v>9.6988426834364053E-2</v>
      </c>
      <c r="Q4457" t="s">
        <v>157</v>
      </c>
    </row>
    <row r="4458" spans="9:17" x14ac:dyDescent="0.45">
      <c r="I4458" t="s">
        <v>330</v>
      </c>
      <c r="J4458" t="s">
        <v>816</v>
      </c>
      <c r="K4458">
        <v>1.3505919523139558E-2</v>
      </c>
      <c r="L4458" t="s">
        <v>157</v>
      </c>
      <c r="N4458" t="s">
        <v>565</v>
      </c>
      <c r="O4458" t="s">
        <v>816</v>
      </c>
      <c r="P4458">
        <v>1.2362408748559211E-2</v>
      </c>
      <c r="Q4458" t="s">
        <v>157</v>
      </c>
    </row>
    <row r="4459" spans="9:17" x14ac:dyDescent="0.45">
      <c r="I4459" t="s">
        <v>330</v>
      </c>
      <c r="J4459" t="s">
        <v>817</v>
      </c>
      <c r="K4459">
        <v>2.4569426993315616E-2</v>
      </c>
      <c r="L4459" t="s">
        <v>157</v>
      </c>
      <c r="N4459" t="s">
        <v>565</v>
      </c>
      <c r="O4459" t="s">
        <v>817</v>
      </c>
      <c r="P4459">
        <v>1.0691733252074301E-2</v>
      </c>
      <c r="Q4459" t="s">
        <v>157</v>
      </c>
    </row>
    <row r="4460" spans="9:17" x14ac:dyDescent="0.45">
      <c r="I4460" t="s">
        <v>330</v>
      </c>
      <c r="J4460" t="s">
        <v>818</v>
      </c>
      <c r="K4460">
        <v>2.9440370610321693E-2</v>
      </c>
      <c r="L4460" t="s">
        <v>157</v>
      </c>
      <c r="N4460" t="s">
        <v>565</v>
      </c>
      <c r="O4460" t="s">
        <v>818</v>
      </c>
      <c r="P4460">
        <v>9.1757115484006301E-3</v>
      </c>
      <c r="Q4460" t="s">
        <v>157</v>
      </c>
    </row>
    <row r="4461" spans="9:17" x14ac:dyDescent="0.45">
      <c r="I4461" t="s">
        <v>330</v>
      </c>
      <c r="J4461" t="s">
        <v>819</v>
      </c>
      <c r="K4461">
        <v>0.17398625310760635</v>
      </c>
      <c r="L4461" t="s">
        <v>157</v>
      </c>
      <c r="N4461" t="s">
        <v>565</v>
      </c>
      <c r="O4461" t="s">
        <v>819</v>
      </c>
      <c r="P4461">
        <v>5.9062927271363572E-2</v>
      </c>
      <c r="Q4461" t="s">
        <v>157</v>
      </c>
    </row>
    <row r="4462" spans="9:17" x14ac:dyDescent="0.45">
      <c r="I4462" t="s">
        <v>330</v>
      </c>
      <c r="J4462" t="s">
        <v>820</v>
      </c>
      <c r="K4462">
        <v>1.9608660728918613E-2</v>
      </c>
      <c r="L4462" t="s">
        <v>157</v>
      </c>
      <c r="N4462" t="s">
        <v>565</v>
      </c>
      <c r="O4462" t="s">
        <v>820</v>
      </c>
      <c r="P4462">
        <v>1.0548975030638428E-2</v>
      </c>
      <c r="Q4462" t="s">
        <v>157</v>
      </c>
    </row>
    <row r="4463" spans="9:17" x14ac:dyDescent="0.45">
      <c r="I4463" t="s">
        <v>330</v>
      </c>
      <c r="J4463" t="s">
        <v>821</v>
      </c>
      <c r="K4463">
        <v>7.2643652987719881E-3</v>
      </c>
      <c r="L4463" t="s">
        <v>157</v>
      </c>
      <c r="N4463" t="s">
        <v>565</v>
      </c>
      <c r="O4463" t="s">
        <v>821</v>
      </c>
      <c r="P4463">
        <v>1.2418985278950577E-2</v>
      </c>
      <c r="Q4463" t="s">
        <v>157</v>
      </c>
    </row>
    <row r="4464" spans="9:17" x14ac:dyDescent="0.45">
      <c r="I4464" t="s">
        <v>330</v>
      </c>
      <c r="J4464" t="s">
        <v>822</v>
      </c>
      <c r="K4464">
        <v>1.337557139007757E-3</v>
      </c>
      <c r="L4464" t="s">
        <v>157</v>
      </c>
      <c r="N4464" t="s">
        <v>565</v>
      </c>
      <c r="O4464" t="s">
        <v>822</v>
      </c>
      <c r="P4464">
        <v>1.3624610727732113E-2</v>
      </c>
      <c r="Q4464" t="s">
        <v>157</v>
      </c>
    </row>
    <row r="4465" spans="9:17" x14ac:dyDescent="0.45">
      <c r="I4465" t="s">
        <v>330</v>
      </c>
      <c r="J4465" t="s">
        <v>823</v>
      </c>
      <c r="K4465">
        <v>0</v>
      </c>
      <c r="L4465" t="s">
        <v>157</v>
      </c>
      <c r="N4465" t="s">
        <v>565</v>
      </c>
      <c r="O4465" t="s">
        <v>823</v>
      </c>
      <c r="P4465">
        <v>7.1165212076331585E-2</v>
      </c>
      <c r="Q4465" t="s">
        <v>157</v>
      </c>
    </row>
    <row r="4466" spans="9:17" x14ac:dyDescent="0.45">
      <c r="I4466" t="s">
        <v>331</v>
      </c>
      <c r="J4466" t="s">
        <v>156</v>
      </c>
      <c r="K4466">
        <v>0</v>
      </c>
      <c r="L4466" t="s">
        <v>157</v>
      </c>
      <c r="N4466" t="s">
        <v>566</v>
      </c>
      <c r="O4466" t="s">
        <v>156</v>
      </c>
      <c r="P4466">
        <v>3.2403188190755994E-2</v>
      </c>
      <c r="Q4466" t="s">
        <v>157</v>
      </c>
    </row>
    <row r="4467" spans="9:17" x14ac:dyDescent="0.45">
      <c r="I4467" t="s">
        <v>331</v>
      </c>
      <c r="J4467" t="s">
        <v>158</v>
      </c>
      <c r="K4467">
        <v>0</v>
      </c>
      <c r="L4467" t="s">
        <v>157</v>
      </c>
      <c r="N4467" t="s">
        <v>566</v>
      </c>
      <c r="O4467" t="s">
        <v>158</v>
      </c>
      <c r="P4467">
        <v>3.8985804841493868E-3</v>
      </c>
      <c r="Q4467" t="s">
        <v>157</v>
      </c>
    </row>
    <row r="4468" spans="9:17" x14ac:dyDescent="0.45">
      <c r="I4468" t="s">
        <v>331</v>
      </c>
      <c r="J4468" t="s">
        <v>159</v>
      </c>
      <c r="K4468">
        <v>3.0752836699890844E-3</v>
      </c>
      <c r="L4468" t="s">
        <v>157</v>
      </c>
      <c r="N4468" t="s">
        <v>566</v>
      </c>
      <c r="O4468" t="s">
        <v>159</v>
      </c>
      <c r="P4468">
        <v>3.7648099610797943E-3</v>
      </c>
      <c r="Q4468" t="s">
        <v>157</v>
      </c>
    </row>
    <row r="4469" spans="9:17" x14ac:dyDescent="0.45">
      <c r="I4469" t="s">
        <v>331</v>
      </c>
      <c r="J4469" t="s">
        <v>160</v>
      </c>
      <c r="K4469">
        <v>4.6840472684384626E-3</v>
      </c>
      <c r="L4469" t="s">
        <v>157</v>
      </c>
      <c r="N4469" t="s">
        <v>566</v>
      </c>
      <c r="O4469" t="s">
        <v>160</v>
      </c>
      <c r="P4469">
        <v>3.7477455156827814E-3</v>
      </c>
      <c r="Q4469" t="s">
        <v>157</v>
      </c>
    </row>
    <row r="4470" spans="9:17" x14ac:dyDescent="0.45">
      <c r="I4470" t="s">
        <v>331</v>
      </c>
      <c r="J4470" t="s">
        <v>161</v>
      </c>
      <c r="K4470">
        <v>3.1884266930543033E-2</v>
      </c>
      <c r="L4470" t="s">
        <v>157</v>
      </c>
      <c r="N4470" t="s">
        <v>566</v>
      </c>
      <c r="O4470" t="s">
        <v>161</v>
      </c>
      <c r="P4470">
        <v>2.8603085873190718E-2</v>
      </c>
      <c r="Q4470" t="s">
        <v>157</v>
      </c>
    </row>
    <row r="4471" spans="9:17" x14ac:dyDescent="0.45">
      <c r="I4471" t="s">
        <v>331</v>
      </c>
      <c r="J4471" t="s">
        <v>807</v>
      </c>
      <c r="K4471">
        <v>3.6183664553214902E-3</v>
      </c>
      <c r="L4471" t="s">
        <v>157</v>
      </c>
      <c r="N4471" t="s">
        <v>566</v>
      </c>
      <c r="O4471" t="s">
        <v>807</v>
      </c>
      <c r="P4471">
        <v>4.8941602176825385E-3</v>
      </c>
      <c r="Q4471" t="s">
        <v>157</v>
      </c>
    </row>
    <row r="4472" spans="9:17" x14ac:dyDescent="0.45">
      <c r="I4472" t="s">
        <v>331</v>
      </c>
      <c r="J4472" t="s">
        <v>808</v>
      </c>
      <c r="K4472">
        <v>6.979970333641579E-4</v>
      </c>
      <c r="L4472" t="s">
        <v>157</v>
      </c>
      <c r="N4472" t="s">
        <v>566</v>
      </c>
      <c r="O4472" t="s">
        <v>808</v>
      </c>
      <c r="P4472">
        <v>5.252148859475482E-3</v>
      </c>
      <c r="Q4472" t="s">
        <v>157</v>
      </c>
    </row>
    <row r="4473" spans="9:17" x14ac:dyDescent="0.45">
      <c r="I4473" t="s">
        <v>331</v>
      </c>
      <c r="J4473" t="s">
        <v>809</v>
      </c>
      <c r="K4473">
        <v>0</v>
      </c>
      <c r="L4473" t="s">
        <v>157</v>
      </c>
      <c r="N4473" t="s">
        <v>566</v>
      </c>
      <c r="O4473" t="s">
        <v>809</v>
      </c>
      <c r="P4473">
        <v>5.4080848318521632E-3</v>
      </c>
      <c r="Q4473" t="s">
        <v>157</v>
      </c>
    </row>
    <row r="4474" spans="9:17" x14ac:dyDescent="0.45">
      <c r="I4474" t="s">
        <v>331</v>
      </c>
      <c r="J4474" t="s">
        <v>810</v>
      </c>
      <c r="K4474">
        <v>0</v>
      </c>
      <c r="L4474" t="s">
        <v>157</v>
      </c>
      <c r="N4474" t="s">
        <v>566</v>
      </c>
      <c r="O4474" t="s">
        <v>810</v>
      </c>
      <c r="P4474">
        <v>2.5585909855335993E-2</v>
      </c>
      <c r="Q4474" t="s">
        <v>157</v>
      </c>
    </row>
    <row r="4475" spans="9:17" x14ac:dyDescent="0.45">
      <c r="I4475" t="s">
        <v>331</v>
      </c>
      <c r="J4475" t="s">
        <v>162</v>
      </c>
      <c r="K4475">
        <v>3.4164194802857151E-2</v>
      </c>
      <c r="L4475" t="s">
        <v>157</v>
      </c>
      <c r="N4475" t="s">
        <v>566</v>
      </c>
      <c r="O4475" t="s">
        <v>162</v>
      </c>
      <c r="P4475">
        <v>0.16712297662569589</v>
      </c>
      <c r="Q4475" t="s">
        <v>157</v>
      </c>
    </row>
    <row r="4476" spans="9:17" x14ac:dyDescent="0.45">
      <c r="I4476" t="s">
        <v>331</v>
      </c>
      <c r="J4476" t="s">
        <v>163</v>
      </c>
      <c r="K4476">
        <v>4.1161465007915406E-2</v>
      </c>
      <c r="L4476" t="s">
        <v>157</v>
      </c>
      <c r="N4476" t="s">
        <v>566</v>
      </c>
      <c r="O4476" t="s">
        <v>163</v>
      </c>
      <c r="P4476">
        <v>1.7198934104811842E-2</v>
      </c>
      <c r="Q4476" t="s">
        <v>157</v>
      </c>
    </row>
    <row r="4477" spans="9:17" x14ac:dyDescent="0.45">
      <c r="I4477" t="s">
        <v>331</v>
      </c>
      <c r="J4477" t="s">
        <v>164</v>
      </c>
      <c r="K4477">
        <v>5.39513181503046E-2</v>
      </c>
      <c r="L4477" t="s">
        <v>157</v>
      </c>
      <c r="N4477" t="s">
        <v>566</v>
      </c>
      <c r="O4477" t="s">
        <v>164</v>
      </c>
      <c r="P4477">
        <v>1.6721927086525153E-2</v>
      </c>
      <c r="Q4477" t="s">
        <v>157</v>
      </c>
    </row>
    <row r="4478" spans="9:17" x14ac:dyDescent="0.45">
      <c r="I4478" t="s">
        <v>331</v>
      </c>
      <c r="J4478" t="s">
        <v>165</v>
      </c>
      <c r="K4478">
        <v>6.1003190970182988E-2</v>
      </c>
      <c r="L4478" t="s">
        <v>157</v>
      </c>
      <c r="N4478" t="s">
        <v>566</v>
      </c>
      <c r="O4478" t="s">
        <v>165</v>
      </c>
      <c r="P4478">
        <v>1.6336236778391588E-2</v>
      </c>
      <c r="Q4478" t="s">
        <v>157</v>
      </c>
    </row>
    <row r="4479" spans="9:17" x14ac:dyDescent="0.45">
      <c r="I4479" t="s">
        <v>331</v>
      </c>
      <c r="J4479" t="s">
        <v>166</v>
      </c>
      <c r="K4479">
        <v>0.37554099284013515</v>
      </c>
      <c r="L4479" t="s">
        <v>157</v>
      </c>
      <c r="N4479" t="s">
        <v>566</v>
      </c>
      <c r="O4479" t="s">
        <v>166</v>
      </c>
      <c r="P4479">
        <v>0.13853875225795692</v>
      </c>
      <c r="Q4479" t="s">
        <v>157</v>
      </c>
    </row>
    <row r="4480" spans="9:17" x14ac:dyDescent="0.45">
      <c r="I4480" t="s">
        <v>331</v>
      </c>
      <c r="J4480" t="s">
        <v>811</v>
      </c>
      <c r="K4480">
        <v>4.944609692047116E-2</v>
      </c>
      <c r="L4480" t="s">
        <v>157</v>
      </c>
      <c r="N4480" t="s">
        <v>566</v>
      </c>
      <c r="O4480" t="s">
        <v>811</v>
      </c>
      <c r="P4480">
        <v>2.6850211907002708E-2</v>
      </c>
      <c r="Q4480" t="s">
        <v>157</v>
      </c>
    </row>
    <row r="4481" spans="9:17" x14ac:dyDescent="0.45">
      <c r="I4481" t="s">
        <v>331</v>
      </c>
      <c r="J4481" t="s">
        <v>812</v>
      </c>
      <c r="K4481">
        <v>3.9521738519825947E-2</v>
      </c>
      <c r="L4481" t="s">
        <v>157</v>
      </c>
      <c r="N4481" t="s">
        <v>566</v>
      </c>
      <c r="O4481" t="s">
        <v>812</v>
      </c>
      <c r="P4481">
        <v>2.707164354598366E-2</v>
      </c>
      <c r="Q4481" t="s">
        <v>157</v>
      </c>
    </row>
    <row r="4482" spans="9:17" x14ac:dyDescent="0.45">
      <c r="I4482" t="s">
        <v>331</v>
      </c>
      <c r="J4482" t="s">
        <v>813</v>
      </c>
      <c r="K4482">
        <v>2.2860293093834062E-2</v>
      </c>
      <c r="L4482" t="s">
        <v>157</v>
      </c>
      <c r="N4482" t="s">
        <v>566</v>
      </c>
      <c r="O4482" t="s">
        <v>813</v>
      </c>
      <c r="P4482">
        <v>2.718754648027687E-2</v>
      </c>
      <c r="Q4482" t="s">
        <v>157</v>
      </c>
    </row>
    <row r="4483" spans="9:17" x14ac:dyDescent="0.45">
      <c r="I4483" t="s">
        <v>331</v>
      </c>
      <c r="J4483" t="s">
        <v>814</v>
      </c>
      <c r="K4483">
        <v>5.8249245748437225E-3</v>
      </c>
      <c r="L4483" t="s">
        <v>157</v>
      </c>
      <c r="N4483" t="s">
        <v>566</v>
      </c>
      <c r="O4483" t="s">
        <v>814</v>
      </c>
      <c r="P4483">
        <v>0.14518786788298654</v>
      </c>
      <c r="Q4483" t="s">
        <v>157</v>
      </c>
    </row>
    <row r="4484" spans="9:17" x14ac:dyDescent="0.45">
      <c r="I4484" t="s">
        <v>331</v>
      </c>
      <c r="J4484" t="s">
        <v>815</v>
      </c>
      <c r="K4484">
        <v>3.8444714265281109E-3</v>
      </c>
      <c r="L4484" t="s">
        <v>157</v>
      </c>
      <c r="N4484" t="s">
        <v>566</v>
      </c>
      <c r="O4484" t="s">
        <v>815</v>
      </c>
      <c r="P4484">
        <v>9.6551572547736386E-2</v>
      </c>
      <c r="Q4484" t="s">
        <v>157</v>
      </c>
    </row>
    <row r="4485" spans="9:17" x14ac:dyDescent="0.45">
      <c r="I4485" t="s">
        <v>331</v>
      </c>
      <c r="J4485" t="s">
        <v>816</v>
      </c>
      <c r="K4485">
        <v>1.3287458847611901E-2</v>
      </c>
      <c r="L4485" t="s">
        <v>157</v>
      </c>
      <c r="N4485" t="s">
        <v>566</v>
      </c>
      <c r="O4485" t="s">
        <v>816</v>
      </c>
      <c r="P4485">
        <v>1.185548600682943E-2</v>
      </c>
      <c r="Q4485" t="s">
        <v>157</v>
      </c>
    </row>
    <row r="4486" spans="9:17" x14ac:dyDescent="0.45">
      <c r="I4486" t="s">
        <v>331</v>
      </c>
      <c r="J4486" t="s">
        <v>817</v>
      </c>
      <c r="K4486">
        <v>2.4116100854094224E-2</v>
      </c>
      <c r="L4486" t="s">
        <v>157</v>
      </c>
      <c r="N4486" t="s">
        <v>566</v>
      </c>
      <c r="O4486" t="s">
        <v>817</v>
      </c>
      <c r="P4486">
        <v>1.0418350803718527E-2</v>
      </c>
      <c r="Q4486" t="s">
        <v>157</v>
      </c>
    </row>
    <row r="4487" spans="9:17" x14ac:dyDescent="0.45">
      <c r="I4487" t="s">
        <v>331</v>
      </c>
      <c r="J4487" t="s">
        <v>818</v>
      </c>
      <c r="K4487">
        <v>2.918863570172912E-2</v>
      </c>
      <c r="L4487" t="s">
        <v>157</v>
      </c>
      <c r="N4487" t="s">
        <v>566</v>
      </c>
      <c r="O4487" t="s">
        <v>818</v>
      </c>
      <c r="P4487">
        <v>8.3965586740246505E-3</v>
      </c>
      <c r="Q4487" t="s">
        <v>157</v>
      </c>
    </row>
    <row r="4488" spans="9:17" x14ac:dyDescent="0.45">
      <c r="I4488" t="s">
        <v>331</v>
      </c>
      <c r="J4488" t="s">
        <v>819</v>
      </c>
      <c r="K4488">
        <v>0.17336521419751127</v>
      </c>
      <c r="L4488" t="s">
        <v>157</v>
      </c>
      <c r="N4488" t="s">
        <v>566</v>
      </c>
      <c r="O4488" t="s">
        <v>819</v>
      </c>
      <c r="P4488">
        <v>6.2347818249954473E-2</v>
      </c>
      <c r="Q4488" t="s">
        <v>157</v>
      </c>
    </row>
    <row r="4489" spans="9:17" x14ac:dyDescent="0.45">
      <c r="I4489" t="s">
        <v>331</v>
      </c>
      <c r="J4489" t="s">
        <v>820</v>
      </c>
      <c r="K4489">
        <v>1.9719519443187498E-2</v>
      </c>
      <c r="L4489" t="s">
        <v>157</v>
      </c>
      <c r="N4489" t="s">
        <v>566</v>
      </c>
      <c r="O4489" t="s">
        <v>820</v>
      </c>
      <c r="P4489">
        <v>1.1699446580210644E-2</v>
      </c>
      <c r="Q4489" t="s">
        <v>157</v>
      </c>
    </row>
    <row r="4490" spans="9:17" x14ac:dyDescent="0.45">
      <c r="I4490" t="s">
        <v>331</v>
      </c>
      <c r="J4490" t="s">
        <v>821</v>
      </c>
      <c r="K4490">
        <v>7.6769281695257497E-3</v>
      </c>
      <c r="L4490" t="s">
        <v>157</v>
      </c>
      <c r="N4490" t="s">
        <v>566</v>
      </c>
      <c r="O4490" t="s">
        <v>821</v>
      </c>
      <c r="P4490">
        <v>1.3315793386876051E-2</v>
      </c>
      <c r="Q4490" t="s">
        <v>157</v>
      </c>
    </row>
    <row r="4491" spans="9:17" x14ac:dyDescent="0.45">
      <c r="I4491" t="s">
        <v>331</v>
      </c>
      <c r="J4491" t="s">
        <v>822</v>
      </c>
      <c r="K4491">
        <v>1.367495121785609E-3</v>
      </c>
      <c r="L4491" t="s">
        <v>157</v>
      </c>
      <c r="N4491" t="s">
        <v>566</v>
      </c>
      <c r="O4491" t="s">
        <v>822</v>
      </c>
      <c r="P4491">
        <v>1.403822910477499E-2</v>
      </c>
      <c r="Q4491" t="s">
        <v>157</v>
      </c>
    </row>
    <row r="4492" spans="9:17" x14ac:dyDescent="0.45">
      <c r="I4492" t="s">
        <v>331</v>
      </c>
      <c r="J4492" t="s">
        <v>823</v>
      </c>
      <c r="K4492">
        <v>0</v>
      </c>
      <c r="L4492" t="s">
        <v>157</v>
      </c>
      <c r="N4492" t="s">
        <v>566</v>
      </c>
      <c r="O4492" t="s">
        <v>823</v>
      </c>
      <c r="P4492">
        <v>7.5602934187038881E-2</v>
      </c>
      <c r="Q4492" t="s">
        <v>157</v>
      </c>
    </row>
    <row r="4493" spans="9:17" x14ac:dyDescent="0.45">
      <c r="I4493" t="s">
        <v>332</v>
      </c>
      <c r="J4493" t="s">
        <v>156</v>
      </c>
      <c r="K4493">
        <v>0</v>
      </c>
      <c r="L4493" t="s">
        <v>157</v>
      </c>
      <c r="N4493" t="s">
        <v>567</v>
      </c>
      <c r="O4493" t="s">
        <v>156</v>
      </c>
      <c r="P4493">
        <v>2.5682463471024247E-2</v>
      </c>
      <c r="Q4493" t="s">
        <v>157</v>
      </c>
    </row>
    <row r="4494" spans="9:17" x14ac:dyDescent="0.45">
      <c r="I4494" t="s">
        <v>332</v>
      </c>
      <c r="J4494" t="s">
        <v>158</v>
      </c>
      <c r="K4494">
        <v>0</v>
      </c>
      <c r="L4494" t="s">
        <v>157</v>
      </c>
      <c r="N4494" t="s">
        <v>567</v>
      </c>
      <c r="O4494" t="s">
        <v>158</v>
      </c>
      <c r="P4494">
        <v>2.9244060191270893E-3</v>
      </c>
      <c r="Q4494" t="s">
        <v>157</v>
      </c>
    </row>
    <row r="4495" spans="9:17" x14ac:dyDescent="0.45">
      <c r="I4495" t="s">
        <v>332</v>
      </c>
      <c r="J4495" t="s">
        <v>159</v>
      </c>
      <c r="K4495">
        <v>2.6540193512222966E-3</v>
      </c>
      <c r="L4495" t="s">
        <v>157</v>
      </c>
      <c r="N4495" t="s">
        <v>567</v>
      </c>
      <c r="O4495" t="s">
        <v>159</v>
      </c>
      <c r="P4495">
        <v>2.76241476022162E-3</v>
      </c>
      <c r="Q4495" t="s">
        <v>157</v>
      </c>
    </row>
    <row r="4496" spans="9:17" x14ac:dyDescent="0.45">
      <c r="I4496" t="s">
        <v>332</v>
      </c>
      <c r="J4496" t="s">
        <v>160</v>
      </c>
      <c r="K4496">
        <v>4.2276399823791911E-3</v>
      </c>
      <c r="L4496" t="s">
        <v>157</v>
      </c>
      <c r="N4496" t="s">
        <v>567</v>
      </c>
      <c r="O4496" t="s">
        <v>160</v>
      </c>
      <c r="P4496">
        <v>2.8536519205632641E-3</v>
      </c>
      <c r="Q4496" t="s">
        <v>157</v>
      </c>
    </row>
    <row r="4497" spans="9:17" x14ac:dyDescent="0.45">
      <c r="I4497" t="s">
        <v>332</v>
      </c>
      <c r="J4497" t="s">
        <v>161</v>
      </c>
      <c r="K4497">
        <v>3.1080616642303997E-2</v>
      </c>
      <c r="L4497" t="s">
        <v>157</v>
      </c>
      <c r="N4497" t="s">
        <v>567</v>
      </c>
      <c r="O4497" t="s">
        <v>161</v>
      </c>
      <c r="P4497">
        <v>2.2196928616966143E-2</v>
      </c>
      <c r="Q4497" t="s">
        <v>157</v>
      </c>
    </row>
    <row r="4498" spans="9:17" x14ac:dyDescent="0.45">
      <c r="I4498" t="s">
        <v>332</v>
      </c>
      <c r="J4498" t="s">
        <v>807</v>
      </c>
      <c r="K4498">
        <v>3.5280438544787853E-3</v>
      </c>
      <c r="L4498" t="s">
        <v>157</v>
      </c>
      <c r="N4498" t="s">
        <v>567</v>
      </c>
      <c r="O4498" t="s">
        <v>807</v>
      </c>
      <c r="P4498">
        <v>4.4538508285412431E-3</v>
      </c>
      <c r="Q4498" t="s">
        <v>157</v>
      </c>
    </row>
    <row r="4499" spans="9:17" x14ac:dyDescent="0.45">
      <c r="I4499" t="s">
        <v>332</v>
      </c>
      <c r="J4499" t="s">
        <v>808</v>
      </c>
      <c r="K4499">
        <v>5.1185871938104954E-4</v>
      </c>
      <c r="L4499" t="s">
        <v>157</v>
      </c>
      <c r="N4499" t="s">
        <v>567</v>
      </c>
      <c r="O4499" t="s">
        <v>808</v>
      </c>
      <c r="P4499">
        <v>4.6152543095096367E-3</v>
      </c>
      <c r="Q4499" t="s">
        <v>157</v>
      </c>
    </row>
    <row r="4500" spans="9:17" x14ac:dyDescent="0.45">
      <c r="I4500" t="s">
        <v>332</v>
      </c>
      <c r="J4500" t="s">
        <v>809</v>
      </c>
      <c r="K4500">
        <v>0</v>
      </c>
      <c r="L4500" t="s">
        <v>157</v>
      </c>
      <c r="N4500" t="s">
        <v>567</v>
      </c>
      <c r="O4500" t="s">
        <v>809</v>
      </c>
      <c r="P4500">
        <v>4.4650451415387069E-3</v>
      </c>
      <c r="Q4500" t="s">
        <v>157</v>
      </c>
    </row>
    <row r="4501" spans="9:17" x14ac:dyDescent="0.45">
      <c r="I4501" t="s">
        <v>332</v>
      </c>
      <c r="J4501" t="s">
        <v>810</v>
      </c>
      <c r="K4501">
        <v>0</v>
      </c>
      <c r="L4501" t="s">
        <v>157</v>
      </c>
      <c r="N4501" t="s">
        <v>567</v>
      </c>
      <c r="O4501" t="s">
        <v>810</v>
      </c>
      <c r="P4501">
        <v>2.0236297038987681E-2</v>
      </c>
      <c r="Q4501" t="s">
        <v>157</v>
      </c>
    </row>
    <row r="4502" spans="9:17" x14ac:dyDescent="0.45">
      <c r="I4502" t="s">
        <v>332</v>
      </c>
      <c r="J4502" t="s">
        <v>162</v>
      </c>
      <c r="K4502">
        <v>3.5226338126212488E-2</v>
      </c>
      <c r="L4502" t="s">
        <v>157</v>
      </c>
      <c r="N4502" t="s">
        <v>567</v>
      </c>
      <c r="O4502" t="s">
        <v>162</v>
      </c>
      <c r="P4502">
        <v>0.1413089143649563</v>
      </c>
      <c r="Q4502" t="s">
        <v>157</v>
      </c>
    </row>
    <row r="4503" spans="9:17" x14ac:dyDescent="0.45">
      <c r="I4503" t="s">
        <v>332</v>
      </c>
      <c r="J4503" t="s">
        <v>163</v>
      </c>
      <c r="K4503">
        <v>4.1519617018117259E-2</v>
      </c>
      <c r="L4503" t="s">
        <v>157</v>
      </c>
      <c r="N4503" t="s">
        <v>567</v>
      </c>
      <c r="O4503" t="s">
        <v>163</v>
      </c>
      <c r="P4503">
        <v>1.7174495317237384E-2</v>
      </c>
      <c r="Q4503" t="s">
        <v>157</v>
      </c>
    </row>
    <row r="4504" spans="9:17" x14ac:dyDescent="0.45">
      <c r="I4504" t="s">
        <v>332</v>
      </c>
      <c r="J4504" t="s">
        <v>164</v>
      </c>
      <c r="K4504">
        <v>5.4016483832512022E-2</v>
      </c>
      <c r="L4504" t="s">
        <v>157</v>
      </c>
      <c r="N4504" t="s">
        <v>567</v>
      </c>
      <c r="O4504" t="s">
        <v>164</v>
      </c>
      <c r="P4504">
        <v>1.7995441286156731E-2</v>
      </c>
      <c r="Q4504" t="s">
        <v>157</v>
      </c>
    </row>
    <row r="4505" spans="9:17" x14ac:dyDescent="0.45">
      <c r="I4505" t="s">
        <v>332</v>
      </c>
      <c r="J4505" t="s">
        <v>165</v>
      </c>
      <c r="K4505">
        <v>6.1416992192286045E-2</v>
      </c>
      <c r="L4505" t="s">
        <v>157</v>
      </c>
      <c r="N4505" t="s">
        <v>567</v>
      </c>
      <c r="O4505" t="s">
        <v>165</v>
      </c>
      <c r="P4505">
        <v>1.8719103974904037E-2</v>
      </c>
      <c r="Q4505" t="s">
        <v>157</v>
      </c>
    </row>
    <row r="4506" spans="9:17" x14ac:dyDescent="0.45">
      <c r="I4506" t="s">
        <v>332</v>
      </c>
      <c r="J4506" t="s">
        <v>166</v>
      </c>
      <c r="K4506">
        <v>0.37555626700556771</v>
      </c>
      <c r="L4506" t="s">
        <v>157</v>
      </c>
      <c r="N4506" t="s">
        <v>567</v>
      </c>
      <c r="O4506" t="s">
        <v>166</v>
      </c>
      <c r="P4506">
        <v>0.14746830845420805</v>
      </c>
      <c r="Q4506" t="s">
        <v>157</v>
      </c>
    </row>
    <row r="4507" spans="9:17" x14ac:dyDescent="0.45">
      <c r="I4507" t="s">
        <v>332</v>
      </c>
      <c r="J4507" t="s">
        <v>811</v>
      </c>
      <c r="K4507">
        <v>5.0382325408870096E-2</v>
      </c>
      <c r="L4507" t="s">
        <v>157</v>
      </c>
      <c r="N4507" t="s">
        <v>567</v>
      </c>
      <c r="O4507" t="s">
        <v>811</v>
      </c>
      <c r="P4507">
        <v>2.6682697154077235E-2</v>
      </c>
      <c r="Q4507" t="s">
        <v>157</v>
      </c>
    </row>
    <row r="4508" spans="9:17" x14ac:dyDescent="0.45">
      <c r="I4508" t="s">
        <v>332</v>
      </c>
      <c r="J4508" t="s">
        <v>812</v>
      </c>
      <c r="K4508">
        <v>4.0184366229405771E-2</v>
      </c>
      <c r="L4508" t="s">
        <v>157</v>
      </c>
      <c r="N4508" t="s">
        <v>567</v>
      </c>
      <c r="O4508" t="s">
        <v>812</v>
      </c>
      <c r="P4508">
        <v>2.527124514593734E-2</v>
      </c>
      <c r="Q4508" t="s">
        <v>157</v>
      </c>
    </row>
    <row r="4509" spans="9:17" x14ac:dyDescent="0.45">
      <c r="I4509" t="s">
        <v>332</v>
      </c>
      <c r="J4509" t="s">
        <v>813</v>
      </c>
      <c r="K4509">
        <v>2.3762359242811372E-2</v>
      </c>
      <c r="L4509" t="s">
        <v>157</v>
      </c>
      <c r="N4509" t="s">
        <v>567</v>
      </c>
      <c r="O4509" t="s">
        <v>813</v>
      </c>
      <c r="P4509">
        <v>2.4552728576102575E-2</v>
      </c>
      <c r="Q4509" t="s">
        <v>157</v>
      </c>
    </row>
    <row r="4510" spans="9:17" x14ac:dyDescent="0.45">
      <c r="I4510" t="s">
        <v>332</v>
      </c>
      <c r="J4510" t="s">
        <v>814</v>
      </c>
      <c r="K4510">
        <v>6.3446332487397923E-3</v>
      </c>
      <c r="L4510" t="s">
        <v>157</v>
      </c>
      <c r="N4510" t="s">
        <v>567</v>
      </c>
      <c r="O4510" t="s">
        <v>814</v>
      </c>
      <c r="P4510">
        <v>0.12515000644637977</v>
      </c>
      <c r="Q4510" t="s">
        <v>157</v>
      </c>
    </row>
    <row r="4511" spans="9:17" x14ac:dyDescent="0.45">
      <c r="I4511" t="s">
        <v>332</v>
      </c>
      <c r="J4511" t="s">
        <v>815</v>
      </c>
      <c r="K4511">
        <v>3.7588307225914449E-3</v>
      </c>
      <c r="L4511" t="s">
        <v>157</v>
      </c>
      <c r="N4511" t="s">
        <v>567</v>
      </c>
      <c r="O4511" t="s">
        <v>815</v>
      </c>
      <c r="P4511">
        <v>0.10433960635876012</v>
      </c>
      <c r="Q4511" t="s">
        <v>157</v>
      </c>
    </row>
    <row r="4512" spans="9:17" x14ac:dyDescent="0.45">
      <c r="I4512" t="s">
        <v>332</v>
      </c>
      <c r="J4512" t="s">
        <v>816</v>
      </c>
      <c r="K4512">
        <v>1.2662105142059751E-2</v>
      </c>
      <c r="L4512" t="s">
        <v>157</v>
      </c>
      <c r="N4512" t="s">
        <v>567</v>
      </c>
      <c r="O4512" t="s">
        <v>816</v>
      </c>
      <c r="P4512">
        <v>1.326309274350088E-2</v>
      </c>
      <c r="Q4512" t="s">
        <v>157</v>
      </c>
    </row>
    <row r="4513" spans="9:17" x14ac:dyDescent="0.45">
      <c r="I4513" t="s">
        <v>332</v>
      </c>
      <c r="J4513" t="s">
        <v>817</v>
      </c>
      <c r="K4513">
        <v>2.3495857362035834E-2</v>
      </c>
      <c r="L4513" t="s">
        <v>157</v>
      </c>
      <c r="N4513" t="s">
        <v>567</v>
      </c>
      <c r="O4513" t="s">
        <v>817</v>
      </c>
      <c r="P4513">
        <v>1.2625868304386011E-2</v>
      </c>
      <c r="Q4513" t="s">
        <v>157</v>
      </c>
    </row>
    <row r="4514" spans="9:17" x14ac:dyDescent="0.45">
      <c r="I4514" t="s">
        <v>332</v>
      </c>
      <c r="J4514" t="s">
        <v>818</v>
      </c>
      <c r="K4514">
        <v>2.863547321877857E-2</v>
      </c>
      <c r="L4514" t="s">
        <v>157</v>
      </c>
      <c r="N4514" t="s">
        <v>567</v>
      </c>
      <c r="O4514" t="s">
        <v>818</v>
      </c>
      <c r="P4514">
        <v>1.176788046808042E-2</v>
      </c>
      <c r="Q4514" t="s">
        <v>157</v>
      </c>
    </row>
    <row r="4515" spans="9:17" x14ac:dyDescent="0.45">
      <c r="I4515" t="s">
        <v>332</v>
      </c>
      <c r="J4515" t="s">
        <v>819</v>
      </c>
      <c r="K4515">
        <v>0.17256030506180209</v>
      </c>
      <c r="L4515" t="s">
        <v>157</v>
      </c>
      <c r="N4515" t="s">
        <v>567</v>
      </c>
      <c r="O4515" t="s">
        <v>819</v>
      </c>
      <c r="P4515">
        <v>9.1973004277128415E-2</v>
      </c>
      <c r="Q4515" t="s">
        <v>157</v>
      </c>
    </row>
    <row r="4516" spans="9:17" x14ac:dyDescent="0.45">
      <c r="I4516" t="s">
        <v>332</v>
      </c>
      <c r="J4516" t="s">
        <v>820</v>
      </c>
      <c r="K4516">
        <v>1.9578919553056642E-2</v>
      </c>
      <c r="L4516" t="s">
        <v>157</v>
      </c>
      <c r="N4516" t="s">
        <v>567</v>
      </c>
      <c r="O4516" t="s">
        <v>820</v>
      </c>
      <c r="P4516">
        <v>1.6233554534515512E-2</v>
      </c>
      <c r="Q4516" t="s">
        <v>157</v>
      </c>
    </row>
    <row r="4517" spans="9:17" x14ac:dyDescent="0.45">
      <c r="I4517" t="s">
        <v>332</v>
      </c>
      <c r="J4517" t="s">
        <v>821</v>
      </c>
      <c r="K4517">
        <v>7.5403272158263797E-3</v>
      </c>
      <c r="L4517" t="s">
        <v>157</v>
      </c>
      <c r="N4517" t="s">
        <v>567</v>
      </c>
      <c r="O4517" t="s">
        <v>821</v>
      </c>
      <c r="P4517">
        <v>1.6484114668058773E-2</v>
      </c>
      <c r="Q4517" t="s">
        <v>157</v>
      </c>
    </row>
    <row r="4518" spans="9:17" x14ac:dyDescent="0.45">
      <c r="I4518" t="s">
        <v>332</v>
      </c>
      <c r="J4518" t="s">
        <v>822</v>
      </c>
      <c r="K4518">
        <v>1.3566208695614363E-3</v>
      </c>
      <c r="L4518" t="s">
        <v>157</v>
      </c>
      <c r="N4518" t="s">
        <v>567</v>
      </c>
      <c r="O4518" t="s">
        <v>822</v>
      </c>
      <c r="P4518">
        <v>1.6650238942553262E-2</v>
      </c>
      <c r="Q4518" t="s">
        <v>157</v>
      </c>
    </row>
    <row r="4519" spans="9:17" x14ac:dyDescent="0.45">
      <c r="I4519" t="s">
        <v>332</v>
      </c>
      <c r="J4519" t="s">
        <v>823</v>
      </c>
      <c r="K4519">
        <v>0</v>
      </c>
      <c r="L4519" t="s">
        <v>157</v>
      </c>
      <c r="N4519" t="s">
        <v>567</v>
      </c>
      <c r="O4519" t="s">
        <v>823</v>
      </c>
      <c r="P4519">
        <v>8.2149386876577579E-2</v>
      </c>
      <c r="Q4519" t="s">
        <v>157</v>
      </c>
    </row>
    <row r="4520" spans="9:17" x14ac:dyDescent="0.45">
      <c r="I4520" t="s">
        <v>333</v>
      </c>
      <c r="J4520" t="s">
        <v>156</v>
      </c>
      <c r="K4520">
        <v>0</v>
      </c>
      <c r="L4520" t="s">
        <v>157</v>
      </c>
      <c r="N4520" t="s">
        <v>568</v>
      </c>
      <c r="O4520" t="s">
        <v>156</v>
      </c>
      <c r="P4520">
        <v>2.211753648608529E-2</v>
      </c>
      <c r="Q4520" t="s">
        <v>157</v>
      </c>
    </row>
    <row r="4521" spans="9:17" x14ac:dyDescent="0.45">
      <c r="I4521" t="s">
        <v>333</v>
      </c>
      <c r="J4521" t="s">
        <v>158</v>
      </c>
      <c r="K4521">
        <v>0</v>
      </c>
      <c r="L4521" t="s">
        <v>157</v>
      </c>
      <c r="N4521" t="s">
        <v>568</v>
      </c>
      <c r="O4521" t="s">
        <v>158</v>
      </c>
      <c r="P4521">
        <v>2.7032407298162287E-3</v>
      </c>
      <c r="Q4521" t="s">
        <v>157</v>
      </c>
    </row>
    <row r="4522" spans="9:17" x14ac:dyDescent="0.45">
      <c r="I4522" t="s">
        <v>333</v>
      </c>
      <c r="J4522" t="s">
        <v>159</v>
      </c>
      <c r="K4522">
        <v>2.6653325025150598E-3</v>
      </c>
      <c r="L4522" t="s">
        <v>157</v>
      </c>
      <c r="N4522" t="s">
        <v>568</v>
      </c>
      <c r="O4522" t="s">
        <v>159</v>
      </c>
      <c r="P4522">
        <v>2.9102925915077561E-3</v>
      </c>
      <c r="Q4522" t="s">
        <v>157</v>
      </c>
    </row>
    <row r="4523" spans="9:17" x14ac:dyDescent="0.45">
      <c r="I4523" t="s">
        <v>333</v>
      </c>
      <c r="J4523" t="s">
        <v>160</v>
      </c>
      <c r="K4523">
        <v>4.36072774272295E-3</v>
      </c>
      <c r="L4523" t="s">
        <v>157</v>
      </c>
      <c r="N4523" t="s">
        <v>568</v>
      </c>
      <c r="O4523" t="s">
        <v>160</v>
      </c>
      <c r="P4523">
        <v>3.4213834969784225E-3</v>
      </c>
      <c r="Q4523" t="s">
        <v>157</v>
      </c>
    </row>
    <row r="4524" spans="9:17" x14ac:dyDescent="0.45">
      <c r="I4524" t="s">
        <v>333</v>
      </c>
      <c r="J4524" t="s">
        <v>161</v>
      </c>
      <c r="K4524">
        <v>3.1682186671165395E-2</v>
      </c>
      <c r="L4524" t="s">
        <v>157</v>
      </c>
      <c r="N4524" t="s">
        <v>568</v>
      </c>
      <c r="O4524" t="s">
        <v>161</v>
      </c>
      <c r="P4524">
        <v>2.5935334055296987E-2</v>
      </c>
      <c r="Q4524" t="s">
        <v>157</v>
      </c>
    </row>
    <row r="4525" spans="9:17" x14ac:dyDescent="0.45">
      <c r="I4525" t="s">
        <v>333</v>
      </c>
      <c r="J4525" t="s">
        <v>807</v>
      </c>
      <c r="K4525">
        <v>3.3289316731125338E-3</v>
      </c>
      <c r="L4525" t="s">
        <v>157</v>
      </c>
      <c r="N4525" t="s">
        <v>568</v>
      </c>
      <c r="O4525" t="s">
        <v>807</v>
      </c>
      <c r="P4525">
        <v>4.0653885479515692E-3</v>
      </c>
      <c r="Q4525" t="s">
        <v>157</v>
      </c>
    </row>
    <row r="4526" spans="9:17" x14ac:dyDescent="0.45">
      <c r="I4526" t="s">
        <v>333</v>
      </c>
      <c r="J4526" t="s">
        <v>808</v>
      </c>
      <c r="K4526">
        <v>3.4708140427137105E-4</v>
      </c>
      <c r="L4526" t="s">
        <v>157</v>
      </c>
      <c r="N4526" t="s">
        <v>568</v>
      </c>
      <c r="O4526" t="s">
        <v>808</v>
      </c>
      <c r="P4526">
        <v>3.599033212162212E-3</v>
      </c>
      <c r="Q4526" t="s">
        <v>157</v>
      </c>
    </row>
    <row r="4527" spans="9:17" x14ac:dyDescent="0.45">
      <c r="I4527" t="s">
        <v>333</v>
      </c>
      <c r="J4527" t="s">
        <v>809</v>
      </c>
      <c r="K4527">
        <v>0</v>
      </c>
      <c r="L4527" t="s">
        <v>157</v>
      </c>
      <c r="N4527" t="s">
        <v>568</v>
      </c>
      <c r="O4527" t="s">
        <v>809</v>
      </c>
      <c r="P4527">
        <v>3.2035231583497975E-3</v>
      </c>
      <c r="Q4527" t="s">
        <v>157</v>
      </c>
    </row>
    <row r="4528" spans="9:17" x14ac:dyDescent="0.45">
      <c r="I4528" t="s">
        <v>333</v>
      </c>
      <c r="J4528" t="s">
        <v>810</v>
      </c>
      <c r="K4528">
        <v>0</v>
      </c>
      <c r="L4528" t="s">
        <v>157</v>
      </c>
      <c r="N4528" t="s">
        <v>568</v>
      </c>
      <c r="O4528" t="s">
        <v>810</v>
      </c>
      <c r="P4528">
        <v>1.730653039614112E-2</v>
      </c>
      <c r="Q4528" t="s">
        <v>157</v>
      </c>
    </row>
    <row r="4529" spans="9:17" x14ac:dyDescent="0.45">
      <c r="I4529" t="s">
        <v>333</v>
      </c>
      <c r="J4529" t="s">
        <v>162</v>
      </c>
      <c r="K4529">
        <v>3.6559386718054664E-2</v>
      </c>
      <c r="L4529" t="s">
        <v>157</v>
      </c>
      <c r="N4529" t="s">
        <v>568</v>
      </c>
      <c r="O4529" t="s">
        <v>162</v>
      </c>
      <c r="P4529">
        <v>0.12649152510742753</v>
      </c>
      <c r="Q4529" t="s">
        <v>157</v>
      </c>
    </row>
    <row r="4530" spans="9:17" x14ac:dyDescent="0.45">
      <c r="I4530" t="s">
        <v>333</v>
      </c>
      <c r="J4530" t="s">
        <v>163</v>
      </c>
      <c r="K4530">
        <v>4.1871592626489332E-2</v>
      </c>
      <c r="L4530" t="s">
        <v>157</v>
      </c>
      <c r="N4530" t="s">
        <v>568</v>
      </c>
      <c r="O4530" t="s">
        <v>163</v>
      </c>
      <c r="P4530">
        <v>1.6306639562176234E-2</v>
      </c>
      <c r="Q4530" t="s">
        <v>157</v>
      </c>
    </row>
    <row r="4531" spans="9:17" x14ac:dyDescent="0.45">
      <c r="I4531" t="s">
        <v>333</v>
      </c>
      <c r="J4531" t="s">
        <v>164</v>
      </c>
      <c r="K4531">
        <v>5.408305126999953E-2</v>
      </c>
      <c r="L4531" t="s">
        <v>157</v>
      </c>
      <c r="N4531" t="s">
        <v>568</v>
      </c>
      <c r="O4531" t="s">
        <v>164</v>
      </c>
      <c r="P4531">
        <v>1.8207278561239257E-2</v>
      </c>
      <c r="Q4531" t="s">
        <v>157</v>
      </c>
    </row>
    <row r="4532" spans="9:17" x14ac:dyDescent="0.45">
      <c r="I4532" t="s">
        <v>333</v>
      </c>
      <c r="J4532" t="s">
        <v>165</v>
      </c>
      <c r="K4532">
        <v>6.1651777446430397E-2</v>
      </c>
      <c r="L4532" t="s">
        <v>157</v>
      </c>
      <c r="N4532" t="s">
        <v>568</v>
      </c>
      <c r="O4532" t="s">
        <v>165</v>
      </c>
      <c r="P4532">
        <v>1.8713528709286012E-2</v>
      </c>
      <c r="Q4532" t="s">
        <v>157</v>
      </c>
    </row>
    <row r="4533" spans="9:17" x14ac:dyDescent="0.45">
      <c r="I4533" t="s">
        <v>333</v>
      </c>
      <c r="J4533" t="s">
        <v>166</v>
      </c>
      <c r="K4533">
        <v>0.37357679549711686</v>
      </c>
      <c r="L4533" t="s">
        <v>157</v>
      </c>
      <c r="N4533" t="s">
        <v>568</v>
      </c>
      <c r="O4533" t="s">
        <v>166</v>
      </c>
      <c r="P4533">
        <v>0.15949906670005837</v>
      </c>
      <c r="Q4533" t="s">
        <v>157</v>
      </c>
    </row>
    <row r="4534" spans="9:17" x14ac:dyDescent="0.45">
      <c r="I4534" t="s">
        <v>333</v>
      </c>
      <c r="J4534" t="s">
        <v>811</v>
      </c>
      <c r="K4534">
        <v>4.9796702009532637E-2</v>
      </c>
      <c r="L4534" t="s">
        <v>157</v>
      </c>
      <c r="N4534" t="s">
        <v>568</v>
      </c>
      <c r="O4534" t="s">
        <v>811</v>
      </c>
      <c r="P4534">
        <v>3.1077687336818819E-2</v>
      </c>
      <c r="Q4534" t="s">
        <v>157</v>
      </c>
    </row>
    <row r="4535" spans="9:17" x14ac:dyDescent="0.45">
      <c r="I4535" t="s">
        <v>333</v>
      </c>
      <c r="J4535" t="s">
        <v>812</v>
      </c>
      <c r="K4535">
        <v>3.9733061282515483E-2</v>
      </c>
      <c r="L4535" t="s">
        <v>157</v>
      </c>
      <c r="N4535" t="s">
        <v>568</v>
      </c>
      <c r="O4535" t="s">
        <v>812</v>
      </c>
      <c r="P4535">
        <v>3.0158638017066867E-2</v>
      </c>
      <c r="Q4535" t="s">
        <v>157</v>
      </c>
    </row>
    <row r="4536" spans="9:17" x14ac:dyDescent="0.45">
      <c r="I4536" t="s">
        <v>333</v>
      </c>
      <c r="J4536" t="s">
        <v>813</v>
      </c>
      <c r="K4536">
        <v>2.4059044019913014E-2</v>
      </c>
      <c r="L4536" t="s">
        <v>157</v>
      </c>
      <c r="N4536" t="s">
        <v>568</v>
      </c>
      <c r="O4536" t="s">
        <v>813</v>
      </c>
      <c r="P4536">
        <v>2.8918507018379152E-2</v>
      </c>
      <c r="Q4536" t="s">
        <v>157</v>
      </c>
    </row>
    <row r="4537" spans="9:17" x14ac:dyDescent="0.45">
      <c r="I4537" t="s">
        <v>333</v>
      </c>
      <c r="J4537" t="s">
        <v>814</v>
      </c>
      <c r="K4537">
        <v>6.8105605339993545E-3</v>
      </c>
      <c r="L4537" t="s">
        <v>157</v>
      </c>
      <c r="N4537" t="s">
        <v>568</v>
      </c>
      <c r="O4537" t="s">
        <v>814</v>
      </c>
      <c r="P4537">
        <v>0.11363424050894762</v>
      </c>
      <c r="Q4537" t="s">
        <v>157</v>
      </c>
    </row>
    <row r="4538" spans="9:17" x14ac:dyDescent="0.45">
      <c r="I4538" t="s">
        <v>333</v>
      </c>
      <c r="J4538" t="s">
        <v>815</v>
      </c>
      <c r="K4538">
        <v>3.9107666159897978E-3</v>
      </c>
      <c r="L4538" t="s">
        <v>157</v>
      </c>
      <c r="N4538" t="s">
        <v>568</v>
      </c>
      <c r="O4538" t="s">
        <v>815</v>
      </c>
      <c r="P4538">
        <v>9.5367066561784591E-2</v>
      </c>
      <c r="Q4538" t="s">
        <v>157</v>
      </c>
    </row>
    <row r="4539" spans="9:17" x14ac:dyDescent="0.45">
      <c r="I4539" t="s">
        <v>333</v>
      </c>
      <c r="J4539" t="s">
        <v>816</v>
      </c>
      <c r="K4539">
        <v>1.2288911584260469E-2</v>
      </c>
      <c r="L4539" t="s">
        <v>157</v>
      </c>
      <c r="N4539" t="s">
        <v>568</v>
      </c>
      <c r="O4539" t="s">
        <v>816</v>
      </c>
      <c r="P4539">
        <v>1.3419016719354398E-2</v>
      </c>
      <c r="Q4539" t="s">
        <v>157</v>
      </c>
    </row>
    <row r="4540" spans="9:17" x14ac:dyDescent="0.45">
      <c r="I4540" t="s">
        <v>333</v>
      </c>
      <c r="J4540" t="s">
        <v>817</v>
      </c>
      <c r="K4540">
        <v>2.3471922422563789E-2</v>
      </c>
      <c r="L4540" t="s">
        <v>157</v>
      </c>
      <c r="N4540" t="s">
        <v>568</v>
      </c>
      <c r="O4540" t="s">
        <v>817</v>
      </c>
      <c r="P4540">
        <v>1.4025596388850111E-2</v>
      </c>
      <c r="Q4540" t="s">
        <v>157</v>
      </c>
    </row>
    <row r="4541" spans="9:17" x14ac:dyDescent="0.45">
      <c r="I4541" t="s">
        <v>333</v>
      </c>
      <c r="J4541" t="s">
        <v>818</v>
      </c>
      <c r="K4541">
        <v>2.88387043984559E-2</v>
      </c>
      <c r="L4541" t="s">
        <v>157</v>
      </c>
      <c r="N4541" t="s">
        <v>568</v>
      </c>
      <c r="O4541" t="s">
        <v>818</v>
      </c>
      <c r="P4541">
        <v>1.4051928379668628E-2</v>
      </c>
      <c r="Q4541" t="s">
        <v>157</v>
      </c>
    </row>
    <row r="4542" spans="9:17" x14ac:dyDescent="0.45">
      <c r="I4542" t="s">
        <v>333</v>
      </c>
      <c r="J4542" t="s">
        <v>819</v>
      </c>
      <c r="K4542">
        <v>0.17308197766358416</v>
      </c>
      <c r="L4542" t="s">
        <v>157</v>
      </c>
      <c r="N4542" t="s">
        <v>568</v>
      </c>
      <c r="O4542" t="s">
        <v>819</v>
      </c>
      <c r="P4542">
        <v>0.10361373039690439</v>
      </c>
      <c r="Q4542" t="s">
        <v>157</v>
      </c>
    </row>
    <row r="4543" spans="9:17" x14ac:dyDescent="0.45">
      <c r="I4543" t="s">
        <v>333</v>
      </c>
      <c r="J4543" t="s">
        <v>820</v>
      </c>
      <c r="K4543">
        <v>1.9212340806815852E-2</v>
      </c>
      <c r="L4543" t="s">
        <v>157</v>
      </c>
      <c r="N4543" t="s">
        <v>568</v>
      </c>
      <c r="O4543" t="s">
        <v>820</v>
      </c>
      <c r="P4543">
        <v>1.8067814235003126E-2</v>
      </c>
      <c r="Q4543" t="s">
        <v>157</v>
      </c>
    </row>
    <row r="4544" spans="9:17" x14ac:dyDescent="0.45">
      <c r="I4544" t="s">
        <v>333</v>
      </c>
      <c r="J4544" t="s">
        <v>821</v>
      </c>
      <c r="K4544">
        <v>7.2957281743128823E-3</v>
      </c>
      <c r="L4544" t="s">
        <v>157</v>
      </c>
      <c r="N4544" t="s">
        <v>568</v>
      </c>
      <c r="O4544" t="s">
        <v>821</v>
      </c>
      <c r="P4544">
        <v>1.793452687480273E-2</v>
      </c>
      <c r="Q4544" t="s">
        <v>157</v>
      </c>
    </row>
    <row r="4545" spans="9:17" x14ac:dyDescent="0.45">
      <c r="I4545" t="s">
        <v>333</v>
      </c>
      <c r="J4545" t="s">
        <v>822</v>
      </c>
      <c r="K4545">
        <v>1.3734169361785536E-3</v>
      </c>
      <c r="L4545" t="s">
        <v>157</v>
      </c>
      <c r="N4545" t="s">
        <v>568</v>
      </c>
      <c r="O4545" t="s">
        <v>822</v>
      </c>
      <c r="P4545">
        <v>1.7337745352916118E-2</v>
      </c>
      <c r="Q4545" t="s">
        <v>157</v>
      </c>
    </row>
    <row r="4546" spans="9:17" x14ac:dyDescent="0.45">
      <c r="I4546" t="s">
        <v>333</v>
      </c>
      <c r="J4546" t="s">
        <v>823</v>
      </c>
      <c r="K4546">
        <v>0</v>
      </c>
      <c r="L4546" t="s">
        <v>157</v>
      </c>
      <c r="N4546" t="s">
        <v>568</v>
      </c>
      <c r="O4546" t="s">
        <v>823</v>
      </c>
      <c r="P4546">
        <v>7.7913200895026624E-2</v>
      </c>
      <c r="Q4546" t="s">
        <v>157</v>
      </c>
    </row>
    <row r="4547" spans="9:17" x14ac:dyDescent="0.45">
      <c r="I4547" t="s">
        <v>334</v>
      </c>
      <c r="J4547" t="s">
        <v>156</v>
      </c>
      <c r="K4547">
        <v>0</v>
      </c>
      <c r="L4547" t="s">
        <v>157</v>
      </c>
      <c r="N4547" t="s">
        <v>569</v>
      </c>
      <c r="O4547" t="s">
        <v>156</v>
      </c>
      <c r="P4547">
        <v>3.0357775360244969E-2</v>
      </c>
      <c r="Q4547" t="s">
        <v>157</v>
      </c>
    </row>
    <row r="4548" spans="9:17" x14ac:dyDescent="0.45">
      <c r="I4548" t="s">
        <v>334</v>
      </c>
      <c r="J4548" t="s">
        <v>158</v>
      </c>
      <c r="K4548">
        <v>0</v>
      </c>
      <c r="L4548" t="s">
        <v>157</v>
      </c>
      <c r="N4548" t="s">
        <v>569</v>
      </c>
      <c r="O4548" t="s">
        <v>158</v>
      </c>
      <c r="P4548">
        <v>3.958645270088359E-3</v>
      </c>
      <c r="Q4548" t="s">
        <v>157</v>
      </c>
    </row>
    <row r="4549" spans="9:17" x14ac:dyDescent="0.45">
      <c r="I4549" t="s">
        <v>334</v>
      </c>
      <c r="J4549" t="s">
        <v>159</v>
      </c>
      <c r="K4549">
        <v>2.6474821463516804E-3</v>
      </c>
      <c r="L4549" t="s">
        <v>157</v>
      </c>
      <c r="N4549" t="s">
        <v>569</v>
      </c>
      <c r="O4549" t="s">
        <v>159</v>
      </c>
      <c r="P4549">
        <v>3.8830215718228009E-3</v>
      </c>
      <c r="Q4549" t="s">
        <v>157</v>
      </c>
    </row>
    <row r="4550" spans="9:17" x14ac:dyDescent="0.45">
      <c r="I4550" t="s">
        <v>334</v>
      </c>
      <c r="J4550" t="s">
        <v>160</v>
      </c>
      <c r="K4550">
        <v>4.3293523129384962E-3</v>
      </c>
      <c r="L4550" t="s">
        <v>157</v>
      </c>
      <c r="N4550" t="s">
        <v>569</v>
      </c>
      <c r="O4550" t="s">
        <v>160</v>
      </c>
      <c r="P4550">
        <v>3.691626985143455E-3</v>
      </c>
      <c r="Q4550" t="s">
        <v>157</v>
      </c>
    </row>
    <row r="4551" spans="9:17" x14ac:dyDescent="0.45">
      <c r="I4551" t="s">
        <v>334</v>
      </c>
      <c r="J4551" t="s">
        <v>161</v>
      </c>
      <c r="K4551">
        <v>3.1694563197002097E-2</v>
      </c>
      <c r="L4551" t="s">
        <v>157</v>
      </c>
      <c r="N4551" t="s">
        <v>569</v>
      </c>
      <c r="O4551" t="s">
        <v>161</v>
      </c>
      <c r="P4551">
        <v>2.4280328178593071E-2</v>
      </c>
      <c r="Q4551" t="s">
        <v>157</v>
      </c>
    </row>
    <row r="4552" spans="9:17" x14ac:dyDescent="0.45">
      <c r="I4552" t="s">
        <v>334</v>
      </c>
      <c r="J4552" t="s">
        <v>807</v>
      </c>
      <c r="K4552">
        <v>3.0402229597895438E-3</v>
      </c>
      <c r="L4552" t="s">
        <v>157</v>
      </c>
      <c r="N4552" t="s">
        <v>569</v>
      </c>
      <c r="O4552" t="s">
        <v>807</v>
      </c>
      <c r="P4552">
        <v>4.4192326298294286E-3</v>
      </c>
      <c r="Q4552" t="s">
        <v>157</v>
      </c>
    </row>
    <row r="4553" spans="9:17" x14ac:dyDescent="0.45">
      <c r="I4553" t="s">
        <v>334</v>
      </c>
      <c r="J4553" t="s">
        <v>808</v>
      </c>
      <c r="K4553">
        <v>2.3770142784454722E-4</v>
      </c>
      <c r="L4553" t="s">
        <v>157</v>
      </c>
      <c r="N4553" t="s">
        <v>569</v>
      </c>
      <c r="O4553" t="s">
        <v>808</v>
      </c>
      <c r="P4553">
        <v>4.5400047307454141E-3</v>
      </c>
      <c r="Q4553" t="s">
        <v>157</v>
      </c>
    </row>
    <row r="4554" spans="9:17" x14ac:dyDescent="0.45">
      <c r="I4554" t="s">
        <v>334</v>
      </c>
      <c r="J4554" t="s">
        <v>809</v>
      </c>
      <c r="K4554">
        <v>0</v>
      </c>
      <c r="L4554" t="s">
        <v>157</v>
      </c>
      <c r="N4554" t="s">
        <v>569</v>
      </c>
      <c r="O4554" t="s">
        <v>809</v>
      </c>
      <c r="P4554">
        <v>4.5323038961816182E-3</v>
      </c>
      <c r="Q4554" t="s">
        <v>157</v>
      </c>
    </row>
    <row r="4555" spans="9:17" x14ac:dyDescent="0.45">
      <c r="I4555" t="s">
        <v>334</v>
      </c>
      <c r="J4555" t="s">
        <v>810</v>
      </c>
      <c r="K4555">
        <v>0</v>
      </c>
      <c r="L4555" t="s">
        <v>157</v>
      </c>
      <c r="N4555" t="s">
        <v>569</v>
      </c>
      <c r="O4555" t="s">
        <v>810</v>
      </c>
      <c r="P4555">
        <v>2.2558023872628646E-2</v>
      </c>
      <c r="Q4555" t="s">
        <v>157</v>
      </c>
    </row>
    <row r="4556" spans="9:17" x14ac:dyDescent="0.45">
      <c r="I4556" t="s">
        <v>334</v>
      </c>
      <c r="J4556" t="s">
        <v>162</v>
      </c>
      <c r="K4556">
        <v>3.6942089880118392E-2</v>
      </c>
      <c r="L4556" t="s">
        <v>157</v>
      </c>
      <c r="N4556" t="s">
        <v>569</v>
      </c>
      <c r="O4556" t="s">
        <v>162</v>
      </c>
      <c r="P4556">
        <v>0.15967880475257323</v>
      </c>
      <c r="Q4556" t="s">
        <v>157</v>
      </c>
    </row>
    <row r="4557" spans="9:17" x14ac:dyDescent="0.45">
      <c r="I4557" t="s">
        <v>334</v>
      </c>
      <c r="J4557" t="s">
        <v>163</v>
      </c>
      <c r="K4557">
        <v>4.1956363140499879E-2</v>
      </c>
      <c r="L4557" t="s">
        <v>157</v>
      </c>
      <c r="N4557" t="s">
        <v>569</v>
      </c>
      <c r="O4557" t="s">
        <v>163</v>
      </c>
      <c r="P4557">
        <v>1.8605453492047622E-2</v>
      </c>
      <c r="Q4557" t="s">
        <v>157</v>
      </c>
    </row>
    <row r="4558" spans="9:17" x14ac:dyDescent="0.45">
      <c r="I4558" t="s">
        <v>334</v>
      </c>
      <c r="J4558" t="s">
        <v>164</v>
      </c>
      <c r="K4558">
        <v>5.4228230860271572E-2</v>
      </c>
      <c r="L4558" t="s">
        <v>157</v>
      </c>
      <c r="N4558" t="s">
        <v>569</v>
      </c>
      <c r="O4558" t="s">
        <v>164</v>
      </c>
      <c r="P4558">
        <v>1.793619012985256E-2</v>
      </c>
      <c r="Q4558" t="s">
        <v>157</v>
      </c>
    </row>
    <row r="4559" spans="9:17" x14ac:dyDescent="0.45">
      <c r="I4559" t="s">
        <v>334</v>
      </c>
      <c r="J4559" t="s">
        <v>165</v>
      </c>
      <c r="K4559">
        <v>6.1773529848484637E-2</v>
      </c>
      <c r="L4559" t="s">
        <v>157</v>
      </c>
      <c r="N4559" t="s">
        <v>569</v>
      </c>
      <c r="O4559" t="s">
        <v>165</v>
      </c>
      <c r="P4559">
        <v>1.7477289213788459E-2</v>
      </c>
      <c r="Q4559" t="s">
        <v>157</v>
      </c>
    </row>
    <row r="4560" spans="9:17" x14ac:dyDescent="0.45">
      <c r="I4560" t="s">
        <v>334</v>
      </c>
      <c r="J4560" t="s">
        <v>166</v>
      </c>
      <c r="K4560">
        <v>0.37458529662392659</v>
      </c>
      <c r="L4560" t="s">
        <v>157</v>
      </c>
      <c r="N4560" t="s">
        <v>569</v>
      </c>
      <c r="O4560" t="s">
        <v>166</v>
      </c>
      <c r="P4560">
        <v>0.12704039728506514</v>
      </c>
      <c r="Q4560" t="s">
        <v>157</v>
      </c>
    </row>
    <row r="4561" spans="9:17" x14ac:dyDescent="0.45">
      <c r="I4561" t="s">
        <v>334</v>
      </c>
      <c r="J4561" t="s">
        <v>811</v>
      </c>
      <c r="K4561">
        <v>4.9525823382612147E-2</v>
      </c>
      <c r="L4561" t="s">
        <v>157</v>
      </c>
      <c r="N4561" t="s">
        <v>569</v>
      </c>
      <c r="O4561" t="s">
        <v>811</v>
      </c>
      <c r="P4561">
        <v>2.2918190629743769E-2</v>
      </c>
      <c r="Q4561" t="s">
        <v>157</v>
      </c>
    </row>
    <row r="4562" spans="9:17" x14ac:dyDescent="0.45">
      <c r="I4562" t="s">
        <v>334</v>
      </c>
      <c r="J4562" t="s">
        <v>812</v>
      </c>
      <c r="K4562">
        <v>3.9590568765559574E-2</v>
      </c>
      <c r="L4562" t="s">
        <v>157</v>
      </c>
      <c r="N4562" t="s">
        <v>569</v>
      </c>
      <c r="O4562" t="s">
        <v>812</v>
      </c>
      <c r="P4562">
        <v>2.1833865259779411E-2</v>
      </c>
      <c r="Q4562" t="s">
        <v>157</v>
      </c>
    </row>
    <row r="4563" spans="9:17" x14ac:dyDescent="0.45">
      <c r="I4563" t="s">
        <v>334</v>
      </c>
      <c r="J4563" t="s">
        <v>813</v>
      </c>
      <c r="K4563">
        <v>2.4112031165781454E-2</v>
      </c>
      <c r="L4563" t="s">
        <v>157</v>
      </c>
      <c r="N4563" t="s">
        <v>569</v>
      </c>
      <c r="O4563" t="s">
        <v>813</v>
      </c>
      <c r="P4563">
        <v>2.1874622471604037E-2</v>
      </c>
      <c r="Q4563" t="s">
        <v>157</v>
      </c>
    </row>
    <row r="4564" spans="9:17" x14ac:dyDescent="0.45">
      <c r="I4564" t="s">
        <v>334</v>
      </c>
      <c r="J4564" t="s">
        <v>814</v>
      </c>
      <c r="K4564">
        <v>7.2223733129287331E-3</v>
      </c>
      <c r="L4564" t="s">
        <v>157</v>
      </c>
      <c r="N4564" t="s">
        <v>569</v>
      </c>
      <c r="O4564" t="s">
        <v>814</v>
      </c>
      <c r="P4564">
        <v>0.12994873401531074</v>
      </c>
      <c r="Q4564" t="s">
        <v>157</v>
      </c>
    </row>
    <row r="4565" spans="9:17" x14ac:dyDescent="0.45">
      <c r="I4565" t="s">
        <v>334</v>
      </c>
      <c r="J4565" t="s">
        <v>815</v>
      </c>
      <c r="K4565">
        <v>4.0762400992563931E-3</v>
      </c>
      <c r="L4565" t="s">
        <v>157</v>
      </c>
      <c r="N4565" t="s">
        <v>569</v>
      </c>
      <c r="O4565" t="s">
        <v>815</v>
      </c>
      <c r="P4565">
        <v>0.11209884292426898</v>
      </c>
      <c r="Q4565" t="s">
        <v>157</v>
      </c>
    </row>
    <row r="4566" spans="9:17" x14ac:dyDescent="0.45">
      <c r="I4566" t="s">
        <v>334</v>
      </c>
      <c r="J4566" t="s">
        <v>816</v>
      </c>
      <c r="K4566">
        <v>1.2170356516401287E-2</v>
      </c>
      <c r="L4566" t="s">
        <v>157</v>
      </c>
      <c r="N4566" t="s">
        <v>569</v>
      </c>
      <c r="O4566" t="s">
        <v>816</v>
      </c>
      <c r="P4566">
        <v>1.4155175225339463E-2</v>
      </c>
      <c r="Q4566" t="s">
        <v>157</v>
      </c>
    </row>
    <row r="4567" spans="9:17" x14ac:dyDescent="0.45">
      <c r="I4567" t="s">
        <v>334</v>
      </c>
      <c r="J4567" t="s">
        <v>817</v>
      </c>
      <c r="K4567">
        <v>2.317583461122074E-2</v>
      </c>
      <c r="L4567" t="s">
        <v>157</v>
      </c>
      <c r="N4567" t="s">
        <v>569</v>
      </c>
      <c r="O4567" t="s">
        <v>817</v>
      </c>
      <c r="P4567">
        <v>1.3339558657980139E-2</v>
      </c>
      <c r="Q4567" t="s">
        <v>157</v>
      </c>
    </row>
    <row r="4568" spans="9:17" x14ac:dyDescent="0.45">
      <c r="I4568" t="s">
        <v>334</v>
      </c>
      <c r="J4568" t="s">
        <v>818</v>
      </c>
      <c r="K4568">
        <v>2.8607972314334863E-2</v>
      </c>
      <c r="L4568" t="s">
        <v>157</v>
      </c>
      <c r="N4568" t="s">
        <v>569</v>
      </c>
      <c r="O4568" t="s">
        <v>818</v>
      </c>
      <c r="P4568">
        <v>1.2445728500144056E-2</v>
      </c>
      <c r="Q4568" t="s">
        <v>157</v>
      </c>
    </row>
    <row r="4569" spans="9:17" x14ac:dyDescent="0.45">
      <c r="I4569" t="s">
        <v>334</v>
      </c>
      <c r="J4569" t="s">
        <v>819</v>
      </c>
      <c r="K4569">
        <v>0.17236252387560499</v>
      </c>
      <c r="L4569" t="s">
        <v>157</v>
      </c>
      <c r="N4569" t="s">
        <v>569</v>
      </c>
      <c r="O4569" t="s">
        <v>819</v>
      </c>
      <c r="P4569">
        <v>8.3884419163130358E-2</v>
      </c>
      <c r="Q4569" t="s">
        <v>157</v>
      </c>
    </row>
    <row r="4570" spans="9:17" x14ac:dyDescent="0.45">
      <c r="I4570" t="s">
        <v>334</v>
      </c>
      <c r="J4570" t="s">
        <v>820</v>
      </c>
      <c r="K4570">
        <v>1.8961565546846137E-2</v>
      </c>
      <c r="L4570" t="s">
        <v>157</v>
      </c>
      <c r="N4570" t="s">
        <v>569</v>
      </c>
      <c r="O4570" t="s">
        <v>820</v>
      </c>
      <c r="P4570">
        <v>1.3727684712634112E-2</v>
      </c>
      <c r="Q4570" t="s">
        <v>157</v>
      </c>
    </row>
    <row r="4571" spans="9:17" x14ac:dyDescent="0.45">
      <c r="I4571" t="s">
        <v>334</v>
      </c>
      <c r="J4571" t="s">
        <v>821</v>
      </c>
      <c r="K4571">
        <v>7.2583245312452822E-3</v>
      </c>
      <c r="L4571" t="s">
        <v>157</v>
      </c>
      <c r="N4571" t="s">
        <v>569</v>
      </c>
      <c r="O4571" t="s">
        <v>821</v>
      </c>
      <c r="P4571">
        <v>1.4197125391016736E-2</v>
      </c>
      <c r="Q4571" t="s">
        <v>157</v>
      </c>
    </row>
    <row r="4572" spans="9:17" x14ac:dyDescent="0.45">
      <c r="I4572" t="s">
        <v>334</v>
      </c>
      <c r="J4572" t="s">
        <v>822</v>
      </c>
      <c r="K4572">
        <v>1.5015534809810255E-3</v>
      </c>
      <c r="L4572" t="s">
        <v>157</v>
      </c>
      <c r="N4572" t="s">
        <v>569</v>
      </c>
      <c r="O4572" t="s">
        <v>822</v>
      </c>
      <c r="P4572">
        <v>1.48479735927813E-2</v>
      </c>
      <c r="Q4572" t="s">
        <v>157</v>
      </c>
    </row>
    <row r="4573" spans="9:17" x14ac:dyDescent="0.45">
      <c r="I4573" t="s">
        <v>334</v>
      </c>
      <c r="J4573" t="s">
        <v>823</v>
      </c>
      <c r="K4573">
        <v>0</v>
      </c>
      <c r="L4573" t="s">
        <v>157</v>
      </c>
      <c r="N4573" t="s">
        <v>569</v>
      </c>
      <c r="O4573" t="s">
        <v>823</v>
      </c>
      <c r="P4573">
        <v>8.176898208766202E-2</v>
      </c>
      <c r="Q4573" t="s">
        <v>157</v>
      </c>
    </row>
    <row r="4574" spans="9:17" x14ac:dyDescent="0.45">
      <c r="I4574" t="s">
        <v>335</v>
      </c>
      <c r="J4574" t="s">
        <v>156</v>
      </c>
      <c r="K4574">
        <v>0</v>
      </c>
      <c r="L4574" t="s">
        <v>157</v>
      </c>
      <c r="N4574" t="s">
        <v>570</v>
      </c>
      <c r="O4574" t="s">
        <v>156</v>
      </c>
      <c r="P4574">
        <v>3.1669609649886001E-2</v>
      </c>
      <c r="Q4574" t="s">
        <v>157</v>
      </c>
    </row>
    <row r="4575" spans="9:17" x14ac:dyDescent="0.45">
      <c r="I4575" t="s">
        <v>335</v>
      </c>
      <c r="J4575" t="s">
        <v>158</v>
      </c>
      <c r="K4575">
        <v>0</v>
      </c>
      <c r="L4575" t="s">
        <v>157</v>
      </c>
      <c r="N4575" t="s">
        <v>570</v>
      </c>
      <c r="O4575" t="s">
        <v>158</v>
      </c>
      <c r="P4575">
        <v>4.1702127341642697E-3</v>
      </c>
      <c r="Q4575" t="s">
        <v>157</v>
      </c>
    </row>
    <row r="4576" spans="9:17" x14ac:dyDescent="0.45">
      <c r="I4576" t="s">
        <v>335</v>
      </c>
      <c r="J4576" t="s">
        <v>159</v>
      </c>
      <c r="K4576">
        <v>1.4585661061954909E-3</v>
      </c>
      <c r="L4576" t="s">
        <v>157</v>
      </c>
      <c r="N4576" t="s">
        <v>570</v>
      </c>
      <c r="O4576" t="s">
        <v>159</v>
      </c>
      <c r="P4576">
        <v>4.1230813088680238E-3</v>
      </c>
      <c r="Q4576" t="s">
        <v>157</v>
      </c>
    </row>
    <row r="4577" spans="9:17" x14ac:dyDescent="0.45">
      <c r="I4577" t="s">
        <v>335</v>
      </c>
      <c r="J4577" t="s">
        <v>160</v>
      </c>
      <c r="K4577">
        <v>2.8084682216362334E-3</v>
      </c>
      <c r="L4577" t="s">
        <v>157</v>
      </c>
      <c r="N4577" t="s">
        <v>570</v>
      </c>
      <c r="O4577" t="s">
        <v>160</v>
      </c>
      <c r="P4577">
        <v>3.6683055317213819E-3</v>
      </c>
      <c r="Q4577" t="s">
        <v>157</v>
      </c>
    </row>
    <row r="4578" spans="9:17" x14ac:dyDescent="0.45">
      <c r="I4578" t="s">
        <v>335</v>
      </c>
      <c r="J4578" t="s">
        <v>161</v>
      </c>
      <c r="K4578">
        <v>2.4240931283902999E-2</v>
      </c>
      <c r="L4578" t="s">
        <v>157</v>
      </c>
      <c r="N4578" t="s">
        <v>570</v>
      </c>
      <c r="O4578" t="s">
        <v>161</v>
      </c>
      <c r="P4578">
        <v>2.5208842953486518E-2</v>
      </c>
      <c r="Q4578" t="s">
        <v>157</v>
      </c>
    </row>
    <row r="4579" spans="9:17" x14ac:dyDescent="0.45">
      <c r="I4579" t="s">
        <v>335</v>
      </c>
      <c r="J4579" t="s">
        <v>807</v>
      </c>
      <c r="K4579">
        <v>2.6392733252606909E-3</v>
      </c>
      <c r="L4579" t="s">
        <v>157</v>
      </c>
      <c r="N4579" t="s">
        <v>570</v>
      </c>
      <c r="O4579" t="s">
        <v>807</v>
      </c>
      <c r="P4579">
        <v>4.5110787118290583E-3</v>
      </c>
      <c r="Q4579" t="s">
        <v>157</v>
      </c>
    </row>
    <row r="4580" spans="9:17" x14ac:dyDescent="0.45">
      <c r="I4580" t="s">
        <v>335</v>
      </c>
      <c r="J4580" t="s">
        <v>808</v>
      </c>
      <c r="K4580">
        <v>2.7470010824570662E-4</v>
      </c>
      <c r="L4580" t="s">
        <v>157</v>
      </c>
      <c r="N4580" t="s">
        <v>570</v>
      </c>
      <c r="O4580" t="s">
        <v>808</v>
      </c>
      <c r="P4580">
        <v>4.4935180140955773E-3</v>
      </c>
      <c r="Q4580" t="s">
        <v>157</v>
      </c>
    </row>
    <row r="4581" spans="9:17" x14ac:dyDescent="0.45">
      <c r="I4581" t="s">
        <v>335</v>
      </c>
      <c r="J4581" t="s">
        <v>809</v>
      </c>
      <c r="K4581">
        <v>0</v>
      </c>
      <c r="L4581" t="s">
        <v>157</v>
      </c>
      <c r="N4581" t="s">
        <v>570</v>
      </c>
      <c r="O4581" t="s">
        <v>809</v>
      </c>
      <c r="P4581">
        <v>4.3940526929358006E-3</v>
      </c>
      <c r="Q4581" t="s">
        <v>157</v>
      </c>
    </row>
    <row r="4582" spans="9:17" x14ac:dyDescent="0.45">
      <c r="I4582" t="s">
        <v>335</v>
      </c>
      <c r="J4582" t="s">
        <v>810</v>
      </c>
      <c r="K4582">
        <v>0</v>
      </c>
      <c r="L4582" t="s">
        <v>157</v>
      </c>
      <c r="N4582" t="s">
        <v>570</v>
      </c>
      <c r="O4582" t="s">
        <v>810</v>
      </c>
      <c r="P4582">
        <v>2.2384404783880298E-2</v>
      </c>
      <c r="Q4582" t="s">
        <v>157</v>
      </c>
    </row>
    <row r="4583" spans="9:17" x14ac:dyDescent="0.45">
      <c r="I4583" t="s">
        <v>335</v>
      </c>
      <c r="J4583" t="s">
        <v>162</v>
      </c>
      <c r="K4583">
        <v>2.948704217859599E-2</v>
      </c>
      <c r="L4583" t="s">
        <v>157</v>
      </c>
      <c r="N4583" t="s">
        <v>570</v>
      </c>
      <c r="O4583" t="s">
        <v>162</v>
      </c>
      <c r="P4583">
        <v>0.16199322144931824</v>
      </c>
      <c r="Q4583" t="s">
        <v>157</v>
      </c>
    </row>
    <row r="4584" spans="9:17" x14ac:dyDescent="0.45">
      <c r="I4584" t="s">
        <v>335</v>
      </c>
      <c r="J4584" t="s">
        <v>163</v>
      </c>
      <c r="K4584">
        <v>3.7870455296305068E-2</v>
      </c>
      <c r="L4584" t="s">
        <v>157</v>
      </c>
      <c r="N4584" t="s">
        <v>570</v>
      </c>
      <c r="O4584" t="s">
        <v>163</v>
      </c>
      <c r="P4584">
        <v>1.8576002165589398E-2</v>
      </c>
      <c r="Q4584" t="s">
        <v>157</v>
      </c>
    </row>
    <row r="4585" spans="9:17" x14ac:dyDescent="0.45">
      <c r="I4585" t="s">
        <v>335</v>
      </c>
      <c r="J4585" t="s">
        <v>164</v>
      </c>
      <c r="K4585">
        <v>5.1446122873263549E-2</v>
      </c>
      <c r="L4585" t="s">
        <v>157</v>
      </c>
      <c r="N4585" t="s">
        <v>570</v>
      </c>
      <c r="O4585" t="s">
        <v>164</v>
      </c>
      <c r="P4585">
        <v>1.7812790799791988E-2</v>
      </c>
      <c r="Q4585" t="s">
        <v>157</v>
      </c>
    </row>
    <row r="4586" spans="9:17" x14ac:dyDescent="0.45">
      <c r="I4586" t="s">
        <v>335</v>
      </c>
      <c r="J4586" t="s">
        <v>165</v>
      </c>
      <c r="K4586">
        <v>6.1534287632455879E-2</v>
      </c>
      <c r="L4586" t="s">
        <v>157</v>
      </c>
      <c r="N4586" t="s">
        <v>570</v>
      </c>
      <c r="O4586" t="s">
        <v>165</v>
      </c>
      <c r="P4586">
        <v>1.7351726677818952E-2</v>
      </c>
      <c r="Q4586" t="s">
        <v>157</v>
      </c>
    </row>
    <row r="4587" spans="9:17" x14ac:dyDescent="0.45">
      <c r="I4587" t="s">
        <v>335</v>
      </c>
      <c r="J4587" t="s">
        <v>166</v>
      </c>
      <c r="K4587">
        <v>0.39536209854123722</v>
      </c>
      <c r="L4587" t="s">
        <v>157</v>
      </c>
      <c r="N4587" t="s">
        <v>570</v>
      </c>
      <c r="O4587" t="s">
        <v>166</v>
      </c>
      <c r="P4587">
        <v>0.12697744219012072</v>
      </c>
      <c r="Q4587" t="s">
        <v>157</v>
      </c>
    </row>
    <row r="4588" spans="9:17" x14ac:dyDescent="0.45">
      <c r="I4588" t="s">
        <v>335</v>
      </c>
      <c r="J4588" t="s">
        <v>811</v>
      </c>
      <c r="K4588">
        <v>5.3853793185075945E-2</v>
      </c>
      <c r="L4588" t="s">
        <v>157</v>
      </c>
      <c r="N4588" t="s">
        <v>570</v>
      </c>
      <c r="O4588" t="s">
        <v>811</v>
      </c>
      <c r="P4588">
        <v>2.2704227354089696E-2</v>
      </c>
      <c r="Q4588" t="s">
        <v>157</v>
      </c>
    </row>
    <row r="4589" spans="9:17" x14ac:dyDescent="0.45">
      <c r="I4589" t="s">
        <v>335</v>
      </c>
      <c r="J4589" t="s">
        <v>812</v>
      </c>
      <c r="K4589">
        <v>4.3963119531794437E-2</v>
      </c>
      <c r="L4589" t="s">
        <v>157</v>
      </c>
      <c r="N4589" t="s">
        <v>570</v>
      </c>
      <c r="O4589" t="s">
        <v>812</v>
      </c>
      <c r="P4589">
        <v>2.2032814457091904E-2</v>
      </c>
      <c r="Q4589" t="s">
        <v>157</v>
      </c>
    </row>
    <row r="4590" spans="9:17" x14ac:dyDescent="0.45">
      <c r="I4590" t="s">
        <v>335</v>
      </c>
      <c r="J4590" t="s">
        <v>813</v>
      </c>
      <c r="K4590">
        <v>2.8302991701091122E-2</v>
      </c>
      <c r="L4590" t="s">
        <v>157</v>
      </c>
      <c r="N4590" t="s">
        <v>570</v>
      </c>
      <c r="O4590" t="s">
        <v>813</v>
      </c>
      <c r="P4590">
        <v>2.2666471666156936E-2</v>
      </c>
      <c r="Q4590" t="s">
        <v>157</v>
      </c>
    </row>
    <row r="4591" spans="9:17" x14ac:dyDescent="0.45">
      <c r="I4591" t="s">
        <v>335</v>
      </c>
      <c r="J4591" t="s">
        <v>814</v>
      </c>
      <c r="K4591">
        <v>1.0434990413309005E-2</v>
      </c>
      <c r="L4591" t="s">
        <v>157</v>
      </c>
      <c r="N4591" t="s">
        <v>570</v>
      </c>
      <c r="O4591" t="s">
        <v>814</v>
      </c>
      <c r="P4591">
        <v>0.13748841535845846</v>
      </c>
      <c r="Q4591" t="s">
        <v>157</v>
      </c>
    </row>
    <row r="4592" spans="9:17" x14ac:dyDescent="0.45">
      <c r="I4592" t="s">
        <v>335</v>
      </c>
      <c r="J4592" t="s">
        <v>815</v>
      </c>
      <c r="K4592">
        <v>3.2474275019421929E-3</v>
      </c>
      <c r="L4592" t="s">
        <v>157</v>
      </c>
      <c r="N4592" t="s">
        <v>570</v>
      </c>
      <c r="O4592" t="s">
        <v>815</v>
      </c>
      <c r="P4592">
        <v>0.10738273433515343</v>
      </c>
      <c r="Q4592" t="s">
        <v>157</v>
      </c>
    </row>
    <row r="4593" spans="9:17" x14ac:dyDescent="0.45">
      <c r="I4593" t="s">
        <v>335</v>
      </c>
      <c r="J4593" t="s">
        <v>816</v>
      </c>
      <c r="K4593">
        <v>9.1879473968535536E-3</v>
      </c>
      <c r="L4593" t="s">
        <v>157</v>
      </c>
      <c r="N4593" t="s">
        <v>570</v>
      </c>
      <c r="O4593" t="s">
        <v>816</v>
      </c>
      <c r="P4593">
        <v>1.3492130024085556E-2</v>
      </c>
      <c r="Q4593" t="s">
        <v>157</v>
      </c>
    </row>
    <row r="4594" spans="9:17" x14ac:dyDescent="0.45">
      <c r="I4594" t="s">
        <v>335</v>
      </c>
      <c r="J4594" t="s">
        <v>817</v>
      </c>
      <c r="K4594">
        <v>2.0077826207391278E-2</v>
      </c>
      <c r="L4594" t="s">
        <v>157</v>
      </c>
      <c r="N4594" t="s">
        <v>570</v>
      </c>
      <c r="O4594" t="s">
        <v>817</v>
      </c>
      <c r="P4594">
        <v>1.2685616346925829E-2</v>
      </c>
      <c r="Q4594" t="s">
        <v>157</v>
      </c>
    </row>
    <row r="4595" spans="9:17" x14ac:dyDescent="0.45">
      <c r="I4595" t="s">
        <v>335</v>
      </c>
      <c r="J4595" t="s">
        <v>818</v>
      </c>
      <c r="K4595">
        <v>2.6488951472422761E-2</v>
      </c>
      <c r="L4595" t="s">
        <v>157</v>
      </c>
      <c r="N4595" t="s">
        <v>570</v>
      </c>
      <c r="O4595" t="s">
        <v>818</v>
      </c>
      <c r="P4595">
        <v>1.1903082319045102E-2</v>
      </c>
      <c r="Q4595" t="s">
        <v>157</v>
      </c>
    </row>
    <row r="4596" spans="9:17" x14ac:dyDescent="0.45">
      <c r="I4596" t="s">
        <v>335</v>
      </c>
      <c r="J4596" t="s">
        <v>819</v>
      </c>
      <c r="K4596">
        <v>0.16763975411006868</v>
      </c>
      <c r="L4596" t="s">
        <v>157</v>
      </c>
      <c r="N4596" t="s">
        <v>570</v>
      </c>
      <c r="O4596" t="s">
        <v>819</v>
      </c>
      <c r="P4596">
        <v>8.302054977485801E-2</v>
      </c>
      <c r="Q4596" t="s">
        <v>157</v>
      </c>
    </row>
    <row r="4597" spans="9:17" x14ac:dyDescent="0.45">
      <c r="I4597" t="s">
        <v>335</v>
      </c>
      <c r="J4597" t="s">
        <v>820</v>
      </c>
      <c r="K4597">
        <v>1.9165919666993516E-2</v>
      </c>
      <c r="L4597" t="s">
        <v>157</v>
      </c>
      <c r="N4597" t="s">
        <v>570</v>
      </c>
      <c r="O4597" t="s">
        <v>820</v>
      </c>
      <c r="P4597">
        <v>1.330700753580577E-2</v>
      </c>
      <c r="Q4597" t="s">
        <v>157</v>
      </c>
    </row>
    <row r="4598" spans="9:17" x14ac:dyDescent="0.45">
      <c r="I4598" t="s">
        <v>335</v>
      </c>
      <c r="J4598" t="s">
        <v>821</v>
      </c>
      <c r="K4598">
        <v>7.9987290688611264E-3</v>
      </c>
      <c r="L4598" t="s">
        <v>157</v>
      </c>
      <c r="N4598" t="s">
        <v>570</v>
      </c>
      <c r="O4598" t="s">
        <v>821</v>
      </c>
      <c r="P4598">
        <v>1.3699136338131026E-2</v>
      </c>
      <c r="Q4598" t="s">
        <v>157</v>
      </c>
    </row>
    <row r="4599" spans="9:17" x14ac:dyDescent="0.45">
      <c r="I4599" t="s">
        <v>335</v>
      </c>
      <c r="J4599" t="s">
        <v>822</v>
      </c>
      <c r="K4599">
        <v>2.5166041770976273E-3</v>
      </c>
      <c r="L4599" t="s">
        <v>157</v>
      </c>
      <c r="N4599" t="s">
        <v>570</v>
      </c>
      <c r="O4599" t="s">
        <v>822</v>
      </c>
      <c r="P4599">
        <v>1.4255933189967212E-2</v>
      </c>
      <c r="Q4599" t="s">
        <v>157</v>
      </c>
    </row>
    <row r="4600" spans="9:17" x14ac:dyDescent="0.45">
      <c r="I4600" t="s">
        <v>335</v>
      </c>
      <c r="J4600" t="s">
        <v>823</v>
      </c>
      <c r="K4600">
        <v>0</v>
      </c>
      <c r="L4600" t="s">
        <v>157</v>
      </c>
      <c r="N4600" t="s">
        <v>570</v>
      </c>
      <c r="O4600" t="s">
        <v>823</v>
      </c>
      <c r="P4600">
        <v>7.8027591636724861E-2</v>
      </c>
      <c r="Q4600" t="s">
        <v>157</v>
      </c>
    </row>
    <row r="4601" spans="9:17" x14ac:dyDescent="0.45">
      <c r="I4601" t="s">
        <v>336</v>
      </c>
      <c r="J4601" t="s">
        <v>156</v>
      </c>
      <c r="K4601">
        <v>0</v>
      </c>
      <c r="L4601" t="s">
        <v>157</v>
      </c>
      <c r="N4601" t="s">
        <v>571</v>
      </c>
      <c r="O4601" t="s">
        <v>156</v>
      </c>
      <c r="P4601">
        <v>3.1694138335792203E-2</v>
      </c>
      <c r="Q4601" t="s">
        <v>157</v>
      </c>
    </row>
    <row r="4602" spans="9:17" x14ac:dyDescent="0.45">
      <c r="I4602" t="s">
        <v>336</v>
      </c>
      <c r="J4602" t="s">
        <v>158</v>
      </c>
      <c r="K4602">
        <v>0</v>
      </c>
      <c r="L4602" t="s">
        <v>157</v>
      </c>
      <c r="N4602" t="s">
        <v>571</v>
      </c>
      <c r="O4602" t="s">
        <v>158</v>
      </c>
      <c r="P4602">
        <v>3.8849685354099693E-3</v>
      </c>
      <c r="Q4602" t="s">
        <v>157</v>
      </c>
    </row>
    <row r="4603" spans="9:17" x14ac:dyDescent="0.45">
      <c r="I4603" t="s">
        <v>336</v>
      </c>
      <c r="J4603" t="s">
        <v>159</v>
      </c>
      <c r="K4603">
        <v>2.3792148542414768E-3</v>
      </c>
      <c r="L4603" t="s">
        <v>157</v>
      </c>
      <c r="N4603" t="s">
        <v>571</v>
      </c>
      <c r="O4603" t="s">
        <v>159</v>
      </c>
      <c r="P4603">
        <v>3.7217326111746063E-3</v>
      </c>
      <c r="Q4603" t="s">
        <v>157</v>
      </c>
    </row>
    <row r="4604" spans="9:17" x14ac:dyDescent="0.45">
      <c r="I4604" t="s">
        <v>336</v>
      </c>
      <c r="J4604" t="s">
        <v>160</v>
      </c>
      <c r="K4604">
        <v>3.7583453844596852E-3</v>
      </c>
      <c r="L4604" t="s">
        <v>157</v>
      </c>
      <c r="N4604" t="s">
        <v>571</v>
      </c>
      <c r="O4604" t="s">
        <v>160</v>
      </c>
      <c r="P4604">
        <v>3.1454532319436165E-3</v>
      </c>
      <c r="Q4604" t="s">
        <v>157</v>
      </c>
    </row>
    <row r="4605" spans="9:17" x14ac:dyDescent="0.45">
      <c r="I4605" t="s">
        <v>336</v>
      </c>
      <c r="J4605" t="s">
        <v>161</v>
      </c>
      <c r="K4605">
        <v>3.0257321864183919E-2</v>
      </c>
      <c r="L4605" t="s">
        <v>157</v>
      </c>
      <c r="N4605" t="s">
        <v>571</v>
      </c>
      <c r="O4605" t="s">
        <v>161</v>
      </c>
      <c r="P4605">
        <v>2.5791972181623102E-2</v>
      </c>
      <c r="Q4605" t="s">
        <v>157</v>
      </c>
    </row>
    <row r="4606" spans="9:17" x14ac:dyDescent="0.45">
      <c r="I4606" t="s">
        <v>336</v>
      </c>
      <c r="J4606" t="s">
        <v>807</v>
      </c>
      <c r="K4606">
        <v>2.8508260444578951E-3</v>
      </c>
      <c r="L4606" t="s">
        <v>157</v>
      </c>
      <c r="N4606" t="s">
        <v>571</v>
      </c>
      <c r="O4606" t="s">
        <v>807</v>
      </c>
      <c r="P4606">
        <v>4.844633889742489E-3</v>
      </c>
      <c r="Q4606" t="s">
        <v>157</v>
      </c>
    </row>
    <row r="4607" spans="9:17" x14ac:dyDescent="0.45">
      <c r="I4607" t="s">
        <v>336</v>
      </c>
      <c r="J4607" t="s">
        <v>808</v>
      </c>
      <c r="K4607">
        <v>9.7102709470109932E-5</v>
      </c>
      <c r="L4607" t="s">
        <v>157</v>
      </c>
      <c r="N4607" t="s">
        <v>571</v>
      </c>
      <c r="O4607" t="s">
        <v>808</v>
      </c>
      <c r="P4607">
        <v>4.7787530245110739E-3</v>
      </c>
      <c r="Q4607" t="s">
        <v>157</v>
      </c>
    </row>
    <row r="4608" spans="9:17" x14ac:dyDescent="0.45">
      <c r="I4608" t="s">
        <v>336</v>
      </c>
      <c r="J4608" t="s">
        <v>809</v>
      </c>
      <c r="K4608">
        <v>0</v>
      </c>
      <c r="L4608" t="s">
        <v>157</v>
      </c>
      <c r="N4608" t="s">
        <v>571</v>
      </c>
      <c r="O4608" t="s">
        <v>809</v>
      </c>
      <c r="P4608">
        <v>4.566894797850404E-3</v>
      </c>
      <c r="Q4608" t="s">
        <v>157</v>
      </c>
    </row>
    <row r="4609" spans="9:17" x14ac:dyDescent="0.45">
      <c r="I4609" t="s">
        <v>336</v>
      </c>
      <c r="J4609" t="s">
        <v>810</v>
      </c>
      <c r="K4609">
        <v>0</v>
      </c>
      <c r="L4609" t="s">
        <v>157</v>
      </c>
      <c r="N4609" t="s">
        <v>571</v>
      </c>
      <c r="O4609" t="s">
        <v>810</v>
      </c>
      <c r="P4609">
        <v>2.2460663297567358E-2</v>
      </c>
      <c r="Q4609" t="s">
        <v>157</v>
      </c>
    </row>
    <row r="4610" spans="9:17" x14ac:dyDescent="0.45">
      <c r="I4610" t="s">
        <v>336</v>
      </c>
      <c r="J4610" t="s">
        <v>162</v>
      </c>
      <c r="K4610">
        <v>3.6632541505303248E-2</v>
      </c>
      <c r="L4610" t="s">
        <v>157</v>
      </c>
      <c r="N4610" t="s">
        <v>571</v>
      </c>
      <c r="O4610" t="s">
        <v>162</v>
      </c>
      <c r="P4610">
        <v>0.14586528400489268</v>
      </c>
      <c r="Q4610" t="s">
        <v>157</v>
      </c>
    </row>
    <row r="4611" spans="9:17" x14ac:dyDescent="0.45">
      <c r="I4611" t="s">
        <v>336</v>
      </c>
      <c r="J4611" t="s">
        <v>163</v>
      </c>
      <c r="K4611">
        <v>4.1803717435770278E-2</v>
      </c>
      <c r="L4611" t="s">
        <v>157</v>
      </c>
      <c r="N4611" t="s">
        <v>571</v>
      </c>
      <c r="O4611" t="s">
        <v>163</v>
      </c>
      <c r="P4611">
        <v>1.7793121653334007E-2</v>
      </c>
      <c r="Q4611" t="s">
        <v>157</v>
      </c>
    </row>
    <row r="4612" spans="9:17" x14ac:dyDescent="0.45">
      <c r="I4612" t="s">
        <v>336</v>
      </c>
      <c r="J4612" t="s">
        <v>164</v>
      </c>
      <c r="K4612">
        <v>5.4972568164921638E-2</v>
      </c>
      <c r="L4612" t="s">
        <v>157</v>
      </c>
      <c r="N4612" t="s">
        <v>571</v>
      </c>
      <c r="O4612" t="s">
        <v>164</v>
      </c>
      <c r="P4612">
        <v>1.8191448307830184E-2</v>
      </c>
      <c r="Q4612" t="s">
        <v>157</v>
      </c>
    </row>
    <row r="4613" spans="9:17" x14ac:dyDescent="0.45">
      <c r="I4613" t="s">
        <v>336</v>
      </c>
      <c r="J4613" t="s">
        <v>165</v>
      </c>
      <c r="K4613">
        <v>6.2244189332238666E-2</v>
      </c>
      <c r="L4613" t="s">
        <v>157</v>
      </c>
      <c r="N4613" t="s">
        <v>571</v>
      </c>
      <c r="O4613" t="s">
        <v>165</v>
      </c>
      <c r="P4613">
        <v>1.8339814361409568E-2</v>
      </c>
      <c r="Q4613" t="s">
        <v>157</v>
      </c>
    </row>
    <row r="4614" spans="9:17" x14ac:dyDescent="0.45">
      <c r="I4614" t="s">
        <v>336</v>
      </c>
      <c r="J4614" t="s">
        <v>166</v>
      </c>
      <c r="K4614">
        <v>0.37892066097674565</v>
      </c>
      <c r="L4614" t="s">
        <v>157</v>
      </c>
      <c r="N4614" t="s">
        <v>571</v>
      </c>
      <c r="O4614" t="s">
        <v>166</v>
      </c>
      <c r="P4614">
        <v>0.14457993388345527</v>
      </c>
      <c r="Q4614" t="s">
        <v>157</v>
      </c>
    </row>
    <row r="4615" spans="9:17" x14ac:dyDescent="0.45">
      <c r="I4615" t="s">
        <v>336</v>
      </c>
      <c r="J4615" t="s">
        <v>811</v>
      </c>
      <c r="K4615">
        <v>5.0812607262287264E-2</v>
      </c>
      <c r="L4615" t="s">
        <v>157</v>
      </c>
      <c r="N4615" t="s">
        <v>571</v>
      </c>
      <c r="O4615" t="s">
        <v>811</v>
      </c>
      <c r="P4615">
        <v>2.5113037744991931E-2</v>
      </c>
      <c r="Q4615" t="s">
        <v>157</v>
      </c>
    </row>
    <row r="4616" spans="9:17" x14ac:dyDescent="0.45">
      <c r="I4616" t="s">
        <v>336</v>
      </c>
      <c r="J4616" t="s">
        <v>812</v>
      </c>
      <c r="K4616">
        <v>4.0538634449456275E-2</v>
      </c>
      <c r="L4616" t="s">
        <v>157</v>
      </c>
      <c r="N4616" t="s">
        <v>571</v>
      </c>
      <c r="O4616" t="s">
        <v>812</v>
      </c>
      <c r="P4616">
        <v>2.4573226205865398E-2</v>
      </c>
      <c r="Q4616" t="s">
        <v>157</v>
      </c>
    </row>
    <row r="4617" spans="9:17" x14ac:dyDescent="0.45">
      <c r="I4617" t="s">
        <v>336</v>
      </c>
      <c r="J4617" t="s">
        <v>813</v>
      </c>
      <c r="K4617">
        <v>2.4261646529179712E-2</v>
      </c>
      <c r="L4617" t="s">
        <v>157</v>
      </c>
      <c r="N4617" t="s">
        <v>571</v>
      </c>
      <c r="O4617" t="s">
        <v>813</v>
      </c>
      <c r="P4617">
        <v>2.497417639427579E-2</v>
      </c>
      <c r="Q4617" t="s">
        <v>157</v>
      </c>
    </row>
    <row r="4618" spans="9:17" x14ac:dyDescent="0.45">
      <c r="I4618" t="s">
        <v>336</v>
      </c>
      <c r="J4618" t="s">
        <v>814</v>
      </c>
      <c r="K4618">
        <v>7.3326518745017782E-3</v>
      </c>
      <c r="L4618" t="s">
        <v>157</v>
      </c>
      <c r="N4618" t="s">
        <v>571</v>
      </c>
      <c r="O4618" t="s">
        <v>814</v>
      </c>
      <c r="P4618">
        <v>0.13735927111376589</v>
      </c>
      <c r="Q4618" t="s">
        <v>157</v>
      </c>
    </row>
    <row r="4619" spans="9:17" x14ac:dyDescent="0.45">
      <c r="I4619" t="s">
        <v>336</v>
      </c>
      <c r="J4619" t="s">
        <v>815</v>
      </c>
      <c r="K4619">
        <v>4.1121465969319636E-3</v>
      </c>
      <c r="L4619" t="s">
        <v>157</v>
      </c>
      <c r="N4619" t="s">
        <v>571</v>
      </c>
      <c r="O4619" t="s">
        <v>815</v>
      </c>
      <c r="P4619">
        <v>9.6759949276770979E-2</v>
      </c>
      <c r="Q4619" t="s">
        <v>157</v>
      </c>
    </row>
    <row r="4620" spans="9:17" x14ac:dyDescent="0.45">
      <c r="I4620" t="s">
        <v>336</v>
      </c>
      <c r="J4620" t="s">
        <v>816</v>
      </c>
      <c r="K4620">
        <v>1.2181181022900243E-2</v>
      </c>
      <c r="L4620" t="s">
        <v>157</v>
      </c>
      <c r="N4620" t="s">
        <v>571</v>
      </c>
      <c r="O4620" t="s">
        <v>816</v>
      </c>
      <c r="P4620">
        <v>1.233949943654636E-2</v>
      </c>
      <c r="Q4620" t="s">
        <v>157</v>
      </c>
    </row>
    <row r="4621" spans="9:17" x14ac:dyDescent="0.45">
      <c r="I4621" t="s">
        <v>336</v>
      </c>
      <c r="J4621" t="s">
        <v>817</v>
      </c>
      <c r="K4621">
        <v>2.2297700418899211E-2</v>
      </c>
      <c r="L4621" t="s">
        <v>157</v>
      </c>
      <c r="N4621" t="s">
        <v>571</v>
      </c>
      <c r="O4621" t="s">
        <v>817</v>
      </c>
      <c r="P4621">
        <v>1.1841193528013352E-2</v>
      </c>
      <c r="Q4621" t="s">
        <v>157</v>
      </c>
    </row>
    <row r="4622" spans="9:17" x14ac:dyDescent="0.45">
      <c r="I4622" t="s">
        <v>336</v>
      </c>
      <c r="J4622" t="s">
        <v>818</v>
      </c>
      <c r="K4622">
        <v>2.7539237307371511E-2</v>
      </c>
      <c r="L4622" t="s">
        <v>157</v>
      </c>
      <c r="N4622" t="s">
        <v>571</v>
      </c>
      <c r="O4622" t="s">
        <v>818</v>
      </c>
      <c r="P4622">
        <v>1.1347331969566459E-2</v>
      </c>
      <c r="Q4622" t="s">
        <v>157</v>
      </c>
    </row>
    <row r="4623" spans="9:17" x14ac:dyDescent="0.45">
      <c r="I4623" t="s">
        <v>336</v>
      </c>
      <c r="J4623" t="s">
        <v>819</v>
      </c>
      <c r="K4623">
        <v>0.16905503992161716</v>
      </c>
      <c r="L4623" t="s">
        <v>157</v>
      </c>
      <c r="N4623" t="s">
        <v>571</v>
      </c>
      <c r="O4623" t="s">
        <v>819</v>
      </c>
      <c r="P4623">
        <v>8.9082171309408875E-2</v>
      </c>
      <c r="Q4623" t="s">
        <v>157</v>
      </c>
    </row>
    <row r="4624" spans="9:17" x14ac:dyDescent="0.45">
      <c r="I4624" t="s">
        <v>336</v>
      </c>
      <c r="J4624" t="s">
        <v>820</v>
      </c>
      <c r="K4624">
        <v>1.8900613750490663E-2</v>
      </c>
      <c r="L4624" t="s">
        <v>157</v>
      </c>
      <c r="N4624" t="s">
        <v>571</v>
      </c>
      <c r="O4624" t="s">
        <v>820</v>
      </c>
      <c r="P4624">
        <v>1.4187155659579884E-2</v>
      </c>
      <c r="Q4624" t="s">
        <v>157</v>
      </c>
    </row>
    <row r="4625" spans="9:17" x14ac:dyDescent="0.45">
      <c r="I4625" t="s">
        <v>336</v>
      </c>
      <c r="J4625" t="s">
        <v>821</v>
      </c>
      <c r="K4625">
        <v>7.3790822417470307E-3</v>
      </c>
      <c r="L4625" t="s">
        <v>157</v>
      </c>
      <c r="N4625" t="s">
        <v>571</v>
      </c>
      <c r="O4625" t="s">
        <v>821</v>
      </c>
      <c r="P4625">
        <v>1.4351133755688274E-2</v>
      </c>
      <c r="Q4625" t="s">
        <v>157</v>
      </c>
    </row>
    <row r="4626" spans="9:17" x14ac:dyDescent="0.45">
      <c r="I4626" t="s">
        <v>336</v>
      </c>
      <c r="J4626" t="s">
        <v>822</v>
      </c>
      <c r="K4626">
        <v>1.6729703528245866E-3</v>
      </c>
      <c r="L4626" t="s">
        <v>157</v>
      </c>
      <c r="N4626" t="s">
        <v>571</v>
      </c>
      <c r="O4626" t="s">
        <v>822</v>
      </c>
      <c r="P4626">
        <v>1.4626979943472191E-2</v>
      </c>
      <c r="Q4626" t="s">
        <v>157</v>
      </c>
    </row>
    <row r="4627" spans="9:17" x14ac:dyDescent="0.45">
      <c r="I4627" t="s">
        <v>336</v>
      </c>
      <c r="J4627" t="s">
        <v>823</v>
      </c>
      <c r="K4627">
        <v>0</v>
      </c>
      <c r="L4627" t="s">
        <v>157</v>
      </c>
      <c r="N4627" t="s">
        <v>571</v>
      </c>
      <c r="O4627" t="s">
        <v>823</v>
      </c>
      <c r="P4627">
        <v>7.3786061545518131E-2</v>
      </c>
      <c r="Q4627" t="s">
        <v>157</v>
      </c>
    </row>
    <row r="4628" spans="9:17" x14ac:dyDescent="0.45">
      <c r="I4628" t="s">
        <v>337</v>
      </c>
      <c r="J4628" t="s">
        <v>156</v>
      </c>
      <c r="K4628">
        <v>0</v>
      </c>
      <c r="L4628" t="s">
        <v>157</v>
      </c>
      <c r="N4628" t="s">
        <v>572</v>
      </c>
      <c r="O4628" t="s">
        <v>156</v>
      </c>
      <c r="P4628">
        <v>3.5914780115635946E-2</v>
      </c>
      <c r="Q4628" t="s">
        <v>157</v>
      </c>
    </row>
    <row r="4629" spans="9:17" x14ac:dyDescent="0.45">
      <c r="I4629" t="s">
        <v>337</v>
      </c>
      <c r="J4629" t="s">
        <v>158</v>
      </c>
      <c r="K4629">
        <v>0</v>
      </c>
      <c r="L4629" t="s">
        <v>157</v>
      </c>
      <c r="N4629" t="s">
        <v>572</v>
      </c>
      <c r="O4629" t="s">
        <v>158</v>
      </c>
      <c r="P4629">
        <v>4.0776429321626381E-3</v>
      </c>
      <c r="Q4629" t="s">
        <v>157</v>
      </c>
    </row>
    <row r="4630" spans="9:17" x14ac:dyDescent="0.45">
      <c r="I4630" t="s">
        <v>337</v>
      </c>
      <c r="J4630" t="s">
        <v>159</v>
      </c>
      <c r="K4630">
        <v>2.5498924971168692E-3</v>
      </c>
      <c r="L4630" t="s">
        <v>157</v>
      </c>
      <c r="N4630" t="s">
        <v>572</v>
      </c>
      <c r="O4630" t="s">
        <v>159</v>
      </c>
      <c r="P4630">
        <v>3.8012831857729321E-3</v>
      </c>
      <c r="Q4630" t="s">
        <v>157</v>
      </c>
    </row>
    <row r="4631" spans="9:17" x14ac:dyDescent="0.45">
      <c r="I4631" t="s">
        <v>337</v>
      </c>
      <c r="J4631" t="s">
        <v>160</v>
      </c>
      <c r="K4631">
        <v>3.8502191355855881E-3</v>
      </c>
      <c r="L4631" t="s">
        <v>157</v>
      </c>
      <c r="N4631" t="s">
        <v>572</v>
      </c>
      <c r="O4631" t="s">
        <v>160</v>
      </c>
      <c r="P4631">
        <v>3.2230023495125326E-3</v>
      </c>
      <c r="Q4631" t="s">
        <v>157</v>
      </c>
    </row>
    <row r="4632" spans="9:17" x14ac:dyDescent="0.45">
      <c r="I4632" t="s">
        <v>337</v>
      </c>
      <c r="J4632" t="s">
        <v>161</v>
      </c>
      <c r="K4632">
        <v>2.8948087188160793E-2</v>
      </c>
      <c r="L4632" t="s">
        <v>157</v>
      </c>
      <c r="N4632" t="s">
        <v>572</v>
      </c>
      <c r="O4632" t="s">
        <v>161</v>
      </c>
      <c r="P4632">
        <v>2.9023930120329215E-2</v>
      </c>
      <c r="Q4632" t="s">
        <v>157</v>
      </c>
    </row>
    <row r="4633" spans="9:17" x14ac:dyDescent="0.45">
      <c r="I4633" t="s">
        <v>337</v>
      </c>
      <c r="J4633" t="s">
        <v>807</v>
      </c>
      <c r="K4633">
        <v>2.7594532487957486E-3</v>
      </c>
      <c r="L4633" t="s">
        <v>157</v>
      </c>
      <c r="N4633" t="s">
        <v>572</v>
      </c>
      <c r="O4633" t="s">
        <v>807</v>
      </c>
      <c r="P4633">
        <v>5.1794745901462243E-3</v>
      </c>
      <c r="Q4633" t="s">
        <v>157</v>
      </c>
    </row>
    <row r="4634" spans="9:17" x14ac:dyDescent="0.45">
      <c r="I4634" t="s">
        <v>337</v>
      </c>
      <c r="J4634" t="s">
        <v>808</v>
      </c>
      <c r="K4634">
        <v>3.6310292498581464E-5</v>
      </c>
      <c r="L4634" t="s">
        <v>157</v>
      </c>
      <c r="N4634" t="s">
        <v>572</v>
      </c>
      <c r="O4634" t="s">
        <v>808</v>
      </c>
      <c r="P4634">
        <v>5.0452709273743962E-3</v>
      </c>
      <c r="Q4634" t="s">
        <v>157</v>
      </c>
    </row>
    <row r="4635" spans="9:17" x14ac:dyDescent="0.45">
      <c r="I4635" t="s">
        <v>337</v>
      </c>
      <c r="J4635" t="s">
        <v>809</v>
      </c>
      <c r="K4635">
        <v>0</v>
      </c>
      <c r="L4635" t="s">
        <v>157</v>
      </c>
      <c r="N4635" t="s">
        <v>572</v>
      </c>
      <c r="O4635" t="s">
        <v>809</v>
      </c>
      <c r="P4635">
        <v>4.8320434129815451E-3</v>
      </c>
      <c r="Q4635" t="s">
        <v>157</v>
      </c>
    </row>
    <row r="4636" spans="9:17" x14ac:dyDescent="0.45">
      <c r="I4636" t="s">
        <v>337</v>
      </c>
      <c r="J4636" t="s">
        <v>810</v>
      </c>
      <c r="K4636">
        <v>0</v>
      </c>
      <c r="L4636" t="s">
        <v>157</v>
      </c>
      <c r="N4636" t="s">
        <v>572</v>
      </c>
      <c r="O4636" t="s">
        <v>810</v>
      </c>
      <c r="P4636">
        <v>2.4900657440002465E-2</v>
      </c>
      <c r="Q4636" t="s">
        <v>157</v>
      </c>
    </row>
    <row r="4637" spans="9:17" x14ac:dyDescent="0.45">
      <c r="I4637" t="s">
        <v>337</v>
      </c>
      <c r="J4637" t="s">
        <v>162</v>
      </c>
      <c r="K4637">
        <v>3.6768538807857902E-2</v>
      </c>
      <c r="L4637" t="s">
        <v>157</v>
      </c>
      <c r="N4637" t="s">
        <v>572</v>
      </c>
      <c r="O4637" t="s">
        <v>162</v>
      </c>
      <c r="P4637">
        <v>0.12455782207470568</v>
      </c>
      <c r="Q4637" t="s">
        <v>157</v>
      </c>
    </row>
    <row r="4638" spans="9:17" x14ac:dyDescent="0.45">
      <c r="I4638" t="s">
        <v>337</v>
      </c>
      <c r="J4638" t="s">
        <v>163</v>
      </c>
      <c r="K4638">
        <v>4.1943470024725926E-2</v>
      </c>
      <c r="L4638" t="s">
        <v>157</v>
      </c>
      <c r="N4638" t="s">
        <v>572</v>
      </c>
      <c r="O4638" t="s">
        <v>163</v>
      </c>
      <c r="P4638">
        <v>1.7053836967371578E-2</v>
      </c>
      <c r="Q4638" t="s">
        <v>157</v>
      </c>
    </row>
    <row r="4639" spans="9:17" x14ac:dyDescent="0.45">
      <c r="I4639" t="s">
        <v>337</v>
      </c>
      <c r="J4639" t="s">
        <v>164</v>
      </c>
      <c r="K4639">
        <v>5.5460248414643233E-2</v>
      </c>
      <c r="L4639" t="s">
        <v>157</v>
      </c>
      <c r="N4639" t="s">
        <v>572</v>
      </c>
      <c r="O4639" t="s">
        <v>164</v>
      </c>
      <c r="P4639">
        <v>1.8727105549818303E-2</v>
      </c>
      <c r="Q4639" t="s">
        <v>157</v>
      </c>
    </row>
    <row r="4640" spans="9:17" x14ac:dyDescent="0.45">
      <c r="I4640" t="s">
        <v>337</v>
      </c>
      <c r="J4640" t="s">
        <v>165</v>
      </c>
      <c r="K4640">
        <v>6.252685437950864E-2</v>
      </c>
      <c r="L4640" t="s">
        <v>157</v>
      </c>
      <c r="N4640" t="s">
        <v>572</v>
      </c>
      <c r="O4640" t="s">
        <v>165</v>
      </c>
      <c r="P4640">
        <v>1.9711791809577616E-2</v>
      </c>
      <c r="Q4640" t="s">
        <v>157</v>
      </c>
    </row>
    <row r="4641" spans="9:17" x14ac:dyDescent="0.45">
      <c r="I4641" t="s">
        <v>337</v>
      </c>
      <c r="J4641" t="s">
        <v>166</v>
      </c>
      <c r="K4641">
        <v>0.38155536621539804</v>
      </c>
      <c r="L4641" t="s">
        <v>157</v>
      </c>
      <c r="N4641" t="s">
        <v>572</v>
      </c>
      <c r="O4641" t="s">
        <v>166</v>
      </c>
      <c r="P4641">
        <v>0.16911559779228205</v>
      </c>
      <c r="Q4641" t="s">
        <v>157</v>
      </c>
    </row>
    <row r="4642" spans="9:17" x14ac:dyDescent="0.45">
      <c r="I4642" t="s">
        <v>337</v>
      </c>
      <c r="J4642" t="s">
        <v>811</v>
      </c>
      <c r="K4642">
        <v>5.1289794554076645E-2</v>
      </c>
      <c r="L4642" t="s">
        <v>157</v>
      </c>
      <c r="N4642" t="s">
        <v>572</v>
      </c>
      <c r="O4642" t="s">
        <v>811</v>
      </c>
      <c r="P4642">
        <v>3.0088423136089958E-2</v>
      </c>
      <c r="Q4642" t="s">
        <v>157</v>
      </c>
    </row>
    <row r="4643" spans="9:17" x14ac:dyDescent="0.45">
      <c r="I4643" t="s">
        <v>337</v>
      </c>
      <c r="J4643" t="s">
        <v>812</v>
      </c>
      <c r="K4643">
        <v>4.0984811728760256E-2</v>
      </c>
      <c r="L4643" t="s">
        <v>157</v>
      </c>
      <c r="N4643" t="s">
        <v>572</v>
      </c>
      <c r="O4643" t="s">
        <v>812</v>
      </c>
      <c r="P4643">
        <v>2.8962764804706775E-2</v>
      </c>
      <c r="Q4643" t="s">
        <v>157</v>
      </c>
    </row>
    <row r="4644" spans="9:17" x14ac:dyDescent="0.45">
      <c r="I4644" t="s">
        <v>337</v>
      </c>
      <c r="J4644" t="s">
        <v>813</v>
      </c>
      <c r="K4644">
        <v>2.4216323559369406E-2</v>
      </c>
      <c r="L4644" t="s">
        <v>157</v>
      </c>
      <c r="N4644" t="s">
        <v>572</v>
      </c>
      <c r="O4644" t="s">
        <v>813</v>
      </c>
      <c r="P4644">
        <v>2.7950008965997197E-2</v>
      </c>
      <c r="Q4644" t="s">
        <v>157</v>
      </c>
    </row>
    <row r="4645" spans="9:17" x14ac:dyDescent="0.45">
      <c r="I4645" t="s">
        <v>337</v>
      </c>
      <c r="J4645" t="s">
        <v>814</v>
      </c>
      <c r="K4645">
        <v>7.4230552481968958E-3</v>
      </c>
      <c r="L4645" t="s">
        <v>157</v>
      </c>
      <c r="N4645" t="s">
        <v>572</v>
      </c>
      <c r="O4645" t="s">
        <v>814</v>
      </c>
      <c r="P4645">
        <v>0.12665167774964178</v>
      </c>
      <c r="Q4645" t="s">
        <v>157</v>
      </c>
    </row>
    <row r="4646" spans="9:17" x14ac:dyDescent="0.45">
      <c r="I4646" t="s">
        <v>337</v>
      </c>
      <c r="J4646" t="s">
        <v>815</v>
      </c>
      <c r="K4646">
        <v>3.988155648549329E-3</v>
      </c>
      <c r="L4646" t="s">
        <v>157</v>
      </c>
      <c r="N4646" t="s">
        <v>572</v>
      </c>
      <c r="O4646" t="s">
        <v>815</v>
      </c>
      <c r="P4646">
        <v>8.2299054116428849E-2</v>
      </c>
      <c r="Q4646" t="s">
        <v>157</v>
      </c>
    </row>
    <row r="4647" spans="9:17" x14ac:dyDescent="0.45">
      <c r="I4647" t="s">
        <v>337</v>
      </c>
      <c r="J4647" t="s">
        <v>816</v>
      </c>
      <c r="K4647">
        <v>1.2058997681235617E-2</v>
      </c>
      <c r="L4647" t="s">
        <v>157</v>
      </c>
      <c r="N4647" t="s">
        <v>572</v>
      </c>
      <c r="O4647" t="s">
        <v>816</v>
      </c>
      <c r="P4647">
        <v>1.1004852582346004E-2</v>
      </c>
      <c r="Q4647" t="s">
        <v>157</v>
      </c>
    </row>
    <row r="4648" spans="9:17" x14ac:dyDescent="0.45">
      <c r="I4648" t="s">
        <v>337</v>
      </c>
      <c r="J4648" t="s">
        <v>817</v>
      </c>
      <c r="K4648">
        <v>2.2043279702589423E-2</v>
      </c>
      <c r="L4648" t="s">
        <v>157</v>
      </c>
      <c r="N4648" t="s">
        <v>572</v>
      </c>
      <c r="O4648" t="s">
        <v>817</v>
      </c>
      <c r="P4648">
        <v>1.0918930628340349E-2</v>
      </c>
      <c r="Q4648" t="s">
        <v>157</v>
      </c>
    </row>
    <row r="4649" spans="9:17" x14ac:dyDescent="0.45">
      <c r="I4649" t="s">
        <v>337</v>
      </c>
      <c r="J4649" t="s">
        <v>818</v>
      </c>
      <c r="K4649">
        <v>2.7277227357414526E-2</v>
      </c>
      <c r="L4649" t="s">
        <v>157</v>
      </c>
      <c r="N4649" t="s">
        <v>572</v>
      </c>
      <c r="O4649" t="s">
        <v>818</v>
      </c>
      <c r="P4649">
        <v>1.0877752312069453E-2</v>
      </c>
      <c r="Q4649" t="s">
        <v>157</v>
      </c>
    </row>
    <row r="4650" spans="9:17" x14ac:dyDescent="0.45">
      <c r="I4650" t="s">
        <v>337</v>
      </c>
      <c r="J4650" t="s">
        <v>819</v>
      </c>
      <c r="K4650">
        <v>0.16661178028135143</v>
      </c>
      <c r="L4650" t="s">
        <v>157</v>
      </c>
      <c r="N4650" t="s">
        <v>572</v>
      </c>
      <c r="O4650" t="s">
        <v>819</v>
      </c>
      <c r="P4650">
        <v>9.6037653020507791E-2</v>
      </c>
      <c r="Q4650" t="s">
        <v>157</v>
      </c>
    </row>
    <row r="4651" spans="9:17" x14ac:dyDescent="0.45">
      <c r="I4651" t="s">
        <v>337</v>
      </c>
      <c r="J4651" t="s">
        <v>820</v>
      </c>
      <c r="K4651">
        <v>1.8732134676067821E-2</v>
      </c>
      <c r="L4651" t="s">
        <v>157</v>
      </c>
      <c r="N4651" t="s">
        <v>572</v>
      </c>
      <c r="O4651" t="s">
        <v>820</v>
      </c>
      <c r="P4651">
        <v>1.5186252547845887E-2</v>
      </c>
      <c r="Q4651" t="s">
        <v>157</v>
      </c>
    </row>
    <row r="4652" spans="9:17" x14ac:dyDescent="0.45">
      <c r="I4652" t="s">
        <v>337</v>
      </c>
      <c r="J4652" t="s">
        <v>821</v>
      </c>
      <c r="K4652">
        <v>7.2981970859963049E-3</v>
      </c>
      <c r="L4652" t="s">
        <v>157</v>
      </c>
      <c r="N4652" t="s">
        <v>572</v>
      </c>
      <c r="O4652" t="s">
        <v>821</v>
      </c>
      <c r="P4652">
        <v>1.4871375839517658E-2</v>
      </c>
      <c r="Q4652" t="s">
        <v>157</v>
      </c>
    </row>
    <row r="4653" spans="9:17" x14ac:dyDescent="0.45">
      <c r="I4653" t="s">
        <v>337</v>
      </c>
      <c r="J4653" t="s">
        <v>822</v>
      </c>
      <c r="K4653">
        <v>1.6778022721010565E-3</v>
      </c>
      <c r="L4653" t="s">
        <v>157</v>
      </c>
      <c r="N4653" t="s">
        <v>572</v>
      </c>
      <c r="O4653" t="s">
        <v>822</v>
      </c>
      <c r="P4653">
        <v>1.4627399088499657E-2</v>
      </c>
      <c r="Q4653" t="s">
        <v>157</v>
      </c>
    </row>
    <row r="4654" spans="9:17" x14ac:dyDescent="0.45">
      <c r="I4654" t="s">
        <v>337</v>
      </c>
      <c r="J4654" t="s">
        <v>823</v>
      </c>
      <c r="K4654">
        <v>0</v>
      </c>
      <c r="L4654" t="s">
        <v>157</v>
      </c>
      <c r="N4654" t="s">
        <v>572</v>
      </c>
      <c r="O4654" t="s">
        <v>823</v>
      </c>
      <c r="P4654">
        <v>6.5359615940335514E-2</v>
      </c>
      <c r="Q4654" t="s">
        <v>157</v>
      </c>
    </row>
    <row r="4655" spans="9:17" x14ac:dyDescent="0.45">
      <c r="I4655" t="s">
        <v>338</v>
      </c>
      <c r="J4655" t="s">
        <v>156</v>
      </c>
      <c r="K4655">
        <v>0</v>
      </c>
      <c r="L4655" t="s">
        <v>157</v>
      </c>
      <c r="N4655" t="s">
        <v>573</v>
      </c>
      <c r="O4655" t="s">
        <v>156</v>
      </c>
      <c r="P4655">
        <v>4.0490657013351618E-2</v>
      </c>
      <c r="Q4655" t="s">
        <v>157</v>
      </c>
    </row>
    <row r="4656" spans="9:17" x14ac:dyDescent="0.45">
      <c r="I4656" t="s">
        <v>338</v>
      </c>
      <c r="J4656" t="s">
        <v>158</v>
      </c>
      <c r="K4656">
        <v>0</v>
      </c>
      <c r="L4656" t="s">
        <v>157</v>
      </c>
      <c r="N4656" t="s">
        <v>573</v>
      </c>
      <c r="O4656" t="s">
        <v>158</v>
      </c>
      <c r="P4656">
        <v>4.4756852208675509E-3</v>
      </c>
      <c r="Q4656" t="s">
        <v>157</v>
      </c>
    </row>
    <row r="4657" spans="9:17" x14ac:dyDescent="0.45">
      <c r="I4657" t="s">
        <v>338</v>
      </c>
      <c r="J4657" t="s">
        <v>159</v>
      </c>
      <c r="K4657">
        <v>2.707165017433389E-3</v>
      </c>
      <c r="L4657" t="s">
        <v>157</v>
      </c>
      <c r="N4657" t="s">
        <v>573</v>
      </c>
      <c r="O4657" t="s">
        <v>159</v>
      </c>
      <c r="P4657">
        <v>4.0953563592139525E-3</v>
      </c>
      <c r="Q4657" t="s">
        <v>157</v>
      </c>
    </row>
    <row r="4658" spans="9:17" x14ac:dyDescent="0.45">
      <c r="I4658" t="s">
        <v>338</v>
      </c>
      <c r="J4658" t="s">
        <v>160</v>
      </c>
      <c r="K4658">
        <v>4.0890048983465302E-3</v>
      </c>
      <c r="L4658" t="s">
        <v>157</v>
      </c>
      <c r="N4658" t="s">
        <v>573</v>
      </c>
      <c r="O4658" t="s">
        <v>160</v>
      </c>
      <c r="P4658">
        <v>3.5100440525257896E-3</v>
      </c>
      <c r="Q4658" t="s">
        <v>157</v>
      </c>
    </row>
    <row r="4659" spans="9:17" x14ac:dyDescent="0.45">
      <c r="I4659" t="s">
        <v>338</v>
      </c>
      <c r="J4659" t="s">
        <v>161</v>
      </c>
      <c r="K4659">
        <v>2.8580801853330222E-2</v>
      </c>
      <c r="L4659" t="s">
        <v>157</v>
      </c>
      <c r="N4659" t="s">
        <v>573</v>
      </c>
      <c r="O4659" t="s">
        <v>161</v>
      </c>
      <c r="P4659">
        <v>3.1329938608489011E-2</v>
      </c>
      <c r="Q4659" t="s">
        <v>157</v>
      </c>
    </row>
    <row r="4660" spans="9:17" x14ac:dyDescent="0.45">
      <c r="I4660" t="s">
        <v>338</v>
      </c>
      <c r="J4660" t="s">
        <v>807</v>
      </c>
      <c r="K4660">
        <v>2.7371233734489442E-3</v>
      </c>
      <c r="L4660" t="s">
        <v>157</v>
      </c>
      <c r="N4660" t="s">
        <v>573</v>
      </c>
      <c r="O4660" t="s">
        <v>807</v>
      </c>
      <c r="P4660">
        <v>5.1249515112128169E-3</v>
      </c>
      <c r="Q4660" t="s">
        <v>157</v>
      </c>
    </row>
    <row r="4661" spans="9:17" x14ac:dyDescent="0.45">
      <c r="I4661" t="s">
        <v>338</v>
      </c>
      <c r="J4661" t="s">
        <v>808</v>
      </c>
      <c r="K4661">
        <v>9.0150502696366344E-6</v>
      </c>
      <c r="L4661" t="s">
        <v>157</v>
      </c>
      <c r="N4661" t="s">
        <v>573</v>
      </c>
      <c r="O4661" t="s">
        <v>808</v>
      </c>
      <c r="P4661">
        <v>4.7952441140180282E-3</v>
      </c>
      <c r="Q4661" t="s">
        <v>157</v>
      </c>
    </row>
    <row r="4662" spans="9:17" x14ac:dyDescent="0.45">
      <c r="I4662" t="s">
        <v>338</v>
      </c>
      <c r="J4662" t="s">
        <v>809</v>
      </c>
      <c r="K4662">
        <v>0</v>
      </c>
      <c r="L4662" t="s">
        <v>157</v>
      </c>
      <c r="N4662" t="s">
        <v>573</v>
      </c>
      <c r="O4662" t="s">
        <v>809</v>
      </c>
      <c r="P4662">
        <v>4.6810225339370421E-3</v>
      </c>
      <c r="Q4662" t="s">
        <v>157</v>
      </c>
    </row>
    <row r="4663" spans="9:17" x14ac:dyDescent="0.45">
      <c r="I4663" t="s">
        <v>338</v>
      </c>
      <c r="J4663" t="s">
        <v>810</v>
      </c>
      <c r="K4663">
        <v>0</v>
      </c>
      <c r="L4663" t="s">
        <v>157</v>
      </c>
      <c r="N4663" t="s">
        <v>573</v>
      </c>
      <c r="O4663" t="s">
        <v>810</v>
      </c>
      <c r="P4663">
        <v>2.7210187314715511E-2</v>
      </c>
      <c r="Q4663" t="s">
        <v>157</v>
      </c>
    </row>
    <row r="4664" spans="9:17" x14ac:dyDescent="0.45">
      <c r="I4664" t="s">
        <v>338</v>
      </c>
      <c r="J4664" t="s">
        <v>162</v>
      </c>
      <c r="K4664">
        <v>3.6766438781680122E-2</v>
      </c>
      <c r="L4664" t="s">
        <v>157</v>
      </c>
      <c r="N4664" t="s">
        <v>573</v>
      </c>
      <c r="O4664" t="s">
        <v>162</v>
      </c>
      <c r="P4664">
        <v>0.10834841364191981</v>
      </c>
      <c r="Q4664" t="s">
        <v>157</v>
      </c>
    </row>
    <row r="4665" spans="9:17" x14ac:dyDescent="0.45">
      <c r="I4665" t="s">
        <v>338</v>
      </c>
      <c r="J4665" t="s">
        <v>163</v>
      </c>
      <c r="K4665">
        <v>4.181525216553033E-2</v>
      </c>
      <c r="L4665" t="s">
        <v>157</v>
      </c>
      <c r="N4665" t="s">
        <v>573</v>
      </c>
      <c r="O4665" t="s">
        <v>163</v>
      </c>
      <c r="P4665">
        <v>1.6624916962380453E-2</v>
      </c>
      <c r="Q4665" t="s">
        <v>157</v>
      </c>
    </row>
    <row r="4666" spans="9:17" x14ac:dyDescent="0.45">
      <c r="I4666" t="s">
        <v>338</v>
      </c>
      <c r="J4666" t="s">
        <v>164</v>
      </c>
      <c r="K4666">
        <v>5.5131236993373446E-2</v>
      </c>
      <c r="L4666" t="s">
        <v>157</v>
      </c>
      <c r="N4666" t="s">
        <v>573</v>
      </c>
      <c r="O4666" t="s">
        <v>164</v>
      </c>
      <c r="P4666">
        <v>1.9170915101988064E-2</v>
      </c>
      <c r="Q4666" t="s">
        <v>157</v>
      </c>
    </row>
    <row r="4667" spans="9:17" x14ac:dyDescent="0.45">
      <c r="I4667" t="s">
        <v>338</v>
      </c>
      <c r="J4667" t="s">
        <v>165</v>
      </c>
      <c r="K4667">
        <v>6.2514701919038795E-2</v>
      </c>
      <c r="L4667" t="s">
        <v>157</v>
      </c>
      <c r="N4667" t="s">
        <v>573</v>
      </c>
      <c r="O4667" t="s">
        <v>165</v>
      </c>
      <c r="P4667">
        <v>2.0087379731968998E-2</v>
      </c>
      <c r="Q4667" t="s">
        <v>157</v>
      </c>
    </row>
    <row r="4668" spans="9:17" x14ac:dyDescent="0.45">
      <c r="I4668" t="s">
        <v>338</v>
      </c>
      <c r="J4668" t="s">
        <v>166</v>
      </c>
      <c r="K4668">
        <v>0.38335535082362587</v>
      </c>
      <c r="L4668" t="s">
        <v>157</v>
      </c>
      <c r="N4668" t="s">
        <v>573</v>
      </c>
      <c r="O4668" t="s">
        <v>166</v>
      </c>
      <c r="P4668">
        <v>0.18395129117594156</v>
      </c>
      <c r="Q4668" t="s">
        <v>157</v>
      </c>
    </row>
    <row r="4669" spans="9:17" x14ac:dyDescent="0.45">
      <c r="I4669" t="s">
        <v>338</v>
      </c>
      <c r="J4669" t="s">
        <v>811</v>
      </c>
      <c r="K4669">
        <v>5.12495654082862E-2</v>
      </c>
      <c r="L4669" t="s">
        <v>157</v>
      </c>
      <c r="N4669" t="s">
        <v>573</v>
      </c>
      <c r="O4669" t="s">
        <v>811</v>
      </c>
      <c r="P4669">
        <v>3.3091873553606446E-2</v>
      </c>
      <c r="Q4669" t="s">
        <v>157</v>
      </c>
    </row>
    <row r="4670" spans="9:17" x14ac:dyDescent="0.45">
      <c r="I4670" t="s">
        <v>338</v>
      </c>
      <c r="J4670" t="s">
        <v>812</v>
      </c>
      <c r="K4670">
        <v>4.0961968739842286E-2</v>
      </c>
      <c r="L4670" t="s">
        <v>157</v>
      </c>
      <c r="N4670" t="s">
        <v>573</v>
      </c>
      <c r="O4670" t="s">
        <v>812</v>
      </c>
      <c r="P4670">
        <v>3.025301221452539E-2</v>
      </c>
      <c r="Q4670" t="s">
        <v>157</v>
      </c>
    </row>
    <row r="4671" spans="9:17" x14ac:dyDescent="0.45">
      <c r="I4671" t="s">
        <v>338</v>
      </c>
      <c r="J4671" t="s">
        <v>813</v>
      </c>
      <c r="K4671">
        <v>2.4359992287443035E-2</v>
      </c>
      <c r="L4671" t="s">
        <v>157</v>
      </c>
      <c r="N4671" t="s">
        <v>573</v>
      </c>
      <c r="O4671" t="s">
        <v>813</v>
      </c>
      <c r="P4671">
        <v>2.6946722664854237E-2</v>
      </c>
      <c r="Q4671" t="s">
        <v>157</v>
      </c>
    </row>
    <row r="4672" spans="9:17" x14ac:dyDescent="0.45">
      <c r="I4672" t="s">
        <v>338</v>
      </c>
      <c r="J4672" t="s">
        <v>814</v>
      </c>
      <c r="K4672">
        <v>7.5826943999262241E-3</v>
      </c>
      <c r="L4672" t="s">
        <v>157</v>
      </c>
      <c r="N4672" t="s">
        <v>573</v>
      </c>
      <c r="O4672" t="s">
        <v>814</v>
      </c>
      <c r="P4672">
        <v>0.10110521169227221</v>
      </c>
      <c r="Q4672" t="s">
        <v>157</v>
      </c>
    </row>
    <row r="4673" spans="9:17" x14ac:dyDescent="0.45">
      <c r="I4673" t="s">
        <v>338</v>
      </c>
      <c r="J4673" t="s">
        <v>815</v>
      </c>
      <c r="K4673">
        <v>3.8750987692318492E-3</v>
      </c>
      <c r="L4673" t="s">
        <v>157</v>
      </c>
      <c r="N4673" t="s">
        <v>573</v>
      </c>
      <c r="O4673" t="s">
        <v>815</v>
      </c>
      <c r="P4673">
        <v>8.0189333548072589E-2</v>
      </c>
      <c r="Q4673" t="s">
        <v>157</v>
      </c>
    </row>
    <row r="4674" spans="9:17" x14ac:dyDescent="0.45">
      <c r="I4674" t="s">
        <v>338</v>
      </c>
      <c r="J4674" t="s">
        <v>816</v>
      </c>
      <c r="K4674">
        <v>1.1584660198833507E-2</v>
      </c>
      <c r="L4674" t="s">
        <v>157</v>
      </c>
      <c r="N4674" t="s">
        <v>573</v>
      </c>
      <c r="O4674" t="s">
        <v>816</v>
      </c>
      <c r="P4674">
        <v>1.1672645981103832E-2</v>
      </c>
      <c r="Q4674" t="s">
        <v>157</v>
      </c>
    </row>
    <row r="4675" spans="9:17" x14ac:dyDescent="0.45">
      <c r="I4675" t="s">
        <v>338</v>
      </c>
      <c r="J4675" t="s">
        <v>817</v>
      </c>
      <c r="K4675">
        <v>2.1880573995077077E-2</v>
      </c>
      <c r="L4675" t="s">
        <v>157</v>
      </c>
      <c r="N4675" t="s">
        <v>573</v>
      </c>
      <c r="O4675" t="s">
        <v>817</v>
      </c>
      <c r="P4675">
        <v>1.2008872236074141E-2</v>
      </c>
      <c r="Q4675" t="s">
        <v>157</v>
      </c>
    </row>
    <row r="4676" spans="9:17" x14ac:dyDescent="0.45">
      <c r="I4676" t="s">
        <v>338</v>
      </c>
      <c r="J4676" t="s">
        <v>818</v>
      </c>
      <c r="K4676">
        <v>2.7290940141961529E-2</v>
      </c>
      <c r="L4676" t="s">
        <v>157</v>
      </c>
      <c r="N4676" t="s">
        <v>573</v>
      </c>
      <c r="O4676" t="s">
        <v>818</v>
      </c>
      <c r="P4676">
        <v>1.2346964384720228E-2</v>
      </c>
      <c r="Q4676" t="s">
        <v>157</v>
      </c>
    </row>
    <row r="4677" spans="9:17" x14ac:dyDescent="0.45">
      <c r="I4677" t="s">
        <v>338</v>
      </c>
      <c r="J4677" t="s">
        <v>819</v>
      </c>
      <c r="K4677">
        <v>0.16600282892206455</v>
      </c>
      <c r="L4677" t="s">
        <v>157</v>
      </c>
      <c r="N4677" t="s">
        <v>573</v>
      </c>
      <c r="O4677" t="s">
        <v>819</v>
      </c>
      <c r="P4677">
        <v>0.10997426648661612</v>
      </c>
      <c r="Q4677" t="s">
        <v>157</v>
      </c>
    </row>
    <row r="4678" spans="9:17" x14ac:dyDescent="0.45">
      <c r="I4678" t="s">
        <v>338</v>
      </c>
      <c r="J4678" t="s">
        <v>820</v>
      </c>
      <c r="K4678">
        <v>1.8658270837058184E-2</v>
      </c>
      <c r="L4678" t="s">
        <v>157</v>
      </c>
      <c r="N4678" t="s">
        <v>573</v>
      </c>
      <c r="O4678" t="s">
        <v>820</v>
      </c>
      <c r="P4678">
        <v>1.6497984450199506E-2</v>
      </c>
      <c r="Q4678" t="s">
        <v>157</v>
      </c>
    </row>
    <row r="4679" spans="9:17" x14ac:dyDescent="0.45">
      <c r="I4679" t="s">
        <v>338</v>
      </c>
      <c r="J4679" t="s">
        <v>821</v>
      </c>
      <c r="K4679">
        <v>7.2397415336105195E-3</v>
      </c>
      <c r="L4679" t="s">
        <v>157</v>
      </c>
      <c r="N4679" t="s">
        <v>573</v>
      </c>
      <c r="O4679" t="s">
        <v>821</v>
      </c>
      <c r="P4679">
        <v>1.5402453039939191E-2</v>
      </c>
      <c r="Q4679" t="s">
        <v>157</v>
      </c>
    </row>
    <row r="4680" spans="9:17" x14ac:dyDescent="0.45">
      <c r="I4680" t="s">
        <v>338</v>
      </c>
      <c r="J4680" t="s">
        <v>822</v>
      </c>
      <c r="K4680">
        <v>1.6075738905877216E-3</v>
      </c>
      <c r="L4680" t="s">
        <v>157</v>
      </c>
      <c r="N4680" t="s">
        <v>573</v>
      </c>
      <c r="O4680" t="s">
        <v>822</v>
      </c>
      <c r="P4680">
        <v>1.4617011622155056E-2</v>
      </c>
      <c r="Q4680" t="s">
        <v>157</v>
      </c>
    </row>
    <row r="4681" spans="9:17" x14ac:dyDescent="0.45">
      <c r="I4681" t="s">
        <v>338</v>
      </c>
      <c r="J4681" t="s">
        <v>823</v>
      </c>
      <c r="K4681">
        <v>0</v>
      </c>
      <c r="L4681" t="s">
        <v>157</v>
      </c>
      <c r="N4681" t="s">
        <v>573</v>
      </c>
      <c r="O4681" t="s">
        <v>823</v>
      </c>
      <c r="P4681">
        <v>6.1997644783330849E-2</v>
      </c>
      <c r="Q4681" t="s">
        <v>157</v>
      </c>
    </row>
    <row r="4682" spans="9:17" x14ac:dyDescent="0.45">
      <c r="I4682" t="s">
        <v>339</v>
      </c>
      <c r="J4682" t="s">
        <v>156</v>
      </c>
      <c r="K4682">
        <v>0</v>
      </c>
      <c r="L4682" t="s">
        <v>157</v>
      </c>
      <c r="N4682" t="s">
        <v>574</v>
      </c>
      <c r="O4682" t="s">
        <v>156</v>
      </c>
      <c r="P4682">
        <v>4.3146779954489171E-2</v>
      </c>
      <c r="Q4682" t="s">
        <v>157</v>
      </c>
    </row>
    <row r="4683" spans="9:17" x14ac:dyDescent="0.45">
      <c r="I4683" t="s">
        <v>339</v>
      </c>
      <c r="J4683" t="s">
        <v>158</v>
      </c>
      <c r="K4683">
        <v>0</v>
      </c>
      <c r="L4683" t="s">
        <v>157</v>
      </c>
      <c r="N4683" t="s">
        <v>574</v>
      </c>
      <c r="O4683" t="s">
        <v>158</v>
      </c>
      <c r="P4683">
        <v>4.954379595264115E-3</v>
      </c>
      <c r="Q4683" t="s">
        <v>157</v>
      </c>
    </row>
    <row r="4684" spans="9:17" x14ac:dyDescent="0.45">
      <c r="I4684" t="s">
        <v>339</v>
      </c>
      <c r="J4684" t="s">
        <v>159</v>
      </c>
      <c r="K4684">
        <v>2.576872572224624E-3</v>
      </c>
      <c r="L4684" t="s">
        <v>157</v>
      </c>
      <c r="N4684" t="s">
        <v>574</v>
      </c>
      <c r="O4684" t="s">
        <v>159</v>
      </c>
      <c r="P4684">
        <v>4.4674863068125863E-3</v>
      </c>
      <c r="Q4684" t="s">
        <v>157</v>
      </c>
    </row>
    <row r="4685" spans="9:17" x14ac:dyDescent="0.45">
      <c r="I4685" t="s">
        <v>339</v>
      </c>
      <c r="J4685" t="s">
        <v>160</v>
      </c>
      <c r="K4685">
        <v>4.1371965024519829E-3</v>
      </c>
      <c r="L4685" t="s">
        <v>157</v>
      </c>
      <c r="N4685" t="s">
        <v>574</v>
      </c>
      <c r="O4685" t="s">
        <v>160</v>
      </c>
      <c r="P4685">
        <v>3.7787546899385465E-3</v>
      </c>
      <c r="Q4685" t="s">
        <v>157</v>
      </c>
    </row>
    <row r="4686" spans="9:17" x14ac:dyDescent="0.45">
      <c r="I4686" t="s">
        <v>339</v>
      </c>
      <c r="J4686" t="s">
        <v>161</v>
      </c>
      <c r="K4686">
        <v>2.9181329798371979E-2</v>
      </c>
      <c r="L4686" t="s">
        <v>157</v>
      </c>
      <c r="N4686" t="s">
        <v>574</v>
      </c>
      <c r="O4686" t="s">
        <v>161</v>
      </c>
      <c r="P4686">
        <v>2.8783894853870551E-2</v>
      </c>
      <c r="Q4686" t="s">
        <v>157</v>
      </c>
    </row>
    <row r="4687" spans="9:17" x14ac:dyDescent="0.45">
      <c r="I4687" t="s">
        <v>339</v>
      </c>
      <c r="J4687" t="s">
        <v>807</v>
      </c>
      <c r="K4687">
        <v>2.7114126424579942E-3</v>
      </c>
      <c r="L4687" t="s">
        <v>157</v>
      </c>
      <c r="N4687" t="s">
        <v>574</v>
      </c>
      <c r="O4687" t="s">
        <v>807</v>
      </c>
      <c r="P4687">
        <v>5.1065082002373528E-3</v>
      </c>
      <c r="Q4687" t="s">
        <v>157</v>
      </c>
    </row>
    <row r="4688" spans="9:17" x14ac:dyDescent="0.45">
      <c r="I4688" t="s">
        <v>339</v>
      </c>
      <c r="J4688" t="s">
        <v>808</v>
      </c>
      <c r="K4688">
        <v>0</v>
      </c>
      <c r="L4688" t="s">
        <v>157</v>
      </c>
      <c r="N4688" t="s">
        <v>574</v>
      </c>
      <c r="O4688" t="s">
        <v>808</v>
      </c>
      <c r="P4688">
        <v>5.0260638562234783E-3</v>
      </c>
      <c r="Q4688" t="s">
        <v>157</v>
      </c>
    </row>
    <row r="4689" spans="9:17" x14ac:dyDescent="0.45">
      <c r="I4689" t="s">
        <v>339</v>
      </c>
      <c r="J4689" t="s">
        <v>809</v>
      </c>
      <c r="K4689">
        <v>0</v>
      </c>
      <c r="L4689" t="s">
        <v>157</v>
      </c>
      <c r="N4689" t="s">
        <v>574</v>
      </c>
      <c r="O4689" t="s">
        <v>809</v>
      </c>
      <c r="P4689">
        <v>5.0770138118452048E-3</v>
      </c>
      <c r="Q4689" t="s">
        <v>157</v>
      </c>
    </row>
    <row r="4690" spans="9:17" x14ac:dyDescent="0.45">
      <c r="I4690" t="s">
        <v>339</v>
      </c>
      <c r="J4690" t="s">
        <v>810</v>
      </c>
      <c r="K4690">
        <v>0</v>
      </c>
      <c r="L4690" t="s">
        <v>157</v>
      </c>
      <c r="N4690" t="s">
        <v>574</v>
      </c>
      <c r="O4690" t="s">
        <v>810</v>
      </c>
      <c r="P4690">
        <v>2.8339825287355215E-2</v>
      </c>
      <c r="Q4690" t="s">
        <v>157</v>
      </c>
    </row>
    <row r="4691" spans="9:17" x14ac:dyDescent="0.45">
      <c r="I4691" t="s">
        <v>339</v>
      </c>
      <c r="J4691" t="s">
        <v>162</v>
      </c>
      <c r="K4691">
        <v>3.5919456392754179E-2</v>
      </c>
      <c r="L4691" t="s">
        <v>157</v>
      </c>
      <c r="N4691" t="s">
        <v>574</v>
      </c>
      <c r="O4691" t="s">
        <v>162</v>
      </c>
      <c r="P4691">
        <v>0.11129023377710234</v>
      </c>
      <c r="Q4691" t="s">
        <v>157</v>
      </c>
    </row>
    <row r="4692" spans="9:17" x14ac:dyDescent="0.45">
      <c r="I4692" t="s">
        <v>339</v>
      </c>
      <c r="J4692" t="s">
        <v>163</v>
      </c>
      <c r="K4692">
        <v>4.1178446474375879E-2</v>
      </c>
      <c r="L4692" t="s">
        <v>157</v>
      </c>
      <c r="N4692" t="s">
        <v>574</v>
      </c>
      <c r="O4692" t="s">
        <v>163</v>
      </c>
      <c r="P4692">
        <v>1.6422892083058326E-2</v>
      </c>
      <c r="Q4692" t="s">
        <v>157</v>
      </c>
    </row>
    <row r="4693" spans="9:17" x14ac:dyDescent="0.45">
      <c r="I4693" t="s">
        <v>339</v>
      </c>
      <c r="J4693" t="s">
        <v>164</v>
      </c>
      <c r="K4693">
        <v>5.4213671638294977E-2</v>
      </c>
      <c r="L4693" t="s">
        <v>157</v>
      </c>
      <c r="N4693" t="s">
        <v>574</v>
      </c>
      <c r="O4693" t="s">
        <v>164</v>
      </c>
      <c r="P4693">
        <v>1.8483135813196171E-2</v>
      </c>
      <c r="Q4693" t="s">
        <v>157</v>
      </c>
    </row>
    <row r="4694" spans="9:17" x14ac:dyDescent="0.45">
      <c r="I4694" t="s">
        <v>339</v>
      </c>
      <c r="J4694" t="s">
        <v>165</v>
      </c>
      <c r="K4694">
        <v>6.2372939551780457E-2</v>
      </c>
      <c r="L4694" t="s">
        <v>157</v>
      </c>
      <c r="N4694" t="s">
        <v>574</v>
      </c>
      <c r="O4694" t="s">
        <v>165</v>
      </c>
      <c r="P4694">
        <v>1.829112252686959E-2</v>
      </c>
      <c r="Q4694" t="s">
        <v>157</v>
      </c>
    </row>
    <row r="4695" spans="9:17" x14ac:dyDescent="0.45">
      <c r="I4695" t="s">
        <v>339</v>
      </c>
      <c r="J4695" t="s">
        <v>166</v>
      </c>
      <c r="K4695">
        <v>0.38587305176405851</v>
      </c>
      <c r="L4695" t="s">
        <v>157</v>
      </c>
      <c r="N4695" t="s">
        <v>574</v>
      </c>
      <c r="O4695" t="s">
        <v>166</v>
      </c>
      <c r="P4695">
        <v>0.16620509971740377</v>
      </c>
      <c r="Q4695" t="s">
        <v>157</v>
      </c>
    </row>
    <row r="4696" spans="9:17" x14ac:dyDescent="0.45">
      <c r="I4696" t="s">
        <v>339</v>
      </c>
      <c r="J4696" t="s">
        <v>811</v>
      </c>
      <c r="K4696">
        <v>5.0831758168997668E-2</v>
      </c>
      <c r="L4696" t="s">
        <v>157</v>
      </c>
      <c r="N4696" t="s">
        <v>574</v>
      </c>
      <c r="O4696" t="s">
        <v>811</v>
      </c>
      <c r="P4696">
        <v>2.7679190267747497E-2</v>
      </c>
      <c r="Q4696" t="s">
        <v>157</v>
      </c>
    </row>
    <row r="4697" spans="9:17" x14ac:dyDescent="0.45">
      <c r="I4697" t="s">
        <v>339</v>
      </c>
      <c r="J4697" t="s">
        <v>812</v>
      </c>
      <c r="K4697">
        <v>4.0256279805006616E-2</v>
      </c>
      <c r="L4697" t="s">
        <v>157</v>
      </c>
      <c r="N4697" t="s">
        <v>574</v>
      </c>
      <c r="O4697" t="s">
        <v>812</v>
      </c>
      <c r="P4697">
        <v>2.4025110327848244E-2</v>
      </c>
      <c r="Q4697" t="s">
        <v>157</v>
      </c>
    </row>
    <row r="4698" spans="9:17" x14ac:dyDescent="0.45">
      <c r="I4698" t="s">
        <v>339</v>
      </c>
      <c r="J4698" t="s">
        <v>813</v>
      </c>
      <c r="K4698">
        <v>2.4199724803619028E-2</v>
      </c>
      <c r="L4698" t="s">
        <v>157</v>
      </c>
      <c r="N4698" t="s">
        <v>574</v>
      </c>
      <c r="O4698" t="s">
        <v>813</v>
      </c>
      <c r="P4698">
        <v>2.0187674645122441E-2</v>
      </c>
      <c r="Q4698" t="s">
        <v>157</v>
      </c>
    </row>
    <row r="4699" spans="9:17" x14ac:dyDescent="0.45">
      <c r="I4699" t="s">
        <v>339</v>
      </c>
      <c r="J4699" t="s">
        <v>814</v>
      </c>
      <c r="K4699">
        <v>7.6485539865828595E-3</v>
      </c>
      <c r="L4699" t="s">
        <v>157</v>
      </c>
      <c r="N4699" t="s">
        <v>574</v>
      </c>
      <c r="O4699" t="s">
        <v>814</v>
      </c>
      <c r="P4699">
        <v>8.378139212018855E-2</v>
      </c>
      <c r="Q4699" t="s">
        <v>157</v>
      </c>
    </row>
    <row r="4700" spans="9:17" x14ac:dyDescent="0.45">
      <c r="I4700" t="s">
        <v>339</v>
      </c>
      <c r="J4700" t="s">
        <v>815</v>
      </c>
      <c r="K4700">
        <v>3.8587897739667944E-3</v>
      </c>
      <c r="L4700" t="s">
        <v>157</v>
      </c>
      <c r="N4700" t="s">
        <v>574</v>
      </c>
      <c r="O4700" t="s">
        <v>815</v>
      </c>
      <c r="P4700">
        <v>9.877208216614769E-2</v>
      </c>
      <c r="Q4700" t="s">
        <v>157</v>
      </c>
    </row>
    <row r="4701" spans="9:17" x14ac:dyDescent="0.45">
      <c r="I4701" t="s">
        <v>339</v>
      </c>
      <c r="J4701" t="s">
        <v>816</v>
      </c>
      <c r="K4701">
        <v>1.1095953373551523E-2</v>
      </c>
      <c r="L4701" t="s">
        <v>157</v>
      </c>
      <c r="N4701" t="s">
        <v>574</v>
      </c>
      <c r="O4701" t="s">
        <v>816</v>
      </c>
      <c r="P4701">
        <v>1.4967777438802253E-2</v>
      </c>
      <c r="Q4701" t="s">
        <v>157</v>
      </c>
    </row>
    <row r="4702" spans="9:17" x14ac:dyDescent="0.45">
      <c r="I4702" t="s">
        <v>339</v>
      </c>
      <c r="J4702" t="s">
        <v>817</v>
      </c>
      <c r="K4702">
        <v>2.1654877248214504E-2</v>
      </c>
      <c r="L4702" t="s">
        <v>157</v>
      </c>
      <c r="N4702" t="s">
        <v>574</v>
      </c>
      <c r="O4702" t="s">
        <v>817</v>
      </c>
      <c r="P4702">
        <v>1.5178416799907116E-2</v>
      </c>
      <c r="Q4702" t="s">
        <v>157</v>
      </c>
    </row>
    <row r="4703" spans="9:17" x14ac:dyDescent="0.45">
      <c r="I4703" t="s">
        <v>339</v>
      </c>
      <c r="J4703" t="s">
        <v>818</v>
      </c>
      <c r="K4703">
        <v>2.734691262885057E-2</v>
      </c>
      <c r="L4703" t="s">
        <v>157</v>
      </c>
      <c r="N4703" t="s">
        <v>574</v>
      </c>
      <c r="O4703" t="s">
        <v>818</v>
      </c>
      <c r="P4703">
        <v>1.4949530488532127E-2</v>
      </c>
      <c r="Q4703" t="s">
        <v>157</v>
      </c>
    </row>
    <row r="4704" spans="9:17" x14ac:dyDescent="0.45">
      <c r="I4704" t="s">
        <v>339</v>
      </c>
      <c r="J4704" t="s">
        <v>819</v>
      </c>
      <c r="K4704">
        <v>0.16754120182703944</v>
      </c>
      <c r="L4704" t="s">
        <v>157</v>
      </c>
      <c r="N4704" t="s">
        <v>574</v>
      </c>
      <c r="O4704" t="s">
        <v>819</v>
      </c>
      <c r="P4704">
        <v>0.11745312899274706</v>
      </c>
      <c r="Q4704" t="s">
        <v>157</v>
      </c>
    </row>
    <row r="4705" spans="9:17" x14ac:dyDescent="0.45">
      <c r="I4705" t="s">
        <v>339</v>
      </c>
      <c r="J4705" t="s">
        <v>820</v>
      </c>
      <c r="K4705">
        <v>1.8689171340455862E-2</v>
      </c>
      <c r="L4705" t="s">
        <v>157</v>
      </c>
      <c r="N4705" t="s">
        <v>574</v>
      </c>
      <c r="O4705" t="s">
        <v>820</v>
      </c>
      <c r="P4705">
        <v>1.7549849043255957E-2</v>
      </c>
      <c r="Q4705" t="s">
        <v>157</v>
      </c>
    </row>
    <row r="4706" spans="9:17" x14ac:dyDescent="0.45">
      <c r="I4706" t="s">
        <v>339</v>
      </c>
      <c r="J4706" t="s">
        <v>821</v>
      </c>
      <c r="K4706">
        <v>7.2248158844138311E-3</v>
      </c>
      <c r="L4706" t="s">
        <v>157</v>
      </c>
      <c r="N4706" t="s">
        <v>574</v>
      </c>
      <c r="O4706" t="s">
        <v>821</v>
      </c>
      <c r="P4706">
        <v>1.6299748452502153E-2</v>
      </c>
      <c r="Q4706" t="s">
        <v>157</v>
      </c>
    </row>
    <row r="4707" spans="9:17" x14ac:dyDescent="0.45">
      <c r="I4707" t="s">
        <v>339</v>
      </c>
      <c r="J4707" t="s">
        <v>822</v>
      </c>
      <c r="K4707">
        <v>1.4875838225306887E-3</v>
      </c>
      <c r="L4707" t="s">
        <v>157</v>
      </c>
      <c r="N4707" t="s">
        <v>574</v>
      </c>
      <c r="O4707" t="s">
        <v>822</v>
      </c>
      <c r="P4707">
        <v>1.5595307608229704E-2</v>
      </c>
      <c r="Q4707" t="s">
        <v>157</v>
      </c>
    </row>
    <row r="4708" spans="9:17" x14ac:dyDescent="0.45">
      <c r="I4708" t="s">
        <v>339</v>
      </c>
      <c r="J4708" t="s">
        <v>823</v>
      </c>
      <c r="K4708">
        <v>0</v>
      </c>
      <c r="L4708" t="s">
        <v>157</v>
      </c>
      <c r="N4708" t="s">
        <v>574</v>
      </c>
      <c r="O4708" t="s">
        <v>823</v>
      </c>
      <c r="P4708">
        <v>7.4187601175302806E-2</v>
      </c>
      <c r="Q4708" t="s">
        <v>157</v>
      </c>
    </row>
    <row r="4709" spans="9:17" x14ac:dyDescent="0.45">
      <c r="I4709" t="s">
        <v>340</v>
      </c>
      <c r="J4709" t="s">
        <v>156</v>
      </c>
      <c r="K4709">
        <v>0</v>
      </c>
      <c r="L4709" t="s">
        <v>157</v>
      </c>
      <c r="N4709" t="s">
        <v>575</v>
      </c>
      <c r="O4709" t="s">
        <v>156</v>
      </c>
      <c r="P4709">
        <v>2.815371212799038E-2</v>
      </c>
      <c r="Q4709" t="s">
        <v>157</v>
      </c>
    </row>
    <row r="4710" spans="9:17" x14ac:dyDescent="0.45">
      <c r="I4710" t="s">
        <v>340</v>
      </c>
      <c r="J4710" t="s">
        <v>158</v>
      </c>
      <c r="K4710">
        <v>0</v>
      </c>
      <c r="L4710" t="s">
        <v>157</v>
      </c>
      <c r="N4710" t="s">
        <v>575</v>
      </c>
      <c r="O4710" t="s">
        <v>158</v>
      </c>
      <c r="P4710">
        <v>3.3272308955661781E-3</v>
      </c>
      <c r="Q4710" t="s">
        <v>157</v>
      </c>
    </row>
    <row r="4711" spans="9:17" x14ac:dyDescent="0.45">
      <c r="I4711" t="s">
        <v>340</v>
      </c>
      <c r="J4711" t="s">
        <v>159</v>
      </c>
      <c r="K4711">
        <v>2.4303678540595541E-3</v>
      </c>
      <c r="L4711" t="s">
        <v>157</v>
      </c>
      <c r="N4711" t="s">
        <v>575</v>
      </c>
      <c r="O4711" t="s">
        <v>159</v>
      </c>
      <c r="P4711">
        <v>3.1452688597911984E-3</v>
      </c>
      <c r="Q4711" t="s">
        <v>157</v>
      </c>
    </row>
    <row r="4712" spans="9:17" x14ac:dyDescent="0.45">
      <c r="I4712" t="s">
        <v>340</v>
      </c>
      <c r="J4712" t="s">
        <v>160</v>
      </c>
      <c r="K4712">
        <v>4.1883381718931531E-3</v>
      </c>
      <c r="L4712" t="s">
        <v>157</v>
      </c>
      <c r="N4712" t="s">
        <v>575</v>
      </c>
      <c r="O4712" t="s">
        <v>160</v>
      </c>
      <c r="P4712">
        <v>3.2982418806585165E-3</v>
      </c>
      <c r="Q4712" t="s">
        <v>157</v>
      </c>
    </row>
    <row r="4713" spans="9:17" x14ac:dyDescent="0.45">
      <c r="I4713" t="s">
        <v>340</v>
      </c>
      <c r="J4713" t="s">
        <v>161</v>
      </c>
      <c r="K4713">
        <v>3.0473004294012767E-2</v>
      </c>
      <c r="L4713" t="s">
        <v>157</v>
      </c>
      <c r="N4713" t="s">
        <v>575</v>
      </c>
      <c r="O4713" t="s">
        <v>161</v>
      </c>
      <c r="P4713">
        <v>2.5843254258462553E-2</v>
      </c>
      <c r="Q4713" t="s">
        <v>157</v>
      </c>
    </row>
    <row r="4714" spans="9:17" x14ac:dyDescent="0.45">
      <c r="I4714" t="s">
        <v>340</v>
      </c>
      <c r="J4714" t="s">
        <v>807</v>
      </c>
      <c r="K4714">
        <v>2.6557565041179535E-3</v>
      </c>
      <c r="L4714" t="s">
        <v>157</v>
      </c>
      <c r="N4714" t="s">
        <v>575</v>
      </c>
      <c r="O4714" t="s">
        <v>807</v>
      </c>
      <c r="P4714">
        <v>3.7326902403956438E-3</v>
      </c>
      <c r="Q4714" t="s">
        <v>157</v>
      </c>
    </row>
    <row r="4715" spans="9:17" x14ac:dyDescent="0.45">
      <c r="I4715" t="s">
        <v>340</v>
      </c>
      <c r="J4715" t="s">
        <v>808</v>
      </c>
      <c r="K4715">
        <v>0</v>
      </c>
      <c r="L4715" t="s">
        <v>157</v>
      </c>
      <c r="N4715" t="s">
        <v>575</v>
      </c>
      <c r="O4715" t="s">
        <v>808</v>
      </c>
      <c r="P4715">
        <v>3.7304412430978402E-3</v>
      </c>
      <c r="Q4715" t="s">
        <v>157</v>
      </c>
    </row>
    <row r="4716" spans="9:17" x14ac:dyDescent="0.45">
      <c r="I4716" t="s">
        <v>340</v>
      </c>
      <c r="J4716" t="s">
        <v>809</v>
      </c>
      <c r="K4716">
        <v>0</v>
      </c>
      <c r="L4716" t="s">
        <v>157</v>
      </c>
      <c r="N4716" t="s">
        <v>575</v>
      </c>
      <c r="O4716" t="s">
        <v>809</v>
      </c>
      <c r="P4716">
        <v>3.7679226964579928E-3</v>
      </c>
      <c r="Q4716" t="s">
        <v>157</v>
      </c>
    </row>
    <row r="4717" spans="9:17" x14ac:dyDescent="0.45">
      <c r="I4717" t="s">
        <v>340</v>
      </c>
      <c r="J4717" t="s">
        <v>810</v>
      </c>
      <c r="K4717">
        <v>0</v>
      </c>
      <c r="L4717" t="s">
        <v>157</v>
      </c>
      <c r="N4717" t="s">
        <v>575</v>
      </c>
      <c r="O4717" t="s">
        <v>810</v>
      </c>
      <c r="P4717">
        <v>2.0976072866332119E-2</v>
      </c>
      <c r="Q4717" t="s">
        <v>157</v>
      </c>
    </row>
    <row r="4718" spans="9:17" x14ac:dyDescent="0.45">
      <c r="I4718" t="s">
        <v>340</v>
      </c>
      <c r="J4718" t="s">
        <v>162</v>
      </c>
      <c r="K4718">
        <v>3.3638807048264205E-2</v>
      </c>
      <c r="L4718" t="s">
        <v>157</v>
      </c>
      <c r="N4718" t="s">
        <v>575</v>
      </c>
      <c r="O4718" t="s">
        <v>162</v>
      </c>
      <c r="P4718">
        <v>0.15971983855845948</v>
      </c>
      <c r="Q4718" t="s">
        <v>157</v>
      </c>
    </row>
    <row r="4719" spans="9:17" x14ac:dyDescent="0.45">
      <c r="I4719" t="s">
        <v>340</v>
      </c>
      <c r="J4719" t="s">
        <v>163</v>
      </c>
      <c r="K4719">
        <v>3.9821468151798212E-2</v>
      </c>
      <c r="L4719" t="s">
        <v>157</v>
      </c>
      <c r="N4719" t="s">
        <v>575</v>
      </c>
      <c r="O4719" t="s">
        <v>163</v>
      </c>
      <c r="P4719">
        <v>2.1662801418896052E-2</v>
      </c>
      <c r="Q4719" t="s">
        <v>157</v>
      </c>
    </row>
    <row r="4720" spans="9:17" x14ac:dyDescent="0.45">
      <c r="I4720" t="s">
        <v>340</v>
      </c>
      <c r="J4720" t="s">
        <v>164</v>
      </c>
      <c r="K4720">
        <v>5.3152251542322573E-2</v>
      </c>
      <c r="L4720" t="s">
        <v>157</v>
      </c>
      <c r="N4720" t="s">
        <v>575</v>
      </c>
      <c r="O4720" t="s">
        <v>164</v>
      </c>
      <c r="P4720">
        <v>2.3216646391202727E-2</v>
      </c>
      <c r="Q4720" t="s">
        <v>157</v>
      </c>
    </row>
    <row r="4721" spans="9:17" x14ac:dyDescent="0.45">
      <c r="I4721" t="s">
        <v>340</v>
      </c>
      <c r="J4721" t="s">
        <v>165</v>
      </c>
      <c r="K4721">
        <v>6.221674586463178E-2</v>
      </c>
      <c r="L4721" t="s">
        <v>157</v>
      </c>
      <c r="N4721" t="s">
        <v>575</v>
      </c>
      <c r="O4721" t="s">
        <v>165</v>
      </c>
      <c r="P4721">
        <v>2.3116253816205429E-2</v>
      </c>
      <c r="Q4721" t="s">
        <v>157</v>
      </c>
    </row>
    <row r="4722" spans="9:17" x14ac:dyDescent="0.45">
      <c r="I4722" t="s">
        <v>340</v>
      </c>
      <c r="J4722" t="s">
        <v>166</v>
      </c>
      <c r="K4722">
        <v>0.39181365469913954</v>
      </c>
      <c r="L4722" t="s">
        <v>157</v>
      </c>
      <c r="N4722" t="s">
        <v>575</v>
      </c>
      <c r="O4722" t="s">
        <v>166</v>
      </c>
      <c r="P4722">
        <v>0.17204067146224869</v>
      </c>
      <c r="Q4722" t="s">
        <v>157</v>
      </c>
    </row>
    <row r="4723" spans="9:17" x14ac:dyDescent="0.45">
      <c r="I4723" t="s">
        <v>340</v>
      </c>
      <c r="J4723" t="s">
        <v>811</v>
      </c>
      <c r="K4723">
        <v>4.9956588439319383E-2</v>
      </c>
      <c r="L4723" t="s">
        <v>157</v>
      </c>
      <c r="N4723" t="s">
        <v>575</v>
      </c>
      <c r="O4723" t="s">
        <v>811</v>
      </c>
      <c r="P4723">
        <v>2.7987022099624056E-2</v>
      </c>
      <c r="Q4723" t="s">
        <v>157</v>
      </c>
    </row>
    <row r="4724" spans="9:17" x14ac:dyDescent="0.45">
      <c r="I4724" t="s">
        <v>340</v>
      </c>
      <c r="J4724" t="s">
        <v>812</v>
      </c>
      <c r="K4724">
        <v>3.8424744753992754E-2</v>
      </c>
      <c r="L4724" t="s">
        <v>157</v>
      </c>
      <c r="N4724" t="s">
        <v>575</v>
      </c>
      <c r="O4724" t="s">
        <v>812</v>
      </c>
      <c r="P4724">
        <v>2.5954792609870325E-2</v>
      </c>
      <c r="Q4724" t="s">
        <v>157</v>
      </c>
    </row>
    <row r="4725" spans="9:17" x14ac:dyDescent="0.45">
      <c r="I4725" t="s">
        <v>340</v>
      </c>
      <c r="J4725" t="s">
        <v>813</v>
      </c>
      <c r="K4725">
        <v>2.2558651115493308E-2</v>
      </c>
      <c r="L4725" t="s">
        <v>157</v>
      </c>
      <c r="N4725" t="s">
        <v>575</v>
      </c>
      <c r="O4725" t="s">
        <v>813</v>
      </c>
      <c r="P4725">
        <v>2.417267292986312E-2</v>
      </c>
      <c r="Q4725" t="s">
        <v>157</v>
      </c>
    </row>
    <row r="4726" spans="9:17" x14ac:dyDescent="0.45">
      <c r="I4726" t="s">
        <v>340</v>
      </c>
      <c r="J4726" t="s">
        <v>814</v>
      </c>
      <c r="K4726">
        <v>7.0802358356710157E-3</v>
      </c>
      <c r="L4726" t="s">
        <v>157</v>
      </c>
      <c r="N4726" t="s">
        <v>575</v>
      </c>
      <c r="O4726" t="s">
        <v>814</v>
      </c>
      <c r="P4726">
        <v>0.1153184407947508</v>
      </c>
      <c r="Q4726" t="s">
        <v>157</v>
      </c>
    </row>
    <row r="4727" spans="9:17" x14ac:dyDescent="0.45">
      <c r="I4727" t="s">
        <v>340</v>
      </c>
      <c r="J4727" t="s">
        <v>815</v>
      </c>
      <c r="K4727">
        <v>3.7905741697076001E-3</v>
      </c>
      <c r="L4727" t="s">
        <v>157</v>
      </c>
      <c r="N4727" t="s">
        <v>575</v>
      </c>
      <c r="O4727" t="s">
        <v>815</v>
      </c>
      <c r="P4727">
        <v>8.7554193390631113E-2</v>
      </c>
      <c r="Q4727" t="s">
        <v>157</v>
      </c>
    </row>
    <row r="4728" spans="9:17" x14ac:dyDescent="0.45">
      <c r="I4728" t="s">
        <v>340</v>
      </c>
      <c r="J4728" t="s">
        <v>816</v>
      </c>
      <c r="K4728">
        <v>1.1046023276120084E-2</v>
      </c>
      <c r="L4728" t="s">
        <v>157</v>
      </c>
      <c r="N4728" t="s">
        <v>575</v>
      </c>
      <c r="O4728" t="s">
        <v>816</v>
      </c>
      <c r="P4728">
        <v>1.1378371188233543E-2</v>
      </c>
      <c r="Q4728" t="s">
        <v>157</v>
      </c>
    </row>
    <row r="4729" spans="9:17" x14ac:dyDescent="0.45">
      <c r="I4729" t="s">
        <v>340</v>
      </c>
      <c r="J4729" t="s">
        <v>817</v>
      </c>
      <c r="K4729">
        <v>2.1590634993730335E-2</v>
      </c>
      <c r="L4729" t="s">
        <v>157</v>
      </c>
      <c r="N4729" t="s">
        <v>575</v>
      </c>
      <c r="O4729" t="s">
        <v>817</v>
      </c>
      <c r="P4729">
        <v>1.1549641232814241E-2</v>
      </c>
      <c r="Q4729" t="s">
        <v>157</v>
      </c>
    </row>
    <row r="4730" spans="9:17" x14ac:dyDescent="0.45">
      <c r="I4730" t="s">
        <v>340</v>
      </c>
      <c r="J4730" t="s">
        <v>818</v>
      </c>
      <c r="K4730">
        <v>2.764767270154448E-2</v>
      </c>
      <c r="L4730" t="s">
        <v>157</v>
      </c>
      <c r="N4730" t="s">
        <v>575</v>
      </c>
      <c r="O4730" t="s">
        <v>818</v>
      </c>
      <c r="P4730">
        <v>1.1326003569927304E-2</v>
      </c>
      <c r="Q4730" t="s">
        <v>157</v>
      </c>
    </row>
    <row r="4731" spans="9:17" x14ac:dyDescent="0.45">
      <c r="I4731" t="s">
        <v>340</v>
      </c>
      <c r="J4731" t="s">
        <v>819</v>
      </c>
      <c r="K4731">
        <v>0.1707177708349249</v>
      </c>
      <c r="L4731" t="s">
        <v>157</v>
      </c>
      <c r="N4731" t="s">
        <v>575</v>
      </c>
      <c r="O4731" t="s">
        <v>819</v>
      </c>
      <c r="P4731">
        <v>8.5286899610433828E-2</v>
      </c>
      <c r="Q4731" t="s">
        <v>157</v>
      </c>
    </row>
    <row r="4732" spans="9:17" x14ac:dyDescent="0.45">
      <c r="I4732" t="s">
        <v>340</v>
      </c>
      <c r="J4732" t="s">
        <v>820</v>
      </c>
      <c r="K4732">
        <v>1.8513266206292109E-2</v>
      </c>
      <c r="L4732" t="s">
        <v>157</v>
      </c>
      <c r="N4732" t="s">
        <v>575</v>
      </c>
      <c r="O4732" t="s">
        <v>820</v>
      </c>
      <c r="P4732">
        <v>1.330824485600623E-2</v>
      </c>
      <c r="Q4732" t="s">
        <v>157</v>
      </c>
    </row>
    <row r="4733" spans="9:17" x14ac:dyDescent="0.45">
      <c r="I4733" t="s">
        <v>340</v>
      </c>
      <c r="J4733" t="s">
        <v>821</v>
      </c>
      <c r="K4733">
        <v>6.9717174310945026E-3</v>
      </c>
      <c r="L4733" t="s">
        <v>157</v>
      </c>
      <c r="N4733" t="s">
        <v>575</v>
      </c>
      <c r="O4733" t="s">
        <v>821</v>
      </c>
      <c r="P4733">
        <v>1.3039488877053945E-2</v>
      </c>
      <c r="Q4733" t="s">
        <v>157</v>
      </c>
    </row>
    <row r="4734" spans="9:17" x14ac:dyDescent="0.45">
      <c r="I4734" t="s">
        <v>340</v>
      </c>
      <c r="J4734" t="s">
        <v>822</v>
      </c>
      <c r="K4734">
        <v>1.311726111869819E-3</v>
      </c>
      <c r="L4734" t="s">
        <v>157</v>
      </c>
      <c r="N4734" t="s">
        <v>575</v>
      </c>
      <c r="O4734" t="s">
        <v>822</v>
      </c>
      <c r="P4734">
        <v>1.2914441731992297E-2</v>
      </c>
      <c r="Q4734" t="s">
        <v>157</v>
      </c>
    </row>
    <row r="4735" spans="9:17" x14ac:dyDescent="0.45">
      <c r="I4735" t="s">
        <v>340</v>
      </c>
      <c r="J4735" t="s">
        <v>823</v>
      </c>
      <c r="K4735">
        <v>0</v>
      </c>
      <c r="L4735" t="s">
        <v>157</v>
      </c>
      <c r="N4735" t="s">
        <v>575</v>
      </c>
      <c r="O4735" t="s">
        <v>823</v>
      </c>
      <c r="P4735">
        <v>6.4478740393034459E-2</v>
      </c>
      <c r="Q4735" t="s">
        <v>157</v>
      </c>
    </row>
    <row r="4736" spans="9:17" x14ac:dyDescent="0.45">
      <c r="I4736" t="s">
        <v>341</v>
      </c>
      <c r="J4736" t="s">
        <v>156</v>
      </c>
      <c r="K4736">
        <v>0</v>
      </c>
      <c r="L4736" t="s">
        <v>157</v>
      </c>
      <c r="N4736" t="s">
        <v>576</v>
      </c>
      <c r="O4736" t="s">
        <v>156</v>
      </c>
      <c r="P4736">
        <v>3.3581214542056453E-2</v>
      </c>
      <c r="Q4736" t="s">
        <v>157</v>
      </c>
    </row>
    <row r="4737" spans="9:17" x14ac:dyDescent="0.45">
      <c r="I4737" t="s">
        <v>341</v>
      </c>
      <c r="J4737" t="s">
        <v>158</v>
      </c>
      <c r="K4737">
        <v>0</v>
      </c>
      <c r="L4737" t="s">
        <v>157</v>
      </c>
      <c r="N4737" t="s">
        <v>576</v>
      </c>
      <c r="O4737" t="s">
        <v>158</v>
      </c>
      <c r="P4737">
        <v>3.9450620258039753E-3</v>
      </c>
      <c r="Q4737" t="s">
        <v>157</v>
      </c>
    </row>
    <row r="4738" spans="9:17" x14ac:dyDescent="0.45">
      <c r="I4738" t="s">
        <v>341</v>
      </c>
      <c r="J4738" t="s">
        <v>159</v>
      </c>
      <c r="K4738">
        <v>2.4535824552960267E-3</v>
      </c>
      <c r="L4738" t="s">
        <v>157</v>
      </c>
      <c r="N4738" t="s">
        <v>576</v>
      </c>
      <c r="O4738" t="s">
        <v>159</v>
      </c>
      <c r="P4738">
        <v>3.4917002144335589E-3</v>
      </c>
      <c r="Q4738" t="s">
        <v>157</v>
      </c>
    </row>
    <row r="4739" spans="9:17" x14ac:dyDescent="0.45">
      <c r="I4739" t="s">
        <v>341</v>
      </c>
      <c r="J4739" t="s">
        <v>160</v>
      </c>
      <c r="K4739">
        <v>4.2748683725194357E-3</v>
      </c>
      <c r="L4739" t="s">
        <v>157</v>
      </c>
      <c r="N4739" t="s">
        <v>576</v>
      </c>
      <c r="O4739" t="s">
        <v>160</v>
      </c>
      <c r="P4739">
        <v>3.3248198068113015E-3</v>
      </c>
      <c r="Q4739" t="s">
        <v>157</v>
      </c>
    </row>
    <row r="4740" spans="9:17" x14ac:dyDescent="0.45">
      <c r="I4740" t="s">
        <v>341</v>
      </c>
      <c r="J4740" t="s">
        <v>161</v>
      </c>
      <c r="K4740">
        <v>3.1156501785578463E-2</v>
      </c>
      <c r="L4740" t="s">
        <v>157</v>
      </c>
      <c r="N4740" t="s">
        <v>576</v>
      </c>
      <c r="O4740" t="s">
        <v>161</v>
      </c>
      <c r="P4740">
        <v>2.5278618957421235E-2</v>
      </c>
      <c r="Q4740" t="s">
        <v>157</v>
      </c>
    </row>
    <row r="4741" spans="9:17" x14ac:dyDescent="0.45">
      <c r="I4741" t="s">
        <v>341</v>
      </c>
      <c r="J4741" t="s">
        <v>807</v>
      </c>
      <c r="K4741">
        <v>2.5704232815624856E-3</v>
      </c>
      <c r="L4741" t="s">
        <v>157</v>
      </c>
      <c r="N4741" t="s">
        <v>576</v>
      </c>
      <c r="O4741" t="s">
        <v>807</v>
      </c>
      <c r="P4741">
        <v>3.9224074281002577E-3</v>
      </c>
      <c r="Q4741" t="s">
        <v>157</v>
      </c>
    </row>
    <row r="4742" spans="9:17" x14ac:dyDescent="0.45">
      <c r="I4742" t="s">
        <v>341</v>
      </c>
      <c r="J4742" t="s">
        <v>808</v>
      </c>
      <c r="K4742">
        <v>0</v>
      </c>
      <c r="L4742" t="s">
        <v>157</v>
      </c>
      <c r="N4742" t="s">
        <v>576</v>
      </c>
      <c r="O4742" t="s">
        <v>808</v>
      </c>
      <c r="P4742">
        <v>4.2022011082394244E-3</v>
      </c>
      <c r="Q4742" t="s">
        <v>157</v>
      </c>
    </row>
    <row r="4743" spans="9:17" x14ac:dyDescent="0.45">
      <c r="I4743" t="s">
        <v>341</v>
      </c>
      <c r="J4743" t="s">
        <v>809</v>
      </c>
      <c r="K4743">
        <v>0</v>
      </c>
      <c r="L4743" t="s">
        <v>157</v>
      </c>
      <c r="N4743" t="s">
        <v>576</v>
      </c>
      <c r="O4743" t="s">
        <v>809</v>
      </c>
      <c r="P4743">
        <v>4.59690754967872E-3</v>
      </c>
      <c r="Q4743" t="s">
        <v>157</v>
      </c>
    </row>
    <row r="4744" spans="9:17" x14ac:dyDescent="0.45">
      <c r="I4744" t="s">
        <v>341</v>
      </c>
      <c r="J4744" t="s">
        <v>810</v>
      </c>
      <c r="K4744">
        <v>0</v>
      </c>
      <c r="L4744" t="s">
        <v>157</v>
      </c>
      <c r="N4744" t="s">
        <v>576</v>
      </c>
      <c r="O4744" t="s">
        <v>810</v>
      </c>
      <c r="P4744">
        <v>2.6429807578700667E-2</v>
      </c>
      <c r="Q4744" t="s">
        <v>157</v>
      </c>
    </row>
    <row r="4745" spans="9:17" x14ac:dyDescent="0.45">
      <c r="I4745" t="s">
        <v>341</v>
      </c>
      <c r="J4745" t="s">
        <v>162</v>
      </c>
      <c r="K4745">
        <v>3.0564348915720994E-2</v>
      </c>
      <c r="L4745" t="s">
        <v>157</v>
      </c>
      <c r="N4745" t="s">
        <v>576</v>
      </c>
      <c r="O4745" t="s">
        <v>162</v>
      </c>
      <c r="P4745">
        <v>0.14409073013021087</v>
      </c>
      <c r="Q4745" t="s">
        <v>157</v>
      </c>
    </row>
    <row r="4746" spans="9:17" x14ac:dyDescent="0.45">
      <c r="I4746" t="s">
        <v>341</v>
      </c>
      <c r="J4746" t="s">
        <v>163</v>
      </c>
      <c r="K4746">
        <v>3.7883617913159522E-2</v>
      </c>
      <c r="L4746" t="s">
        <v>157</v>
      </c>
      <c r="N4746" t="s">
        <v>576</v>
      </c>
      <c r="O4746" t="s">
        <v>163</v>
      </c>
      <c r="P4746">
        <v>1.7128186424214639E-2</v>
      </c>
      <c r="Q4746" t="s">
        <v>157</v>
      </c>
    </row>
    <row r="4747" spans="9:17" x14ac:dyDescent="0.45">
      <c r="I4747" t="s">
        <v>341</v>
      </c>
      <c r="J4747" t="s">
        <v>164</v>
      </c>
      <c r="K4747">
        <v>5.2006539296905123E-2</v>
      </c>
      <c r="L4747" t="s">
        <v>157</v>
      </c>
      <c r="N4747" t="s">
        <v>576</v>
      </c>
      <c r="O4747" t="s">
        <v>164</v>
      </c>
      <c r="P4747">
        <v>1.8217927174271762E-2</v>
      </c>
      <c r="Q4747" t="s">
        <v>157</v>
      </c>
    </row>
    <row r="4748" spans="9:17" x14ac:dyDescent="0.45">
      <c r="I4748" t="s">
        <v>341</v>
      </c>
      <c r="J4748" t="s">
        <v>165</v>
      </c>
      <c r="K4748">
        <v>6.1804922379180997E-2</v>
      </c>
      <c r="L4748" t="s">
        <v>157</v>
      </c>
      <c r="N4748" t="s">
        <v>576</v>
      </c>
      <c r="O4748" t="s">
        <v>165</v>
      </c>
      <c r="P4748">
        <v>1.8054868357927759E-2</v>
      </c>
      <c r="Q4748" t="s">
        <v>157</v>
      </c>
    </row>
    <row r="4749" spans="9:17" x14ac:dyDescent="0.45">
      <c r="I4749" t="s">
        <v>341</v>
      </c>
      <c r="J4749" t="s">
        <v>166</v>
      </c>
      <c r="K4749">
        <v>0.40204630606062153</v>
      </c>
      <c r="L4749" t="s">
        <v>157</v>
      </c>
      <c r="N4749" t="s">
        <v>576</v>
      </c>
      <c r="O4749" t="s">
        <v>166</v>
      </c>
      <c r="P4749">
        <v>0.16320184558013676</v>
      </c>
      <c r="Q4749" t="s">
        <v>157</v>
      </c>
    </row>
    <row r="4750" spans="9:17" x14ac:dyDescent="0.45">
      <c r="I4750" t="s">
        <v>341</v>
      </c>
      <c r="J4750" t="s">
        <v>811</v>
      </c>
      <c r="K4750">
        <v>4.9955452801503222E-2</v>
      </c>
      <c r="L4750" t="s">
        <v>157</v>
      </c>
      <c r="N4750" t="s">
        <v>576</v>
      </c>
      <c r="O4750" t="s">
        <v>811</v>
      </c>
      <c r="P4750">
        <v>3.1121373671498347E-2</v>
      </c>
      <c r="Q4750" t="s">
        <v>157</v>
      </c>
    </row>
    <row r="4751" spans="9:17" x14ac:dyDescent="0.45">
      <c r="I4751" t="s">
        <v>341</v>
      </c>
      <c r="J4751" t="s">
        <v>812</v>
      </c>
      <c r="K4751">
        <v>3.7094518080895082E-2</v>
      </c>
      <c r="L4751" t="s">
        <v>157</v>
      </c>
      <c r="N4751" t="s">
        <v>576</v>
      </c>
      <c r="O4751" t="s">
        <v>812</v>
      </c>
      <c r="P4751">
        <v>3.0706358497113565E-2</v>
      </c>
      <c r="Q4751" t="s">
        <v>157</v>
      </c>
    </row>
    <row r="4752" spans="9:17" x14ac:dyDescent="0.45">
      <c r="I4752" t="s">
        <v>341</v>
      </c>
      <c r="J4752" t="s">
        <v>813</v>
      </c>
      <c r="K4752">
        <v>2.0550213524365053E-2</v>
      </c>
      <c r="L4752" t="s">
        <v>157</v>
      </c>
      <c r="N4752" t="s">
        <v>576</v>
      </c>
      <c r="O4752" t="s">
        <v>813</v>
      </c>
      <c r="P4752">
        <v>3.057631773156148E-2</v>
      </c>
      <c r="Q4752" t="s">
        <v>157</v>
      </c>
    </row>
    <row r="4753" spans="9:17" x14ac:dyDescent="0.45">
      <c r="I4753" t="s">
        <v>341</v>
      </c>
      <c r="J4753" t="s">
        <v>814</v>
      </c>
      <c r="K4753">
        <v>6.2029407407562208E-3</v>
      </c>
      <c r="L4753" t="s">
        <v>157</v>
      </c>
      <c r="N4753" t="s">
        <v>576</v>
      </c>
      <c r="O4753" t="s">
        <v>814</v>
      </c>
      <c r="P4753">
        <v>0.13972862474108871</v>
      </c>
      <c r="Q4753" t="s">
        <v>157</v>
      </c>
    </row>
    <row r="4754" spans="9:17" x14ac:dyDescent="0.45">
      <c r="I4754" t="s">
        <v>341</v>
      </c>
      <c r="J4754" t="s">
        <v>815</v>
      </c>
      <c r="K4754">
        <v>3.5036829977761782E-3</v>
      </c>
      <c r="L4754" t="s">
        <v>157</v>
      </c>
      <c r="N4754" t="s">
        <v>576</v>
      </c>
      <c r="O4754" t="s">
        <v>815</v>
      </c>
      <c r="P4754">
        <v>8.6803428903187624E-2</v>
      </c>
      <c r="Q4754" t="s">
        <v>157</v>
      </c>
    </row>
    <row r="4755" spans="9:17" x14ac:dyDescent="0.45">
      <c r="I4755" t="s">
        <v>341</v>
      </c>
      <c r="J4755" t="s">
        <v>816</v>
      </c>
      <c r="K4755">
        <v>1.1153959620422708E-2</v>
      </c>
      <c r="L4755" t="s">
        <v>157</v>
      </c>
      <c r="N4755" t="s">
        <v>576</v>
      </c>
      <c r="O4755" t="s">
        <v>816</v>
      </c>
      <c r="P4755">
        <v>1.1011159569767576E-2</v>
      </c>
      <c r="Q4755" t="s">
        <v>157</v>
      </c>
    </row>
    <row r="4756" spans="9:17" x14ac:dyDescent="0.45">
      <c r="I4756" t="s">
        <v>341</v>
      </c>
      <c r="J4756" t="s">
        <v>817</v>
      </c>
      <c r="K4756">
        <v>2.140607948136844E-2</v>
      </c>
      <c r="L4756" t="s">
        <v>157</v>
      </c>
      <c r="N4756" t="s">
        <v>576</v>
      </c>
      <c r="O4756" t="s">
        <v>817</v>
      </c>
      <c r="P4756">
        <v>9.9351430421985316E-3</v>
      </c>
      <c r="Q4756" t="s">
        <v>157</v>
      </c>
    </row>
    <row r="4757" spans="9:17" x14ac:dyDescent="0.45">
      <c r="I4757" t="s">
        <v>341</v>
      </c>
      <c r="J4757" t="s">
        <v>818</v>
      </c>
      <c r="K4757">
        <v>2.7695363480203863E-2</v>
      </c>
      <c r="L4757" t="s">
        <v>157</v>
      </c>
      <c r="N4757" t="s">
        <v>576</v>
      </c>
      <c r="O4757" t="s">
        <v>818</v>
      </c>
      <c r="P4757">
        <v>9.0410222343113838E-3</v>
      </c>
      <c r="Q4757" t="s">
        <v>157</v>
      </c>
    </row>
    <row r="4758" spans="9:17" x14ac:dyDescent="0.45">
      <c r="I4758" t="s">
        <v>341</v>
      </c>
      <c r="J4758" t="s">
        <v>819</v>
      </c>
      <c r="K4758">
        <v>0.17218823129312072</v>
      </c>
      <c r="L4758" t="s">
        <v>157</v>
      </c>
      <c r="N4758" t="s">
        <v>576</v>
      </c>
      <c r="O4758" t="s">
        <v>819</v>
      </c>
      <c r="P4758">
        <v>7.3835017813469656E-2</v>
      </c>
      <c r="Q4758" t="s">
        <v>157</v>
      </c>
    </row>
    <row r="4759" spans="9:17" x14ac:dyDescent="0.45">
      <c r="I4759" t="s">
        <v>341</v>
      </c>
      <c r="J4759" t="s">
        <v>820</v>
      </c>
      <c r="K4759">
        <v>1.7848316426999428E-2</v>
      </c>
      <c r="L4759" t="s">
        <v>157</v>
      </c>
      <c r="N4759" t="s">
        <v>576</v>
      </c>
      <c r="O4759" t="s">
        <v>820</v>
      </c>
      <c r="P4759">
        <v>1.271755042429995E-2</v>
      </c>
      <c r="Q4759" t="s">
        <v>157</v>
      </c>
    </row>
    <row r="4760" spans="9:17" x14ac:dyDescent="0.45">
      <c r="I4760" t="s">
        <v>341</v>
      </c>
      <c r="J4760" t="s">
        <v>821</v>
      </c>
      <c r="K4760">
        <v>6.49271756592082E-3</v>
      </c>
      <c r="L4760" t="s">
        <v>157</v>
      </c>
      <c r="N4760" t="s">
        <v>576</v>
      </c>
      <c r="O4760" t="s">
        <v>821</v>
      </c>
      <c r="P4760">
        <v>1.3414800264521465E-2</v>
      </c>
      <c r="Q4760" t="s">
        <v>157</v>
      </c>
    </row>
    <row r="4761" spans="9:17" x14ac:dyDescent="0.45">
      <c r="I4761" t="s">
        <v>341</v>
      </c>
      <c r="J4761" t="s">
        <v>822</v>
      </c>
      <c r="K4761">
        <v>1.1474135261236211E-3</v>
      </c>
      <c r="L4761" t="s">
        <v>157</v>
      </c>
      <c r="N4761" t="s">
        <v>576</v>
      </c>
      <c r="O4761" t="s">
        <v>822</v>
      </c>
      <c r="P4761">
        <v>1.3632337255756745E-2</v>
      </c>
      <c r="Q4761" t="s">
        <v>157</v>
      </c>
    </row>
    <row r="4762" spans="9:17" x14ac:dyDescent="0.45">
      <c r="I4762" t="s">
        <v>341</v>
      </c>
      <c r="J4762" t="s">
        <v>823</v>
      </c>
      <c r="K4762">
        <v>0</v>
      </c>
      <c r="L4762" t="s">
        <v>157</v>
      </c>
      <c r="N4762" t="s">
        <v>576</v>
      </c>
      <c r="O4762" t="s">
        <v>823</v>
      </c>
      <c r="P4762">
        <v>6.8010568973217639E-2</v>
      </c>
      <c r="Q4762" t="s">
        <v>157</v>
      </c>
    </row>
    <row r="4763" spans="9:17" x14ac:dyDescent="0.45">
      <c r="I4763" t="s">
        <v>342</v>
      </c>
      <c r="J4763" t="s">
        <v>156</v>
      </c>
      <c r="K4763">
        <v>0</v>
      </c>
      <c r="L4763" t="s">
        <v>157</v>
      </c>
      <c r="N4763" t="s">
        <v>577</v>
      </c>
      <c r="O4763" t="s">
        <v>156</v>
      </c>
      <c r="P4763">
        <v>3.6159507601490955E-2</v>
      </c>
      <c r="Q4763" t="s">
        <v>157</v>
      </c>
    </row>
    <row r="4764" spans="9:17" x14ac:dyDescent="0.45">
      <c r="I4764" t="s">
        <v>342</v>
      </c>
      <c r="J4764" t="s">
        <v>158</v>
      </c>
      <c r="K4764">
        <v>0</v>
      </c>
      <c r="L4764" t="s">
        <v>157</v>
      </c>
      <c r="N4764" t="s">
        <v>577</v>
      </c>
      <c r="O4764" t="s">
        <v>158</v>
      </c>
      <c r="P4764">
        <v>4.2964952916722775E-3</v>
      </c>
      <c r="Q4764" t="s">
        <v>157</v>
      </c>
    </row>
    <row r="4765" spans="9:17" x14ac:dyDescent="0.45">
      <c r="I4765" t="s">
        <v>342</v>
      </c>
      <c r="J4765" t="s">
        <v>159</v>
      </c>
      <c r="K4765">
        <v>4.1746178265365591E-3</v>
      </c>
      <c r="L4765" t="s">
        <v>157</v>
      </c>
      <c r="N4765" t="s">
        <v>577</v>
      </c>
      <c r="O4765" t="s">
        <v>159</v>
      </c>
      <c r="P4765">
        <v>3.8426555438521568E-3</v>
      </c>
      <c r="Q4765" t="s">
        <v>157</v>
      </c>
    </row>
    <row r="4766" spans="9:17" x14ac:dyDescent="0.45">
      <c r="I4766" t="s">
        <v>342</v>
      </c>
      <c r="J4766" t="s">
        <v>160</v>
      </c>
      <c r="K4766">
        <v>6.0503212693203473E-3</v>
      </c>
      <c r="L4766" t="s">
        <v>157</v>
      </c>
      <c r="N4766" t="s">
        <v>577</v>
      </c>
      <c r="O4766" t="s">
        <v>160</v>
      </c>
      <c r="P4766">
        <v>3.4464391059376227E-3</v>
      </c>
      <c r="Q4766" t="s">
        <v>157</v>
      </c>
    </row>
    <row r="4767" spans="9:17" x14ac:dyDescent="0.45">
      <c r="I4767" t="s">
        <v>342</v>
      </c>
      <c r="J4767" t="s">
        <v>161</v>
      </c>
      <c r="K4767">
        <v>3.876438256800864E-2</v>
      </c>
      <c r="L4767" t="s">
        <v>157</v>
      </c>
      <c r="N4767" t="s">
        <v>577</v>
      </c>
      <c r="O4767" t="s">
        <v>161</v>
      </c>
      <c r="P4767">
        <v>2.4077584740598783E-2</v>
      </c>
      <c r="Q4767" t="s">
        <v>157</v>
      </c>
    </row>
    <row r="4768" spans="9:17" x14ac:dyDescent="0.45">
      <c r="I4768" t="s">
        <v>342</v>
      </c>
      <c r="J4768" t="s">
        <v>807</v>
      </c>
      <c r="K4768">
        <v>4.4561445038322246E-3</v>
      </c>
      <c r="L4768" t="s">
        <v>157</v>
      </c>
      <c r="N4768" t="s">
        <v>577</v>
      </c>
      <c r="O4768" t="s">
        <v>807</v>
      </c>
      <c r="P4768">
        <v>4.114759313124587E-3</v>
      </c>
      <c r="Q4768" t="s">
        <v>157</v>
      </c>
    </row>
    <row r="4769" spans="9:17" x14ac:dyDescent="0.45">
      <c r="I4769" t="s">
        <v>342</v>
      </c>
      <c r="J4769" t="s">
        <v>808</v>
      </c>
      <c r="K4769">
        <v>9.9762602672318784E-4</v>
      </c>
      <c r="L4769" t="s">
        <v>157</v>
      </c>
      <c r="N4769" t="s">
        <v>577</v>
      </c>
      <c r="O4769" t="s">
        <v>808</v>
      </c>
      <c r="P4769">
        <v>4.5447621299887471E-3</v>
      </c>
      <c r="Q4769" t="s">
        <v>157</v>
      </c>
    </row>
    <row r="4770" spans="9:17" x14ac:dyDescent="0.45">
      <c r="I4770" t="s">
        <v>342</v>
      </c>
      <c r="J4770" t="s">
        <v>809</v>
      </c>
      <c r="K4770">
        <v>0</v>
      </c>
      <c r="L4770" t="s">
        <v>157</v>
      </c>
      <c r="N4770" t="s">
        <v>577</v>
      </c>
      <c r="O4770" t="s">
        <v>809</v>
      </c>
      <c r="P4770">
        <v>5.1965546549822637E-3</v>
      </c>
      <c r="Q4770" t="s">
        <v>157</v>
      </c>
    </row>
    <row r="4771" spans="9:17" x14ac:dyDescent="0.45">
      <c r="I4771" t="s">
        <v>342</v>
      </c>
      <c r="J4771" t="s">
        <v>810</v>
      </c>
      <c r="K4771">
        <v>0</v>
      </c>
      <c r="L4771" t="s">
        <v>157</v>
      </c>
      <c r="N4771" t="s">
        <v>577</v>
      </c>
      <c r="O4771" t="s">
        <v>810</v>
      </c>
      <c r="P4771">
        <v>2.91222553028633E-2</v>
      </c>
      <c r="Q4771" t="s">
        <v>157</v>
      </c>
    </row>
    <row r="4772" spans="9:17" x14ac:dyDescent="0.45">
      <c r="I4772" t="s">
        <v>342</v>
      </c>
      <c r="J4772" t="s">
        <v>162</v>
      </c>
      <c r="K4772">
        <v>2.8752262772405647E-2</v>
      </c>
      <c r="L4772" t="s">
        <v>157</v>
      </c>
      <c r="N4772" t="s">
        <v>577</v>
      </c>
      <c r="O4772" t="s">
        <v>162</v>
      </c>
      <c r="P4772">
        <v>0.12798942907459221</v>
      </c>
      <c r="Q4772" t="s">
        <v>157</v>
      </c>
    </row>
    <row r="4773" spans="9:17" x14ac:dyDescent="0.45">
      <c r="I4773" t="s">
        <v>342</v>
      </c>
      <c r="J4773" t="s">
        <v>163</v>
      </c>
      <c r="K4773">
        <v>3.9434358659322578E-2</v>
      </c>
      <c r="L4773" t="s">
        <v>157</v>
      </c>
      <c r="N4773" t="s">
        <v>577</v>
      </c>
      <c r="O4773" t="s">
        <v>163</v>
      </c>
      <c r="P4773">
        <v>1.4009722915768789E-2</v>
      </c>
      <c r="Q4773" t="s">
        <v>157</v>
      </c>
    </row>
    <row r="4774" spans="9:17" x14ac:dyDescent="0.45">
      <c r="I4774" t="s">
        <v>342</v>
      </c>
      <c r="J4774" t="s">
        <v>164</v>
      </c>
      <c r="K4774">
        <v>5.1391602398510129E-2</v>
      </c>
      <c r="L4774" t="s">
        <v>157</v>
      </c>
      <c r="N4774" t="s">
        <v>577</v>
      </c>
      <c r="O4774" t="s">
        <v>164</v>
      </c>
      <c r="P4774">
        <v>1.4093425744256243E-2</v>
      </c>
      <c r="Q4774" t="s">
        <v>157</v>
      </c>
    </row>
    <row r="4775" spans="9:17" x14ac:dyDescent="0.45">
      <c r="I4775" t="s">
        <v>342</v>
      </c>
      <c r="J4775" t="s">
        <v>165</v>
      </c>
      <c r="K4775">
        <v>5.9123903280411796E-2</v>
      </c>
      <c r="L4775" t="s">
        <v>157</v>
      </c>
      <c r="N4775" t="s">
        <v>577</v>
      </c>
      <c r="O4775" t="s">
        <v>165</v>
      </c>
      <c r="P4775">
        <v>1.3538485995911849E-2</v>
      </c>
      <c r="Q4775" t="s">
        <v>157</v>
      </c>
    </row>
    <row r="4776" spans="9:17" x14ac:dyDescent="0.45">
      <c r="I4776" t="s">
        <v>342</v>
      </c>
      <c r="J4776" t="s">
        <v>166</v>
      </c>
      <c r="K4776">
        <v>0.37780244096247911</v>
      </c>
      <c r="L4776" t="s">
        <v>157</v>
      </c>
      <c r="N4776" t="s">
        <v>577</v>
      </c>
      <c r="O4776" t="s">
        <v>166</v>
      </c>
      <c r="P4776">
        <v>0.13823832783804374</v>
      </c>
      <c r="Q4776" t="s">
        <v>157</v>
      </c>
    </row>
    <row r="4777" spans="9:17" x14ac:dyDescent="0.45">
      <c r="I4777" t="s">
        <v>342</v>
      </c>
      <c r="J4777" t="s">
        <v>811</v>
      </c>
      <c r="K4777">
        <v>5.1726471640812059E-2</v>
      </c>
      <c r="L4777" t="s">
        <v>157</v>
      </c>
      <c r="N4777" t="s">
        <v>577</v>
      </c>
      <c r="O4777" t="s">
        <v>811</v>
      </c>
      <c r="P4777">
        <v>3.0294501784548188E-2</v>
      </c>
      <c r="Q4777" t="s">
        <v>157</v>
      </c>
    </row>
    <row r="4778" spans="9:17" x14ac:dyDescent="0.45">
      <c r="I4778" t="s">
        <v>342</v>
      </c>
      <c r="J4778" t="s">
        <v>812</v>
      </c>
      <c r="K4778">
        <v>4.005772718423279E-2</v>
      </c>
      <c r="L4778" t="s">
        <v>157</v>
      </c>
      <c r="N4778" t="s">
        <v>577</v>
      </c>
      <c r="O4778" t="s">
        <v>812</v>
      </c>
      <c r="P4778">
        <v>3.2028762404425953E-2</v>
      </c>
      <c r="Q4778" t="s">
        <v>157</v>
      </c>
    </row>
    <row r="4779" spans="9:17" x14ac:dyDescent="0.45">
      <c r="I4779" t="s">
        <v>342</v>
      </c>
      <c r="J4779" t="s">
        <v>813</v>
      </c>
      <c r="K4779">
        <v>2.1410139773144272E-2</v>
      </c>
      <c r="L4779" t="s">
        <v>157</v>
      </c>
      <c r="N4779" t="s">
        <v>577</v>
      </c>
      <c r="O4779" t="s">
        <v>813</v>
      </c>
      <c r="P4779">
        <v>3.5433202096931189E-2</v>
      </c>
      <c r="Q4779" t="s">
        <v>157</v>
      </c>
    </row>
    <row r="4780" spans="9:17" x14ac:dyDescent="0.45">
      <c r="I4780" t="s">
        <v>342</v>
      </c>
      <c r="J4780" t="s">
        <v>814</v>
      </c>
      <c r="K4780">
        <v>3.4108053938408803E-3</v>
      </c>
      <c r="L4780" t="s">
        <v>157</v>
      </c>
      <c r="N4780" t="s">
        <v>577</v>
      </c>
      <c r="O4780" t="s">
        <v>814</v>
      </c>
      <c r="P4780">
        <v>0.15963752183339605</v>
      </c>
      <c r="Q4780" t="s">
        <v>157</v>
      </c>
    </row>
    <row r="4781" spans="9:17" x14ac:dyDescent="0.45">
      <c r="I4781" t="s">
        <v>342</v>
      </c>
      <c r="J4781" t="s">
        <v>815</v>
      </c>
      <c r="K4781">
        <v>3.064704893745595E-3</v>
      </c>
      <c r="L4781" t="s">
        <v>157</v>
      </c>
      <c r="N4781" t="s">
        <v>577</v>
      </c>
      <c r="O4781" t="s">
        <v>815</v>
      </c>
      <c r="P4781">
        <v>9.7710023172282334E-2</v>
      </c>
      <c r="Q4781" t="s">
        <v>157</v>
      </c>
    </row>
    <row r="4782" spans="9:17" x14ac:dyDescent="0.45">
      <c r="I4782" t="s">
        <v>342</v>
      </c>
      <c r="J4782" t="s">
        <v>816</v>
      </c>
      <c r="K4782">
        <v>1.342985231360469E-2</v>
      </c>
      <c r="L4782" t="s">
        <v>157</v>
      </c>
      <c r="N4782" t="s">
        <v>577</v>
      </c>
      <c r="O4782" t="s">
        <v>816</v>
      </c>
      <c r="P4782">
        <v>1.3217985273965902E-2</v>
      </c>
      <c r="Q4782" t="s">
        <v>157</v>
      </c>
    </row>
    <row r="4783" spans="9:17" x14ac:dyDescent="0.45">
      <c r="I4783" t="s">
        <v>342</v>
      </c>
      <c r="J4783" t="s">
        <v>817</v>
      </c>
      <c r="K4783">
        <v>2.3626034878695086E-2</v>
      </c>
      <c r="L4783" t="s">
        <v>157</v>
      </c>
      <c r="N4783" t="s">
        <v>577</v>
      </c>
      <c r="O4783" t="s">
        <v>817</v>
      </c>
      <c r="P4783">
        <v>1.0960550333403743E-2</v>
      </c>
      <c r="Q4783" t="s">
        <v>157</v>
      </c>
    </row>
    <row r="4784" spans="9:17" x14ac:dyDescent="0.45">
      <c r="I4784" t="s">
        <v>342</v>
      </c>
      <c r="J4784" t="s">
        <v>818</v>
      </c>
      <c r="K4784">
        <v>2.9086268322892763E-2</v>
      </c>
      <c r="L4784" t="s">
        <v>157</v>
      </c>
      <c r="N4784" t="s">
        <v>577</v>
      </c>
      <c r="O4784" t="s">
        <v>818</v>
      </c>
      <c r="P4784">
        <v>9.3182231265593208E-3</v>
      </c>
      <c r="Q4784" t="s">
        <v>157</v>
      </c>
    </row>
    <row r="4785" spans="9:17" x14ac:dyDescent="0.45">
      <c r="I4785" t="s">
        <v>342</v>
      </c>
      <c r="J4785" t="s">
        <v>819</v>
      </c>
      <c r="K4785">
        <v>0.17555880302245844</v>
      </c>
      <c r="L4785" t="s">
        <v>157</v>
      </c>
      <c r="N4785" t="s">
        <v>577</v>
      </c>
      <c r="O4785" t="s">
        <v>819</v>
      </c>
      <c r="P4785">
        <v>6.8115240529900728E-2</v>
      </c>
      <c r="Q4785" t="s">
        <v>157</v>
      </c>
    </row>
    <row r="4786" spans="9:17" x14ac:dyDescent="0.45">
      <c r="I4786" t="s">
        <v>342</v>
      </c>
      <c r="J4786" t="s">
        <v>820</v>
      </c>
      <c r="K4786">
        <v>1.9574033648501483E-2</v>
      </c>
      <c r="L4786" t="s">
        <v>157</v>
      </c>
      <c r="N4786" t="s">
        <v>577</v>
      </c>
      <c r="O4786" t="s">
        <v>820</v>
      </c>
      <c r="P4786">
        <v>1.2736079042334156E-2</v>
      </c>
      <c r="Q4786" t="s">
        <v>157</v>
      </c>
    </row>
    <row r="4787" spans="9:17" x14ac:dyDescent="0.45">
      <c r="I4787" t="s">
        <v>342</v>
      </c>
      <c r="J4787" t="s">
        <v>821</v>
      </c>
      <c r="K4787">
        <v>7.0673497039190451E-3</v>
      </c>
      <c r="L4787" t="s">
        <v>157</v>
      </c>
      <c r="N4787" t="s">
        <v>577</v>
      </c>
      <c r="O4787" t="s">
        <v>821</v>
      </c>
      <c r="P4787">
        <v>1.4434913954722635E-2</v>
      </c>
      <c r="Q4787" t="s">
        <v>157</v>
      </c>
    </row>
    <row r="4788" spans="9:17" x14ac:dyDescent="0.45">
      <c r="I4788" t="s">
        <v>342</v>
      </c>
      <c r="J4788" t="s">
        <v>822</v>
      </c>
      <c r="K4788">
        <v>1.0401489566027136E-3</v>
      </c>
      <c r="L4788" t="s">
        <v>157</v>
      </c>
      <c r="N4788" t="s">
        <v>577</v>
      </c>
      <c r="O4788" t="s">
        <v>822</v>
      </c>
      <c r="P4788">
        <v>1.6091870876492359E-2</v>
      </c>
      <c r="Q4788" t="s">
        <v>157</v>
      </c>
    </row>
    <row r="4789" spans="9:17" x14ac:dyDescent="0.45">
      <c r="I4789" t="s">
        <v>342</v>
      </c>
      <c r="J4789" t="s">
        <v>823</v>
      </c>
      <c r="K4789">
        <v>0</v>
      </c>
      <c r="L4789" t="s">
        <v>157</v>
      </c>
      <c r="N4789" t="s">
        <v>577</v>
      </c>
      <c r="O4789" t="s">
        <v>823</v>
      </c>
      <c r="P4789">
        <v>7.7350720317953967E-2</v>
      </c>
      <c r="Q4789" t="s">
        <v>157</v>
      </c>
    </row>
    <row r="4790" spans="9:17" x14ac:dyDescent="0.45">
      <c r="I4790" t="s">
        <v>343</v>
      </c>
      <c r="J4790" t="s">
        <v>156</v>
      </c>
      <c r="K4790">
        <v>0</v>
      </c>
      <c r="L4790" t="s">
        <v>157</v>
      </c>
      <c r="N4790" t="s">
        <v>578</v>
      </c>
      <c r="O4790" t="s">
        <v>156</v>
      </c>
      <c r="P4790">
        <v>4.0134517355087843E-2</v>
      </c>
      <c r="Q4790" t="s">
        <v>157</v>
      </c>
    </row>
    <row r="4791" spans="9:17" x14ac:dyDescent="0.45">
      <c r="I4791" t="s">
        <v>343</v>
      </c>
      <c r="J4791" t="s">
        <v>158</v>
      </c>
      <c r="K4791">
        <v>0</v>
      </c>
      <c r="L4791" t="s">
        <v>157</v>
      </c>
      <c r="N4791" t="s">
        <v>578</v>
      </c>
      <c r="O4791" t="s">
        <v>158</v>
      </c>
      <c r="P4791">
        <v>4.676728252017627E-3</v>
      </c>
      <c r="Q4791" t="s">
        <v>157</v>
      </c>
    </row>
    <row r="4792" spans="9:17" x14ac:dyDescent="0.45">
      <c r="I4792" t="s">
        <v>343</v>
      </c>
      <c r="J4792" t="s">
        <v>159</v>
      </c>
      <c r="K4792">
        <v>4.1750779582081692E-3</v>
      </c>
      <c r="L4792" t="s">
        <v>157</v>
      </c>
      <c r="N4792" t="s">
        <v>578</v>
      </c>
      <c r="O4792" t="s">
        <v>159</v>
      </c>
      <c r="P4792">
        <v>4.1718874425231232E-3</v>
      </c>
      <c r="Q4792" t="s">
        <v>157</v>
      </c>
    </row>
    <row r="4793" spans="9:17" x14ac:dyDescent="0.45">
      <c r="I4793" t="s">
        <v>343</v>
      </c>
      <c r="J4793" t="s">
        <v>160</v>
      </c>
      <c r="K4793">
        <v>5.9427286652547684E-3</v>
      </c>
      <c r="L4793" t="s">
        <v>157</v>
      </c>
      <c r="N4793" t="s">
        <v>578</v>
      </c>
      <c r="O4793" t="s">
        <v>160</v>
      </c>
      <c r="P4793">
        <v>3.9916907967113288E-3</v>
      </c>
      <c r="Q4793" t="s">
        <v>157</v>
      </c>
    </row>
    <row r="4794" spans="9:17" x14ac:dyDescent="0.45">
      <c r="I4794" t="s">
        <v>343</v>
      </c>
      <c r="J4794" t="s">
        <v>161</v>
      </c>
      <c r="K4794">
        <v>3.792201784988547E-2</v>
      </c>
      <c r="L4794" t="s">
        <v>157</v>
      </c>
      <c r="N4794" t="s">
        <v>578</v>
      </c>
      <c r="O4794" t="s">
        <v>161</v>
      </c>
      <c r="P4794">
        <v>2.6968373452958719E-2</v>
      </c>
      <c r="Q4794" t="s">
        <v>157</v>
      </c>
    </row>
    <row r="4795" spans="9:17" x14ac:dyDescent="0.45">
      <c r="I4795" t="s">
        <v>343</v>
      </c>
      <c r="J4795" t="s">
        <v>807</v>
      </c>
      <c r="K4795">
        <v>4.3401399561946285E-3</v>
      </c>
      <c r="L4795" t="s">
        <v>157</v>
      </c>
      <c r="N4795" t="s">
        <v>578</v>
      </c>
      <c r="O4795" t="s">
        <v>807</v>
      </c>
      <c r="P4795">
        <v>4.4382417411129964E-3</v>
      </c>
      <c r="Q4795" t="s">
        <v>157</v>
      </c>
    </row>
    <row r="4796" spans="9:17" x14ac:dyDescent="0.45">
      <c r="I4796" t="s">
        <v>343</v>
      </c>
      <c r="J4796" t="s">
        <v>808</v>
      </c>
      <c r="K4796">
        <v>9.070105311283971E-4</v>
      </c>
      <c r="L4796" t="s">
        <v>157</v>
      </c>
      <c r="N4796" t="s">
        <v>578</v>
      </c>
      <c r="O4796" t="s">
        <v>808</v>
      </c>
      <c r="P4796">
        <v>4.7719542883746004E-3</v>
      </c>
      <c r="Q4796" t="s">
        <v>157</v>
      </c>
    </row>
    <row r="4797" spans="9:17" x14ac:dyDescent="0.45">
      <c r="I4797" t="s">
        <v>343</v>
      </c>
      <c r="J4797" t="s">
        <v>809</v>
      </c>
      <c r="K4797">
        <v>0</v>
      </c>
      <c r="L4797" t="s">
        <v>157</v>
      </c>
      <c r="N4797" t="s">
        <v>578</v>
      </c>
      <c r="O4797" t="s">
        <v>809</v>
      </c>
      <c r="P4797">
        <v>5.4301701645094553E-3</v>
      </c>
      <c r="Q4797" t="s">
        <v>157</v>
      </c>
    </row>
    <row r="4798" spans="9:17" x14ac:dyDescent="0.45">
      <c r="I4798" t="s">
        <v>343</v>
      </c>
      <c r="J4798" t="s">
        <v>810</v>
      </c>
      <c r="K4798">
        <v>0</v>
      </c>
      <c r="L4798" t="s">
        <v>157</v>
      </c>
      <c r="N4798" t="s">
        <v>578</v>
      </c>
      <c r="O4798" t="s">
        <v>810</v>
      </c>
      <c r="P4798">
        <v>3.0654253089720886E-2</v>
      </c>
      <c r="Q4798" t="s">
        <v>157</v>
      </c>
    </row>
    <row r="4799" spans="9:17" x14ac:dyDescent="0.45">
      <c r="I4799" t="s">
        <v>343</v>
      </c>
      <c r="J4799" t="s">
        <v>162</v>
      </c>
      <c r="K4799">
        <v>3.0890194897002413E-2</v>
      </c>
      <c r="L4799" t="s">
        <v>157</v>
      </c>
      <c r="N4799" t="s">
        <v>578</v>
      </c>
      <c r="O4799" t="s">
        <v>162</v>
      </c>
      <c r="P4799">
        <v>0.13269678197571452</v>
      </c>
      <c r="Q4799" t="s">
        <v>157</v>
      </c>
    </row>
    <row r="4800" spans="9:17" x14ac:dyDescent="0.45">
      <c r="I4800" t="s">
        <v>343</v>
      </c>
      <c r="J4800" t="s">
        <v>163</v>
      </c>
      <c r="K4800">
        <v>4.0986766408730356E-2</v>
      </c>
      <c r="L4800" t="s">
        <v>157</v>
      </c>
      <c r="N4800" t="s">
        <v>578</v>
      </c>
      <c r="O4800" t="s">
        <v>163</v>
      </c>
      <c r="P4800">
        <v>1.4874133483681625E-2</v>
      </c>
      <c r="Q4800" t="s">
        <v>157</v>
      </c>
    </row>
    <row r="4801" spans="9:17" x14ac:dyDescent="0.45">
      <c r="I4801" t="s">
        <v>343</v>
      </c>
      <c r="J4801" t="s">
        <v>164</v>
      </c>
      <c r="K4801">
        <v>5.2904948932825178E-2</v>
      </c>
      <c r="L4801" t="s">
        <v>157</v>
      </c>
      <c r="N4801" t="s">
        <v>578</v>
      </c>
      <c r="O4801" t="s">
        <v>164</v>
      </c>
      <c r="P4801">
        <v>1.5275876078312921E-2</v>
      </c>
      <c r="Q4801" t="s">
        <v>157</v>
      </c>
    </row>
    <row r="4802" spans="9:17" x14ac:dyDescent="0.45">
      <c r="I4802" t="s">
        <v>343</v>
      </c>
      <c r="J4802" t="s">
        <v>165</v>
      </c>
      <c r="K4802">
        <v>6.0136978719663392E-2</v>
      </c>
      <c r="L4802" t="s">
        <v>157</v>
      </c>
      <c r="N4802" t="s">
        <v>578</v>
      </c>
      <c r="O4802" t="s">
        <v>165</v>
      </c>
      <c r="P4802">
        <v>1.4604256126255233E-2</v>
      </c>
      <c r="Q4802" t="s">
        <v>157</v>
      </c>
    </row>
    <row r="4803" spans="9:17" x14ac:dyDescent="0.45">
      <c r="I4803" t="s">
        <v>343</v>
      </c>
      <c r="J4803" t="s">
        <v>166</v>
      </c>
      <c r="K4803">
        <v>0.37165875831803807</v>
      </c>
      <c r="L4803" t="s">
        <v>157</v>
      </c>
      <c r="N4803" t="s">
        <v>578</v>
      </c>
      <c r="O4803" t="s">
        <v>166</v>
      </c>
      <c r="P4803">
        <v>0.13560112974847693</v>
      </c>
      <c r="Q4803" t="s">
        <v>157</v>
      </c>
    </row>
    <row r="4804" spans="9:17" x14ac:dyDescent="0.45">
      <c r="I4804" t="s">
        <v>343</v>
      </c>
      <c r="J4804" t="s">
        <v>811</v>
      </c>
      <c r="K4804">
        <v>5.0781687006289725E-2</v>
      </c>
      <c r="L4804" t="s">
        <v>157</v>
      </c>
      <c r="N4804" t="s">
        <v>578</v>
      </c>
      <c r="O4804" t="s">
        <v>811</v>
      </c>
      <c r="P4804">
        <v>2.9275804548637423E-2</v>
      </c>
      <c r="Q4804" t="s">
        <v>157</v>
      </c>
    </row>
    <row r="4805" spans="9:17" x14ac:dyDescent="0.45">
      <c r="I4805" t="s">
        <v>343</v>
      </c>
      <c r="J4805" t="s">
        <v>812</v>
      </c>
      <c r="K4805">
        <v>3.9720878777605724E-2</v>
      </c>
      <c r="L4805" t="s">
        <v>157</v>
      </c>
      <c r="N4805" t="s">
        <v>578</v>
      </c>
      <c r="O4805" t="s">
        <v>812</v>
      </c>
      <c r="P4805">
        <v>2.9640686382225924E-2</v>
      </c>
      <c r="Q4805" t="s">
        <v>157</v>
      </c>
    </row>
    <row r="4806" spans="9:17" x14ac:dyDescent="0.45">
      <c r="I4806" t="s">
        <v>343</v>
      </c>
      <c r="J4806" t="s">
        <v>813</v>
      </c>
      <c r="K4806">
        <v>2.1505324680833462E-2</v>
      </c>
      <c r="L4806" t="s">
        <v>157</v>
      </c>
      <c r="N4806" t="s">
        <v>578</v>
      </c>
      <c r="O4806" t="s">
        <v>813</v>
      </c>
      <c r="P4806">
        <v>3.1843550431777473E-2</v>
      </c>
      <c r="Q4806" t="s">
        <v>157</v>
      </c>
    </row>
    <row r="4807" spans="9:17" x14ac:dyDescent="0.45">
      <c r="I4807" t="s">
        <v>343</v>
      </c>
      <c r="J4807" t="s">
        <v>814</v>
      </c>
      <c r="K4807">
        <v>3.845840090358097E-3</v>
      </c>
      <c r="L4807" t="s">
        <v>157</v>
      </c>
      <c r="N4807" t="s">
        <v>578</v>
      </c>
      <c r="O4807" t="s">
        <v>814</v>
      </c>
      <c r="P4807">
        <v>0.1508434966258955</v>
      </c>
      <c r="Q4807" t="s">
        <v>157</v>
      </c>
    </row>
    <row r="4808" spans="9:17" x14ac:dyDescent="0.45">
      <c r="I4808" t="s">
        <v>343</v>
      </c>
      <c r="J4808" t="s">
        <v>815</v>
      </c>
      <c r="K4808">
        <v>3.1580993805939064E-3</v>
      </c>
      <c r="L4808" t="s">
        <v>157</v>
      </c>
      <c r="N4808" t="s">
        <v>578</v>
      </c>
      <c r="O4808" t="s">
        <v>815</v>
      </c>
      <c r="P4808">
        <v>9.3528055324864356E-2</v>
      </c>
      <c r="Q4808" t="s">
        <v>157</v>
      </c>
    </row>
    <row r="4809" spans="9:17" x14ac:dyDescent="0.45">
      <c r="I4809" t="s">
        <v>343</v>
      </c>
      <c r="J4809" t="s">
        <v>816</v>
      </c>
      <c r="K4809">
        <v>1.3825294270208689E-2</v>
      </c>
      <c r="L4809" t="s">
        <v>157</v>
      </c>
      <c r="N4809" t="s">
        <v>578</v>
      </c>
      <c r="O4809" t="s">
        <v>816</v>
      </c>
      <c r="P4809">
        <v>1.2883055036821177E-2</v>
      </c>
      <c r="Q4809" t="s">
        <v>157</v>
      </c>
    </row>
    <row r="4810" spans="9:17" x14ac:dyDescent="0.45">
      <c r="I4810" t="s">
        <v>343</v>
      </c>
      <c r="J4810" t="s">
        <v>817</v>
      </c>
      <c r="K4810">
        <v>2.4100897499826676E-2</v>
      </c>
      <c r="L4810" t="s">
        <v>157</v>
      </c>
      <c r="N4810" t="s">
        <v>578</v>
      </c>
      <c r="O4810" t="s">
        <v>817</v>
      </c>
      <c r="P4810">
        <v>1.1365799814292333E-2</v>
      </c>
      <c r="Q4810" t="s">
        <v>157</v>
      </c>
    </row>
    <row r="4811" spans="9:17" x14ac:dyDescent="0.45">
      <c r="I4811" t="s">
        <v>343</v>
      </c>
      <c r="J4811" t="s">
        <v>818</v>
      </c>
      <c r="K4811">
        <v>2.9686187010863656E-2</v>
      </c>
      <c r="L4811" t="s">
        <v>157</v>
      </c>
      <c r="N4811" t="s">
        <v>578</v>
      </c>
      <c r="O4811" t="s">
        <v>818</v>
      </c>
      <c r="P4811">
        <v>1.012736792600211E-2</v>
      </c>
      <c r="Q4811" t="s">
        <v>157</v>
      </c>
    </row>
    <row r="4812" spans="9:17" x14ac:dyDescent="0.45">
      <c r="I4812" t="s">
        <v>343</v>
      </c>
      <c r="J4812" t="s">
        <v>819</v>
      </c>
      <c r="K4812">
        <v>0.17587754577341622</v>
      </c>
      <c r="L4812" t="s">
        <v>157</v>
      </c>
      <c r="N4812" t="s">
        <v>578</v>
      </c>
      <c r="O4812" t="s">
        <v>819</v>
      </c>
      <c r="P4812">
        <v>7.2316909760423334E-2</v>
      </c>
      <c r="Q4812" t="s">
        <v>157</v>
      </c>
    </row>
    <row r="4813" spans="9:17" x14ac:dyDescent="0.45">
      <c r="I4813" t="s">
        <v>343</v>
      </c>
      <c r="J4813" t="s">
        <v>820</v>
      </c>
      <c r="K4813">
        <v>1.9511831266395715E-2</v>
      </c>
      <c r="L4813" t="s">
        <v>157</v>
      </c>
      <c r="N4813" t="s">
        <v>578</v>
      </c>
      <c r="O4813" t="s">
        <v>820</v>
      </c>
      <c r="P4813">
        <v>1.3109295216106568E-2</v>
      </c>
      <c r="Q4813" t="s">
        <v>157</v>
      </c>
    </row>
    <row r="4814" spans="9:17" x14ac:dyDescent="0.45">
      <c r="I4814" t="s">
        <v>343</v>
      </c>
      <c r="J4814" t="s">
        <v>821</v>
      </c>
      <c r="K4814">
        <v>7.0323434264137549E-3</v>
      </c>
      <c r="L4814" t="s">
        <v>157</v>
      </c>
      <c r="N4814" t="s">
        <v>578</v>
      </c>
      <c r="O4814" t="s">
        <v>821</v>
      </c>
      <c r="P4814">
        <v>1.4463413571746939E-2</v>
      </c>
      <c r="Q4814" t="s">
        <v>157</v>
      </c>
    </row>
    <row r="4815" spans="9:17" x14ac:dyDescent="0.45">
      <c r="I4815" t="s">
        <v>343</v>
      </c>
      <c r="J4815" t="s">
        <v>822</v>
      </c>
      <c r="K4815">
        <v>1.0894485802635154E-3</v>
      </c>
      <c r="L4815" t="s">
        <v>157</v>
      </c>
      <c r="N4815" t="s">
        <v>578</v>
      </c>
      <c r="O4815" t="s">
        <v>822</v>
      </c>
      <c r="P4815">
        <v>1.6355458059159486E-2</v>
      </c>
      <c r="Q4815" t="s">
        <v>157</v>
      </c>
    </row>
    <row r="4816" spans="9:17" x14ac:dyDescent="0.45">
      <c r="I4816" t="s">
        <v>343</v>
      </c>
      <c r="J4816" t="s">
        <v>823</v>
      </c>
      <c r="K4816">
        <v>0</v>
      </c>
      <c r="L4816" t="s">
        <v>157</v>
      </c>
      <c r="N4816" t="s">
        <v>578</v>
      </c>
      <c r="O4816" t="s">
        <v>823</v>
      </c>
      <c r="P4816">
        <v>7.5957113306589621E-2</v>
      </c>
      <c r="Q4816" t="s">
        <v>157</v>
      </c>
    </row>
    <row r="4817" spans="9:17" x14ac:dyDescent="0.45">
      <c r="I4817" t="s">
        <v>344</v>
      </c>
      <c r="J4817" t="s">
        <v>156</v>
      </c>
      <c r="K4817">
        <v>0</v>
      </c>
      <c r="L4817" t="s">
        <v>157</v>
      </c>
      <c r="N4817" t="s">
        <v>579</v>
      </c>
      <c r="O4817" t="s">
        <v>156</v>
      </c>
      <c r="P4817">
        <v>2.3039551144183181E-2</v>
      </c>
      <c r="Q4817" t="s">
        <v>157</v>
      </c>
    </row>
    <row r="4818" spans="9:17" x14ac:dyDescent="0.45">
      <c r="I4818" t="s">
        <v>344</v>
      </c>
      <c r="J4818" t="s">
        <v>158</v>
      </c>
      <c r="K4818">
        <v>0</v>
      </c>
      <c r="L4818" t="s">
        <v>157</v>
      </c>
      <c r="N4818" t="s">
        <v>579</v>
      </c>
      <c r="O4818" t="s">
        <v>158</v>
      </c>
      <c r="P4818">
        <v>2.7783498258743874E-3</v>
      </c>
      <c r="Q4818" t="s">
        <v>157</v>
      </c>
    </row>
    <row r="4819" spans="9:17" x14ac:dyDescent="0.45">
      <c r="I4819" t="s">
        <v>344</v>
      </c>
      <c r="J4819" t="s">
        <v>159</v>
      </c>
      <c r="K4819">
        <v>4.0905792193421664E-3</v>
      </c>
      <c r="L4819" t="s">
        <v>157</v>
      </c>
      <c r="N4819" t="s">
        <v>579</v>
      </c>
      <c r="O4819" t="s">
        <v>159</v>
      </c>
      <c r="P4819">
        <v>2.9598280326144188E-3</v>
      </c>
      <c r="Q4819" t="s">
        <v>157</v>
      </c>
    </row>
    <row r="4820" spans="9:17" x14ac:dyDescent="0.45">
      <c r="I4820" t="s">
        <v>344</v>
      </c>
      <c r="J4820" t="s">
        <v>160</v>
      </c>
      <c r="K4820">
        <v>5.9847691301344813E-3</v>
      </c>
      <c r="L4820" t="s">
        <v>157</v>
      </c>
      <c r="N4820" t="s">
        <v>579</v>
      </c>
      <c r="O4820" t="s">
        <v>160</v>
      </c>
      <c r="P4820">
        <v>3.4957975630372801E-3</v>
      </c>
      <c r="Q4820" t="s">
        <v>157</v>
      </c>
    </row>
    <row r="4821" spans="9:17" x14ac:dyDescent="0.45">
      <c r="I4821" t="s">
        <v>344</v>
      </c>
      <c r="J4821" t="s">
        <v>161</v>
      </c>
      <c r="K4821">
        <v>3.7266193782112184E-2</v>
      </c>
      <c r="L4821" t="s">
        <v>157</v>
      </c>
      <c r="N4821" t="s">
        <v>579</v>
      </c>
      <c r="O4821" t="s">
        <v>161</v>
      </c>
      <c r="P4821">
        <v>2.5032465760773177E-2</v>
      </c>
      <c r="Q4821" t="s">
        <v>157</v>
      </c>
    </row>
    <row r="4822" spans="9:17" x14ac:dyDescent="0.45">
      <c r="I4822" t="s">
        <v>344</v>
      </c>
      <c r="J4822" t="s">
        <v>807</v>
      </c>
      <c r="K4822">
        <v>4.1931817077785856E-3</v>
      </c>
      <c r="L4822" t="s">
        <v>157</v>
      </c>
      <c r="N4822" t="s">
        <v>579</v>
      </c>
      <c r="O4822" t="s">
        <v>807</v>
      </c>
      <c r="P4822">
        <v>3.8382590809597642E-3</v>
      </c>
      <c r="Q4822" t="s">
        <v>157</v>
      </c>
    </row>
    <row r="4823" spans="9:17" x14ac:dyDescent="0.45">
      <c r="I4823" t="s">
        <v>344</v>
      </c>
      <c r="J4823" t="s">
        <v>808</v>
      </c>
      <c r="K4823">
        <v>8.3651519788577094E-4</v>
      </c>
      <c r="L4823" t="s">
        <v>157</v>
      </c>
      <c r="N4823" t="s">
        <v>579</v>
      </c>
      <c r="O4823" t="s">
        <v>808</v>
      </c>
      <c r="P4823">
        <v>3.5755507706873024E-3</v>
      </c>
      <c r="Q4823" t="s">
        <v>157</v>
      </c>
    </row>
    <row r="4824" spans="9:17" x14ac:dyDescent="0.45">
      <c r="I4824" t="s">
        <v>344</v>
      </c>
      <c r="J4824" t="s">
        <v>809</v>
      </c>
      <c r="K4824">
        <v>0</v>
      </c>
      <c r="L4824" t="s">
        <v>157</v>
      </c>
      <c r="N4824" t="s">
        <v>579</v>
      </c>
      <c r="O4824" t="s">
        <v>809</v>
      </c>
      <c r="P4824">
        <v>3.3475315660588967E-3</v>
      </c>
      <c r="Q4824" t="s">
        <v>157</v>
      </c>
    </row>
    <row r="4825" spans="9:17" x14ac:dyDescent="0.45">
      <c r="I4825" t="s">
        <v>344</v>
      </c>
      <c r="J4825" t="s">
        <v>810</v>
      </c>
      <c r="K4825">
        <v>0</v>
      </c>
      <c r="L4825" t="s">
        <v>157</v>
      </c>
      <c r="N4825" t="s">
        <v>579</v>
      </c>
      <c r="O4825" t="s">
        <v>810</v>
      </c>
      <c r="P4825">
        <v>1.8815287525215444E-2</v>
      </c>
      <c r="Q4825" t="s">
        <v>157</v>
      </c>
    </row>
    <row r="4826" spans="9:17" x14ac:dyDescent="0.45">
      <c r="I4826" t="s">
        <v>344</v>
      </c>
      <c r="J4826" t="s">
        <v>162</v>
      </c>
      <c r="K4826">
        <v>3.2390678200547092E-2</v>
      </c>
      <c r="L4826" t="s">
        <v>157</v>
      </c>
      <c r="N4826" t="s">
        <v>579</v>
      </c>
      <c r="O4826" t="s">
        <v>162</v>
      </c>
      <c r="P4826">
        <v>0.1341224773784169</v>
      </c>
      <c r="Q4826" t="s">
        <v>157</v>
      </c>
    </row>
    <row r="4827" spans="9:17" x14ac:dyDescent="0.45">
      <c r="I4827" t="s">
        <v>344</v>
      </c>
      <c r="J4827" t="s">
        <v>163</v>
      </c>
      <c r="K4827">
        <v>4.1787809791703219E-2</v>
      </c>
      <c r="L4827" t="s">
        <v>157</v>
      </c>
      <c r="N4827" t="s">
        <v>579</v>
      </c>
      <c r="O4827" t="s">
        <v>163</v>
      </c>
      <c r="P4827">
        <v>1.8110117362048993E-2</v>
      </c>
      <c r="Q4827" t="s">
        <v>157</v>
      </c>
    </row>
    <row r="4828" spans="9:17" x14ac:dyDescent="0.45">
      <c r="I4828" t="s">
        <v>344</v>
      </c>
      <c r="J4828" t="s">
        <v>164</v>
      </c>
      <c r="K4828">
        <v>5.3706707052557645E-2</v>
      </c>
      <c r="L4828" t="s">
        <v>157</v>
      </c>
      <c r="N4828" t="s">
        <v>579</v>
      </c>
      <c r="O4828" t="s">
        <v>164</v>
      </c>
      <c r="P4828">
        <v>1.9196546449773706E-2</v>
      </c>
      <c r="Q4828" t="s">
        <v>157</v>
      </c>
    </row>
    <row r="4829" spans="9:17" x14ac:dyDescent="0.45">
      <c r="I4829" t="s">
        <v>344</v>
      </c>
      <c r="J4829" t="s">
        <v>165</v>
      </c>
      <c r="K4829">
        <v>6.0386899131020022E-2</v>
      </c>
      <c r="L4829" t="s">
        <v>157</v>
      </c>
      <c r="N4829" t="s">
        <v>579</v>
      </c>
      <c r="O4829" t="s">
        <v>165</v>
      </c>
      <c r="P4829">
        <v>1.881505591961706E-2</v>
      </c>
      <c r="Q4829" t="s">
        <v>157</v>
      </c>
    </row>
    <row r="4830" spans="9:17" x14ac:dyDescent="0.45">
      <c r="I4830" t="s">
        <v>344</v>
      </c>
      <c r="J4830" t="s">
        <v>166</v>
      </c>
      <c r="K4830">
        <v>0.36874712196736398</v>
      </c>
      <c r="L4830" t="s">
        <v>157</v>
      </c>
      <c r="N4830" t="s">
        <v>579</v>
      </c>
      <c r="O4830" t="s">
        <v>166</v>
      </c>
      <c r="P4830">
        <v>0.14503521999280092</v>
      </c>
      <c r="Q4830" t="s">
        <v>157</v>
      </c>
    </row>
    <row r="4831" spans="9:17" x14ac:dyDescent="0.45">
      <c r="I4831" t="s">
        <v>344</v>
      </c>
      <c r="J4831" t="s">
        <v>811</v>
      </c>
      <c r="K4831">
        <v>5.0294620399001809E-2</v>
      </c>
      <c r="L4831" t="s">
        <v>157</v>
      </c>
      <c r="N4831" t="s">
        <v>579</v>
      </c>
      <c r="O4831" t="s">
        <v>811</v>
      </c>
      <c r="P4831">
        <v>2.8584202333456144E-2</v>
      </c>
      <c r="Q4831" t="s">
        <v>157</v>
      </c>
    </row>
    <row r="4832" spans="9:17" x14ac:dyDescent="0.45">
      <c r="I4832" t="s">
        <v>344</v>
      </c>
      <c r="J4832" t="s">
        <v>812</v>
      </c>
      <c r="K4832">
        <v>3.9610067009931027E-2</v>
      </c>
      <c r="L4832" t="s">
        <v>157</v>
      </c>
      <c r="N4832" t="s">
        <v>579</v>
      </c>
      <c r="O4832" t="s">
        <v>812</v>
      </c>
      <c r="P4832">
        <v>2.8148756197491076E-2</v>
      </c>
      <c r="Q4832" t="s">
        <v>157</v>
      </c>
    </row>
    <row r="4833" spans="9:17" x14ac:dyDescent="0.45">
      <c r="I4833" t="s">
        <v>344</v>
      </c>
      <c r="J4833" t="s">
        <v>813</v>
      </c>
      <c r="K4833">
        <v>2.1641256455265545E-2</v>
      </c>
      <c r="L4833" t="s">
        <v>157</v>
      </c>
      <c r="N4833" t="s">
        <v>579</v>
      </c>
      <c r="O4833" t="s">
        <v>813</v>
      </c>
      <c r="P4833">
        <v>2.7411873779356014E-2</v>
      </c>
      <c r="Q4833" t="s">
        <v>157</v>
      </c>
    </row>
    <row r="4834" spans="9:17" x14ac:dyDescent="0.45">
      <c r="I4834" t="s">
        <v>344</v>
      </c>
      <c r="J4834" t="s">
        <v>814</v>
      </c>
      <c r="K4834">
        <v>4.1534014985603598E-3</v>
      </c>
      <c r="L4834" t="s">
        <v>157</v>
      </c>
      <c r="N4834" t="s">
        <v>579</v>
      </c>
      <c r="O4834" t="s">
        <v>814</v>
      </c>
      <c r="P4834">
        <v>0.11538008950676604</v>
      </c>
      <c r="Q4834" t="s">
        <v>157</v>
      </c>
    </row>
    <row r="4835" spans="9:17" x14ac:dyDescent="0.45">
      <c r="I4835" t="s">
        <v>344</v>
      </c>
      <c r="J4835" t="s">
        <v>815</v>
      </c>
      <c r="K4835">
        <v>3.251236197283131E-3</v>
      </c>
      <c r="L4835" t="s">
        <v>157</v>
      </c>
      <c r="N4835" t="s">
        <v>579</v>
      </c>
      <c r="O4835" t="s">
        <v>815</v>
      </c>
      <c r="P4835">
        <v>0.10076888459251804</v>
      </c>
      <c r="Q4835" t="s">
        <v>157</v>
      </c>
    </row>
    <row r="4836" spans="9:17" x14ac:dyDescent="0.45">
      <c r="I4836" t="s">
        <v>344</v>
      </c>
      <c r="J4836" t="s">
        <v>816</v>
      </c>
      <c r="K4836">
        <v>1.3910618630786398E-2</v>
      </c>
      <c r="L4836" t="s">
        <v>157</v>
      </c>
      <c r="N4836" t="s">
        <v>579</v>
      </c>
      <c r="O4836" t="s">
        <v>816</v>
      </c>
      <c r="P4836">
        <v>1.4326919356766925E-2</v>
      </c>
      <c r="Q4836" t="s">
        <v>157</v>
      </c>
    </row>
    <row r="4837" spans="9:17" x14ac:dyDescent="0.45">
      <c r="I4837" t="s">
        <v>344</v>
      </c>
      <c r="J4837" t="s">
        <v>817</v>
      </c>
      <c r="K4837">
        <v>2.4244405516267983E-2</v>
      </c>
      <c r="L4837" t="s">
        <v>157</v>
      </c>
      <c r="N4837" t="s">
        <v>579</v>
      </c>
      <c r="O4837" t="s">
        <v>817</v>
      </c>
      <c r="P4837">
        <v>1.4587926624570272E-2</v>
      </c>
      <c r="Q4837" t="s">
        <v>157</v>
      </c>
    </row>
    <row r="4838" spans="9:17" x14ac:dyDescent="0.45">
      <c r="I4838" t="s">
        <v>344</v>
      </c>
      <c r="J4838" t="s">
        <v>818</v>
      </c>
      <c r="K4838">
        <v>2.9772146726149567E-2</v>
      </c>
      <c r="L4838" t="s">
        <v>157</v>
      </c>
      <c r="N4838" t="s">
        <v>579</v>
      </c>
      <c r="O4838" t="s">
        <v>818</v>
      </c>
      <c r="P4838">
        <v>1.4629410546169397E-2</v>
      </c>
      <c r="Q4838" t="s">
        <v>157</v>
      </c>
    </row>
    <row r="4839" spans="9:17" x14ac:dyDescent="0.45">
      <c r="I4839" t="s">
        <v>344</v>
      </c>
      <c r="J4839" t="s">
        <v>819</v>
      </c>
      <c r="K4839">
        <v>0.17594162112750514</v>
      </c>
      <c r="L4839" t="s">
        <v>157</v>
      </c>
      <c r="N4839" t="s">
        <v>579</v>
      </c>
      <c r="O4839" t="s">
        <v>819</v>
      </c>
      <c r="P4839">
        <v>0.10084739524875964</v>
      </c>
      <c r="Q4839" t="s">
        <v>157</v>
      </c>
    </row>
    <row r="4840" spans="9:17" x14ac:dyDescent="0.45">
      <c r="I4840" t="s">
        <v>344</v>
      </c>
      <c r="J4840" t="s">
        <v>820</v>
      </c>
      <c r="K4840">
        <v>1.9653964496196254E-2</v>
      </c>
      <c r="L4840" t="s">
        <v>157</v>
      </c>
      <c r="N4840" t="s">
        <v>579</v>
      </c>
      <c r="O4840" t="s">
        <v>820</v>
      </c>
      <c r="P4840">
        <v>1.7627344012978885E-2</v>
      </c>
      <c r="Q4840" t="s">
        <v>157</v>
      </c>
    </row>
    <row r="4841" spans="9:17" x14ac:dyDescent="0.45">
      <c r="I4841" t="s">
        <v>344</v>
      </c>
      <c r="J4841" t="s">
        <v>821</v>
      </c>
      <c r="K4841">
        <v>6.9786634825355336E-3</v>
      </c>
      <c r="L4841" t="s">
        <v>157</v>
      </c>
      <c r="N4841" t="s">
        <v>579</v>
      </c>
      <c r="O4841" t="s">
        <v>821</v>
      </c>
      <c r="P4841">
        <v>1.7742975168168668E-2</v>
      </c>
      <c r="Q4841" t="s">
        <v>157</v>
      </c>
    </row>
    <row r="4842" spans="9:17" x14ac:dyDescent="0.45">
      <c r="I4842" t="s">
        <v>344</v>
      </c>
      <c r="J4842" t="s">
        <v>822</v>
      </c>
      <c r="K4842">
        <v>1.1575432800720084E-3</v>
      </c>
      <c r="L4842" t="s">
        <v>157</v>
      </c>
      <c r="N4842" t="s">
        <v>579</v>
      </c>
      <c r="O4842" t="s">
        <v>822</v>
      </c>
      <c r="P4842">
        <v>1.7460987551616514E-2</v>
      </c>
      <c r="Q4842" t="s">
        <v>157</v>
      </c>
    </row>
    <row r="4843" spans="9:17" x14ac:dyDescent="0.45">
      <c r="I4843" t="s">
        <v>344</v>
      </c>
      <c r="J4843" t="s">
        <v>823</v>
      </c>
      <c r="K4843">
        <v>0</v>
      </c>
      <c r="L4843" t="s">
        <v>157</v>
      </c>
      <c r="N4843" t="s">
        <v>579</v>
      </c>
      <c r="O4843" t="s">
        <v>823</v>
      </c>
      <c r="P4843">
        <v>8.0321196709320905E-2</v>
      </c>
      <c r="Q4843" t="s">
        <v>157</v>
      </c>
    </row>
    <row r="4844" spans="9:17" x14ac:dyDescent="0.45">
      <c r="I4844" t="s">
        <v>345</v>
      </c>
      <c r="J4844" t="s">
        <v>156</v>
      </c>
      <c r="K4844">
        <v>0</v>
      </c>
      <c r="L4844" t="s">
        <v>157</v>
      </c>
      <c r="N4844" t="s">
        <v>580</v>
      </c>
      <c r="O4844" t="s">
        <v>156</v>
      </c>
      <c r="P4844">
        <v>4.3931211662393325E-2</v>
      </c>
      <c r="Q4844" t="s">
        <v>157</v>
      </c>
    </row>
    <row r="4845" spans="9:17" x14ac:dyDescent="0.45">
      <c r="I4845" t="s">
        <v>345</v>
      </c>
      <c r="J4845" t="s">
        <v>158</v>
      </c>
      <c r="K4845">
        <v>0</v>
      </c>
      <c r="L4845" t="s">
        <v>157</v>
      </c>
      <c r="N4845" t="s">
        <v>580</v>
      </c>
      <c r="O4845" t="s">
        <v>158</v>
      </c>
      <c r="P4845">
        <v>5.2410416414579433E-3</v>
      </c>
      <c r="Q4845" t="s">
        <v>157</v>
      </c>
    </row>
    <row r="4846" spans="9:17" x14ac:dyDescent="0.45">
      <c r="I4846" t="s">
        <v>345</v>
      </c>
      <c r="J4846" t="s">
        <v>159</v>
      </c>
      <c r="K4846">
        <v>3.8504622347488426E-3</v>
      </c>
      <c r="L4846" t="s">
        <v>157</v>
      </c>
      <c r="N4846" t="s">
        <v>580</v>
      </c>
      <c r="O4846" t="s">
        <v>159</v>
      </c>
      <c r="P4846">
        <v>4.837091642495738E-3</v>
      </c>
      <c r="Q4846" t="s">
        <v>157</v>
      </c>
    </row>
    <row r="4847" spans="9:17" x14ac:dyDescent="0.45">
      <c r="I4847" t="s">
        <v>345</v>
      </c>
      <c r="J4847" t="s">
        <v>160</v>
      </c>
      <c r="K4847">
        <v>5.684812357929561E-3</v>
      </c>
      <c r="L4847" t="s">
        <v>157</v>
      </c>
      <c r="N4847" t="s">
        <v>580</v>
      </c>
      <c r="O4847" t="s">
        <v>160</v>
      </c>
      <c r="P4847">
        <v>4.7286841395381288E-3</v>
      </c>
      <c r="Q4847" t="s">
        <v>157</v>
      </c>
    </row>
    <row r="4848" spans="9:17" x14ac:dyDescent="0.45">
      <c r="I4848" t="s">
        <v>345</v>
      </c>
      <c r="J4848" t="s">
        <v>161</v>
      </c>
      <c r="K4848">
        <v>3.6668599425632137E-2</v>
      </c>
      <c r="L4848" t="s">
        <v>157</v>
      </c>
      <c r="N4848" t="s">
        <v>580</v>
      </c>
      <c r="O4848" t="s">
        <v>161</v>
      </c>
      <c r="P4848">
        <v>3.040540267548647E-2</v>
      </c>
      <c r="Q4848" t="s">
        <v>157</v>
      </c>
    </row>
    <row r="4849" spans="9:17" x14ac:dyDescent="0.45">
      <c r="I4849" t="s">
        <v>345</v>
      </c>
      <c r="J4849" t="s">
        <v>807</v>
      </c>
      <c r="K4849">
        <v>4.0856493707361928E-3</v>
      </c>
      <c r="L4849" t="s">
        <v>157</v>
      </c>
      <c r="N4849" t="s">
        <v>580</v>
      </c>
      <c r="O4849" t="s">
        <v>807</v>
      </c>
      <c r="P4849">
        <v>4.7619034516981794E-3</v>
      </c>
      <c r="Q4849" t="s">
        <v>157</v>
      </c>
    </row>
    <row r="4850" spans="9:17" x14ac:dyDescent="0.45">
      <c r="I4850" t="s">
        <v>345</v>
      </c>
      <c r="J4850" t="s">
        <v>808</v>
      </c>
      <c r="K4850">
        <v>8.2359796114668798E-4</v>
      </c>
      <c r="L4850" t="s">
        <v>157</v>
      </c>
      <c r="N4850" t="s">
        <v>580</v>
      </c>
      <c r="O4850" t="s">
        <v>808</v>
      </c>
      <c r="P4850">
        <v>5.1801615720847467E-3</v>
      </c>
      <c r="Q4850" t="s">
        <v>157</v>
      </c>
    </row>
    <row r="4851" spans="9:17" x14ac:dyDescent="0.45">
      <c r="I4851" t="s">
        <v>345</v>
      </c>
      <c r="J4851" t="s">
        <v>809</v>
      </c>
      <c r="K4851">
        <v>0</v>
      </c>
      <c r="L4851" t="s">
        <v>157</v>
      </c>
      <c r="N4851" t="s">
        <v>580</v>
      </c>
      <c r="O4851" t="s">
        <v>809</v>
      </c>
      <c r="P4851">
        <v>5.7918387126965265E-3</v>
      </c>
      <c r="Q4851" t="s">
        <v>157</v>
      </c>
    </row>
    <row r="4852" spans="9:17" x14ac:dyDescent="0.45">
      <c r="I4852" t="s">
        <v>345</v>
      </c>
      <c r="J4852" t="s">
        <v>810</v>
      </c>
      <c r="K4852">
        <v>0</v>
      </c>
      <c r="L4852" t="s">
        <v>157</v>
      </c>
      <c r="N4852" t="s">
        <v>580</v>
      </c>
      <c r="O4852" t="s">
        <v>810</v>
      </c>
      <c r="P4852">
        <v>3.2625660215506523E-2</v>
      </c>
      <c r="Q4852" t="s">
        <v>157</v>
      </c>
    </row>
    <row r="4853" spans="9:17" x14ac:dyDescent="0.45">
      <c r="I4853" t="s">
        <v>345</v>
      </c>
      <c r="J4853" t="s">
        <v>162</v>
      </c>
      <c r="K4853">
        <v>3.36275301949292E-2</v>
      </c>
      <c r="L4853" t="s">
        <v>157</v>
      </c>
      <c r="N4853" t="s">
        <v>580</v>
      </c>
      <c r="O4853" t="s">
        <v>162</v>
      </c>
      <c r="P4853">
        <v>0.15030060613474136</v>
      </c>
      <c r="Q4853" t="s">
        <v>157</v>
      </c>
    </row>
    <row r="4854" spans="9:17" x14ac:dyDescent="0.45">
      <c r="I4854" t="s">
        <v>345</v>
      </c>
      <c r="J4854" t="s">
        <v>163</v>
      </c>
      <c r="K4854">
        <v>4.1973542648011418E-2</v>
      </c>
      <c r="L4854" t="s">
        <v>157</v>
      </c>
      <c r="N4854" t="s">
        <v>580</v>
      </c>
      <c r="O4854" t="s">
        <v>163</v>
      </c>
      <c r="P4854">
        <v>1.6550777033230577E-2</v>
      </c>
      <c r="Q4854" t="s">
        <v>157</v>
      </c>
    </row>
    <row r="4855" spans="9:17" x14ac:dyDescent="0.45">
      <c r="I4855" t="s">
        <v>345</v>
      </c>
      <c r="J4855" t="s">
        <v>164</v>
      </c>
      <c r="K4855">
        <v>5.391254284899763E-2</v>
      </c>
      <c r="L4855" t="s">
        <v>157</v>
      </c>
      <c r="N4855" t="s">
        <v>580</v>
      </c>
      <c r="O4855" t="s">
        <v>164</v>
      </c>
      <c r="P4855">
        <v>1.6924280790800359E-2</v>
      </c>
      <c r="Q4855" t="s">
        <v>157</v>
      </c>
    </row>
    <row r="4856" spans="9:17" x14ac:dyDescent="0.45">
      <c r="I4856" t="s">
        <v>345</v>
      </c>
      <c r="J4856" t="s">
        <v>165</v>
      </c>
      <c r="K4856">
        <v>6.0273853297370672E-2</v>
      </c>
      <c r="L4856" t="s">
        <v>157</v>
      </c>
      <c r="N4856" t="s">
        <v>580</v>
      </c>
      <c r="O4856" t="s">
        <v>165</v>
      </c>
      <c r="P4856">
        <v>1.6162080761045573E-2</v>
      </c>
      <c r="Q4856" t="s">
        <v>157</v>
      </c>
    </row>
    <row r="4857" spans="9:17" x14ac:dyDescent="0.45">
      <c r="I4857" t="s">
        <v>345</v>
      </c>
      <c r="J4857" t="s">
        <v>166</v>
      </c>
      <c r="K4857">
        <v>0.3686006443236004</v>
      </c>
      <c r="L4857" t="s">
        <v>157</v>
      </c>
      <c r="N4857" t="s">
        <v>580</v>
      </c>
      <c r="O4857" t="s">
        <v>166</v>
      </c>
      <c r="P4857">
        <v>0.13640284280212794</v>
      </c>
      <c r="Q4857" t="s">
        <v>157</v>
      </c>
    </row>
    <row r="4858" spans="9:17" x14ac:dyDescent="0.45">
      <c r="I4858" t="s">
        <v>345</v>
      </c>
      <c r="J4858" t="s">
        <v>811</v>
      </c>
      <c r="K4858">
        <v>4.9856327696850666E-2</v>
      </c>
      <c r="L4858" t="s">
        <v>157</v>
      </c>
      <c r="N4858" t="s">
        <v>580</v>
      </c>
      <c r="O4858" t="s">
        <v>811</v>
      </c>
      <c r="P4858">
        <v>2.8249001397149948E-2</v>
      </c>
      <c r="Q4858" t="s">
        <v>157</v>
      </c>
    </row>
    <row r="4859" spans="9:17" x14ac:dyDescent="0.45">
      <c r="I4859" t="s">
        <v>345</v>
      </c>
      <c r="J4859" t="s">
        <v>812</v>
      </c>
      <c r="K4859">
        <v>3.9364096148546329E-2</v>
      </c>
      <c r="L4859" t="s">
        <v>157</v>
      </c>
      <c r="N4859" t="s">
        <v>580</v>
      </c>
      <c r="O4859" t="s">
        <v>812</v>
      </c>
      <c r="P4859">
        <v>2.7099143002694899E-2</v>
      </c>
      <c r="Q4859" t="s">
        <v>157</v>
      </c>
    </row>
    <row r="4860" spans="9:17" x14ac:dyDescent="0.45">
      <c r="I4860" t="s">
        <v>345</v>
      </c>
      <c r="J4860" t="s">
        <v>813</v>
      </c>
      <c r="K4860">
        <v>2.168437492502321E-2</v>
      </c>
      <c r="L4860" t="s">
        <v>157</v>
      </c>
      <c r="N4860" t="s">
        <v>580</v>
      </c>
      <c r="O4860" t="s">
        <v>813</v>
      </c>
      <c r="P4860">
        <v>2.7128990830898723E-2</v>
      </c>
      <c r="Q4860" t="s">
        <v>157</v>
      </c>
    </row>
    <row r="4861" spans="9:17" x14ac:dyDescent="0.45">
      <c r="I4861" t="s">
        <v>345</v>
      </c>
      <c r="J4861" t="s">
        <v>814</v>
      </c>
      <c r="K4861">
        <v>4.4230487752566303E-3</v>
      </c>
      <c r="L4861" t="s">
        <v>157</v>
      </c>
      <c r="N4861" t="s">
        <v>580</v>
      </c>
      <c r="O4861" t="s">
        <v>814</v>
      </c>
      <c r="P4861">
        <v>0.14225659541241528</v>
      </c>
      <c r="Q4861" t="s">
        <v>157</v>
      </c>
    </row>
    <row r="4862" spans="9:17" x14ac:dyDescent="0.45">
      <c r="I4862" t="s">
        <v>345</v>
      </c>
      <c r="J4862" t="s">
        <v>815</v>
      </c>
      <c r="K4862">
        <v>3.5037021710476244E-3</v>
      </c>
      <c r="L4862" t="s">
        <v>157</v>
      </c>
      <c r="N4862" t="s">
        <v>580</v>
      </c>
      <c r="O4862" t="s">
        <v>815</v>
      </c>
      <c r="P4862">
        <v>8.7512652880767219E-2</v>
      </c>
      <c r="Q4862" t="s">
        <v>157</v>
      </c>
    </row>
    <row r="4863" spans="9:17" x14ac:dyDescent="0.45">
      <c r="I4863" t="s">
        <v>345</v>
      </c>
      <c r="J4863" t="s">
        <v>816</v>
      </c>
      <c r="K4863">
        <v>1.4106729969634753E-2</v>
      </c>
      <c r="L4863" t="s">
        <v>157</v>
      </c>
      <c r="N4863" t="s">
        <v>580</v>
      </c>
      <c r="O4863" t="s">
        <v>816</v>
      </c>
      <c r="P4863">
        <v>1.1641841194274409E-2</v>
      </c>
      <c r="Q4863" t="s">
        <v>157</v>
      </c>
    </row>
    <row r="4864" spans="9:17" x14ac:dyDescent="0.45">
      <c r="I4864" t="s">
        <v>345</v>
      </c>
      <c r="J4864" t="s">
        <v>817</v>
      </c>
      <c r="K4864">
        <v>2.4593315367700763E-2</v>
      </c>
      <c r="L4864" t="s">
        <v>157</v>
      </c>
      <c r="N4864" t="s">
        <v>580</v>
      </c>
      <c r="O4864" t="s">
        <v>817</v>
      </c>
      <c r="P4864">
        <v>1.0608146600004793E-2</v>
      </c>
      <c r="Q4864" t="s">
        <v>157</v>
      </c>
    </row>
    <row r="4865" spans="9:17" x14ac:dyDescent="0.45">
      <c r="I4865" t="s">
        <v>345</v>
      </c>
      <c r="J4865" t="s">
        <v>818</v>
      </c>
      <c r="K4865">
        <v>2.9735531771494818E-2</v>
      </c>
      <c r="L4865" t="s">
        <v>157</v>
      </c>
      <c r="N4865" t="s">
        <v>580</v>
      </c>
      <c r="O4865" t="s">
        <v>818</v>
      </c>
      <c r="P4865">
        <v>9.8067420014845679E-3</v>
      </c>
      <c r="Q4865" t="s">
        <v>157</v>
      </c>
    </row>
    <row r="4866" spans="9:17" x14ac:dyDescent="0.45">
      <c r="I4866" t="s">
        <v>345</v>
      </c>
      <c r="J4866" t="s">
        <v>819</v>
      </c>
      <c r="K4866">
        <v>0.17559623502876734</v>
      </c>
      <c r="L4866" t="s">
        <v>157</v>
      </c>
      <c r="N4866" t="s">
        <v>580</v>
      </c>
      <c r="O4866" t="s">
        <v>819</v>
      </c>
      <c r="P4866">
        <v>7.0444843116595587E-2</v>
      </c>
      <c r="Q4866" t="s">
        <v>157</v>
      </c>
    </row>
    <row r="4867" spans="9:17" x14ac:dyDescent="0.45">
      <c r="I4867" t="s">
        <v>345</v>
      </c>
      <c r="J4867" t="s">
        <v>820</v>
      </c>
      <c r="K4867">
        <v>1.9630963403206438E-2</v>
      </c>
      <c r="L4867" t="s">
        <v>157</v>
      </c>
      <c r="N4867" t="s">
        <v>580</v>
      </c>
      <c r="O4867" t="s">
        <v>820</v>
      </c>
      <c r="P4867">
        <v>1.2317224387943198E-2</v>
      </c>
      <c r="Q4867" t="s">
        <v>157</v>
      </c>
    </row>
    <row r="4868" spans="9:17" x14ac:dyDescent="0.45">
      <c r="I4868" t="s">
        <v>345</v>
      </c>
      <c r="J4868" t="s">
        <v>821</v>
      </c>
      <c r="K4868">
        <v>6.8460691376674657E-3</v>
      </c>
      <c r="L4868" t="s">
        <v>157</v>
      </c>
      <c r="N4868" t="s">
        <v>580</v>
      </c>
      <c r="O4868" t="s">
        <v>821</v>
      </c>
      <c r="P4868">
        <v>1.3339314828921032E-2</v>
      </c>
      <c r="Q4868" t="s">
        <v>157</v>
      </c>
    </row>
    <row r="4869" spans="9:17" x14ac:dyDescent="0.45">
      <c r="I4869" t="s">
        <v>345</v>
      </c>
      <c r="J4869" t="s">
        <v>822</v>
      </c>
      <c r="K4869">
        <v>1.1583709417011777E-3</v>
      </c>
      <c r="L4869" t="s">
        <v>157</v>
      </c>
      <c r="N4869" t="s">
        <v>580</v>
      </c>
      <c r="O4869" t="s">
        <v>822</v>
      </c>
      <c r="P4869">
        <v>1.4640604413237201E-2</v>
      </c>
      <c r="Q4869" t="s">
        <v>157</v>
      </c>
    </row>
    <row r="4870" spans="9:17" x14ac:dyDescent="0.45">
      <c r="I4870" t="s">
        <v>345</v>
      </c>
      <c r="J4870" t="s">
        <v>823</v>
      </c>
      <c r="K4870">
        <v>0</v>
      </c>
      <c r="L4870" t="s">
        <v>157</v>
      </c>
      <c r="N4870" t="s">
        <v>580</v>
      </c>
      <c r="O4870" t="s">
        <v>823</v>
      </c>
      <c r="P4870">
        <v>7.1111316698309765E-2</v>
      </c>
      <c r="Q4870" t="s">
        <v>157</v>
      </c>
    </row>
    <row r="4871" spans="9:17" x14ac:dyDescent="0.45">
      <c r="I4871" t="s">
        <v>346</v>
      </c>
      <c r="J4871" t="s">
        <v>156</v>
      </c>
      <c r="K4871">
        <v>0</v>
      </c>
      <c r="L4871" t="s">
        <v>157</v>
      </c>
      <c r="N4871" t="s">
        <v>581</v>
      </c>
      <c r="O4871" t="s">
        <v>156</v>
      </c>
      <c r="P4871">
        <v>4.4649777221059068E-2</v>
      </c>
      <c r="Q4871" t="s">
        <v>157</v>
      </c>
    </row>
    <row r="4872" spans="9:17" x14ac:dyDescent="0.45">
      <c r="I4872" t="s">
        <v>346</v>
      </c>
      <c r="J4872" t="s">
        <v>158</v>
      </c>
      <c r="K4872">
        <v>0</v>
      </c>
      <c r="L4872" t="s">
        <v>157</v>
      </c>
      <c r="N4872" t="s">
        <v>581</v>
      </c>
      <c r="O4872" t="s">
        <v>158</v>
      </c>
      <c r="P4872">
        <v>5.6519251759495816E-3</v>
      </c>
      <c r="Q4872" t="s">
        <v>157</v>
      </c>
    </row>
    <row r="4873" spans="9:17" x14ac:dyDescent="0.45">
      <c r="I4873" t="s">
        <v>346</v>
      </c>
      <c r="J4873" t="s">
        <v>159</v>
      </c>
      <c r="K4873">
        <v>1.541535632275198E-3</v>
      </c>
      <c r="L4873" t="s">
        <v>157</v>
      </c>
      <c r="N4873" t="s">
        <v>581</v>
      </c>
      <c r="O4873" t="s">
        <v>159</v>
      </c>
      <c r="P4873">
        <v>5.5288188369451933E-3</v>
      </c>
      <c r="Q4873" t="s">
        <v>157</v>
      </c>
    </row>
    <row r="4874" spans="9:17" x14ac:dyDescent="0.45">
      <c r="I4874" t="s">
        <v>346</v>
      </c>
      <c r="J4874" t="s">
        <v>160</v>
      </c>
      <c r="K4874">
        <v>2.7696553886278224E-3</v>
      </c>
      <c r="L4874" t="s">
        <v>157</v>
      </c>
      <c r="N4874" t="s">
        <v>581</v>
      </c>
      <c r="O4874" t="s">
        <v>160</v>
      </c>
      <c r="P4874">
        <v>5.2303309367753735E-3</v>
      </c>
      <c r="Q4874" t="s">
        <v>157</v>
      </c>
    </row>
    <row r="4875" spans="9:17" x14ac:dyDescent="0.45">
      <c r="I4875" t="s">
        <v>346</v>
      </c>
      <c r="J4875" t="s">
        <v>161</v>
      </c>
      <c r="K4875">
        <v>2.4577392310427548E-2</v>
      </c>
      <c r="L4875" t="s">
        <v>157</v>
      </c>
      <c r="N4875" t="s">
        <v>581</v>
      </c>
      <c r="O4875" t="s">
        <v>161</v>
      </c>
      <c r="P4875">
        <v>3.2052147529985565E-2</v>
      </c>
      <c r="Q4875" t="s">
        <v>157</v>
      </c>
    </row>
    <row r="4876" spans="9:17" x14ac:dyDescent="0.45">
      <c r="I4876" t="s">
        <v>346</v>
      </c>
      <c r="J4876" t="s">
        <v>807</v>
      </c>
      <c r="K4876">
        <v>2.7756825156745732E-3</v>
      </c>
      <c r="L4876" t="s">
        <v>157</v>
      </c>
      <c r="N4876" t="s">
        <v>581</v>
      </c>
      <c r="O4876" t="s">
        <v>807</v>
      </c>
      <c r="P4876">
        <v>5.0262406437277963E-3</v>
      </c>
      <c r="Q4876" t="s">
        <v>157</v>
      </c>
    </row>
    <row r="4877" spans="9:17" x14ac:dyDescent="0.45">
      <c r="I4877" t="s">
        <v>346</v>
      </c>
      <c r="J4877" t="s">
        <v>808</v>
      </c>
      <c r="K4877">
        <v>1.4778908330043066E-4</v>
      </c>
      <c r="L4877" t="s">
        <v>157</v>
      </c>
      <c r="N4877" t="s">
        <v>581</v>
      </c>
      <c r="O4877" t="s">
        <v>808</v>
      </c>
      <c r="P4877">
        <v>5.6970775731387908E-3</v>
      </c>
      <c r="Q4877" t="s">
        <v>157</v>
      </c>
    </row>
    <row r="4878" spans="9:17" x14ac:dyDescent="0.45">
      <c r="I4878" t="s">
        <v>346</v>
      </c>
      <c r="J4878" t="s">
        <v>809</v>
      </c>
      <c r="K4878">
        <v>0</v>
      </c>
      <c r="L4878" t="s">
        <v>157</v>
      </c>
      <c r="N4878" t="s">
        <v>581</v>
      </c>
      <c r="O4878" t="s">
        <v>809</v>
      </c>
      <c r="P4878">
        <v>6.3493479683096382E-3</v>
      </c>
      <c r="Q4878" t="s">
        <v>157</v>
      </c>
    </row>
    <row r="4879" spans="9:17" x14ac:dyDescent="0.45">
      <c r="I4879" t="s">
        <v>346</v>
      </c>
      <c r="J4879" t="s">
        <v>810</v>
      </c>
      <c r="K4879">
        <v>0</v>
      </c>
      <c r="L4879" t="s">
        <v>157</v>
      </c>
      <c r="N4879" t="s">
        <v>581</v>
      </c>
      <c r="O4879" t="s">
        <v>810</v>
      </c>
      <c r="P4879">
        <v>3.4605286710397115E-2</v>
      </c>
      <c r="Q4879" t="s">
        <v>157</v>
      </c>
    </row>
    <row r="4880" spans="9:17" x14ac:dyDescent="0.45">
      <c r="I4880" t="s">
        <v>346</v>
      </c>
      <c r="J4880" t="s">
        <v>162</v>
      </c>
      <c r="K4880">
        <v>2.7937834131563661E-2</v>
      </c>
      <c r="L4880" t="s">
        <v>157</v>
      </c>
      <c r="N4880" t="s">
        <v>581</v>
      </c>
      <c r="O4880" t="s">
        <v>162</v>
      </c>
      <c r="P4880">
        <v>0.1618922597733983</v>
      </c>
      <c r="Q4880" t="s">
        <v>157</v>
      </c>
    </row>
    <row r="4881" spans="9:17" x14ac:dyDescent="0.45">
      <c r="I4881" t="s">
        <v>346</v>
      </c>
      <c r="J4881" t="s">
        <v>163</v>
      </c>
      <c r="K4881">
        <v>3.7307630054783075E-2</v>
      </c>
      <c r="L4881" t="s">
        <v>157</v>
      </c>
      <c r="N4881" t="s">
        <v>581</v>
      </c>
      <c r="O4881" t="s">
        <v>163</v>
      </c>
      <c r="P4881">
        <v>1.6825931356110279E-2</v>
      </c>
      <c r="Q4881" t="s">
        <v>157</v>
      </c>
    </row>
    <row r="4882" spans="9:17" x14ac:dyDescent="0.45">
      <c r="I4882" t="s">
        <v>346</v>
      </c>
      <c r="J4882" t="s">
        <v>164</v>
      </c>
      <c r="K4882">
        <v>5.0539809149737353E-2</v>
      </c>
      <c r="L4882" t="s">
        <v>157</v>
      </c>
      <c r="N4882" t="s">
        <v>581</v>
      </c>
      <c r="O4882" t="s">
        <v>164</v>
      </c>
      <c r="P4882">
        <v>1.6073572403600928E-2</v>
      </c>
      <c r="Q4882" t="s">
        <v>157</v>
      </c>
    </row>
    <row r="4883" spans="9:17" x14ac:dyDescent="0.45">
      <c r="I4883" t="s">
        <v>346</v>
      </c>
      <c r="J4883" t="s">
        <v>165</v>
      </c>
      <c r="K4883">
        <v>6.1062330818751398E-2</v>
      </c>
      <c r="L4883" t="s">
        <v>157</v>
      </c>
      <c r="N4883" t="s">
        <v>581</v>
      </c>
      <c r="O4883" t="s">
        <v>165</v>
      </c>
      <c r="P4883">
        <v>1.5192557356304055E-2</v>
      </c>
      <c r="Q4883" t="s">
        <v>157</v>
      </c>
    </row>
    <row r="4884" spans="9:17" x14ac:dyDescent="0.45">
      <c r="I4884" t="s">
        <v>346</v>
      </c>
      <c r="J4884" t="s">
        <v>166</v>
      </c>
      <c r="K4884">
        <v>0.39904763307258612</v>
      </c>
      <c r="L4884" t="s">
        <v>157</v>
      </c>
      <c r="N4884" t="s">
        <v>581</v>
      </c>
      <c r="O4884" t="s">
        <v>166</v>
      </c>
      <c r="P4884">
        <v>0.12656714450440903</v>
      </c>
      <c r="Q4884" t="s">
        <v>157</v>
      </c>
    </row>
    <row r="4885" spans="9:17" x14ac:dyDescent="0.45">
      <c r="I4885" t="s">
        <v>346</v>
      </c>
      <c r="J4885" t="s">
        <v>811</v>
      </c>
      <c r="K4885">
        <v>5.412815729559383E-2</v>
      </c>
      <c r="L4885" t="s">
        <v>157</v>
      </c>
      <c r="N4885" t="s">
        <v>581</v>
      </c>
      <c r="O4885" t="s">
        <v>811</v>
      </c>
      <c r="P4885">
        <v>2.6218893770620897E-2</v>
      </c>
      <c r="Q4885" t="s">
        <v>157</v>
      </c>
    </row>
    <row r="4886" spans="9:17" x14ac:dyDescent="0.45">
      <c r="I4886" t="s">
        <v>346</v>
      </c>
      <c r="J4886" t="s">
        <v>812</v>
      </c>
      <c r="K4886">
        <v>4.452818984772431E-2</v>
      </c>
      <c r="L4886" t="s">
        <v>157</v>
      </c>
      <c r="N4886" t="s">
        <v>581</v>
      </c>
      <c r="O4886" t="s">
        <v>812</v>
      </c>
      <c r="P4886">
        <v>2.5625945194989962E-2</v>
      </c>
      <c r="Q4886" t="s">
        <v>157</v>
      </c>
    </row>
    <row r="4887" spans="9:17" x14ac:dyDescent="0.45">
      <c r="I4887" t="s">
        <v>346</v>
      </c>
      <c r="J4887" t="s">
        <v>813</v>
      </c>
      <c r="K4887">
        <v>2.8540336255626401E-2</v>
      </c>
      <c r="L4887" t="s">
        <v>157</v>
      </c>
      <c r="N4887" t="s">
        <v>581</v>
      </c>
      <c r="O4887" t="s">
        <v>813</v>
      </c>
      <c r="P4887">
        <v>2.6151774396523709E-2</v>
      </c>
      <c r="Q4887" t="s">
        <v>157</v>
      </c>
    </row>
    <row r="4888" spans="9:17" x14ac:dyDescent="0.45">
      <c r="I4888" t="s">
        <v>346</v>
      </c>
      <c r="J4888" t="s">
        <v>814</v>
      </c>
      <c r="K4888">
        <v>1.0608401215982586E-2</v>
      </c>
      <c r="L4888" t="s">
        <v>157</v>
      </c>
      <c r="N4888" t="s">
        <v>581</v>
      </c>
      <c r="O4888" t="s">
        <v>814</v>
      </c>
      <c r="P4888">
        <v>0.14800173762506735</v>
      </c>
      <c r="Q4888" t="s">
        <v>157</v>
      </c>
    </row>
    <row r="4889" spans="9:17" x14ac:dyDescent="0.45">
      <c r="I4889" t="s">
        <v>346</v>
      </c>
      <c r="J4889" t="s">
        <v>815</v>
      </c>
      <c r="K4889">
        <v>2.8771121266830449E-3</v>
      </c>
      <c r="L4889" t="s">
        <v>157</v>
      </c>
      <c r="N4889" t="s">
        <v>581</v>
      </c>
      <c r="O4889" t="s">
        <v>815</v>
      </c>
      <c r="P4889">
        <v>9.2036091075024209E-2</v>
      </c>
      <c r="Q4889" t="s">
        <v>157</v>
      </c>
    </row>
    <row r="4890" spans="9:17" x14ac:dyDescent="0.45">
      <c r="I4890" t="s">
        <v>346</v>
      </c>
      <c r="J4890" t="s">
        <v>816</v>
      </c>
      <c r="K4890">
        <v>8.4710008992678193E-3</v>
      </c>
      <c r="L4890" t="s">
        <v>157</v>
      </c>
      <c r="N4890" t="s">
        <v>581</v>
      </c>
      <c r="O4890" t="s">
        <v>816</v>
      </c>
      <c r="P4890">
        <v>1.1801449738849921E-2</v>
      </c>
      <c r="Q4890" t="s">
        <v>157</v>
      </c>
    </row>
    <row r="4891" spans="9:17" x14ac:dyDescent="0.45">
      <c r="I4891" t="s">
        <v>346</v>
      </c>
      <c r="J4891" t="s">
        <v>817</v>
      </c>
      <c r="K4891">
        <v>1.9175728168915235E-2</v>
      </c>
      <c r="L4891" t="s">
        <v>157</v>
      </c>
      <c r="N4891" t="s">
        <v>581</v>
      </c>
      <c r="O4891" t="s">
        <v>817</v>
      </c>
      <c r="P4891">
        <v>1.0237997341896246E-2</v>
      </c>
      <c r="Q4891" t="s">
        <v>157</v>
      </c>
    </row>
    <row r="4892" spans="9:17" x14ac:dyDescent="0.45">
      <c r="I4892" t="s">
        <v>346</v>
      </c>
      <c r="J4892" t="s">
        <v>818</v>
      </c>
      <c r="K4892">
        <v>2.5972140504768006E-2</v>
      </c>
      <c r="L4892" t="s">
        <v>157</v>
      </c>
      <c r="N4892" t="s">
        <v>581</v>
      </c>
      <c r="O4892" t="s">
        <v>818</v>
      </c>
      <c r="P4892">
        <v>9.254235768759245E-3</v>
      </c>
      <c r="Q4892" t="s">
        <v>157</v>
      </c>
    </row>
    <row r="4893" spans="9:17" x14ac:dyDescent="0.45">
      <c r="I4893" t="s">
        <v>346</v>
      </c>
      <c r="J4893" t="s">
        <v>819</v>
      </c>
      <c r="K4893">
        <v>0.16813891653781157</v>
      </c>
      <c r="L4893" t="s">
        <v>157</v>
      </c>
      <c r="N4893" t="s">
        <v>581</v>
      </c>
      <c r="O4893" t="s">
        <v>819</v>
      </c>
      <c r="P4893">
        <v>6.2150017381776633E-2</v>
      </c>
      <c r="Q4893" t="s">
        <v>157</v>
      </c>
    </row>
    <row r="4894" spans="9:17" x14ac:dyDescent="0.45">
      <c r="I4894" t="s">
        <v>346</v>
      </c>
      <c r="J4894" t="s">
        <v>820</v>
      </c>
      <c r="K4894">
        <v>1.9333731652794933E-2</v>
      </c>
      <c r="L4894" t="s">
        <v>157</v>
      </c>
      <c r="N4894" t="s">
        <v>581</v>
      </c>
      <c r="O4894" t="s">
        <v>820</v>
      </c>
      <c r="P4894">
        <v>1.0456802408363513E-2</v>
      </c>
      <c r="Q4894" t="s">
        <v>157</v>
      </c>
    </row>
    <row r="4895" spans="9:17" x14ac:dyDescent="0.45">
      <c r="I4895" t="s">
        <v>346</v>
      </c>
      <c r="J4895" t="s">
        <v>821</v>
      </c>
      <c r="K4895">
        <v>8.0647726956468001E-3</v>
      </c>
      <c r="L4895" t="s">
        <v>157</v>
      </c>
      <c r="N4895" t="s">
        <v>581</v>
      </c>
      <c r="O4895" t="s">
        <v>821</v>
      </c>
      <c r="P4895">
        <v>1.1841750923101517E-2</v>
      </c>
      <c r="Q4895" t="s">
        <v>157</v>
      </c>
    </row>
    <row r="4896" spans="9:17" x14ac:dyDescent="0.45">
      <c r="I4896" t="s">
        <v>346</v>
      </c>
      <c r="J4896" t="s">
        <v>822</v>
      </c>
      <c r="K4896">
        <v>2.4542206414583149E-3</v>
      </c>
      <c r="L4896" t="s">
        <v>157</v>
      </c>
      <c r="N4896" t="s">
        <v>581</v>
      </c>
      <c r="O4896" t="s">
        <v>822</v>
      </c>
      <c r="P4896">
        <v>1.3172438567079522E-2</v>
      </c>
      <c r="Q4896" t="s">
        <v>157</v>
      </c>
    </row>
    <row r="4897" spans="9:17" x14ac:dyDescent="0.45">
      <c r="I4897" t="s">
        <v>346</v>
      </c>
      <c r="J4897" t="s">
        <v>823</v>
      </c>
      <c r="K4897">
        <v>0</v>
      </c>
      <c r="L4897" t="s">
        <v>157</v>
      </c>
      <c r="N4897" t="s">
        <v>581</v>
      </c>
      <c r="O4897" t="s">
        <v>823</v>
      </c>
      <c r="P4897">
        <v>7.1708447817836599E-2</v>
      </c>
      <c r="Q4897" t="s">
        <v>157</v>
      </c>
    </row>
    <row r="4898" spans="9:17" x14ac:dyDescent="0.45">
      <c r="I4898" t="s">
        <v>347</v>
      </c>
      <c r="J4898" t="s">
        <v>156</v>
      </c>
      <c r="K4898">
        <v>0</v>
      </c>
      <c r="L4898" t="s">
        <v>157</v>
      </c>
      <c r="N4898" t="s">
        <v>582</v>
      </c>
      <c r="O4898" t="s">
        <v>156</v>
      </c>
      <c r="P4898">
        <v>4.4483209922256024E-2</v>
      </c>
      <c r="Q4898" t="s">
        <v>157</v>
      </c>
    </row>
    <row r="4899" spans="9:17" x14ac:dyDescent="0.45">
      <c r="I4899" t="s">
        <v>347</v>
      </c>
      <c r="J4899" t="s">
        <v>158</v>
      </c>
      <c r="K4899">
        <v>0</v>
      </c>
      <c r="L4899" t="s">
        <v>157</v>
      </c>
      <c r="N4899" t="s">
        <v>582</v>
      </c>
      <c r="O4899" t="s">
        <v>158</v>
      </c>
      <c r="P4899">
        <v>5.780774657221017E-3</v>
      </c>
      <c r="Q4899" t="s">
        <v>157</v>
      </c>
    </row>
    <row r="4900" spans="9:17" x14ac:dyDescent="0.45">
      <c r="I4900" t="s">
        <v>347</v>
      </c>
      <c r="J4900" t="s">
        <v>159</v>
      </c>
      <c r="K4900">
        <v>3.500657696256407E-3</v>
      </c>
      <c r="L4900" t="s">
        <v>157</v>
      </c>
      <c r="N4900" t="s">
        <v>582</v>
      </c>
      <c r="O4900" t="s">
        <v>159</v>
      </c>
      <c r="P4900">
        <v>5.5933298795648977E-3</v>
      </c>
      <c r="Q4900" t="s">
        <v>157</v>
      </c>
    </row>
    <row r="4901" spans="9:17" x14ac:dyDescent="0.45">
      <c r="I4901" t="s">
        <v>347</v>
      </c>
      <c r="J4901" t="s">
        <v>160</v>
      </c>
      <c r="K4901">
        <v>5.1153102582496782E-3</v>
      </c>
      <c r="L4901" t="s">
        <v>157</v>
      </c>
      <c r="N4901" t="s">
        <v>582</v>
      </c>
      <c r="O4901" t="s">
        <v>160</v>
      </c>
      <c r="P4901">
        <v>5.4827496597856179E-3</v>
      </c>
      <c r="Q4901" t="s">
        <v>157</v>
      </c>
    </row>
    <row r="4902" spans="9:17" x14ac:dyDescent="0.45">
      <c r="I4902" t="s">
        <v>347</v>
      </c>
      <c r="J4902" t="s">
        <v>161</v>
      </c>
      <c r="K4902">
        <v>3.5541516562375711E-2</v>
      </c>
      <c r="L4902" t="s">
        <v>157</v>
      </c>
      <c r="N4902" t="s">
        <v>582</v>
      </c>
      <c r="O4902" t="s">
        <v>161</v>
      </c>
      <c r="P4902">
        <v>3.432185164607468E-2</v>
      </c>
      <c r="Q4902" t="s">
        <v>157</v>
      </c>
    </row>
    <row r="4903" spans="9:17" x14ac:dyDescent="0.45">
      <c r="I4903" t="s">
        <v>347</v>
      </c>
      <c r="J4903" t="s">
        <v>807</v>
      </c>
      <c r="K4903">
        <v>3.9777374920480857E-3</v>
      </c>
      <c r="L4903" t="s">
        <v>157</v>
      </c>
      <c r="N4903" t="s">
        <v>582</v>
      </c>
      <c r="O4903" t="s">
        <v>807</v>
      </c>
      <c r="P4903">
        <v>5.5127218750545938E-3</v>
      </c>
      <c r="Q4903" t="s">
        <v>157</v>
      </c>
    </row>
    <row r="4904" spans="9:17" x14ac:dyDescent="0.45">
      <c r="I4904" t="s">
        <v>347</v>
      </c>
      <c r="J4904" t="s">
        <v>808</v>
      </c>
      <c r="K4904">
        <v>7.747530212117087E-4</v>
      </c>
      <c r="L4904" t="s">
        <v>157</v>
      </c>
      <c r="N4904" t="s">
        <v>582</v>
      </c>
      <c r="O4904" t="s">
        <v>808</v>
      </c>
      <c r="P4904">
        <v>6.2072194463444544E-3</v>
      </c>
      <c r="Q4904" t="s">
        <v>157</v>
      </c>
    </row>
    <row r="4905" spans="9:17" x14ac:dyDescent="0.45">
      <c r="I4905" t="s">
        <v>347</v>
      </c>
      <c r="J4905" t="s">
        <v>809</v>
      </c>
      <c r="K4905">
        <v>0</v>
      </c>
      <c r="L4905" t="s">
        <v>157</v>
      </c>
      <c r="N4905" t="s">
        <v>582</v>
      </c>
      <c r="O4905" t="s">
        <v>809</v>
      </c>
      <c r="P4905">
        <v>6.9344827443444616E-3</v>
      </c>
      <c r="Q4905" t="s">
        <v>157</v>
      </c>
    </row>
    <row r="4906" spans="9:17" x14ac:dyDescent="0.45">
      <c r="I4906" t="s">
        <v>347</v>
      </c>
      <c r="J4906" t="s">
        <v>810</v>
      </c>
      <c r="K4906">
        <v>0</v>
      </c>
      <c r="L4906" t="s">
        <v>157</v>
      </c>
      <c r="N4906" t="s">
        <v>582</v>
      </c>
      <c r="O4906" t="s">
        <v>810</v>
      </c>
      <c r="P4906">
        <v>3.6794833376848496E-2</v>
      </c>
      <c r="Q4906" t="s">
        <v>157</v>
      </c>
    </row>
    <row r="4907" spans="9:17" x14ac:dyDescent="0.45">
      <c r="I4907" t="s">
        <v>347</v>
      </c>
      <c r="J4907" t="s">
        <v>162</v>
      </c>
      <c r="K4907">
        <v>3.4525860678694106E-2</v>
      </c>
      <c r="L4907" t="s">
        <v>157</v>
      </c>
      <c r="N4907" t="s">
        <v>582</v>
      </c>
      <c r="O4907" t="s">
        <v>162</v>
      </c>
      <c r="P4907">
        <v>0.16540918173033994</v>
      </c>
      <c r="Q4907" t="s">
        <v>157</v>
      </c>
    </row>
    <row r="4908" spans="9:17" x14ac:dyDescent="0.45">
      <c r="I4908" t="s">
        <v>347</v>
      </c>
      <c r="J4908" t="s">
        <v>163</v>
      </c>
      <c r="K4908">
        <v>4.191455931211463E-2</v>
      </c>
      <c r="L4908" t="s">
        <v>157</v>
      </c>
      <c r="N4908" t="s">
        <v>582</v>
      </c>
      <c r="O4908" t="s">
        <v>163</v>
      </c>
      <c r="P4908">
        <v>1.6945158026040078E-2</v>
      </c>
      <c r="Q4908" t="s">
        <v>157</v>
      </c>
    </row>
    <row r="4909" spans="9:17" x14ac:dyDescent="0.45">
      <c r="I4909" t="s">
        <v>347</v>
      </c>
      <c r="J4909" t="s">
        <v>164</v>
      </c>
      <c r="K4909">
        <v>5.3889385726247442E-2</v>
      </c>
      <c r="L4909" t="s">
        <v>157</v>
      </c>
      <c r="N4909" t="s">
        <v>582</v>
      </c>
      <c r="O4909" t="s">
        <v>164</v>
      </c>
      <c r="P4909">
        <v>1.5583720343268253E-2</v>
      </c>
      <c r="Q4909" t="s">
        <v>157</v>
      </c>
    </row>
    <row r="4910" spans="9:17" x14ac:dyDescent="0.45">
      <c r="I4910" t="s">
        <v>347</v>
      </c>
      <c r="J4910" t="s">
        <v>165</v>
      </c>
      <c r="K4910">
        <v>6.0247706475467691E-2</v>
      </c>
      <c r="L4910" t="s">
        <v>157</v>
      </c>
      <c r="N4910" t="s">
        <v>582</v>
      </c>
      <c r="O4910" t="s">
        <v>165</v>
      </c>
      <c r="P4910">
        <v>1.4974386589120942E-2</v>
      </c>
      <c r="Q4910" t="s">
        <v>157</v>
      </c>
    </row>
    <row r="4911" spans="9:17" x14ac:dyDescent="0.45">
      <c r="I4911" t="s">
        <v>347</v>
      </c>
      <c r="J4911" t="s">
        <v>166</v>
      </c>
      <c r="K4911">
        <v>0.36991492546590776</v>
      </c>
      <c r="L4911" t="s">
        <v>157</v>
      </c>
      <c r="N4911" t="s">
        <v>582</v>
      </c>
      <c r="O4911" t="s">
        <v>166</v>
      </c>
      <c r="P4911">
        <v>0.13001394968059915</v>
      </c>
      <c r="Q4911" t="s">
        <v>157</v>
      </c>
    </row>
    <row r="4912" spans="9:17" x14ac:dyDescent="0.45">
      <c r="I4912" t="s">
        <v>347</v>
      </c>
      <c r="J4912" t="s">
        <v>811</v>
      </c>
      <c r="K4912">
        <v>4.9395120157780949E-2</v>
      </c>
      <c r="L4912" t="s">
        <v>157</v>
      </c>
      <c r="N4912" t="s">
        <v>582</v>
      </c>
      <c r="O4912" t="s">
        <v>811</v>
      </c>
      <c r="P4912">
        <v>2.6512253686225187E-2</v>
      </c>
      <c r="Q4912" t="s">
        <v>157</v>
      </c>
    </row>
    <row r="4913" spans="9:17" x14ac:dyDescent="0.45">
      <c r="I4913" t="s">
        <v>347</v>
      </c>
      <c r="J4913" t="s">
        <v>812</v>
      </c>
      <c r="K4913">
        <v>3.904714383178054E-2</v>
      </c>
      <c r="L4913" t="s">
        <v>157</v>
      </c>
      <c r="N4913" t="s">
        <v>582</v>
      </c>
      <c r="O4913" t="s">
        <v>812</v>
      </c>
      <c r="P4913">
        <v>2.6066193882622914E-2</v>
      </c>
      <c r="Q4913" t="s">
        <v>157</v>
      </c>
    </row>
    <row r="4914" spans="9:17" x14ac:dyDescent="0.45">
      <c r="I4914" t="s">
        <v>347</v>
      </c>
      <c r="J4914" t="s">
        <v>813</v>
      </c>
      <c r="K4914">
        <v>2.1776860503669795E-2</v>
      </c>
      <c r="L4914" t="s">
        <v>157</v>
      </c>
      <c r="N4914" t="s">
        <v>582</v>
      </c>
      <c r="O4914" t="s">
        <v>813</v>
      </c>
      <c r="P4914">
        <v>2.6076858712763998E-2</v>
      </c>
      <c r="Q4914" t="s">
        <v>157</v>
      </c>
    </row>
    <row r="4915" spans="9:17" x14ac:dyDescent="0.45">
      <c r="I4915" t="s">
        <v>347</v>
      </c>
      <c r="J4915" t="s">
        <v>814</v>
      </c>
      <c r="K4915">
        <v>4.7338675303947655E-3</v>
      </c>
      <c r="L4915" t="s">
        <v>157</v>
      </c>
      <c r="N4915" t="s">
        <v>582</v>
      </c>
      <c r="O4915" t="s">
        <v>814</v>
      </c>
      <c r="P4915">
        <v>0.14997866510522601</v>
      </c>
      <c r="Q4915" t="s">
        <v>157</v>
      </c>
    </row>
    <row r="4916" spans="9:17" x14ac:dyDescent="0.45">
      <c r="I4916" t="s">
        <v>347</v>
      </c>
      <c r="J4916" t="s">
        <v>815</v>
      </c>
      <c r="K4916">
        <v>3.8335703120109237E-3</v>
      </c>
      <c r="L4916" t="s">
        <v>157</v>
      </c>
      <c r="N4916" t="s">
        <v>582</v>
      </c>
      <c r="O4916" t="s">
        <v>815</v>
      </c>
      <c r="P4916">
        <v>8.7314141672966555E-2</v>
      </c>
      <c r="Q4916" t="s">
        <v>157</v>
      </c>
    </row>
    <row r="4917" spans="9:17" x14ac:dyDescent="0.45">
      <c r="I4917" t="s">
        <v>347</v>
      </c>
      <c r="J4917" t="s">
        <v>816</v>
      </c>
      <c r="K4917">
        <v>1.4277354217431393E-2</v>
      </c>
      <c r="L4917" t="s">
        <v>157</v>
      </c>
      <c r="N4917" t="s">
        <v>582</v>
      </c>
      <c r="O4917" t="s">
        <v>816</v>
      </c>
      <c r="P4917">
        <v>1.0688954365416392E-2</v>
      </c>
      <c r="Q4917" t="s">
        <v>157</v>
      </c>
    </row>
    <row r="4918" spans="9:17" x14ac:dyDescent="0.45">
      <c r="I4918" t="s">
        <v>347</v>
      </c>
      <c r="J4918" t="s">
        <v>817</v>
      </c>
      <c r="K4918">
        <v>2.4976528457415832E-2</v>
      </c>
      <c r="L4918" t="s">
        <v>157</v>
      </c>
      <c r="N4918" t="s">
        <v>582</v>
      </c>
      <c r="O4918" t="s">
        <v>817</v>
      </c>
      <c r="P4918">
        <v>9.592256764550347E-3</v>
      </c>
      <c r="Q4918" t="s">
        <v>157</v>
      </c>
    </row>
    <row r="4919" spans="9:17" x14ac:dyDescent="0.45">
      <c r="I4919" t="s">
        <v>347</v>
      </c>
      <c r="J4919" t="s">
        <v>818</v>
      </c>
      <c r="K4919">
        <v>2.972131963991952E-2</v>
      </c>
      <c r="L4919" t="s">
        <v>157</v>
      </c>
      <c r="N4919" t="s">
        <v>582</v>
      </c>
      <c r="O4919" t="s">
        <v>818</v>
      </c>
      <c r="P4919">
        <v>8.7865791408446702E-3</v>
      </c>
      <c r="Q4919" t="s">
        <v>157</v>
      </c>
    </row>
    <row r="4920" spans="9:17" x14ac:dyDescent="0.45">
      <c r="I4920" t="s">
        <v>347</v>
      </c>
      <c r="J4920" t="s">
        <v>819</v>
      </c>
      <c r="K4920">
        <v>0.17521242502759243</v>
      </c>
      <c r="L4920" t="s">
        <v>157</v>
      </c>
      <c r="N4920" t="s">
        <v>582</v>
      </c>
      <c r="O4920" t="s">
        <v>819</v>
      </c>
      <c r="P4920">
        <v>6.0322810039397039E-2</v>
      </c>
      <c r="Q4920" t="s">
        <v>157</v>
      </c>
    </row>
    <row r="4921" spans="9:17" x14ac:dyDescent="0.45">
      <c r="I4921" t="s">
        <v>347</v>
      </c>
      <c r="J4921" t="s">
        <v>820</v>
      </c>
      <c r="K4921">
        <v>1.9574746646201895E-2</v>
      </c>
      <c r="L4921" t="s">
        <v>157</v>
      </c>
      <c r="N4921" t="s">
        <v>582</v>
      </c>
      <c r="O4921" t="s">
        <v>820</v>
      </c>
      <c r="P4921">
        <v>9.4531439162190284E-3</v>
      </c>
      <c r="Q4921" t="s">
        <v>157</v>
      </c>
    </row>
    <row r="4922" spans="9:17" x14ac:dyDescent="0.45">
      <c r="I4922" t="s">
        <v>347</v>
      </c>
      <c r="J4922" t="s">
        <v>821</v>
      </c>
      <c r="K4922">
        <v>6.8761152238379364E-3</v>
      </c>
      <c r="L4922" t="s">
        <v>157</v>
      </c>
      <c r="N4922" t="s">
        <v>582</v>
      </c>
      <c r="O4922" t="s">
        <v>821</v>
      </c>
      <c r="P4922">
        <v>1.0696514848772973E-2</v>
      </c>
      <c r="Q4922" t="s">
        <v>157</v>
      </c>
    </row>
    <row r="4923" spans="9:17" x14ac:dyDescent="0.45">
      <c r="I4923" t="s">
        <v>347</v>
      </c>
      <c r="J4923" t="s">
        <v>822</v>
      </c>
      <c r="K4923">
        <v>1.1725357633907772E-3</v>
      </c>
      <c r="L4923" t="s">
        <v>157</v>
      </c>
      <c r="N4923" t="s">
        <v>582</v>
      </c>
      <c r="O4923" t="s">
        <v>822</v>
      </c>
      <c r="P4923">
        <v>1.202417775836453E-2</v>
      </c>
      <c r="Q4923" t="s">
        <v>157</v>
      </c>
    </row>
    <row r="4924" spans="9:17" x14ac:dyDescent="0.45">
      <c r="I4924" t="s">
        <v>347</v>
      </c>
      <c r="J4924" t="s">
        <v>823</v>
      </c>
      <c r="K4924">
        <v>0</v>
      </c>
      <c r="L4924" t="s">
        <v>157</v>
      </c>
      <c r="N4924" t="s">
        <v>582</v>
      </c>
      <c r="O4924" t="s">
        <v>823</v>
      </c>
      <c r="P4924">
        <v>6.8449880529767734E-2</v>
      </c>
      <c r="Q4924" t="s">
        <v>157</v>
      </c>
    </row>
    <row r="4925" spans="9:17" x14ac:dyDescent="0.45">
      <c r="I4925" t="s">
        <v>348</v>
      </c>
      <c r="J4925" t="s">
        <v>156</v>
      </c>
      <c r="K4925">
        <v>0</v>
      </c>
      <c r="L4925" t="s">
        <v>157</v>
      </c>
      <c r="N4925" t="s">
        <v>583</v>
      </c>
      <c r="O4925" t="s">
        <v>156</v>
      </c>
      <c r="P4925">
        <v>4.1145899477172246E-2</v>
      </c>
      <c r="Q4925" t="s">
        <v>157</v>
      </c>
    </row>
    <row r="4926" spans="9:17" x14ac:dyDescent="0.45">
      <c r="I4926" t="s">
        <v>348</v>
      </c>
      <c r="J4926" t="s">
        <v>158</v>
      </c>
      <c r="K4926">
        <v>0</v>
      </c>
      <c r="L4926" t="s">
        <v>157</v>
      </c>
      <c r="N4926" t="s">
        <v>583</v>
      </c>
      <c r="O4926" t="s">
        <v>158</v>
      </c>
      <c r="P4926">
        <v>5.3967235555842288E-3</v>
      </c>
      <c r="Q4926" t="s">
        <v>157</v>
      </c>
    </row>
    <row r="4927" spans="9:17" x14ac:dyDescent="0.45">
      <c r="I4927" t="s">
        <v>348</v>
      </c>
      <c r="J4927" t="s">
        <v>159</v>
      </c>
      <c r="K4927">
        <v>3.2011276204584756E-3</v>
      </c>
      <c r="L4927" t="s">
        <v>157</v>
      </c>
      <c r="N4927" t="s">
        <v>583</v>
      </c>
      <c r="O4927" t="s">
        <v>159</v>
      </c>
      <c r="P4927">
        <v>5.1637065151742502E-3</v>
      </c>
      <c r="Q4927" t="s">
        <v>157</v>
      </c>
    </row>
    <row r="4928" spans="9:17" x14ac:dyDescent="0.45">
      <c r="I4928" t="s">
        <v>348</v>
      </c>
      <c r="J4928" t="s">
        <v>160</v>
      </c>
      <c r="K4928">
        <v>4.7303116830115935E-3</v>
      </c>
      <c r="L4928" t="s">
        <v>157</v>
      </c>
      <c r="N4928" t="s">
        <v>583</v>
      </c>
      <c r="O4928" t="s">
        <v>160</v>
      </c>
      <c r="P4928">
        <v>5.2038845306726809E-3</v>
      </c>
      <c r="Q4928" t="s">
        <v>157</v>
      </c>
    </row>
    <row r="4929" spans="9:17" x14ac:dyDescent="0.45">
      <c r="I4929" t="s">
        <v>348</v>
      </c>
      <c r="J4929" t="s">
        <v>161</v>
      </c>
      <c r="K4929">
        <v>3.3733362480855407E-2</v>
      </c>
      <c r="L4929" t="s">
        <v>157</v>
      </c>
      <c r="N4929" t="s">
        <v>583</v>
      </c>
      <c r="O4929" t="s">
        <v>161</v>
      </c>
      <c r="P4929">
        <v>3.2456154412941939E-2</v>
      </c>
      <c r="Q4929" t="s">
        <v>157</v>
      </c>
    </row>
    <row r="4930" spans="9:17" x14ac:dyDescent="0.45">
      <c r="I4930" t="s">
        <v>348</v>
      </c>
      <c r="J4930" t="s">
        <v>807</v>
      </c>
      <c r="K4930">
        <v>3.8059718108001219E-3</v>
      </c>
      <c r="L4930" t="s">
        <v>157</v>
      </c>
      <c r="N4930" t="s">
        <v>583</v>
      </c>
      <c r="O4930" t="s">
        <v>807</v>
      </c>
      <c r="P4930">
        <v>5.3144997961147916E-3</v>
      </c>
      <c r="Q4930" t="s">
        <v>157</v>
      </c>
    </row>
    <row r="4931" spans="9:17" x14ac:dyDescent="0.45">
      <c r="I4931" t="s">
        <v>348</v>
      </c>
      <c r="J4931" t="s">
        <v>808</v>
      </c>
      <c r="K4931">
        <v>6.4229502751539424E-4</v>
      </c>
      <c r="L4931" t="s">
        <v>157</v>
      </c>
      <c r="N4931" t="s">
        <v>583</v>
      </c>
      <c r="O4931" t="s">
        <v>808</v>
      </c>
      <c r="P4931">
        <v>5.9368582910355409E-3</v>
      </c>
      <c r="Q4931" t="s">
        <v>157</v>
      </c>
    </row>
    <row r="4932" spans="9:17" x14ac:dyDescent="0.45">
      <c r="I4932" t="s">
        <v>348</v>
      </c>
      <c r="J4932" t="s">
        <v>809</v>
      </c>
      <c r="K4932">
        <v>0</v>
      </c>
      <c r="L4932" t="s">
        <v>157</v>
      </c>
      <c r="N4932" t="s">
        <v>583</v>
      </c>
      <c r="O4932" t="s">
        <v>809</v>
      </c>
      <c r="P4932">
        <v>6.2785059895822792E-3</v>
      </c>
      <c r="Q4932" t="s">
        <v>157</v>
      </c>
    </row>
    <row r="4933" spans="9:17" x14ac:dyDescent="0.45">
      <c r="I4933" t="s">
        <v>348</v>
      </c>
      <c r="J4933" t="s">
        <v>810</v>
      </c>
      <c r="K4933">
        <v>0</v>
      </c>
      <c r="L4933" t="s">
        <v>157</v>
      </c>
      <c r="N4933" t="s">
        <v>583</v>
      </c>
      <c r="O4933" t="s">
        <v>810</v>
      </c>
      <c r="P4933">
        <v>3.2355620733493275E-2</v>
      </c>
      <c r="Q4933" t="s">
        <v>157</v>
      </c>
    </row>
    <row r="4934" spans="9:17" x14ac:dyDescent="0.45">
      <c r="I4934" t="s">
        <v>348</v>
      </c>
      <c r="J4934" t="s">
        <v>162</v>
      </c>
      <c r="K4934">
        <v>3.4946509455712801E-2</v>
      </c>
      <c r="L4934" t="s">
        <v>157</v>
      </c>
      <c r="N4934" t="s">
        <v>583</v>
      </c>
      <c r="O4934" t="s">
        <v>162</v>
      </c>
      <c r="P4934">
        <v>0.16853053200543722</v>
      </c>
      <c r="Q4934" t="s">
        <v>157</v>
      </c>
    </row>
    <row r="4935" spans="9:17" x14ac:dyDescent="0.45">
      <c r="I4935" t="s">
        <v>348</v>
      </c>
      <c r="J4935" t="s">
        <v>163</v>
      </c>
      <c r="K4935">
        <v>4.1830826290524481E-2</v>
      </c>
      <c r="L4935" t="s">
        <v>157</v>
      </c>
      <c r="N4935" t="s">
        <v>583</v>
      </c>
      <c r="O4935" t="s">
        <v>163</v>
      </c>
      <c r="P4935">
        <v>1.9000657720321532E-2</v>
      </c>
      <c r="Q4935" t="s">
        <v>157</v>
      </c>
    </row>
    <row r="4936" spans="9:17" x14ac:dyDescent="0.45">
      <c r="I4936" t="s">
        <v>348</v>
      </c>
      <c r="J4936" t="s">
        <v>164</v>
      </c>
      <c r="K4936">
        <v>5.3882770959742102E-2</v>
      </c>
      <c r="L4936" t="s">
        <v>157</v>
      </c>
      <c r="N4936" t="s">
        <v>583</v>
      </c>
      <c r="O4936" t="s">
        <v>164</v>
      </c>
      <c r="P4936">
        <v>1.7771987642317091E-2</v>
      </c>
      <c r="Q4936" t="s">
        <v>157</v>
      </c>
    </row>
    <row r="4937" spans="9:17" x14ac:dyDescent="0.45">
      <c r="I4937" t="s">
        <v>348</v>
      </c>
      <c r="J4937" t="s">
        <v>165</v>
      </c>
      <c r="K4937">
        <v>6.0418758010056639E-2</v>
      </c>
      <c r="L4937" t="s">
        <v>157</v>
      </c>
      <c r="N4937" t="s">
        <v>583</v>
      </c>
      <c r="O4937" t="s">
        <v>165</v>
      </c>
      <c r="P4937">
        <v>1.7050434037244974E-2</v>
      </c>
      <c r="Q4937" t="s">
        <v>157</v>
      </c>
    </row>
    <row r="4938" spans="9:17" x14ac:dyDescent="0.45">
      <c r="I4938" t="s">
        <v>348</v>
      </c>
      <c r="J4938" t="s">
        <v>166</v>
      </c>
      <c r="K4938">
        <v>0.37169278921008325</v>
      </c>
      <c r="L4938" t="s">
        <v>157</v>
      </c>
      <c r="N4938" t="s">
        <v>583</v>
      </c>
      <c r="O4938" t="s">
        <v>166</v>
      </c>
      <c r="P4938">
        <v>0.137239692094975</v>
      </c>
      <c r="Q4938" t="s">
        <v>157</v>
      </c>
    </row>
    <row r="4939" spans="9:17" x14ac:dyDescent="0.45">
      <c r="I4939" t="s">
        <v>348</v>
      </c>
      <c r="J4939" t="s">
        <v>811</v>
      </c>
      <c r="K4939">
        <v>4.9058025453751271E-2</v>
      </c>
      <c r="L4939" t="s">
        <v>157</v>
      </c>
      <c r="N4939" t="s">
        <v>583</v>
      </c>
      <c r="O4939" t="s">
        <v>811</v>
      </c>
      <c r="P4939">
        <v>2.6688878720252253E-2</v>
      </c>
      <c r="Q4939" t="s">
        <v>157</v>
      </c>
    </row>
    <row r="4940" spans="9:17" x14ac:dyDescent="0.45">
      <c r="I4940" t="s">
        <v>348</v>
      </c>
      <c r="J4940" t="s">
        <v>812</v>
      </c>
      <c r="K4940">
        <v>3.8879482449219321E-2</v>
      </c>
      <c r="L4940" t="s">
        <v>157</v>
      </c>
      <c r="N4940" t="s">
        <v>583</v>
      </c>
      <c r="O4940" t="s">
        <v>812</v>
      </c>
      <c r="P4940">
        <v>2.708623694787635E-2</v>
      </c>
      <c r="Q4940" t="s">
        <v>157</v>
      </c>
    </row>
    <row r="4941" spans="9:17" x14ac:dyDescent="0.45">
      <c r="I4941" t="s">
        <v>348</v>
      </c>
      <c r="J4941" t="s">
        <v>813</v>
      </c>
      <c r="K4941">
        <v>2.2040490576439323E-2</v>
      </c>
      <c r="L4941" t="s">
        <v>157</v>
      </c>
      <c r="N4941" t="s">
        <v>583</v>
      </c>
      <c r="O4941" t="s">
        <v>813</v>
      </c>
      <c r="P4941">
        <v>2.6784121505879301E-2</v>
      </c>
      <c r="Q4941" t="s">
        <v>157</v>
      </c>
    </row>
    <row r="4942" spans="9:17" x14ac:dyDescent="0.45">
      <c r="I4942" t="s">
        <v>348</v>
      </c>
      <c r="J4942" t="s">
        <v>814</v>
      </c>
      <c r="K4942">
        <v>5.0780418817145002E-3</v>
      </c>
      <c r="L4942" t="s">
        <v>157</v>
      </c>
      <c r="N4942" t="s">
        <v>583</v>
      </c>
      <c r="O4942" t="s">
        <v>814</v>
      </c>
      <c r="P4942">
        <v>0.13683807393816089</v>
      </c>
      <c r="Q4942" t="s">
        <v>157</v>
      </c>
    </row>
    <row r="4943" spans="9:17" x14ac:dyDescent="0.45">
      <c r="I4943" t="s">
        <v>348</v>
      </c>
      <c r="J4943" t="s">
        <v>815</v>
      </c>
      <c r="K4943">
        <v>4.0451847814888062E-3</v>
      </c>
      <c r="L4943" t="s">
        <v>157</v>
      </c>
      <c r="N4943" t="s">
        <v>583</v>
      </c>
      <c r="O4943" t="s">
        <v>815</v>
      </c>
      <c r="P4943">
        <v>9.0128478042703575E-2</v>
      </c>
      <c r="Q4943" t="s">
        <v>157</v>
      </c>
    </row>
    <row r="4944" spans="9:17" x14ac:dyDescent="0.45">
      <c r="I4944" t="s">
        <v>348</v>
      </c>
      <c r="J4944" t="s">
        <v>816</v>
      </c>
      <c r="K4944">
        <v>1.417482494409374E-2</v>
      </c>
      <c r="L4944" t="s">
        <v>157</v>
      </c>
      <c r="N4944" t="s">
        <v>583</v>
      </c>
      <c r="O4944" t="s">
        <v>816</v>
      </c>
      <c r="P4944">
        <v>1.1673186073826995E-2</v>
      </c>
      <c r="Q4944" t="s">
        <v>157</v>
      </c>
    </row>
    <row r="4945" spans="9:17" x14ac:dyDescent="0.45">
      <c r="I4945" t="s">
        <v>348</v>
      </c>
      <c r="J4945" t="s">
        <v>817</v>
      </c>
      <c r="K4945">
        <v>2.4917202045185608E-2</v>
      </c>
      <c r="L4945" t="s">
        <v>157</v>
      </c>
      <c r="N4945" t="s">
        <v>583</v>
      </c>
      <c r="O4945" t="s">
        <v>817</v>
      </c>
      <c r="P4945">
        <v>1.0469196755724164E-2</v>
      </c>
      <c r="Q4945" t="s">
        <v>157</v>
      </c>
    </row>
    <row r="4946" spans="9:17" x14ac:dyDescent="0.45">
      <c r="I4946" t="s">
        <v>348</v>
      </c>
      <c r="J4946" t="s">
        <v>818</v>
      </c>
      <c r="K4946">
        <v>2.9594162427227993E-2</v>
      </c>
      <c r="L4946" t="s">
        <v>157</v>
      </c>
      <c r="N4946" t="s">
        <v>583</v>
      </c>
      <c r="O4946" t="s">
        <v>818</v>
      </c>
      <c r="P4946">
        <v>9.4580270144234077E-3</v>
      </c>
      <c r="Q4946" t="s">
        <v>157</v>
      </c>
    </row>
    <row r="4947" spans="9:17" x14ac:dyDescent="0.45">
      <c r="I4947" t="s">
        <v>348</v>
      </c>
      <c r="J4947" t="s">
        <v>819</v>
      </c>
      <c r="K4947">
        <v>0.17511019231416547</v>
      </c>
      <c r="L4947" t="s">
        <v>157</v>
      </c>
      <c r="N4947" t="s">
        <v>583</v>
      </c>
      <c r="O4947" t="s">
        <v>819</v>
      </c>
      <c r="P4947">
        <v>6.4597907104434721E-2</v>
      </c>
      <c r="Q4947" t="s">
        <v>157</v>
      </c>
    </row>
    <row r="4948" spans="9:17" x14ac:dyDescent="0.45">
      <c r="I4948" t="s">
        <v>348</v>
      </c>
      <c r="J4948" t="s">
        <v>820</v>
      </c>
      <c r="K4948">
        <v>1.9756230413433336E-2</v>
      </c>
      <c r="L4948" t="s">
        <v>157</v>
      </c>
      <c r="N4948" t="s">
        <v>583</v>
      </c>
      <c r="O4948" t="s">
        <v>820</v>
      </c>
      <c r="P4948">
        <v>1.0585335359086885E-2</v>
      </c>
      <c r="Q4948" t="s">
        <v>157</v>
      </c>
    </row>
    <row r="4949" spans="9:17" x14ac:dyDescent="0.45">
      <c r="I4949" t="s">
        <v>348</v>
      </c>
      <c r="J4949" t="s">
        <v>821</v>
      </c>
      <c r="K4949">
        <v>7.2143834213564901E-3</v>
      </c>
      <c r="L4949" t="s">
        <v>157</v>
      </c>
      <c r="N4949" t="s">
        <v>583</v>
      </c>
      <c r="O4949" t="s">
        <v>821</v>
      </c>
      <c r="P4949">
        <v>1.1677808657941493E-2</v>
      </c>
      <c r="Q4949" t="s">
        <v>157</v>
      </c>
    </row>
    <row r="4950" spans="9:17" x14ac:dyDescent="0.45">
      <c r="I4950" t="s">
        <v>348</v>
      </c>
      <c r="J4950" t="s">
        <v>822</v>
      </c>
      <c r="K4950">
        <v>1.2470567431638031E-3</v>
      </c>
      <c r="L4950" t="s">
        <v>157</v>
      </c>
      <c r="N4950" t="s">
        <v>583</v>
      </c>
      <c r="O4950" t="s">
        <v>822</v>
      </c>
      <c r="P4950">
        <v>1.2174966234137692E-2</v>
      </c>
      <c r="Q4950" t="s">
        <v>157</v>
      </c>
    </row>
    <row r="4951" spans="9:17" x14ac:dyDescent="0.45">
      <c r="I4951" t="s">
        <v>348</v>
      </c>
      <c r="J4951" t="s">
        <v>823</v>
      </c>
      <c r="K4951">
        <v>0</v>
      </c>
      <c r="L4951" t="s">
        <v>157</v>
      </c>
      <c r="N4951" t="s">
        <v>583</v>
      </c>
      <c r="O4951" t="s">
        <v>823</v>
      </c>
      <c r="P4951">
        <v>6.299262684348525E-2</v>
      </c>
      <c r="Q4951" t="s">
        <v>157</v>
      </c>
    </row>
    <row r="4952" spans="9:17" x14ac:dyDescent="0.45">
      <c r="I4952" t="s">
        <v>349</v>
      </c>
      <c r="J4952" t="s">
        <v>156</v>
      </c>
      <c r="K4952">
        <v>0</v>
      </c>
      <c r="L4952" t="s">
        <v>157</v>
      </c>
      <c r="N4952" t="s">
        <v>584</v>
      </c>
      <c r="O4952" t="s">
        <v>156</v>
      </c>
      <c r="P4952">
        <v>4.0249429312252373E-2</v>
      </c>
      <c r="Q4952" t="s">
        <v>157</v>
      </c>
    </row>
    <row r="4953" spans="9:17" x14ac:dyDescent="0.45">
      <c r="I4953" t="s">
        <v>349</v>
      </c>
      <c r="J4953" t="s">
        <v>158</v>
      </c>
      <c r="K4953">
        <v>0</v>
      </c>
      <c r="L4953" t="s">
        <v>157</v>
      </c>
      <c r="N4953" t="s">
        <v>584</v>
      </c>
      <c r="O4953" t="s">
        <v>158</v>
      </c>
      <c r="P4953">
        <v>5.0645350897525901E-3</v>
      </c>
      <c r="Q4953" t="s">
        <v>157</v>
      </c>
    </row>
    <row r="4954" spans="9:17" x14ac:dyDescent="0.45">
      <c r="I4954" t="s">
        <v>349</v>
      </c>
      <c r="J4954" t="s">
        <v>159</v>
      </c>
      <c r="K4954">
        <v>3.003924074317826E-3</v>
      </c>
      <c r="L4954" t="s">
        <v>157</v>
      </c>
      <c r="N4954" t="s">
        <v>584</v>
      </c>
      <c r="O4954" t="s">
        <v>159</v>
      </c>
      <c r="P4954">
        <v>4.9439785045142662E-3</v>
      </c>
      <c r="Q4954" t="s">
        <v>157</v>
      </c>
    </row>
    <row r="4955" spans="9:17" x14ac:dyDescent="0.45">
      <c r="I4955" t="s">
        <v>349</v>
      </c>
      <c r="J4955" t="s">
        <v>160</v>
      </c>
      <c r="K4955">
        <v>4.6018077530955411E-3</v>
      </c>
      <c r="L4955" t="s">
        <v>157</v>
      </c>
      <c r="N4955" t="s">
        <v>584</v>
      </c>
      <c r="O4955" t="s">
        <v>160</v>
      </c>
      <c r="P4955">
        <v>4.9075852528034257E-3</v>
      </c>
      <c r="Q4955" t="s">
        <v>157</v>
      </c>
    </row>
    <row r="4956" spans="9:17" x14ac:dyDescent="0.45">
      <c r="I4956" t="s">
        <v>349</v>
      </c>
      <c r="J4956" t="s">
        <v>161</v>
      </c>
      <c r="K4956">
        <v>3.1982141620478445E-2</v>
      </c>
      <c r="L4956" t="s">
        <v>157</v>
      </c>
      <c r="N4956" t="s">
        <v>584</v>
      </c>
      <c r="O4956" t="s">
        <v>161</v>
      </c>
      <c r="P4956">
        <v>3.8782177512216819E-2</v>
      </c>
      <c r="Q4956" t="s">
        <v>157</v>
      </c>
    </row>
    <row r="4957" spans="9:17" x14ac:dyDescent="0.45">
      <c r="I4957" t="s">
        <v>349</v>
      </c>
      <c r="J4957" t="s">
        <v>807</v>
      </c>
      <c r="K4957">
        <v>3.6072050119281465E-3</v>
      </c>
      <c r="L4957" t="s">
        <v>157</v>
      </c>
      <c r="N4957" t="s">
        <v>584</v>
      </c>
      <c r="O4957" t="s">
        <v>807</v>
      </c>
      <c r="P4957">
        <v>6.4489135199719654E-3</v>
      </c>
      <c r="Q4957" t="s">
        <v>157</v>
      </c>
    </row>
    <row r="4958" spans="9:17" x14ac:dyDescent="0.45">
      <c r="I4958" t="s">
        <v>349</v>
      </c>
      <c r="J4958" t="s">
        <v>808</v>
      </c>
      <c r="K4958">
        <v>5.0641851333998447E-4</v>
      </c>
      <c r="L4958" t="s">
        <v>157</v>
      </c>
      <c r="N4958" t="s">
        <v>584</v>
      </c>
      <c r="O4958" t="s">
        <v>808</v>
      </c>
      <c r="P4958">
        <v>6.8010132464473745E-3</v>
      </c>
      <c r="Q4958" t="s">
        <v>157</v>
      </c>
    </row>
    <row r="4959" spans="9:17" x14ac:dyDescent="0.45">
      <c r="I4959" t="s">
        <v>349</v>
      </c>
      <c r="J4959" t="s">
        <v>809</v>
      </c>
      <c r="K4959">
        <v>0</v>
      </c>
      <c r="L4959" t="s">
        <v>157</v>
      </c>
      <c r="N4959" t="s">
        <v>584</v>
      </c>
      <c r="O4959" t="s">
        <v>809</v>
      </c>
      <c r="P4959">
        <v>7.0557325789545157E-3</v>
      </c>
      <c r="Q4959" t="s">
        <v>157</v>
      </c>
    </row>
    <row r="4960" spans="9:17" x14ac:dyDescent="0.45">
      <c r="I4960" t="s">
        <v>349</v>
      </c>
      <c r="J4960" t="s">
        <v>810</v>
      </c>
      <c r="K4960">
        <v>0</v>
      </c>
      <c r="L4960" t="s">
        <v>157</v>
      </c>
      <c r="N4960" t="s">
        <v>584</v>
      </c>
      <c r="O4960" t="s">
        <v>810</v>
      </c>
      <c r="P4960">
        <v>3.0880922558276638E-2</v>
      </c>
      <c r="Q4960" t="s">
        <v>157</v>
      </c>
    </row>
    <row r="4961" spans="9:17" x14ac:dyDescent="0.45">
      <c r="I4961" t="s">
        <v>349</v>
      </c>
      <c r="J4961" t="s">
        <v>162</v>
      </c>
      <c r="K4961">
        <v>3.5317967327899928E-2</v>
      </c>
      <c r="L4961" t="s">
        <v>157</v>
      </c>
      <c r="N4961" t="s">
        <v>584</v>
      </c>
      <c r="O4961" t="s">
        <v>162</v>
      </c>
      <c r="P4961">
        <v>0.15985408256583447</v>
      </c>
      <c r="Q4961" t="s">
        <v>157</v>
      </c>
    </row>
    <row r="4962" spans="9:17" x14ac:dyDescent="0.45">
      <c r="I4962" t="s">
        <v>349</v>
      </c>
      <c r="J4962" t="s">
        <v>163</v>
      </c>
      <c r="K4962">
        <v>4.1758283373680177E-2</v>
      </c>
      <c r="L4962" t="s">
        <v>157</v>
      </c>
      <c r="N4962" t="s">
        <v>584</v>
      </c>
      <c r="O4962" t="s">
        <v>163</v>
      </c>
      <c r="P4962">
        <v>1.713792388934467E-2</v>
      </c>
      <c r="Q4962" t="s">
        <v>157</v>
      </c>
    </row>
    <row r="4963" spans="9:17" x14ac:dyDescent="0.45">
      <c r="I4963" t="s">
        <v>349</v>
      </c>
      <c r="J4963" t="s">
        <v>164</v>
      </c>
      <c r="K4963">
        <v>5.3883203531618781E-2</v>
      </c>
      <c r="L4963" t="s">
        <v>157</v>
      </c>
      <c r="N4963" t="s">
        <v>584</v>
      </c>
      <c r="O4963" t="s">
        <v>164</v>
      </c>
      <c r="P4963">
        <v>1.6538838281760046E-2</v>
      </c>
      <c r="Q4963" t="s">
        <v>157</v>
      </c>
    </row>
    <row r="4964" spans="9:17" x14ac:dyDescent="0.45">
      <c r="I4964" t="s">
        <v>349</v>
      </c>
      <c r="J4964" t="s">
        <v>165</v>
      </c>
      <c r="K4964">
        <v>6.0728353347089065E-2</v>
      </c>
      <c r="L4964" t="s">
        <v>157</v>
      </c>
      <c r="N4964" t="s">
        <v>584</v>
      </c>
      <c r="O4964" t="s">
        <v>165</v>
      </c>
      <c r="P4964">
        <v>1.7248044705684841E-2</v>
      </c>
      <c r="Q4964" t="s">
        <v>157</v>
      </c>
    </row>
    <row r="4965" spans="9:17" x14ac:dyDescent="0.45">
      <c r="I4965" t="s">
        <v>349</v>
      </c>
      <c r="J4965" t="s">
        <v>166</v>
      </c>
      <c r="K4965">
        <v>0.37299049772587034</v>
      </c>
      <c r="L4965" t="s">
        <v>157</v>
      </c>
      <c r="N4965" t="s">
        <v>584</v>
      </c>
      <c r="O4965" t="s">
        <v>166</v>
      </c>
      <c r="P4965">
        <v>0.16173920560784344</v>
      </c>
      <c r="Q4965" t="s">
        <v>157</v>
      </c>
    </row>
    <row r="4966" spans="9:17" x14ac:dyDescent="0.45">
      <c r="I4966" t="s">
        <v>349</v>
      </c>
      <c r="J4966" t="s">
        <v>811</v>
      </c>
      <c r="K4966">
        <v>4.9035487276308708E-2</v>
      </c>
      <c r="L4966" t="s">
        <v>157</v>
      </c>
      <c r="N4966" t="s">
        <v>584</v>
      </c>
      <c r="O4966" t="s">
        <v>811</v>
      </c>
      <c r="P4966">
        <v>3.2270536928623243E-2</v>
      </c>
      <c r="Q4966" t="s">
        <v>157</v>
      </c>
    </row>
    <row r="4967" spans="9:17" x14ac:dyDescent="0.45">
      <c r="I4967" t="s">
        <v>349</v>
      </c>
      <c r="J4967" t="s">
        <v>812</v>
      </c>
      <c r="K4967">
        <v>3.8992756997230073E-2</v>
      </c>
      <c r="L4967" t="s">
        <v>157</v>
      </c>
      <c r="N4967" t="s">
        <v>584</v>
      </c>
      <c r="O4967" t="s">
        <v>812</v>
      </c>
      <c r="P4967">
        <v>3.1179611902859374E-2</v>
      </c>
      <c r="Q4967" t="s">
        <v>157</v>
      </c>
    </row>
    <row r="4968" spans="9:17" x14ac:dyDescent="0.45">
      <c r="I4968" t="s">
        <v>349</v>
      </c>
      <c r="J4968" t="s">
        <v>813</v>
      </c>
      <c r="K4968">
        <v>2.245603637589726E-2</v>
      </c>
      <c r="L4968" t="s">
        <v>157</v>
      </c>
      <c r="N4968" t="s">
        <v>584</v>
      </c>
      <c r="O4968" t="s">
        <v>813</v>
      </c>
      <c r="P4968">
        <v>3.0304728600930059E-2</v>
      </c>
      <c r="Q4968" t="s">
        <v>157</v>
      </c>
    </row>
    <row r="4969" spans="9:17" x14ac:dyDescent="0.45">
      <c r="I4969" t="s">
        <v>349</v>
      </c>
      <c r="J4969" t="s">
        <v>814</v>
      </c>
      <c r="K4969">
        <v>5.4312068860538154E-3</v>
      </c>
      <c r="L4969" t="s">
        <v>157</v>
      </c>
      <c r="N4969" t="s">
        <v>584</v>
      </c>
      <c r="O4969" t="s">
        <v>814</v>
      </c>
      <c r="P4969">
        <v>0.13400418783830026</v>
      </c>
      <c r="Q4969" t="s">
        <v>157</v>
      </c>
    </row>
    <row r="4970" spans="9:17" x14ac:dyDescent="0.45">
      <c r="I4970" t="s">
        <v>349</v>
      </c>
      <c r="J4970" t="s">
        <v>815</v>
      </c>
      <c r="K4970">
        <v>4.0471479945583455E-3</v>
      </c>
      <c r="L4970" t="s">
        <v>157</v>
      </c>
      <c r="N4970" t="s">
        <v>584</v>
      </c>
      <c r="O4970" t="s">
        <v>815</v>
      </c>
      <c r="P4970">
        <v>7.7349410157602869E-2</v>
      </c>
      <c r="Q4970" t="s">
        <v>157</v>
      </c>
    </row>
    <row r="4971" spans="9:17" x14ac:dyDescent="0.45">
      <c r="I4971" t="s">
        <v>349</v>
      </c>
      <c r="J4971" t="s">
        <v>816</v>
      </c>
      <c r="K4971">
        <v>1.3959246456062996E-2</v>
      </c>
      <c r="L4971" t="s">
        <v>157</v>
      </c>
      <c r="N4971" t="s">
        <v>584</v>
      </c>
      <c r="O4971" t="s">
        <v>816</v>
      </c>
      <c r="P4971">
        <v>1.002045873844018E-2</v>
      </c>
      <c r="Q4971" t="s">
        <v>157</v>
      </c>
    </row>
    <row r="4972" spans="9:17" x14ac:dyDescent="0.45">
      <c r="I4972" t="s">
        <v>349</v>
      </c>
      <c r="J4972" t="s">
        <v>817</v>
      </c>
      <c r="K4972">
        <v>2.442186709768383E-2</v>
      </c>
      <c r="L4972" t="s">
        <v>157</v>
      </c>
      <c r="N4972" t="s">
        <v>584</v>
      </c>
      <c r="O4972" t="s">
        <v>817</v>
      </c>
      <c r="P4972">
        <v>9.3418788046077846E-3</v>
      </c>
      <c r="Q4972" t="s">
        <v>157</v>
      </c>
    </row>
    <row r="4973" spans="9:17" x14ac:dyDescent="0.45">
      <c r="I4973" t="s">
        <v>349</v>
      </c>
      <c r="J4973" t="s">
        <v>818</v>
      </c>
      <c r="K4973">
        <v>2.9300412592253813E-2</v>
      </c>
      <c r="L4973" t="s">
        <v>157</v>
      </c>
      <c r="N4973" t="s">
        <v>584</v>
      </c>
      <c r="O4973" t="s">
        <v>818</v>
      </c>
      <c r="P4973">
        <v>7.6109272590614155E-3</v>
      </c>
      <c r="Q4973" t="s">
        <v>157</v>
      </c>
    </row>
    <row r="4974" spans="9:17" x14ac:dyDescent="0.45">
      <c r="I4974" t="s">
        <v>349</v>
      </c>
      <c r="J4974" t="s">
        <v>819</v>
      </c>
      <c r="K4974">
        <v>0.17514885124779975</v>
      </c>
      <c r="L4974" t="s">
        <v>157</v>
      </c>
      <c r="N4974" t="s">
        <v>584</v>
      </c>
      <c r="O4974" t="s">
        <v>819</v>
      </c>
      <c r="P4974">
        <v>5.9811813563901715E-2</v>
      </c>
      <c r="Q4974" t="s">
        <v>157</v>
      </c>
    </row>
    <row r="4975" spans="9:17" x14ac:dyDescent="0.45">
      <c r="I4975" t="s">
        <v>349</v>
      </c>
      <c r="J4975" t="s">
        <v>820</v>
      </c>
      <c r="K4975">
        <v>1.9987676674860753E-2</v>
      </c>
      <c r="L4975" t="s">
        <v>157</v>
      </c>
      <c r="N4975" t="s">
        <v>584</v>
      </c>
      <c r="O4975" t="s">
        <v>820</v>
      </c>
      <c r="P4975">
        <v>1.1307393828116694E-2</v>
      </c>
      <c r="Q4975" t="s">
        <v>157</v>
      </c>
    </row>
    <row r="4976" spans="9:17" x14ac:dyDescent="0.45">
      <c r="I4976" t="s">
        <v>349</v>
      </c>
      <c r="J4976" t="s">
        <v>821</v>
      </c>
      <c r="K4976">
        <v>7.5801686204257793E-3</v>
      </c>
      <c r="L4976" t="s">
        <v>157</v>
      </c>
      <c r="N4976" t="s">
        <v>584</v>
      </c>
      <c r="O4976" t="s">
        <v>821</v>
      </c>
      <c r="P4976">
        <v>1.1971708680594523E-2</v>
      </c>
      <c r="Q4976" t="s">
        <v>157</v>
      </c>
    </row>
    <row r="4977" spans="9:17" x14ac:dyDescent="0.45">
      <c r="I4977" t="s">
        <v>349</v>
      </c>
      <c r="J4977" t="s">
        <v>822</v>
      </c>
      <c r="K4977">
        <v>1.2593395015466301E-3</v>
      </c>
      <c r="L4977" t="s">
        <v>157</v>
      </c>
      <c r="N4977" t="s">
        <v>584</v>
      </c>
      <c r="O4977" t="s">
        <v>822</v>
      </c>
      <c r="P4977">
        <v>1.2190265493834411E-2</v>
      </c>
      <c r="Q4977" t="s">
        <v>157</v>
      </c>
    </row>
    <row r="4978" spans="9:17" x14ac:dyDescent="0.45">
      <c r="I4978" t="s">
        <v>349</v>
      </c>
      <c r="J4978" t="s">
        <v>823</v>
      </c>
      <c r="K4978">
        <v>0</v>
      </c>
      <c r="L4978" t="s">
        <v>157</v>
      </c>
      <c r="N4978" t="s">
        <v>584</v>
      </c>
      <c r="O4978" t="s">
        <v>823</v>
      </c>
      <c r="P4978">
        <v>5.4984695577470002E-2</v>
      </c>
      <c r="Q4978" t="s">
        <v>157</v>
      </c>
    </row>
    <row r="4979" spans="9:17" x14ac:dyDescent="0.45">
      <c r="I4979" t="s">
        <v>350</v>
      </c>
      <c r="J4979" t="s">
        <v>156</v>
      </c>
      <c r="K4979">
        <v>0</v>
      </c>
      <c r="L4979" t="s">
        <v>157</v>
      </c>
      <c r="N4979" t="s">
        <v>585</v>
      </c>
      <c r="O4979" t="s">
        <v>156</v>
      </c>
      <c r="P4979">
        <v>2.779252556663564E-2</v>
      </c>
      <c r="Q4979" t="s">
        <v>157</v>
      </c>
    </row>
    <row r="4980" spans="9:17" x14ac:dyDescent="0.45">
      <c r="I4980" t="s">
        <v>350</v>
      </c>
      <c r="J4980" t="s">
        <v>158</v>
      </c>
      <c r="K4980">
        <v>0</v>
      </c>
      <c r="L4980" t="s">
        <v>157</v>
      </c>
      <c r="N4980" t="s">
        <v>585</v>
      </c>
      <c r="O4980" t="s">
        <v>158</v>
      </c>
      <c r="P4980">
        <v>3.3094397352231106E-3</v>
      </c>
      <c r="Q4980" t="s">
        <v>157</v>
      </c>
    </row>
    <row r="4981" spans="9:17" x14ac:dyDescent="0.45">
      <c r="I4981" t="s">
        <v>350</v>
      </c>
      <c r="J4981" t="s">
        <v>159</v>
      </c>
      <c r="K4981">
        <v>2.8072665498118069E-3</v>
      </c>
      <c r="L4981" t="s">
        <v>157</v>
      </c>
      <c r="N4981" t="s">
        <v>585</v>
      </c>
      <c r="O4981" t="s">
        <v>159</v>
      </c>
      <c r="P4981">
        <v>3.0402904271122433E-3</v>
      </c>
      <c r="Q4981" t="s">
        <v>157</v>
      </c>
    </row>
    <row r="4982" spans="9:17" x14ac:dyDescent="0.45">
      <c r="I4982" t="s">
        <v>350</v>
      </c>
      <c r="J4982" t="s">
        <v>160</v>
      </c>
      <c r="K4982">
        <v>4.5033616506728906E-3</v>
      </c>
      <c r="L4982" t="s">
        <v>157</v>
      </c>
      <c r="N4982" t="s">
        <v>585</v>
      </c>
      <c r="O4982" t="s">
        <v>160</v>
      </c>
      <c r="P4982">
        <v>2.8651503683235109E-3</v>
      </c>
      <c r="Q4982" t="s">
        <v>157</v>
      </c>
    </row>
    <row r="4983" spans="9:17" x14ac:dyDescent="0.45">
      <c r="I4983" t="s">
        <v>350</v>
      </c>
      <c r="J4983" t="s">
        <v>161</v>
      </c>
      <c r="K4983">
        <v>3.1664919034368397E-2</v>
      </c>
      <c r="L4983" t="s">
        <v>157</v>
      </c>
      <c r="N4983" t="s">
        <v>585</v>
      </c>
      <c r="O4983" t="s">
        <v>161</v>
      </c>
      <c r="P4983">
        <v>2.4501949609623923E-2</v>
      </c>
      <c r="Q4983" t="s">
        <v>157</v>
      </c>
    </row>
    <row r="4984" spans="9:17" x14ac:dyDescent="0.45">
      <c r="I4984" t="s">
        <v>350</v>
      </c>
      <c r="J4984" t="s">
        <v>807</v>
      </c>
      <c r="K4984">
        <v>3.5301141333169E-3</v>
      </c>
      <c r="L4984" t="s">
        <v>157</v>
      </c>
      <c r="N4984" t="s">
        <v>585</v>
      </c>
      <c r="O4984" t="s">
        <v>807</v>
      </c>
      <c r="P4984">
        <v>5.3563929105282749E-3</v>
      </c>
      <c r="Q4984" t="s">
        <v>157</v>
      </c>
    </row>
    <row r="4985" spans="9:17" x14ac:dyDescent="0.45">
      <c r="I4985" t="s">
        <v>350</v>
      </c>
      <c r="J4985" t="s">
        <v>808</v>
      </c>
      <c r="K4985">
        <v>3.1386269185584875E-4</v>
      </c>
      <c r="L4985" t="s">
        <v>157</v>
      </c>
      <c r="N4985" t="s">
        <v>585</v>
      </c>
      <c r="O4985" t="s">
        <v>808</v>
      </c>
      <c r="P4985">
        <v>5.7162274084768469E-3</v>
      </c>
      <c r="Q4985" t="s">
        <v>157</v>
      </c>
    </row>
    <row r="4986" spans="9:17" x14ac:dyDescent="0.45">
      <c r="I4986" t="s">
        <v>350</v>
      </c>
      <c r="J4986" t="s">
        <v>809</v>
      </c>
      <c r="K4986">
        <v>0</v>
      </c>
      <c r="L4986" t="s">
        <v>157</v>
      </c>
      <c r="N4986" t="s">
        <v>585</v>
      </c>
      <c r="O4986" t="s">
        <v>809</v>
      </c>
      <c r="P4986">
        <v>5.7465825155599238E-3</v>
      </c>
      <c r="Q4986" t="s">
        <v>157</v>
      </c>
    </row>
    <row r="4987" spans="9:17" x14ac:dyDescent="0.45">
      <c r="I4987" t="s">
        <v>350</v>
      </c>
      <c r="J4987" t="s">
        <v>810</v>
      </c>
      <c r="K4987">
        <v>0</v>
      </c>
      <c r="L4987" t="s">
        <v>157</v>
      </c>
      <c r="N4987" t="s">
        <v>585</v>
      </c>
      <c r="O4987" t="s">
        <v>810</v>
      </c>
      <c r="P4987">
        <v>2.2770112455241281E-2</v>
      </c>
      <c r="Q4987" t="s">
        <v>157</v>
      </c>
    </row>
    <row r="4988" spans="9:17" x14ac:dyDescent="0.45">
      <c r="I4988" t="s">
        <v>350</v>
      </c>
      <c r="J4988" t="s">
        <v>162</v>
      </c>
      <c r="K4988">
        <v>3.6240846727075983E-2</v>
      </c>
      <c r="L4988" t="s">
        <v>157</v>
      </c>
      <c r="N4988" t="s">
        <v>585</v>
      </c>
      <c r="O4988" t="s">
        <v>162</v>
      </c>
      <c r="P4988">
        <v>0.12518563837277316</v>
      </c>
      <c r="Q4988" t="s">
        <v>157</v>
      </c>
    </row>
    <row r="4989" spans="9:17" x14ac:dyDescent="0.45">
      <c r="I4989" t="s">
        <v>350</v>
      </c>
      <c r="J4989" t="s">
        <v>163</v>
      </c>
      <c r="K4989">
        <v>4.1833753253575558E-2</v>
      </c>
      <c r="L4989" t="s">
        <v>157</v>
      </c>
      <c r="N4989" t="s">
        <v>585</v>
      </c>
      <c r="O4989" t="s">
        <v>163</v>
      </c>
      <c r="P4989">
        <v>1.6348711507868863E-2</v>
      </c>
      <c r="Q4989" t="s">
        <v>157</v>
      </c>
    </row>
    <row r="4990" spans="9:17" x14ac:dyDescent="0.45">
      <c r="I4990" t="s">
        <v>350</v>
      </c>
      <c r="J4990" t="s">
        <v>164</v>
      </c>
      <c r="K4990">
        <v>5.3860893964337138E-2</v>
      </c>
      <c r="L4990" t="s">
        <v>157</v>
      </c>
      <c r="N4990" t="s">
        <v>585</v>
      </c>
      <c r="O4990" t="s">
        <v>164</v>
      </c>
      <c r="P4990">
        <v>1.7497835221858406E-2</v>
      </c>
      <c r="Q4990" t="s">
        <v>157</v>
      </c>
    </row>
    <row r="4991" spans="9:17" x14ac:dyDescent="0.45">
      <c r="I4991" t="s">
        <v>350</v>
      </c>
      <c r="J4991" t="s">
        <v>165</v>
      </c>
      <c r="K4991">
        <v>6.1065080385251505E-2</v>
      </c>
      <c r="L4991" t="s">
        <v>157</v>
      </c>
      <c r="N4991" t="s">
        <v>585</v>
      </c>
      <c r="O4991" t="s">
        <v>165</v>
      </c>
      <c r="P4991">
        <v>1.9002478212765128E-2</v>
      </c>
      <c r="Q4991" t="s">
        <v>157</v>
      </c>
    </row>
    <row r="4992" spans="9:17" x14ac:dyDescent="0.45">
      <c r="I4992" t="s">
        <v>350</v>
      </c>
      <c r="J4992" t="s">
        <v>166</v>
      </c>
      <c r="K4992">
        <v>0.37272130103127371</v>
      </c>
      <c r="L4992" t="s">
        <v>157</v>
      </c>
      <c r="N4992" t="s">
        <v>585</v>
      </c>
      <c r="O4992" t="s">
        <v>166</v>
      </c>
      <c r="P4992">
        <v>0.16754791719212933</v>
      </c>
      <c r="Q4992" t="s">
        <v>157</v>
      </c>
    </row>
    <row r="4993" spans="9:17" x14ac:dyDescent="0.45">
      <c r="I4993" t="s">
        <v>350</v>
      </c>
      <c r="J4993" t="s">
        <v>811</v>
      </c>
      <c r="K4993">
        <v>5.0015461034942275E-2</v>
      </c>
      <c r="L4993" t="s">
        <v>157</v>
      </c>
      <c r="N4993" t="s">
        <v>585</v>
      </c>
      <c r="O4993" t="s">
        <v>811</v>
      </c>
      <c r="P4993">
        <v>3.0799530656302435E-2</v>
      </c>
      <c r="Q4993" t="s">
        <v>157</v>
      </c>
    </row>
    <row r="4994" spans="9:17" x14ac:dyDescent="0.45">
      <c r="I4994" t="s">
        <v>350</v>
      </c>
      <c r="J4994" t="s">
        <v>812</v>
      </c>
      <c r="K4994">
        <v>3.9868198136561422E-2</v>
      </c>
      <c r="L4994" t="s">
        <v>157</v>
      </c>
      <c r="N4994" t="s">
        <v>585</v>
      </c>
      <c r="O4994" t="s">
        <v>812</v>
      </c>
      <c r="P4994">
        <v>2.7697921903488767E-2</v>
      </c>
      <c r="Q4994" t="s">
        <v>157</v>
      </c>
    </row>
    <row r="4995" spans="9:17" x14ac:dyDescent="0.45">
      <c r="I4995" t="s">
        <v>350</v>
      </c>
      <c r="J4995" t="s">
        <v>813</v>
      </c>
      <c r="K4995">
        <v>2.3294780725816137E-2</v>
      </c>
      <c r="L4995" t="s">
        <v>157</v>
      </c>
      <c r="N4995" t="s">
        <v>585</v>
      </c>
      <c r="O4995" t="s">
        <v>813</v>
      </c>
      <c r="P4995">
        <v>2.4975654797991131E-2</v>
      </c>
      <c r="Q4995" t="s">
        <v>157</v>
      </c>
    </row>
    <row r="4996" spans="9:17" x14ac:dyDescent="0.45">
      <c r="I4996" t="s">
        <v>350</v>
      </c>
      <c r="J4996" t="s">
        <v>814</v>
      </c>
      <c r="K4996">
        <v>5.8290768272412832E-3</v>
      </c>
      <c r="L4996" t="s">
        <v>157</v>
      </c>
      <c r="N4996" t="s">
        <v>585</v>
      </c>
      <c r="O4996" t="s">
        <v>814</v>
      </c>
      <c r="P4996">
        <v>0.11264133348234029</v>
      </c>
      <c r="Q4996" t="s">
        <v>157</v>
      </c>
    </row>
    <row r="4997" spans="9:17" x14ac:dyDescent="0.45">
      <c r="I4997" t="s">
        <v>350</v>
      </c>
      <c r="J4997" t="s">
        <v>815</v>
      </c>
      <c r="K4997">
        <v>3.9152394071452282E-3</v>
      </c>
      <c r="L4997" t="s">
        <v>157</v>
      </c>
      <c r="N4997" t="s">
        <v>585</v>
      </c>
      <c r="O4997" t="s">
        <v>815</v>
      </c>
      <c r="P4997">
        <v>9.9963651577558071E-2</v>
      </c>
      <c r="Q4997" t="s">
        <v>157</v>
      </c>
    </row>
    <row r="4998" spans="9:17" x14ac:dyDescent="0.45">
      <c r="I4998" t="s">
        <v>350</v>
      </c>
      <c r="J4998" t="s">
        <v>816</v>
      </c>
      <c r="K4998">
        <v>1.3458653340946519E-2</v>
      </c>
      <c r="L4998" t="s">
        <v>157</v>
      </c>
      <c r="N4998" t="s">
        <v>585</v>
      </c>
      <c r="O4998" t="s">
        <v>816</v>
      </c>
      <c r="P4998">
        <v>1.2776099458263253E-2</v>
      </c>
      <c r="Q4998" t="s">
        <v>157</v>
      </c>
    </row>
    <row r="4999" spans="9:17" x14ac:dyDescent="0.45">
      <c r="I4999" t="s">
        <v>350</v>
      </c>
      <c r="J4999" t="s">
        <v>817</v>
      </c>
      <c r="K4999">
        <v>2.3807125608458189E-2</v>
      </c>
      <c r="L4999" t="s">
        <v>157</v>
      </c>
      <c r="N4999" t="s">
        <v>585</v>
      </c>
      <c r="O4999" t="s">
        <v>817</v>
      </c>
      <c r="P4999">
        <v>1.206444467555841E-2</v>
      </c>
      <c r="Q4999" t="s">
        <v>157</v>
      </c>
    </row>
    <row r="5000" spans="9:17" x14ac:dyDescent="0.45">
      <c r="I5000" t="s">
        <v>350</v>
      </c>
      <c r="J5000" t="s">
        <v>818</v>
      </c>
      <c r="K5000">
        <v>2.8748328830417218E-2</v>
      </c>
      <c r="L5000" t="s">
        <v>157</v>
      </c>
      <c r="N5000" t="s">
        <v>585</v>
      </c>
      <c r="O5000" t="s">
        <v>818</v>
      </c>
      <c r="P5000">
        <v>1.1460508359137494E-2</v>
      </c>
      <c r="Q5000" t="s">
        <v>157</v>
      </c>
    </row>
    <row r="5001" spans="9:17" x14ac:dyDescent="0.45">
      <c r="I5001" t="s">
        <v>350</v>
      </c>
      <c r="J5001" t="s">
        <v>819</v>
      </c>
      <c r="K5001">
        <v>0.17389900138254072</v>
      </c>
      <c r="L5001" t="s">
        <v>157</v>
      </c>
      <c r="N5001" t="s">
        <v>585</v>
      </c>
      <c r="O5001" t="s">
        <v>819</v>
      </c>
      <c r="P5001">
        <v>9.3291203745239845E-2</v>
      </c>
      <c r="Q5001" t="s">
        <v>157</v>
      </c>
    </row>
    <row r="5002" spans="9:17" x14ac:dyDescent="0.45">
      <c r="I5002" t="s">
        <v>350</v>
      </c>
      <c r="J5002" t="s">
        <v>820</v>
      </c>
      <c r="K5002">
        <v>1.9821761126197952E-2</v>
      </c>
      <c r="L5002" t="s">
        <v>157</v>
      </c>
      <c r="N5002" t="s">
        <v>585</v>
      </c>
      <c r="O5002" t="s">
        <v>820</v>
      </c>
      <c r="P5002">
        <v>1.6104867657318712E-2</v>
      </c>
      <c r="Q5002" t="s">
        <v>157</v>
      </c>
    </row>
    <row r="5003" spans="9:17" x14ac:dyDescent="0.45">
      <c r="I5003" t="s">
        <v>350</v>
      </c>
      <c r="J5003" t="s">
        <v>821</v>
      </c>
      <c r="K5003">
        <v>7.570972174156902E-3</v>
      </c>
      <c r="L5003" t="s">
        <v>157</v>
      </c>
      <c r="N5003" t="s">
        <v>585</v>
      </c>
      <c r="O5003" t="s">
        <v>821</v>
      </c>
      <c r="P5003">
        <v>1.6222327657942782E-2</v>
      </c>
      <c r="Q5003" t="s">
        <v>157</v>
      </c>
    </row>
    <row r="5004" spans="9:17" x14ac:dyDescent="0.45">
      <c r="I5004" t="s">
        <v>350</v>
      </c>
      <c r="J5004" t="s">
        <v>822</v>
      </c>
      <c r="K5004">
        <v>1.2300019840364442E-3</v>
      </c>
      <c r="L5004" t="s">
        <v>157</v>
      </c>
      <c r="N5004" t="s">
        <v>585</v>
      </c>
      <c r="O5004" t="s">
        <v>822</v>
      </c>
      <c r="P5004">
        <v>1.6091438374572303E-2</v>
      </c>
      <c r="Q5004" t="s">
        <v>157</v>
      </c>
    </row>
    <row r="5005" spans="9:17" x14ac:dyDescent="0.45">
      <c r="I5005" t="s">
        <v>350</v>
      </c>
      <c r="J5005" t="s">
        <v>823</v>
      </c>
      <c r="K5005">
        <v>0</v>
      </c>
      <c r="L5005" t="s">
        <v>157</v>
      </c>
      <c r="N5005" t="s">
        <v>585</v>
      </c>
      <c r="O5005" t="s">
        <v>823</v>
      </c>
      <c r="P5005">
        <v>7.9229766150166928E-2</v>
      </c>
      <c r="Q5005" t="s">
        <v>157</v>
      </c>
    </row>
    <row r="5006" spans="9:17" x14ac:dyDescent="0.45">
      <c r="I5006" t="s">
        <v>351</v>
      </c>
      <c r="J5006" t="s">
        <v>156</v>
      </c>
      <c r="K5006">
        <v>0</v>
      </c>
      <c r="L5006" t="s">
        <v>157</v>
      </c>
      <c r="N5006" t="s">
        <v>586</v>
      </c>
      <c r="O5006" t="s">
        <v>156</v>
      </c>
      <c r="P5006">
        <v>3.4947694711530364E-2</v>
      </c>
      <c r="Q5006" t="s">
        <v>157</v>
      </c>
    </row>
    <row r="5007" spans="9:17" x14ac:dyDescent="0.45">
      <c r="I5007" t="s">
        <v>351</v>
      </c>
      <c r="J5007" t="s">
        <v>158</v>
      </c>
      <c r="K5007">
        <v>0</v>
      </c>
      <c r="L5007" t="s">
        <v>157</v>
      </c>
      <c r="N5007" t="s">
        <v>586</v>
      </c>
      <c r="O5007" t="s">
        <v>158</v>
      </c>
      <c r="P5007">
        <v>4.4812835015174803E-3</v>
      </c>
      <c r="Q5007" t="s">
        <v>157</v>
      </c>
    </row>
    <row r="5008" spans="9:17" x14ac:dyDescent="0.45">
      <c r="I5008" t="s">
        <v>351</v>
      </c>
      <c r="J5008" t="s">
        <v>159</v>
      </c>
      <c r="K5008">
        <v>2.9297245777362819E-3</v>
      </c>
      <c r="L5008" t="s">
        <v>157</v>
      </c>
      <c r="N5008" t="s">
        <v>586</v>
      </c>
      <c r="O5008" t="s">
        <v>159</v>
      </c>
      <c r="P5008">
        <v>4.402798028580613E-3</v>
      </c>
      <c r="Q5008" t="s">
        <v>157</v>
      </c>
    </row>
    <row r="5009" spans="9:17" x14ac:dyDescent="0.45">
      <c r="I5009" t="s">
        <v>351</v>
      </c>
      <c r="J5009" t="s">
        <v>160</v>
      </c>
      <c r="K5009">
        <v>4.7878547529567033E-3</v>
      </c>
      <c r="L5009" t="s">
        <v>157</v>
      </c>
      <c r="N5009" t="s">
        <v>586</v>
      </c>
      <c r="O5009" t="s">
        <v>160</v>
      </c>
      <c r="P5009">
        <v>4.0587822652653847E-3</v>
      </c>
      <c r="Q5009" t="s">
        <v>157</v>
      </c>
    </row>
    <row r="5010" spans="9:17" x14ac:dyDescent="0.45">
      <c r="I5010" t="s">
        <v>351</v>
      </c>
      <c r="J5010" t="s">
        <v>161</v>
      </c>
      <c r="K5010">
        <v>3.2719771383991646E-2</v>
      </c>
      <c r="L5010" t="s">
        <v>157</v>
      </c>
      <c r="N5010" t="s">
        <v>586</v>
      </c>
      <c r="O5010" t="s">
        <v>161</v>
      </c>
      <c r="P5010">
        <v>2.6702399592145726E-2</v>
      </c>
      <c r="Q5010" t="s">
        <v>157</v>
      </c>
    </row>
    <row r="5011" spans="9:17" x14ac:dyDescent="0.45">
      <c r="I5011" t="s">
        <v>351</v>
      </c>
      <c r="J5011" t="s">
        <v>807</v>
      </c>
      <c r="K5011">
        <v>3.376167098265939E-3</v>
      </c>
      <c r="L5011" t="s">
        <v>157</v>
      </c>
      <c r="N5011" t="s">
        <v>586</v>
      </c>
      <c r="O5011" t="s">
        <v>807</v>
      </c>
      <c r="P5011">
        <v>5.0211263372680337E-3</v>
      </c>
      <c r="Q5011" t="s">
        <v>157</v>
      </c>
    </row>
    <row r="5012" spans="9:17" x14ac:dyDescent="0.45">
      <c r="I5012" t="s">
        <v>351</v>
      </c>
      <c r="J5012" t="s">
        <v>808</v>
      </c>
      <c r="K5012">
        <v>1.1982054941717877E-4</v>
      </c>
      <c r="L5012" t="s">
        <v>157</v>
      </c>
      <c r="N5012" t="s">
        <v>586</v>
      </c>
      <c r="O5012" t="s">
        <v>808</v>
      </c>
      <c r="P5012">
        <v>5.2755235064701781E-3</v>
      </c>
      <c r="Q5012" t="s">
        <v>157</v>
      </c>
    </row>
    <row r="5013" spans="9:17" x14ac:dyDescent="0.45">
      <c r="I5013" t="s">
        <v>351</v>
      </c>
      <c r="J5013" t="s">
        <v>809</v>
      </c>
      <c r="K5013">
        <v>0</v>
      </c>
      <c r="L5013" t="s">
        <v>157</v>
      </c>
      <c r="N5013" t="s">
        <v>586</v>
      </c>
      <c r="O5013" t="s">
        <v>809</v>
      </c>
      <c r="P5013">
        <v>5.3732691795593292E-3</v>
      </c>
      <c r="Q5013" t="s">
        <v>157</v>
      </c>
    </row>
    <row r="5014" spans="9:17" x14ac:dyDescent="0.45">
      <c r="I5014" t="s">
        <v>351</v>
      </c>
      <c r="J5014" t="s">
        <v>810</v>
      </c>
      <c r="K5014">
        <v>0</v>
      </c>
      <c r="L5014" t="s">
        <v>157</v>
      </c>
      <c r="N5014" t="s">
        <v>586</v>
      </c>
      <c r="O5014" t="s">
        <v>810</v>
      </c>
      <c r="P5014">
        <v>2.6006364171980191E-2</v>
      </c>
      <c r="Q5014" t="s">
        <v>157</v>
      </c>
    </row>
    <row r="5015" spans="9:17" x14ac:dyDescent="0.45">
      <c r="I5015" t="s">
        <v>351</v>
      </c>
      <c r="J5015" t="s">
        <v>162</v>
      </c>
      <c r="K5015">
        <v>3.7556681130267007E-2</v>
      </c>
      <c r="L5015" t="s">
        <v>157</v>
      </c>
      <c r="N5015" t="s">
        <v>586</v>
      </c>
      <c r="O5015" t="s">
        <v>162</v>
      </c>
      <c r="P5015">
        <v>0.15140106771771181</v>
      </c>
      <c r="Q5015" t="s">
        <v>157</v>
      </c>
    </row>
    <row r="5016" spans="9:17" x14ac:dyDescent="0.45">
      <c r="I5016" t="s">
        <v>351</v>
      </c>
      <c r="J5016" t="s">
        <v>163</v>
      </c>
      <c r="K5016">
        <v>4.2322756540699336E-2</v>
      </c>
      <c r="L5016" t="s">
        <v>157</v>
      </c>
      <c r="N5016" t="s">
        <v>586</v>
      </c>
      <c r="O5016" t="s">
        <v>163</v>
      </c>
      <c r="P5016">
        <v>1.7552235279421589E-2</v>
      </c>
      <c r="Q5016" t="s">
        <v>157</v>
      </c>
    </row>
    <row r="5017" spans="9:17" x14ac:dyDescent="0.45">
      <c r="I5017" t="s">
        <v>351</v>
      </c>
      <c r="J5017" t="s">
        <v>164</v>
      </c>
      <c r="K5017">
        <v>5.4447326776368196E-2</v>
      </c>
      <c r="L5017" t="s">
        <v>157</v>
      </c>
      <c r="N5017" t="s">
        <v>586</v>
      </c>
      <c r="O5017" t="s">
        <v>164</v>
      </c>
      <c r="P5017">
        <v>1.7365325093563335E-2</v>
      </c>
      <c r="Q5017" t="s">
        <v>157</v>
      </c>
    </row>
    <row r="5018" spans="9:17" x14ac:dyDescent="0.45">
      <c r="I5018" t="s">
        <v>351</v>
      </c>
      <c r="J5018" t="s">
        <v>165</v>
      </c>
      <c r="K5018">
        <v>6.167820725939327E-2</v>
      </c>
      <c r="L5018" t="s">
        <v>157</v>
      </c>
      <c r="N5018" t="s">
        <v>586</v>
      </c>
      <c r="O5018" t="s">
        <v>165</v>
      </c>
      <c r="P5018">
        <v>1.7533028078007717E-2</v>
      </c>
      <c r="Q5018" t="s">
        <v>157</v>
      </c>
    </row>
    <row r="5019" spans="9:17" x14ac:dyDescent="0.45">
      <c r="I5019" t="s">
        <v>351</v>
      </c>
      <c r="J5019" t="s">
        <v>166</v>
      </c>
      <c r="K5019">
        <v>0.37078485544127537</v>
      </c>
      <c r="L5019" t="s">
        <v>157</v>
      </c>
      <c r="N5019" t="s">
        <v>586</v>
      </c>
      <c r="O5019" t="s">
        <v>166</v>
      </c>
      <c r="P5019">
        <v>0.13566639256821475</v>
      </c>
      <c r="Q5019" t="s">
        <v>157</v>
      </c>
    </row>
    <row r="5020" spans="9:17" x14ac:dyDescent="0.45">
      <c r="I5020" t="s">
        <v>351</v>
      </c>
      <c r="J5020" t="s">
        <v>811</v>
      </c>
      <c r="K5020">
        <v>4.8787708793647182E-2</v>
      </c>
      <c r="L5020" t="s">
        <v>157</v>
      </c>
      <c r="N5020" t="s">
        <v>586</v>
      </c>
      <c r="O5020" t="s">
        <v>811</v>
      </c>
      <c r="P5020">
        <v>2.3988126131886913E-2</v>
      </c>
      <c r="Q5020" t="s">
        <v>157</v>
      </c>
    </row>
    <row r="5021" spans="9:17" x14ac:dyDescent="0.45">
      <c r="I5021" t="s">
        <v>351</v>
      </c>
      <c r="J5021" t="s">
        <v>812</v>
      </c>
      <c r="K5021">
        <v>3.882648123649958E-2</v>
      </c>
      <c r="L5021" t="s">
        <v>157</v>
      </c>
      <c r="N5021" t="s">
        <v>586</v>
      </c>
      <c r="O5021" t="s">
        <v>812</v>
      </c>
      <c r="P5021">
        <v>2.2384708852839594E-2</v>
      </c>
      <c r="Q5021" t="s">
        <v>157</v>
      </c>
    </row>
    <row r="5022" spans="9:17" x14ac:dyDescent="0.45">
      <c r="I5022" t="s">
        <v>351</v>
      </c>
      <c r="J5022" t="s">
        <v>813</v>
      </c>
      <c r="K5022">
        <v>2.3180535228089199E-2</v>
      </c>
      <c r="L5022" t="s">
        <v>157</v>
      </c>
      <c r="N5022" t="s">
        <v>586</v>
      </c>
      <c r="O5022" t="s">
        <v>813</v>
      </c>
      <c r="P5022">
        <v>2.2180028213081571E-2</v>
      </c>
      <c r="Q5022" t="s">
        <v>157</v>
      </c>
    </row>
    <row r="5023" spans="9:17" x14ac:dyDescent="0.45">
      <c r="I5023" t="s">
        <v>351</v>
      </c>
      <c r="J5023" t="s">
        <v>814</v>
      </c>
      <c r="K5023">
        <v>6.2495099968846923E-3</v>
      </c>
      <c r="L5023" t="s">
        <v>157</v>
      </c>
      <c r="N5023" t="s">
        <v>586</v>
      </c>
      <c r="O5023" t="s">
        <v>814</v>
      </c>
      <c r="P5023">
        <v>0.1336225966828945</v>
      </c>
      <c r="Q5023" t="s">
        <v>157</v>
      </c>
    </row>
    <row r="5024" spans="9:17" x14ac:dyDescent="0.45">
      <c r="I5024" t="s">
        <v>351</v>
      </c>
      <c r="J5024" t="s">
        <v>815</v>
      </c>
      <c r="K5024">
        <v>4.039745730641202E-3</v>
      </c>
      <c r="L5024" t="s">
        <v>157</v>
      </c>
      <c r="N5024" t="s">
        <v>586</v>
      </c>
      <c r="O5024" t="s">
        <v>815</v>
      </c>
      <c r="P5024">
        <v>0.102627232778153</v>
      </c>
      <c r="Q5024" t="s">
        <v>157</v>
      </c>
    </row>
    <row r="5025" spans="9:17" x14ac:dyDescent="0.45">
      <c r="I5025" t="s">
        <v>351</v>
      </c>
      <c r="J5025" t="s">
        <v>816</v>
      </c>
      <c r="K5025">
        <v>1.2929701048977079E-2</v>
      </c>
      <c r="L5025" t="s">
        <v>157</v>
      </c>
      <c r="N5025" t="s">
        <v>586</v>
      </c>
      <c r="O5025" t="s">
        <v>816</v>
      </c>
      <c r="P5025">
        <v>1.2876765479826167E-2</v>
      </c>
      <c r="Q5025" t="s">
        <v>157</v>
      </c>
    </row>
    <row r="5026" spans="9:17" x14ac:dyDescent="0.45">
      <c r="I5026" t="s">
        <v>351</v>
      </c>
      <c r="J5026" t="s">
        <v>817</v>
      </c>
      <c r="K5026">
        <v>2.3677173107060585E-2</v>
      </c>
      <c r="L5026" t="s">
        <v>157</v>
      </c>
      <c r="N5026" t="s">
        <v>586</v>
      </c>
      <c r="O5026" t="s">
        <v>817</v>
      </c>
      <c r="P5026">
        <v>1.2191810940044037E-2</v>
      </c>
      <c r="Q5026" t="s">
        <v>157</v>
      </c>
    </row>
    <row r="5027" spans="9:17" x14ac:dyDescent="0.45">
      <c r="I5027" t="s">
        <v>351</v>
      </c>
      <c r="J5027" t="s">
        <v>818</v>
      </c>
      <c r="K5027">
        <v>2.9049872734060986E-2</v>
      </c>
      <c r="L5027" t="s">
        <v>157</v>
      </c>
      <c r="N5027" t="s">
        <v>586</v>
      </c>
      <c r="O5027" t="s">
        <v>818</v>
      </c>
      <c r="P5027">
        <v>1.149905292588399E-2</v>
      </c>
      <c r="Q5027" t="s">
        <v>157</v>
      </c>
    </row>
    <row r="5028" spans="9:17" x14ac:dyDescent="0.45">
      <c r="I5028" t="s">
        <v>351</v>
      </c>
      <c r="J5028" t="s">
        <v>819</v>
      </c>
      <c r="K5028">
        <v>0.17459662294780126</v>
      </c>
      <c r="L5028" t="s">
        <v>157</v>
      </c>
      <c r="N5028" t="s">
        <v>586</v>
      </c>
      <c r="O5028" t="s">
        <v>819</v>
      </c>
      <c r="P5028">
        <v>8.22663463641682E-2</v>
      </c>
      <c r="Q5028" t="s">
        <v>157</v>
      </c>
    </row>
    <row r="5029" spans="9:17" x14ac:dyDescent="0.45">
      <c r="I5029" t="s">
        <v>351</v>
      </c>
      <c r="J5029" t="s">
        <v>820</v>
      </c>
      <c r="K5029">
        <v>1.9473202369871934E-2</v>
      </c>
      <c r="L5029" t="s">
        <v>157</v>
      </c>
      <c r="N5029" t="s">
        <v>586</v>
      </c>
      <c r="O5029" t="s">
        <v>820</v>
      </c>
      <c r="P5029">
        <v>1.3428967825703627E-2</v>
      </c>
      <c r="Q5029" t="s">
        <v>157</v>
      </c>
    </row>
    <row r="5030" spans="9:17" x14ac:dyDescent="0.45">
      <c r="I5030" t="s">
        <v>351</v>
      </c>
      <c r="J5030" t="s">
        <v>821</v>
      </c>
      <c r="K5030">
        <v>7.2149108009207366E-3</v>
      </c>
      <c r="L5030" t="s">
        <v>157</v>
      </c>
      <c r="N5030" t="s">
        <v>586</v>
      </c>
      <c r="O5030" t="s">
        <v>821</v>
      </c>
      <c r="P5030">
        <v>1.4154449876198469E-2</v>
      </c>
      <c r="Q5030" t="s">
        <v>157</v>
      </c>
    </row>
    <row r="5031" spans="9:17" x14ac:dyDescent="0.45">
      <c r="I5031" t="s">
        <v>351</v>
      </c>
      <c r="J5031" t="s">
        <v>822</v>
      </c>
      <c r="K5031">
        <v>1.2513704951745976E-3</v>
      </c>
      <c r="L5031" t="s">
        <v>157</v>
      </c>
      <c r="N5031" t="s">
        <v>586</v>
      </c>
      <c r="O5031" t="s">
        <v>822</v>
      </c>
      <c r="P5031">
        <v>1.4804398297485487E-2</v>
      </c>
      <c r="Q5031" t="s">
        <v>157</v>
      </c>
    </row>
    <row r="5032" spans="9:17" x14ac:dyDescent="0.45">
      <c r="I5032" t="s">
        <v>351</v>
      </c>
      <c r="J5032" t="s">
        <v>823</v>
      </c>
      <c r="K5032">
        <v>0</v>
      </c>
      <c r="L5032" t="s">
        <v>157</v>
      </c>
      <c r="N5032" t="s">
        <v>586</v>
      </c>
      <c r="O5032" t="s">
        <v>823</v>
      </c>
      <c r="P5032">
        <v>7.8188225600598002E-2</v>
      </c>
      <c r="Q5032" t="s">
        <v>157</v>
      </c>
    </row>
    <row r="5033" spans="9:17" x14ac:dyDescent="0.45">
      <c r="I5033" t="s">
        <v>352</v>
      </c>
      <c r="J5033" t="s">
        <v>156</v>
      </c>
      <c r="K5033">
        <v>0</v>
      </c>
      <c r="L5033" t="s">
        <v>157</v>
      </c>
      <c r="N5033" t="s">
        <v>587</v>
      </c>
      <c r="O5033" t="s">
        <v>156</v>
      </c>
      <c r="P5033">
        <v>3.5702600347217374E-2</v>
      </c>
      <c r="Q5033" t="s">
        <v>157</v>
      </c>
    </row>
    <row r="5034" spans="9:17" x14ac:dyDescent="0.45">
      <c r="I5034" t="s">
        <v>352</v>
      </c>
      <c r="J5034" t="s">
        <v>158</v>
      </c>
      <c r="K5034">
        <v>0</v>
      </c>
      <c r="L5034" t="s">
        <v>157</v>
      </c>
      <c r="N5034" t="s">
        <v>587</v>
      </c>
      <c r="O5034" t="s">
        <v>158</v>
      </c>
      <c r="P5034">
        <v>4.5613847132055909E-3</v>
      </c>
      <c r="Q5034" t="s">
        <v>157</v>
      </c>
    </row>
    <row r="5035" spans="9:17" x14ac:dyDescent="0.45">
      <c r="I5035" t="s">
        <v>352</v>
      </c>
      <c r="J5035" t="s">
        <v>159</v>
      </c>
      <c r="K5035">
        <v>2.9150711564258037E-3</v>
      </c>
      <c r="L5035" t="s">
        <v>157</v>
      </c>
      <c r="N5035" t="s">
        <v>587</v>
      </c>
      <c r="O5035" t="s">
        <v>159</v>
      </c>
      <c r="P5035">
        <v>4.5145817419484273E-3</v>
      </c>
      <c r="Q5035" t="s">
        <v>157</v>
      </c>
    </row>
    <row r="5036" spans="9:17" x14ac:dyDescent="0.45">
      <c r="I5036" t="s">
        <v>352</v>
      </c>
      <c r="J5036" t="s">
        <v>160</v>
      </c>
      <c r="K5036">
        <v>4.7519948728192568E-3</v>
      </c>
      <c r="L5036" t="s">
        <v>157</v>
      </c>
      <c r="N5036" t="s">
        <v>587</v>
      </c>
      <c r="O5036" t="s">
        <v>160</v>
      </c>
      <c r="P5036">
        <v>4.0093848309076816E-3</v>
      </c>
      <c r="Q5036" t="s">
        <v>157</v>
      </c>
    </row>
    <row r="5037" spans="9:17" x14ac:dyDescent="0.45">
      <c r="I5037" t="s">
        <v>352</v>
      </c>
      <c r="J5037" t="s">
        <v>161</v>
      </c>
      <c r="K5037">
        <v>3.3168810408295252E-2</v>
      </c>
      <c r="L5037" t="s">
        <v>157</v>
      </c>
      <c r="N5037" t="s">
        <v>587</v>
      </c>
      <c r="O5037" t="s">
        <v>161</v>
      </c>
      <c r="P5037">
        <v>2.6281930324540594E-2</v>
      </c>
      <c r="Q5037" t="s">
        <v>157</v>
      </c>
    </row>
    <row r="5038" spans="9:17" x14ac:dyDescent="0.45">
      <c r="I5038" t="s">
        <v>352</v>
      </c>
      <c r="J5038" t="s">
        <v>807</v>
      </c>
      <c r="K5038">
        <v>3.1671124636732466E-3</v>
      </c>
      <c r="L5038" t="s">
        <v>157</v>
      </c>
      <c r="N5038" t="s">
        <v>587</v>
      </c>
      <c r="O5038" t="s">
        <v>807</v>
      </c>
      <c r="P5038">
        <v>4.8455992273138751E-3</v>
      </c>
      <c r="Q5038" t="s">
        <v>157</v>
      </c>
    </row>
    <row r="5039" spans="9:17" x14ac:dyDescent="0.45">
      <c r="I5039" t="s">
        <v>352</v>
      </c>
      <c r="J5039" t="s">
        <v>808</v>
      </c>
      <c r="K5039">
        <v>9.4764067869104152E-5</v>
      </c>
      <c r="L5039" t="s">
        <v>157</v>
      </c>
      <c r="N5039" t="s">
        <v>587</v>
      </c>
      <c r="O5039" t="s">
        <v>808</v>
      </c>
      <c r="P5039">
        <v>5.0078744743324612E-3</v>
      </c>
      <c r="Q5039" t="s">
        <v>157</v>
      </c>
    </row>
    <row r="5040" spans="9:17" x14ac:dyDescent="0.45">
      <c r="I5040" t="s">
        <v>352</v>
      </c>
      <c r="J5040" t="s">
        <v>809</v>
      </c>
      <c r="K5040">
        <v>0</v>
      </c>
      <c r="L5040" t="s">
        <v>157</v>
      </c>
      <c r="N5040" t="s">
        <v>587</v>
      </c>
      <c r="O5040" t="s">
        <v>809</v>
      </c>
      <c r="P5040">
        <v>5.0653679453556586E-3</v>
      </c>
      <c r="Q5040" t="s">
        <v>157</v>
      </c>
    </row>
    <row r="5041" spans="9:17" x14ac:dyDescent="0.45">
      <c r="I5041" t="s">
        <v>352</v>
      </c>
      <c r="J5041" t="s">
        <v>810</v>
      </c>
      <c r="K5041">
        <v>0</v>
      </c>
      <c r="L5041" t="s">
        <v>157</v>
      </c>
      <c r="N5041" t="s">
        <v>587</v>
      </c>
      <c r="O5041" t="s">
        <v>810</v>
      </c>
      <c r="P5041">
        <v>2.5476747322738646E-2</v>
      </c>
      <c r="Q5041" t="s">
        <v>157</v>
      </c>
    </row>
    <row r="5042" spans="9:17" x14ac:dyDescent="0.45">
      <c r="I5042" t="s">
        <v>352</v>
      </c>
      <c r="J5042" t="s">
        <v>162</v>
      </c>
      <c r="K5042">
        <v>3.7675541771462408E-2</v>
      </c>
      <c r="L5042" t="s">
        <v>157</v>
      </c>
      <c r="N5042" t="s">
        <v>587</v>
      </c>
      <c r="O5042" t="s">
        <v>162</v>
      </c>
      <c r="P5042">
        <v>0.15408770327956284</v>
      </c>
      <c r="Q5042" t="s">
        <v>157</v>
      </c>
    </row>
    <row r="5043" spans="9:17" x14ac:dyDescent="0.45">
      <c r="I5043" t="s">
        <v>352</v>
      </c>
      <c r="J5043" t="s">
        <v>163</v>
      </c>
      <c r="K5043">
        <v>4.2315999120333236E-2</v>
      </c>
      <c r="L5043" t="s">
        <v>157</v>
      </c>
      <c r="N5043" t="s">
        <v>587</v>
      </c>
      <c r="O5043" t="s">
        <v>163</v>
      </c>
      <c r="P5043">
        <v>1.7356310340278912E-2</v>
      </c>
      <c r="Q5043" t="s">
        <v>157</v>
      </c>
    </row>
    <row r="5044" spans="9:17" x14ac:dyDescent="0.45">
      <c r="I5044" t="s">
        <v>352</v>
      </c>
      <c r="J5044" t="s">
        <v>164</v>
      </c>
      <c r="K5044">
        <v>5.4896075253410191E-2</v>
      </c>
      <c r="L5044" t="s">
        <v>157</v>
      </c>
      <c r="N5044" t="s">
        <v>587</v>
      </c>
      <c r="O5044" t="s">
        <v>164</v>
      </c>
      <c r="P5044">
        <v>1.6930541395633672E-2</v>
      </c>
      <c r="Q5044" t="s">
        <v>157</v>
      </c>
    </row>
    <row r="5045" spans="9:17" x14ac:dyDescent="0.45">
      <c r="I5045" t="s">
        <v>352</v>
      </c>
      <c r="J5045" t="s">
        <v>165</v>
      </c>
      <c r="K5045">
        <v>6.2151687028943213E-2</v>
      </c>
      <c r="L5045" t="s">
        <v>157</v>
      </c>
      <c r="N5045" t="s">
        <v>587</v>
      </c>
      <c r="O5045" t="s">
        <v>165</v>
      </c>
      <c r="P5045">
        <v>1.6576413567321195E-2</v>
      </c>
      <c r="Q5045" t="s">
        <v>157</v>
      </c>
    </row>
    <row r="5046" spans="9:17" x14ac:dyDescent="0.45">
      <c r="I5046" t="s">
        <v>352</v>
      </c>
      <c r="J5046" t="s">
        <v>166</v>
      </c>
      <c r="K5046">
        <v>0.37326652572303298</v>
      </c>
      <c r="L5046" t="s">
        <v>157</v>
      </c>
      <c r="N5046" t="s">
        <v>587</v>
      </c>
      <c r="O5046" t="s">
        <v>166</v>
      </c>
      <c r="P5046">
        <v>0.12976697037414744</v>
      </c>
      <c r="Q5046" t="s">
        <v>157</v>
      </c>
    </row>
    <row r="5047" spans="9:17" x14ac:dyDescent="0.45">
      <c r="I5047" t="s">
        <v>352</v>
      </c>
      <c r="J5047" t="s">
        <v>811</v>
      </c>
      <c r="K5047">
        <v>4.8143124681093462E-2</v>
      </c>
      <c r="L5047" t="s">
        <v>157</v>
      </c>
      <c r="N5047" t="s">
        <v>587</v>
      </c>
      <c r="O5047" t="s">
        <v>811</v>
      </c>
      <c r="P5047">
        <v>2.3171816757102122E-2</v>
      </c>
      <c r="Q5047" t="s">
        <v>157</v>
      </c>
    </row>
    <row r="5048" spans="9:17" x14ac:dyDescent="0.45">
      <c r="I5048" t="s">
        <v>352</v>
      </c>
      <c r="J5048" t="s">
        <v>812</v>
      </c>
      <c r="K5048">
        <v>3.8036834242491414E-2</v>
      </c>
      <c r="L5048" t="s">
        <v>157</v>
      </c>
      <c r="N5048" t="s">
        <v>587</v>
      </c>
      <c r="O5048" t="s">
        <v>812</v>
      </c>
      <c r="P5048">
        <v>2.2806841811921101E-2</v>
      </c>
      <c r="Q5048" t="s">
        <v>157</v>
      </c>
    </row>
    <row r="5049" spans="9:17" x14ac:dyDescent="0.45">
      <c r="I5049" t="s">
        <v>352</v>
      </c>
      <c r="J5049" t="s">
        <v>813</v>
      </c>
      <c r="K5049">
        <v>2.2917123047448255E-2</v>
      </c>
      <c r="L5049" t="s">
        <v>157</v>
      </c>
      <c r="N5049" t="s">
        <v>587</v>
      </c>
      <c r="O5049" t="s">
        <v>813</v>
      </c>
      <c r="P5049">
        <v>2.3878726417705613E-2</v>
      </c>
      <c r="Q5049" t="s">
        <v>157</v>
      </c>
    </row>
    <row r="5050" spans="9:17" x14ac:dyDescent="0.45">
      <c r="I5050" t="s">
        <v>352</v>
      </c>
      <c r="J5050" t="s">
        <v>814</v>
      </c>
      <c r="K5050">
        <v>6.51143564777747E-3</v>
      </c>
      <c r="L5050" t="s">
        <v>157</v>
      </c>
      <c r="N5050" t="s">
        <v>587</v>
      </c>
      <c r="O5050" t="s">
        <v>814</v>
      </c>
      <c r="P5050">
        <v>0.14743245799136748</v>
      </c>
      <c r="Q5050" t="s">
        <v>157</v>
      </c>
    </row>
    <row r="5051" spans="9:17" x14ac:dyDescent="0.45">
      <c r="I5051" t="s">
        <v>352</v>
      </c>
      <c r="J5051" t="s">
        <v>815</v>
      </c>
      <c r="K5051">
        <v>4.1428716466813242E-3</v>
      </c>
      <c r="L5051" t="s">
        <v>157</v>
      </c>
      <c r="N5051" t="s">
        <v>587</v>
      </c>
      <c r="O5051" t="s">
        <v>815</v>
      </c>
      <c r="P5051">
        <v>9.8588081973240579E-2</v>
      </c>
      <c r="Q5051" t="s">
        <v>157</v>
      </c>
    </row>
    <row r="5052" spans="9:17" x14ac:dyDescent="0.45">
      <c r="I5052" t="s">
        <v>352</v>
      </c>
      <c r="J5052" t="s">
        <v>816</v>
      </c>
      <c r="K5052">
        <v>1.2641332695457362E-2</v>
      </c>
      <c r="L5052" t="s">
        <v>157</v>
      </c>
      <c r="N5052" t="s">
        <v>587</v>
      </c>
      <c r="O5052" t="s">
        <v>816</v>
      </c>
      <c r="P5052">
        <v>1.2223994173004982E-2</v>
      </c>
      <c r="Q5052" t="s">
        <v>157</v>
      </c>
    </row>
    <row r="5053" spans="9:17" x14ac:dyDescent="0.45">
      <c r="I5053" t="s">
        <v>352</v>
      </c>
      <c r="J5053" t="s">
        <v>817</v>
      </c>
      <c r="K5053">
        <v>2.3132463009982472E-2</v>
      </c>
      <c r="L5053" t="s">
        <v>157</v>
      </c>
      <c r="N5053" t="s">
        <v>587</v>
      </c>
      <c r="O5053" t="s">
        <v>817</v>
      </c>
      <c r="P5053">
        <v>1.1527720689655269E-2</v>
      </c>
      <c r="Q5053" t="s">
        <v>157</v>
      </c>
    </row>
    <row r="5054" spans="9:17" x14ac:dyDescent="0.45">
      <c r="I5054" t="s">
        <v>352</v>
      </c>
      <c r="J5054" t="s">
        <v>818</v>
      </c>
      <c r="K5054">
        <v>2.8705716687721223E-2</v>
      </c>
      <c r="L5054" t="s">
        <v>157</v>
      </c>
      <c r="N5054" t="s">
        <v>587</v>
      </c>
      <c r="O5054" t="s">
        <v>818</v>
      </c>
      <c r="P5054">
        <v>1.1065949059210271E-2</v>
      </c>
      <c r="Q5054" t="s">
        <v>157</v>
      </c>
    </row>
    <row r="5055" spans="9:17" x14ac:dyDescent="0.45">
      <c r="I5055" t="s">
        <v>352</v>
      </c>
      <c r="J5055" t="s">
        <v>819</v>
      </c>
      <c r="K5055">
        <v>0.17391594684960138</v>
      </c>
      <c r="L5055" t="s">
        <v>157</v>
      </c>
      <c r="N5055" t="s">
        <v>587</v>
      </c>
      <c r="O5055" t="s">
        <v>819</v>
      </c>
      <c r="P5055">
        <v>8.1293929856001049E-2</v>
      </c>
      <c r="Q5055" t="s">
        <v>157</v>
      </c>
    </row>
    <row r="5056" spans="9:17" x14ac:dyDescent="0.45">
      <c r="I5056" t="s">
        <v>352</v>
      </c>
      <c r="J5056" t="s">
        <v>820</v>
      </c>
      <c r="K5056">
        <v>1.9124238830304036E-2</v>
      </c>
      <c r="L5056" t="s">
        <v>157</v>
      </c>
      <c r="N5056" t="s">
        <v>587</v>
      </c>
      <c r="O5056" t="s">
        <v>820</v>
      </c>
      <c r="P5056">
        <v>1.2972465146702829E-2</v>
      </c>
      <c r="Q5056" t="s">
        <v>157</v>
      </c>
    </row>
    <row r="5057" spans="9:17" x14ac:dyDescent="0.45">
      <c r="I5057" t="s">
        <v>352</v>
      </c>
      <c r="J5057" t="s">
        <v>821</v>
      </c>
      <c r="K5057">
        <v>7.0503690162563026E-3</v>
      </c>
      <c r="L5057" t="s">
        <v>157</v>
      </c>
      <c r="N5057" t="s">
        <v>587</v>
      </c>
      <c r="O5057" t="s">
        <v>821</v>
      </c>
      <c r="P5057">
        <v>1.3592622363012159E-2</v>
      </c>
      <c r="Q5057" t="s">
        <v>157</v>
      </c>
    </row>
    <row r="5058" spans="9:17" x14ac:dyDescent="0.45">
      <c r="I5058" t="s">
        <v>352</v>
      </c>
      <c r="J5058" t="s">
        <v>822</v>
      </c>
      <c r="K5058">
        <v>1.2749617789206689E-3</v>
      </c>
      <c r="L5058" t="s">
        <v>157</v>
      </c>
      <c r="N5058" t="s">
        <v>587</v>
      </c>
      <c r="O5058" t="s">
        <v>822</v>
      </c>
      <c r="P5058">
        <v>1.4305544639887702E-2</v>
      </c>
      <c r="Q5058" t="s">
        <v>157</v>
      </c>
    </row>
    <row r="5059" spans="9:17" x14ac:dyDescent="0.45">
      <c r="I5059" t="s">
        <v>352</v>
      </c>
      <c r="J5059" t="s">
        <v>823</v>
      </c>
      <c r="K5059">
        <v>0</v>
      </c>
      <c r="L5059" t="s">
        <v>157</v>
      </c>
      <c r="N5059" t="s">
        <v>587</v>
      </c>
      <c r="O5059" t="s">
        <v>823</v>
      </c>
      <c r="P5059">
        <v>7.6956439236684521E-2</v>
      </c>
      <c r="Q5059" t="s">
        <v>157</v>
      </c>
    </row>
    <row r="5060" spans="9:17" x14ac:dyDescent="0.45">
      <c r="I5060" t="s">
        <v>353</v>
      </c>
      <c r="J5060" t="s">
        <v>156</v>
      </c>
      <c r="K5060">
        <v>0</v>
      </c>
      <c r="L5060" t="s">
        <v>157</v>
      </c>
      <c r="N5060" t="s">
        <v>588</v>
      </c>
      <c r="O5060" t="s">
        <v>156</v>
      </c>
      <c r="P5060">
        <v>3.3042607350878349E-2</v>
      </c>
      <c r="Q5060" t="s">
        <v>157</v>
      </c>
    </row>
    <row r="5061" spans="9:17" x14ac:dyDescent="0.45">
      <c r="I5061" t="s">
        <v>353</v>
      </c>
      <c r="J5061" t="s">
        <v>158</v>
      </c>
      <c r="K5061">
        <v>0</v>
      </c>
      <c r="L5061" t="s">
        <v>157</v>
      </c>
      <c r="N5061" t="s">
        <v>588</v>
      </c>
      <c r="O5061" t="s">
        <v>158</v>
      </c>
      <c r="P5061">
        <v>4.2233809052528125E-3</v>
      </c>
      <c r="Q5061" t="s">
        <v>157</v>
      </c>
    </row>
    <row r="5062" spans="9:17" x14ac:dyDescent="0.45">
      <c r="I5062" t="s">
        <v>353</v>
      </c>
      <c r="J5062" t="s">
        <v>159</v>
      </c>
      <c r="K5062">
        <v>2.6722508996306895E-3</v>
      </c>
      <c r="L5062" t="s">
        <v>157</v>
      </c>
      <c r="N5062" t="s">
        <v>588</v>
      </c>
      <c r="O5062" t="s">
        <v>159</v>
      </c>
      <c r="P5062">
        <v>4.0644351670041197E-3</v>
      </c>
      <c r="Q5062" t="s">
        <v>157</v>
      </c>
    </row>
    <row r="5063" spans="9:17" x14ac:dyDescent="0.45">
      <c r="I5063" t="s">
        <v>353</v>
      </c>
      <c r="J5063" t="s">
        <v>160</v>
      </c>
      <c r="K5063">
        <v>4.1445509949404134E-3</v>
      </c>
      <c r="L5063" t="s">
        <v>157</v>
      </c>
      <c r="N5063" t="s">
        <v>588</v>
      </c>
      <c r="O5063" t="s">
        <v>160</v>
      </c>
      <c r="P5063">
        <v>3.4114475366909622E-3</v>
      </c>
      <c r="Q5063" t="s">
        <v>157</v>
      </c>
    </row>
    <row r="5064" spans="9:17" x14ac:dyDescent="0.45">
      <c r="I5064" t="s">
        <v>353</v>
      </c>
      <c r="J5064" t="s">
        <v>161</v>
      </c>
      <c r="K5064">
        <v>3.1180039546897693E-2</v>
      </c>
      <c r="L5064" t="s">
        <v>157</v>
      </c>
      <c r="N5064" t="s">
        <v>588</v>
      </c>
      <c r="O5064" t="s">
        <v>161</v>
      </c>
      <c r="P5064">
        <v>2.4986924605929339E-2</v>
      </c>
      <c r="Q5064" t="s">
        <v>157</v>
      </c>
    </row>
    <row r="5065" spans="9:17" x14ac:dyDescent="0.45">
      <c r="I5065" t="s">
        <v>353</v>
      </c>
      <c r="J5065" t="s">
        <v>807</v>
      </c>
      <c r="K5065">
        <v>2.9797818143264387E-3</v>
      </c>
      <c r="L5065" t="s">
        <v>157</v>
      </c>
      <c r="N5065" t="s">
        <v>588</v>
      </c>
      <c r="O5065" t="s">
        <v>807</v>
      </c>
      <c r="P5065">
        <v>4.7311894929308327E-3</v>
      </c>
      <c r="Q5065" t="s">
        <v>157</v>
      </c>
    </row>
    <row r="5066" spans="9:17" x14ac:dyDescent="0.45">
      <c r="I5066" t="s">
        <v>353</v>
      </c>
      <c r="J5066" t="s">
        <v>808</v>
      </c>
      <c r="K5066">
        <v>1.5421644825471387E-5</v>
      </c>
      <c r="L5066" t="s">
        <v>157</v>
      </c>
      <c r="N5066" t="s">
        <v>588</v>
      </c>
      <c r="O5066" t="s">
        <v>808</v>
      </c>
      <c r="P5066">
        <v>4.8716704599373606E-3</v>
      </c>
      <c r="Q5066" t="s">
        <v>157</v>
      </c>
    </row>
    <row r="5067" spans="9:17" x14ac:dyDescent="0.45">
      <c r="I5067" t="s">
        <v>353</v>
      </c>
      <c r="J5067" t="s">
        <v>809</v>
      </c>
      <c r="K5067">
        <v>0</v>
      </c>
      <c r="L5067" t="s">
        <v>157</v>
      </c>
      <c r="N5067" t="s">
        <v>588</v>
      </c>
      <c r="O5067" t="s">
        <v>809</v>
      </c>
      <c r="P5067">
        <v>4.8912319914002113E-3</v>
      </c>
      <c r="Q5067" t="s">
        <v>157</v>
      </c>
    </row>
    <row r="5068" spans="9:17" x14ac:dyDescent="0.45">
      <c r="I5068" t="s">
        <v>353</v>
      </c>
      <c r="J5068" t="s">
        <v>810</v>
      </c>
      <c r="K5068">
        <v>0</v>
      </c>
      <c r="L5068" t="s">
        <v>157</v>
      </c>
      <c r="N5068" t="s">
        <v>588</v>
      </c>
      <c r="O5068" t="s">
        <v>810</v>
      </c>
      <c r="P5068">
        <v>2.3785339243759814E-2</v>
      </c>
      <c r="Q5068" t="s">
        <v>157</v>
      </c>
    </row>
    <row r="5069" spans="9:17" x14ac:dyDescent="0.45">
      <c r="I5069" t="s">
        <v>353</v>
      </c>
      <c r="J5069" t="s">
        <v>162</v>
      </c>
      <c r="K5069">
        <v>3.7299759121036197E-2</v>
      </c>
      <c r="L5069" t="s">
        <v>157</v>
      </c>
      <c r="N5069" t="s">
        <v>588</v>
      </c>
      <c r="O5069" t="s">
        <v>162</v>
      </c>
      <c r="P5069">
        <v>0.14984063876109385</v>
      </c>
      <c r="Q5069" t="s">
        <v>157</v>
      </c>
    </row>
    <row r="5070" spans="9:17" x14ac:dyDescent="0.45">
      <c r="I5070" t="s">
        <v>353</v>
      </c>
      <c r="J5070" t="s">
        <v>163</v>
      </c>
      <c r="K5070">
        <v>4.2359445830822143E-2</v>
      </c>
      <c r="L5070" t="s">
        <v>157</v>
      </c>
      <c r="N5070" t="s">
        <v>588</v>
      </c>
      <c r="O5070" t="s">
        <v>163</v>
      </c>
      <c r="P5070">
        <v>1.7192875873033531E-2</v>
      </c>
      <c r="Q5070" t="s">
        <v>157</v>
      </c>
    </row>
    <row r="5071" spans="9:17" x14ac:dyDescent="0.45">
      <c r="I5071" t="s">
        <v>353</v>
      </c>
      <c r="J5071" t="s">
        <v>164</v>
      </c>
      <c r="K5071">
        <v>5.5279501530568875E-2</v>
      </c>
      <c r="L5071" t="s">
        <v>157</v>
      </c>
      <c r="N5071" t="s">
        <v>588</v>
      </c>
      <c r="O5071" t="s">
        <v>164</v>
      </c>
      <c r="P5071">
        <v>1.7504847544568582E-2</v>
      </c>
      <c r="Q5071" t="s">
        <v>157</v>
      </c>
    </row>
    <row r="5072" spans="9:17" x14ac:dyDescent="0.45">
      <c r="I5072" t="s">
        <v>353</v>
      </c>
      <c r="J5072" t="s">
        <v>165</v>
      </c>
      <c r="K5072">
        <v>6.2441554166366528E-2</v>
      </c>
      <c r="L5072" t="s">
        <v>157</v>
      </c>
      <c r="N5072" t="s">
        <v>588</v>
      </c>
      <c r="O5072" t="s">
        <v>165</v>
      </c>
      <c r="P5072">
        <v>1.6758491022265041E-2</v>
      </c>
      <c r="Q5072" t="s">
        <v>157</v>
      </c>
    </row>
    <row r="5073" spans="9:17" x14ac:dyDescent="0.45">
      <c r="I5073" t="s">
        <v>353</v>
      </c>
      <c r="J5073" t="s">
        <v>166</v>
      </c>
      <c r="K5073">
        <v>0.37788579207777051</v>
      </c>
      <c r="L5073" t="s">
        <v>157</v>
      </c>
      <c r="N5073" t="s">
        <v>588</v>
      </c>
      <c r="O5073" t="s">
        <v>166</v>
      </c>
      <c r="P5073">
        <v>0.13390528369278412</v>
      </c>
      <c r="Q5073" t="s">
        <v>157</v>
      </c>
    </row>
    <row r="5074" spans="9:17" x14ac:dyDescent="0.45">
      <c r="I5074" t="s">
        <v>353</v>
      </c>
      <c r="J5074" t="s">
        <v>811</v>
      </c>
      <c r="K5074">
        <v>4.9866339453945627E-2</v>
      </c>
      <c r="L5074" t="s">
        <v>157</v>
      </c>
      <c r="N5074" t="s">
        <v>588</v>
      </c>
      <c r="O5074" t="s">
        <v>811</v>
      </c>
      <c r="P5074">
        <v>2.4495959891549415E-2</v>
      </c>
      <c r="Q5074" t="s">
        <v>157</v>
      </c>
    </row>
    <row r="5075" spans="9:17" x14ac:dyDescent="0.45">
      <c r="I5075" t="s">
        <v>353</v>
      </c>
      <c r="J5075" t="s">
        <v>812</v>
      </c>
      <c r="K5075">
        <v>3.9290340706967533E-2</v>
      </c>
      <c r="L5075" t="s">
        <v>157</v>
      </c>
      <c r="N5075" t="s">
        <v>588</v>
      </c>
      <c r="O5075" t="s">
        <v>812</v>
      </c>
      <c r="P5075">
        <v>2.4724323135151952E-2</v>
      </c>
      <c r="Q5075" t="s">
        <v>157</v>
      </c>
    </row>
    <row r="5076" spans="9:17" x14ac:dyDescent="0.45">
      <c r="I5076" t="s">
        <v>353</v>
      </c>
      <c r="J5076" t="s">
        <v>813</v>
      </c>
      <c r="K5076">
        <v>2.3215334348309247E-2</v>
      </c>
      <c r="L5076" t="s">
        <v>157</v>
      </c>
      <c r="N5076" t="s">
        <v>588</v>
      </c>
      <c r="O5076" t="s">
        <v>813</v>
      </c>
      <c r="P5076">
        <v>2.6684679545597764E-2</v>
      </c>
      <c r="Q5076" t="s">
        <v>157</v>
      </c>
    </row>
    <row r="5077" spans="9:17" x14ac:dyDescent="0.45">
      <c r="I5077" t="s">
        <v>353</v>
      </c>
      <c r="J5077" t="s">
        <v>814</v>
      </c>
      <c r="K5077">
        <v>6.6198578409326593E-3</v>
      </c>
      <c r="L5077" t="s">
        <v>157</v>
      </c>
      <c r="N5077" t="s">
        <v>588</v>
      </c>
      <c r="O5077" t="s">
        <v>814</v>
      </c>
      <c r="P5077">
        <v>0.15393958954233578</v>
      </c>
      <c r="Q5077" t="s">
        <v>157</v>
      </c>
    </row>
    <row r="5078" spans="9:17" x14ac:dyDescent="0.45">
      <c r="I5078" t="s">
        <v>353</v>
      </c>
      <c r="J5078" t="s">
        <v>815</v>
      </c>
      <c r="K5078">
        <v>4.1805240016381364E-3</v>
      </c>
      <c r="L5078" t="s">
        <v>157</v>
      </c>
      <c r="N5078" t="s">
        <v>588</v>
      </c>
      <c r="O5078" t="s">
        <v>815</v>
      </c>
      <c r="P5078">
        <v>9.362515919407606E-2</v>
      </c>
      <c r="Q5078" t="s">
        <v>157</v>
      </c>
    </row>
    <row r="5079" spans="9:17" x14ac:dyDescent="0.45">
      <c r="I5079" t="s">
        <v>353</v>
      </c>
      <c r="J5079" t="s">
        <v>816</v>
      </c>
      <c r="K5079">
        <v>1.2687900035180642E-2</v>
      </c>
      <c r="L5079" t="s">
        <v>157</v>
      </c>
      <c r="N5079" t="s">
        <v>588</v>
      </c>
      <c r="O5079" t="s">
        <v>816</v>
      </c>
      <c r="P5079">
        <v>1.164932732429888E-2</v>
      </c>
      <c r="Q5079" t="s">
        <v>157</v>
      </c>
    </row>
    <row r="5080" spans="9:17" x14ac:dyDescent="0.45">
      <c r="I5080" t="s">
        <v>353</v>
      </c>
      <c r="J5080" t="s">
        <v>817</v>
      </c>
      <c r="K5080">
        <v>2.2357592522427902E-2</v>
      </c>
      <c r="L5080" t="s">
        <v>157</v>
      </c>
      <c r="N5080" t="s">
        <v>588</v>
      </c>
      <c r="O5080" t="s">
        <v>817</v>
      </c>
      <c r="P5080">
        <v>1.1013789715942307E-2</v>
      </c>
      <c r="Q5080" t="s">
        <v>157</v>
      </c>
    </row>
    <row r="5081" spans="9:17" x14ac:dyDescent="0.45">
      <c r="I5081" t="s">
        <v>353</v>
      </c>
      <c r="J5081" t="s">
        <v>818</v>
      </c>
      <c r="K5081">
        <v>2.7541296615417588E-2</v>
      </c>
      <c r="L5081" t="s">
        <v>157</v>
      </c>
      <c r="N5081" t="s">
        <v>588</v>
      </c>
      <c r="O5081" t="s">
        <v>818</v>
      </c>
      <c r="P5081">
        <v>1.0515654233969036E-2</v>
      </c>
      <c r="Q5081" t="s">
        <v>157</v>
      </c>
    </row>
    <row r="5082" spans="9:17" x14ac:dyDescent="0.45">
      <c r="I5082" t="s">
        <v>353</v>
      </c>
      <c r="J5082" t="s">
        <v>819</v>
      </c>
      <c r="K5082">
        <v>0.17045579940691674</v>
      </c>
      <c r="L5082" t="s">
        <v>157</v>
      </c>
      <c r="N5082" t="s">
        <v>588</v>
      </c>
      <c r="O5082" t="s">
        <v>819</v>
      </c>
      <c r="P5082">
        <v>8.2442490662407344E-2</v>
      </c>
      <c r="Q5082" t="s">
        <v>157</v>
      </c>
    </row>
    <row r="5083" spans="9:17" x14ac:dyDescent="0.45">
      <c r="I5083" t="s">
        <v>353</v>
      </c>
      <c r="J5083" t="s">
        <v>820</v>
      </c>
      <c r="K5083">
        <v>1.8891421422740171E-2</v>
      </c>
      <c r="L5083" t="s">
        <v>157</v>
      </c>
      <c r="N5083" t="s">
        <v>588</v>
      </c>
      <c r="O5083" t="s">
        <v>820</v>
      </c>
      <c r="P5083">
        <v>1.3302499565155465E-2</v>
      </c>
      <c r="Q5083" t="s">
        <v>157</v>
      </c>
    </row>
    <row r="5084" spans="9:17" x14ac:dyDescent="0.45">
      <c r="I5084" t="s">
        <v>353</v>
      </c>
      <c r="J5084" t="s">
        <v>821</v>
      </c>
      <c r="K5084">
        <v>7.2616197796599611E-3</v>
      </c>
      <c r="L5084" t="s">
        <v>157</v>
      </c>
      <c r="N5084" t="s">
        <v>588</v>
      </c>
      <c r="O5084" t="s">
        <v>821</v>
      </c>
      <c r="P5084">
        <v>1.381152645629288E-2</v>
      </c>
      <c r="Q5084" t="s">
        <v>157</v>
      </c>
    </row>
    <row r="5085" spans="9:17" x14ac:dyDescent="0.45">
      <c r="I5085" t="s">
        <v>353</v>
      </c>
      <c r="J5085" t="s">
        <v>822</v>
      </c>
      <c r="K5085">
        <v>1.3738762386788488E-3</v>
      </c>
      <c r="L5085" t="s">
        <v>157</v>
      </c>
      <c r="N5085" t="s">
        <v>588</v>
      </c>
      <c r="O5085" t="s">
        <v>822</v>
      </c>
      <c r="P5085">
        <v>1.4712129937777449E-2</v>
      </c>
      <c r="Q5085" t="s">
        <v>157</v>
      </c>
    </row>
    <row r="5086" spans="9:17" x14ac:dyDescent="0.45">
      <c r="I5086" t="s">
        <v>353</v>
      </c>
      <c r="J5086" t="s">
        <v>823</v>
      </c>
      <c r="K5086">
        <v>0</v>
      </c>
      <c r="L5086" t="s">
        <v>157</v>
      </c>
      <c r="N5086" t="s">
        <v>588</v>
      </c>
      <c r="O5086" t="s">
        <v>823</v>
      </c>
      <c r="P5086">
        <v>7.5872507147916823E-2</v>
      </c>
      <c r="Q5086" t="s">
        <v>157</v>
      </c>
    </row>
    <row r="5087" spans="9:17" x14ac:dyDescent="0.45">
      <c r="I5087" t="s">
        <v>354</v>
      </c>
      <c r="J5087" t="s">
        <v>156</v>
      </c>
      <c r="K5087">
        <v>0</v>
      </c>
      <c r="L5087" t="s">
        <v>157</v>
      </c>
      <c r="N5087" t="s">
        <v>589</v>
      </c>
      <c r="O5087" t="s">
        <v>156</v>
      </c>
      <c r="P5087">
        <v>3.3788793134364399E-2</v>
      </c>
      <c r="Q5087" t="s">
        <v>157</v>
      </c>
    </row>
    <row r="5088" spans="9:17" x14ac:dyDescent="0.45">
      <c r="I5088" t="s">
        <v>354</v>
      </c>
      <c r="J5088" t="s">
        <v>158</v>
      </c>
      <c r="K5088">
        <v>0</v>
      </c>
      <c r="L5088" t="s">
        <v>157</v>
      </c>
      <c r="N5088" t="s">
        <v>589</v>
      </c>
      <c r="O5088" t="s">
        <v>158</v>
      </c>
      <c r="P5088">
        <v>4.1057708354034408E-3</v>
      </c>
      <c r="Q5088" t="s">
        <v>157</v>
      </c>
    </row>
    <row r="5089" spans="9:17" x14ac:dyDescent="0.45">
      <c r="I5089" t="s">
        <v>354</v>
      </c>
      <c r="J5089" t="s">
        <v>159</v>
      </c>
      <c r="K5089">
        <v>2.8225698572207545E-3</v>
      </c>
      <c r="L5089" t="s">
        <v>157</v>
      </c>
      <c r="N5089" t="s">
        <v>589</v>
      </c>
      <c r="O5089" t="s">
        <v>159</v>
      </c>
      <c r="P5089">
        <v>3.7815959098014872E-3</v>
      </c>
      <c r="Q5089" t="s">
        <v>157</v>
      </c>
    </row>
    <row r="5090" spans="9:17" x14ac:dyDescent="0.45">
      <c r="I5090" t="s">
        <v>354</v>
      </c>
      <c r="J5090" t="s">
        <v>160</v>
      </c>
      <c r="K5090">
        <v>4.3134274182674058E-3</v>
      </c>
      <c r="L5090" t="s">
        <v>157</v>
      </c>
      <c r="N5090" t="s">
        <v>589</v>
      </c>
      <c r="O5090" t="s">
        <v>160</v>
      </c>
      <c r="P5090">
        <v>3.0666258774599366E-3</v>
      </c>
      <c r="Q5090" t="s">
        <v>157</v>
      </c>
    </row>
    <row r="5091" spans="9:17" x14ac:dyDescent="0.45">
      <c r="I5091" t="s">
        <v>354</v>
      </c>
      <c r="J5091" t="s">
        <v>161</v>
      </c>
      <c r="K5091">
        <v>2.9838407593848593E-2</v>
      </c>
      <c r="L5091" t="s">
        <v>157</v>
      </c>
      <c r="N5091" t="s">
        <v>589</v>
      </c>
      <c r="O5091" t="s">
        <v>161</v>
      </c>
      <c r="P5091">
        <v>2.699969017748963E-2</v>
      </c>
      <c r="Q5091" t="s">
        <v>157</v>
      </c>
    </row>
    <row r="5092" spans="9:17" x14ac:dyDescent="0.45">
      <c r="I5092" t="s">
        <v>354</v>
      </c>
      <c r="J5092" t="s">
        <v>807</v>
      </c>
      <c r="K5092">
        <v>2.8508514439663686E-3</v>
      </c>
      <c r="L5092" t="s">
        <v>157</v>
      </c>
      <c r="N5092" t="s">
        <v>589</v>
      </c>
      <c r="O5092" t="s">
        <v>807</v>
      </c>
      <c r="P5092">
        <v>4.7720820617253995E-3</v>
      </c>
      <c r="Q5092" t="s">
        <v>157</v>
      </c>
    </row>
    <row r="5093" spans="9:17" x14ac:dyDescent="0.45">
      <c r="I5093" t="s">
        <v>354</v>
      </c>
      <c r="J5093" t="s">
        <v>808</v>
      </c>
      <c r="K5093">
        <v>0</v>
      </c>
      <c r="L5093" t="s">
        <v>157</v>
      </c>
      <c r="N5093" t="s">
        <v>589</v>
      </c>
      <c r="O5093" t="s">
        <v>808</v>
      </c>
      <c r="P5093">
        <v>4.8297792994243041E-3</v>
      </c>
      <c r="Q5093" t="s">
        <v>157</v>
      </c>
    </row>
    <row r="5094" spans="9:17" x14ac:dyDescent="0.45">
      <c r="I5094" t="s">
        <v>354</v>
      </c>
      <c r="J5094" t="s">
        <v>809</v>
      </c>
      <c r="K5094">
        <v>0</v>
      </c>
      <c r="L5094" t="s">
        <v>157</v>
      </c>
      <c r="N5094" t="s">
        <v>589</v>
      </c>
      <c r="O5094" t="s">
        <v>809</v>
      </c>
      <c r="P5094">
        <v>4.7663803567609677E-3</v>
      </c>
      <c r="Q5094" t="s">
        <v>157</v>
      </c>
    </row>
    <row r="5095" spans="9:17" x14ac:dyDescent="0.45">
      <c r="I5095" t="s">
        <v>354</v>
      </c>
      <c r="J5095" t="s">
        <v>810</v>
      </c>
      <c r="K5095">
        <v>0</v>
      </c>
      <c r="L5095" t="s">
        <v>157</v>
      </c>
      <c r="N5095" t="s">
        <v>589</v>
      </c>
      <c r="O5095" t="s">
        <v>810</v>
      </c>
      <c r="P5095">
        <v>2.3907518040998898E-2</v>
      </c>
      <c r="Q5095" t="s">
        <v>157</v>
      </c>
    </row>
    <row r="5096" spans="9:17" x14ac:dyDescent="0.45">
      <c r="I5096" t="s">
        <v>354</v>
      </c>
      <c r="J5096" t="s">
        <v>162</v>
      </c>
      <c r="K5096">
        <v>3.7634140820348355E-2</v>
      </c>
      <c r="L5096" t="s">
        <v>157</v>
      </c>
      <c r="N5096" t="s">
        <v>589</v>
      </c>
      <c r="O5096" t="s">
        <v>162</v>
      </c>
      <c r="P5096">
        <v>0.13502915497105686</v>
      </c>
      <c r="Q5096" t="s">
        <v>157</v>
      </c>
    </row>
    <row r="5097" spans="9:17" x14ac:dyDescent="0.45">
      <c r="I5097" t="s">
        <v>354</v>
      </c>
      <c r="J5097" t="s">
        <v>163</v>
      </c>
      <c r="K5097">
        <v>4.263407246935659E-2</v>
      </c>
      <c r="L5097" t="s">
        <v>157</v>
      </c>
      <c r="N5097" t="s">
        <v>589</v>
      </c>
      <c r="O5097" t="s">
        <v>163</v>
      </c>
      <c r="P5097">
        <v>1.7245777354422582E-2</v>
      </c>
      <c r="Q5097" t="s">
        <v>157</v>
      </c>
    </row>
    <row r="5098" spans="9:17" x14ac:dyDescent="0.45">
      <c r="I5098" t="s">
        <v>354</v>
      </c>
      <c r="J5098" t="s">
        <v>164</v>
      </c>
      <c r="K5098">
        <v>5.5591830939207443E-2</v>
      </c>
      <c r="L5098" t="s">
        <v>157</v>
      </c>
      <c r="N5098" t="s">
        <v>589</v>
      </c>
      <c r="O5098" t="s">
        <v>164</v>
      </c>
      <c r="P5098">
        <v>1.8702795763760407E-2</v>
      </c>
      <c r="Q5098" t="s">
        <v>157</v>
      </c>
    </row>
    <row r="5099" spans="9:17" x14ac:dyDescent="0.45">
      <c r="I5099" t="s">
        <v>354</v>
      </c>
      <c r="J5099" t="s">
        <v>165</v>
      </c>
      <c r="K5099">
        <v>6.2732511362591378E-2</v>
      </c>
      <c r="L5099" t="s">
        <v>157</v>
      </c>
      <c r="N5099" t="s">
        <v>589</v>
      </c>
      <c r="O5099" t="s">
        <v>165</v>
      </c>
      <c r="P5099">
        <v>1.8273632116719958E-2</v>
      </c>
      <c r="Q5099" t="s">
        <v>157</v>
      </c>
    </row>
    <row r="5100" spans="9:17" x14ac:dyDescent="0.45">
      <c r="I5100" t="s">
        <v>354</v>
      </c>
      <c r="J5100" t="s">
        <v>166</v>
      </c>
      <c r="K5100">
        <v>0.38038510046826313</v>
      </c>
      <c r="L5100" t="s">
        <v>157</v>
      </c>
      <c r="N5100" t="s">
        <v>589</v>
      </c>
      <c r="O5100" t="s">
        <v>166</v>
      </c>
      <c r="P5100">
        <v>0.14990391552670182</v>
      </c>
      <c r="Q5100" t="s">
        <v>157</v>
      </c>
    </row>
    <row r="5101" spans="9:17" x14ac:dyDescent="0.45">
      <c r="I5101" t="s">
        <v>354</v>
      </c>
      <c r="J5101" t="s">
        <v>811</v>
      </c>
      <c r="K5101">
        <v>5.0487870569086685E-2</v>
      </c>
      <c r="L5101" t="s">
        <v>157</v>
      </c>
      <c r="N5101" t="s">
        <v>589</v>
      </c>
      <c r="O5101" t="s">
        <v>811</v>
      </c>
      <c r="P5101">
        <v>2.7768198044286603E-2</v>
      </c>
      <c r="Q5101" t="s">
        <v>157</v>
      </c>
    </row>
    <row r="5102" spans="9:17" x14ac:dyDescent="0.45">
      <c r="I5102" t="s">
        <v>354</v>
      </c>
      <c r="J5102" t="s">
        <v>812</v>
      </c>
      <c r="K5102">
        <v>3.9940727131648063E-2</v>
      </c>
      <c r="L5102" t="s">
        <v>157</v>
      </c>
      <c r="N5102" t="s">
        <v>589</v>
      </c>
      <c r="O5102" t="s">
        <v>812</v>
      </c>
      <c r="P5102">
        <v>2.7651150977458721E-2</v>
      </c>
      <c r="Q5102" t="s">
        <v>157</v>
      </c>
    </row>
    <row r="5103" spans="9:17" x14ac:dyDescent="0.45">
      <c r="I5103" t="s">
        <v>354</v>
      </c>
      <c r="J5103" t="s">
        <v>813</v>
      </c>
      <c r="K5103">
        <v>2.3225869994635807E-2</v>
      </c>
      <c r="L5103" t="s">
        <v>157</v>
      </c>
      <c r="N5103" t="s">
        <v>589</v>
      </c>
      <c r="O5103" t="s">
        <v>813</v>
      </c>
      <c r="P5103">
        <v>2.8885130627578484E-2</v>
      </c>
      <c r="Q5103" t="s">
        <v>157</v>
      </c>
    </row>
    <row r="5104" spans="9:17" x14ac:dyDescent="0.45">
      <c r="I5104" t="s">
        <v>354</v>
      </c>
      <c r="J5104" t="s">
        <v>814</v>
      </c>
      <c r="K5104">
        <v>6.6861472842611736E-3</v>
      </c>
      <c r="L5104" t="s">
        <v>157</v>
      </c>
      <c r="N5104" t="s">
        <v>589</v>
      </c>
      <c r="O5104" t="s">
        <v>814</v>
      </c>
      <c r="P5104">
        <v>0.14238133462434652</v>
      </c>
      <c r="Q5104" t="s">
        <v>157</v>
      </c>
    </row>
    <row r="5105" spans="9:17" x14ac:dyDescent="0.45">
      <c r="I5105" t="s">
        <v>354</v>
      </c>
      <c r="J5105" t="s">
        <v>815</v>
      </c>
      <c r="K5105">
        <v>4.0478484263257505E-3</v>
      </c>
      <c r="L5105" t="s">
        <v>157</v>
      </c>
      <c r="N5105" t="s">
        <v>589</v>
      </c>
      <c r="O5105" t="s">
        <v>815</v>
      </c>
      <c r="P5105">
        <v>8.6593161625653406E-2</v>
      </c>
      <c r="Q5105" t="s">
        <v>157</v>
      </c>
    </row>
    <row r="5106" spans="9:17" x14ac:dyDescent="0.45">
      <c r="I5106" t="s">
        <v>354</v>
      </c>
      <c r="J5106" t="s">
        <v>816</v>
      </c>
      <c r="K5106">
        <v>1.2461136258385148E-2</v>
      </c>
      <c r="L5106" t="s">
        <v>157</v>
      </c>
      <c r="N5106" t="s">
        <v>589</v>
      </c>
      <c r="O5106" t="s">
        <v>816</v>
      </c>
      <c r="P5106">
        <v>1.1225335812469067E-2</v>
      </c>
      <c r="Q5106" t="s">
        <v>157</v>
      </c>
    </row>
    <row r="5107" spans="9:17" x14ac:dyDescent="0.45">
      <c r="I5107" t="s">
        <v>354</v>
      </c>
      <c r="J5107" t="s">
        <v>817</v>
      </c>
      <c r="K5107">
        <v>2.2306285776177579E-2</v>
      </c>
      <c r="L5107" t="s">
        <v>157</v>
      </c>
      <c r="N5107" t="s">
        <v>589</v>
      </c>
      <c r="O5107" t="s">
        <v>817</v>
      </c>
      <c r="P5107">
        <v>1.0760794318603899E-2</v>
      </c>
      <c r="Q5107" t="s">
        <v>157</v>
      </c>
    </row>
    <row r="5108" spans="9:17" x14ac:dyDescent="0.45">
      <c r="I5108" t="s">
        <v>354</v>
      </c>
      <c r="J5108" t="s">
        <v>818</v>
      </c>
      <c r="K5108">
        <v>2.7307552457674904E-2</v>
      </c>
      <c r="L5108" t="s">
        <v>157</v>
      </c>
      <c r="N5108" t="s">
        <v>589</v>
      </c>
      <c r="O5108" t="s">
        <v>818</v>
      </c>
      <c r="P5108">
        <v>1.0535486688853211E-2</v>
      </c>
      <c r="Q5108" t="s">
        <v>157</v>
      </c>
    </row>
    <row r="5109" spans="9:17" x14ac:dyDescent="0.45">
      <c r="I5109" t="s">
        <v>354</v>
      </c>
      <c r="J5109" t="s">
        <v>819</v>
      </c>
      <c r="K5109">
        <v>0.16737727698402952</v>
      </c>
      <c r="L5109" t="s">
        <v>157</v>
      </c>
      <c r="N5109" t="s">
        <v>589</v>
      </c>
      <c r="O5109" t="s">
        <v>819</v>
      </c>
      <c r="P5109">
        <v>8.9538282979576486E-2</v>
      </c>
      <c r="Q5109" t="s">
        <v>157</v>
      </c>
    </row>
    <row r="5110" spans="9:17" x14ac:dyDescent="0.45">
      <c r="I5110" t="s">
        <v>354</v>
      </c>
      <c r="J5110" t="s">
        <v>820</v>
      </c>
      <c r="K5110">
        <v>1.8604946254088969E-2</v>
      </c>
      <c r="L5110" t="s">
        <v>157</v>
      </c>
      <c r="N5110" t="s">
        <v>589</v>
      </c>
      <c r="O5110" t="s">
        <v>820</v>
      </c>
      <c r="P5110">
        <v>1.4617354675313065E-2</v>
      </c>
      <c r="Q5110" t="s">
        <v>157</v>
      </c>
    </row>
    <row r="5111" spans="9:17" x14ac:dyDescent="0.45">
      <c r="I5111" t="s">
        <v>354</v>
      </c>
      <c r="J5111" t="s">
        <v>821</v>
      </c>
      <c r="K5111">
        <v>7.3154655015347453E-3</v>
      </c>
      <c r="L5111" t="s">
        <v>157</v>
      </c>
      <c r="N5111" t="s">
        <v>589</v>
      </c>
      <c r="O5111" t="s">
        <v>821</v>
      </c>
      <c r="P5111">
        <v>1.4859421054653727E-2</v>
      </c>
      <c r="Q5111" t="s">
        <v>157</v>
      </c>
    </row>
    <row r="5112" spans="9:17" x14ac:dyDescent="0.45">
      <c r="I5112" t="s">
        <v>354</v>
      </c>
      <c r="J5112" t="s">
        <v>822</v>
      </c>
      <c r="K5112">
        <v>1.4359609890817074E-3</v>
      </c>
      <c r="L5112" t="s">
        <v>157</v>
      </c>
      <c r="N5112" t="s">
        <v>589</v>
      </c>
      <c r="O5112" t="s">
        <v>822</v>
      </c>
      <c r="P5112">
        <v>1.5340399892373069E-2</v>
      </c>
      <c r="Q5112" t="s">
        <v>157</v>
      </c>
    </row>
    <row r="5113" spans="9:17" x14ac:dyDescent="0.45">
      <c r="I5113" t="s">
        <v>354</v>
      </c>
      <c r="J5113" t="s">
        <v>823</v>
      </c>
      <c r="K5113">
        <v>0</v>
      </c>
      <c r="L5113" t="s">
        <v>157</v>
      </c>
      <c r="N5113" t="s">
        <v>589</v>
      </c>
      <c r="O5113" t="s">
        <v>823</v>
      </c>
      <c r="P5113">
        <v>7.067043725274369E-2</v>
      </c>
      <c r="Q5113" t="s">
        <v>157</v>
      </c>
    </row>
    <row r="5114" spans="9:17" x14ac:dyDescent="0.45">
      <c r="I5114" t="s">
        <v>355</v>
      </c>
      <c r="J5114" t="s">
        <v>156</v>
      </c>
      <c r="K5114">
        <v>0</v>
      </c>
      <c r="L5114" t="s">
        <v>157</v>
      </c>
      <c r="N5114" t="s">
        <v>590</v>
      </c>
      <c r="O5114" t="s">
        <v>156</v>
      </c>
      <c r="P5114">
        <v>2.4914128619621632E-2</v>
      </c>
      <c r="Q5114" t="s">
        <v>157</v>
      </c>
    </row>
    <row r="5115" spans="9:17" x14ac:dyDescent="0.45">
      <c r="I5115" t="s">
        <v>355</v>
      </c>
      <c r="J5115" t="s">
        <v>158</v>
      </c>
      <c r="K5115">
        <v>0</v>
      </c>
      <c r="L5115" t="s">
        <v>157</v>
      </c>
      <c r="N5115" t="s">
        <v>590</v>
      </c>
      <c r="O5115" t="s">
        <v>158</v>
      </c>
      <c r="P5115">
        <v>3.1208481432701629E-3</v>
      </c>
      <c r="Q5115" t="s">
        <v>157</v>
      </c>
    </row>
    <row r="5116" spans="9:17" x14ac:dyDescent="0.45">
      <c r="I5116" t="s">
        <v>355</v>
      </c>
      <c r="J5116" t="s">
        <v>159</v>
      </c>
      <c r="K5116">
        <v>2.9544051410726161E-3</v>
      </c>
      <c r="L5116" t="s">
        <v>157</v>
      </c>
      <c r="N5116" t="s">
        <v>590</v>
      </c>
      <c r="O5116" t="s">
        <v>159</v>
      </c>
      <c r="P5116">
        <v>3.2555876328892483E-3</v>
      </c>
      <c r="Q5116" t="s">
        <v>157</v>
      </c>
    </row>
    <row r="5117" spans="9:17" x14ac:dyDescent="0.45">
      <c r="I5117" t="s">
        <v>355</v>
      </c>
      <c r="J5117" t="s">
        <v>160</v>
      </c>
      <c r="K5117">
        <v>4.574035900664632E-3</v>
      </c>
      <c r="L5117" t="s">
        <v>157</v>
      </c>
      <c r="N5117" t="s">
        <v>590</v>
      </c>
      <c r="O5117" t="s">
        <v>160</v>
      </c>
      <c r="P5117">
        <v>3.5797462922054282E-3</v>
      </c>
      <c r="Q5117" t="s">
        <v>157</v>
      </c>
    </row>
    <row r="5118" spans="9:17" x14ac:dyDescent="0.45">
      <c r="I5118" t="s">
        <v>355</v>
      </c>
      <c r="J5118" t="s">
        <v>161</v>
      </c>
      <c r="K5118">
        <v>2.9123436834848162E-2</v>
      </c>
      <c r="L5118" t="s">
        <v>157</v>
      </c>
      <c r="N5118" t="s">
        <v>590</v>
      </c>
      <c r="O5118" t="s">
        <v>161</v>
      </c>
      <c r="P5118">
        <v>2.4178405372494494E-2</v>
      </c>
      <c r="Q5118" t="s">
        <v>157</v>
      </c>
    </row>
    <row r="5119" spans="9:17" x14ac:dyDescent="0.45">
      <c r="I5119" t="s">
        <v>355</v>
      </c>
      <c r="J5119" t="s">
        <v>807</v>
      </c>
      <c r="K5119">
        <v>2.75835337813284E-3</v>
      </c>
      <c r="L5119" t="s">
        <v>157</v>
      </c>
      <c r="N5119" t="s">
        <v>590</v>
      </c>
      <c r="O5119" t="s">
        <v>807</v>
      </c>
      <c r="P5119">
        <v>3.9118740862457311E-3</v>
      </c>
      <c r="Q5119" t="s">
        <v>157</v>
      </c>
    </row>
    <row r="5120" spans="9:17" x14ac:dyDescent="0.45">
      <c r="I5120" t="s">
        <v>355</v>
      </c>
      <c r="J5120" t="s">
        <v>808</v>
      </c>
      <c r="K5120">
        <v>0</v>
      </c>
      <c r="L5120" t="s">
        <v>157</v>
      </c>
      <c r="N5120" t="s">
        <v>590</v>
      </c>
      <c r="O5120" t="s">
        <v>808</v>
      </c>
      <c r="P5120">
        <v>3.7765377225725933E-3</v>
      </c>
      <c r="Q5120" t="s">
        <v>157</v>
      </c>
    </row>
    <row r="5121" spans="9:17" x14ac:dyDescent="0.45">
      <c r="I5121" t="s">
        <v>355</v>
      </c>
      <c r="J5121" t="s">
        <v>809</v>
      </c>
      <c r="K5121">
        <v>0</v>
      </c>
      <c r="L5121" t="s">
        <v>157</v>
      </c>
      <c r="N5121" t="s">
        <v>590</v>
      </c>
      <c r="O5121" t="s">
        <v>809</v>
      </c>
      <c r="P5121">
        <v>3.719796952258634E-3</v>
      </c>
      <c r="Q5121" t="s">
        <v>157</v>
      </c>
    </row>
    <row r="5122" spans="9:17" x14ac:dyDescent="0.45">
      <c r="I5122" t="s">
        <v>355</v>
      </c>
      <c r="J5122" t="s">
        <v>810</v>
      </c>
      <c r="K5122">
        <v>0</v>
      </c>
      <c r="L5122" t="s">
        <v>157</v>
      </c>
      <c r="N5122" t="s">
        <v>590</v>
      </c>
      <c r="O5122" t="s">
        <v>810</v>
      </c>
      <c r="P5122">
        <v>2.0133292292360414E-2</v>
      </c>
      <c r="Q5122" t="s">
        <v>157</v>
      </c>
    </row>
    <row r="5123" spans="9:17" x14ac:dyDescent="0.45">
      <c r="I5123" t="s">
        <v>355</v>
      </c>
      <c r="J5123" t="s">
        <v>162</v>
      </c>
      <c r="K5123">
        <v>3.8098141130395356E-2</v>
      </c>
      <c r="L5123" t="s">
        <v>157</v>
      </c>
      <c r="N5123" t="s">
        <v>590</v>
      </c>
      <c r="O5123" t="s">
        <v>162</v>
      </c>
      <c r="P5123">
        <v>0.14184342207122214</v>
      </c>
      <c r="Q5123" t="s">
        <v>157</v>
      </c>
    </row>
    <row r="5124" spans="9:17" x14ac:dyDescent="0.45">
      <c r="I5124" t="s">
        <v>355</v>
      </c>
      <c r="J5124" t="s">
        <v>163</v>
      </c>
      <c r="K5124">
        <v>4.2762380449113527E-2</v>
      </c>
      <c r="L5124" t="s">
        <v>157</v>
      </c>
      <c r="N5124" t="s">
        <v>590</v>
      </c>
      <c r="O5124" t="s">
        <v>163</v>
      </c>
      <c r="P5124">
        <v>1.981250453889755E-2</v>
      </c>
      <c r="Q5124" t="s">
        <v>157</v>
      </c>
    </row>
    <row r="5125" spans="9:17" x14ac:dyDescent="0.45">
      <c r="I5125" t="s">
        <v>355</v>
      </c>
      <c r="J5125" t="s">
        <v>164</v>
      </c>
      <c r="K5125">
        <v>5.5475543516998578E-2</v>
      </c>
      <c r="L5125" t="s">
        <v>157</v>
      </c>
      <c r="N5125" t="s">
        <v>590</v>
      </c>
      <c r="O5125" t="s">
        <v>164</v>
      </c>
      <c r="P5125">
        <v>2.0345210277088806E-2</v>
      </c>
      <c r="Q5125" t="s">
        <v>157</v>
      </c>
    </row>
    <row r="5126" spans="9:17" x14ac:dyDescent="0.45">
      <c r="I5126" t="s">
        <v>355</v>
      </c>
      <c r="J5126" t="s">
        <v>165</v>
      </c>
      <c r="K5126">
        <v>6.2824825922856417E-2</v>
      </c>
      <c r="L5126" t="s">
        <v>157</v>
      </c>
      <c r="N5126" t="s">
        <v>590</v>
      </c>
      <c r="O5126" t="s">
        <v>165</v>
      </c>
      <c r="P5126">
        <v>1.940007822226519E-2</v>
      </c>
      <c r="Q5126" t="s">
        <v>157</v>
      </c>
    </row>
    <row r="5127" spans="9:17" x14ac:dyDescent="0.45">
      <c r="I5127" t="s">
        <v>355</v>
      </c>
      <c r="J5127" t="s">
        <v>166</v>
      </c>
      <c r="K5127">
        <v>0.3817812759681235</v>
      </c>
      <c r="L5127" t="s">
        <v>157</v>
      </c>
      <c r="N5127" t="s">
        <v>590</v>
      </c>
      <c r="O5127" t="s">
        <v>166</v>
      </c>
      <c r="P5127">
        <v>0.13937942919239818</v>
      </c>
      <c r="Q5127" t="s">
        <v>157</v>
      </c>
    </row>
    <row r="5128" spans="9:17" x14ac:dyDescent="0.45">
      <c r="I5128" t="s">
        <v>355</v>
      </c>
      <c r="J5128" t="s">
        <v>811</v>
      </c>
      <c r="K5128">
        <v>5.0718049747801461E-2</v>
      </c>
      <c r="L5128" t="s">
        <v>157</v>
      </c>
      <c r="N5128" t="s">
        <v>590</v>
      </c>
      <c r="O5128" t="s">
        <v>811</v>
      </c>
      <c r="P5128">
        <v>2.6728779204513921E-2</v>
      </c>
      <c r="Q5128" t="s">
        <v>157</v>
      </c>
    </row>
    <row r="5129" spans="9:17" x14ac:dyDescent="0.45">
      <c r="I5129" t="s">
        <v>355</v>
      </c>
      <c r="J5129" t="s">
        <v>812</v>
      </c>
      <c r="K5129">
        <v>4.0287637123500315E-2</v>
      </c>
      <c r="L5129" t="s">
        <v>157</v>
      </c>
      <c r="N5129" t="s">
        <v>590</v>
      </c>
      <c r="O5129" t="s">
        <v>812</v>
      </c>
      <c r="P5129">
        <v>2.6341667431288681E-2</v>
      </c>
      <c r="Q5129" t="s">
        <v>157</v>
      </c>
    </row>
    <row r="5130" spans="9:17" x14ac:dyDescent="0.45">
      <c r="I5130" t="s">
        <v>355</v>
      </c>
      <c r="J5130" t="s">
        <v>813</v>
      </c>
      <c r="K5130">
        <v>2.3454557078787446E-2</v>
      </c>
      <c r="L5130" t="s">
        <v>157</v>
      </c>
      <c r="N5130" t="s">
        <v>590</v>
      </c>
      <c r="O5130" t="s">
        <v>813</v>
      </c>
      <c r="P5130">
        <v>2.5562935800528579E-2</v>
      </c>
      <c r="Q5130" t="s">
        <v>157</v>
      </c>
    </row>
    <row r="5131" spans="9:17" x14ac:dyDescent="0.45">
      <c r="I5131" t="s">
        <v>355</v>
      </c>
      <c r="J5131" t="s">
        <v>814</v>
      </c>
      <c r="K5131">
        <v>6.8700528548694276E-3</v>
      </c>
      <c r="L5131" t="s">
        <v>157</v>
      </c>
      <c r="N5131" t="s">
        <v>590</v>
      </c>
      <c r="O5131" t="s">
        <v>814</v>
      </c>
      <c r="P5131">
        <v>0.11506009258575546</v>
      </c>
      <c r="Q5131" t="s">
        <v>157</v>
      </c>
    </row>
    <row r="5132" spans="9:17" x14ac:dyDescent="0.45">
      <c r="I5132" t="s">
        <v>355</v>
      </c>
      <c r="J5132" t="s">
        <v>815</v>
      </c>
      <c r="K5132">
        <v>3.9431711628431908E-3</v>
      </c>
      <c r="L5132" t="s">
        <v>157</v>
      </c>
      <c r="N5132" t="s">
        <v>590</v>
      </c>
      <c r="O5132" t="s">
        <v>815</v>
      </c>
      <c r="P5132">
        <v>0.10472271373621621</v>
      </c>
      <c r="Q5132" t="s">
        <v>157</v>
      </c>
    </row>
    <row r="5133" spans="9:17" x14ac:dyDescent="0.45">
      <c r="I5133" t="s">
        <v>355</v>
      </c>
      <c r="J5133" t="s">
        <v>816</v>
      </c>
      <c r="K5133">
        <v>1.2042333063576513E-2</v>
      </c>
      <c r="L5133" t="s">
        <v>157</v>
      </c>
      <c r="N5133" t="s">
        <v>590</v>
      </c>
      <c r="O5133" t="s">
        <v>816</v>
      </c>
      <c r="P5133">
        <v>1.4892861170895342E-2</v>
      </c>
      <c r="Q5133" t="s">
        <v>157</v>
      </c>
    </row>
    <row r="5134" spans="9:17" x14ac:dyDescent="0.45">
      <c r="I5134" t="s">
        <v>355</v>
      </c>
      <c r="J5134" t="s">
        <v>817</v>
      </c>
      <c r="K5134">
        <v>2.2392170829459306E-2</v>
      </c>
      <c r="L5134" t="s">
        <v>157</v>
      </c>
      <c r="N5134" t="s">
        <v>590</v>
      </c>
      <c r="O5134" t="s">
        <v>817</v>
      </c>
      <c r="P5134">
        <v>1.4964471627097299E-2</v>
      </c>
      <c r="Q5134" t="s">
        <v>157</v>
      </c>
    </row>
    <row r="5135" spans="9:17" x14ac:dyDescent="0.45">
      <c r="I5135" t="s">
        <v>355</v>
      </c>
      <c r="J5135" t="s">
        <v>818</v>
      </c>
      <c r="K5135">
        <v>2.7493793399910857E-2</v>
      </c>
      <c r="L5135" t="s">
        <v>157</v>
      </c>
      <c r="N5135" t="s">
        <v>590</v>
      </c>
      <c r="O5135" t="s">
        <v>818</v>
      </c>
      <c r="P5135">
        <v>1.4817438862185329E-2</v>
      </c>
      <c r="Q5135" t="s">
        <v>157</v>
      </c>
    </row>
    <row r="5136" spans="9:17" x14ac:dyDescent="0.45">
      <c r="I5136" t="s">
        <v>355</v>
      </c>
      <c r="J5136" t="s">
        <v>819</v>
      </c>
      <c r="K5136">
        <v>0.165371989283813</v>
      </c>
      <c r="L5136" t="s">
        <v>157</v>
      </c>
      <c r="N5136" t="s">
        <v>590</v>
      </c>
      <c r="O5136" t="s">
        <v>819</v>
      </c>
      <c r="P5136">
        <v>9.7373893648728477E-2</v>
      </c>
      <c r="Q5136" t="s">
        <v>157</v>
      </c>
    </row>
    <row r="5137" spans="9:17" x14ac:dyDescent="0.45">
      <c r="I5137" t="s">
        <v>355</v>
      </c>
      <c r="J5137" t="s">
        <v>820</v>
      </c>
      <c r="K5137">
        <v>1.8447002855524728E-2</v>
      </c>
      <c r="L5137" t="s">
        <v>157</v>
      </c>
      <c r="N5137" t="s">
        <v>590</v>
      </c>
      <c r="O5137" t="s">
        <v>820</v>
      </c>
      <c r="P5137">
        <v>1.6574779404060491E-2</v>
      </c>
      <c r="Q5137" t="s">
        <v>157</v>
      </c>
    </row>
    <row r="5138" spans="9:17" x14ac:dyDescent="0.45">
      <c r="I5138" t="s">
        <v>355</v>
      </c>
      <c r="J5138" t="s">
        <v>821</v>
      </c>
      <c r="K5138">
        <v>7.2012806971108621E-3</v>
      </c>
      <c r="L5138" t="s">
        <v>157</v>
      </c>
      <c r="N5138" t="s">
        <v>590</v>
      </c>
      <c r="O5138" t="s">
        <v>821</v>
      </c>
      <c r="P5138">
        <v>1.6690905579362838E-2</v>
      </c>
      <c r="Q5138" t="s">
        <v>157</v>
      </c>
    </row>
    <row r="5139" spans="9:17" x14ac:dyDescent="0.45">
      <c r="I5139" t="s">
        <v>355</v>
      </c>
      <c r="J5139" t="s">
        <v>822</v>
      </c>
      <c r="K5139">
        <v>1.4255636605973094E-3</v>
      </c>
      <c r="L5139" t="s">
        <v>157</v>
      </c>
      <c r="N5139" t="s">
        <v>590</v>
      </c>
      <c r="O5139" t="s">
        <v>822</v>
      </c>
      <c r="P5139">
        <v>1.6518247810009934E-2</v>
      </c>
      <c r="Q5139" t="s">
        <v>157</v>
      </c>
    </row>
    <row r="5140" spans="9:17" x14ac:dyDescent="0.45">
      <c r="I5140" t="s">
        <v>355</v>
      </c>
      <c r="J5140" t="s">
        <v>823</v>
      </c>
      <c r="K5140">
        <v>0</v>
      </c>
      <c r="L5140" t="s">
        <v>157</v>
      </c>
      <c r="N5140" t="s">
        <v>590</v>
      </c>
      <c r="O5140" t="s">
        <v>823</v>
      </c>
      <c r="P5140">
        <v>7.8380351723567276E-2</v>
      </c>
      <c r="Q5140" t="s">
        <v>157</v>
      </c>
    </row>
    <row r="5141" spans="9:17" x14ac:dyDescent="0.45">
      <c r="I5141" t="s">
        <v>356</v>
      </c>
      <c r="J5141" t="s">
        <v>156</v>
      </c>
      <c r="K5141">
        <v>0</v>
      </c>
      <c r="L5141" t="s">
        <v>157</v>
      </c>
      <c r="N5141" t="s">
        <v>591</v>
      </c>
      <c r="O5141" t="s">
        <v>156</v>
      </c>
      <c r="P5141">
        <v>3.6840005736364916E-2</v>
      </c>
      <c r="Q5141" t="s">
        <v>157</v>
      </c>
    </row>
    <row r="5142" spans="9:17" x14ac:dyDescent="0.45">
      <c r="I5142" t="s">
        <v>356</v>
      </c>
      <c r="J5142" t="s">
        <v>158</v>
      </c>
      <c r="K5142">
        <v>0</v>
      </c>
      <c r="L5142" t="s">
        <v>157</v>
      </c>
      <c r="N5142" t="s">
        <v>591</v>
      </c>
      <c r="O5142" t="s">
        <v>158</v>
      </c>
      <c r="P5142">
        <v>4.0261516317327941E-3</v>
      </c>
      <c r="Q5142" t="s">
        <v>157</v>
      </c>
    </row>
    <row r="5143" spans="9:17" x14ac:dyDescent="0.45">
      <c r="I5143" t="s">
        <v>356</v>
      </c>
      <c r="J5143" t="s">
        <v>159</v>
      </c>
      <c r="K5143">
        <v>2.8489665381871807E-3</v>
      </c>
      <c r="L5143" t="s">
        <v>157</v>
      </c>
      <c r="N5143" t="s">
        <v>591</v>
      </c>
      <c r="O5143" t="s">
        <v>159</v>
      </c>
      <c r="P5143">
        <v>3.5627798094472604E-3</v>
      </c>
      <c r="Q5143" t="s">
        <v>157</v>
      </c>
    </row>
    <row r="5144" spans="9:17" x14ac:dyDescent="0.45">
      <c r="I5144" t="s">
        <v>356</v>
      </c>
      <c r="J5144" t="s">
        <v>160</v>
      </c>
      <c r="K5144">
        <v>4.5528122657621257E-3</v>
      </c>
      <c r="L5144" t="s">
        <v>157</v>
      </c>
      <c r="N5144" t="s">
        <v>591</v>
      </c>
      <c r="O5144" t="s">
        <v>160</v>
      </c>
      <c r="P5144">
        <v>2.7767948932512394E-3</v>
      </c>
      <c r="Q5144" t="s">
        <v>157</v>
      </c>
    </row>
    <row r="5145" spans="9:17" x14ac:dyDescent="0.45">
      <c r="I5145" t="s">
        <v>356</v>
      </c>
      <c r="J5145" t="s">
        <v>161</v>
      </c>
      <c r="K5145">
        <v>2.9276254989211239E-2</v>
      </c>
      <c r="L5145" t="s">
        <v>157</v>
      </c>
      <c r="N5145" t="s">
        <v>591</v>
      </c>
      <c r="O5145" t="s">
        <v>161</v>
      </c>
      <c r="P5145">
        <v>2.90489159674336E-2</v>
      </c>
      <c r="Q5145" t="s">
        <v>157</v>
      </c>
    </row>
    <row r="5146" spans="9:17" x14ac:dyDescent="0.45">
      <c r="I5146" t="s">
        <v>356</v>
      </c>
      <c r="J5146" t="s">
        <v>807</v>
      </c>
      <c r="K5146">
        <v>2.7020071989163662E-3</v>
      </c>
      <c r="L5146" t="s">
        <v>157</v>
      </c>
      <c r="N5146" t="s">
        <v>591</v>
      </c>
      <c r="O5146" t="s">
        <v>807</v>
      </c>
      <c r="P5146">
        <v>4.6874054030673325E-3</v>
      </c>
      <c r="Q5146" t="s">
        <v>157</v>
      </c>
    </row>
    <row r="5147" spans="9:17" x14ac:dyDescent="0.45">
      <c r="I5147" t="s">
        <v>356</v>
      </c>
      <c r="J5147" t="s">
        <v>808</v>
      </c>
      <c r="K5147">
        <v>0</v>
      </c>
      <c r="L5147" t="s">
        <v>157</v>
      </c>
      <c r="N5147" t="s">
        <v>591</v>
      </c>
      <c r="O5147" t="s">
        <v>808</v>
      </c>
      <c r="P5147">
        <v>4.5291480849152781E-3</v>
      </c>
      <c r="Q5147" t="s">
        <v>157</v>
      </c>
    </row>
    <row r="5148" spans="9:17" x14ac:dyDescent="0.45">
      <c r="I5148" t="s">
        <v>356</v>
      </c>
      <c r="J5148" t="s">
        <v>809</v>
      </c>
      <c r="K5148">
        <v>0</v>
      </c>
      <c r="L5148" t="s">
        <v>157</v>
      </c>
      <c r="N5148" t="s">
        <v>591</v>
      </c>
      <c r="O5148" t="s">
        <v>809</v>
      </c>
      <c r="P5148">
        <v>4.3772457880574978E-3</v>
      </c>
      <c r="Q5148" t="s">
        <v>157</v>
      </c>
    </row>
    <row r="5149" spans="9:17" x14ac:dyDescent="0.45">
      <c r="I5149" t="s">
        <v>356</v>
      </c>
      <c r="J5149" t="s">
        <v>810</v>
      </c>
      <c r="K5149">
        <v>0</v>
      </c>
      <c r="L5149" t="s">
        <v>157</v>
      </c>
      <c r="N5149" t="s">
        <v>591</v>
      </c>
      <c r="O5149" t="s">
        <v>810</v>
      </c>
      <c r="P5149">
        <v>2.4472106797883423E-2</v>
      </c>
      <c r="Q5149" t="s">
        <v>157</v>
      </c>
    </row>
    <row r="5150" spans="9:17" x14ac:dyDescent="0.45">
      <c r="I5150" t="s">
        <v>356</v>
      </c>
      <c r="J5150" t="s">
        <v>162</v>
      </c>
      <c r="K5150">
        <v>3.7537821531776816E-2</v>
      </c>
      <c r="L5150" t="s">
        <v>157</v>
      </c>
      <c r="N5150" t="s">
        <v>591</v>
      </c>
      <c r="O5150" t="s">
        <v>162</v>
      </c>
      <c r="P5150">
        <v>0.11729504853181887</v>
      </c>
      <c r="Q5150" t="s">
        <v>157</v>
      </c>
    </row>
    <row r="5151" spans="9:17" x14ac:dyDescent="0.45">
      <c r="I5151" t="s">
        <v>356</v>
      </c>
      <c r="J5151" t="s">
        <v>163</v>
      </c>
      <c r="K5151">
        <v>4.2270691492420652E-2</v>
      </c>
      <c r="L5151" t="s">
        <v>157</v>
      </c>
      <c r="N5151" t="s">
        <v>591</v>
      </c>
      <c r="O5151" t="s">
        <v>163</v>
      </c>
      <c r="P5151">
        <v>1.7767295447287251E-2</v>
      </c>
      <c r="Q5151" t="s">
        <v>157</v>
      </c>
    </row>
    <row r="5152" spans="9:17" x14ac:dyDescent="0.45">
      <c r="I5152" t="s">
        <v>356</v>
      </c>
      <c r="J5152" t="s">
        <v>164</v>
      </c>
      <c r="K5152">
        <v>5.4775138718937216E-2</v>
      </c>
      <c r="L5152" t="s">
        <v>157</v>
      </c>
      <c r="N5152" t="s">
        <v>591</v>
      </c>
      <c r="O5152" t="s">
        <v>164</v>
      </c>
      <c r="P5152">
        <v>2.031483137852266E-2</v>
      </c>
      <c r="Q5152" t="s">
        <v>157</v>
      </c>
    </row>
    <row r="5153" spans="9:17" x14ac:dyDescent="0.45">
      <c r="I5153" t="s">
        <v>356</v>
      </c>
      <c r="J5153" t="s">
        <v>165</v>
      </c>
      <c r="K5153">
        <v>6.2668912116144254E-2</v>
      </c>
      <c r="L5153" t="s">
        <v>157</v>
      </c>
      <c r="N5153" t="s">
        <v>591</v>
      </c>
      <c r="O5153" t="s">
        <v>165</v>
      </c>
      <c r="P5153">
        <v>2.003765737742769E-2</v>
      </c>
      <c r="Q5153" t="s">
        <v>157</v>
      </c>
    </row>
    <row r="5154" spans="9:17" x14ac:dyDescent="0.45">
      <c r="I5154" t="s">
        <v>356</v>
      </c>
      <c r="J5154" t="s">
        <v>166</v>
      </c>
      <c r="K5154">
        <v>0.38424180940913782</v>
      </c>
      <c r="L5154" t="s">
        <v>157</v>
      </c>
      <c r="N5154" t="s">
        <v>591</v>
      </c>
      <c r="O5154" t="s">
        <v>166</v>
      </c>
      <c r="P5154">
        <v>0.16833125678669855</v>
      </c>
      <c r="Q5154" t="s">
        <v>157</v>
      </c>
    </row>
    <row r="5155" spans="9:17" x14ac:dyDescent="0.45">
      <c r="I5155" t="s">
        <v>356</v>
      </c>
      <c r="J5155" t="s">
        <v>811</v>
      </c>
      <c r="K5155">
        <v>5.0609862415583746E-2</v>
      </c>
      <c r="L5155" t="s">
        <v>157</v>
      </c>
      <c r="N5155" t="s">
        <v>591</v>
      </c>
      <c r="O5155" t="s">
        <v>811</v>
      </c>
      <c r="P5155">
        <v>2.9848766313970973E-2</v>
      </c>
      <c r="Q5155" t="s">
        <v>157</v>
      </c>
    </row>
    <row r="5156" spans="9:17" x14ac:dyDescent="0.45">
      <c r="I5156" t="s">
        <v>356</v>
      </c>
      <c r="J5156" t="s">
        <v>812</v>
      </c>
      <c r="K5156">
        <v>4.0007412228434486E-2</v>
      </c>
      <c r="L5156" t="s">
        <v>157</v>
      </c>
      <c r="N5156" t="s">
        <v>591</v>
      </c>
      <c r="O5156" t="s">
        <v>812</v>
      </c>
      <c r="P5156">
        <v>2.8516465935687664E-2</v>
      </c>
      <c r="Q5156" t="s">
        <v>157</v>
      </c>
    </row>
    <row r="5157" spans="9:17" x14ac:dyDescent="0.45">
      <c r="I5157" t="s">
        <v>356</v>
      </c>
      <c r="J5157" t="s">
        <v>813</v>
      </c>
      <c r="K5157">
        <v>2.3386121164562707E-2</v>
      </c>
      <c r="L5157" t="s">
        <v>157</v>
      </c>
      <c r="N5157" t="s">
        <v>591</v>
      </c>
      <c r="O5157" t="s">
        <v>813</v>
      </c>
      <c r="P5157">
        <v>2.7389130791897785E-2</v>
      </c>
      <c r="Q5157" t="s">
        <v>157</v>
      </c>
    </row>
    <row r="5158" spans="9:17" x14ac:dyDescent="0.45">
      <c r="I5158" t="s">
        <v>356</v>
      </c>
      <c r="J5158" t="s">
        <v>814</v>
      </c>
      <c r="K5158">
        <v>7.0321882406246634E-3</v>
      </c>
      <c r="L5158" t="s">
        <v>157</v>
      </c>
      <c r="N5158" t="s">
        <v>591</v>
      </c>
      <c r="O5158" t="s">
        <v>814</v>
      </c>
      <c r="P5158">
        <v>0.11144655634310395</v>
      </c>
      <c r="Q5158" t="s">
        <v>157</v>
      </c>
    </row>
    <row r="5159" spans="9:17" x14ac:dyDescent="0.45">
      <c r="I5159" t="s">
        <v>356</v>
      </c>
      <c r="J5159" t="s">
        <v>815</v>
      </c>
      <c r="K5159">
        <v>3.9368763226068646E-3</v>
      </c>
      <c r="L5159" t="s">
        <v>157</v>
      </c>
      <c r="N5159" t="s">
        <v>591</v>
      </c>
      <c r="O5159" t="s">
        <v>815</v>
      </c>
      <c r="P5159">
        <v>8.5500350011611895E-2</v>
      </c>
      <c r="Q5159" t="s">
        <v>157</v>
      </c>
    </row>
    <row r="5160" spans="9:17" x14ac:dyDescent="0.45">
      <c r="I5160" t="s">
        <v>356</v>
      </c>
      <c r="J5160" t="s">
        <v>816</v>
      </c>
      <c r="K5160">
        <v>1.1582563531347841E-2</v>
      </c>
      <c r="L5160" t="s">
        <v>157</v>
      </c>
      <c r="N5160" t="s">
        <v>591</v>
      </c>
      <c r="O5160" t="s">
        <v>816</v>
      </c>
      <c r="P5160">
        <v>1.2201835556692152E-2</v>
      </c>
      <c r="Q5160" t="s">
        <v>157</v>
      </c>
    </row>
    <row r="5161" spans="9:17" x14ac:dyDescent="0.45">
      <c r="I5161" t="s">
        <v>356</v>
      </c>
      <c r="J5161" t="s">
        <v>817</v>
      </c>
      <c r="K5161">
        <v>2.223070371582607E-2</v>
      </c>
      <c r="L5161" t="s">
        <v>157</v>
      </c>
      <c r="N5161" t="s">
        <v>591</v>
      </c>
      <c r="O5161" t="s">
        <v>817</v>
      </c>
      <c r="P5161">
        <v>1.2060264611348154E-2</v>
      </c>
      <c r="Q5161" t="s">
        <v>157</v>
      </c>
    </row>
    <row r="5162" spans="9:17" x14ac:dyDescent="0.45">
      <c r="I5162" t="s">
        <v>356</v>
      </c>
      <c r="J5162" t="s">
        <v>818</v>
      </c>
      <c r="K5162">
        <v>2.7694948727061717E-2</v>
      </c>
      <c r="L5162" t="s">
        <v>157</v>
      </c>
      <c r="N5162" t="s">
        <v>591</v>
      </c>
      <c r="O5162" t="s">
        <v>818</v>
      </c>
      <c r="P5162">
        <v>1.2296520164113733E-2</v>
      </c>
      <c r="Q5162" t="s">
        <v>157</v>
      </c>
    </row>
    <row r="5163" spans="9:17" x14ac:dyDescent="0.45">
      <c r="I5163" t="s">
        <v>356</v>
      </c>
      <c r="J5163" t="s">
        <v>819</v>
      </c>
      <c r="K5163">
        <v>0.16582917989257431</v>
      </c>
      <c r="L5163" t="s">
        <v>157</v>
      </c>
      <c r="N5163" t="s">
        <v>591</v>
      </c>
      <c r="O5163" t="s">
        <v>819</v>
      </c>
      <c r="P5163">
        <v>0.10674375916315958</v>
      </c>
      <c r="Q5163" t="s">
        <v>157</v>
      </c>
    </row>
    <row r="5164" spans="9:17" x14ac:dyDescent="0.45">
      <c r="I5164" t="s">
        <v>356</v>
      </c>
      <c r="J5164" t="s">
        <v>820</v>
      </c>
      <c r="K5164">
        <v>1.8462827315317336E-2</v>
      </c>
      <c r="L5164" t="s">
        <v>157</v>
      </c>
      <c r="N5164" t="s">
        <v>591</v>
      </c>
      <c r="O5164" t="s">
        <v>820</v>
      </c>
      <c r="P5164">
        <v>1.6826902244634408E-2</v>
      </c>
      <c r="Q5164" t="s">
        <v>157</v>
      </c>
    </row>
    <row r="5165" spans="9:17" x14ac:dyDescent="0.45">
      <c r="I5165" t="s">
        <v>356</v>
      </c>
      <c r="J5165" t="s">
        <v>821</v>
      </c>
      <c r="K5165">
        <v>7.0014359465741909E-3</v>
      </c>
      <c r="L5165" t="s">
        <v>157</v>
      </c>
      <c r="N5165" t="s">
        <v>591</v>
      </c>
      <c r="O5165" t="s">
        <v>821</v>
      </c>
      <c r="P5165">
        <v>1.6393820621333641E-2</v>
      </c>
      <c r="Q5165" t="s">
        <v>157</v>
      </c>
    </row>
    <row r="5166" spans="9:17" x14ac:dyDescent="0.45">
      <c r="I5166" t="s">
        <v>356</v>
      </c>
      <c r="J5166" t="s">
        <v>822</v>
      </c>
      <c r="K5166">
        <v>1.3514662389924289E-3</v>
      </c>
      <c r="L5166" t="s">
        <v>157</v>
      </c>
      <c r="N5166" t="s">
        <v>591</v>
      </c>
      <c r="O5166" t="s">
        <v>822</v>
      </c>
      <c r="P5166">
        <v>1.6018443249483583E-2</v>
      </c>
      <c r="Q5166" t="s">
        <v>157</v>
      </c>
    </row>
    <row r="5167" spans="9:17" x14ac:dyDescent="0.45">
      <c r="I5167" t="s">
        <v>356</v>
      </c>
      <c r="J5167" t="s">
        <v>823</v>
      </c>
      <c r="K5167">
        <v>0</v>
      </c>
      <c r="L5167" t="s">
        <v>157</v>
      </c>
      <c r="N5167" t="s">
        <v>591</v>
      </c>
      <c r="O5167" t="s">
        <v>823</v>
      </c>
      <c r="P5167">
        <v>6.6690541359054195E-2</v>
      </c>
      <c r="Q5167" t="s">
        <v>157</v>
      </c>
    </row>
    <row r="5168" spans="9:17" x14ac:dyDescent="0.45">
      <c r="I5168" t="s">
        <v>357</v>
      </c>
      <c r="J5168" t="s">
        <v>156</v>
      </c>
      <c r="K5168">
        <v>0</v>
      </c>
      <c r="L5168" t="s">
        <v>157</v>
      </c>
      <c r="N5168" t="s">
        <v>592</v>
      </c>
      <c r="O5168" t="s">
        <v>156</v>
      </c>
      <c r="P5168">
        <v>4.3763292190979082E-2</v>
      </c>
      <c r="Q5168" t="s">
        <v>157</v>
      </c>
    </row>
    <row r="5169" spans="9:17" x14ac:dyDescent="0.45">
      <c r="I5169" t="s">
        <v>357</v>
      </c>
      <c r="J5169" t="s">
        <v>158</v>
      </c>
      <c r="K5169">
        <v>0</v>
      </c>
      <c r="L5169" t="s">
        <v>157</v>
      </c>
      <c r="N5169" t="s">
        <v>592</v>
      </c>
      <c r="O5169" t="s">
        <v>158</v>
      </c>
      <c r="P5169">
        <v>4.747687791511121E-3</v>
      </c>
      <c r="Q5169" t="s">
        <v>157</v>
      </c>
    </row>
    <row r="5170" spans="9:17" x14ac:dyDescent="0.45">
      <c r="I5170" t="s">
        <v>357</v>
      </c>
      <c r="J5170" t="s">
        <v>159</v>
      </c>
      <c r="K5170">
        <v>1.7056348375302059E-3</v>
      </c>
      <c r="L5170" t="s">
        <v>157</v>
      </c>
      <c r="N5170" t="s">
        <v>592</v>
      </c>
      <c r="O5170" t="s">
        <v>159</v>
      </c>
      <c r="P5170">
        <v>4.2706568387330763E-3</v>
      </c>
      <c r="Q5170" t="s">
        <v>157</v>
      </c>
    </row>
    <row r="5171" spans="9:17" x14ac:dyDescent="0.45">
      <c r="I5171" t="s">
        <v>357</v>
      </c>
      <c r="J5171" t="s">
        <v>160</v>
      </c>
      <c r="K5171">
        <v>2.8106306495012372E-3</v>
      </c>
      <c r="L5171" t="s">
        <v>157</v>
      </c>
      <c r="N5171" t="s">
        <v>592</v>
      </c>
      <c r="O5171" t="s">
        <v>160</v>
      </c>
      <c r="P5171">
        <v>3.3998448525974188E-3</v>
      </c>
      <c r="Q5171" t="s">
        <v>157</v>
      </c>
    </row>
    <row r="5172" spans="9:17" x14ac:dyDescent="0.45">
      <c r="I5172" t="s">
        <v>357</v>
      </c>
      <c r="J5172" t="s">
        <v>161</v>
      </c>
      <c r="K5172">
        <v>2.5548659783366016E-2</v>
      </c>
      <c r="L5172" t="s">
        <v>157</v>
      </c>
      <c r="N5172" t="s">
        <v>592</v>
      </c>
      <c r="O5172" t="s">
        <v>161</v>
      </c>
      <c r="P5172">
        <v>2.6480178361415745E-2</v>
      </c>
      <c r="Q5172" t="s">
        <v>157</v>
      </c>
    </row>
    <row r="5173" spans="9:17" x14ac:dyDescent="0.45">
      <c r="I5173" t="s">
        <v>357</v>
      </c>
      <c r="J5173" t="s">
        <v>807</v>
      </c>
      <c r="K5173">
        <v>2.8771896105481893E-3</v>
      </c>
      <c r="L5173" t="s">
        <v>157</v>
      </c>
      <c r="N5173" t="s">
        <v>592</v>
      </c>
      <c r="O5173" t="s">
        <v>807</v>
      </c>
      <c r="P5173">
        <v>4.4511811918516511E-3</v>
      </c>
      <c r="Q5173" t="s">
        <v>157</v>
      </c>
    </row>
    <row r="5174" spans="9:17" x14ac:dyDescent="0.45">
      <c r="I5174" t="s">
        <v>357</v>
      </c>
      <c r="J5174" t="s">
        <v>808</v>
      </c>
      <c r="K5174">
        <v>4.6203177754635932E-5</v>
      </c>
      <c r="L5174" t="s">
        <v>157</v>
      </c>
      <c r="N5174" t="s">
        <v>592</v>
      </c>
      <c r="O5174" t="s">
        <v>808</v>
      </c>
      <c r="P5174">
        <v>4.4370780197886964E-3</v>
      </c>
      <c r="Q5174" t="s">
        <v>157</v>
      </c>
    </row>
    <row r="5175" spans="9:17" x14ac:dyDescent="0.45">
      <c r="I5175" t="s">
        <v>357</v>
      </c>
      <c r="J5175" t="s">
        <v>809</v>
      </c>
      <c r="K5175">
        <v>0</v>
      </c>
      <c r="L5175" t="s">
        <v>157</v>
      </c>
      <c r="N5175" t="s">
        <v>592</v>
      </c>
      <c r="O5175" t="s">
        <v>809</v>
      </c>
      <c r="P5175">
        <v>4.6729999248277141E-3</v>
      </c>
      <c r="Q5175" t="s">
        <v>157</v>
      </c>
    </row>
    <row r="5176" spans="9:17" x14ac:dyDescent="0.45">
      <c r="I5176" t="s">
        <v>357</v>
      </c>
      <c r="J5176" t="s">
        <v>810</v>
      </c>
      <c r="K5176">
        <v>0</v>
      </c>
      <c r="L5176" t="s">
        <v>157</v>
      </c>
      <c r="N5176" t="s">
        <v>592</v>
      </c>
      <c r="O5176" t="s">
        <v>810</v>
      </c>
      <c r="P5176">
        <v>2.6826743497271717E-2</v>
      </c>
      <c r="Q5176" t="s">
        <v>157</v>
      </c>
    </row>
    <row r="5177" spans="9:17" x14ac:dyDescent="0.45">
      <c r="I5177" t="s">
        <v>357</v>
      </c>
      <c r="J5177" t="s">
        <v>162</v>
      </c>
      <c r="K5177">
        <v>2.6897213342920969E-2</v>
      </c>
      <c r="L5177" t="s">
        <v>157</v>
      </c>
      <c r="N5177" t="s">
        <v>592</v>
      </c>
      <c r="O5177" t="s">
        <v>162</v>
      </c>
      <c r="P5177">
        <v>0.1199364548935683</v>
      </c>
      <c r="Q5177" t="s">
        <v>157</v>
      </c>
    </row>
    <row r="5178" spans="9:17" x14ac:dyDescent="0.45">
      <c r="I5178" t="s">
        <v>357</v>
      </c>
      <c r="J5178" t="s">
        <v>163</v>
      </c>
      <c r="K5178">
        <v>3.6946152991446497E-2</v>
      </c>
      <c r="L5178" t="s">
        <v>157</v>
      </c>
      <c r="N5178" t="s">
        <v>592</v>
      </c>
      <c r="O5178" t="s">
        <v>163</v>
      </c>
      <c r="P5178">
        <v>1.8284638324705928E-2</v>
      </c>
      <c r="Q5178" t="s">
        <v>157</v>
      </c>
    </row>
    <row r="5179" spans="9:17" x14ac:dyDescent="0.45">
      <c r="I5179" t="s">
        <v>357</v>
      </c>
      <c r="J5179" t="s">
        <v>164</v>
      </c>
      <c r="K5179">
        <v>4.9747771981487852E-2</v>
      </c>
      <c r="L5179" t="s">
        <v>157</v>
      </c>
      <c r="N5179" t="s">
        <v>592</v>
      </c>
      <c r="O5179" t="s">
        <v>164</v>
      </c>
      <c r="P5179">
        <v>2.0232655822132281E-2</v>
      </c>
      <c r="Q5179" t="s">
        <v>157</v>
      </c>
    </row>
    <row r="5180" spans="9:17" x14ac:dyDescent="0.45">
      <c r="I5180" t="s">
        <v>357</v>
      </c>
      <c r="J5180" t="s">
        <v>165</v>
      </c>
      <c r="K5180">
        <v>6.0178663242563886E-2</v>
      </c>
      <c r="L5180" t="s">
        <v>157</v>
      </c>
      <c r="N5180" t="s">
        <v>592</v>
      </c>
      <c r="O5180" t="s">
        <v>165</v>
      </c>
      <c r="P5180">
        <v>1.9305535060914994E-2</v>
      </c>
      <c r="Q5180" t="s">
        <v>157</v>
      </c>
    </row>
    <row r="5181" spans="9:17" x14ac:dyDescent="0.45">
      <c r="I5181" t="s">
        <v>357</v>
      </c>
      <c r="J5181" t="s">
        <v>166</v>
      </c>
      <c r="K5181">
        <v>0.40353024150900813</v>
      </c>
      <c r="L5181" t="s">
        <v>157</v>
      </c>
      <c r="N5181" t="s">
        <v>592</v>
      </c>
      <c r="O5181" t="s">
        <v>166</v>
      </c>
      <c r="P5181">
        <v>0.16719237999374392</v>
      </c>
      <c r="Q5181" t="s">
        <v>157</v>
      </c>
    </row>
    <row r="5182" spans="9:17" x14ac:dyDescent="0.45">
      <c r="I5182" t="s">
        <v>357</v>
      </c>
      <c r="J5182" t="s">
        <v>811</v>
      </c>
      <c r="K5182">
        <v>5.5118705869915678E-2</v>
      </c>
      <c r="L5182" t="s">
        <v>157</v>
      </c>
      <c r="N5182" t="s">
        <v>592</v>
      </c>
      <c r="O5182" t="s">
        <v>811</v>
      </c>
      <c r="P5182">
        <v>2.6399719202350635E-2</v>
      </c>
      <c r="Q5182" t="s">
        <v>157</v>
      </c>
    </row>
    <row r="5183" spans="9:17" x14ac:dyDescent="0.45">
      <c r="I5183" t="s">
        <v>357</v>
      </c>
      <c r="J5183" t="s">
        <v>812</v>
      </c>
      <c r="K5183">
        <v>4.4965665902160522E-2</v>
      </c>
      <c r="L5183" t="s">
        <v>157</v>
      </c>
      <c r="N5183" t="s">
        <v>592</v>
      </c>
      <c r="O5183" t="s">
        <v>812</v>
      </c>
      <c r="P5183">
        <v>2.3717471857726838E-2</v>
      </c>
      <c r="Q5183" t="s">
        <v>157</v>
      </c>
    </row>
    <row r="5184" spans="9:17" x14ac:dyDescent="0.45">
      <c r="I5184" t="s">
        <v>357</v>
      </c>
      <c r="J5184" t="s">
        <v>813</v>
      </c>
      <c r="K5184">
        <v>2.8475936462568206E-2</v>
      </c>
      <c r="L5184" t="s">
        <v>157</v>
      </c>
      <c r="N5184" t="s">
        <v>592</v>
      </c>
      <c r="O5184" t="s">
        <v>813</v>
      </c>
      <c r="P5184">
        <v>2.0422645278473674E-2</v>
      </c>
      <c r="Q5184" t="s">
        <v>157</v>
      </c>
    </row>
    <row r="5185" spans="9:17" x14ac:dyDescent="0.45">
      <c r="I5185" t="s">
        <v>357</v>
      </c>
      <c r="J5185" t="s">
        <v>814</v>
      </c>
      <c r="K5185">
        <v>1.0535577741075939E-2</v>
      </c>
      <c r="L5185" t="s">
        <v>157</v>
      </c>
      <c r="N5185" t="s">
        <v>592</v>
      </c>
      <c r="O5185" t="s">
        <v>814</v>
      </c>
      <c r="P5185">
        <v>8.3728417167257013E-2</v>
      </c>
      <c r="Q5185" t="s">
        <v>157</v>
      </c>
    </row>
    <row r="5186" spans="9:17" x14ac:dyDescent="0.45">
      <c r="I5186" t="s">
        <v>357</v>
      </c>
      <c r="J5186" t="s">
        <v>815</v>
      </c>
      <c r="K5186">
        <v>2.5063212984388003E-3</v>
      </c>
      <c r="L5186" t="s">
        <v>157</v>
      </c>
      <c r="N5186" t="s">
        <v>592</v>
      </c>
      <c r="O5186" t="s">
        <v>815</v>
      </c>
      <c r="P5186">
        <v>9.6382322649695387E-2</v>
      </c>
      <c r="Q5186" t="s">
        <v>157</v>
      </c>
    </row>
    <row r="5187" spans="9:17" x14ac:dyDescent="0.45">
      <c r="I5187" t="s">
        <v>357</v>
      </c>
      <c r="J5187" t="s">
        <v>816</v>
      </c>
      <c r="K5187">
        <v>7.986349788218541E-3</v>
      </c>
      <c r="L5187" t="s">
        <v>157</v>
      </c>
      <c r="N5187" t="s">
        <v>592</v>
      </c>
      <c r="O5187" t="s">
        <v>816</v>
      </c>
      <c r="P5187">
        <v>1.4872600500725801E-2</v>
      </c>
      <c r="Q5187" t="s">
        <v>157</v>
      </c>
    </row>
    <row r="5188" spans="9:17" x14ac:dyDescent="0.45">
      <c r="I5188" t="s">
        <v>357</v>
      </c>
      <c r="J5188" t="s">
        <v>817</v>
      </c>
      <c r="K5188">
        <v>1.8562195746628818E-2</v>
      </c>
      <c r="L5188" t="s">
        <v>157</v>
      </c>
      <c r="N5188" t="s">
        <v>592</v>
      </c>
      <c r="O5188" t="s">
        <v>817</v>
      </c>
      <c r="P5188">
        <v>1.499514990220949E-2</v>
      </c>
      <c r="Q5188" t="s">
        <v>157</v>
      </c>
    </row>
    <row r="5189" spans="9:17" x14ac:dyDescent="0.45">
      <c r="I5189" t="s">
        <v>357</v>
      </c>
      <c r="J5189" t="s">
        <v>818</v>
      </c>
      <c r="K5189">
        <v>2.5369489727598709E-2</v>
      </c>
      <c r="L5189" t="s">
        <v>157</v>
      </c>
      <c r="N5189" t="s">
        <v>592</v>
      </c>
      <c r="O5189" t="s">
        <v>818</v>
      </c>
      <c r="P5189">
        <v>1.4622861831207618E-2</v>
      </c>
      <c r="Q5189" t="s">
        <v>157</v>
      </c>
    </row>
    <row r="5190" spans="9:17" x14ac:dyDescent="0.45">
      <c r="I5190" t="s">
        <v>357</v>
      </c>
      <c r="J5190" t="s">
        <v>819</v>
      </c>
      <c r="K5190">
        <v>0.16701516998636451</v>
      </c>
      <c r="L5190" t="s">
        <v>157</v>
      </c>
      <c r="N5190" t="s">
        <v>592</v>
      </c>
      <c r="O5190" t="s">
        <v>819</v>
      </c>
      <c r="P5190">
        <v>0.11447003413967656</v>
      </c>
      <c r="Q5190" t="s">
        <v>157</v>
      </c>
    </row>
    <row r="5191" spans="9:17" x14ac:dyDescent="0.45">
      <c r="I5191" t="s">
        <v>357</v>
      </c>
      <c r="J5191" t="s">
        <v>820</v>
      </c>
      <c r="K5191">
        <v>1.9005667622763522E-2</v>
      </c>
      <c r="L5191" t="s">
        <v>157</v>
      </c>
      <c r="N5191" t="s">
        <v>592</v>
      </c>
      <c r="O5191" t="s">
        <v>820</v>
      </c>
      <c r="P5191">
        <v>1.7667842757855424E-2</v>
      </c>
      <c r="Q5191" t="s">
        <v>157</v>
      </c>
    </row>
    <row r="5192" spans="9:17" x14ac:dyDescent="0.45">
      <c r="I5192" t="s">
        <v>357</v>
      </c>
      <c r="J5192" t="s">
        <v>821</v>
      </c>
      <c r="K5192">
        <v>7.8396301316634893E-3</v>
      </c>
      <c r="L5192" t="s">
        <v>157</v>
      </c>
      <c r="N5192" t="s">
        <v>592</v>
      </c>
      <c r="O5192" t="s">
        <v>821</v>
      </c>
      <c r="P5192">
        <v>1.6353896867507704E-2</v>
      </c>
      <c r="Q5192" t="s">
        <v>157</v>
      </c>
    </row>
    <row r="5193" spans="9:17" x14ac:dyDescent="0.45">
      <c r="I5193" t="s">
        <v>357</v>
      </c>
      <c r="J5193" t="s">
        <v>822</v>
      </c>
      <c r="K5193">
        <v>2.3309285964757181E-3</v>
      </c>
      <c r="L5193" t="s">
        <v>157</v>
      </c>
      <c r="N5193" t="s">
        <v>592</v>
      </c>
      <c r="O5193" t="s">
        <v>822</v>
      </c>
      <c r="P5193">
        <v>1.5761248763874216E-2</v>
      </c>
      <c r="Q5193" t="s">
        <v>157</v>
      </c>
    </row>
    <row r="5194" spans="9:17" x14ac:dyDescent="0.45">
      <c r="I5194" t="s">
        <v>357</v>
      </c>
      <c r="J5194" t="s">
        <v>823</v>
      </c>
      <c r="K5194">
        <v>0</v>
      </c>
      <c r="L5194" t="s">
        <v>157</v>
      </c>
      <c r="N5194" t="s">
        <v>592</v>
      </c>
      <c r="O5194" t="s">
        <v>823</v>
      </c>
      <c r="P5194">
        <v>7.2604462317397922E-2</v>
      </c>
      <c r="Q5194" t="s">
        <v>157</v>
      </c>
    </row>
    <row r="5195" spans="9:17" x14ac:dyDescent="0.45">
      <c r="I5195" t="s">
        <v>358</v>
      </c>
      <c r="J5195" t="s">
        <v>156</v>
      </c>
      <c r="K5195">
        <v>0</v>
      </c>
      <c r="L5195" t="s">
        <v>157</v>
      </c>
      <c r="N5195" t="s">
        <v>593</v>
      </c>
      <c r="O5195" t="s">
        <v>156</v>
      </c>
      <c r="P5195">
        <v>3.4712162056391181E-2</v>
      </c>
      <c r="Q5195" t="s">
        <v>157</v>
      </c>
    </row>
    <row r="5196" spans="9:17" x14ac:dyDescent="0.45">
      <c r="I5196" t="s">
        <v>358</v>
      </c>
      <c r="J5196" t="s">
        <v>158</v>
      </c>
      <c r="K5196">
        <v>0</v>
      </c>
      <c r="L5196" t="s">
        <v>157</v>
      </c>
      <c r="N5196" t="s">
        <v>593</v>
      </c>
      <c r="O5196" t="s">
        <v>158</v>
      </c>
      <c r="P5196">
        <v>4.3481331278530438E-3</v>
      </c>
      <c r="Q5196" t="s">
        <v>157</v>
      </c>
    </row>
    <row r="5197" spans="9:17" x14ac:dyDescent="0.45">
      <c r="I5197" t="s">
        <v>358</v>
      </c>
      <c r="J5197" t="s">
        <v>159</v>
      </c>
      <c r="K5197">
        <v>2.7290558960305E-3</v>
      </c>
      <c r="L5197" t="s">
        <v>157</v>
      </c>
      <c r="N5197" t="s">
        <v>593</v>
      </c>
      <c r="O5197" t="s">
        <v>159</v>
      </c>
      <c r="P5197">
        <v>4.1405246918937181E-3</v>
      </c>
      <c r="Q5197" t="s">
        <v>157</v>
      </c>
    </row>
    <row r="5198" spans="9:17" x14ac:dyDescent="0.45">
      <c r="I5198" t="s">
        <v>358</v>
      </c>
      <c r="J5198" t="s">
        <v>160</v>
      </c>
      <c r="K5198">
        <v>4.5238643042193735E-3</v>
      </c>
      <c r="L5198" t="s">
        <v>157</v>
      </c>
      <c r="N5198" t="s">
        <v>593</v>
      </c>
      <c r="O5198" t="s">
        <v>160</v>
      </c>
      <c r="P5198">
        <v>4.3125980641221919E-3</v>
      </c>
      <c r="Q5198" t="s">
        <v>157</v>
      </c>
    </row>
    <row r="5199" spans="9:17" x14ac:dyDescent="0.45">
      <c r="I5199" t="s">
        <v>358</v>
      </c>
      <c r="J5199" t="s">
        <v>161</v>
      </c>
      <c r="K5199">
        <v>3.0793897410270766E-2</v>
      </c>
      <c r="L5199" t="s">
        <v>157</v>
      </c>
      <c r="N5199" t="s">
        <v>593</v>
      </c>
      <c r="O5199" t="s">
        <v>161</v>
      </c>
      <c r="P5199">
        <v>3.2578267658986811E-2</v>
      </c>
      <c r="Q5199" t="s">
        <v>157</v>
      </c>
    </row>
    <row r="5200" spans="9:17" x14ac:dyDescent="0.45">
      <c r="I5200" t="s">
        <v>358</v>
      </c>
      <c r="J5200" t="s">
        <v>807</v>
      </c>
      <c r="K5200">
        <v>2.6895714889088873E-3</v>
      </c>
      <c r="L5200" t="s">
        <v>157</v>
      </c>
      <c r="N5200" t="s">
        <v>593</v>
      </c>
      <c r="O5200" t="s">
        <v>807</v>
      </c>
      <c r="P5200">
        <v>4.9426695628354798E-3</v>
      </c>
      <c r="Q5200" t="s">
        <v>157</v>
      </c>
    </row>
    <row r="5201" spans="9:17" x14ac:dyDescent="0.45">
      <c r="I5201" t="s">
        <v>358</v>
      </c>
      <c r="J5201" t="s">
        <v>808</v>
      </c>
      <c r="K5201">
        <v>0</v>
      </c>
      <c r="L5201" t="s">
        <v>157</v>
      </c>
      <c r="N5201" t="s">
        <v>593</v>
      </c>
      <c r="O5201" t="s">
        <v>808</v>
      </c>
      <c r="P5201">
        <v>4.7523983766886825E-3</v>
      </c>
      <c r="Q5201" t="s">
        <v>157</v>
      </c>
    </row>
    <row r="5202" spans="9:17" x14ac:dyDescent="0.45">
      <c r="I5202" t="s">
        <v>358</v>
      </c>
      <c r="J5202" t="s">
        <v>809</v>
      </c>
      <c r="K5202">
        <v>0</v>
      </c>
      <c r="L5202" t="s">
        <v>157</v>
      </c>
      <c r="N5202" t="s">
        <v>593</v>
      </c>
      <c r="O5202" t="s">
        <v>809</v>
      </c>
      <c r="P5202">
        <v>4.7004030701375023E-3</v>
      </c>
      <c r="Q5202" t="s">
        <v>157</v>
      </c>
    </row>
    <row r="5203" spans="9:17" x14ac:dyDescent="0.45">
      <c r="I5203" t="s">
        <v>358</v>
      </c>
      <c r="J5203" t="s">
        <v>810</v>
      </c>
      <c r="K5203">
        <v>0</v>
      </c>
      <c r="L5203" t="s">
        <v>157</v>
      </c>
      <c r="N5203" t="s">
        <v>593</v>
      </c>
      <c r="O5203" t="s">
        <v>810</v>
      </c>
      <c r="P5203">
        <v>2.5246693616488181E-2</v>
      </c>
      <c r="Q5203" t="s">
        <v>157</v>
      </c>
    </row>
    <row r="5204" spans="9:17" x14ac:dyDescent="0.45">
      <c r="I5204" t="s">
        <v>358</v>
      </c>
      <c r="J5204" t="s">
        <v>162</v>
      </c>
      <c r="K5204">
        <v>3.5023061432057051E-2</v>
      </c>
      <c r="L5204" t="s">
        <v>157</v>
      </c>
      <c r="N5204" t="s">
        <v>593</v>
      </c>
      <c r="O5204" t="s">
        <v>162</v>
      </c>
      <c r="P5204">
        <v>0.14586694542888498</v>
      </c>
      <c r="Q5204" t="s">
        <v>157</v>
      </c>
    </row>
    <row r="5205" spans="9:17" x14ac:dyDescent="0.45">
      <c r="I5205" t="s">
        <v>358</v>
      </c>
      <c r="J5205" t="s">
        <v>163</v>
      </c>
      <c r="K5205">
        <v>4.0751995344942588E-2</v>
      </c>
      <c r="L5205" t="s">
        <v>157</v>
      </c>
      <c r="N5205" t="s">
        <v>593</v>
      </c>
      <c r="O5205" t="s">
        <v>163</v>
      </c>
      <c r="P5205">
        <v>2.0875797529187057E-2</v>
      </c>
      <c r="Q5205" t="s">
        <v>157</v>
      </c>
    </row>
    <row r="5206" spans="9:17" x14ac:dyDescent="0.45">
      <c r="I5206" t="s">
        <v>358</v>
      </c>
      <c r="J5206" t="s">
        <v>164</v>
      </c>
      <c r="K5206">
        <v>5.3574702492127403E-2</v>
      </c>
      <c r="L5206" t="s">
        <v>157</v>
      </c>
      <c r="N5206" t="s">
        <v>593</v>
      </c>
      <c r="O5206" t="s">
        <v>164</v>
      </c>
      <c r="P5206">
        <v>2.2836052219516068E-2</v>
      </c>
      <c r="Q5206" t="s">
        <v>157</v>
      </c>
    </row>
    <row r="5207" spans="9:17" x14ac:dyDescent="0.45">
      <c r="I5207" t="s">
        <v>358</v>
      </c>
      <c r="J5207" t="s">
        <v>165</v>
      </c>
      <c r="K5207">
        <v>6.2482660406064254E-2</v>
      </c>
      <c r="L5207" t="s">
        <v>157</v>
      </c>
      <c r="N5207" t="s">
        <v>593</v>
      </c>
      <c r="O5207" t="s">
        <v>165</v>
      </c>
      <c r="P5207">
        <v>2.2957905976750976E-2</v>
      </c>
      <c r="Q5207" t="s">
        <v>157</v>
      </c>
    </row>
    <row r="5208" spans="9:17" x14ac:dyDescent="0.45">
      <c r="I5208" t="s">
        <v>358</v>
      </c>
      <c r="J5208" t="s">
        <v>166</v>
      </c>
      <c r="K5208">
        <v>0.39086608423351543</v>
      </c>
      <c r="L5208" t="s">
        <v>157</v>
      </c>
      <c r="N5208" t="s">
        <v>593</v>
      </c>
      <c r="O5208" t="s">
        <v>166</v>
      </c>
      <c r="P5208">
        <v>0.17790402795467949</v>
      </c>
      <c r="Q5208" t="s">
        <v>157</v>
      </c>
    </row>
    <row r="5209" spans="9:17" x14ac:dyDescent="0.45">
      <c r="I5209" t="s">
        <v>358</v>
      </c>
      <c r="J5209" t="s">
        <v>811</v>
      </c>
      <c r="K5209">
        <v>4.9383097093097586E-2</v>
      </c>
      <c r="L5209" t="s">
        <v>157</v>
      </c>
      <c r="N5209" t="s">
        <v>593</v>
      </c>
      <c r="O5209" t="s">
        <v>811</v>
      </c>
      <c r="P5209">
        <v>2.9218963393850821E-2</v>
      </c>
      <c r="Q5209" t="s">
        <v>157</v>
      </c>
    </row>
    <row r="5210" spans="9:17" x14ac:dyDescent="0.45">
      <c r="I5210" t="s">
        <v>358</v>
      </c>
      <c r="J5210" t="s">
        <v>812</v>
      </c>
      <c r="K5210">
        <v>3.8001478507585687E-2</v>
      </c>
      <c r="L5210" t="s">
        <v>157</v>
      </c>
      <c r="N5210" t="s">
        <v>593</v>
      </c>
      <c r="O5210" t="s">
        <v>812</v>
      </c>
      <c r="P5210">
        <v>2.7472600618212883E-2</v>
      </c>
      <c r="Q5210" t="s">
        <v>157</v>
      </c>
    </row>
    <row r="5211" spans="9:17" x14ac:dyDescent="0.45">
      <c r="I5211" t="s">
        <v>358</v>
      </c>
      <c r="J5211" t="s">
        <v>813</v>
      </c>
      <c r="K5211">
        <v>2.1626617852377506E-2</v>
      </c>
      <c r="L5211" t="s">
        <v>157</v>
      </c>
      <c r="N5211" t="s">
        <v>593</v>
      </c>
      <c r="O5211" t="s">
        <v>813</v>
      </c>
      <c r="P5211">
        <v>2.4925756035558182E-2</v>
      </c>
      <c r="Q5211" t="s">
        <v>157</v>
      </c>
    </row>
    <row r="5212" spans="9:17" x14ac:dyDescent="0.45">
      <c r="I5212" t="s">
        <v>358</v>
      </c>
      <c r="J5212" t="s">
        <v>814</v>
      </c>
      <c r="K5212">
        <v>6.4959076328329366E-3</v>
      </c>
      <c r="L5212" t="s">
        <v>157</v>
      </c>
      <c r="N5212" t="s">
        <v>593</v>
      </c>
      <c r="O5212" t="s">
        <v>814</v>
      </c>
      <c r="P5212">
        <v>0.1112040128842445</v>
      </c>
      <c r="Q5212" t="s">
        <v>157</v>
      </c>
    </row>
    <row r="5213" spans="9:17" x14ac:dyDescent="0.45">
      <c r="I5213" t="s">
        <v>358</v>
      </c>
      <c r="J5213" t="s">
        <v>815</v>
      </c>
      <c r="K5213">
        <v>3.9070508714423181E-3</v>
      </c>
      <c r="L5213" t="s">
        <v>157</v>
      </c>
      <c r="N5213" t="s">
        <v>593</v>
      </c>
      <c r="O5213" t="s">
        <v>815</v>
      </c>
      <c r="P5213">
        <v>8.1239990664978112E-2</v>
      </c>
      <c r="Q5213" t="s">
        <v>157</v>
      </c>
    </row>
    <row r="5214" spans="9:17" x14ac:dyDescent="0.45">
      <c r="I5214" t="s">
        <v>358</v>
      </c>
      <c r="J5214" t="s">
        <v>816</v>
      </c>
      <c r="K5214">
        <v>1.1395886773536886E-2</v>
      </c>
      <c r="L5214" t="s">
        <v>157</v>
      </c>
      <c r="N5214" t="s">
        <v>593</v>
      </c>
      <c r="O5214" t="s">
        <v>816</v>
      </c>
      <c r="P5214">
        <v>1.1022283135526599E-2</v>
      </c>
      <c r="Q5214" t="s">
        <v>157</v>
      </c>
    </row>
    <row r="5215" spans="9:17" x14ac:dyDescent="0.45">
      <c r="I5215" t="s">
        <v>358</v>
      </c>
      <c r="J5215" t="s">
        <v>817</v>
      </c>
      <c r="K5215">
        <v>2.1961980316945115E-2</v>
      </c>
      <c r="L5215" t="s">
        <v>157</v>
      </c>
      <c r="N5215" t="s">
        <v>593</v>
      </c>
      <c r="O5215" t="s">
        <v>817</v>
      </c>
      <c r="P5215">
        <v>1.1339655234860762E-2</v>
      </c>
      <c r="Q5215" t="s">
        <v>157</v>
      </c>
    </row>
    <row r="5216" spans="9:17" x14ac:dyDescent="0.45">
      <c r="I5216" t="s">
        <v>358</v>
      </c>
      <c r="J5216" t="s">
        <v>818</v>
      </c>
      <c r="K5216">
        <v>2.7989408124966166E-2</v>
      </c>
      <c r="L5216" t="s">
        <v>157</v>
      </c>
      <c r="N5216" t="s">
        <v>593</v>
      </c>
      <c r="O5216" t="s">
        <v>818</v>
      </c>
      <c r="P5216">
        <v>1.1327788041158443E-2</v>
      </c>
      <c r="Q5216" t="s">
        <v>157</v>
      </c>
    </row>
    <row r="5217" spans="9:17" x14ac:dyDescent="0.45">
      <c r="I5217" t="s">
        <v>358</v>
      </c>
      <c r="J5217" t="s">
        <v>819</v>
      </c>
      <c r="K5217">
        <v>0.16951394321752369</v>
      </c>
      <c r="L5217" t="s">
        <v>157</v>
      </c>
      <c r="N5217" t="s">
        <v>593</v>
      </c>
      <c r="O5217" t="s">
        <v>819</v>
      </c>
      <c r="P5217">
        <v>8.4544193832916184E-2</v>
      </c>
      <c r="Q5217" t="s">
        <v>157</v>
      </c>
    </row>
    <row r="5218" spans="9:17" x14ac:dyDescent="0.45">
      <c r="I5218" t="s">
        <v>358</v>
      </c>
      <c r="J5218" t="s">
        <v>820</v>
      </c>
      <c r="K5218">
        <v>1.8369403779235412E-2</v>
      </c>
      <c r="L5218" t="s">
        <v>157</v>
      </c>
      <c r="N5218" t="s">
        <v>593</v>
      </c>
      <c r="O5218" t="s">
        <v>820</v>
      </c>
      <c r="P5218">
        <v>1.3043399601848086E-2</v>
      </c>
      <c r="Q5218" t="s">
        <v>157</v>
      </c>
    </row>
    <row r="5219" spans="9:17" x14ac:dyDescent="0.45">
      <c r="I5219" t="s">
        <v>358</v>
      </c>
      <c r="J5219" t="s">
        <v>821</v>
      </c>
      <c r="K5219">
        <v>6.7063617971577782E-3</v>
      </c>
      <c r="L5219" t="s">
        <v>157</v>
      </c>
      <c r="N5219" t="s">
        <v>593</v>
      </c>
      <c r="O5219" t="s">
        <v>821</v>
      </c>
      <c r="P5219">
        <v>1.2588189570812753E-2</v>
      </c>
      <c r="Q5219" t="s">
        <v>157</v>
      </c>
    </row>
    <row r="5220" spans="9:17" x14ac:dyDescent="0.45">
      <c r="I5220" t="s">
        <v>358</v>
      </c>
      <c r="J5220" t="s">
        <v>822</v>
      </c>
      <c r="K5220">
        <v>1.2139710251627374E-3</v>
      </c>
      <c r="L5220" t="s">
        <v>157</v>
      </c>
      <c r="N5220" t="s">
        <v>593</v>
      </c>
      <c r="O5220" t="s">
        <v>822</v>
      </c>
      <c r="P5220">
        <v>1.2323908223699996E-2</v>
      </c>
      <c r="Q5220" t="s">
        <v>157</v>
      </c>
    </row>
    <row r="5221" spans="9:17" x14ac:dyDescent="0.45">
      <c r="I5221" t="s">
        <v>358</v>
      </c>
      <c r="J5221" t="s">
        <v>823</v>
      </c>
      <c r="K5221">
        <v>0</v>
      </c>
      <c r="L5221" t="s">
        <v>157</v>
      </c>
      <c r="N5221" t="s">
        <v>593</v>
      </c>
      <c r="O5221" t="s">
        <v>823</v>
      </c>
      <c r="P5221">
        <v>5.9574679427917256E-2</v>
      </c>
      <c r="Q5221" t="s">
        <v>157</v>
      </c>
    </row>
    <row r="5222" spans="9:17" x14ac:dyDescent="0.45">
      <c r="I5222" t="s">
        <v>359</v>
      </c>
      <c r="J5222" t="s">
        <v>156</v>
      </c>
      <c r="K5222">
        <v>0</v>
      </c>
      <c r="L5222" t="s">
        <v>157</v>
      </c>
      <c r="N5222" t="s">
        <v>594</v>
      </c>
      <c r="O5222" t="s">
        <v>156</v>
      </c>
      <c r="P5222">
        <v>3.6147132994518397E-2</v>
      </c>
      <c r="Q5222" t="s">
        <v>157</v>
      </c>
    </row>
    <row r="5223" spans="9:17" x14ac:dyDescent="0.45">
      <c r="I5223" t="s">
        <v>359</v>
      </c>
      <c r="J5223" t="s">
        <v>158</v>
      </c>
      <c r="K5223">
        <v>0</v>
      </c>
      <c r="L5223" t="s">
        <v>157</v>
      </c>
      <c r="N5223" t="s">
        <v>594</v>
      </c>
      <c r="O5223" t="s">
        <v>158</v>
      </c>
      <c r="P5223">
        <v>4.3303164087580429E-3</v>
      </c>
      <c r="Q5223" t="s">
        <v>157</v>
      </c>
    </row>
    <row r="5224" spans="9:17" x14ac:dyDescent="0.45">
      <c r="I5224" t="s">
        <v>359</v>
      </c>
      <c r="J5224" t="s">
        <v>159</v>
      </c>
      <c r="K5224">
        <v>2.693698890908639E-3</v>
      </c>
      <c r="L5224" t="s">
        <v>157</v>
      </c>
      <c r="N5224" t="s">
        <v>594</v>
      </c>
      <c r="O5224" t="s">
        <v>159</v>
      </c>
      <c r="P5224">
        <v>4.0965473441421452E-3</v>
      </c>
      <c r="Q5224" t="s">
        <v>157</v>
      </c>
    </row>
    <row r="5225" spans="9:17" x14ac:dyDescent="0.45">
      <c r="I5225" t="s">
        <v>359</v>
      </c>
      <c r="J5225" t="s">
        <v>160</v>
      </c>
      <c r="K5225">
        <v>4.5626881080094725E-3</v>
      </c>
      <c r="L5225" t="s">
        <v>157</v>
      </c>
      <c r="N5225" t="s">
        <v>594</v>
      </c>
      <c r="O5225" t="s">
        <v>160</v>
      </c>
      <c r="P5225">
        <v>4.2561444533259843E-3</v>
      </c>
      <c r="Q5225" t="s">
        <v>157</v>
      </c>
    </row>
    <row r="5226" spans="9:17" x14ac:dyDescent="0.45">
      <c r="I5226" t="s">
        <v>359</v>
      </c>
      <c r="J5226" t="s">
        <v>161</v>
      </c>
      <c r="K5226">
        <v>3.2328687572765767E-2</v>
      </c>
      <c r="L5226" t="s">
        <v>157</v>
      </c>
      <c r="N5226" t="s">
        <v>594</v>
      </c>
      <c r="O5226" t="s">
        <v>161</v>
      </c>
      <c r="P5226">
        <v>3.310041350213707E-2</v>
      </c>
      <c r="Q5226" t="s">
        <v>157</v>
      </c>
    </row>
    <row r="5227" spans="9:17" x14ac:dyDescent="0.45">
      <c r="I5227" t="s">
        <v>359</v>
      </c>
      <c r="J5227" t="s">
        <v>807</v>
      </c>
      <c r="K5227">
        <v>2.6423177956560332E-3</v>
      </c>
      <c r="L5227" t="s">
        <v>157</v>
      </c>
      <c r="N5227" t="s">
        <v>594</v>
      </c>
      <c r="O5227" t="s">
        <v>807</v>
      </c>
      <c r="P5227">
        <v>4.7329650381018364E-3</v>
      </c>
      <c r="Q5227" t="s">
        <v>157</v>
      </c>
    </row>
    <row r="5228" spans="9:17" x14ac:dyDescent="0.45">
      <c r="I5228" t="s">
        <v>359</v>
      </c>
      <c r="J5228" t="s">
        <v>808</v>
      </c>
      <c r="K5228">
        <v>0</v>
      </c>
      <c r="L5228" t="s">
        <v>157</v>
      </c>
      <c r="N5228" t="s">
        <v>594</v>
      </c>
      <c r="O5228" t="s">
        <v>808</v>
      </c>
      <c r="P5228">
        <v>4.7774891872913823E-3</v>
      </c>
      <c r="Q5228" t="s">
        <v>157</v>
      </c>
    </row>
    <row r="5229" spans="9:17" x14ac:dyDescent="0.45">
      <c r="I5229" t="s">
        <v>359</v>
      </c>
      <c r="J5229" t="s">
        <v>809</v>
      </c>
      <c r="K5229">
        <v>0</v>
      </c>
      <c r="L5229" t="s">
        <v>157</v>
      </c>
      <c r="N5229" t="s">
        <v>594</v>
      </c>
      <c r="O5229" t="s">
        <v>809</v>
      </c>
      <c r="P5229">
        <v>4.922472670318841E-3</v>
      </c>
      <c r="Q5229" t="s">
        <v>157</v>
      </c>
    </row>
    <row r="5230" spans="9:17" x14ac:dyDescent="0.45">
      <c r="I5230" t="s">
        <v>359</v>
      </c>
      <c r="J5230" t="s">
        <v>810</v>
      </c>
      <c r="K5230">
        <v>0</v>
      </c>
      <c r="L5230" t="s">
        <v>157</v>
      </c>
      <c r="N5230" t="s">
        <v>594</v>
      </c>
      <c r="O5230" t="s">
        <v>810</v>
      </c>
      <c r="P5230">
        <v>2.815527323404049E-2</v>
      </c>
      <c r="Q5230" t="s">
        <v>157</v>
      </c>
    </row>
    <row r="5231" spans="9:17" x14ac:dyDescent="0.45">
      <c r="I5231" t="s">
        <v>359</v>
      </c>
      <c r="J5231" t="s">
        <v>162</v>
      </c>
      <c r="K5231">
        <v>3.1501112019451188E-2</v>
      </c>
      <c r="L5231" t="s">
        <v>157</v>
      </c>
      <c r="N5231" t="s">
        <v>594</v>
      </c>
      <c r="O5231" t="s">
        <v>162</v>
      </c>
      <c r="P5231">
        <v>0.15084505015621721</v>
      </c>
      <c r="Q5231" t="s">
        <v>157</v>
      </c>
    </row>
    <row r="5232" spans="9:17" x14ac:dyDescent="0.45">
      <c r="I5232" t="s">
        <v>359</v>
      </c>
      <c r="J5232" t="s">
        <v>163</v>
      </c>
      <c r="K5232">
        <v>3.8544741182683646E-2</v>
      </c>
      <c r="L5232" t="s">
        <v>157</v>
      </c>
      <c r="N5232" t="s">
        <v>594</v>
      </c>
      <c r="O5232" t="s">
        <v>163</v>
      </c>
      <c r="P5232">
        <v>1.8646734350789888E-2</v>
      </c>
      <c r="Q5232" t="s">
        <v>157</v>
      </c>
    </row>
    <row r="5233" spans="9:17" x14ac:dyDescent="0.45">
      <c r="I5233" t="s">
        <v>359</v>
      </c>
      <c r="J5233" t="s">
        <v>164</v>
      </c>
      <c r="K5233">
        <v>5.2152189714688893E-2</v>
      </c>
      <c r="L5233" t="s">
        <v>157</v>
      </c>
      <c r="N5233" t="s">
        <v>594</v>
      </c>
      <c r="O5233" t="s">
        <v>164</v>
      </c>
      <c r="P5233">
        <v>2.0428968982596378E-2</v>
      </c>
      <c r="Q5233" t="s">
        <v>157</v>
      </c>
    </row>
    <row r="5234" spans="9:17" x14ac:dyDescent="0.45">
      <c r="I5234" t="s">
        <v>359</v>
      </c>
      <c r="J5234" t="s">
        <v>165</v>
      </c>
      <c r="K5234">
        <v>6.2166416147204584E-2</v>
      </c>
      <c r="L5234" t="s">
        <v>157</v>
      </c>
      <c r="N5234" t="s">
        <v>594</v>
      </c>
      <c r="O5234" t="s">
        <v>165</v>
      </c>
      <c r="P5234">
        <v>1.9816726457805772E-2</v>
      </c>
      <c r="Q5234" t="s">
        <v>157</v>
      </c>
    </row>
    <row r="5235" spans="9:17" x14ac:dyDescent="0.45">
      <c r="I5235" t="s">
        <v>359</v>
      </c>
      <c r="J5235" t="s">
        <v>166</v>
      </c>
      <c r="K5235">
        <v>0.40226905333765445</v>
      </c>
      <c r="L5235" t="s">
        <v>157</v>
      </c>
      <c r="N5235" t="s">
        <v>594</v>
      </c>
      <c r="O5235" t="s">
        <v>166</v>
      </c>
      <c r="P5235">
        <v>0.16795746898653918</v>
      </c>
      <c r="Q5235" t="s">
        <v>157</v>
      </c>
    </row>
    <row r="5236" spans="9:17" x14ac:dyDescent="0.45">
      <c r="I5236" t="s">
        <v>359</v>
      </c>
      <c r="J5236" t="s">
        <v>811</v>
      </c>
      <c r="K5236">
        <v>4.8421497891282243E-2</v>
      </c>
      <c r="L5236" t="s">
        <v>157</v>
      </c>
      <c r="N5236" t="s">
        <v>594</v>
      </c>
      <c r="O5236" t="s">
        <v>811</v>
      </c>
      <c r="P5236">
        <v>3.0289366769126115E-2</v>
      </c>
      <c r="Q5236" t="s">
        <v>157</v>
      </c>
    </row>
    <row r="5237" spans="9:17" x14ac:dyDescent="0.45">
      <c r="I5237" t="s">
        <v>359</v>
      </c>
      <c r="J5237" t="s">
        <v>812</v>
      </c>
      <c r="K5237">
        <v>3.5882735370818222E-2</v>
      </c>
      <c r="L5237" t="s">
        <v>157</v>
      </c>
      <c r="N5237" t="s">
        <v>594</v>
      </c>
      <c r="O5237" t="s">
        <v>812</v>
      </c>
      <c r="P5237">
        <v>2.8940027415309006E-2</v>
      </c>
      <c r="Q5237" t="s">
        <v>157</v>
      </c>
    </row>
    <row r="5238" spans="9:17" x14ac:dyDescent="0.45">
      <c r="I5238" t="s">
        <v>359</v>
      </c>
      <c r="J5238" t="s">
        <v>813</v>
      </c>
      <c r="K5238">
        <v>1.9305535601689801E-2</v>
      </c>
      <c r="L5238" t="s">
        <v>157</v>
      </c>
      <c r="N5238" t="s">
        <v>594</v>
      </c>
      <c r="O5238" t="s">
        <v>813</v>
      </c>
      <c r="P5238">
        <v>2.7657640388282452E-2</v>
      </c>
      <c r="Q5238" t="s">
        <v>157</v>
      </c>
    </row>
    <row r="5239" spans="9:17" x14ac:dyDescent="0.45">
      <c r="I5239" t="s">
        <v>359</v>
      </c>
      <c r="J5239" t="s">
        <v>814</v>
      </c>
      <c r="K5239">
        <v>5.5105466433249478E-3</v>
      </c>
      <c r="L5239" t="s">
        <v>157</v>
      </c>
      <c r="N5239" t="s">
        <v>594</v>
      </c>
      <c r="O5239" t="s">
        <v>814</v>
      </c>
      <c r="P5239">
        <v>0.13571368812058798</v>
      </c>
      <c r="Q5239" t="s">
        <v>157</v>
      </c>
    </row>
    <row r="5240" spans="9:17" x14ac:dyDescent="0.45">
      <c r="I5240" t="s">
        <v>359</v>
      </c>
      <c r="J5240" t="s">
        <v>815</v>
      </c>
      <c r="K5240">
        <v>3.664018191768207E-3</v>
      </c>
      <c r="L5240" t="s">
        <v>157</v>
      </c>
      <c r="N5240" t="s">
        <v>594</v>
      </c>
      <c r="O5240" t="s">
        <v>815</v>
      </c>
      <c r="P5240">
        <v>7.6000451832209603E-2</v>
      </c>
      <c r="Q5240" t="s">
        <v>157</v>
      </c>
    </row>
    <row r="5241" spans="9:17" x14ac:dyDescent="0.45">
      <c r="I5241" t="s">
        <v>359</v>
      </c>
      <c r="J5241" t="s">
        <v>816</v>
      </c>
      <c r="K5241">
        <v>1.1291165413211374E-2</v>
      </c>
      <c r="L5241" t="s">
        <v>157</v>
      </c>
      <c r="N5241" t="s">
        <v>594</v>
      </c>
      <c r="O5241" t="s">
        <v>816</v>
      </c>
      <c r="P5241">
        <v>9.2081319215793333E-3</v>
      </c>
      <c r="Q5241" t="s">
        <v>157</v>
      </c>
    </row>
    <row r="5242" spans="9:17" x14ac:dyDescent="0.45">
      <c r="I5242" t="s">
        <v>359</v>
      </c>
      <c r="J5242" t="s">
        <v>817</v>
      </c>
      <c r="K5242">
        <v>2.1407806778697823E-2</v>
      </c>
      <c r="L5242" t="s">
        <v>157</v>
      </c>
      <c r="N5242" t="s">
        <v>594</v>
      </c>
      <c r="O5242" t="s">
        <v>817</v>
      </c>
      <c r="P5242">
        <v>8.9937982659116095E-3</v>
      </c>
      <c r="Q5242" t="s">
        <v>157</v>
      </c>
    </row>
    <row r="5243" spans="9:17" x14ac:dyDescent="0.45">
      <c r="I5243" t="s">
        <v>359</v>
      </c>
      <c r="J5243" t="s">
        <v>818</v>
      </c>
      <c r="K5243">
        <v>2.7931450202481008E-2</v>
      </c>
      <c r="L5243" t="s">
        <v>157</v>
      </c>
      <c r="N5243" t="s">
        <v>594</v>
      </c>
      <c r="O5243" t="s">
        <v>818</v>
      </c>
      <c r="P5243">
        <v>8.5687540771973401E-3</v>
      </c>
      <c r="Q5243" t="s">
        <v>157</v>
      </c>
    </row>
    <row r="5244" spans="9:17" x14ac:dyDescent="0.45">
      <c r="I5244" t="s">
        <v>359</v>
      </c>
      <c r="J5244" t="s">
        <v>819</v>
      </c>
      <c r="K5244">
        <v>0.1724782204601106</v>
      </c>
      <c r="L5244" t="s">
        <v>157</v>
      </c>
      <c r="N5244" t="s">
        <v>594</v>
      </c>
      <c r="O5244" t="s">
        <v>819</v>
      </c>
      <c r="P5244">
        <v>7.2609179134495577E-2</v>
      </c>
      <c r="Q5244" t="s">
        <v>157</v>
      </c>
    </row>
    <row r="5245" spans="9:17" x14ac:dyDescent="0.45">
      <c r="I5245" t="s">
        <v>359</v>
      </c>
      <c r="J5245" t="s">
        <v>820</v>
      </c>
      <c r="K5245">
        <v>1.7819701202021494E-2</v>
      </c>
      <c r="L5245" t="s">
        <v>157</v>
      </c>
      <c r="N5245" t="s">
        <v>594</v>
      </c>
      <c r="O5245" t="s">
        <v>820</v>
      </c>
      <c r="P5245">
        <v>1.2163328179749994E-2</v>
      </c>
      <c r="Q5245" t="s">
        <v>157</v>
      </c>
    </row>
    <row r="5246" spans="9:17" x14ac:dyDescent="0.45">
      <c r="I5246" t="s">
        <v>359</v>
      </c>
      <c r="J5246" t="s">
        <v>821</v>
      </c>
      <c r="K5246">
        <v>6.3687094733762255E-3</v>
      </c>
      <c r="L5246" t="s">
        <v>157</v>
      </c>
      <c r="N5246" t="s">
        <v>594</v>
      </c>
      <c r="O5246" t="s">
        <v>821</v>
      </c>
      <c r="P5246">
        <v>1.2236100997017895E-2</v>
      </c>
      <c r="Q5246" t="s">
        <v>157</v>
      </c>
    </row>
    <row r="5247" spans="9:17" x14ac:dyDescent="0.45">
      <c r="I5247" t="s">
        <v>359</v>
      </c>
      <c r="J5247" t="s">
        <v>822</v>
      </c>
      <c r="K5247">
        <v>1.0577080021953505E-3</v>
      </c>
      <c r="L5247" t="s">
        <v>157</v>
      </c>
      <c r="N5247" t="s">
        <v>594</v>
      </c>
      <c r="O5247" t="s">
        <v>822</v>
      </c>
      <c r="P5247">
        <v>1.2444979717973009E-2</v>
      </c>
      <c r="Q5247" t="s">
        <v>157</v>
      </c>
    </row>
    <row r="5248" spans="9:17" x14ac:dyDescent="0.45">
      <c r="I5248" t="s">
        <v>359</v>
      </c>
      <c r="J5248" t="s">
        <v>823</v>
      </c>
      <c r="K5248">
        <v>0</v>
      </c>
      <c r="L5248" t="s">
        <v>157</v>
      </c>
      <c r="N5248" t="s">
        <v>594</v>
      </c>
      <c r="O5248" t="s">
        <v>823</v>
      </c>
      <c r="P5248">
        <v>6.296084941397749E-2</v>
      </c>
      <c r="Q5248" t="s">
        <v>157</v>
      </c>
    </row>
    <row r="5249" spans="9:17" x14ac:dyDescent="0.45">
      <c r="I5249" t="s">
        <v>360</v>
      </c>
      <c r="J5249" t="s">
        <v>156</v>
      </c>
      <c r="K5249">
        <v>0</v>
      </c>
      <c r="L5249" t="s">
        <v>157</v>
      </c>
      <c r="N5249" t="s">
        <v>595</v>
      </c>
      <c r="O5249" t="s">
        <v>156</v>
      </c>
      <c r="P5249">
        <v>3.5487239405532604E-2</v>
      </c>
      <c r="Q5249" t="s">
        <v>157</v>
      </c>
    </row>
    <row r="5250" spans="9:17" x14ac:dyDescent="0.45">
      <c r="I5250" t="s">
        <v>360</v>
      </c>
      <c r="J5250" t="s">
        <v>158</v>
      </c>
      <c r="K5250">
        <v>0</v>
      </c>
      <c r="L5250" t="s">
        <v>157</v>
      </c>
      <c r="N5250" t="s">
        <v>595</v>
      </c>
      <c r="O5250" t="s">
        <v>158</v>
      </c>
      <c r="P5250">
        <v>4.2538018586649766E-3</v>
      </c>
      <c r="Q5250" t="s">
        <v>157</v>
      </c>
    </row>
    <row r="5251" spans="9:17" x14ac:dyDescent="0.45">
      <c r="I5251" t="s">
        <v>360</v>
      </c>
      <c r="J5251" t="s">
        <v>159</v>
      </c>
      <c r="K5251">
        <v>4.2333398824205993E-3</v>
      </c>
      <c r="L5251" t="s">
        <v>157</v>
      </c>
      <c r="N5251" t="s">
        <v>595</v>
      </c>
      <c r="O5251" t="s">
        <v>159</v>
      </c>
      <c r="P5251">
        <v>4.0113487398845604E-3</v>
      </c>
      <c r="Q5251" t="s">
        <v>157</v>
      </c>
    </row>
    <row r="5252" spans="9:17" x14ac:dyDescent="0.45">
      <c r="I5252" t="s">
        <v>360</v>
      </c>
      <c r="J5252" t="s">
        <v>160</v>
      </c>
      <c r="K5252">
        <v>6.0629753375306059E-3</v>
      </c>
      <c r="L5252" t="s">
        <v>157</v>
      </c>
      <c r="N5252" t="s">
        <v>595</v>
      </c>
      <c r="O5252" t="s">
        <v>160</v>
      </c>
      <c r="P5252">
        <v>3.758478286479247E-3</v>
      </c>
      <c r="Q5252" t="s">
        <v>157</v>
      </c>
    </row>
    <row r="5253" spans="9:17" x14ac:dyDescent="0.45">
      <c r="I5253" t="s">
        <v>360</v>
      </c>
      <c r="J5253" t="s">
        <v>161</v>
      </c>
      <c r="K5253">
        <v>3.9193769810155495E-2</v>
      </c>
      <c r="L5253" t="s">
        <v>157</v>
      </c>
      <c r="N5253" t="s">
        <v>595</v>
      </c>
      <c r="O5253" t="s">
        <v>161</v>
      </c>
      <c r="P5253">
        <v>2.783883356547389E-2</v>
      </c>
      <c r="Q5253" t="s">
        <v>157</v>
      </c>
    </row>
    <row r="5254" spans="9:17" x14ac:dyDescent="0.45">
      <c r="I5254" t="s">
        <v>360</v>
      </c>
      <c r="J5254" t="s">
        <v>807</v>
      </c>
      <c r="K5254">
        <v>4.4542389737803048E-3</v>
      </c>
      <c r="L5254" t="s">
        <v>157</v>
      </c>
      <c r="N5254" t="s">
        <v>595</v>
      </c>
      <c r="O5254" t="s">
        <v>807</v>
      </c>
      <c r="P5254">
        <v>4.2938504800474316E-3</v>
      </c>
      <c r="Q5254" t="s">
        <v>157</v>
      </c>
    </row>
    <row r="5255" spans="9:17" x14ac:dyDescent="0.45">
      <c r="I5255" t="s">
        <v>360</v>
      </c>
      <c r="J5255" t="s">
        <v>808</v>
      </c>
      <c r="K5255">
        <v>9.2280250457216391E-4</v>
      </c>
      <c r="L5255" t="s">
        <v>157</v>
      </c>
      <c r="N5255" t="s">
        <v>595</v>
      </c>
      <c r="O5255" t="s">
        <v>808</v>
      </c>
      <c r="P5255">
        <v>4.5866948962870217E-3</v>
      </c>
      <c r="Q5255" t="s">
        <v>157</v>
      </c>
    </row>
    <row r="5256" spans="9:17" x14ac:dyDescent="0.45">
      <c r="I5256" t="s">
        <v>360</v>
      </c>
      <c r="J5256" t="s">
        <v>809</v>
      </c>
      <c r="K5256">
        <v>0</v>
      </c>
      <c r="L5256" t="s">
        <v>157</v>
      </c>
      <c r="N5256" t="s">
        <v>595</v>
      </c>
      <c r="O5256" t="s">
        <v>809</v>
      </c>
      <c r="P5256">
        <v>5.0732287628663178E-3</v>
      </c>
      <c r="Q5256" t="s">
        <v>157</v>
      </c>
    </row>
    <row r="5257" spans="9:17" x14ac:dyDescent="0.45">
      <c r="I5257" t="s">
        <v>360</v>
      </c>
      <c r="J5257" t="s">
        <v>810</v>
      </c>
      <c r="K5257">
        <v>0</v>
      </c>
      <c r="L5257" t="s">
        <v>157</v>
      </c>
      <c r="N5257" t="s">
        <v>595</v>
      </c>
      <c r="O5257" t="s">
        <v>810</v>
      </c>
      <c r="P5257">
        <v>2.957259377849596E-2</v>
      </c>
      <c r="Q5257" t="s">
        <v>157</v>
      </c>
    </row>
    <row r="5258" spans="9:17" x14ac:dyDescent="0.45">
      <c r="I5258" t="s">
        <v>360</v>
      </c>
      <c r="J5258" t="s">
        <v>162</v>
      </c>
      <c r="K5258">
        <v>2.9885576355799359E-2</v>
      </c>
      <c r="L5258" t="s">
        <v>157</v>
      </c>
      <c r="N5258" t="s">
        <v>595</v>
      </c>
      <c r="O5258" t="s">
        <v>162</v>
      </c>
      <c r="P5258">
        <v>0.14417501017085918</v>
      </c>
      <c r="Q5258" t="s">
        <v>157</v>
      </c>
    </row>
    <row r="5259" spans="9:17" x14ac:dyDescent="0.45">
      <c r="I5259" t="s">
        <v>360</v>
      </c>
      <c r="J5259" t="s">
        <v>163</v>
      </c>
      <c r="K5259">
        <v>4.0281818592163274E-2</v>
      </c>
      <c r="L5259" t="s">
        <v>157</v>
      </c>
      <c r="N5259" t="s">
        <v>595</v>
      </c>
      <c r="O5259" t="s">
        <v>163</v>
      </c>
      <c r="P5259">
        <v>1.4777350328737886E-2</v>
      </c>
      <c r="Q5259" t="s">
        <v>157</v>
      </c>
    </row>
    <row r="5260" spans="9:17" x14ac:dyDescent="0.45">
      <c r="I5260" t="s">
        <v>360</v>
      </c>
      <c r="J5260" t="s">
        <v>164</v>
      </c>
      <c r="K5260">
        <v>5.1953186449269335E-2</v>
      </c>
      <c r="L5260" t="s">
        <v>157</v>
      </c>
      <c r="N5260" t="s">
        <v>595</v>
      </c>
      <c r="O5260" t="s">
        <v>164</v>
      </c>
      <c r="P5260">
        <v>1.5268766965148416E-2</v>
      </c>
      <c r="Q5260" t="s">
        <v>157</v>
      </c>
    </row>
    <row r="5261" spans="9:17" x14ac:dyDescent="0.45">
      <c r="I5261" t="s">
        <v>360</v>
      </c>
      <c r="J5261" t="s">
        <v>165</v>
      </c>
      <c r="K5261">
        <v>5.9666489171914701E-2</v>
      </c>
      <c r="L5261" t="s">
        <v>157</v>
      </c>
      <c r="N5261" t="s">
        <v>595</v>
      </c>
      <c r="O5261" t="s">
        <v>165</v>
      </c>
      <c r="P5261">
        <v>1.4475152000257209E-2</v>
      </c>
      <c r="Q5261" t="s">
        <v>157</v>
      </c>
    </row>
    <row r="5262" spans="9:17" x14ac:dyDescent="0.45">
      <c r="I5262" t="s">
        <v>360</v>
      </c>
      <c r="J5262" t="s">
        <v>166</v>
      </c>
      <c r="K5262">
        <v>0.37912912280779931</v>
      </c>
      <c r="L5262" t="s">
        <v>157</v>
      </c>
      <c r="N5262" t="s">
        <v>595</v>
      </c>
      <c r="O5262" t="s">
        <v>166</v>
      </c>
      <c r="P5262">
        <v>0.13663074651453982</v>
      </c>
      <c r="Q5262" t="s">
        <v>157</v>
      </c>
    </row>
    <row r="5263" spans="9:17" x14ac:dyDescent="0.45">
      <c r="I5263" t="s">
        <v>360</v>
      </c>
      <c r="J5263" t="s">
        <v>811</v>
      </c>
      <c r="K5263">
        <v>5.1148128712683594E-2</v>
      </c>
      <c r="L5263" t="s">
        <v>157</v>
      </c>
      <c r="N5263" t="s">
        <v>595</v>
      </c>
      <c r="O5263" t="s">
        <v>811</v>
      </c>
      <c r="P5263">
        <v>2.8854493299023898E-2</v>
      </c>
      <c r="Q5263" t="s">
        <v>157</v>
      </c>
    </row>
    <row r="5264" spans="9:17" x14ac:dyDescent="0.45">
      <c r="I5264" t="s">
        <v>360</v>
      </c>
      <c r="J5264" t="s">
        <v>812</v>
      </c>
      <c r="K5264">
        <v>3.9023892617735444E-2</v>
      </c>
      <c r="L5264" t="s">
        <v>157</v>
      </c>
      <c r="N5264" t="s">
        <v>595</v>
      </c>
      <c r="O5264" t="s">
        <v>812</v>
      </c>
      <c r="P5264">
        <v>2.9964583257750328E-2</v>
      </c>
      <c r="Q5264" t="s">
        <v>157</v>
      </c>
    </row>
    <row r="5265" spans="9:17" x14ac:dyDescent="0.45">
      <c r="I5265" t="s">
        <v>360</v>
      </c>
      <c r="J5265" t="s">
        <v>813</v>
      </c>
      <c r="K5265">
        <v>2.0172835547108161E-2</v>
      </c>
      <c r="L5265" t="s">
        <v>157</v>
      </c>
      <c r="N5265" t="s">
        <v>595</v>
      </c>
      <c r="O5265" t="s">
        <v>813</v>
      </c>
      <c r="P5265">
        <v>3.3457471490291803E-2</v>
      </c>
      <c r="Q5265" t="s">
        <v>157</v>
      </c>
    </row>
    <row r="5266" spans="9:17" x14ac:dyDescent="0.45">
      <c r="I5266" t="s">
        <v>360</v>
      </c>
      <c r="J5266" t="s">
        <v>814</v>
      </c>
      <c r="K5266">
        <v>2.5065755219348604E-3</v>
      </c>
      <c r="L5266" t="s">
        <v>157</v>
      </c>
      <c r="N5266" t="s">
        <v>595</v>
      </c>
      <c r="O5266" t="s">
        <v>814</v>
      </c>
      <c r="P5266">
        <v>0.18233554869671897</v>
      </c>
      <c r="Q5266" t="s">
        <v>157</v>
      </c>
    </row>
    <row r="5267" spans="9:17" x14ac:dyDescent="0.45">
      <c r="I5267" t="s">
        <v>360</v>
      </c>
      <c r="J5267" t="s">
        <v>815</v>
      </c>
      <c r="K5267">
        <v>3.3547582945036803E-3</v>
      </c>
      <c r="L5267" t="s">
        <v>157</v>
      </c>
      <c r="N5267" t="s">
        <v>595</v>
      </c>
      <c r="O5267" t="s">
        <v>815</v>
      </c>
      <c r="P5267">
        <v>8.1434921432936888E-2</v>
      </c>
      <c r="Q5267" t="s">
        <v>157</v>
      </c>
    </row>
    <row r="5268" spans="9:17" x14ac:dyDescent="0.45">
      <c r="I5268" t="s">
        <v>360</v>
      </c>
      <c r="J5268" t="s">
        <v>816</v>
      </c>
      <c r="K5268">
        <v>1.3959718974883071E-2</v>
      </c>
      <c r="L5268" t="s">
        <v>157</v>
      </c>
      <c r="N5268" t="s">
        <v>595</v>
      </c>
      <c r="O5268" t="s">
        <v>816</v>
      </c>
      <c r="P5268">
        <v>9.8901461336291813E-3</v>
      </c>
      <c r="Q5268" t="s">
        <v>157</v>
      </c>
    </row>
    <row r="5269" spans="9:17" x14ac:dyDescent="0.45">
      <c r="I5269" t="s">
        <v>360</v>
      </c>
      <c r="J5269" t="s">
        <v>817</v>
      </c>
      <c r="K5269">
        <v>2.3467841219350152E-2</v>
      </c>
      <c r="L5269" t="s">
        <v>157</v>
      </c>
      <c r="N5269" t="s">
        <v>595</v>
      </c>
      <c r="O5269" t="s">
        <v>817</v>
      </c>
      <c r="P5269">
        <v>8.284357128126205E-3</v>
      </c>
      <c r="Q5269" t="s">
        <v>157</v>
      </c>
    </row>
    <row r="5270" spans="9:17" x14ac:dyDescent="0.45">
      <c r="I5270" t="s">
        <v>360</v>
      </c>
      <c r="J5270" t="s">
        <v>818</v>
      </c>
      <c r="K5270">
        <v>2.8688259879215017E-2</v>
      </c>
      <c r="L5270" t="s">
        <v>157</v>
      </c>
      <c r="N5270" t="s">
        <v>595</v>
      </c>
      <c r="O5270" t="s">
        <v>818</v>
      </c>
      <c r="P5270">
        <v>7.4330558383412636E-3</v>
      </c>
      <c r="Q5270" t="s">
        <v>157</v>
      </c>
    </row>
    <row r="5271" spans="9:17" x14ac:dyDescent="0.45">
      <c r="I5271" t="s">
        <v>360</v>
      </c>
      <c r="J5271" t="s">
        <v>819</v>
      </c>
      <c r="K5271">
        <v>0.17512496731035765</v>
      </c>
      <c r="L5271" t="s">
        <v>157</v>
      </c>
      <c r="N5271" t="s">
        <v>595</v>
      </c>
      <c r="O5271" t="s">
        <v>819</v>
      </c>
      <c r="P5271">
        <v>5.9667559400877805E-2</v>
      </c>
      <c r="Q5271" t="s">
        <v>157</v>
      </c>
    </row>
    <row r="5272" spans="9:17" x14ac:dyDescent="0.45">
      <c r="I5272" t="s">
        <v>360</v>
      </c>
      <c r="J5272" t="s">
        <v>820</v>
      </c>
      <c r="K5272">
        <v>1.9176759287050277E-2</v>
      </c>
      <c r="L5272" t="s">
        <v>157</v>
      </c>
      <c r="N5272" t="s">
        <v>595</v>
      </c>
      <c r="O5272" t="s">
        <v>820</v>
      </c>
      <c r="P5272">
        <v>1.1329536817077903E-2</v>
      </c>
      <c r="Q5272" t="s">
        <v>157</v>
      </c>
    </row>
    <row r="5273" spans="9:17" x14ac:dyDescent="0.45">
      <c r="I5273" t="s">
        <v>360</v>
      </c>
      <c r="J5273" t="s">
        <v>821</v>
      </c>
      <c r="K5273">
        <v>6.7823477704999661E-3</v>
      </c>
      <c r="L5273" t="s">
        <v>157</v>
      </c>
      <c r="N5273" t="s">
        <v>595</v>
      </c>
      <c r="O5273" t="s">
        <v>821</v>
      </c>
      <c r="P5273">
        <v>1.2847126306190672E-2</v>
      </c>
      <c r="Q5273" t="s">
        <v>157</v>
      </c>
    </row>
    <row r="5274" spans="9:17" x14ac:dyDescent="0.45">
      <c r="I5274" t="s">
        <v>360</v>
      </c>
      <c r="J5274" t="s">
        <v>822</v>
      </c>
      <c r="K5274">
        <v>8.1059497927303808E-4</v>
      </c>
      <c r="L5274" t="s">
        <v>157</v>
      </c>
      <c r="N5274" t="s">
        <v>595</v>
      </c>
      <c r="O5274" t="s">
        <v>822</v>
      </c>
      <c r="P5274">
        <v>1.4775370027064961E-2</v>
      </c>
      <c r="Q5274" t="s">
        <v>157</v>
      </c>
    </row>
    <row r="5275" spans="9:17" x14ac:dyDescent="0.45">
      <c r="I5275" t="s">
        <v>360</v>
      </c>
      <c r="J5275" t="s">
        <v>823</v>
      </c>
      <c r="K5275">
        <v>0</v>
      </c>
      <c r="L5275" t="s">
        <v>157</v>
      </c>
      <c r="N5275" t="s">
        <v>595</v>
      </c>
      <c r="O5275" t="s">
        <v>823</v>
      </c>
      <c r="P5275">
        <v>7.5522734418695531E-2</v>
      </c>
      <c r="Q5275" t="s">
        <v>157</v>
      </c>
    </row>
    <row r="5276" spans="9:17" x14ac:dyDescent="0.45">
      <c r="I5276" t="s">
        <v>361</v>
      </c>
      <c r="J5276" t="s">
        <v>156</v>
      </c>
      <c r="K5276">
        <v>0</v>
      </c>
      <c r="L5276" t="s">
        <v>157</v>
      </c>
      <c r="N5276" t="s">
        <v>596</v>
      </c>
      <c r="O5276" t="s">
        <v>156</v>
      </c>
      <c r="P5276">
        <v>3.8390769943492296E-2</v>
      </c>
      <c r="Q5276" t="s">
        <v>157</v>
      </c>
    </row>
    <row r="5277" spans="9:17" x14ac:dyDescent="0.45">
      <c r="I5277" t="s">
        <v>361</v>
      </c>
      <c r="J5277" t="s">
        <v>158</v>
      </c>
      <c r="K5277">
        <v>0</v>
      </c>
      <c r="L5277" t="s">
        <v>157</v>
      </c>
      <c r="N5277" t="s">
        <v>596</v>
      </c>
      <c r="O5277" t="s">
        <v>158</v>
      </c>
      <c r="P5277">
        <v>4.4638057351592689E-3</v>
      </c>
      <c r="Q5277" t="s">
        <v>157</v>
      </c>
    </row>
    <row r="5278" spans="9:17" x14ac:dyDescent="0.45">
      <c r="I5278" t="s">
        <v>361</v>
      </c>
      <c r="J5278" t="s">
        <v>159</v>
      </c>
      <c r="K5278">
        <v>4.1728947436241153E-3</v>
      </c>
      <c r="L5278" t="s">
        <v>157</v>
      </c>
      <c r="N5278" t="s">
        <v>596</v>
      </c>
      <c r="O5278" t="s">
        <v>159</v>
      </c>
      <c r="P5278">
        <v>3.9267375373154244E-3</v>
      </c>
      <c r="Q5278" t="s">
        <v>157</v>
      </c>
    </row>
    <row r="5279" spans="9:17" x14ac:dyDescent="0.45">
      <c r="I5279" t="s">
        <v>361</v>
      </c>
      <c r="J5279" t="s">
        <v>160</v>
      </c>
      <c r="K5279">
        <v>5.9872569808372932E-3</v>
      </c>
      <c r="L5279" t="s">
        <v>157</v>
      </c>
      <c r="N5279" t="s">
        <v>596</v>
      </c>
      <c r="O5279" t="s">
        <v>160</v>
      </c>
      <c r="P5279">
        <v>3.6967184577415316E-3</v>
      </c>
      <c r="Q5279" t="s">
        <v>157</v>
      </c>
    </row>
    <row r="5280" spans="9:17" x14ac:dyDescent="0.45">
      <c r="I5280" t="s">
        <v>361</v>
      </c>
      <c r="J5280" t="s">
        <v>161</v>
      </c>
      <c r="K5280">
        <v>3.8039530634666696E-2</v>
      </c>
      <c r="L5280" t="s">
        <v>157</v>
      </c>
      <c r="N5280" t="s">
        <v>596</v>
      </c>
      <c r="O5280" t="s">
        <v>161</v>
      </c>
      <c r="P5280">
        <v>2.692787707967673E-2</v>
      </c>
      <c r="Q5280" t="s">
        <v>157</v>
      </c>
    </row>
    <row r="5281" spans="9:17" x14ac:dyDescent="0.45">
      <c r="I5281" t="s">
        <v>361</v>
      </c>
      <c r="J5281" t="s">
        <v>807</v>
      </c>
      <c r="K5281">
        <v>4.2992353551538874E-3</v>
      </c>
      <c r="L5281" t="s">
        <v>157</v>
      </c>
      <c r="N5281" t="s">
        <v>596</v>
      </c>
      <c r="O5281" t="s">
        <v>807</v>
      </c>
      <c r="P5281">
        <v>4.3910802876852778E-3</v>
      </c>
      <c r="Q5281" t="s">
        <v>157</v>
      </c>
    </row>
    <row r="5282" spans="9:17" x14ac:dyDescent="0.45">
      <c r="I5282" t="s">
        <v>361</v>
      </c>
      <c r="J5282" t="s">
        <v>808</v>
      </c>
      <c r="K5282">
        <v>8.7880210196444549E-4</v>
      </c>
      <c r="L5282" t="s">
        <v>157</v>
      </c>
      <c r="N5282" t="s">
        <v>596</v>
      </c>
      <c r="O5282" t="s">
        <v>808</v>
      </c>
      <c r="P5282">
        <v>4.5861236025574086E-3</v>
      </c>
      <c r="Q5282" t="s">
        <v>157</v>
      </c>
    </row>
    <row r="5283" spans="9:17" x14ac:dyDescent="0.45">
      <c r="I5283" t="s">
        <v>361</v>
      </c>
      <c r="J5283" t="s">
        <v>809</v>
      </c>
      <c r="K5283">
        <v>0</v>
      </c>
      <c r="L5283" t="s">
        <v>157</v>
      </c>
      <c r="N5283" t="s">
        <v>596</v>
      </c>
      <c r="O5283" t="s">
        <v>809</v>
      </c>
      <c r="P5283">
        <v>5.1644270567496701E-3</v>
      </c>
      <c r="Q5283" t="s">
        <v>157</v>
      </c>
    </row>
    <row r="5284" spans="9:17" x14ac:dyDescent="0.45">
      <c r="I5284" t="s">
        <v>361</v>
      </c>
      <c r="J5284" t="s">
        <v>810</v>
      </c>
      <c r="K5284">
        <v>0</v>
      </c>
      <c r="L5284" t="s">
        <v>157</v>
      </c>
      <c r="N5284" t="s">
        <v>596</v>
      </c>
      <c r="O5284" t="s">
        <v>810</v>
      </c>
      <c r="P5284">
        <v>3.0837237415575241E-2</v>
      </c>
      <c r="Q5284" t="s">
        <v>157</v>
      </c>
    </row>
    <row r="5285" spans="9:17" x14ac:dyDescent="0.45">
      <c r="I5285" t="s">
        <v>361</v>
      </c>
      <c r="J5285" t="s">
        <v>162</v>
      </c>
      <c r="K5285">
        <v>3.1991097384693051E-2</v>
      </c>
      <c r="L5285" t="s">
        <v>157</v>
      </c>
      <c r="N5285" t="s">
        <v>596</v>
      </c>
      <c r="O5285" t="s">
        <v>162</v>
      </c>
      <c r="P5285">
        <v>0.13227912685062354</v>
      </c>
      <c r="Q5285" t="s">
        <v>157</v>
      </c>
    </row>
    <row r="5286" spans="9:17" x14ac:dyDescent="0.45">
      <c r="I5286" t="s">
        <v>361</v>
      </c>
      <c r="J5286" t="s">
        <v>163</v>
      </c>
      <c r="K5286">
        <v>4.1495540610335412E-2</v>
      </c>
      <c r="L5286" t="s">
        <v>157</v>
      </c>
      <c r="N5286" t="s">
        <v>596</v>
      </c>
      <c r="O5286" t="s">
        <v>163</v>
      </c>
      <c r="P5286">
        <v>1.3258708782165179E-2</v>
      </c>
      <c r="Q5286" t="s">
        <v>157</v>
      </c>
    </row>
    <row r="5287" spans="9:17" x14ac:dyDescent="0.45">
      <c r="I5287" t="s">
        <v>361</v>
      </c>
      <c r="J5287" t="s">
        <v>164</v>
      </c>
      <c r="K5287">
        <v>5.3269808363925621E-2</v>
      </c>
      <c r="L5287" t="s">
        <v>157</v>
      </c>
      <c r="N5287" t="s">
        <v>596</v>
      </c>
      <c r="O5287" t="s">
        <v>164</v>
      </c>
      <c r="P5287">
        <v>1.3714139947021869E-2</v>
      </c>
      <c r="Q5287" t="s">
        <v>157</v>
      </c>
    </row>
    <row r="5288" spans="9:17" x14ac:dyDescent="0.45">
      <c r="I5288" t="s">
        <v>361</v>
      </c>
      <c r="J5288" t="s">
        <v>165</v>
      </c>
      <c r="K5288">
        <v>6.027655271541546E-2</v>
      </c>
      <c r="L5288" t="s">
        <v>157</v>
      </c>
      <c r="N5288" t="s">
        <v>596</v>
      </c>
      <c r="O5288" t="s">
        <v>165</v>
      </c>
      <c r="P5288">
        <v>1.337625942704695E-2</v>
      </c>
      <c r="Q5288" t="s">
        <v>157</v>
      </c>
    </row>
    <row r="5289" spans="9:17" x14ac:dyDescent="0.45">
      <c r="I5289" t="s">
        <v>361</v>
      </c>
      <c r="J5289" t="s">
        <v>166</v>
      </c>
      <c r="K5289">
        <v>0.37221988418772434</v>
      </c>
      <c r="L5289" t="s">
        <v>157</v>
      </c>
      <c r="N5289" t="s">
        <v>596</v>
      </c>
      <c r="O5289" t="s">
        <v>166</v>
      </c>
      <c r="P5289">
        <v>0.13555117185249191</v>
      </c>
      <c r="Q5289" t="s">
        <v>157</v>
      </c>
    </row>
    <row r="5290" spans="9:17" x14ac:dyDescent="0.45">
      <c r="I5290" t="s">
        <v>361</v>
      </c>
      <c r="J5290" t="s">
        <v>811</v>
      </c>
      <c r="K5290">
        <v>5.0259173274997265E-2</v>
      </c>
      <c r="L5290" t="s">
        <v>157</v>
      </c>
      <c r="N5290" t="s">
        <v>596</v>
      </c>
      <c r="O5290" t="s">
        <v>811</v>
      </c>
      <c r="P5290">
        <v>3.0449858840841334E-2</v>
      </c>
      <c r="Q5290" t="s">
        <v>157</v>
      </c>
    </row>
    <row r="5291" spans="9:17" x14ac:dyDescent="0.45">
      <c r="I5291" t="s">
        <v>361</v>
      </c>
      <c r="J5291" t="s">
        <v>812</v>
      </c>
      <c r="K5291">
        <v>3.9084570482474802E-2</v>
      </c>
      <c r="L5291" t="s">
        <v>157</v>
      </c>
      <c r="N5291" t="s">
        <v>596</v>
      </c>
      <c r="O5291" t="s">
        <v>812</v>
      </c>
      <c r="P5291">
        <v>3.1012725958569989E-2</v>
      </c>
      <c r="Q5291" t="s">
        <v>157</v>
      </c>
    </row>
    <row r="5292" spans="9:17" x14ac:dyDescent="0.45">
      <c r="I5292" t="s">
        <v>361</v>
      </c>
      <c r="J5292" t="s">
        <v>813</v>
      </c>
      <c r="K5292">
        <v>2.0647442087178301E-2</v>
      </c>
      <c r="L5292" t="s">
        <v>157</v>
      </c>
      <c r="N5292" t="s">
        <v>596</v>
      </c>
      <c r="O5292" t="s">
        <v>813</v>
      </c>
      <c r="P5292">
        <v>3.423214147575155E-2</v>
      </c>
      <c r="Q5292" t="s">
        <v>157</v>
      </c>
    </row>
    <row r="5293" spans="9:17" x14ac:dyDescent="0.45">
      <c r="I5293" t="s">
        <v>361</v>
      </c>
      <c r="J5293" t="s">
        <v>814</v>
      </c>
      <c r="K5293">
        <v>3.1153462749061505E-3</v>
      </c>
      <c r="L5293" t="s">
        <v>157</v>
      </c>
      <c r="N5293" t="s">
        <v>596</v>
      </c>
      <c r="O5293" t="s">
        <v>814</v>
      </c>
      <c r="P5293">
        <v>0.17697123524342626</v>
      </c>
      <c r="Q5293" t="s">
        <v>157</v>
      </c>
    </row>
    <row r="5294" spans="9:17" x14ac:dyDescent="0.45">
      <c r="I5294" t="s">
        <v>361</v>
      </c>
      <c r="J5294" t="s">
        <v>815</v>
      </c>
      <c r="K5294">
        <v>3.522083835936668E-3</v>
      </c>
      <c r="L5294" t="s">
        <v>157</v>
      </c>
      <c r="N5294" t="s">
        <v>596</v>
      </c>
      <c r="O5294" t="s">
        <v>815</v>
      </c>
      <c r="P5294">
        <v>8.4152656810706411E-2</v>
      </c>
      <c r="Q5294" t="s">
        <v>157</v>
      </c>
    </row>
    <row r="5295" spans="9:17" x14ac:dyDescent="0.45">
      <c r="I5295" t="s">
        <v>361</v>
      </c>
      <c r="J5295" t="s">
        <v>816</v>
      </c>
      <c r="K5295">
        <v>1.4456929039797534E-2</v>
      </c>
      <c r="L5295" t="s">
        <v>157</v>
      </c>
      <c r="N5295" t="s">
        <v>596</v>
      </c>
      <c r="O5295" t="s">
        <v>816</v>
      </c>
      <c r="P5295">
        <v>1.078208918911E-2</v>
      </c>
      <c r="Q5295" t="s">
        <v>157</v>
      </c>
    </row>
    <row r="5296" spans="9:17" x14ac:dyDescent="0.45">
      <c r="I5296" t="s">
        <v>361</v>
      </c>
      <c r="J5296" t="s">
        <v>817</v>
      </c>
      <c r="K5296">
        <v>2.3975778431697986E-2</v>
      </c>
      <c r="L5296" t="s">
        <v>157</v>
      </c>
      <c r="N5296" t="s">
        <v>596</v>
      </c>
      <c r="O5296" t="s">
        <v>817</v>
      </c>
      <c r="P5296">
        <v>9.2667056160393464E-3</v>
      </c>
      <c r="Q5296" t="s">
        <v>157</v>
      </c>
    </row>
    <row r="5297" spans="9:17" x14ac:dyDescent="0.45">
      <c r="I5297" t="s">
        <v>361</v>
      </c>
      <c r="J5297" t="s">
        <v>818</v>
      </c>
      <c r="K5297">
        <v>2.9537460042364249E-2</v>
      </c>
      <c r="L5297" t="s">
        <v>157</v>
      </c>
      <c r="N5297" t="s">
        <v>596</v>
      </c>
      <c r="O5297" t="s">
        <v>818</v>
      </c>
      <c r="P5297">
        <v>8.4701670577383668E-3</v>
      </c>
      <c r="Q5297" t="s">
        <v>157</v>
      </c>
    </row>
    <row r="5298" spans="9:17" x14ac:dyDescent="0.45">
      <c r="I5298" t="s">
        <v>361</v>
      </c>
      <c r="J5298" t="s">
        <v>819</v>
      </c>
      <c r="K5298">
        <v>0.17588668680850869</v>
      </c>
      <c r="L5298" t="s">
        <v>157</v>
      </c>
      <c r="N5298" t="s">
        <v>596</v>
      </c>
      <c r="O5298" t="s">
        <v>819</v>
      </c>
      <c r="P5298">
        <v>6.451158247899863E-2</v>
      </c>
      <c r="Q5298" t="s">
        <v>157</v>
      </c>
    </row>
    <row r="5299" spans="9:17" x14ac:dyDescent="0.45">
      <c r="I5299" t="s">
        <v>361</v>
      </c>
      <c r="J5299" t="s">
        <v>820</v>
      </c>
      <c r="K5299">
        <v>1.9205268136485688E-2</v>
      </c>
      <c r="L5299" t="s">
        <v>157</v>
      </c>
      <c r="N5299" t="s">
        <v>596</v>
      </c>
      <c r="O5299" t="s">
        <v>820</v>
      </c>
      <c r="P5299">
        <v>1.1963872133823121E-2</v>
      </c>
      <c r="Q5299" t="s">
        <v>157</v>
      </c>
    </row>
    <row r="5300" spans="9:17" x14ac:dyDescent="0.45">
      <c r="I5300" t="s">
        <v>361</v>
      </c>
      <c r="J5300" t="s">
        <v>821</v>
      </c>
      <c r="K5300">
        <v>6.7879868762183593E-3</v>
      </c>
      <c r="L5300" t="s">
        <v>157</v>
      </c>
      <c r="N5300" t="s">
        <v>596</v>
      </c>
      <c r="O5300" t="s">
        <v>821</v>
      </c>
      <c r="P5300">
        <v>1.3717007978989797E-2</v>
      </c>
      <c r="Q5300" t="s">
        <v>157</v>
      </c>
    </row>
    <row r="5301" spans="9:17" x14ac:dyDescent="0.45">
      <c r="I5301" t="s">
        <v>361</v>
      </c>
      <c r="J5301" t="s">
        <v>822</v>
      </c>
      <c r="K5301">
        <v>8.9067163109391931E-4</v>
      </c>
      <c r="L5301" t="s">
        <v>157</v>
      </c>
      <c r="N5301" t="s">
        <v>596</v>
      </c>
      <c r="O5301" t="s">
        <v>822</v>
      </c>
      <c r="P5301">
        <v>1.6071067024649166E-2</v>
      </c>
      <c r="Q5301" t="s">
        <v>157</v>
      </c>
    </row>
    <row r="5302" spans="9:17" x14ac:dyDescent="0.45">
      <c r="I5302" t="s">
        <v>361</v>
      </c>
      <c r="J5302" t="s">
        <v>823</v>
      </c>
      <c r="K5302">
        <v>0</v>
      </c>
      <c r="L5302" t="s">
        <v>157</v>
      </c>
      <c r="N5302" t="s">
        <v>596</v>
      </c>
      <c r="O5302" t="s">
        <v>823</v>
      </c>
      <c r="P5302">
        <v>7.7834706216053776E-2</v>
      </c>
      <c r="Q5302" t="s">
        <v>157</v>
      </c>
    </row>
    <row r="5303" spans="9:17" x14ac:dyDescent="0.45">
      <c r="I5303" t="s">
        <v>362</v>
      </c>
      <c r="J5303" t="s">
        <v>156</v>
      </c>
      <c r="K5303">
        <v>0</v>
      </c>
      <c r="L5303" t="s">
        <v>157</v>
      </c>
      <c r="N5303" t="s">
        <v>597</v>
      </c>
      <c r="O5303" t="s">
        <v>156</v>
      </c>
      <c r="P5303">
        <v>4.2764786806203416E-2</v>
      </c>
      <c r="Q5303" t="s">
        <v>157</v>
      </c>
    </row>
    <row r="5304" spans="9:17" x14ac:dyDescent="0.45">
      <c r="I5304" t="s">
        <v>362</v>
      </c>
      <c r="J5304" t="s">
        <v>158</v>
      </c>
      <c r="K5304">
        <v>0</v>
      </c>
      <c r="L5304" t="s">
        <v>157</v>
      </c>
      <c r="N5304" t="s">
        <v>597</v>
      </c>
      <c r="O5304" t="s">
        <v>158</v>
      </c>
      <c r="P5304">
        <v>5.0577464631228553E-3</v>
      </c>
      <c r="Q5304" t="s">
        <v>157</v>
      </c>
    </row>
    <row r="5305" spans="9:17" x14ac:dyDescent="0.45">
      <c r="I5305" t="s">
        <v>362</v>
      </c>
      <c r="J5305" t="s">
        <v>159</v>
      </c>
      <c r="K5305">
        <v>4.115631397256507E-3</v>
      </c>
      <c r="L5305" t="s">
        <v>157</v>
      </c>
      <c r="N5305" t="s">
        <v>597</v>
      </c>
      <c r="O5305" t="s">
        <v>159</v>
      </c>
      <c r="P5305">
        <v>4.4404621473684291E-3</v>
      </c>
      <c r="Q5305" t="s">
        <v>157</v>
      </c>
    </row>
    <row r="5306" spans="9:17" x14ac:dyDescent="0.45">
      <c r="I5306" t="s">
        <v>362</v>
      </c>
      <c r="J5306" t="s">
        <v>160</v>
      </c>
      <c r="K5306">
        <v>5.8944498214694354E-3</v>
      </c>
      <c r="L5306" t="s">
        <v>157</v>
      </c>
      <c r="N5306" t="s">
        <v>597</v>
      </c>
      <c r="O5306" t="s">
        <v>160</v>
      </c>
      <c r="P5306">
        <v>4.3670557259114931E-3</v>
      </c>
      <c r="Q5306" t="s">
        <v>157</v>
      </c>
    </row>
    <row r="5307" spans="9:17" x14ac:dyDescent="0.45">
      <c r="I5307" t="s">
        <v>362</v>
      </c>
      <c r="J5307" t="s">
        <v>161</v>
      </c>
      <c r="K5307">
        <v>3.6559539704293431E-2</v>
      </c>
      <c r="L5307" t="s">
        <v>157</v>
      </c>
      <c r="N5307" t="s">
        <v>597</v>
      </c>
      <c r="O5307" t="s">
        <v>161</v>
      </c>
      <c r="P5307">
        <v>3.0316694905163314E-2</v>
      </c>
      <c r="Q5307" t="s">
        <v>157</v>
      </c>
    </row>
    <row r="5308" spans="9:17" x14ac:dyDescent="0.45">
      <c r="I5308" t="s">
        <v>362</v>
      </c>
      <c r="J5308" t="s">
        <v>807</v>
      </c>
      <c r="K5308">
        <v>4.1544539040002867E-3</v>
      </c>
      <c r="L5308" t="s">
        <v>157</v>
      </c>
      <c r="N5308" t="s">
        <v>597</v>
      </c>
      <c r="O5308" t="s">
        <v>807</v>
      </c>
      <c r="P5308">
        <v>4.7167236222613006E-3</v>
      </c>
      <c r="Q5308" t="s">
        <v>157</v>
      </c>
    </row>
    <row r="5309" spans="9:17" x14ac:dyDescent="0.45">
      <c r="I5309" t="s">
        <v>362</v>
      </c>
      <c r="J5309" t="s">
        <v>808</v>
      </c>
      <c r="K5309">
        <v>7.683524069625969E-4</v>
      </c>
      <c r="L5309" t="s">
        <v>157</v>
      </c>
      <c r="N5309" t="s">
        <v>597</v>
      </c>
      <c r="O5309" t="s">
        <v>808</v>
      </c>
      <c r="P5309">
        <v>4.9306744758717295E-3</v>
      </c>
      <c r="Q5309" t="s">
        <v>157</v>
      </c>
    </row>
    <row r="5310" spans="9:17" x14ac:dyDescent="0.45">
      <c r="I5310" t="s">
        <v>362</v>
      </c>
      <c r="J5310" t="s">
        <v>809</v>
      </c>
      <c r="K5310">
        <v>0</v>
      </c>
      <c r="L5310" t="s">
        <v>157</v>
      </c>
      <c r="N5310" t="s">
        <v>597</v>
      </c>
      <c r="O5310" t="s">
        <v>809</v>
      </c>
      <c r="P5310">
        <v>5.5191367748289267E-3</v>
      </c>
      <c r="Q5310" t="s">
        <v>157</v>
      </c>
    </row>
    <row r="5311" spans="9:17" x14ac:dyDescent="0.45">
      <c r="I5311" t="s">
        <v>362</v>
      </c>
      <c r="J5311" t="s">
        <v>810</v>
      </c>
      <c r="K5311">
        <v>0</v>
      </c>
      <c r="L5311" t="s">
        <v>157</v>
      </c>
      <c r="N5311" t="s">
        <v>597</v>
      </c>
      <c r="O5311" t="s">
        <v>810</v>
      </c>
      <c r="P5311">
        <v>3.2921577405886471E-2</v>
      </c>
      <c r="Q5311" t="s">
        <v>157</v>
      </c>
    </row>
    <row r="5312" spans="9:17" x14ac:dyDescent="0.45">
      <c r="I5312" t="s">
        <v>362</v>
      </c>
      <c r="J5312" t="s">
        <v>162</v>
      </c>
      <c r="K5312">
        <v>3.3376595027596913E-2</v>
      </c>
      <c r="L5312" t="s">
        <v>157</v>
      </c>
      <c r="N5312" t="s">
        <v>597</v>
      </c>
      <c r="O5312" t="s">
        <v>162</v>
      </c>
      <c r="P5312">
        <v>0.14093460247404319</v>
      </c>
      <c r="Q5312" t="s">
        <v>157</v>
      </c>
    </row>
    <row r="5313" spans="9:17" x14ac:dyDescent="0.45">
      <c r="I5313" t="s">
        <v>362</v>
      </c>
      <c r="J5313" t="s">
        <v>163</v>
      </c>
      <c r="K5313">
        <v>4.2433100612173896E-2</v>
      </c>
      <c r="L5313" t="s">
        <v>157</v>
      </c>
      <c r="N5313" t="s">
        <v>597</v>
      </c>
      <c r="O5313" t="s">
        <v>163</v>
      </c>
      <c r="P5313">
        <v>1.4930808662950356E-2</v>
      </c>
      <c r="Q5313" t="s">
        <v>157</v>
      </c>
    </row>
    <row r="5314" spans="9:17" x14ac:dyDescent="0.45">
      <c r="I5314" t="s">
        <v>362</v>
      </c>
      <c r="J5314" t="s">
        <v>164</v>
      </c>
      <c r="K5314">
        <v>5.4030017987170789E-2</v>
      </c>
      <c r="L5314" t="s">
        <v>157</v>
      </c>
      <c r="N5314" t="s">
        <v>597</v>
      </c>
      <c r="O5314" t="s">
        <v>164</v>
      </c>
      <c r="P5314">
        <v>1.5421622943604999E-2</v>
      </c>
      <c r="Q5314" t="s">
        <v>157</v>
      </c>
    </row>
    <row r="5315" spans="9:17" x14ac:dyDescent="0.45">
      <c r="I5315" t="s">
        <v>362</v>
      </c>
      <c r="J5315" t="s">
        <v>165</v>
      </c>
      <c r="K5315">
        <v>6.0606609295172045E-2</v>
      </c>
      <c r="L5315" t="s">
        <v>157</v>
      </c>
      <c r="N5315" t="s">
        <v>597</v>
      </c>
      <c r="O5315" t="s">
        <v>165</v>
      </c>
      <c r="P5315">
        <v>1.4933597270811685E-2</v>
      </c>
      <c r="Q5315" t="s">
        <v>157</v>
      </c>
    </row>
    <row r="5316" spans="9:17" x14ac:dyDescent="0.45">
      <c r="I5316" t="s">
        <v>362</v>
      </c>
      <c r="J5316" t="s">
        <v>166</v>
      </c>
      <c r="K5316">
        <v>0.36829984969609836</v>
      </c>
      <c r="L5316" t="s">
        <v>157</v>
      </c>
      <c r="N5316" t="s">
        <v>597</v>
      </c>
      <c r="O5316" t="s">
        <v>166</v>
      </c>
      <c r="P5316">
        <v>0.14068161610220994</v>
      </c>
      <c r="Q5316" t="s">
        <v>157</v>
      </c>
    </row>
    <row r="5317" spans="9:17" x14ac:dyDescent="0.45">
      <c r="I5317" t="s">
        <v>362</v>
      </c>
      <c r="J5317" t="s">
        <v>811</v>
      </c>
      <c r="K5317">
        <v>4.979650025050502E-2</v>
      </c>
      <c r="L5317" t="s">
        <v>157</v>
      </c>
      <c r="N5317" t="s">
        <v>597</v>
      </c>
      <c r="O5317" t="s">
        <v>811</v>
      </c>
      <c r="P5317">
        <v>3.0802990258909872E-2</v>
      </c>
      <c r="Q5317" t="s">
        <v>157</v>
      </c>
    </row>
    <row r="5318" spans="9:17" x14ac:dyDescent="0.45">
      <c r="I5318" t="s">
        <v>362</v>
      </c>
      <c r="J5318" t="s">
        <v>812</v>
      </c>
      <c r="K5318">
        <v>3.9019615830274662E-2</v>
      </c>
      <c r="L5318" t="s">
        <v>157</v>
      </c>
      <c r="N5318" t="s">
        <v>597</v>
      </c>
      <c r="O5318" t="s">
        <v>812</v>
      </c>
      <c r="P5318">
        <v>2.9504319431091493E-2</v>
      </c>
      <c r="Q5318" t="s">
        <v>157</v>
      </c>
    </row>
    <row r="5319" spans="9:17" x14ac:dyDescent="0.45">
      <c r="I5319" t="s">
        <v>362</v>
      </c>
      <c r="J5319" t="s">
        <v>813</v>
      </c>
      <c r="K5319">
        <v>2.0882489807730012E-2</v>
      </c>
      <c r="L5319" t="s">
        <v>157</v>
      </c>
      <c r="N5319" t="s">
        <v>597</v>
      </c>
      <c r="O5319" t="s">
        <v>813</v>
      </c>
      <c r="P5319">
        <v>2.9772945029159937E-2</v>
      </c>
      <c r="Q5319" t="s">
        <v>157</v>
      </c>
    </row>
    <row r="5320" spans="9:17" x14ac:dyDescent="0.45">
      <c r="I5320" t="s">
        <v>362</v>
      </c>
      <c r="J5320" t="s">
        <v>814</v>
      </c>
      <c r="K5320">
        <v>3.4757981712188004E-3</v>
      </c>
      <c r="L5320" t="s">
        <v>157</v>
      </c>
      <c r="N5320" t="s">
        <v>597</v>
      </c>
      <c r="O5320" t="s">
        <v>814</v>
      </c>
      <c r="P5320">
        <v>0.14585522354280928</v>
      </c>
      <c r="Q5320" t="s">
        <v>157</v>
      </c>
    </row>
    <row r="5321" spans="9:17" x14ac:dyDescent="0.45">
      <c r="I5321" t="s">
        <v>362</v>
      </c>
      <c r="J5321" t="s">
        <v>815</v>
      </c>
      <c r="K5321">
        <v>3.5811711471979858E-3</v>
      </c>
      <c r="L5321" t="s">
        <v>157</v>
      </c>
      <c r="N5321" t="s">
        <v>597</v>
      </c>
      <c r="O5321" t="s">
        <v>815</v>
      </c>
      <c r="P5321">
        <v>8.6630937491704071E-2</v>
      </c>
      <c r="Q5321" t="s">
        <v>157</v>
      </c>
    </row>
    <row r="5322" spans="9:17" x14ac:dyDescent="0.45">
      <c r="I5322" t="s">
        <v>362</v>
      </c>
      <c r="J5322" t="s">
        <v>816</v>
      </c>
      <c r="K5322">
        <v>1.4717533556699492E-2</v>
      </c>
      <c r="L5322" t="s">
        <v>157</v>
      </c>
      <c r="N5322" t="s">
        <v>597</v>
      </c>
      <c r="O5322" t="s">
        <v>816</v>
      </c>
      <c r="P5322">
        <v>1.1207345332055604E-2</v>
      </c>
      <c r="Q5322" t="s">
        <v>157</v>
      </c>
    </row>
    <row r="5323" spans="9:17" x14ac:dyDescent="0.45">
      <c r="I5323" t="s">
        <v>362</v>
      </c>
      <c r="J5323" t="s">
        <v>817</v>
      </c>
      <c r="K5323">
        <v>2.4563482317954941E-2</v>
      </c>
      <c r="L5323" t="s">
        <v>157</v>
      </c>
      <c r="N5323" t="s">
        <v>597</v>
      </c>
      <c r="O5323" t="s">
        <v>817</v>
      </c>
      <c r="P5323">
        <v>1.0294490950453166E-2</v>
      </c>
      <c r="Q5323" t="s">
        <v>157</v>
      </c>
    </row>
    <row r="5324" spans="9:17" x14ac:dyDescent="0.45">
      <c r="I5324" t="s">
        <v>362</v>
      </c>
      <c r="J5324" t="s">
        <v>818</v>
      </c>
      <c r="K5324">
        <v>2.9992296747785169E-2</v>
      </c>
      <c r="L5324" t="s">
        <v>157</v>
      </c>
      <c r="N5324" t="s">
        <v>597</v>
      </c>
      <c r="O5324" t="s">
        <v>818</v>
      </c>
      <c r="P5324">
        <v>9.5533328724433479E-3</v>
      </c>
      <c r="Q5324" t="s">
        <v>157</v>
      </c>
    </row>
    <row r="5325" spans="9:17" x14ac:dyDescent="0.45">
      <c r="I5325" t="s">
        <v>362</v>
      </c>
      <c r="J5325" t="s">
        <v>819</v>
      </c>
      <c r="K5325">
        <v>0.17639257144018131</v>
      </c>
      <c r="L5325" t="s">
        <v>157</v>
      </c>
      <c r="N5325" t="s">
        <v>597</v>
      </c>
      <c r="O5325" t="s">
        <v>819</v>
      </c>
      <c r="P5325">
        <v>7.0370805290298252E-2</v>
      </c>
      <c r="Q5325" t="s">
        <v>157</v>
      </c>
    </row>
    <row r="5326" spans="9:17" x14ac:dyDescent="0.45">
      <c r="I5326" t="s">
        <v>362</v>
      </c>
      <c r="J5326" t="s">
        <v>820</v>
      </c>
      <c r="K5326">
        <v>1.9540889312414766E-2</v>
      </c>
      <c r="L5326" t="s">
        <v>157</v>
      </c>
      <c r="N5326" t="s">
        <v>597</v>
      </c>
      <c r="O5326" t="s">
        <v>820</v>
      </c>
      <c r="P5326">
        <v>1.2236775284063174E-2</v>
      </c>
      <c r="Q5326" t="s">
        <v>157</v>
      </c>
    </row>
    <row r="5327" spans="9:17" x14ac:dyDescent="0.45">
      <c r="I5327" t="s">
        <v>362</v>
      </c>
      <c r="J5327" t="s">
        <v>821</v>
      </c>
      <c r="K5327">
        <v>6.8436595988955913E-3</v>
      </c>
      <c r="L5327" t="s">
        <v>157</v>
      </c>
      <c r="N5327" t="s">
        <v>597</v>
      </c>
      <c r="O5327" t="s">
        <v>821</v>
      </c>
      <c r="P5327">
        <v>1.3608819500921764E-2</v>
      </c>
      <c r="Q5327" t="s">
        <v>157</v>
      </c>
    </row>
    <row r="5328" spans="9:17" x14ac:dyDescent="0.45">
      <c r="I5328" t="s">
        <v>362</v>
      </c>
      <c r="J5328" t="s">
        <v>822</v>
      </c>
      <c r="K5328">
        <v>9.5539196694809179E-4</v>
      </c>
      <c r="L5328" t="s">
        <v>157</v>
      </c>
      <c r="N5328" t="s">
        <v>597</v>
      </c>
      <c r="O5328" t="s">
        <v>822</v>
      </c>
      <c r="P5328">
        <v>1.5166812181204976E-2</v>
      </c>
      <c r="Q5328" t="s">
        <v>157</v>
      </c>
    </row>
    <row r="5329" spans="9:17" x14ac:dyDescent="0.45">
      <c r="I5329" t="s">
        <v>362</v>
      </c>
      <c r="J5329" t="s">
        <v>823</v>
      </c>
      <c r="K5329">
        <v>0</v>
      </c>
      <c r="L5329" t="s">
        <v>157</v>
      </c>
      <c r="N5329" t="s">
        <v>597</v>
      </c>
      <c r="O5329" t="s">
        <v>823</v>
      </c>
      <c r="P5329">
        <v>7.3058097054646928E-2</v>
      </c>
      <c r="Q5329" t="s">
        <v>157</v>
      </c>
    </row>
    <row r="5330" spans="9:17" x14ac:dyDescent="0.45">
      <c r="I5330" t="s">
        <v>363</v>
      </c>
      <c r="J5330" t="s">
        <v>156</v>
      </c>
      <c r="K5330">
        <v>0</v>
      </c>
      <c r="L5330" t="s">
        <v>157</v>
      </c>
      <c r="N5330" t="s">
        <v>598</v>
      </c>
      <c r="O5330" t="s">
        <v>156</v>
      </c>
      <c r="P5330">
        <v>4.4489473958400826E-2</v>
      </c>
      <c r="Q5330" t="s">
        <v>157</v>
      </c>
    </row>
    <row r="5331" spans="9:17" x14ac:dyDescent="0.45">
      <c r="I5331" t="s">
        <v>363</v>
      </c>
      <c r="J5331" t="s">
        <v>158</v>
      </c>
      <c r="K5331">
        <v>0</v>
      </c>
      <c r="L5331" t="s">
        <v>157</v>
      </c>
      <c r="N5331" t="s">
        <v>598</v>
      </c>
      <c r="O5331" t="s">
        <v>158</v>
      </c>
      <c r="P5331">
        <v>5.663592347762765E-3</v>
      </c>
      <c r="Q5331" t="s">
        <v>157</v>
      </c>
    </row>
    <row r="5332" spans="9:17" x14ac:dyDescent="0.45">
      <c r="I5332" t="s">
        <v>363</v>
      </c>
      <c r="J5332" t="s">
        <v>159</v>
      </c>
      <c r="K5332">
        <v>3.9605141568472635E-3</v>
      </c>
      <c r="L5332" t="s">
        <v>157</v>
      </c>
      <c r="N5332" t="s">
        <v>598</v>
      </c>
      <c r="O5332" t="s">
        <v>159</v>
      </c>
      <c r="P5332">
        <v>5.3696606655910199E-3</v>
      </c>
      <c r="Q5332" t="s">
        <v>157</v>
      </c>
    </row>
    <row r="5333" spans="9:17" x14ac:dyDescent="0.45">
      <c r="I5333" t="s">
        <v>363</v>
      </c>
      <c r="J5333" t="s">
        <v>160</v>
      </c>
      <c r="K5333">
        <v>5.5688963155352197E-3</v>
      </c>
      <c r="L5333" t="s">
        <v>157</v>
      </c>
      <c r="N5333" t="s">
        <v>598</v>
      </c>
      <c r="O5333" t="s">
        <v>160</v>
      </c>
      <c r="P5333">
        <v>5.2578260338023474E-3</v>
      </c>
      <c r="Q5333" t="s">
        <v>157</v>
      </c>
    </row>
    <row r="5334" spans="9:17" x14ac:dyDescent="0.45">
      <c r="I5334" t="s">
        <v>363</v>
      </c>
      <c r="J5334" t="s">
        <v>161</v>
      </c>
      <c r="K5334">
        <v>3.6029928792404395E-2</v>
      </c>
      <c r="L5334" t="s">
        <v>157</v>
      </c>
      <c r="N5334" t="s">
        <v>598</v>
      </c>
      <c r="O5334" t="s">
        <v>161</v>
      </c>
      <c r="P5334">
        <v>3.3589809860241314E-2</v>
      </c>
      <c r="Q5334" t="s">
        <v>157</v>
      </c>
    </row>
    <row r="5335" spans="9:17" x14ac:dyDescent="0.45">
      <c r="I5335" t="s">
        <v>363</v>
      </c>
      <c r="J5335" t="s">
        <v>807</v>
      </c>
      <c r="K5335">
        <v>4.0988731075204442E-3</v>
      </c>
      <c r="L5335" t="s">
        <v>157</v>
      </c>
      <c r="N5335" t="s">
        <v>598</v>
      </c>
      <c r="O5335" t="s">
        <v>807</v>
      </c>
      <c r="P5335">
        <v>4.9429438069224967E-3</v>
      </c>
      <c r="Q5335" t="s">
        <v>157</v>
      </c>
    </row>
    <row r="5336" spans="9:17" x14ac:dyDescent="0.45">
      <c r="I5336" t="s">
        <v>363</v>
      </c>
      <c r="J5336" t="s">
        <v>808</v>
      </c>
      <c r="K5336">
        <v>6.5278271862946439E-4</v>
      </c>
      <c r="L5336" t="s">
        <v>157</v>
      </c>
      <c r="N5336" t="s">
        <v>598</v>
      </c>
      <c r="O5336" t="s">
        <v>808</v>
      </c>
      <c r="P5336">
        <v>5.4389419426444201E-3</v>
      </c>
      <c r="Q5336" t="s">
        <v>157</v>
      </c>
    </row>
    <row r="5337" spans="9:17" x14ac:dyDescent="0.45">
      <c r="I5337" t="s">
        <v>363</v>
      </c>
      <c r="J5337" t="s">
        <v>809</v>
      </c>
      <c r="K5337">
        <v>0</v>
      </c>
      <c r="L5337" t="s">
        <v>157</v>
      </c>
      <c r="N5337" t="s">
        <v>598</v>
      </c>
      <c r="O5337" t="s">
        <v>809</v>
      </c>
      <c r="P5337">
        <v>6.1331205845509933E-3</v>
      </c>
      <c r="Q5337" t="s">
        <v>157</v>
      </c>
    </row>
    <row r="5338" spans="9:17" x14ac:dyDescent="0.45">
      <c r="I5338" t="s">
        <v>363</v>
      </c>
      <c r="J5338" t="s">
        <v>810</v>
      </c>
      <c r="K5338">
        <v>0</v>
      </c>
      <c r="L5338" t="s">
        <v>157</v>
      </c>
      <c r="N5338" t="s">
        <v>598</v>
      </c>
      <c r="O5338" t="s">
        <v>810</v>
      </c>
      <c r="P5338">
        <v>3.5340052241861028E-2</v>
      </c>
      <c r="Q5338" t="s">
        <v>157</v>
      </c>
    </row>
    <row r="5339" spans="9:17" x14ac:dyDescent="0.45">
      <c r="I5339" t="s">
        <v>363</v>
      </c>
      <c r="J5339" t="s">
        <v>162</v>
      </c>
      <c r="K5339">
        <v>3.4664698542169338E-2</v>
      </c>
      <c r="L5339" t="s">
        <v>157</v>
      </c>
      <c r="N5339" t="s">
        <v>598</v>
      </c>
      <c r="O5339" t="s">
        <v>162</v>
      </c>
      <c r="P5339">
        <v>0.15944933610406928</v>
      </c>
      <c r="Q5339" t="s">
        <v>157</v>
      </c>
    </row>
    <row r="5340" spans="9:17" x14ac:dyDescent="0.45">
      <c r="I5340" t="s">
        <v>363</v>
      </c>
      <c r="J5340" t="s">
        <v>163</v>
      </c>
      <c r="K5340">
        <v>4.2946788065378716E-2</v>
      </c>
      <c r="L5340" t="s">
        <v>157</v>
      </c>
      <c r="N5340" t="s">
        <v>598</v>
      </c>
      <c r="O5340" t="s">
        <v>163</v>
      </c>
      <c r="P5340">
        <v>1.6426370430349786E-2</v>
      </c>
      <c r="Q5340" t="s">
        <v>157</v>
      </c>
    </row>
    <row r="5341" spans="9:17" x14ac:dyDescent="0.45">
      <c r="I5341" t="s">
        <v>363</v>
      </c>
      <c r="J5341" t="s">
        <v>164</v>
      </c>
      <c r="K5341">
        <v>5.4336828289781154E-2</v>
      </c>
      <c r="L5341" t="s">
        <v>157</v>
      </c>
      <c r="N5341" t="s">
        <v>598</v>
      </c>
      <c r="O5341" t="s">
        <v>164</v>
      </c>
      <c r="P5341">
        <v>1.5925813973130268E-2</v>
      </c>
      <c r="Q5341" t="s">
        <v>157</v>
      </c>
    </row>
    <row r="5342" spans="9:17" x14ac:dyDescent="0.45">
      <c r="I5342" t="s">
        <v>363</v>
      </c>
      <c r="J5342" t="s">
        <v>165</v>
      </c>
      <c r="K5342">
        <v>6.0698802768388863E-2</v>
      </c>
      <c r="L5342" t="s">
        <v>157</v>
      </c>
      <c r="N5342" t="s">
        <v>598</v>
      </c>
      <c r="O5342" t="s">
        <v>165</v>
      </c>
      <c r="P5342">
        <v>1.4923224317856601E-2</v>
      </c>
      <c r="Q5342" t="s">
        <v>157</v>
      </c>
    </row>
    <row r="5343" spans="9:17" x14ac:dyDescent="0.45">
      <c r="I5343" t="s">
        <v>363</v>
      </c>
      <c r="J5343" t="s">
        <v>166</v>
      </c>
      <c r="K5343">
        <v>0.36638229278638806</v>
      </c>
      <c r="L5343" t="s">
        <v>157</v>
      </c>
      <c r="N5343" t="s">
        <v>598</v>
      </c>
      <c r="O5343" t="s">
        <v>166</v>
      </c>
      <c r="P5343">
        <v>0.1287874430403769</v>
      </c>
      <c r="Q5343" t="s">
        <v>157</v>
      </c>
    </row>
    <row r="5344" spans="9:17" x14ac:dyDescent="0.45">
      <c r="I5344" t="s">
        <v>363</v>
      </c>
      <c r="J5344" t="s">
        <v>811</v>
      </c>
      <c r="K5344">
        <v>4.9110006781512366E-2</v>
      </c>
      <c r="L5344" t="s">
        <v>157</v>
      </c>
      <c r="N5344" t="s">
        <v>598</v>
      </c>
      <c r="O5344" t="s">
        <v>811</v>
      </c>
      <c r="P5344">
        <v>2.7808783401159259E-2</v>
      </c>
      <c r="Q5344" t="s">
        <v>157</v>
      </c>
    </row>
    <row r="5345" spans="9:17" x14ac:dyDescent="0.45">
      <c r="I5345" t="s">
        <v>363</v>
      </c>
      <c r="J5345" t="s">
        <v>812</v>
      </c>
      <c r="K5345">
        <v>3.8628424113592449E-2</v>
      </c>
      <c r="L5345" t="s">
        <v>157</v>
      </c>
      <c r="N5345" t="s">
        <v>598</v>
      </c>
      <c r="O5345" t="s">
        <v>812</v>
      </c>
      <c r="P5345">
        <v>2.6446215580778979E-2</v>
      </c>
      <c r="Q5345" t="s">
        <v>157</v>
      </c>
    </row>
    <row r="5346" spans="9:17" x14ac:dyDescent="0.45">
      <c r="I5346" t="s">
        <v>363</v>
      </c>
      <c r="J5346" t="s">
        <v>813</v>
      </c>
      <c r="K5346">
        <v>2.0984805633198243E-2</v>
      </c>
      <c r="L5346" t="s">
        <v>157</v>
      </c>
      <c r="N5346" t="s">
        <v>598</v>
      </c>
      <c r="O5346" t="s">
        <v>813</v>
      </c>
      <c r="P5346">
        <v>2.6453342113216122E-2</v>
      </c>
      <c r="Q5346" t="s">
        <v>157</v>
      </c>
    </row>
    <row r="5347" spans="9:17" x14ac:dyDescent="0.45">
      <c r="I5347" t="s">
        <v>363</v>
      </c>
      <c r="J5347" t="s">
        <v>814</v>
      </c>
      <c r="K5347">
        <v>3.7529656182126799E-3</v>
      </c>
      <c r="L5347" t="s">
        <v>157</v>
      </c>
      <c r="N5347" t="s">
        <v>598</v>
      </c>
      <c r="O5347" t="s">
        <v>814</v>
      </c>
      <c r="P5347">
        <v>0.14195535089700942</v>
      </c>
      <c r="Q5347" t="s">
        <v>157</v>
      </c>
    </row>
    <row r="5348" spans="9:17" x14ac:dyDescent="0.45">
      <c r="I5348" t="s">
        <v>363</v>
      </c>
      <c r="J5348" t="s">
        <v>815</v>
      </c>
      <c r="K5348">
        <v>3.8059656994578338E-3</v>
      </c>
      <c r="L5348" t="s">
        <v>157</v>
      </c>
      <c r="N5348" t="s">
        <v>598</v>
      </c>
      <c r="O5348" t="s">
        <v>815</v>
      </c>
      <c r="P5348">
        <v>9.1001023779897619E-2</v>
      </c>
      <c r="Q5348" t="s">
        <v>157</v>
      </c>
    </row>
    <row r="5349" spans="9:17" x14ac:dyDescent="0.45">
      <c r="I5349" t="s">
        <v>363</v>
      </c>
      <c r="J5349" t="s">
        <v>816</v>
      </c>
      <c r="K5349">
        <v>1.4993770357204334E-2</v>
      </c>
      <c r="L5349" t="s">
        <v>157</v>
      </c>
      <c r="N5349" t="s">
        <v>598</v>
      </c>
      <c r="O5349" t="s">
        <v>816</v>
      </c>
      <c r="P5349">
        <v>1.1466865270586688E-2</v>
      </c>
      <c r="Q5349" t="s">
        <v>157</v>
      </c>
    </row>
    <row r="5350" spans="9:17" x14ac:dyDescent="0.45">
      <c r="I5350" t="s">
        <v>363</v>
      </c>
      <c r="J5350" t="s">
        <v>817</v>
      </c>
      <c r="K5350">
        <v>2.5167402885575514E-2</v>
      </c>
      <c r="L5350" t="s">
        <v>157</v>
      </c>
      <c r="N5350" t="s">
        <v>598</v>
      </c>
      <c r="O5350" t="s">
        <v>817</v>
      </c>
      <c r="P5350">
        <v>1.0294284665096529E-2</v>
      </c>
      <c r="Q5350" t="s">
        <v>157</v>
      </c>
    </row>
    <row r="5351" spans="9:17" x14ac:dyDescent="0.45">
      <c r="I5351" t="s">
        <v>363</v>
      </c>
      <c r="J5351" t="s">
        <v>818</v>
      </c>
      <c r="K5351">
        <v>3.027269834921523E-2</v>
      </c>
      <c r="L5351" t="s">
        <v>157</v>
      </c>
      <c r="N5351" t="s">
        <v>598</v>
      </c>
      <c r="O5351" t="s">
        <v>818</v>
      </c>
      <c r="P5351">
        <v>9.4507884933168907E-3</v>
      </c>
      <c r="Q5351" t="s">
        <v>157</v>
      </c>
    </row>
    <row r="5352" spans="9:17" x14ac:dyDescent="0.45">
      <c r="I5352" t="s">
        <v>363</v>
      </c>
      <c r="J5352" t="s">
        <v>819</v>
      </c>
      <c r="K5352">
        <v>0.17650513820445862</v>
      </c>
      <c r="L5352" t="s">
        <v>157</v>
      </c>
      <c r="N5352" t="s">
        <v>598</v>
      </c>
      <c r="O5352" t="s">
        <v>819</v>
      </c>
      <c r="P5352">
        <v>6.5409946598370738E-2</v>
      </c>
      <c r="Q5352" t="s">
        <v>157</v>
      </c>
    </row>
    <row r="5353" spans="9:17" x14ac:dyDescent="0.45">
      <c r="I5353" t="s">
        <v>363</v>
      </c>
      <c r="J5353" t="s">
        <v>820</v>
      </c>
      <c r="K5353">
        <v>1.9650172792460972E-2</v>
      </c>
      <c r="L5353" t="s">
        <v>157</v>
      </c>
      <c r="N5353" t="s">
        <v>598</v>
      </c>
      <c r="O5353" t="s">
        <v>820</v>
      </c>
      <c r="P5353">
        <v>1.0834684916922842E-2</v>
      </c>
      <c r="Q5353" t="s">
        <v>157</v>
      </c>
    </row>
    <row r="5354" spans="9:17" x14ac:dyDescent="0.45">
      <c r="I5354" t="s">
        <v>363</v>
      </c>
      <c r="J5354" t="s">
        <v>821</v>
      </c>
      <c r="K5354">
        <v>6.8083097768114774E-3</v>
      </c>
      <c r="L5354" t="s">
        <v>157</v>
      </c>
      <c r="N5354" t="s">
        <v>598</v>
      </c>
      <c r="O5354" t="s">
        <v>821</v>
      </c>
      <c r="P5354">
        <v>1.2222341487661839E-2</v>
      </c>
      <c r="Q5354" t="s">
        <v>157</v>
      </c>
    </row>
    <row r="5355" spans="9:17" x14ac:dyDescent="0.45">
      <c r="I5355" t="s">
        <v>363</v>
      </c>
      <c r="J5355" t="s">
        <v>822</v>
      </c>
      <c r="K5355">
        <v>9.7993424525741769E-4</v>
      </c>
      <c r="L5355" t="s">
        <v>157</v>
      </c>
      <c r="N5355" t="s">
        <v>598</v>
      </c>
      <c r="O5355" t="s">
        <v>822</v>
      </c>
      <c r="P5355">
        <v>1.3407045730713956E-2</v>
      </c>
      <c r="Q5355" t="s">
        <v>157</v>
      </c>
    </row>
    <row r="5356" spans="9:17" x14ac:dyDescent="0.45">
      <c r="I5356" t="s">
        <v>363</v>
      </c>
      <c r="J5356" t="s">
        <v>823</v>
      </c>
      <c r="K5356">
        <v>0</v>
      </c>
      <c r="L5356" t="s">
        <v>157</v>
      </c>
      <c r="N5356" t="s">
        <v>598</v>
      </c>
      <c r="O5356" t="s">
        <v>823</v>
      </c>
      <c r="P5356">
        <v>7.1511717757709037E-2</v>
      </c>
      <c r="Q5356" t="s">
        <v>157</v>
      </c>
    </row>
    <row r="5357" spans="9:17" x14ac:dyDescent="0.45">
      <c r="I5357" t="s">
        <v>364</v>
      </c>
      <c r="J5357" t="s">
        <v>156</v>
      </c>
      <c r="K5357">
        <v>0</v>
      </c>
      <c r="L5357" t="s">
        <v>157</v>
      </c>
      <c r="N5357" t="s">
        <v>599</v>
      </c>
      <c r="O5357" t="s">
        <v>156</v>
      </c>
      <c r="P5357">
        <v>4.3621994611289461E-2</v>
      </c>
      <c r="Q5357" t="s">
        <v>157</v>
      </c>
    </row>
    <row r="5358" spans="9:17" x14ac:dyDescent="0.45">
      <c r="I5358" t="s">
        <v>364</v>
      </c>
      <c r="J5358" t="s">
        <v>158</v>
      </c>
      <c r="K5358">
        <v>0</v>
      </c>
      <c r="L5358" t="s">
        <v>157</v>
      </c>
      <c r="N5358" t="s">
        <v>599</v>
      </c>
      <c r="O5358" t="s">
        <v>158</v>
      </c>
      <c r="P5358">
        <v>5.7133296864325224E-3</v>
      </c>
      <c r="Q5358" t="s">
        <v>157</v>
      </c>
    </row>
    <row r="5359" spans="9:17" x14ac:dyDescent="0.45">
      <c r="I5359" t="s">
        <v>364</v>
      </c>
      <c r="J5359" t="s">
        <v>159</v>
      </c>
      <c r="K5359">
        <v>3.6159406715241256E-3</v>
      </c>
      <c r="L5359" t="s">
        <v>157</v>
      </c>
      <c r="N5359" t="s">
        <v>599</v>
      </c>
      <c r="O5359" t="s">
        <v>159</v>
      </c>
      <c r="P5359">
        <v>5.5004279404558412E-3</v>
      </c>
      <c r="Q5359" t="s">
        <v>157</v>
      </c>
    </row>
    <row r="5360" spans="9:17" x14ac:dyDescent="0.45">
      <c r="I5360" t="s">
        <v>364</v>
      </c>
      <c r="J5360" t="s">
        <v>160</v>
      </c>
      <c r="K5360">
        <v>5.0513434120401969E-3</v>
      </c>
      <c r="L5360" t="s">
        <v>157</v>
      </c>
      <c r="N5360" t="s">
        <v>599</v>
      </c>
      <c r="O5360" t="s">
        <v>160</v>
      </c>
      <c r="P5360">
        <v>5.8427345893578486E-3</v>
      </c>
      <c r="Q5360" t="s">
        <v>157</v>
      </c>
    </row>
    <row r="5361" spans="9:17" x14ac:dyDescent="0.45">
      <c r="I5361" t="s">
        <v>364</v>
      </c>
      <c r="J5361" t="s">
        <v>161</v>
      </c>
      <c r="K5361">
        <v>3.5544389532321946E-2</v>
      </c>
      <c r="L5361" t="s">
        <v>157</v>
      </c>
      <c r="N5361" t="s">
        <v>599</v>
      </c>
      <c r="O5361" t="s">
        <v>161</v>
      </c>
      <c r="P5361">
        <v>3.6950961920655279E-2</v>
      </c>
      <c r="Q5361" t="s">
        <v>157</v>
      </c>
    </row>
    <row r="5362" spans="9:17" x14ac:dyDescent="0.45">
      <c r="I5362" t="s">
        <v>364</v>
      </c>
      <c r="J5362" t="s">
        <v>807</v>
      </c>
      <c r="K5362">
        <v>4.0462635506836883E-3</v>
      </c>
      <c r="L5362" t="s">
        <v>157</v>
      </c>
      <c r="N5362" t="s">
        <v>599</v>
      </c>
      <c r="O5362" t="s">
        <v>807</v>
      </c>
      <c r="P5362">
        <v>5.5652551918882786E-3</v>
      </c>
      <c r="Q5362" t="s">
        <v>157</v>
      </c>
    </row>
    <row r="5363" spans="9:17" x14ac:dyDescent="0.45">
      <c r="I5363" t="s">
        <v>364</v>
      </c>
      <c r="J5363" t="s">
        <v>808</v>
      </c>
      <c r="K5363">
        <v>5.157928787732555E-4</v>
      </c>
      <c r="L5363" t="s">
        <v>157</v>
      </c>
      <c r="N5363" t="s">
        <v>599</v>
      </c>
      <c r="O5363" t="s">
        <v>808</v>
      </c>
      <c r="P5363">
        <v>6.0504588300211099E-3</v>
      </c>
      <c r="Q5363" t="s">
        <v>157</v>
      </c>
    </row>
    <row r="5364" spans="9:17" x14ac:dyDescent="0.45">
      <c r="I5364" t="s">
        <v>364</v>
      </c>
      <c r="J5364" t="s">
        <v>809</v>
      </c>
      <c r="K5364">
        <v>0</v>
      </c>
      <c r="L5364" t="s">
        <v>157</v>
      </c>
      <c r="N5364" t="s">
        <v>599</v>
      </c>
      <c r="O5364" t="s">
        <v>809</v>
      </c>
      <c r="P5364">
        <v>6.6336608507558828E-3</v>
      </c>
      <c r="Q5364" t="s">
        <v>157</v>
      </c>
    </row>
    <row r="5365" spans="9:17" x14ac:dyDescent="0.45">
      <c r="I5365" t="s">
        <v>364</v>
      </c>
      <c r="J5365" t="s">
        <v>810</v>
      </c>
      <c r="K5365">
        <v>0</v>
      </c>
      <c r="L5365" t="s">
        <v>157</v>
      </c>
      <c r="N5365" t="s">
        <v>599</v>
      </c>
      <c r="O5365" t="s">
        <v>810</v>
      </c>
      <c r="P5365">
        <v>3.6213506100197024E-2</v>
      </c>
      <c r="Q5365" t="s">
        <v>157</v>
      </c>
    </row>
    <row r="5366" spans="9:17" x14ac:dyDescent="0.45">
      <c r="I5366" t="s">
        <v>364</v>
      </c>
      <c r="J5366" t="s">
        <v>162</v>
      </c>
      <c r="K5366">
        <v>3.5835971738659621E-2</v>
      </c>
      <c r="L5366" t="s">
        <v>157</v>
      </c>
      <c r="N5366" t="s">
        <v>599</v>
      </c>
      <c r="O5366" t="s">
        <v>162</v>
      </c>
      <c r="P5366">
        <v>0.15825187556401041</v>
      </c>
      <c r="Q5366" t="s">
        <v>157</v>
      </c>
    </row>
    <row r="5367" spans="9:17" x14ac:dyDescent="0.45">
      <c r="I5367" t="s">
        <v>364</v>
      </c>
      <c r="J5367" t="s">
        <v>163</v>
      </c>
      <c r="K5367">
        <v>4.3098861323422423E-2</v>
      </c>
      <c r="L5367" t="s">
        <v>157</v>
      </c>
      <c r="N5367" t="s">
        <v>599</v>
      </c>
      <c r="O5367" t="s">
        <v>163</v>
      </c>
      <c r="P5367">
        <v>1.6714886316841031E-2</v>
      </c>
      <c r="Q5367" t="s">
        <v>157</v>
      </c>
    </row>
    <row r="5368" spans="9:17" x14ac:dyDescent="0.45">
      <c r="I5368" t="s">
        <v>364</v>
      </c>
      <c r="J5368" t="s">
        <v>164</v>
      </c>
      <c r="K5368">
        <v>5.4351021694259927E-2</v>
      </c>
      <c r="L5368" t="s">
        <v>157</v>
      </c>
      <c r="N5368" t="s">
        <v>599</v>
      </c>
      <c r="O5368" t="s">
        <v>164</v>
      </c>
      <c r="P5368">
        <v>1.5841677647931009E-2</v>
      </c>
      <c r="Q5368" t="s">
        <v>157</v>
      </c>
    </row>
    <row r="5369" spans="9:17" x14ac:dyDescent="0.45">
      <c r="I5369" t="s">
        <v>364</v>
      </c>
      <c r="J5369" t="s">
        <v>165</v>
      </c>
      <c r="K5369">
        <v>6.0662415913126912E-2</v>
      </c>
      <c r="L5369" t="s">
        <v>157</v>
      </c>
      <c r="N5369" t="s">
        <v>599</v>
      </c>
      <c r="O5369" t="s">
        <v>165</v>
      </c>
      <c r="P5369">
        <v>1.5599756549770388E-2</v>
      </c>
      <c r="Q5369" t="s">
        <v>157</v>
      </c>
    </row>
    <row r="5370" spans="9:17" x14ac:dyDescent="0.45">
      <c r="I5370" t="s">
        <v>364</v>
      </c>
      <c r="J5370" t="s">
        <v>166</v>
      </c>
      <c r="K5370">
        <v>0.36596958525433859</v>
      </c>
      <c r="L5370" t="s">
        <v>157</v>
      </c>
      <c r="N5370" t="s">
        <v>599</v>
      </c>
      <c r="O5370" t="s">
        <v>166</v>
      </c>
      <c r="P5370">
        <v>0.13388851632125651</v>
      </c>
      <c r="Q5370" t="s">
        <v>157</v>
      </c>
    </row>
    <row r="5371" spans="9:17" x14ac:dyDescent="0.45">
      <c r="I5371" t="s">
        <v>364</v>
      </c>
      <c r="J5371" t="s">
        <v>811</v>
      </c>
      <c r="K5371">
        <v>4.8491246701286531E-2</v>
      </c>
      <c r="L5371" t="s">
        <v>157</v>
      </c>
      <c r="N5371" t="s">
        <v>599</v>
      </c>
      <c r="O5371" t="s">
        <v>811</v>
      </c>
      <c r="P5371">
        <v>2.8562646427803592E-2</v>
      </c>
      <c r="Q5371" t="s">
        <v>157</v>
      </c>
    </row>
    <row r="5372" spans="9:17" x14ac:dyDescent="0.45">
      <c r="I5372" t="s">
        <v>364</v>
      </c>
      <c r="J5372" t="s">
        <v>812</v>
      </c>
      <c r="K5372">
        <v>3.8225446675747711E-2</v>
      </c>
      <c r="L5372" t="s">
        <v>157</v>
      </c>
      <c r="N5372" t="s">
        <v>599</v>
      </c>
      <c r="O5372" t="s">
        <v>812</v>
      </c>
      <c r="P5372">
        <v>2.6942521487341956E-2</v>
      </c>
      <c r="Q5372" t="s">
        <v>157</v>
      </c>
    </row>
    <row r="5373" spans="9:17" x14ac:dyDescent="0.45">
      <c r="I5373" t="s">
        <v>364</v>
      </c>
      <c r="J5373" t="s">
        <v>813</v>
      </c>
      <c r="K5373">
        <v>2.1196552980909167E-2</v>
      </c>
      <c r="L5373" t="s">
        <v>157</v>
      </c>
      <c r="N5373" t="s">
        <v>599</v>
      </c>
      <c r="O5373" t="s">
        <v>813</v>
      </c>
      <c r="P5373">
        <v>2.642373119607256E-2</v>
      </c>
      <c r="Q5373" t="s">
        <v>157</v>
      </c>
    </row>
    <row r="5374" spans="9:17" x14ac:dyDescent="0.45">
      <c r="I5374" t="s">
        <v>364</v>
      </c>
      <c r="J5374" t="s">
        <v>814</v>
      </c>
      <c r="K5374">
        <v>4.1129551229950158E-3</v>
      </c>
      <c r="L5374" t="s">
        <v>157</v>
      </c>
      <c r="N5374" t="s">
        <v>599</v>
      </c>
      <c r="O5374" t="s">
        <v>814</v>
      </c>
      <c r="P5374">
        <v>0.13962530991290081</v>
      </c>
      <c r="Q5374" t="s">
        <v>157</v>
      </c>
    </row>
    <row r="5375" spans="9:17" x14ac:dyDescent="0.45">
      <c r="I5375" t="s">
        <v>364</v>
      </c>
      <c r="J5375" t="s">
        <v>815</v>
      </c>
      <c r="K5375">
        <v>4.1748640097757726E-3</v>
      </c>
      <c r="L5375" t="s">
        <v>157</v>
      </c>
      <c r="N5375" t="s">
        <v>599</v>
      </c>
      <c r="O5375" t="s">
        <v>815</v>
      </c>
      <c r="P5375">
        <v>8.6937744242800902E-2</v>
      </c>
      <c r="Q5375" t="s">
        <v>157</v>
      </c>
    </row>
    <row r="5376" spans="9:17" x14ac:dyDescent="0.45">
      <c r="I5376" t="s">
        <v>364</v>
      </c>
      <c r="J5376" t="s">
        <v>816</v>
      </c>
      <c r="K5376">
        <v>1.5118674724458152E-2</v>
      </c>
      <c r="L5376" t="s">
        <v>157</v>
      </c>
      <c r="N5376" t="s">
        <v>599</v>
      </c>
      <c r="O5376" t="s">
        <v>816</v>
      </c>
      <c r="P5376">
        <v>1.0893591849157449E-2</v>
      </c>
      <c r="Q5376" t="s">
        <v>157</v>
      </c>
    </row>
    <row r="5377" spans="9:17" x14ac:dyDescent="0.45">
      <c r="I5377" t="s">
        <v>364</v>
      </c>
      <c r="J5377" t="s">
        <v>817</v>
      </c>
      <c r="K5377">
        <v>2.5550735090124243E-2</v>
      </c>
      <c r="L5377" t="s">
        <v>157</v>
      </c>
      <c r="N5377" t="s">
        <v>599</v>
      </c>
      <c r="O5377" t="s">
        <v>817</v>
      </c>
      <c r="P5377">
        <v>1.0028109541654662E-2</v>
      </c>
      <c r="Q5377" t="s">
        <v>157</v>
      </c>
    </row>
    <row r="5378" spans="9:17" x14ac:dyDescent="0.45">
      <c r="I5378" t="s">
        <v>364</v>
      </c>
      <c r="J5378" t="s">
        <v>818</v>
      </c>
      <c r="K5378">
        <v>3.040278159895685E-2</v>
      </c>
      <c r="L5378" t="s">
        <v>157</v>
      </c>
      <c r="N5378" t="s">
        <v>599</v>
      </c>
      <c r="O5378" t="s">
        <v>818</v>
      </c>
      <c r="P5378">
        <v>9.531047416495405E-3</v>
      </c>
      <c r="Q5378" t="s">
        <v>157</v>
      </c>
    </row>
    <row r="5379" spans="9:17" x14ac:dyDescent="0.45">
      <c r="I5379" t="s">
        <v>364</v>
      </c>
      <c r="J5379" t="s">
        <v>819</v>
      </c>
      <c r="K5379">
        <v>0.17660406604777262</v>
      </c>
      <c r="L5379" t="s">
        <v>157</v>
      </c>
      <c r="N5379" t="s">
        <v>599</v>
      </c>
      <c r="O5379" t="s">
        <v>819</v>
      </c>
      <c r="P5379">
        <v>6.7295129069242676E-2</v>
      </c>
      <c r="Q5379" t="s">
        <v>157</v>
      </c>
    </row>
    <row r="5380" spans="9:17" x14ac:dyDescent="0.45">
      <c r="I5380" t="s">
        <v>364</v>
      </c>
      <c r="J5380" t="s">
        <v>820</v>
      </c>
      <c r="K5380">
        <v>1.9620592487401348E-2</v>
      </c>
      <c r="L5380" t="s">
        <v>157</v>
      </c>
      <c r="N5380" t="s">
        <v>599</v>
      </c>
      <c r="O5380" t="s">
        <v>820</v>
      </c>
      <c r="P5380">
        <v>1.0212214819360584E-2</v>
      </c>
      <c r="Q5380" t="s">
        <v>157</v>
      </c>
    </row>
    <row r="5381" spans="9:17" x14ac:dyDescent="0.45">
      <c r="I5381" t="s">
        <v>364</v>
      </c>
      <c r="J5381" t="s">
        <v>821</v>
      </c>
      <c r="K5381">
        <v>6.8079209238459792E-3</v>
      </c>
      <c r="L5381" t="s">
        <v>157</v>
      </c>
      <c r="N5381" t="s">
        <v>599</v>
      </c>
      <c r="O5381" t="s">
        <v>821</v>
      </c>
      <c r="P5381">
        <v>1.1053060550455155E-2</v>
      </c>
      <c r="Q5381" t="s">
        <v>157</v>
      </c>
    </row>
    <row r="5382" spans="9:17" x14ac:dyDescent="0.45">
      <c r="I5382" t="s">
        <v>364</v>
      </c>
      <c r="J5382" t="s">
        <v>822</v>
      </c>
      <c r="K5382">
        <v>1.0025776675759348E-3</v>
      </c>
      <c r="L5382" t="s">
        <v>157</v>
      </c>
      <c r="N5382" t="s">
        <v>599</v>
      </c>
      <c r="O5382" t="s">
        <v>822</v>
      </c>
      <c r="P5382">
        <v>1.1997973816093695E-2</v>
      </c>
      <c r="Q5382" t="s">
        <v>157</v>
      </c>
    </row>
    <row r="5383" spans="9:17" x14ac:dyDescent="0.45">
      <c r="I5383" t="s">
        <v>364</v>
      </c>
      <c r="J5383" t="s">
        <v>823</v>
      </c>
      <c r="K5383">
        <v>0</v>
      </c>
      <c r="L5383" t="s">
        <v>157</v>
      </c>
      <c r="N5383" t="s">
        <v>599</v>
      </c>
      <c r="O5383" t="s">
        <v>823</v>
      </c>
      <c r="P5383">
        <v>6.8107877549758E-2</v>
      </c>
      <c r="Q5383" t="s">
        <v>157</v>
      </c>
    </row>
    <row r="5384" spans="9:17" x14ac:dyDescent="0.45">
      <c r="I5384" t="s">
        <v>365</v>
      </c>
      <c r="J5384" t="s">
        <v>156</v>
      </c>
      <c r="K5384">
        <v>0</v>
      </c>
      <c r="L5384" t="s">
        <v>157</v>
      </c>
      <c r="N5384" t="s">
        <v>600</v>
      </c>
      <c r="O5384" t="s">
        <v>156</v>
      </c>
      <c r="P5384">
        <v>4.0064251688206313E-2</v>
      </c>
      <c r="Q5384" t="s">
        <v>157</v>
      </c>
    </row>
    <row r="5385" spans="9:17" x14ac:dyDescent="0.45">
      <c r="I5385" t="s">
        <v>365</v>
      </c>
      <c r="J5385" t="s">
        <v>158</v>
      </c>
      <c r="K5385">
        <v>0</v>
      </c>
      <c r="L5385" t="s">
        <v>157</v>
      </c>
      <c r="N5385" t="s">
        <v>600</v>
      </c>
      <c r="O5385" t="s">
        <v>158</v>
      </c>
      <c r="P5385">
        <v>5.1312188211287552E-3</v>
      </c>
      <c r="Q5385" t="s">
        <v>157</v>
      </c>
    </row>
    <row r="5386" spans="9:17" x14ac:dyDescent="0.45">
      <c r="I5386" t="s">
        <v>365</v>
      </c>
      <c r="J5386" t="s">
        <v>159</v>
      </c>
      <c r="K5386">
        <v>3.1383596508656733E-3</v>
      </c>
      <c r="L5386" t="s">
        <v>157</v>
      </c>
      <c r="N5386" t="s">
        <v>600</v>
      </c>
      <c r="O5386" t="s">
        <v>159</v>
      </c>
      <c r="P5386">
        <v>4.882149902860641E-3</v>
      </c>
      <c r="Q5386" t="s">
        <v>157</v>
      </c>
    </row>
    <row r="5387" spans="9:17" x14ac:dyDescent="0.45">
      <c r="I5387" t="s">
        <v>365</v>
      </c>
      <c r="J5387" t="s">
        <v>160</v>
      </c>
      <c r="K5387">
        <v>4.5715889820060283E-3</v>
      </c>
      <c r="L5387" t="s">
        <v>157</v>
      </c>
      <c r="N5387" t="s">
        <v>600</v>
      </c>
      <c r="O5387" t="s">
        <v>160</v>
      </c>
      <c r="P5387">
        <v>5.2747366697832804E-3</v>
      </c>
      <c r="Q5387" t="s">
        <v>157</v>
      </c>
    </row>
    <row r="5388" spans="9:17" x14ac:dyDescent="0.45">
      <c r="I5388" t="s">
        <v>365</v>
      </c>
      <c r="J5388" t="s">
        <v>161</v>
      </c>
      <c r="K5388">
        <v>3.3780552609316963E-2</v>
      </c>
      <c r="L5388" t="s">
        <v>157</v>
      </c>
      <c r="N5388" t="s">
        <v>600</v>
      </c>
      <c r="O5388" t="s">
        <v>161</v>
      </c>
      <c r="P5388">
        <v>3.6729540556363363E-2</v>
      </c>
      <c r="Q5388" t="s">
        <v>157</v>
      </c>
    </row>
    <row r="5389" spans="9:17" x14ac:dyDescent="0.45">
      <c r="I5389" t="s">
        <v>365</v>
      </c>
      <c r="J5389" t="s">
        <v>807</v>
      </c>
      <c r="K5389">
        <v>3.8835198559548684E-3</v>
      </c>
      <c r="L5389" t="s">
        <v>157</v>
      </c>
      <c r="N5389" t="s">
        <v>600</v>
      </c>
      <c r="O5389" t="s">
        <v>807</v>
      </c>
      <c r="P5389">
        <v>5.9517137683562735E-3</v>
      </c>
      <c r="Q5389" t="s">
        <v>157</v>
      </c>
    </row>
    <row r="5390" spans="9:17" x14ac:dyDescent="0.45">
      <c r="I5390" t="s">
        <v>365</v>
      </c>
      <c r="J5390" t="s">
        <v>808</v>
      </c>
      <c r="K5390">
        <v>3.2134286044809376E-4</v>
      </c>
      <c r="L5390" t="s">
        <v>157</v>
      </c>
      <c r="N5390" t="s">
        <v>600</v>
      </c>
      <c r="O5390" t="s">
        <v>808</v>
      </c>
      <c r="P5390">
        <v>6.2261194779385642E-3</v>
      </c>
      <c r="Q5390" t="s">
        <v>157</v>
      </c>
    </row>
    <row r="5391" spans="9:17" x14ac:dyDescent="0.45">
      <c r="I5391" t="s">
        <v>365</v>
      </c>
      <c r="J5391" t="s">
        <v>809</v>
      </c>
      <c r="K5391">
        <v>0</v>
      </c>
      <c r="L5391" t="s">
        <v>157</v>
      </c>
      <c r="N5391" t="s">
        <v>600</v>
      </c>
      <c r="O5391" t="s">
        <v>809</v>
      </c>
      <c r="P5391">
        <v>6.4038788558592212E-3</v>
      </c>
      <c r="Q5391" t="s">
        <v>157</v>
      </c>
    </row>
    <row r="5392" spans="9:17" x14ac:dyDescent="0.45">
      <c r="I5392" t="s">
        <v>365</v>
      </c>
      <c r="J5392" t="s">
        <v>810</v>
      </c>
      <c r="K5392">
        <v>0</v>
      </c>
      <c r="L5392" t="s">
        <v>157</v>
      </c>
      <c r="N5392" t="s">
        <v>600</v>
      </c>
      <c r="O5392" t="s">
        <v>810</v>
      </c>
      <c r="P5392">
        <v>3.2710270639793385E-2</v>
      </c>
      <c r="Q5392" t="s">
        <v>157</v>
      </c>
    </row>
    <row r="5393" spans="9:17" x14ac:dyDescent="0.45">
      <c r="I5393" t="s">
        <v>365</v>
      </c>
      <c r="J5393" t="s">
        <v>162</v>
      </c>
      <c r="K5393">
        <v>3.6479371078840313E-2</v>
      </c>
      <c r="L5393" t="s">
        <v>157</v>
      </c>
      <c r="N5393" t="s">
        <v>600</v>
      </c>
      <c r="O5393" t="s">
        <v>162</v>
      </c>
      <c r="P5393">
        <v>0.14610118067205133</v>
      </c>
      <c r="Q5393" t="s">
        <v>157</v>
      </c>
    </row>
    <row r="5394" spans="9:17" x14ac:dyDescent="0.45">
      <c r="I5394" t="s">
        <v>365</v>
      </c>
      <c r="J5394" t="s">
        <v>163</v>
      </c>
      <c r="K5394">
        <v>4.2965006917550994E-2</v>
      </c>
      <c r="L5394" t="s">
        <v>157</v>
      </c>
      <c r="N5394" t="s">
        <v>600</v>
      </c>
      <c r="O5394" t="s">
        <v>163</v>
      </c>
      <c r="P5394">
        <v>1.748015253069253E-2</v>
      </c>
      <c r="Q5394" t="s">
        <v>157</v>
      </c>
    </row>
    <row r="5395" spans="9:17" x14ac:dyDescent="0.45">
      <c r="I5395" t="s">
        <v>365</v>
      </c>
      <c r="J5395" t="s">
        <v>164</v>
      </c>
      <c r="K5395">
        <v>5.4151857531790352E-2</v>
      </c>
      <c r="L5395" t="s">
        <v>157</v>
      </c>
      <c r="N5395" t="s">
        <v>600</v>
      </c>
      <c r="O5395" t="s">
        <v>164</v>
      </c>
      <c r="P5395">
        <v>1.7681692742031352E-2</v>
      </c>
      <c r="Q5395" t="s">
        <v>157</v>
      </c>
    </row>
    <row r="5396" spans="9:17" x14ac:dyDescent="0.45">
      <c r="I5396" t="s">
        <v>365</v>
      </c>
      <c r="J5396" t="s">
        <v>165</v>
      </c>
      <c r="K5396">
        <v>6.0610418097887676E-2</v>
      </c>
      <c r="L5396" t="s">
        <v>157</v>
      </c>
      <c r="N5396" t="s">
        <v>600</v>
      </c>
      <c r="O5396" t="s">
        <v>165</v>
      </c>
      <c r="P5396">
        <v>1.9242662918685538E-2</v>
      </c>
      <c r="Q5396" t="s">
        <v>157</v>
      </c>
    </row>
    <row r="5397" spans="9:17" x14ac:dyDescent="0.45">
      <c r="I5397" t="s">
        <v>365</v>
      </c>
      <c r="J5397" t="s">
        <v>166</v>
      </c>
      <c r="K5397">
        <v>0.36749375773984599</v>
      </c>
      <c r="L5397" t="s">
        <v>157</v>
      </c>
      <c r="N5397" t="s">
        <v>600</v>
      </c>
      <c r="O5397" t="s">
        <v>166</v>
      </c>
      <c r="P5397">
        <v>0.15678558975327789</v>
      </c>
      <c r="Q5397" t="s">
        <v>157</v>
      </c>
    </row>
    <row r="5398" spans="9:17" x14ac:dyDescent="0.45">
      <c r="I5398" t="s">
        <v>365</v>
      </c>
      <c r="J5398" t="s">
        <v>811</v>
      </c>
      <c r="K5398">
        <v>4.8431585875641892E-2</v>
      </c>
      <c r="L5398" t="s">
        <v>157</v>
      </c>
      <c r="N5398" t="s">
        <v>600</v>
      </c>
      <c r="O5398" t="s">
        <v>811</v>
      </c>
      <c r="P5398">
        <v>3.0619062783269892E-2</v>
      </c>
      <c r="Q5398" t="s">
        <v>157</v>
      </c>
    </row>
    <row r="5399" spans="9:17" x14ac:dyDescent="0.45">
      <c r="I5399" t="s">
        <v>365</v>
      </c>
      <c r="J5399" t="s">
        <v>812</v>
      </c>
      <c r="K5399">
        <v>3.8117325903793305E-2</v>
      </c>
      <c r="L5399" t="s">
        <v>157</v>
      </c>
      <c r="N5399" t="s">
        <v>600</v>
      </c>
      <c r="O5399" t="s">
        <v>812</v>
      </c>
      <c r="P5399">
        <v>2.9075044154204352E-2</v>
      </c>
      <c r="Q5399" t="s">
        <v>157</v>
      </c>
    </row>
    <row r="5400" spans="9:17" x14ac:dyDescent="0.45">
      <c r="I5400" t="s">
        <v>365</v>
      </c>
      <c r="J5400" t="s">
        <v>813</v>
      </c>
      <c r="K5400">
        <v>2.1564527247081727E-2</v>
      </c>
      <c r="L5400" t="s">
        <v>157</v>
      </c>
      <c r="N5400" t="s">
        <v>600</v>
      </c>
      <c r="O5400" t="s">
        <v>813</v>
      </c>
      <c r="P5400">
        <v>2.7332452162797748E-2</v>
      </c>
      <c r="Q5400" t="s">
        <v>157</v>
      </c>
    </row>
    <row r="5401" spans="9:17" x14ac:dyDescent="0.45">
      <c r="I5401" t="s">
        <v>365</v>
      </c>
      <c r="J5401" t="s">
        <v>814</v>
      </c>
      <c r="K5401">
        <v>4.5474468114796865E-3</v>
      </c>
      <c r="L5401" t="s">
        <v>157</v>
      </c>
      <c r="N5401" t="s">
        <v>600</v>
      </c>
      <c r="O5401" t="s">
        <v>814</v>
      </c>
      <c r="P5401">
        <v>0.12384237504913824</v>
      </c>
      <c r="Q5401" t="s">
        <v>157</v>
      </c>
    </row>
    <row r="5402" spans="9:17" x14ac:dyDescent="0.45">
      <c r="I5402" t="s">
        <v>365</v>
      </c>
      <c r="J5402" t="s">
        <v>815</v>
      </c>
      <c r="K5402">
        <v>4.4133352015407069E-3</v>
      </c>
      <c r="L5402" t="s">
        <v>157</v>
      </c>
      <c r="N5402" t="s">
        <v>600</v>
      </c>
      <c r="O5402" t="s">
        <v>815</v>
      </c>
      <c r="P5402">
        <v>8.2413409709106544E-2</v>
      </c>
      <c r="Q5402" t="s">
        <v>157</v>
      </c>
    </row>
    <row r="5403" spans="9:17" x14ac:dyDescent="0.45">
      <c r="I5403" t="s">
        <v>365</v>
      </c>
      <c r="J5403" t="s">
        <v>816</v>
      </c>
      <c r="K5403">
        <v>1.491364272568989E-2</v>
      </c>
      <c r="L5403" t="s">
        <v>157</v>
      </c>
      <c r="N5403" t="s">
        <v>600</v>
      </c>
      <c r="O5403" t="s">
        <v>816</v>
      </c>
      <c r="P5403">
        <v>1.0492541131695897E-2</v>
      </c>
      <c r="Q5403" t="s">
        <v>157</v>
      </c>
    </row>
    <row r="5404" spans="9:17" x14ac:dyDescent="0.45">
      <c r="I5404" t="s">
        <v>365</v>
      </c>
      <c r="J5404" t="s">
        <v>817</v>
      </c>
      <c r="K5404">
        <v>2.5489865202209014E-2</v>
      </c>
      <c r="L5404" t="s">
        <v>157</v>
      </c>
      <c r="N5404" t="s">
        <v>600</v>
      </c>
      <c r="O5404" t="s">
        <v>817</v>
      </c>
      <c r="P5404">
        <v>1.0326522123519141E-2</v>
      </c>
      <c r="Q5404" t="s">
        <v>157</v>
      </c>
    </row>
    <row r="5405" spans="9:17" x14ac:dyDescent="0.45">
      <c r="I5405" t="s">
        <v>365</v>
      </c>
      <c r="J5405" t="s">
        <v>818</v>
      </c>
      <c r="K5405">
        <v>3.0211802159753345E-2</v>
      </c>
      <c r="L5405" t="s">
        <v>157</v>
      </c>
      <c r="N5405" t="s">
        <v>600</v>
      </c>
      <c r="O5405" t="s">
        <v>818</v>
      </c>
      <c r="P5405">
        <v>1.0237860464075986E-2</v>
      </c>
      <c r="Q5405" t="s">
        <v>157</v>
      </c>
    </row>
    <row r="5406" spans="9:17" x14ac:dyDescent="0.45">
      <c r="I5406" t="s">
        <v>365</v>
      </c>
      <c r="J5406" t="s">
        <v>819</v>
      </c>
      <c r="K5406">
        <v>0.17701887882040615</v>
      </c>
      <c r="L5406" t="s">
        <v>157</v>
      </c>
      <c r="N5406" t="s">
        <v>600</v>
      </c>
      <c r="O5406" t="s">
        <v>819</v>
      </c>
      <c r="P5406">
        <v>7.6774979478456032E-2</v>
      </c>
      <c r="Q5406" t="s">
        <v>157</v>
      </c>
    </row>
    <row r="5407" spans="9:17" x14ac:dyDescent="0.45">
      <c r="I5407" t="s">
        <v>365</v>
      </c>
      <c r="J5407" t="s">
        <v>820</v>
      </c>
      <c r="K5407">
        <v>1.9802027956225318E-2</v>
      </c>
      <c r="L5407" t="s">
        <v>157</v>
      </c>
      <c r="N5407" t="s">
        <v>600</v>
      </c>
      <c r="O5407" t="s">
        <v>820</v>
      </c>
      <c r="P5407">
        <v>1.19939285904431E-2</v>
      </c>
      <c r="Q5407" t="s">
        <v>157</v>
      </c>
    </row>
    <row r="5408" spans="9:17" x14ac:dyDescent="0.45">
      <c r="I5408" t="s">
        <v>365</v>
      </c>
      <c r="J5408" t="s">
        <v>821</v>
      </c>
      <c r="K5408">
        <v>7.0644335131580874E-3</v>
      </c>
      <c r="L5408" t="s">
        <v>157</v>
      </c>
      <c r="N5408" t="s">
        <v>600</v>
      </c>
      <c r="O5408" t="s">
        <v>821</v>
      </c>
      <c r="P5408">
        <v>1.201461449977711E-2</v>
      </c>
      <c r="Q5408" t="s">
        <v>157</v>
      </c>
    </row>
    <row r="5409" spans="9:17" x14ac:dyDescent="0.45">
      <c r="I5409" t="s">
        <v>365</v>
      </c>
      <c r="J5409" t="s">
        <v>822</v>
      </c>
      <c r="K5409">
        <v>1.0293532585138993E-3</v>
      </c>
      <c r="L5409" t="s">
        <v>157</v>
      </c>
      <c r="N5409" t="s">
        <v>600</v>
      </c>
      <c r="O5409" t="s">
        <v>822</v>
      </c>
      <c r="P5409">
        <v>1.1926682942777406E-2</v>
      </c>
      <c r="Q5409" t="s">
        <v>157</v>
      </c>
    </row>
    <row r="5410" spans="9:17" x14ac:dyDescent="0.45">
      <c r="I5410" t="s">
        <v>365</v>
      </c>
      <c r="J5410" t="s">
        <v>823</v>
      </c>
      <c r="K5410">
        <v>0</v>
      </c>
      <c r="L5410" t="s">
        <v>157</v>
      </c>
      <c r="N5410" t="s">
        <v>600</v>
      </c>
      <c r="O5410" t="s">
        <v>823</v>
      </c>
      <c r="P5410">
        <v>6.2285367913710137E-2</v>
      </c>
      <c r="Q5410" t="s">
        <v>157</v>
      </c>
    </row>
    <row r="5411" spans="9:17" x14ac:dyDescent="0.45">
      <c r="I5411" t="s">
        <v>366</v>
      </c>
      <c r="J5411" t="s">
        <v>156</v>
      </c>
      <c r="K5411">
        <v>0</v>
      </c>
      <c r="L5411" t="s">
        <v>157</v>
      </c>
      <c r="N5411" t="s">
        <v>601</v>
      </c>
      <c r="O5411" t="s">
        <v>156</v>
      </c>
      <c r="P5411">
        <v>2.3597130146292496E-2</v>
      </c>
      <c r="Q5411" t="s">
        <v>157</v>
      </c>
    </row>
    <row r="5412" spans="9:17" x14ac:dyDescent="0.45">
      <c r="I5412" t="s">
        <v>366</v>
      </c>
      <c r="J5412" t="s">
        <v>158</v>
      </c>
      <c r="K5412">
        <v>0</v>
      </c>
      <c r="L5412" t="s">
        <v>157</v>
      </c>
      <c r="N5412" t="s">
        <v>601</v>
      </c>
      <c r="O5412" t="s">
        <v>158</v>
      </c>
      <c r="P5412">
        <v>2.8090775908611188E-3</v>
      </c>
      <c r="Q5412" t="s">
        <v>157</v>
      </c>
    </row>
    <row r="5413" spans="9:17" x14ac:dyDescent="0.45">
      <c r="I5413" t="s">
        <v>366</v>
      </c>
      <c r="J5413" t="s">
        <v>159</v>
      </c>
      <c r="K5413">
        <v>2.7665187082595976E-3</v>
      </c>
      <c r="L5413" t="s">
        <v>157</v>
      </c>
      <c r="N5413" t="s">
        <v>601</v>
      </c>
      <c r="O5413" t="s">
        <v>159</v>
      </c>
      <c r="P5413">
        <v>2.7600663487329685E-3</v>
      </c>
      <c r="Q5413" t="s">
        <v>157</v>
      </c>
    </row>
    <row r="5414" spans="9:17" x14ac:dyDescent="0.45">
      <c r="I5414" t="s">
        <v>366</v>
      </c>
      <c r="J5414" t="s">
        <v>160</v>
      </c>
      <c r="K5414">
        <v>4.32634699671554E-3</v>
      </c>
      <c r="L5414" t="s">
        <v>157</v>
      </c>
      <c r="N5414" t="s">
        <v>601</v>
      </c>
      <c r="O5414" t="s">
        <v>160</v>
      </c>
      <c r="P5414">
        <v>3.0459533903628867E-3</v>
      </c>
      <c r="Q5414" t="s">
        <v>157</v>
      </c>
    </row>
    <row r="5415" spans="9:17" x14ac:dyDescent="0.45">
      <c r="I5415" t="s">
        <v>366</v>
      </c>
      <c r="J5415" t="s">
        <v>161</v>
      </c>
      <c r="K5415">
        <v>3.1859500124355213E-2</v>
      </c>
      <c r="L5415" t="s">
        <v>157</v>
      </c>
      <c r="N5415" t="s">
        <v>601</v>
      </c>
      <c r="O5415" t="s">
        <v>161</v>
      </c>
      <c r="P5415">
        <v>2.8393746744861722E-2</v>
      </c>
      <c r="Q5415" t="s">
        <v>157</v>
      </c>
    </row>
    <row r="5416" spans="9:17" x14ac:dyDescent="0.45">
      <c r="I5416" t="s">
        <v>366</v>
      </c>
      <c r="J5416" t="s">
        <v>807</v>
      </c>
      <c r="K5416">
        <v>3.6696507985403406E-3</v>
      </c>
      <c r="L5416" t="s">
        <v>157</v>
      </c>
      <c r="N5416" t="s">
        <v>601</v>
      </c>
      <c r="O5416" t="s">
        <v>807</v>
      </c>
      <c r="P5416">
        <v>4.5528980323160852E-3</v>
      </c>
      <c r="Q5416" t="s">
        <v>157</v>
      </c>
    </row>
    <row r="5417" spans="9:17" x14ac:dyDescent="0.45">
      <c r="I5417" t="s">
        <v>366</v>
      </c>
      <c r="J5417" t="s">
        <v>808</v>
      </c>
      <c r="K5417">
        <v>1.4572982210925316E-4</v>
      </c>
      <c r="L5417" t="s">
        <v>157</v>
      </c>
      <c r="N5417" t="s">
        <v>601</v>
      </c>
      <c r="O5417" t="s">
        <v>808</v>
      </c>
      <c r="P5417">
        <v>3.9486250938795412E-3</v>
      </c>
      <c r="Q5417" t="s">
        <v>157</v>
      </c>
    </row>
    <row r="5418" spans="9:17" x14ac:dyDescent="0.45">
      <c r="I5418" t="s">
        <v>366</v>
      </c>
      <c r="J5418" t="s">
        <v>809</v>
      </c>
      <c r="K5418">
        <v>0</v>
      </c>
      <c r="L5418" t="s">
        <v>157</v>
      </c>
      <c r="N5418" t="s">
        <v>601</v>
      </c>
      <c r="O5418" t="s">
        <v>809</v>
      </c>
      <c r="P5418">
        <v>3.6559897600406946E-3</v>
      </c>
      <c r="Q5418" t="s">
        <v>157</v>
      </c>
    </row>
    <row r="5419" spans="9:17" x14ac:dyDescent="0.45">
      <c r="I5419" t="s">
        <v>366</v>
      </c>
      <c r="J5419" t="s">
        <v>810</v>
      </c>
      <c r="K5419">
        <v>0</v>
      </c>
      <c r="L5419" t="s">
        <v>157</v>
      </c>
      <c r="N5419" t="s">
        <v>601</v>
      </c>
      <c r="O5419" t="s">
        <v>810</v>
      </c>
      <c r="P5419">
        <v>1.8682479892348103E-2</v>
      </c>
      <c r="Q5419" t="s">
        <v>157</v>
      </c>
    </row>
    <row r="5420" spans="9:17" x14ac:dyDescent="0.45">
      <c r="I5420" t="s">
        <v>366</v>
      </c>
      <c r="J5420" t="s">
        <v>162</v>
      </c>
      <c r="K5420">
        <v>3.6805662896380202E-2</v>
      </c>
      <c r="L5420" t="s">
        <v>157</v>
      </c>
      <c r="N5420" t="s">
        <v>601</v>
      </c>
      <c r="O5420" t="s">
        <v>162</v>
      </c>
      <c r="P5420">
        <v>0.11282023379266237</v>
      </c>
      <c r="Q5420" t="s">
        <v>157</v>
      </c>
    </row>
    <row r="5421" spans="9:17" x14ac:dyDescent="0.45">
      <c r="I5421" t="s">
        <v>366</v>
      </c>
      <c r="J5421" t="s">
        <v>163</v>
      </c>
      <c r="K5421">
        <v>4.2569073971617889E-2</v>
      </c>
      <c r="L5421" t="s">
        <v>157</v>
      </c>
      <c r="N5421" t="s">
        <v>601</v>
      </c>
      <c r="O5421" t="s">
        <v>163</v>
      </c>
      <c r="P5421">
        <v>1.5499608159950594E-2</v>
      </c>
      <c r="Q5421" t="s">
        <v>157</v>
      </c>
    </row>
    <row r="5422" spans="9:17" x14ac:dyDescent="0.45">
      <c r="I5422" t="s">
        <v>366</v>
      </c>
      <c r="J5422" t="s">
        <v>164</v>
      </c>
      <c r="K5422">
        <v>5.3941311386997315E-2</v>
      </c>
      <c r="L5422" t="s">
        <v>157</v>
      </c>
      <c r="N5422" t="s">
        <v>601</v>
      </c>
      <c r="O5422" t="s">
        <v>164</v>
      </c>
      <c r="P5422">
        <v>1.7833941228582714E-2</v>
      </c>
      <c r="Q5422" t="s">
        <v>157</v>
      </c>
    </row>
    <row r="5423" spans="9:17" x14ac:dyDescent="0.45">
      <c r="I5423" t="s">
        <v>366</v>
      </c>
      <c r="J5423" t="s">
        <v>165</v>
      </c>
      <c r="K5423">
        <v>6.0703989551529641E-2</v>
      </c>
      <c r="L5423" t="s">
        <v>157</v>
      </c>
      <c r="N5423" t="s">
        <v>601</v>
      </c>
      <c r="O5423" t="s">
        <v>165</v>
      </c>
      <c r="P5423">
        <v>1.8651643949214598E-2</v>
      </c>
      <c r="Q5423" t="s">
        <v>157</v>
      </c>
    </row>
    <row r="5424" spans="9:17" x14ac:dyDescent="0.45">
      <c r="I5424" t="s">
        <v>366</v>
      </c>
      <c r="J5424" t="s">
        <v>166</v>
      </c>
      <c r="K5424">
        <v>0.36989518960169848</v>
      </c>
      <c r="L5424" t="s">
        <v>157</v>
      </c>
      <c r="N5424" t="s">
        <v>601</v>
      </c>
      <c r="O5424" t="s">
        <v>166</v>
      </c>
      <c r="P5424">
        <v>0.17305871274171408</v>
      </c>
      <c r="Q5424" t="s">
        <v>157</v>
      </c>
    </row>
    <row r="5425" spans="9:17" x14ac:dyDescent="0.45">
      <c r="I5425" t="s">
        <v>366</v>
      </c>
      <c r="J5425" t="s">
        <v>811</v>
      </c>
      <c r="K5425">
        <v>4.8650688865511174E-2</v>
      </c>
      <c r="L5425" t="s">
        <v>157</v>
      </c>
      <c r="N5425" t="s">
        <v>601</v>
      </c>
      <c r="O5425" t="s">
        <v>811</v>
      </c>
      <c r="P5425">
        <v>3.5207645619501071E-2</v>
      </c>
      <c r="Q5425" t="s">
        <v>157</v>
      </c>
    </row>
    <row r="5426" spans="9:17" x14ac:dyDescent="0.45">
      <c r="I5426" t="s">
        <v>366</v>
      </c>
      <c r="J5426" t="s">
        <v>812</v>
      </c>
      <c r="K5426">
        <v>3.8309278853810733E-2</v>
      </c>
      <c r="L5426" t="s">
        <v>157</v>
      </c>
      <c r="N5426" t="s">
        <v>601</v>
      </c>
      <c r="O5426" t="s">
        <v>812</v>
      </c>
      <c r="P5426">
        <v>3.3856162955980505E-2</v>
      </c>
      <c r="Q5426" t="s">
        <v>157</v>
      </c>
    </row>
    <row r="5427" spans="9:17" x14ac:dyDescent="0.45">
      <c r="I5427" t="s">
        <v>366</v>
      </c>
      <c r="J5427" t="s">
        <v>813</v>
      </c>
      <c r="K5427">
        <v>2.1970168813244498E-2</v>
      </c>
      <c r="L5427" t="s">
        <v>157</v>
      </c>
      <c r="N5427" t="s">
        <v>601</v>
      </c>
      <c r="O5427" t="s">
        <v>813</v>
      </c>
      <c r="P5427">
        <v>3.1545715390080657E-2</v>
      </c>
      <c r="Q5427" t="s">
        <v>157</v>
      </c>
    </row>
    <row r="5428" spans="9:17" x14ac:dyDescent="0.45">
      <c r="I5428" t="s">
        <v>366</v>
      </c>
      <c r="J5428" t="s">
        <v>814</v>
      </c>
      <c r="K5428">
        <v>4.9335382702486103E-3</v>
      </c>
      <c r="L5428" t="s">
        <v>157</v>
      </c>
      <c r="N5428" t="s">
        <v>601</v>
      </c>
      <c r="O5428" t="s">
        <v>814</v>
      </c>
      <c r="P5428">
        <v>0.10686673794265472</v>
      </c>
      <c r="Q5428" t="s">
        <v>157</v>
      </c>
    </row>
    <row r="5429" spans="9:17" x14ac:dyDescent="0.45">
      <c r="I5429" t="s">
        <v>366</v>
      </c>
      <c r="J5429" t="s">
        <v>815</v>
      </c>
      <c r="K5429">
        <v>4.3855199027484984E-3</v>
      </c>
      <c r="L5429" t="s">
        <v>157</v>
      </c>
      <c r="N5429" t="s">
        <v>601</v>
      </c>
      <c r="O5429" t="s">
        <v>815</v>
      </c>
      <c r="P5429">
        <v>8.848401564615381E-2</v>
      </c>
      <c r="Q5429" t="s">
        <v>157</v>
      </c>
    </row>
    <row r="5430" spans="9:17" x14ac:dyDescent="0.45">
      <c r="I5430" t="s">
        <v>366</v>
      </c>
      <c r="J5430" t="s">
        <v>816</v>
      </c>
      <c r="K5430">
        <v>1.4563850651675652E-2</v>
      </c>
      <c r="L5430" t="s">
        <v>157</v>
      </c>
      <c r="N5430" t="s">
        <v>601</v>
      </c>
      <c r="O5430" t="s">
        <v>816</v>
      </c>
      <c r="P5430">
        <v>1.2652958844608897E-2</v>
      </c>
      <c r="Q5430" t="s">
        <v>157</v>
      </c>
    </row>
    <row r="5431" spans="9:17" x14ac:dyDescent="0.45">
      <c r="I5431" t="s">
        <v>366</v>
      </c>
      <c r="J5431" t="s">
        <v>817</v>
      </c>
      <c r="K5431">
        <v>2.4957131884989745E-2</v>
      </c>
      <c r="L5431" t="s">
        <v>157</v>
      </c>
      <c r="N5431" t="s">
        <v>601</v>
      </c>
      <c r="O5431" t="s">
        <v>817</v>
      </c>
      <c r="P5431">
        <v>1.3233848254231888E-2</v>
      </c>
      <c r="Q5431" t="s">
        <v>157</v>
      </c>
    </row>
    <row r="5432" spans="9:17" x14ac:dyDescent="0.45">
      <c r="I5432" t="s">
        <v>366</v>
      </c>
      <c r="J5432" t="s">
        <v>818</v>
      </c>
      <c r="K5432">
        <v>2.9700602192855686E-2</v>
      </c>
      <c r="L5432" t="s">
        <v>157</v>
      </c>
      <c r="N5432" t="s">
        <v>601</v>
      </c>
      <c r="O5432" t="s">
        <v>818</v>
      </c>
      <c r="P5432">
        <v>1.3944850943824074E-2</v>
      </c>
      <c r="Q5432" t="s">
        <v>157</v>
      </c>
    </row>
    <row r="5433" spans="9:17" x14ac:dyDescent="0.45">
      <c r="I5433" t="s">
        <v>366</v>
      </c>
      <c r="J5433" t="s">
        <v>819</v>
      </c>
      <c r="K5433">
        <v>0.17731580968683736</v>
      </c>
      <c r="L5433" t="s">
        <v>157</v>
      </c>
      <c r="N5433" t="s">
        <v>601</v>
      </c>
      <c r="O5433" t="s">
        <v>819</v>
      </c>
      <c r="P5433">
        <v>0.10821806302467399</v>
      </c>
      <c r="Q5433" t="s">
        <v>157</v>
      </c>
    </row>
    <row r="5434" spans="9:17" x14ac:dyDescent="0.45">
      <c r="I5434" t="s">
        <v>366</v>
      </c>
      <c r="J5434" t="s">
        <v>820</v>
      </c>
      <c r="K5434">
        <v>2.0078020065025324E-2</v>
      </c>
      <c r="L5434" t="s">
        <v>157</v>
      </c>
      <c r="N5434" t="s">
        <v>601</v>
      </c>
      <c r="O5434" t="s">
        <v>820</v>
      </c>
      <c r="P5434">
        <v>1.8999720104482611E-2</v>
      </c>
      <c r="Q5434" t="s">
        <v>157</v>
      </c>
    </row>
    <row r="5435" spans="9:17" x14ac:dyDescent="0.45">
      <c r="I5435" t="s">
        <v>366</v>
      </c>
      <c r="J5435" t="s">
        <v>821</v>
      </c>
      <c r="K5435">
        <v>7.433103696092261E-3</v>
      </c>
      <c r="L5435" t="s">
        <v>157</v>
      </c>
      <c r="N5435" t="s">
        <v>601</v>
      </c>
      <c r="O5435" t="s">
        <v>821</v>
      </c>
      <c r="P5435">
        <v>1.8360575877462534E-2</v>
      </c>
      <c r="Q5435" t="s">
        <v>157</v>
      </c>
    </row>
    <row r="5436" spans="9:17" x14ac:dyDescent="0.45">
      <c r="I5436" t="s">
        <v>366</v>
      </c>
      <c r="J5436" t="s">
        <v>822</v>
      </c>
      <c r="K5436">
        <v>1.0193132587570416E-3</v>
      </c>
      <c r="L5436" t="s">
        <v>157</v>
      </c>
      <c r="N5436" t="s">
        <v>601</v>
      </c>
      <c r="O5436" t="s">
        <v>822</v>
      </c>
      <c r="P5436">
        <v>1.7187079262397865E-2</v>
      </c>
      <c r="Q5436" t="s">
        <v>157</v>
      </c>
    </row>
    <row r="5437" spans="9:17" x14ac:dyDescent="0.45">
      <c r="I5437" t="s">
        <v>366</v>
      </c>
      <c r="J5437" t="s">
        <v>823</v>
      </c>
      <c r="K5437">
        <v>0</v>
      </c>
      <c r="L5437" t="s">
        <v>157</v>
      </c>
      <c r="N5437" t="s">
        <v>601</v>
      </c>
      <c r="O5437" t="s">
        <v>823</v>
      </c>
      <c r="P5437">
        <v>7.2132519262127437E-2</v>
      </c>
      <c r="Q5437" t="s">
        <v>157</v>
      </c>
    </row>
    <row r="5438" spans="9:17" x14ac:dyDescent="0.45">
      <c r="I5438" t="s">
        <v>367</v>
      </c>
      <c r="J5438" t="s">
        <v>156</v>
      </c>
      <c r="K5438">
        <v>0</v>
      </c>
      <c r="L5438" t="s">
        <v>157</v>
      </c>
      <c r="N5438" t="s">
        <v>602</v>
      </c>
      <c r="O5438" t="s">
        <v>156</v>
      </c>
      <c r="P5438">
        <v>3.7263883376275488E-2</v>
      </c>
      <c r="Q5438" t="s">
        <v>157</v>
      </c>
    </row>
    <row r="5439" spans="9:17" x14ac:dyDescent="0.45">
      <c r="I5439" t="s">
        <v>367</v>
      </c>
      <c r="J5439" t="s">
        <v>158</v>
      </c>
      <c r="K5439">
        <v>0</v>
      </c>
      <c r="L5439" t="s">
        <v>157</v>
      </c>
      <c r="N5439" t="s">
        <v>602</v>
      </c>
      <c r="O5439" t="s">
        <v>158</v>
      </c>
      <c r="P5439">
        <v>5.168587220172138E-3</v>
      </c>
      <c r="Q5439" t="s">
        <v>157</v>
      </c>
    </row>
    <row r="5440" spans="9:17" x14ac:dyDescent="0.45">
      <c r="I5440" t="s">
        <v>367</v>
      </c>
      <c r="J5440" t="s">
        <v>159</v>
      </c>
      <c r="K5440">
        <v>2.873088307423383E-3</v>
      </c>
      <c r="L5440" t="s">
        <v>157</v>
      </c>
      <c r="N5440" t="s">
        <v>602</v>
      </c>
      <c r="O5440" t="s">
        <v>159</v>
      </c>
      <c r="P5440">
        <v>4.6998307051966714E-3</v>
      </c>
      <c r="Q5440" t="s">
        <v>157</v>
      </c>
    </row>
    <row r="5441" spans="9:17" x14ac:dyDescent="0.45">
      <c r="I5441" t="s">
        <v>367</v>
      </c>
      <c r="J5441" t="s">
        <v>160</v>
      </c>
      <c r="K5441">
        <v>4.5582453878530611E-3</v>
      </c>
      <c r="L5441" t="s">
        <v>157</v>
      </c>
      <c r="N5441" t="s">
        <v>602</v>
      </c>
      <c r="O5441" t="s">
        <v>160</v>
      </c>
      <c r="P5441">
        <v>4.6253845375144103E-3</v>
      </c>
      <c r="Q5441" t="s">
        <v>157</v>
      </c>
    </row>
    <row r="5442" spans="9:17" x14ac:dyDescent="0.45">
      <c r="I5442" t="s">
        <v>367</v>
      </c>
      <c r="J5442" t="s">
        <v>161</v>
      </c>
      <c r="K5442">
        <v>3.2621649710621897E-2</v>
      </c>
      <c r="L5442" t="s">
        <v>157</v>
      </c>
      <c r="N5442" t="s">
        <v>602</v>
      </c>
      <c r="O5442" t="s">
        <v>161</v>
      </c>
      <c r="P5442">
        <v>3.7401319649637284E-2</v>
      </c>
      <c r="Q5442" t="s">
        <v>157</v>
      </c>
    </row>
    <row r="5443" spans="9:17" x14ac:dyDescent="0.45">
      <c r="I5443" t="s">
        <v>367</v>
      </c>
      <c r="J5443" t="s">
        <v>807</v>
      </c>
      <c r="K5443">
        <v>3.6101230338228983E-3</v>
      </c>
      <c r="L5443" t="s">
        <v>157</v>
      </c>
      <c r="N5443" t="s">
        <v>602</v>
      </c>
      <c r="O5443" t="s">
        <v>807</v>
      </c>
      <c r="P5443">
        <v>6.4843080728909479E-3</v>
      </c>
      <c r="Q5443" t="s">
        <v>157</v>
      </c>
    </row>
    <row r="5444" spans="9:17" x14ac:dyDescent="0.45">
      <c r="I5444" t="s">
        <v>367</v>
      </c>
      <c r="J5444" t="s">
        <v>808</v>
      </c>
      <c r="K5444">
        <v>8.7475860372174545E-5</v>
      </c>
      <c r="L5444" t="s">
        <v>157</v>
      </c>
      <c r="N5444" t="s">
        <v>602</v>
      </c>
      <c r="O5444" t="s">
        <v>808</v>
      </c>
      <c r="P5444">
        <v>6.6977969094922183E-3</v>
      </c>
      <c r="Q5444" t="s">
        <v>157</v>
      </c>
    </row>
    <row r="5445" spans="9:17" x14ac:dyDescent="0.45">
      <c r="I5445" t="s">
        <v>367</v>
      </c>
      <c r="J5445" t="s">
        <v>809</v>
      </c>
      <c r="K5445">
        <v>0</v>
      </c>
      <c r="L5445" t="s">
        <v>157</v>
      </c>
      <c r="N5445" t="s">
        <v>602</v>
      </c>
      <c r="O5445" t="s">
        <v>809</v>
      </c>
      <c r="P5445">
        <v>6.5954729250345687E-3</v>
      </c>
      <c r="Q5445" t="s">
        <v>157</v>
      </c>
    </row>
    <row r="5446" spans="9:17" x14ac:dyDescent="0.45">
      <c r="I5446" t="s">
        <v>367</v>
      </c>
      <c r="J5446" t="s">
        <v>810</v>
      </c>
      <c r="K5446">
        <v>0</v>
      </c>
      <c r="L5446" t="s">
        <v>157</v>
      </c>
      <c r="N5446" t="s">
        <v>602</v>
      </c>
      <c r="O5446" t="s">
        <v>810</v>
      </c>
      <c r="P5446">
        <v>2.8056092788974099E-2</v>
      </c>
      <c r="Q5446" t="s">
        <v>157</v>
      </c>
    </row>
    <row r="5447" spans="9:17" x14ac:dyDescent="0.45">
      <c r="I5447" t="s">
        <v>367</v>
      </c>
      <c r="J5447" t="s">
        <v>162</v>
      </c>
      <c r="K5447">
        <v>3.7572848407099943E-2</v>
      </c>
      <c r="L5447" t="s">
        <v>157</v>
      </c>
      <c r="N5447" t="s">
        <v>602</v>
      </c>
      <c r="O5447" t="s">
        <v>162</v>
      </c>
      <c r="P5447">
        <v>0.17275453751744366</v>
      </c>
      <c r="Q5447" t="s">
        <v>157</v>
      </c>
    </row>
    <row r="5448" spans="9:17" x14ac:dyDescent="0.45">
      <c r="I5448" t="s">
        <v>367</v>
      </c>
      <c r="J5448" t="s">
        <v>163</v>
      </c>
      <c r="K5448">
        <v>4.2286726038317846E-2</v>
      </c>
      <c r="L5448" t="s">
        <v>157</v>
      </c>
      <c r="N5448" t="s">
        <v>602</v>
      </c>
      <c r="O5448" t="s">
        <v>163</v>
      </c>
      <c r="P5448">
        <v>1.9051936087027186E-2</v>
      </c>
      <c r="Q5448" t="s">
        <v>157</v>
      </c>
    </row>
    <row r="5449" spans="9:17" x14ac:dyDescent="0.45">
      <c r="I5449" t="s">
        <v>367</v>
      </c>
      <c r="J5449" t="s">
        <v>164</v>
      </c>
      <c r="K5449">
        <v>5.4147638507373148E-2</v>
      </c>
      <c r="L5449" t="s">
        <v>157</v>
      </c>
      <c r="N5449" t="s">
        <v>602</v>
      </c>
      <c r="O5449" t="s">
        <v>164</v>
      </c>
      <c r="P5449">
        <v>1.774217428165157E-2</v>
      </c>
      <c r="Q5449" t="s">
        <v>157</v>
      </c>
    </row>
    <row r="5450" spans="9:17" x14ac:dyDescent="0.45">
      <c r="I5450" t="s">
        <v>367</v>
      </c>
      <c r="J5450" t="s">
        <v>165</v>
      </c>
      <c r="K5450">
        <v>6.1061449842347036E-2</v>
      </c>
      <c r="L5450" t="s">
        <v>157</v>
      </c>
      <c r="N5450" t="s">
        <v>602</v>
      </c>
      <c r="O5450" t="s">
        <v>165</v>
      </c>
      <c r="P5450">
        <v>1.9410008562920446E-2</v>
      </c>
      <c r="Q5450" t="s">
        <v>157</v>
      </c>
    </row>
    <row r="5451" spans="9:17" x14ac:dyDescent="0.45">
      <c r="I5451" t="s">
        <v>367</v>
      </c>
      <c r="J5451" t="s">
        <v>166</v>
      </c>
      <c r="K5451">
        <v>0.37021400881613464</v>
      </c>
      <c r="L5451" t="s">
        <v>157</v>
      </c>
      <c r="N5451" t="s">
        <v>602</v>
      </c>
      <c r="O5451" t="s">
        <v>166</v>
      </c>
      <c r="P5451">
        <v>0.1663127408128284</v>
      </c>
      <c r="Q5451" t="s">
        <v>157</v>
      </c>
    </row>
    <row r="5452" spans="9:17" x14ac:dyDescent="0.45">
      <c r="I5452" t="s">
        <v>367</v>
      </c>
      <c r="J5452" t="s">
        <v>811</v>
      </c>
      <c r="K5452">
        <v>4.9048336520422731E-2</v>
      </c>
      <c r="L5452" t="s">
        <v>157</v>
      </c>
      <c r="N5452" t="s">
        <v>602</v>
      </c>
      <c r="O5452" t="s">
        <v>811</v>
      </c>
      <c r="P5452">
        <v>3.4224858455624167E-2</v>
      </c>
      <c r="Q5452" t="s">
        <v>157</v>
      </c>
    </row>
    <row r="5453" spans="9:17" x14ac:dyDescent="0.45">
      <c r="I5453" t="s">
        <v>367</v>
      </c>
      <c r="J5453" t="s">
        <v>812</v>
      </c>
      <c r="K5453">
        <v>3.9000960835166069E-2</v>
      </c>
      <c r="L5453" t="s">
        <v>157</v>
      </c>
      <c r="N5453" t="s">
        <v>602</v>
      </c>
      <c r="O5453" t="s">
        <v>812</v>
      </c>
      <c r="P5453">
        <v>3.1486401596988428E-2</v>
      </c>
      <c r="Q5453" t="s">
        <v>157</v>
      </c>
    </row>
    <row r="5454" spans="9:17" x14ac:dyDescent="0.45">
      <c r="I5454" t="s">
        <v>367</v>
      </c>
      <c r="J5454" t="s">
        <v>813</v>
      </c>
      <c r="K5454">
        <v>2.2458844077700931E-2</v>
      </c>
      <c r="L5454" t="s">
        <v>157</v>
      </c>
      <c r="N5454" t="s">
        <v>602</v>
      </c>
      <c r="O5454" t="s">
        <v>813</v>
      </c>
      <c r="P5454">
        <v>2.9163108482632691E-2</v>
      </c>
      <c r="Q5454" t="s">
        <v>157</v>
      </c>
    </row>
    <row r="5455" spans="9:17" x14ac:dyDescent="0.45">
      <c r="I5455" t="s">
        <v>367</v>
      </c>
      <c r="J5455" t="s">
        <v>814</v>
      </c>
      <c r="K5455">
        <v>5.3103370140705044E-3</v>
      </c>
      <c r="L5455" t="s">
        <v>157</v>
      </c>
      <c r="N5455" t="s">
        <v>602</v>
      </c>
      <c r="O5455" t="s">
        <v>814</v>
      </c>
      <c r="P5455">
        <v>0.12826623326812045</v>
      </c>
      <c r="Q5455" t="s">
        <v>157</v>
      </c>
    </row>
    <row r="5456" spans="9:17" x14ac:dyDescent="0.45">
      <c r="I5456" t="s">
        <v>367</v>
      </c>
      <c r="J5456" t="s">
        <v>815</v>
      </c>
      <c r="K5456">
        <v>4.2924906322054594E-3</v>
      </c>
      <c r="L5456" t="s">
        <v>157</v>
      </c>
      <c r="N5456" t="s">
        <v>602</v>
      </c>
      <c r="O5456" t="s">
        <v>815</v>
      </c>
      <c r="P5456">
        <v>7.7351333962188032E-2</v>
      </c>
      <c r="Q5456" t="s">
        <v>157</v>
      </c>
    </row>
    <row r="5457" spans="9:17" x14ac:dyDescent="0.45">
      <c r="I5457" t="s">
        <v>367</v>
      </c>
      <c r="J5457" t="s">
        <v>816</v>
      </c>
      <c r="K5457">
        <v>1.3997379731899164E-2</v>
      </c>
      <c r="L5457" t="s">
        <v>157</v>
      </c>
      <c r="N5457" t="s">
        <v>602</v>
      </c>
      <c r="O5457" t="s">
        <v>816</v>
      </c>
      <c r="P5457">
        <v>1.0169848464650822E-2</v>
      </c>
      <c r="Q5457" t="s">
        <v>157</v>
      </c>
    </row>
    <row r="5458" spans="9:17" x14ac:dyDescent="0.45">
      <c r="I5458" t="s">
        <v>367</v>
      </c>
      <c r="J5458" t="s">
        <v>817</v>
      </c>
      <c r="K5458">
        <v>2.4105138469543277E-2</v>
      </c>
      <c r="L5458" t="s">
        <v>157</v>
      </c>
      <c r="N5458" t="s">
        <v>602</v>
      </c>
      <c r="O5458" t="s">
        <v>817</v>
      </c>
      <c r="P5458">
        <v>9.245464853273426E-3</v>
      </c>
      <c r="Q5458" t="s">
        <v>157</v>
      </c>
    </row>
    <row r="5459" spans="9:17" x14ac:dyDescent="0.45">
      <c r="I5459" t="s">
        <v>367</v>
      </c>
      <c r="J5459" t="s">
        <v>818</v>
      </c>
      <c r="K5459">
        <v>2.8917150418486991E-2</v>
      </c>
      <c r="L5459" t="s">
        <v>157</v>
      </c>
      <c r="N5459" t="s">
        <v>602</v>
      </c>
      <c r="O5459" t="s">
        <v>818</v>
      </c>
      <c r="P5459">
        <v>8.1020863608847766E-3</v>
      </c>
      <c r="Q5459" t="s">
        <v>157</v>
      </c>
    </row>
    <row r="5460" spans="9:17" x14ac:dyDescent="0.45">
      <c r="I5460" t="s">
        <v>367</v>
      </c>
      <c r="J5460" t="s">
        <v>819</v>
      </c>
      <c r="K5460">
        <v>0.17535438456363422</v>
      </c>
      <c r="L5460" t="s">
        <v>157</v>
      </c>
      <c r="N5460" t="s">
        <v>602</v>
      </c>
      <c r="O5460" t="s">
        <v>819</v>
      </c>
      <c r="P5460">
        <v>5.8401095587211384E-2</v>
      </c>
      <c r="Q5460" t="s">
        <v>157</v>
      </c>
    </row>
    <row r="5461" spans="9:17" x14ac:dyDescent="0.45">
      <c r="I5461" t="s">
        <v>367</v>
      </c>
      <c r="J5461" t="s">
        <v>820</v>
      </c>
      <c r="K5461">
        <v>2.0107284329204587E-2</v>
      </c>
      <c r="L5461" t="s">
        <v>157</v>
      </c>
      <c r="N5461" t="s">
        <v>602</v>
      </c>
      <c r="O5461" t="s">
        <v>820</v>
      </c>
      <c r="P5461">
        <v>1.1332077602510085E-2</v>
      </c>
      <c r="Q5461" t="s">
        <v>157</v>
      </c>
    </row>
    <row r="5462" spans="9:17" x14ac:dyDescent="0.45">
      <c r="I5462" t="s">
        <v>367</v>
      </c>
      <c r="J5462" t="s">
        <v>821</v>
      </c>
      <c r="K5462">
        <v>7.2919935196505848E-3</v>
      </c>
      <c r="L5462" t="s">
        <v>157</v>
      </c>
      <c r="N5462" t="s">
        <v>602</v>
      </c>
      <c r="O5462" t="s">
        <v>821</v>
      </c>
      <c r="P5462">
        <v>1.1243708934358165E-2</v>
      </c>
      <c r="Q5462" t="s">
        <v>157</v>
      </c>
    </row>
    <row r="5463" spans="9:17" x14ac:dyDescent="0.45">
      <c r="I5463" t="s">
        <v>367</v>
      </c>
      <c r="J5463" t="s">
        <v>822</v>
      </c>
      <c r="K5463">
        <v>1.0824459766494621E-3</v>
      </c>
      <c r="L5463" t="s">
        <v>157</v>
      </c>
      <c r="N5463" t="s">
        <v>602</v>
      </c>
      <c r="O5463" t="s">
        <v>822</v>
      </c>
      <c r="P5463">
        <v>1.0897443484742753E-2</v>
      </c>
      <c r="Q5463" t="s">
        <v>157</v>
      </c>
    </row>
    <row r="5464" spans="9:17" x14ac:dyDescent="0.45">
      <c r="I5464" t="s">
        <v>367</v>
      </c>
      <c r="J5464" t="s">
        <v>823</v>
      </c>
      <c r="K5464">
        <v>0</v>
      </c>
      <c r="L5464" t="s">
        <v>157</v>
      </c>
      <c r="N5464" t="s">
        <v>602</v>
      </c>
      <c r="O5464" t="s">
        <v>823</v>
      </c>
      <c r="P5464">
        <v>4.7852265499755679E-2</v>
      </c>
      <c r="Q5464" t="s">
        <v>157</v>
      </c>
    </row>
    <row r="5465" spans="9:17" x14ac:dyDescent="0.45">
      <c r="I5465" t="s">
        <v>368</v>
      </c>
      <c r="J5465" t="s">
        <v>156</v>
      </c>
      <c r="K5465">
        <v>0</v>
      </c>
      <c r="L5465" t="s">
        <v>157</v>
      </c>
      <c r="N5465" t="s">
        <v>603</v>
      </c>
      <c r="O5465" t="s">
        <v>156</v>
      </c>
      <c r="P5465">
        <v>3.9829963766547551E-2</v>
      </c>
      <c r="Q5465" t="s">
        <v>157</v>
      </c>
    </row>
    <row r="5466" spans="9:17" x14ac:dyDescent="0.45">
      <c r="I5466" t="s">
        <v>368</v>
      </c>
      <c r="J5466" t="s">
        <v>158</v>
      </c>
      <c r="K5466">
        <v>0</v>
      </c>
      <c r="L5466" t="s">
        <v>157</v>
      </c>
      <c r="N5466" t="s">
        <v>603</v>
      </c>
      <c r="O5466" t="s">
        <v>158</v>
      </c>
      <c r="P5466">
        <v>4.8325129583023912E-3</v>
      </c>
      <c r="Q5466" t="s">
        <v>157</v>
      </c>
    </row>
    <row r="5467" spans="9:17" x14ac:dyDescent="0.45">
      <c r="I5467" t="s">
        <v>368</v>
      </c>
      <c r="J5467" t="s">
        <v>159</v>
      </c>
      <c r="K5467">
        <v>1.5291281347561793E-3</v>
      </c>
      <c r="L5467" t="s">
        <v>157</v>
      </c>
      <c r="N5467" t="s">
        <v>603</v>
      </c>
      <c r="O5467" t="s">
        <v>159</v>
      </c>
      <c r="P5467">
        <v>4.5487135706055223E-3</v>
      </c>
      <c r="Q5467" t="s">
        <v>157</v>
      </c>
    </row>
    <row r="5468" spans="9:17" x14ac:dyDescent="0.45">
      <c r="I5468" t="s">
        <v>368</v>
      </c>
      <c r="J5468" t="s">
        <v>160</v>
      </c>
      <c r="K5468">
        <v>2.9145781523403757E-3</v>
      </c>
      <c r="L5468" t="s">
        <v>157</v>
      </c>
      <c r="N5468" t="s">
        <v>603</v>
      </c>
      <c r="O5468" t="s">
        <v>160</v>
      </c>
      <c r="P5468">
        <v>3.9106790671173943E-3</v>
      </c>
      <c r="Q5468" t="s">
        <v>157</v>
      </c>
    </row>
    <row r="5469" spans="9:17" x14ac:dyDescent="0.45">
      <c r="I5469" t="s">
        <v>368</v>
      </c>
      <c r="J5469" t="s">
        <v>161</v>
      </c>
      <c r="K5469">
        <v>2.4205779027320191E-2</v>
      </c>
      <c r="L5469" t="s">
        <v>157</v>
      </c>
      <c r="N5469" t="s">
        <v>603</v>
      </c>
      <c r="O5469" t="s">
        <v>161</v>
      </c>
      <c r="P5469">
        <v>3.3296393906385814E-2</v>
      </c>
      <c r="Q5469" t="s">
        <v>157</v>
      </c>
    </row>
    <row r="5470" spans="9:17" x14ac:dyDescent="0.45">
      <c r="I5470" t="s">
        <v>368</v>
      </c>
      <c r="J5470" t="s">
        <v>807</v>
      </c>
      <c r="K5470">
        <v>2.537132053264854E-3</v>
      </c>
      <c r="L5470" t="s">
        <v>157</v>
      </c>
      <c r="N5470" t="s">
        <v>603</v>
      </c>
      <c r="O5470" t="s">
        <v>807</v>
      </c>
      <c r="P5470">
        <v>6.9405917242568735E-3</v>
      </c>
      <c r="Q5470" t="s">
        <v>157</v>
      </c>
    </row>
    <row r="5471" spans="9:17" x14ac:dyDescent="0.45">
      <c r="I5471" t="s">
        <v>368</v>
      </c>
      <c r="J5471" t="s">
        <v>808</v>
      </c>
      <c r="K5471">
        <v>9.2069615015480887E-5</v>
      </c>
      <c r="L5471" t="s">
        <v>157</v>
      </c>
      <c r="N5471" t="s">
        <v>603</v>
      </c>
      <c r="O5471" t="s">
        <v>808</v>
      </c>
      <c r="P5471">
        <v>7.4186244584868053E-3</v>
      </c>
      <c r="Q5471" t="s">
        <v>157</v>
      </c>
    </row>
    <row r="5472" spans="9:17" x14ac:dyDescent="0.45">
      <c r="I5472" t="s">
        <v>368</v>
      </c>
      <c r="J5472" t="s">
        <v>809</v>
      </c>
      <c r="K5472">
        <v>0</v>
      </c>
      <c r="L5472" t="s">
        <v>157</v>
      </c>
      <c r="N5472" t="s">
        <v>603</v>
      </c>
      <c r="O5472" t="s">
        <v>809</v>
      </c>
      <c r="P5472">
        <v>7.8479264990237232E-3</v>
      </c>
      <c r="Q5472" t="s">
        <v>157</v>
      </c>
    </row>
    <row r="5473" spans="9:17" x14ac:dyDescent="0.45">
      <c r="I5473" t="s">
        <v>368</v>
      </c>
      <c r="J5473" t="s">
        <v>810</v>
      </c>
      <c r="K5473">
        <v>0</v>
      </c>
      <c r="L5473" t="s">
        <v>157</v>
      </c>
      <c r="N5473" t="s">
        <v>603</v>
      </c>
      <c r="O5473" t="s">
        <v>810</v>
      </c>
      <c r="P5473">
        <v>3.2915566848994673E-2</v>
      </c>
      <c r="Q5473" t="s">
        <v>157</v>
      </c>
    </row>
    <row r="5474" spans="9:17" x14ac:dyDescent="0.45">
      <c r="I5474" t="s">
        <v>368</v>
      </c>
      <c r="J5474" t="s">
        <v>162</v>
      </c>
      <c r="K5474">
        <v>2.9960747483135205E-2</v>
      </c>
      <c r="L5474" t="s">
        <v>157</v>
      </c>
      <c r="N5474" t="s">
        <v>603</v>
      </c>
      <c r="O5474" t="s">
        <v>162</v>
      </c>
      <c r="P5474">
        <v>0.10917160597627397</v>
      </c>
      <c r="Q5474" t="s">
        <v>157</v>
      </c>
    </row>
    <row r="5475" spans="9:17" x14ac:dyDescent="0.45">
      <c r="I5475" t="s">
        <v>368</v>
      </c>
      <c r="J5475" t="s">
        <v>163</v>
      </c>
      <c r="K5475">
        <v>3.826952113888351E-2</v>
      </c>
      <c r="L5475" t="s">
        <v>157</v>
      </c>
      <c r="N5475" t="s">
        <v>603</v>
      </c>
      <c r="O5475" t="s">
        <v>163</v>
      </c>
      <c r="P5475">
        <v>1.5239905364110269E-2</v>
      </c>
      <c r="Q5475" t="s">
        <v>157</v>
      </c>
    </row>
    <row r="5476" spans="9:17" x14ac:dyDescent="0.45">
      <c r="I5476" t="s">
        <v>368</v>
      </c>
      <c r="J5476" t="s">
        <v>164</v>
      </c>
      <c r="K5476">
        <v>5.2378536046551856E-2</v>
      </c>
      <c r="L5476" t="s">
        <v>157</v>
      </c>
      <c r="N5476" t="s">
        <v>603</v>
      </c>
      <c r="O5476" t="s">
        <v>164</v>
      </c>
      <c r="P5476">
        <v>1.7864915857863855E-2</v>
      </c>
      <c r="Q5476" t="s">
        <v>157</v>
      </c>
    </row>
    <row r="5477" spans="9:17" x14ac:dyDescent="0.45">
      <c r="I5477" t="s">
        <v>368</v>
      </c>
      <c r="J5477" t="s">
        <v>165</v>
      </c>
      <c r="K5477">
        <v>6.1920515528865398E-2</v>
      </c>
      <c r="L5477" t="s">
        <v>157</v>
      </c>
      <c r="N5477" t="s">
        <v>603</v>
      </c>
      <c r="O5477" t="s">
        <v>165</v>
      </c>
      <c r="P5477">
        <v>2.0652940659268492E-2</v>
      </c>
      <c r="Q5477" t="s">
        <v>157</v>
      </c>
    </row>
    <row r="5478" spans="9:17" x14ac:dyDescent="0.45">
      <c r="I5478" t="s">
        <v>368</v>
      </c>
      <c r="J5478" t="s">
        <v>166</v>
      </c>
      <c r="K5478">
        <v>0.39367692715599983</v>
      </c>
      <c r="L5478" t="s">
        <v>157</v>
      </c>
      <c r="N5478" t="s">
        <v>603</v>
      </c>
      <c r="O5478" t="s">
        <v>166</v>
      </c>
      <c r="P5478">
        <v>0.20057578569459633</v>
      </c>
      <c r="Q5478" t="s">
        <v>157</v>
      </c>
    </row>
    <row r="5479" spans="9:17" x14ac:dyDescent="0.45">
      <c r="I5479" t="s">
        <v>368</v>
      </c>
      <c r="J5479" t="s">
        <v>811</v>
      </c>
      <c r="K5479">
        <v>5.264193197327563E-2</v>
      </c>
      <c r="L5479" t="s">
        <v>157</v>
      </c>
      <c r="N5479" t="s">
        <v>603</v>
      </c>
      <c r="O5479" t="s">
        <v>811</v>
      </c>
      <c r="P5479">
        <v>3.6603811969861788E-2</v>
      </c>
      <c r="Q5479" t="s">
        <v>157</v>
      </c>
    </row>
    <row r="5480" spans="9:17" x14ac:dyDescent="0.45">
      <c r="I5480" t="s">
        <v>368</v>
      </c>
      <c r="J5480" t="s">
        <v>812</v>
      </c>
      <c r="K5480">
        <v>4.2572906146612785E-2</v>
      </c>
      <c r="L5480" t="s">
        <v>157</v>
      </c>
      <c r="N5480" t="s">
        <v>603</v>
      </c>
      <c r="O5480" t="s">
        <v>812</v>
      </c>
      <c r="P5480">
        <v>3.1241987018718703E-2</v>
      </c>
      <c r="Q5480" t="s">
        <v>157</v>
      </c>
    </row>
    <row r="5481" spans="9:17" x14ac:dyDescent="0.45">
      <c r="I5481" t="s">
        <v>368</v>
      </c>
      <c r="J5481" t="s">
        <v>813</v>
      </c>
      <c r="K5481">
        <v>2.7544624059937784E-2</v>
      </c>
      <c r="L5481" t="s">
        <v>157</v>
      </c>
      <c r="N5481" t="s">
        <v>603</v>
      </c>
      <c r="O5481" t="s">
        <v>813</v>
      </c>
      <c r="P5481">
        <v>2.6198936437865715E-2</v>
      </c>
      <c r="Q5481" t="s">
        <v>157</v>
      </c>
    </row>
    <row r="5482" spans="9:17" x14ac:dyDescent="0.45">
      <c r="I5482" t="s">
        <v>368</v>
      </c>
      <c r="J5482" t="s">
        <v>814</v>
      </c>
      <c r="K5482">
        <v>9.7416982653465867E-3</v>
      </c>
      <c r="L5482" t="s">
        <v>157</v>
      </c>
      <c r="N5482" t="s">
        <v>603</v>
      </c>
      <c r="O5482" t="s">
        <v>814</v>
      </c>
      <c r="P5482">
        <v>0.10429062793613998</v>
      </c>
      <c r="Q5482" t="s">
        <v>157</v>
      </c>
    </row>
    <row r="5483" spans="9:17" x14ac:dyDescent="0.45">
      <c r="I5483" t="s">
        <v>368</v>
      </c>
      <c r="J5483" t="s">
        <v>815</v>
      </c>
      <c r="K5483">
        <v>3.6251995526807947E-3</v>
      </c>
      <c r="L5483" t="s">
        <v>157</v>
      </c>
      <c r="N5483" t="s">
        <v>603</v>
      </c>
      <c r="O5483" t="s">
        <v>815</v>
      </c>
      <c r="P5483">
        <v>7.5209626223650045E-2</v>
      </c>
      <c r="Q5483" t="s">
        <v>157</v>
      </c>
    </row>
    <row r="5484" spans="9:17" x14ac:dyDescent="0.45">
      <c r="I5484" t="s">
        <v>368</v>
      </c>
      <c r="J5484" t="s">
        <v>816</v>
      </c>
      <c r="K5484">
        <v>9.7535512080005448E-3</v>
      </c>
      <c r="L5484" t="s">
        <v>157</v>
      </c>
      <c r="N5484" t="s">
        <v>603</v>
      </c>
      <c r="O5484" t="s">
        <v>816</v>
      </c>
      <c r="P5484">
        <v>9.4223731204910854E-3</v>
      </c>
      <c r="Q5484" t="s">
        <v>157</v>
      </c>
    </row>
    <row r="5485" spans="9:17" x14ac:dyDescent="0.45">
      <c r="I5485" t="s">
        <v>368</v>
      </c>
      <c r="J5485" t="s">
        <v>817</v>
      </c>
      <c r="K5485">
        <v>2.0806404672759984E-2</v>
      </c>
      <c r="L5485" t="s">
        <v>157</v>
      </c>
      <c r="N5485" t="s">
        <v>603</v>
      </c>
      <c r="O5485" t="s">
        <v>817</v>
      </c>
      <c r="P5485">
        <v>9.2245585300918288E-3</v>
      </c>
      <c r="Q5485" t="s">
        <v>157</v>
      </c>
    </row>
    <row r="5486" spans="9:17" x14ac:dyDescent="0.45">
      <c r="I5486" t="s">
        <v>368</v>
      </c>
      <c r="J5486" t="s">
        <v>818</v>
      </c>
      <c r="K5486">
        <v>2.6992671569884767E-2</v>
      </c>
      <c r="L5486" t="s">
        <v>157</v>
      </c>
      <c r="N5486" t="s">
        <v>603</v>
      </c>
      <c r="O5486" t="s">
        <v>818</v>
      </c>
      <c r="P5486">
        <v>9.725748278023659E-3</v>
      </c>
      <c r="Q5486" t="s">
        <v>157</v>
      </c>
    </row>
    <row r="5487" spans="9:17" x14ac:dyDescent="0.45">
      <c r="I5487" t="s">
        <v>368</v>
      </c>
      <c r="J5487" t="s">
        <v>819</v>
      </c>
      <c r="K5487">
        <v>0.16967129571643172</v>
      </c>
      <c r="L5487" t="s">
        <v>157</v>
      </c>
      <c r="N5487" t="s">
        <v>603</v>
      </c>
      <c r="O5487" t="s">
        <v>819</v>
      </c>
      <c r="P5487">
        <v>8.9872990211477835E-2</v>
      </c>
      <c r="Q5487" t="s">
        <v>157</v>
      </c>
    </row>
    <row r="5488" spans="9:17" x14ac:dyDescent="0.45">
      <c r="I5488" t="s">
        <v>368</v>
      </c>
      <c r="J5488" t="s">
        <v>820</v>
      </c>
      <c r="K5488">
        <v>1.9119683093747987E-2</v>
      </c>
      <c r="L5488" t="s">
        <v>157</v>
      </c>
      <c r="N5488" t="s">
        <v>603</v>
      </c>
      <c r="O5488" t="s">
        <v>820</v>
      </c>
      <c r="P5488">
        <v>1.4342682465485734E-2</v>
      </c>
      <c r="Q5488" t="s">
        <v>157</v>
      </c>
    </row>
    <row r="5489" spans="9:17" x14ac:dyDescent="0.45">
      <c r="I5489" t="s">
        <v>368</v>
      </c>
      <c r="J5489" t="s">
        <v>821</v>
      </c>
      <c r="K5489">
        <v>7.8593048644169886E-3</v>
      </c>
      <c r="L5489" t="s">
        <v>157</v>
      </c>
      <c r="N5489" t="s">
        <v>603</v>
      </c>
      <c r="O5489" t="s">
        <v>821</v>
      </c>
      <c r="P5489">
        <v>1.3390880419390428E-2</v>
      </c>
      <c r="Q5489" t="s">
        <v>157</v>
      </c>
    </row>
    <row r="5490" spans="9:17" x14ac:dyDescent="0.45">
      <c r="I5490" t="s">
        <v>368</v>
      </c>
      <c r="J5490" t="s">
        <v>822</v>
      </c>
      <c r="K5490">
        <v>2.1857945407715434E-3</v>
      </c>
      <c r="L5490" t="s">
        <v>157</v>
      </c>
      <c r="N5490" t="s">
        <v>603</v>
      </c>
      <c r="O5490" t="s">
        <v>822</v>
      </c>
      <c r="P5490">
        <v>1.2889789361242828E-2</v>
      </c>
      <c r="Q5490" t="s">
        <v>157</v>
      </c>
    </row>
    <row r="5491" spans="9:17" x14ac:dyDescent="0.45">
      <c r="I5491" t="s">
        <v>368</v>
      </c>
      <c r="J5491" t="s">
        <v>823</v>
      </c>
      <c r="K5491">
        <v>0</v>
      </c>
      <c r="L5491" t="s">
        <v>157</v>
      </c>
      <c r="N5491" t="s">
        <v>603</v>
      </c>
      <c r="O5491" t="s">
        <v>823</v>
      </c>
      <c r="P5491">
        <v>6.2539861675726699E-2</v>
      </c>
      <c r="Q5491" t="s">
        <v>157</v>
      </c>
    </row>
    <row r="5492" spans="9:17" x14ac:dyDescent="0.45">
      <c r="I5492" t="s">
        <v>369</v>
      </c>
      <c r="J5492" t="s">
        <v>156</v>
      </c>
      <c r="K5492">
        <v>0</v>
      </c>
      <c r="L5492" t="s">
        <v>157</v>
      </c>
      <c r="N5492" t="s">
        <v>604</v>
      </c>
      <c r="O5492" t="s">
        <v>156</v>
      </c>
      <c r="P5492">
        <v>4.2883139048395399E-2</v>
      </c>
      <c r="Q5492" t="s">
        <v>157</v>
      </c>
    </row>
    <row r="5493" spans="9:17" x14ac:dyDescent="0.45">
      <c r="I5493" t="s">
        <v>369</v>
      </c>
      <c r="J5493" t="s">
        <v>158</v>
      </c>
      <c r="K5493">
        <v>0</v>
      </c>
      <c r="L5493" t="s">
        <v>157</v>
      </c>
      <c r="N5493" t="s">
        <v>604</v>
      </c>
      <c r="O5493" t="s">
        <v>158</v>
      </c>
      <c r="P5493">
        <v>5.3786798101315139E-3</v>
      </c>
      <c r="Q5493" t="s">
        <v>157</v>
      </c>
    </row>
    <row r="5494" spans="9:17" x14ac:dyDescent="0.45">
      <c r="I5494" t="s">
        <v>369</v>
      </c>
      <c r="J5494" t="s">
        <v>159</v>
      </c>
      <c r="K5494">
        <v>3.0861525709315564E-3</v>
      </c>
      <c r="L5494" t="s">
        <v>157</v>
      </c>
      <c r="N5494" t="s">
        <v>604</v>
      </c>
      <c r="O5494" t="s">
        <v>159</v>
      </c>
      <c r="P5494">
        <v>5.3505782012308089E-3</v>
      </c>
      <c r="Q5494" t="s">
        <v>157</v>
      </c>
    </row>
    <row r="5495" spans="9:17" x14ac:dyDescent="0.45">
      <c r="I5495" t="s">
        <v>369</v>
      </c>
      <c r="J5495" t="s">
        <v>160</v>
      </c>
      <c r="K5495">
        <v>5.0866586109792932E-3</v>
      </c>
      <c r="L5495" t="s">
        <v>157</v>
      </c>
      <c r="N5495" t="s">
        <v>604</v>
      </c>
      <c r="O5495" t="s">
        <v>160</v>
      </c>
      <c r="P5495">
        <v>4.73581170441611E-3</v>
      </c>
      <c r="Q5495" t="s">
        <v>157</v>
      </c>
    </row>
    <row r="5496" spans="9:17" x14ac:dyDescent="0.45">
      <c r="I5496" t="s">
        <v>369</v>
      </c>
      <c r="J5496" t="s">
        <v>161</v>
      </c>
      <c r="K5496">
        <v>3.4721730582466241E-2</v>
      </c>
      <c r="L5496" t="s">
        <v>157</v>
      </c>
      <c r="N5496" t="s">
        <v>604</v>
      </c>
      <c r="O5496" t="s">
        <v>161</v>
      </c>
      <c r="P5496">
        <v>3.1712690560419622E-2</v>
      </c>
      <c r="Q5496" t="s">
        <v>157</v>
      </c>
    </row>
    <row r="5497" spans="9:17" x14ac:dyDescent="0.45">
      <c r="I5497" t="s">
        <v>369</v>
      </c>
      <c r="J5497" t="s">
        <v>807</v>
      </c>
      <c r="K5497">
        <v>3.5689500555150929E-3</v>
      </c>
      <c r="L5497" t="s">
        <v>157</v>
      </c>
      <c r="N5497" t="s">
        <v>604</v>
      </c>
      <c r="O5497" t="s">
        <v>807</v>
      </c>
      <c r="P5497">
        <v>5.9343764916037229E-3</v>
      </c>
      <c r="Q5497" t="s">
        <v>157</v>
      </c>
    </row>
    <row r="5498" spans="9:17" x14ac:dyDescent="0.45">
      <c r="I5498" t="s">
        <v>369</v>
      </c>
      <c r="J5498" t="s">
        <v>808</v>
      </c>
      <c r="K5498">
        <v>0</v>
      </c>
      <c r="L5498" t="s">
        <v>157</v>
      </c>
      <c r="N5498" t="s">
        <v>604</v>
      </c>
      <c r="O5498" t="s">
        <v>808</v>
      </c>
      <c r="P5498">
        <v>6.2289372831106334E-3</v>
      </c>
      <c r="Q5498" t="s">
        <v>157</v>
      </c>
    </row>
    <row r="5499" spans="9:17" x14ac:dyDescent="0.45">
      <c r="I5499" t="s">
        <v>369</v>
      </c>
      <c r="J5499" t="s">
        <v>809</v>
      </c>
      <c r="K5499">
        <v>0</v>
      </c>
      <c r="L5499" t="s">
        <v>157</v>
      </c>
      <c r="N5499" t="s">
        <v>604</v>
      </c>
      <c r="O5499" t="s">
        <v>809</v>
      </c>
      <c r="P5499">
        <v>6.4891144069543294E-3</v>
      </c>
      <c r="Q5499" t="s">
        <v>157</v>
      </c>
    </row>
    <row r="5500" spans="9:17" x14ac:dyDescent="0.45">
      <c r="I5500" t="s">
        <v>369</v>
      </c>
      <c r="J5500" t="s">
        <v>810</v>
      </c>
      <c r="K5500">
        <v>0</v>
      </c>
      <c r="L5500" t="s">
        <v>157</v>
      </c>
      <c r="N5500" t="s">
        <v>604</v>
      </c>
      <c r="O5500" t="s">
        <v>810</v>
      </c>
      <c r="P5500">
        <v>3.1650975078002602E-2</v>
      </c>
      <c r="Q5500" t="s">
        <v>157</v>
      </c>
    </row>
    <row r="5501" spans="9:17" x14ac:dyDescent="0.45">
      <c r="I5501" t="s">
        <v>369</v>
      </c>
      <c r="J5501" t="s">
        <v>162</v>
      </c>
      <c r="K5501">
        <v>3.8584074836234133E-2</v>
      </c>
      <c r="L5501" t="s">
        <v>157</v>
      </c>
      <c r="N5501" t="s">
        <v>604</v>
      </c>
      <c r="O5501" t="s">
        <v>162</v>
      </c>
      <c r="P5501">
        <v>0.14083177751233578</v>
      </c>
      <c r="Q5501" t="s">
        <v>157</v>
      </c>
    </row>
    <row r="5502" spans="9:17" x14ac:dyDescent="0.45">
      <c r="I5502" t="s">
        <v>369</v>
      </c>
      <c r="J5502" t="s">
        <v>163</v>
      </c>
      <c r="K5502">
        <v>4.2862316282347178E-2</v>
      </c>
      <c r="L5502" t="s">
        <v>157</v>
      </c>
      <c r="N5502" t="s">
        <v>604</v>
      </c>
      <c r="O5502" t="s">
        <v>163</v>
      </c>
      <c r="P5502">
        <v>1.5693098391815263E-2</v>
      </c>
      <c r="Q5502" t="s">
        <v>157</v>
      </c>
    </row>
    <row r="5503" spans="9:17" x14ac:dyDescent="0.45">
      <c r="I5503" t="s">
        <v>369</v>
      </c>
      <c r="J5503" t="s">
        <v>164</v>
      </c>
      <c r="K5503">
        <v>5.5015574030454172E-2</v>
      </c>
      <c r="L5503" t="s">
        <v>157</v>
      </c>
      <c r="N5503" t="s">
        <v>604</v>
      </c>
      <c r="O5503" t="s">
        <v>164</v>
      </c>
      <c r="P5503">
        <v>1.6448162163411904E-2</v>
      </c>
      <c r="Q5503" t="s">
        <v>157</v>
      </c>
    </row>
    <row r="5504" spans="9:17" x14ac:dyDescent="0.45">
      <c r="I5504" t="s">
        <v>369</v>
      </c>
      <c r="J5504" t="s">
        <v>165</v>
      </c>
      <c r="K5504">
        <v>6.1938305318427235E-2</v>
      </c>
      <c r="L5504" t="s">
        <v>157</v>
      </c>
      <c r="N5504" t="s">
        <v>604</v>
      </c>
      <c r="O5504" t="s">
        <v>165</v>
      </c>
      <c r="P5504">
        <v>1.7447660560818968E-2</v>
      </c>
      <c r="Q5504" t="s">
        <v>157</v>
      </c>
    </row>
    <row r="5505" spans="9:17" x14ac:dyDescent="0.45">
      <c r="I5505" t="s">
        <v>369</v>
      </c>
      <c r="J5505" t="s">
        <v>166</v>
      </c>
      <c r="K5505">
        <v>0.36852572775264864</v>
      </c>
      <c r="L5505" t="s">
        <v>157</v>
      </c>
      <c r="N5505" t="s">
        <v>604</v>
      </c>
      <c r="O5505" t="s">
        <v>166</v>
      </c>
      <c r="P5505">
        <v>0.14835381190547306</v>
      </c>
      <c r="Q5505" t="s">
        <v>157</v>
      </c>
    </row>
    <row r="5506" spans="9:17" x14ac:dyDescent="0.45">
      <c r="I5506" t="s">
        <v>369</v>
      </c>
      <c r="J5506" t="s">
        <v>811</v>
      </c>
      <c r="K5506">
        <v>4.7718067448287299E-2</v>
      </c>
      <c r="L5506" t="s">
        <v>157</v>
      </c>
      <c r="N5506" t="s">
        <v>604</v>
      </c>
      <c r="O5506" t="s">
        <v>811</v>
      </c>
      <c r="P5506">
        <v>2.6610597217287327E-2</v>
      </c>
      <c r="Q5506" t="s">
        <v>157</v>
      </c>
    </row>
    <row r="5507" spans="9:17" x14ac:dyDescent="0.45">
      <c r="I5507" t="s">
        <v>369</v>
      </c>
      <c r="J5507" t="s">
        <v>812</v>
      </c>
      <c r="K5507">
        <v>3.7824622787457608E-2</v>
      </c>
      <c r="L5507" t="s">
        <v>157</v>
      </c>
      <c r="N5507" t="s">
        <v>604</v>
      </c>
      <c r="O5507" t="s">
        <v>812</v>
      </c>
      <c r="P5507">
        <v>2.497385927250418E-2</v>
      </c>
      <c r="Q5507" t="s">
        <v>157</v>
      </c>
    </row>
    <row r="5508" spans="9:17" x14ac:dyDescent="0.45">
      <c r="I5508" t="s">
        <v>369</v>
      </c>
      <c r="J5508" t="s">
        <v>813</v>
      </c>
      <c r="K5508">
        <v>2.1937799786031321E-2</v>
      </c>
      <c r="L5508" t="s">
        <v>157</v>
      </c>
      <c r="N5508" t="s">
        <v>604</v>
      </c>
      <c r="O5508" t="s">
        <v>813</v>
      </c>
      <c r="P5508">
        <v>2.4811893395552547E-2</v>
      </c>
      <c r="Q5508" t="s">
        <v>157</v>
      </c>
    </row>
    <row r="5509" spans="9:17" x14ac:dyDescent="0.45">
      <c r="I5509" t="s">
        <v>369</v>
      </c>
      <c r="J5509" t="s">
        <v>814</v>
      </c>
      <c r="K5509">
        <v>5.5567893936815608E-3</v>
      </c>
      <c r="L5509" t="s">
        <v>157</v>
      </c>
      <c r="N5509" t="s">
        <v>604</v>
      </c>
      <c r="O5509" t="s">
        <v>814</v>
      </c>
      <c r="P5509">
        <v>0.13877558115392849</v>
      </c>
      <c r="Q5509" t="s">
        <v>157</v>
      </c>
    </row>
    <row r="5510" spans="9:17" x14ac:dyDescent="0.45">
      <c r="I5510" t="s">
        <v>369</v>
      </c>
      <c r="J5510" t="s">
        <v>815</v>
      </c>
      <c r="K5510">
        <v>4.3468463808458103E-3</v>
      </c>
      <c r="L5510" t="s">
        <v>157</v>
      </c>
      <c r="N5510" t="s">
        <v>604</v>
      </c>
      <c r="O5510" t="s">
        <v>815</v>
      </c>
      <c r="P5510">
        <v>8.5369958734593396E-2</v>
      </c>
      <c r="Q5510" t="s">
        <v>157</v>
      </c>
    </row>
    <row r="5511" spans="9:17" x14ac:dyDescent="0.45">
      <c r="I5511" t="s">
        <v>369</v>
      </c>
      <c r="J5511" t="s">
        <v>816</v>
      </c>
      <c r="K5511">
        <v>1.3509475749341016E-2</v>
      </c>
      <c r="L5511" t="s">
        <v>157</v>
      </c>
      <c r="N5511" t="s">
        <v>604</v>
      </c>
      <c r="O5511" t="s">
        <v>816</v>
      </c>
      <c r="P5511">
        <v>1.0694803062244674E-2</v>
      </c>
      <c r="Q5511" t="s">
        <v>157</v>
      </c>
    </row>
    <row r="5512" spans="9:17" x14ac:dyDescent="0.45">
      <c r="I5512" t="s">
        <v>369</v>
      </c>
      <c r="J5512" t="s">
        <v>817</v>
      </c>
      <c r="K5512">
        <v>2.3666590662718395E-2</v>
      </c>
      <c r="L5512" t="s">
        <v>157</v>
      </c>
      <c r="N5512" t="s">
        <v>604</v>
      </c>
      <c r="O5512" t="s">
        <v>817</v>
      </c>
      <c r="P5512">
        <v>1.0466719335070684E-2</v>
      </c>
      <c r="Q5512" t="s">
        <v>157</v>
      </c>
    </row>
    <row r="5513" spans="9:17" x14ac:dyDescent="0.45">
      <c r="I5513" t="s">
        <v>369</v>
      </c>
      <c r="J5513" t="s">
        <v>818</v>
      </c>
      <c r="K5513">
        <v>2.8938183016892088E-2</v>
      </c>
      <c r="L5513" t="s">
        <v>157</v>
      </c>
      <c r="N5513" t="s">
        <v>604</v>
      </c>
      <c r="O5513" t="s">
        <v>818</v>
      </c>
      <c r="P5513">
        <v>9.9324502188854035E-3</v>
      </c>
      <c r="Q5513" t="s">
        <v>157</v>
      </c>
    </row>
    <row r="5514" spans="9:17" x14ac:dyDescent="0.45">
      <c r="I5514" t="s">
        <v>369</v>
      </c>
      <c r="J5514" t="s">
        <v>819</v>
      </c>
      <c r="K5514">
        <v>0.17536257894179333</v>
      </c>
      <c r="L5514" t="s">
        <v>157</v>
      </c>
      <c r="N5514" t="s">
        <v>604</v>
      </c>
      <c r="O5514" t="s">
        <v>819</v>
      </c>
      <c r="P5514">
        <v>7.7163703944960332E-2</v>
      </c>
      <c r="Q5514" t="s">
        <v>157</v>
      </c>
    </row>
    <row r="5515" spans="9:17" x14ac:dyDescent="0.45">
      <c r="I5515" t="s">
        <v>369</v>
      </c>
      <c r="J5515" t="s">
        <v>820</v>
      </c>
      <c r="K5515">
        <v>1.9677505053979073E-2</v>
      </c>
      <c r="L5515" t="s">
        <v>157</v>
      </c>
      <c r="N5515" t="s">
        <v>604</v>
      </c>
      <c r="O5515" t="s">
        <v>820</v>
      </c>
      <c r="P5515">
        <v>1.2599366701846491E-2</v>
      </c>
      <c r="Q5515" t="s">
        <v>157</v>
      </c>
    </row>
    <row r="5516" spans="9:17" x14ac:dyDescent="0.45">
      <c r="I5516" t="s">
        <v>369</v>
      </c>
      <c r="J5516" t="s">
        <v>821</v>
      </c>
      <c r="K5516">
        <v>6.9828809128942501E-3</v>
      </c>
      <c r="L5516" t="s">
        <v>157</v>
      </c>
      <c r="N5516" t="s">
        <v>604</v>
      </c>
      <c r="O5516" t="s">
        <v>821</v>
      </c>
      <c r="P5516">
        <v>1.3484572986754473E-2</v>
      </c>
      <c r="Q5516" t="s">
        <v>157</v>
      </c>
    </row>
    <row r="5517" spans="9:17" x14ac:dyDescent="0.45">
      <c r="I5517" t="s">
        <v>369</v>
      </c>
      <c r="J5517" t="s">
        <v>822</v>
      </c>
      <c r="K5517">
        <v>1.0891698260747911E-3</v>
      </c>
      <c r="L5517" t="s">
        <v>157</v>
      </c>
      <c r="N5517" t="s">
        <v>604</v>
      </c>
      <c r="O5517" t="s">
        <v>822</v>
      </c>
      <c r="P5517">
        <v>1.4406176149849927E-2</v>
      </c>
      <c r="Q5517" t="s">
        <v>157</v>
      </c>
    </row>
    <row r="5518" spans="9:17" x14ac:dyDescent="0.45">
      <c r="I5518" t="s">
        <v>369</v>
      </c>
      <c r="J5518" t="s">
        <v>823</v>
      </c>
      <c r="K5518">
        <v>0</v>
      </c>
      <c r="L5518" t="s">
        <v>157</v>
      </c>
      <c r="N5518" t="s">
        <v>604</v>
      </c>
      <c r="O5518" t="s">
        <v>823</v>
      </c>
      <c r="P5518">
        <v>7.1571504708402386E-2</v>
      </c>
      <c r="Q5518" t="s">
        <v>157</v>
      </c>
    </row>
    <row r="5519" spans="9:17" x14ac:dyDescent="0.45">
      <c r="I5519" t="s">
        <v>370</v>
      </c>
      <c r="J5519" t="s">
        <v>156</v>
      </c>
      <c r="K5519">
        <v>0</v>
      </c>
      <c r="L5519" t="s">
        <v>157</v>
      </c>
      <c r="N5519" t="s">
        <v>605</v>
      </c>
      <c r="O5519" t="s">
        <v>156</v>
      </c>
      <c r="P5519">
        <v>3.8346788926164985E-2</v>
      </c>
      <c r="Q5519" t="s">
        <v>157</v>
      </c>
    </row>
    <row r="5520" spans="9:17" x14ac:dyDescent="0.45">
      <c r="I5520" t="s">
        <v>370</v>
      </c>
      <c r="J5520" t="s">
        <v>158</v>
      </c>
      <c r="K5520">
        <v>0</v>
      </c>
      <c r="L5520" t="s">
        <v>157</v>
      </c>
      <c r="N5520" t="s">
        <v>605</v>
      </c>
      <c r="O5520" t="s">
        <v>158</v>
      </c>
      <c r="P5520">
        <v>4.8067291279075275E-3</v>
      </c>
      <c r="Q5520" t="s">
        <v>157</v>
      </c>
    </row>
    <row r="5521" spans="9:17" x14ac:dyDescent="0.45">
      <c r="I5521" t="s">
        <v>370</v>
      </c>
      <c r="J5521" t="s">
        <v>159</v>
      </c>
      <c r="K5521">
        <v>3.0506014804193423E-3</v>
      </c>
      <c r="L5521" t="s">
        <v>157</v>
      </c>
      <c r="N5521" t="s">
        <v>605</v>
      </c>
      <c r="O5521" t="s">
        <v>159</v>
      </c>
      <c r="P5521">
        <v>4.6980524079250187E-3</v>
      </c>
      <c r="Q5521" t="s">
        <v>157</v>
      </c>
    </row>
    <row r="5522" spans="9:17" x14ac:dyDescent="0.45">
      <c r="I5522" t="s">
        <v>370</v>
      </c>
      <c r="J5522" t="s">
        <v>160</v>
      </c>
      <c r="K5522">
        <v>5.143910922514195E-3</v>
      </c>
      <c r="L5522" t="s">
        <v>157</v>
      </c>
      <c r="N5522" t="s">
        <v>605</v>
      </c>
      <c r="O5522" t="s">
        <v>160</v>
      </c>
      <c r="P5522">
        <v>4.1515621456383513E-3</v>
      </c>
      <c r="Q5522" t="s">
        <v>157</v>
      </c>
    </row>
    <row r="5523" spans="9:17" x14ac:dyDescent="0.45">
      <c r="I5523" t="s">
        <v>370</v>
      </c>
      <c r="J5523" t="s">
        <v>161</v>
      </c>
      <c r="K5523">
        <v>3.5294410981848344E-2</v>
      </c>
      <c r="L5523" t="s">
        <v>157</v>
      </c>
      <c r="N5523" t="s">
        <v>605</v>
      </c>
      <c r="O5523" t="s">
        <v>161</v>
      </c>
      <c r="P5523">
        <v>2.7989476637477018E-2</v>
      </c>
      <c r="Q5523" t="s">
        <v>157</v>
      </c>
    </row>
    <row r="5524" spans="9:17" x14ac:dyDescent="0.45">
      <c r="I5524" t="s">
        <v>370</v>
      </c>
      <c r="J5524" t="s">
        <v>807</v>
      </c>
      <c r="K5524">
        <v>3.4373351746804551E-3</v>
      </c>
      <c r="L5524" t="s">
        <v>157</v>
      </c>
      <c r="N5524" t="s">
        <v>605</v>
      </c>
      <c r="O5524" t="s">
        <v>807</v>
      </c>
      <c r="P5524">
        <v>5.0544498797637019E-3</v>
      </c>
      <c r="Q5524" t="s">
        <v>157</v>
      </c>
    </row>
    <row r="5525" spans="9:17" x14ac:dyDescent="0.45">
      <c r="I5525" t="s">
        <v>370</v>
      </c>
      <c r="J5525" t="s">
        <v>808</v>
      </c>
      <c r="K5525">
        <v>0</v>
      </c>
      <c r="L5525" t="s">
        <v>157</v>
      </c>
      <c r="N5525" t="s">
        <v>605</v>
      </c>
      <c r="O5525" t="s">
        <v>808</v>
      </c>
      <c r="P5525">
        <v>5.2394932379429696E-3</v>
      </c>
      <c r="Q5525" t="s">
        <v>157</v>
      </c>
    </row>
    <row r="5526" spans="9:17" x14ac:dyDescent="0.45">
      <c r="I5526" t="s">
        <v>370</v>
      </c>
      <c r="J5526" t="s">
        <v>809</v>
      </c>
      <c r="K5526">
        <v>0</v>
      </c>
      <c r="L5526" t="s">
        <v>157</v>
      </c>
      <c r="N5526" t="s">
        <v>605</v>
      </c>
      <c r="O5526" t="s">
        <v>809</v>
      </c>
      <c r="P5526">
        <v>5.3902287883361433E-3</v>
      </c>
      <c r="Q5526" t="s">
        <v>157</v>
      </c>
    </row>
    <row r="5527" spans="9:17" x14ac:dyDescent="0.45">
      <c r="I5527" t="s">
        <v>370</v>
      </c>
      <c r="J5527" t="s">
        <v>810</v>
      </c>
      <c r="K5527">
        <v>0</v>
      </c>
      <c r="L5527" t="s">
        <v>157</v>
      </c>
      <c r="N5527" t="s">
        <v>605</v>
      </c>
      <c r="O5527" t="s">
        <v>810</v>
      </c>
      <c r="P5527">
        <v>2.7120254663613841E-2</v>
      </c>
      <c r="Q5527" t="s">
        <v>157</v>
      </c>
    </row>
    <row r="5528" spans="9:17" x14ac:dyDescent="0.45">
      <c r="I5528" t="s">
        <v>370</v>
      </c>
      <c r="J5528" t="s">
        <v>162</v>
      </c>
      <c r="K5528">
        <v>3.8476388374379042E-2</v>
      </c>
      <c r="L5528" t="s">
        <v>157</v>
      </c>
      <c r="N5528" t="s">
        <v>605</v>
      </c>
      <c r="O5528" t="s">
        <v>162</v>
      </c>
      <c r="P5528">
        <v>0.15128274447671994</v>
      </c>
      <c r="Q5528" t="s">
        <v>157</v>
      </c>
    </row>
    <row r="5529" spans="9:17" x14ac:dyDescent="0.45">
      <c r="I5529" t="s">
        <v>370</v>
      </c>
      <c r="J5529" t="s">
        <v>163</v>
      </c>
      <c r="K5529">
        <v>4.2941914659225672E-2</v>
      </c>
      <c r="L5529" t="s">
        <v>157</v>
      </c>
      <c r="N5529" t="s">
        <v>605</v>
      </c>
      <c r="O5529" t="s">
        <v>163</v>
      </c>
      <c r="P5529">
        <v>1.5993426077080059E-2</v>
      </c>
      <c r="Q5529" t="s">
        <v>157</v>
      </c>
    </row>
    <row r="5530" spans="9:17" x14ac:dyDescent="0.45">
      <c r="I5530" t="s">
        <v>370</v>
      </c>
      <c r="J5530" t="s">
        <v>164</v>
      </c>
      <c r="K5530">
        <v>5.5320741626078924E-2</v>
      </c>
      <c r="L5530" t="s">
        <v>157</v>
      </c>
      <c r="N5530" t="s">
        <v>605</v>
      </c>
      <c r="O5530" t="s">
        <v>164</v>
      </c>
      <c r="P5530">
        <v>1.5763499434658625E-2</v>
      </c>
      <c r="Q5530" t="s">
        <v>157</v>
      </c>
    </row>
    <row r="5531" spans="9:17" x14ac:dyDescent="0.45">
      <c r="I5531" t="s">
        <v>370</v>
      </c>
      <c r="J5531" t="s">
        <v>165</v>
      </c>
      <c r="K5531">
        <v>6.2533914888162748E-2</v>
      </c>
      <c r="L5531" t="s">
        <v>157</v>
      </c>
      <c r="N5531" t="s">
        <v>605</v>
      </c>
      <c r="O5531" t="s">
        <v>165</v>
      </c>
      <c r="P5531">
        <v>1.5539040614427476E-2</v>
      </c>
      <c r="Q5531" t="s">
        <v>157</v>
      </c>
    </row>
    <row r="5532" spans="9:17" x14ac:dyDescent="0.45">
      <c r="I5532" t="s">
        <v>370</v>
      </c>
      <c r="J5532" t="s">
        <v>166</v>
      </c>
      <c r="K5532">
        <v>0.37178315856877209</v>
      </c>
      <c r="L5532" t="s">
        <v>157</v>
      </c>
      <c r="N5532" t="s">
        <v>605</v>
      </c>
      <c r="O5532" t="s">
        <v>166</v>
      </c>
      <c r="P5532">
        <v>0.13315405668832608</v>
      </c>
      <c r="Q5532" t="s">
        <v>157</v>
      </c>
    </row>
    <row r="5533" spans="9:17" x14ac:dyDescent="0.45">
      <c r="I5533" t="s">
        <v>370</v>
      </c>
      <c r="J5533" t="s">
        <v>811</v>
      </c>
      <c r="K5533">
        <v>4.7337151015475691E-2</v>
      </c>
      <c r="L5533" t="s">
        <v>157</v>
      </c>
      <c r="N5533" t="s">
        <v>605</v>
      </c>
      <c r="O5533" t="s">
        <v>811</v>
      </c>
      <c r="P5533">
        <v>2.4585708427369585E-2</v>
      </c>
      <c r="Q5533" t="s">
        <v>157</v>
      </c>
    </row>
    <row r="5534" spans="9:17" x14ac:dyDescent="0.45">
      <c r="I5534" t="s">
        <v>370</v>
      </c>
      <c r="J5534" t="s">
        <v>812</v>
      </c>
      <c r="K5534">
        <v>3.6876787143683247E-2</v>
      </c>
      <c r="L5534" t="s">
        <v>157</v>
      </c>
      <c r="N5534" t="s">
        <v>605</v>
      </c>
      <c r="O5534" t="s">
        <v>812</v>
      </c>
      <c r="P5534">
        <v>2.4768483279841269E-2</v>
      </c>
      <c r="Q5534" t="s">
        <v>157</v>
      </c>
    </row>
    <row r="5535" spans="9:17" x14ac:dyDescent="0.45">
      <c r="I5535" t="s">
        <v>370</v>
      </c>
      <c r="J5535" t="s">
        <v>813</v>
      </c>
      <c r="K5535">
        <v>2.1594831484449573E-2</v>
      </c>
      <c r="L5535" t="s">
        <v>157</v>
      </c>
      <c r="N5535" t="s">
        <v>605</v>
      </c>
      <c r="O5535" t="s">
        <v>813</v>
      </c>
      <c r="P5535">
        <v>2.6331407935483383E-2</v>
      </c>
      <c r="Q5535" t="s">
        <v>157</v>
      </c>
    </row>
    <row r="5536" spans="9:17" x14ac:dyDescent="0.45">
      <c r="I5536" t="s">
        <v>370</v>
      </c>
      <c r="J5536" t="s">
        <v>814</v>
      </c>
      <c r="K5536">
        <v>5.7558527483875695E-3</v>
      </c>
      <c r="L5536" t="s">
        <v>157</v>
      </c>
      <c r="N5536" t="s">
        <v>605</v>
      </c>
      <c r="O5536" t="s">
        <v>814</v>
      </c>
      <c r="P5536">
        <v>0.15810041095725166</v>
      </c>
      <c r="Q5536" t="s">
        <v>157</v>
      </c>
    </row>
    <row r="5537" spans="9:17" x14ac:dyDescent="0.45">
      <c r="I5537" t="s">
        <v>370</v>
      </c>
      <c r="J5537" t="s">
        <v>815</v>
      </c>
      <c r="K5537">
        <v>4.3147732909260004E-3</v>
      </c>
      <c r="L5537" t="s">
        <v>157</v>
      </c>
      <c r="N5537" t="s">
        <v>605</v>
      </c>
      <c r="O5537" t="s">
        <v>815</v>
      </c>
      <c r="P5537">
        <v>8.9225851712492352E-2</v>
      </c>
      <c r="Q5537" t="s">
        <v>157</v>
      </c>
    </row>
    <row r="5538" spans="9:17" x14ac:dyDescent="0.45">
      <c r="I5538" t="s">
        <v>370</v>
      </c>
      <c r="J5538" t="s">
        <v>816</v>
      </c>
      <c r="K5538">
        <v>1.2954079324564934E-2</v>
      </c>
      <c r="L5538" t="s">
        <v>157</v>
      </c>
      <c r="N5538" t="s">
        <v>605</v>
      </c>
      <c r="O5538" t="s">
        <v>816</v>
      </c>
      <c r="P5538">
        <v>1.0868405676350824E-2</v>
      </c>
      <c r="Q5538" t="s">
        <v>157</v>
      </c>
    </row>
    <row r="5539" spans="9:17" x14ac:dyDescent="0.45">
      <c r="I5539" t="s">
        <v>370</v>
      </c>
      <c r="J5539" t="s">
        <v>817</v>
      </c>
      <c r="K5539">
        <v>2.2956904454451497E-2</v>
      </c>
      <c r="L5539" t="s">
        <v>157</v>
      </c>
      <c r="N5539" t="s">
        <v>605</v>
      </c>
      <c r="O5539" t="s">
        <v>817</v>
      </c>
      <c r="P5539">
        <v>1.0244117305664846E-2</v>
      </c>
      <c r="Q5539" t="s">
        <v>157</v>
      </c>
    </row>
    <row r="5540" spans="9:17" x14ac:dyDescent="0.45">
      <c r="I5540" t="s">
        <v>370</v>
      </c>
      <c r="J5540" t="s">
        <v>818</v>
      </c>
      <c r="K5540">
        <v>2.8462814027196175E-2</v>
      </c>
      <c r="L5540" t="s">
        <v>157</v>
      </c>
      <c r="N5540" t="s">
        <v>605</v>
      </c>
      <c r="O5540" t="s">
        <v>818</v>
      </c>
      <c r="P5540">
        <v>9.664233747030045E-3</v>
      </c>
      <c r="Q5540" t="s">
        <v>157</v>
      </c>
    </row>
    <row r="5541" spans="9:17" x14ac:dyDescent="0.45">
      <c r="I5541" t="s">
        <v>370</v>
      </c>
      <c r="J5541" t="s">
        <v>819</v>
      </c>
      <c r="K5541">
        <v>0.17463092650376283</v>
      </c>
      <c r="L5541" t="s">
        <v>157</v>
      </c>
      <c r="N5541" t="s">
        <v>605</v>
      </c>
      <c r="O5541" t="s">
        <v>819</v>
      </c>
      <c r="P5541">
        <v>7.6187484474307454E-2</v>
      </c>
      <c r="Q5541" t="s">
        <v>157</v>
      </c>
    </row>
    <row r="5542" spans="9:17" x14ac:dyDescent="0.45">
      <c r="I5542" t="s">
        <v>370</v>
      </c>
      <c r="J5542" t="s">
        <v>820</v>
      </c>
      <c r="K5542">
        <v>1.9108698670478753E-2</v>
      </c>
      <c r="L5542" t="s">
        <v>157</v>
      </c>
      <c r="N5542" t="s">
        <v>605</v>
      </c>
      <c r="O5542" t="s">
        <v>820</v>
      </c>
      <c r="P5542">
        <v>1.2348462444042717E-2</v>
      </c>
      <c r="Q5542" t="s">
        <v>157</v>
      </c>
    </row>
    <row r="5543" spans="9:17" x14ac:dyDescent="0.45">
      <c r="I5543" t="s">
        <v>370</v>
      </c>
      <c r="J5543" t="s">
        <v>821</v>
      </c>
      <c r="K5543">
        <v>6.9044880199448317E-3</v>
      </c>
      <c r="L5543" t="s">
        <v>157</v>
      </c>
      <c r="N5543" t="s">
        <v>605</v>
      </c>
      <c r="O5543" t="s">
        <v>821</v>
      </c>
      <c r="P5543">
        <v>1.3221359342439459E-2</v>
      </c>
      <c r="Q5543" t="s">
        <v>157</v>
      </c>
    </row>
    <row r="5544" spans="9:17" x14ac:dyDescent="0.45">
      <c r="I5544" t="s">
        <v>370</v>
      </c>
      <c r="J5544" t="s">
        <v>822</v>
      </c>
      <c r="K5544">
        <v>1.1203166405980599E-3</v>
      </c>
      <c r="L5544" t="s">
        <v>157</v>
      </c>
      <c r="N5544" t="s">
        <v>605</v>
      </c>
      <c r="O5544" t="s">
        <v>822</v>
      </c>
      <c r="P5544">
        <v>1.4376064057243888E-2</v>
      </c>
      <c r="Q5544" t="s">
        <v>157</v>
      </c>
    </row>
    <row r="5545" spans="9:17" x14ac:dyDescent="0.45">
      <c r="I5545" t="s">
        <v>370</v>
      </c>
      <c r="J5545" t="s">
        <v>823</v>
      </c>
      <c r="K5545">
        <v>0</v>
      </c>
      <c r="L5545" t="s">
        <v>157</v>
      </c>
      <c r="N5545" t="s">
        <v>605</v>
      </c>
      <c r="O5545" t="s">
        <v>823</v>
      </c>
      <c r="P5545">
        <v>7.5548207534500741E-2</v>
      </c>
      <c r="Q5545" t="s">
        <v>157</v>
      </c>
    </row>
    <row r="5546" spans="9:17" x14ac:dyDescent="0.45">
      <c r="I5546" t="s">
        <v>371</v>
      </c>
      <c r="J5546" t="s">
        <v>156</v>
      </c>
      <c r="K5546">
        <v>0</v>
      </c>
      <c r="L5546" t="s">
        <v>157</v>
      </c>
      <c r="N5546" t="s">
        <v>606</v>
      </c>
      <c r="O5546" t="s">
        <v>156</v>
      </c>
      <c r="P5546">
        <v>3.496897201743511E-2</v>
      </c>
      <c r="Q5546" t="s">
        <v>157</v>
      </c>
    </row>
    <row r="5547" spans="9:17" x14ac:dyDescent="0.45">
      <c r="I5547" t="s">
        <v>371</v>
      </c>
      <c r="J5547" t="s">
        <v>158</v>
      </c>
      <c r="K5547">
        <v>0</v>
      </c>
      <c r="L5547" t="s">
        <v>157</v>
      </c>
      <c r="N5547" t="s">
        <v>606</v>
      </c>
      <c r="O5547" t="s">
        <v>158</v>
      </c>
      <c r="P5547">
        <v>4.5573789427110906E-3</v>
      </c>
      <c r="Q5547" t="s">
        <v>157</v>
      </c>
    </row>
    <row r="5548" spans="9:17" x14ac:dyDescent="0.45">
      <c r="I5548" t="s">
        <v>371</v>
      </c>
      <c r="J5548" t="s">
        <v>159</v>
      </c>
      <c r="K5548">
        <v>2.9178912458651639E-3</v>
      </c>
      <c r="L5548" t="s">
        <v>157</v>
      </c>
      <c r="N5548" t="s">
        <v>606</v>
      </c>
      <c r="O5548" t="s">
        <v>159</v>
      </c>
      <c r="P5548">
        <v>4.3642711445274875E-3</v>
      </c>
      <c r="Q5548" t="s">
        <v>157</v>
      </c>
    </row>
    <row r="5549" spans="9:17" x14ac:dyDescent="0.45">
      <c r="I5549" t="s">
        <v>371</v>
      </c>
      <c r="J5549" t="s">
        <v>160</v>
      </c>
      <c r="K5549">
        <v>4.5827289948356118E-3</v>
      </c>
      <c r="L5549" t="s">
        <v>157</v>
      </c>
      <c r="N5549" t="s">
        <v>606</v>
      </c>
      <c r="O5549" t="s">
        <v>160</v>
      </c>
      <c r="P5549">
        <v>3.6537364277286453E-3</v>
      </c>
      <c r="Q5549" t="s">
        <v>157</v>
      </c>
    </row>
    <row r="5550" spans="9:17" x14ac:dyDescent="0.45">
      <c r="I5550" t="s">
        <v>371</v>
      </c>
      <c r="J5550" t="s">
        <v>161</v>
      </c>
      <c r="K5550">
        <v>3.2506977895371256E-2</v>
      </c>
      <c r="L5550" t="s">
        <v>157</v>
      </c>
      <c r="N5550" t="s">
        <v>606</v>
      </c>
      <c r="O5550" t="s">
        <v>161</v>
      </c>
      <c r="P5550">
        <v>2.5058871283211496E-2</v>
      </c>
      <c r="Q5550" t="s">
        <v>157</v>
      </c>
    </row>
    <row r="5551" spans="9:17" x14ac:dyDescent="0.45">
      <c r="I5551" t="s">
        <v>371</v>
      </c>
      <c r="J5551" t="s">
        <v>807</v>
      </c>
      <c r="K5551">
        <v>3.1920345160519918E-3</v>
      </c>
      <c r="L5551" t="s">
        <v>157</v>
      </c>
      <c r="N5551" t="s">
        <v>606</v>
      </c>
      <c r="O5551" t="s">
        <v>807</v>
      </c>
      <c r="P5551">
        <v>4.4958019291270711E-3</v>
      </c>
      <c r="Q5551" t="s">
        <v>157</v>
      </c>
    </row>
    <row r="5552" spans="9:17" x14ac:dyDescent="0.45">
      <c r="I5552" t="s">
        <v>371</v>
      </c>
      <c r="J5552" t="s">
        <v>808</v>
      </c>
      <c r="K5552">
        <v>0</v>
      </c>
      <c r="L5552" t="s">
        <v>157</v>
      </c>
      <c r="N5552" t="s">
        <v>606</v>
      </c>
      <c r="O5552" t="s">
        <v>808</v>
      </c>
      <c r="P5552">
        <v>4.6480163826764292E-3</v>
      </c>
      <c r="Q5552" t="s">
        <v>157</v>
      </c>
    </row>
    <row r="5553" spans="9:17" x14ac:dyDescent="0.45">
      <c r="I5553" t="s">
        <v>371</v>
      </c>
      <c r="J5553" t="s">
        <v>809</v>
      </c>
      <c r="K5553">
        <v>0</v>
      </c>
      <c r="L5553" t="s">
        <v>157</v>
      </c>
      <c r="N5553" t="s">
        <v>606</v>
      </c>
      <c r="O5553" t="s">
        <v>809</v>
      </c>
      <c r="P5553">
        <v>4.8243304002371758E-3</v>
      </c>
      <c r="Q5553" t="s">
        <v>157</v>
      </c>
    </row>
    <row r="5554" spans="9:17" x14ac:dyDescent="0.45">
      <c r="I5554" t="s">
        <v>371</v>
      </c>
      <c r="J5554" t="s">
        <v>810</v>
      </c>
      <c r="K5554">
        <v>0</v>
      </c>
      <c r="L5554" t="s">
        <v>157</v>
      </c>
      <c r="N5554" t="s">
        <v>606</v>
      </c>
      <c r="O5554" t="s">
        <v>810</v>
      </c>
      <c r="P5554">
        <v>2.4567570635293509E-2</v>
      </c>
      <c r="Q5554" t="s">
        <v>157</v>
      </c>
    </row>
    <row r="5555" spans="9:17" x14ac:dyDescent="0.45">
      <c r="I5555" t="s">
        <v>371</v>
      </c>
      <c r="J5555" t="s">
        <v>162</v>
      </c>
      <c r="K5555">
        <v>3.812223692028234E-2</v>
      </c>
      <c r="L5555" t="s">
        <v>157</v>
      </c>
      <c r="N5555" t="s">
        <v>606</v>
      </c>
      <c r="O5555" t="s">
        <v>162</v>
      </c>
      <c r="P5555">
        <v>0.15709143864710795</v>
      </c>
      <c r="Q5555" t="s">
        <v>157</v>
      </c>
    </row>
    <row r="5556" spans="9:17" x14ac:dyDescent="0.45">
      <c r="I5556" t="s">
        <v>371</v>
      </c>
      <c r="J5556" t="s">
        <v>163</v>
      </c>
      <c r="K5556">
        <v>4.2904052420139595E-2</v>
      </c>
      <c r="L5556" t="s">
        <v>157</v>
      </c>
      <c r="N5556" t="s">
        <v>606</v>
      </c>
      <c r="O5556" t="s">
        <v>163</v>
      </c>
      <c r="P5556">
        <v>1.7209854938250117E-2</v>
      </c>
      <c r="Q5556" t="s">
        <v>157</v>
      </c>
    </row>
    <row r="5557" spans="9:17" x14ac:dyDescent="0.45">
      <c r="I5557" t="s">
        <v>371</v>
      </c>
      <c r="J5557" t="s">
        <v>164</v>
      </c>
      <c r="K5557">
        <v>5.5292808772977466E-2</v>
      </c>
      <c r="L5557" t="s">
        <v>157</v>
      </c>
      <c r="N5557" t="s">
        <v>606</v>
      </c>
      <c r="O5557" t="s">
        <v>164</v>
      </c>
      <c r="P5557">
        <v>1.6911473133765804E-2</v>
      </c>
      <c r="Q5557" t="s">
        <v>157</v>
      </c>
    </row>
    <row r="5558" spans="9:17" x14ac:dyDescent="0.45">
      <c r="I5558" t="s">
        <v>371</v>
      </c>
      <c r="J5558" t="s">
        <v>165</v>
      </c>
      <c r="K5558">
        <v>6.2487279936449668E-2</v>
      </c>
      <c r="L5558" t="s">
        <v>157</v>
      </c>
      <c r="N5558" t="s">
        <v>606</v>
      </c>
      <c r="O5558" t="s">
        <v>165</v>
      </c>
      <c r="P5558">
        <v>1.5885635822752601E-2</v>
      </c>
      <c r="Q5558" t="s">
        <v>157</v>
      </c>
    </row>
    <row r="5559" spans="9:17" x14ac:dyDescent="0.45">
      <c r="I5559" t="s">
        <v>371</v>
      </c>
      <c r="J5559" t="s">
        <v>166</v>
      </c>
      <c r="K5559">
        <v>0.37666347291770785</v>
      </c>
      <c r="L5559" t="s">
        <v>157</v>
      </c>
      <c r="N5559" t="s">
        <v>606</v>
      </c>
      <c r="O5559" t="s">
        <v>166</v>
      </c>
      <c r="P5559">
        <v>0.12703039306156869</v>
      </c>
      <c r="Q5559" t="s">
        <v>157</v>
      </c>
    </row>
    <row r="5560" spans="9:17" x14ac:dyDescent="0.45">
      <c r="I5560" t="s">
        <v>371</v>
      </c>
      <c r="J5560" t="s">
        <v>811</v>
      </c>
      <c r="K5560">
        <v>4.9112219090824902E-2</v>
      </c>
      <c r="L5560" t="s">
        <v>157</v>
      </c>
      <c r="N5560" t="s">
        <v>606</v>
      </c>
      <c r="O5560" t="s">
        <v>811</v>
      </c>
      <c r="P5560">
        <v>2.4368544864099301E-2</v>
      </c>
      <c r="Q5560" t="s">
        <v>157</v>
      </c>
    </row>
    <row r="5561" spans="9:17" x14ac:dyDescent="0.45">
      <c r="I5561" t="s">
        <v>371</v>
      </c>
      <c r="J5561" t="s">
        <v>812</v>
      </c>
      <c r="K5561">
        <v>3.8247294204518029E-2</v>
      </c>
      <c r="L5561" t="s">
        <v>157</v>
      </c>
      <c r="N5561" t="s">
        <v>606</v>
      </c>
      <c r="O5561" t="s">
        <v>812</v>
      </c>
      <c r="P5561">
        <v>2.542500555434284E-2</v>
      </c>
      <c r="Q5561" t="s">
        <v>157</v>
      </c>
    </row>
    <row r="5562" spans="9:17" x14ac:dyDescent="0.45">
      <c r="I5562" t="s">
        <v>371</v>
      </c>
      <c r="J5562" t="s">
        <v>813</v>
      </c>
      <c r="K5562">
        <v>2.2227687315447418E-2</v>
      </c>
      <c r="L5562" t="s">
        <v>157</v>
      </c>
      <c r="N5562" t="s">
        <v>606</v>
      </c>
      <c r="O5562" t="s">
        <v>813</v>
      </c>
      <c r="P5562">
        <v>2.7839112249667362E-2</v>
      </c>
      <c r="Q5562" t="s">
        <v>157</v>
      </c>
    </row>
    <row r="5563" spans="9:17" x14ac:dyDescent="0.45">
      <c r="I5563" t="s">
        <v>371</v>
      </c>
      <c r="J5563" t="s">
        <v>814</v>
      </c>
      <c r="K5563">
        <v>5.8743970591481438E-3</v>
      </c>
      <c r="L5563" t="s">
        <v>157</v>
      </c>
      <c r="N5563" t="s">
        <v>606</v>
      </c>
      <c r="O5563" t="s">
        <v>814</v>
      </c>
      <c r="P5563">
        <v>0.16184158784129224</v>
      </c>
      <c r="Q5563" t="s">
        <v>157</v>
      </c>
    </row>
    <row r="5564" spans="9:17" x14ac:dyDescent="0.45">
      <c r="I5564" t="s">
        <v>371</v>
      </c>
      <c r="J5564" t="s">
        <v>815</v>
      </c>
      <c r="K5564">
        <v>4.3650083585822482E-3</v>
      </c>
      <c r="L5564" t="s">
        <v>157</v>
      </c>
      <c r="N5564" t="s">
        <v>606</v>
      </c>
      <c r="O5564" t="s">
        <v>815</v>
      </c>
      <c r="P5564">
        <v>9.084528336127233E-2</v>
      </c>
      <c r="Q5564" t="s">
        <v>157</v>
      </c>
    </row>
    <row r="5565" spans="9:17" x14ac:dyDescent="0.45">
      <c r="I5565" t="s">
        <v>371</v>
      </c>
      <c r="J5565" t="s">
        <v>816</v>
      </c>
      <c r="K5565">
        <v>1.2953433243539149E-2</v>
      </c>
      <c r="L5565" t="s">
        <v>157</v>
      </c>
      <c r="N5565" t="s">
        <v>606</v>
      </c>
      <c r="O5565" t="s">
        <v>816</v>
      </c>
      <c r="P5565">
        <v>1.1308861137817379E-2</v>
      </c>
      <c r="Q5565" t="s">
        <v>157</v>
      </c>
    </row>
    <row r="5566" spans="9:17" x14ac:dyDescent="0.45">
      <c r="I5566" t="s">
        <v>371</v>
      </c>
      <c r="J5566" t="s">
        <v>817</v>
      </c>
      <c r="K5566">
        <v>2.2413209313470024E-2</v>
      </c>
      <c r="L5566" t="s">
        <v>157</v>
      </c>
      <c r="N5566" t="s">
        <v>606</v>
      </c>
      <c r="O5566" t="s">
        <v>817</v>
      </c>
      <c r="P5566">
        <v>1.0571798318198771E-2</v>
      </c>
      <c r="Q5566" t="s">
        <v>157</v>
      </c>
    </row>
    <row r="5567" spans="9:17" x14ac:dyDescent="0.45">
      <c r="I5567" t="s">
        <v>371</v>
      </c>
      <c r="J5567" t="s">
        <v>818</v>
      </c>
      <c r="K5567">
        <v>2.7468484981245673E-2</v>
      </c>
      <c r="L5567" t="s">
        <v>157</v>
      </c>
      <c r="N5567" t="s">
        <v>606</v>
      </c>
      <c r="O5567" t="s">
        <v>818</v>
      </c>
      <c r="P5567">
        <v>9.8904996207797892E-3</v>
      </c>
      <c r="Q5567" t="s">
        <v>157</v>
      </c>
    </row>
    <row r="5568" spans="9:17" x14ac:dyDescent="0.45">
      <c r="I5568" t="s">
        <v>371</v>
      </c>
      <c r="J5568" t="s">
        <v>819</v>
      </c>
      <c r="K5568">
        <v>0.17145065260598372</v>
      </c>
      <c r="L5568" t="s">
        <v>157</v>
      </c>
      <c r="N5568" t="s">
        <v>606</v>
      </c>
      <c r="O5568" t="s">
        <v>819</v>
      </c>
      <c r="P5568">
        <v>7.5691008291096762E-2</v>
      </c>
      <c r="Q5568" t="s">
        <v>157</v>
      </c>
    </row>
    <row r="5569" spans="9:17" x14ac:dyDescent="0.45">
      <c r="I5569" t="s">
        <v>371</v>
      </c>
      <c r="J5569" t="s">
        <v>820</v>
      </c>
      <c r="K5569">
        <v>1.8894692732471168E-2</v>
      </c>
      <c r="L5569" t="s">
        <v>157</v>
      </c>
      <c r="N5569" t="s">
        <v>606</v>
      </c>
      <c r="O5569" t="s">
        <v>820</v>
      </c>
      <c r="P5569">
        <v>1.2360905255196288E-2</v>
      </c>
      <c r="Q5569" t="s">
        <v>157</v>
      </c>
    </row>
    <row r="5570" spans="9:17" x14ac:dyDescent="0.45">
      <c r="I5570" t="s">
        <v>371</v>
      </c>
      <c r="J5570" t="s">
        <v>821</v>
      </c>
      <c r="K5570">
        <v>7.197099880541828E-3</v>
      </c>
      <c r="L5570" t="s">
        <v>157</v>
      </c>
      <c r="N5570" t="s">
        <v>606</v>
      </c>
      <c r="O5570" t="s">
        <v>821</v>
      </c>
      <c r="P5570">
        <v>1.304520548791315E-2</v>
      </c>
      <c r="Q5570" t="s">
        <v>157</v>
      </c>
    </row>
    <row r="5571" spans="9:17" x14ac:dyDescent="0.45">
      <c r="I5571" t="s">
        <v>371</v>
      </c>
      <c r="J5571" t="s">
        <v>822</v>
      </c>
      <c r="K5571">
        <v>1.1263375945467302E-3</v>
      </c>
      <c r="L5571" t="s">
        <v>157</v>
      </c>
      <c r="N5571" t="s">
        <v>606</v>
      </c>
      <c r="O5571" t="s">
        <v>822</v>
      </c>
      <c r="P5571">
        <v>1.4492870138066946E-2</v>
      </c>
      <c r="Q5571" t="s">
        <v>157</v>
      </c>
    </row>
    <row r="5572" spans="9:17" x14ac:dyDescent="0.45">
      <c r="I5572" t="s">
        <v>371</v>
      </c>
      <c r="J5572" t="s">
        <v>823</v>
      </c>
      <c r="K5572">
        <v>0</v>
      </c>
      <c r="L5572" t="s">
        <v>157</v>
      </c>
      <c r="N5572" t="s">
        <v>606</v>
      </c>
      <c r="O5572" t="s">
        <v>823</v>
      </c>
      <c r="P5572">
        <v>7.7051573113863667E-2</v>
      </c>
      <c r="Q5572" t="s">
        <v>157</v>
      </c>
    </row>
    <row r="5573" spans="9:17" x14ac:dyDescent="0.45">
      <c r="I5573" t="s">
        <v>372</v>
      </c>
      <c r="J5573" t="s">
        <v>156</v>
      </c>
      <c r="K5573">
        <v>0</v>
      </c>
      <c r="L5573" t="s">
        <v>157</v>
      </c>
      <c r="N5573" t="s">
        <v>607</v>
      </c>
      <c r="O5573" t="s">
        <v>156</v>
      </c>
      <c r="P5573">
        <v>3.4951935192782245E-2</v>
      </c>
      <c r="Q5573" t="s">
        <v>157</v>
      </c>
    </row>
    <row r="5574" spans="9:17" x14ac:dyDescent="0.45">
      <c r="I5574" t="s">
        <v>372</v>
      </c>
      <c r="J5574" t="s">
        <v>158</v>
      </c>
      <c r="K5574">
        <v>0</v>
      </c>
      <c r="L5574" t="s">
        <v>157</v>
      </c>
      <c r="N5574" t="s">
        <v>607</v>
      </c>
      <c r="O5574" t="s">
        <v>158</v>
      </c>
      <c r="P5574">
        <v>4.6144506623247055E-3</v>
      </c>
      <c r="Q5574" t="s">
        <v>157</v>
      </c>
    </row>
    <row r="5575" spans="9:17" x14ac:dyDescent="0.45">
      <c r="I5575" t="s">
        <v>372</v>
      </c>
      <c r="J5575" t="s">
        <v>159</v>
      </c>
      <c r="K5575">
        <v>3.0277647924757539E-3</v>
      </c>
      <c r="L5575" t="s">
        <v>157</v>
      </c>
      <c r="N5575" t="s">
        <v>607</v>
      </c>
      <c r="O5575" t="s">
        <v>159</v>
      </c>
      <c r="P5575">
        <v>4.2702379743892564E-3</v>
      </c>
      <c r="Q5575" t="s">
        <v>157</v>
      </c>
    </row>
    <row r="5576" spans="9:17" x14ac:dyDescent="0.45">
      <c r="I5576" t="s">
        <v>372</v>
      </c>
      <c r="J5576" t="s">
        <v>160</v>
      </c>
      <c r="K5576">
        <v>4.674481896478731E-3</v>
      </c>
      <c r="L5576" t="s">
        <v>157</v>
      </c>
      <c r="N5576" t="s">
        <v>607</v>
      </c>
      <c r="O5576" t="s">
        <v>160</v>
      </c>
      <c r="P5576">
        <v>3.4472251578109622E-3</v>
      </c>
      <c r="Q5576" t="s">
        <v>157</v>
      </c>
    </row>
    <row r="5577" spans="9:17" x14ac:dyDescent="0.45">
      <c r="I5577" t="s">
        <v>372</v>
      </c>
      <c r="J5577" t="s">
        <v>161</v>
      </c>
      <c r="K5577">
        <v>3.0782067328983972E-2</v>
      </c>
      <c r="L5577" t="s">
        <v>157</v>
      </c>
      <c r="N5577" t="s">
        <v>607</v>
      </c>
      <c r="O5577" t="s">
        <v>161</v>
      </c>
      <c r="P5577">
        <v>2.6525902195709737E-2</v>
      </c>
      <c r="Q5577" t="s">
        <v>157</v>
      </c>
    </row>
    <row r="5578" spans="9:17" x14ac:dyDescent="0.45">
      <c r="I5578" t="s">
        <v>372</v>
      </c>
      <c r="J5578" t="s">
        <v>807</v>
      </c>
      <c r="K5578">
        <v>3.0177316603103828E-3</v>
      </c>
      <c r="L5578" t="s">
        <v>157</v>
      </c>
      <c r="N5578" t="s">
        <v>607</v>
      </c>
      <c r="O5578" t="s">
        <v>807</v>
      </c>
      <c r="P5578">
        <v>4.5146694136868632E-3</v>
      </c>
      <c r="Q5578" t="s">
        <v>157</v>
      </c>
    </row>
    <row r="5579" spans="9:17" x14ac:dyDescent="0.45">
      <c r="I5579" t="s">
        <v>372</v>
      </c>
      <c r="J5579" t="s">
        <v>808</v>
      </c>
      <c r="K5579">
        <v>0</v>
      </c>
      <c r="L5579" t="s">
        <v>157</v>
      </c>
      <c r="N5579" t="s">
        <v>607</v>
      </c>
      <c r="O5579" t="s">
        <v>808</v>
      </c>
      <c r="P5579">
        <v>4.5770377905998425E-3</v>
      </c>
      <c r="Q5579" t="s">
        <v>157</v>
      </c>
    </row>
    <row r="5580" spans="9:17" x14ac:dyDescent="0.45">
      <c r="I5580" t="s">
        <v>372</v>
      </c>
      <c r="J5580" t="s">
        <v>809</v>
      </c>
      <c r="K5580">
        <v>0</v>
      </c>
      <c r="L5580" t="s">
        <v>157</v>
      </c>
      <c r="N5580" t="s">
        <v>607</v>
      </c>
      <c r="O5580" t="s">
        <v>809</v>
      </c>
      <c r="P5580">
        <v>4.6100625162159717E-3</v>
      </c>
      <c r="Q5580" t="s">
        <v>157</v>
      </c>
    </row>
    <row r="5581" spans="9:17" x14ac:dyDescent="0.45">
      <c r="I5581" t="s">
        <v>372</v>
      </c>
      <c r="J5581" t="s">
        <v>810</v>
      </c>
      <c r="K5581">
        <v>0</v>
      </c>
      <c r="L5581" t="s">
        <v>157</v>
      </c>
      <c r="N5581" t="s">
        <v>607</v>
      </c>
      <c r="O5581" t="s">
        <v>810</v>
      </c>
      <c r="P5581">
        <v>2.3960727207771575E-2</v>
      </c>
      <c r="Q5581" t="s">
        <v>157</v>
      </c>
    </row>
    <row r="5582" spans="9:17" x14ac:dyDescent="0.45">
      <c r="I5582" t="s">
        <v>372</v>
      </c>
      <c r="J5582" t="s">
        <v>162</v>
      </c>
      <c r="K5582">
        <v>3.8552968087975432E-2</v>
      </c>
      <c r="L5582" t="s">
        <v>157</v>
      </c>
      <c r="N5582" t="s">
        <v>607</v>
      </c>
      <c r="O5582" t="s">
        <v>162</v>
      </c>
      <c r="P5582">
        <v>0.14609793323666631</v>
      </c>
      <c r="Q5582" t="s">
        <v>157</v>
      </c>
    </row>
    <row r="5583" spans="9:17" x14ac:dyDescent="0.45">
      <c r="I5583" t="s">
        <v>372</v>
      </c>
      <c r="J5583" t="s">
        <v>163</v>
      </c>
      <c r="K5583">
        <v>4.3190748809464802E-2</v>
      </c>
      <c r="L5583" t="s">
        <v>157</v>
      </c>
      <c r="N5583" t="s">
        <v>607</v>
      </c>
      <c r="O5583" t="s">
        <v>163</v>
      </c>
      <c r="P5583">
        <v>1.7580261326649093E-2</v>
      </c>
      <c r="Q5583" t="s">
        <v>157</v>
      </c>
    </row>
    <row r="5584" spans="9:17" x14ac:dyDescent="0.45">
      <c r="I5584" t="s">
        <v>372</v>
      </c>
      <c r="J5584" t="s">
        <v>164</v>
      </c>
      <c r="K5584">
        <v>5.5614466516905957E-2</v>
      </c>
      <c r="L5584" t="s">
        <v>157</v>
      </c>
      <c r="N5584" t="s">
        <v>607</v>
      </c>
      <c r="O5584" t="s">
        <v>164</v>
      </c>
      <c r="P5584">
        <v>1.8330885181719804E-2</v>
      </c>
      <c r="Q5584" t="s">
        <v>157</v>
      </c>
    </row>
    <row r="5585" spans="9:17" x14ac:dyDescent="0.45">
      <c r="I5585" t="s">
        <v>372</v>
      </c>
      <c r="J5585" t="s">
        <v>165</v>
      </c>
      <c r="K5585">
        <v>6.2726035340736855E-2</v>
      </c>
      <c r="L5585" t="s">
        <v>157</v>
      </c>
      <c r="N5585" t="s">
        <v>607</v>
      </c>
      <c r="O5585" t="s">
        <v>165</v>
      </c>
      <c r="P5585">
        <v>1.7625269194013301E-2</v>
      </c>
      <c r="Q5585" t="s">
        <v>157</v>
      </c>
    </row>
    <row r="5586" spans="9:17" x14ac:dyDescent="0.45">
      <c r="I5586" t="s">
        <v>372</v>
      </c>
      <c r="J5586" t="s">
        <v>166</v>
      </c>
      <c r="K5586">
        <v>0.37921814210768945</v>
      </c>
      <c r="L5586" t="s">
        <v>157</v>
      </c>
      <c r="N5586" t="s">
        <v>607</v>
      </c>
      <c r="O5586" t="s">
        <v>166</v>
      </c>
      <c r="P5586">
        <v>0.13803417044910926</v>
      </c>
      <c r="Q5586" t="s">
        <v>157</v>
      </c>
    </row>
    <row r="5587" spans="9:17" x14ac:dyDescent="0.45">
      <c r="I5587" t="s">
        <v>372</v>
      </c>
      <c r="J5587" t="s">
        <v>811</v>
      </c>
      <c r="K5587">
        <v>4.9747205349382061E-2</v>
      </c>
      <c r="L5587" t="s">
        <v>157</v>
      </c>
      <c r="N5587" t="s">
        <v>607</v>
      </c>
      <c r="O5587" t="s">
        <v>811</v>
      </c>
      <c r="P5587">
        <v>2.5998867061240494E-2</v>
      </c>
      <c r="Q5587" t="s">
        <v>157</v>
      </c>
    </row>
    <row r="5588" spans="9:17" x14ac:dyDescent="0.45">
      <c r="I5588" t="s">
        <v>372</v>
      </c>
      <c r="J5588" t="s">
        <v>812</v>
      </c>
      <c r="K5588">
        <v>3.8942469626745933E-2</v>
      </c>
      <c r="L5588" t="s">
        <v>157</v>
      </c>
      <c r="N5588" t="s">
        <v>607</v>
      </c>
      <c r="O5588" t="s">
        <v>812</v>
      </c>
      <c r="P5588">
        <v>2.6522503597032666E-2</v>
      </c>
      <c r="Q5588" t="s">
        <v>157</v>
      </c>
    </row>
    <row r="5589" spans="9:17" x14ac:dyDescent="0.45">
      <c r="I5589" t="s">
        <v>372</v>
      </c>
      <c r="J5589" t="s">
        <v>813</v>
      </c>
      <c r="K5589">
        <v>2.2590159872210098E-2</v>
      </c>
      <c r="L5589" t="s">
        <v>157</v>
      </c>
      <c r="N5589" t="s">
        <v>607</v>
      </c>
      <c r="O5589" t="s">
        <v>813</v>
      </c>
      <c r="P5589">
        <v>2.841327474843746E-2</v>
      </c>
      <c r="Q5589" t="s">
        <v>157</v>
      </c>
    </row>
    <row r="5590" spans="9:17" x14ac:dyDescent="0.45">
      <c r="I5590" t="s">
        <v>372</v>
      </c>
      <c r="J5590" t="s">
        <v>814</v>
      </c>
      <c r="K5590">
        <v>5.9327621367573436E-3</v>
      </c>
      <c r="L5590" t="s">
        <v>157</v>
      </c>
      <c r="N5590" t="s">
        <v>607</v>
      </c>
      <c r="O5590" t="s">
        <v>814</v>
      </c>
      <c r="P5590">
        <v>0.14818809939094033</v>
      </c>
      <c r="Q5590" t="s">
        <v>157</v>
      </c>
    </row>
    <row r="5591" spans="9:17" x14ac:dyDescent="0.45">
      <c r="I5591" t="s">
        <v>372</v>
      </c>
      <c r="J5591" t="s">
        <v>815</v>
      </c>
      <c r="K5591">
        <v>4.2313897990992376E-3</v>
      </c>
      <c r="L5591" t="s">
        <v>157</v>
      </c>
      <c r="N5591" t="s">
        <v>607</v>
      </c>
      <c r="O5591" t="s">
        <v>815</v>
      </c>
      <c r="P5591">
        <v>8.9231632622410129E-2</v>
      </c>
      <c r="Q5591" t="s">
        <v>157</v>
      </c>
    </row>
    <row r="5592" spans="9:17" x14ac:dyDescent="0.45">
      <c r="I5592" t="s">
        <v>372</v>
      </c>
      <c r="J5592" t="s">
        <v>816</v>
      </c>
      <c r="K5592">
        <v>1.2831849733574104E-2</v>
      </c>
      <c r="L5592" t="s">
        <v>157</v>
      </c>
      <c r="N5592" t="s">
        <v>607</v>
      </c>
      <c r="O5592" t="s">
        <v>816</v>
      </c>
      <c r="P5592">
        <v>1.1712359478788438E-2</v>
      </c>
      <c r="Q5592" t="s">
        <v>157</v>
      </c>
    </row>
    <row r="5593" spans="9:17" x14ac:dyDescent="0.45">
      <c r="I5593" t="s">
        <v>372</v>
      </c>
      <c r="J5593" t="s">
        <v>817</v>
      </c>
      <c r="K5593">
        <v>2.2452877116566752E-2</v>
      </c>
      <c r="L5593" t="s">
        <v>157</v>
      </c>
      <c r="N5593" t="s">
        <v>607</v>
      </c>
      <c r="O5593" t="s">
        <v>817</v>
      </c>
      <c r="P5593">
        <v>1.0944901872915389E-2</v>
      </c>
      <c r="Q5593" t="s">
        <v>157</v>
      </c>
    </row>
    <row r="5594" spans="9:17" x14ac:dyDescent="0.45">
      <c r="I5594" t="s">
        <v>372</v>
      </c>
      <c r="J5594" t="s">
        <v>818</v>
      </c>
      <c r="K5594">
        <v>2.7341933434965906E-2</v>
      </c>
      <c r="L5594" t="s">
        <v>157</v>
      </c>
      <c r="N5594" t="s">
        <v>607</v>
      </c>
      <c r="O5594" t="s">
        <v>818</v>
      </c>
      <c r="P5594">
        <v>1.0554219382178699E-2</v>
      </c>
      <c r="Q5594" t="s">
        <v>157</v>
      </c>
    </row>
    <row r="5595" spans="9:17" x14ac:dyDescent="0.45">
      <c r="I5595" t="s">
        <v>372</v>
      </c>
      <c r="J5595" t="s">
        <v>819</v>
      </c>
      <c r="K5595">
        <v>0.16797250357102883</v>
      </c>
      <c r="L5595" t="s">
        <v>157</v>
      </c>
      <c r="N5595" t="s">
        <v>607</v>
      </c>
      <c r="O5595" t="s">
        <v>819</v>
      </c>
      <c r="P5595">
        <v>8.2772771939209691E-2</v>
      </c>
      <c r="Q5595" t="s">
        <v>157</v>
      </c>
    </row>
    <row r="5596" spans="9:17" x14ac:dyDescent="0.45">
      <c r="I5596" t="s">
        <v>372</v>
      </c>
      <c r="J5596" t="s">
        <v>820</v>
      </c>
      <c r="K5596">
        <v>1.8636041006230449E-2</v>
      </c>
      <c r="L5596" t="s">
        <v>157</v>
      </c>
      <c r="N5596" t="s">
        <v>607</v>
      </c>
      <c r="O5596" t="s">
        <v>820</v>
      </c>
      <c r="P5596">
        <v>1.3477399363373947E-2</v>
      </c>
      <c r="Q5596" t="s">
        <v>157</v>
      </c>
    </row>
    <row r="5597" spans="9:17" x14ac:dyDescent="0.45">
      <c r="I5597" t="s">
        <v>372</v>
      </c>
      <c r="J5597" t="s">
        <v>821</v>
      </c>
      <c r="K5597">
        <v>7.3458989809430083E-3</v>
      </c>
      <c r="L5597" t="s">
        <v>157</v>
      </c>
      <c r="N5597" t="s">
        <v>607</v>
      </c>
      <c r="O5597" t="s">
        <v>821</v>
      </c>
      <c r="P5597">
        <v>1.4003972134534672E-2</v>
      </c>
      <c r="Q5597" t="s">
        <v>157</v>
      </c>
    </row>
    <row r="5598" spans="9:17" x14ac:dyDescent="0.45">
      <c r="I5598" t="s">
        <v>372</v>
      </c>
      <c r="J5598" t="s">
        <v>822</v>
      </c>
      <c r="K5598">
        <v>1.1705028314748971E-3</v>
      </c>
      <c r="L5598" t="s">
        <v>157</v>
      </c>
      <c r="N5598" t="s">
        <v>607</v>
      </c>
      <c r="O5598" t="s">
        <v>822</v>
      </c>
      <c r="P5598">
        <v>1.5102360287659662E-2</v>
      </c>
      <c r="Q5598" t="s">
        <v>157</v>
      </c>
    </row>
    <row r="5599" spans="9:17" x14ac:dyDescent="0.45">
      <c r="I5599" t="s">
        <v>372</v>
      </c>
      <c r="J5599" t="s">
        <v>823</v>
      </c>
      <c r="K5599">
        <v>0</v>
      </c>
      <c r="L5599" t="s">
        <v>157</v>
      </c>
      <c r="N5599" t="s">
        <v>607</v>
      </c>
      <c r="O5599" t="s">
        <v>823</v>
      </c>
      <c r="P5599">
        <v>7.3936870621829617E-2</v>
      </c>
      <c r="Q5599" t="s">
        <v>157</v>
      </c>
    </row>
    <row r="5600" spans="9:17" x14ac:dyDescent="0.45">
      <c r="I5600" t="s">
        <v>373</v>
      </c>
      <c r="J5600" t="s">
        <v>156</v>
      </c>
      <c r="K5600">
        <v>0</v>
      </c>
      <c r="L5600" t="s">
        <v>157</v>
      </c>
      <c r="N5600" t="s">
        <v>608</v>
      </c>
      <c r="O5600" t="s">
        <v>156</v>
      </c>
      <c r="P5600">
        <v>3.659385802781176E-2</v>
      </c>
      <c r="Q5600" t="s">
        <v>157</v>
      </c>
    </row>
    <row r="5601" spans="9:17" x14ac:dyDescent="0.45">
      <c r="I5601" t="s">
        <v>373</v>
      </c>
      <c r="J5601" t="s">
        <v>158</v>
      </c>
      <c r="K5601">
        <v>0</v>
      </c>
      <c r="L5601" t="s">
        <v>157</v>
      </c>
      <c r="N5601" t="s">
        <v>608</v>
      </c>
      <c r="O5601" t="s">
        <v>158</v>
      </c>
      <c r="P5601">
        <v>4.4569856734037808E-3</v>
      </c>
      <c r="Q5601" t="s">
        <v>157</v>
      </c>
    </row>
    <row r="5602" spans="9:17" x14ac:dyDescent="0.45">
      <c r="I5602" t="s">
        <v>373</v>
      </c>
      <c r="J5602" t="s">
        <v>159</v>
      </c>
      <c r="K5602">
        <v>3.0863319469017375E-3</v>
      </c>
      <c r="L5602" t="s">
        <v>157</v>
      </c>
      <c r="N5602" t="s">
        <v>608</v>
      </c>
      <c r="O5602" t="s">
        <v>159</v>
      </c>
      <c r="P5602">
        <v>3.9650455495577322E-3</v>
      </c>
      <c r="Q5602" t="s">
        <v>157</v>
      </c>
    </row>
    <row r="5603" spans="9:17" x14ac:dyDescent="0.45">
      <c r="I5603" t="s">
        <v>373</v>
      </c>
      <c r="J5603" t="s">
        <v>160</v>
      </c>
      <c r="K5603">
        <v>4.8414127166524178E-3</v>
      </c>
      <c r="L5603" t="s">
        <v>157</v>
      </c>
      <c r="N5603" t="s">
        <v>608</v>
      </c>
      <c r="O5603" t="s">
        <v>160</v>
      </c>
      <c r="P5603">
        <v>3.0650692783571408E-3</v>
      </c>
      <c r="Q5603" t="s">
        <v>157</v>
      </c>
    </row>
    <row r="5604" spans="9:17" x14ac:dyDescent="0.45">
      <c r="I5604" t="s">
        <v>373</v>
      </c>
      <c r="J5604" t="s">
        <v>161</v>
      </c>
      <c r="K5604">
        <v>2.9622899934264414E-2</v>
      </c>
      <c r="L5604" t="s">
        <v>157</v>
      </c>
      <c r="N5604" t="s">
        <v>608</v>
      </c>
      <c r="O5604" t="s">
        <v>161</v>
      </c>
      <c r="P5604">
        <v>2.8467046540067806E-2</v>
      </c>
      <c r="Q5604" t="s">
        <v>157</v>
      </c>
    </row>
    <row r="5605" spans="9:17" x14ac:dyDescent="0.45">
      <c r="I5605" t="s">
        <v>373</v>
      </c>
      <c r="J5605" t="s">
        <v>807</v>
      </c>
      <c r="K5605">
        <v>2.858778315067396E-3</v>
      </c>
      <c r="L5605" t="s">
        <v>157</v>
      </c>
      <c r="N5605" t="s">
        <v>608</v>
      </c>
      <c r="O5605" t="s">
        <v>807</v>
      </c>
      <c r="P5605">
        <v>4.612886064561417E-3</v>
      </c>
      <c r="Q5605" t="s">
        <v>157</v>
      </c>
    </row>
    <row r="5606" spans="9:17" x14ac:dyDescent="0.45">
      <c r="I5606" t="s">
        <v>373</v>
      </c>
      <c r="J5606" t="s">
        <v>808</v>
      </c>
      <c r="K5606">
        <v>0</v>
      </c>
      <c r="L5606" t="s">
        <v>157</v>
      </c>
      <c r="N5606" t="s">
        <v>608</v>
      </c>
      <c r="O5606" t="s">
        <v>808</v>
      </c>
      <c r="P5606">
        <v>4.4890994893863377E-3</v>
      </c>
      <c r="Q5606" t="s">
        <v>157</v>
      </c>
    </row>
    <row r="5607" spans="9:17" x14ac:dyDescent="0.45">
      <c r="I5607" t="s">
        <v>373</v>
      </c>
      <c r="J5607" t="s">
        <v>809</v>
      </c>
      <c r="K5607">
        <v>0</v>
      </c>
      <c r="L5607" t="s">
        <v>157</v>
      </c>
      <c r="N5607" t="s">
        <v>608</v>
      </c>
      <c r="O5607" t="s">
        <v>809</v>
      </c>
      <c r="P5607">
        <v>4.2929968053628479E-3</v>
      </c>
      <c r="Q5607" t="s">
        <v>157</v>
      </c>
    </row>
    <row r="5608" spans="9:17" x14ac:dyDescent="0.45">
      <c r="I5608" t="s">
        <v>373</v>
      </c>
      <c r="J5608" t="s">
        <v>810</v>
      </c>
      <c r="K5608">
        <v>0</v>
      </c>
      <c r="L5608" t="s">
        <v>157</v>
      </c>
      <c r="N5608" t="s">
        <v>608</v>
      </c>
      <c r="O5608" t="s">
        <v>810</v>
      </c>
      <c r="P5608">
        <v>2.3221956682255185E-2</v>
      </c>
      <c r="Q5608" t="s">
        <v>157</v>
      </c>
    </row>
    <row r="5609" spans="9:17" x14ac:dyDescent="0.45">
      <c r="I5609" t="s">
        <v>373</v>
      </c>
      <c r="J5609" t="s">
        <v>162</v>
      </c>
      <c r="K5609">
        <v>3.8963518699396071E-2</v>
      </c>
      <c r="L5609" t="s">
        <v>157</v>
      </c>
      <c r="N5609" t="s">
        <v>608</v>
      </c>
      <c r="O5609" t="s">
        <v>162</v>
      </c>
      <c r="P5609">
        <v>0.12640876210801261</v>
      </c>
      <c r="Q5609" t="s">
        <v>157</v>
      </c>
    </row>
    <row r="5610" spans="9:17" x14ac:dyDescent="0.45">
      <c r="I5610" t="s">
        <v>373</v>
      </c>
      <c r="J5610" t="s">
        <v>163</v>
      </c>
      <c r="K5610">
        <v>4.336933697013292E-2</v>
      </c>
      <c r="L5610" t="s">
        <v>157</v>
      </c>
      <c r="N5610" t="s">
        <v>608</v>
      </c>
      <c r="O5610" t="s">
        <v>163</v>
      </c>
      <c r="P5610">
        <v>1.7858124800464451E-2</v>
      </c>
      <c r="Q5610" t="s">
        <v>157</v>
      </c>
    </row>
    <row r="5611" spans="9:17" x14ac:dyDescent="0.45">
      <c r="I5611" t="s">
        <v>373</v>
      </c>
      <c r="J5611" t="s">
        <v>164</v>
      </c>
      <c r="K5611">
        <v>5.5736379352639094E-2</v>
      </c>
      <c r="L5611" t="s">
        <v>157</v>
      </c>
      <c r="N5611" t="s">
        <v>608</v>
      </c>
      <c r="O5611" t="s">
        <v>164</v>
      </c>
      <c r="P5611">
        <v>2.0073737656216072E-2</v>
      </c>
      <c r="Q5611" t="s">
        <v>157</v>
      </c>
    </row>
    <row r="5612" spans="9:17" x14ac:dyDescent="0.45">
      <c r="I5612" t="s">
        <v>373</v>
      </c>
      <c r="J5612" t="s">
        <v>165</v>
      </c>
      <c r="K5612">
        <v>6.2873444280309596E-2</v>
      </c>
      <c r="L5612" t="s">
        <v>157</v>
      </c>
      <c r="N5612" t="s">
        <v>608</v>
      </c>
      <c r="O5612" t="s">
        <v>165</v>
      </c>
      <c r="P5612">
        <v>1.9729087684436035E-2</v>
      </c>
      <c r="Q5612" t="s">
        <v>157</v>
      </c>
    </row>
    <row r="5613" spans="9:17" x14ac:dyDescent="0.45">
      <c r="I5613" t="s">
        <v>373</v>
      </c>
      <c r="J5613" t="s">
        <v>166</v>
      </c>
      <c r="K5613">
        <v>0.38117423330130745</v>
      </c>
      <c r="L5613" t="s">
        <v>157</v>
      </c>
      <c r="N5613" t="s">
        <v>608</v>
      </c>
      <c r="O5613" t="s">
        <v>166</v>
      </c>
      <c r="P5613">
        <v>0.15607020422321097</v>
      </c>
      <c r="Q5613" t="s">
        <v>157</v>
      </c>
    </row>
    <row r="5614" spans="9:17" x14ac:dyDescent="0.45">
      <c r="I5614" t="s">
        <v>373</v>
      </c>
      <c r="J5614" t="s">
        <v>811</v>
      </c>
      <c r="K5614">
        <v>5.0319052902618823E-2</v>
      </c>
      <c r="L5614" t="s">
        <v>157</v>
      </c>
      <c r="N5614" t="s">
        <v>608</v>
      </c>
      <c r="O5614" t="s">
        <v>811</v>
      </c>
      <c r="P5614">
        <v>2.7115210505156518E-2</v>
      </c>
      <c r="Q5614" t="s">
        <v>157</v>
      </c>
    </row>
    <row r="5615" spans="9:17" x14ac:dyDescent="0.45">
      <c r="I5615" t="s">
        <v>373</v>
      </c>
      <c r="J5615" t="s">
        <v>812</v>
      </c>
      <c r="K5615">
        <v>3.9515684193680956E-2</v>
      </c>
      <c r="L5615" t="s">
        <v>157</v>
      </c>
      <c r="N5615" t="s">
        <v>608</v>
      </c>
      <c r="O5615" t="s">
        <v>812</v>
      </c>
      <c r="P5615">
        <v>2.6281631177039581E-2</v>
      </c>
      <c r="Q5615" t="s">
        <v>157</v>
      </c>
    </row>
    <row r="5616" spans="9:17" x14ac:dyDescent="0.45">
      <c r="I5616" t="s">
        <v>373</v>
      </c>
      <c r="J5616" t="s">
        <v>813</v>
      </c>
      <c r="K5616">
        <v>2.2996038903125272E-2</v>
      </c>
      <c r="L5616" t="s">
        <v>157</v>
      </c>
      <c r="N5616" t="s">
        <v>608</v>
      </c>
      <c r="O5616" t="s">
        <v>813</v>
      </c>
      <c r="P5616">
        <v>2.637375202112998E-2</v>
      </c>
      <c r="Q5616" t="s">
        <v>157</v>
      </c>
    </row>
    <row r="5617" spans="9:17" x14ac:dyDescent="0.45">
      <c r="I5617" t="s">
        <v>373</v>
      </c>
      <c r="J5617" t="s">
        <v>814</v>
      </c>
      <c r="K5617">
        <v>6.2068881965291227E-3</v>
      </c>
      <c r="L5617" t="s">
        <v>157</v>
      </c>
      <c r="N5617" t="s">
        <v>608</v>
      </c>
      <c r="O5617" t="s">
        <v>814</v>
      </c>
      <c r="P5617">
        <v>0.11851220345726748</v>
      </c>
      <c r="Q5617" t="s">
        <v>157</v>
      </c>
    </row>
    <row r="5618" spans="9:17" x14ac:dyDescent="0.45">
      <c r="I5618" t="s">
        <v>373</v>
      </c>
      <c r="J5618" t="s">
        <v>815</v>
      </c>
      <c r="K5618">
        <v>4.035728578096494E-3</v>
      </c>
      <c r="L5618" t="s">
        <v>157</v>
      </c>
      <c r="N5618" t="s">
        <v>608</v>
      </c>
      <c r="O5618" t="s">
        <v>815</v>
      </c>
      <c r="P5618">
        <v>9.0747431695265737E-2</v>
      </c>
      <c r="Q5618" t="s">
        <v>157</v>
      </c>
    </row>
    <row r="5619" spans="9:17" x14ac:dyDescent="0.45">
      <c r="I5619" t="s">
        <v>373</v>
      </c>
      <c r="J5619" t="s">
        <v>816</v>
      </c>
      <c r="K5619">
        <v>1.2425370651402021E-2</v>
      </c>
      <c r="L5619" t="s">
        <v>157</v>
      </c>
      <c r="N5619" t="s">
        <v>608</v>
      </c>
      <c r="O5619" t="s">
        <v>816</v>
      </c>
      <c r="P5619">
        <v>1.2857898562104656E-2</v>
      </c>
      <c r="Q5619" t="s">
        <v>157</v>
      </c>
    </row>
    <row r="5620" spans="9:17" x14ac:dyDescent="0.45">
      <c r="I5620" t="s">
        <v>373</v>
      </c>
      <c r="J5620" t="s">
        <v>817</v>
      </c>
      <c r="K5620">
        <v>2.2621947252236579E-2</v>
      </c>
      <c r="L5620" t="s">
        <v>157</v>
      </c>
      <c r="N5620" t="s">
        <v>608</v>
      </c>
      <c r="O5620" t="s">
        <v>817</v>
      </c>
      <c r="P5620">
        <v>1.2334236018120157E-2</v>
      </c>
      <c r="Q5620" t="s">
        <v>157</v>
      </c>
    </row>
    <row r="5621" spans="9:17" x14ac:dyDescent="0.45">
      <c r="I5621" t="s">
        <v>373</v>
      </c>
      <c r="J5621" t="s">
        <v>818</v>
      </c>
      <c r="K5621">
        <v>2.7613318124651971E-2</v>
      </c>
      <c r="L5621" t="s">
        <v>157</v>
      </c>
      <c r="N5621" t="s">
        <v>608</v>
      </c>
      <c r="O5621" t="s">
        <v>818</v>
      </c>
      <c r="P5621">
        <v>1.2324084397423956E-2</v>
      </c>
      <c r="Q5621" t="s">
        <v>157</v>
      </c>
    </row>
    <row r="5622" spans="9:17" x14ac:dyDescent="0.45">
      <c r="I5622" t="s">
        <v>373</v>
      </c>
      <c r="J5622" t="s">
        <v>819</v>
      </c>
      <c r="K5622">
        <v>0.16496977413974315</v>
      </c>
      <c r="L5622" t="s">
        <v>157</v>
      </c>
      <c r="N5622" t="s">
        <v>608</v>
      </c>
      <c r="O5622" t="s">
        <v>819</v>
      </c>
      <c r="P5622">
        <v>0.10096922727613906</v>
      </c>
      <c r="Q5622" t="s">
        <v>157</v>
      </c>
    </row>
    <row r="5623" spans="9:17" x14ac:dyDescent="0.45">
      <c r="I5623" t="s">
        <v>373</v>
      </c>
      <c r="J5623" t="s">
        <v>820</v>
      </c>
      <c r="K5623">
        <v>1.8388467346496448E-2</v>
      </c>
      <c r="L5623" t="s">
        <v>157</v>
      </c>
      <c r="N5623" t="s">
        <v>608</v>
      </c>
      <c r="O5623" t="s">
        <v>820</v>
      </c>
      <c r="P5623">
        <v>1.6016820848846505E-2</v>
      </c>
      <c r="Q5623" t="s">
        <v>157</v>
      </c>
    </row>
    <row r="5624" spans="9:17" x14ac:dyDescent="0.45">
      <c r="I5624" t="s">
        <v>373</v>
      </c>
      <c r="J5624" t="s">
        <v>821</v>
      </c>
      <c r="K5624">
        <v>7.1942006241310346E-3</v>
      </c>
      <c r="L5624" t="s">
        <v>157</v>
      </c>
      <c r="N5624" t="s">
        <v>608</v>
      </c>
      <c r="O5624" t="s">
        <v>821</v>
      </c>
      <c r="P5624">
        <v>1.6099448503699182E-2</v>
      </c>
      <c r="Q5624" t="s">
        <v>157</v>
      </c>
    </row>
    <row r="5625" spans="9:17" x14ac:dyDescent="0.45">
      <c r="I5625" t="s">
        <v>373</v>
      </c>
      <c r="J5625" t="s">
        <v>822</v>
      </c>
      <c r="K5625">
        <v>1.1871935706170178E-3</v>
      </c>
      <c r="L5625" t="s">
        <v>157</v>
      </c>
      <c r="N5625" t="s">
        <v>608</v>
      </c>
      <c r="O5625" t="s">
        <v>822</v>
      </c>
      <c r="P5625">
        <v>1.6273255899398636E-2</v>
      </c>
      <c r="Q5625" t="s">
        <v>157</v>
      </c>
    </row>
    <row r="5626" spans="9:17" x14ac:dyDescent="0.45">
      <c r="I5626" t="s">
        <v>373</v>
      </c>
      <c r="J5626" t="s">
        <v>823</v>
      </c>
      <c r="K5626">
        <v>0</v>
      </c>
      <c r="L5626" t="s">
        <v>157</v>
      </c>
      <c r="N5626" t="s">
        <v>608</v>
      </c>
      <c r="O5626" t="s">
        <v>823</v>
      </c>
      <c r="P5626">
        <v>7.0789939055304438E-2</v>
      </c>
      <c r="Q5626" t="s">
        <v>157</v>
      </c>
    </row>
    <row r="5627" spans="9:17" x14ac:dyDescent="0.45">
      <c r="I5627" t="s">
        <v>374</v>
      </c>
      <c r="J5627" t="s">
        <v>156</v>
      </c>
      <c r="K5627">
        <v>0</v>
      </c>
      <c r="L5627" t="s">
        <v>157</v>
      </c>
      <c r="N5627" t="s">
        <v>609</v>
      </c>
      <c r="O5627" t="s">
        <v>156</v>
      </c>
      <c r="P5627">
        <v>4.4823372257640853E-2</v>
      </c>
      <c r="Q5627" t="s">
        <v>157</v>
      </c>
    </row>
    <row r="5628" spans="9:17" x14ac:dyDescent="0.45">
      <c r="I5628" t="s">
        <v>374</v>
      </c>
      <c r="J5628" t="s">
        <v>158</v>
      </c>
      <c r="K5628">
        <v>0</v>
      </c>
      <c r="L5628" t="s">
        <v>157</v>
      </c>
      <c r="N5628" t="s">
        <v>609</v>
      </c>
      <c r="O5628" t="s">
        <v>158</v>
      </c>
      <c r="P5628">
        <v>4.8167344692597903E-3</v>
      </c>
      <c r="Q5628" t="s">
        <v>157</v>
      </c>
    </row>
    <row r="5629" spans="9:17" x14ac:dyDescent="0.45">
      <c r="I5629" t="s">
        <v>374</v>
      </c>
      <c r="J5629" t="s">
        <v>159</v>
      </c>
      <c r="K5629">
        <v>2.9707746806685751E-3</v>
      </c>
      <c r="L5629" t="s">
        <v>157</v>
      </c>
      <c r="N5629" t="s">
        <v>609</v>
      </c>
      <c r="O5629" t="s">
        <v>159</v>
      </c>
      <c r="P5629">
        <v>4.3813335316751625E-3</v>
      </c>
      <c r="Q5629" t="s">
        <v>157</v>
      </c>
    </row>
    <row r="5630" spans="9:17" x14ac:dyDescent="0.45">
      <c r="I5630" t="s">
        <v>374</v>
      </c>
      <c r="J5630" t="s">
        <v>160</v>
      </c>
      <c r="K5630">
        <v>4.7757764487733768E-3</v>
      </c>
      <c r="L5630" t="s">
        <v>157</v>
      </c>
      <c r="N5630" t="s">
        <v>609</v>
      </c>
      <c r="O5630" t="s">
        <v>160</v>
      </c>
      <c r="P5630">
        <v>3.4297241620070318E-3</v>
      </c>
      <c r="Q5630" t="s">
        <v>157</v>
      </c>
    </row>
    <row r="5631" spans="9:17" x14ac:dyDescent="0.45">
      <c r="I5631" t="s">
        <v>374</v>
      </c>
      <c r="J5631" t="s">
        <v>161</v>
      </c>
      <c r="K5631">
        <v>2.9344575131447347E-2</v>
      </c>
      <c r="L5631" t="s">
        <v>157</v>
      </c>
      <c r="N5631" t="s">
        <v>609</v>
      </c>
      <c r="O5631" t="s">
        <v>161</v>
      </c>
      <c r="P5631">
        <v>2.6464938667735718E-2</v>
      </c>
      <c r="Q5631" t="s">
        <v>157</v>
      </c>
    </row>
    <row r="5632" spans="9:17" x14ac:dyDescent="0.45">
      <c r="I5632" t="s">
        <v>374</v>
      </c>
      <c r="J5632" t="s">
        <v>807</v>
      </c>
      <c r="K5632">
        <v>2.7405906117180831E-3</v>
      </c>
      <c r="L5632" t="s">
        <v>157</v>
      </c>
      <c r="N5632" t="s">
        <v>609</v>
      </c>
      <c r="O5632" t="s">
        <v>807</v>
      </c>
      <c r="P5632">
        <v>4.3368364112529988E-3</v>
      </c>
      <c r="Q5632" t="s">
        <v>157</v>
      </c>
    </row>
    <row r="5633" spans="9:17" x14ac:dyDescent="0.45">
      <c r="I5633" t="s">
        <v>374</v>
      </c>
      <c r="J5633" t="s">
        <v>808</v>
      </c>
      <c r="K5633">
        <v>0</v>
      </c>
      <c r="L5633" t="s">
        <v>157</v>
      </c>
      <c r="N5633" t="s">
        <v>609</v>
      </c>
      <c r="O5633" t="s">
        <v>808</v>
      </c>
      <c r="P5633">
        <v>4.2394249972884301E-3</v>
      </c>
      <c r="Q5633" t="s">
        <v>157</v>
      </c>
    </row>
    <row r="5634" spans="9:17" x14ac:dyDescent="0.45">
      <c r="I5634" t="s">
        <v>374</v>
      </c>
      <c r="J5634" t="s">
        <v>809</v>
      </c>
      <c r="K5634">
        <v>0</v>
      </c>
      <c r="L5634" t="s">
        <v>157</v>
      </c>
      <c r="N5634" t="s">
        <v>609</v>
      </c>
      <c r="O5634" t="s">
        <v>809</v>
      </c>
      <c r="P5634">
        <v>4.4009960112362653E-3</v>
      </c>
      <c r="Q5634" t="s">
        <v>157</v>
      </c>
    </row>
    <row r="5635" spans="9:17" x14ac:dyDescent="0.45">
      <c r="I5635" t="s">
        <v>374</v>
      </c>
      <c r="J5635" t="s">
        <v>810</v>
      </c>
      <c r="K5635">
        <v>0</v>
      </c>
      <c r="L5635" t="s">
        <v>157</v>
      </c>
      <c r="N5635" t="s">
        <v>609</v>
      </c>
      <c r="O5635" t="s">
        <v>810</v>
      </c>
      <c r="P5635">
        <v>2.6410932121818127E-2</v>
      </c>
      <c r="Q5635" t="s">
        <v>157</v>
      </c>
    </row>
    <row r="5636" spans="9:17" x14ac:dyDescent="0.45">
      <c r="I5636" t="s">
        <v>374</v>
      </c>
      <c r="J5636" t="s">
        <v>162</v>
      </c>
      <c r="K5636">
        <v>3.8297451396901917E-2</v>
      </c>
      <c r="L5636" t="s">
        <v>157</v>
      </c>
      <c r="N5636" t="s">
        <v>609</v>
      </c>
      <c r="O5636" t="s">
        <v>162</v>
      </c>
      <c r="P5636">
        <v>0.1275104722211273</v>
      </c>
      <c r="Q5636" t="s">
        <v>157</v>
      </c>
    </row>
    <row r="5637" spans="9:17" x14ac:dyDescent="0.45">
      <c r="I5637" t="s">
        <v>374</v>
      </c>
      <c r="J5637" t="s">
        <v>163</v>
      </c>
      <c r="K5637">
        <v>4.2896298925493001E-2</v>
      </c>
      <c r="L5637" t="s">
        <v>157</v>
      </c>
      <c r="N5637" t="s">
        <v>609</v>
      </c>
      <c r="O5637" t="s">
        <v>163</v>
      </c>
      <c r="P5637">
        <v>1.9654179158774519E-2</v>
      </c>
      <c r="Q5637" t="s">
        <v>157</v>
      </c>
    </row>
    <row r="5638" spans="9:17" x14ac:dyDescent="0.45">
      <c r="I5638" t="s">
        <v>374</v>
      </c>
      <c r="J5638" t="s">
        <v>164</v>
      </c>
      <c r="K5638">
        <v>5.51187796167752E-2</v>
      </c>
      <c r="L5638" t="s">
        <v>157</v>
      </c>
      <c r="N5638" t="s">
        <v>609</v>
      </c>
      <c r="O5638" t="s">
        <v>164</v>
      </c>
      <c r="P5638">
        <v>2.1215880627014232E-2</v>
      </c>
      <c r="Q5638" t="s">
        <v>157</v>
      </c>
    </row>
    <row r="5639" spans="9:17" x14ac:dyDescent="0.45">
      <c r="I5639" t="s">
        <v>374</v>
      </c>
      <c r="J5639" t="s">
        <v>165</v>
      </c>
      <c r="K5639">
        <v>6.2729427197123336E-2</v>
      </c>
      <c r="L5639" t="s">
        <v>157</v>
      </c>
      <c r="N5639" t="s">
        <v>609</v>
      </c>
      <c r="O5639" t="s">
        <v>165</v>
      </c>
      <c r="P5639">
        <v>2.0241669813786153E-2</v>
      </c>
      <c r="Q5639" t="s">
        <v>157</v>
      </c>
    </row>
    <row r="5640" spans="9:17" x14ac:dyDescent="0.45">
      <c r="I5640" t="s">
        <v>374</v>
      </c>
      <c r="J5640" t="s">
        <v>166</v>
      </c>
      <c r="K5640">
        <v>0.38482091228237891</v>
      </c>
      <c r="L5640" t="s">
        <v>157</v>
      </c>
      <c r="N5640" t="s">
        <v>609</v>
      </c>
      <c r="O5640" t="s">
        <v>166</v>
      </c>
      <c r="P5640">
        <v>0.15767127435365635</v>
      </c>
      <c r="Q5640" t="s">
        <v>157</v>
      </c>
    </row>
    <row r="5641" spans="9:17" x14ac:dyDescent="0.45">
      <c r="I5641" t="s">
        <v>374</v>
      </c>
      <c r="J5641" t="s">
        <v>811</v>
      </c>
      <c r="K5641">
        <v>5.0638518358460671E-2</v>
      </c>
      <c r="L5641" t="s">
        <v>157</v>
      </c>
      <c r="N5641" t="s">
        <v>609</v>
      </c>
      <c r="O5641" t="s">
        <v>811</v>
      </c>
      <c r="P5641">
        <v>2.4426051159411058E-2</v>
      </c>
      <c r="Q5641" t="s">
        <v>157</v>
      </c>
    </row>
    <row r="5642" spans="9:17" x14ac:dyDescent="0.45">
      <c r="I5642" t="s">
        <v>374</v>
      </c>
      <c r="J5642" t="s">
        <v>812</v>
      </c>
      <c r="K5642">
        <v>3.950627502347577E-2</v>
      </c>
      <c r="L5642" t="s">
        <v>157</v>
      </c>
      <c r="N5642" t="s">
        <v>609</v>
      </c>
      <c r="O5642" t="s">
        <v>812</v>
      </c>
      <c r="P5642">
        <v>2.2795044437975087E-2</v>
      </c>
      <c r="Q5642" t="s">
        <v>157</v>
      </c>
    </row>
    <row r="5643" spans="9:17" x14ac:dyDescent="0.45">
      <c r="I5643" t="s">
        <v>374</v>
      </c>
      <c r="J5643" t="s">
        <v>813</v>
      </c>
      <c r="K5643">
        <v>2.2887070313295517E-2</v>
      </c>
      <c r="L5643" t="s">
        <v>157</v>
      </c>
      <c r="N5643" t="s">
        <v>609</v>
      </c>
      <c r="O5643" t="s">
        <v>813</v>
      </c>
      <c r="P5643">
        <v>2.0586116320272223E-2</v>
      </c>
      <c r="Q5643" t="s">
        <v>157</v>
      </c>
    </row>
    <row r="5644" spans="9:17" x14ac:dyDescent="0.45">
      <c r="I5644" t="s">
        <v>374</v>
      </c>
      <c r="J5644" t="s">
        <v>814</v>
      </c>
      <c r="K5644">
        <v>6.4864242508709353E-3</v>
      </c>
      <c r="L5644" t="s">
        <v>157</v>
      </c>
      <c r="N5644" t="s">
        <v>609</v>
      </c>
      <c r="O5644" t="s">
        <v>814</v>
      </c>
      <c r="P5644">
        <v>8.8229762159483999E-2</v>
      </c>
      <c r="Q5644" t="s">
        <v>157</v>
      </c>
    </row>
    <row r="5645" spans="9:17" x14ac:dyDescent="0.45">
      <c r="I5645" t="s">
        <v>374</v>
      </c>
      <c r="J5645" t="s">
        <v>815</v>
      </c>
      <c r="K5645">
        <v>3.9681632941362842E-3</v>
      </c>
      <c r="L5645" t="s">
        <v>157</v>
      </c>
      <c r="N5645" t="s">
        <v>609</v>
      </c>
      <c r="O5645" t="s">
        <v>815</v>
      </c>
      <c r="P5645">
        <v>9.6835458354547918E-2</v>
      </c>
      <c r="Q5645" t="s">
        <v>157</v>
      </c>
    </row>
    <row r="5646" spans="9:17" x14ac:dyDescent="0.45">
      <c r="I5646" t="s">
        <v>374</v>
      </c>
      <c r="J5646" t="s">
        <v>816</v>
      </c>
      <c r="K5646">
        <v>1.1828250854700221E-2</v>
      </c>
      <c r="L5646" t="s">
        <v>157</v>
      </c>
      <c r="N5646" t="s">
        <v>609</v>
      </c>
      <c r="O5646" t="s">
        <v>816</v>
      </c>
      <c r="P5646">
        <v>1.4510711972093825E-2</v>
      </c>
      <c r="Q5646" t="s">
        <v>157</v>
      </c>
    </row>
    <row r="5647" spans="9:17" x14ac:dyDescent="0.45">
      <c r="I5647" t="s">
        <v>374</v>
      </c>
      <c r="J5647" t="s">
        <v>817</v>
      </c>
      <c r="K5647">
        <v>2.253309290055364E-2</v>
      </c>
      <c r="L5647" t="s">
        <v>157</v>
      </c>
      <c r="N5647" t="s">
        <v>609</v>
      </c>
      <c r="O5647" t="s">
        <v>817</v>
      </c>
      <c r="P5647">
        <v>1.4829386404468152E-2</v>
      </c>
      <c r="Q5647" t="s">
        <v>157</v>
      </c>
    </row>
    <row r="5648" spans="9:17" x14ac:dyDescent="0.45">
      <c r="I5648" t="s">
        <v>374</v>
      </c>
      <c r="J5648" t="s">
        <v>818</v>
      </c>
      <c r="K5648">
        <v>2.782782067850104E-2</v>
      </c>
      <c r="L5648" t="s">
        <v>157</v>
      </c>
      <c r="N5648" t="s">
        <v>609</v>
      </c>
      <c r="O5648" t="s">
        <v>818</v>
      </c>
      <c r="P5648">
        <v>1.4280278670802244E-2</v>
      </c>
      <c r="Q5648" t="s">
        <v>157</v>
      </c>
    </row>
    <row r="5649" spans="9:17" x14ac:dyDescent="0.45">
      <c r="I5649" t="s">
        <v>374</v>
      </c>
      <c r="J5649" t="s">
        <v>819</v>
      </c>
      <c r="K5649">
        <v>0.1643210312037135</v>
      </c>
      <c r="L5649" t="s">
        <v>157</v>
      </c>
      <c r="N5649" t="s">
        <v>609</v>
      </c>
      <c r="O5649" t="s">
        <v>819</v>
      </c>
      <c r="P5649">
        <v>0.11056070539279796</v>
      </c>
      <c r="Q5649" t="s">
        <v>157</v>
      </c>
    </row>
    <row r="5650" spans="9:17" x14ac:dyDescent="0.45">
      <c r="I5650" t="s">
        <v>374</v>
      </c>
      <c r="J5650" t="s">
        <v>820</v>
      </c>
      <c r="K5650">
        <v>1.8237175557601078E-2</v>
      </c>
      <c r="L5650" t="s">
        <v>157</v>
      </c>
      <c r="N5650" t="s">
        <v>609</v>
      </c>
      <c r="O5650" t="s">
        <v>820</v>
      </c>
      <c r="P5650">
        <v>1.7897809897043253E-2</v>
      </c>
      <c r="Q5650" t="s">
        <v>157</v>
      </c>
    </row>
    <row r="5651" spans="9:17" x14ac:dyDescent="0.45">
      <c r="I5651" t="s">
        <v>374</v>
      </c>
      <c r="J5651" t="s">
        <v>821</v>
      </c>
      <c r="K5651">
        <v>6.8617933379868786E-3</v>
      </c>
      <c r="L5651" t="s">
        <v>157</v>
      </c>
      <c r="N5651" t="s">
        <v>609</v>
      </c>
      <c r="O5651" t="s">
        <v>821</v>
      </c>
      <c r="P5651">
        <v>1.6867601408442501E-2</v>
      </c>
      <c r="Q5651" t="s">
        <v>157</v>
      </c>
    </row>
    <row r="5652" spans="9:17" x14ac:dyDescent="0.45">
      <c r="I5652" t="s">
        <v>374</v>
      </c>
      <c r="J5652" t="s">
        <v>822</v>
      </c>
      <c r="K5652">
        <v>1.2097979354246675E-3</v>
      </c>
      <c r="L5652" t="s">
        <v>157</v>
      </c>
      <c r="N5652" t="s">
        <v>609</v>
      </c>
      <c r="O5652" t="s">
        <v>822</v>
      </c>
      <c r="P5652">
        <v>1.6235665163187932E-2</v>
      </c>
      <c r="Q5652" t="s">
        <v>157</v>
      </c>
    </row>
    <row r="5653" spans="9:17" x14ac:dyDescent="0.45">
      <c r="I5653" t="s">
        <v>374</v>
      </c>
      <c r="J5653" t="s">
        <v>823</v>
      </c>
      <c r="K5653">
        <v>0</v>
      </c>
      <c r="L5653" t="s">
        <v>157</v>
      </c>
      <c r="N5653" t="s">
        <v>609</v>
      </c>
      <c r="O5653" t="s">
        <v>823</v>
      </c>
      <c r="P5653">
        <v>7.2347639855201012E-2</v>
      </c>
      <c r="Q5653" t="s">
        <v>157</v>
      </c>
    </row>
    <row r="5654" spans="9:17" x14ac:dyDescent="0.45">
      <c r="I5654" t="s">
        <v>375</v>
      </c>
      <c r="J5654" t="s">
        <v>156</v>
      </c>
      <c r="K5654">
        <v>0</v>
      </c>
      <c r="L5654" t="s">
        <v>157</v>
      </c>
      <c r="N5654" t="s">
        <v>610</v>
      </c>
      <c r="O5654" t="s">
        <v>156</v>
      </c>
      <c r="P5654">
        <v>4.3372494072606217E-2</v>
      </c>
      <c r="Q5654" t="s">
        <v>157</v>
      </c>
    </row>
    <row r="5655" spans="9:17" x14ac:dyDescent="0.45">
      <c r="I5655" t="s">
        <v>375</v>
      </c>
      <c r="J5655" t="s">
        <v>158</v>
      </c>
      <c r="K5655">
        <v>0</v>
      </c>
      <c r="L5655" t="s">
        <v>157</v>
      </c>
      <c r="N5655" t="s">
        <v>610</v>
      </c>
      <c r="O5655" t="s">
        <v>158</v>
      </c>
      <c r="P5655">
        <v>5.5358297102512839E-3</v>
      </c>
      <c r="Q5655" t="s">
        <v>157</v>
      </c>
    </row>
    <row r="5656" spans="9:17" x14ac:dyDescent="0.45">
      <c r="I5656" t="s">
        <v>375</v>
      </c>
      <c r="J5656" t="s">
        <v>159</v>
      </c>
      <c r="K5656">
        <v>2.910481131408986E-3</v>
      </c>
      <c r="L5656" t="s">
        <v>157</v>
      </c>
      <c r="N5656" t="s">
        <v>610</v>
      </c>
      <c r="O5656" t="s">
        <v>159</v>
      </c>
      <c r="P5656">
        <v>5.3070646670295438E-3</v>
      </c>
      <c r="Q5656" t="s">
        <v>157</v>
      </c>
    </row>
    <row r="5657" spans="9:17" x14ac:dyDescent="0.45">
      <c r="I5657" t="s">
        <v>375</v>
      </c>
      <c r="J5657" t="s">
        <v>160</v>
      </c>
      <c r="K5657">
        <v>4.8085365797344015E-3</v>
      </c>
      <c r="L5657" t="s">
        <v>157</v>
      </c>
      <c r="N5657" t="s">
        <v>610</v>
      </c>
      <c r="O5657" t="s">
        <v>160</v>
      </c>
      <c r="P5657">
        <v>5.3186253858288459E-3</v>
      </c>
      <c r="Q5657" t="s">
        <v>157</v>
      </c>
    </row>
    <row r="5658" spans="9:17" x14ac:dyDescent="0.45">
      <c r="I5658" t="s">
        <v>375</v>
      </c>
      <c r="J5658" t="s">
        <v>161</v>
      </c>
      <c r="K5658">
        <v>3.1405992261581431E-2</v>
      </c>
      <c r="L5658" t="s">
        <v>157</v>
      </c>
      <c r="N5658" t="s">
        <v>610</v>
      </c>
      <c r="O5658" t="s">
        <v>161</v>
      </c>
      <c r="P5658">
        <v>4.197086028482569E-2</v>
      </c>
      <c r="Q5658" t="s">
        <v>157</v>
      </c>
    </row>
    <row r="5659" spans="9:17" x14ac:dyDescent="0.45">
      <c r="I5659" t="s">
        <v>375</v>
      </c>
      <c r="J5659" t="s">
        <v>807</v>
      </c>
      <c r="K5659">
        <v>2.7654306243796748E-3</v>
      </c>
      <c r="L5659" t="s">
        <v>157</v>
      </c>
      <c r="N5659" t="s">
        <v>610</v>
      </c>
      <c r="O5659" t="s">
        <v>807</v>
      </c>
      <c r="P5659">
        <v>6.2151034064097579E-3</v>
      </c>
      <c r="Q5659" t="s">
        <v>157</v>
      </c>
    </row>
    <row r="5660" spans="9:17" x14ac:dyDescent="0.45">
      <c r="I5660" t="s">
        <v>375</v>
      </c>
      <c r="J5660" t="s">
        <v>808</v>
      </c>
      <c r="K5660">
        <v>0</v>
      </c>
      <c r="L5660" t="s">
        <v>157</v>
      </c>
      <c r="N5660" t="s">
        <v>610</v>
      </c>
      <c r="O5660" t="s">
        <v>808</v>
      </c>
      <c r="P5660">
        <v>5.783630980119042E-3</v>
      </c>
      <c r="Q5660" t="s">
        <v>157</v>
      </c>
    </row>
    <row r="5661" spans="9:17" x14ac:dyDescent="0.45">
      <c r="I5661" t="s">
        <v>375</v>
      </c>
      <c r="J5661" t="s">
        <v>809</v>
      </c>
      <c r="K5661">
        <v>0</v>
      </c>
      <c r="L5661" t="s">
        <v>157</v>
      </c>
      <c r="N5661" t="s">
        <v>610</v>
      </c>
      <c r="O5661" t="s">
        <v>809</v>
      </c>
      <c r="P5661">
        <v>5.5107000511181378E-3</v>
      </c>
      <c r="Q5661" t="s">
        <v>157</v>
      </c>
    </row>
    <row r="5662" spans="9:17" x14ac:dyDescent="0.45">
      <c r="I5662" t="s">
        <v>375</v>
      </c>
      <c r="J5662" t="s">
        <v>810</v>
      </c>
      <c r="K5662">
        <v>0</v>
      </c>
      <c r="L5662" t="s">
        <v>157</v>
      </c>
      <c r="N5662" t="s">
        <v>610</v>
      </c>
      <c r="O5662" t="s">
        <v>810</v>
      </c>
      <c r="P5662">
        <v>3.0221777990395965E-2</v>
      </c>
      <c r="Q5662" t="s">
        <v>157</v>
      </c>
    </row>
    <row r="5663" spans="9:17" x14ac:dyDescent="0.45">
      <c r="I5663" t="s">
        <v>375</v>
      </c>
      <c r="J5663" t="s">
        <v>162</v>
      </c>
      <c r="K5663">
        <v>3.5892676728621176E-2</v>
      </c>
      <c r="L5663" t="s">
        <v>157</v>
      </c>
      <c r="N5663" t="s">
        <v>610</v>
      </c>
      <c r="O5663" t="s">
        <v>162</v>
      </c>
      <c r="P5663">
        <v>0.13680528046022108</v>
      </c>
      <c r="Q5663" t="s">
        <v>157</v>
      </c>
    </row>
    <row r="5664" spans="9:17" x14ac:dyDescent="0.45">
      <c r="I5664" t="s">
        <v>375</v>
      </c>
      <c r="J5664" t="s">
        <v>163</v>
      </c>
      <c r="K5664">
        <v>4.1432229783110258E-2</v>
      </c>
      <c r="L5664" t="s">
        <v>157</v>
      </c>
      <c r="N5664" t="s">
        <v>610</v>
      </c>
      <c r="O5664" t="s">
        <v>163</v>
      </c>
      <c r="P5664">
        <v>1.8374055581761091E-2</v>
      </c>
      <c r="Q5664" t="s">
        <v>157</v>
      </c>
    </row>
    <row r="5665" spans="9:17" x14ac:dyDescent="0.45">
      <c r="I5665" t="s">
        <v>375</v>
      </c>
      <c r="J5665" t="s">
        <v>164</v>
      </c>
      <c r="K5665">
        <v>5.3873584111943963E-2</v>
      </c>
      <c r="L5665" t="s">
        <v>157</v>
      </c>
      <c r="N5665" t="s">
        <v>610</v>
      </c>
      <c r="O5665" t="s">
        <v>164</v>
      </c>
      <c r="P5665">
        <v>2.0511485814310951E-2</v>
      </c>
      <c r="Q5665" t="s">
        <v>157</v>
      </c>
    </row>
    <row r="5666" spans="9:17" x14ac:dyDescent="0.45">
      <c r="I5666" t="s">
        <v>375</v>
      </c>
      <c r="J5666" t="s">
        <v>165</v>
      </c>
      <c r="K5666">
        <v>6.2664852938932716E-2</v>
      </c>
      <c r="L5666" t="s">
        <v>157</v>
      </c>
      <c r="N5666" t="s">
        <v>610</v>
      </c>
      <c r="O5666" t="s">
        <v>165</v>
      </c>
      <c r="P5666">
        <v>2.0818838042968798E-2</v>
      </c>
      <c r="Q5666" t="s">
        <v>157</v>
      </c>
    </row>
    <row r="5667" spans="9:17" x14ac:dyDescent="0.45">
      <c r="I5667" t="s">
        <v>375</v>
      </c>
      <c r="J5667" t="s">
        <v>166</v>
      </c>
      <c r="K5667">
        <v>0.39153974377359213</v>
      </c>
      <c r="L5667" t="s">
        <v>157</v>
      </c>
      <c r="N5667" t="s">
        <v>610</v>
      </c>
      <c r="O5667" t="s">
        <v>166</v>
      </c>
      <c r="P5667">
        <v>0.17742147082037724</v>
      </c>
      <c r="Q5667" t="s">
        <v>157</v>
      </c>
    </row>
    <row r="5668" spans="9:17" x14ac:dyDescent="0.45">
      <c r="I5668" t="s">
        <v>375</v>
      </c>
      <c r="J5668" t="s">
        <v>811</v>
      </c>
      <c r="K5668">
        <v>4.9061182215977966E-2</v>
      </c>
      <c r="L5668" t="s">
        <v>157</v>
      </c>
      <c r="N5668" t="s">
        <v>610</v>
      </c>
      <c r="O5668" t="s">
        <v>811</v>
      </c>
      <c r="P5668">
        <v>3.0713090556660504E-2</v>
      </c>
      <c r="Q5668" t="s">
        <v>157</v>
      </c>
    </row>
    <row r="5669" spans="9:17" x14ac:dyDescent="0.45">
      <c r="I5669" t="s">
        <v>375</v>
      </c>
      <c r="J5669" t="s">
        <v>812</v>
      </c>
      <c r="K5669">
        <v>3.7218113808231292E-2</v>
      </c>
      <c r="L5669" t="s">
        <v>157</v>
      </c>
      <c r="N5669" t="s">
        <v>610</v>
      </c>
      <c r="O5669" t="s">
        <v>812</v>
      </c>
      <c r="P5669">
        <v>2.8654901619610786E-2</v>
      </c>
      <c r="Q5669" t="s">
        <v>157</v>
      </c>
    </row>
    <row r="5670" spans="9:17" x14ac:dyDescent="0.45">
      <c r="I5670" t="s">
        <v>375</v>
      </c>
      <c r="J5670" t="s">
        <v>813</v>
      </c>
      <c r="K5670">
        <v>2.0761363737487118E-2</v>
      </c>
      <c r="L5670" t="s">
        <v>157</v>
      </c>
      <c r="N5670" t="s">
        <v>610</v>
      </c>
      <c r="O5670" t="s">
        <v>813</v>
      </c>
      <c r="P5670">
        <v>2.6360610512964365E-2</v>
      </c>
      <c r="Q5670" t="s">
        <v>157</v>
      </c>
    </row>
    <row r="5671" spans="9:17" x14ac:dyDescent="0.45">
      <c r="I5671" t="s">
        <v>375</v>
      </c>
      <c r="J5671" t="s">
        <v>814</v>
      </c>
      <c r="K5671">
        <v>5.9561054320632686E-3</v>
      </c>
      <c r="L5671" t="s">
        <v>157</v>
      </c>
      <c r="N5671" t="s">
        <v>610</v>
      </c>
      <c r="O5671" t="s">
        <v>814</v>
      </c>
      <c r="P5671">
        <v>0.1164925421447871</v>
      </c>
      <c r="Q5671" t="s">
        <v>157</v>
      </c>
    </row>
    <row r="5672" spans="9:17" x14ac:dyDescent="0.45">
      <c r="I5672" t="s">
        <v>375</v>
      </c>
      <c r="J5672" t="s">
        <v>815</v>
      </c>
      <c r="K5672">
        <v>4.0252097341590427E-3</v>
      </c>
      <c r="L5672" t="s">
        <v>157</v>
      </c>
      <c r="N5672" t="s">
        <v>610</v>
      </c>
      <c r="O5672" t="s">
        <v>815</v>
      </c>
      <c r="P5672">
        <v>6.8324422464326726E-2</v>
      </c>
      <c r="Q5672" t="s">
        <v>157</v>
      </c>
    </row>
    <row r="5673" spans="9:17" x14ac:dyDescent="0.45">
      <c r="I5673" t="s">
        <v>375</v>
      </c>
      <c r="J5673" t="s">
        <v>816</v>
      </c>
      <c r="K5673">
        <v>1.1501584707775288E-2</v>
      </c>
      <c r="L5673" t="s">
        <v>157</v>
      </c>
      <c r="N5673" t="s">
        <v>610</v>
      </c>
      <c r="O5673" t="s">
        <v>816</v>
      </c>
      <c r="P5673">
        <v>8.425540986374002E-3</v>
      </c>
      <c r="Q5673" t="s">
        <v>157</v>
      </c>
    </row>
    <row r="5674" spans="9:17" x14ac:dyDescent="0.45">
      <c r="I5674" t="s">
        <v>375</v>
      </c>
      <c r="J5674" t="s">
        <v>817</v>
      </c>
      <c r="K5674">
        <v>2.2271609807677107E-2</v>
      </c>
      <c r="L5674" t="s">
        <v>157</v>
      </c>
      <c r="N5674" t="s">
        <v>610</v>
      </c>
      <c r="O5674" t="s">
        <v>817</v>
      </c>
      <c r="P5674">
        <v>8.8055662268010301E-3</v>
      </c>
      <c r="Q5674" t="s">
        <v>157</v>
      </c>
    </row>
    <row r="5675" spans="9:17" x14ac:dyDescent="0.45">
      <c r="I5675" t="s">
        <v>375</v>
      </c>
      <c r="J5675" t="s">
        <v>818</v>
      </c>
      <c r="K5675">
        <v>2.8140648316612414E-2</v>
      </c>
      <c r="L5675" t="s">
        <v>157</v>
      </c>
      <c r="N5675" t="s">
        <v>610</v>
      </c>
      <c r="O5675" t="s">
        <v>818</v>
      </c>
      <c r="P5675">
        <v>9.0649245401108972E-3</v>
      </c>
      <c r="Q5675" t="s">
        <v>157</v>
      </c>
    </row>
    <row r="5676" spans="9:17" x14ac:dyDescent="0.45">
      <c r="I5676" t="s">
        <v>375</v>
      </c>
      <c r="J5676" t="s">
        <v>819</v>
      </c>
      <c r="K5676">
        <v>0.16808976137997181</v>
      </c>
      <c r="L5676" t="s">
        <v>157</v>
      </c>
      <c r="N5676" t="s">
        <v>610</v>
      </c>
      <c r="O5676" t="s">
        <v>819</v>
      </c>
      <c r="P5676">
        <v>8.0959019583982911E-2</v>
      </c>
      <c r="Q5676" t="s">
        <v>157</v>
      </c>
    </row>
    <row r="5677" spans="9:17" x14ac:dyDescent="0.45">
      <c r="I5677" t="s">
        <v>375</v>
      </c>
      <c r="J5677" t="s">
        <v>820</v>
      </c>
      <c r="K5677">
        <v>1.8057596407490231E-2</v>
      </c>
      <c r="L5677" t="s">
        <v>157</v>
      </c>
      <c r="N5677" t="s">
        <v>610</v>
      </c>
      <c r="O5677" t="s">
        <v>820</v>
      </c>
      <c r="P5677">
        <v>1.3558920180411927E-2</v>
      </c>
      <c r="Q5677" t="s">
        <v>157</v>
      </c>
    </row>
    <row r="5678" spans="9:17" x14ac:dyDescent="0.45">
      <c r="I5678" t="s">
        <v>375</v>
      </c>
      <c r="J5678" t="s">
        <v>821</v>
      </c>
      <c r="K5678">
        <v>6.4512287934049423E-3</v>
      </c>
      <c r="L5678" t="s">
        <v>157</v>
      </c>
      <c r="N5678" t="s">
        <v>610</v>
      </c>
      <c r="O5678" t="s">
        <v>821</v>
      </c>
      <c r="P5678">
        <v>1.318417441620188E-2</v>
      </c>
      <c r="Q5678" t="s">
        <v>157</v>
      </c>
    </row>
    <row r="5679" spans="9:17" x14ac:dyDescent="0.45">
      <c r="I5679" t="s">
        <v>375</v>
      </c>
      <c r="J5679" t="s">
        <v>822</v>
      </c>
      <c r="K5679">
        <v>1.172067725844802E-3</v>
      </c>
      <c r="L5679" t="s">
        <v>157</v>
      </c>
      <c r="N5679" t="s">
        <v>610</v>
      </c>
      <c r="O5679" t="s">
        <v>822</v>
      </c>
      <c r="P5679">
        <v>1.3006289278658267E-2</v>
      </c>
      <c r="Q5679" t="s">
        <v>157</v>
      </c>
    </row>
    <row r="5680" spans="9:17" x14ac:dyDescent="0.45">
      <c r="I5680" t="s">
        <v>375</v>
      </c>
      <c r="J5680" t="s">
        <v>823</v>
      </c>
      <c r="K5680">
        <v>0</v>
      </c>
      <c r="L5680" t="s">
        <v>157</v>
      </c>
      <c r="N5680" t="s">
        <v>610</v>
      </c>
      <c r="O5680" t="s">
        <v>823</v>
      </c>
      <c r="P5680">
        <v>5.9282780220885956E-2</v>
      </c>
      <c r="Q5680" t="s">
        <v>157</v>
      </c>
    </row>
    <row r="5681" spans="9:17" x14ac:dyDescent="0.45">
      <c r="I5681" t="s">
        <v>376</v>
      </c>
      <c r="J5681" t="s">
        <v>156</v>
      </c>
      <c r="K5681">
        <v>0</v>
      </c>
      <c r="L5681" t="s">
        <v>157</v>
      </c>
      <c r="N5681" t="s">
        <v>611</v>
      </c>
      <c r="O5681" t="s">
        <v>156</v>
      </c>
      <c r="P5681">
        <v>4.1444904688090513E-2</v>
      </c>
      <c r="Q5681" t="s">
        <v>157</v>
      </c>
    </row>
    <row r="5682" spans="9:17" x14ac:dyDescent="0.45">
      <c r="I5682" t="s">
        <v>376</v>
      </c>
      <c r="J5682" t="s">
        <v>158</v>
      </c>
      <c r="K5682">
        <v>0</v>
      </c>
      <c r="L5682" t="s">
        <v>157</v>
      </c>
      <c r="N5682" t="s">
        <v>611</v>
      </c>
      <c r="O5682" t="s">
        <v>158</v>
      </c>
      <c r="P5682">
        <v>4.8670563930463019E-3</v>
      </c>
      <c r="Q5682" t="s">
        <v>157</v>
      </c>
    </row>
    <row r="5683" spans="9:17" x14ac:dyDescent="0.45">
      <c r="I5683" t="s">
        <v>376</v>
      </c>
      <c r="J5683" t="s">
        <v>159</v>
      </c>
      <c r="K5683">
        <v>2.9171474964355061E-3</v>
      </c>
      <c r="L5683" t="s">
        <v>157</v>
      </c>
      <c r="N5683" t="s">
        <v>611</v>
      </c>
      <c r="O5683" t="s">
        <v>159</v>
      </c>
      <c r="P5683">
        <v>4.7144223408802418E-3</v>
      </c>
      <c r="Q5683" t="s">
        <v>157</v>
      </c>
    </row>
    <row r="5684" spans="9:17" x14ac:dyDescent="0.45">
      <c r="I5684" t="s">
        <v>376</v>
      </c>
      <c r="J5684" t="s">
        <v>160</v>
      </c>
      <c r="K5684">
        <v>4.925986214670411E-3</v>
      </c>
      <c r="L5684" t="s">
        <v>157</v>
      </c>
      <c r="N5684" t="s">
        <v>611</v>
      </c>
      <c r="O5684" t="s">
        <v>160</v>
      </c>
      <c r="P5684">
        <v>4.5655755446870902E-3</v>
      </c>
      <c r="Q5684" t="s">
        <v>157</v>
      </c>
    </row>
    <row r="5685" spans="9:17" x14ac:dyDescent="0.45">
      <c r="I5685" t="s">
        <v>376</v>
      </c>
      <c r="J5685" t="s">
        <v>161</v>
      </c>
      <c r="K5685">
        <v>3.4037425019195613E-2</v>
      </c>
      <c r="L5685" t="s">
        <v>157</v>
      </c>
      <c r="N5685" t="s">
        <v>611</v>
      </c>
      <c r="O5685" t="s">
        <v>161</v>
      </c>
      <c r="P5685">
        <v>3.7432852665026238E-2</v>
      </c>
      <c r="Q5685" t="s">
        <v>157</v>
      </c>
    </row>
    <row r="5686" spans="9:17" x14ac:dyDescent="0.45">
      <c r="I5686" t="s">
        <v>376</v>
      </c>
      <c r="J5686" t="s">
        <v>807</v>
      </c>
      <c r="K5686">
        <v>2.8073932696427118E-3</v>
      </c>
      <c r="L5686" t="s">
        <v>157</v>
      </c>
      <c r="N5686" t="s">
        <v>611</v>
      </c>
      <c r="O5686" t="s">
        <v>807</v>
      </c>
      <c r="P5686">
        <v>5.3319011266634124E-3</v>
      </c>
      <c r="Q5686" t="s">
        <v>157</v>
      </c>
    </row>
    <row r="5687" spans="9:17" x14ac:dyDescent="0.45">
      <c r="I5687" t="s">
        <v>376</v>
      </c>
      <c r="J5687" t="s">
        <v>808</v>
      </c>
      <c r="K5687">
        <v>0</v>
      </c>
      <c r="L5687" t="s">
        <v>157</v>
      </c>
      <c r="N5687" t="s">
        <v>611</v>
      </c>
      <c r="O5687" t="s">
        <v>808</v>
      </c>
      <c r="P5687">
        <v>5.1758632477909268E-3</v>
      </c>
      <c r="Q5687" t="s">
        <v>157</v>
      </c>
    </row>
    <row r="5688" spans="9:17" x14ac:dyDescent="0.45">
      <c r="I5688" t="s">
        <v>376</v>
      </c>
      <c r="J5688" t="s">
        <v>809</v>
      </c>
      <c r="K5688">
        <v>0</v>
      </c>
      <c r="L5688" t="s">
        <v>157</v>
      </c>
      <c r="N5688" t="s">
        <v>611</v>
      </c>
      <c r="O5688" t="s">
        <v>809</v>
      </c>
      <c r="P5688">
        <v>5.1319300106607742E-3</v>
      </c>
      <c r="Q5688" t="s">
        <v>157</v>
      </c>
    </row>
    <row r="5689" spans="9:17" x14ac:dyDescent="0.45">
      <c r="I5689" t="s">
        <v>376</v>
      </c>
      <c r="J5689" t="s">
        <v>810</v>
      </c>
      <c r="K5689">
        <v>0</v>
      </c>
      <c r="L5689" t="s">
        <v>157</v>
      </c>
      <c r="N5689" t="s">
        <v>611</v>
      </c>
      <c r="O5689" t="s">
        <v>810</v>
      </c>
      <c r="P5689">
        <v>3.2041359461074441E-2</v>
      </c>
      <c r="Q5689" t="s">
        <v>157</v>
      </c>
    </row>
    <row r="5690" spans="9:17" x14ac:dyDescent="0.45">
      <c r="I5690" t="s">
        <v>376</v>
      </c>
      <c r="J5690" t="s">
        <v>162</v>
      </c>
      <c r="K5690">
        <v>3.2731114268826397E-2</v>
      </c>
      <c r="L5690" t="s">
        <v>157</v>
      </c>
      <c r="N5690" t="s">
        <v>611</v>
      </c>
      <c r="O5690" t="s">
        <v>162</v>
      </c>
      <c r="P5690">
        <v>0.14133571198104267</v>
      </c>
      <c r="Q5690" t="s">
        <v>157</v>
      </c>
    </row>
    <row r="5691" spans="9:17" x14ac:dyDescent="0.45">
      <c r="I5691" t="s">
        <v>376</v>
      </c>
      <c r="J5691" t="s">
        <v>163</v>
      </c>
      <c r="K5691">
        <v>3.9355651872474119E-2</v>
      </c>
      <c r="L5691" t="s">
        <v>157</v>
      </c>
      <c r="N5691" t="s">
        <v>611</v>
      </c>
      <c r="O5691" t="s">
        <v>163</v>
      </c>
      <c r="P5691">
        <v>1.4840251370226605E-2</v>
      </c>
      <c r="Q5691" t="s">
        <v>157</v>
      </c>
    </row>
    <row r="5692" spans="9:17" x14ac:dyDescent="0.45">
      <c r="I5692" t="s">
        <v>376</v>
      </c>
      <c r="J5692" t="s">
        <v>164</v>
      </c>
      <c r="K5692">
        <v>5.2489571820431839E-2</v>
      </c>
      <c r="L5692" t="s">
        <v>157</v>
      </c>
      <c r="N5692" t="s">
        <v>611</v>
      </c>
      <c r="O5692" t="s">
        <v>164</v>
      </c>
      <c r="P5692">
        <v>1.5615076525827113E-2</v>
      </c>
      <c r="Q5692" t="s">
        <v>157</v>
      </c>
    </row>
    <row r="5693" spans="9:17" x14ac:dyDescent="0.45">
      <c r="I5693" t="s">
        <v>376</v>
      </c>
      <c r="J5693" t="s">
        <v>165</v>
      </c>
      <c r="K5693">
        <v>6.2584829087650715E-2</v>
      </c>
      <c r="L5693" t="s">
        <v>157</v>
      </c>
      <c r="N5693" t="s">
        <v>611</v>
      </c>
      <c r="O5693" t="s">
        <v>165</v>
      </c>
      <c r="P5693">
        <v>1.5684946698572521E-2</v>
      </c>
      <c r="Q5693" t="s">
        <v>157</v>
      </c>
    </row>
    <row r="5694" spans="9:17" x14ac:dyDescent="0.45">
      <c r="I5694" t="s">
        <v>376</v>
      </c>
      <c r="J5694" t="s">
        <v>166</v>
      </c>
      <c r="K5694">
        <v>0.40165044938635647</v>
      </c>
      <c r="L5694" t="s">
        <v>157</v>
      </c>
      <c r="N5694" t="s">
        <v>611</v>
      </c>
      <c r="O5694" t="s">
        <v>166</v>
      </c>
      <c r="P5694">
        <v>0.15526926090992058</v>
      </c>
      <c r="Q5694" t="s">
        <v>157</v>
      </c>
    </row>
    <row r="5695" spans="9:17" x14ac:dyDescent="0.45">
      <c r="I5695" t="s">
        <v>376</v>
      </c>
      <c r="J5695" t="s">
        <v>811</v>
      </c>
      <c r="K5695">
        <v>4.7107626996090661E-2</v>
      </c>
      <c r="L5695" t="s">
        <v>157</v>
      </c>
      <c r="N5695" t="s">
        <v>611</v>
      </c>
      <c r="O5695" t="s">
        <v>811</v>
      </c>
      <c r="P5695">
        <v>3.1595289808345715E-2</v>
      </c>
      <c r="Q5695" t="s">
        <v>157</v>
      </c>
    </row>
    <row r="5696" spans="9:17" x14ac:dyDescent="0.45">
      <c r="I5696" t="s">
        <v>376</v>
      </c>
      <c r="J5696" t="s">
        <v>812</v>
      </c>
      <c r="K5696">
        <v>3.440619149578153E-2</v>
      </c>
      <c r="L5696" t="s">
        <v>157</v>
      </c>
      <c r="N5696" t="s">
        <v>611</v>
      </c>
      <c r="O5696" t="s">
        <v>812</v>
      </c>
      <c r="P5696">
        <v>3.1144414598735685E-2</v>
      </c>
      <c r="Q5696" t="s">
        <v>157</v>
      </c>
    </row>
    <row r="5697" spans="9:17" x14ac:dyDescent="0.45">
      <c r="I5697" t="s">
        <v>376</v>
      </c>
      <c r="J5697" t="s">
        <v>813</v>
      </c>
      <c r="K5697">
        <v>1.8030857888878152E-2</v>
      </c>
      <c r="L5697" t="s">
        <v>157</v>
      </c>
      <c r="N5697" t="s">
        <v>611</v>
      </c>
      <c r="O5697" t="s">
        <v>813</v>
      </c>
      <c r="P5697">
        <v>3.1843310519218335E-2</v>
      </c>
      <c r="Q5697" t="s">
        <v>157</v>
      </c>
    </row>
    <row r="5698" spans="9:17" x14ac:dyDescent="0.45">
      <c r="I5698" t="s">
        <v>376</v>
      </c>
      <c r="J5698" t="s">
        <v>814</v>
      </c>
      <c r="K5698">
        <v>4.899567234931815E-3</v>
      </c>
      <c r="L5698" t="s">
        <v>157</v>
      </c>
      <c r="N5698" t="s">
        <v>611</v>
      </c>
      <c r="O5698" t="s">
        <v>814</v>
      </c>
      <c r="P5698">
        <v>0.16842710148196352</v>
      </c>
      <c r="Q5698" t="s">
        <v>157</v>
      </c>
    </row>
    <row r="5699" spans="9:17" x14ac:dyDescent="0.45">
      <c r="I5699" t="s">
        <v>376</v>
      </c>
      <c r="J5699" t="s">
        <v>815</v>
      </c>
      <c r="K5699">
        <v>3.939154696207578E-3</v>
      </c>
      <c r="L5699" t="s">
        <v>157</v>
      </c>
      <c r="N5699" t="s">
        <v>611</v>
      </c>
      <c r="O5699" t="s">
        <v>815</v>
      </c>
      <c r="P5699">
        <v>6.5479518949866117E-2</v>
      </c>
      <c r="Q5699" t="s">
        <v>157</v>
      </c>
    </row>
    <row r="5700" spans="9:17" x14ac:dyDescent="0.45">
      <c r="I5700" t="s">
        <v>376</v>
      </c>
      <c r="J5700" t="s">
        <v>816</v>
      </c>
      <c r="K5700">
        <v>1.1357643381329788E-2</v>
      </c>
      <c r="L5700" t="s">
        <v>157</v>
      </c>
      <c r="N5700" t="s">
        <v>611</v>
      </c>
      <c r="O5700" t="s">
        <v>816</v>
      </c>
      <c r="P5700">
        <v>7.5048737030664787E-3</v>
      </c>
      <c r="Q5700" t="s">
        <v>157</v>
      </c>
    </row>
    <row r="5701" spans="9:17" x14ac:dyDescent="0.45">
      <c r="I5701" t="s">
        <v>376</v>
      </c>
      <c r="J5701" t="s">
        <v>817</v>
      </c>
      <c r="K5701">
        <v>2.1573363795745912E-2</v>
      </c>
      <c r="L5701" t="s">
        <v>157</v>
      </c>
      <c r="N5701" t="s">
        <v>611</v>
      </c>
      <c r="O5701" t="s">
        <v>817</v>
      </c>
      <c r="P5701">
        <v>6.6521180362578737E-3</v>
      </c>
      <c r="Q5701" t="s">
        <v>157</v>
      </c>
    </row>
    <row r="5702" spans="9:17" x14ac:dyDescent="0.45">
      <c r="I5702" t="s">
        <v>376</v>
      </c>
      <c r="J5702" t="s">
        <v>818</v>
      </c>
      <c r="K5702">
        <v>2.8107099382048022E-2</v>
      </c>
      <c r="L5702" t="s">
        <v>157</v>
      </c>
      <c r="N5702" t="s">
        <v>611</v>
      </c>
      <c r="O5702" t="s">
        <v>818</v>
      </c>
      <c r="P5702">
        <v>6.4371298835055445E-3</v>
      </c>
      <c r="Q5702" t="s">
        <v>157</v>
      </c>
    </row>
    <row r="5703" spans="9:17" x14ac:dyDescent="0.45">
      <c r="I5703" t="s">
        <v>376</v>
      </c>
      <c r="J5703" t="s">
        <v>819</v>
      </c>
      <c r="K5703">
        <v>0.17232059074835754</v>
      </c>
      <c r="L5703" t="s">
        <v>157</v>
      </c>
      <c r="N5703" t="s">
        <v>611</v>
      </c>
      <c r="O5703" t="s">
        <v>819</v>
      </c>
      <c r="P5703">
        <v>6.2976207286994157E-2</v>
      </c>
      <c r="Q5703" t="s">
        <v>157</v>
      </c>
    </row>
    <row r="5704" spans="9:17" x14ac:dyDescent="0.45">
      <c r="I5704" t="s">
        <v>376</v>
      </c>
      <c r="J5704" t="s">
        <v>820</v>
      </c>
      <c r="K5704">
        <v>1.7614538627795363E-2</v>
      </c>
      <c r="L5704" t="s">
        <v>157</v>
      </c>
      <c r="N5704" t="s">
        <v>611</v>
      </c>
      <c r="O5704" t="s">
        <v>820</v>
      </c>
      <c r="P5704">
        <v>1.1868260523698141E-2</v>
      </c>
      <c r="Q5704" t="s">
        <v>157</v>
      </c>
    </row>
    <row r="5705" spans="9:17" x14ac:dyDescent="0.45">
      <c r="I5705" t="s">
        <v>376</v>
      </c>
      <c r="J5705" t="s">
        <v>821</v>
      </c>
      <c r="K5705">
        <v>6.104006701005262E-3</v>
      </c>
      <c r="L5705" t="s">
        <v>157</v>
      </c>
      <c r="N5705" t="s">
        <v>611</v>
      </c>
      <c r="O5705" t="s">
        <v>821</v>
      </c>
      <c r="P5705">
        <v>1.2693600246814925E-2</v>
      </c>
      <c r="Q5705" t="s">
        <v>157</v>
      </c>
    </row>
    <row r="5706" spans="9:17" x14ac:dyDescent="0.45">
      <c r="I5706" t="s">
        <v>376</v>
      </c>
      <c r="J5706" t="s">
        <v>822</v>
      </c>
      <c r="K5706">
        <v>1.0397906161446699E-3</v>
      </c>
      <c r="L5706" t="s">
        <v>157</v>
      </c>
      <c r="N5706" t="s">
        <v>611</v>
      </c>
      <c r="O5706" t="s">
        <v>822</v>
      </c>
      <c r="P5706">
        <v>1.3915431100757636E-2</v>
      </c>
      <c r="Q5706" t="s">
        <v>157</v>
      </c>
    </row>
    <row r="5707" spans="9:17" x14ac:dyDescent="0.45">
      <c r="I5707" t="s">
        <v>376</v>
      </c>
      <c r="J5707" t="s">
        <v>823</v>
      </c>
      <c r="K5707">
        <v>0</v>
      </c>
      <c r="L5707" t="s">
        <v>157</v>
      </c>
      <c r="N5707" t="s">
        <v>611</v>
      </c>
      <c r="O5707" t="s">
        <v>823</v>
      </c>
      <c r="P5707">
        <v>6.6011630897266471E-2</v>
      </c>
      <c r="Q5707" t="s">
        <v>157</v>
      </c>
    </row>
    <row r="5708" spans="9:17" x14ac:dyDescent="0.45">
      <c r="I5708" t="s">
        <v>377</v>
      </c>
      <c r="J5708" t="s">
        <v>156</v>
      </c>
      <c r="K5708">
        <v>0</v>
      </c>
      <c r="L5708" t="s">
        <v>157</v>
      </c>
      <c r="N5708" t="s">
        <v>612</v>
      </c>
      <c r="O5708" t="s">
        <v>156</v>
      </c>
      <c r="P5708">
        <v>2.4801985780204629E-2</v>
      </c>
      <c r="Q5708" t="s">
        <v>157</v>
      </c>
    </row>
    <row r="5709" spans="9:17" x14ac:dyDescent="0.45">
      <c r="I5709" t="s">
        <v>377</v>
      </c>
      <c r="J5709" t="s">
        <v>158</v>
      </c>
      <c r="K5709">
        <v>0</v>
      </c>
      <c r="L5709" t="s">
        <v>157</v>
      </c>
      <c r="N5709" t="s">
        <v>612</v>
      </c>
      <c r="O5709" t="s">
        <v>158</v>
      </c>
      <c r="P5709">
        <v>2.9064557896824102E-3</v>
      </c>
      <c r="Q5709" t="s">
        <v>157</v>
      </c>
    </row>
    <row r="5710" spans="9:17" x14ac:dyDescent="0.45">
      <c r="I5710" t="s">
        <v>377</v>
      </c>
      <c r="J5710" t="s">
        <v>159</v>
      </c>
      <c r="K5710">
        <v>4.2113012512655142E-3</v>
      </c>
      <c r="L5710" t="s">
        <v>157</v>
      </c>
      <c r="N5710" t="s">
        <v>612</v>
      </c>
      <c r="O5710" t="s">
        <v>159</v>
      </c>
      <c r="P5710">
        <v>2.8829739584707269E-3</v>
      </c>
      <c r="Q5710" t="s">
        <v>157</v>
      </c>
    </row>
    <row r="5711" spans="9:17" x14ac:dyDescent="0.45">
      <c r="I5711" t="s">
        <v>377</v>
      </c>
      <c r="J5711" t="s">
        <v>160</v>
      </c>
      <c r="K5711">
        <v>6.0561530174533945E-3</v>
      </c>
      <c r="L5711" t="s">
        <v>157</v>
      </c>
      <c r="N5711" t="s">
        <v>612</v>
      </c>
      <c r="O5711" t="s">
        <v>160</v>
      </c>
      <c r="P5711">
        <v>3.3878562900558217E-3</v>
      </c>
      <c r="Q5711" t="s">
        <v>157</v>
      </c>
    </row>
    <row r="5712" spans="9:17" x14ac:dyDescent="0.45">
      <c r="I5712" t="s">
        <v>377</v>
      </c>
      <c r="J5712" t="s">
        <v>161</v>
      </c>
      <c r="K5712">
        <v>3.883464479319379E-2</v>
      </c>
      <c r="L5712" t="s">
        <v>157</v>
      </c>
      <c r="N5712" t="s">
        <v>612</v>
      </c>
      <c r="O5712" t="s">
        <v>161</v>
      </c>
      <c r="P5712">
        <v>2.6803551249258283E-2</v>
      </c>
      <c r="Q5712" t="s">
        <v>157</v>
      </c>
    </row>
    <row r="5713" spans="9:17" x14ac:dyDescent="0.45">
      <c r="I5713" t="s">
        <v>377</v>
      </c>
      <c r="J5713" t="s">
        <v>807</v>
      </c>
      <c r="K5713">
        <v>4.3621833785608376E-3</v>
      </c>
      <c r="L5713" t="s">
        <v>157</v>
      </c>
      <c r="N5713" t="s">
        <v>612</v>
      </c>
      <c r="O5713" t="s">
        <v>807</v>
      </c>
      <c r="P5713">
        <v>4.0671486316270593E-3</v>
      </c>
      <c r="Q5713" t="s">
        <v>157</v>
      </c>
    </row>
    <row r="5714" spans="9:17" x14ac:dyDescent="0.45">
      <c r="I5714" t="s">
        <v>377</v>
      </c>
      <c r="J5714" t="s">
        <v>808</v>
      </c>
      <c r="K5714">
        <v>6.3797586153659124E-4</v>
      </c>
      <c r="L5714" t="s">
        <v>157</v>
      </c>
      <c r="N5714" t="s">
        <v>612</v>
      </c>
      <c r="O5714" t="s">
        <v>808</v>
      </c>
      <c r="P5714">
        <v>3.7695709236157198E-3</v>
      </c>
      <c r="Q5714" t="s">
        <v>157</v>
      </c>
    </row>
    <row r="5715" spans="9:17" x14ac:dyDescent="0.45">
      <c r="I5715" t="s">
        <v>377</v>
      </c>
      <c r="J5715" t="s">
        <v>809</v>
      </c>
      <c r="K5715">
        <v>0</v>
      </c>
      <c r="L5715" t="s">
        <v>157</v>
      </c>
      <c r="N5715" t="s">
        <v>612</v>
      </c>
      <c r="O5715" t="s">
        <v>809</v>
      </c>
      <c r="P5715">
        <v>3.5685233587435727E-3</v>
      </c>
      <c r="Q5715" t="s">
        <v>157</v>
      </c>
    </row>
    <row r="5716" spans="9:17" x14ac:dyDescent="0.45">
      <c r="I5716" t="s">
        <v>377</v>
      </c>
      <c r="J5716" t="s">
        <v>810</v>
      </c>
      <c r="K5716">
        <v>0</v>
      </c>
      <c r="L5716" t="s">
        <v>157</v>
      </c>
      <c r="N5716" t="s">
        <v>612</v>
      </c>
      <c r="O5716" t="s">
        <v>810</v>
      </c>
      <c r="P5716">
        <v>1.9598171163447344E-2</v>
      </c>
      <c r="Q5716" t="s">
        <v>157</v>
      </c>
    </row>
    <row r="5717" spans="9:17" x14ac:dyDescent="0.45">
      <c r="I5717" t="s">
        <v>377</v>
      </c>
      <c r="J5717" t="s">
        <v>162</v>
      </c>
      <c r="K5717">
        <v>3.2030623619347748E-2</v>
      </c>
      <c r="L5717" t="s">
        <v>157</v>
      </c>
      <c r="N5717" t="s">
        <v>612</v>
      </c>
      <c r="O5717" t="s">
        <v>162</v>
      </c>
      <c r="P5717">
        <v>0.12506446732880969</v>
      </c>
      <c r="Q5717" t="s">
        <v>157</v>
      </c>
    </row>
    <row r="5718" spans="9:17" x14ac:dyDescent="0.45">
      <c r="I5718" t="s">
        <v>377</v>
      </c>
      <c r="J5718" t="s">
        <v>163</v>
      </c>
      <c r="K5718">
        <v>4.1649063729534169E-2</v>
      </c>
      <c r="L5718" t="s">
        <v>157</v>
      </c>
      <c r="N5718" t="s">
        <v>612</v>
      </c>
      <c r="O5718" t="s">
        <v>163</v>
      </c>
      <c r="P5718">
        <v>1.6995511582901753E-2</v>
      </c>
      <c r="Q5718" t="s">
        <v>157</v>
      </c>
    </row>
    <row r="5719" spans="9:17" x14ac:dyDescent="0.45">
      <c r="I5719" t="s">
        <v>377</v>
      </c>
      <c r="J5719" t="s">
        <v>164</v>
      </c>
      <c r="K5719">
        <v>5.3397725402395887E-2</v>
      </c>
      <c r="L5719" t="s">
        <v>157</v>
      </c>
      <c r="N5719" t="s">
        <v>612</v>
      </c>
      <c r="O5719" t="s">
        <v>164</v>
      </c>
      <c r="P5719">
        <v>1.8292323724538453E-2</v>
      </c>
      <c r="Q5719" t="s">
        <v>157</v>
      </c>
    </row>
    <row r="5720" spans="9:17" x14ac:dyDescent="0.45">
      <c r="I5720" t="s">
        <v>377</v>
      </c>
      <c r="J5720" t="s">
        <v>165</v>
      </c>
      <c r="K5720">
        <v>6.0357463117913283E-2</v>
      </c>
      <c r="L5720" t="s">
        <v>157</v>
      </c>
      <c r="N5720" t="s">
        <v>612</v>
      </c>
      <c r="O5720" t="s">
        <v>165</v>
      </c>
      <c r="P5720">
        <v>1.8006076070265203E-2</v>
      </c>
      <c r="Q5720" t="s">
        <v>157</v>
      </c>
    </row>
    <row r="5721" spans="9:17" x14ac:dyDescent="0.45">
      <c r="I5721" t="s">
        <v>377</v>
      </c>
      <c r="J5721" t="s">
        <v>166</v>
      </c>
      <c r="K5721">
        <v>0.37329989145371556</v>
      </c>
      <c r="L5721" t="s">
        <v>157</v>
      </c>
      <c r="N5721" t="s">
        <v>612</v>
      </c>
      <c r="O5721" t="s">
        <v>166</v>
      </c>
      <c r="P5721">
        <v>0.14782357808549806</v>
      </c>
      <c r="Q5721" t="s">
        <v>157</v>
      </c>
    </row>
    <row r="5722" spans="9:17" x14ac:dyDescent="0.45">
      <c r="I5722" t="s">
        <v>377</v>
      </c>
      <c r="J5722" t="s">
        <v>811</v>
      </c>
      <c r="K5722">
        <v>5.0053902969363094E-2</v>
      </c>
      <c r="L5722" t="s">
        <v>157</v>
      </c>
      <c r="N5722" t="s">
        <v>612</v>
      </c>
      <c r="O5722" t="s">
        <v>811</v>
      </c>
      <c r="P5722">
        <v>3.044047967623164E-2</v>
      </c>
      <c r="Q5722" t="s">
        <v>157</v>
      </c>
    </row>
    <row r="5723" spans="9:17" x14ac:dyDescent="0.45">
      <c r="I5723" t="s">
        <v>377</v>
      </c>
      <c r="J5723" t="s">
        <v>812</v>
      </c>
      <c r="K5723">
        <v>3.8712281282831537E-2</v>
      </c>
      <c r="L5723" t="s">
        <v>157</v>
      </c>
      <c r="N5723" t="s">
        <v>612</v>
      </c>
      <c r="O5723" t="s">
        <v>812</v>
      </c>
      <c r="P5723">
        <v>2.9517802035672037E-2</v>
      </c>
      <c r="Q5723" t="s">
        <v>157</v>
      </c>
    </row>
    <row r="5724" spans="9:17" x14ac:dyDescent="0.45">
      <c r="I5724" t="s">
        <v>377</v>
      </c>
      <c r="J5724" t="s">
        <v>813</v>
      </c>
      <c r="K5724">
        <v>1.9808327488592094E-2</v>
      </c>
      <c r="L5724" t="s">
        <v>157</v>
      </c>
      <c r="N5724" t="s">
        <v>612</v>
      </c>
      <c r="O5724" t="s">
        <v>813</v>
      </c>
      <c r="P5724">
        <v>2.8447531733333156E-2</v>
      </c>
      <c r="Q5724" t="s">
        <v>157</v>
      </c>
    </row>
    <row r="5725" spans="9:17" x14ac:dyDescent="0.45">
      <c r="I5725" t="s">
        <v>377</v>
      </c>
      <c r="J5725" t="s">
        <v>814</v>
      </c>
      <c r="K5725">
        <v>1.9085860454989398E-3</v>
      </c>
      <c r="L5725" t="s">
        <v>157</v>
      </c>
      <c r="N5725" t="s">
        <v>612</v>
      </c>
      <c r="O5725" t="s">
        <v>814</v>
      </c>
      <c r="P5725">
        <v>0.11236097482608906</v>
      </c>
      <c r="Q5725" t="s">
        <v>157</v>
      </c>
    </row>
    <row r="5726" spans="9:17" x14ac:dyDescent="0.45">
      <c r="I5726" t="s">
        <v>377</v>
      </c>
      <c r="J5726" t="s">
        <v>815</v>
      </c>
      <c r="K5726">
        <v>3.5730725162108649E-3</v>
      </c>
      <c r="L5726" t="s">
        <v>157</v>
      </c>
      <c r="N5726" t="s">
        <v>612</v>
      </c>
      <c r="O5726" t="s">
        <v>815</v>
      </c>
      <c r="P5726">
        <v>9.920664633238202E-2</v>
      </c>
      <c r="Q5726" t="s">
        <v>157</v>
      </c>
    </row>
    <row r="5727" spans="9:17" x14ac:dyDescent="0.45">
      <c r="I5727" t="s">
        <v>377</v>
      </c>
      <c r="J5727" t="s">
        <v>816</v>
      </c>
      <c r="K5727">
        <v>1.4747475601845928E-2</v>
      </c>
      <c r="L5727" t="s">
        <v>157</v>
      </c>
      <c r="N5727" t="s">
        <v>612</v>
      </c>
      <c r="O5727" t="s">
        <v>816</v>
      </c>
      <c r="P5727">
        <v>1.4281837297847648E-2</v>
      </c>
      <c r="Q5727" t="s">
        <v>157</v>
      </c>
    </row>
    <row r="5728" spans="9:17" x14ac:dyDescent="0.45">
      <c r="I5728" t="s">
        <v>377</v>
      </c>
      <c r="J5728" t="s">
        <v>817</v>
      </c>
      <c r="K5728">
        <v>2.4184234988421243E-2</v>
      </c>
      <c r="L5728" t="s">
        <v>157</v>
      </c>
      <c r="N5728" t="s">
        <v>612</v>
      </c>
      <c r="O5728" t="s">
        <v>817</v>
      </c>
      <c r="P5728">
        <v>1.454785101212702E-2</v>
      </c>
      <c r="Q5728" t="s">
        <v>157</v>
      </c>
    </row>
    <row r="5729" spans="9:17" x14ac:dyDescent="0.45">
      <c r="I5729" t="s">
        <v>377</v>
      </c>
      <c r="J5729" t="s">
        <v>818</v>
      </c>
      <c r="K5729">
        <v>2.9639610170819966E-2</v>
      </c>
      <c r="L5729" t="s">
        <v>157</v>
      </c>
      <c r="N5729" t="s">
        <v>612</v>
      </c>
      <c r="O5729" t="s">
        <v>818</v>
      </c>
      <c r="P5729">
        <v>1.4830188453097784E-2</v>
      </c>
      <c r="Q5729" t="s">
        <v>157</v>
      </c>
    </row>
    <row r="5730" spans="9:17" x14ac:dyDescent="0.45">
      <c r="I5730" t="s">
        <v>377</v>
      </c>
      <c r="J5730" t="s">
        <v>819</v>
      </c>
      <c r="K5730">
        <v>0.17623031138019185</v>
      </c>
      <c r="L5730" t="s">
        <v>157</v>
      </c>
      <c r="N5730" t="s">
        <v>612</v>
      </c>
      <c r="O5730" t="s">
        <v>819</v>
      </c>
      <c r="P5730">
        <v>0.10453513538115723</v>
      </c>
      <c r="Q5730" t="s">
        <v>157</v>
      </c>
    </row>
    <row r="5731" spans="9:17" x14ac:dyDescent="0.45">
      <c r="I5731" t="s">
        <v>377</v>
      </c>
      <c r="J5731" t="s">
        <v>820</v>
      </c>
      <c r="K5731">
        <v>1.9141941614643939E-2</v>
      </c>
      <c r="L5731" t="s">
        <v>157</v>
      </c>
      <c r="N5731" t="s">
        <v>612</v>
      </c>
      <c r="O5731" t="s">
        <v>820</v>
      </c>
      <c r="P5731">
        <v>1.8360423253095785E-2</v>
      </c>
      <c r="Q5731" t="s">
        <v>157</v>
      </c>
    </row>
    <row r="5732" spans="9:17" x14ac:dyDescent="0.45">
      <c r="I5732" t="s">
        <v>377</v>
      </c>
      <c r="J5732" t="s">
        <v>821</v>
      </c>
      <c r="K5732">
        <v>6.4799229905407743E-3</v>
      </c>
      <c r="L5732" t="s">
        <v>157</v>
      </c>
      <c r="N5732" t="s">
        <v>612</v>
      </c>
      <c r="O5732" t="s">
        <v>821</v>
      </c>
      <c r="P5732">
        <v>1.8325233740251638E-2</v>
      </c>
      <c r="Q5732" t="s">
        <v>157</v>
      </c>
    </row>
    <row r="5733" spans="9:17" x14ac:dyDescent="0.45">
      <c r="I5733" t="s">
        <v>377</v>
      </c>
      <c r="J5733" t="s">
        <v>822</v>
      </c>
      <c r="K5733">
        <v>6.8330732612304043E-4</v>
      </c>
      <c r="L5733" t="s">
        <v>157</v>
      </c>
      <c r="N5733" t="s">
        <v>612</v>
      </c>
      <c r="O5733" t="s">
        <v>822</v>
      </c>
      <c r="P5733">
        <v>1.7862610007941013E-2</v>
      </c>
      <c r="Q5733" t="s">
        <v>157</v>
      </c>
    </row>
    <row r="5734" spans="9:17" x14ac:dyDescent="0.45">
      <c r="I5734" t="s">
        <v>377</v>
      </c>
      <c r="J5734" t="s">
        <v>823</v>
      </c>
      <c r="K5734">
        <v>0</v>
      </c>
      <c r="L5734" t="s">
        <v>157</v>
      </c>
      <c r="N5734" t="s">
        <v>612</v>
      </c>
      <c r="O5734" t="s">
        <v>823</v>
      </c>
      <c r="P5734">
        <v>7.9315092313655342E-2</v>
      </c>
      <c r="Q5734" t="s">
        <v>157</v>
      </c>
    </row>
    <row r="5735" spans="9:17" x14ac:dyDescent="0.45">
      <c r="I5735" t="s">
        <v>378</v>
      </c>
      <c r="J5735" t="s">
        <v>156</v>
      </c>
      <c r="K5735">
        <v>0</v>
      </c>
      <c r="L5735" t="s">
        <v>157</v>
      </c>
      <c r="N5735" t="s">
        <v>613</v>
      </c>
      <c r="O5735" t="s">
        <v>156</v>
      </c>
      <c r="P5735">
        <v>3.9236302714730616E-2</v>
      </c>
      <c r="Q5735" t="s">
        <v>157</v>
      </c>
    </row>
    <row r="5736" spans="9:17" x14ac:dyDescent="0.45">
      <c r="I5736" t="s">
        <v>378</v>
      </c>
      <c r="J5736" t="s">
        <v>158</v>
      </c>
      <c r="K5736">
        <v>0</v>
      </c>
      <c r="L5736" t="s">
        <v>157</v>
      </c>
      <c r="N5736" t="s">
        <v>613</v>
      </c>
      <c r="O5736" t="s">
        <v>158</v>
      </c>
      <c r="P5736">
        <v>4.3636143443265066E-3</v>
      </c>
      <c r="Q5736" t="s">
        <v>157</v>
      </c>
    </row>
    <row r="5737" spans="9:17" x14ac:dyDescent="0.45">
      <c r="I5737" t="s">
        <v>378</v>
      </c>
      <c r="J5737" t="s">
        <v>159</v>
      </c>
      <c r="K5737">
        <v>4.1439875776281259E-3</v>
      </c>
      <c r="L5737" t="s">
        <v>157</v>
      </c>
      <c r="N5737" t="s">
        <v>613</v>
      </c>
      <c r="O5737" t="s">
        <v>159</v>
      </c>
      <c r="P5737">
        <v>3.9322110845065039E-3</v>
      </c>
      <c r="Q5737" t="s">
        <v>157</v>
      </c>
    </row>
    <row r="5738" spans="9:17" x14ac:dyDescent="0.45">
      <c r="I5738" t="s">
        <v>378</v>
      </c>
      <c r="J5738" t="s">
        <v>160</v>
      </c>
      <c r="K5738">
        <v>5.8610682738288022E-3</v>
      </c>
      <c r="L5738" t="s">
        <v>157</v>
      </c>
      <c r="N5738" t="s">
        <v>613</v>
      </c>
      <c r="O5738" t="s">
        <v>160</v>
      </c>
      <c r="P5738">
        <v>3.8069357910363662E-3</v>
      </c>
      <c r="Q5738" t="s">
        <v>157</v>
      </c>
    </row>
    <row r="5739" spans="9:17" x14ac:dyDescent="0.45">
      <c r="I5739" t="s">
        <v>378</v>
      </c>
      <c r="J5739" t="s">
        <v>161</v>
      </c>
      <c r="K5739">
        <v>3.6592176145348265E-2</v>
      </c>
      <c r="L5739" t="s">
        <v>157</v>
      </c>
      <c r="N5739" t="s">
        <v>613</v>
      </c>
      <c r="O5739" t="s">
        <v>161</v>
      </c>
      <c r="P5739">
        <v>3.173910085171551E-2</v>
      </c>
      <c r="Q5739" t="s">
        <v>157</v>
      </c>
    </row>
    <row r="5740" spans="9:17" x14ac:dyDescent="0.45">
      <c r="I5740" t="s">
        <v>378</v>
      </c>
      <c r="J5740" t="s">
        <v>807</v>
      </c>
      <c r="K5740">
        <v>4.1026880154336042E-3</v>
      </c>
      <c r="L5740" t="s">
        <v>157</v>
      </c>
      <c r="N5740" t="s">
        <v>613</v>
      </c>
      <c r="O5740" t="s">
        <v>807</v>
      </c>
      <c r="P5740">
        <v>4.8369040901728661E-3</v>
      </c>
      <c r="Q5740" t="s">
        <v>157</v>
      </c>
    </row>
    <row r="5741" spans="9:17" x14ac:dyDescent="0.45">
      <c r="I5741" t="s">
        <v>378</v>
      </c>
      <c r="J5741" t="s">
        <v>808</v>
      </c>
      <c r="K5741">
        <v>4.728099992939458E-4</v>
      </c>
      <c r="L5741" t="s">
        <v>157</v>
      </c>
      <c r="N5741" t="s">
        <v>613</v>
      </c>
      <c r="O5741" t="s">
        <v>808</v>
      </c>
      <c r="P5741">
        <v>4.847801628376976E-3</v>
      </c>
      <c r="Q5741" t="s">
        <v>157</v>
      </c>
    </row>
    <row r="5742" spans="9:17" x14ac:dyDescent="0.45">
      <c r="I5742" t="s">
        <v>378</v>
      </c>
      <c r="J5742" t="s">
        <v>809</v>
      </c>
      <c r="K5742">
        <v>0</v>
      </c>
      <c r="L5742" t="s">
        <v>157</v>
      </c>
      <c r="N5742" t="s">
        <v>613</v>
      </c>
      <c r="O5742" t="s">
        <v>809</v>
      </c>
      <c r="P5742">
        <v>5.086072299343985E-3</v>
      </c>
      <c r="Q5742" t="s">
        <v>157</v>
      </c>
    </row>
    <row r="5743" spans="9:17" x14ac:dyDescent="0.45">
      <c r="I5743" t="s">
        <v>378</v>
      </c>
      <c r="J5743" t="s">
        <v>810</v>
      </c>
      <c r="K5743">
        <v>0</v>
      </c>
      <c r="L5743" t="s">
        <v>157</v>
      </c>
      <c r="N5743" t="s">
        <v>613</v>
      </c>
      <c r="O5743" t="s">
        <v>810</v>
      </c>
      <c r="P5743">
        <v>3.2293595603882563E-2</v>
      </c>
      <c r="Q5743" t="s">
        <v>157</v>
      </c>
    </row>
    <row r="5744" spans="9:17" x14ac:dyDescent="0.45">
      <c r="I5744" t="s">
        <v>378</v>
      </c>
      <c r="J5744" t="s">
        <v>162</v>
      </c>
      <c r="K5744">
        <v>3.3646492625304836E-2</v>
      </c>
      <c r="L5744" t="s">
        <v>157</v>
      </c>
      <c r="N5744" t="s">
        <v>613</v>
      </c>
      <c r="O5744" t="s">
        <v>162</v>
      </c>
      <c r="P5744">
        <v>0.13193205749929945</v>
      </c>
      <c r="Q5744" t="s">
        <v>157</v>
      </c>
    </row>
    <row r="5745" spans="9:17" x14ac:dyDescent="0.45">
      <c r="I5745" t="s">
        <v>378</v>
      </c>
      <c r="J5745" t="s">
        <v>163</v>
      </c>
      <c r="K5745">
        <v>4.240257647889023E-2</v>
      </c>
      <c r="L5745" t="s">
        <v>157</v>
      </c>
      <c r="N5745" t="s">
        <v>613</v>
      </c>
      <c r="O5745" t="s">
        <v>163</v>
      </c>
      <c r="P5745">
        <v>1.249320580839298E-2</v>
      </c>
      <c r="Q5745" t="s">
        <v>157</v>
      </c>
    </row>
    <row r="5746" spans="9:17" x14ac:dyDescent="0.45">
      <c r="I5746" t="s">
        <v>378</v>
      </c>
      <c r="J5746" t="s">
        <v>164</v>
      </c>
      <c r="K5746">
        <v>5.3907901494976672E-2</v>
      </c>
      <c r="L5746" t="s">
        <v>157</v>
      </c>
      <c r="N5746" t="s">
        <v>613</v>
      </c>
      <c r="O5746" t="s">
        <v>164</v>
      </c>
      <c r="P5746">
        <v>1.3002180099467339E-2</v>
      </c>
      <c r="Q5746" t="s">
        <v>157</v>
      </c>
    </row>
    <row r="5747" spans="9:17" x14ac:dyDescent="0.45">
      <c r="I5747" t="s">
        <v>378</v>
      </c>
      <c r="J5747" t="s">
        <v>165</v>
      </c>
      <c r="K5747">
        <v>6.0587690510640765E-2</v>
      </c>
      <c r="L5747" t="s">
        <v>157</v>
      </c>
      <c r="N5747" t="s">
        <v>613</v>
      </c>
      <c r="O5747" t="s">
        <v>165</v>
      </c>
      <c r="P5747">
        <v>1.3013710857401146E-2</v>
      </c>
      <c r="Q5747" t="s">
        <v>157</v>
      </c>
    </row>
    <row r="5748" spans="9:17" x14ac:dyDescent="0.45">
      <c r="I5748" t="s">
        <v>378</v>
      </c>
      <c r="J5748" t="s">
        <v>166</v>
      </c>
      <c r="K5748">
        <v>0.36812526184207128</v>
      </c>
      <c r="L5748" t="s">
        <v>157</v>
      </c>
      <c r="N5748" t="s">
        <v>613</v>
      </c>
      <c r="O5748" t="s">
        <v>166</v>
      </c>
      <c r="P5748">
        <v>0.14583213287145694</v>
      </c>
      <c r="Q5748" t="s">
        <v>157</v>
      </c>
    </row>
    <row r="5749" spans="9:17" x14ac:dyDescent="0.45">
      <c r="I5749" t="s">
        <v>378</v>
      </c>
      <c r="J5749" t="s">
        <v>811</v>
      </c>
      <c r="K5749">
        <v>4.9160331311064079E-2</v>
      </c>
      <c r="L5749" t="s">
        <v>157</v>
      </c>
      <c r="N5749" t="s">
        <v>613</v>
      </c>
      <c r="O5749" t="s">
        <v>811</v>
      </c>
      <c r="P5749">
        <v>3.3104318628545536E-2</v>
      </c>
      <c r="Q5749" t="s">
        <v>157</v>
      </c>
    </row>
    <row r="5750" spans="9:17" x14ac:dyDescent="0.45">
      <c r="I5750" t="s">
        <v>378</v>
      </c>
      <c r="J5750" t="s">
        <v>812</v>
      </c>
      <c r="K5750">
        <v>3.8353419024907083E-2</v>
      </c>
      <c r="L5750" t="s">
        <v>157</v>
      </c>
      <c r="N5750" t="s">
        <v>613</v>
      </c>
      <c r="O5750" t="s">
        <v>812</v>
      </c>
      <c r="P5750">
        <v>3.3414132763198337E-2</v>
      </c>
      <c r="Q5750" t="s">
        <v>157</v>
      </c>
    </row>
    <row r="5751" spans="9:17" x14ac:dyDescent="0.45">
      <c r="I5751" t="s">
        <v>378</v>
      </c>
      <c r="J5751" t="s">
        <v>813</v>
      </c>
      <c r="K5751">
        <v>2.018106486409264E-2</v>
      </c>
      <c r="L5751" t="s">
        <v>157</v>
      </c>
      <c r="N5751" t="s">
        <v>613</v>
      </c>
      <c r="O5751" t="s">
        <v>813</v>
      </c>
      <c r="P5751">
        <v>3.5324939080630037E-2</v>
      </c>
      <c r="Q5751" t="s">
        <v>157</v>
      </c>
    </row>
    <row r="5752" spans="9:17" x14ac:dyDescent="0.45">
      <c r="I5752" t="s">
        <v>378</v>
      </c>
      <c r="J5752" t="s">
        <v>814</v>
      </c>
      <c r="K5752">
        <v>2.6618278404100053E-3</v>
      </c>
      <c r="L5752" t="s">
        <v>157</v>
      </c>
      <c r="N5752" t="s">
        <v>613</v>
      </c>
      <c r="O5752" t="s">
        <v>814</v>
      </c>
      <c r="P5752">
        <v>0.1843158145458948</v>
      </c>
      <c r="Q5752" t="s">
        <v>157</v>
      </c>
    </row>
    <row r="5753" spans="9:17" x14ac:dyDescent="0.45">
      <c r="I5753" t="s">
        <v>378</v>
      </c>
      <c r="J5753" t="s">
        <v>815</v>
      </c>
      <c r="K5753">
        <v>3.8347699929767451E-3</v>
      </c>
      <c r="L5753" t="s">
        <v>157</v>
      </c>
      <c r="N5753" t="s">
        <v>613</v>
      </c>
      <c r="O5753" t="s">
        <v>815</v>
      </c>
      <c r="P5753">
        <v>7.4132258253372246E-2</v>
      </c>
      <c r="Q5753" t="s">
        <v>157</v>
      </c>
    </row>
    <row r="5754" spans="9:17" x14ac:dyDescent="0.45">
      <c r="I5754" t="s">
        <v>378</v>
      </c>
      <c r="J5754" t="s">
        <v>816</v>
      </c>
      <c r="K5754">
        <v>1.5331967466198009E-2</v>
      </c>
      <c r="L5754" t="s">
        <v>157</v>
      </c>
      <c r="N5754" t="s">
        <v>613</v>
      </c>
      <c r="O5754" t="s">
        <v>816</v>
      </c>
      <c r="P5754">
        <v>9.0360960198013519E-3</v>
      </c>
      <c r="Q5754" t="s">
        <v>157</v>
      </c>
    </row>
    <row r="5755" spans="9:17" x14ac:dyDescent="0.45">
      <c r="I5755" t="s">
        <v>378</v>
      </c>
      <c r="J5755" t="s">
        <v>817</v>
      </c>
      <c r="K5755">
        <v>2.5229265749919769E-2</v>
      </c>
      <c r="L5755" t="s">
        <v>157</v>
      </c>
      <c r="N5755" t="s">
        <v>613</v>
      </c>
      <c r="O5755" t="s">
        <v>817</v>
      </c>
      <c r="P5755">
        <v>7.455827720254638E-3</v>
      </c>
      <c r="Q5755" t="s">
        <v>157</v>
      </c>
    </row>
    <row r="5756" spans="9:17" x14ac:dyDescent="0.45">
      <c r="I5756" t="s">
        <v>378</v>
      </c>
      <c r="J5756" t="s">
        <v>818</v>
      </c>
      <c r="K5756">
        <v>3.0537350851376842E-2</v>
      </c>
      <c r="L5756" t="s">
        <v>157</v>
      </c>
      <c r="N5756" t="s">
        <v>613</v>
      </c>
      <c r="O5756" t="s">
        <v>818</v>
      </c>
      <c r="P5756">
        <v>7.1378373782030498E-3</v>
      </c>
      <c r="Q5756" t="s">
        <v>157</v>
      </c>
    </row>
    <row r="5757" spans="9:17" x14ac:dyDescent="0.45">
      <c r="I5757" t="s">
        <v>378</v>
      </c>
      <c r="J5757" t="s">
        <v>819</v>
      </c>
      <c r="K5757">
        <v>0.17818010265467937</v>
      </c>
      <c r="L5757" t="s">
        <v>157</v>
      </c>
      <c r="N5757" t="s">
        <v>613</v>
      </c>
      <c r="O5757" t="s">
        <v>819</v>
      </c>
      <c r="P5757">
        <v>5.9150421940780046E-2</v>
      </c>
      <c r="Q5757" t="s">
        <v>157</v>
      </c>
    </row>
    <row r="5758" spans="9:17" x14ac:dyDescent="0.45">
      <c r="I5758" t="s">
        <v>378</v>
      </c>
      <c r="J5758" t="s">
        <v>820</v>
      </c>
      <c r="K5758">
        <v>1.9371149506985399E-2</v>
      </c>
      <c r="L5758" t="s">
        <v>157</v>
      </c>
      <c r="N5758" t="s">
        <v>613</v>
      </c>
      <c r="O5758" t="s">
        <v>820</v>
      </c>
      <c r="P5758">
        <v>1.1106811689637086E-2</v>
      </c>
      <c r="Q5758" t="s">
        <v>157</v>
      </c>
    </row>
    <row r="5759" spans="9:17" x14ac:dyDescent="0.45">
      <c r="I5759" t="s">
        <v>378</v>
      </c>
      <c r="J5759" t="s">
        <v>821</v>
      </c>
      <c r="K5759">
        <v>6.5394025163834453E-3</v>
      </c>
      <c r="L5759" t="s">
        <v>157</v>
      </c>
      <c r="N5759" t="s">
        <v>613</v>
      </c>
      <c r="O5759" t="s">
        <v>821</v>
      </c>
      <c r="P5759">
        <v>1.2638427715048943E-2</v>
      </c>
      <c r="Q5759" t="s">
        <v>157</v>
      </c>
    </row>
    <row r="5760" spans="9:17" x14ac:dyDescent="0.45">
      <c r="I5760" t="s">
        <v>378</v>
      </c>
      <c r="J5760" t="s">
        <v>822</v>
      </c>
      <c r="K5760">
        <v>7.7669525759012424E-4</v>
      </c>
      <c r="L5760" t="s">
        <v>157</v>
      </c>
      <c r="N5760" t="s">
        <v>613</v>
      </c>
      <c r="O5760" t="s">
        <v>822</v>
      </c>
      <c r="P5760">
        <v>1.4756107596137538E-2</v>
      </c>
      <c r="Q5760" t="s">
        <v>157</v>
      </c>
    </row>
    <row r="5761" spans="9:17" x14ac:dyDescent="0.45">
      <c r="I5761" t="s">
        <v>378</v>
      </c>
      <c r="J5761" t="s">
        <v>823</v>
      </c>
      <c r="K5761">
        <v>0</v>
      </c>
      <c r="L5761" t="s">
        <v>157</v>
      </c>
      <c r="N5761" t="s">
        <v>613</v>
      </c>
      <c r="O5761" t="s">
        <v>823</v>
      </c>
      <c r="P5761">
        <v>7.2011181124386661E-2</v>
      </c>
      <c r="Q5761" t="s">
        <v>157</v>
      </c>
    </row>
    <row r="5762" spans="9:17" x14ac:dyDescent="0.45">
      <c r="I5762" t="s">
        <v>379</v>
      </c>
      <c r="J5762" t="s">
        <v>156</v>
      </c>
      <c r="K5762">
        <v>0</v>
      </c>
      <c r="L5762" t="s">
        <v>157</v>
      </c>
      <c r="N5762" t="s">
        <v>614</v>
      </c>
      <c r="O5762" t="s">
        <v>156</v>
      </c>
      <c r="P5762">
        <v>4.0933337957621274E-2</v>
      </c>
      <c r="Q5762" t="s">
        <v>157</v>
      </c>
    </row>
    <row r="5763" spans="9:17" x14ac:dyDescent="0.45">
      <c r="I5763" t="s">
        <v>379</v>
      </c>
      <c r="J5763" t="s">
        <v>158</v>
      </c>
      <c r="K5763">
        <v>0</v>
      </c>
      <c r="L5763" t="s">
        <v>157</v>
      </c>
      <c r="N5763" t="s">
        <v>614</v>
      </c>
      <c r="O5763" t="s">
        <v>158</v>
      </c>
      <c r="P5763">
        <v>4.7762911431350804E-3</v>
      </c>
      <c r="Q5763" t="s">
        <v>157</v>
      </c>
    </row>
    <row r="5764" spans="9:17" x14ac:dyDescent="0.45">
      <c r="I5764" t="s">
        <v>379</v>
      </c>
      <c r="J5764" t="s">
        <v>159</v>
      </c>
      <c r="K5764">
        <v>1.4621304322711833E-3</v>
      </c>
      <c r="L5764" t="s">
        <v>157</v>
      </c>
      <c r="N5764" t="s">
        <v>614</v>
      </c>
      <c r="O5764" t="s">
        <v>159</v>
      </c>
      <c r="P5764">
        <v>4.2328191464396821E-3</v>
      </c>
      <c r="Q5764" t="s">
        <v>157</v>
      </c>
    </row>
    <row r="5765" spans="9:17" x14ac:dyDescent="0.45">
      <c r="I5765" t="s">
        <v>379</v>
      </c>
      <c r="J5765" t="s">
        <v>160</v>
      </c>
      <c r="K5765">
        <v>2.7697985873642015E-3</v>
      </c>
      <c r="L5765" t="s">
        <v>157</v>
      </c>
      <c r="N5765" t="s">
        <v>614</v>
      </c>
      <c r="O5765" t="s">
        <v>160</v>
      </c>
      <c r="P5765">
        <v>4.2328325840847699E-3</v>
      </c>
      <c r="Q5765" t="s">
        <v>157</v>
      </c>
    </row>
    <row r="5766" spans="9:17" x14ac:dyDescent="0.45">
      <c r="I5766" t="s">
        <v>379</v>
      </c>
      <c r="J5766" t="s">
        <v>161</v>
      </c>
      <c r="K5766">
        <v>2.4302612252265578E-2</v>
      </c>
      <c r="L5766" t="s">
        <v>157</v>
      </c>
      <c r="N5766" t="s">
        <v>614</v>
      </c>
      <c r="O5766" t="s">
        <v>161</v>
      </c>
      <c r="P5766">
        <v>3.273573550885206E-2</v>
      </c>
      <c r="Q5766" t="s">
        <v>157</v>
      </c>
    </row>
    <row r="5767" spans="9:17" x14ac:dyDescent="0.45">
      <c r="I5767" t="s">
        <v>379</v>
      </c>
      <c r="J5767" t="s">
        <v>807</v>
      </c>
      <c r="K5767">
        <v>2.5894103987215665E-3</v>
      </c>
      <c r="L5767" t="s">
        <v>157</v>
      </c>
      <c r="N5767" t="s">
        <v>614</v>
      </c>
      <c r="O5767" t="s">
        <v>807</v>
      </c>
      <c r="P5767">
        <v>5.0060354685280044E-3</v>
      </c>
      <c r="Q5767" t="s">
        <v>157</v>
      </c>
    </row>
    <row r="5768" spans="9:17" x14ac:dyDescent="0.45">
      <c r="I5768" t="s">
        <v>379</v>
      </c>
      <c r="J5768" t="s">
        <v>808</v>
      </c>
      <c r="K5768">
        <v>1.0793774236999487E-5</v>
      </c>
      <c r="L5768" t="s">
        <v>157</v>
      </c>
      <c r="N5768" t="s">
        <v>614</v>
      </c>
      <c r="O5768" t="s">
        <v>808</v>
      </c>
      <c r="P5768">
        <v>5.0569048837081467E-3</v>
      </c>
      <c r="Q5768" t="s">
        <v>157</v>
      </c>
    </row>
    <row r="5769" spans="9:17" x14ac:dyDescent="0.45">
      <c r="I5769" t="s">
        <v>379</v>
      </c>
      <c r="J5769" t="s">
        <v>809</v>
      </c>
      <c r="K5769">
        <v>0</v>
      </c>
      <c r="L5769" t="s">
        <v>157</v>
      </c>
      <c r="N5769" t="s">
        <v>614</v>
      </c>
      <c r="O5769" t="s">
        <v>809</v>
      </c>
      <c r="P5769">
        <v>5.3944849763750431E-3</v>
      </c>
      <c r="Q5769" t="s">
        <v>157</v>
      </c>
    </row>
    <row r="5770" spans="9:17" x14ac:dyDescent="0.45">
      <c r="I5770" t="s">
        <v>379</v>
      </c>
      <c r="J5770" t="s">
        <v>810</v>
      </c>
      <c r="K5770">
        <v>0</v>
      </c>
      <c r="L5770" t="s">
        <v>157</v>
      </c>
      <c r="N5770" t="s">
        <v>614</v>
      </c>
      <c r="O5770" t="s">
        <v>810</v>
      </c>
      <c r="P5770">
        <v>3.2740237032375892E-2</v>
      </c>
      <c r="Q5770" t="s">
        <v>157</v>
      </c>
    </row>
    <row r="5771" spans="9:17" x14ac:dyDescent="0.45">
      <c r="I5771" t="s">
        <v>379</v>
      </c>
      <c r="J5771" t="s">
        <v>162</v>
      </c>
      <c r="K5771">
        <v>2.7065743093491069E-2</v>
      </c>
      <c r="L5771" t="s">
        <v>157</v>
      </c>
      <c r="N5771" t="s">
        <v>614</v>
      </c>
      <c r="O5771" t="s">
        <v>162</v>
      </c>
      <c r="P5771">
        <v>0.13314380430395487</v>
      </c>
      <c r="Q5771" t="s">
        <v>157</v>
      </c>
    </row>
    <row r="5772" spans="9:17" x14ac:dyDescent="0.45">
      <c r="I5772" t="s">
        <v>379</v>
      </c>
      <c r="J5772" t="s">
        <v>163</v>
      </c>
      <c r="K5772">
        <v>3.6878777396154853E-2</v>
      </c>
      <c r="L5772" t="s">
        <v>157</v>
      </c>
      <c r="N5772" t="s">
        <v>614</v>
      </c>
      <c r="O5772" t="s">
        <v>163</v>
      </c>
      <c r="P5772">
        <v>1.384631076184897E-2</v>
      </c>
      <c r="Q5772" t="s">
        <v>157</v>
      </c>
    </row>
    <row r="5773" spans="9:17" x14ac:dyDescent="0.45">
      <c r="I5773" t="s">
        <v>379</v>
      </c>
      <c r="J5773" t="s">
        <v>164</v>
      </c>
      <c r="K5773">
        <v>5.1031648586104601E-2</v>
      </c>
      <c r="L5773" t="s">
        <v>157</v>
      </c>
      <c r="N5773" t="s">
        <v>614</v>
      </c>
      <c r="O5773" t="s">
        <v>164</v>
      </c>
      <c r="P5773">
        <v>1.4690549270242638E-2</v>
      </c>
      <c r="Q5773" t="s">
        <v>157</v>
      </c>
    </row>
    <row r="5774" spans="9:17" x14ac:dyDescent="0.45">
      <c r="I5774" t="s">
        <v>379</v>
      </c>
      <c r="J5774" t="s">
        <v>165</v>
      </c>
      <c r="K5774">
        <v>6.1257063533547255E-2</v>
      </c>
      <c r="L5774" t="s">
        <v>157</v>
      </c>
      <c r="N5774" t="s">
        <v>614</v>
      </c>
      <c r="O5774" t="s">
        <v>165</v>
      </c>
      <c r="P5774">
        <v>1.4376196974113983E-2</v>
      </c>
      <c r="Q5774" t="s">
        <v>157</v>
      </c>
    </row>
    <row r="5775" spans="9:17" x14ac:dyDescent="0.45">
      <c r="I5775" t="s">
        <v>379</v>
      </c>
      <c r="J5775" t="s">
        <v>166</v>
      </c>
      <c r="K5775">
        <v>0.39948200623257396</v>
      </c>
      <c r="L5775" t="s">
        <v>157</v>
      </c>
      <c r="N5775" t="s">
        <v>614</v>
      </c>
      <c r="O5775" t="s">
        <v>166</v>
      </c>
      <c r="P5775">
        <v>0.14528023926403172</v>
      </c>
      <c r="Q5775" t="s">
        <v>157</v>
      </c>
    </row>
    <row r="5776" spans="9:17" x14ac:dyDescent="0.45">
      <c r="I5776" t="s">
        <v>379</v>
      </c>
      <c r="J5776" t="s">
        <v>811</v>
      </c>
      <c r="K5776">
        <v>5.3212871217964405E-2</v>
      </c>
      <c r="L5776" t="s">
        <v>157</v>
      </c>
      <c r="N5776" t="s">
        <v>614</v>
      </c>
      <c r="O5776" t="s">
        <v>811</v>
      </c>
      <c r="P5776">
        <v>3.2402205880081039E-2</v>
      </c>
      <c r="Q5776" t="s">
        <v>157</v>
      </c>
    </row>
    <row r="5777" spans="9:17" x14ac:dyDescent="0.45">
      <c r="I5777" t="s">
        <v>379</v>
      </c>
      <c r="J5777" t="s">
        <v>812</v>
      </c>
      <c r="K5777">
        <v>4.3150640994250693E-2</v>
      </c>
      <c r="L5777" t="s">
        <v>157</v>
      </c>
      <c r="N5777" t="s">
        <v>614</v>
      </c>
      <c r="O5777" t="s">
        <v>812</v>
      </c>
      <c r="P5777">
        <v>3.1758796219065612E-2</v>
      </c>
      <c r="Q5777" t="s">
        <v>157</v>
      </c>
    </row>
    <row r="5778" spans="9:17" x14ac:dyDescent="0.45">
      <c r="I5778" t="s">
        <v>379</v>
      </c>
      <c r="J5778" t="s">
        <v>813</v>
      </c>
      <c r="K5778">
        <v>2.7780700446913716E-2</v>
      </c>
      <c r="L5778" t="s">
        <v>157</v>
      </c>
      <c r="N5778" t="s">
        <v>614</v>
      </c>
      <c r="O5778" t="s">
        <v>813</v>
      </c>
      <c r="P5778">
        <v>3.1691695203993377E-2</v>
      </c>
      <c r="Q5778" t="s">
        <v>157</v>
      </c>
    </row>
    <row r="5779" spans="9:17" x14ac:dyDescent="0.45">
      <c r="I5779" t="s">
        <v>379</v>
      </c>
      <c r="J5779" t="s">
        <v>814</v>
      </c>
      <c r="K5779">
        <v>1.0023308752450067E-2</v>
      </c>
      <c r="L5779" t="s">
        <v>157</v>
      </c>
      <c r="N5779" t="s">
        <v>614</v>
      </c>
      <c r="O5779" t="s">
        <v>814</v>
      </c>
      <c r="P5779">
        <v>0.15466829652525649</v>
      </c>
      <c r="Q5779" t="s">
        <v>157</v>
      </c>
    </row>
    <row r="5780" spans="9:17" x14ac:dyDescent="0.45">
      <c r="I5780" t="s">
        <v>379</v>
      </c>
      <c r="J5780" t="s">
        <v>815</v>
      </c>
      <c r="K5780">
        <v>3.2591524683690822E-3</v>
      </c>
      <c r="L5780" t="s">
        <v>157</v>
      </c>
      <c r="N5780" t="s">
        <v>614</v>
      </c>
      <c r="O5780" t="s">
        <v>815</v>
      </c>
      <c r="P5780">
        <v>8.4300499943608706E-2</v>
      </c>
      <c r="Q5780" t="s">
        <v>157</v>
      </c>
    </row>
    <row r="5781" spans="9:17" x14ac:dyDescent="0.45">
      <c r="I5781" t="s">
        <v>379</v>
      </c>
      <c r="J5781" t="s">
        <v>816</v>
      </c>
      <c r="K5781">
        <v>8.9770111308916292E-3</v>
      </c>
      <c r="L5781" t="s">
        <v>157</v>
      </c>
      <c r="N5781" t="s">
        <v>614</v>
      </c>
      <c r="O5781" t="s">
        <v>816</v>
      </c>
      <c r="P5781">
        <v>1.0813772615296854E-2</v>
      </c>
      <c r="Q5781" t="s">
        <v>157</v>
      </c>
    </row>
    <row r="5782" spans="9:17" x14ac:dyDescent="0.45">
      <c r="I5782" t="s">
        <v>379</v>
      </c>
      <c r="J5782" t="s">
        <v>817</v>
      </c>
      <c r="K5782">
        <v>1.9874687035450814E-2</v>
      </c>
      <c r="L5782" t="s">
        <v>157</v>
      </c>
      <c r="N5782" t="s">
        <v>614</v>
      </c>
      <c r="O5782" t="s">
        <v>817</v>
      </c>
      <c r="P5782">
        <v>9.604830065288528E-3</v>
      </c>
      <c r="Q5782" t="s">
        <v>157</v>
      </c>
    </row>
    <row r="5783" spans="9:17" x14ac:dyDescent="0.45">
      <c r="I5783" t="s">
        <v>379</v>
      </c>
      <c r="J5783" t="s">
        <v>818</v>
      </c>
      <c r="K5783">
        <v>2.6461026089445859E-2</v>
      </c>
      <c r="L5783" t="s">
        <v>157</v>
      </c>
      <c r="N5783" t="s">
        <v>614</v>
      </c>
      <c r="O5783" t="s">
        <v>818</v>
      </c>
      <c r="P5783">
        <v>9.216210495309133E-3</v>
      </c>
      <c r="Q5783" t="s">
        <v>157</v>
      </c>
    </row>
    <row r="5784" spans="9:17" x14ac:dyDescent="0.45">
      <c r="I5784" t="s">
        <v>379</v>
      </c>
      <c r="J5784" t="s">
        <v>819</v>
      </c>
      <c r="K5784">
        <v>0.17111191361685144</v>
      </c>
      <c r="L5784" t="s">
        <v>157</v>
      </c>
      <c r="N5784" t="s">
        <v>614</v>
      </c>
      <c r="O5784" t="s">
        <v>819</v>
      </c>
      <c r="P5784">
        <v>6.8059101630574298E-2</v>
      </c>
      <c r="Q5784" t="s">
        <v>157</v>
      </c>
    </row>
    <row r="5785" spans="9:17" x14ac:dyDescent="0.45">
      <c r="I5785" t="s">
        <v>379</v>
      </c>
      <c r="J5785" t="s">
        <v>820</v>
      </c>
      <c r="K5785">
        <v>1.9195472136408338E-2</v>
      </c>
      <c r="L5785" t="s">
        <v>157</v>
      </c>
      <c r="N5785" t="s">
        <v>614</v>
      </c>
      <c r="O5785" t="s">
        <v>820</v>
      </c>
      <c r="P5785">
        <v>1.1596626058205153E-2</v>
      </c>
      <c r="Q5785" t="s">
        <v>157</v>
      </c>
    </row>
    <row r="5786" spans="9:17" x14ac:dyDescent="0.45">
      <c r="I5786" t="s">
        <v>379</v>
      </c>
      <c r="J5786" t="s">
        <v>821</v>
      </c>
      <c r="K5786">
        <v>7.9943420540527117E-3</v>
      </c>
      <c r="L5786" t="s">
        <v>157</v>
      </c>
      <c r="N5786" t="s">
        <v>614</v>
      </c>
      <c r="O5786" t="s">
        <v>821</v>
      </c>
      <c r="P5786">
        <v>1.2859865224162569E-2</v>
      </c>
      <c r="Q5786" t="s">
        <v>157</v>
      </c>
    </row>
    <row r="5787" spans="9:17" x14ac:dyDescent="0.45">
      <c r="I5787" t="s">
        <v>379</v>
      </c>
      <c r="J5787" t="s">
        <v>822</v>
      </c>
      <c r="K5787">
        <v>2.1088897702199903E-3</v>
      </c>
      <c r="L5787" t="s">
        <v>157</v>
      </c>
      <c r="N5787" t="s">
        <v>614</v>
      </c>
      <c r="O5787" t="s">
        <v>822</v>
      </c>
      <c r="P5787">
        <v>1.451978589200663E-2</v>
      </c>
      <c r="Q5787" t="s">
        <v>157</v>
      </c>
    </row>
    <row r="5788" spans="9:17" x14ac:dyDescent="0.45">
      <c r="I5788" t="s">
        <v>379</v>
      </c>
      <c r="J5788" t="s">
        <v>823</v>
      </c>
      <c r="K5788">
        <v>0</v>
      </c>
      <c r="L5788" t="s">
        <v>157</v>
      </c>
      <c r="N5788" t="s">
        <v>614</v>
      </c>
      <c r="O5788" t="s">
        <v>823</v>
      </c>
      <c r="P5788">
        <v>7.2062534971839426E-2</v>
      </c>
      <c r="Q5788" t="s">
        <v>157</v>
      </c>
    </row>
    <row r="5789" spans="9:17" x14ac:dyDescent="0.45">
      <c r="I5789" t="s">
        <v>380</v>
      </c>
      <c r="J5789" t="s">
        <v>156</v>
      </c>
      <c r="K5789">
        <v>0</v>
      </c>
      <c r="L5789" t="s">
        <v>157</v>
      </c>
      <c r="N5789" t="s">
        <v>615</v>
      </c>
      <c r="O5789" t="s">
        <v>156</v>
      </c>
      <c r="P5789">
        <v>4.2632459411562802E-2</v>
      </c>
      <c r="Q5789" t="s">
        <v>157</v>
      </c>
    </row>
    <row r="5790" spans="9:17" x14ac:dyDescent="0.45">
      <c r="I5790" t="s">
        <v>380</v>
      </c>
      <c r="J5790" t="s">
        <v>158</v>
      </c>
      <c r="K5790">
        <v>0</v>
      </c>
      <c r="L5790" t="s">
        <v>157</v>
      </c>
      <c r="N5790" t="s">
        <v>615</v>
      </c>
      <c r="O5790" t="s">
        <v>158</v>
      </c>
      <c r="P5790">
        <v>5.3777408599802682E-3</v>
      </c>
      <c r="Q5790" t="s">
        <v>157</v>
      </c>
    </row>
    <row r="5791" spans="9:17" x14ac:dyDescent="0.45">
      <c r="I5791" t="s">
        <v>380</v>
      </c>
      <c r="J5791" t="s">
        <v>159</v>
      </c>
      <c r="K5791">
        <v>4.067245297002961E-3</v>
      </c>
      <c r="L5791" t="s">
        <v>157</v>
      </c>
      <c r="N5791" t="s">
        <v>615</v>
      </c>
      <c r="O5791" t="s">
        <v>159</v>
      </c>
      <c r="P5791">
        <v>5.0532170737054233E-3</v>
      </c>
      <c r="Q5791" t="s">
        <v>157</v>
      </c>
    </row>
    <row r="5792" spans="9:17" x14ac:dyDescent="0.45">
      <c r="I5792" t="s">
        <v>380</v>
      </c>
      <c r="J5792" t="s">
        <v>160</v>
      </c>
      <c r="K5792">
        <v>5.5952595755270566E-3</v>
      </c>
      <c r="L5792" t="s">
        <v>157</v>
      </c>
      <c r="N5792" t="s">
        <v>615</v>
      </c>
      <c r="O5792" t="s">
        <v>160</v>
      </c>
      <c r="P5792">
        <v>5.2510710732331821E-3</v>
      </c>
      <c r="Q5792" t="s">
        <v>157</v>
      </c>
    </row>
    <row r="5793" spans="9:17" x14ac:dyDescent="0.45">
      <c r="I5793" t="s">
        <v>380</v>
      </c>
      <c r="J5793" t="s">
        <v>161</v>
      </c>
      <c r="K5793">
        <v>3.5504819081825026E-2</v>
      </c>
      <c r="L5793" t="s">
        <v>157</v>
      </c>
      <c r="N5793" t="s">
        <v>615</v>
      </c>
      <c r="O5793" t="s">
        <v>161</v>
      </c>
      <c r="P5793">
        <v>3.5381350937394494E-2</v>
      </c>
      <c r="Q5793" t="s">
        <v>157</v>
      </c>
    </row>
    <row r="5794" spans="9:17" x14ac:dyDescent="0.45">
      <c r="I5794" t="s">
        <v>380</v>
      </c>
      <c r="J5794" t="s">
        <v>807</v>
      </c>
      <c r="K5794">
        <v>3.9844843133251383E-3</v>
      </c>
      <c r="L5794" t="s">
        <v>157</v>
      </c>
      <c r="N5794" t="s">
        <v>615</v>
      </c>
      <c r="O5794" t="s">
        <v>807</v>
      </c>
      <c r="P5794">
        <v>5.2067347247009453E-3</v>
      </c>
      <c r="Q5794" t="s">
        <v>157</v>
      </c>
    </row>
    <row r="5795" spans="9:17" x14ac:dyDescent="0.45">
      <c r="I5795" t="s">
        <v>380</v>
      </c>
      <c r="J5795" t="s">
        <v>808</v>
      </c>
      <c r="K5795">
        <v>3.5588129346623537E-4</v>
      </c>
      <c r="L5795" t="s">
        <v>157</v>
      </c>
      <c r="N5795" t="s">
        <v>615</v>
      </c>
      <c r="O5795" t="s">
        <v>808</v>
      </c>
      <c r="P5795">
        <v>5.4204454241434533E-3</v>
      </c>
      <c r="Q5795" t="s">
        <v>157</v>
      </c>
    </row>
    <row r="5796" spans="9:17" x14ac:dyDescent="0.45">
      <c r="I5796" t="s">
        <v>380</v>
      </c>
      <c r="J5796" t="s">
        <v>809</v>
      </c>
      <c r="K5796">
        <v>0</v>
      </c>
      <c r="L5796" t="s">
        <v>157</v>
      </c>
      <c r="N5796" t="s">
        <v>615</v>
      </c>
      <c r="O5796" t="s">
        <v>809</v>
      </c>
      <c r="P5796">
        <v>5.7994594638677566E-3</v>
      </c>
      <c r="Q5796" t="s">
        <v>157</v>
      </c>
    </row>
    <row r="5797" spans="9:17" x14ac:dyDescent="0.45">
      <c r="I5797" t="s">
        <v>380</v>
      </c>
      <c r="J5797" t="s">
        <v>810</v>
      </c>
      <c r="K5797">
        <v>0</v>
      </c>
      <c r="L5797" t="s">
        <v>157</v>
      </c>
      <c r="N5797" t="s">
        <v>615</v>
      </c>
      <c r="O5797" t="s">
        <v>810</v>
      </c>
      <c r="P5797">
        <v>3.4011070965483572E-2</v>
      </c>
      <c r="Q5797" t="s">
        <v>157</v>
      </c>
    </row>
    <row r="5798" spans="9:17" x14ac:dyDescent="0.45">
      <c r="I5798" t="s">
        <v>380</v>
      </c>
      <c r="J5798" t="s">
        <v>162</v>
      </c>
      <c r="K5798">
        <v>3.5402680182622451E-2</v>
      </c>
      <c r="L5798" t="s">
        <v>157</v>
      </c>
      <c r="N5798" t="s">
        <v>615</v>
      </c>
      <c r="O5798" t="s">
        <v>162</v>
      </c>
      <c r="P5798">
        <v>0.14968934599805173</v>
      </c>
      <c r="Q5798" t="s">
        <v>157</v>
      </c>
    </row>
    <row r="5799" spans="9:17" x14ac:dyDescent="0.45">
      <c r="I5799" t="s">
        <v>380</v>
      </c>
      <c r="J5799" t="s">
        <v>163</v>
      </c>
      <c r="K5799">
        <v>4.3311655613665942E-2</v>
      </c>
      <c r="L5799" t="s">
        <v>157</v>
      </c>
      <c r="N5799" t="s">
        <v>615</v>
      </c>
      <c r="O5799" t="s">
        <v>163</v>
      </c>
      <c r="P5799">
        <v>1.6111935566392264E-2</v>
      </c>
      <c r="Q5799" t="s">
        <v>157</v>
      </c>
    </row>
    <row r="5800" spans="9:17" x14ac:dyDescent="0.45">
      <c r="I5800" t="s">
        <v>380</v>
      </c>
      <c r="J5800" t="s">
        <v>164</v>
      </c>
      <c r="K5800">
        <v>5.4333505111580034E-2</v>
      </c>
      <c r="L5800" t="s">
        <v>157</v>
      </c>
      <c r="N5800" t="s">
        <v>615</v>
      </c>
      <c r="O5800" t="s">
        <v>164</v>
      </c>
      <c r="P5800">
        <v>1.6151962357080905E-2</v>
      </c>
      <c r="Q5800" t="s">
        <v>157</v>
      </c>
    </row>
    <row r="5801" spans="9:17" x14ac:dyDescent="0.45">
      <c r="I5801" t="s">
        <v>380</v>
      </c>
      <c r="J5801" t="s">
        <v>165</v>
      </c>
      <c r="K5801">
        <v>6.0894196247751768E-2</v>
      </c>
      <c r="L5801" t="s">
        <v>157</v>
      </c>
      <c r="N5801" t="s">
        <v>615</v>
      </c>
      <c r="O5801" t="s">
        <v>165</v>
      </c>
      <c r="P5801">
        <v>1.5634267612195819E-2</v>
      </c>
      <c r="Q5801" t="s">
        <v>157</v>
      </c>
    </row>
    <row r="5802" spans="9:17" x14ac:dyDescent="0.45">
      <c r="I5802" t="s">
        <v>380</v>
      </c>
      <c r="J5802" t="s">
        <v>166</v>
      </c>
      <c r="K5802">
        <v>0.36423293237340854</v>
      </c>
      <c r="L5802" t="s">
        <v>157</v>
      </c>
      <c r="N5802" t="s">
        <v>615</v>
      </c>
      <c r="O5802" t="s">
        <v>166</v>
      </c>
      <c r="P5802">
        <v>0.13737806842773748</v>
      </c>
      <c r="Q5802" t="s">
        <v>157</v>
      </c>
    </row>
    <row r="5803" spans="9:17" x14ac:dyDescent="0.45">
      <c r="I5803" t="s">
        <v>380</v>
      </c>
      <c r="J5803" t="s">
        <v>811</v>
      </c>
      <c r="K5803">
        <v>4.8333111164901736E-2</v>
      </c>
      <c r="L5803" t="s">
        <v>157</v>
      </c>
      <c r="N5803" t="s">
        <v>615</v>
      </c>
      <c r="O5803" t="s">
        <v>811</v>
      </c>
      <c r="P5803">
        <v>2.9899874378402056E-2</v>
      </c>
      <c r="Q5803" t="s">
        <v>157</v>
      </c>
    </row>
    <row r="5804" spans="9:17" x14ac:dyDescent="0.45">
      <c r="I5804" t="s">
        <v>380</v>
      </c>
      <c r="J5804" t="s">
        <v>812</v>
      </c>
      <c r="K5804">
        <v>3.7754403394992281E-2</v>
      </c>
      <c r="L5804" t="s">
        <v>157</v>
      </c>
      <c r="N5804" t="s">
        <v>615</v>
      </c>
      <c r="O5804" t="s">
        <v>812</v>
      </c>
      <c r="P5804">
        <v>2.8821763189045713E-2</v>
      </c>
      <c r="Q5804" t="s">
        <v>157</v>
      </c>
    </row>
    <row r="5805" spans="9:17" x14ac:dyDescent="0.45">
      <c r="I5805" t="s">
        <v>380</v>
      </c>
      <c r="J5805" t="s">
        <v>813</v>
      </c>
      <c r="K5805">
        <v>2.031142745957467E-2</v>
      </c>
      <c r="L5805" t="s">
        <v>157</v>
      </c>
      <c r="N5805" t="s">
        <v>615</v>
      </c>
      <c r="O5805" t="s">
        <v>813</v>
      </c>
      <c r="P5805">
        <v>2.7331736637006287E-2</v>
      </c>
      <c r="Q5805" t="s">
        <v>157</v>
      </c>
    </row>
    <row r="5806" spans="9:17" x14ac:dyDescent="0.45">
      <c r="I5806" t="s">
        <v>380</v>
      </c>
      <c r="J5806" t="s">
        <v>814</v>
      </c>
      <c r="K5806">
        <v>3.114744537680984E-3</v>
      </c>
      <c r="L5806" t="s">
        <v>157</v>
      </c>
      <c r="N5806" t="s">
        <v>615</v>
      </c>
      <c r="O5806" t="s">
        <v>814</v>
      </c>
      <c r="P5806">
        <v>0.13670781065053095</v>
      </c>
      <c r="Q5806" t="s">
        <v>157</v>
      </c>
    </row>
    <row r="5807" spans="9:17" x14ac:dyDescent="0.45">
      <c r="I5807" t="s">
        <v>380</v>
      </c>
      <c r="J5807" t="s">
        <v>815</v>
      </c>
      <c r="K5807">
        <v>4.1782986064582001E-3</v>
      </c>
      <c r="L5807" t="s">
        <v>157</v>
      </c>
      <c r="N5807" t="s">
        <v>615</v>
      </c>
      <c r="O5807" t="s">
        <v>815</v>
      </c>
      <c r="P5807">
        <v>8.7852527991025359E-2</v>
      </c>
      <c r="Q5807" t="s">
        <v>157</v>
      </c>
    </row>
    <row r="5808" spans="9:17" x14ac:dyDescent="0.45">
      <c r="I5808" t="s">
        <v>380</v>
      </c>
      <c r="J5808" t="s">
        <v>816</v>
      </c>
      <c r="K5808">
        <v>1.5800821058655053E-2</v>
      </c>
      <c r="L5808" t="s">
        <v>157</v>
      </c>
      <c r="N5808" t="s">
        <v>615</v>
      </c>
      <c r="O5808" t="s">
        <v>816</v>
      </c>
      <c r="P5808">
        <v>1.13766483986371E-2</v>
      </c>
      <c r="Q5808" t="s">
        <v>157</v>
      </c>
    </row>
    <row r="5809" spans="9:17" x14ac:dyDescent="0.45">
      <c r="I5809" t="s">
        <v>380</v>
      </c>
      <c r="J5809" t="s">
        <v>817</v>
      </c>
      <c r="K5809">
        <v>2.5913252983218543E-2</v>
      </c>
      <c r="L5809" t="s">
        <v>157</v>
      </c>
      <c r="N5809" t="s">
        <v>615</v>
      </c>
      <c r="O5809" t="s">
        <v>817</v>
      </c>
      <c r="P5809">
        <v>1.0423908169563952E-2</v>
      </c>
      <c r="Q5809" t="s">
        <v>157</v>
      </c>
    </row>
    <row r="5810" spans="9:17" x14ac:dyDescent="0.45">
      <c r="I5810" t="s">
        <v>380</v>
      </c>
      <c r="J5810" t="s">
        <v>818</v>
      </c>
      <c r="K5810">
        <v>3.1098000171729149E-2</v>
      </c>
      <c r="L5810" t="s">
        <v>157</v>
      </c>
      <c r="N5810" t="s">
        <v>615</v>
      </c>
      <c r="O5810" t="s">
        <v>818</v>
      </c>
      <c r="P5810">
        <v>9.8601176982812365E-3</v>
      </c>
      <c r="Q5810" t="s">
        <v>157</v>
      </c>
    </row>
    <row r="5811" spans="9:17" x14ac:dyDescent="0.45">
      <c r="I5811" t="s">
        <v>380</v>
      </c>
      <c r="J5811" t="s">
        <v>819</v>
      </c>
      <c r="K5811">
        <v>0.17896358489324424</v>
      </c>
      <c r="L5811" t="s">
        <v>157</v>
      </c>
      <c r="N5811" t="s">
        <v>615</v>
      </c>
      <c r="O5811" t="s">
        <v>819</v>
      </c>
      <c r="P5811">
        <v>7.0806013104716584E-2</v>
      </c>
      <c r="Q5811" t="s">
        <v>157</v>
      </c>
    </row>
    <row r="5812" spans="9:17" x14ac:dyDescent="0.45">
      <c r="I5812" t="s">
        <v>380</v>
      </c>
      <c r="J5812" t="s">
        <v>820</v>
      </c>
      <c r="K5812">
        <v>1.9485119545879968E-2</v>
      </c>
      <c r="L5812" t="s">
        <v>157</v>
      </c>
      <c r="N5812" t="s">
        <v>615</v>
      </c>
      <c r="O5812" t="s">
        <v>820</v>
      </c>
      <c r="P5812">
        <v>1.1491243590634586E-2</v>
      </c>
      <c r="Q5812" t="s">
        <v>157</v>
      </c>
    </row>
    <row r="5813" spans="9:17" x14ac:dyDescent="0.45">
      <c r="I5813" t="s">
        <v>380</v>
      </c>
      <c r="J5813" t="s">
        <v>821</v>
      </c>
      <c r="K5813">
        <v>6.50416713137302E-3</v>
      </c>
      <c r="L5813" t="s">
        <v>157</v>
      </c>
      <c r="N5813" t="s">
        <v>615</v>
      </c>
      <c r="O5813" t="s">
        <v>821</v>
      </c>
      <c r="P5813">
        <v>1.2476841763536171E-2</v>
      </c>
      <c r="Q5813" t="s">
        <v>157</v>
      </c>
    </row>
    <row r="5814" spans="9:17" x14ac:dyDescent="0.45">
      <c r="I5814" t="s">
        <v>380</v>
      </c>
      <c r="J5814" t="s">
        <v>822</v>
      </c>
      <c r="K5814">
        <v>8.6040996211708839E-4</v>
      </c>
      <c r="L5814" t="s">
        <v>157</v>
      </c>
      <c r="N5814" t="s">
        <v>615</v>
      </c>
      <c r="O5814" t="s">
        <v>822</v>
      </c>
      <c r="P5814">
        <v>1.3537018432124895E-2</v>
      </c>
      <c r="Q5814" t="s">
        <v>157</v>
      </c>
    </row>
    <row r="5815" spans="9:17" x14ac:dyDescent="0.45">
      <c r="I5815" t="s">
        <v>380</v>
      </c>
      <c r="J5815" t="s">
        <v>823</v>
      </c>
      <c r="K5815">
        <v>0</v>
      </c>
      <c r="L5815" t="s">
        <v>157</v>
      </c>
      <c r="N5815" t="s">
        <v>615</v>
      </c>
      <c r="O5815" t="s">
        <v>823</v>
      </c>
      <c r="P5815">
        <v>7.0315366100965018E-2</v>
      </c>
      <c r="Q5815" t="s">
        <v>157</v>
      </c>
    </row>
    <row r="5816" spans="9:17" x14ac:dyDescent="0.45">
      <c r="I5816" t="s">
        <v>381</v>
      </c>
      <c r="J5816" t="s">
        <v>156</v>
      </c>
      <c r="K5816">
        <v>0</v>
      </c>
      <c r="L5816" t="s">
        <v>157</v>
      </c>
      <c r="N5816" t="s">
        <v>616</v>
      </c>
      <c r="O5816" t="s">
        <v>156</v>
      </c>
      <c r="P5816">
        <v>4.0814053941525277E-2</v>
      </c>
      <c r="Q5816" t="s">
        <v>157</v>
      </c>
    </row>
    <row r="5817" spans="9:17" x14ac:dyDescent="0.45">
      <c r="I5817" t="s">
        <v>381</v>
      </c>
      <c r="J5817" t="s">
        <v>158</v>
      </c>
      <c r="K5817">
        <v>0</v>
      </c>
      <c r="L5817" t="s">
        <v>157</v>
      </c>
      <c r="N5817" t="s">
        <v>616</v>
      </c>
      <c r="O5817" t="s">
        <v>158</v>
      </c>
      <c r="P5817">
        <v>5.3607131424357607E-3</v>
      </c>
      <c r="Q5817" t="s">
        <v>157</v>
      </c>
    </row>
    <row r="5818" spans="9:17" x14ac:dyDescent="0.45">
      <c r="I5818" t="s">
        <v>381</v>
      </c>
      <c r="J5818" t="s">
        <v>159</v>
      </c>
      <c r="K5818">
        <v>3.787215316339269E-3</v>
      </c>
      <c r="L5818" t="s">
        <v>157</v>
      </c>
      <c r="N5818" t="s">
        <v>616</v>
      </c>
      <c r="O5818" t="s">
        <v>159</v>
      </c>
      <c r="P5818">
        <v>5.076355240092068E-3</v>
      </c>
      <c r="Q5818" t="s">
        <v>157</v>
      </c>
    </row>
    <row r="5819" spans="9:17" x14ac:dyDescent="0.45">
      <c r="I5819" t="s">
        <v>381</v>
      </c>
      <c r="J5819" t="s">
        <v>160</v>
      </c>
      <c r="K5819">
        <v>5.1921049666882324E-3</v>
      </c>
      <c r="L5819" t="s">
        <v>157</v>
      </c>
      <c r="N5819" t="s">
        <v>616</v>
      </c>
      <c r="O5819" t="s">
        <v>160</v>
      </c>
      <c r="P5819">
        <v>5.5858957601831512E-3</v>
      </c>
      <c r="Q5819" t="s">
        <v>157</v>
      </c>
    </row>
    <row r="5820" spans="9:17" x14ac:dyDescent="0.45">
      <c r="I5820" t="s">
        <v>381</v>
      </c>
      <c r="J5820" t="s">
        <v>161</v>
      </c>
      <c r="K5820">
        <v>3.5083284427974558E-2</v>
      </c>
      <c r="L5820" t="s">
        <v>157</v>
      </c>
      <c r="N5820" t="s">
        <v>616</v>
      </c>
      <c r="O5820" t="s">
        <v>161</v>
      </c>
      <c r="P5820">
        <v>3.6771483901805138E-2</v>
      </c>
      <c r="Q5820" t="s">
        <v>157</v>
      </c>
    </row>
    <row r="5821" spans="9:17" x14ac:dyDescent="0.45">
      <c r="I5821" t="s">
        <v>381</v>
      </c>
      <c r="J5821" t="s">
        <v>807</v>
      </c>
      <c r="K5821">
        <v>3.9472392302260404E-3</v>
      </c>
      <c r="L5821" t="s">
        <v>157</v>
      </c>
      <c r="N5821" t="s">
        <v>616</v>
      </c>
      <c r="O5821" t="s">
        <v>807</v>
      </c>
      <c r="P5821">
        <v>5.6868386743758777E-3</v>
      </c>
      <c r="Q5821" t="s">
        <v>157</v>
      </c>
    </row>
    <row r="5822" spans="9:17" x14ac:dyDescent="0.45">
      <c r="I5822" t="s">
        <v>381</v>
      </c>
      <c r="J5822" t="s">
        <v>808</v>
      </c>
      <c r="K5822">
        <v>2.3023945564142821E-4</v>
      </c>
      <c r="L5822" t="s">
        <v>157</v>
      </c>
      <c r="N5822" t="s">
        <v>616</v>
      </c>
      <c r="O5822" t="s">
        <v>808</v>
      </c>
      <c r="P5822">
        <v>5.8473647255388433E-3</v>
      </c>
      <c r="Q5822" t="s">
        <v>157</v>
      </c>
    </row>
    <row r="5823" spans="9:17" x14ac:dyDescent="0.45">
      <c r="I5823" t="s">
        <v>381</v>
      </c>
      <c r="J5823" t="s">
        <v>809</v>
      </c>
      <c r="K5823">
        <v>0</v>
      </c>
      <c r="L5823" t="s">
        <v>157</v>
      </c>
      <c r="N5823" t="s">
        <v>616</v>
      </c>
      <c r="O5823" t="s">
        <v>809</v>
      </c>
      <c r="P5823">
        <v>6.100058812188002E-3</v>
      </c>
      <c r="Q5823" t="s">
        <v>157</v>
      </c>
    </row>
    <row r="5824" spans="9:17" x14ac:dyDescent="0.45">
      <c r="I5824" t="s">
        <v>381</v>
      </c>
      <c r="J5824" t="s">
        <v>810</v>
      </c>
      <c r="K5824">
        <v>0</v>
      </c>
      <c r="L5824" t="s">
        <v>157</v>
      </c>
      <c r="N5824" t="s">
        <v>616</v>
      </c>
      <c r="O5824" t="s">
        <v>810</v>
      </c>
      <c r="P5824">
        <v>3.3092413481179611E-2</v>
      </c>
      <c r="Q5824" t="s">
        <v>157</v>
      </c>
    </row>
    <row r="5825" spans="9:17" x14ac:dyDescent="0.45">
      <c r="I5825" t="s">
        <v>381</v>
      </c>
      <c r="J5825" t="s">
        <v>162</v>
      </c>
      <c r="K5825">
        <v>3.6885496049354462E-2</v>
      </c>
      <c r="L5825" t="s">
        <v>157</v>
      </c>
      <c r="N5825" t="s">
        <v>616</v>
      </c>
      <c r="O5825" t="s">
        <v>162</v>
      </c>
      <c r="P5825">
        <v>0.15337253074624926</v>
      </c>
      <c r="Q5825" t="s">
        <v>157</v>
      </c>
    </row>
    <row r="5826" spans="9:17" x14ac:dyDescent="0.45">
      <c r="I5826" t="s">
        <v>381</v>
      </c>
      <c r="J5826" t="s">
        <v>163</v>
      </c>
      <c r="K5826">
        <v>4.3926139136118231E-2</v>
      </c>
      <c r="L5826" t="s">
        <v>157</v>
      </c>
      <c r="N5826" t="s">
        <v>616</v>
      </c>
      <c r="O5826" t="s">
        <v>163</v>
      </c>
      <c r="P5826">
        <v>1.6991553872601386E-2</v>
      </c>
      <c r="Q5826" t="s">
        <v>157</v>
      </c>
    </row>
    <row r="5827" spans="9:17" x14ac:dyDescent="0.45">
      <c r="I5827" t="s">
        <v>381</v>
      </c>
      <c r="J5827" t="s">
        <v>164</v>
      </c>
      <c r="K5827">
        <v>5.4636719059962154E-2</v>
      </c>
      <c r="L5827" t="s">
        <v>157</v>
      </c>
      <c r="N5827" t="s">
        <v>616</v>
      </c>
      <c r="O5827" t="s">
        <v>164</v>
      </c>
      <c r="P5827">
        <v>1.6444672087519454E-2</v>
      </c>
      <c r="Q5827" t="s">
        <v>157</v>
      </c>
    </row>
    <row r="5828" spans="9:17" x14ac:dyDescent="0.45">
      <c r="I5828" t="s">
        <v>381</v>
      </c>
      <c r="J5828" t="s">
        <v>165</v>
      </c>
      <c r="K5828">
        <v>6.1067598356954744E-2</v>
      </c>
      <c r="L5828" t="s">
        <v>157</v>
      </c>
      <c r="N5828" t="s">
        <v>616</v>
      </c>
      <c r="O5828" t="s">
        <v>165</v>
      </c>
      <c r="P5828">
        <v>1.689112035504681E-2</v>
      </c>
      <c r="Q5828" t="s">
        <v>157</v>
      </c>
    </row>
    <row r="5829" spans="9:17" x14ac:dyDescent="0.45">
      <c r="I5829" t="s">
        <v>381</v>
      </c>
      <c r="J5829" t="s">
        <v>166</v>
      </c>
      <c r="K5829">
        <v>0.36237370875432851</v>
      </c>
      <c r="L5829" t="s">
        <v>157</v>
      </c>
      <c r="N5829" t="s">
        <v>616</v>
      </c>
      <c r="O5829" t="s">
        <v>166</v>
      </c>
      <c r="P5829">
        <v>0.13798908775460386</v>
      </c>
      <c r="Q5829" t="s">
        <v>157</v>
      </c>
    </row>
    <row r="5830" spans="9:17" x14ac:dyDescent="0.45">
      <c r="I5830" t="s">
        <v>381</v>
      </c>
      <c r="J5830" t="s">
        <v>811</v>
      </c>
      <c r="K5830">
        <v>4.7820732356886407E-2</v>
      </c>
      <c r="L5830" t="s">
        <v>157</v>
      </c>
      <c r="N5830" t="s">
        <v>616</v>
      </c>
      <c r="O5830" t="s">
        <v>811</v>
      </c>
      <c r="P5830">
        <v>2.9253504814453834E-2</v>
      </c>
      <c r="Q5830" t="s">
        <v>157</v>
      </c>
    </row>
    <row r="5831" spans="9:17" x14ac:dyDescent="0.45">
      <c r="I5831" t="s">
        <v>381</v>
      </c>
      <c r="J5831" t="s">
        <v>812</v>
      </c>
      <c r="K5831">
        <v>3.7291462775753445E-2</v>
      </c>
      <c r="L5831" t="s">
        <v>157</v>
      </c>
      <c r="N5831" t="s">
        <v>616</v>
      </c>
      <c r="O5831" t="s">
        <v>812</v>
      </c>
      <c r="P5831">
        <v>2.7818340659389366E-2</v>
      </c>
      <c r="Q5831" t="s">
        <v>157</v>
      </c>
    </row>
    <row r="5832" spans="9:17" x14ac:dyDescent="0.45">
      <c r="I5832" t="s">
        <v>381</v>
      </c>
      <c r="J5832" t="s">
        <v>813</v>
      </c>
      <c r="K5832">
        <v>2.0457898864711516E-2</v>
      </c>
      <c r="L5832" t="s">
        <v>157</v>
      </c>
      <c r="N5832" t="s">
        <v>616</v>
      </c>
      <c r="O5832" t="s">
        <v>813</v>
      </c>
      <c r="P5832">
        <v>2.6274556508500403E-2</v>
      </c>
      <c r="Q5832" t="s">
        <v>157</v>
      </c>
    </row>
    <row r="5833" spans="9:17" x14ac:dyDescent="0.45">
      <c r="I5833" t="s">
        <v>381</v>
      </c>
      <c r="J5833" t="s">
        <v>814</v>
      </c>
      <c r="K5833">
        <v>3.5245010348194782E-3</v>
      </c>
      <c r="L5833" t="s">
        <v>157</v>
      </c>
      <c r="N5833" t="s">
        <v>616</v>
      </c>
      <c r="O5833" t="s">
        <v>814</v>
      </c>
      <c r="P5833">
        <v>0.13521067162944658</v>
      </c>
      <c r="Q5833" t="s">
        <v>157</v>
      </c>
    </row>
    <row r="5834" spans="9:17" x14ac:dyDescent="0.45">
      <c r="I5834" t="s">
        <v>381</v>
      </c>
      <c r="J5834" t="s">
        <v>815</v>
      </c>
      <c r="K5834">
        <v>4.5374428130495635E-3</v>
      </c>
      <c r="L5834" t="s">
        <v>157</v>
      </c>
      <c r="N5834" t="s">
        <v>616</v>
      </c>
      <c r="O5834" t="s">
        <v>815</v>
      </c>
      <c r="P5834">
        <v>8.6967172915189531E-2</v>
      </c>
      <c r="Q5834" t="s">
        <v>157</v>
      </c>
    </row>
    <row r="5835" spans="9:17" x14ac:dyDescent="0.45">
      <c r="I5835" t="s">
        <v>381</v>
      </c>
      <c r="J5835" t="s">
        <v>816</v>
      </c>
      <c r="K5835">
        <v>1.5904869134358606E-2</v>
      </c>
      <c r="L5835" t="s">
        <v>157</v>
      </c>
      <c r="N5835" t="s">
        <v>616</v>
      </c>
      <c r="O5835" t="s">
        <v>816</v>
      </c>
      <c r="P5835">
        <v>1.1253367955936577E-2</v>
      </c>
      <c r="Q5835" t="s">
        <v>157</v>
      </c>
    </row>
    <row r="5836" spans="9:17" x14ac:dyDescent="0.45">
      <c r="I5836" t="s">
        <v>381</v>
      </c>
      <c r="J5836" t="s">
        <v>817</v>
      </c>
      <c r="K5836">
        <v>2.6085799865360058E-2</v>
      </c>
      <c r="L5836" t="s">
        <v>157</v>
      </c>
      <c r="N5836" t="s">
        <v>616</v>
      </c>
      <c r="O5836" t="s">
        <v>817</v>
      </c>
      <c r="P5836">
        <v>1.0283237141616162E-2</v>
      </c>
      <c r="Q5836" t="s">
        <v>157</v>
      </c>
    </row>
    <row r="5837" spans="9:17" x14ac:dyDescent="0.45">
      <c r="I5837" t="s">
        <v>381</v>
      </c>
      <c r="J5837" t="s">
        <v>818</v>
      </c>
      <c r="K5837">
        <v>3.122625130135567E-2</v>
      </c>
      <c r="L5837" t="s">
        <v>157</v>
      </c>
      <c r="N5837" t="s">
        <v>616</v>
      </c>
      <c r="O5837" t="s">
        <v>818</v>
      </c>
      <c r="P5837">
        <v>1.0185845169771855E-2</v>
      </c>
      <c r="Q5837" t="s">
        <v>157</v>
      </c>
    </row>
    <row r="5838" spans="9:17" x14ac:dyDescent="0.45">
      <c r="I5838" t="s">
        <v>381</v>
      </c>
      <c r="J5838" t="s">
        <v>819</v>
      </c>
      <c r="K5838">
        <v>0.17901764854807714</v>
      </c>
      <c r="L5838" t="s">
        <v>157</v>
      </c>
      <c r="N5838" t="s">
        <v>616</v>
      </c>
      <c r="O5838" t="s">
        <v>819</v>
      </c>
      <c r="P5838">
        <v>7.2649315570695372E-2</v>
      </c>
      <c r="Q5838" t="s">
        <v>157</v>
      </c>
    </row>
    <row r="5839" spans="9:17" x14ac:dyDescent="0.45">
      <c r="I5839" t="s">
        <v>381</v>
      </c>
      <c r="J5839" t="s">
        <v>820</v>
      </c>
      <c r="K5839">
        <v>1.9575715220119683E-2</v>
      </c>
      <c r="L5839" t="s">
        <v>157</v>
      </c>
      <c r="N5839" t="s">
        <v>616</v>
      </c>
      <c r="O5839" t="s">
        <v>820</v>
      </c>
      <c r="P5839">
        <v>1.105762963588768E-2</v>
      </c>
      <c r="Q5839" t="s">
        <v>157</v>
      </c>
    </row>
    <row r="5840" spans="9:17" x14ac:dyDescent="0.45">
      <c r="I5840" t="s">
        <v>381</v>
      </c>
      <c r="J5840" t="s">
        <v>821</v>
      </c>
      <c r="K5840">
        <v>6.5332282882117586E-3</v>
      </c>
      <c r="L5840" t="s">
        <v>157</v>
      </c>
      <c r="N5840" t="s">
        <v>616</v>
      </c>
      <c r="O5840" t="s">
        <v>821</v>
      </c>
      <c r="P5840">
        <v>1.1678004262030592E-2</v>
      </c>
      <c r="Q5840" t="s">
        <v>157</v>
      </c>
    </row>
    <row r="5841" spans="9:17" x14ac:dyDescent="0.45">
      <c r="I5841" t="s">
        <v>381</v>
      </c>
      <c r="J5841" t="s">
        <v>822</v>
      </c>
      <c r="K5841">
        <v>8.9470504370899398E-4</v>
      </c>
      <c r="L5841" t="s">
        <v>157</v>
      </c>
      <c r="N5841" t="s">
        <v>616</v>
      </c>
      <c r="O5841" t="s">
        <v>822</v>
      </c>
      <c r="P5841">
        <v>1.2652218715240166E-2</v>
      </c>
      <c r="Q5841" t="s">
        <v>157</v>
      </c>
    </row>
    <row r="5842" spans="9:17" x14ac:dyDescent="0.45">
      <c r="I5842" t="s">
        <v>381</v>
      </c>
      <c r="J5842" t="s">
        <v>823</v>
      </c>
      <c r="K5842">
        <v>0</v>
      </c>
      <c r="L5842" t="s">
        <v>157</v>
      </c>
      <c r="N5842" t="s">
        <v>616</v>
      </c>
      <c r="O5842" t="s">
        <v>823</v>
      </c>
      <c r="P5842">
        <v>6.8691992526497353E-2</v>
      </c>
      <c r="Q5842" t="s">
        <v>157</v>
      </c>
    </row>
    <row r="5843" spans="9:17" x14ac:dyDescent="0.45">
      <c r="I5843" t="s">
        <v>382</v>
      </c>
      <c r="J5843" t="s">
        <v>156</v>
      </c>
      <c r="K5843">
        <v>0</v>
      </c>
      <c r="L5843" t="s">
        <v>157</v>
      </c>
      <c r="N5843" t="s">
        <v>617</v>
      </c>
      <c r="O5843" t="s">
        <v>156</v>
      </c>
      <c r="P5843">
        <v>3.6112869222104049E-2</v>
      </c>
      <c r="Q5843" t="s">
        <v>157</v>
      </c>
    </row>
    <row r="5844" spans="9:17" x14ac:dyDescent="0.45">
      <c r="I5844" t="s">
        <v>382</v>
      </c>
      <c r="J5844" t="s">
        <v>158</v>
      </c>
      <c r="K5844">
        <v>0</v>
      </c>
      <c r="L5844" t="s">
        <v>157</v>
      </c>
      <c r="N5844" t="s">
        <v>617</v>
      </c>
      <c r="O5844" t="s">
        <v>158</v>
      </c>
      <c r="P5844">
        <v>4.5882921282723267E-3</v>
      </c>
      <c r="Q5844" t="s">
        <v>157</v>
      </c>
    </row>
    <row r="5845" spans="9:17" x14ac:dyDescent="0.45">
      <c r="I5845" t="s">
        <v>382</v>
      </c>
      <c r="J5845" t="s">
        <v>159</v>
      </c>
      <c r="K5845">
        <v>3.243272841627801E-3</v>
      </c>
      <c r="L5845" t="s">
        <v>157</v>
      </c>
      <c r="N5845" t="s">
        <v>617</v>
      </c>
      <c r="O5845" t="s">
        <v>159</v>
      </c>
      <c r="P5845">
        <v>4.3542977690659342E-3</v>
      </c>
      <c r="Q5845" t="s">
        <v>157</v>
      </c>
    </row>
    <row r="5846" spans="9:17" x14ac:dyDescent="0.45">
      <c r="I5846" t="s">
        <v>382</v>
      </c>
      <c r="J5846" t="s">
        <v>160</v>
      </c>
      <c r="K5846">
        <v>4.638373181972336E-3</v>
      </c>
      <c r="L5846" t="s">
        <v>157</v>
      </c>
      <c r="N5846" t="s">
        <v>617</v>
      </c>
      <c r="O5846" t="s">
        <v>160</v>
      </c>
      <c r="P5846">
        <v>4.6586890705833982E-3</v>
      </c>
      <c r="Q5846" t="s">
        <v>157</v>
      </c>
    </row>
    <row r="5847" spans="9:17" x14ac:dyDescent="0.45">
      <c r="I5847" t="s">
        <v>382</v>
      </c>
      <c r="J5847" t="s">
        <v>161</v>
      </c>
      <c r="K5847">
        <v>3.3628397494206215E-2</v>
      </c>
      <c r="L5847" t="s">
        <v>157</v>
      </c>
      <c r="N5847" t="s">
        <v>617</v>
      </c>
      <c r="O5847" t="s">
        <v>161</v>
      </c>
      <c r="P5847">
        <v>3.5521457305946816E-2</v>
      </c>
      <c r="Q5847" t="s">
        <v>157</v>
      </c>
    </row>
    <row r="5848" spans="9:17" x14ac:dyDescent="0.45">
      <c r="I5848" t="s">
        <v>382</v>
      </c>
      <c r="J5848" t="s">
        <v>807</v>
      </c>
      <c r="K5848">
        <v>3.7848162045591915E-3</v>
      </c>
      <c r="L5848" t="s">
        <v>157</v>
      </c>
      <c r="N5848" t="s">
        <v>617</v>
      </c>
      <c r="O5848" t="s">
        <v>807</v>
      </c>
      <c r="P5848">
        <v>5.9862639191380134E-3</v>
      </c>
      <c r="Q5848" t="s">
        <v>157</v>
      </c>
    </row>
    <row r="5849" spans="9:17" x14ac:dyDescent="0.45">
      <c r="I5849" t="s">
        <v>382</v>
      </c>
      <c r="J5849" t="s">
        <v>808</v>
      </c>
      <c r="K5849">
        <v>6.445158717140332E-5</v>
      </c>
      <c r="L5849" t="s">
        <v>157</v>
      </c>
      <c r="N5849" t="s">
        <v>617</v>
      </c>
      <c r="O5849" t="s">
        <v>808</v>
      </c>
      <c r="P5849">
        <v>5.9491898385777503E-3</v>
      </c>
      <c r="Q5849" t="s">
        <v>157</v>
      </c>
    </row>
    <row r="5850" spans="9:17" x14ac:dyDescent="0.45">
      <c r="I5850" t="s">
        <v>382</v>
      </c>
      <c r="J5850" t="s">
        <v>809</v>
      </c>
      <c r="K5850">
        <v>0</v>
      </c>
      <c r="L5850" t="s">
        <v>157</v>
      </c>
      <c r="N5850" t="s">
        <v>617</v>
      </c>
      <c r="O5850" t="s">
        <v>809</v>
      </c>
      <c r="P5850">
        <v>6.0772030593756196E-3</v>
      </c>
      <c r="Q5850" t="s">
        <v>157</v>
      </c>
    </row>
    <row r="5851" spans="9:17" x14ac:dyDescent="0.45">
      <c r="I5851" t="s">
        <v>382</v>
      </c>
      <c r="J5851" t="s">
        <v>810</v>
      </c>
      <c r="K5851">
        <v>0</v>
      </c>
      <c r="L5851" t="s">
        <v>157</v>
      </c>
      <c r="N5851" t="s">
        <v>617</v>
      </c>
      <c r="O5851" t="s">
        <v>810</v>
      </c>
      <c r="P5851">
        <v>3.0490860780945542E-2</v>
      </c>
      <c r="Q5851" t="s">
        <v>157</v>
      </c>
    </row>
    <row r="5852" spans="9:17" x14ac:dyDescent="0.45">
      <c r="I5852" t="s">
        <v>382</v>
      </c>
      <c r="J5852" t="s">
        <v>162</v>
      </c>
      <c r="K5852">
        <v>3.7764268049775326E-2</v>
      </c>
      <c r="L5852" t="s">
        <v>157</v>
      </c>
      <c r="N5852" t="s">
        <v>617</v>
      </c>
      <c r="O5852" t="s">
        <v>162</v>
      </c>
      <c r="P5852">
        <v>0.1377856496505549</v>
      </c>
      <c r="Q5852" t="s">
        <v>157</v>
      </c>
    </row>
    <row r="5853" spans="9:17" x14ac:dyDescent="0.45">
      <c r="I5853" t="s">
        <v>382</v>
      </c>
      <c r="J5853" t="s">
        <v>163</v>
      </c>
      <c r="K5853">
        <v>4.386447001441942E-2</v>
      </c>
      <c r="L5853" t="s">
        <v>157</v>
      </c>
      <c r="N5853" t="s">
        <v>617</v>
      </c>
      <c r="O5853" t="s">
        <v>163</v>
      </c>
      <c r="P5853">
        <v>1.7135429374096317E-2</v>
      </c>
      <c r="Q5853" t="s">
        <v>157</v>
      </c>
    </row>
    <row r="5854" spans="9:17" x14ac:dyDescent="0.45">
      <c r="I5854" t="s">
        <v>382</v>
      </c>
      <c r="J5854" t="s">
        <v>164</v>
      </c>
      <c r="K5854">
        <v>5.4653505353980551E-2</v>
      </c>
      <c r="L5854" t="s">
        <v>157</v>
      </c>
      <c r="N5854" t="s">
        <v>617</v>
      </c>
      <c r="O5854" t="s">
        <v>164</v>
      </c>
      <c r="P5854">
        <v>1.7918986683916324E-2</v>
      </c>
      <c r="Q5854" t="s">
        <v>157</v>
      </c>
    </row>
    <row r="5855" spans="9:17" x14ac:dyDescent="0.45">
      <c r="I5855" t="s">
        <v>382</v>
      </c>
      <c r="J5855" t="s">
        <v>165</v>
      </c>
      <c r="K5855">
        <v>6.105079980011275E-2</v>
      </c>
      <c r="L5855" t="s">
        <v>157</v>
      </c>
      <c r="N5855" t="s">
        <v>617</v>
      </c>
      <c r="O5855" t="s">
        <v>165</v>
      </c>
      <c r="P5855">
        <v>2.0080591366936528E-2</v>
      </c>
      <c r="Q5855" t="s">
        <v>157</v>
      </c>
    </row>
    <row r="5856" spans="9:17" x14ac:dyDescent="0.45">
      <c r="I5856" t="s">
        <v>382</v>
      </c>
      <c r="J5856" t="s">
        <v>166</v>
      </c>
      <c r="K5856">
        <v>0.36350209535017847</v>
      </c>
      <c r="L5856" t="s">
        <v>157</v>
      </c>
      <c r="N5856" t="s">
        <v>617</v>
      </c>
      <c r="O5856" t="s">
        <v>166</v>
      </c>
      <c r="P5856">
        <v>0.16151878846488249</v>
      </c>
      <c r="Q5856" t="s">
        <v>157</v>
      </c>
    </row>
    <row r="5857" spans="9:17" x14ac:dyDescent="0.45">
      <c r="I5857" t="s">
        <v>382</v>
      </c>
      <c r="J5857" t="s">
        <v>811</v>
      </c>
      <c r="K5857">
        <v>4.7718097333540425E-2</v>
      </c>
      <c r="L5857" t="s">
        <v>157</v>
      </c>
      <c r="N5857" t="s">
        <v>617</v>
      </c>
      <c r="O5857" t="s">
        <v>811</v>
      </c>
      <c r="P5857">
        <v>3.1466190989745992E-2</v>
      </c>
      <c r="Q5857" t="s">
        <v>157</v>
      </c>
    </row>
    <row r="5858" spans="9:17" x14ac:dyDescent="0.45">
      <c r="I5858" t="s">
        <v>382</v>
      </c>
      <c r="J5858" t="s">
        <v>812</v>
      </c>
      <c r="K5858">
        <v>3.7129448511188691E-2</v>
      </c>
      <c r="L5858" t="s">
        <v>157</v>
      </c>
      <c r="N5858" t="s">
        <v>617</v>
      </c>
      <c r="O5858" t="s">
        <v>812</v>
      </c>
      <c r="P5858">
        <v>2.9130932858453872E-2</v>
      </c>
      <c r="Q5858" t="s">
        <v>157</v>
      </c>
    </row>
    <row r="5859" spans="9:17" x14ac:dyDescent="0.45">
      <c r="I5859" t="s">
        <v>382</v>
      </c>
      <c r="J5859" t="s">
        <v>813</v>
      </c>
      <c r="K5859">
        <v>2.0793457918671883E-2</v>
      </c>
      <c r="L5859" t="s">
        <v>157</v>
      </c>
      <c r="N5859" t="s">
        <v>617</v>
      </c>
      <c r="O5859" t="s">
        <v>813</v>
      </c>
      <c r="P5859">
        <v>2.7037920005688339E-2</v>
      </c>
      <c r="Q5859" t="s">
        <v>157</v>
      </c>
    </row>
    <row r="5860" spans="9:17" x14ac:dyDescent="0.45">
      <c r="I5860" t="s">
        <v>382</v>
      </c>
      <c r="J5860" t="s">
        <v>814</v>
      </c>
      <c r="K5860">
        <v>3.9566430315408387E-3</v>
      </c>
      <c r="L5860" t="s">
        <v>157</v>
      </c>
      <c r="N5860" t="s">
        <v>617</v>
      </c>
      <c r="O5860" t="s">
        <v>814</v>
      </c>
      <c r="P5860">
        <v>0.12388518837331693</v>
      </c>
      <c r="Q5860" t="s">
        <v>157</v>
      </c>
    </row>
    <row r="5861" spans="9:17" x14ac:dyDescent="0.45">
      <c r="I5861" t="s">
        <v>382</v>
      </c>
      <c r="J5861" t="s">
        <v>815</v>
      </c>
      <c r="K5861">
        <v>4.7879467310635599E-3</v>
      </c>
      <c r="L5861" t="s">
        <v>157</v>
      </c>
      <c r="N5861" t="s">
        <v>617</v>
      </c>
      <c r="O5861" t="s">
        <v>815</v>
      </c>
      <c r="P5861">
        <v>8.1400682881947309E-2</v>
      </c>
      <c r="Q5861" t="s">
        <v>157</v>
      </c>
    </row>
    <row r="5862" spans="9:17" x14ac:dyDescent="0.45">
      <c r="I5862" t="s">
        <v>382</v>
      </c>
      <c r="J5862" t="s">
        <v>816</v>
      </c>
      <c r="K5862">
        <v>1.5689351841831758E-2</v>
      </c>
      <c r="L5862" t="s">
        <v>157</v>
      </c>
      <c r="N5862" t="s">
        <v>617</v>
      </c>
      <c r="O5862" t="s">
        <v>816</v>
      </c>
      <c r="P5862">
        <v>1.0613364475986327E-2</v>
      </c>
      <c r="Q5862" t="s">
        <v>157</v>
      </c>
    </row>
    <row r="5863" spans="9:17" x14ac:dyDescent="0.45">
      <c r="I5863" t="s">
        <v>382</v>
      </c>
      <c r="J5863" t="s">
        <v>817</v>
      </c>
      <c r="K5863">
        <v>2.5986016234044441E-2</v>
      </c>
      <c r="L5863" t="s">
        <v>157</v>
      </c>
      <c r="N5863" t="s">
        <v>617</v>
      </c>
      <c r="O5863" t="s">
        <v>817</v>
      </c>
      <c r="P5863">
        <v>1.0312926562309215E-2</v>
      </c>
      <c r="Q5863" t="s">
        <v>157</v>
      </c>
    </row>
    <row r="5864" spans="9:17" x14ac:dyDescent="0.45">
      <c r="I5864" t="s">
        <v>382</v>
      </c>
      <c r="J5864" t="s">
        <v>818</v>
      </c>
      <c r="K5864">
        <v>3.0972481492601182E-2</v>
      </c>
      <c r="L5864" t="s">
        <v>157</v>
      </c>
      <c r="N5864" t="s">
        <v>617</v>
      </c>
      <c r="O5864" t="s">
        <v>818</v>
      </c>
      <c r="P5864">
        <v>1.0924929220800158E-2</v>
      </c>
      <c r="Q5864" t="s">
        <v>157</v>
      </c>
    </row>
    <row r="5865" spans="9:17" x14ac:dyDescent="0.45">
      <c r="I5865" t="s">
        <v>382</v>
      </c>
      <c r="J5865" t="s">
        <v>819</v>
      </c>
      <c r="K5865">
        <v>0.17929325091693835</v>
      </c>
      <c r="L5865" t="s">
        <v>157</v>
      </c>
      <c r="N5865" t="s">
        <v>617</v>
      </c>
      <c r="O5865" t="s">
        <v>819</v>
      </c>
      <c r="P5865">
        <v>8.2365537781608308E-2</v>
      </c>
      <c r="Q5865" t="s">
        <v>157</v>
      </c>
    </row>
    <row r="5866" spans="9:17" x14ac:dyDescent="0.45">
      <c r="I5866" t="s">
        <v>382</v>
      </c>
      <c r="J5866" t="s">
        <v>820</v>
      </c>
      <c r="K5866">
        <v>1.9795133525767564E-2</v>
      </c>
      <c r="L5866" t="s">
        <v>157</v>
      </c>
      <c r="N5866" t="s">
        <v>617</v>
      </c>
      <c r="O5866" t="s">
        <v>820</v>
      </c>
      <c r="P5866">
        <v>1.2949801174581501E-2</v>
      </c>
      <c r="Q5866" t="s">
        <v>157</v>
      </c>
    </row>
    <row r="5867" spans="9:17" x14ac:dyDescent="0.45">
      <c r="I5867" t="s">
        <v>382</v>
      </c>
      <c r="J5867" t="s">
        <v>821</v>
      </c>
      <c r="K5867">
        <v>6.7919710552170132E-3</v>
      </c>
      <c r="L5867" t="s">
        <v>157</v>
      </c>
      <c r="N5867" t="s">
        <v>617</v>
      </c>
      <c r="O5867" t="s">
        <v>821</v>
      </c>
      <c r="P5867">
        <v>1.2667842549720332E-2</v>
      </c>
      <c r="Q5867" t="s">
        <v>157</v>
      </c>
    </row>
    <row r="5868" spans="9:17" x14ac:dyDescent="0.45">
      <c r="I5868" t="s">
        <v>382</v>
      </c>
      <c r="J5868" t="s">
        <v>822</v>
      </c>
      <c r="K5868">
        <v>8.9175152959078657E-4</v>
      </c>
      <c r="L5868" t="s">
        <v>157</v>
      </c>
      <c r="N5868" t="s">
        <v>617</v>
      </c>
      <c r="O5868" t="s">
        <v>822</v>
      </c>
      <c r="P5868">
        <v>1.2895615606024143E-2</v>
      </c>
      <c r="Q5868" t="s">
        <v>157</v>
      </c>
    </row>
    <row r="5869" spans="9:17" x14ac:dyDescent="0.45">
      <c r="I5869" t="s">
        <v>382</v>
      </c>
      <c r="J5869" t="s">
        <v>823</v>
      </c>
      <c r="K5869">
        <v>0</v>
      </c>
      <c r="L5869" t="s">
        <v>157</v>
      </c>
      <c r="N5869" t="s">
        <v>617</v>
      </c>
      <c r="O5869" t="s">
        <v>823</v>
      </c>
      <c r="P5869">
        <v>6.6170498885421536E-2</v>
      </c>
      <c r="Q5869" t="s">
        <v>157</v>
      </c>
    </row>
    <row r="5870" spans="9:17" x14ac:dyDescent="0.45">
      <c r="I5870" t="s">
        <v>383</v>
      </c>
      <c r="J5870" t="s">
        <v>156</v>
      </c>
      <c r="K5870">
        <v>0</v>
      </c>
      <c r="L5870" t="s">
        <v>157</v>
      </c>
      <c r="N5870" t="s">
        <v>618</v>
      </c>
      <c r="O5870" t="s">
        <v>156</v>
      </c>
      <c r="P5870">
        <v>3.4480536642901551E-2</v>
      </c>
      <c r="Q5870" t="s">
        <v>157</v>
      </c>
    </row>
    <row r="5871" spans="9:17" x14ac:dyDescent="0.45">
      <c r="I5871" t="s">
        <v>383</v>
      </c>
      <c r="J5871" t="s">
        <v>158</v>
      </c>
      <c r="K5871">
        <v>0</v>
      </c>
      <c r="L5871" t="s">
        <v>157</v>
      </c>
      <c r="N5871" t="s">
        <v>618</v>
      </c>
      <c r="O5871" t="s">
        <v>158</v>
      </c>
      <c r="P5871">
        <v>4.8703025146183748E-3</v>
      </c>
      <c r="Q5871" t="s">
        <v>157</v>
      </c>
    </row>
    <row r="5872" spans="9:17" x14ac:dyDescent="0.45">
      <c r="I5872" t="s">
        <v>383</v>
      </c>
      <c r="J5872" t="s">
        <v>159</v>
      </c>
      <c r="K5872">
        <v>2.7891932465482208E-3</v>
      </c>
      <c r="L5872" t="s">
        <v>157</v>
      </c>
      <c r="N5872" t="s">
        <v>618</v>
      </c>
      <c r="O5872" t="s">
        <v>159</v>
      </c>
      <c r="P5872">
        <v>4.4320490338759918E-3</v>
      </c>
      <c r="Q5872" t="s">
        <v>157</v>
      </c>
    </row>
    <row r="5873" spans="9:17" x14ac:dyDescent="0.45">
      <c r="I5873" t="s">
        <v>383</v>
      </c>
      <c r="J5873" t="s">
        <v>160</v>
      </c>
      <c r="K5873">
        <v>4.2855284743996492E-3</v>
      </c>
      <c r="L5873" t="s">
        <v>157</v>
      </c>
      <c r="N5873" t="s">
        <v>618</v>
      </c>
      <c r="O5873" t="s">
        <v>160</v>
      </c>
      <c r="P5873">
        <v>4.0264081427999728E-3</v>
      </c>
      <c r="Q5873" t="s">
        <v>157</v>
      </c>
    </row>
    <row r="5874" spans="9:17" x14ac:dyDescent="0.45">
      <c r="I5874" t="s">
        <v>383</v>
      </c>
      <c r="J5874" t="s">
        <v>161</v>
      </c>
      <c r="K5874">
        <v>3.2213897438761359E-2</v>
      </c>
      <c r="L5874" t="s">
        <v>157</v>
      </c>
      <c r="N5874" t="s">
        <v>618</v>
      </c>
      <c r="O5874" t="s">
        <v>161</v>
      </c>
      <c r="P5874">
        <v>3.2751647380104942E-2</v>
      </c>
      <c r="Q5874" t="s">
        <v>157</v>
      </c>
    </row>
    <row r="5875" spans="9:17" x14ac:dyDescent="0.45">
      <c r="I5875" t="s">
        <v>383</v>
      </c>
      <c r="J5875" t="s">
        <v>807</v>
      </c>
      <c r="K5875">
        <v>3.5898422506980736E-3</v>
      </c>
      <c r="L5875" t="s">
        <v>157</v>
      </c>
      <c r="N5875" t="s">
        <v>618</v>
      </c>
      <c r="O5875" t="s">
        <v>807</v>
      </c>
      <c r="P5875">
        <v>6.0420897447055061E-3</v>
      </c>
      <c r="Q5875" t="s">
        <v>157</v>
      </c>
    </row>
    <row r="5876" spans="9:17" x14ac:dyDescent="0.45">
      <c r="I5876" t="s">
        <v>383</v>
      </c>
      <c r="J5876" t="s">
        <v>808</v>
      </c>
      <c r="K5876">
        <v>0</v>
      </c>
      <c r="L5876" t="s">
        <v>157</v>
      </c>
      <c r="N5876" t="s">
        <v>618</v>
      </c>
      <c r="O5876" t="s">
        <v>808</v>
      </c>
      <c r="P5876">
        <v>6.4983423678376707E-3</v>
      </c>
      <c r="Q5876" t="s">
        <v>157</v>
      </c>
    </row>
    <row r="5877" spans="9:17" x14ac:dyDescent="0.45">
      <c r="I5877" t="s">
        <v>383</v>
      </c>
      <c r="J5877" t="s">
        <v>809</v>
      </c>
      <c r="K5877">
        <v>0</v>
      </c>
      <c r="L5877" t="s">
        <v>157</v>
      </c>
      <c r="N5877" t="s">
        <v>618</v>
      </c>
      <c r="O5877" t="s">
        <v>809</v>
      </c>
      <c r="P5877">
        <v>6.4331524767956274E-3</v>
      </c>
      <c r="Q5877" t="s">
        <v>157</v>
      </c>
    </row>
    <row r="5878" spans="9:17" x14ac:dyDescent="0.45">
      <c r="I5878" t="s">
        <v>383</v>
      </c>
      <c r="J5878" t="s">
        <v>810</v>
      </c>
      <c r="K5878">
        <v>0</v>
      </c>
      <c r="L5878" t="s">
        <v>157</v>
      </c>
      <c r="N5878" t="s">
        <v>618</v>
      </c>
      <c r="O5878" t="s">
        <v>810</v>
      </c>
      <c r="P5878">
        <v>2.7723424974598558E-2</v>
      </c>
      <c r="Q5878" t="s">
        <v>157</v>
      </c>
    </row>
    <row r="5879" spans="9:17" x14ac:dyDescent="0.45">
      <c r="I5879" t="s">
        <v>383</v>
      </c>
      <c r="J5879" t="s">
        <v>162</v>
      </c>
      <c r="K5879">
        <v>3.8257431014929615E-2</v>
      </c>
      <c r="L5879" t="s">
        <v>157</v>
      </c>
      <c r="N5879" t="s">
        <v>618</v>
      </c>
      <c r="O5879" t="s">
        <v>162</v>
      </c>
      <c r="P5879">
        <v>0.17734850447703471</v>
      </c>
      <c r="Q5879" t="s">
        <v>157</v>
      </c>
    </row>
    <row r="5880" spans="9:17" x14ac:dyDescent="0.45">
      <c r="I5880" t="s">
        <v>383</v>
      </c>
      <c r="J5880" t="s">
        <v>163</v>
      </c>
      <c r="K5880">
        <v>4.3385349746864976E-2</v>
      </c>
      <c r="L5880" t="s">
        <v>157</v>
      </c>
      <c r="N5880" t="s">
        <v>618</v>
      </c>
      <c r="O5880" t="s">
        <v>163</v>
      </c>
      <c r="P5880">
        <v>1.9210191257557341E-2</v>
      </c>
      <c r="Q5880" t="s">
        <v>157</v>
      </c>
    </row>
    <row r="5881" spans="9:17" x14ac:dyDescent="0.45">
      <c r="I5881" t="s">
        <v>383</v>
      </c>
      <c r="J5881" t="s">
        <v>164</v>
      </c>
      <c r="K5881">
        <v>5.4680989093949972E-2</v>
      </c>
      <c r="L5881" t="s">
        <v>157</v>
      </c>
      <c r="N5881" t="s">
        <v>618</v>
      </c>
      <c r="O5881" t="s">
        <v>164</v>
      </c>
      <c r="P5881">
        <v>1.851667534716174E-2</v>
      </c>
      <c r="Q5881" t="s">
        <v>157</v>
      </c>
    </row>
    <row r="5882" spans="9:17" x14ac:dyDescent="0.45">
      <c r="I5882" t="s">
        <v>383</v>
      </c>
      <c r="J5882" t="s">
        <v>165</v>
      </c>
      <c r="K5882">
        <v>6.1109260387924226E-2</v>
      </c>
      <c r="L5882" t="s">
        <v>157</v>
      </c>
      <c r="N5882" t="s">
        <v>618</v>
      </c>
      <c r="O5882" t="s">
        <v>165</v>
      </c>
      <c r="P5882">
        <v>1.9769732869321925E-2</v>
      </c>
      <c r="Q5882" t="s">
        <v>157</v>
      </c>
    </row>
    <row r="5883" spans="9:17" x14ac:dyDescent="0.45">
      <c r="I5883" t="s">
        <v>383</v>
      </c>
      <c r="J5883" t="s">
        <v>166</v>
      </c>
      <c r="K5883">
        <v>0.36621339693959304</v>
      </c>
      <c r="L5883" t="s">
        <v>157</v>
      </c>
      <c r="N5883" t="s">
        <v>618</v>
      </c>
      <c r="O5883" t="s">
        <v>166</v>
      </c>
      <c r="P5883">
        <v>0.15705330833864642</v>
      </c>
      <c r="Q5883" t="s">
        <v>157</v>
      </c>
    </row>
    <row r="5884" spans="9:17" x14ac:dyDescent="0.45">
      <c r="I5884" t="s">
        <v>383</v>
      </c>
      <c r="J5884" t="s">
        <v>811</v>
      </c>
      <c r="K5884">
        <v>4.7672899530055719E-2</v>
      </c>
      <c r="L5884" t="s">
        <v>157</v>
      </c>
      <c r="N5884" t="s">
        <v>618</v>
      </c>
      <c r="O5884" t="s">
        <v>811</v>
      </c>
      <c r="P5884">
        <v>3.0525311538877432E-2</v>
      </c>
      <c r="Q5884" t="s">
        <v>157</v>
      </c>
    </row>
    <row r="5885" spans="9:17" x14ac:dyDescent="0.45">
      <c r="I5885" t="s">
        <v>383</v>
      </c>
      <c r="J5885" t="s">
        <v>812</v>
      </c>
      <c r="K5885">
        <v>3.7198447616633955E-2</v>
      </c>
      <c r="L5885" t="s">
        <v>157</v>
      </c>
      <c r="N5885" t="s">
        <v>618</v>
      </c>
      <c r="O5885" t="s">
        <v>812</v>
      </c>
      <c r="P5885">
        <v>2.9299873198655398E-2</v>
      </c>
      <c r="Q5885" t="s">
        <v>157</v>
      </c>
    </row>
    <row r="5886" spans="9:17" x14ac:dyDescent="0.45">
      <c r="I5886" t="s">
        <v>383</v>
      </c>
      <c r="J5886" t="s">
        <v>813</v>
      </c>
      <c r="K5886">
        <v>2.1184060318096196E-2</v>
      </c>
      <c r="L5886" t="s">
        <v>157</v>
      </c>
      <c r="N5886" t="s">
        <v>618</v>
      </c>
      <c r="O5886" t="s">
        <v>813</v>
      </c>
      <c r="P5886">
        <v>2.810220374250838E-2</v>
      </c>
      <c r="Q5886" t="s">
        <v>157</v>
      </c>
    </row>
    <row r="5887" spans="9:17" x14ac:dyDescent="0.45">
      <c r="I5887" t="s">
        <v>383</v>
      </c>
      <c r="J5887" t="s">
        <v>814</v>
      </c>
      <c r="K5887">
        <v>4.3663393600688414E-3</v>
      </c>
      <c r="L5887" t="s">
        <v>157</v>
      </c>
      <c r="N5887" t="s">
        <v>618</v>
      </c>
      <c r="O5887" t="s">
        <v>814</v>
      </c>
      <c r="P5887">
        <v>0.1359869003323598</v>
      </c>
      <c r="Q5887" t="s">
        <v>157</v>
      </c>
    </row>
    <row r="5888" spans="9:17" x14ac:dyDescent="0.45">
      <c r="I5888" t="s">
        <v>383</v>
      </c>
      <c r="J5888" t="s">
        <v>815</v>
      </c>
      <c r="K5888">
        <v>4.8053447267887702E-3</v>
      </c>
      <c r="L5888" t="s">
        <v>157</v>
      </c>
      <c r="N5888" t="s">
        <v>618</v>
      </c>
      <c r="O5888" t="s">
        <v>815</v>
      </c>
      <c r="P5888">
        <v>8.1303265115868065E-2</v>
      </c>
      <c r="Q5888" t="s">
        <v>157</v>
      </c>
    </row>
    <row r="5889" spans="9:17" x14ac:dyDescent="0.45">
      <c r="I5889" t="s">
        <v>383</v>
      </c>
      <c r="J5889" t="s">
        <v>816</v>
      </c>
      <c r="K5889">
        <v>1.5316827204948381E-2</v>
      </c>
      <c r="L5889" t="s">
        <v>157</v>
      </c>
      <c r="N5889" t="s">
        <v>618</v>
      </c>
      <c r="O5889" t="s">
        <v>816</v>
      </c>
      <c r="P5889">
        <v>9.5215624287601931E-3</v>
      </c>
      <c r="Q5889" t="s">
        <v>157</v>
      </c>
    </row>
    <row r="5890" spans="9:17" x14ac:dyDescent="0.45">
      <c r="I5890" t="s">
        <v>383</v>
      </c>
      <c r="J5890" t="s">
        <v>817</v>
      </c>
      <c r="K5890">
        <v>2.5591534001482424E-2</v>
      </c>
      <c r="L5890" t="s">
        <v>157</v>
      </c>
      <c r="N5890" t="s">
        <v>618</v>
      </c>
      <c r="O5890" t="s">
        <v>817</v>
      </c>
      <c r="P5890">
        <v>8.4705235941940141E-3</v>
      </c>
      <c r="Q5890" t="s">
        <v>157</v>
      </c>
    </row>
    <row r="5891" spans="9:17" x14ac:dyDescent="0.45">
      <c r="I5891" t="s">
        <v>383</v>
      </c>
      <c r="J5891" t="s">
        <v>818</v>
      </c>
      <c r="K5891">
        <v>3.0409799548437547E-2</v>
      </c>
      <c r="L5891" t="s">
        <v>157</v>
      </c>
      <c r="N5891" t="s">
        <v>618</v>
      </c>
      <c r="O5891" t="s">
        <v>818</v>
      </c>
      <c r="P5891">
        <v>7.8092850689911253E-3</v>
      </c>
      <c r="Q5891" t="s">
        <v>157</v>
      </c>
    </row>
    <row r="5892" spans="9:17" x14ac:dyDescent="0.45">
      <c r="I5892" t="s">
        <v>383</v>
      </c>
      <c r="J5892" t="s">
        <v>819</v>
      </c>
      <c r="K5892">
        <v>0.17896083034591106</v>
      </c>
      <c r="L5892" t="s">
        <v>157</v>
      </c>
      <c r="N5892" t="s">
        <v>618</v>
      </c>
      <c r="O5892" t="s">
        <v>819</v>
      </c>
      <c r="P5892">
        <v>5.9271018404890678E-2</v>
      </c>
      <c r="Q5892" t="s">
        <v>157</v>
      </c>
    </row>
    <row r="5893" spans="9:17" x14ac:dyDescent="0.45">
      <c r="I5893" t="s">
        <v>383</v>
      </c>
      <c r="J5893" t="s">
        <v>820</v>
      </c>
      <c r="K5893">
        <v>2.0006905085463628E-2</v>
      </c>
      <c r="L5893" t="s">
        <v>157</v>
      </c>
      <c r="N5893" t="s">
        <v>618</v>
      </c>
      <c r="O5893" t="s">
        <v>820</v>
      </c>
      <c r="P5893">
        <v>1.1257555087793981E-2</v>
      </c>
      <c r="Q5893" t="s">
        <v>157</v>
      </c>
    </row>
    <row r="5894" spans="9:17" x14ac:dyDescent="0.45">
      <c r="I5894" t="s">
        <v>383</v>
      </c>
      <c r="J5894" t="s">
        <v>821</v>
      </c>
      <c r="K5894">
        <v>7.0879065886412023E-3</v>
      </c>
      <c r="L5894" t="s">
        <v>157</v>
      </c>
      <c r="N5894" t="s">
        <v>618</v>
      </c>
      <c r="O5894" t="s">
        <v>821</v>
      </c>
      <c r="P5894">
        <v>1.1879718708982431E-2</v>
      </c>
      <c r="Q5894" t="s">
        <v>157</v>
      </c>
    </row>
    <row r="5895" spans="9:17" x14ac:dyDescent="0.45">
      <c r="I5895" t="s">
        <v>383</v>
      </c>
      <c r="J5895" t="s">
        <v>822</v>
      </c>
      <c r="K5895">
        <v>8.742170798031831E-4</v>
      </c>
      <c r="L5895" t="s">
        <v>157</v>
      </c>
      <c r="N5895" t="s">
        <v>618</v>
      </c>
      <c r="O5895" t="s">
        <v>822</v>
      </c>
      <c r="P5895">
        <v>1.2013495395492041E-2</v>
      </c>
      <c r="Q5895" t="s">
        <v>157</v>
      </c>
    </row>
    <row r="5896" spans="9:17" x14ac:dyDescent="0.45">
      <c r="I5896" t="s">
        <v>383</v>
      </c>
      <c r="J5896" t="s">
        <v>823</v>
      </c>
      <c r="K5896">
        <v>0</v>
      </c>
      <c r="L5896" t="s">
        <v>157</v>
      </c>
      <c r="N5896" t="s">
        <v>618</v>
      </c>
      <c r="O5896" t="s">
        <v>823</v>
      </c>
      <c r="P5896">
        <v>5.5402921814666099E-2</v>
      </c>
      <c r="Q5896" t="s">
        <v>157</v>
      </c>
    </row>
    <row r="5897" spans="9:17" x14ac:dyDescent="0.45">
      <c r="I5897" t="s">
        <v>384</v>
      </c>
      <c r="J5897" t="s">
        <v>156</v>
      </c>
      <c r="K5897">
        <v>0</v>
      </c>
      <c r="L5897" t="s">
        <v>157</v>
      </c>
      <c r="N5897" t="s">
        <v>619</v>
      </c>
      <c r="O5897" t="s">
        <v>156</v>
      </c>
      <c r="P5897">
        <v>4.7602631513631748E-2</v>
      </c>
      <c r="Q5897" t="s">
        <v>157</v>
      </c>
    </row>
    <row r="5898" spans="9:17" x14ac:dyDescent="0.45">
      <c r="I5898" t="s">
        <v>384</v>
      </c>
      <c r="J5898" t="s">
        <v>158</v>
      </c>
      <c r="K5898">
        <v>0</v>
      </c>
      <c r="L5898" t="s">
        <v>157</v>
      </c>
      <c r="N5898" t="s">
        <v>619</v>
      </c>
      <c r="O5898" t="s">
        <v>158</v>
      </c>
      <c r="P5898">
        <v>5.7050765754158815E-3</v>
      </c>
      <c r="Q5898" t="s">
        <v>157</v>
      </c>
    </row>
    <row r="5899" spans="9:17" x14ac:dyDescent="0.45">
      <c r="I5899" t="s">
        <v>384</v>
      </c>
      <c r="J5899" t="s">
        <v>159</v>
      </c>
      <c r="K5899">
        <v>3.1007168369023628E-3</v>
      </c>
      <c r="L5899" t="s">
        <v>157</v>
      </c>
      <c r="N5899" t="s">
        <v>619</v>
      </c>
      <c r="O5899" t="s">
        <v>159</v>
      </c>
      <c r="P5899">
        <v>5.3431309322790809E-3</v>
      </c>
      <c r="Q5899" t="s">
        <v>157</v>
      </c>
    </row>
    <row r="5900" spans="9:17" x14ac:dyDescent="0.45">
      <c r="I5900" t="s">
        <v>384</v>
      </c>
      <c r="J5900" t="s">
        <v>160</v>
      </c>
      <c r="K5900">
        <v>4.7595246638007672E-3</v>
      </c>
      <c r="L5900" t="s">
        <v>157</v>
      </c>
      <c r="N5900" t="s">
        <v>619</v>
      </c>
      <c r="O5900" t="s">
        <v>160</v>
      </c>
      <c r="P5900">
        <v>4.4071013308984164E-3</v>
      </c>
      <c r="Q5900" t="s">
        <v>157</v>
      </c>
    </row>
    <row r="5901" spans="9:17" x14ac:dyDescent="0.45">
      <c r="I5901" t="s">
        <v>384</v>
      </c>
      <c r="J5901" t="s">
        <v>161</v>
      </c>
      <c r="K5901">
        <v>3.3779137111656178E-2</v>
      </c>
      <c r="L5901" t="s">
        <v>157</v>
      </c>
      <c r="N5901" t="s">
        <v>619</v>
      </c>
      <c r="O5901" t="s">
        <v>161</v>
      </c>
      <c r="P5901">
        <v>3.6695863155279923E-2</v>
      </c>
      <c r="Q5901" t="s">
        <v>157</v>
      </c>
    </row>
    <row r="5902" spans="9:17" x14ac:dyDescent="0.45">
      <c r="I5902" t="s">
        <v>384</v>
      </c>
      <c r="J5902" t="s">
        <v>807</v>
      </c>
      <c r="K5902">
        <v>3.6907617587851266E-3</v>
      </c>
      <c r="L5902" t="s">
        <v>157</v>
      </c>
      <c r="N5902" t="s">
        <v>619</v>
      </c>
      <c r="O5902" t="s">
        <v>807</v>
      </c>
      <c r="P5902">
        <v>5.7200482331903014E-3</v>
      </c>
      <c r="Q5902" t="s">
        <v>157</v>
      </c>
    </row>
    <row r="5903" spans="9:17" x14ac:dyDescent="0.45">
      <c r="I5903" t="s">
        <v>384</v>
      </c>
      <c r="J5903" t="s">
        <v>808</v>
      </c>
      <c r="K5903">
        <v>0</v>
      </c>
      <c r="L5903" t="s">
        <v>157</v>
      </c>
      <c r="N5903" t="s">
        <v>619</v>
      </c>
      <c r="O5903" t="s">
        <v>808</v>
      </c>
      <c r="P5903">
        <v>6.1882111468965217E-3</v>
      </c>
      <c r="Q5903" t="s">
        <v>157</v>
      </c>
    </row>
    <row r="5904" spans="9:17" x14ac:dyDescent="0.45">
      <c r="I5904" t="s">
        <v>384</v>
      </c>
      <c r="J5904" t="s">
        <v>809</v>
      </c>
      <c r="K5904">
        <v>0</v>
      </c>
      <c r="L5904" t="s">
        <v>157</v>
      </c>
      <c r="N5904" t="s">
        <v>619</v>
      </c>
      <c r="O5904" t="s">
        <v>809</v>
      </c>
      <c r="P5904">
        <v>6.5142431726393389E-3</v>
      </c>
      <c r="Q5904" t="s">
        <v>157</v>
      </c>
    </row>
    <row r="5905" spans="9:17" x14ac:dyDescent="0.45">
      <c r="I5905" t="s">
        <v>384</v>
      </c>
      <c r="J5905" t="s">
        <v>810</v>
      </c>
      <c r="K5905">
        <v>0</v>
      </c>
      <c r="L5905" t="s">
        <v>157</v>
      </c>
      <c r="N5905" t="s">
        <v>619</v>
      </c>
      <c r="O5905" t="s">
        <v>810</v>
      </c>
      <c r="P5905">
        <v>3.4340280985950926E-2</v>
      </c>
      <c r="Q5905" t="s">
        <v>157</v>
      </c>
    </row>
    <row r="5906" spans="9:17" x14ac:dyDescent="0.45">
      <c r="I5906" t="s">
        <v>384</v>
      </c>
      <c r="J5906" t="s">
        <v>162</v>
      </c>
      <c r="K5906">
        <v>3.8743351917914351E-2</v>
      </c>
      <c r="L5906" t="s">
        <v>157</v>
      </c>
      <c r="N5906" t="s">
        <v>619</v>
      </c>
      <c r="O5906" t="s">
        <v>162</v>
      </c>
      <c r="P5906">
        <v>0.11062166977332208</v>
      </c>
      <c r="Q5906" t="s">
        <v>157</v>
      </c>
    </row>
    <row r="5907" spans="9:17" x14ac:dyDescent="0.45">
      <c r="I5907" t="s">
        <v>384</v>
      </c>
      <c r="J5907" t="s">
        <v>163</v>
      </c>
      <c r="K5907">
        <v>4.3174308088516557E-2</v>
      </c>
      <c r="L5907" t="s">
        <v>157</v>
      </c>
      <c r="N5907" t="s">
        <v>619</v>
      </c>
      <c r="O5907" t="s">
        <v>163</v>
      </c>
      <c r="P5907">
        <v>1.6863278426324818E-2</v>
      </c>
      <c r="Q5907" t="s">
        <v>157</v>
      </c>
    </row>
    <row r="5908" spans="9:17" x14ac:dyDescent="0.45">
      <c r="I5908" t="s">
        <v>384</v>
      </c>
      <c r="J5908" t="s">
        <v>164</v>
      </c>
      <c r="K5908">
        <v>5.50533130180536E-2</v>
      </c>
      <c r="L5908" t="s">
        <v>157</v>
      </c>
      <c r="N5908" t="s">
        <v>619</v>
      </c>
      <c r="O5908" t="s">
        <v>164</v>
      </c>
      <c r="P5908">
        <v>2.0622016669014673E-2</v>
      </c>
      <c r="Q5908" t="s">
        <v>157</v>
      </c>
    </row>
    <row r="5909" spans="9:17" x14ac:dyDescent="0.45">
      <c r="I5909" t="s">
        <v>384</v>
      </c>
      <c r="J5909" t="s">
        <v>165</v>
      </c>
      <c r="K5909">
        <v>6.1431896888297956E-2</v>
      </c>
      <c r="L5909" t="s">
        <v>157</v>
      </c>
      <c r="N5909" t="s">
        <v>619</v>
      </c>
      <c r="O5909" t="s">
        <v>165</v>
      </c>
      <c r="P5909">
        <v>2.2894360320263481E-2</v>
      </c>
      <c r="Q5909" t="s">
        <v>157</v>
      </c>
    </row>
    <row r="5910" spans="9:17" x14ac:dyDescent="0.45">
      <c r="I5910" t="s">
        <v>384</v>
      </c>
      <c r="J5910" t="s">
        <v>166</v>
      </c>
      <c r="K5910">
        <v>0.36723417572157024</v>
      </c>
      <c r="L5910" t="s">
        <v>157</v>
      </c>
      <c r="N5910" t="s">
        <v>619</v>
      </c>
      <c r="O5910" t="s">
        <v>166</v>
      </c>
      <c r="P5910">
        <v>0.21079988663883961</v>
      </c>
      <c r="Q5910" t="s">
        <v>157</v>
      </c>
    </row>
    <row r="5911" spans="9:17" x14ac:dyDescent="0.45">
      <c r="I5911" t="s">
        <v>384</v>
      </c>
      <c r="J5911" t="s">
        <v>811</v>
      </c>
      <c r="K5911">
        <v>4.7537793969837323E-2</v>
      </c>
      <c r="L5911" t="s">
        <v>157</v>
      </c>
      <c r="N5911" t="s">
        <v>619</v>
      </c>
      <c r="O5911" t="s">
        <v>811</v>
      </c>
      <c r="P5911">
        <v>3.3946204535634322E-2</v>
      </c>
      <c r="Q5911" t="s">
        <v>157</v>
      </c>
    </row>
    <row r="5912" spans="9:17" x14ac:dyDescent="0.45">
      <c r="I5912" t="s">
        <v>384</v>
      </c>
      <c r="J5912" t="s">
        <v>812</v>
      </c>
      <c r="K5912">
        <v>3.7677543634853719E-2</v>
      </c>
      <c r="L5912" t="s">
        <v>157</v>
      </c>
      <c r="N5912" t="s">
        <v>619</v>
      </c>
      <c r="O5912" t="s">
        <v>812</v>
      </c>
      <c r="P5912">
        <v>2.9574840565492543E-2</v>
      </c>
      <c r="Q5912" t="s">
        <v>157</v>
      </c>
    </row>
    <row r="5913" spans="9:17" x14ac:dyDescent="0.45">
      <c r="I5913" t="s">
        <v>384</v>
      </c>
      <c r="J5913" t="s">
        <v>813</v>
      </c>
      <c r="K5913">
        <v>2.1586395323781187E-2</v>
      </c>
      <c r="L5913" t="s">
        <v>157</v>
      </c>
      <c r="N5913" t="s">
        <v>619</v>
      </c>
      <c r="O5913" t="s">
        <v>813</v>
      </c>
      <c r="P5913">
        <v>2.518852864400177E-2</v>
      </c>
      <c r="Q5913" t="s">
        <v>157</v>
      </c>
    </row>
    <row r="5914" spans="9:17" x14ac:dyDescent="0.45">
      <c r="I5914" t="s">
        <v>384</v>
      </c>
      <c r="J5914" t="s">
        <v>814</v>
      </c>
      <c r="K5914">
        <v>4.6798597174356688E-3</v>
      </c>
      <c r="L5914" t="s">
        <v>157</v>
      </c>
      <c r="N5914" t="s">
        <v>619</v>
      </c>
      <c r="O5914" t="s">
        <v>814</v>
      </c>
      <c r="P5914">
        <v>9.910633291291393E-2</v>
      </c>
      <c r="Q5914" t="s">
        <v>157</v>
      </c>
    </row>
    <row r="5915" spans="9:17" x14ac:dyDescent="0.45">
      <c r="I5915" t="s">
        <v>384</v>
      </c>
      <c r="J5915" t="s">
        <v>815</v>
      </c>
      <c r="K5915">
        <v>4.8488337299938712E-3</v>
      </c>
      <c r="L5915" t="s">
        <v>157</v>
      </c>
      <c r="N5915" t="s">
        <v>619</v>
      </c>
      <c r="O5915" t="s">
        <v>815</v>
      </c>
      <c r="P5915">
        <v>6.2317722680517253E-2</v>
      </c>
      <c r="Q5915" t="s">
        <v>157</v>
      </c>
    </row>
    <row r="5916" spans="9:17" x14ac:dyDescent="0.45">
      <c r="I5916" t="s">
        <v>384</v>
      </c>
      <c r="J5916" t="s">
        <v>816</v>
      </c>
      <c r="K5916">
        <v>1.4675009602054475E-2</v>
      </c>
      <c r="L5916" t="s">
        <v>157</v>
      </c>
      <c r="N5916" t="s">
        <v>619</v>
      </c>
      <c r="O5916" t="s">
        <v>816</v>
      </c>
      <c r="P5916">
        <v>7.4855423446352999E-3</v>
      </c>
      <c r="Q5916" t="s">
        <v>157</v>
      </c>
    </row>
    <row r="5917" spans="9:17" x14ac:dyDescent="0.45">
      <c r="I5917" t="s">
        <v>384</v>
      </c>
      <c r="J5917" t="s">
        <v>817</v>
      </c>
      <c r="K5917">
        <v>2.4756476490712463E-2</v>
      </c>
      <c r="L5917" t="s">
        <v>157</v>
      </c>
      <c r="N5917" t="s">
        <v>619</v>
      </c>
      <c r="O5917" t="s">
        <v>817</v>
      </c>
      <c r="P5917">
        <v>7.4315606406298021E-3</v>
      </c>
      <c r="Q5917" t="s">
        <v>157</v>
      </c>
    </row>
    <row r="5918" spans="9:17" x14ac:dyDescent="0.45">
      <c r="I5918" t="s">
        <v>384</v>
      </c>
      <c r="J5918" t="s">
        <v>818</v>
      </c>
      <c r="K5918">
        <v>2.9583749918416231E-2</v>
      </c>
      <c r="L5918" t="s">
        <v>157</v>
      </c>
      <c r="N5918" t="s">
        <v>619</v>
      </c>
      <c r="O5918" t="s">
        <v>818</v>
      </c>
      <c r="P5918">
        <v>8.2853906231344955E-3</v>
      </c>
      <c r="Q5918" t="s">
        <v>157</v>
      </c>
    </row>
    <row r="5919" spans="9:17" x14ac:dyDescent="0.45">
      <c r="I5919" t="s">
        <v>384</v>
      </c>
      <c r="J5919" t="s">
        <v>819</v>
      </c>
      <c r="K5919">
        <v>0.17582960369174833</v>
      </c>
      <c r="L5919" t="s">
        <v>157</v>
      </c>
      <c r="N5919" t="s">
        <v>619</v>
      </c>
      <c r="O5919" t="s">
        <v>819</v>
      </c>
      <c r="P5919">
        <v>9.5703978706216233E-2</v>
      </c>
      <c r="Q5919" t="s">
        <v>157</v>
      </c>
    </row>
    <row r="5920" spans="9:17" x14ac:dyDescent="0.45">
      <c r="I5920" t="s">
        <v>384</v>
      </c>
      <c r="J5920" t="s">
        <v>820</v>
      </c>
      <c r="K5920">
        <v>2.0048269561201211E-2</v>
      </c>
      <c r="L5920" t="s">
        <v>157</v>
      </c>
      <c r="N5920" t="s">
        <v>619</v>
      </c>
      <c r="O5920" t="s">
        <v>820</v>
      </c>
      <c r="P5920">
        <v>1.5393206680438167E-2</v>
      </c>
      <c r="Q5920" t="s">
        <v>157</v>
      </c>
    </row>
    <row r="5921" spans="9:17" x14ac:dyDescent="0.45">
      <c r="I5921" t="s">
        <v>384</v>
      </c>
      <c r="J5921" t="s">
        <v>821</v>
      </c>
      <c r="K5921">
        <v>6.9072069332429343E-3</v>
      </c>
      <c r="L5921" t="s">
        <v>157</v>
      </c>
      <c r="N5921" t="s">
        <v>619</v>
      </c>
      <c r="O5921" t="s">
        <v>821</v>
      </c>
      <c r="P5921">
        <v>1.3990567376322698E-2</v>
      </c>
      <c r="Q5921" t="s">
        <v>157</v>
      </c>
    </row>
    <row r="5922" spans="9:17" x14ac:dyDescent="0.45">
      <c r="I5922" t="s">
        <v>384</v>
      </c>
      <c r="J5922" t="s">
        <v>822</v>
      </c>
      <c r="K5922">
        <v>9.0207142122548998E-4</v>
      </c>
      <c r="L5922" t="s">
        <v>157</v>
      </c>
      <c r="N5922" t="s">
        <v>619</v>
      </c>
      <c r="O5922" t="s">
        <v>822</v>
      </c>
      <c r="P5922">
        <v>1.2766448120613479E-2</v>
      </c>
      <c r="Q5922" t="s">
        <v>157</v>
      </c>
    </row>
    <row r="5923" spans="9:17" x14ac:dyDescent="0.45">
      <c r="I5923" t="s">
        <v>384</v>
      </c>
      <c r="J5923" t="s">
        <v>823</v>
      </c>
      <c r="K5923">
        <v>0</v>
      </c>
      <c r="L5923" t="s">
        <v>157</v>
      </c>
      <c r="N5923" t="s">
        <v>619</v>
      </c>
      <c r="O5923" t="s">
        <v>823</v>
      </c>
      <c r="P5923">
        <v>5.4491877295503206E-2</v>
      </c>
      <c r="Q5923" t="s">
        <v>157</v>
      </c>
    </row>
    <row r="5924" spans="9:17" x14ac:dyDescent="0.45">
      <c r="I5924" t="s">
        <v>385</v>
      </c>
      <c r="J5924" t="s">
        <v>156</v>
      </c>
      <c r="K5924">
        <v>0</v>
      </c>
      <c r="L5924" t="s">
        <v>157</v>
      </c>
      <c r="N5924" t="s">
        <v>620</v>
      </c>
      <c r="O5924" t="s">
        <v>156</v>
      </c>
      <c r="P5924">
        <v>4.6014730154897182E-2</v>
      </c>
      <c r="Q5924" t="s">
        <v>157</v>
      </c>
    </row>
    <row r="5925" spans="9:17" x14ac:dyDescent="0.45">
      <c r="I5925" t="s">
        <v>385</v>
      </c>
      <c r="J5925" t="s">
        <v>158</v>
      </c>
      <c r="K5925">
        <v>0</v>
      </c>
      <c r="L5925" t="s">
        <v>157</v>
      </c>
      <c r="N5925" t="s">
        <v>620</v>
      </c>
      <c r="O5925" t="s">
        <v>158</v>
      </c>
      <c r="P5925">
        <v>5.454265112997311E-3</v>
      </c>
      <c r="Q5925" t="s">
        <v>157</v>
      </c>
    </row>
    <row r="5926" spans="9:17" x14ac:dyDescent="0.45">
      <c r="I5926" t="s">
        <v>385</v>
      </c>
      <c r="J5926" t="s">
        <v>159</v>
      </c>
      <c r="K5926">
        <v>3.4488934524693295E-3</v>
      </c>
      <c r="L5926" t="s">
        <v>157</v>
      </c>
      <c r="N5926" t="s">
        <v>620</v>
      </c>
      <c r="O5926" t="s">
        <v>159</v>
      </c>
      <c r="P5926">
        <v>5.5168429381928941E-3</v>
      </c>
      <c r="Q5926" t="s">
        <v>157</v>
      </c>
    </row>
    <row r="5927" spans="9:17" x14ac:dyDescent="0.45">
      <c r="I5927" t="s">
        <v>385</v>
      </c>
      <c r="J5927" t="s">
        <v>160</v>
      </c>
      <c r="K5927">
        <v>5.4119453901976854E-3</v>
      </c>
      <c r="L5927" t="s">
        <v>157</v>
      </c>
      <c r="N5927" t="s">
        <v>620</v>
      </c>
      <c r="O5927" t="s">
        <v>160</v>
      </c>
      <c r="P5927">
        <v>4.9260539761012672E-3</v>
      </c>
      <c r="Q5927" t="s">
        <v>157</v>
      </c>
    </row>
    <row r="5928" spans="9:17" x14ac:dyDescent="0.45">
      <c r="I5928" t="s">
        <v>385</v>
      </c>
      <c r="J5928" t="s">
        <v>161</v>
      </c>
      <c r="K5928">
        <v>3.6288845519430367E-2</v>
      </c>
      <c r="L5928" t="s">
        <v>157</v>
      </c>
      <c r="N5928" t="s">
        <v>620</v>
      </c>
      <c r="O5928" t="s">
        <v>161</v>
      </c>
      <c r="P5928">
        <v>3.4412259233741922E-2</v>
      </c>
      <c r="Q5928" t="s">
        <v>157</v>
      </c>
    </row>
    <row r="5929" spans="9:17" x14ac:dyDescent="0.45">
      <c r="I5929" t="s">
        <v>385</v>
      </c>
      <c r="J5929" t="s">
        <v>807</v>
      </c>
      <c r="K5929">
        <v>3.7760344884002466E-3</v>
      </c>
      <c r="L5929" t="s">
        <v>157</v>
      </c>
      <c r="N5929" t="s">
        <v>620</v>
      </c>
      <c r="O5929" t="s">
        <v>807</v>
      </c>
      <c r="P5929">
        <v>5.9467167118104451E-3</v>
      </c>
      <c r="Q5929" t="s">
        <v>157</v>
      </c>
    </row>
    <row r="5930" spans="9:17" x14ac:dyDescent="0.45">
      <c r="I5930" t="s">
        <v>385</v>
      </c>
      <c r="J5930" t="s">
        <v>808</v>
      </c>
      <c r="K5930">
        <v>0</v>
      </c>
      <c r="L5930" t="s">
        <v>157</v>
      </c>
      <c r="N5930" t="s">
        <v>620</v>
      </c>
      <c r="O5930" t="s">
        <v>808</v>
      </c>
      <c r="P5930">
        <v>6.1005469927164734E-3</v>
      </c>
      <c r="Q5930" t="s">
        <v>157</v>
      </c>
    </row>
    <row r="5931" spans="9:17" x14ac:dyDescent="0.45">
      <c r="I5931" t="s">
        <v>385</v>
      </c>
      <c r="J5931" t="s">
        <v>809</v>
      </c>
      <c r="K5931">
        <v>0</v>
      </c>
      <c r="L5931" t="s">
        <v>157</v>
      </c>
      <c r="N5931" t="s">
        <v>620</v>
      </c>
      <c r="O5931" t="s">
        <v>809</v>
      </c>
      <c r="P5931">
        <v>6.463908947140622E-3</v>
      </c>
      <c r="Q5931" t="s">
        <v>157</v>
      </c>
    </row>
    <row r="5932" spans="9:17" x14ac:dyDescent="0.45">
      <c r="I5932" t="s">
        <v>385</v>
      </c>
      <c r="J5932" t="s">
        <v>810</v>
      </c>
      <c r="K5932">
        <v>0</v>
      </c>
      <c r="L5932" t="s">
        <v>157</v>
      </c>
      <c r="N5932" t="s">
        <v>620</v>
      </c>
      <c r="O5932" t="s">
        <v>810</v>
      </c>
      <c r="P5932">
        <v>3.3293894689011685E-2</v>
      </c>
      <c r="Q5932" t="s">
        <v>157</v>
      </c>
    </row>
    <row r="5933" spans="9:17" x14ac:dyDescent="0.45">
      <c r="I5933" t="s">
        <v>385</v>
      </c>
      <c r="J5933" t="s">
        <v>162</v>
      </c>
      <c r="K5933">
        <v>3.9363501293426417E-2</v>
      </c>
      <c r="L5933" t="s">
        <v>157</v>
      </c>
      <c r="N5933" t="s">
        <v>620</v>
      </c>
      <c r="O5933" t="s">
        <v>162</v>
      </c>
      <c r="P5933">
        <v>0.1306498204996363</v>
      </c>
      <c r="Q5933" t="s">
        <v>157</v>
      </c>
    </row>
    <row r="5934" spans="9:17" x14ac:dyDescent="0.45">
      <c r="I5934" t="s">
        <v>385</v>
      </c>
      <c r="J5934" t="s">
        <v>163</v>
      </c>
      <c r="K5934">
        <v>4.3678548467250493E-2</v>
      </c>
      <c r="L5934" t="s">
        <v>157</v>
      </c>
      <c r="N5934" t="s">
        <v>620</v>
      </c>
      <c r="O5934" t="s">
        <v>163</v>
      </c>
      <c r="P5934">
        <v>1.5125860573177764E-2</v>
      </c>
      <c r="Q5934" t="s">
        <v>157</v>
      </c>
    </row>
    <row r="5935" spans="9:17" x14ac:dyDescent="0.45">
      <c r="I5935" t="s">
        <v>385</v>
      </c>
      <c r="J5935" t="s">
        <v>164</v>
      </c>
      <c r="K5935">
        <v>5.5703089596879377E-2</v>
      </c>
      <c r="L5935" t="s">
        <v>157</v>
      </c>
      <c r="N5935" t="s">
        <v>620</v>
      </c>
      <c r="O5935" t="s">
        <v>164</v>
      </c>
      <c r="P5935">
        <v>1.6415617395431355E-2</v>
      </c>
      <c r="Q5935" t="s">
        <v>157</v>
      </c>
    </row>
    <row r="5936" spans="9:17" x14ac:dyDescent="0.45">
      <c r="I5936" t="s">
        <v>385</v>
      </c>
      <c r="J5936" t="s">
        <v>165</v>
      </c>
      <c r="K5936">
        <v>6.2149221517841802E-2</v>
      </c>
      <c r="L5936" t="s">
        <v>157</v>
      </c>
      <c r="N5936" t="s">
        <v>620</v>
      </c>
      <c r="O5936" t="s">
        <v>165</v>
      </c>
      <c r="P5936">
        <v>1.7255518458934558E-2</v>
      </c>
      <c r="Q5936" t="s">
        <v>157</v>
      </c>
    </row>
    <row r="5937" spans="9:17" x14ac:dyDescent="0.45">
      <c r="I5937" t="s">
        <v>385</v>
      </c>
      <c r="J5937" t="s">
        <v>166</v>
      </c>
      <c r="K5937">
        <v>0.36549062291304507</v>
      </c>
      <c r="L5937" t="s">
        <v>157</v>
      </c>
      <c r="N5937" t="s">
        <v>620</v>
      </c>
      <c r="O5937" t="s">
        <v>166</v>
      </c>
      <c r="P5937">
        <v>0.15421745159288461</v>
      </c>
      <c r="Q5937" t="s">
        <v>157</v>
      </c>
    </row>
    <row r="5938" spans="9:17" x14ac:dyDescent="0.45">
      <c r="I5938" t="s">
        <v>385</v>
      </c>
      <c r="J5938" t="s">
        <v>811</v>
      </c>
      <c r="K5938">
        <v>4.7077359819094083E-2</v>
      </c>
      <c r="L5938" t="s">
        <v>157</v>
      </c>
      <c r="N5938" t="s">
        <v>620</v>
      </c>
      <c r="O5938" t="s">
        <v>811</v>
      </c>
      <c r="P5938">
        <v>2.7763924894391112E-2</v>
      </c>
      <c r="Q5938" t="s">
        <v>157</v>
      </c>
    </row>
    <row r="5939" spans="9:17" x14ac:dyDescent="0.45">
      <c r="I5939" t="s">
        <v>385</v>
      </c>
      <c r="J5939" t="s">
        <v>812</v>
      </c>
      <c r="K5939">
        <v>3.7060586592206693E-2</v>
      </c>
      <c r="L5939" t="s">
        <v>157</v>
      </c>
      <c r="N5939" t="s">
        <v>620</v>
      </c>
      <c r="O5939" t="s">
        <v>812</v>
      </c>
      <c r="P5939">
        <v>2.6838806042114961E-2</v>
      </c>
      <c r="Q5939" t="s">
        <v>157</v>
      </c>
    </row>
    <row r="5940" spans="9:17" x14ac:dyDescent="0.45">
      <c r="I5940" t="s">
        <v>385</v>
      </c>
      <c r="J5940" t="s">
        <v>813</v>
      </c>
      <c r="K5940">
        <v>2.1084128827057548E-2</v>
      </c>
      <c r="L5940" t="s">
        <v>157</v>
      </c>
      <c r="N5940" t="s">
        <v>620</v>
      </c>
      <c r="O5940" t="s">
        <v>813</v>
      </c>
      <c r="P5940">
        <v>2.6896928525160436E-2</v>
      </c>
      <c r="Q5940" t="s">
        <v>157</v>
      </c>
    </row>
    <row r="5941" spans="9:17" x14ac:dyDescent="0.45">
      <c r="I5941" t="s">
        <v>385</v>
      </c>
      <c r="J5941" t="s">
        <v>814</v>
      </c>
      <c r="K5941">
        <v>4.7969838274602647E-3</v>
      </c>
      <c r="L5941" t="s">
        <v>157</v>
      </c>
      <c r="N5941" t="s">
        <v>620</v>
      </c>
      <c r="O5941" t="s">
        <v>814</v>
      </c>
      <c r="P5941">
        <v>0.13131909481700133</v>
      </c>
      <c r="Q5941" t="s">
        <v>157</v>
      </c>
    </row>
    <row r="5942" spans="9:17" x14ac:dyDescent="0.45">
      <c r="I5942" t="s">
        <v>385</v>
      </c>
      <c r="J5942" t="s">
        <v>815</v>
      </c>
      <c r="K5942">
        <v>4.799646425713437E-3</v>
      </c>
      <c r="L5942" t="s">
        <v>157</v>
      </c>
      <c r="N5942" t="s">
        <v>620</v>
      </c>
      <c r="O5942" t="s">
        <v>815</v>
      </c>
      <c r="P5942">
        <v>8.049501480830408E-2</v>
      </c>
      <c r="Q5942" t="s">
        <v>157</v>
      </c>
    </row>
    <row r="5943" spans="9:17" x14ac:dyDescent="0.45">
      <c r="I5943" t="s">
        <v>385</v>
      </c>
      <c r="J5943" t="s">
        <v>816</v>
      </c>
      <c r="K5943">
        <v>1.4331592471914156E-2</v>
      </c>
      <c r="L5943" t="s">
        <v>157</v>
      </c>
      <c r="N5943" t="s">
        <v>620</v>
      </c>
      <c r="O5943" t="s">
        <v>816</v>
      </c>
      <c r="P5943">
        <v>1.0250330351117668E-2</v>
      </c>
      <c r="Q5943" t="s">
        <v>157</v>
      </c>
    </row>
    <row r="5944" spans="9:17" x14ac:dyDescent="0.45">
      <c r="I5944" t="s">
        <v>385</v>
      </c>
      <c r="J5944" t="s">
        <v>817</v>
      </c>
      <c r="K5944">
        <v>2.4388841288546743E-2</v>
      </c>
      <c r="L5944" t="s">
        <v>157</v>
      </c>
      <c r="N5944" t="s">
        <v>620</v>
      </c>
      <c r="O5944" t="s">
        <v>817</v>
      </c>
      <c r="P5944">
        <v>1.0124532752311779E-2</v>
      </c>
      <c r="Q5944" t="s">
        <v>157</v>
      </c>
    </row>
    <row r="5945" spans="9:17" x14ac:dyDescent="0.45">
      <c r="I5945" t="s">
        <v>385</v>
      </c>
      <c r="J5945" t="s">
        <v>818</v>
      </c>
      <c r="K5945">
        <v>2.93001705686942E-2</v>
      </c>
      <c r="L5945" t="s">
        <v>157</v>
      </c>
      <c r="N5945" t="s">
        <v>620</v>
      </c>
      <c r="O5945" t="s">
        <v>818</v>
      </c>
      <c r="P5945">
        <v>9.7348708577633097E-3</v>
      </c>
      <c r="Q5945" t="s">
        <v>157</v>
      </c>
    </row>
    <row r="5946" spans="9:17" x14ac:dyDescent="0.45">
      <c r="I5946" t="s">
        <v>385</v>
      </c>
      <c r="J5946" t="s">
        <v>819</v>
      </c>
      <c r="K5946">
        <v>0.17458985751343548</v>
      </c>
      <c r="L5946" t="s">
        <v>157</v>
      </c>
      <c r="N5946" t="s">
        <v>620</v>
      </c>
      <c r="O5946" t="s">
        <v>819</v>
      </c>
      <c r="P5946">
        <v>8.2195343437988969E-2</v>
      </c>
      <c r="Q5946" t="s">
        <v>157</v>
      </c>
    </row>
    <row r="5947" spans="9:17" x14ac:dyDescent="0.45">
      <c r="I5947" t="s">
        <v>385</v>
      </c>
      <c r="J5947" t="s">
        <v>820</v>
      </c>
      <c r="K5947">
        <v>1.9624316186645081E-2</v>
      </c>
      <c r="L5947" t="s">
        <v>157</v>
      </c>
      <c r="N5947" t="s">
        <v>620</v>
      </c>
      <c r="O5947" t="s">
        <v>820</v>
      </c>
      <c r="P5947">
        <v>1.3695641708157772E-2</v>
      </c>
      <c r="Q5947" t="s">
        <v>157</v>
      </c>
    </row>
    <row r="5948" spans="9:17" x14ac:dyDescent="0.45">
      <c r="I5948" t="s">
        <v>385</v>
      </c>
      <c r="J5948" t="s">
        <v>821</v>
      </c>
      <c r="K5948">
        <v>6.6944324542998306E-3</v>
      </c>
      <c r="L5948" t="s">
        <v>157</v>
      </c>
      <c r="N5948" t="s">
        <v>620</v>
      </c>
      <c r="O5948" t="s">
        <v>821</v>
      </c>
      <c r="P5948">
        <v>1.4332577744903967E-2</v>
      </c>
      <c r="Q5948" t="s">
        <v>157</v>
      </c>
    </row>
    <row r="5949" spans="9:17" x14ac:dyDescent="0.45">
      <c r="I5949" t="s">
        <v>385</v>
      </c>
      <c r="J5949" t="s">
        <v>822</v>
      </c>
      <c r="K5949">
        <v>9.4138138599162769E-4</v>
      </c>
      <c r="L5949" t="s">
        <v>157</v>
      </c>
      <c r="N5949" t="s">
        <v>620</v>
      </c>
      <c r="O5949" t="s">
        <v>822</v>
      </c>
      <c r="P5949">
        <v>1.5045443924873668E-2</v>
      </c>
      <c r="Q5949" t="s">
        <v>157</v>
      </c>
    </row>
    <row r="5950" spans="9:17" x14ac:dyDescent="0.45">
      <c r="I5950" t="s">
        <v>385</v>
      </c>
      <c r="J5950" t="s">
        <v>823</v>
      </c>
      <c r="K5950">
        <v>0</v>
      </c>
      <c r="L5950" t="s">
        <v>157</v>
      </c>
      <c r="N5950" t="s">
        <v>620</v>
      </c>
      <c r="O5950" t="s">
        <v>823</v>
      </c>
      <c r="P5950">
        <v>6.9514002859236534E-2</v>
      </c>
      <c r="Q5950" t="s">
        <v>157</v>
      </c>
    </row>
    <row r="5951" spans="9:17" x14ac:dyDescent="0.45">
      <c r="I5951" t="s">
        <v>386</v>
      </c>
      <c r="J5951" t="s">
        <v>156</v>
      </c>
      <c r="K5951">
        <v>0</v>
      </c>
      <c r="L5951" t="s">
        <v>157</v>
      </c>
      <c r="N5951" t="s">
        <v>621</v>
      </c>
      <c r="O5951" t="s">
        <v>156</v>
      </c>
      <c r="P5951">
        <v>3.8697319096032794E-2</v>
      </c>
      <c r="Q5951" t="s">
        <v>157</v>
      </c>
    </row>
    <row r="5952" spans="9:17" x14ac:dyDescent="0.45">
      <c r="I5952" t="s">
        <v>386</v>
      </c>
      <c r="J5952" t="s">
        <v>158</v>
      </c>
      <c r="K5952">
        <v>0</v>
      </c>
      <c r="L5952" t="s">
        <v>157</v>
      </c>
      <c r="N5952" t="s">
        <v>621</v>
      </c>
      <c r="O5952" t="s">
        <v>158</v>
      </c>
      <c r="P5952">
        <v>4.7658426010536749E-3</v>
      </c>
      <c r="Q5952" t="s">
        <v>157</v>
      </c>
    </row>
    <row r="5953" spans="9:17" x14ac:dyDescent="0.45">
      <c r="I5953" t="s">
        <v>386</v>
      </c>
      <c r="J5953" t="s">
        <v>159</v>
      </c>
      <c r="K5953">
        <v>3.3921914936426998E-3</v>
      </c>
      <c r="L5953" t="s">
        <v>157</v>
      </c>
      <c r="N5953" t="s">
        <v>621</v>
      </c>
      <c r="O5953" t="s">
        <v>159</v>
      </c>
      <c r="P5953">
        <v>4.6551832839622827E-3</v>
      </c>
      <c r="Q5953" t="s">
        <v>157</v>
      </c>
    </row>
    <row r="5954" spans="9:17" x14ac:dyDescent="0.45">
      <c r="I5954" t="s">
        <v>386</v>
      </c>
      <c r="J5954" t="s">
        <v>160</v>
      </c>
      <c r="K5954">
        <v>5.4594033324407102E-3</v>
      </c>
      <c r="L5954" t="s">
        <v>157</v>
      </c>
      <c r="N5954" t="s">
        <v>621</v>
      </c>
      <c r="O5954" t="s">
        <v>160</v>
      </c>
      <c r="P5954">
        <v>4.1286923146071613E-3</v>
      </c>
      <c r="Q5954" t="s">
        <v>157</v>
      </c>
    </row>
    <row r="5955" spans="9:17" x14ac:dyDescent="0.45">
      <c r="I5955" t="s">
        <v>386</v>
      </c>
      <c r="J5955" t="s">
        <v>161</v>
      </c>
      <c r="K5955">
        <v>3.6624706138322895E-2</v>
      </c>
      <c r="L5955" t="s">
        <v>157</v>
      </c>
      <c r="N5955" t="s">
        <v>621</v>
      </c>
      <c r="O5955" t="s">
        <v>161</v>
      </c>
      <c r="P5955">
        <v>2.9253728226654979E-2</v>
      </c>
      <c r="Q5955" t="s">
        <v>157</v>
      </c>
    </row>
    <row r="5956" spans="9:17" x14ac:dyDescent="0.45">
      <c r="I5956" t="s">
        <v>386</v>
      </c>
      <c r="J5956" t="s">
        <v>807</v>
      </c>
      <c r="K5956">
        <v>3.6571370309135026E-3</v>
      </c>
      <c r="L5956" t="s">
        <v>157</v>
      </c>
      <c r="N5956" t="s">
        <v>621</v>
      </c>
      <c r="O5956" t="s">
        <v>807</v>
      </c>
      <c r="P5956">
        <v>5.0326518025728935E-3</v>
      </c>
      <c r="Q5956" t="s">
        <v>157</v>
      </c>
    </row>
    <row r="5957" spans="9:17" x14ac:dyDescent="0.45">
      <c r="I5957" t="s">
        <v>386</v>
      </c>
      <c r="J5957" t="s">
        <v>808</v>
      </c>
      <c r="K5957">
        <v>0</v>
      </c>
      <c r="L5957" t="s">
        <v>157</v>
      </c>
      <c r="N5957" t="s">
        <v>621</v>
      </c>
      <c r="O5957" t="s">
        <v>808</v>
      </c>
      <c r="P5957">
        <v>5.1248786160260238E-3</v>
      </c>
      <c r="Q5957" t="s">
        <v>157</v>
      </c>
    </row>
    <row r="5958" spans="9:17" x14ac:dyDescent="0.45">
      <c r="I5958" t="s">
        <v>386</v>
      </c>
      <c r="J5958" t="s">
        <v>809</v>
      </c>
      <c r="K5958">
        <v>0</v>
      </c>
      <c r="L5958" t="s">
        <v>157</v>
      </c>
      <c r="N5958" t="s">
        <v>621</v>
      </c>
      <c r="O5958" t="s">
        <v>809</v>
      </c>
      <c r="P5958">
        <v>5.2522035016762097E-3</v>
      </c>
      <c r="Q5958" t="s">
        <v>157</v>
      </c>
    </row>
    <row r="5959" spans="9:17" x14ac:dyDescent="0.45">
      <c r="I5959" t="s">
        <v>386</v>
      </c>
      <c r="J5959" t="s">
        <v>810</v>
      </c>
      <c r="K5959">
        <v>0</v>
      </c>
      <c r="L5959" t="s">
        <v>157</v>
      </c>
      <c r="N5959" t="s">
        <v>621</v>
      </c>
      <c r="O5959" t="s">
        <v>810</v>
      </c>
      <c r="P5959">
        <v>2.6960737197266493E-2</v>
      </c>
      <c r="Q5959" t="s">
        <v>157</v>
      </c>
    </row>
    <row r="5960" spans="9:17" x14ac:dyDescent="0.45">
      <c r="I5960" t="s">
        <v>386</v>
      </c>
      <c r="J5960" t="s">
        <v>162</v>
      </c>
      <c r="K5960">
        <v>3.9340480512901552E-2</v>
      </c>
      <c r="L5960" t="s">
        <v>157</v>
      </c>
      <c r="N5960" t="s">
        <v>621</v>
      </c>
      <c r="O5960" t="s">
        <v>162</v>
      </c>
      <c r="P5960">
        <v>0.14902665958794464</v>
      </c>
      <c r="Q5960" t="s">
        <v>157</v>
      </c>
    </row>
    <row r="5961" spans="9:17" x14ac:dyDescent="0.45">
      <c r="I5961" t="s">
        <v>386</v>
      </c>
      <c r="J5961" t="s">
        <v>163</v>
      </c>
      <c r="K5961">
        <v>4.3558050839315278E-2</v>
      </c>
      <c r="L5961" t="s">
        <v>157</v>
      </c>
      <c r="N5961" t="s">
        <v>621</v>
      </c>
      <c r="O5961" t="s">
        <v>163</v>
      </c>
      <c r="P5961">
        <v>1.5326496916512456E-2</v>
      </c>
      <c r="Q5961" t="s">
        <v>157</v>
      </c>
    </row>
    <row r="5962" spans="9:17" x14ac:dyDescent="0.45">
      <c r="I5962" t="s">
        <v>386</v>
      </c>
      <c r="J5962" t="s">
        <v>164</v>
      </c>
      <c r="K5962">
        <v>5.5515723533358534E-2</v>
      </c>
      <c r="L5962" t="s">
        <v>157</v>
      </c>
      <c r="N5962" t="s">
        <v>621</v>
      </c>
      <c r="O5962" t="s">
        <v>164</v>
      </c>
      <c r="P5962">
        <v>1.5044663794382808E-2</v>
      </c>
      <c r="Q5962" t="s">
        <v>157</v>
      </c>
    </row>
    <row r="5963" spans="9:17" x14ac:dyDescent="0.45">
      <c r="I5963" t="s">
        <v>386</v>
      </c>
      <c r="J5963" t="s">
        <v>165</v>
      </c>
      <c r="K5963">
        <v>6.2537466306733125E-2</v>
      </c>
      <c r="L5963" t="s">
        <v>157</v>
      </c>
      <c r="N5963" t="s">
        <v>621</v>
      </c>
      <c r="O5963" t="s">
        <v>165</v>
      </c>
      <c r="P5963">
        <v>1.4756471952951463E-2</v>
      </c>
      <c r="Q5963" t="s">
        <v>157</v>
      </c>
    </row>
    <row r="5964" spans="9:17" x14ac:dyDescent="0.45">
      <c r="I5964" t="s">
        <v>386</v>
      </c>
      <c r="J5964" t="s">
        <v>166</v>
      </c>
      <c r="K5964">
        <v>0.36871686608940279</v>
      </c>
      <c r="L5964" t="s">
        <v>157</v>
      </c>
      <c r="N5964" t="s">
        <v>621</v>
      </c>
      <c r="O5964" t="s">
        <v>166</v>
      </c>
      <c r="P5964">
        <v>0.13192398121117321</v>
      </c>
      <c r="Q5964" t="s">
        <v>157</v>
      </c>
    </row>
    <row r="5965" spans="9:17" x14ac:dyDescent="0.45">
      <c r="I5965" t="s">
        <v>386</v>
      </c>
      <c r="J5965" t="s">
        <v>811</v>
      </c>
      <c r="K5965">
        <v>4.7260187708855171E-2</v>
      </c>
      <c r="L5965" t="s">
        <v>157</v>
      </c>
      <c r="N5965" t="s">
        <v>621</v>
      </c>
      <c r="O5965" t="s">
        <v>811</v>
      </c>
      <c r="P5965">
        <v>2.5195332828155281E-2</v>
      </c>
      <c r="Q5965" t="s">
        <v>157</v>
      </c>
    </row>
    <row r="5966" spans="9:17" x14ac:dyDescent="0.45">
      <c r="I5966" t="s">
        <v>386</v>
      </c>
      <c r="J5966" t="s">
        <v>812</v>
      </c>
      <c r="K5966">
        <v>3.6503832694155594E-2</v>
      </c>
      <c r="L5966" t="s">
        <v>157</v>
      </c>
      <c r="N5966" t="s">
        <v>621</v>
      </c>
      <c r="O5966" t="s">
        <v>812</v>
      </c>
      <c r="P5966">
        <v>2.5895041375462717E-2</v>
      </c>
      <c r="Q5966" t="s">
        <v>157</v>
      </c>
    </row>
    <row r="5967" spans="9:17" x14ac:dyDescent="0.45">
      <c r="I5967" t="s">
        <v>386</v>
      </c>
      <c r="J5967" t="s">
        <v>813</v>
      </c>
      <c r="K5967">
        <v>2.0745394978720324E-2</v>
      </c>
      <c r="L5967" t="s">
        <v>157</v>
      </c>
      <c r="N5967" t="s">
        <v>621</v>
      </c>
      <c r="O5967" t="s">
        <v>813</v>
      </c>
      <c r="P5967">
        <v>2.7909402424039782E-2</v>
      </c>
      <c r="Q5967" t="s">
        <v>157</v>
      </c>
    </row>
    <row r="5968" spans="9:17" x14ac:dyDescent="0.45">
      <c r="I5968" t="s">
        <v>386</v>
      </c>
      <c r="J5968" t="s">
        <v>814</v>
      </c>
      <c r="K5968">
        <v>5.0125759002843115E-3</v>
      </c>
      <c r="L5968" t="s">
        <v>157</v>
      </c>
      <c r="N5968" t="s">
        <v>621</v>
      </c>
      <c r="O5968" t="s">
        <v>814</v>
      </c>
      <c r="P5968">
        <v>0.15645759296974712</v>
      </c>
      <c r="Q5968" t="s">
        <v>157</v>
      </c>
    </row>
    <row r="5969" spans="9:17" x14ac:dyDescent="0.45">
      <c r="I5969" t="s">
        <v>386</v>
      </c>
      <c r="J5969" t="s">
        <v>815</v>
      </c>
      <c r="K5969">
        <v>4.6012773143643878E-3</v>
      </c>
      <c r="L5969" t="s">
        <v>157</v>
      </c>
      <c r="N5969" t="s">
        <v>621</v>
      </c>
      <c r="O5969" t="s">
        <v>815</v>
      </c>
      <c r="P5969">
        <v>8.8499048011735373E-2</v>
      </c>
      <c r="Q5969" t="s">
        <v>157</v>
      </c>
    </row>
    <row r="5970" spans="9:17" x14ac:dyDescent="0.45">
      <c r="I5970" t="s">
        <v>386</v>
      </c>
      <c r="J5970" t="s">
        <v>816</v>
      </c>
      <c r="K5970">
        <v>1.3748923576029833E-2</v>
      </c>
      <c r="L5970" t="s">
        <v>157</v>
      </c>
      <c r="N5970" t="s">
        <v>621</v>
      </c>
      <c r="O5970" t="s">
        <v>816</v>
      </c>
      <c r="P5970">
        <v>1.0810849464959946E-2</v>
      </c>
      <c r="Q5970" t="s">
        <v>157</v>
      </c>
    </row>
    <row r="5971" spans="9:17" x14ac:dyDescent="0.45">
      <c r="I5971" t="s">
        <v>386</v>
      </c>
      <c r="J5971" t="s">
        <v>817</v>
      </c>
      <c r="K5971">
        <v>2.362678336627122E-2</v>
      </c>
      <c r="L5971" t="s">
        <v>157</v>
      </c>
      <c r="N5971" t="s">
        <v>621</v>
      </c>
      <c r="O5971" t="s">
        <v>817</v>
      </c>
      <c r="P5971">
        <v>1.0329278908124963E-2</v>
      </c>
      <c r="Q5971" t="s">
        <v>157</v>
      </c>
    </row>
    <row r="5972" spans="9:17" x14ac:dyDescent="0.45">
      <c r="I5972" t="s">
        <v>386</v>
      </c>
      <c r="J5972" t="s">
        <v>818</v>
      </c>
      <c r="K5972">
        <v>2.8611843890009394E-2</v>
      </c>
      <c r="L5972" t="s">
        <v>157</v>
      </c>
      <c r="N5972" t="s">
        <v>621</v>
      </c>
      <c r="O5972" t="s">
        <v>818</v>
      </c>
      <c r="P5972">
        <v>9.5771717213875354E-3</v>
      </c>
      <c r="Q5972" t="s">
        <v>157</v>
      </c>
    </row>
    <row r="5973" spans="9:17" x14ac:dyDescent="0.45">
      <c r="I5973" t="s">
        <v>386</v>
      </c>
      <c r="J5973" t="s">
        <v>819</v>
      </c>
      <c r="K5973">
        <v>0.17421969242192412</v>
      </c>
      <c r="L5973" t="s">
        <v>157</v>
      </c>
      <c r="N5973" t="s">
        <v>621</v>
      </c>
      <c r="O5973" t="s">
        <v>819</v>
      </c>
      <c r="P5973">
        <v>7.7734211076803894E-2</v>
      </c>
      <c r="Q5973" t="s">
        <v>157</v>
      </c>
    </row>
    <row r="5974" spans="9:17" x14ac:dyDescent="0.45">
      <c r="I5974" t="s">
        <v>386</v>
      </c>
      <c r="J5974" t="s">
        <v>820</v>
      </c>
      <c r="K5974">
        <v>1.9167439435079817E-2</v>
      </c>
      <c r="L5974" t="s">
        <v>157</v>
      </c>
      <c r="N5974" t="s">
        <v>621</v>
      </c>
      <c r="O5974" t="s">
        <v>820</v>
      </c>
      <c r="P5974">
        <v>1.2934021728208995E-2</v>
      </c>
      <c r="Q5974" t="s">
        <v>157</v>
      </c>
    </row>
    <row r="5975" spans="9:17" x14ac:dyDescent="0.45">
      <c r="I5975" t="s">
        <v>386</v>
      </c>
      <c r="J5975" t="s">
        <v>821</v>
      </c>
      <c r="K5975">
        <v>6.7470363825407045E-3</v>
      </c>
      <c r="L5975" t="s">
        <v>157</v>
      </c>
      <c r="N5975" t="s">
        <v>621</v>
      </c>
      <c r="O5975" t="s">
        <v>821</v>
      </c>
      <c r="P5975">
        <v>1.3701081088545156E-2</v>
      </c>
      <c r="Q5975" t="s">
        <v>157</v>
      </c>
    </row>
    <row r="5976" spans="9:17" x14ac:dyDescent="0.45">
      <c r="I5976" t="s">
        <v>386</v>
      </c>
      <c r="J5976" t="s">
        <v>822</v>
      </c>
      <c r="K5976">
        <v>9.5298705473397471E-4</v>
      </c>
      <c r="L5976" t="s">
        <v>157</v>
      </c>
      <c r="N5976" t="s">
        <v>621</v>
      </c>
      <c r="O5976" t="s">
        <v>822</v>
      </c>
      <c r="P5976">
        <v>1.5110607397081382E-2</v>
      </c>
      <c r="Q5976" t="s">
        <v>157</v>
      </c>
    </row>
    <row r="5977" spans="9:17" x14ac:dyDescent="0.45">
      <c r="I5977" t="s">
        <v>386</v>
      </c>
      <c r="J5977" t="s">
        <v>823</v>
      </c>
      <c r="K5977">
        <v>0</v>
      </c>
      <c r="L5977" t="s">
        <v>157</v>
      </c>
      <c r="N5977" t="s">
        <v>621</v>
      </c>
      <c r="O5977" t="s">
        <v>823</v>
      </c>
      <c r="P5977">
        <v>7.5896850902930663E-2</v>
      </c>
      <c r="Q5977" t="s">
        <v>157</v>
      </c>
    </row>
    <row r="5978" spans="9:17" x14ac:dyDescent="0.45">
      <c r="I5978" t="s">
        <v>387</v>
      </c>
      <c r="J5978" t="s">
        <v>156</v>
      </c>
      <c r="K5978">
        <v>0</v>
      </c>
      <c r="L5978" t="s">
        <v>157</v>
      </c>
      <c r="N5978" t="s">
        <v>622</v>
      </c>
      <c r="O5978" t="s">
        <v>156</v>
      </c>
      <c r="P5978">
        <v>3.624334651749582E-2</v>
      </c>
      <c r="Q5978" t="s">
        <v>157</v>
      </c>
    </row>
    <row r="5979" spans="9:17" x14ac:dyDescent="0.45">
      <c r="I5979" t="s">
        <v>387</v>
      </c>
      <c r="J5979" t="s">
        <v>158</v>
      </c>
      <c r="K5979">
        <v>0</v>
      </c>
      <c r="L5979" t="s">
        <v>157</v>
      </c>
      <c r="N5979" t="s">
        <v>622</v>
      </c>
      <c r="O5979" t="s">
        <v>158</v>
      </c>
      <c r="P5979">
        <v>4.713863001777333E-3</v>
      </c>
      <c r="Q5979" t="s">
        <v>157</v>
      </c>
    </row>
    <row r="5980" spans="9:17" x14ac:dyDescent="0.45">
      <c r="I5980" t="s">
        <v>387</v>
      </c>
      <c r="J5980" t="s">
        <v>159</v>
      </c>
      <c r="K5980">
        <v>3.1733700389166737E-3</v>
      </c>
      <c r="L5980" t="s">
        <v>157</v>
      </c>
      <c r="N5980" t="s">
        <v>622</v>
      </c>
      <c r="O5980" t="s">
        <v>159</v>
      </c>
      <c r="P5980">
        <v>4.5574149703632855E-3</v>
      </c>
      <c r="Q5980" t="s">
        <v>157</v>
      </c>
    </row>
    <row r="5981" spans="9:17" x14ac:dyDescent="0.45">
      <c r="I5981" t="s">
        <v>387</v>
      </c>
      <c r="J5981" t="s">
        <v>160</v>
      </c>
      <c r="K5981">
        <v>4.9537651881633718E-3</v>
      </c>
      <c r="L5981" t="s">
        <v>157</v>
      </c>
      <c r="N5981" t="s">
        <v>622</v>
      </c>
      <c r="O5981" t="s">
        <v>160</v>
      </c>
      <c r="P5981">
        <v>3.6921101029413093E-3</v>
      </c>
      <c r="Q5981" t="s">
        <v>157</v>
      </c>
    </row>
    <row r="5982" spans="9:17" x14ac:dyDescent="0.45">
      <c r="I5982" t="s">
        <v>387</v>
      </c>
      <c r="J5982" t="s">
        <v>161</v>
      </c>
      <c r="K5982">
        <v>3.3987097512879358E-2</v>
      </c>
      <c r="L5982" t="s">
        <v>157</v>
      </c>
      <c r="N5982" t="s">
        <v>622</v>
      </c>
      <c r="O5982" t="s">
        <v>161</v>
      </c>
      <c r="P5982">
        <v>2.5937886571660462E-2</v>
      </c>
      <c r="Q5982" t="s">
        <v>157</v>
      </c>
    </row>
    <row r="5983" spans="9:17" x14ac:dyDescent="0.45">
      <c r="I5983" t="s">
        <v>387</v>
      </c>
      <c r="J5983" t="s">
        <v>807</v>
      </c>
      <c r="K5983">
        <v>3.3772159753040908E-3</v>
      </c>
      <c r="L5983" t="s">
        <v>157</v>
      </c>
      <c r="N5983" t="s">
        <v>622</v>
      </c>
      <c r="O5983" t="s">
        <v>807</v>
      </c>
      <c r="P5983">
        <v>4.4112902412834784E-3</v>
      </c>
      <c r="Q5983" t="s">
        <v>157</v>
      </c>
    </row>
    <row r="5984" spans="9:17" x14ac:dyDescent="0.45">
      <c r="I5984" t="s">
        <v>387</v>
      </c>
      <c r="J5984" t="s">
        <v>808</v>
      </c>
      <c r="K5984">
        <v>0</v>
      </c>
      <c r="L5984" t="s">
        <v>157</v>
      </c>
      <c r="N5984" t="s">
        <v>622</v>
      </c>
      <c r="O5984" t="s">
        <v>808</v>
      </c>
      <c r="P5984">
        <v>4.5311793541687757E-3</v>
      </c>
      <c r="Q5984" t="s">
        <v>157</v>
      </c>
    </row>
    <row r="5985" spans="9:17" x14ac:dyDescent="0.45">
      <c r="I5985" t="s">
        <v>387</v>
      </c>
      <c r="J5985" t="s">
        <v>809</v>
      </c>
      <c r="K5985">
        <v>0</v>
      </c>
      <c r="L5985" t="s">
        <v>157</v>
      </c>
      <c r="N5985" t="s">
        <v>622</v>
      </c>
      <c r="O5985" t="s">
        <v>809</v>
      </c>
      <c r="P5985">
        <v>4.6361470363951978E-3</v>
      </c>
      <c r="Q5985" t="s">
        <v>157</v>
      </c>
    </row>
    <row r="5986" spans="9:17" x14ac:dyDescent="0.45">
      <c r="I5986" t="s">
        <v>387</v>
      </c>
      <c r="J5986" t="s">
        <v>810</v>
      </c>
      <c r="K5986">
        <v>0</v>
      </c>
      <c r="L5986" t="s">
        <v>157</v>
      </c>
      <c r="N5986" t="s">
        <v>622</v>
      </c>
      <c r="O5986" t="s">
        <v>810</v>
      </c>
      <c r="P5986">
        <v>2.4458771456340778E-2</v>
      </c>
      <c r="Q5986" t="s">
        <v>157</v>
      </c>
    </row>
    <row r="5987" spans="9:17" x14ac:dyDescent="0.45">
      <c r="I5987" t="s">
        <v>387</v>
      </c>
      <c r="J5987" t="s">
        <v>162</v>
      </c>
      <c r="K5987">
        <v>3.9218625589822413E-2</v>
      </c>
      <c r="L5987" t="s">
        <v>157</v>
      </c>
      <c r="N5987" t="s">
        <v>622</v>
      </c>
      <c r="O5987" t="s">
        <v>162</v>
      </c>
      <c r="P5987">
        <v>0.15602035238806253</v>
      </c>
      <c r="Q5987" t="s">
        <v>157</v>
      </c>
    </row>
    <row r="5988" spans="9:17" x14ac:dyDescent="0.45">
      <c r="I5988" t="s">
        <v>387</v>
      </c>
      <c r="J5988" t="s">
        <v>163</v>
      </c>
      <c r="K5988">
        <v>4.3253719866835273E-2</v>
      </c>
      <c r="L5988" t="s">
        <v>157</v>
      </c>
      <c r="N5988" t="s">
        <v>622</v>
      </c>
      <c r="O5988" t="s">
        <v>163</v>
      </c>
      <c r="P5988">
        <v>1.6817536499300536E-2</v>
      </c>
      <c r="Q5988" t="s">
        <v>157</v>
      </c>
    </row>
    <row r="5989" spans="9:17" x14ac:dyDescent="0.45">
      <c r="I5989" t="s">
        <v>387</v>
      </c>
      <c r="J5989" t="s">
        <v>164</v>
      </c>
      <c r="K5989">
        <v>5.5090311990468391E-2</v>
      </c>
      <c r="L5989" t="s">
        <v>157</v>
      </c>
      <c r="N5989" t="s">
        <v>622</v>
      </c>
      <c r="O5989" t="s">
        <v>164</v>
      </c>
      <c r="P5989">
        <v>1.6247175409459261E-2</v>
      </c>
      <c r="Q5989" t="s">
        <v>157</v>
      </c>
    </row>
    <row r="5990" spans="9:17" x14ac:dyDescent="0.45">
      <c r="I5990" t="s">
        <v>387</v>
      </c>
      <c r="J5990" t="s">
        <v>165</v>
      </c>
      <c r="K5990">
        <v>6.2310855920521505E-2</v>
      </c>
      <c r="L5990" t="s">
        <v>157</v>
      </c>
      <c r="N5990" t="s">
        <v>622</v>
      </c>
      <c r="O5990" t="s">
        <v>165</v>
      </c>
      <c r="P5990">
        <v>1.5377680561676935E-2</v>
      </c>
      <c r="Q5990" t="s">
        <v>157</v>
      </c>
    </row>
    <row r="5991" spans="9:17" x14ac:dyDescent="0.45">
      <c r="I5991" t="s">
        <v>387</v>
      </c>
      <c r="J5991" t="s">
        <v>166</v>
      </c>
      <c r="K5991">
        <v>0.37445072977243704</v>
      </c>
      <c r="L5991" t="s">
        <v>157</v>
      </c>
      <c r="N5991" t="s">
        <v>622</v>
      </c>
      <c r="O5991" t="s">
        <v>166</v>
      </c>
      <c r="P5991">
        <v>0.12521446734473132</v>
      </c>
      <c r="Q5991" t="s">
        <v>157</v>
      </c>
    </row>
    <row r="5992" spans="9:17" x14ac:dyDescent="0.45">
      <c r="I5992" t="s">
        <v>387</v>
      </c>
      <c r="J5992" t="s">
        <v>811</v>
      </c>
      <c r="K5992">
        <v>4.847583676531933E-2</v>
      </c>
      <c r="L5992" t="s">
        <v>157</v>
      </c>
      <c r="N5992" t="s">
        <v>622</v>
      </c>
      <c r="O5992" t="s">
        <v>811</v>
      </c>
      <c r="P5992">
        <v>2.4415441020791441E-2</v>
      </c>
      <c r="Q5992" t="s">
        <v>157</v>
      </c>
    </row>
    <row r="5993" spans="9:17" x14ac:dyDescent="0.45">
      <c r="I5993" t="s">
        <v>387</v>
      </c>
      <c r="J5993" t="s">
        <v>812</v>
      </c>
      <c r="K5993">
        <v>3.7482871914574355E-2</v>
      </c>
      <c r="L5993" t="s">
        <v>157</v>
      </c>
      <c r="N5993" t="s">
        <v>622</v>
      </c>
      <c r="O5993" t="s">
        <v>812</v>
      </c>
      <c r="P5993">
        <v>2.5726686230160993E-2</v>
      </c>
      <c r="Q5993" t="s">
        <v>157</v>
      </c>
    </row>
    <row r="5994" spans="9:17" x14ac:dyDescent="0.45">
      <c r="I5994" t="s">
        <v>387</v>
      </c>
      <c r="J5994" t="s">
        <v>813</v>
      </c>
      <c r="K5994">
        <v>2.1466060981288764E-2</v>
      </c>
      <c r="L5994" t="s">
        <v>157</v>
      </c>
      <c r="N5994" t="s">
        <v>622</v>
      </c>
      <c r="O5994" t="s">
        <v>813</v>
      </c>
      <c r="P5994">
        <v>2.7980991377854113E-2</v>
      </c>
      <c r="Q5994" t="s">
        <v>157</v>
      </c>
    </row>
    <row r="5995" spans="9:17" x14ac:dyDescent="0.45">
      <c r="I5995" t="s">
        <v>387</v>
      </c>
      <c r="J5995" t="s">
        <v>814</v>
      </c>
      <c r="K5995">
        <v>5.2804591774461831E-3</v>
      </c>
      <c r="L5995" t="s">
        <v>157</v>
      </c>
      <c r="N5995" t="s">
        <v>622</v>
      </c>
      <c r="O5995" t="s">
        <v>814</v>
      </c>
      <c r="P5995">
        <v>0.15805483114597343</v>
      </c>
      <c r="Q5995" t="s">
        <v>157</v>
      </c>
    </row>
    <row r="5996" spans="9:17" x14ac:dyDescent="0.45">
      <c r="I5996" t="s">
        <v>387</v>
      </c>
      <c r="J5996" t="s">
        <v>815</v>
      </c>
      <c r="K5996">
        <v>4.7559677421870139E-3</v>
      </c>
      <c r="L5996" t="s">
        <v>157</v>
      </c>
      <c r="N5996" t="s">
        <v>622</v>
      </c>
      <c r="O5996" t="s">
        <v>815</v>
      </c>
      <c r="P5996">
        <v>9.1533702416835311E-2</v>
      </c>
      <c r="Q5996" t="s">
        <v>157</v>
      </c>
    </row>
    <row r="5997" spans="9:17" x14ac:dyDescent="0.45">
      <c r="I5997" t="s">
        <v>387</v>
      </c>
      <c r="J5997" t="s">
        <v>816</v>
      </c>
      <c r="K5997">
        <v>1.3333418877195302E-2</v>
      </c>
      <c r="L5997" t="s">
        <v>157</v>
      </c>
      <c r="N5997" t="s">
        <v>622</v>
      </c>
      <c r="O5997" t="s">
        <v>816</v>
      </c>
      <c r="P5997">
        <v>1.1600543298632186E-2</v>
      </c>
      <c r="Q5997" t="s">
        <v>157</v>
      </c>
    </row>
    <row r="5998" spans="9:17" x14ac:dyDescent="0.45">
      <c r="I5998" t="s">
        <v>387</v>
      </c>
      <c r="J5998" t="s">
        <v>817</v>
      </c>
      <c r="K5998">
        <v>2.2841371395171117E-2</v>
      </c>
      <c r="L5998" t="s">
        <v>157</v>
      </c>
      <c r="N5998" t="s">
        <v>622</v>
      </c>
      <c r="O5998" t="s">
        <v>817</v>
      </c>
      <c r="P5998">
        <v>1.1006847360864531E-2</v>
      </c>
      <c r="Q5998" t="s">
        <v>157</v>
      </c>
    </row>
    <row r="5999" spans="9:17" x14ac:dyDescent="0.45">
      <c r="I5999" t="s">
        <v>387</v>
      </c>
      <c r="J5999" t="s">
        <v>818</v>
      </c>
      <c r="K5999">
        <v>2.7663799162369229E-2</v>
      </c>
      <c r="L5999" t="s">
        <v>157</v>
      </c>
      <c r="N5999" t="s">
        <v>622</v>
      </c>
      <c r="O5999" t="s">
        <v>818</v>
      </c>
      <c r="P5999">
        <v>1.0251408760038438E-2</v>
      </c>
      <c r="Q5999" t="s">
        <v>157</v>
      </c>
    </row>
    <row r="6000" spans="9:17" x14ac:dyDescent="0.45">
      <c r="I6000" t="s">
        <v>387</v>
      </c>
      <c r="J6000" t="s">
        <v>819</v>
      </c>
      <c r="K6000">
        <v>0.17183837088243703</v>
      </c>
      <c r="L6000" t="s">
        <v>157</v>
      </c>
      <c r="N6000" t="s">
        <v>622</v>
      </c>
      <c r="O6000" t="s">
        <v>819</v>
      </c>
      <c r="P6000">
        <v>7.7504819191583599E-2</v>
      </c>
      <c r="Q6000" t="s">
        <v>157</v>
      </c>
    </row>
    <row r="6001" spans="9:17" x14ac:dyDescent="0.45">
      <c r="I6001" t="s">
        <v>387</v>
      </c>
      <c r="J6001" t="s">
        <v>820</v>
      </c>
      <c r="K6001">
        <v>1.8985664095657589E-2</v>
      </c>
      <c r="L6001" t="s">
        <v>157</v>
      </c>
      <c r="N6001" t="s">
        <v>622</v>
      </c>
      <c r="O6001" t="s">
        <v>820</v>
      </c>
      <c r="P6001">
        <v>1.2677255956655824E-2</v>
      </c>
      <c r="Q6001" t="s">
        <v>157</v>
      </c>
    </row>
    <row r="6002" spans="9:17" x14ac:dyDescent="0.45">
      <c r="I6002" t="s">
        <v>387</v>
      </c>
      <c r="J6002" t="s">
        <v>821</v>
      </c>
      <c r="K6002">
        <v>7.105562578131829E-3</v>
      </c>
      <c r="L6002" t="s">
        <v>157</v>
      </c>
      <c r="N6002" t="s">
        <v>622</v>
      </c>
      <c r="O6002" t="s">
        <v>821</v>
      </c>
      <c r="P6002">
        <v>1.3455483133786474E-2</v>
      </c>
      <c r="Q6002" t="s">
        <v>157</v>
      </c>
    </row>
    <row r="6003" spans="9:17" x14ac:dyDescent="0.45">
      <c r="I6003" t="s">
        <v>387</v>
      </c>
      <c r="J6003" t="s">
        <v>822</v>
      </c>
      <c r="K6003">
        <v>9.5492457287415209E-4</v>
      </c>
      <c r="L6003" t="s">
        <v>157</v>
      </c>
      <c r="N6003" t="s">
        <v>622</v>
      </c>
      <c r="O6003" t="s">
        <v>822</v>
      </c>
      <c r="P6003">
        <v>1.5101575728131349E-2</v>
      </c>
      <c r="Q6003" t="s">
        <v>157</v>
      </c>
    </row>
    <row r="6004" spans="9:17" x14ac:dyDescent="0.45">
      <c r="I6004" t="s">
        <v>387</v>
      </c>
      <c r="J6004" t="s">
        <v>823</v>
      </c>
      <c r="K6004">
        <v>0</v>
      </c>
      <c r="L6004" t="s">
        <v>157</v>
      </c>
      <c r="N6004" t="s">
        <v>622</v>
      </c>
      <c r="O6004" t="s">
        <v>823</v>
      </c>
      <c r="P6004">
        <v>7.7831192923035336E-2</v>
      </c>
      <c r="Q6004" t="s">
        <v>157</v>
      </c>
    </row>
    <row r="6005" spans="9:17" x14ac:dyDescent="0.45">
      <c r="I6005" t="s">
        <v>388</v>
      </c>
      <c r="J6005" t="s">
        <v>156</v>
      </c>
      <c r="K6005">
        <v>0</v>
      </c>
      <c r="L6005" t="s">
        <v>157</v>
      </c>
      <c r="N6005" t="s">
        <v>623</v>
      </c>
      <c r="O6005" t="s">
        <v>156</v>
      </c>
      <c r="P6005">
        <v>2.6681573023661552E-2</v>
      </c>
      <c r="Q6005" t="s">
        <v>157</v>
      </c>
    </row>
    <row r="6006" spans="9:17" x14ac:dyDescent="0.45">
      <c r="I6006" t="s">
        <v>388</v>
      </c>
      <c r="J6006" t="s">
        <v>158</v>
      </c>
      <c r="K6006">
        <v>0</v>
      </c>
      <c r="L6006" t="s">
        <v>157</v>
      </c>
      <c r="N6006" t="s">
        <v>623</v>
      </c>
      <c r="O6006" t="s">
        <v>158</v>
      </c>
      <c r="P6006">
        <v>3.2181785029675525E-3</v>
      </c>
      <c r="Q6006" t="s">
        <v>157</v>
      </c>
    </row>
    <row r="6007" spans="9:17" x14ac:dyDescent="0.45">
      <c r="I6007" t="s">
        <v>388</v>
      </c>
      <c r="J6007" t="s">
        <v>159</v>
      </c>
      <c r="K6007">
        <v>3.1755478922836557E-3</v>
      </c>
      <c r="L6007" t="s">
        <v>157</v>
      </c>
      <c r="N6007" t="s">
        <v>623</v>
      </c>
      <c r="O6007" t="s">
        <v>159</v>
      </c>
      <c r="P6007">
        <v>3.234779247637461E-3</v>
      </c>
      <c r="Q6007" t="s">
        <v>157</v>
      </c>
    </row>
    <row r="6008" spans="9:17" x14ac:dyDescent="0.45">
      <c r="I6008" t="s">
        <v>388</v>
      </c>
      <c r="J6008" t="s">
        <v>160</v>
      </c>
      <c r="K6008">
        <v>4.872299109519895E-3</v>
      </c>
      <c r="L6008" t="s">
        <v>157</v>
      </c>
      <c r="N6008" t="s">
        <v>623</v>
      </c>
      <c r="O6008" t="s">
        <v>160</v>
      </c>
      <c r="P6008">
        <v>3.6129745065092704E-3</v>
      </c>
      <c r="Q6008" t="s">
        <v>157</v>
      </c>
    </row>
    <row r="6009" spans="9:17" x14ac:dyDescent="0.45">
      <c r="I6009" t="s">
        <v>388</v>
      </c>
      <c r="J6009" t="s">
        <v>161</v>
      </c>
      <c r="K6009">
        <v>3.1939431549718025E-2</v>
      </c>
      <c r="L6009" t="s">
        <v>157</v>
      </c>
      <c r="N6009" t="s">
        <v>623</v>
      </c>
      <c r="O6009" t="s">
        <v>161</v>
      </c>
      <c r="P6009">
        <v>2.5719837442636527E-2</v>
      </c>
      <c r="Q6009" t="s">
        <v>157</v>
      </c>
    </row>
    <row r="6010" spans="9:17" x14ac:dyDescent="0.45">
      <c r="I6010" t="s">
        <v>388</v>
      </c>
      <c r="J6010" t="s">
        <v>807</v>
      </c>
      <c r="K6010">
        <v>3.1949505768954041E-3</v>
      </c>
      <c r="L6010" t="s">
        <v>157</v>
      </c>
      <c r="N6010" t="s">
        <v>623</v>
      </c>
      <c r="O6010" t="s">
        <v>807</v>
      </c>
      <c r="P6010">
        <v>4.1210686689277954E-3</v>
      </c>
      <c r="Q6010" t="s">
        <v>157</v>
      </c>
    </row>
    <row r="6011" spans="9:17" x14ac:dyDescent="0.45">
      <c r="I6011" t="s">
        <v>388</v>
      </c>
      <c r="J6011" t="s">
        <v>808</v>
      </c>
      <c r="K6011">
        <v>0</v>
      </c>
      <c r="L6011" t="s">
        <v>157</v>
      </c>
      <c r="N6011" t="s">
        <v>623</v>
      </c>
      <c r="O6011" t="s">
        <v>808</v>
      </c>
      <c r="P6011">
        <v>3.9447579319495836E-3</v>
      </c>
      <c r="Q6011" t="s">
        <v>157</v>
      </c>
    </row>
    <row r="6012" spans="9:17" x14ac:dyDescent="0.45">
      <c r="I6012" t="s">
        <v>388</v>
      </c>
      <c r="J6012" t="s">
        <v>809</v>
      </c>
      <c r="K6012">
        <v>0</v>
      </c>
      <c r="L6012" t="s">
        <v>157</v>
      </c>
      <c r="N6012" t="s">
        <v>623</v>
      </c>
      <c r="O6012" t="s">
        <v>809</v>
      </c>
      <c r="P6012">
        <v>3.8351656630841403E-3</v>
      </c>
      <c r="Q6012" t="s">
        <v>157</v>
      </c>
    </row>
    <row r="6013" spans="9:17" x14ac:dyDescent="0.45">
      <c r="I6013" t="s">
        <v>388</v>
      </c>
      <c r="J6013" t="s">
        <v>810</v>
      </c>
      <c r="K6013">
        <v>0</v>
      </c>
      <c r="L6013" t="s">
        <v>157</v>
      </c>
      <c r="N6013" t="s">
        <v>623</v>
      </c>
      <c r="O6013" t="s">
        <v>810</v>
      </c>
      <c r="P6013">
        <v>2.0755343287361252E-2</v>
      </c>
      <c r="Q6013" t="s">
        <v>157</v>
      </c>
    </row>
    <row r="6014" spans="9:17" x14ac:dyDescent="0.45">
      <c r="I6014" t="s">
        <v>388</v>
      </c>
      <c r="J6014" t="s">
        <v>162</v>
      </c>
      <c r="K6014">
        <v>3.9653218785892563E-2</v>
      </c>
      <c r="L6014" t="s">
        <v>157</v>
      </c>
      <c r="N6014" t="s">
        <v>623</v>
      </c>
      <c r="O6014" t="s">
        <v>162</v>
      </c>
      <c r="P6014">
        <v>0.1344128334770732</v>
      </c>
      <c r="Q6014" t="s">
        <v>157</v>
      </c>
    </row>
    <row r="6015" spans="9:17" x14ac:dyDescent="0.45">
      <c r="I6015" t="s">
        <v>388</v>
      </c>
      <c r="J6015" t="s">
        <v>163</v>
      </c>
      <c r="K6015">
        <v>4.3562758199315876E-2</v>
      </c>
      <c r="L6015" t="s">
        <v>157</v>
      </c>
      <c r="N6015" t="s">
        <v>623</v>
      </c>
      <c r="O6015" t="s">
        <v>163</v>
      </c>
      <c r="P6015">
        <v>1.8617082167838084E-2</v>
      </c>
      <c r="Q6015" t="s">
        <v>157</v>
      </c>
    </row>
    <row r="6016" spans="9:17" x14ac:dyDescent="0.45">
      <c r="I6016" t="s">
        <v>388</v>
      </c>
      <c r="J6016" t="s">
        <v>164</v>
      </c>
      <c r="K6016">
        <v>5.5535177188138919E-2</v>
      </c>
      <c r="L6016" t="s">
        <v>157</v>
      </c>
      <c r="N6016" t="s">
        <v>623</v>
      </c>
      <c r="O6016" t="s">
        <v>164</v>
      </c>
      <c r="P6016">
        <v>1.9342853280483872E-2</v>
      </c>
      <c r="Q6016" t="s">
        <v>157</v>
      </c>
    </row>
    <row r="6017" spans="9:17" x14ac:dyDescent="0.45">
      <c r="I6017" t="s">
        <v>388</v>
      </c>
      <c r="J6017" t="s">
        <v>165</v>
      </c>
      <c r="K6017">
        <v>6.2511488731092982E-2</v>
      </c>
      <c r="L6017" t="s">
        <v>157</v>
      </c>
      <c r="N6017" t="s">
        <v>623</v>
      </c>
      <c r="O6017" t="s">
        <v>165</v>
      </c>
      <c r="P6017">
        <v>1.8645042023092539E-2</v>
      </c>
      <c r="Q6017" t="s">
        <v>157</v>
      </c>
    </row>
    <row r="6018" spans="9:17" x14ac:dyDescent="0.45">
      <c r="I6018" t="s">
        <v>388</v>
      </c>
      <c r="J6018" t="s">
        <v>166</v>
      </c>
      <c r="K6018">
        <v>0.37768274055921197</v>
      </c>
      <c r="L6018" t="s">
        <v>157</v>
      </c>
      <c r="N6018" t="s">
        <v>623</v>
      </c>
      <c r="O6018" t="s">
        <v>166</v>
      </c>
      <c r="P6018">
        <v>0.13703624905853012</v>
      </c>
      <c r="Q6018" t="s">
        <v>157</v>
      </c>
    </row>
    <row r="6019" spans="9:17" x14ac:dyDescent="0.45">
      <c r="I6019" t="s">
        <v>388</v>
      </c>
      <c r="J6019" t="s">
        <v>811</v>
      </c>
      <c r="K6019">
        <v>4.8941124092760753E-2</v>
      </c>
      <c r="L6019" t="s">
        <v>157</v>
      </c>
      <c r="N6019" t="s">
        <v>623</v>
      </c>
      <c r="O6019" t="s">
        <v>811</v>
      </c>
      <c r="P6019">
        <v>2.6926708472677252E-2</v>
      </c>
      <c r="Q6019" t="s">
        <v>157</v>
      </c>
    </row>
    <row r="6020" spans="9:17" x14ac:dyDescent="0.45">
      <c r="I6020" t="s">
        <v>388</v>
      </c>
      <c r="J6020" t="s">
        <v>812</v>
      </c>
      <c r="K6020">
        <v>3.7947705409040362E-2</v>
      </c>
      <c r="L6020" t="s">
        <v>157</v>
      </c>
      <c r="N6020" t="s">
        <v>623</v>
      </c>
      <c r="O6020" t="s">
        <v>812</v>
      </c>
      <c r="P6020">
        <v>2.6294641552748025E-2</v>
      </c>
      <c r="Q6020" t="s">
        <v>157</v>
      </c>
    </row>
    <row r="6021" spans="9:17" x14ac:dyDescent="0.45">
      <c r="I6021" t="s">
        <v>388</v>
      </c>
      <c r="J6021" t="s">
        <v>813</v>
      </c>
      <c r="K6021">
        <v>2.2149110446726107E-2</v>
      </c>
      <c r="L6021" t="s">
        <v>157</v>
      </c>
      <c r="N6021" t="s">
        <v>623</v>
      </c>
      <c r="O6021" t="s">
        <v>813</v>
      </c>
      <c r="P6021">
        <v>2.5635950492603761E-2</v>
      </c>
      <c r="Q6021" t="s">
        <v>157</v>
      </c>
    </row>
    <row r="6022" spans="9:17" x14ac:dyDescent="0.45">
      <c r="I6022" t="s">
        <v>388</v>
      </c>
      <c r="J6022" t="s">
        <v>814</v>
      </c>
      <c r="K6022">
        <v>5.4799909296555024E-3</v>
      </c>
      <c r="L6022" t="s">
        <v>157</v>
      </c>
      <c r="N6022" t="s">
        <v>623</v>
      </c>
      <c r="O6022" t="s">
        <v>814</v>
      </c>
      <c r="P6022">
        <v>0.11341011206059967</v>
      </c>
      <c r="Q6022" t="s">
        <v>157</v>
      </c>
    </row>
    <row r="6023" spans="9:17" x14ac:dyDescent="0.45">
      <c r="I6023" t="s">
        <v>388</v>
      </c>
      <c r="J6023" t="s">
        <v>815</v>
      </c>
      <c r="K6023">
        <v>4.6375073603139513E-3</v>
      </c>
      <c r="L6023" t="s">
        <v>157</v>
      </c>
      <c r="N6023" t="s">
        <v>623</v>
      </c>
      <c r="O6023" t="s">
        <v>815</v>
      </c>
      <c r="P6023">
        <v>0.10571580431729646</v>
      </c>
      <c r="Q6023" t="s">
        <v>157</v>
      </c>
    </row>
    <row r="6024" spans="9:17" x14ac:dyDescent="0.45">
      <c r="I6024" t="s">
        <v>388</v>
      </c>
      <c r="J6024" t="s">
        <v>816</v>
      </c>
      <c r="K6024">
        <v>1.3092021202401577E-2</v>
      </c>
      <c r="L6024" t="s">
        <v>157</v>
      </c>
      <c r="N6024" t="s">
        <v>623</v>
      </c>
      <c r="O6024" t="s">
        <v>816</v>
      </c>
      <c r="P6024">
        <v>1.5257517096258598E-2</v>
      </c>
      <c r="Q6024" t="s">
        <v>157</v>
      </c>
    </row>
    <row r="6025" spans="9:17" x14ac:dyDescent="0.45">
      <c r="I6025" t="s">
        <v>388</v>
      </c>
      <c r="J6025" t="s">
        <v>817</v>
      </c>
      <c r="K6025">
        <v>2.2611729903981883E-2</v>
      </c>
      <c r="L6025" t="s">
        <v>157</v>
      </c>
      <c r="N6025" t="s">
        <v>623</v>
      </c>
      <c r="O6025" t="s">
        <v>817</v>
      </c>
      <c r="P6025">
        <v>1.5405769852861283E-2</v>
      </c>
      <c r="Q6025" t="s">
        <v>157</v>
      </c>
    </row>
    <row r="6026" spans="9:17" x14ac:dyDescent="0.45">
      <c r="I6026" t="s">
        <v>388</v>
      </c>
      <c r="J6026" t="s">
        <v>818</v>
      </c>
      <c r="K6026">
        <v>2.7511737904970895E-2</v>
      </c>
      <c r="L6026" t="s">
        <v>157</v>
      </c>
      <c r="N6026" t="s">
        <v>623</v>
      </c>
      <c r="O6026" t="s">
        <v>818</v>
      </c>
      <c r="P6026">
        <v>1.5293395542025584E-2</v>
      </c>
      <c r="Q6026" t="s">
        <v>157</v>
      </c>
    </row>
    <row r="6027" spans="9:17" x14ac:dyDescent="0.45">
      <c r="I6027" t="s">
        <v>388</v>
      </c>
      <c r="J6027" t="s">
        <v>819</v>
      </c>
      <c r="K6027">
        <v>0.16852626299879703</v>
      </c>
      <c r="L6027" t="s">
        <v>157</v>
      </c>
      <c r="N6027" t="s">
        <v>623</v>
      </c>
      <c r="O6027" t="s">
        <v>819</v>
      </c>
      <c r="P6027">
        <v>0.1009118208861802</v>
      </c>
      <c r="Q6027" t="s">
        <v>157</v>
      </c>
    </row>
    <row r="6028" spans="9:17" x14ac:dyDescent="0.45">
      <c r="I6028" t="s">
        <v>388</v>
      </c>
      <c r="J6028" t="s">
        <v>820</v>
      </c>
      <c r="K6028">
        <v>1.8794042986089041E-2</v>
      </c>
      <c r="L6028" t="s">
        <v>157</v>
      </c>
      <c r="N6028" t="s">
        <v>623</v>
      </c>
      <c r="O6028" t="s">
        <v>820</v>
      </c>
      <c r="P6028">
        <v>1.7185477110785666E-2</v>
      </c>
      <c r="Q6028" t="s">
        <v>157</v>
      </c>
    </row>
    <row r="6029" spans="9:17" x14ac:dyDescent="0.45">
      <c r="I6029" t="s">
        <v>388</v>
      </c>
      <c r="J6029" t="s">
        <v>821</v>
      </c>
      <c r="K6029">
        <v>7.2608408674290558E-3</v>
      </c>
      <c r="L6029" t="s">
        <v>157</v>
      </c>
      <c r="N6029" t="s">
        <v>623</v>
      </c>
      <c r="O6029" t="s">
        <v>821</v>
      </c>
      <c r="P6029">
        <v>1.7333431823251061E-2</v>
      </c>
      <c r="Q6029" t="s">
        <v>157</v>
      </c>
    </row>
    <row r="6030" spans="9:17" x14ac:dyDescent="0.45">
      <c r="I6030" t="s">
        <v>388</v>
      </c>
      <c r="J6030" t="s">
        <v>822</v>
      </c>
      <c r="K6030">
        <v>9.2031330576455188E-4</v>
      </c>
      <c r="L6030" t="s">
        <v>157</v>
      </c>
      <c r="N6030" t="s">
        <v>623</v>
      </c>
      <c r="O6030" t="s">
        <v>822</v>
      </c>
      <c r="P6030">
        <v>1.7189434145878327E-2</v>
      </c>
      <c r="Q6030" t="s">
        <v>157</v>
      </c>
    </row>
    <row r="6031" spans="9:17" x14ac:dyDescent="0.45">
      <c r="I6031" t="s">
        <v>388</v>
      </c>
      <c r="J6031" t="s">
        <v>823</v>
      </c>
      <c r="K6031">
        <v>0</v>
      </c>
      <c r="L6031" t="s">
        <v>157</v>
      </c>
      <c r="N6031" t="s">
        <v>623</v>
      </c>
      <c r="O6031" t="s">
        <v>823</v>
      </c>
      <c r="P6031">
        <v>8.0262198365081194E-2</v>
      </c>
      <c r="Q6031" t="s">
        <v>157</v>
      </c>
    </row>
    <row r="6032" spans="9:17" x14ac:dyDescent="0.45">
      <c r="I6032" t="s">
        <v>389</v>
      </c>
      <c r="J6032" t="s">
        <v>156</v>
      </c>
      <c r="K6032">
        <v>0</v>
      </c>
      <c r="L6032" t="s">
        <v>157</v>
      </c>
      <c r="N6032" t="s">
        <v>624</v>
      </c>
      <c r="O6032" t="s">
        <v>156</v>
      </c>
      <c r="P6032">
        <v>3.5847172387623569E-2</v>
      </c>
      <c r="Q6032" t="s">
        <v>157</v>
      </c>
    </row>
    <row r="6033" spans="9:17" x14ac:dyDescent="0.45">
      <c r="I6033" t="s">
        <v>389</v>
      </c>
      <c r="J6033" t="s">
        <v>158</v>
      </c>
      <c r="K6033">
        <v>0</v>
      </c>
      <c r="L6033" t="s">
        <v>157</v>
      </c>
      <c r="N6033" t="s">
        <v>624</v>
      </c>
      <c r="O6033" t="s">
        <v>158</v>
      </c>
      <c r="P6033">
        <v>4.9045449272613452E-3</v>
      </c>
      <c r="Q6033" t="s">
        <v>157</v>
      </c>
    </row>
    <row r="6034" spans="9:17" x14ac:dyDescent="0.45">
      <c r="I6034" t="s">
        <v>389</v>
      </c>
      <c r="J6034" t="s">
        <v>159</v>
      </c>
      <c r="K6034">
        <v>3.1412970959575721E-3</v>
      </c>
      <c r="L6034" t="s">
        <v>157</v>
      </c>
      <c r="N6034" t="s">
        <v>624</v>
      </c>
      <c r="O6034" t="s">
        <v>159</v>
      </c>
      <c r="P6034">
        <v>4.6216502121651307E-3</v>
      </c>
      <c r="Q6034" t="s">
        <v>157</v>
      </c>
    </row>
    <row r="6035" spans="9:17" x14ac:dyDescent="0.45">
      <c r="I6035" t="s">
        <v>389</v>
      </c>
      <c r="J6035" t="s">
        <v>160</v>
      </c>
      <c r="K6035">
        <v>4.8780769603185116E-3</v>
      </c>
      <c r="L6035" t="s">
        <v>157</v>
      </c>
      <c r="N6035" t="s">
        <v>624</v>
      </c>
      <c r="O6035" t="s">
        <v>160</v>
      </c>
      <c r="P6035">
        <v>3.6496152270783472E-3</v>
      </c>
      <c r="Q6035" t="s">
        <v>157</v>
      </c>
    </row>
    <row r="6036" spans="9:17" x14ac:dyDescent="0.45">
      <c r="I6036" t="s">
        <v>389</v>
      </c>
      <c r="J6036" t="s">
        <v>161</v>
      </c>
      <c r="K6036">
        <v>3.0434045328460908E-2</v>
      </c>
      <c r="L6036" t="s">
        <v>157</v>
      </c>
      <c r="N6036" t="s">
        <v>624</v>
      </c>
      <c r="O6036" t="s">
        <v>161</v>
      </c>
      <c r="P6036">
        <v>2.6338199397336479E-2</v>
      </c>
      <c r="Q6036" t="s">
        <v>157</v>
      </c>
    </row>
    <row r="6037" spans="9:17" x14ac:dyDescent="0.45">
      <c r="I6037" t="s">
        <v>389</v>
      </c>
      <c r="J6037" t="s">
        <v>807</v>
      </c>
      <c r="K6037">
        <v>3.018735308543013E-3</v>
      </c>
      <c r="L6037" t="s">
        <v>157</v>
      </c>
      <c r="N6037" t="s">
        <v>624</v>
      </c>
      <c r="O6037" t="s">
        <v>807</v>
      </c>
      <c r="P6037">
        <v>4.3270440432876698E-3</v>
      </c>
      <c r="Q6037" t="s">
        <v>157</v>
      </c>
    </row>
    <row r="6038" spans="9:17" x14ac:dyDescent="0.45">
      <c r="I6038" t="s">
        <v>389</v>
      </c>
      <c r="J6038" t="s">
        <v>808</v>
      </c>
      <c r="K6038">
        <v>0</v>
      </c>
      <c r="L6038" t="s">
        <v>157</v>
      </c>
      <c r="N6038" t="s">
        <v>624</v>
      </c>
      <c r="O6038" t="s">
        <v>808</v>
      </c>
      <c r="P6038">
        <v>4.3599623609001728E-3</v>
      </c>
      <c r="Q6038" t="s">
        <v>157</v>
      </c>
    </row>
    <row r="6039" spans="9:17" x14ac:dyDescent="0.45">
      <c r="I6039" t="s">
        <v>389</v>
      </c>
      <c r="J6039" t="s">
        <v>809</v>
      </c>
      <c r="K6039">
        <v>0</v>
      </c>
      <c r="L6039" t="s">
        <v>157</v>
      </c>
      <c r="N6039" t="s">
        <v>624</v>
      </c>
      <c r="O6039" t="s">
        <v>809</v>
      </c>
      <c r="P6039">
        <v>4.3303028125774466E-3</v>
      </c>
      <c r="Q6039" t="s">
        <v>157</v>
      </c>
    </row>
    <row r="6040" spans="9:17" x14ac:dyDescent="0.45">
      <c r="I6040" t="s">
        <v>389</v>
      </c>
      <c r="J6040" t="s">
        <v>810</v>
      </c>
      <c r="K6040">
        <v>0</v>
      </c>
      <c r="L6040" t="s">
        <v>157</v>
      </c>
      <c r="N6040" t="s">
        <v>624</v>
      </c>
      <c r="O6040" t="s">
        <v>810</v>
      </c>
      <c r="P6040">
        <v>2.314846867038689E-2</v>
      </c>
      <c r="Q6040" t="s">
        <v>157</v>
      </c>
    </row>
    <row r="6041" spans="9:17" x14ac:dyDescent="0.45">
      <c r="I6041" t="s">
        <v>389</v>
      </c>
      <c r="J6041" t="s">
        <v>162</v>
      </c>
      <c r="K6041">
        <v>3.9504437637608546E-2</v>
      </c>
      <c r="L6041" t="s">
        <v>157</v>
      </c>
      <c r="N6041" t="s">
        <v>624</v>
      </c>
      <c r="O6041" t="s">
        <v>162</v>
      </c>
      <c r="P6041">
        <v>0.14635732741405483</v>
      </c>
      <c r="Q6041" t="s">
        <v>157</v>
      </c>
    </row>
    <row r="6042" spans="9:17" x14ac:dyDescent="0.45">
      <c r="I6042" t="s">
        <v>389</v>
      </c>
      <c r="J6042" t="s">
        <v>163</v>
      </c>
      <c r="K6042">
        <v>4.3701813536311626E-2</v>
      </c>
      <c r="L6042" t="s">
        <v>157</v>
      </c>
      <c r="N6042" t="s">
        <v>624</v>
      </c>
      <c r="O6042" t="s">
        <v>163</v>
      </c>
      <c r="P6042">
        <v>1.7177965620688473E-2</v>
      </c>
      <c r="Q6042" t="s">
        <v>157</v>
      </c>
    </row>
    <row r="6043" spans="9:17" x14ac:dyDescent="0.45">
      <c r="I6043" t="s">
        <v>389</v>
      </c>
      <c r="J6043" t="s">
        <v>164</v>
      </c>
      <c r="K6043">
        <v>5.5776602776544115E-2</v>
      </c>
      <c r="L6043" t="s">
        <v>157</v>
      </c>
      <c r="N6043" t="s">
        <v>624</v>
      </c>
      <c r="O6043" t="s">
        <v>164</v>
      </c>
      <c r="P6043">
        <v>1.7661124929519319E-2</v>
      </c>
      <c r="Q6043" t="s">
        <v>157</v>
      </c>
    </row>
    <row r="6044" spans="9:17" x14ac:dyDescent="0.45">
      <c r="I6044" t="s">
        <v>389</v>
      </c>
      <c r="J6044" t="s">
        <v>165</v>
      </c>
      <c r="K6044">
        <v>6.2694206434201316E-2</v>
      </c>
      <c r="L6044" t="s">
        <v>157</v>
      </c>
      <c r="N6044" t="s">
        <v>624</v>
      </c>
      <c r="O6044" t="s">
        <v>165</v>
      </c>
      <c r="P6044">
        <v>1.714060688558848E-2</v>
      </c>
      <c r="Q6044" t="s">
        <v>157</v>
      </c>
    </row>
    <row r="6045" spans="9:17" x14ac:dyDescent="0.45">
      <c r="I6045" t="s">
        <v>389</v>
      </c>
      <c r="J6045" t="s">
        <v>166</v>
      </c>
      <c r="K6045">
        <v>0.38150452207144875</v>
      </c>
      <c r="L6045" t="s">
        <v>157</v>
      </c>
      <c r="N6045" t="s">
        <v>624</v>
      </c>
      <c r="O6045" t="s">
        <v>166</v>
      </c>
      <c r="P6045">
        <v>0.13390883408246276</v>
      </c>
      <c r="Q6045" t="s">
        <v>157</v>
      </c>
    </row>
    <row r="6046" spans="9:17" x14ac:dyDescent="0.45">
      <c r="I6046" t="s">
        <v>389</v>
      </c>
      <c r="J6046" t="s">
        <v>811</v>
      </c>
      <c r="K6046">
        <v>4.9891956392326749E-2</v>
      </c>
      <c r="L6046" t="s">
        <v>157</v>
      </c>
      <c r="N6046" t="s">
        <v>624</v>
      </c>
      <c r="O6046" t="s">
        <v>811</v>
      </c>
      <c r="P6046">
        <v>2.5008576665591035E-2</v>
      </c>
      <c r="Q6046" t="s">
        <v>157</v>
      </c>
    </row>
    <row r="6047" spans="9:17" x14ac:dyDescent="0.45">
      <c r="I6047" t="s">
        <v>389</v>
      </c>
      <c r="J6047" t="s">
        <v>812</v>
      </c>
      <c r="K6047">
        <v>3.8663708558614E-2</v>
      </c>
      <c r="L6047" t="s">
        <v>157</v>
      </c>
      <c r="N6047" t="s">
        <v>624</v>
      </c>
      <c r="O6047" t="s">
        <v>812</v>
      </c>
      <c r="P6047">
        <v>2.5572044569757982E-2</v>
      </c>
      <c r="Q6047" t="s">
        <v>157</v>
      </c>
    </row>
    <row r="6048" spans="9:17" x14ac:dyDescent="0.45">
      <c r="I6048" t="s">
        <v>389</v>
      </c>
      <c r="J6048" t="s">
        <v>813</v>
      </c>
      <c r="K6048">
        <v>2.282126415209763E-2</v>
      </c>
      <c r="L6048" t="s">
        <v>157</v>
      </c>
      <c r="N6048" t="s">
        <v>624</v>
      </c>
      <c r="O6048" t="s">
        <v>813</v>
      </c>
      <c r="P6048">
        <v>2.7462439452256317E-2</v>
      </c>
      <c r="Q6048" t="s">
        <v>157</v>
      </c>
    </row>
    <row r="6049" spans="9:17" x14ac:dyDescent="0.45">
      <c r="I6049" t="s">
        <v>389</v>
      </c>
      <c r="J6049" t="s">
        <v>814</v>
      </c>
      <c r="K6049">
        <v>5.7711298850382274E-3</v>
      </c>
      <c r="L6049" t="s">
        <v>157</v>
      </c>
      <c r="N6049" t="s">
        <v>624</v>
      </c>
      <c r="O6049" t="s">
        <v>814</v>
      </c>
      <c r="P6049">
        <v>0.14477132628094749</v>
      </c>
      <c r="Q6049" t="s">
        <v>157</v>
      </c>
    </row>
    <row r="6050" spans="9:17" x14ac:dyDescent="0.45">
      <c r="I6050" t="s">
        <v>389</v>
      </c>
      <c r="J6050" t="s">
        <v>815</v>
      </c>
      <c r="K6050">
        <v>4.2326061869128401E-3</v>
      </c>
      <c r="L6050" t="s">
        <v>157</v>
      </c>
      <c r="N6050" t="s">
        <v>624</v>
      </c>
      <c r="O6050" t="s">
        <v>815</v>
      </c>
      <c r="P6050">
        <v>9.2375329333902051E-2</v>
      </c>
      <c r="Q6050" t="s">
        <v>157</v>
      </c>
    </row>
    <row r="6051" spans="9:17" x14ac:dyDescent="0.45">
      <c r="I6051" t="s">
        <v>389</v>
      </c>
      <c r="J6051" t="s">
        <v>816</v>
      </c>
      <c r="K6051">
        <v>1.2502303722534164E-2</v>
      </c>
      <c r="L6051" t="s">
        <v>157</v>
      </c>
      <c r="N6051" t="s">
        <v>624</v>
      </c>
      <c r="O6051" t="s">
        <v>816</v>
      </c>
      <c r="P6051">
        <v>1.251775239531676E-2</v>
      </c>
      <c r="Q6051" t="s">
        <v>157</v>
      </c>
    </row>
    <row r="6052" spans="9:17" x14ac:dyDescent="0.45">
      <c r="I6052" t="s">
        <v>389</v>
      </c>
      <c r="J6052" t="s">
        <v>817</v>
      </c>
      <c r="K6052">
        <v>2.2473313468346134E-2</v>
      </c>
      <c r="L6052" t="s">
        <v>157</v>
      </c>
      <c r="N6052" t="s">
        <v>624</v>
      </c>
      <c r="O6052" t="s">
        <v>817</v>
      </c>
      <c r="P6052">
        <v>1.1860751928470912E-2</v>
      </c>
      <c r="Q6052" t="s">
        <v>157</v>
      </c>
    </row>
    <row r="6053" spans="9:17" x14ac:dyDescent="0.45">
      <c r="I6053" t="s">
        <v>389</v>
      </c>
      <c r="J6053" t="s">
        <v>818</v>
      </c>
      <c r="K6053">
        <v>2.7587001028110889E-2</v>
      </c>
      <c r="L6053" t="s">
        <v>157</v>
      </c>
      <c r="N6053" t="s">
        <v>624</v>
      </c>
      <c r="O6053" t="s">
        <v>818</v>
      </c>
      <c r="P6053">
        <v>1.1540575056885799E-2</v>
      </c>
      <c r="Q6053" t="s">
        <v>157</v>
      </c>
    </row>
    <row r="6054" spans="9:17" x14ac:dyDescent="0.45">
      <c r="I6054" t="s">
        <v>389</v>
      </c>
      <c r="J6054" t="s">
        <v>819</v>
      </c>
      <c r="K6054">
        <v>0.16495420409872935</v>
      </c>
      <c r="L6054" t="s">
        <v>157</v>
      </c>
      <c r="N6054" t="s">
        <v>624</v>
      </c>
      <c r="O6054" t="s">
        <v>819</v>
      </c>
      <c r="P6054">
        <v>8.49577169088164E-2</v>
      </c>
      <c r="Q6054" t="s">
        <v>157</v>
      </c>
    </row>
    <row r="6055" spans="9:17" x14ac:dyDescent="0.45">
      <c r="I6055" t="s">
        <v>389</v>
      </c>
      <c r="J6055" t="s">
        <v>820</v>
      </c>
      <c r="K6055">
        <v>1.843819066730944E-2</v>
      </c>
      <c r="L6055" t="s">
        <v>157</v>
      </c>
      <c r="N6055" t="s">
        <v>624</v>
      </c>
      <c r="O6055" t="s">
        <v>820</v>
      </c>
      <c r="P6055">
        <v>1.3679304246139355E-2</v>
      </c>
      <c r="Q6055" t="s">
        <v>157</v>
      </c>
    </row>
    <row r="6056" spans="9:17" x14ac:dyDescent="0.45">
      <c r="I6056" t="s">
        <v>389</v>
      </c>
      <c r="J6056" t="s">
        <v>821</v>
      </c>
      <c r="K6056">
        <v>7.0988488798000718E-3</v>
      </c>
      <c r="L6056" t="s">
        <v>157</v>
      </c>
      <c r="N6056" t="s">
        <v>624</v>
      </c>
      <c r="O6056" t="s">
        <v>821</v>
      </c>
      <c r="P6056">
        <v>1.4368597398865679E-2</v>
      </c>
      <c r="Q6056" t="s">
        <v>157</v>
      </c>
    </row>
    <row r="6057" spans="9:17" x14ac:dyDescent="0.45">
      <c r="I6057" t="s">
        <v>389</v>
      </c>
      <c r="J6057" t="s">
        <v>822</v>
      </c>
      <c r="K6057">
        <v>9.1173581078615978E-4</v>
      </c>
      <c r="L6057" t="s">
        <v>157</v>
      </c>
      <c r="N6057" t="s">
        <v>624</v>
      </c>
      <c r="O6057" t="s">
        <v>822</v>
      </c>
      <c r="P6057">
        <v>1.5667145643085963E-2</v>
      </c>
      <c r="Q6057" t="s">
        <v>157</v>
      </c>
    </row>
    <row r="6058" spans="9:17" x14ac:dyDescent="0.45">
      <c r="I6058" t="s">
        <v>389</v>
      </c>
      <c r="J6058" t="s">
        <v>823</v>
      </c>
      <c r="K6058">
        <v>0</v>
      </c>
      <c r="L6058" t="s">
        <v>157</v>
      </c>
      <c r="N6058" t="s">
        <v>624</v>
      </c>
      <c r="O6058" t="s">
        <v>823</v>
      </c>
      <c r="P6058">
        <v>7.6445621149033333E-2</v>
      </c>
      <c r="Q6058" t="s">
        <v>157</v>
      </c>
    </row>
    <row r="6059" spans="9:17" x14ac:dyDescent="0.45">
      <c r="I6059" t="s">
        <v>390</v>
      </c>
      <c r="J6059" t="s">
        <v>156</v>
      </c>
      <c r="K6059">
        <v>0</v>
      </c>
      <c r="L6059" t="s">
        <v>157</v>
      </c>
      <c r="N6059" t="s">
        <v>625</v>
      </c>
      <c r="O6059" t="s">
        <v>156</v>
      </c>
      <c r="P6059">
        <v>3.5947273289339055E-2</v>
      </c>
      <c r="Q6059" t="s">
        <v>157</v>
      </c>
    </row>
    <row r="6060" spans="9:17" x14ac:dyDescent="0.45">
      <c r="I6060" t="s">
        <v>390</v>
      </c>
      <c r="J6060" t="s">
        <v>158</v>
      </c>
      <c r="K6060">
        <v>0</v>
      </c>
      <c r="L6060" t="s">
        <v>157</v>
      </c>
      <c r="N6060" t="s">
        <v>625</v>
      </c>
      <c r="O6060" t="s">
        <v>158</v>
      </c>
      <c r="P6060">
        <v>4.8500623680117925E-3</v>
      </c>
      <c r="Q6060" t="s">
        <v>157</v>
      </c>
    </row>
    <row r="6061" spans="9:17" x14ac:dyDescent="0.45">
      <c r="I6061" t="s">
        <v>390</v>
      </c>
      <c r="J6061" t="s">
        <v>159</v>
      </c>
      <c r="K6061">
        <v>1.5480525095806896E-3</v>
      </c>
      <c r="L6061" t="s">
        <v>157</v>
      </c>
      <c r="N6061" t="s">
        <v>625</v>
      </c>
      <c r="O6061" t="s">
        <v>159</v>
      </c>
      <c r="P6061">
        <v>4.4307659510162082E-3</v>
      </c>
      <c r="Q6061" t="s">
        <v>157</v>
      </c>
    </row>
    <row r="6062" spans="9:17" x14ac:dyDescent="0.45">
      <c r="I6062" t="s">
        <v>390</v>
      </c>
      <c r="J6062" t="s">
        <v>160</v>
      </c>
      <c r="K6062">
        <v>2.7528858592018985E-3</v>
      </c>
      <c r="L6062" t="s">
        <v>157</v>
      </c>
      <c r="N6062" t="s">
        <v>625</v>
      </c>
      <c r="O6062" t="s">
        <v>160</v>
      </c>
      <c r="P6062">
        <v>3.4388464384285454E-3</v>
      </c>
      <c r="Q6062" t="s">
        <v>157</v>
      </c>
    </row>
    <row r="6063" spans="9:17" x14ac:dyDescent="0.45">
      <c r="I6063" t="s">
        <v>390</v>
      </c>
      <c r="J6063" t="s">
        <v>161</v>
      </c>
      <c r="K6063">
        <v>2.5070510140741686E-2</v>
      </c>
      <c r="L6063" t="s">
        <v>157</v>
      </c>
      <c r="N6063" t="s">
        <v>625</v>
      </c>
      <c r="O6063" t="s">
        <v>161</v>
      </c>
      <c r="P6063">
        <v>2.6913891199397088E-2</v>
      </c>
      <c r="Q6063" t="s">
        <v>157</v>
      </c>
    </row>
    <row r="6064" spans="9:17" x14ac:dyDescent="0.45">
      <c r="I6064" t="s">
        <v>390</v>
      </c>
      <c r="J6064" t="s">
        <v>807</v>
      </c>
      <c r="K6064">
        <v>2.6966574376785244E-3</v>
      </c>
      <c r="L6064" t="s">
        <v>157</v>
      </c>
      <c r="N6064" t="s">
        <v>625</v>
      </c>
      <c r="O6064" t="s">
        <v>807</v>
      </c>
      <c r="P6064">
        <v>4.2771458042971302E-3</v>
      </c>
      <c r="Q6064" t="s">
        <v>157</v>
      </c>
    </row>
    <row r="6065" spans="9:17" x14ac:dyDescent="0.45">
      <c r="I6065" t="s">
        <v>390</v>
      </c>
      <c r="J6065" t="s">
        <v>808</v>
      </c>
      <c r="K6065">
        <v>1.9133846404281109E-7</v>
      </c>
      <c r="L6065" t="s">
        <v>157</v>
      </c>
      <c r="N6065" t="s">
        <v>625</v>
      </c>
      <c r="O6065" t="s">
        <v>808</v>
      </c>
      <c r="P6065">
        <v>4.2185105310330638E-3</v>
      </c>
      <c r="Q6065" t="s">
        <v>157</v>
      </c>
    </row>
    <row r="6066" spans="9:17" x14ac:dyDescent="0.45">
      <c r="I6066" t="s">
        <v>390</v>
      </c>
      <c r="J6066" t="s">
        <v>809</v>
      </c>
      <c r="K6066">
        <v>0</v>
      </c>
      <c r="L6066" t="s">
        <v>157</v>
      </c>
      <c r="N6066" t="s">
        <v>625</v>
      </c>
      <c r="O6066" t="s">
        <v>809</v>
      </c>
      <c r="P6066">
        <v>4.0613703114794472E-3</v>
      </c>
      <c r="Q6066" t="s">
        <v>157</v>
      </c>
    </row>
    <row r="6067" spans="9:17" x14ac:dyDescent="0.45">
      <c r="I6067" t="s">
        <v>390</v>
      </c>
      <c r="J6067" t="s">
        <v>810</v>
      </c>
      <c r="K6067">
        <v>0</v>
      </c>
      <c r="L6067" t="s">
        <v>157</v>
      </c>
      <c r="N6067" t="s">
        <v>625</v>
      </c>
      <c r="O6067" t="s">
        <v>810</v>
      </c>
      <c r="P6067">
        <v>2.174517431955228E-2</v>
      </c>
      <c r="Q6067" t="s">
        <v>157</v>
      </c>
    </row>
    <row r="6068" spans="9:17" x14ac:dyDescent="0.45">
      <c r="I6068" t="s">
        <v>390</v>
      </c>
      <c r="J6068" t="s">
        <v>162</v>
      </c>
      <c r="K6068">
        <v>2.5461829678667773E-2</v>
      </c>
      <c r="L6068" t="s">
        <v>157</v>
      </c>
      <c r="N6068" t="s">
        <v>625</v>
      </c>
      <c r="O6068" t="s">
        <v>162</v>
      </c>
      <c r="P6068">
        <v>0.12938128270462929</v>
      </c>
      <c r="Q6068" t="s">
        <v>157</v>
      </c>
    </row>
    <row r="6069" spans="9:17" x14ac:dyDescent="0.45">
      <c r="I6069" t="s">
        <v>390</v>
      </c>
      <c r="J6069" t="s">
        <v>163</v>
      </c>
      <c r="K6069">
        <v>3.6081373566618162E-2</v>
      </c>
      <c r="L6069" t="s">
        <v>157</v>
      </c>
      <c r="N6069" t="s">
        <v>625</v>
      </c>
      <c r="O6069" t="s">
        <v>163</v>
      </c>
      <c r="P6069">
        <v>1.7040345383786969E-2</v>
      </c>
      <c r="Q6069" t="s">
        <v>157</v>
      </c>
    </row>
    <row r="6070" spans="9:17" x14ac:dyDescent="0.45">
      <c r="I6070" t="s">
        <v>390</v>
      </c>
      <c r="J6070" t="s">
        <v>164</v>
      </c>
      <c r="K6070">
        <v>5.0142325701613547E-2</v>
      </c>
      <c r="L6070" t="s">
        <v>157</v>
      </c>
      <c r="N6070" t="s">
        <v>625</v>
      </c>
      <c r="O6070" t="s">
        <v>164</v>
      </c>
      <c r="P6070">
        <v>1.8958514860621539E-2</v>
      </c>
      <c r="Q6070" t="s">
        <v>157</v>
      </c>
    </row>
    <row r="6071" spans="9:17" x14ac:dyDescent="0.45">
      <c r="I6071" t="s">
        <v>390</v>
      </c>
      <c r="J6071" t="s">
        <v>165</v>
      </c>
      <c r="K6071">
        <v>6.0622203998996989E-2</v>
      </c>
      <c r="L6071" t="s">
        <v>157</v>
      </c>
      <c r="N6071" t="s">
        <v>625</v>
      </c>
      <c r="O6071" t="s">
        <v>165</v>
      </c>
      <c r="P6071">
        <v>1.8810310340218704E-2</v>
      </c>
      <c r="Q6071" t="s">
        <v>157</v>
      </c>
    </row>
    <row r="6072" spans="9:17" x14ac:dyDescent="0.45">
      <c r="I6072" t="s">
        <v>390</v>
      </c>
      <c r="J6072" t="s">
        <v>166</v>
      </c>
      <c r="K6072">
        <v>0.40453681150061399</v>
      </c>
      <c r="L6072" t="s">
        <v>157</v>
      </c>
      <c r="N6072" t="s">
        <v>625</v>
      </c>
      <c r="O6072" t="s">
        <v>166</v>
      </c>
      <c r="P6072">
        <v>0.14799945450934016</v>
      </c>
      <c r="Q6072" t="s">
        <v>157</v>
      </c>
    </row>
    <row r="6073" spans="9:17" x14ac:dyDescent="0.45">
      <c r="I6073" t="s">
        <v>390</v>
      </c>
      <c r="J6073" t="s">
        <v>811</v>
      </c>
      <c r="K6073">
        <v>5.4655355998863654E-2</v>
      </c>
      <c r="L6073" t="s">
        <v>157</v>
      </c>
      <c r="N6073" t="s">
        <v>625</v>
      </c>
      <c r="O6073" t="s">
        <v>811</v>
      </c>
      <c r="P6073">
        <v>2.5251780735949893E-2</v>
      </c>
      <c r="Q6073" t="s">
        <v>157</v>
      </c>
    </row>
    <row r="6074" spans="9:17" x14ac:dyDescent="0.45">
      <c r="I6074" t="s">
        <v>390</v>
      </c>
      <c r="J6074" t="s">
        <v>812</v>
      </c>
      <c r="K6074">
        <v>4.3921459500440033E-2</v>
      </c>
      <c r="L6074" t="s">
        <v>157</v>
      </c>
      <c r="N6074" t="s">
        <v>625</v>
      </c>
      <c r="O6074" t="s">
        <v>812</v>
      </c>
      <c r="P6074">
        <v>2.4360045239796606E-2</v>
      </c>
      <c r="Q6074" t="s">
        <v>157</v>
      </c>
    </row>
    <row r="6075" spans="9:17" x14ac:dyDescent="0.45">
      <c r="I6075" t="s">
        <v>390</v>
      </c>
      <c r="J6075" t="s">
        <v>813</v>
      </c>
      <c r="K6075">
        <v>2.7769478283150364E-2</v>
      </c>
      <c r="L6075" t="s">
        <v>157</v>
      </c>
      <c r="N6075" t="s">
        <v>625</v>
      </c>
      <c r="O6075" t="s">
        <v>813</v>
      </c>
      <c r="P6075">
        <v>2.5311878251016225E-2</v>
      </c>
      <c r="Q6075" t="s">
        <v>157</v>
      </c>
    </row>
    <row r="6076" spans="9:17" x14ac:dyDescent="0.45">
      <c r="I6076" t="s">
        <v>390</v>
      </c>
      <c r="J6076" t="s">
        <v>814</v>
      </c>
      <c r="K6076">
        <v>1.005071201020378E-2</v>
      </c>
      <c r="L6076" t="s">
        <v>157</v>
      </c>
      <c r="N6076" t="s">
        <v>625</v>
      </c>
      <c r="O6076" t="s">
        <v>814</v>
      </c>
      <c r="P6076">
        <v>0.12152400681025562</v>
      </c>
      <c r="Q6076" t="s">
        <v>157</v>
      </c>
    </row>
    <row r="6077" spans="9:17" x14ac:dyDescent="0.45">
      <c r="I6077" t="s">
        <v>390</v>
      </c>
      <c r="J6077" t="s">
        <v>815</v>
      </c>
      <c r="K6077">
        <v>2.8928995722821626E-3</v>
      </c>
      <c r="L6077" t="s">
        <v>157</v>
      </c>
      <c r="N6077" t="s">
        <v>625</v>
      </c>
      <c r="O6077" t="s">
        <v>815</v>
      </c>
      <c r="P6077">
        <v>9.5836525464148739E-2</v>
      </c>
      <c r="Q6077" t="s">
        <v>157</v>
      </c>
    </row>
    <row r="6078" spans="9:17" x14ac:dyDescent="0.45">
      <c r="I6078" t="s">
        <v>390</v>
      </c>
      <c r="J6078" t="s">
        <v>816</v>
      </c>
      <c r="K6078">
        <v>8.3877971397046339E-3</v>
      </c>
      <c r="L6078" t="s">
        <v>157</v>
      </c>
      <c r="N6078" t="s">
        <v>625</v>
      </c>
      <c r="O6078" t="s">
        <v>816</v>
      </c>
      <c r="P6078">
        <v>1.377192371676996E-2</v>
      </c>
      <c r="Q6078" t="s">
        <v>157</v>
      </c>
    </row>
    <row r="6079" spans="9:17" x14ac:dyDescent="0.45">
      <c r="I6079" t="s">
        <v>390</v>
      </c>
      <c r="J6079" t="s">
        <v>817</v>
      </c>
      <c r="K6079">
        <v>1.9150075847415085E-2</v>
      </c>
      <c r="L6079" t="s">
        <v>157</v>
      </c>
      <c r="N6079" t="s">
        <v>625</v>
      </c>
      <c r="O6079" t="s">
        <v>817</v>
      </c>
      <c r="P6079">
        <v>1.3302460565601599E-2</v>
      </c>
      <c r="Q6079" t="s">
        <v>157</v>
      </c>
    </row>
    <row r="6080" spans="9:17" x14ac:dyDescent="0.45">
      <c r="I6080" t="s">
        <v>390</v>
      </c>
      <c r="J6080" t="s">
        <v>818</v>
      </c>
      <c r="K6080">
        <v>2.5898373778841341E-2</v>
      </c>
      <c r="L6080" t="s">
        <v>157</v>
      </c>
      <c r="N6080" t="s">
        <v>625</v>
      </c>
      <c r="O6080" t="s">
        <v>818</v>
      </c>
      <c r="P6080">
        <v>1.3262160494706757E-2</v>
      </c>
      <c r="Q6080" t="s">
        <v>157</v>
      </c>
    </row>
    <row r="6081" spans="9:17" x14ac:dyDescent="0.45">
      <c r="I6081" t="s">
        <v>390</v>
      </c>
      <c r="J6081" t="s">
        <v>819</v>
      </c>
      <c r="K6081">
        <v>0.16988540135760663</v>
      </c>
      <c r="L6081" t="s">
        <v>157</v>
      </c>
      <c r="N6081" t="s">
        <v>625</v>
      </c>
      <c r="O6081" t="s">
        <v>819</v>
      </c>
      <c r="P6081">
        <v>0.10131223064473617</v>
      </c>
      <c r="Q6081" t="s">
        <v>157</v>
      </c>
    </row>
    <row r="6082" spans="9:17" x14ac:dyDescent="0.45">
      <c r="I6082" t="s">
        <v>390</v>
      </c>
      <c r="J6082" t="s">
        <v>820</v>
      </c>
      <c r="K6082">
        <v>1.870815980927714E-2</v>
      </c>
      <c r="L6082" t="s">
        <v>157</v>
      </c>
      <c r="N6082" t="s">
        <v>625</v>
      </c>
      <c r="O6082" t="s">
        <v>820</v>
      </c>
      <c r="P6082">
        <v>1.5848449396906814E-2</v>
      </c>
      <c r="Q6082" t="s">
        <v>157</v>
      </c>
    </row>
    <row r="6083" spans="9:17" x14ac:dyDescent="0.45">
      <c r="I6083" t="s">
        <v>390</v>
      </c>
      <c r="J6083" t="s">
        <v>821</v>
      </c>
      <c r="K6083">
        <v>7.7307358845260469E-3</v>
      </c>
      <c r="L6083" t="s">
        <v>157</v>
      </c>
      <c r="N6083" t="s">
        <v>625</v>
      </c>
      <c r="O6083" t="s">
        <v>821</v>
      </c>
      <c r="P6083">
        <v>1.6088055415840241E-2</v>
      </c>
      <c r="Q6083" t="s">
        <v>157</v>
      </c>
    </row>
    <row r="6084" spans="9:17" x14ac:dyDescent="0.45">
      <c r="I6084" t="s">
        <v>390</v>
      </c>
      <c r="J6084" t="s">
        <v>822</v>
      </c>
      <c r="K6084">
        <v>2.0367090855117754E-3</v>
      </c>
      <c r="L6084" t="s">
        <v>157</v>
      </c>
      <c r="N6084" t="s">
        <v>625</v>
      </c>
      <c r="O6084" t="s">
        <v>822</v>
      </c>
      <c r="P6084">
        <v>1.665372630066974E-2</v>
      </c>
      <c r="Q6084" t="s">
        <v>157</v>
      </c>
    </row>
    <row r="6085" spans="9:17" x14ac:dyDescent="0.45">
      <c r="I6085" t="s">
        <v>390</v>
      </c>
      <c r="J6085" t="s">
        <v>823</v>
      </c>
      <c r="K6085">
        <v>0</v>
      </c>
      <c r="L6085" t="s">
        <v>157</v>
      </c>
      <c r="N6085" t="s">
        <v>625</v>
      </c>
      <c r="O6085" t="s">
        <v>823</v>
      </c>
      <c r="P6085">
        <v>7.5403808952450357E-2</v>
      </c>
      <c r="Q6085" t="s">
        <v>157</v>
      </c>
    </row>
    <row r="6086" spans="9:17" x14ac:dyDescent="0.45">
      <c r="I6086" t="s">
        <v>391</v>
      </c>
      <c r="J6086" t="s">
        <v>156</v>
      </c>
      <c r="K6086">
        <v>0</v>
      </c>
      <c r="L6086" t="s">
        <v>157</v>
      </c>
      <c r="N6086" t="s">
        <v>626</v>
      </c>
      <c r="O6086" t="s">
        <v>156</v>
      </c>
      <c r="P6086">
        <v>4.3905316634747699E-2</v>
      </c>
      <c r="Q6086" t="s">
        <v>157</v>
      </c>
    </row>
    <row r="6087" spans="9:17" x14ac:dyDescent="0.45">
      <c r="I6087" t="s">
        <v>391</v>
      </c>
      <c r="J6087" t="s">
        <v>158</v>
      </c>
      <c r="K6087">
        <v>0</v>
      </c>
      <c r="L6087" t="s">
        <v>157</v>
      </c>
      <c r="N6087" t="s">
        <v>626</v>
      </c>
      <c r="O6087" t="s">
        <v>158</v>
      </c>
      <c r="P6087">
        <v>4.9956927411543995E-3</v>
      </c>
      <c r="Q6087" t="s">
        <v>157</v>
      </c>
    </row>
    <row r="6088" spans="9:17" x14ac:dyDescent="0.45">
      <c r="I6088" t="s">
        <v>391</v>
      </c>
      <c r="J6088" t="s">
        <v>159</v>
      </c>
      <c r="K6088">
        <v>2.9871253583976815E-3</v>
      </c>
      <c r="L6088" t="s">
        <v>157</v>
      </c>
      <c r="N6088" t="s">
        <v>626</v>
      </c>
      <c r="O6088" t="s">
        <v>159</v>
      </c>
      <c r="P6088">
        <v>4.7785635693339424E-3</v>
      </c>
      <c r="Q6088" t="s">
        <v>157</v>
      </c>
    </row>
    <row r="6089" spans="9:17" x14ac:dyDescent="0.45">
      <c r="I6089" t="s">
        <v>391</v>
      </c>
      <c r="J6089" t="s">
        <v>160</v>
      </c>
      <c r="K6089">
        <v>4.7996989216874796E-3</v>
      </c>
      <c r="L6089" t="s">
        <v>157</v>
      </c>
      <c r="N6089" t="s">
        <v>626</v>
      </c>
      <c r="O6089" t="s">
        <v>160</v>
      </c>
      <c r="P6089">
        <v>3.7539496701331277E-3</v>
      </c>
      <c r="Q6089" t="s">
        <v>157</v>
      </c>
    </row>
    <row r="6090" spans="9:17" x14ac:dyDescent="0.45">
      <c r="I6090" t="s">
        <v>391</v>
      </c>
      <c r="J6090" t="s">
        <v>161</v>
      </c>
      <c r="K6090">
        <v>3.0055251497370369E-2</v>
      </c>
      <c r="L6090" t="s">
        <v>157</v>
      </c>
      <c r="N6090" t="s">
        <v>626</v>
      </c>
      <c r="O6090" t="s">
        <v>161</v>
      </c>
      <c r="P6090">
        <v>2.6698276677461875E-2</v>
      </c>
      <c r="Q6090" t="s">
        <v>157</v>
      </c>
    </row>
    <row r="6091" spans="9:17" x14ac:dyDescent="0.45">
      <c r="I6091" t="s">
        <v>391</v>
      </c>
      <c r="J6091" t="s">
        <v>807</v>
      </c>
      <c r="K6091">
        <v>2.8579978891476732E-3</v>
      </c>
      <c r="L6091" t="s">
        <v>157</v>
      </c>
      <c r="N6091" t="s">
        <v>626</v>
      </c>
      <c r="O6091" t="s">
        <v>807</v>
      </c>
      <c r="P6091">
        <v>3.9598661363032701E-3</v>
      </c>
      <c r="Q6091" t="s">
        <v>157</v>
      </c>
    </row>
    <row r="6092" spans="9:17" x14ac:dyDescent="0.45">
      <c r="I6092" t="s">
        <v>391</v>
      </c>
      <c r="J6092" t="s">
        <v>808</v>
      </c>
      <c r="K6092">
        <v>0</v>
      </c>
      <c r="L6092" t="s">
        <v>157</v>
      </c>
      <c r="N6092" t="s">
        <v>626</v>
      </c>
      <c r="O6092" t="s">
        <v>808</v>
      </c>
      <c r="P6092">
        <v>3.9656891235460212E-3</v>
      </c>
      <c r="Q6092" t="s">
        <v>157</v>
      </c>
    </row>
    <row r="6093" spans="9:17" x14ac:dyDescent="0.45">
      <c r="I6093" t="s">
        <v>391</v>
      </c>
      <c r="J6093" t="s">
        <v>809</v>
      </c>
      <c r="K6093">
        <v>0</v>
      </c>
      <c r="L6093" t="s">
        <v>157</v>
      </c>
      <c r="N6093" t="s">
        <v>626</v>
      </c>
      <c r="O6093" t="s">
        <v>809</v>
      </c>
      <c r="P6093">
        <v>4.1543501469613383E-3</v>
      </c>
      <c r="Q6093" t="s">
        <v>157</v>
      </c>
    </row>
    <row r="6094" spans="9:17" x14ac:dyDescent="0.45">
      <c r="I6094" t="s">
        <v>391</v>
      </c>
      <c r="J6094" t="s">
        <v>810</v>
      </c>
      <c r="K6094">
        <v>0</v>
      </c>
      <c r="L6094" t="s">
        <v>157</v>
      </c>
      <c r="N6094" t="s">
        <v>626</v>
      </c>
      <c r="O6094" t="s">
        <v>810</v>
      </c>
      <c r="P6094">
        <v>2.624151745159943E-2</v>
      </c>
      <c r="Q6094" t="s">
        <v>157</v>
      </c>
    </row>
    <row r="6095" spans="9:17" x14ac:dyDescent="0.45">
      <c r="I6095" t="s">
        <v>391</v>
      </c>
      <c r="J6095" t="s">
        <v>162</v>
      </c>
      <c r="K6095">
        <v>3.8212130902907496E-2</v>
      </c>
      <c r="L6095" t="s">
        <v>157</v>
      </c>
      <c r="N6095" t="s">
        <v>626</v>
      </c>
      <c r="O6095" t="s">
        <v>162</v>
      </c>
      <c r="P6095">
        <v>0.12859264118429772</v>
      </c>
      <c r="Q6095" t="s">
        <v>157</v>
      </c>
    </row>
    <row r="6096" spans="9:17" x14ac:dyDescent="0.45">
      <c r="I6096" t="s">
        <v>391</v>
      </c>
      <c r="J6096" t="s">
        <v>163</v>
      </c>
      <c r="K6096">
        <v>4.3092199203404992E-2</v>
      </c>
      <c r="L6096" t="s">
        <v>157</v>
      </c>
      <c r="N6096" t="s">
        <v>626</v>
      </c>
      <c r="O6096" t="s">
        <v>163</v>
      </c>
      <c r="P6096">
        <v>1.9788157439514582E-2</v>
      </c>
      <c r="Q6096" t="s">
        <v>157</v>
      </c>
    </row>
    <row r="6097" spans="9:17" x14ac:dyDescent="0.45">
      <c r="I6097" t="s">
        <v>391</v>
      </c>
      <c r="J6097" t="s">
        <v>164</v>
      </c>
      <c r="K6097">
        <v>5.5104318162962483E-2</v>
      </c>
      <c r="L6097" t="s">
        <v>157</v>
      </c>
      <c r="N6097" t="s">
        <v>626</v>
      </c>
      <c r="O6097" t="s">
        <v>164</v>
      </c>
      <c r="P6097">
        <v>2.1207487493710792E-2</v>
      </c>
      <c r="Q6097" t="s">
        <v>157</v>
      </c>
    </row>
    <row r="6098" spans="9:17" x14ac:dyDescent="0.45">
      <c r="I6098" t="s">
        <v>391</v>
      </c>
      <c r="J6098" t="s">
        <v>165</v>
      </c>
      <c r="K6098">
        <v>6.2675307916349274E-2</v>
      </c>
      <c r="L6098" t="s">
        <v>157</v>
      </c>
      <c r="N6098" t="s">
        <v>626</v>
      </c>
      <c r="O6098" t="s">
        <v>165</v>
      </c>
      <c r="P6098">
        <v>2.0444962654818245E-2</v>
      </c>
      <c r="Q6098" t="s">
        <v>157</v>
      </c>
    </row>
    <row r="6099" spans="9:17" x14ac:dyDescent="0.45">
      <c r="I6099" t="s">
        <v>391</v>
      </c>
      <c r="J6099" t="s">
        <v>166</v>
      </c>
      <c r="K6099">
        <v>0.38756180455331951</v>
      </c>
      <c r="L6099" t="s">
        <v>157</v>
      </c>
      <c r="N6099" t="s">
        <v>626</v>
      </c>
      <c r="O6099" t="s">
        <v>166</v>
      </c>
      <c r="P6099">
        <v>0.16196132863578799</v>
      </c>
      <c r="Q6099" t="s">
        <v>157</v>
      </c>
    </row>
    <row r="6100" spans="9:17" x14ac:dyDescent="0.45">
      <c r="I6100" t="s">
        <v>391</v>
      </c>
      <c r="J6100" t="s">
        <v>811</v>
      </c>
      <c r="K6100">
        <v>5.0765166339375396E-2</v>
      </c>
      <c r="L6100" t="s">
        <v>157</v>
      </c>
      <c r="N6100" t="s">
        <v>626</v>
      </c>
      <c r="O6100" t="s">
        <v>811</v>
      </c>
      <c r="P6100">
        <v>2.4696456357555602E-2</v>
      </c>
      <c r="Q6100" t="s">
        <v>157</v>
      </c>
    </row>
    <row r="6101" spans="9:17" x14ac:dyDescent="0.45">
      <c r="I6101" t="s">
        <v>391</v>
      </c>
      <c r="J6101" t="s">
        <v>812</v>
      </c>
      <c r="K6101">
        <v>3.8831375569756604E-2</v>
      </c>
      <c r="L6101" t="s">
        <v>157</v>
      </c>
      <c r="N6101" t="s">
        <v>626</v>
      </c>
      <c r="O6101" t="s">
        <v>812</v>
      </c>
      <c r="P6101">
        <v>2.2638933255382434E-2</v>
      </c>
      <c r="Q6101" t="s">
        <v>157</v>
      </c>
    </row>
    <row r="6102" spans="9:17" x14ac:dyDescent="0.45">
      <c r="I6102" t="s">
        <v>391</v>
      </c>
      <c r="J6102" t="s">
        <v>813</v>
      </c>
      <c r="K6102">
        <v>2.2656375665535605E-2</v>
      </c>
      <c r="L6102" t="s">
        <v>157</v>
      </c>
      <c r="N6102" t="s">
        <v>626</v>
      </c>
      <c r="O6102" t="s">
        <v>813</v>
      </c>
      <c r="P6102">
        <v>2.0758660036431047E-2</v>
      </c>
      <c r="Q6102" t="s">
        <v>157</v>
      </c>
    </row>
    <row r="6103" spans="9:17" x14ac:dyDescent="0.45">
      <c r="I6103" t="s">
        <v>391</v>
      </c>
      <c r="J6103" t="s">
        <v>814</v>
      </c>
      <c r="K6103">
        <v>5.9630375649291105E-3</v>
      </c>
      <c r="L6103" t="s">
        <v>157</v>
      </c>
      <c r="N6103" t="s">
        <v>626</v>
      </c>
      <c r="O6103" t="s">
        <v>814</v>
      </c>
      <c r="P6103">
        <v>8.8341848622651736E-2</v>
      </c>
      <c r="Q6103" t="s">
        <v>157</v>
      </c>
    </row>
    <row r="6104" spans="9:17" x14ac:dyDescent="0.45">
      <c r="I6104" t="s">
        <v>391</v>
      </c>
      <c r="J6104" t="s">
        <v>815</v>
      </c>
      <c r="K6104">
        <v>3.9155733104918201E-3</v>
      </c>
      <c r="L6104" t="s">
        <v>157</v>
      </c>
      <c r="N6104" t="s">
        <v>626</v>
      </c>
      <c r="O6104" t="s">
        <v>815</v>
      </c>
      <c r="P6104">
        <v>9.5559817080532364E-2</v>
      </c>
      <c r="Q6104" t="s">
        <v>157</v>
      </c>
    </row>
    <row r="6105" spans="9:17" x14ac:dyDescent="0.45">
      <c r="I6105" t="s">
        <v>391</v>
      </c>
      <c r="J6105" t="s">
        <v>816</v>
      </c>
      <c r="K6105">
        <v>1.1603744871719539E-2</v>
      </c>
      <c r="L6105" t="s">
        <v>157</v>
      </c>
      <c r="N6105" t="s">
        <v>626</v>
      </c>
      <c r="O6105" t="s">
        <v>816</v>
      </c>
      <c r="P6105">
        <v>1.4217856518027743E-2</v>
      </c>
      <c r="Q6105" t="s">
        <v>157</v>
      </c>
    </row>
    <row r="6106" spans="9:17" x14ac:dyDescent="0.45">
      <c r="I6106" t="s">
        <v>391</v>
      </c>
      <c r="J6106" t="s">
        <v>817</v>
      </c>
      <c r="K6106">
        <v>2.2255751945498392E-2</v>
      </c>
      <c r="L6106" t="s">
        <v>157</v>
      </c>
      <c r="N6106" t="s">
        <v>626</v>
      </c>
      <c r="O6106" t="s">
        <v>817</v>
      </c>
      <c r="P6106">
        <v>1.4557232448792815E-2</v>
      </c>
      <c r="Q6106" t="s">
        <v>157</v>
      </c>
    </row>
    <row r="6107" spans="9:17" x14ac:dyDescent="0.45">
      <c r="I6107" t="s">
        <v>391</v>
      </c>
      <c r="J6107" t="s">
        <v>818</v>
      </c>
      <c r="K6107">
        <v>2.7588417863649184E-2</v>
      </c>
      <c r="L6107" t="s">
        <v>157</v>
      </c>
      <c r="N6107" t="s">
        <v>626</v>
      </c>
      <c r="O6107" t="s">
        <v>818</v>
      </c>
      <c r="P6107">
        <v>1.3643055388518573E-2</v>
      </c>
      <c r="Q6107" t="s">
        <v>157</v>
      </c>
    </row>
    <row r="6108" spans="9:17" x14ac:dyDescent="0.45">
      <c r="I6108" t="s">
        <v>391</v>
      </c>
      <c r="J6108" t="s">
        <v>819</v>
      </c>
      <c r="K6108">
        <v>0.16327752062052589</v>
      </c>
      <c r="L6108" t="s">
        <v>157</v>
      </c>
      <c r="N6108" t="s">
        <v>626</v>
      </c>
      <c r="O6108" t="s">
        <v>819</v>
      </c>
      <c r="P6108">
        <v>0.10887853815880505</v>
      </c>
      <c r="Q6108" t="s">
        <v>157</v>
      </c>
    </row>
    <row r="6109" spans="9:17" x14ac:dyDescent="0.45">
      <c r="I6109" t="s">
        <v>391</v>
      </c>
      <c r="J6109" t="s">
        <v>820</v>
      </c>
      <c r="K6109">
        <v>1.8027852355932881E-2</v>
      </c>
      <c r="L6109" t="s">
        <v>157</v>
      </c>
      <c r="N6109" t="s">
        <v>626</v>
      </c>
      <c r="O6109" t="s">
        <v>820</v>
      </c>
      <c r="P6109">
        <v>1.7666894533612594E-2</v>
      </c>
      <c r="Q6109" t="s">
        <v>157</v>
      </c>
    </row>
    <row r="6110" spans="9:17" x14ac:dyDescent="0.45">
      <c r="I6110" t="s">
        <v>391</v>
      </c>
      <c r="J6110" t="s">
        <v>821</v>
      </c>
      <c r="K6110">
        <v>6.8006811108624098E-3</v>
      </c>
      <c r="L6110" t="s">
        <v>157</v>
      </c>
      <c r="N6110" t="s">
        <v>626</v>
      </c>
      <c r="O6110" t="s">
        <v>821</v>
      </c>
      <c r="P6110">
        <v>1.67799151467257E-2</v>
      </c>
      <c r="Q6110" t="s">
        <v>157</v>
      </c>
    </row>
    <row r="6111" spans="9:17" x14ac:dyDescent="0.45">
      <c r="I6111" t="s">
        <v>391</v>
      </c>
      <c r="J6111" t="s">
        <v>822</v>
      </c>
      <c r="K6111">
        <v>9.6866837617614167E-4</v>
      </c>
      <c r="L6111" t="s">
        <v>157</v>
      </c>
      <c r="N6111" t="s">
        <v>626</v>
      </c>
      <c r="O6111" t="s">
        <v>822</v>
      </c>
      <c r="P6111">
        <v>1.606026970938617E-2</v>
      </c>
      <c r="Q6111" t="s">
        <v>157</v>
      </c>
    </row>
    <row r="6112" spans="9:17" x14ac:dyDescent="0.45">
      <c r="I6112" t="s">
        <v>391</v>
      </c>
      <c r="J6112" t="s">
        <v>823</v>
      </c>
      <c r="K6112">
        <v>0</v>
      </c>
      <c r="L6112" t="s">
        <v>157</v>
      </c>
      <c r="N6112" t="s">
        <v>626</v>
      </c>
      <c r="O6112" t="s">
        <v>823</v>
      </c>
      <c r="P6112">
        <v>7.1752723184207792E-2</v>
      </c>
      <c r="Q6112" t="s">
        <v>157</v>
      </c>
    </row>
    <row r="6113" spans="9:17" x14ac:dyDescent="0.45">
      <c r="I6113" t="s">
        <v>392</v>
      </c>
      <c r="J6113" t="s">
        <v>156</v>
      </c>
      <c r="K6113">
        <v>0</v>
      </c>
      <c r="L6113" t="s">
        <v>157</v>
      </c>
      <c r="N6113" t="s">
        <v>627</v>
      </c>
      <c r="O6113" t="s">
        <v>156</v>
      </c>
      <c r="P6113">
        <v>4.8577278890193136E-2</v>
      </c>
      <c r="Q6113" t="s">
        <v>157</v>
      </c>
    </row>
    <row r="6114" spans="9:17" x14ac:dyDescent="0.45">
      <c r="I6114" t="s">
        <v>392</v>
      </c>
      <c r="J6114" t="s">
        <v>158</v>
      </c>
      <c r="K6114">
        <v>0</v>
      </c>
      <c r="L6114" t="s">
        <v>157</v>
      </c>
      <c r="N6114" t="s">
        <v>627</v>
      </c>
      <c r="O6114" t="s">
        <v>158</v>
      </c>
      <c r="P6114">
        <v>6.5999658462554817E-3</v>
      </c>
      <c r="Q6114" t="s">
        <v>157</v>
      </c>
    </row>
    <row r="6115" spans="9:17" x14ac:dyDescent="0.45">
      <c r="I6115" t="s">
        <v>392</v>
      </c>
      <c r="J6115" t="s">
        <v>159</v>
      </c>
      <c r="K6115">
        <v>2.9802760120844572E-3</v>
      </c>
      <c r="L6115" t="s">
        <v>157</v>
      </c>
      <c r="N6115" t="s">
        <v>627</v>
      </c>
      <c r="O6115" t="s">
        <v>159</v>
      </c>
      <c r="P6115">
        <v>6.1734685938247616E-3</v>
      </c>
      <c r="Q6115" t="s">
        <v>157</v>
      </c>
    </row>
    <row r="6116" spans="9:17" x14ac:dyDescent="0.45">
      <c r="I6116" t="s">
        <v>392</v>
      </c>
      <c r="J6116" t="s">
        <v>160</v>
      </c>
      <c r="K6116">
        <v>4.9509172395305733E-3</v>
      </c>
      <c r="L6116" t="s">
        <v>157</v>
      </c>
      <c r="N6116" t="s">
        <v>627</v>
      </c>
      <c r="O6116" t="s">
        <v>160</v>
      </c>
      <c r="P6116">
        <v>6.0785793018082474E-3</v>
      </c>
      <c r="Q6116" t="s">
        <v>157</v>
      </c>
    </row>
    <row r="6117" spans="9:17" x14ac:dyDescent="0.45">
      <c r="I6117" t="s">
        <v>392</v>
      </c>
      <c r="J6117" t="s">
        <v>161</v>
      </c>
      <c r="K6117">
        <v>3.2384476705001206E-2</v>
      </c>
      <c r="L6117" t="s">
        <v>157</v>
      </c>
      <c r="N6117" t="s">
        <v>627</v>
      </c>
      <c r="O6117" t="s">
        <v>161</v>
      </c>
      <c r="P6117">
        <v>4.5772959966134695E-2</v>
      </c>
      <c r="Q6117" t="s">
        <v>157</v>
      </c>
    </row>
    <row r="6118" spans="9:17" x14ac:dyDescent="0.45">
      <c r="I6118" t="s">
        <v>392</v>
      </c>
      <c r="J6118" t="s">
        <v>807</v>
      </c>
      <c r="K6118">
        <v>2.879054609455642E-3</v>
      </c>
      <c r="L6118" t="s">
        <v>157</v>
      </c>
      <c r="N6118" t="s">
        <v>627</v>
      </c>
      <c r="O6118" t="s">
        <v>807</v>
      </c>
      <c r="P6118">
        <v>7.8306979201974974E-3</v>
      </c>
      <c r="Q6118" t="s">
        <v>157</v>
      </c>
    </row>
    <row r="6119" spans="9:17" x14ac:dyDescent="0.45">
      <c r="I6119" t="s">
        <v>392</v>
      </c>
      <c r="J6119" t="s">
        <v>808</v>
      </c>
      <c r="K6119">
        <v>0</v>
      </c>
      <c r="L6119" t="s">
        <v>157</v>
      </c>
      <c r="N6119" t="s">
        <v>627</v>
      </c>
      <c r="O6119" t="s">
        <v>808</v>
      </c>
      <c r="P6119">
        <v>7.0760956366471466E-3</v>
      </c>
      <c r="Q6119" t="s">
        <v>157</v>
      </c>
    </row>
    <row r="6120" spans="9:17" x14ac:dyDescent="0.45">
      <c r="I6120" t="s">
        <v>392</v>
      </c>
      <c r="J6120" t="s">
        <v>809</v>
      </c>
      <c r="K6120">
        <v>0</v>
      </c>
      <c r="L6120" t="s">
        <v>157</v>
      </c>
      <c r="N6120" t="s">
        <v>627</v>
      </c>
      <c r="O6120" t="s">
        <v>809</v>
      </c>
      <c r="P6120">
        <v>6.50948287579242E-3</v>
      </c>
      <c r="Q6120" t="s">
        <v>157</v>
      </c>
    </row>
    <row r="6121" spans="9:17" x14ac:dyDescent="0.45">
      <c r="I6121" t="s">
        <v>392</v>
      </c>
      <c r="J6121" t="s">
        <v>810</v>
      </c>
      <c r="K6121">
        <v>0</v>
      </c>
      <c r="L6121" t="s">
        <v>157</v>
      </c>
      <c r="N6121" t="s">
        <v>627</v>
      </c>
      <c r="O6121" t="s">
        <v>810</v>
      </c>
      <c r="P6121">
        <v>3.2204056313741049E-2</v>
      </c>
      <c r="Q6121" t="s">
        <v>157</v>
      </c>
    </row>
    <row r="6122" spans="9:17" x14ac:dyDescent="0.45">
      <c r="I6122" t="s">
        <v>392</v>
      </c>
      <c r="J6122" t="s">
        <v>162</v>
      </c>
      <c r="K6122">
        <v>3.649089959178442E-2</v>
      </c>
      <c r="L6122" t="s">
        <v>157</v>
      </c>
      <c r="N6122" t="s">
        <v>627</v>
      </c>
      <c r="O6122" t="s">
        <v>162</v>
      </c>
      <c r="P6122">
        <v>0.13081784897982274</v>
      </c>
      <c r="Q6122" t="s">
        <v>157</v>
      </c>
    </row>
    <row r="6123" spans="9:17" x14ac:dyDescent="0.45">
      <c r="I6123" t="s">
        <v>392</v>
      </c>
      <c r="J6123" t="s">
        <v>163</v>
      </c>
      <c r="K6123">
        <v>4.1994687328595681E-2</v>
      </c>
      <c r="L6123" t="s">
        <v>157</v>
      </c>
      <c r="N6123" t="s">
        <v>627</v>
      </c>
      <c r="O6123" t="s">
        <v>163</v>
      </c>
      <c r="P6123">
        <v>1.8357957570902868E-2</v>
      </c>
      <c r="Q6123" t="s">
        <v>157</v>
      </c>
    </row>
    <row r="6124" spans="9:17" x14ac:dyDescent="0.45">
      <c r="I6124" t="s">
        <v>392</v>
      </c>
      <c r="J6124" t="s">
        <v>164</v>
      </c>
      <c r="K6124">
        <v>5.4136721582589351E-2</v>
      </c>
      <c r="L6124" t="s">
        <v>157</v>
      </c>
      <c r="N6124" t="s">
        <v>627</v>
      </c>
      <c r="O6124" t="s">
        <v>164</v>
      </c>
      <c r="P6124">
        <v>1.9861282624390655E-2</v>
      </c>
      <c r="Q6124" t="s">
        <v>157</v>
      </c>
    </row>
    <row r="6125" spans="9:17" x14ac:dyDescent="0.45">
      <c r="I6125" t="s">
        <v>392</v>
      </c>
      <c r="J6125" t="s">
        <v>165</v>
      </c>
      <c r="K6125">
        <v>6.2895931908152861E-2</v>
      </c>
      <c r="L6125" t="s">
        <v>157</v>
      </c>
      <c r="N6125" t="s">
        <v>627</v>
      </c>
      <c r="O6125" t="s">
        <v>165</v>
      </c>
      <c r="P6125">
        <v>2.0392591688926272E-2</v>
      </c>
      <c r="Q6125" t="s">
        <v>157</v>
      </c>
    </row>
    <row r="6126" spans="9:17" x14ac:dyDescent="0.45">
      <c r="I6126" t="s">
        <v>392</v>
      </c>
      <c r="J6126" t="s">
        <v>166</v>
      </c>
      <c r="K6126">
        <v>0.39374526745814359</v>
      </c>
      <c r="L6126" t="s">
        <v>157</v>
      </c>
      <c r="N6126" t="s">
        <v>627</v>
      </c>
      <c r="O6126" t="s">
        <v>166</v>
      </c>
      <c r="P6126">
        <v>0.17421247331164871</v>
      </c>
      <c r="Q6126" t="s">
        <v>157</v>
      </c>
    </row>
    <row r="6127" spans="9:17" x14ac:dyDescent="0.45">
      <c r="I6127" t="s">
        <v>392</v>
      </c>
      <c r="J6127" t="s">
        <v>811</v>
      </c>
      <c r="K6127">
        <v>4.9096479501423033E-2</v>
      </c>
      <c r="L6127" t="s">
        <v>157</v>
      </c>
      <c r="N6127" t="s">
        <v>627</v>
      </c>
      <c r="O6127" t="s">
        <v>811</v>
      </c>
      <c r="P6127">
        <v>2.9879960315478064E-2</v>
      </c>
      <c r="Q6127" t="s">
        <v>157</v>
      </c>
    </row>
    <row r="6128" spans="9:17" x14ac:dyDescent="0.45">
      <c r="I6128" t="s">
        <v>392</v>
      </c>
      <c r="J6128" t="s">
        <v>812</v>
      </c>
      <c r="K6128">
        <v>3.6161993992498864E-2</v>
      </c>
      <c r="L6128" t="s">
        <v>157</v>
      </c>
      <c r="N6128" t="s">
        <v>627</v>
      </c>
      <c r="O6128" t="s">
        <v>812</v>
      </c>
      <c r="P6128">
        <v>2.774845119219092E-2</v>
      </c>
      <c r="Q6128" t="s">
        <v>157</v>
      </c>
    </row>
    <row r="6129" spans="9:17" x14ac:dyDescent="0.45">
      <c r="I6129" t="s">
        <v>392</v>
      </c>
      <c r="J6129" t="s">
        <v>813</v>
      </c>
      <c r="K6129">
        <v>1.9921398024896824E-2</v>
      </c>
      <c r="L6129" t="s">
        <v>157</v>
      </c>
      <c r="N6129" t="s">
        <v>627</v>
      </c>
      <c r="O6129" t="s">
        <v>813</v>
      </c>
      <c r="P6129">
        <v>2.5984321957432804E-2</v>
      </c>
      <c r="Q6129" t="s">
        <v>157</v>
      </c>
    </row>
    <row r="6130" spans="9:17" x14ac:dyDescent="0.45">
      <c r="I6130" t="s">
        <v>392</v>
      </c>
      <c r="J6130" t="s">
        <v>814</v>
      </c>
      <c r="K6130">
        <v>5.3350881780370564E-3</v>
      </c>
      <c r="L6130" t="s">
        <v>157</v>
      </c>
      <c r="N6130" t="s">
        <v>627</v>
      </c>
      <c r="O6130" t="s">
        <v>814</v>
      </c>
      <c r="P6130">
        <v>0.10817040892368208</v>
      </c>
      <c r="Q6130" t="s">
        <v>157</v>
      </c>
    </row>
    <row r="6131" spans="9:17" x14ac:dyDescent="0.45">
      <c r="I6131" t="s">
        <v>392</v>
      </c>
      <c r="J6131" t="s">
        <v>815</v>
      </c>
      <c r="K6131">
        <v>4.0023569490132754E-3</v>
      </c>
      <c r="L6131" t="s">
        <v>157</v>
      </c>
      <c r="N6131" t="s">
        <v>627</v>
      </c>
      <c r="O6131" t="s">
        <v>815</v>
      </c>
      <c r="P6131">
        <v>6.7240309815001342E-2</v>
      </c>
      <c r="Q6131" t="s">
        <v>157</v>
      </c>
    </row>
    <row r="6132" spans="9:17" x14ac:dyDescent="0.45">
      <c r="I6132" t="s">
        <v>392</v>
      </c>
      <c r="J6132" t="s">
        <v>816</v>
      </c>
      <c r="K6132">
        <v>1.1328305228538577E-2</v>
      </c>
      <c r="L6132" t="s">
        <v>157</v>
      </c>
      <c r="N6132" t="s">
        <v>627</v>
      </c>
      <c r="O6132" t="s">
        <v>816</v>
      </c>
      <c r="P6132">
        <v>9.0911862631422608E-3</v>
      </c>
      <c r="Q6132" t="s">
        <v>157</v>
      </c>
    </row>
    <row r="6133" spans="9:17" x14ac:dyDescent="0.45">
      <c r="I6133" t="s">
        <v>392</v>
      </c>
      <c r="J6133" t="s">
        <v>817</v>
      </c>
      <c r="K6133">
        <v>2.2316529556081686E-2</v>
      </c>
      <c r="L6133" t="s">
        <v>157</v>
      </c>
      <c r="N6133" t="s">
        <v>627</v>
      </c>
      <c r="O6133" t="s">
        <v>817</v>
      </c>
      <c r="P6133">
        <v>9.350802682283112E-3</v>
      </c>
      <c r="Q6133" t="s">
        <v>157</v>
      </c>
    </row>
    <row r="6134" spans="9:17" x14ac:dyDescent="0.45">
      <c r="I6134" t="s">
        <v>392</v>
      </c>
      <c r="J6134" t="s">
        <v>818</v>
      </c>
      <c r="K6134">
        <v>2.8004852032637528E-2</v>
      </c>
      <c r="L6134" t="s">
        <v>157</v>
      </c>
      <c r="N6134" t="s">
        <v>627</v>
      </c>
      <c r="O6134" t="s">
        <v>818</v>
      </c>
      <c r="P6134">
        <v>9.4395381801710906E-3</v>
      </c>
      <c r="Q6134" t="s">
        <v>157</v>
      </c>
    </row>
    <row r="6135" spans="9:17" x14ac:dyDescent="0.45">
      <c r="I6135" t="s">
        <v>392</v>
      </c>
      <c r="J6135" t="s">
        <v>819</v>
      </c>
      <c r="K6135">
        <v>0.16636120532783716</v>
      </c>
      <c r="L6135" t="s">
        <v>157</v>
      </c>
      <c r="N6135" t="s">
        <v>627</v>
      </c>
      <c r="O6135" t="s">
        <v>819</v>
      </c>
      <c r="P6135">
        <v>8.133514293748563E-2</v>
      </c>
      <c r="Q6135" t="s">
        <v>157</v>
      </c>
    </row>
    <row r="6136" spans="9:17" x14ac:dyDescent="0.45">
      <c r="I6136" t="s">
        <v>392</v>
      </c>
      <c r="J6136" t="s">
        <v>820</v>
      </c>
      <c r="K6136">
        <v>1.7694887519729863E-2</v>
      </c>
      <c r="L6136" t="s">
        <v>157</v>
      </c>
      <c r="N6136" t="s">
        <v>627</v>
      </c>
      <c r="O6136" t="s">
        <v>820</v>
      </c>
      <c r="P6136">
        <v>1.4024633686748295E-2</v>
      </c>
      <c r="Q6136" t="s">
        <v>157</v>
      </c>
    </row>
    <row r="6137" spans="9:17" x14ac:dyDescent="0.45">
      <c r="I6137" t="s">
        <v>392</v>
      </c>
      <c r="J6137" t="s">
        <v>821</v>
      </c>
      <c r="K6137">
        <v>6.319799467039448E-3</v>
      </c>
      <c r="L6137" t="s">
        <v>157</v>
      </c>
      <c r="N6137" t="s">
        <v>627</v>
      </c>
      <c r="O6137" t="s">
        <v>821</v>
      </c>
      <c r="P6137">
        <v>1.3714933754246664E-2</v>
      </c>
      <c r="Q6137" t="s">
        <v>157</v>
      </c>
    </row>
    <row r="6138" spans="9:17" x14ac:dyDescent="0.45">
      <c r="I6138" t="s">
        <v>392</v>
      </c>
      <c r="J6138" t="s">
        <v>822</v>
      </c>
      <c r="K6138">
        <v>9.9887178692891106E-4</v>
      </c>
      <c r="L6138" t="s">
        <v>157</v>
      </c>
      <c r="N6138" t="s">
        <v>627</v>
      </c>
      <c r="O6138" t="s">
        <v>822</v>
      </c>
      <c r="P6138">
        <v>1.3441892079623947E-2</v>
      </c>
      <c r="Q6138" t="s">
        <v>157</v>
      </c>
    </row>
    <row r="6139" spans="9:17" x14ac:dyDescent="0.45">
      <c r="I6139" t="s">
        <v>392</v>
      </c>
      <c r="J6139" t="s">
        <v>823</v>
      </c>
      <c r="K6139">
        <v>0</v>
      </c>
      <c r="L6139" t="s">
        <v>157</v>
      </c>
      <c r="N6139" t="s">
        <v>627</v>
      </c>
      <c r="O6139" t="s">
        <v>823</v>
      </c>
      <c r="P6139">
        <v>6.0113678692228174E-2</v>
      </c>
      <c r="Q6139" t="s">
        <v>157</v>
      </c>
    </row>
    <row r="6140" spans="9:17" x14ac:dyDescent="0.45">
      <c r="I6140" t="s">
        <v>393</v>
      </c>
      <c r="J6140" t="s">
        <v>156</v>
      </c>
      <c r="K6140">
        <v>0</v>
      </c>
      <c r="L6140" t="s">
        <v>157</v>
      </c>
      <c r="N6140" t="s">
        <v>628</v>
      </c>
      <c r="O6140" t="s">
        <v>156</v>
      </c>
      <c r="P6140">
        <v>5.253960605638499E-2</v>
      </c>
      <c r="Q6140" t="s">
        <v>157</v>
      </c>
    </row>
    <row r="6141" spans="9:17" x14ac:dyDescent="0.45">
      <c r="I6141" t="s">
        <v>393</v>
      </c>
      <c r="J6141" t="s">
        <v>158</v>
      </c>
      <c r="K6141">
        <v>0</v>
      </c>
      <c r="L6141" t="s">
        <v>157</v>
      </c>
      <c r="N6141" t="s">
        <v>628</v>
      </c>
      <c r="O6141" t="s">
        <v>158</v>
      </c>
      <c r="P6141">
        <v>6.2567802520039593E-3</v>
      </c>
      <c r="Q6141" t="s">
        <v>157</v>
      </c>
    </row>
    <row r="6142" spans="9:17" x14ac:dyDescent="0.45">
      <c r="I6142" t="s">
        <v>393</v>
      </c>
      <c r="J6142" t="s">
        <v>159</v>
      </c>
      <c r="K6142">
        <v>3.0974434257507815E-3</v>
      </c>
      <c r="L6142" t="s">
        <v>157</v>
      </c>
      <c r="N6142" t="s">
        <v>628</v>
      </c>
      <c r="O6142" t="s">
        <v>159</v>
      </c>
      <c r="P6142">
        <v>5.9107557236205222E-3</v>
      </c>
      <c r="Q6142" t="s">
        <v>157</v>
      </c>
    </row>
    <row r="6143" spans="9:17" x14ac:dyDescent="0.45">
      <c r="I6143" t="s">
        <v>393</v>
      </c>
      <c r="J6143" t="s">
        <v>160</v>
      </c>
      <c r="K6143">
        <v>5.2138988321603014E-3</v>
      </c>
      <c r="L6143" t="s">
        <v>157</v>
      </c>
      <c r="N6143" t="s">
        <v>628</v>
      </c>
      <c r="O6143" t="s">
        <v>160</v>
      </c>
      <c r="P6143">
        <v>5.9652442572203429E-3</v>
      </c>
      <c r="Q6143" t="s">
        <v>157</v>
      </c>
    </row>
    <row r="6144" spans="9:17" x14ac:dyDescent="0.45">
      <c r="I6144" t="s">
        <v>393</v>
      </c>
      <c r="J6144" t="s">
        <v>161</v>
      </c>
      <c r="K6144">
        <v>3.5318069851765256E-2</v>
      </c>
      <c r="L6144" t="s">
        <v>157</v>
      </c>
      <c r="N6144" t="s">
        <v>628</v>
      </c>
      <c r="O6144" t="s">
        <v>161</v>
      </c>
      <c r="P6144">
        <v>5.2832105687204763E-2</v>
      </c>
      <c r="Q6144" t="s">
        <v>157</v>
      </c>
    </row>
    <row r="6145" spans="9:17" x14ac:dyDescent="0.45">
      <c r="I6145" t="s">
        <v>393</v>
      </c>
      <c r="J6145" t="s">
        <v>807</v>
      </c>
      <c r="K6145">
        <v>2.9678544170909913E-3</v>
      </c>
      <c r="L6145" t="s">
        <v>157</v>
      </c>
      <c r="N6145" t="s">
        <v>628</v>
      </c>
      <c r="O6145" t="s">
        <v>807</v>
      </c>
      <c r="P6145">
        <v>7.7724244629439193E-3</v>
      </c>
      <c r="Q6145" t="s">
        <v>157</v>
      </c>
    </row>
    <row r="6146" spans="9:17" x14ac:dyDescent="0.45">
      <c r="I6146" t="s">
        <v>393</v>
      </c>
      <c r="J6146" t="s">
        <v>808</v>
      </c>
      <c r="K6146">
        <v>0</v>
      </c>
      <c r="L6146" t="s">
        <v>157</v>
      </c>
      <c r="N6146" t="s">
        <v>628</v>
      </c>
      <c r="O6146" t="s">
        <v>808</v>
      </c>
      <c r="P6146">
        <v>6.7913710644275892E-3</v>
      </c>
      <c r="Q6146" t="s">
        <v>157</v>
      </c>
    </row>
    <row r="6147" spans="9:17" x14ac:dyDescent="0.45">
      <c r="I6147" t="s">
        <v>393</v>
      </c>
      <c r="J6147" t="s">
        <v>809</v>
      </c>
      <c r="K6147">
        <v>0</v>
      </c>
      <c r="L6147" t="s">
        <v>157</v>
      </c>
      <c r="N6147" t="s">
        <v>628</v>
      </c>
      <c r="O6147" t="s">
        <v>809</v>
      </c>
      <c r="P6147">
        <v>5.8120045766408071E-3</v>
      </c>
      <c r="Q6147" t="s">
        <v>157</v>
      </c>
    </row>
    <row r="6148" spans="9:17" x14ac:dyDescent="0.45">
      <c r="I6148" t="s">
        <v>393</v>
      </c>
      <c r="J6148" t="s">
        <v>810</v>
      </c>
      <c r="K6148">
        <v>0</v>
      </c>
      <c r="L6148" t="s">
        <v>157</v>
      </c>
      <c r="N6148" t="s">
        <v>628</v>
      </c>
      <c r="O6148" t="s">
        <v>810</v>
      </c>
      <c r="P6148">
        <v>3.4978721918269104E-2</v>
      </c>
      <c r="Q6148" t="s">
        <v>157</v>
      </c>
    </row>
    <row r="6149" spans="9:17" x14ac:dyDescent="0.45">
      <c r="I6149" t="s">
        <v>393</v>
      </c>
      <c r="J6149" t="s">
        <v>162</v>
      </c>
      <c r="K6149">
        <v>3.4955737866607106E-2</v>
      </c>
      <c r="L6149" t="s">
        <v>157</v>
      </c>
      <c r="N6149" t="s">
        <v>628</v>
      </c>
      <c r="O6149" t="s">
        <v>162</v>
      </c>
      <c r="P6149">
        <v>0.11927120063541655</v>
      </c>
      <c r="Q6149" t="s">
        <v>157</v>
      </c>
    </row>
    <row r="6150" spans="9:17" x14ac:dyDescent="0.45">
      <c r="I6150" t="s">
        <v>393</v>
      </c>
      <c r="J6150" t="s">
        <v>163</v>
      </c>
      <c r="K6150">
        <v>4.0727451216272838E-2</v>
      </c>
      <c r="L6150" t="s">
        <v>157</v>
      </c>
      <c r="N6150" t="s">
        <v>628</v>
      </c>
      <c r="O6150" t="s">
        <v>163</v>
      </c>
      <c r="P6150">
        <v>1.4454211162727583E-2</v>
      </c>
      <c r="Q6150" t="s">
        <v>157</v>
      </c>
    </row>
    <row r="6151" spans="9:17" x14ac:dyDescent="0.45">
      <c r="I6151" t="s">
        <v>393</v>
      </c>
      <c r="J6151" t="s">
        <v>164</v>
      </c>
      <c r="K6151">
        <v>5.3358504850444161E-2</v>
      </c>
      <c r="L6151" t="s">
        <v>157</v>
      </c>
      <c r="N6151" t="s">
        <v>628</v>
      </c>
      <c r="O6151" t="s">
        <v>164</v>
      </c>
      <c r="P6151">
        <v>1.4879340905258462E-2</v>
      </c>
      <c r="Q6151" t="s">
        <v>157</v>
      </c>
    </row>
    <row r="6152" spans="9:17" x14ac:dyDescent="0.45">
      <c r="I6152" t="s">
        <v>393</v>
      </c>
      <c r="J6152" t="s">
        <v>165</v>
      </c>
      <c r="K6152">
        <v>6.3114531650722075E-2</v>
      </c>
      <c r="L6152" t="s">
        <v>157</v>
      </c>
      <c r="N6152" t="s">
        <v>628</v>
      </c>
      <c r="O6152" t="s">
        <v>165</v>
      </c>
      <c r="P6152">
        <v>1.597712099392808E-2</v>
      </c>
      <c r="Q6152" t="s">
        <v>157</v>
      </c>
    </row>
    <row r="6153" spans="9:17" x14ac:dyDescent="0.45">
      <c r="I6153" t="s">
        <v>393</v>
      </c>
      <c r="J6153" t="s">
        <v>166</v>
      </c>
      <c r="K6153">
        <v>0.40027036480626338</v>
      </c>
      <c r="L6153" t="s">
        <v>157</v>
      </c>
      <c r="N6153" t="s">
        <v>628</v>
      </c>
      <c r="O6153" t="s">
        <v>166</v>
      </c>
      <c r="P6153">
        <v>0.19143450703170775</v>
      </c>
      <c r="Q6153" t="s">
        <v>157</v>
      </c>
    </row>
    <row r="6154" spans="9:17" x14ac:dyDescent="0.45">
      <c r="I6154" t="s">
        <v>393</v>
      </c>
      <c r="J6154" t="s">
        <v>811</v>
      </c>
      <c r="K6154">
        <v>4.6479172745377252E-2</v>
      </c>
      <c r="L6154" t="s">
        <v>157</v>
      </c>
      <c r="N6154" t="s">
        <v>628</v>
      </c>
      <c r="O6154" t="s">
        <v>811</v>
      </c>
      <c r="P6154">
        <v>3.9025243266034682E-2</v>
      </c>
      <c r="Q6154" t="s">
        <v>157</v>
      </c>
    </row>
    <row r="6155" spans="9:17" x14ac:dyDescent="0.45">
      <c r="I6155" t="s">
        <v>393</v>
      </c>
      <c r="J6155" t="s">
        <v>812</v>
      </c>
      <c r="K6155">
        <v>3.2712376017717613E-2</v>
      </c>
      <c r="L6155" t="s">
        <v>157</v>
      </c>
      <c r="N6155" t="s">
        <v>628</v>
      </c>
      <c r="O6155" t="s">
        <v>812</v>
      </c>
      <c r="P6155">
        <v>3.6249986812262942E-2</v>
      </c>
      <c r="Q6155" t="s">
        <v>157</v>
      </c>
    </row>
    <row r="6156" spans="9:17" x14ac:dyDescent="0.45">
      <c r="I6156" t="s">
        <v>393</v>
      </c>
      <c r="J6156" t="s">
        <v>813</v>
      </c>
      <c r="K6156">
        <v>1.6508415089039084E-2</v>
      </c>
      <c r="L6156" t="s">
        <v>157</v>
      </c>
      <c r="N6156" t="s">
        <v>628</v>
      </c>
      <c r="O6156" t="s">
        <v>813</v>
      </c>
      <c r="P6156">
        <v>3.2497391153621664E-2</v>
      </c>
      <c r="Q6156" t="s">
        <v>157</v>
      </c>
    </row>
    <row r="6157" spans="9:17" x14ac:dyDescent="0.45">
      <c r="I6157" t="s">
        <v>393</v>
      </c>
      <c r="J6157" t="s">
        <v>814</v>
      </c>
      <c r="K6157">
        <v>4.2827645306375674E-3</v>
      </c>
      <c r="L6157" t="s">
        <v>157</v>
      </c>
      <c r="N6157" t="s">
        <v>628</v>
      </c>
      <c r="O6157" t="s">
        <v>814</v>
      </c>
      <c r="P6157">
        <v>0.12393609734848308</v>
      </c>
      <c r="Q6157" t="s">
        <v>157</v>
      </c>
    </row>
    <row r="6158" spans="9:17" x14ac:dyDescent="0.45">
      <c r="I6158" t="s">
        <v>393</v>
      </c>
      <c r="J6158" t="s">
        <v>815</v>
      </c>
      <c r="K6158">
        <v>4.1959471298222244E-3</v>
      </c>
      <c r="L6158" t="s">
        <v>157</v>
      </c>
      <c r="N6158" t="s">
        <v>628</v>
      </c>
      <c r="O6158" t="s">
        <v>815</v>
      </c>
      <c r="P6158">
        <v>5.0281544114058135E-2</v>
      </c>
      <c r="Q6158" t="s">
        <v>157</v>
      </c>
    </row>
    <row r="6159" spans="9:17" x14ac:dyDescent="0.45">
      <c r="I6159" t="s">
        <v>393</v>
      </c>
      <c r="J6159" t="s">
        <v>816</v>
      </c>
      <c r="K6159">
        <v>1.1650427968881423E-2</v>
      </c>
      <c r="L6159" t="s">
        <v>157</v>
      </c>
      <c r="N6159" t="s">
        <v>628</v>
      </c>
      <c r="O6159" t="s">
        <v>816</v>
      </c>
      <c r="P6159">
        <v>6.0938617950847401E-3</v>
      </c>
      <c r="Q6159" t="s">
        <v>157</v>
      </c>
    </row>
    <row r="6160" spans="9:17" x14ac:dyDescent="0.45">
      <c r="I6160" t="s">
        <v>393</v>
      </c>
      <c r="J6160" t="s">
        <v>817</v>
      </c>
      <c r="K6160">
        <v>2.211727748758888E-2</v>
      </c>
      <c r="L6160" t="s">
        <v>157</v>
      </c>
      <c r="N6160" t="s">
        <v>628</v>
      </c>
      <c r="O6160" t="s">
        <v>817</v>
      </c>
      <c r="P6160">
        <v>5.905923068208507E-3</v>
      </c>
      <c r="Q6160" t="s">
        <v>157</v>
      </c>
    </row>
    <row r="6161" spans="9:17" x14ac:dyDescent="0.45">
      <c r="I6161" t="s">
        <v>393</v>
      </c>
      <c r="J6161" t="s">
        <v>818</v>
      </c>
      <c r="K6161">
        <v>2.8290055495461784E-2</v>
      </c>
      <c r="L6161" t="s">
        <v>157</v>
      </c>
      <c r="N6161" t="s">
        <v>628</v>
      </c>
      <c r="O6161" t="s">
        <v>818</v>
      </c>
      <c r="P6161">
        <v>5.7734851841105255E-3</v>
      </c>
      <c r="Q6161" t="s">
        <v>157</v>
      </c>
    </row>
    <row r="6162" spans="9:17" x14ac:dyDescent="0.45">
      <c r="I6162" t="s">
        <v>393</v>
      </c>
      <c r="J6162" t="s">
        <v>819</v>
      </c>
      <c r="K6162">
        <v>0.17092534420169242</v>
      </c>
      <c r="L6162" t="s">
        <v>157</v>
      </c>
      <c r="N6162" t="s">
        <v>628</v>
      </c>
      <c r="O6162" t="s">
        <v>819</v>
      </c>
      <c r="P6162">
        <v>7.2275908260191646E-2</v>
      </c>
      <c r="Q6162" t="s">
        <v>157</v>
      </c>
    </row>
    <row r="6163" spans="9:17" x14ac:dyDescent="0.45">
      <c r="I6163" t="s">
        <v>393</v>
      </c>
      <c r="J6163" t="s">
        <v>820</v>
      </c>
      <c r="K6163">
        <v>1.7085396910518837E-2</v>
      </c>
      <c r="L6163" t="s">
        <v>157</v>
      </c>
      <c r="N6163" t="s">
        <v>628</v>
      </c>
      <c r="O6163" t="s">
        <v>820</v>
      </c>
      <c r="P6163">
        <v>1.4392452771520828E-2</v>
      </c>
      <c r="Q6163" t="s">
        <v>157</v>
      </c>
    </row>
    <row r="6164" spans="9:17" x14ac:dyDescent="0.45">
      <c r="I6164" t="s">
        <v>393</v>
      </c>
      <c r="J6164" t="s">
        <v>821</v>
      </c>
      <c r="K6164">
        <v>5.7920420582228821E-3</v>
      </c>
      <c r="L6164" t="s">
        <v>157</v>
      </c>
      <c r="N6164" t="s">
        <v>628</v>
      </c>
      <c r="O6164" t="s">
        <v>821</v>
      </c>
      <c r="P6164">
        <v>1.3707937442522564E-2</v>
      </c>
      <c r="Q6164" t="s">
        <v>157</v>
      </c>
    </row>
    <row r="6165" spans="9:17" x14ac:dyDescent="0.45">
      <c r="I6165" t="s">
        <v>393</v>
      </c>
      <c r="J6165" t="s">
        <v>822</v>
      </c>
      <c r="K6165">
        <v>9.3692344796318487E-4</v>
      </c>
      <c r="L6165" t="s">
        <v>157</v>
      </c>
      <c r="N6165" t="s">
        <v>628</v>
      </c>
      <c r="O6165" t="s">
        <v>822</v>
      </c>
      <c r="P6165">
        <v>1.3380984456905531E-2</v>
      </c>
      <c r="Q6165" t="s">
        <v>157</v>
      </c>
    </row>
    <row r="6166" spans="9:17" x14ac:dyDescent="0.45">
      <c r="I6166" t="s">
        <v>393</v>
      </c>
      <c r="J6166" t="s">
        <v>823</v>
      </c>
      <c r="K6166">
        <v>0</v>
      </c>
      <c r="L6166" t="s">
        <v>157</v>
      </c>
      <c r="N6166" t="s">
        <v>628</v>
      </c>
      <c r="O6166" t="s">
        <v>823</v>
      </c>
      <c r="P6166">
        <v>5.1603789599240696E-2</v>
      </c>
      <c r="Q6166" t="s">
        <v>157</v>
      </c>
    </row>
    <row r="6167" spans="9:17" x14ac:dyDescent="0.45">
      <c r="I6167" t="s">
        <v>394</v>
      </c>
      <c r="J6167" t="s">
        <v>156</v>
      </c>
      <c r="K6167">
        <v>0</v>
      </c>
      <c r="L6167" t="s">
        <v>157</v>
      </c>
      <c r="N6167" t="s">
        <v>629</v>
      </c>
      <c r="O6167" t="s">
        <v>156</v>
      </c>
      <c r="P6167">
        <v>4.3966752937658046E-2</v>
      </c>
      <c r="Q6167" t="s">
        <v>157</v>
      </c>
    </row>
    <row r="6168" spans="9:17" x14ac:dyDescent="0.45">
      <c r="I6168" t="s">
        <v>394</v>
      </c>
      <c r="J6168" t="s">
        <v>158</v>
      </c>
      <c r="K6168">
        <v>3.464200518894147E-4</v>
      </c>
      <c r="L6168" t="s">
        <v>157</v>
      </c>
      <c r="N6168" t="s">
        <v>629</v>
      </c>
      <c r="O6168" t="s">
        <v>158</v>
      </c>
      <c r="P6168">
        <v>4.85575866816084E-3</v>
      </c>
      <c r="Q6168" t="s">
        <v>157</v>
      </c>
    </row>
    <row r="6169" spans="9:17" x14ac:dyDescent="0.45">
      <c r="I6169" t="s">
        <v>394</v>
      </c>
      <c r="J6169" t="s">
        <v>159</v>
      </c>
      <c r="K6169">
        <v>4.348573509169942E-3</v>
      </c>
      <c r="L6169" t="s">
        <v>157</v>
      </c>
      <c r="N6169" t="s">
        <v>629</v>
      </c>
      <c r="O6169" t="s">
        <v>159</v>
      </c>
      <c r="P6169">
        <v>4.5122026592946821E-3</v>
      </c>
      <c r="Q6169" t="s">
        <v>157</v>
      </c>
    </row>
    <row r="6170" spans="9:17" x14ac:dyDescent="0.45">
      <c r="I6170" t="s">
        <v>394</v>
      </c>
      <c r="J6170" t="s">
        <v>160</v>
      </c>
      <c r="K6170">
        <v>6.2384989147778224E-3</v>
      </c>
      <c r="L6170" t="s">
        <v>157</v>
      </c>
      <c r="N6170" t="s">
        <v>629</v>
      </c>
      <c r="O6170" t="s">
        <v>160</v>
      </c>
      <c r="P6170">
        <v>4.6902544908933681E-3</v>
      </c>
      <c r="Q6170" t="s">
        <v>157</v>
      </c>
    </row>
    <row r="6171" spans="9:17" x14ac:dyDescent="0.45">
      <c r="I6171" t="s">
        <v>394</v>
      </c>
      <c r="J6171" t="s">
        <v>161</v>
      </c>
      <c r="K6171">
        <v>4.0220846346941584E-2</v>
      </c>
      <c r="L6171" t="s">
        <v>157</v>
      </c>
      <c r="N6171" t="s">
        <v>629</v>
      </c>
      <c r="O6171" t="s">
        <v>161</v>
      </c>
      <c r="P6171">
        <v>4.2858788731199284E-2</v>
      </c>
      <c r="Q6171" t="s">
        <v>157</v>
      </c>
    </row>
    <row r="6172" spans="9:17" x14ac:dyDescent="0.45">
      <c r="I6172" t="s">
        <v>394</v>
      </c>
      <c r="J6172" t="s">
        <v>807</v>
      </c>
      <c r="K6172">
        <v>4.4909016014915391E-3</v>
      </c>
      <c r="L6172" t="s">
        <v>157</v>
      </c>
      <c r="N6172" t="s">
        <v>629</v>
      </c>
      <c r="O6172" t="s">
        <v>807</v>
      </c>
      <c r="P6172">
        <v>6.0949921366066188E-3</v>
      </c>
      <c r="Q6172" t="s">
        <v>157</v>
      </c>
    </row>
    <row r="6173" spans="9:17" x14ac:dyDescent="0.45">
      <c r="I6173" t="s">
        <v>394</v>
      </c>
      <c r="J6173" t="s">
        <v>808</v>
      </c>
      <c r="K6173">
        <v>3.7462966651394909E-4</v>
      </c>
      <c r="L6173" t="s">
        <v>157</v>
      </c>
      <c r="N6173" t="s">
        <v>629</v>
      </c>
      <c r="O6173" t="s">
        <v>808</v>
      </c>
      <c r="P6173">
        <v>5.9383832566533004E-3</v>
      </c>
      <c r="Q6173" t="s">
        <v>157</v>
      </c>
    </row>
    <row r="6174" spans="9:17" x14ac:dyDescent="0.45">
      <c r="I6174" t="s">
        <v>394</v>
      </c>
      <c r="J6174" t="s">
        <v>809</v>
      </c>
      <c r="K6174">
        <v>0</v>
      </c>
      <c r="L6174" t="s">
        <v>157</v>
      </c>
      <c r="N6174" t="s">
        <v>629</v>
      </c>
      <c r="O6174" t="s">
        <v>809</v>
      </c>
      <c r="P6174">
        <v>5.6127000868061603E-3</v>
      </c>
      <c r="Q6174" t="s">
        <v>157</v>
      </c>
    </row>
    <row r="6175" spans="9:17" x14ac:dyDescent="0.45">
      <c r="I6175" t="s">
        <v>394</v>
      </c>
      <c r="J6175" t="s">
        <v>810</v>
      </c>
      <c r="K6175">
        <v>0</v>
      </c>
      <c r="L6175" t="s">
        <v>157</v>
      </c>
      <c r="N6175" t="s">
        <v>629</v>
      </c>
      <c r="O6175" t="s">
        <v>810</v>
      </c>
      <c r="P6175">
        <v>3.4927681071657966E-2</v>
      </c>
      <c r="Q6175" t="s">
        <v>157</v>
      </c>
    </row>
    <row r="6176" spans="9:17" x14ac:dyDescent="0.45">
      <c r="I6176" t="s">
        <v>394</v>
      </c>
      <c r="J6176" t="s">
        <v>162</v>
      </c>
      <c r="K6176">
        <v>3.2071995556288535E-2</v>
      </c>
      <c r="L6176" t="s">
        <v>157</v>
      </c>
      <c r="N6176" t="s">
        <v>629</v>
      </c>
      <c r="O6176" t="s">
        <v>162</v>
      </c>
      <c r="P6176">
        <v>0.12619766645139302</v>
      </c>
      <c r="Q6176" t="s">
        <v>157</v>
      </c>
    </row>
    <row r="6177" spans="9:17" x14ac:dyDescent="0.45">
      <c r="I6177" t="s">
        <v>394</v>
      </c>
      <c r="J6177" t="s">
        <v>163</v>
      </c>
      <c r="K6177">
        <v>4.1836621092477565E-2</v>
      </c>
      <c r="L6177" t="s">
        <v>157</v>
      </c>
      <c r="N6177" t="s">
        <v>629</v>
      </c>
      <c r="O6177" t="s">
        <v>163</v>
      </c>
      <c r="P6177">
        <v>1.282250894865321E-2</v>
      </c>
      <c r="Q6177" t="s">
        <v>157</v>
      </c>
    </row>
    <row r="6178" spans="9:17" x14ac:dyDescent="0.45">
      <c r="I6178" t="s">
        <v>394</v>
      </c>
      <c r="J6178" t="s">
        <v>164</v>
      </c>
      <c r="K6178">
        <v>5.355460948749597E-2</v>
      </c>
      <c r="L6178" t="s">
        <v>157</v>
      </c>
      <c r="N6178" t="s">
        <v>629</v>
      </c>
      <c r="O6178" t="s">
        <v>164</v>
      </c>
      <c r="P6178">
        <v>1.3167176500461557E-2</v>
      </c>
      <c r="Q6178" t="s">
        <v>157</v>
      </c>
    </row>
    <row r="6179" spans="9:17" x14ac:dyDescent="0.45">
      <c r="I6179" t="s">
        <v>394</v>
      </c>
      <c r="J6179" t="s">
        <v>165</v>
      </c>
      <c r="K6179">
        <v>6.0560397731430508E-2</v>
      </c>
      <c r="L6179" t="s">
        <v>157</v>
      </c>
      <c r="N6179" t="s">
        <v>629</v>
      </c>
      <c r="O6179" t="s">
        <v>165</v>
      </c>
      <c r="P6179">
        <v>1.3877224540173459E-2</v>
      </c>
      <c r="Q6179" t="s">
        <v>157</v>
      </c>
    </row>
    <row r="6180" spans="9:17" x14ac:dyDescent="0.45">
      <c r="I6180" t="s">
        <v>394</v>
      </c>
      <c r="J6180" t="s">
        <v>166</v>
      </c>
      <c r="K6180">
        <v>0.37345287372103575</v>
      </c>
      <c r="L6180" t="s">
        <v>157</v>
      </c>
      <c r="N6180" t="s">
        <v>629</v>
      </c>
      <c r="O6180" t="s">
        <v>166</v>
      </c>
      <c r="P6180">
        <v>0.16877750553404164</v>
      </c>
      <c r="Q6180" t="s">
        <v>157</v>
      </c>
    </row>
    <row r="6181" spans="9:17" x14ac:dyDescent="0.45">
      <c r="I6181" t="s">
        <v>394</v>
      </c>
      <c r="J6181" t="s">
        <v>811</v>
      </c>
      <c r="K6181">
        <v>4.9616257544370462E-2</v>
      </c>
      <c r="L6181" t="s">
        <v>157</v>
      </c>
      <c r="N6181" t="s">
        <v>629</v>
      </c>
      <c r="O6181" t="s">
        <v>811</v>
      </c>
      <c r="P6181">
        <v>3.7307822297734779E-2</v>
      </c>
      <c r="Q6181" t="s">
        <v>157</v>
      </c>
    </row>
    <row r="6182" spans="9:17" x14ac:dyDescent="0.45">
      <c r="I6182" t="s">
        <v>394</v>
      </c>
      <c r="J6182" t="s">
        <v>812</v>
      </c>
      <c r="K6182">
        <v>3.805540068097997E-2</v>
      </c>
      <c r="L6182" t="s">
        <v>157</v>
      </c>
      <c r="N6182" t="s">
        <v>629</v>
      </c>
      <c r="O6182" t="s">
        <v>812</v>
      </c>
      <c r="P6182">
        <v>3.6827035350997961E-2</v>
      </c>
      <c r="Q6182" t="s">
        <v>157</v>
      </c>
    </row>
    <row r="6183" spans="9:17" x14ac:dyDescent="0.45">
      <c r="I6183" t="s">
        <v>394</v>
      </c>
      <c r="J6183" t="s">
        <v>813</v>
      </c>
      <c r="K6183">
        <v>1.8744472558148793E-2</v>
      </c>
      <c r="L6183" t="s">
        <v>157</v>
      </c>
      <c r="N6183" t="s">
        <v>629</v>
      </c>
      <c r="O6183" t="s">
        <v>813</v>
      </c>
      <c r="P6183">
        <v>3.5458604209769283E-2</v>
      </c>
      <c r="Q6183" t="s">
        <v>157</v>
      </c>
    </row>
    <row r="6184" spans="9:17" x14ac:dyDescent="0.45">
      <c r="I6184" t="s">
        <v>394</v>
      </c>
      <c r="J6184" t="s">
        <v>814</v>
      </c>
      <c r="K6184">
        <v>4.9703861849900092E-4</v>
      </c>
      <c r="L6184" t="s">
        <v>157</v>
      </c>
      <c r="N6184" t="s">
        <v>629</v>
      </c>
      <c r="O6184" t="s">
        <v>814</v>
      </c>
      <c r="P6184">
        <v>0.16480374596289357</v>
      </c>
      <c r="Q6184" t="s">
        <v>157</v>
      </c>
    </row>
    <row r="6185" spans="9:17" x14ac:dyDescent="0.45">
      <c r="I6185" t="s">
        <v>394</v>
      </c>
      <c r="J6185" t="s">
        <v>815</v>
      </c>
      <c r="K6185">
        <v>3.7379523113773069E-3</v>
      </c>
      <c r="L6185" t="s">
        <v>157</v>
      </c>
      <c r="N6185" t="s">
        <v>629</v>
      </c>
      <c r="O6185" t="s">
        <v>815</v>
      </c>
      <c r="P6185">
        <v>5.9904088511114617E-2</v>
      </c>
      <c r="Q6185" t="s">
        <v>157</v>
      </c>
    </row>
    <row r="6186" spans="9:17" x14ac:dyDescent="0.45">
      <c r="I6186" t="s">
        <v>394</v>
      </c>
      <c r="J6186" t="s">
        <v>816</v>
      </c>
      <c r="K6186">
        <v>1.5205746877187386E-2</v>
      </c>
      <c r="L6186" t="s">
        <v>157</v>
      </c>
      <c r="N6186" t="s">
        <v>629</v>
      </c>
      <c r="O6186" t="s">
        <v>816</v>
      </c>
      <c r="P6186">
        <v>7.516925412670428E-3</v>
      </c>
      <c r="Q6186" t="s">
        <v>157</v>
      </c>
    </row>
    <row r="6187" spans="9:17" x14ac:dyDescent="0.45">
      <c r="I6187" t="s">
        <v>394</v>
      </c>
      <c r="J6187" t="s">
        <v>817</v>
      </c>
      <c r="K6187">
        <v>2.4801820683472198E-2</v>
      </c>
      <c r="L6187" t="s">
        <v>157</v>
      </c>
      <c r="N6187" t="s">
        <v>629</v>
      </c>
      <c r="O6187" t="s">
        <v>817</v>
      </c>
      <c r="P6187">
        <v>6.3603573161101542E-3</v>
      </c>
      <c r="Q6187" t="s">
        <v>157</v>
      </c>
    </row>
    <row r="6188" spans="9:17" x14ac:dyDescent="0.45">
      <c r="I6188" t="s">
        <v>394</v>
      </c>
      <c r="J6188" t="s">
        <v>818</v>
      </c>
      <c r="K6188">
        <v>3.0028599292597255E-2</v>
      </c>
      <c r="L6188" t="s">
        <v>157</v>
      </c>
      <c r="N6188" t="s">
        <v>629</v>
      </c>
      <c r="O6188" t="s">
        <v>818</v>
      </c>
      <c r="P6188">
        <v>6.264324216987127E-3</v>
      </c>
      <c r="Q6188" t="s">
        <v>157</v>
      </c>
    </row>
    <row r="6189" spans="9:17" x14ac:dyDescent="0.45">
      <c r="I6189" t="s">
        <v>394</v>
      </c>
      <c r="J6189" t="s">
        <v>819</v>
      </c>
      <c r="K6189">
        <v>0.17632688409735311</v>
      </c>
      <c r="L6189" t="s">
        <v>157</v>
      </c>
      <c r="N6189" t="s">
        <v>629</v>
      </c>
      <c r="O6189" t="s">
        <v>819</v>
      </c>
      <c r="P6189">
        <v>6.0784621175904524E-2</v>
      </c>
      <c r="Q6189" t="s">
        <v>157</v>
      </c>
    </row>
    <row r="6190" spans="9:17" x14ac:dyDescent="0.45">
      <c r="I6190" t="s">
        <v>394</v>
      </c>
      <c r="J6190" t="s">
        <v>820</v>
      </c>
      <c r="K6190">
        <v>1.8941396664662952E-2</v>
      </c>
      <c r="L6190" t="s">
        <v>157</v>
      </c>
      <c r="N6190" t="s">
        <v>629</v>
      </c>
      <c r="O6190" t="s">
        <v>820</v>
      </c>
      <c r="P6190">
        <v>1.2076166965644699E-2</v>
      </c>
      <c r="Q6190" t="s">
        <v>157</v>
      </c>
    </row>
    <row r="6191" spans="9:17" x14ac:dyDescent="0.45">
      <c r="I6191" t="s">
        <v>394</v>
      </c>
      <c r="J6191" t="s">
        <v>821</v>
      </c>
      <c r="K6191">
        <v>6.0399694367730267E-3</v>
      </c>
      <c r="L6191" t="s">
        <v>157</v>
      </c>
      <c r="N6191" t="s">
        <v>629</v>
      </c>
      <c r="O6191" t="s">
        <v>821</v>
      </c>
      <c r="P6191">
        <v>1.2212084423356041E-2</v>
      </c>
      <c r="Q6191" t="s">
        <v>157</v>
      </c>
    </row>
    <row r="6192" spans="9:17" x14ac:dyDescent="0.45">
      <c r="I6192" t="s">
        <v>394</v>
      </c>
      <c r="J6192" t="s">
        <v>822</v>
      </c>
      <c r="K6192">
        <v>5.0809355506604829E-4</v>
      </c>
      <c r="L6192" t="s">
        <v>157</v>
      </c>
      <c r="N6192" t="s">
        <v>629</v>
      </c>
      <c r="O6192" t="s">
        <v>822</v>
      </c>
      <c r="P6192">
        <v>1.3154729600136762E-2</v>
      </c>
      <c r="Q6192" t="s">
        <v>157</v>
      </c>
    </row>
    <row r="6193" spans="9:17" x14ac:dyDescent="0.45">
      <c r="I6193" t="s">
        <v>394</v>
      </c>
      <c r="J6193" t="s">
        <v>823</v>
      </c>
      <c r="K6193">
        <v>0</v>
      </c>
      <c r="L6193" t="s">
        <v>157</v>
      </c>
      <c r="N6193" t="s">
        <v>629</v>
      </c>
      <c r="O6193" t="s">
        <v>823</v>
      </c>
      <c r="P6193">
        <v>5.9029898543026933E-2</v>
      </c>
      <c r="Q6193" t="s">
        <v>157</v>
      </c>
    </row>
    <row r="6194" spans="9:17" x14ac:dyDescent="0.45">
      <c r="I6194" t="s">
        <v>395</v>
      </c>
      <c r="J6194" t="s">
        <v>156</v>
      </c>
      <c r="K6194">
        <v>0</v>
      </c>
      <c r="L6194" t="s">
        <v>157</v>
      </c>
      <c r="N6194" t="s">
        <v>630</v>
      </c>
      <c r="O6194" t="s">
        <v>156</v>
      </c>
      <c r="P6194">
        <v>4.1529087213377169E-2</v>
      </c>
      <c r="Q6194" t="s">
        <v>157</v>
      </c>
    </row>
    <row r="6195" spans="9:17" x14ac:dyDescent="0.45">
      <c r="I6195" t="s">
        <v>395</v>
      </c>
      <c r="J6195" t="s">
        <v>158</v>
      </c>
      <c r="K6195">
        <v>1.2447758954539556E-4</v>
      </c>
      <c r="L6195" t="s">
        <v>157</v>
      </c>
      <c r="N6195" t="s">
        <v>630</v>
      </c>
      <c r="O6195" t="s">
        <v>158</v>
      </c>
      <c r="P6195">
        <v>4.7580096716801574E-3</v>
      </c>
      <c r="Q6195" t="s">
        <v>157</v>
      </c>
    </row>
    <row r="6196" spans="9:17" x14ac:dyDescent="0.45">
      <c r="I6196" t="s">
        <v>395</v>
      </c>
      <c r="J6196" t="s">
        <v>159</v>
      </c>
      <c r="K6196">
        <v>4.1508767794876979E-3</v>
      </c>
      <c r="L6196" t="s">
        <v>157</v>
      </c>
      <c r="N6196" t="s">
        <v>630</v>
      </c>
      <c r="O6196" t="s">
        <v>159</v>
      </c>
      <c r="P6196">
        <v>4.3647700262436553E-3</v>
      </c>
      <c r="Q6196" t="s">
        <v>157</v>
      </c>
    </row>
    <row r="6197" spans="9:17" x14ac:dyDescent="0.45">
      <c r="I6197" t="s">
        <v>395</v>
      </c>
      <c r="J6197" t="s">
        <v>160</v>
      </c>
      <c r="K6197">
        <v>5.8818750306723266E-3</v>
      </c>
      <c r="L6197" t="s">
        <v>157</v>
      </c>
      <c r="N6197" t="s">
        <v>630</v>
      </c>
      <c r="O6197" t="s">
        <v>160</v>
      </c>
      <c r="P6197">
        <v>4.5693168032261873E-3</v>
      </c>
      <c r="Q6197" t="s">
        <v>157</v>
      </c>
    </row>
    <row r="6198" spans="9:17" x14ac:dyDescent="0.45">
      <c r="I6198" t="s">
        <v>395</v>
      </c>
      <c r="J6198" t="s">
        <v>161</v>
      </c>
      <c r="K6198">
        <v>3.7385886105388406E-2</v>
      </c>
      <c r="L6198" t="s">
        <v>157</v>
      </c>
      <c r="N6198" t="s">
        <v>630</v>
      </c>
      <c r="O6198" t="s">
        <v>161</v>
      </c>
      <c r="P6198">
        <v>3.875099073338388E-2</v>
      </c>
      <c r="Q6198" t="s">
        <v>157</v>
      </c>
    </row>
    <row r="6199" spans="9:17" x14ac:dyDescent="0.45">
      <c r="I6199" t="s">
        <v>395</v>
      </c>
      <c r="J6199" t="s">
        <v>807</v>
      </c>
      <c r="K6199">
        <v>4.06428249340543E-3</v>
      </c>
      <c r="L6199" t="s">
        <v>157</v>
      </c>
      <c r="N6199" t="s">
        <v>630</v>
      </c>
      <c r="O6199" t="s">
        <v>807</v>
      </c>
      <c r="P6199">
        <v>5.6274418923363797E-3</v>
      </c>
      <c r="Q6199" t="s">
        <v>157</v>
      </c>
    </row>
    <row r="6200" spans="9:17" x14ac:dyDescent="0.45">
      <c r="I6200" t="s">
        <v>395</v>
      </c>
      <c r="J6200" t="s">
        <v>808</v>
      </c>
      <c r="K6200">
        <v>1.7721393309951694E-4</v>
      </c>
      <c r="L6200" t="s">
        <v>157</v>
      </c>
      <c r="N6200" t="s">
        <v>630</v>
      </c>
      <c r="O6200" t="s">
        <v>808</v>
      </c>
      <c r="P6200">
        <v>5.6871982091889674E-3</v>
      </c>
      <c r="Q6200" t="s">
        <v>157</v>
      </c>
    </row>
    <row r="6201" spans="9:17" x14ac:dyDescent="0.45">
      <c r="I6201" t="s">
        <v>395</v>
      </c>
      <c r="J6201" t="s">
        <v>809</v>
      </c>
      <c r="K6201">
        <v>0</v>
      </c>
      <c r="L6201" t="s">
        <v>157</v>
      </c>
      <c r="N6201" t="s">
        <v>630</v>
      </c>
      <c r="O6201" t="s">
        <v>809</v>
      </c>
      <c r="P6201">
        <v>5.7589179685923553E-3</v>
      </c>
      <c r="Q6201" t="s">
        <v>157</v>
      </c>
    </row>
    <row r="6202" spans="9:17" x14ac:dyDescent="0.45">
      <c r="I6202" t="s">
        <v>395</v>
      </c>
      <c r="J6202" t="s">
        <v>810</v>
      </c>
      <c r="K6202">
        <v>0</v>
      </c>
      <c r="L6202" t="s">
        <v>157</v>
      </c>
      <c r="N6202" t="s">
        <v>630</v>
      </c>
      <c r="O6202" t="s">
        <v>810</v>
      </c>
      <c r="P6202">
        <v>3.4106717265041539E-2</v>
      </c>
      <c r="Q6202" t="s">
        <v>157</v>
      </c>
    </row>
    <row r="6203" spans="9:17" x14ac:dyDescent="0.45">
      <c r="I6203" t="s">
        <v>395</v>
      </c>
      <c r="J6203" t="s">
        <v>162</v>
      </c>
      <c r="K6203">
        <v>3.3901807608853293E-2</v>
      </c>
      <c r="L6203" t="s">
        <v>157</v>
      </c>
      <c r="N6203" t="s">
        <v>630</v>
      </c>
      <c r="O6203" t="s">
        <v>162</v>
      </c>
      <c r="P6203">
        <v>0.13280477636234528</v>
      </c>
      <c r="Q6203" t="s">
        <v>157</v>
      </c>
    </row>
    <row r="6204" spans="9:17" x14ac:dyDescent="0.45">
      <c r="I6204" t="s">
        <v>395</v>
      </c>
      <c r="J6204" t="s">
        <v>163</v>
      </c>
      <c r="K6204">
        <v>4.233735881920863E-2</v>
      </c>
      <c r="L6204" t="s">
        <v>157</v>
      </c>
      <c r="N6204" t="s">
        <v>630</v>
      </c>
      <c r="O6204" t="s">
        <v>163</v>
      </c>
      <c r="P6204">
        <v>1.3669349001541495E-2</v>
      </c>
      <c r="Q6204" t="s">
        <v>157</v>
      </c>
    </row>
    <row r="6205" spans="9:17" x14ac:dyDescent="0.45">
      <c r="I6205" t="s">
        <v>395</v>
      </c>
      <c r="J6205" t="s">
        <v>164</v>
      </c>
      <c r="K6205">
        <v>5.3790625978249879E-2</v>
      </c>
      <c r="L6205" t="s">
        <v>157</v>
      </c>
      <c r="N6205" t="s">
        <v>630</v>
      </c>
      <c r="O6205" t="s">
        <v>164</v>
      </c>
      <c r="P6205">
        <v>1.4607904895735217E-2</v>
      </c>
      <c r="Q6205" t="s">
        <v>157</v>
      </c>
    </row>
    <row r="6206" spans="9:17" x14ac:dyDescent="0.45">
      <c r="I6206" t="s">
        <v>395</v>
      </c>
      <c r="J6206" t="s">
        <v>165</v>
      </c>
      <c r="K6206">
        <v>6.0609330811260576E-2</v>
      </c>
      <c r="L6206" t="s">
        <v>157</v>
      </c>
      <c r="N6206" t="s">
        <v>630</v>
      </c>
      <c r="O6206" t="s">
        <v>165</v>
      </c>
      <c r="P6206">
        <v>1.4996043058511516E-2</v>
      </c>
      <c r="Q6206" t="s">
        <v>157</v>
      </c>
    </row>
    <row r="6207" spans="9:17" x14ac:dyDescent="0.45">
      <c r="I6207" t="s">
        <v>395</v>
      </c>
      <c r="J6207" t="s">
        <v>166</v>
      </c>
      <c r="K6207">
        <v>0.36826051882503824</v>
      </c>
      <c r="L6207" t="s">
        <v>157</v>
      </c>
      <c r="N6207" t="s">
        <v>630</v>
      </c>
      <c r="O6207" t="s">
        <v>166</v>
      </c>
      <c r="P6207">
        <v>0.15438468587683757</v>
      </c>
      <c r="Q6207" t="s">
        <v>157</v>
      </c>
    </row>
    <row r="6208" spans="9:17" x14ac:dyDescent="0.45">
      <c r="I6208" t="s">
        <v>395</v>
      </c>
      <c r="J6208" t="s">
        <v>811</v>
      </c>
      <c r="K6208">
        <v>4.817413525933787E-2</v>
      </c>
      <c r="L6208" t="s">
        <v>157</v>
      </c>
      <c r="N6208" t="s">
        <v>630</v>
      </c>
      <c r="O6208" t="s">
        <v>811</v>
      </c>
      <c r="P6208">
        <v>3.3354145673391469E-2</v>
      </c>
      <c r="Q6208" t="s">
        <v>157</v>
      </c>
    </row>
    <row r="6209" spans="9:17" x14ac:dyDescent="0.45">
      <c r="I6209" t="s">
        <v>395</v>
      </c>
      <c r="J6209" t="s">
        <v>812</v>
      </c>
      <c r="K6209">
        <v>3.7324999094781534E-2</v>
      </c>
      <c r="L6209" t="s">
        <v>157</v>
      </c>
      <c r="N6209" t="s">
        <v>630</v>
      </c>
      <c r="O6209" t="s">
        <v>812</v>
      </c>
      <c r="P6209">
        <v>3.3144715126866349E-2</v>
      </c>
      <c r="Q6209" t="s">
        <v>157</v>
      </c>
    </row>
    <row r="6210" spans="9:17" x14ac:dyDescent="0.45">
      <c r="I6210" t="s">
        <v>395</v>
      </c>
      <c r="J6210" t="s">
        <v>813</v>
      </c>
      <c r="K6210">
        <v>1.9332894099036671E-2</v>
      </c>
      <c r="L6210" t="s">
        <v>157</v>
      </c>
      <c r="N6210" t="s">
        <v>630</v>
      </c>
      <c r="O6210" t="s">
        <v>813</v>
      </c>
      <c r="P6210">
        <v>3.2116840639775095E-2</v>
      </c>
      <c r="Q6210" t="s">
        <v>157</v>
      </c>
    </row>
    <row r="6211" spans="9:17" x14ac:dyDescent="0.45">
      <c r="I6211" t="s">
        <v>395</v>
      </c>
      <c r="J6211" t="s">
        <v>814</v>
      </c>
      <c r="K6211">
        <v>1.3467878544142183E-3</v>
      </c>
      <c r="L6211" t="s">
        <v>157</v>
      </c>
      <c r="N6211" t="s">
        <v>630</v>
      </c>
      <c r="O6211" t="s">
        <v>814</v>
      </c>
      <c r="P6211">
        <v>0.15879799660781529</v>
      </c>
      <c r="Q6211" t="s">
        <v>157</v>
      </c>
    </row>
    <row r="6212" spans="9:17" x14ac:dyDescent="0.45">
      <c r="I6212" t="s">
        <v>395</v>
      </c>
      <c r="J6212" t="s">
        <v>815</v>
      </c>
      <c r="K6212">
        <v>4.138241047121829E-3</v>
      </c>
      <c r="L6212" t="s">
        <v>157</v>
      </c>
      <c r="N6212" t="s">
        <v>630</v>
      </c>
      <c r="O6212" t="s">
        <v>815</v>
      </c>
      <c r="P6212">
        <v>7.3626607099888761E-2</v>
      </c>
      <c r="Q6212" t="s">
        <v>157</v>
      </c>
    </row>
    <row r="6213" spans="9:17" x14ac:dyDescent="0.45">
      <c r="I6213" t="s">
        <v>395</v>
      </c>
      <c r="J6213" t="s">
        <v>816</v>
      </c>
      <c r="K6213">
        <v>1.5957967100411818E-2</v>
      </c>
      <c r="L6213" t="s">
        <v>157</v>
      </c>
      <c r="N6213" t="s">
        <v>630</v>
      </c>
      <c r="O6213" t="s">
        <v>816</v>
      </c>
      <c r="P6213">
        <v>9.2414927125271593E-3</v>
      </c>
      <c r="Q6213" t="s">
        <v>157</v>
      </c>
    </row>
    <row r="6214" spans="9:17" x14ac:dyDescent="0.45">
      <c r="I6214" t="s">
        <v>395</v>
      </c>
      <c r="J6214" t="s">
        <v>817</v>
      </c>
      <c r="K6214">
        <v>2.5959369862910097E-2</v>
      </c>
      <c r="L6214" t="s">
        <v>157</v>
      </c>
      <c r="N6214" t="s">
        <v>630</v>
      </c>
      <c r="O6214" t="s">
        <v>817</v>
      </c>
      <c r="P6214">
        <v>7.9982904524437386E-3</v>
      </c>
      <c r="Q6214" t="s">
        <v>157</v>
      </c>
    </row>
    <row r="6215" spans="9:17" x14ac:dyDescent="0.45">
      <c r="I6215" t="s">
        <v>395</v>
      </c>
      <c r="J6215" t="s">
        <v>818</v>
      </c>
      <c r="K6215">
        <v>3.1171490788041777E-2</v>
      </c>
      <c r="L6215" t="s">
        <v>157</v>
      </c>
      <c r="N6215" t="s">
        <v>630</v>
      </c>
      <c r="O6215" t="s">
        <v>818</v>
      </c>
      <c r="P6215">
        <v>8.1789225463971566E-3</v>
      </c>
      <c r="Q6215" t="s">
        <v>157</v>
      </c>
    </row>
    <row r="6216" spans="9:17" x14ac:dyDescent="0.45">
      <c r="I6216" t="s">
        <v>395</v>
      </c>
      <c r="J6216" t="s">
        <v>819</v>
      </c>
      <c r="K6216">
        <v>0.18022546258237479</v>
      </c>
      <c r="L6216" t="s">
        <v>157</v>
      </c>
      <c r="N6216" t="s">
        <v>630</v>
      </c>
      <c r="O6216" t="s">
        <v>819</v>
      </c>
      <c r="P6216">
        <v>6.5314110018196647E-2</v>
      </c>
      <c r="Q6216" t="s">
        <v>157</v>
      </c>
    </row>
    <row r="6217" spans="9:17" x14ac:dyDescent="0.45">
      <c r="I6217" t="s">
        <v>395</v>
      </c>
      <c r="J6217" t="s">
        <v>820</v>
      </c>
      <c r="K6217">
        <v>1.8962275120116188E-2</v>
      </c>
      <c r="L6217" t="s">
        <v>157</v>
      </c>
      <c r="N6217" t="s">
        <v>630</v>
      </c>
      <c r="O6217" t="s">
        <v>820</v>
      </c>
      <c r="P6217">
        <v>1.1069916572649873E-2</v>
      </c>
      <c r="Q6217" t="s">
        <v>157</v>
      </c>
    </row>
    <row r="6218" spans="9:17" x14ac:dyDescent="0.45">
      <c r="I6218" t="s">
        <v>395</v>
      </c>
      <c r="J6218" t="s">
        <v>821</v>
      </c>
      <c r="K6218">
        <v>6.155342492677891E-3</v>
      </c>
      <c r="L6218" t="s">
        <v>157</v>
      </c>
      <c r="N6218" t="s">
        <v>630</v>
      </c>
      <c r="O6218" t="s">
        <v>821</v>
      </c>
      <c r="P6218">
        <v>1.1743751745755747E-2</v>
      </c>
      <c r="Q6218" t="s">
        <v>157</v>
      </c>
    </row>
    <row r="6219" spans="9:17" x14ac:dyDescent="0.45">
      <c r="I6219" t="s">
        <v>395</v>
      </c>
      <c r="J6219" t="s">
        <v>822</v>
      </c>
      <c r="K6219">
        <v>5.6678072456584723E-4</v>
      </c>
      <c r="L6219" t="s">
        <v>157</v>
      </c>
      <c r="N6219" t="s">
        <v>630</v>
      </c>
      <c r="O6219" t="s">
        <v>822</v>
      </c>
      <c r="P6219">
        <v>1.3095814365845147E-2</v>
      </c>
      <c r="Q6219" t="s">
        <v>157</v>
      </c>
    </row>
    <row r="6220" spans="9:17" x14ac:dyDescent="0.45">
      <c r="I6220" t="s">
        <v>395</v>
      </c>
      <c r="J6220" t="s">
        <v>823</v>
      </c>
      <c r="K6220">
        <v>0</v>
      </c>
      <c r="L6220" t="s">
        <v>157</v>
      </c>
      <c r="N6220" t="s">
        <v>630</v>
      </c>
      <c r="O6220" t="s">
        <v>823</v>
      </c>
      <c r="P6220">
        <v>6.6702187460406182E-2</v>
      </c>
      <c r="Q6220" t="s">
        <v>157</v>
      </c>
    </row>
    <row r="6221" spans="9:17" x14ac:dyDescent="0.45">
      <c r="I6221" t="s">
        <v>396</v>
      </c>
      <c r="J6221" t="s">
        <v>156</v>
      </c>
      <c r="K6221">
        <v>0</v>
      </c>
      <c r="L6221" t="s">
        <v>157</v>
      </c>
      <c r="N6221" t="s">
        <v>631</v>
      </c>
      <c r="O6221" t="s">
        <v>156</v>
      </c>
      <c r="P6221">
        <v>4.1378306188085294E-2</v>
      </c>
      <c r="Q6221" t="s">
        <v>157</v>
      </c>
    </row>
    <row r="6222" spans="9:17" x14ac:dyDescent="0.45">
      <c r="I6222" t="s">
        <v>396</v>
      </c>
      <c r="J6222" t="s">
        <v>158</v>
      </c>
      <c r="K6222">
        <v>0</v>
      </c>
      <c r="L6222" t="s">
        <v>157</v>
      </c>
      <c r="N6222" t="s">
        <v>631</v>
      </c>
      <c r="O6222" t="s">
        <v>158</v>
      </c>
      <c r="P6222">
        <v>5.073826452767936E-3</v>
      </c>
      <c r="Q6222" t="s">
        <v>157</v>
      </c>
    </row>
    <row r="6223" spans="9:17" x14ac:dyDescent="0.45">
      <c r="I6223" t="s">
        <v>396</v>
      </c>
      <c r="J6223" t="s">
        <v>159</v>
      </c>
      <c r="K6223">
        <v>4.0494183701260686E-3</v>
      </c>
      <c r="L6223" t="s">
        <v>157</v>
      </c>
      <c r="N6223" t="s">
        <v>631</v>
      </c>
      <c r="O6223" t="s">
        <v>159</v>
      </c>
      <c r="P6223">
        <v>4.6967977767740053E-3</v>
      </c>
      <c r="Q6223" t="s">
        <v>157</v>
      </c>
    </row>
    <row r="6224" spans="9:17" x14ac:dyDescent="0.45">
      <c r="I6224" t="s">
        <v>396</v>
      </c>
      <c r="J6224" t="s">
        <v>160</v>
      </c>
      <c r="K6224">
        <v>5.6045968352408625E-3</v>
      </c>
      <c r="L6224" t="s">
        <v>157</v>
      </c>
      <c r="N6224" t="s">
        <v>631</v>
      </c>
      <c r="O6224" t="s">
        <v>160</v>
      </c>
      <c r="P6224">
        <v>5.0353297638653129E-3</v>
      </c>
      <c r="Q6224" t="s">
        <v>157</v>
      </c>
    </row>
    <row r="6225" spans="9:17" x14ac:dyDescent="0.45">
      <c r="I6225" t="s">
        <v>396</v>
      </c>
      <c r="J6225" t="s">
        <v>161</v>
      </c>
      <c r="K6225">
        <v>3.5249913868221731E-2</v>
      </c>
      <c r="L6225" t="s">
        <v>157</v>
      </c>
      <c r="N6225" t="s">
        <v>631</v>
      </c>
      <c r="O6225" t="s">
        <v>161</v>
      </c>
      <c r="P6225">
        <v>3.7151582312961229E-2</v>
      </c>
      <c r="Q6225" t="s">
        <v>157</v>
      </c>
    </row>
    <row r="6226" spans="9:17" x14ac:dyDescent="0.45">
      <c r="I6226" t="s">
        <v>396</v>
      </c>
      <c r="J6226" t="s">
        <v>807</v>
      </c>
      <c r="K6226">
        <v>3.7943853224127549E-3</v>
      </c>
      <c r="L6226" t="s">
        <v>157</v>
      </c>
      <c r="N6226" t="s">
        <v>631</v>
      </c>
      <c r="O6226" t="s">
        <v>807</v>
      </c>
      <c r="P6226">
        <v>5.5098010219307679E-3</v>
      </c>
      <c r="Q6226" t="s">
        <v>157</v>
      </c>
    </row>
    <row r="6227" spans="9:17" x14ac:dyDescent="0.45">
      <c r="I6227" t="s">
        <v>396</v>
      </c>
      <c r="J6227" t="s">
        <v>808</v>
      </c>
      <c r="K6227">
        <v>8.9055099860936096E-5</v>
      </c>
      <c r="L6227" t="s">
        <v>157</v>
      </c>
      <c r="N6227" t="s">
        <v>631</v>
      </c>
      <c r="O6227" t="s">
        <v>808</v>
      </c>
      <c r="P6227">
        <v>5.5848192804744861E-3</v>
      </c>
      <c r="Q6227" t="s">
        <v>157</v>
      </c>
    </row>
    <row r="6228" spans="9:17" x14ac:dyDescent="0.45">
      <c r="I6228" t="s">
        <v>396</v>
      </c>
      <c r="J6228" t="s">
        <v>809</v>
      </c>
      <c r="K6228">
        <v>0</v>
      </c>
      <c r="L6228" t="s">
        <v>157</v>
      </c>
      <c r="N6228" t="s">
        <v>631</v>
      </c>
      <c r="O6228" t="s">
        <v>809</v>
      </c>
      <c r="P6228">
        <v>5.7291724546171766E-3</v>
      </c>
      <c r="Q6228" t="s">
        <v>157</v>
      </c>
    </row>
    <row r="6229" spans="9:17" x14ac:dyDescent="0.45">
      <c r="I6229" t="s">
        <v>396</v>
      </c>
      <c r="J6229" t="s">
        <v>810</v>
      </c>
      <c r="K6229">
        <v>0</v>
      </c>
      <c r="L6229" t="s">
        <v>157</v>
      </c>
      <c r="N6229" t="s">
        <v>631</v>
      </c>
      <c r="O6229" t="s">
        <v>810</v>
      </c>
      <c r="P6229">
        <v>3.2608907549037155E-2</v>
      </c>
      <c r="Q6229" t="s">
        <v>157</v>
      </c>
    </row>
    <row r="6230" spans="9:17" x14ac:dyDescent="0.45">
      <c r="I6230" t="s">
        <v>396</v>
      </c>
      <c r="J6230" t="s">
        <v>162</v>
      </c>
      <c r="K6230">
        <v>3.5957790911659175E-2</v>
      </c>
      <c r="L6230" t="s">
        <v>157</v>
      </c>
      <c r="N6230" t="s">
        <v>631</v>
      </c>
      <c r="O6230" t="s">
        <v>162</v>
      </c>
      <c r="P6230">
        <v>0.14275739725810671</v>
      </c>
      <c r="Q6230" t="s">
        <v>157</v>
      </c>
    </row>
    <row r="6231" spans="9:17" x14ac:dyDescent="0.45">
      <c r="I6231" t="s">
        <v>396</v>
      </c>
      <c r="J6231" t="s">
        <v>163</v>
      </c>
      <c r="K6231">
        <v>4.3375892209032499E-2</v>
      </c>
      <c r="L6231" t="s">
        <v>157</v>
      </c>
      <c r="N6231" t="s">
        <v>631</v>
      </c>
      <c r="O6231" t="s">
        <v>163</v>
      </c>
      <c r="P6231">
        <v>1.5816171260359523E-2</v>
      </c>
      <c r="Q6231" t="s">
        <v>157</v>
      </c>
    </row>
    <row r="6232" spans="9:17" x14ac:dyDescent="0.45">
      <c r="I6232" t="s">
        <v>396</v>
      </c>
      <c r="J6232" t="s">
        <v>164</v>
      </c>
      <c r="K6232">
        <v>5.4254197423877604E-2</v>
      </c>
      <c r="L6232" t="s">
        <v>157</v>
      </c>
      <c r="N6232" t="s">
        <v>631</v>
      </c>
      <c r="O6232" t="s">
        <v>164</v>
      </c>
      <c r="P6232">
        <v>1.6222685895800278E-2</v>
      </c>
      <c r="Q6232" t="s">
        <v>157</v>
      </c>
    </row>
    <row r="6233" spans="9:17" x14ac:dyDescent="0.45">
      <c r="I6233" t="s">
        <v>396</v>
      </c>
      <c r="J6233" t="s">
        <v>165</v>
      </c>
      <c r="K6233">
        <v>6.0971405396844119E-2</v>
      </c>
      <c r="L6233" t="s">
        <v>157</v>
      </c>
      <c r="N6233" t="s">
        <v>631</v>
      </c>
      <c r="O6233" t="s">
        <v>165</v>
      </c>
      <c r="P6233">
        <v>1.6556137808915326E-2</v>
      </c>
      <c r="Q6233" t="s">
        <v>157</v>
      </c>
    </row>
    <row r="6234" spans="9:17" x14ac:dyDescent="0.45">
      <c r="I6234" t="s">
        <v>396</v>
      </c>
      <c r="J6234" t="s">
        <v>166</v>
      </c>
      <c r="K6234">
        <v>0.36370950156534293</v>
      </c>
      <c r="L6234" t="s">
        <v>157</v>
      </c>
      <c r="N6234" t="s">
        <v>631</v>
      </c>
      <c r="O6234" t="s">
        <v>166</v>
      </c>
      <c r="P6234">
        <v>0.14877152093937704</v>
      </c>
      <c r="Q6234" t="s">
        <v>157</v>
      </c>
    </row>
    <row r="6235" spans="9:17" x14ac:dyDescent="0.45">
      <c r="I6235" t="s">
        <v>396</v>
      </c>
      <c r="J6235" t="s">
        <v>811</v>
      </c>
      <c r="K6235">
        <v>4.7348799453561817E-2</v>
      </c>
      <c r="L6235" t="s">
        <v>157</v>
      </c>
      <c r="N6235" t="s">
        <v>631</v>
      </c>
      <c r="O6235" t="s">
        <v>811</v>
      </c>
      <c r="P6235">
        <v>3.1248311138688388E-2</v>
      </c>
      <c r="Q6235" t="s">
        <v>157</v>
      </c>
    </row>
    <row r="6236" spans="9:17" x14ac:dyDescent="0.45">
      <c r="I6236" t="s">
        <v>396</v>
      </c>
      <c r="J6236" t="s">
        <v>812</v>
      </c>
      <c r="K6236">
        <v>3.6600433955885352E-2</v>
      </c>
      <c r="L6236" t="s">
        <v>157</v>
      </c>
      <c r="N6236" t="s">
        <v>631</v>
      </c>
      <c r="O6236" t="s">
        <v>812</v>
      </c>
      <c r="P6236">
        <v>3.0488469187323477E-2</v>
      </c>
      <c r="Q6236" t="s">
        <v>157</v>
      </c>
    </row>
    <row r="6237" spans="9:17" x14ac:dyDescent="0.45">
      <c r="I6237" t="s">
        <v>396</v>
      </c>
      <c r="J6237" t="s">
        <v>813</v>
      </c>
      <c r="K6237">
        <v>1.954675378593251E-2</v>
      </c>
      <c r="L6237" t="s">
        <v>157</v>
      </c>
      <c r="N6237" t="s">
        <v>631</v>
      </c>
      <c r="O6237" t="s">
        <v>813</v>
      </c>
      <c r="P6237">
        <v>2.8440869710530847E-2</v>
      </c>
      <c r="Q6237" t="s">
        <v>157</v>
      </c>
    </row>
    <row r="6238" spans="9:17" x14ac:dyDescent="0.45">
      <c r="I6238" t="s">
        <v>396</v>
      </c>
      <c r="J6238" t="s">
        <v>814</v>
      </c>
      <c r="K6238">
        <v>2.1585955347258805E-3</v>
      </c>
      <c r="L6238" t="s">
        <v>157</v>
      </c>
      <c r="N6238" t="s">
        <v>631</v>
      </c>
      <c r="O6238" t="s">
        <v>814</v>
      </c>
      <c r="P6238">
        <v>0.13635610807285431</v>
      </c>
      <c r="Q6238" t="s">
        <v>157</v>
      </c>
    </row>
    <row r="6239" spans="9:17" x14ac:dyDescent="0.45">
      <c r="I6239" t="s">
        <v>396</v>
      </c>
      <c r="J6239" t="s">
        <v>815</v>
      </c>
      <c r="K6239">
        <v>4.5834547870821137E-3</v>
      </c>
      <c r="L6239" t="s">
        <v>157</v>
      </c>
      <c r="N6239" t="s">
        <v>631</v>
      </c>
      <c r="O6239" t="s">
        <v>815</v>
      </c>
      <c r="P6239">
        <v>8.2106423095969633E-2</v>
      </c>
      <c r="Q6239" t="s">
        <v>157</v>
      </c>
    </row>
    <row r="6240" spans="9:17" x14ac:dyDescent="0.45">
      <c r="I6240" t="s">
        <v>396</v>
      </c>
      <c r="J6240" t="s">
        <v>816</v>
      </c>
      <c r="K6240">
        <v>1.650717635076876E-2</v>
      </c>
      <c r="L6240" t="s">
        <v>157</v>
      </c>
      <c r="N6240" t="s">
        <v>631</v>
      </c>
      <c r="O6240" t="s">
        <v>816</v>
      </c>
      <c r="P6240">
        <v>1.0197979518360685E-2</v>
      </c>
      <c r="Q6240" t="s">
        <v>157</v>
      </c>
    </row>
    <row r="6241" spans="9:17" x14ac:dyDescent="0.45">
      <c r="I6241" t="s">
        <v>396</v>
      </c>
      <c r="J6241" t="s">
        <v>817</v>
      </c>
      <c r="K6241">
        <v>2.6559236230569036E-2</v>
      </c>
      <c r="L6241" t="s">
        <v>157</v>
      </c>
      <c r="N6241" t="s">
        <v>631</v>
      </c>
      <c r="O6241" t="s">
        <v>817</v>
      </c>
      <c r="P6241">
        <v>9.3103109362862244E-3</v>
      </c>
      <c r="Q6241" t="s">
        <v>157</v>
      </c>
    </row>
    <row r="6242" spans="9:17" x14ac:dyDescent="0.45">
      <c r="I6242" t="s">
        <v>396</v>
      </c>
      <c r="J6242" t="s">
        <v>818</v>
      </c>
      <c r="K6242">
        <v>3.1814105858283377E-2</v>
      </c>
      <c r="L6242" t="s">
        <v>157</v>
      </c>
      <c r="N6242" t="s">
        <v>631</v>
      </c>
      <c r="O6242" t="s">
        <v>818</v>
      </c>
      <c r="P6242">
        <v>9.466880461550772E-3</v>
      </c>
      <c r="Q6242" t="s">
        <v>157</v>
      </c>
    </row>
    <row r="6243" spans="9:17" x14ac:dyDescent="0.45">
      <c r="I6243" t="s">
        <v>396</v>
      </c>
      <c r="J6243" t="s">
        <v>819</v>
      </c>
      <c r="K6243">
        <v>0.18191187415671084</v>
      </c>
      <c r="L6243" t="s">
        <v>157</v>
      </c>
      <c r="N6243" t="s">
        <v>631</v>
      </c>
      <c r="O6243" t="s">
        <v>819</v>
      </c>
      <c r="P6243">
        <v>7.2133331949324142E-2</v>
      </c>
      <c r="Q6243" t="s">
        <v>157</v>
      </c>
    </row>
    <row r="6244" spans="9:17" x14ac:dyDescent="0.45">
      <c r="I6244" t="s">
        <v>396</v>
      </c>
      <c r="J6244" t="s">
        <v>820</v>
      </c>
      <c r="K6244">
        <v>1.9092161478401197E-2</v>
      </c>
      <c r="L6244" t="s">
        <v>157</v>
      </c>
      <c r="N6244" t="s">
        <v>631</v>
      </c>
      <c r="O6244" t="s">
        <v>820</v>
      </c>
      <c r="P6244">
        <v>1.149903385839385E-2</v>
      </c>
      <c r="Q6244" t="s">
        <v>157</v>
      </c>
    </row>
    <row r="6245" spans="9:17" x14ac:dyDescent="0.45">
      <c r="I6245" t="s">
        <v>396</v>
      </c>
      <c r="J6245" t="s">
        <v>821</v>
      </c>
      <c r="K6245">
        <v>6.1874050451694376E-3</v>
      </c>
      <c r="L6245" t="s">
        <v>157</v>
      </c>
      <c r="N6245" t="s">
        <v>631</v>
      </c>
      <c r="O6245" t="s">
        <v>821</v>
      </c>
      <c r="P6245">
        <v>1.2289187000688961E-2</v>
      </c>
      <c r="Q6245" t="s">
        <v>157</v>
      </c>
    </row>
    <row r="6246" spans="9:17" x14ac:dyDescent="0.45">
      <c r="I6246" t="s">
        <v>396</v>
      </c>
      <c r="J6246" t="s">
        <v>822</v>
      </c>
      <c r="K6246">
        <v>6.3384636029092988E-4</v>
      </c>
      <c r="L6246" t="s">
        <v>157</v>
      </c>
      <c r="N6246" t="s">
        <v>631</v>
      </c>
      <c r="O6246" t="s">
        <v>822</v>
      </c>
      <c r="P6246">
        <v>1.342071037773337E-2</v>
      </c>
      <c r="Q6246" t="s">
        <v>157</v>
      </c>
    </row>
    <row r="6247" spans="9:17" x14ac:dyDescent="0.45">
      <c r="I6247" t="s">
        <v>396</v>
      </c>
      <c r="J6247" t="s">
        <v>823</v>
      </c>
      <c r="K6247">
        <v>0</v>
      </c>
      <c r="L6247" t="s">
        <v>157</v>
      </c>
      <c r="N6247" t="s">
        <v>631</v>
      </c>
      <c r="O6247" t="s">
        <v>823</v>
      </c>
      <c r="P6247">
        <v>7.0149928729223168E-2</v>
      </c>
      <c r="Q6247" t="s">
        <v>157</v>
      </c>
    </row>
    <row r="6248" spans="9:17" x14ac:dyDescent="0.45">
      <c r="I6248" t="s">
        <v>397</v>
      </c>
      <c r="J6248" t="s">
        <v>156</v>
      </c>
      <c r="K6248">
        <v>0</v>
      </c>
      <c r="L6248" t="s">
        <v>157</v>
      </c>
      <c r="N6248" t="s">
        <v>632</v>
      </c>
      <c r="O6248" t="s">
        <v>156</v>
      </c>
      <c r="P6248">
        <v>4.0066679331501549E-2</v>
      </c>
      <c r="Q6248" t="s">
        <v>157</v>
      </c>
    </row>
    <row r="6249" spans="9:17" x14ac:dyDescent="0.45">
      <c r="I6249" t="s">
        <v>397</v>
      </c>
      <c r="J6249" t="s">
        <v>158</v>
      </c>
      <c r="K6249">
        <v>0</v>
      </c>
      <c r="L6249" t="s">
        <v>157</v>
      </c>
      <c r="N6249" t="s">
        <v>632</v>
      </c>
      <c r="O6249" t="s">
        <v>158</v>
      </c>
      <c r="P6249">
        <v>5.2007163068972162E-3</v>
      </c>
      <c r="Q6249" t="s">
        <v>157</v>
      </c>
    </row>
    <row r="6250" spans="9:17" x14ac:dyDescent="0.45">
      <c r="I6250" t="s">
        <v>397</v>
      </c>
      <c r="J6250" t="s">
        <v>159</v>
      </c>
      <c r="K6250">
        <v>3.879511863660162E-3</v>
      </c>
      <c r="L6250" t="s">
        <v>157</v>
      </c>
      <c r="N6250" t="s">
        <v>632</v>
      </c>
      <c r="O6250" t="s">
        <v>159</v>
      </c>
      <c r="P6250">
        <v>4.7539578848608509E-3</v>
      </c>
      <c r="Q6250" t="s">
        <v>157</v>
      </c>
    </row>
    <row r="6251" spans="9:17" x14ac:dyDescent="0.45">
      <c r="I6251" t="s">
        <v>397</v>
      </c>
      <c r="J6251" t="s">
        <v>160</v>
      </c>
      <c r="K6251">
        <v>5.3261459676821141E-3</v>
      </c>
      <c r="L6251" t="s">
        <v>157</v>
      </c>
      <c r="N6251" t="s">
        <v>632</v>
      </c>
      <c r="O6251" t="s">
        <v>160</v>
      </c>
      <c r="P6251">
        <v>5.1593829817150293E-3</v>
      </c>
      <c r="Q6251" t="s">
        <v>157</v>
      </c>
    </row>
    <row r="6252" spans="9:17" x14ac:dyDescent="0.45">
      <c r="I6252" t="s">
        <v>397</v>
      </c>
      <c r="J6252" t="s">
        <v>161</v>
      </c>
      <c r="K6252">
        <v>3.4372970644303828E-2</v>
      </c>
      <c r="L6252" t="s">
        <v>157</v>
      </c>
      <c r="N6252" t="s">
        <v>632</v>
      </c>
      <c r="O6252" t="s">
        <v>161</v>
      </c>
      <c r="P6252">
        <v>3.5275139815033073E-2</v>
      </c>
      <c r="Q6252" t="s">
        <v>157</v>
      </c>
    </row>
    <row r="6253" spans="9:17" x14ac:dyDescent="0.45">
      <c r="I6253" t="s">
        <v>397</v>
      </c>
      <c r="J6253" t="s">
        <v>807</v>
      </c>
      <c r="K6253">
        <v>3.7075757428314191E-3</v>
      </c>
      <c r="L6253" t="s">
        <v>157</v>
      </c>
      <c r="N6253" t="s">
        <v>632</v>
      </c>
      <c r="O6253" t="s">
        <v>807</v>
      </c>
      <c r="P6253">
        <v>5.690795390822412E-3</v>
      </c>
      <c r="Q6253" t="s">
        <v>157</v>
      </c>
    </row>
    <row r="6254" spans="9:17" x14ac:dyDescent="0.45">
      <c r="I6254" t="s">
        <v>397</v>
      </c>
      <c r="J6254" t="s">
        <v>808</v>
      </c>
      <c r="K6254">
        <v>5.5703789299150932E-5</v>
      </c>
      <c r="L6254" t="s">
        <v>157</v>
      </c>
      <c r="N6254" t="s">
        <v>632</v>
      </c>
      <c r="O6254" t="s">
        <v>808</v>
      </c>
      <c r="P6254">
        <v>5.8082356047388008E-3</v>
      </c>
      <c r="Q6254" t="s">
        <v>157</v>
      </c>
    </row>
    <row r="6255" spans="9:17" x14ac:dyDescent="0.45">
      <c r="I6255" t="s">
        <v>397</v>
      </c>
      <c r="J6255" t="s">
        <v>809</v>
      </c>
      <c r="K6255">
        <v>0</v>
      </c>
      <c r="L6255" t="s">
        <v>157</v>
      </c>
      <c r="N6255" t="s">
        <v>632</v>
      </c>
      <c r="O6255" t="s">
        <v>809</v>
      </c>
      <c r="P6255">
        <v>5.9995160313408482E-3</v>
      </c>
      <c r="Q6255" t="s">
        <v>157</v>
      </c>
    </row>
    <row r="6256" spans="9:17" x14ac:dyDescent="0.45">
      <c r="I6256" t="s">
        <v>397</v>
      </c>
      <c r="J6256" t="s">
        <v>810</v>
      </c>
      <c r="K6256">
        <v>0</v>
      </c>
      <c r="L6256" t="s">
        <v>157</v>
      </c>
      <c r="N6256" t="s">
        <v>632</v>
      </c>
      <c r="O6256" t="s">
        <v>810</v>
      </c>
      <c r="P6256">
        <v>3.1877037060739487E-2</v>
      </c>
      <c r="Q6256" t="s">
        <v>157</v>
      </c>
    </row>
    <row r="6257" spans="9:17" x14ac:dyDescent="0.45">
      <c r="I6257" t="s">
        <v>397</v>
      </c>
      <c r="J6257" t="s">
        <v>162</v>
      </c>
      <c r="K6257">
        <v>3.754153404258901E-2</v>
      </c>
      <c r="L6257" t="s">
        <v>157</v>
      </c>
      <c r="N6257" t="s">
        <v>632</v>
      </c>
      <c r="O6257" t="s">
        <v>162</v>
      </c>
      <c r="P6257">
        <v>0.15315701451220362</v>
      </c>
      <c r="Q6257" t="s">
        <v>157</v>
      </c>
    </row>
    <row r="6258" spans="9:17" x14ac:dyDescent="0.45">
      <c r="I6258" t="s">
        <v>397</v>
      </c>
      <c r="J6258" t="s">
        <v>163</v>
      </c>
      <c r="K6258">
        <v>4.4395212515604389E-2</v>
      </c>
      <c r="L6258" t="s">
        <v>157</v>
      </c>
      <c r="N6258" t="s">
        <v>632</v>
      </c>
      <c r="O6258" t="s">
        <v>163</v>
      </c>
      <c r="P6258">
        <v>1.7454127070850454E-2</v>
      </c>
      <c r="Q6258" t="s">
        <v>157</v>
      </c>
    </row>
    <row r="6259" spans="9:17" x14ac:dyDescent="0.45">
      <c r="I6259" t="s">
        <v>397</v>
      </c>
      <c r="J6259" t="s">
        <v>164</v>
      </c>
      <c r="K6259">
        <v>5.4948628270199654E-2</v>
      </c>
      <c r="L6259" t="s">
        <v>157</v>
      </c>
      <c r="N6259" t="s">
        <v>632</v>
      </c>
      <c r="O6259" t="s">
        <v>164</v>
      </c>
      <c r="P6259">
        <v>1.6971281060077337E-2</v>
      </c>
      <c r="Q6259" t="s">
        <v>157</v>
      </c>
    </row>
    <row r="6260" spans="9:17" x14ac:dyDescent="0.45">
      <c r="I6260" t="s">
        <v>397</v>
      </c>
      <c r="J6260" t="s">
        <v>165</v>
      </c>
      <c r="K6260">
        <v>6.1432683620989352E-2</v>
      </c>
      <c r="L6260" t="s">
        <v>157</v>
      </c>
      <c r="N6260" t="s">
        <v>632</v>
      </c>
      <c r="O6260" t="s">
        <v>165</v>
      </c>
      <c r="P6260">
        <v>1.7489590068188322E-2</v>
      </c>
      <c r="Q6260" t="s">
        <v>157</v>
      </c>
    </row>
    <row r="6261" spans="9:17" x14ac:dyDescent="0.45">
      <c r="I6261" t="s">
        <v>397</v>
      </c>
      <c r="J6261" t="s">
        <v>166</v>
      </c>
      <c r="K6261">
        <v>0.36088997817959528</v>
      </c>
      <c r="L6261" t="s">
        <v>157</v>
      </c>
      <c r="N6261" t="s">
        <v>632</v>
      </c>
      <c r="O6261" t="s">
        <v>166</v>
      </c>
      <c r="P6261">
        <v>0.1396016438770134</v>
      </c>
      <c r="Q6261" t="s">
        <v>157</v>
      </c>
    </row>
    <row r="6262" spans="9:17" x14ac:dyDescent="0.45">
      <c r="I6262" t="s">
        <v>397</v>
      </c>
      <c r="J6262" t="s">
        <v>811</v>
      </c>
      <c r="K6262">
        <v>4.7082587494988025E-2</v>
      </c>
      <c r="L6262" t="s">
        <v>157</v>
      </c>
      <c r="N6262" t="s">
        <v>632</v>
      </c>
      <c r="O6262" t="s">
        <v>811</v>
      </c>
      <c r="P6262">
        <v>2.8212805068085149E-2</v>
      </c>
      <c r="Q6262" t="s">
        <v>157</v>
      </c>
    </row>
    <row r="6263" spans="9:17" x14ac:dyDescent="0.45">
      <c r="I6263" t="s">
        <v>397</v>
      </c>
      <c r="J6263" t="s">
        <v>812</v>
      </c>
      <c r="K6263">
        <v>3.6111527301652478E-2</v>
      </c>
      <c r="L6263" t="s">
        <v>157</v>
      </c>
      <c r="N6263" t="s">
        <v>632</v>
      </c>
      <c r="O6263" t="s">
        <v>812</v>
      </c>
      <c r="P6263">
        <v>2.7392508767814093E-2</v>
      </c>
      <c r="Q6263" t="s">
        <v>157</v>
      </c>
    </row>
    <row r="6264" spans="9:17" x14ac:dyDescent="0.45">
      <c r="I6264" t="s">
        <v>397</v>
      </c>
      <c r="J6264" t="s">
        <v>813</v>
      </c>
      <c r="K6264">
        <v>1.9536322982617021E-2</v>
      </c>
      <c r="L6264" t="s">
        <v>157</v>
      </c>
      <c r="N6264" t="s">
        <v>632</v>
      </c>
      <c r="O6264" t="s">
        <v>813</v>
      </c>
      <c r="P6264">
        <v>2.630987844652468E-2</v>
      </c>
      <c r="Q6264" t="s">
        <v>157</v>
      </c>
    </row>
    <row r="6265" spans="9:17" x14ac:dyDescent="0.45">
      <c r="I6265" t="s">
        <v>397</v>
      </c>
      <c r="J6265" t="s">
        <v>814</v>
      </c>
      <c r="K6265">
        <v>2.7589032537004678E-3</v>
      </c>
      <c r="L6265" t="s">
        <v>157</v>
      </c>
      <c r="N6265" t="s">
        <v>632</v>
      </c>
      <c r="O6265" t="s">
        <v>814</v>
      </c>
      <c r="P6265">
        <v>0.13933325184071771</v>
      </c>
      <c r="Q6265" t="s">
        <v>157</v>
      </c>
    </row>
    <row r="6266" spans="9:17" x14ac:dyDescent="0.45">
      <c r="I6266" t="s">
        <v>397</v>
      </c>
      <c r="J6266" t="s">
        <v>815</v>
      </c>
      <c r="K6266">
        <v>4.9033250042401517E-3</v>
      </c>
      <c r="L6266" t="s">
        <v>157</v>
      </c>
      <c r="N6266" t="s">
        <v>632</v>
      </c>
      <c r="O6266" t="s">
        <v>815</v>
      </c>
      <c r="P6266">
        <v>8.6424089850646493E-2</v>
      </c>
      <c r="Q6266" t="s">
        <v>157</v>
      </c>
    </row>
    <row r="6267" spans="9:17" x14ac:dyDescent="0.45">
      <c r="I6267" t="s">
        <v>397</v>
      </c>
      <c r="J6267" t="s">
        <v>816</v>
      </c>
      <c r="K6267">
        <v>1.6682823714087892E-2</v>
      </c>
      <c r="L6267" t="s">
        <v>157</v>
      </c>
      <c r="N6267" t="s">
        <v>632</v>
      </c>
      <c r="O6267" t="s">
        <v>816</v>
      </c>
      <c r="P6267">
        <v>1.0757911343031492E-2</v>
      </c>
      <c r="Q6267" t="s">
        <v>157</v>
      </c>
    </row>
    <row r="6268" spans="9:17" x14ac:dyDescent="0.45">
      <c r="I6268" t="s">
        <v>397</v>
      </c>
      <c r="J6268" t="s">
        <v>817</v>
      </c>
      <c r="K6268">
        <v>2.6609786179893857E-2</v>
      </c>
      <c r="L6268" t="s">
        <v>157</v>
      </c>
      <c r="N6268" t="s">
        <v>632</v>
      </c>
      <c r="O6268" t="s">
        <v>817</v>
      </c>
      <c r="P6268">
        <v>9.615748746820826E-3</v>
      </c>
      <c r="Q6268" t="s">
        <v>157</v>
      </c>
    </row>
    <row r="6269" spans="9:17" x14ac:dyDescent="0.45">
      <c r="I6269" t="s">
        <v>397</v>
      </c>
      <c r="J6269" t="s">
        <v>818</v>
      </c>
      <c r="K6269">
        <v>3.1850251829169854E-2</v>
      </c>
      <c r="L6269" t="s">
        <v>157</v>
      </c>
      <c r="N6269" t="s">
        <v>632</v>
      </c>
      <c r="O6269" t="s">
        <v>818</v>
      </c>
      <c r="P6269">
        <v>9.7211294870616517E-3</v>
      </c>
      <c r="Q6269" t="s">
        <v>157</v>
      </c>
    </row>
    <row r="6270" spans="9:17" x14ac:dyDescent="0.45">
      <c r="I6270" t="s">
        <v>397</v>
      </c>
      <c r="J6270" t="s">
        <v>819</v>
      </c>
      <c r="K6270">
        <v>0.18156673490482911</v>
      </c>
      <c r="L6270" t="s">
        <v>157</v>
      </c>
      <c r="N6270" t="s">
        <v>632</v>
      </c>
      <c r="O6270" t="s">
        <v>819</v>
      </c>
      <c r="P6270">
        <v>7.0758861277562368E-2</v>
      </c>
      <c r="Q6270" t="s">
        <v>157</v>
      </c>
    </row>
    <row r="6271" spans="9:17" x14ac:dyDescent="0.45">
      <c r="I6271" t="s">
        <v>397</v>
      </c>
      <c r="J6271" t="s">
        <v>820</v>
      </c>
      <c r="K6271">
        <v>1.938486219559846E-2</v>
      </c>
      <c r="L6271" t="s">
        <v>157</v>
      </c>
      <c r="N6271" t="s">
        <v>632</v>
      </c>
      <c r="O6271" t="s">
        <v>820</v>
      </c>
      <c r="P6271">
        <v>1.0986670326260354E-2</v>
      </c>
      <c r="Q6271" t="s">
        <v>157</v>
      </c>
    </row>
    <row r="6272" spans="9:17" x14ac:dyDescent="0.45">
      <c r="I6272" t="s">
        <v>397</v>
      </c>
      <c r="J6272" t="s">
        <v>821</v>
      </c>
      <c r="K6272">
        <v>6.2438504818364193E-3</v>
      </c>
      <c r="L6272" t="s">
        <v>157</v>
      </c>
      <c r="N6272" t="s">
        <v>632</v>
      </c>
      <c r="O6272" t="s">
        <v>821</v>
      </c>
      <c r="P6272">
        <v>1.1738908892062272E-2</v>
      </c>
      <c r="Q6272" t="s">
        <v>157</v>
      </c>
    </row>
    <row r="6273" spans="9:17" x14ac:dyDescent="0.45">
      <c r="I6273" t="s">
        <v>397</v>
      </c>
      <c r="J6273" t="s">
        <v>822</v>
      </c>
      <c r="K6273">
        <v>7.1908002063195673E-4</v>
      </c>
      <c r="L6273" t="s">
        <v>157</v>
      </c>
      <c r="N6273" t="s">
        <v>632</v>
      </c>
      <c r="O6273" t="s">
        <v>822</v>
      </c>
      <c r="P6273">
        <v>1.3149987050495944E-2</v>
      </c>
      <c r="Q6273" t="s">
        <v>157</v>
      </c>
    </row>
    <row r="6274" spans="9:17" x14ac:dyDescent="0.45">
      <c r="I6274" t="s">
        <v>397</v>
      </c>
      <c r="J6274" t="s">
        <v>823</v>
      </c>
      <c r="K6274">
        <v>0</v>
      </c>
      <c r="L6274" t="s">
        <v>157</v>
      </c>
      <c r="N6274" t="s">
        <v>632</v>
      </c>
      <c r="O6274" t="s">
        <v>823</v>
      </c>
      <c r="P6274">
        <v>7.1093131906934531E-2</v>
      </c>
      <c r="Q6274" t="s">
        <v>157</v>
      </c>
    </row>
    <row r="6275" spans="9:17" x14ac:dyDescent="0.45">
      <c r="I6275" t="s">
        <v>398</v>
      </c>
      <c r="J6275" t="s">
        <v>156</v>
      </c>
      <c r="K6275">
        <v>0</v>
      </c>
      <c r="L6275" t="s">
        <v>157</v>
      </c>
      <c r="N6275" t="s">
        <v>633</v>
      </c>
      <c r="O6275" t="s">
        <v>156</v>
      </c>
      <c r="P6275">
        <v>3.5974985692511396E-2</v>
      </c>
      <c r="Q6275" t="s">
        <v>157</v>
      </c>
    </row>
    <row r="6276" spans="9:17" x14ac:dyDescent="0.45">
      <c r="I6276" t="s">
        <v>398</v>
      </c>
      <c r="J6276" t="s">
        <v>158</v>
      </c>
      <c r="K6276">
        <v>0</v>
      </c>
      <c r="L6276" t="s">
        <v>157</v>
      </c>
      <c r="N6276" t="s">
        <v>633</v>
      </c>
      <c r="O6276" t="s">
        <v>158</v>
      </c>
      <c r="P6276">
        <v>4.5511224337593413E-3</v>
      </c>
      <c r="Q6276" t="s">
        <v>157</v>
      </c>
    </row>
    <row r="6277" spans="9:17" x14ac:dyDescent="0.45">
      <c r="I6277" t="s">
        <v>398</v>
      </c>
      <c r="J6277" t="s">
        <v>159</v>
      </c>
      <c r="K6277">
        <v>3.4466862728637577E-3</v>
      </c>
      <c r="L6277" t="s">
        <v>157</v>
      </c>
      <c r="N6277" t="s">
        <v>633</v>
      </c>
      <c r="O6277" t="s">
        <v>159</v>
      </c>
      <c r="P6277">
        <v>4.2705670352646968E-3</v>
      </c>
      <c r="Q6277" t="s">
        <v>157</v>
      </c>
    </row>
    <row r="6278" spans="9:17" x14ac:dyDescent="0.45">
      <c r="I6278" t="s">
        <v>398</v>
      </c>
      <c r="J6278" t="s">
        <v>160</v>
      </c>
      <c r="K6278">
        <v>4.8408396323169232E-3</v>
      </c>
      <c r="L6278" t="s">
        <v>157</v>
      </c>
      <c r="N6278" t="s">
        <v>633</v>
      </c>
      <c r="O6278" t="s">
        <v>160</v>
      </c>
      <c r="P6278">
        <v>4.1389121751440675E-3</v>
      </c>
      <c r="Q6278" t="s">
        <v>157</v>
      </c>
    </row>
    <row r="6279" spans="9:17" x14ac:dyDescent="0.45">
      <c r="I6279" t="s">
        <v>398</v>
      </c>
      <c r="J6279" t="s">
        <v>161</v>
      </c>
      <c r="K6279">
        <v>3.3513705095650978E-2</v>
      </c>
      <c r="L6279" t="s">
        <v>157</v>
      </c>
      <c r="N6279" t="s">
        <v>633</v>
      </c>
      <c r="O6279" t="s">
        <v>161</v>
      </c>
      <c r="P6279">
        <v>3.2584835001797194E-2</v>
      </c>
      <c r="Q6279" t="s">
        <v>157</v>
      </c>
    </row>
    <row r="6280" spans="9:17" x14ac:dyDescent="0.45">
      <c r="I6280" t="s">
        <v>398</v>
      </c>
      <c r="J6280" t="s">
        <v>807</v>
      </c>
      <c r="K6280">
        <v>3.5391207502363784E-3</v>
      </c>
      <c r="L6280" t="s">
        <v>157</v>
      </c>
      <c r="N6280" t="s">
        <v>633</v>
      </c>
      <c r="O6280" t="s">
        <v>807</v>
      </c>
      <c r="P6280">
        <v>5.668930104761446E-3</v>
      </c>
      <c r="Q6280" t="s">
        <v>157</v>
      </c>
    </row>
    <row r="6281" spans="9:17" x14ac:dyDescent="0.45">
      <c r="I6281" t="s">
        <v>398</v>
      </c>
      <c r="J6281" t="s">
        <v>808</v>
      </c>
      <c r="K6281">
        <v>0</v>
      </c>
      <c r="L6281" t="s">
        <v>157</v>
      </c>
      <c r="N6281" t="s">
        <v>633</v>
      </c>
      <c r="O6281" t="s">
        <v>808</v>
      </c>
      <c r="P6281">
        <v>5.7213290165495758E-3</v>
      </c>
      <c r="Q6281" t="s">
        <v>157</v>
      </c>
    </row>
    <row r="6282" spans="9:17" x14ac:dyDescent="0.45">
      <c r="I6282" t="s">
        <v>398</v>
      </c>
      <c r="J6282" t="s">
        <v>809</v>
      </c>
      <c r="K6282">
        <v>0</v>
      </c>
      <c r="L6282" t="s">
        <v>157</v>
      </c>
      <c r="N6282" t="s">
        <v>633</v>
      </c>
      <c r="O6282" t="s">
        <v>809</v>
      </c>
      <c r="P6282">
        <v>5.9533731589338492E-3</v>
      </c>
      <c r="Q6282" t="s">
        <v>157</v>
      </c>
    </row>
    <row r="6283" spans="9:17" x14ac:dyDescent="0.45">
      <c r="I6283" t="s">
        <v>398</v>
      </c>
      <c r="J6283" t="s">
        <v>810</v>
      </c>
      <c r="K6283">
        <v>0</v>
      </c>
      <c r="L6283" t="s">
        <v>157</v>
      </c>
      <c r="N6283" t="s">
        <v>633</v>
      </c>
      <c r="O6283" t="s">
        <v>810</v>
      </c>
      <c r="P6283">
        <v>3.0411615388697927E-2</v>
      </c>
      <c r="Q6283" t="s">
        <v>157</v>
      </c>
    </row>
    <row r="6284" spans="9:17" x14ac:dyDescent="0.45">
      <c r="I6284" t="s">
        <v>398</v>
      </c>
      <c r="J6284" t="s">
        <v>162</v>
      </c>
      <c r="K6284">
        <v>3.8461927691654053E-2</v>
      </c>
      <c r="L6284" t="s">
        <v>157</v>
      </c>
      <c r="N6284" t="s">
        <v>633</v>
      </c>
      <c r="O6284" t="s">
        <v>162</v>
      </c>
      <c r="P6284">
        <v>0.14408282621492416</v>
      </c>
      <c r="Q6284" t="s">
        <v>157</v>
      </c>
    </row>
    <row r="6285" spans="9:17" x14ac:dyDescent="0.45">
      <c r="I6285" t="s">
        <v>398</v>
      </c>
      <c r="J6285" t="s">
        <v>163</v>
      </c>
      <c r="K6285">
        <v>4.4574407084504608E-2</v>
      </c>
      <c r="L6285" t="s">
        <v>157</v>
      </c>
      <c r="N6285" t="s">
        <v>633</v>
      </c>
      <c r="O6285" t="s">
        <v>163</v>
      </c>
      <c r="P6285">
        <v>1.8091509296241991E-2</v>
      </c>
      <c r="Q6285" t="s">
        <v>157</v>
      </c>
    </row>
    <row r="6286" spans="9:17" x14ac:dyDescent="0.45">
      <c r="I6286" t="s">
        <v>398</v>
      </c>
      <c r="J6286" t="s">
        <v>164</v>
      </c>
      <c r="K6286">
        <v>5.5410915497219076E-2</v>
      </c>
      <c r="L6286" t="s">
        <v>157</v>
      </c>
      <c r="N6286" t="s">
        <v>633</v>
      </c>
      <c r="O6286" t="s">
        <v>164</v>
      </c>
      <c r="P6286">
        <v>1.8476931047955975E-2</v>
      </c>
      <c r="Q6286" t="s">
        <v>157</v>
      </c>
    </row>
    <row r="6287" spans="9:17" x14ac:dyDescent="0.45">
      <c r="I6287" t="s">
        <v>398</v>
      </c>
      <c r="J6287" t="s">
        <v>165</v>
      </c>
      <c r="K6287">
        <v>6.1685468904132582E-2</v>
      </c>
      <c r="L6287" t="s">
        <v>157</v>
      </c>
      <c r="N6287" t="s">
        <v>633</v>
      </c>
      <c r="O6287" t="s">
        <v>165</v>
      </c>
      <c r="P6287">
        <v>1.9548187475773846E-2</v>
      </c>
      <c r="Q6287" t="s">
        <v>157</v>
      </c>
    </row>
    <row r="6288" spans="9:17" x14ac:dyDescent="0.45">
      <c r="I6288" t="s">
        <v>398</v>
      </c>
      <c r="J6288" t="s">
        <v>166</v>
      </c>
      <c r="K6288">
        <v>0.36121886139887088</v>
      </c>
      <c r="L6288" t="s">
        <v>157</v>
      </c>
      <c r="N6288" t="s">
        <v>633</v>
      </c>
      <c r="O6288" t="s">
        <v>166</v>
      </c>
      <c r="P6288">
        <v>0.15625096497909899</v>
      </c>
      <c r="Q6288" t="s">
        <v>157</v>
      </c>
    </row>
    <row r="6289" spans="9:17" x14ac:dyDescent="0.45">
      <c r="I6289" t="s">
        <v>398</v>
      </c>
      <c r="J6289" t="s">
        <v>811</v>
      </c>
      <c r="K6289">
        <v>4.6770309342632085E-2</v>
      </c>
      <c r="L6289" t="s">
        <v>157</v>
      </c>
      <c r="N6289" t="s">
        <v>633</v>
      </c>
      <c r="O6289" t="s">
        <v>811</v>
      </c>
      <c r="P6289">
        <v>2.970764871529458E-2</v>
      </c>
      <c r="Q6289" t="s">
        <v>157</v>
      </c>
    </row>
    <row r="6290" spans="9:17" x14ac:dyDescent="0.45">
      <c r="I6290" t="s">
        <v>398</v>
      </c>
      <c r="J6290" t="s">
        <v>812</v>
      </c>
      <c r="K6290">
        <v>3.5853213969838878E-2</v>
      </c>
      <c r="L6290" t="s">
        <v>157</v>
      </c>
      <c r="N6290" t="s">
        <v>633</v>
      </c>
      <c r="O6290" t="s">
        <v>812</v>
      </c>
      <c r="P6290">
        <v>2.834327053969048E-2</v>
      </c>
      <c r="Q6290" t="s">
        <v>157</v>
      </c>
    </row>
    <row r="6291" spans="9:17" x14ac:dyDescent="0.45">
      <c r="I6291" t="s">
        <v>398</v>
      </c>
      <c r="J6291" t="s">
        <v>813</v>
      </c>
      <c r="K6291">
        <v>1.9765409879675053E-2</v>
      </c>
      <c r="L6291" t="s">
        <v>157</v>
      </c>
      <c r="N6291" t="s">
        <v>633</v>
      </c>
      <c r="O6291" t="s">
        <v>813</v>
      </c>
      <c r="P6291">
        <v>2.6878164959214936E-2</v>
      </c>
      <c r="Q6291" t="s">
        <v>157</v>
      </c>
    </row>
    <row r="6292" spans="9:17" x14ac:dyDescent="0.45">
      <c r="I6292" t="s">
        <v>398</v>
      </c>
      <c r="J6292" t="s">
        <v>814</v>
      </c>
      <c r="K6292">
        <v>3.246110846613201E-3</v>
      </c>
      <c r="L6292" t="s">
        <v>157</v>
      </c>
      <c r="N6292" t="s">
        <v>633</v>
      </c>
      <c r="O6292" t="s">
        <v>814</v>
      </c>
      <c r="P6292">
        <v>0.13313286949683223</v>
      </c>
      <c r="Q6292" t="s">
        <v>157</v>
      </c>
    </row>
    <row r="6293" spans="9:17" x14ac:dyDescent="0.45">
      <c r="I6293" t="s">
        <v>398</v>
      </c>
      <c r="J6293" t="s">
        <v>815</v>
      </c>
      <c r="K6293">
        <v>5.120783226761327E-3</v>
      </c>
      <c r="L6293" t="s">
        <v>157</v>
      </c>
      <c r="N6293" t="s">
        <v>633</v>
      </c>
      <c r="O6293" t="s">
        <v>815</v>
      </c>
      <c r="P6293">
        <v>8.2176448057847976E-2</v>
      </c>
      <c r="Q6293" t="s">
        <v>157</v>
      </c>
    </row>
    <row r="6294" spans="9:17" x14ac:dyDescent="0.45">
      <c r="I6294" t="s">
        <v>398</v>
      </c>
      <c r="J6294" t="s">
        <v>816</v>
      </c>
      <c r="K6294">
        <v>1.6540904405994233E-2</v>
      </c>
      <c r="L6294" t="s">
        <v>157</v>
      </c>
      <c r="N6294" t="s">
        <v>633</v>
      </c>
      <c r="O6294" t="s">
        <v>816</v>
      </c>
      <c r="P6294">
        <v>1.0494220258604576E-2</v>
      </c>
      <c r="Q6294" t="s">
        <v>157</v>
      </c>
    </row>
    <row r="6295" spans="9:17" x14ac:dyDescent="0.45">
      <c r="I6295" t="s">
        <v>398</v>
      </c>
      <c r="J6295" t="s">
        <v>817</v>
      </c>
      <c r="K6295">
        <v>2.6465303665533131E-2</v>
      </c>
      <c r="L6295" t="s">
        <v>157</v>
      </c>
      <c r="N6295" t="s">
        <v>633</v>
      </c>
      <c r="O6295" t="s">
        <v>817</v>
      </c>
      <c r="P6295">
        <v>9.7915248499019641E-3</v>
      </c>
      <c r="Q6295" t="s">
        <v>157</v>
      </c>
    </row>
    <row r="6296" spans="9:17" x14ac:dyDescent="0.45">
      <c r="I6296" t="s">
        <v>398</v>
      </c>
      <c r="J6296" t="s">
        <v>818</v>
      </c>
      <c r="K6296">
        <v>3.1535125731890108E-2</v>
      </c>
      <c r="L6296" t="s">
        <v>157</v>
      </c>
      <c r="N6296" t="s">
        <v>633</v>
      </c>
      <c r="O6296" t="s">
        <v>818</v>
      </c>
      <c r="P6296">
        <v>1.0122329590243615E-2</v>
      </c>
      <c r="Q6296" t="s">
        <v>157</v>
      </c>
    </row>
    <row r="6297" spans="9:17" x14ac:dyDescent="0.45">
      <c r="I6297" t="s">
        <v>398</v>
      </c>
      <c r="J6297" t="s">
        <v>819</v>
      </c>
      <c r="K6297">
        <v>0.18106860617042886</v>
      </c>
      <c r="L6297" t="s">
        <v>157</v>
      </c>
      <c r="N6297" t="s">
        <v>633</v>
      </c>
      <c r="O6297" t="s">
        <v>819</v>
      </c>
      <c r="P6297">
        <v>7.6836257614110698E-2</v>
      </c>
      <c r="Q6297" t="s">
        <v>157</v>
      </c>
    </row>
    <row r="6298" spans="9:17" x14ac:dyDescent="0.45">
      <c r="I6298" t="s">
        <v>398</v>
      </c>
      <c r="J6298" t="s">
        <v>820</v>
      </c>
      <c r="K6298">
        <v>1.9667406066070887E-2</v>
      </c>
      <c r="L6298" t="s">
        <v>157</v>
      </c>
      <c r="N6298" t="s">
        <v>633</v>
      </c>
      <c r="O6298" t="s">
        <v>820</v>
      </c>
      <c r="P6298">
        <v>1.2337345174885198E-2</v>
      </c>
      <c r="Q6298" t="s">
        <v>157</v>
      </c>
    </row>
    <row r="6299" spans="9:17" x14ac:dyDescent="0.45">
      <c r="I6299" t="s">
        <v>398</v>
      </c>
      <c r="J6299" t="s">
        <v>821</v>
      </c>
      <c r="K6299">
        <v>6.4677462247590906E-3</v>
      </c>
      <c r="L6299" t="s">
        <v>157</v>
      </c>
      <c r="N6299" t="s">
        <v>633</v>
      </c>
      <c r="O6299" t="s">
        <v>821</v>
      </c>
      <c r="P6299">
        <v>1.2780050235290712E-2</v>
      </c>
      <c r="Q6299" t="s">
        <v>157</v>
      </c>
    </row>
    <row r="6300" spans="9:17" x14ac:dyDescent="0.45">
      <c r="I6300" t="s">
        <v>398</v>
      </c>
      <c r="J6300" t="s">
        <v>822</v>
      </c>
      <c r="K6300">
        <v>8.0714814235395538E-4</v>
      </c>
      <c r="L6300" t="s">
        <v>157</v>
      </c>
      <c r="N6300" t="s">
        <v>633</v>
      </c>
      <c r="O6300" t="s">
        <v>822</v>
      </c>
      <c r="P6300">
        <v>1.3307970026992645E-2</v>
      </c>
      <c r="Q6300" t="s">
        <v>157</v>
      </c>
    </row>
    <row r="6301" spans="9:17" x14ac:dyDescent="0.45">
      <c r="I6301" t="s">
        <v>398</v>
      </c>
      <c r="J6301" t="s">
        <v>823</v>
      </c>
      <c r="K6301">
        <v>0</v>
      </c>
      <c r="L6301" t="s">
        <v>157</v>
      </c>
      <c r="N6301" t="s">
        <v>633</v>
      </c>
      <c r="O6301" t="s">
        <v>823</v>
      </c>
      <c r="P6301">
        <v>6.8365811459675907E-2</v>
      </c>
      <c r="Q6301" t="s">
        <v>157</v>
      </c>
    </row>
    <row r="6302" spans="9:17" x14ac:dyDescent="0.45">
      <c r="I6302" t="s">
        <v>399</v>
      </c>
      <c r="J6302" t="s">
        <v>156</v>
      </c>
      <c r="K6302">
        <v>0</v>
      </c>
      <c r="L6302" t="s">
        <v>157</v>
      </c>
    </row>
    <row r="6303" spans="9:17" x14ac:dyDescent="0.45">
      <c r="I6303" t="s">
        <v>399</v>
      </c>
      <c r="J6303" t="s">
        <v>158</v>
      </c>
      <c r="K6303">
        <v>0</v>
      </c>
      <c r="L6303" t="s">
        <v>157</v>
      </c>
    </row>
    <row r="6304" spans="9:17" x14ac:dyDescent="0.45">
      <c r="I6304" t="s">
        <v>399</v>
      </c>
      <c r="J6304" t="s">
        <v>159</v>
      </c>
      <c r="K6304">
        <v>3.0398366027193221E-3</v>
      </c>
      <c r="L6304" t="s">
        <v>157</v>
      </c>
    </row>
    <row r="6305" spans="9:12" x14ac:dyDescent="0.45">
      <c r="I6305" t="s">
        <v>399</v>
      </c>
      <c r="J6305" t="s">
        <v>160</v>
      </c>
      <c r="K6305">
        <v>4.5076544834370888E-3</v>
      </c>
      <c r="L6305" t="s">
        <v>157</v>
      </c>
    </row>
    <row r="6306" spans="9:12" x14ac:dyDescent="0.45">
      <c r="I6306" t="s">
        <v>399</v>
      </c>
      <c r="J6306" t="s">
        <v>161</v>
      </c>
      <c r="K6306">
        <v>3.3084708513698484E-2</v>
      </c>
      <c r="L6306" t="s">
        <v>157</v>
      </c>
    </row>
    <row r="6307" spans="9:12" x14ac:dyDescent="0.45">
      <c r="I6307" t="s">
        <v>399</v>
      </c>
      <c r="J6307" t="s">
        <v>807</v>
      </c>
      <c r="K6307">
        <v>3.3959069000369098E-3</v>
      </c>
      <c r="L6307" t="s">
        <v>157</v>
      </c>
    </row>
    <row r="6308" spans="9:12" x14ac:dyDescent="0.45">
      <c r="I6308" t="s">
        <v>399</v>
      </c>
      <c r="J6308" t="s">
        <v>808</v>
      </c>
      <c r="K6308">
        <v>0</v>
      </c>
      <c r="L6308" t="s">
        <v>157</v>
      </c>
    </row>
    <row r="6309" spans="9:12" x14ac:dyDescent="0.45">
      <c r="I6309" t="s">
        <v>399</v>
      </c>
      <c r="J6309" t="s">
        <v>809</v>
      </c>
      <c r="K6309">
        <v>0</v>
      </c>
      <c r="L6309" t="s">
        <v>157</v>
      </c>
    </row>
    <row r="6310" spans="9:12" x14ac:dyDescent="0.45">
      <c r="I6310" t="s">
        <v>399</v>
      </c>
      <c r="J6310" t="s">
        <v>810</v>
      </c>
      <c r="K6310">
        <v>0</v>
      </c>
      <c r="L6310" t="s">
        <v>157</v>
      </c>
    </row>
    <row r="6311" spans="9:12" x14ac:dyDescent="0.45">
      <c r="I6311" t="s">
        <v>399</v>
      </c>
      <c r="J6311" t="s">
        <v>162</v>
      </c>
      <c r="K6311">
        <v>3.9124565380965572E-2</v>
      </c>
      <c r="L6311" t="s">
        <v>157</v>
      </c>
    </row>
    <row r="6312" spans="9:12" x14ac:dyDescent="0.45">
      <c r="I6312" t="s">
        <v>399</v>
      </c>
      <c r="J6312" t="s">
        <v>163</v>
      </c>
      <c r="K6312">
        <v>4.4283171435407075E-2</v>
      </c>
      <c r="L6312" t="s">
        <v>157</v>
      </c>
    </row>
    <row r="6313" spans="9:12" x14ac:dyDescent="0.45">
      <c r="I6313" t="s">
        <v>399</v>
      </c>
      <c r="J6313" t="s">
        <v>164</v>
      </c>
      <c r="K6313">
        <v>5.58107964825122E-2</v>
      </c>
      <c r="L6313" t="s">
        <v>157</v>
      </c>
    </row>
    <row r="6314" spans="9:12" x14ac:dyDescent="0.45">
      <c r="I6314" t="s">
        <v>399</v>
      </c>
      <c r="J6314" t="s">
        <v>165</v>
      </c>
      <c r="K6314">
        <v>6.1878416803203544E-2</v>
      </c>
      <c r="L6314" t="s">
        <v>157</v>
      </c>
    </row>
    <row r="6315" spans="9:12" x14ac:dyDescent="0.45">
      <c r="I6315" t="s">
        <v>399</v>
      </c>
      <c r="J6315" t="s">
        <v>166</v>
      </c>
      <c r="K6315">
        <v>0.36325875792761392</v>
      </c>
      <c r="L6315" t="s">
        <v>157</v>
      </c>
    </row>
    <row r="6316" spans="9:12" x14ac:dyDescent="0.45">
      <c r="I6316" t="s">
        <v>399</v>
      </c>
      <c r="J6316" t="s">
        <v>811</v>
      </c>
      <c r="K6316">
        <v>4.633329798553109E-2</v>
      </c>
      <c r="L6316" t="s">
        <v>157</v>
      </c>
    </row>
    <row r="6317" spans="9:12" x14ac:dyDescent="0.45">
      <c r="I6317" t="s">
        <v>399</v>
      </c>
      <c r="J6317" t="s">
        <v>812</v>
      </c>
      <c r="K6317">
        <v>3.5809475614933188E-2</v>
      </c>
      <c r="L6317" t="s">
        <v>157</v>
      </c>
    </row>
    <row r="6318" spans="9:12" x14ac:dyDescent="0.45">
      <c r="I6318" t="s">
        <v>399</v>
      </c>
      <c r="J6318" t="s">
        <v>813</v>
      </c>
      <c r="K6318">
        <v>2.0203262573693006E-2</v>
      </c>
      <c r="L6318" t="s">
        <v>157</v>
      </c>
    </row>
    <row r="6319" spans="9:12" x14ac:dyDescent="0.45">
      <c r="I6319" t="s">
        <v>399</v>
      </c>
      <c r="J6319" t="s">
        <v>814</v>
      </c>
      <c r="K6319">
        <v>3.7330162221979758E-3</v>
      </c>
      <c r="L6319" t="s">
        <v>157</v>
      </c>
    </row>
    <row r="6320" spans="9:12" x14ac:dyDescent="0.45">
      <c r="I6320" t="s">
        <v>399</v>
      </c>
      <c r="J6320" t="s">
        <v>815</v>
      </c>
      <c r="K6320">
        <v>5.1590139628721948E-3</v>
      </c>
      <c r="L6320" t="s">
        <v>157</v>
      </c>
    </row>
    <row r="6321" spans="9:12" x14ac:dyDescent="0.45">
      <c r="I6321" t="s">
        <v>399</v>
      </c>
      <c r="J6321" t="s">
        <v>816</v>
      </c>
      <c r="K6321">
        <v>1.6102620826306684E-2</v>
      </c>
      <c r="L6321" t="s">
        <v>157</v>
      </c>
    </row>
    <row r="6322" spans="9:12" x14ac:dyDescent="0.45">
      <c r="I6322" t="s">
        <v>399</v>
      </c>
      <c r="J6322" t="s">
        <v>817</v>
      </c>
      <c r="K6322">
        <v>2.6185077261776397E-2</v>
      </c>
      <c r="L6322" t="s">
        <v>157</v>
      </c>
    </row>
    <row r="6323" spans="9:12" x14ac:dyDescent="0.45">
      <c r="I6323" t="s">
        <v>399</v>
      </c>
      <c r="J6323" t="s">
        <v>818</v>
      </c>
      <c r="K6323">
        <v>3.1041092553890058E-2</v>
      </c>
      <c r="L6323" t="s">
        <v>157</v>
      </c>
    </row>
    <row r="6324" spans="9:12" x14ac:dyDescent="0.45">
      <c r="I6324" t="s">
        <v>399</v>
      </c>
      <c r="J6324" t="s">
        <v>819</v>
      </c>
      <c r="K6324">
        <v>0.17976793819240997</v>
      </c>
      <c r="L6324" t="s">
        <v>157</v>
      </c>
    </row>
    <row r="6325" spans="9:12" x14ac:dyDescent="0.45">
      <c r="I6325" t="s">
        <v>399</v>
      </c>
      <c r="J6325" t="s">
        <v>820</v>
      </c>
      <c r="K6325">
        <v>1.9763025470071225E-2</v>
      </c>
      <c r="L6325" t="s">
        <v>157</v>
      </c>
    </row>
    <row r="6326" spans="9:12" x14ac:dyDescent="0.45">
      <c r="I6326" t="s">
        <v>399</v>
      </c>
      <c r="J6326" t="s">
        <v>821</v>
      </c>
      <c r="K6326">
        <v>6.7258657290672139E-3</v>
      </c>
      <c r="L6326" t="s">
        <v>157</v>
      </c>
    </row>
    <row r="6327" spans="9:12" x14ac:dyDescent="0.45">
      <c r="I6327" t="s">
        <v>399</v>
      </c>
      <c r="J6327" t="s">
        <v>822</v>
      </c>
      <c r="K6327">
        <v>7.9249907765682726E-4</v>
      </c>
      <c r="L6327" t="s">
        <v>157</v>
      </c>
    </row>
    <row r="6328" spans="9:12" x14ac:dyDescent="0.45">
      <c r="I6328" t="s">
        <v>399</v>
      </c>
      <c r="J6328" t="s">
        <v>823</v>
      </c>
      <c r="K6328">
        <v>0</v>
      </c>
      <c r="L6328" t="s">
        <v>157</v>
      </c>
    </row>
    <row r="6329" spans="9:12" x14ac:dyDescent="0.45">
      <c r="I6329" t="s">
        <v>400</v>
      </c>
      <c r="J6329" t="s">
        <v>156</v>
      </c>
      <c r="K6329">
        <v>0</v>
      </c>
      <c r="L6329" t="s">
        <v>157</v>
      </c>
    </row>
    <row r="6330" spans="9:12" x14ac:dyDescent="0.45">
      <c r="I6330" t="s">
        <v>400</v>
      </c>
      <c r="J6330" t="s">
        <v>158</v>
      </c>
      <c r="K6330">
        <v>0</v>
      </c>
      <c r="L6330" t="s">
        <v>157</v>
      </c>
    </row>
    <row r="6331" spans="9:12" x14ac:dyDescent="0.45">
      <c r="I6331" t="s">
        <v>400</v>
      </c>
      <c r="J6331" t="s">
        <v>159</v>
      </c>
      <c r="K6331">
        <v>3.3183680710675966E-3</v>
      </c>
      <c r="L6331" t="s">
        <v>157</v>
      </c>
    </row>
    <row r="6332" spans="9:12" x14ac:dyDescent="0.45">
      <c r="I6332" t="s">
        <v>400</v>
      </c>
      <c r="J6332" t="s">
        <v>160</v>
      </c>
      <c r="K6332">
        <v>5.0215254330231579E-3</v>
      </c>
      <c r="L6332" t="s">
        <v>157</v>
      </c>
    </row>
    <row r="6333" spans="9:12" x14ac:dyDescent="0.45">
      <c r="I6333" t="s">
        <v>400</v>
      </c>
      <c r="J6333" t="s">
        <v>161</v>
      </c>
      <c r="K6333">
        <v>3.4756037024879907E-2</v>
      </c>
      <c r="L6333" t="s">
        <v>157</v>
      </c>
    </row>
    <row r="6334" spans="9:12" x14ac:dyDescent="0.45">
      <c r="I6334" t="s">
        <v>400</v>
      </c>
      <c r="J6334" t="s">
        <v>807</v>
      </c>
      <c r="K6334">
        <v>3.68455822250081E-3</v>
      </c>
      <c r="L6334" t="s">
        <v>157</v>
      </c>
    </row>
    <row r="6335" spans="9:12" x14ac:dyDescent="0.45">
      <c r="I6335" t="s">
        <v>400</v>
      </c>
      <c r="J6335" t="s">
        <v>808</v>
      </c>
      <c r="K6335">
        <v>0</v>
      </c>
      <c r="L6335" t="s">
        <v>157</v>
      </c>
    </row>
    <row r="6336" spans="9:12" x14ac:dyDescent="0.45">
      <c r="I6336" t="s">
        <v>400</v>
      </c>
      <c r="J6336" t="s">
        <v>809</v>
      </c>
      <c r="K6336">
        <v>0</v>
      </c>
      <c r="L6336" t="s">
        <v>157</v>
      </c>
    </row>
    <row r="6337" spans="9:12" x14ac:dyDescent="0.45">
      <c r="I6337" t="s">
        <v>400</v>
      </c>
      <c r="J6337" t="s">
        <v>810</v>
      </c>
      <c r="K6337">
        <v>0</v>
      </c>
      <c r="L6337" t="s">
        <v>157</v>
      </c>
    </row>
    <row r="6338" spans="9:12" x14ac:dyDescent="0.45">
      <c r="I6338" t="s">
        <v>400</v>
      </c>
      <c r="J6338" t="s">
        <v>162</v>
      </c>
      <c r="K6338">
        <v>3.9628215877166494E-2</v>
      </c>
      <c r="L6338" t="s">
        <v>157</v>
      </c>
    </row>
    <row r="6339" spans="9:12" x14ac:dyDescent="0.45">
      <c r="I6339" t="s">
        <v>400</v>
      </c>
      <c r="J6339" t="s">
        <v>163</v>
      </c>
      <c r="K6339">
        <v>4.4323216950830059E-2</v>
      </c>
      <c r="L6339" t="s">
        <v>157</v>
      </c>
    </row>
    <row r="6340" spans="9:12" x14ac:dyDescent="0.45">
      <c r="I6340" t="s">
        <v>400</v>
      </c>
      <c r="J6340" t="s">
        <v>164</v>
      </c>
      <c r="K6340">
        <v>5.6165234516525699E-2</v>
      </c>
      <c r="L6340" t="s">
        <v>157</v>
      </c>
    </row>
    <row r="6341" spans="9:12" x14ac:dyDescent="0.45">
      <c r="I6341" t="s">
        <v>400</v>
      </c>
      <c r="J6341" t="s">
        <v>165</v>
      </c>
      <c r="K6341">
        <v>6.2125664468679183E-2</v>
      </c>
      <c r="L6341" t="s">
        <v>157</v>
      </c>
    </row>
    <row r="6342" spans="9:12" x14ac:dyDescent="0.45">
      <c r="I6342" t="s">
        <v>400</v>
      </c>
      <c r="J6342" t="s">
        <v>166</v>
      </c>
      <c r="K6342">
        <v>0.36444135113644138</v>
      </c>
      <c r="L6342" t="s">
        <v>157</v>
      </c>
    </row>
    <row r="6343" spans="9:12" x14ac:dyDescent="0.45">
      <c r="I6343" t="s">
        <v>400</v>
      </c>
      <c r="J6343" t="s">
        <v>811</v>
      </c>
      <c r="K6343">
        <v>4.606585162834341E-2</v>
      </c>
      <c r="L6343" t="s">
        <v>157</v>
      </c>
    </row>
    <row r="6344" spans="9:12" x14ac:dyDescent="0.45">
      <c r="I6344" t="s">
        <v>400</v>
      </c>
      <c r="J6344" t="s">
        <v>812</v>
      </c>
      <c r="K6344">
        <v>3.6154368774481936E-2</v>
      </c>
      <c r="L6344" t="s">
        <v>157</v>
      </c>
    </row>
    <row r="6345" spans="9:12" x14ac:dyDescent="0.45">
      <c r="I6345" t="s">
        <v>400</v>
      </c>
      <c r="J6345" t="s">
        <v>813</v>
      </c>
      <c r="K6345">
        <v>2.0619204565578468E-2</v>
      </c>
      <c r="L6345" t="s">
        <v>157</v>
      </c>
    </row>
    <row r="6346" spans="9:12" x14ac:dyDescent="0.45">
      <c r="I6346" t="s">
        <v>400</v>
      </c>
      <c r="J6346" t="s">
        <v>814</v>
      </c>
      <c r="K6346">
        <v>4.0985083424535064E-3</v>
      </c>
      <c r="L6346" t="s">
        <v>157</v>
      </c>
    </row>
    <row r="6347" spans="9:12" x14ac:dyDescent="0.45">
      <c r="I6347" t="s">
        <v>400</v>
      </c>
      <c r="J6347" t="s">
        <v>815</v>
      </c>
      <c r="K6347">
        <v>5.3246909005651806E-3</v>
      </c>
      <c r="L6347" t="s">
        <v>157</v>
      </c>
    </row>
    <row r="6348" spans="9:12" x14ac:dyDescent="0.45">
      <c r="I6348" t="s">
        <v>400</v>
      </c>
      <c r="J6348" t="s">
        <v>816</v>
      </c>
      <c r="K6348">
        <v>1.5463070394908159E-2</v>
      </c>
      <c r="L6348" t="s">
        <v>157</v>
      </c>
    </row>
    <row r="6349" spans="9:12" x14ac:dyDescent="0.45">
      <c r="I6349" t="s">
        <v>400</v>
      </c>
      <c r="J6349" t="s">
        <v>817</v>
      </c>
      <c r="K6349">
        <v>2.5511155337687642E-2</v>
      </c>
      <c r="L6349" t="s">
        <v>157</v>
      </c>
    </row>
    <row r="6350" spans="9:12" x14ac:dyDescent="0.45">
      <c r="I6350" t="s">
        <v>400</v>
      </c>
      <c r="J6350" t="s">
        <v>818</v>
      </c>
      <c r="K6350">
        <v>3.0331243632171385E-2</v>
      </c>
      <c r="L6350" t="s">
        <v>157</v>
      </c>
    </row>
    <row r="6351" spans="9:12" x14ac:dyDescent="0.45">
      <c r="I6351" t="s">
        <v>400</v>
      </c>
      <c r="J6351" t="s">
        <v>819</v>
      </c>
      <c r="K6351">
        <v>0.17596638556756133</v>
      </c>
      <c r="L6351" t="s">
        <v>157</v>
      </c>
    </row>
    <row r="6352" spans="9:12" x14ac:dyDescent="0.45">
      <c r="I6352" t="s">
        <v>400</v>
      </c>
      <c r="J6352" t="s">
        <v>820</v>
      </c>
      <c r="K6352">
        <v>1.9667799152322259E-2</v>
      </c>
      <c r="L6352" t="s">
        <v>157</v>
      </c>
    </row>
    <row r="6353" spans="9:12" x14ac:dyDescent="0.45">
      <c r="I6353" t="s">
        <v>400</v>
      </c>
      <c r="J6353" t="s">
        <v>821</v>
      </c>
      <c r="K6353">
        <v>6.5882028674298411E-3</v>
      </c>
      <c r="L6353" t="s">
        <v>157</v>
      </c>
    </row>
    <row r="6354" spans="9:12" x14ac:dyDescent="0.45">
      <c r="I6354" t="s">
        <v>400</v>
      </c>
      <c r="J6354" t="s">
        <v>822</v>
      </c>
      <c r="K6354">
        <v>7.4534713538255992E-4</v>
      </c>
      <c r="L6354" t="s">
        <v>157</v>
      </c>
    </row>
    <row r="6355" spans="9:12" x14ac:dyDescent="0.45">
      <c r="I6355" t="s">
        <v>400</v>
      </c>
      <c r="J6355" t="s">
        <v>823</v>
      </c>
      <c r="K6355">
        <v>0</v>
      </c>
      <c r="L6355" t="s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EAC5D-E23E-4574-B654-4EF092295157}">
  <dimension ref="A9:AM9410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108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154</v>
      </c>
      <c r="L10" t="s">
        <v>30</v>
      </c>
      <c r="N10" t="s">
        <v>13</v>
      </c>
      <c r="O10" t="s">
        <v>134</v>
      </c>
      <c r="P10" t="s">
        <v>154</v>
      </c>
      <c r="Q10" t="s">
        <v>30</v>
      </c>
      <c r="S10" t="s">
        <v>13</v>
      </c>
      <c r="T10" t="s">
        <v>134</v>
      </c>
      <c r="U10" t="s">
        <v>154</v>
      </c>
      <c r="V10" t="s">
        <v>30</v>
      </c>
      <c r="X10" t="s">
        <v>791</v>
      </c>
      <c r="Y10" t="s">
        <v>154</v>
      </c>
      <c r="Z10" t="s">
        <v>134</v>
      </c>
      <c r="AA10" t="s">
        <v>13</v>
      </c>
      <c r="AC10" t="s">
        <v>13</v>
      </c>
      <c r="AD10" t="s">
        <v>134</v>
      </c>
      <c r="AE10" t="s">
        <v>154</v>
      </c>
      <c r="AG10" t="s">
        <v>13</v>
      </c>
      <c r="AH10" t="s">
        <v>134</v>
      </c>
      <c r="AI10" t="s">
        <v>797</v>
      </c>
      <c r="AK10" t="s">
        <v>134</v>
      </c>
      <c r="AL10" t="s">
        <v>798</v>
      </c>
      <c r="AM10" t="s">
        <v>799</v>
      </c>
    </row>
    <row r="11" spans="1:39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826</v>
      </c>
      <c r="G11" t="s">
        <v>146</v>
      </c>
      <c r="I11" t="s">
        <v>155</v>
      </c>
      <c r="J11" t="s">
        <v>156</v>
      </c>
      <c r="K11">
        <v>0</v>
      </c>
      <c r="L11" t="s">
        <v>157</v>
      </c>
      <c r="N11" t="s">
        <v>401</v>
      </c>
      <c r="O11" t="s">
        <v>156</v>
      </c>
      <c r="P11">
        <v>2.3928895157536063E-2</v>
      </c>
      <c r="Q11" t="s">
        <v>157</v>
      </c>
      <c r="S11" t="s">
        <v>634</v>
      </c>
      <c r="T11" t="s">
        <v>156</v>
      </c>
      <c r="U11">
        <v>2.5858607849825216E-2</v>
      </c>
      <c r="V11" t="s">
        <v>157</v>
      </c>
      <c r="X11">
        <v>2.4771689497716895E-2</v>
      </c>
      <c r="Y11">
        <v>9.7827942553597048E-3</v>
      </c>
      <c r="Z11" t="s">
        <v>156</v>
      </c>
      <c r="AA11" t="s">
        <v>25</v>
      </c>
      <c r="AC11" t="s">
        <v>22</v>
      </c>
      <c r="AD11" t="s">
        <v>156</v>
      </c>
      <c r="AE11">
        <v>2.0901968497074042E-2</v>
      </c>
      <c r="AG11" t="s">
        <v>97</v>
      </c>
      <c r="AH11" t="s">
        <v>156</v>
      </c>
      <c r="AI11">
        <v>0.18703330369333404</v>
      </c>
      <c r="AK11" t="s">
        <v>802</v>
      </c>
      <c r="AL11">
        <v>0.1270970394736842</v>
      </c>
      <c r="AM11" t="s">
        <v>800</v>
      </c>
    </row>
    <row r="12" spans="1:39" x14ac:dyDescent="0.45">
      <c r="C12" t="s">
        <v>149</v>
      </c>
      <c r="E12" t="s">
        <v>150</v>
      </c>
      <c r="G12" t="s">
        <v>146</v>
      </c>
      <c r="I12" t="s">
        <v>155</v>
      </c>
      <c r="J12" t="s">
        <v>158</v>
      </c>
      <c r="K12">
        <v>0</v>
      </c>
      <c r="L12" t="s">
        <v>157</v>
      </c>
      <c r="N12" t="s">
        <v>401</v>
      </c>
      <c r="O12" t="s">
        <v>158</v>
      </c>
      <c r="P12">
        <v>3.4390033937040901E-3</v>
      </c>
      <c r="Q12" t="s">
        <v>157</v>
      </c>
      <c r="S12" t="s">
        <v>634</v>
      </c>
      <c r="T12" t="s">
        <v>158</v>
      </c>
      <c r="U12">
        <v>3.0976009373116292E-3</v>
      </c>
      <c r="V12" t="s">
        <v>157</v>
      </c>
      <c r="X12">
        <v>3.5388127853881279E-3</v>
      </c>
      <c r="Y12">
        <v>5.9087255218821738E-3</v>
      </c>
      <c r="Z12" t="s">
        <v>158</v>
      </c>
      <c r="AA12" t="s">
        <v>25</v>
      </c>
      <c r="AC12" t="s">
        <v>22</v>
      </c>
      <c r="AD12" t="s">
        <v>158</v>
      </c>
      <c r="AE12">
        <v>4.0550169860960198E-3</v>
      </c>
      <c r="AG12" t="s">
        <v>97</v>
      </c>
      <c r="AH12" t="s">
        <v>158</v>
      </c>
      <c r="AI12">
        <v>7.0401517947669801E-2</v>
      </c>
      <c r="AK12" t="s">
        <v>828</v>
      </c>
      <c r="AL12">
        <v>0.31862664473684205</v>
      </c>
      <c r="AM12" t="s">
        <v>800</v>
      </c>
    </row>
    <row r="13" spans="1:39" x14ac:dyDescent="0.45">
      <c r="C13" t="s">
        <v>802</v>
      </c>
      <c r="E13" t="s">
        <v>151</v>
      </c>
      <c r="G13" t="s">
        <v>146</v>
      </c>
      <c r="I13" t="s">
        <v>155</v>
      </c>
      <c r="J13" t="s">
        <v>159</v>
      </c>
      <c r="K13">
        <v>3.179989685348703E-3</v>
      </c>
      <c r="L13" t="s">
        <v>157</v>
      </c>
      <c r="N13" t="s">
        <v>401</v>
      </c>
      <c r="O13" t="s">
        <v>159</v>
      </c>
      <c r="P13">
        <v>3.4416766837008644E-3</v>
      </c>
      <c r="Q13" t="s">
        <v>157</v>
      </c>
      <c r="S13" t="s">
        <v>634</v>
      </c>
      <c r="T13" t="s">
        <v>159</v>
      </c>
      <c r="U13">
        <v>3.1485498356231419E-3</v>
      </c>
      <c r="V13" t="s">
        <v>157</v>
      </c>
      <c r="X13">
        <v>3.5388127853881279E-3</v>
      </c>
      <c r="Y13">
        <v>4.521459529788099E-3</v>
      </c>
      <c r="Z13" t="s">
        <v>159</v>
      </c>
      <c r="AA13" t="s">
        <v>25</v>
      </c>
      <c r="AC13" t="s">
        <v>22</v>
      </c>
      <c r="AD13" t="s">
        <v>159</v>
      </c>
      <c r="AE13">
        <v>4.3266760351641327E-3</v>
      </c>
      <c r="AG13" t="s">
        <v>97</v>
      </c>
      <c r="AH13" t="s">
        <v>159</v>
      </c>
      <c r="AI13">
        <v>6.3923892601538412E-2</v>
      </c>
      <c r="AK13" t="s">
        <v>145</v>
      </c>
      <c r="AL13">
        <v>0.13166118421052628</v>
      </c>
      <c r="AM13" t="s">
        <v>800</v>
      </c>
    </row>
    <row r="14" spans="1:39" x14ac:dyDescent="0.45">
      <c r="C14" t="s">
        <v>827</v>
      </c>
      <c r="E14" t="s">
        <v>152</v>
      </c>
      <c r="G14" t="s">
        <v>146</v>
      </c>
      <c r="I14" t="s">
        <v>155</v>
      </c>
      <c r="J14" t="s">
        <v>160</v>
      </c>
      <c r="K14">
        <v>5.2900774551744877E-2</v>
      </c>
      <c r="L14" t="s">
        <v>157</v>
      </c>
      <c r="N14" t="s">
        <v>401</v>
      </c>
      <c r="O14" t="s">
        <v>160</v>
      </c>
      <c r="P14">
        <v>2.2426438645816903E-2</v>
      </c>
      <c r="Q14" t="s">
        <v>157</v>
      </c>
      <c r="S14" t="s">
        <v>634</v>
      </c>
      <c r="T14" t="s">
        <v>160</v>
      </c>
      <c r="U14">
        <v>2.6572121089104402E-2</v>
      </c>
      <c r="V14" t="s">
        <v>157</v>
      </c>
      <c r="X14">
        <v>2.4771689497716895E-2</v>
      </c>
      <c r="Y14">
        <v>3.2246227282897846E-2</v>
      </c>
      <c r="Z14" t="s">
        <v>160</v>
      </c>
      <c r="AA14" t="s">
        <v>25</v>
      </c>
      <c r="AC14" t="s">
        <v>22</v>
      </c>
      <c r="AD14" t="s">
        <v>160</v>
      </c>
      <c r="AE14">
        <v>3.0168551047231623E-2</v>
      </c>
      <c r="AG14" t="s">
        <v>97</v>
      </c>
      <c r="AH14" t="s">
        <v>160</v>
      </c>
      <c r="AI14">
        <v>8.2525707796973879E-2</v>
      </c>
      <c r="AK14" t="s">
        <v>149</v>
      </c>
      <c r="AL14">
        <v>0.2700657894736842</v>
      </c>
      <c r="AM14" t="s">
        <v>800</v>
      </c>
    </row>
    <row r="15" spans="1:39" x14ac:dyDescent="0.45">
      <c r="C15" t="s">
        <v>828</v>
      </c>
      <c r="E15" t="s">
        <v>153</v>
      </c>
      <c r="G15" t="s">
        <v>146</v>
      </c>
      <c r="I15" t="s">
        <v>155</v>
      </c>
      <c r="J15" t="s">
        <v>161</v>
      </c>
      <c r="K15">
        <v>7.2376538537248453E-3</v>
      </c>
      <c r="L15" t="s">
        <v>157</v>
      </c>
      <c r="N15" t="s">
        <v>401</v>
      </c>
      <c r="O15" t="s">
        <v>161</v>
      </c>
      <c r="P15">
        <v>3.2063747115876288E-3</v>
      </c>
      <c r="Q15" t="s">
        <v>157</v>
      </c>
      <c r="S15" t="s">
        <v>634</v>
      </c>
      <c r="T15" t="s">
        <v>161</v>
      </c>
      <c r="U15">
        <v>3.9143059159193758E-3</v>
      </c>
      <c r="V15" t="s">
        <v>157</v>
      </c>
      <c r="X15">
        <v>3.5388127853881279E-3</v>
      </c>
      <c r="Y15">
        <v>6.8849497385409693E-3</v>
      </c>
      <c r="Z15" t="s">
        <v>161</v>
      </c>
      <c r="AA15" t="s">
        <v>25</v>
      </c>
      <c r="AC15" t="s">
        <v>22</v>
      </c>
      <c r="AD15" t="s">
        <v>161</v>
      </c>
      <c r="AE15">
        <v>4.316197185372397E-3</v>
      </c>
      <c r="AG15" t="s">
        <v>97</v>
      </c>
      <c r="AH15" t="s">
        <v>161</v>
      </c>
      <c r="AI15">
        <v>7.7600001347500003E-2</v>
      </c>
      <c r="AK15" t="s">
        <v>827</v>
      </c>
      <c r="AL15">
        <v>0.35254934210526317</v>
      </c>
      <c r="AM15" t="s">
        <v>800</v>
      </c>
    </row>
    <row r="16" spans="1:39" x14ac:dyDescent="0.45">
      <c r="E16" t="s">
        <v>803</v>
      </c>
      <c r="G16" t="s">
        <v>146</v>
      </c>
      <c r="I16" t="s">
        <v>155</v>
      </c>
      <c r="J16" t="s">
        <v>807</v>
      </c>
      <c r="K16">
        <v>5.1985940758237743E-3</v>
      </c>
      <c r="L16" t="s">
        <v>157</v>
      </c>
      <c r="N16" t="s">
        <v>401</v>
      </c>
      <c r="O16" t="s">
        <v>807</v>
      </c>
      <c r="P16">
        <v>3.2574117097627468E-3</v>
      </c>
      <c r="Q16" t="s">
        <v>157</v>
      </c>
      <c r="S16" t="s">
        <v>634</v>
      </c>
      <c r="T16" t="s">
        <v>807</v>
      </c>
      <c r="U16">
        <v>3.7402417271846016E-3</v>
      </c>
      <c r="V16" t="s">
        <v>157</v>
      </c>
      <c r="X16">
        <v>3.5388127853881279E-3</v>
      </c>
      <c r="Y16">
        <v>6.8849497385409693E-3</v>
      </c>
      <c r="Z16" t="s">
        <v>807</v>
      </c>
      <c r="AA16" t="s">
        <v>25</v>
      </c>
      <c r="AC16" t="s">
        <v>22</v>
      </c>
      <c r="AD16" t="s">
        <v>807</v>
      </c>
      <c r="AE16">
        <v>4.4551107860993384E-3</v>
      </c>
      <c r="AG16" t="s">
        <v>97</v>
      </c>
      <c r="AH16" t="s">
        <v>807</v>
      </c>
      <c r="AI16">
        <v>7.2281155102746242E-2</v>
      </c>
    </row>
    <row r="17" spans="5:35" x14ac:dyDescent="0.45">
      <c r="E17" t="s">
        <v>804</v>
      </c>
      <c r="G17" t="s">
        <v>146</v>
      </c>
      <c r="I17" t="s">
        <v>155</v>
      </c>
      <c r="J17" t="s">
        <v>808</v>
      </c>
      <c r="K17">
        <v>1.5639835167424272E-3</v>
      </c>
      <c r="L17" t="s">
        <v>157</v>
      </c>
      <c r="N17" t="s">
        <v>401</v>
      </c>
      <c r="O17" t="s">
        <v>808</v>
      </c>
      <c r="P17">
        <v>3.3490892945579401E-3</v>
      </c>
      <c r="Q17" t="s">
        <v>157</v>
      </c>
      <c r="S17" t="s">
        <v>634</v>
      </c>
      <c r="T17" t="s">
        <v>808</v>
      </c>
      <c r="U17">
        <v>3.670018519382064E-3</v>
      </c>
      <c r="V17" t="s">
        <v>157</v>
      </c>
      <c r="X17">
        <v>3.5388127853881279E-3</v>
      </c>
      <c r="Y17">
        <v>5.3435430806586613E-3</v>
      </c>
      <c r="Z17" t="s">
        <v>808</v>
      </c>
      <c r="AA17" t="s">
        <v>25</v>
      </c>
      <c r="AC17" t="s">
        <v>22</v>
      </c>
      <c r="AD17" t="s">
        <v>808</v>
      </c>
      <c r="AE17">
        <v>4.5014920878053283E-3</v>
      </c>
      <c r="AG17" t="s">
        <v>97</v>
      </c>
      <c r="AH17" t="s">
        <v>808</v>
      </c>
      <c r="AI17">
        <v>6.4168070082016193E-2</v>
      </c>
    </row>
    <row r="18" spans="5:35" x14ac:dyDescent="0.45">
      <c r="E18" t="s">
        <v>805</v>
      </c>
      <c r="G18" t="s">
        <v>146</v>
      </c>
      <c r="I18" t="s">
        <v>155</v>
      </c>
      <c r="J18" t="s">
        <v>809</v>
      </c>
      <c r="K18">
        <v>0</v>
      </c>
      <c r="L18" t="s">
        <v>157</v>
      </c>
      <c r="N18" t="s">
        <v>401</v>
      </c>
      <c r="O18" t="s">
        <v>809</v>
      </c>
      <c r="P18">
        <v>1.75585179639405E-2</v>
      </c>
      <c r="Q18" t="s">
        <v>157</v>
      </c>
      <c r="S18" t="s">
        <v>634</v>
      </c>
      <c r="T18" t="s">
        <v>809</v>
      </c>
      <c r="U18">
        <v>1.8801843886955154E-2</v>
      </c>
      <c r="V18" t="s">
        <v>157</v>
      </c>
      <c r="X18">
        <v>1.7694063926940638E-2</v>
      </c>
      <c r="Y18">
        <v>1.3358857701646654E-2</v>
      </c>
      <c r="Z18" t="s">
        <v>809</v>
      </c>
      <c r="AA18" t="s">
        <v>25</v>
      </c>
      <c r="AC18" t="s">
        <v>22</v>
      </c>
      <c r="AD18" t="s">
        <v>809</v>
      </c>
      <c r="AE18">
        <v>1.9766037127052154E-2</v>
      </c>
      <c r="AG18" t="s">
        <v>97</v>
      </c>
      <c r="AH18" t="s">
        <v>809</v>
      </c>
      <c r="AI18">
        <v>0.14069829811585444</v>
      </c>
    </row>
    <row r="19" spans="5:35" x14ac:dyDescent="0.45">
      <c r="I19" t="s">
        <v>155</v>
      </c>
      <c r="J19" t="s">
        <v>162</v>
      </c>
      <c r="K19">
        <v>0</v>
      </c>
      <c r="L19" t="s">
        <v>157</v>
      </c>
      <c r="N19" t="s">
        <v>401</v>
      </c>
      <c r="O19" t="s">
        <v>162</v>
      </c>
      <c r="P19">
        <v>4.6791664194726038E-2</v>
      </c>
      <c r="Q19" t="s">
        <v>157</v>
      </c>
      <c r="S19" t="s">
        <v>634</v>
      </c>
      <c r="T19" t="s">
        <v>162</v>
      </c>
      <c r="U19">
        <v>5.0071889461609974E-2</v>
      </c>
      <c r="V19" t="s">
        <v>157</v>
      </c>
      <c r="X19">
        <v>4.714611872146119E-2</v>
      </c>
      <c r="Y19">
        <v>1.861886648600718E-2</v>
      </c>
      <c r="Z19" t="s">
        <v>162</v>
      </c>
      <c r="AA19" t="s">
        <v>25</v>
      </c>
      <c r="AC19" t="s">
        <v>22</v>
      </c>
      <c r="AD19" t="s">
        <v>162</v>
      </c>
      <c r="AE19">
        <v>3.8569426904517944E-2</v>
      </c>
      <c r="AG19" t="s">
        <v>97</v>
      </c>
      <c r="AH19" t="s">
        <v>162</v>
      </c>
      <c r="AI19">
        <v>0.21160285490324404</v>
      </c>
    </row>
    <row r="20" spans="5:35" x14ac:dyDescent="0.45">
      <c r="I20" t="s">
        <v>155</v>
      </c>
      <c r="J20" t="s">
        <v>163</v>
      </c>
      <c r="K20">
        <v>1.9246906504222434E-3</v>
      </c>
      <c r="L20" t="s">
        <v>157</v>
      </c>
      <c r="N20" t="s">
        <v>401</v>
      </c>
      <c r="O20" t="s">
        <v>163</v>
      </c>
      <c r="P20">
        <v>6.7288949961550439E-3</v>
      </c>
      <c r="Q20" t="s">
        <v>157</v>
      </c>
      <c r="S20" t="s">
        <v>634</v>
      </c>
      <c r="T20" t="s">
        <v>163</v>
      </c>
      <c r="U20">
        <v>6.9733173965126497E-3</v>
      </c>
      <c r="V20" t="s">
        <v>157</v>
      </c>
      <c r="X20">
        <v>6.735159817351598E-3</v>
      </c>
      <c r="Y20">
        <v>1.124563889648543E-2</v>
      </c>
      <c r="Z20" t="s">
        <v>163</v>
      </c>
      <c r="AA20" t="s">
        <v>25</v>
      </c>
      <c r="AC20" t="s">
        <v>22</v>
      </c>
      <c r="AD20" t="s">
        <v>163</v>
      </c>
      <c r="AE20">
        <v>7.1298663415433209E-3</v>
      </c>
      <c r="AG20" t="s">
        <v>97</v>
      </c>
      <c r="AH20" t="s">
        <v>163</v>
      </c>
      <c r="AI20">
        <v>0.13355524578645839</v>
      </c>
    </row>
    <row r="21" spans="5:35" x14ac:dyDescent="0.45">
      <c r="I21" t="s">
        <v>155</v>
      </c>
      <c r="J21" t="s">
        <v>164</v>
      </c>
      <c r="K21">
        <v>8.5341959945955809E-3</v>
      </c>
      <c r="L21" t="s">
        <v>157</v>
      </c>
      <c r="N21" t="s">
        <v>401</v>
      </c>
      <c r="O21" t="s">
        <v>164</v>
      </c>
      <c r="P21">
        <v>6.6229942881239345E-3</v>
      </c>
      <c r="Q21" t="s">
        <v>157</v>
      </c>
      <c r="S21" t="s">
        <v>634</v>
      </c>
      <c r="T21" t="s">
        <v>164</v>
      </c>
      <c r="U21">
        <v>6.9337321814898507E-3</v>
      </c>
      <c r="V21" t="s">
        <v>157</v>
      </c>
      <c r="X21">
        <v>6.735159817351598E-3</v>
      </c>
      <c r="Y21">
        <v>8.6053584599192871E-3</v>
      </c>
      <c r="Z21" t="s">
        <v>164</v>
      </c>
      <c r="AA21" t="s">
        <v>25</v>
      </c>
      <c r="AC21" t="s">
        <v>22</v>
      </c>
      <c r="AD21" t="s">
        <v>164</v>
      </c>
      <c r="AE21">
        <v>7.6663353873550862E-3</v>
      </c>
      <c r="AG21" t="s">
        <v>97</v>
      </c>
      <c r="AH21" t="s">
        <v>164</v>
      </c>
      <c r="AI21">
        <v>0.11695254095074192</v>
      </c>
    </row>
    <row r="22" spans="5:35" x14ac:dyDescent="0.45">
      <c r="I22" t="s">
        <v>155</v>
      </c>
      <c r="J22" t="s">
        <v>165</v>
      </c>
      <c r="K22">
        <v>0.1113551147846461</v>
      </c>
      <c r="L22" t="s">
        <v>157</v>
      </c>
      <c r="N22" t="s">
        <v>401</v>
      </c>
      <c r="O22" t="s">
        <v>165</v>
      </c>
      <c r="P22">
        <v>4.4949261668019713E-2</v>
      </c>
      <c r="Q22" t="s">
        <v>157</v>
      </c>
      <c r="S22" t="s">
        <v>634</v>
      </c>
      <c r="T22" t="s">
        <v>165</v>
      </c>
      <c r="U22">
        <v>5.903258218099712E-2</v>
      </c>
      <c r="V22" t="s">
        <v>157</v>
      </c>
      <c r="X22">
        <v>4.714611872146119E-2</v>
      </c>
      <c r="Y22">
        <v>6.137185192551526E-2</v>
      </c>
      <c r="Z22" t="s">
        <v>165</v>
      </c>
      <c r="AA22" t="s">
        <v>25</v>
      </c>
      <c r="AC22" t="s">
        <v>22</v>
      </c>
      <c r="AD22" t="s">
        <v>165</v>
      </c>
      <c r="AE22">
        <v>5.4294685823109722E-2</v>
      </c>
      <c r="AG22" t="s">
        <v>97</v>
      </c>
      <c r="AH22" t="s">
        <v>165</v>
      </c>
      <c r="AI22">
        <v>0.12387095610648324</v>
      </c>
    </row>
    <row r="23" spans="5:35" x14ac:dyDescent="0.45">
      <c r="I23" t="s">
        <v>155</v>
      </c>
      <c r="J23" t="s">
        <v>166</v>
      </c>
      <c r="K23">
        <v>1.5228139734244245E-2</v>
      </c>
      <c r="L23" t="s">
        <v>157</v>
      </c>
      <c r="N23" t="s">
        <v>401</v>
      </c>
      <c r="O23" t="s">
        <v>166</v>
      </c>
      <c r="P23">
        <v>6.6317494525733106E-3</v>
      </c>
      <c r="Q23" t="s">
        <v>157</v>
      </c>
      <c r="S23" t="s">
        <v>634</v>
      </c>
      <c r="T23" t="s">
        <v>166</v>
      </c>
      <c r="U23">
        <v>9.2418691100808054E-3</v>
      </c>
      <c r="V23" t="s">
        <v>157</v>
      </c>
      <c r="X23">
        <v>6.735159817351598E-3</v>
      </c>
      <c r="Y23">
        <v>1.3103614018513452E-2</v>
      </c>
      <c r="Z23" t="s">
        <v>166</v>
      </c>
      <c r="AA23" t="s">
        <v>25</v>
      </c>
      <c r="AC23" t="s">
        <v>22</v>
      </c>
      <c r="AD23" t="s">
        <v>166</v>
      </c>
      <c r="AE23">
        <v>7.810470889817709E-3</v>
      </c>
      <c r="AG23" t="s">
        <v>97</v>
      </c>
      <c r="AH23" t="s">
        <v>166</v>
      </c>
      <c r="AI23">
        <v>0.13204568877934642</v>
      </c>
    </row>
    <row r="24" spans="5:35" x14ac:dyDescent="0.45">
      <c r="I24" t="s">
        <v>155</v>
      </c>
      <c r="J24" t="s">
        <v>811</v>
      </c>
      <c r="K24">
        <v>1.2439743069404405E-2</v>
      </c>
      <c r="L24" t="s">
        <v>157</v>
      </c>
      <c r="N24" t="s">
        <v>401</v>
      </c>
      <c r="O24" t="s">
        <v>811</v>
      </c>
      <c r="P24">
        <v>6.5291899021625941E-3</v>
      </c>
      <c r="Q24" t="s">
        <v>157</v>
      </c>
      <c r="S24" t="s">
        <v>634</v>
      </c>
      <c r="T24" t="s">
        <v>811</v>
      </c>
      <c r="U24">
        <v>8.8768973724539842E-3</v>
      </c>
      <c r="V24" t="s">
        <v>157</v>
      </c>
      <c r="X24">
        <v>6.735159817351598E-3</v>
      </c>
      <c r="Y24">
        <v>1.3103614018513452E-2</v>
      </c>
      <c r="Z24" t="s">
        <v>811</v>
      </c>
      <c r="AA24" t="s">
        <v>25</v>
      </c>
      <c r="AC24" t="s">
        <v>22</v>
      </c>
      <c r="AD24" t="s">
        <v>811</v>
      </c>
      <c r="AE24">
        <v>7.9947544555769995E-3</v>
      </c>
      <c r="AG24" t="s">
        <v>97</v>
      </c>
      <c r="AH24" t="s">
        <v>811</v>
      </c>
      <c r="AI24">
        <v>0.11605229936880068</v>
      </c>
    </row>
    <row r="25" spans="5:35" x14ac:dyDescent="0.45">
      <c r="I25" t="s">
        <v>155</v>
      </c>
      <c r="J25" t="s">
        <v>812</v>
      </c>
      <c r="K25">
        <v>7.940726781662048E-3</v>
      </c>
      <c r="L25" t="s">
        <v>157</v>
      </c>
      <c r="N25" t="s">
        <v>401</v>
      </c>
      <c r="O25" t="s">
        <v>812</v>
      </c>
      <c r="P25">
        <v>6.5859273800650897E-3</v>
      </c>
      <c r="Q25" t="s">
        <v>157</v>
      </c>
      <c r="S25" t="s">
        <v>634</v>
      </c>
      <c r="T25" t="s">
        <v>812</v>
      </c>
      <c r="U25">
        <v>8.1915063799411197E-3</v>
      </c>
      <c r="V25" t="s">
        <v>157</v>
      </c>
      <c r="X25">
        <v>6.735159817351598E-3</v>
      </c>
      <c r="Y25">
        <v>1.016996908899552E-2</v>
      </c>
      <c r="Z25" t="s">
        <v>812</v>
      </c>
      <c r="AA25" t="s">
        <v>25</v>
      </c>
      <c r="AC25" t="s">
        <v>22</v>
      </c>
      <c r="AD25" t="s">
        <v>812</v>
      </c>
      <c r="AE25">
        <v>8.0632800251419692E-3</v>
      </c>
      <c r="AG25" t="s">
        <v>97</v>
      </c>
      <c r="AH25" t="s">
        <v>812</v>
      </c>
      <c r="AI25">
        <v>0.10920751879631863</v>
      </c>
    </row>
    <row r="26" spans="5:35" x14ac:dyDescent="0.45">
      <c r="I26" t="s">
        <v>155</v>
      </c>
      <c r="J26" t="s">
        <v>813</v>
      </c>
      <c r="K26">
        <v>0</v>
      </c>
      <c r="L26" t="s">
        <v>157</v>
      </c>
      <c r="N26" t="s">
        <v>401</v>
      </c>
      <c r="O26" t="s">
        <v>813</v>
      </c>
      <c r="P26">
        <v>3.1665797511009411E-2</v>
      </c>
      <c r="Q26" t="s">
        <v>157</v>
      </c>
      <c r="S26" t="s">
        <v>634</v>
      </c>
      <c r="T26" t="s">
        <v>813</v>
      </c>
      <c r="U26">
        <v>3.7392237275625094E-2</v>
      </c>
      <c r="V26" t="s">
        <v>157</v>
      </c>
      <c r="X26">
        <v>3.3675799086757989E-2</v>
      </c>
      <c r="Y26">
        <v>2.5424922722488794E-2</v>
      </c>
      <c r="Z26" t="s">
        <v>813</v>
      </c>
      <c r="AA26" t="s">
        <v>25</v>
      </c>
      <c r="AC26" t="s">
        <v>22</v>
      </c>
      <c r="AD26" t="s">
        <v>813</v>
      </c>
      <c r="AE26">
        <v>3.6391021992402343E-2</v>
      </c>
      <c r="AG26" t="s">
        <v>97</v>
      </c>
      <c r="AH26" t="s">
        <v>813</v>
      </c>
      <c r="AI26">
        <v>0.16440068757731185</v>
      </c>
    </row>
    <row r="27" spans="5:35" x14ac:dyDescent="0.45">
      <c r="I27" t="s">
        <v>155</v>
      </c>
      <c r="J27" t="s">
        <v>815</v>
      </c>
      <c r="K27">
        <v>0</v>
      </c>
      <c r="L27" t="s">
        <v>157</v>
      </c>
      <c r="N27" t="s">
        <v>401</v>
      </c>
      <c r="O27" t="s">
        <v>815</v>
      </c>
      <c r="P27">
        <v>2.2231315477029411E-2</v>
      </c>
      <c r="Q27" t="s">
        <v>157</v>
      </c>
      <c r="S27" t="s">
        <v>634</v>
      </c>
      <c r="T27" t="s">
        <v>815</v>
      </c>
      <c r="U27">
        <v>2.830762514180829E-2</v>
      </c>
      <c r="V27" t="s">
        <v>157</v>
      </c>
      <c r="X27">
        <v>2.3972602739726026E-2</v>
      </c>
      <c r="Y27">
        <v>9.4672202471222967E-3</v>
      </c>
      <c r="Z27" t="s">
        <v>815</v>
      </c>
      <c r="AA27" t="s">
        <v>25</v>
      </c>
      <c r="AC27" t="s">
        <v>22</v>
      </c>
      <c r="AD27" t="s">
        <v>815</v>
      </c>
      <c r="AE27">
        <v>1.887793819398283E-2</v>
      </c>
      <c r="AG27" t="s">
        <v>97</v>
      </c>
      <c r="AH27" t="s">
        <v>815</v>
      </c>
      <c r="AI27">
        <v>0.17805963350968779</v>
      </c>
    </row>
    <row r="28" spans="5:35" x14ac:dyDescent="0.45">
      <c r="I28" t="s">
        <v>155</v>
      </c>
      <c r="J28" t="s">
        <v>816</v>
      </c>
      <c r="K28">
        <v>3.5193551977775982E-3</v>
      </c>
      <c r="L28" t="s">
        <v>157</v>
      </c>
      <c r="N28" t="s">
        <v>401</v>
      </c>
      <c r="O28" t="s">
        <v>816</v>
      </c>
      <c r="P28">
        <v>3.0728022556047643E-3</v>
      </c>
      <c r="Q28" t="s">
        <v>157</v>
      </c>
      <c r="S28" t="s">
        <v>634</v>
      </c>
      <c r="T28" t="s">
        <v>816</v>
      </c>
      <c r="U28">
        <v>3.9136308316483114E-3</v>
      </c>
      <c r="V28" t="s">
        <v>157</v>
      </c>
      <c r="X28">
        <v>3.4246575342465752E-3</v>
      </c>
      <c r="Y28">
        <v>5.7181214727892006E-3</v>
      </c>
      <c r="Z28" t="s">
        <v>816</v>
      </c>
      <c r="AA28" t="s">
        <v>25</v>
      </c>
      <c r="AC28" t="s">
        <v>22</v>
      </c>
      <c r="AD28" t="s">
        <v>816</v>
      </c>
      <c r="AE28">
        <v>3.4902970066866142E-3</v>
      </c>
      <c r="AG28" t="s">
        <v>97</v>
      </c>
      <c r="AH28" t="s">
        <v>816</v>
      </c>
      <c r="AI28">
        <v>6.7566102630308267E-2</v>
      </c>
    </row>
    <row r="29" spans="5:35" x14ac:dyDescent="0.45">
      <c r="I29" t="s">
        <v>155</v>
      </c>
      <c r="J29" t="s">
        <v>817</v>
      </c>
      <c r="K29">
        <v>5.8625912260889187E-3</v>
      </c>
      <c r="L29" t="s">
        <v>157</v>
      </c>
      <c r="N29" t="s">
        <v>401</v>
      </c>
      <c r="O29" t="s">
        <v>817</v>
      </c>
      <c r="P29">
        <v>3.0724442864681393E-3</v>
      </c>
      <c r="Q29" t="s">
        <v>157</v>
      </c>
      <c r="S29" t="s">
        <v>634</v>
      </c>
      <c r="T29" t="s">
        <v>817</v>
      </c>
      <c r="U29">
        <v>4.1823600921844341E-3</v>
      </c>
      <c r="V29" t="s">
        <v>157</v>
      </c>
      <c r="X29">
        <v>3.4246575342465752E-3</v>
      </c>
      <c r="Y29">
        <v>4.3756059965691279E-3</v>
      </c>
      <c r="Z29" t="s">
        <v>817</v>
      </c>
      <c r="AA29" t="s">
        <v>25</v>
      </c>
      <c r="AC29" t="s">
        <v>22</v>
      </c>
      <c r="AD29" t="s">
        <v>817</v>
      </c>
      <c r="AE29">
        <v>3.6632656175823964E-3</v>
      </c>
      <c r="AG29" t="s">
        <v>97</v>
      </c>
      <c r="AH29" t="s">
        <v>817</v>
      </c>
      <c r="AI29">
        <v>5.4259295616521319E-2</v>
      </c>
    </row>
    <row r="30" spans="5:35" x14ac:dyDescent="0.45">
      <c r="I30" t="s">
        <v>155</v>
      </c>
      <c r="J30" t="s">
        <v>818</v>
      </c>
      <c r="K30">
        <v>6.3419488628710136E-2</v>
      </c>
      <c r="L30" t="s">
        <v>157</v>
      </c>
      <c r="N30" t="s">
        <v>401</v>
      </c>
      <c r="O30" t="s">
        <v>818</v>
      </c>
      <c r="P30">
        <v>1.9351984163635334E-2</v>
      </c>
      <c r="Q30" t="s">
        <v>157</v>
      </c>
      <c r="S30" t="s">
        <v>634</v>
      </c>
      <c r="T30" t="s">
        <v>818</v>
      </c>
      <c r="U30">
        <v>3.2063407612362128E-2</v>
      </c>
      <c r="V30" t="s">
        <v>157</v>
      </c>
      <c r="X30">
        <v>2.3972602739726026E-2</v>
      </c>
      <c r="Y30">
        <v>3.1206026402804371E-2</v>
      </c>
      <c r="Z30" t="s">
        <v>818</v>
      </c>
      <c r="AA30" t="s">
        <v>25</v>
      </c>
      <c r="AC30" t="s">
        <v>22</v>
      </c>
      <c r="AD30" t="s">
        <v>818</v>
      </c>
      <c r="AE30">
        <v>2.5238635063886562E-2</v>
      </c>
      <c r="AG30" t="s">
        <v>97</v>
      </c>
      <c r="AH30" t="s">
        <v>818</v>
      </c>
      <c r="AI30">
        <v>7.239497207349932E-2</v>
      </c>
    </row>
    <row r="31" spans="5:35" x14ac:dyDescent="0.45">
      <c r="I31" t="s">
        <v>155</v>
      </c>
      <c r="J31" t="s">
        <v>819</v>
      </c>
      <c r="K31">
        <v>8.4618736017685343E-3</v>
      </c>
      <c r="L31" t="s">
        <v>157</v>
      </c>
      <c r="N31" t="s">
        <v>401</v>
      </c>
      <c r="O31" t="s">
        <v>819</v>
      </c>
      <c r="P31">
        <v>2.7287043487757758E-3</v>
      </c>
      <c r="Q31" t="s">
        <v>157</v>
      </c>
      <c r="S31" t="s">
        <v>634</v>
      </c>
      <c r="T31" t="s">
        <v>819</v>
      </c>
      <c r="U31">
        <v>5.0699294148649167E-3</v>
      </c>
      <c r="V31" t="s">
        <v>157</v>
      </c>
      <c r="X31">
        <v>3.4246575342465752E-3</v>
      </c>
      <c r="Y31">
        <v>6.662854585684809E-3</v>
      </c>
      <c r="Z31" t="s">
        <v>819</v>
      </c>
      <c r="AA31" t="s">
        <v>25</v>
      </c>
      <c r="AC31" t="s">
        <v>22</v>
      </c>
      <c r="AD31" t="s">
        <v>819</v>
      </c>
      <c r="AE31">
        <v>3.6358593950501657E-3</v>
      </c>
      <c r="AG31" t="s">
        <v>97</v>
      </c>
      <c r="AH31" t="s">
        <v>819</v>
      </c>
      <c r="AI31">
        <v>7.4388954036467281E-2</v>
      </c>
    </row>
    <row r="32" spans="5:35" x14ac:dyDescent="0.45">
      <c r="I32" t="s">
        <v>155</v>
      </c>
      <c r="J32" t="s">
        <v>820</v>
      </c>
      <c r="K32">
        <v>7.1356981732356934E-3</v>
      </c>
      <c r="L32" t="s">
        <v>157</v>
      </c>
      <c r="N32" t="s">
        <v>401</v>
      </c>
      <c r="O32" t="s">
        <v>820</v>
      </c>
      <c r="P32">
        <v>2.8576328577469912E-3</v>
      </c>
      <c r="Q32" t="s">
        <v>157</v>
      </c>
      <c r="S32" t="s">
        <v>634</v>
      </c>
      <c r="T32" t="s">
        <v>820</v>
      </c>
      <c r="U32">
        <v>4.7737708643157449E-3</v>
      </c>
      <c r="V32" t="s">
        <v>157</v>
      </c>
      <c r="X32">
        <v>3.4246575342465752E-3</v>
      </c>
      <c r="Y32">
        <v>6.662854585684809E-3</v>
      </c>
      <c r="Z32" t="s">
        <v>820</v>
      </c>
      <c r="AA32" t="s">
        <v>25</v>
      </c>
      <c r="AC32" t="s">
        <v>22</v>
      </c>
      <c r="AD32" t="s">
        <v>820</v>
      </c>
      <c r="AE32">
        <v>3.6579085371824176E-3</v>
      </c>
      <c r="AG32" t="s">
        <v>97</v>
      </c>
      <c r="AH32" t="s">
        <v>820</v>
      </c>
      <c r="AI32">
        <v>6.9874869775269355E-2</v>
      </c>
    </row>
    <row r="33" spans="9:35" x14ac:dyDescent="0.45">
      <c r="I33" t="s">
        <v>155</v>
      </c>
      <c r="J33" t="s">
        <v>821</v>
      </c>
      <c r="K33">
        <v>4.9001220376036292E-3</v>
      </c>
      <c r="L33" t="s">
        <v>157</v>
      </c>
      <c r="N33" t="s">
        <v>401</v>
      </c>
      <c r="O33" t="s">
        <v>821</v>
      </c>
      <c r="P33">
        <v>2.9554435351102394E-3</v>
      </c>
      <c r="Q33" t="s">
        <v>157</v>
      </c>
      <c r="S33" t="s">
        <v>634</v>
      </c>
      <c r="T33" t="s">
        <v>821</v>
      </c>
      <c r="U33">
        <v>4.707485422786358E-3</v>
      </c>
      <c r="V33" t="s">
        <v>157</v>
      </c>
      <c r="X33">
        <v>3.4246575342465752E-3</v>
      </c>
      <c r="Y33">
        <v>5.1711707232180593E-3</v>
      </c>
      <c r="Z33" t="s">
        <v>821</v>
      </c>
      <c r="AA33" t="s">
        <v>25</v>
      </c>
      <c r="AC33" t="s">
        <v>22</v>
      </c>
      <c r="AD33" t="s">
        <v>821</v>
      </c>
      <c r="AE33">
        <v>3.6846689060963328E-3</v>
      </c>
      <c r="AG33" t="s">
        <v>97</v>
      </c>
      <c r="AH33" t="s">
        <v>821</v>
      </c>
      <c r="AI33">
        <v>6.3421838708421996E-2</v>
      </c>
    </row>
    <row r="34" spans="9:35" x14ac:dyDescent="0.45">
      <c r="I34" t="s">
        <v>155</v>
      </c>
      <c r="J34" t="s">
        <v>822</v>
      </c>
      <c r="K34">
        <v>1.3923827818009054E-3</v>
      </c>
      <c r="L34" t="s">
        <v>157</v>
      </c>
      <c r="N34" t="s">
        <v>401</v>
      </c>
      <c r="O34" t="s">
        <v>822</v>
      </c>
      <c r="P34">
        <v>1.7017616496552933E-2</v>
      </c>
      <c r="Q34" t="s">
        <v>157</v>
      </c>
      <c r="S34" t="s">
        <v>634</v>
      </c>
      <c r="T34" t="s">
        <v>822</v>
      </c>
      <c r="U34">
        <v>2.2107680112171117E-2</v>
      </c>
      <c r="V34" t="s">
        <v>157</v>
      </c>
      <c r="X34">
        <v>1.7123287671232876E-2</v>
      </c>
      <c r="Y34">
        <v>1.2927926808045149E-2</v>
      </c>
      <c r="Z34" t="s">
        <v>822</v>
      </c>
      <c r="AA34" t="s">
        <v>25</v>
      </c>
      <c r="AC34" t="s">
        <v>22</v>
      </c>
      <c r="AD34" t="s">
        <v>822</v>
      </c>
      <c r="AE34">
        <v>1.6365579803271271E-2</v>
      </c>
      <c r="AG34" t="s">
        <v>97</v>
      </c>
      <c r="AH34" t="s">
        <v>822</v>
      </c>
      <c r="AI34">
        <v>0.13556529430950026</v>
      </c>
    </row>
    <row r="35" spans="9:35" x14ac:dyDescent="0.45">
      <c r="I35" t="s">
        <v>155</v>
      </c>
      <c r="J35" t="s">
        <v>829</v>
      </c>
      <c r="K35">
        <v>3.9954431151000705E-3</v>
      </c>
      <c r="L35" t="s">
        <v>157</v>
      </c>
      <c r="N35" t="s">
        <v>401</v>
      </c>
      <c r="O35" t="s">
        <v>829</v>
      </c>
      <c r="P35">
        <v>0.11441774413531498</v>
      </c>
      <c r="Q35" t="s">
        <v>157</v>
      </c>
      <c r="S35" t="s">
        <v>634</v>
      </c>
      <c r="T35" t="s">
        <v>829</v>
      </c>
      <c r="U35">
        <v>6.4615525134010046E-2</v>
      </c>
      <c r="V35" t="s">
        <v>157</v>
      </c>
      <c r="X35">
        <v>9.8287671232876711E-2</v>
      </c>
      <c r="Y35">
        <v>3.8815603013201416E-2</v>
      </c>
      <c r="Z35" t="s">
        <v>829</v>
      </c>
      <c r="AA35" t="s">
        <v>25</v>
      </c>
      <c r="AC35" t="s">
        <v>22</v>
      </c>
      <c r="AD35" t="s">
        <v>829</v>
      </c>
      <c r="AE35">
        <v>7.7507988878330478E-2</v>
      </c>
      <c r="AG35" t="s">
        <v>97</v>
      </c>
      <c r="AH35" t="s">
        <v>829</v>
      </c>
      <c r="AI35">
        <v>0.14879230277154254</v>
      </c>
    </row>
    <row r="36" spans="9:35" x14ac:dyDescent="0.45">
      <c r="I36" t="s">
        <v>155</v>
      </c>
      <c r="J36" t="s">
        <v>830</v>
      </c>
      <c r="K36">
        <v>1.459689331245026E-2</v>
      </c>
      <c r="L36" t="s">
        <v>157</v>
      </c>
      <c r="N36" t="s">
        <v>401</v>
      </c>
      <c r="O36" t="s">
        <v>830</v>
      </c>
      <c r="P36">
        <v>1.6188464672029397E-2</v>
      </c>
      <c r="Q36" t="s">
        <v>157</v>
      </c>
      <c r="S36" t="s">
        <v>634</v>
      </c>
      <c r="T36" t="s">
        <v>830</v>
      </c>
      <c r="U36">
        <v>7.0758652527533588E-3</v>
      </c>
      <c r="V36" t="s">
        <v>157</v>
      </c>
      <c r="X36">
        <v>1.4041095890410958E-2</v>
      </c>
      <c r="Y36">
        <v>2.3444298038435715E-2</v>
      </c>
      <c r="Z36" t="s">
        <v>830</v>
      </c>
      <c r="AA36" t="s">
        <v>25</v>
      </c>
      <c r="AC36" t="s">
        <v>22</v>
      </c>
      <c r="AD36" t="s">
        <v>830</v>
      </c>
      <c r="AE36">
        <v>1.3748010228475679E-2</v>
      </c>
      <c r="AG36" t="s">
        <v>97</v>
      </c>
      <c r="AH36" t="s">
        <v>830</v>
      </c>
      <c r="AI36">
        <v>8.3019403415313775E-2</v>
      </c>
    </row>
    <row r="37" spans="9:35" x14ac:dyDescent="0.45">
      <c r="I37" t="s">
        <v>155</v>
      </c>
      <c r="J37" t="s">
        <v>831</v>
      </c>
      <c r="K37">
        <v>2.2598481455137924E-2</v>
      </c>
      <c r="L37" t="s">
        <v>157</v>
      </c>
      <c r="N37" t="s">
        <v>401</v>
      </c>
      <c r="O37" t="s">
        <v>831</v>
      </c>
      <c r="P37">
        <v>1.6017929581622743E-2</v>
      </c>
      <c r="Q37" t="s">
        <v>157</v>
      </c>
      <c r="S37" t="s">
        <v>634</v>
      </c>
      <c r="T37" t="s">
        <v>831</v>
      </c>
      <c r="U37">
        <v>7.1750884218032517E-3</v>
      </c>
      <c r="V37" t="s">
        <v>157</v>
      </c>
      <c r="X37">
        <v>1.4041095890410958E-2</v>
      </c>
      <c r="Y37">
        <v>1.7939984585933426E-2</v>
      </c>
      <c r="Z37" t="s">
        <v>831</v>
      </c>
      <c r="AA37" t="s">
        <v>25</v>
      </c>
      <c r="AC37" t="s">
        <v>22</v>
      </c>
      <c r="AD37" t="s">
        <v>831</v>
      </c>
      <c r="AE37">
        <v>1.4924124687279374E-2</v>
      </c>
      <c r="AG37" t="s">
        <v>97</v>
      </c>
      <c r="AH37" t="s">
        <v>831</v>
      </c>
      <c r="AI37">
        <v>9.3382509281824122E-2</v>
      </c>
    </row>
    <row r="38" spans="9:35" x14ac:dyDescent="0.45">
      <c r="I38" t="s">
        <v>155</v>
      </c>
      <c r="J38" t="s">
        <v>832</v>
      </c>
      <c r="K38">
        <v>0.25323377148819942</v>
      </c>
      <c r="L38" t="s">
        <v>157</v>
      </c>
      <c r="N38" t="s">
        <v>401</v>
      </c>
      <c r="O38" t="s">
        <v>832</v>
      </c>
      <c r="P38">
        <v>0.10568485320250062</v>
      </c>
      <c r="Q38" t="s">
        <v>157</v>
      </c>
      <c r="S38" t="s">
        <v>634</v>
      </c>
      <c r="T38" t="s">
        <v>832</v>
      </c>
      <c r="U38">
        <v>7.4240427706630169E-2</v>
      </c>
      <c r="V38" t="s">
        <v>157</v>
      </c>
      <c r="X38">
        <v>9.8287671232876711E-2</v>
      </c>
      <c r="Y38">
        <v>0.12794470825149792</v>
      </c>
      <c r="Z38" t="s">
        <v>832</v>
      </c>
      <c r="AA38" t="s">
        <v>25</v>
      </c>
      <c r="AC38" t="s">
        <v>22</v>
      </c>
      <c r="AD38" t="s">
        <v>832</v>
      </c>
      <c r="AE38">
        <v>0.11001323073377764</v>
      </c>
      <c r="AG38" t="s">
        <v>97</v>
      </c>
      <c r="AH38" t="s">
        <v>832</v>
      </c>
      <c r="AI38">
        <v>0.16676302985698799</v>
      </c>
    </row>
    <row r="39" spans="9:35" x14ac:dyDescent="0.45">
      <c r="I39" t="s">
        <v>155</v>
      </c>
      <c r="J39" t="s">
        <v>833</v>
      </c>
      <c r="K39">
        <v>3.3271289269293895E-2</v>
      </c>
      <c r="L39" t="s">
        <v>157</v>
      </c>
      <c r="N39" t="s">
        <v>401</v>
      </c>
      <c r="O39" t="s">
        <v>833</v>
      </c>
      <c r="P39">
        <v>1.6148056433200036E-2</v>
      </c>
      <c r="Q39" t="s">
        <v>157</v>
      </c>
      <c r="S39" t="s">
        <v>634</v>
      </c>
      <c r="T39" t="s">
        <v>833</v>
      </c>
      <c r="U39">
        <v>1.4834351237536658E-2</v>
      </c>
      <c r="V39" t="s">
        <v>157</v>
      </c>
      <c r="X39">
        <v>1.4041095890410958E-2</v>
      </c>
      <c r="Y39">
        <v>2.7317703801307713E-2</v>
      </c>
      <c r="Z39" t="s">
        <v>833</v>
      </c>
      <c r="AA39" t="s">
        <v>25</v>
      </c>
      <c r="AC39" t="s">
        <v>22</v>
      </c>
      <c r="AD39" t="s">
        <v>833</v>
      </c>
      <c r="AE39">
        <v>1.5870870992471618E-2</v>
      </c>
      <c r="AG39" t="s">
        <v>97</v>
      </c>
      <c r="AH39" t="s">
        <v>833</v>
      </c>
      <c r="AI39">
        <v>0.15126486668401595</v>
      </c>
    </row>
    <row r="40" spans="9:35" x14ac:dyDescent="0.45">
      <c r="I40" t="s">
        <v>155</v>
      </c>
      <c r="J40" t="s">
        <v>834</v>
      </c>
      <c r="K40">
        <v>2.8263984525685144E-2</v>
      </c>
      <c r="L40" t="s">
        <v>157</v>
      </c>
      <c r="N40" t="s">
        <v>401</v>
      </c>
      <c r="O40" t="s">
        <v>834</v>
      </c>
      <c r="P40">
        <v>1.6835332058273443E-2</v>
      </c>
      <c r="Q40" t="s">
        <v>157</v>
      </c>
      <c r="S40" t="s">
        <v>634</v>
      </c>
      <c r="T40" t="s">
        <v>834</v>
      </c>
      <c r="U40">
        <v>1.5003342702772747E-2</v>
      </c>
      <c r="V40" t="s">
        <v>157</v>
      </c>
      <c r="X40">
        <v>1.4041095890410958E-2</v>
      </c>
      <c r="Y40">
        <v>2.7317703801307713E-2</v>
      </c>
      <c r="Z40" t="s">
        <v>834</v>
      </c>
      <c r="AA40" t="s">
        <v>25</v>
      </c>
      <c r="AC40" t="s">
        <v>22</v>
      </c>
      <c r="AD40" t="s">
        <v>834</v>
      </c>
      <c r="AE40">
        <v>1.5666936454217077E-2</v>
      </c>
      <c r="AG40" t="s">
        <v>97</v>
      </c>
      <c r="AH40" t="s">
        <v>834</v>
      </c>
      <c r="AI40">
        <v>0.15066089521877335</v>
      </c>
    </row>
    <row r="41" spans="9:35" x14ac:dyDescent="0.45">
      <c r="I41" t="s">
        <v>155</v>
      </c>
      <c r="J41" t="s">
        <v>835</v>
      </c>
      <c r="K41">
        <v>2.0365179572417805E-2</v>
      </c>
      <c r="L41" t="s">
        <v>157</v>
      </c>
      <c r="N41" t="s">
        <v>401</v>
      </c>
      <c r="O41" t="s">
        <v>835</v>
      </c>
      <c r="P41">
        <v>1.741165480621689E-2</v>
      </c>
      <c r="Q41" t="s">
        <v>157</v>
      </c>
      <c r="S41" t="s">
        <v>634</v>
      </c>
      <c r="T41" t="s">
        <v>835</v>
      </c>
      <c r="U41">
        <v>1.5186526887213503E-2</v>
      </c>
      <c r="V41" t="s">
        <v>157</v>
      </c>
      <c r="X41">
        <v>1.4041095890410958E-2</v>
      </c>
      <c r="Y41">
        <v>2.1201799965194036E-2</v>
      </c>
      <c r="Z41" t="s">
        <v>835</v>
      </c>
      <c r="AA41" t="s">
        <v>25</v>
      </c>
      <c r="AC41" t="s">
        <v>22</v>
      </c>
      <c r="AD41" t="s">
        <v>835</v>
      </c>
      <c r="AE41">
        <v>1.5656647855878798E-2</v>
      </c>
      <c r="AG41" t="s">
        <v>97</v>
      </c>
      <c r="AH41" t="s">
        <v>835</v>
      </c>
      <c r="AI41">
        <v>0.14736021866254467</v>
      </c>
    </row>
    <row r="42" spans="9:35" x14ac:dyDescent="0.45">
      <c r="I42" t="s">
        <v>155</v>
      </c>
      <c r="J42" t="s">
        <v>836</v>
      </c>
      <c r="K42">
        <v>1.1256114060005292E-2</v>
      </c>
      <c r="L42" t="s">
        <v>157</v>
      </c>
      <c r="N42" t="s">
        <v>401</v>
      </c>
      <c r="O42" t="s">
        <v>836</v>
      </c>
      <c r="P42">
        <v>8.7481273475185889E-2</v>
      </c>
      <c r="Q42" t="s">
        <v>157</v>
      </c>
      <c r="S42" t="s">
        <v>634</v>
      </c>
      <c r="T42" t="s">
        <v>836</v>
      </c>
      <c r="U42">
        <v>6.6584715522051641E-2</v>
      </c>
      <c r="V42" t="s">
        <v>157</v>
      </c>
      <c r="X42">
        <v>7.0205479452054798E-2</v>
      </c>
      <c r="Y42">
        <v>5.3004499912985108E-2</v>
      </c>
      <c r="Z42" t="s">
        <v>836</v>
      </c>
      <c r="AA42" t="s">
        <v>25</v>
      </c>
      <c r="AC42" t="s">
        <v>22</v>
      </c>
      <c r="AD42" t="s">
        <v>836</v>
      </c>
      <c r="AE42">
        <v>7.0917694311735613E-2</v>
      </c>
      <c r="AG42" t="s">
        <v>97</v>
      </c>
      <c r="AH42" t="s">
        <v>836</v>
      </c>
      <c r="AI42">
        <v>0.1976872122755835</v>
      </c>
    </row>
    <row r="43" spans="9:35" x14ac:dyDescent="0.45">
      <c r="I43" t="s">
        <v>155</v>
      </c>
      <c r="J43" t="s">
        <v>837</v>
      </c>
      <c r="K43">
        <v>0</v>
      </c>
      <c r="L43" t="s">
        <v>157</v>
      </c>
      <c r="N43" t="s">
        <v>401</v>
      </c>
      <c r="O43" t="s">
        <v>837</v>
      </c>
      <c r="P43">
        <v>8.885794091981547E-2</v>
      </c>
      <c r="Q43" t="s">
        <v>157</v>
      </c>
      <c r="S43" t="s">
        <v>634</v>
      </c>
      <c r="T43" t="s">
        <v>837</v>
      </c>
      <c r="U43">
        <v>9.4373341197794891E-2</v>
      </c>
      <c r="V43" t="s">
        <v>157</v>
      </c>
      <c r="X43">
        <v>9.7488584474885842E-2</v>
      </c>
      <c r="Y43">
        <v>3.8500029004964E-2</v>
      </c>
      <c r="Z43" t="s">
        <v>837</v>
      </c>
      <c r="AA43" t="s">
        <v>25</v>
      </c>
      <c r="AC43" t="s">
        <v>22</v>
      </c>
      <c r="AD43" t="s">
        <v>837</v>
      </c>
      <c r="AE43">
        <v>7.6429658276409351E-2</v>
      </c>
      <c r="AG43" t="s">
        <v>97</v>
      </c>
      <c r="AH43" t="s">
        <v>837</v>
      </c>
      <c r="AI43">
        <v>0.19486426031039294</v>
      </c>
    </row>
    <row r="44" spans="9:35" x14ac:dyDescent="0.45">
      <c r="I44" t="s">
        <v>155</v>
      </c>
      <c r="J44" t="s">
        <v>838</v>
      </c>
      <c r="K44">
        <v>6.4977349374486246E-3</v>
      </c>
      <c r="L44" t="s">
        <v>157</v>
      </c>
      <c r="N44" t="s">
        <v>401</v>
      </c>
      <c r="O44" t="s">
        <v>838</v>
      </c>
      <c r="P44">
        <v>1.2941292100047318E-2</v>
      </c>
      <c r="Q44" t="s">
        <v>157</v>
      </c>
      <c r="S44" t="s">
        <v>634</v>
      </c>
      <c r="T44" t="s">
        <v>838</v>
      </c>
      <c r="U44">
        <v>1.3306696916922944E-2</v>
      </c>
      <c r="V44" t="s">
        <v>157</v>
      </c>
      <c r="X44">
        <v>1.3926940639269407E-2</v>
      </c>
      <c r="Y44">
        <v>2.3253693989342742E-2</v>
      </c>
      <c r="Z44" t="s">
        <v>838</v>
      </c>
      <c r="AA44" t="s">
        <v>25</v>
      </c>
      <c r="AC44" t="s">
        <v>22</v>
      </c>
      <c r="AD44" t="s">
        <v>838</v>
      </c>
      <c r="AE44">
        <v>1.3700249191319862E-2</v>
      </c>
      <c r="AG44" t="s">
        <v>97</v>
      </c>
      <c r="AH44" t="s">
        <v>838</v>
      </c>
      <c r="AI44">
        <v>0.13315001342485933</v>
      </c>
    </row>
    <row r="45" spans="9:35" x14ac:dyDescent="0.45">
      <c r="I45" t="s">
        <v>155</v>
      </c>
      <c r="J45" t="s">
        <v>839</v>
      </c>
      <c r="K45">
        <v>1.7748805242273041E-2</v>
      </c>
      <c r="L45" t="s">
        <v>157</v>
      </c>
      <c r="N45" t="s">
        <v>401</v>
      </c>
      <c r="O45" t="s">
        <v>839</v>
      </c>
      <c r="P45">
        <v>1.2952040530312611E-2</v>
      </c>
      <c r="Q45" t="s">
        <v>157</v>
      </c>
      <c r="S45" t="s">
        <v>634</v>
      </c>
      <c r="T45" t="s">
        <v>839</v>
      </c>
      <c r="U45">
        <v>1.3683924369327811E-2</v>
      </c>
      <c r="V45" t="s">
        <v>157</v>
      </c>
      <c r="X45">
        <v>1.3926940639269407E-2</v>
      </c>
      <c r="Y45">
        <v>1.7794131052714456E-2</v>
      </c>
      <c r="Z45" t="s">
        <v>839</v>
      </c>
      <c r="AA45" t="s">
        <v>25</v>
      </c>
      <c r="AC45" t="s">
        <v>22</v>
      </c>
      <c r="AD45" t="s">
        <v>839</v>
      </c>
      <c r="AE45">
        <v>1.4772251045527695E-2</v>
      </c>
      <c r="AG45" t="s">
        <v>97</v>
      </c>
      <c r="AH45" t="s">
        <v>839</v>
      </c>
      <c r="AI45">
        <v>0.1393721566990469</v>
      </c>
    </row>
    <row r="46" spans="9:35" x14ac:dyDescent="0.45">
      <c r="I46" t="s">
        <v>155</v>
      </c>
      <c r="J46" t="s">
        <v>840</v>
      </c>
      <c r="K46">
        <v>0.21238803505920326</v>
      </c>
      <c r="L46" t="s">
        <v>157</v>
      </c>
      <c r="N46" t="s">
        <v>401</v>
      </c>
      <c r="O46" t="s">
        <v>840</v>
      </c>
      <c r="P46">
        <v>8.3636623528130644E-2</v>
      </c>
      <c r="Q46" t="s">
        <v>157</v>
      </c>
      <c r="S46" t="s">
        <v>634</v>
      </c>
      <c r="T46" t="s">
        <v>840</v>
      </c>
      <c r="U46">
        <v>0.10516317460609143</v>
      </c>
      <c r="V46" t="s">
        <v>157</v>
      </c>
      <c r="X46">
        <v>9.7488584474885842E-2</v>
      </c>
      <c r="Y46">
        <v>0.12690450737140443</v>
      </c>
      <c r="Z46" t="s">
        <v>840</v>
      </c>
      <c r="AA46" t="s">
        <v>25</v>
      </c>
      <c r="AC46" t="s">
        <v>22</v>
      </c>
      <c r="AD46" t="s">
        <v>840</v>
      </c>
      <c r="AE46">
        <v>0.1055564949272385</v>
      </c>
      <c r="AG46" t="s">
        <v>97</v>
      </c>
      <c r="AH46" t="s">
        <v>840</v>
      </c>
      <c r="AI46">
        <v>0.14572154556899108</v>
      </c>
    </row>
    <row r="47" spans="9:35" x14ac:dyDescent="0.45">
      <c r="I47" t="s">
        <v>155</v>
      </c>
      <c r="J47" t="s">
        <v>841</v>
      </c>
      <c r="K47">
        <v>2.7220881548796885E-2</v>
      </c>
      <c r="L47" t="s">
        <v>157</v>
      </c>
      <c r="N47" t="s">
        <v>401</v>
      </c>
      <c r="O47" t="s">
        <v>841</v>
      </c>
      <c r="P47">
        <v>1.2185650358075405E-2</v>
      </c>
      <c r="Q47" t="s">
        <v>157</v>
      </c>
      <c r="S47" t="s">
        <v>634</v>
      </c>
      <c r="T47" t="s">
        <v>841</v>
      </c>
      <c r="U47">
        <v>1.6435878172098871E-2</v>
      </c>
      <c r="V47" t="s">
        <v>157</v>
      </c>
      <c r="X47">
        <v>1.3926940639269407E-2</v>
      </c>
      <c r="Y47">
        <v>2.7095608648451557E-2</v>
      </c>
      <c r="Z47" t="s">
        <v>841</v>
      </c>
      <c r="AA47" t="s">
        <v>25</v>
      </c>
      <c r="AC47" t="s">
        <v>22</v>
      </c>
      <c r="AD47" t="s">
        <v>841</v>
      </c>
      <c r="AE47">
        <v>1.5188971821239737E-2</v>
      </c>
      <c r="AG47" t="s">
        <v>97</v>
      </c>
      <c r="AH47" t="s">
        <v>841</v>
      </c>
      <c r="AI47">
        <v>0.10609363232815161</v>
      </c>
    </row>
    <row r="48" spans="9:35" x14ac:dyDescent="0.45">
      <c r="I48" t="s">
        <v>155</v>
      </c>
      <c r="J48" t="s">
        <v>842</v>
      </c>
      <c r="K48">
        <v>1.9875591205298228E-2</v>
      </c>
      <c r="L48" t="s">
        <v>157</v>
      </c>
      <c r="N48" t="s">
        <v>401</v>
      </c>
      <c r="O48" t="s">
        <v>842</v>
      </c>
      <c r="P48">
        <v>1.2442088256009311E-2</v>
      </c>
      <c r="Q48" t="s">
        <v>157</v>
      </c>
      <c r="S48" t="s">
        <v>634</v>
      </c>
      <c r="T48" t="s">
        <v>842</v>
      </c>
      <c r="U48">
        <v>1.6633414715895821E-2</v>
      </c>
      <c r="V48" t="s">
        <v>157</v>
      </c>
      <c r="X48">
        <v>1.3926940639269407E-2</v>
      </c>
      <c r="Y48">
        <v>2.7095608648451557E-2</v>
      </c>
      <c r="Z48" t="s">
        <v>842</v>
      </c>
      <c r="AA48" t="s">
        <v>25</v>
      </c>
      <c r="AC48" t="s">
        <v>22</v>
      </c>
      <c r="AD48" t="s">
        <v>842</v>
      </c>
      <c r="AE48">
        <v>1.5348993320066036E-2</v>
      </c>
      <c r="AG48" t="s">
        <v>97</v>
      </c>
      <c r="AH48" t="s">
        <v>842</v>
      </c>
      <c r="AI48">
        <v>0.12702408444087898</v>
      </c>
    </row>
    <row r="49" spans="9:35" x14ac:dyDescent="0.45">
      <c r="I49" t="s">
        <v>155</v>
      </c>
      <c r="J49" t="s">
        <v>843</v>
      </c>
      <c r="K49">
        <v>6.4926768633455359E-3</v>
      </c>
      <c r="L49" t="s">
        <v>157</v>
      </c>
      <c r="N49" t="s">
        <v>401</v>
      </c>
      <c r="O49" t="s">
        <v>843</v>
      </c>
      <c r="P49">
        <v>1.2751901442320102E-2</v>
      </c>
      <c r="Q49" t="s">
        <v>157</v>
      </c>
      <c r="S49" t="s">
        <v>634</v>
      </c>
      <c r="T49" t="s">
        <v>843</v>
      </c>
      <c r="U49">
        <v>1.6636078775916316E-2</v>
      </c>
      <c r="V49" t="s">
        <v>157</v>
      </c>
      <c r="X49">
        <v>1.3926940639269407E-2</v>
      </c>
      <c r="Y49">
        <v>2.1029427607753434E-2</v>
      </c>
      <c r="Z49" t="s">
        <v>843</v>
      </c>
      <c r="AA49" t="s">
        <v>25</v>
      </c>
      <c r="AC49" t="s">
        <v>22</v>
      </c>
      <c r="AD49" t="s">
        <v>843</v>
      </c>
      <c r="AE49">
        <v>1.5437104776102705E-2</v>
      </c>
      <c r="AG49" t="s">
        <v>97</v>
      </c>
      <c r="AH49" t="s">
        <v>843</v>
      </c>
      <c r="AI49">
        <v>0.1376930157042322</v>
      </c>
    </row>
    <row r="50" spans="9:35" x14ac:dyDescent="0.45">
      <c r="I50" t="s">
        <v>155</v>
      </c>
      <c r="J50" t="s">
        <v>844</v>
      </c>
      <c r="K50">
        <v>0</v>
      </c>
      <c r="L50" t="s">
        <v>157</v>
      </c>
      <c r="N50" t="s">
        <v>401</v>
      </c>
      <c r="O50" t="s">
        <v>844</v>
      </c>
      <c r="P50">
        <v>6.3646324126579765E-2</v>
      </c>
      <c r="Q50" t="s">
        <v>157</v>
      </c>
      <c r="S50" t="s">
        <v>634</v>
      </c>
      <c r="T50" t="s">
        <v>844</v>
      </c>
      <c r="U50">
        <v>7.8408437769022968E-2</v>
      </c>
      <c r="V50" t="s">
        <v>157</v>
      </c>
      <c r="X50">
        <v>6.9634703196347028E-2</v>
      </c>
      <c r="Y50">
        <v>5.2573569019383606E-2</v>
      </c>
      <c r="Z50" t="s">
        <v>844</v>
      </c>
      <c r="AA50" t="s">
        <v>25</v>
      </c>
      <c r="AC50" t="s">
        <v>22</v>
      </c>
      <c r="AD50" t="s">
        <v>844</v>
      </c>
      <c r="AE50">
        <v>7.0235728404831138E-2</v>
      </c>
      <c r="AG50" t="s">
        <v>97</v>
      </c>
      <c r="AH50" t="s">
        <v>844</v>
      </c>
      <c r="AI50">
        <v>0.18532482512211379</v>
      </c>
    </row>
    <row r="51" spans="9:35" x14ac:dyDescent="0.45">
      <c r="I51" t="s">
        <v>167</v>
      </c>
      <c r="J51" t="s">
        <v>156</v>
      </c>
      <c r="K51">
        <v>0</v>
      </c>
      <c r="L51" t="s">
        <v>157</v>
      </c>
      <c r="N51" t="s">
        <v>402</v>
      </c>
      <c r="O51" t="s">
        <v>156</v>
      </c>
      <c r="P51">
        <v>2.9109500390748496E-2</v>
      </c>
      <c r="Q51" t="s">
        <v>157</v>
      </c>
      <c r="S51" t="s">
        <v>635</v>
      </c>
      <c r="T51" t="s">
        <v>156</v>
      </c>
      <c r="U51">
        <v>2.4007005093382432E-2</v>
      </c>
      <c r="V51" t="s">
        <v>157</v>
      </c>
      <c r="AC51" t="s">
        <v>19</v>
      </c>
      <c r="AD51" t="s">
        <v>156</v>
      </c>
      <c r="AE51">
        <v>2.4371065909567686E-2</v>
      </c>
    </row>
    <row r="52" spans="9:35" x14ac:dyDescent="0.45">
      <c r="I52" t="s">
        <v>167</v>
      </c>
      <c r="J52" t="s">
        <v>158</v>
      </c>
      <c r="K52">
        <v>0</v>
      </c>
      <c r="L52" t="s">
        <v>157</v>
      </c>
      <c r="N52" t="s">
        <v>402</v>
      </c>
      <c r="O52" t="s">
        <v>158</v>
      </c>
      <c r="P52">
        <v>4.1340020315297037E-3</v>
      </c>
      <c r="Q52" t="s">
        <v>157</v>
      </c>
      <c r="S52" t="s">
        <v>635</v>
      </c>
      <c r="T52" t="s">
        <v>158</v>
      </c>
      <c r="U52">
        <v>2.9269960484176977E-3</v>
      </c>
      <c r="V52" t="s">
        <v>157</v>
      </c>
      <c r="AC52" t="s">
        <v>19</v>
      </c>
      <c r="AD52" t="s">
        <v>158</v>
      </c>
      <c r="AE52">
        <v>3.5546545776353384E-3</v>
      </c>
    </row>
    <row r="53" spans="9:35" x14ac:dyDescent="0.45">
      <c r="I53" t="s">
        <v>167</v>
      </c>
      <c r="J53" t="s">
        <v>159</v>
      </c>
      <c r="K53">
        <v>3.5043285697049517E-3</v>
      </c>
      <c r="L53" t="s">
        <v>157</v>
      </c>
      <c r="N53" t="s">
        <v>402</v>
      </c>
      <c r="O53" t="s">
        <v>159</v>
      </c>
      <c r="P53">
        <v>4.0553238581106463E-3</v>
      </c>
      <c r="Q53" t="s">
        <v>157</v>
      </c>
      <c r="S53" t="s">
        <v>635</v>
      </c>
      <c r="T53" t="s">
        <v>159</v>
      </c>
      <c r="U53">
        <v>3.1470458162305712E-3</v>
      </c>
      <c r="V53" t="s">
        <v>157</v>
      </c>
      <c r="AC53" t="s">
        <v>19</v>
      </c>
      <c r="AD53" t="s">
        <v>159</v>
      </c>
      <c r="AE53">
        <v>3.5732240275302379E-3</v>
      </c>
    </row>
    <row r="54" spans="9:35" x14ac:dyDescent="0.45">
      <c r="I54" t="s">
        <v>167</v>
      </c>
      <c r="J54" t="s">
        <v>160</v>
      </c>
      <c r="K54">
        <v>5.2653257889433092E-2</v>
      </c>
      <c r="L54" t="s">
        <v>157</v>
      </c>
      <c r="N54" t="s">
        <v>402</v>
      </c>
      <c r="O54" t="s">
        <v>160</v>
      </c>
      <c r="P54">
        <v>2.5209326782794798E-2</v>
      </c>
      <c r="Q54" t="s">
        <v>157</v>
      </c>
      <c r="S54" t="s">
        <v>635</v>
      </c>
      <c r="T54" t="s">
        <v>160</v>
      </c>
      <c r="U54">
        <v>2.7275666995625739E-2</v>
      </c>
      <c r="V54" t="s">
        <v>157</v>
      </c>
      <c r="AC54" t="s">
        <v>19</v>
      </c>
      <c r="AD54" t="s">
        <v>160</v>
      </c>
      <c r="AE54">
        <v>2.5004489831768631E-2</v>
      </c>
    </row>
    <row r="55" spans="9:35" x14ac:dyDescent="0.45">
      <c r="I55" t="s">
        <v>167</v>
      </c>
      <c r="J55" t="s">
        <v>161</v>
      </c>
      <c r="K55">
        <v>7.0731222004050444E-3</v>
      </c>
      <c r="L55" t="s">
        <v>157</v>
      </c>
      <c r="N55" t="s">
        <v>402</v>
      </c>
      <c r="O55" t="s">
        <v>161</v>
      </c>
      <c r="P55">
        <v>3.7130846415265937E-3</v>
      </c>
      <c r="Q55" t="s">
        <v>157</v>
      </c>
      <c r="S55" t="s">
        <v>635</v>
      </c>
      <c r="T55" t="s">
        <v>161</v>
      </c>
      <c r="U55">
        <v>3.6571177058242685E-3</v>
      </c>
      <c r="V55" t="s">
        <v>157</v>
      </c>
      <c r="AC55" t="s">
        <v>19</v>
      </c>
      <c r="AD55" t="s">
        <v>161</v>
      </c>
      <c r="AE55">
        <v>3.572507738207901E-3</v>
      </c>
    </row>
    <row r="56" spans="9:35" x14ac:dyDescent="0.45">
      <c r="I56" t="s">
        <v>167</v>
      </c>
      <c r="J56" t="s">
        <v>807</v>
      </c>
      <c r="K56">
        <v>4.9755605897556232E-3</v>
      </c>
      <c r="L56" t="s">
        <v>157</v>
      </c>
      <c r="N56" t="s">
        <v>402</v>
      </c>
      <c r="O56" t="s">
        <v>807</v>
      </c>
      <c r="P56">
        <v>3.702692251198006E-3</v>
      </c>
      <c r="Q56" t="s">
        <v>157</v>
      </c>
      <c r="S56" t="s">
        <v>635</v>
      </c>
      <c r="T56" t="s">
        <v>807</v>
      </c>
      <c r="U56">
        <v>3.4834236810469179E-3</v>
      </c>
      <c r="V56" t="s">
        <v>157</v>
      </c>
      <c r="AC56" t="s">
        <v>19</v>
      </c>
      <c r="AD56" t="s">
        <v>807</v>
      </c>
      <c r="AE56">
        <v>3.5820032774040657E-3</v>
      </c>
    </row>
    <row r="57" spans="9:35" x14ac:dyDescent="0.45">
      <c r="I57" t="s">
        <v>167</v>
      </c>
      <c r="J57" t="s">
        <v>808</v>
      </c>
      <c r="K57">
        <v>1.0536338506146957E-3</v>
      </c>
      <c r="L57" t="s">
        <v>157</v>
      </c>
      <c r="N57" t="s">
        <v>402</v>
      </c>
      <c r="O57" t="s">
        <v>808</v>
      </c>
      <c r="P57">
        <v>3.7485023051113675E-3</v>
      </c>
      <c r="Q57" t="s">
        <v>157</v>
      </c>
      <c r="S57" t="s">
        <v>635</v>
      </c>
      <c r="T57" t="s">
        <v>808</v>
      </c>
      <c r="U57">
        <v>3.3694420628954547E-3</v>
      </c>
      <c r="V57" t="s">
        <v>157</v>
      </c>
      <c r="AC57" t="s">
        <v>19</v>
      </c>
      <c r="AD57" t="s">
        <v>808</v>
      </c>
      <c r="AE57">
        <v>3.5851737046769428E-3</v>
      </c>
    </row>
    <row r="58" spans="9:35" x14ac:dyDescent="0.45">
      <c r="I58" t="s">
        <v>167</v>
      </c>
      <c r="J58" t="s">
        <v>809</v>
      </c>
      <c r="K58">
        <v>0</v>
      </c>
      <c r="L58" t="s">
        <v>157</v>
      </c>
      <c r="N58" t="s">
        <v>402</v>
      </c>
      <c r="O58" t="s">
        <v>809</v>
      </c>
      <c r="P58">
        <v>2.0667349841455195E-2</v>
      </c>
      <c r="Q58" t="s">
        <v>157</v>
      </c>
      <c r="S58" t="s">
        <v>635</v>
      </c>
      <c r="T58" t="s">
        <v>809</v>
      </c>
      <c r="U58">
        <v>1.9223370179201092E-2</v>
      </c>
      <c r="V58" t="s">
        <v>157</v>
      </c>
      <c r="AC58" t="s">
        <v>19</v>
      </c>
      <c r="AD58" t="s">
        <v>809</v>
      </c>
      <c r="AE58">
        <v>1.7738476559056457E-2</v>
      </c>
    </row>
    <row r="59" spans="9:35" x14ac:dyDescent="0.45">
      <c r="I59" t="s">
        <v>167</v>
      </c>
      <c r="J59" t="s">
        <v>162</v>
      </c>
      <c r="K59">
        <v>0</v>
      </c>
      <c r="L59" t="s">
        <v>157</v>
      </c>
      <c r="N59" t="s">
        <v>402</v>
      </c>
      <c r="O59" t="s">
        <v>162</v>
      </c>
      <c r="P59">
        <v>5.2805548048188954E-2</v>
      </c>
      <c r="Q59" t="s">
        <v>157</v>
      </c>
      <c r="S59" t="s">
        <v>635</v>
      </c>
      <c r="T59" t="s">
        <v>162</v>
      </c>
      <c r="U59">
        <v>4.728029513819889E-2</v>
      </c>
      <c r="V59" t="s">
        <v>157</v>
      </c>
      <c r="AC59" t="s">
        <v>19</v>
      </c>
      <c r="AD59" t="s">
        <v>162</v>
      </c>
      <c r="AE59">
        <v>4.6446856230146209E-2</v>
      </c>
    </row>
    <row r="60" spans="9:35" x14ac:dyDescent="0.45">
      <c r="I60" t="s">
        <v>167</v>
      </c>
      <c r="J60" t="s">
        <v>163</v>
      </c>
      <c r="K60">
        <v>2.5581966780760905E-3</v>
      </c>
      <c r="L60" t="s">
        <v>157</v>
      </c>
      <c r="N60" t="s">
        <v>402</v>
      </c>
      <c r="O60" t="s">
        <v>163</v>
      </c>
      <c r="P60">
        <v>7.4799834455605337E-3</v>
      </c>
      <c r="Q60" t="s">
        <v>157</v>
      </c>
      <c r="S60" t="s">
        <v>635</v>
      </c>
      <c r="T60" t="s">
        <v>163</v>
      </c>
      <c r="U60">
        <v>6.2617952426083931E-3</v>
      </c>
      <c r="V60" t="s">
        <v>157</v>
      </c>
      <c r="AC60" t="s">
        <v>19</v>
      </c>
      <c r="AD60" t="s">
        <v>163</v>
      </c>
      <c r="AE60">
        <v>6.7459979021594133E-3</v>
      </c>
    </row>
    <row r="61" spans="9:35" x14ac:dyDescent="0.45">
      <c r="I61" t="s">
        <v>167</v>
      </c>
      <c r="J61" t="s">
        <v>164</v>
      </c>
      <c r="K61">
        <v>9.0254510468915587E-3</v>
      </c>
      <c r="L61" t="s">
        <v>157</v>
      </c>
      <c r="N61" t="s">
        <v>402</v>
      </c>
      <c r="O61" t="s">
        <v>164</v>
      </c>
      <c r="P61">
        <v>7.3227079619336581E-3</v>
      </c>
      <c r="Q61" t="s">
        <v>157</v>
      </c>
      <c r="S61" t="s">
        <v>635</v>
      </c>
      <c r="T61" t="s">
        <v>164</v>
      </c>
      <c r="U61">
        <v>6.257189520138289E-3</v>
      </c>
      <c r="V61" t="s">
        <v>157</v>
      </c>
      <c r="AC61" t="s">
        <v>19</v>
      </c>
      <c r="AD61" t="s">
        <v>164</v>
      </c>
      <c r="AE61">
        <v>6.782668630046223E-3</v>
      </c>
    </row>
    <row r="62" spans="9:35" x14ac:dyDescent="0.45">
      <c r="I62" t="s">
        <v>167</v>
      </c>
      <c r="J62" t="s">
        <v>165</v>
      </c>
      <c r="K62">
        <v>0.11358940996987081</v>
      </c>
      <c r="L62" t="s">
        <v>157</v>
      </c>
      <c r="N62" t="s">
        <v>402</v>
      </c>
      <c r="O62" t="s">
        <v>165</v>
      </c>
      <c r="P62">
        <v>4.9582990518184392E-2</v>
      </c>
      <c r="Q62" t="s">
        <v>157</v>
      </c>
      <c r="S62" t="s">
        <v>635</v>
      </c>
      <c r="T62" t="s">
        <v>165</v>
      </c>
      <c r="U62">
        <v>5.6220715922314451E-2</v>
      </c>
      <c r="V62" t="s">
        <v>157</v>
      </c>
      <c r="AC62" t="s">
        <v>19</v>
      </c>
      <c r="AD62" t="s">
        <v>165</v>
      </c>
      <c r="AE62">
        <v>4.7521767625790162E-2</v>
      </c>
    </row>
    <row r="63" spans="9:35" x14ac:dyDescent="0.45">
      <c r="I63" t="s">
        <v>167</v>
      </c>
      <c r="J63" t="s">
        <v>166</v>
      </c>
      <c r="K63">
        <v>1.5729951561158646E-2</v>
      </c>
      <c r="L63" t="s">
        <v>157</v>
      </c>
      <c r="N63" t="s">
        <v>402</v>
      </c>
      <c r="O63" t="s">
        <v>166</v>
      </c>
      <c r="P63">
        <v>7.0830410807118218E-3</v>
      </c>
      <c r="Q63" t="s">
        <v>157</v>
      </c>
      <c r="S63" t="s">
        <v>635</v>
      </c>
      <c r="T63" t="s">
        <v>166</v>
      </c>
      <c r="U63">
        <v>8.5938552574545881E-3</v>
      </c>
      <c r="V63" t="s">
        <v>157</v>
      </c>
      <c r="AC63" t="s">
        <v>19</v>
      </c>
      <c r="AD63" t="s">
        <v>166</v>
      </c>
      <c r="AE63">
        <v>6.7925211160953262E-3</v>
      </c>
    </row>
    <row r="64" spans="9:35" x14ac:dyDescent="0.45">
      <c r="I64" t="s">
        <v>167</v>
      </c>
      <c r="J64" t="s">
        <v>811</v>
      </c>
      <c r="K64">
        <v>1.2437278994064131E-2</v>
      </c>
      <c r="L64" t="s">
        <v>157</v>
      </c>
      <c r="N64" t="s">
        <v>402</v>
      </c>
      <c r="O64" t="s">
        <v>811</v>
      </c>
      <c r="P64">
        <v>7.1646523160460284E-3</v>
      </c>
      <c r="Q64" t="s">
        <v>157</v>
      </c>
      <c r="S64" t="s">
        <v>635</v>
      </c>
      <c r="T64" t="s">
        <v>811</v>
      </c>
      <c r="U64">
        <v>8.0910156023909115E-3</v>
      </c>
      <c r="V64" t="s">
        <v>157</v>
      </c>
      <c r="AC64" t="s">
        <v>19</v>
      </c>
      <c r="AD64" t="s">
        <v>811</v>
      </c>
      <c r="AE64">
        <v>6.8051179519178738E-3</v>
      </c>
    </row>
    <row r="65" spans="9:31" x14ac:dyDescent="0.45">
      <c r="I65" t="s">
        <v>167</v>
      </c>
      <c r="J65" t="s">
        <v>812</v>
      </c>
      <c r="K65">
        <v>7.6749073199673563E-3</v>
      </c>
      <c r="L65" t="s">
        <v>157</v>
      </c>
      <c r="N65" t="s">
        <v>402</v>
      </c>
      <c r="O65" t="s">
        <v>812</v>
      </c>
      <c r="P65">
        <v>7.2461595617235612E-3</v>
      </c>
      <c r="Q65" t="s">
        <v>157</v>
      </c>
      <c r="S65" t="s">
        <v>635</v>
      </c>
      <c r="T65" t="s">
        <v>812</v>
      </c>
      <c r="U65">
        <v>7.2882741914820325E-3</v>
      </c>
      <c r="V65" t="s">
        <v>157</v>
      </c>
      <c r="AC65" t="s">
        <v>19</v>
      </c>
      <c r="AD65" t="s">
        <v>812</v>
      </c>
      <c r="AE65">
        <v>6.8098020665642335E-3</v>
      </c>
    </row>
    <row r="66" spans="9:31" x14ac:dyDescent="0.45">
      <c r="I66" t="s">
        <v>167</v>
      </c>
      <c r="J66" t="s">
        <v>813</v>
      </c>
      <c r="K66">
        <v>0</v>
      </c>
      <c r="L66" t="s">
        <v>157</v>
      </c>
      <c r="N66" t="s">
        <v>402</v>
      </c>
      <c r="O66" t="s">
        <v>813</v>
      </c>
      <c r="P66">
        <v>3.6325534163857517E-2</v>
      </c>
      <c r="Q66" t="s">
        <v>157</v>
      </c>
      <c r="S66" t="s">
        <v>635</v>
      </c>
      <c r="T66" t="s">
        <v>813</v>
      </c>
      <c r="U66">
        <v>3.3032288500857841E-2</v>
      </c>
      <c r="V66" t="s">
        <v>157</v>
      </c>
      <c r="AC66" t="s">
        <v>19</v>
      </c>
      <c r="AD66" t="s">
        <v>813</v>
      </c>
      <c r="AE66">
        <v>3.3780688284227409E-2</v>
      </c>
    </row>
    <row r="67" spans="9:31" x14ac:dyDescent="0.45">
      <c r="I67" t="s">
        <v>167</v>
      </c>
      <c r="J67" t="s">
        <v>815</v>
      </c>
      <c r="K67">
        <v>0</v>
      </c>
      <c r="L67" t="s">
        <v>157</v>
      </c>
      <c r="N67" t="s">
        <v>402</v>
      </c>
      <c r="O67" t="s">
        <v>815</v>
      </c>
      <c r="P67">
        <v>2.2620132886926839E-2</v>
      </c>
      <c r="Q67" t="s">
        <v>157</v>
      </c>
      <c r="S67" t="s">
        <v>635</v>
      </c>
      <c r="T67" t="s">
        <v>815</v>
      </c>
      <c r="U67">
        <v>2.6069111203029068E-2</v>
      </c>
      <c r="V67" t="s">
        <v>157</v>
      </c>
      <c r="AC67" t="s">
        <v>19</v>
      </c>
      <c r="AD67" t="s">
        <v>815</v>
      </c>
      <c r="AE67">
        <v>2.3688766795360593E-2</v>
      </c>
    </row>
    <row r="68" spans="9:31" x14ac:dyDescent="0.45">
      <c r="I68" t="s">
        <v>167</v>
      </c>
      <c r="J68" t="s">
        <v>816</v>
      </c>
      <c r="K68">
        <v>3.8339289772785926E-3</v>
      </c>
      <c r="L68" t="s">
        <v>157</v>
      </c>
      <c r="N68" t="s">
        <v>402</v>
      </c>
      <c r="O68" t="s">
        <v>816</v>
      </c>
      <c r="P68">
        <v>3.1215148715857208E-3</v>
      </c>
      <c r="Q68" t="s">
        <v>157</v>
      </c>
      <c r="S68" t="s">
        <v>635</v>
      </c>
      <c r="T68" t="s">
        <v>816</v>
      </c>
      <c r="U68">
        <v>3.8111521300859008E-3</v>
      </c>
      <c r="V68" t="s">
        <v>157</v>
      </c>
      <c r="AC68" t="s">
        <v>19</v>
      </c>
      <c r="AD68" t="s">
        <v>816</v>
      </c>
      <c r="AE68">
        <v>3.4383462989091458E-3</v>
      </c>
    </row>
    <row r="69" spans="9:31" x14ac:dyDescent="0.45">
      <c r="I69" t="s">
        <v>167</v>
      </c>
      <c r="J69" t="s">
        <v>817</v>
      </c>
      <c r="K69">
        <v>5.9518619760886163E-3</v>
      </c>
      <c r="L69" t="s">
        <v>157</v>
      </c>
      <c r="N69" t="s">
        <v>402</v>
      </c>
      <c r="O69" t="s">
        <v>817</v>
      </c>
      <c r="P69">
        <v>3.100313146634337E-3</v>
      </c>
      <c r="Q69" t="s">
        <v>157</v>
      </c>
      <c r="S69" t="s">
        <v>635</v>
      </c>
      <c r="T69" t="s">
        <v>817</v>
      </c>
      <c r="U69">
        <v>4.2845906577059075E-3</v>
      </c>
      <c r="V69" t="s">
        <v>157</v>
      </c>
      <c r="AC69" t="s">
        <v>19</v>
      </c>
      <c r="AD69" t="s">
        <v>817</v>
      </c>
      <c r="AE69">
        <v>3.4501696928451761E-3</v>
      </c>
    </row>
    <row r="70" spans="9:31" x14ac:dyDescent="0.45">
      <c r="I70" t="s">
        <v>167</v>
      </c>
      <c r="J70" t="s">
        <v>818</v>
      </c>
      <c r="K70">
        <v>6.2041048564775242E-2</v>
      </c>
      <c r="L70" t="s">
        <v>157</v>
      </c>
      <c r="N70" t="s">
        <v>402</v>
      </c>
      <c r="O70" t="s">
        <v>818</v>
      </c>
      <c r="P70">
        <v>2.0333370269666012E-2</v>
      </c>
      <c r="Q70" t="s">
        <v>157</v>
      </c>
      <c r="S70" t="s">
        <v>635</v>
      </c>
      <c r="T70" t="s">
        <v>818</v>
      </c>
      <c r="U70">
        <v>3.3876439844823275E-2</v>
      </c>
      <c r="V70" t="s">
        <v>157</v>
      </c>
      <c r="AC70" t="s">
        <v>19</v>
      </c>
      <c r="AD70" t="s">
        <v>818</v>
      </c>
      <c r="AE70">
        <v>2.4123556809635831E-2</v>
      </c>
    </row>
    <row r="71" spans="9:31" x14ac:dyDescent="0.45">
      <c r="I71" t="s">
        <v>167</v>
      </c>
      <c r="J71" t="s">
        <v>819</v>
      </c>
      <c r="K71">
        <v>7.998803393114897E-3</v>
      </c>
      <c r="L71" t="s">
        <v>157</v>
      </c>
      <c r="N71" t="s">
        <v>402</v>
      </c>
      <c r="O71" t="s">
        <v>819</v>
      </c>
      <c r="P71">
        <v>2.9554519226231697E-3</v>
      </c>
      <c r="Q71" t="s">
        <v>157</v>
      </c>
      <c r="S71" t="s">
        <v>635</v>
      </c>
      <c r="T71" t="s">
        <v>819</v>
      </c>
      <c r="U71">
        <v>5.1460467315536332E-3</v>
      </c>
      <c r="V71" t="s">
        <v>157</v>
      </c>
      <c r="AC71" t="s">
        <v>19</v>
      </c>
      <c r="AD71" t="s">
        <v>819</v>
      </c>
      <c r="AE71">
        <v>3.4482963207713704E-3</v>
      </c>
    </row>
    <row r="72" spans="9:31" x14ac:dyDescent="0.45">
      <c r="I72" t="s">
        <v>167</v>
      </c>
      <c r="J72" t="s">
        <v>820</v>
      </c>
      <c r="K72">
        <v>6.6204352488818665E-3</v>
      </c>
      <c r="L72" t="s">
        <v>157</v>
      </c>
      <c r="N72" t="s">
        <v>402</v>
      </c>
      <c r="O72" t="s">
        <v>820</v>
      </c>
      <c r="P72">
        <v>2.9801762713699553E-3</v>
      </c>
      <c r="Q72" t="s">
        <v>157</v>
      </c>
      <c r="S72" t="s">
        <v>635</v>
      </c>
      <c r="T72" t="s">
        <v>820</v>
      </c>
      <c r="U72">
        <v>4.8524878093754702E-3</v>
      </c>
      <c r="V72" t="s">
        <v>157</v>
      </c>
      <c r="AC72" t="s">
        <v>19</v>
      </c>
      <c r="AD72" t="s">
        <v>820</v>
      </c>
      <c r="AE72">
        <v>3.4498035057573106E-3</v>
      </c>
    </row>
    <row r="73" spans="9:31" x14ac:dyDescent="0.45">
      <c r="I73" t="s">
        <v>167</v>
      </c>
      <c r="J73" t="s">
        <v>821</v>
      </c>
      <c r="K73">
        <v>4.2529357531908788E-3</v>
      </c>
      <c r="L73" t="s">
        <v>157</v>
      </c>
      <c r="N73" t="s">
        <v>402</v>
      </c>
      <c r="O73" t="s">
        <v>821</v>
      </c>
      <c r="P73">
        <v>3.020538740355429E-3</v>
      </c>
      <c r="Q73" t="s">
        <v>157</v>
      </c>
      <c r="S73" t="s">
        <v>635</v>
      </c>
      <c r="T73" t="s">
        <v>821</v>
      </c>
      <c r="U73">
        <v>4.8870872570053233E-3</v>
      </c>
      <c r="V73" t="s">
        <v>157</v>
      </c>
      <c r="AC73" t="s">
        <v>19</v>
      </c>
      <c r="AD73" t="s">
        <v>821</v>
      </c>
      <c r="AE73">
        <v>3.4516327300420186E-3</v>
      </c>
    </row>
    <row r="74" spans="9:31" x14ac:dyDescent="0.45">
      <c r="I74" t="s">
        <v>167</v>
      </c>
      <c r="J74" t="s">
        <v>822</v>
      </c>
      <c r="K74">
        <v>2.9483381144925982E-4</v>
      </c>
      <c r="L74" t="s">
        <v>157</v>
      </c>
      <c r="N74" t="s">
        <v>402</v>
      </c>
      <c r="O74" t="s">
        <v>822</v>
      </c>
      <c r="P74">
        <v>1.7642163266732288E-2</v>
      </c>
      <c r="Q74" t="s">
        <v>157</v>
      </c>
      <c r="S74" t="s">
        <v>635</v>
      </c>
      <c r="T74" t="s">
        <v>822</v>
      </c>
      <c r="U74">
        <v>2.1796257104845469E-2</v>
      </c>
      <c r="V74" t="s">
        <v>157</v>
      </c>
      <c r="AC74" t="s">
        <v>19</v>
      </c>
      <c r="AD74" t="s">
        <v>822</v>
      </c>
      <c r="AE74">
        <v>1.7117503660680922E-2</v>
      </c>
    </row>
    <row r="75" spans="9:31" x14ac:dyDescent="0.45">
      <c r="I75" t="s">
        <v>167</v>
      </c>
      <c r="J75" t="s">
        <v>829</v>
      </c>
      <c r="K75">
        <v>5.8469925175199848E-3</v>
      </c>
      <c r="L75" t="s">
        <v>157</v>
      </c>
      <c r="N75" t="s">
        <v>402</v>
      </c>
      <c r="O75" t="s">
        <v>829</v>
      </c>
      <c r="P75">
        <v>0.10502217185052891</v>
      </c>
      <c r="Q75" t="s">
        <v>157</v>
      </c>
      <c r="S75" t="s">
        <v>635</v>
      </c>
      <c r="T75" t="s">
        <v>829</v>
      </c>
      <c r="U75">
        <v>6.9120040779204653E-2</v>
      </c>
      <c r="V75" t="s">
        <v>157</v>
      </c>
      <c r="AC75" t="s">
        <v>19</v>
      </c>
      <c r="AD75" t="s">
        <v>829</v>
      </c>
      <c r="AE75">
        <v>9.6915527580280658E-2</v>
      </c>
    </row>
    <row r="76" spans="9:31" x14ac:dyDescent="0.45">
      <c r="I76" t="s">
        <v>167</v>
      </c>
      <c r="J76" t="s">
        <v>830</v>
      </c>
      <c r="K76">
        <v>1.6340011854797071E-2</v>
      </c>
      <c r="L76" t="s">
        <v>157</v>
      </c>
      <c r="N76" t="s">
        <v>402</v>
      </c>
      <c r="O76" t="s">
        <v>830</v>
      </c>
      <c r="P76">
        <v>1.3750777235166578E-2</v>
      </c>
      <c r="Q76" t="s">
        <v>157</v>
      </c>
      <c r="S76" t="s">
        <v>635</v>
      </c>
      <c r="T76" t="s">
        <v>830</v>
      </c>
      <c r="U76">
        <v>8.1774418404238353E-3</v>
      </c>
      <c r="V76" t="s">
        <v>157</v>
      </c>
      <c r="AC76" t="s">
        <v>19</v>
      </c>
      <c r="AD76" t="s">
        <v>830</v>
      </c>
      <c r="AE76">
        <v>1.4027957022712293E-2</v>
      </c>
    </row>
    <row r="77" spans="9:31" x14ac:dyDescent="0.45">
      <c r="I77" t="s">
        <v>167</v>
      </c>
      <c r="J77" t="s">
        <v>831</v>
      </c>
      <c r="K77">
        <v>2.44745766769589E-2</v>
      </c>
      <c r="L77" t="s">
        <v>157</v>
      </c>
      <c r="N77" t="s">
        <v>402</v>
      </c>
      <c r="O77" t="s">
        <v>831</v>
      </c>
      <c r="P77">
        <v>1.3260910133962059E-2</v>
      </c>
      <c r="Q77" t="s">
        <v>157</v>
      </c>
      <c r="S77" t="s">
        <v>635</v>
      </c>
      <c r="T77" t="s">
        <v>831</v>
      </c>
      <c r="U77">
        <v>8.2814200020119699E-3</v>
      </c>
      <c r="V77" t="s">
        <v>157</v>
      </c>
      <c r="AC77" t="s">
        <v>19</v>
      </c>
      <c r="AD77" t="s">
        <v>831</v>
      </c>
      <c r="AE77">
        <v>1.4108351173352003E-2</v>
      </c>
    </row>
    <row r="78" spans="9:31" x14ac:dyDescent="0.45">
      <c r="I78" t="s">
        <v>167</v>
      </c>
      <c r="J78" t="s">
        <v>832</v>
      </c>
      <c r="K78">
        <v>0.2573928368083323</v>
      </c>
      <c r="L78" t="s">
        <v>157</v>
      </c>
      <c r="N78" t="s">
        <v>402</v>
      </c>
      <c r="O78" t="s">
        <v>832</v>
      </c>
      <c r="P78">
        <v>9.3036272171703807E-2</v>
      </c>
      <c r="Q78" t="s">
        <v>157</v>
      </c>
      <c r="S78" t="s">
        <v>635</v>
      </c>
      <c r="T78" t="s">
        <v>832</v>
      </c>
      <c r="U78">
        <v>6.8580182963693795E-2</v>
      </c>
      <c r="V78" t="s">
        <v>157</v>
      </c>
      <c r="AC78" t="s">
        <v>19</v>
      </c>
      <c r="AD78" t="s">
        <v>832</v>
      </c>
      <c r="AE78">
        <v>9.913744679124345E-2</v>
      </c>
    </row>
    <row r="79" spans="9:31" x14ac:dyDescent="0.45">
      <c r="I79" t="s">
        <v>167</v>
      </c>
      <c r="J79" t="s">
        <v>833</v>
      </c>
      <c r="K79">
        <v>3.3064246750310049E-2</v>
      </c>
      <c r="L79" t="s">
        <v>157</v>
      </c>
      <c r="N79" t="s">
        <v>402</v>
      </c>
      <c r="O79" t="s">
        <v>833</v>
      </c>
      <c r="P79">
        <v>1.41057139171652E-2</v>
      </c>
      <c r="Q79" t="s">
        <v>157</v>
      </c>
      <c r="S79" t="s">
        <v>635</v>
      </c>
      <c r="T79" t="s">
        <v>833</v>
      </c>
      <c r="U79">
        <v>1.3892954588040686E-2</v>
      </c>
      <c r="V79" t="s">
        <v>157</v>
      </c>
      <c r="AC79" t="s">
        <v>19</v>
      </c>
      <c r="AD79" t="s">
        <v>833</v>
      </c>
      <c r="AE79">
        <v>1.4173066698705406E-2</v>
      </c>
    </row>
    <row r="80" spans="9:31" x14ac:dyDescent="0.45">
      <c r="I80" t="s">
        <v>167</v>
      </c>
      <c r="J80" t="s">
        <v>834</v>
      </c>
      <c r="K80">
        <v>2.7846100675682779E-2</v>
      </c>
      <c r="L80" t="s">
        <v>157</v>
      </c>
      <c r="N80" t="s">
        <v>402</v>
      </c>
      <c r="O80" t="s">
        <v>834</v>
      </c>
      <c r="P80">
        <v>1.4113606300740598E-2</v>
      </c>
      <c r="Q80" t="s">
        <v>157</v>
      </c>
      <c r="S80" t="s">
        <v>635</v>
      </c>
      <c r="T80" t="s">
        <v>834</v>
      </c>
      <c r="U80">
        <v>1.4475808358180142E-2</v>
      </c>
      <c r="V80" t="s">
        <v>157</v>
      </c>
      <c r="AC80" t="s">
        <v>19</v>
      </c>
      <c r="AD80" t="s">
        <v>834</v>
      </c>
      <c r="AE80">
        <v>1.4159126606509148E-2</v>
      </c>
    </row>
    <row r="81" spans="9:31" x14ac:dyDescent="0.45">
      <c r="I81" t="s">
        <v>167</v>
      </c>
      <c r="J81" t="s">
        <v>835</v>
      </c>
      <c r="K81">
        <v>1.9726605083074961E-2</v>
      </c>
      <c r="L81" t="s">
        <v>157</v>
      </c>
      <c r="N81" t="s">
        <v>402</v>
      </c>
      <c r="O81" t="s">
        <v>835</v>
      </c>
      <c r="P81">
        <v>1.4101164835264891E-2</v>
      </c>
      <c r="Q81" t="s">
        <v>157</v>
      </c>
      <c r="S81" t="s">
        <v>635</v>
      </c>
      <c r="T81" t="s">
        <v>835</v>
      </c>
      <c r="U81">
        <v>1.4638073315067347E-2</v>
      </c>
      <c r="V81" t="s">
        <v>157</v>
      </c>
      <c r="AC81" t="s">
        <v>19</v>
      </c>
      <c r="AD81" t="s">
        <v>835</v>
      </c>
      <c r="AE81">
        <v>1.4158423321961894E-2</v>
      </c>
    </row>
    <row r="82" spans="9:31" x14ac:dyDescent="0.45">
      <c r="I82" t="s">
        <v>167</v>
      </c>
      <c r="J82" t="s">
        <v>836</v>
      </c>
      <c r="K82">
        <v>1.0269814765392935E-2</v>
      </c>
      <c r="L82" t="s">
        <v>157</v>
      </c>
      <c r="N82" t="s">
        <v>402</v>
      </c>
      <c r="O82" t="s">
        <v>836</v>
      </c>
      <c r="P82">
        <v>7.7179308052422346E-2</v>
      </c>
      <c r="Q82" t="s">
        <v>157</v>
      </c>
      <c r="S82" t="s">
        <v>635</v>
      </c>
      <c r="T82" t="s">
        <v>836</v>
      </c>
      <c r="U82">
        <v>6.5094586982672217E-2</v>
      </c>
      <c r="V82" t="s">
        <v>157</v>
      </c>
      <c r="AC82" t="s">
        <v>19</v>
      </c>
      <c r="AD82" t="s">
        <v>836</v>
      </c>
      <c r="AE82">
        <v>7.0288639480316648E-2</v>
      </c>
    </row>
    <row r="83" spans="9:31" x14ac:dyDescent="0.45">
      <c r="I83" t="s">
        <v>167</v>
      </c>
      <c r="J83" t="s">
        <v>837</v>
      </c>
      <c r="K83">
        <v>0</v>
      </c>
      <c r="L83" t="s">
        <v>157</v>
      </c>
      <c r="N83" t="s">
        <v>402</v>
      </c>
      <c r="O83" t="s">
        <v>837</v>
      </c>
      <c r="P83">
        <v>8.9303214721831031E-2</v>
      </c>
      <c r="Q83" t="s">
        <v>157</v>
      </c>
      <c r="S83" t="s">
        <v>635</v>
      </c>
      <c r="T83" t="s">
        <v>837</v>
      </c>
      <c r="U83">
        <v>0.10017252655709141</v>
      </c>
      <c r="V83" t="s">
        <v>157</v>
      </c>
      <c r="AC83" t="s">
        <v>19</v>
      </c>
      <c r="AD83" t="s">
        <v>837</v>
      </c>
      <c r="AE83">
        <v>9.6185508966833935E-2</v>
      </c>
    </row>
    <row r="84" spans="9:31" x14ac:dyDescent="0.45">
      <c r="I84" t="s">
        <v>167</v>
      </c>
      <c r="J84" t="s">
        <v>838</v>
      </c>
      <c r="K84">
        <v>7.5912212029079374E-3</v>
      </c>
      <c r="L84" t="s">
        <v>157</v>
      </c>
      <c r="N84" t="s">
        <v>402</v>
      </c>
      <c r="O84" t="s">
        <v>838</v>
      </c>
      <c r="P84">
        <v>1.3045525313462526E-2</v>
      </c>
      <c r="Q84" t="s">
        <v>157</v>
      </c>
      <c r="S84" t="s">
        <v>635</v>
      </c>
      <c r="T84" t="s">
        <v>838</v>
      </c>
      <c r="U84">
        <v>1.4028736810485368E-2</v>
      </c>
      <c r="V84" t="s">
        <v>157</v>
      </c>
      <c r="AC84" t="s">
        <v>19</v>
      </c>
      <c r="AD84" t="s">
        <v>838</v>
      </c>
      <c r="AE84">
        <v>1.3930933918522313E-2</v>
      </c>
    </row>
    <row r="85" spans="9:31" x14ac:dyDescent="0.45">
      <c r="I85" t="s">
        <v>167</v>
      </c>
      <c r="J85" t="s">
        <v>839</v>
      </c>
      <c r="K85">
        <v>1.8123751068954096E-2</v>
      </c>
      <c r="L85" t="s">
        <v>157</v>
      </c>
      <c r="N85" t="s">
        <v>402</v>
      </c>
      <c r="O85" t="s">
        <v>839</v>
      </c>
      <c r="P85">
        <v>1.304770580877378E-2</v>
      </c>
      <c r="Q85" t="s">
        <v>157</v>
      </c>
      <c r="S85" t="s">
        <v>635</v>
      </c>
      <c r="T85" t="s">
        <v>839</v>
      </c>
      <c r="U85">
        <v>1.4271479692199482E-2</v>
      </c>
      <c r="V85" t="s">
        <v>157</v>
      </c>
      <c r="AC85" t="s">
        <v>19</v>
      </c>
      <c r="AD85" t="s">
        <v>839</v>
      </c>
      <c r="AE85">
        <v>1.4004211377113288E-2</v>
      </c>
    </row>
    <row r="86" spans="9:31" x14ac:dyDescent="0.45">
      <c r="I86" t="s">
        <v>167</v>
      </c>
      <c r="J86" t="s">
        <v>840</v>
      </c>
      <c r="K86">
        <v>0.20830765593250061</v>
      </c>
      <c r="L86" t="s">
        <v>157</v>
      </c>
      <c r="N86" t="s">
        <v>402</v>
      </c>
      <c r="O86" t="s">
        <v>840</v>
      </c>
      <c r="P86">
        <v>8.9647502202278143E-2</v>
      </c>
      <c r="Q86" t="s">
        <v>157</v>
      </c>
      <c r="S86" t="s">
        <v>635</v>
      </c>
      <c r="T86" t="s">
        <v>840</v>
      </c>
      <c r="U86">
        <v>0.11067048198986014</v>
      </c>
      <c r="V86" t="s">
        <v>157</v>
      </c>
      <c r="AC86" t="s">
        <v>19</v>
      </c>
      <c r="AD86" t="s">
        <v>840</v>
      </c>
      <c r="AE86">
        <v>9.8176494857566715E-2</v>
      </c>
    </row>
    <row r="87" spans="9:31" x14ac:dyDescent="0.45">
      <c r="I87" t="s">
        <v>167</v>
      </c>
      <c r="J87" t="s">
        <v>841</v>
      </c>
      <c r="K87">
        <v>2.5924076117915206E-2</v>
      </c>
      <c r="L87" t="s">
        <v>157</v>
      </c>
      <c r="N87" t="s">
        <v>402</v>
      </c>
      <c r="O87" t="s">
        <v>841</v>
      </c>
      <c r="P87">
        <v>1.2831179329735161E-2</v>
      </c>
      <c r="Q87" t="s">
        <v>157</v>
      </c>
      <c r="S87" t="s">
        <v>635</v>
      </c>
      <c r="T87" t="s">
        <v>841</v>
      </c>
      <c r="U87">
        <v>1.716596598415188E-2</v>
      </c>
      <c r="V87" t="s">
        <v>157</v>
      </c>
      <c r="AC87" t="s">
        <v>19</v>
      </c>
      <c r="AD87" t="s">
        <v>841</v>
      </c>
      <c r="AE87">
        <v>1.4032696625778088E-2</v>
      </c>
    </row>
    <row r="88" spans="9:31" x14ac:dyDescent="0.45">
      <c r="I88" t="s">
        <v>167</v>
      </c>
      <c r="J88" t="s">
        <v>842</v>
      </c>
      <c r="K88">
        <v>1.8394058407781452E-2</v>
      </c>
      <c r="L88" t="s">
        <v>157</v>
      </c>
      <c r="N88" t="s">
        <v>402</v>
      </c>
      <c r="O88" t="s">
        <v>842</v>
      </c>
      <c r="P88">
        <v>1.282305051150469E-2</v>
      </c>
      <c r="Q88" t="s">
        <v>157</v>
      </c>
      <c r="S88" t="s">
        <v>635</v>
      </c>
      <c r="T88" t="s">
        <v>842</v>
      </c>
      <c r="U88">
        <v>1.7313107126239125E-2</v>
      </c>
      <c r="V88" t="s">
        <v>157</v>
      </c>
      <c r="AC88" t="s">
        <v>19</v>
      </c>
      <c r="AD88" t="s">
        <v>842</v>
      </c>
      <c r="AE88">
        <v>1.4043635010546627E-2</v>
      </c>
    </row>
    <row r="89" spans="9:31" x14ac:dyDescent="0.45">
      <c r="I89" t="s">
        <v>167</v>
      </c>
      <c r="J89" t="s">
        <v>843</v>
      </c>
      <c r="K89">
        <v>5.4291057431503035E-3</v>
      </c>
      <c r="L89" t="s">
        <v>157</v>
      </c>
      <c r="N89" t="s">
        <v>402</v>
      </c>
      <c r="O89" t="s">
        <v>843</v>
      </c>
      <c r="P89">
        <v>1.2942659837746491E-2</v>
      </c>
      <c r="Q89" t="s">
        <v>157</v>
      </c>
      <c r="S89" t="s">
        <v>635</v>
      </c>
      <c r="T89" t="s">
        <v>843</v>
      </c>
      <c r="U89">
        <v>1.7310279506129764E-2</v>
      </c>
      <c r="V89" t="s">
        <v>157</v>
      </c>
      <c r="AC89" t="s">
        <v>19</v>
      </c>
      <c r="AD89" t="s">
        <v>843</v>
      </c>
      <c r="AE89">
        <v>1.4049657932564694E-2</v>
      </c>
    </row>
    <row r="90" spans="9:31" x14ac:dyDescent="0.45">
      <c r="I90" t="s">
        <v>167</v>
      </c>
      <c r="J90" t="s">
        <v>844</v>
      </c>
      <c r="K90">
        <v>0</v>
      </c>
      <c r="L90" t="s">
        <v>157</v>
      </c>
      <c r="N90" t="s">
        <v>402</v>
      </c>
      <c r="O90" t="s">
        <v>844</v>
      </c>
      <c r="P90">
        <v>6.666517720313872E-2</v>
      </c>
      <c r="Q90" t="s">
        <v>157</v>
      </c>
      <c r="S90" t="s">
        <v>635</v>
      </c>
      <c r="T90" t="s">
        <v>844</v>
      </c>
      <c r="U90">
        <v>8.1968243808054564E-2</v>
      </c>
      <c r="V90" t="s">
        <v>157</v>
      </c>
      <c r="AC90" t="s">
        <v>19</v>
      </c>
      <c r="AD90" t="s">
        <v>844</v>
      </c>
      <c r="AE90">
        <v>6.9773231389196347E-2</v>
      </c>
    </row>
    <row r="91" spans="9:31" x14ac:dyDescent="0.45">
      <c r="I91" t="s">
        <v>168</v>
      </c>
      <c r="J91" t="s">
        <v>156</v>
      </c>
      <c r="K91">
        <v>0</v>
      </c>
      <c r="L91" t="s">
        <v>157</v>
      </c>
      <c r="N91" t="s">
        <v>403</v>
      </c>
      <c r="O91" t="s">
        <v>156</v>
      </c>
      <c r="P91">
        <v>2.744848855508519E-2</v>
      </c>
      <c r="Q91" t="s">
        <v>157</v>
      </c>
      <c r="S91" t="s">
        <v>636</v>
      </c>
      <c r="T91" t="s">
        <v>156</v>
      </c>
      <c r="U91">
        <v>2.4130076876927815E-2</v>
      </c>
      <c r="V91" t="s">
        <v>157</v>
      </c>
    </row>
    <row r="92" spans="9:31" x14ac:dyDescent="0.45">
      <c r="I92" t="s">
        <v>168</v>
      </c>
      <c r="J92" t="s">
        <v>158</v>
      </c>
      <c r="K92">
        <v>0</v>
      </c>
      <c r="L92" t="s">
        <v>157</v>
      </c>
      <c r="N92" t="s">
        <v>403</v>
      </c>
      <c r="O92" t="s">
        <v>158</v>
      </c>
      <c r="P92">
        <v>3.4696857809083225E-3</v>
      </c>
      <c r="Q92" t="s">
        <v>157</v>
      </c>
      <c r="S92" t="s">
        <v>636</v>
      </c>
      <c r="T92" t="s">
        <v>158</v>
      </c>
      <c r="U92">
        <v>3.1421947368882501E-3</v>
      </c>
      <c r="V92" t="s">
        <v>157</v>
      </c>
    </row>
    <row r="93" spans="9:31" x14ac:dyDescent="0.45">
      <c r="I93" t="s">
        <v>168</v>
      </c>
      <c r="J93" t="s">
        <v>159</v>
      </c>
      <c r="K93">
        <v>1.6878390663828873E-3</v>
      </c>
      <c r="L93" t="s">
        <v>157</v>
      </c>
      <c r="N93" t="s">
        <v>403</v>
      </c>
      <c r="O93" t="s">
        <v>159</v>
      </c>
      <c r="P93">
        <v>3.5157576806869413E-3</v>
      </c>
      <c r="Q93" t="s">
        <v>157</v>
      </c>
      <c r="S93" t="s">
        <v>636</v>
      </c>
      <c r="T93" t="s">
        <v>159</v>
      </c>
      <c r="U93">
        <v>3.1640972402495983E-3</v>
      </c>
      <c r="V93" t="s">
        <v>157</v>
      </c>
    </row>
    <row r="94" spans="9:31" x14ac:dyDescent="0.45">
      <c r="I94" t="s">
        <v>168</v>
      </c>
      <c r="J94" t="s">
        <v>160</v>
      </c>
      <c r="K94">
        <v>2.95940965556683E-2</v>
      </c>
      <c r="L94" t="s">
        <v>157</v>
      </c>
      <c r="N94" t="s">
        <v>403</v>
      </c>
      <c r="O94" t="s">
        <v>160</v>
      </c>
      <c r="P94">
        <v>2.8942241628431214E-2</v>
      </c>
      <c r="Q94" t="s">
        <v>157</v>
      </c>
      <c r="S94" t="s">
        <v>636</v>
      </c>
      <c r="T94" t="s">
        <v>160</v>
      </c>
      <c r="U94">
        <v>2.530190225710598E-2</v>
      </c>
      <c r="V94" t="s">
        <v>157</v>
      </c>
    </row>
    <row r="95" spans="9:31" x14ac:dyDescent="0.45">
      <c r="I95" t="s">
        <v>168</v>
      </c>
      <c r="J95" t="s">
        <v>161</v>
      </c>
      <c r="K95">
        <v>2.8046297336009013E-3</v>
      </c>
      <c r="L95" t="s">
        <v>157</v>
      </c>
      <c r="N95" t="s">
        <v>403</v>
      </c>
      <c r="O95" t="s">
        <v>161</v>
      </c>
      <c r="P95">
        <v>4.2889629311766977E-3</v>
      </c>
      <c r="Q95" t="s">
        <v>157</v>
      </c>
      <c r="S95" t="s">
        <v>636</v>
      </c>
      <c r="T95" t="s">
        <v>161</v>
      </c>
      <c r="U95">
        <v>3.7461968181339905E-3</v>
      </c>
      <c r="V95" t="s">
        <v>157</v>
      </c>
    </row>
    <row r="96" spans="9:31" x14ac:dyDescent="0.45">
      <c r="I96" t="s">
        <v>168</v>
      </c>
      <c r="J96" t="s">
        <v>807</v>
      </c>
      <c r="K96">
        <v>6.8493759610372766E-7</v>
      </c>
      <c r="L96" t="s">
        <v>157</v>
      </c>
      <c r="N96" t="s">
        <v>403</v>
      </c>
      <c r="O96" t="s">
        <v>807</v>
      </c>
      <c r="P96">
        <v>4.0943425536906575E-3</v>
      </c>
      <c r="Q96" t="s">
        <v>157</v>
      </c>
      <c r="S96" t="s">
        <v>636</v>
      </c>
      <c r="T96" t="s">
        <v>807</v>
      </c>
      <c r="U96">
        <v>3.6439374812486961E-3</v>
      </c>
      <c r="V96" t="s">
        <v>157</v>
      </c>
    </row>
    <row r="97" spans="9:22" x14ac:dyDescent="0.45">
      <c r="I97" t="s">
        <v>168</v>
      </c>
      <c r="J97" t="s">
        <v>808</v>
      </c>
      <c r="K97">
        <v>0</v>
      </c>
      <c r="L97" t="s">
        <v>157</v>
      </c>
      <c r="N97" t="s">
        <v>403</v>
      </c>
      <c r="O97" t="s">
        <v>808</v>
      </c>
      <c r="P97">
        <v>3.97395540603614E-3</v>
      </c>
      <c r="Q97" t="s">
        <v>157</v>
      </c>
      <c r="S97" t="s">
        <v>636</v>
      </c>
      <c r="T97" t="s">
        <v>808</v>
      </c>
      <c r="U97">
        <v>3.6805970047209106E-3</v>
      </c>
      <c r="V97" t="s">
        <v>157</v>
      </c>
    </row>
    <row r="98" spans="9:22" x14ac:dyDescent="0.45">
      <c r="I98" t="s">
        <v>168</v>
      </c>
      <c r="J98" t="s">
        <v>809</v>
      </c>
      <c r="K98">
        <v>0</v>
      </c>
      <c r="L98" t="s">
        <v>157</v>
      </c>
      <c r="N98" t="s">
        <v>403</v>
      </c>
      <c r="O98" t="s">
        <v>809</v>
      </c>
      <c r="P98">
        <v>2.1280112615907239E-2</v>
      </c>
      <c r="Q98" t="s">
        <v>157</v>
      </c>
      <c r="S98" t="s">
        <v>636</v>
      </c>
      <c r="T98" t="s">
        <v>809</v>
      </c>
      <c r="U98">
        <v>1.9606232216435367E-2</v>
      </c>
      <c r="V98" t="s">
        <v>157</v>
      </c>
    </row>
    <row r="99" spans="9:22" x14ac:dyDescent="0.45">
      <c r="I99" t="s">
        <v>168</v>
      </c>
      <c r="J99" t="s">
        <v>162</v>
      </c>
      <c r="K99">
        <v>3.3862764737135469E-4</v>
      </c>
      <c r="L99" t="s">
        <v>157</v>
      </c>
      <c r="N99" t="s">
        <v>403</v>
      </c>
      <c r="O99" t="s">
        <v>162</v>
      </c>
      <c r="P99">
        <v>4.8189298836785986E-2</v>
      </c>
      <c r="Q99" t="s">
        <v>157</v>
      </c>
      <c r="S99" t="s">
        <v>636</v>
      </c>
      <c r="T99" t="s">
        <v>162</v>
      </c>
      <c r="U99">
        <v>4.4467366418834607E-2</v>
      </c>
      <c r="V99" t="s">
        <v>157</v>
      </c>
    </row>
    <row r="100" spans="9:22" x14ac:dyDescent="0.45">
      <c r="I100" t="s">
        <v>168</v>
      </c>
      <c r="J100" t="s">
        <v>163</v>
      </c>
      <c r="K100">
        <v>4.1614201164030806E-3</v>
      </c>
      <c r="L100" t="s">
        <v>157</v>
      </c>
      <c r="N100" t="s">
        <v>403</v>
      </c>
      <c r="O100" t="s">
        <v>163</v>
      </c>
      <c r="P100">
        <v>6.5509956262131477E-3</v>
      </c>
      <c r="Q100" t="s">
        <v>157</v>
      </c>
      <c r="S100" t="s">
        <v>636</v>
      </c>
      <c r="T100" t="s">
        <v>163</v>
      </c>
      <c r="U100">
        <v>6.0848585449986992E-3</v>
      </c>
      <c r="V100" t="s">
        <v>157</v>
      </c>
    </row>
    <row r="101" spans="9:22" x14ac:dyDescent="0.45">
      <c r="I101" t="s">
        <v>168</v>
      </c>
      <c r="J101" t="s">
        <v>164</v>
      </c>
      <c r="K101">
        <v>8.3520295131162166E-3</v>
      </c>
      <c r="L101" t="s">
        <v>157</v>
      </c>
      <c r="N101" t="s">
        <v>403</v>
      </c>
      <c r="O101" t="s">
        <v>164</v>
      </c>
      <c r="P101">
        <v>6.2556332420260147E-3</v>
      </c>
      <c r="Q101" t="s">
        <v>157</v>
      </c>
      <c r="S101" t="s">
        <v>636</v>
      </c>
      <c r="T101" t="s">
        <v>164</v>
      </c>
      <c r="U101">
        <v>5.9243330537135886E-3</v>
      </c>
      <c r="V101" t="s">
        <v>157</v>
      </c>
    </row>
    <row r="102" spans="9:22" x14ac:dyDescent="0.45">
      <c r="I102" t="s">
        <v>168</v>
      </c>
      <c r="J102" t="s">
        <v>165</v>
      </c>
      <c r="K102">
        <v>9.2038550477600803E-2</v>
      </c>
      <c r="L102" t="s">
        <v>157</v>
      </c>
      <c r="N102" t="s">
        <v>403</v>
      </c>
      <c r="O102" t="s">
        <v>165</v>
      </c>
      <c r="P102">
        <v>4.5684404646250711E-2</v>
      </c>
      <c r="Q102" t="s">
        <v>157</v>
      </c>
      <c r="S102" t="s">
        <v>636</v>
      </c>
      <c r="T102" t="s">
        <v>165</v>
      </c>
      <c r="U102">
        <v>4.3531546303251685E-2</v>
      </c>
      <c r="V102" t="s">
        <v>157</v>
      </c>
    </row>
    <row r="103" spans="9:22" x14ac:dyDescent="0.45">
      <c r="I103" t="s">
        <v>168</v>
      </c>
      <c r="J103" t="s">
        <v>166</v>
      </c>
      <c r="K103">
        <v>9.1351620758162583E-3</v>
      </c>
      <c r="L103" t="s">
        <v>157</v>
      </c>
      <c r="N103" t="s">
        <v>403</v>
      </c>
      <c r="O103" t="s">
        <v>166</v>
      </c>
      <c r="P103">
        <v>7.0431186316656531E-3</v>
      </c>
      <c r="Q103" t="s">
        <v>157</v>
      </c>
      <c r="S103" t="s">
        <v>636</v>
      </c>
      <c r="T103" t="s">
        <v>166</v>
      </c>
      <c r="U103">
        <v>6.9072151346343509E-3</v>
      </c>
      <c r="V103" t="s">
        <v>157</v>
      </c>
    </row>
    <row r="104" spans="9:22" x14ac:dyDescent="0.45">
      <c r="I104" t="s">
        <v>168</v>
      </c>
      <c r="J104" t="s">
        <v>811</v>
      </c>
      <c r="K104">
        <v>5.8256434180242334E-3</v>
      </c>
      <c r="L104" t="s">
        <v>157</v>
      </c>
      <c r="N104" t="s">
        <v>403</v>
      </c>
      <c r="O104" t="s">
        <v>811</v>
      </c>
      <c r="P104">
        <v>6.7310499474045257E-3</v>
      </c>
      <c r="Q104" t="s">
        <v>157</v>
      </c>
      <c r="S104" t="s">
        <v>636</v>
      </c>
      <c r="T104" t="s">
        <v>811</v>
      </c>
      <c r="U104">
        <v>6.861252557696769E-3</v>
      </c>
      <c r="V104" t="s">
        <v>157</v>
      </c>
    </row>
    <row r="105" spans="9:22" x14ac:dyDescent="0.45">
      <c r="I105" t="s">
        <v>168</v>
      </c>
      <c r="J105" t="s">
        <v>812</v>
      </c>
      <c r="K105">
        <v>1.0504555620278958E-3</v>
      </c>
      <c r="L105" t="s">
        <v>157</v>
      </c>
      <c r="N105" t="s">
        <v>403</v>
      </c>
      <c r="O105" t="s">
        <v>812</v>
      </c>
      <c r="P105">
        <v>6.4434118943460135E-3</v>
      </c>
      <c r="Q105" t="s">
        <v>157</v>
      </c>
      <c r="S105" t="s">
        <v>636</v>
      </c>
      <c r="T105" t="s">
        <v>812</v>
      </c>
      <c r="U105">
        <v>6.7130582157642286E-3</v>
      </c>
      <c r="V105" t="s">
        <v>157</v>
      </c>
    </row>
    <row r="106" spans="9:22" x14ac:dyDescent="0.45">
      <c r="I106" t="s">
        <v>168</v>
      </c>
      <c r="J106" t="s">
        <v>813</v>
      </c>
      <c r="K106">
        <v>0</v>
      </c>
      <c r="L106" t="s">
        <v>157</v>
      </c>
      <c r="N106" t="s">
        <v>403</v>
      </c>
      <c r="O106" t="s">
        <v>813</v>
      </c>
      <c r="P106">
        <v>3.3271143961656729E-2</v>
      </c>
      <c r="Q106" t="s">
        <v>157</v>
      </c>
      <c r="S106" t="s">
        <v>636</v>
      </c>
      <c r="T106" t="s">
        <v>813</v>
      </c>
      <c r="U106">
        <v>3.3313186408758945E-2</v>
      </c>
      <c r="V106" t="s">
        <v>157</v>
      </c>
    </row>
    <row r="107" spans="9:22" x14ac:dyDescent="0.45">
      <c r="I107" t="s">
        <v>168</v>
      </c>
      <c r="J107" t="s">
        <v>815</v>
      </c>
      <c r="K107">
        <v>3.1367554924219602E-3</v>
      </c>
      <c r="L107" t="s">
        <v>157</v>
      </c>
      <c r="N107" t="s">
        <v>403</v>
      </c>
      <c r="O107" t="s">
        <v>815</v>
      </c>
      <c r="P107">
        <v>2.7080105100321196E-2</v>
      </c>
      <c r="Q107" t="s">
        <v>157</v>
      </c>
      <c r="S107" t="s">
        <v>636</v>
      </c>
      <c r="T107" t="s">
        <v>815</v>
      </c>
      <c r="U107">
        <v>2.7154558019534852E-2</v>
      </c>
      <c r="V107" t="s">
        <v>157</v>
      </c>
    </row>
    <row r="108" spans="9:22" x14ac:dyDescent="0.45">
      <c r="I108" t="s">
        <v>168</v>
      </c>
      <c r="J108" t="s">
        <v>816</v>
      </c>
      <c r="K108">
        <v>5.4794959568130654E-3</v>
      </c>
      <c r="L108" t="s">
        <v>157</v>
      </c>
      <c r="N108" t="s">
        <v>403</v>
      </c>
      <c r="O108" t="s">
        <v>816</v>
      </c>
      <c r="P108">
        <v>4.2191656427460209E-3</v>
      </c>
      <c r="Q108" t="s">
        <v>157</v>
      </c>
      <c r="S108" t="s">
        <v>636</v>
      </c>
      <c r="T108" t="s">
        <v>816</v>
      </c>
      <c r="U108">
        <v>3.9457168319416234E-3</v>
      </c>
      <c r="V108" t="s">
        <v>157</v>
      </c>
    </row>
    <row r="109" spans="9:22" x14ac:dyDescent="0.45">
      <c r="I109" t="s">
        <v>168</v>
      </c>
      <c r="J109" t="s">
        <v>817</v>
      </c>
      <c r="K109">
        <v>7.3417618727861242E-3</v>
      </c>
      <c r="L109" t="s">
        <v>157</v>
      </c>
      <c r="N109" t="s">
        <v>403</v>
      </c>
      <c r="O109" t="s">
        <v>817</v>
      </c>
      <c r="P109">
        <v>4.3982434682283437E-3</v>
      </c>
      <c r="Q109" t="s">
        <v>157</v>
      </c>
      <c r="S109" t="s">
        <v>636</v>
      </c>
      <c r="T109" t="s">
        <v>817</v>
      </c>
      <c r="U109">
        <v>4.1069110518507958E-3</v>
      </c>
      <c r="V109" t="s">
        <v>157</v>
      </c>
    </row>
    <row r="110" spans="9:22" x14ac:dyDescent="0.45">
      <c r="I110" t="s">
        <v>168</v>
      </c>
      <c r="J110" t="s">
        <v>818</v>
      </c>
      <c r="K110">
        <v>6.8862417062548559E-2</v>
      </c>
      <c r="L110" t="s">
        <v>157</v>
      </c>
      <c r="N110" t="s">
        <v>403</v>
      </c>
      <c r="O110" t="s">
        <v>818</v>
      </c>
      <c r="P110">
        <v>3.1064185634051174E-2</v>
      </c>
      <c r="Q110" t="s">
        <v>157</v>
      </c>
      <c r="S110" t="s">
        <v>636</v>
      </c>
      <c r="T110" t="s">
        <v>818</v>
      </c>
      <c r="U110">
        <v>2.9273294808666497E-2</v>
      </c>
      <c r="V110" t="s">
        <v>157</v>
      </c>
    </row>
    <row r="111" spans="9:22" x14ac:dyDescent="0.45">
      <c r="I111" t="s">
        <v>168</v>
      </c>
      <c r="J111" t="s">
        <v>819</v>
      </c>
      <c r="K111">
        <v>8.0345938772385869E-3</v>
      </c>
      <c r="L111" t="s">
        <v>157</v>
      </c>
      <c r="N111" t="s">
        <v>403</v>
      </c>
      <c r="O111" t="s">
        <v>819</v>
      </c>
      <c r="P111">
        <v>4.3952809865099593E-3</v>
      </c>
      <c r="Q111" t="s">
        <v>157</v>
      </c>
      <c r="S111" t="s">
        <v>636</v>
      </c>
      <c r="T111" t="s">
        <v>819</v>
      </c>
      <c r="U111">
        <v>4.2841228050520437E-3</v>
      </c>
      <c r="V111" t="s">
        <v>157</v>
      </c>
    </row>
    <row r="112" spans="9:22" x14ac:dyDescent="0.45">
      <c r="I112" t="s">
        <v>168</v>
      </c>
      <c r="J112" t="s">
        <v>820</v>
      </c>
      <c r="K112">
        <v>6.460982955502452E-3</v>
      </c>
      <c r="L112" t="s">
        <v>157</v>
      </c>
      <c r="N112" t="s">
        <v>403</v>
      </c>
      <c r="O112" t="s">
        <v>820</v>
      </c>
      <c r="P112">
        <v>4.1944290230926749E-3</v>
      </c>
      <c r="Q112" t="s">
        <v>157</v>
      </c>
      <c r="S112" t="s">
        <v>636</v>
      </c>
      <c r="T112" t="s">
        <v>820</v>
      </c>
      <c r="U112">
        <v>4.2591664862062679E-3</v>
      </c>
      <c r="V112" t="s">
        <v>157</v>
      </c>
    </row>
    <row r="113" spans="9:22" x14ac:dyDescent="0.45">
      <c r="I113" t="s">
        <v>168</v>
      </c>
      <c r="J113" t="s">
        <v>821</v>
      </c>
      <c r="K113">
        <v>3.7060052767868513E-3</v>
      </c>
      <c r="L113" t="s">
        <v>157</v>
      </c>
      <c r="N113" t="s">
        <v>403</v>
      </c>
      <c r="O113" t="s">
        <v>821</v>
      </c>
      <c r="P113">
        <v>3.9934537979780188E-3</v>
      </c>
      <c r="Q113" t="s">
        <v>157</v>
      </c>
      <c r="S113" t="s">
        <v>636</v>
      </c>
      <c r="T113" t="s">
        <v>821</v>
      </c>
      <c r="U113">
        <v>4.2472703950895852E-3</v>
      </c>
      <c r="V113" t="s">
        <v>157</v>
      </c>
    </row>
    <row r="114" spans="9:22" x14ac:dyDescent="0.45">
      <c r="I114" t="s">
        <v>168</v>
      </c>
      <c r="J114" t="s">
        <v>822</v>
      </c>
      <c r="K114">
        <v>0</v>
      </c>
      <c r="L114" t="s">
        <v>157</v>
      </c>
      <c r="N114" t="s">
        <v>403</v>
      </c>
      <c r="O114" t="s">
        <v>822</v>
      </c>
      <c r="P114">
        <v>1.8470534419657729E-2</v>
      </c>
      <c r="Q114" t="s">
        <v>157</v>
      </c>
      <c r="S114" t="s">
        <v>636</v>
      </c>
      <c r="T114" t="s">
        <v>822</v>
      </c>
      <c r="U114">
        <v>2.0013395984009894E-2</v>
      </c>
      <c r="V114" t="s">
        <v>157</v>
      </c>
    </row>
    <row r="115" spans="9:22" x14ac:dyDescent="0.45">
      <c r="I115" t="s">
        <v>168</v>
      </c>
      <c r="J115" t="s">
        <v>829</v>
      </c>
      <c r="K115">
        <v>2.1593372493179341E-2</v>
      </c>
      <c r="L115" t="s">
        <v>157</v>
      </c>
      <c r="N115" t="s">
        <v>403</v>
      </c>
      <c r="O115" t="s">
        <v>829</v>
      </c>
      <c r="P115">
        <v>6.0710998591455824E-2</v>
      </c>
      <c r="Q115" t="s">
        <v>157</v>
      </c>
      <c r="S115" t="s">
        <v>636</v>
      </c>
      <c r="T115" t="s">
        <v>829</v>
      </c>
      <c r="U115">
        <v>7.7324935268771003E-2</v>
      </c>
      <c r="V115" t="s">
        <v>157</v>
      </c>
    </row>
    <row r="116" spans="9:22" x14ac:dyDescent="0.45">
      <c r="I116" t="s">
        <v>168</v>
      </c>
      <c r="J116" t="s">
        <v>830</v>
      </c>
      <c r="K116">
        <v>2.5609638955220872E-2</v>
      </c>
      <c r="L116" t="s">
        <v>157</v>
      </c>
      <c r="N116" t="s">
        <v>403</v>
      </c>
      <c r="O116" t="s">
        <v>830</v>
      </c>
      <c r="P116">
        <v>9.0170783624526265E-3</v>
      </c>
      <c r="Q116" t="s">
        <v>157</v>
      </c>
      <c r="S116" t="s">
        <v>636</v>
      </c>
      <c r="T116" t="s">
        <v>830</v>
      </c>
      <c r="U116">
        <v>1.0976589345056059E-2</v>
      </c>
      <c r="V116" t="s">
        <v>157</v>
      </c>
    </row>
    <row r="117" spans="9:22" x14ac:dyDescent="0.45">
      <c r="I117" t="s">
        <v>168</v>
      </c>
      <c r="J117" t="s">
        <v>831</v>
      </c>
      <c r="K117">
        <v>3.3574281843505263E-2</v>
      </c>
      <c r="L117" t="s">
        <v>157</v>
      </c>
      <c r="N117" t="s">
        <v>403</v>
      </c>
      <c r="O117" t="s">
        <v>831</v>
      </c>
      <c r="P117">
        <v>9.775478380212194E-3</v>
      </c>
      <c r="Q117" t="s">
        <v>157</v>
      </c>
      <c r="S117" t="s">
        <v>636</v>
      </c>
      <c r="T117" t="s">
        <v>831</v>
      </c>
      <c r="U117">
        <v>1.1267704127817933E-2</v>
      </c>
      <c r="V117" t="s">
        <v>157</v>
      </c>
    </row>
    <row r="118" spans="9:22" x14ac:dyDescent="0.45">
      <c r="I118" t="s">
        <v>168</v>
      </c>
      <c r="J118" t="s">
        <v>832</v>
      </c>
      <c r="K118">
        <v>0.30964714009236838</v>
      </c>
      <c r="L118" t="s">
        <v>157</v>
      </c>
      <c r="N118" t="s">
        <v>403</v>
      </c>
      <c r="O118" t="s">
        <v>832</v>
      </c>
      <c r="P118">
        <v>8.4681750771377504E-2</v>
      </c>
      <c r="Q118" t="s">
        <v>157</v>
      </c>
      <c r="S118" t="s">
        <v>636</v>
      </c>
      <c r="T118" t="s">
        <v>832</v>
      </c>
      <c r="U118">
        <v>8.9588046177562733E-2</v>
      </c>
      <c r="V118" t="s">
        <v>157</v>
      </c>
    </row>
    <row r="119" spans="9:22" x14ac:dyDescent="0.45">
      <c r="I119" t="s">
        <v>168</v>
      </c>
      <c r="J119" t="s">
        <v>833</v>
      </c>
      <c r="K119">
        <v>3.8671281044123151E-2</v>
      </c>
      <c r="L119" t="s">
        <v>157</v>
      </c>
      <c r="N119" t="s">
        <v>403</v>
      </c>
      <c r="O119" t="s">
        <v>833</v>
      </c>
      <c r="P119">
        <v>1.4178070513769925E-2</v>
      </c>
      <c r="Q119" t="s">
        <v>157</v>
      </c>
      <c r="S119" t="s">
        <v>636</v>
      </c>
      <c r="T119" t="s">
        <v>833</v>
      </c>
      <c r="U119">
        <v>1.501933860993708E-2</v>
      </c>
      <c r="V119" t="s">
        <v>157</v>
      </c>
    </row>
    <row r="120" spans="9:22" x14ac:dyDescent="0.45">
      <c r="I120" t="s">
        <v>168</v>
      </c>
      <c r="J120" t="s">
        <v>834</v>
      </c>
      <c r="K120">
        <v>3.1787705439479945E-2</v>
      </c>
      <c r="L120" t="s">
        <v>157</v>
      </c>
      <c r="N120" t="s">
        <v>403</v>
      </c>
      <c r="O120" t="s">
        <v>834</v>
      </c>
      <c r="P120">
        <v>1.3517470801873184E-2</v>
      </c>
      <c r="Q120" t="s">
        <v>157</v>
      </c>
      <c r="S120" t="s">
        <v>636</v>
      </c>
      <c r="T120" t="s">
        <v>834</v>
      </c>
      <c r="U120">
        <v>1.4764471121473072E-2</v>
      </c>
      <c r="V120" t="s">
        <v>157</v>
      </c>
    </row>
    <row r="121" spans="9:22" x14ac:dyDescent="0.45">
      <c r="I121" t="s">
        <v>168</v>
      </c>
      <c r="J121" t="s">
        <v>835</v>
      </c>
      <c r="K121">
        <v>2.2242768197527379E-2</v>
      </c>
      <c r="L121" t="s">
        <v>157</v>
      </c>
      <c r="N121" t="s">
        <v>403</v>
      </c>
      <c r="O121" t="s">
        <v>835</v>
      </c>
      <c r="P121">
        <v>1.2589274759978421E-2</v>
      </c>
      <c r="Q121" t="s">
        <v>157</v>
      </c>
      <c r="S121" t="s">
        <v>636</v>
      </c>
      <c r="T121" t="s">
        <v>835</v>
      </c>
      <c r="U121">
        <v>1.4450404629694553E-2</v>
      </c>
      <c r="V121" t="s">
        <v>157</v>
      </c>
    </row>
    <row r="122" spans="9:22" x14ac:dyDescent="0.45">
      <c r="I122" t="s">
        <v>168</v>
      </c>
      <c r="J122" t="s">
        <v>836</v>
      </c>
      <c r="K122">
        <v>9.73809450181542E-3</v>
      </c>
      <c r="L122" t="s">
        <v>157</v>
      </c>
      <c r="N122" t="s">
        <v>403</v>
      </c>
      <c r="O122" t="s">
        <v>836</v>
      </c>
      <c r="P122">
        <v>5.3446284116522282E-2</v>
      </c>
      <c r="Q122" t="s">
        <v>157</v>
      </c>
      <c r="S122" t="s">
        <v>636</v>
      </c>
      <c r="T122" t="s">
        <v>836</v>
      </c>
      <c r="U122">
        <v>6.4520599775431495E-2</v>
      </c>
      <c r="V122" t="s">
        <v>157</v>
      </c>
    </row>
    <row r="123" spans="9:22" x14ac:dyDescent="0.45">
      <c r="I123" t="s">
        <v>168</v>
      </c>
      <c r="J123" t="s">
        <v>837</v>
      </c>
      <c r="K123">
        <v>2.6100136461201622E-3</v>
      </c>
      <c r="L123" t="s">
        <v>157</v>
      </c>
      <c r="N123" t="s">
        <v>403</v>
      </c>
      <c r="O123" t="s">
        <v>837</v>
      </c>
      <c r="P123">
        <v>0.10983712866158508</v>
      </c>
      <c r="Q123" t="s">
        <v>157</v>
      </c>
      <c r="S123" t="s">
        <v>636</v>
      </c>
      <c r="T123" t="s">
        <v>837</v>
      </c>
      <c r="U123">
        <v>0.10280310441829428</v>
      </c>
      <c r="V123" t="s">
        <v>157</v>
      </c>
    </row>
    <row r="124" spans="9:22" x14ac:dyDescent="0.45">
      <c r="I124" t="s">
        <v>168</v>
      </c>
      <c r="J124" t="s">
        <v>838</v>
      </c>
      <c r="K124">
        <v>8.3585611499203197E-3</v>
      </c>
      <c r="L124" t="s">
        <v>157</v>
      </c>
      <c r="N124" t="s">
        <v>403</v>
      </c>
      <c r="O124" t="s">
        <v>838</v>
      </c>
      <c r="P124">
        <v>1.5855732868723323E-2</v>
      </c>
      <c r="Q124" t="s">
        <v>157</v>
      </c>
      <c r="S124" t="s">
        <v>636</v>
      </c>
      <c r="T124" t="s">
        <v>838</v>
      </c>
      <c r="U124">
        <v>1.4517211001183512E-2</v>
      </c>
      <c r="V124" t="s">
        <v>157</v>
      </c>
    </row>
    <row r="125" spans="9:22" x14ac:dyDescent="0.45">
      <c r="I125" t="s">
        <v>168</v>
      </c>
      <c r="J125" t="s">
        <v>839</v>
      </c>
      <c r="K125">
        <v>1.8560068301420343E-2</v>
      </c>
      <c r="L125" t="s">
        <v>157</v>
      </c>
      <c r="N125" t="s">
        <v>403</v>
      </c>
      <c r="O125" t="s">
        <v>839</v>
      </c>
      <c r="P125">
        <v>1.6010789128318641E-2</v>
      </c>
      <c r="Q125" t="s">
        <v>157</v>
      </c>
      <c r="S125" t="s">
        <v>636</v>
      </c>
      <c r="T125" t="s">
        <v>839</v>
      </c>
      <c r="U125">
        <v>1.4593191022530195E-2</v>
      </c>
      <c r="V125" t="s">
        <v>157</v>
      </c>
    </row>
    <row r="126" spans="9:22" x14ac:dyDescent="0.45">
      <c r="I126" t="s">
        <v>168</v>
      </c>
      <c r="J126" t="s">
        <v>840</v>
      </c>
      <c r="K126">
        <v>0.19262420489242868</v>
      </c>
      <c r="L126" t="s">
        <v>157</v>
      </c>
      <c r="N126" t="s">
        <v>403</v>
      </c>
      <c r="O126" t="s">
        <v>840</v>
      </c>
      <c r="P126">
        <v>0.11859380991043926</v>
      </c>
      <c r="Q126" t="s">
        <v>157</v>
      </c>
      <c r="S126" t="s">
        <v>636</v>
      </c>
      <c r="T126" t="s">
        <v>840</v>
      </c>
      <c r="U126">
        <v>0.10933677528964393</v>
      </c>
      <c r="V126" t="s">
        <v>157</v>
      </c>
    </row>
    <row r="127" spans="9:22" x14ac:dyDescent="0.45">
      <c r="I127" t="s">
        <v>168</v>
      </c>
      <c r="J127" t="s">
        <v>841</v>
      </c>
      <c r="K127">
        <v>1.7908707638007868E-2</v>
      </c>
      <c r="L127" t="s">
        <v>157</v>
      </c>
      <c r="N127" t="s">
        <v>403</v>
      </c>
      <c r="O127" t="s">
        <v>841</v>
      </c>
      <c r="P127">
        <v>1.6460210433097984E-2</v>
      </c>
      <c r="Q127" t="s">
        <v>157</v>
      </c>
      <c r="S127" t="s">
        <v>636</v>
      </c>
      <c r="T127" t="s">
        <v>841</v>
      </c>
      <c r="U127">
        <v>1.6089937999226141E-2</v>
      </c>
      <c r="V127" t="s">
        <v>157</v>
      </c>
    </row>
    <row r="128" spans="9:22" x14ac:dyDescent="0.45">
      <c r="I128" t="s">
        <v>168</v>
      </c>
      <c r="J128" t="s">
        <v>842</v>
      </c>
      <c r="K128">
        <v>7.1800982351899892E-3</v>
      </c>
      <c r="L128" t="s">
        <v>157</v>
      </c>
      <c r="N128" t="s">
        <v>403</v>
      </c>
      <c r="O128" t="s">
        <v>842</v>
      </c>
      <c r="P128">
        <v>1.6238058495703978E-2</v>
      </c>
      <c r="Q128" t="s">
        <v>157</v>
      </c>
      <c r="S128" t="s">
        <v>636</v>
      </c>
      <c r="T128" t="s">
        <v>842</v>
      </c>
      <c r="U128">
        <v>1.5919616469489386E-2</v>
      </c>
      <c r="V128" t="s">
        <v>157</v>
      </c>
    </row>
    <row r="129" spans="9:22" x14ac:dyDescent="0.45">
      <c r="I129" t="s">
        <v>168</v>
      </c>
      <c r="J129" t="s">
        <v>843</v>
      </c>
      <c r="K129">
        <v>1.8829119719871764E-3</v>
      </c>
      <c r="L129" t="s">
        <v>157</v>
      </c>
      <c r="N129" t="s">
        <v>403</v>
      </c>
      <c r="O129" t="s">
        <v>843</v>
      </c>
      <c r="P129">
        <v>1.6022812123121993E-2</v>
      </c>
      <c r="Q129" t="s">
        <v>157</v>
      </c>
      <c r="S129" t="s">
        <v>636</v>
      </c>
      <c r="T129" t="s">
        <v>843</v>
      </c>
      <c r="U129">
        <v>1.5654374286879009E-2</v>
      </c>
      <c r="V129" t="s">
        <v>157</v>
      </c>
    </row>
    <row r="130" spans="9:22" x14ac:dyDescent="0.45">
      <c r="I130" t="s">
        <v>168</v>
      </c>
      <c r="J130" t="s">
        <v>844</v>
      </c>
      <c r="K130">
        <v>0</v>
      </c>
      <c r="L130" t="s">
        <v>157</v>
      </c>
      <c r="N130" t="s">
        <v>403</v>
      </c>
      <c r="O130" t="s">
        <v>844</v>
      </c>
      <c r="P130">
        <v>7.8067050070511429E-2</v>
      </c>
      <c r="Q130" t="s">
        <v>157</v>
      </c>
      <c r="S130" t="s">
        <v>636</v>
      </c>
      <c r="T130" t="s">
        <v>844</v>
      </c>
      <c r="U130">
        <v>7.5671212805294569E-2</v>
      </c>
      <c r="V130" t="s">
        <v>157</v>
      </c>
    </row>
    <row r="131" spans="9:22" x14ac:dyDescent="0.45">
      <c r="I131" t="s">
        <v>169</v>
      </c>
      <c r="J131" t="s">
        <v>156</v>
      </c>
      <c r="K131">
        <v>0</v>
      </c>
      <c r="L131" t="s">
        <v>157</v>
      </c>
      <c r="N131" t="s">
        <v>404</v>
      </c>
      <c r="O131" t="s">
        <v>156</v>
      </c>
      <c r="P131">
        <v>3.5990692512513189E-2</v>
      </c>
      <c r="Q131" t="s">
        <v>157</v>
      </c>
      <c r="S131" t="s">
        <v>637</v>
      </c>
      <c r="T131" t="s">
        <v>156</v>
      </c>
      <c r="U131">
        <v>2.5254610461561446E-2</v>
      </c>
      <c r="V131" t="s">
        <v>157</v>
      </c>
    </row>
    <row r="132" spans="9:22" x14ac:dyDescent="0.45">
      <c r="I132" t="s">
        <v>169</v>
      </c>
      <c r="J132" t="s">
        <v>158</v>
      </c>
      <c r="K132">
        <v>0</v>
      </c>
      <c r="L132" t="s">
        <v>157</v>
      </c>
      <c r="N132" t="s">
        <v>404</v>
      </c>
      <c r="O132" t="s">
        <v>158</v>
      </c>
      <c r="P132">
        <v>4.952656520225621E-3</v>
      </c>
      <c r="Q132" t="s">
        <v>157</v>
      </c>
      <c r="S132" t="s">
        <v>637</v>
      </c>
      <c r="T132" t="s">
        <v>158</v>
      </c>
      <c r="U132">
        <v>3.2417120187751016E-3</v>
      </c>
      <c r="V132" t="s">
        <v>157</v>
      </c>
    </row>
    <row r="133" spans="9:22" x14ac:dyDescent="0.45">
      <c r="I133" t="s">
        <v>169</v>
      </c>
      <c r="J133" t="s">
        <v>159</v>
      </c>
      <c r="K133">
        <v>3.7232785989185823E-3</v>
      </c>
      <c r="L133" t="s">
        <v>157</v>
      </c>
      <c r="N133" t="s">
        <v>404</v>
      </c>
      <c r="O133" t="s">
        <v>159</v>
      </c>
      <c r="P133">
        <v>4.63754951711775E-3</v>
      </c>
      <c r="Q133" t="s">
        <v>157</v>
      </c>
      <c r="S133" t="s">
        <v>637</v>
      </c>
      <c r="T133" t="s">
        <v>159</v>
      </c>
      <c r="U133">
        <v>3.1728581822805303E-3</v>
      </c>
      <c r="V133" t="s">
        <v>157</v>
      </c>
    </row>
    <row r="134" spans="9:22" x14ac:dyDescent="0.45">
      <c r="I134" t="s">
        <v>169</v>
      </c>
      <c r="J134" t="s">
        <v>160</v>
      </c>
      <c r="K134">
        <v>4.2352056486386715E-2</v>
      </c>
      <c r="L134" t="s">
        <v>157</v>
      </c>
      <c r="N134" t="s">
        <v>404</v>
      </c>
      <c r="O134" t="s">
        <v>160</v>
      </c>
      <c r="P134">
        <v>3.3505591509497806E-2</v>
      </c>
      <c r="Q134" t="s">
        <v>157</v>
      </c>
      <c r="S134" t="s">
        <v>637</v>
      </c>
      <c r="T134" t="s">
        <v>160</v>
      </c>
      <c r="U134">
        <v>2.5167522144793234E-2</v>
      </c>
      <c r="V134" t="s">
        <v>157</v>
      </c>
    </row>
    <row r="135" spans="9:22" x14ac:dyDescent="0.45">
      <c r="I135" t="s">
        <v>169</v>
      </c>
      <c r="J135" t="s">
        <v>161</v>
      </c>
      <c r="K135">
        <v>3.8567739097585337E-3</v>
      </c>
      <c r="L135" t="s">
        <v>157</v>
      </c>
      <c r="N135" t="s">
        <v>404</v>
      </c>
      <c r="O135" t="s">
        <v>161</v>
      </c>
      <c r="P135">
        <v>5.4958024488707949E-3</v>
      </c>
      <c r="Q135" t="s">
        <v>157</v>
      </c>
      <c r="S135" t="s">
        <v>637</v>
      </c>
      <c r="T135" t="s">
        <v>161</v>
      </c>
      <c r="U135">
        <v>3.7085334741314827E-3</v>
      </c>
      <c r="V135" t="s">
        <v>157</v>
      </c>
    </row>
    <row r="136" spans="9:22" x14ac:dyDescent="0.45">
      <c r="I136" t="s">
        <v>169</v>
      </c>
      <c r="J136" t="s">
        <v>807</v>
      </c>
      <c r="K136">
        <v>0</v>
      </c>
      <c r="L136" t="s">
        <v>157</v>
      </c>
      <c r="N136" t="s">
        <v>404</v>
      </c>
      <c r="O136" t="s">
        <v>807</v>
      </c>
      <c r="P136">
        <v>6.2015550854602241E-3</v>
      </c>
      <c r="Q136" t="s">
        <v>157</v>
      </c>
      <c r="S136" t="s">
        <v>637</v>
      </c>
      <c r="T136" t="s">
        <v>807</v>
      </c>
      <c r="U136">
        <v>3.6530245819592706E-3</v>
      </c>
      <c r="V136" t="s">
        <v>157</v>
      </c>
    </row>
    <row r="137" spans="9:22" x14ac:dyDescent="0.45">
      <c r="I137" t="s">
        <v>169</v>
      </c>
      <c r="J137" t="s">
        <v>808</v>
      </c>
      <c r="K137">
        <v>0</v>
      </c>
      <c r="L137" t="s">
        <v>157</v>
      </c>
      <c r="N137" t="s">
        <v>404</v>
      </c>
      <c r="O137" t="s">
        <v>808</v>
      </c>
      <c r="P137">
        <v>6.6461845961179669E-3</v>
      </c>
      <c r="Q137" t="s">
        <v>157</v>
      </c>
      <c r="S137" t="s">
        <v>637</v>
      </c>
      <c r="T137" t="s">
        <v>808</v>
      </c>
      <c r="U137">
        <v>3.6683911176204837E-3</v>
      </c>
      <c r="V137" t="s">
        <v>157</v>
      </c>
    </row>
    <row r="138" spans="9:22" x14ac:dyDescent="0.45">
      <c r="I138" t="s">
        <v>169</v>
      </c>
      <c r="J138" t="s">
        <v>809</v>
      </c>
      <c r="K138">
        <v>0</v>
      </c>
      <c r="L138" t="s">
        <v>157</v>
      </c>
      <c r="N138" t="s">
        <v>404</v>
      </c>
      <c r="O138" t="s">
        <v>809</v>
      </c>
      <c r="P138">
        <v>3.0511385835621609E-2</v>
      </c>
      <c r="Q138" t="s">
        <v>157</v>
      </c>
      <c r="S138" t="s">
        <v>637</v>
      </c>
      <c r="T138" t="s">
        <v>809</v>
      </c>
      <c r="U138">
        <v>1.9313506483013488E-2</v>
      </c>
      <c r="V138" t="s">
        <v>157</v>
      </c>
    </row>
    <row r="139" spans="9:22" x14ac:dyDescent="0.45">
      <c r="I139" t="s">
        <v>169</v>
      </c>
      <c r="J139" t="s">
        <v>162</v>
      </c>
      <c r="K139">
        <v>6.9378839960878278E-4</v>
      </c>
      <c r="L139" t="s">
        <v>157</v>
      </c>
      <c r="N139" t="s">
        <v>404</v>
      </c>
      <c r="O139" t="s">
        <v>162</v>
      </c>
      <c r="P139">
        <v>6.8176749891779451E-2</v>
      </c>
      <c r="Q139" t="s">
        <v>157</v>
      </c>
      <c r="S139" t="s">
        <v>637</v>
      </c>
      <c r="T139" t="s">
        <v>162</v>
      </c>
      <c r="U139">
        <v>4.6189073232463941E-2</v>
      </c>
      <c r="V139" t="s">
        <v>157</v>
      </c>
    </row>
    <row r="140" spans="9:22" x14ac:dyDescent="0.45">
      <c r="I140" t="s">
        <v>169</v>
      </c>
      <c r="J140" t="s">
        <v>163</v>
      </c>
      <c r="K140">
        <v>5.9981000010299558E-3</v>
      </c>
      <c r="L140" t="s">
        <v>157</v>
      </c>
      <c r="N140" t="s">
        <v>404</v>
      </c>
      <c r="O140" t="s">
        <v>163</v>
      </c>
      <c r="P140">
        <v>9.0447959790803233E-3</v>
      </c>
      <c r="Q140" t="s">
        <v>157</v>
      </c>
      <c r="S140" t="s">
        <v>637</v>
      </c>
      <c r="T140" t="s">
        <v>163</v>
      </c>
      <c r="U140">
        <v>6.3274529711397831E-3</v>
      </c>
      <c r="V140" t="s">
        <v>157</v>
      </c>
    </row>
    <row r="141" spans="9:22" x14ac:dyDescent="0.45">
      <c r="I141" t="s">
        <v>169</v>
      </c>
      <c r="J141" t="s">
        <v>164</v>
      </c>
      <c r="K141">
        <v>1.0455981130636756E-2</v>
      </c>
      <c r="L141" t="s">
        <v>157</v>
      </c>
      <c r="N141" t="s">
        <v>404</v>
      </c>
      <c r="O141" t="s">
        <v>164</v>
      </c>
      <c r="P141">
        <v>8.9833601563604881E-3</v>
      </c>
      <c r="Q141" t="s">
        <v>157</v>
      </c>
      <c r="S141" t="s">
        <v>637</v>
      </c>
      <c r="T141" t="s">
        <v>164</v>
      </c>
      <c r="U141">
        <v>6.1929637887251383E-3</v>
      </c>
      <c r="V141" t="s">
        <v>157</v>
      </c>
    </row>
    <row r="142" spans="9:22" x14ac:dyDescent="0.45">
      <c r="I142" t="s">
        <v>169</v>
      </c>
      <c r="J142" t="s">
        <v>165</v>
      </c>
      <c r="K142">
        <v>8.836258526041936E-2</v>
      </c>
      <c r="L142" t="s">
        <v>157</v>
      </c>
      <c r="N142" t="s">
        <v>404</v>
      </c>
      <c r="O142" t="s">
        <v>165</v>
      </c>
      <c r="P142">
        <v>8.4596162514533071E-2</v>
      </c>
      <c r="Q142" t="s">
        <v>157</v>
      </c>
      <c r="S142" t="s">
        <v>637</v>
      </c>
      <c r="T142" t="s">
        <v>165</v>
      </c>
      <c r="U142">
        <v>4.2895128386904E-2</v>
      </c>
      <c r="V142" t="s">
        <v>157</v>
      </c>
    </row>
    <row r="143" spans="9:22" x14ac:dyDescent="0.45">
      <c r="I143" t="s">
        <v>169</v>
      </c>
      <c r="J143" t="s">
        <v>166</v>
      </c>
      <c r="K143">
        <v>8.4267092034409092E-3</v>
      </c>
      <c r="L143" t="s">
        <v>157</v>
      </c>
      <c r="N143" t="s">
        <v>404</v>
      </c>
      <c r="O143" t="s">
        <v>166</v>
      </c>
      <c r="P143">
        <v>1.2671873843119356E-2</v>
      </c>
      <c r="Q143" t="s">
        <v>157</v>
      </c>
      <c r="S143" t="s">
        <v>637</v>
      </c>
      <c r="T143" t="s">
        <v>166</v>
      </c>
      <c r="U143">
        <v>6.7973521545900504E-3</v>
      </c>
      <c r="V143" t="s">
        <v>157</v>
      </c>
    </row>
    <row r="144" spans="9:22" x14ac:dyDescent="0.45">
      <c r="I144" t="s">
        <v>169</v>
      </c>
      <c r="J144" t="s">
        <v>811</v>
      </c>
      <c r="K144">
        <v>5.4895506687798667E-3</v>
      </c>
      <c r="L144" t="s">
        <v>157</v>
      </c>
      <c r="N144" t="s">
        <v>404</v>
      </c>
      <c r="O144" t="s">
        <v>811</v>
      </c>
      <c r="P144">
        <v>1.27015907562829E-2</v>
      </c>
      <c r="Q144" t="s">
        <v>157</v>
      </c>
      <c r="S144" t="s">
        <v>637</v>
      </c>
      <c r="T144" t="s">
        <v>811</v>
      </c>
      <c r="U144">
        <v>6.9252557844658074E-3</v>
      </c>
      <c r="V144" t="s">
        <v>157</v>
      </c>
    </row>
    <row r="145" spans="9:22" x14ac:dyDescent="0.45">
      <c r="I145" t="s">
        <v>169</v>
      </c>
      <c r="J145" t="s">
        <v>812</v>
      </c>
      <c r="K145">
        <v>7.03572221955066E-5</v>
      </c>
      <c r="L145" t="s">
        <v>157</v>
      </c>
      <c r="N145" t="s">
        <v>404</v>
      </c>
      <c r="O145" t="s">
        <v>812</v>
      </c>
      <c r="P145">
        <v>1.3096808812358154E-2</v>
      </c>
      <c r="Q145" t="s">
        <v>157</v>
      </c>
      <c r="S145" t="s">
        <v>637</v>
      </c>
      <c r="T145" t="s">
        <v>812</v>
      </c>
      <c r="U145">
        <v>6.9764536700736308E-3</v>
      </c>
      <c r="V145" t="s">
        <v>157</v>
      </c>
    </row>
    <row r="146" spans="9:22" x14ac:dyDescent="0.45">
      <c r="I146" t="s">
        <v>169</v>
      </c>
      <c r="J146" t="s">
        <v>813</v>
      </c>
      <c r="K146">
        <v>0</v>
      </c>
      <c r="L146" t="s">
        <v>157</v>
      </c>
      <c r="N146" t="s">
        <v>404</v>
      </c>
      <c r="O146" t="s">
        <v>813</v>
      </c>
      <c r="P146">
        <v>6.4686312949510633E-2</v>
      </c>
      <c r="Q146" t="s">
        <v>157</v>
      </c>
      <c r="S146" t="s">
        <v>637</v>
      </c>
      <c r="T146" t="s">
        <v>813</v>
      </c>
      <c r="U146">
        <v>3.5378544403248675E-2</v>
      </c>
      <c r="V146" t="s">
        <v>157</v>
      </c>
    </row>
    <row r="147" spans="9:22" x14ac:dyDescent="0.45">
      <c r="I147" t="s">
        <v>169</v>
      </c>
      <c r="J147" t="s">
        <v>815</v>
      </c>
      <c r="K147">
        <v>4.1237095940747639E-3</v>
      </c>
      <c r="L147" t="s">
        <v>157</v>
      </c>
      <c r="N147" t="s">
        <v>404</v>
      </c>
      <c r="O147" t="s">
        <v>815</v>
      </c>
      <c r="P147">
        <v>3.2231529758870753E-2</v>
      </c>
      <c r="Q147" t="s">
        <v>157</v>
      </c>
      <c r="S147" t="s">
        <v>637</v>
      </c>
      <c r="T147" t="s">
        <v>815</v>
      </c>
      <c r="U147">
        <v>2.7530201370671518E-2</v>
      </c>
      <c r="V147" t="s">
        <v>157</v>
      </c>
    </row>
    <row r="148" spans="9:22" x14ac:dyDescent="0.45">
      <c r="I148" t="s">
        <v>169</v>
      </c>
      <c r="J148" t="s">
        <v>816</v>
      </c>
      <c r="K148">
        <v>6.3151184357623687E-3</v>
      </c>
      <c r="L148" t="s">
        <v>157</v>
      </c>
      <c r="N148" t="s">
        <v>404</v>
      </c>
      <c r="O148" t="s">
        <v>816</v>
      </c>
      <c r="P148">
        <v>4.2808250349259816E-3</v>
      </c>
      <c r="Q148" t="s">
        <v>157</v>
      </c>
      <c r="S148" t="s">
        <v>637</v>
      </c>
      <c r="T148" t="s">
        <v>816</v>
      </c>
      <c r="U148">
        <v>3.9659216131134349E-3</v>
      </c>
      <c r="V148" t="s">
        <v>157</v>
      </c>
    </row>
    <row r="149" spans="9:22" x14ac:dyDescent="0.45">
      <c r="I149" t="s">
        <v>169</v>
      </c>
      <c r="J149" t="s">
        <v>817</v>
      </c>
      <c r="K149">
        <v>8.1734208050062516E-3</v>
      </c>
      <c r="L149" t="s">
        <v>157</v>
      </c>
      <c r="N149" t="s">
        <v>404</v>
      </c>
      <c r="O149" t="s">
        <v>817</v>
      </c>
      <c r="P149">
        <v>4.2879000400327444E-3</v>
      </c>
      <c r="Q149" t="s">
        <v>157</v>
      </c>
      <c r="S149" t="s">
        <v>637</v>
      </c>
      <c r="T149" t="s">
        <v>817</v>
      </c>
      <c r="U149">
        <v>3.9907953365756269E-3</v>
      </c>
      <c r="V149" t="s">
        <v>157</v>
      </c>
    </row>
    <row r="150" spans="9:22" x14ac:dyDescent="0.45">
      <c r="I150" t="s">
        <v>169</v>
      </c>
      <c r="J150" t="s">
        <v>818</v>
      </c>
      <c r="K150">
        <v>6.0336939595874876E-2</v>
      </c>
      <c r="L150" t="s">
        <v>157</v>
      </c>
      <c r="N150" t="s">
        <v>404</v>
      </c>
      <c r="O150" t="s">
        <v>818</v>
      </c>
      <c r="P150">
        <v>3.2925592674623409E-2</v>
      </c>
      <c r="Q150" t="s">
        <v>157</v>
      </c>
      <c r="S150" t="s">
        <v>637</v>
      </c>
      <c r="T150" t="s">
        <v>818</v>
      </c>
      <c r="U150">
        <v>2.8217492293718949E-2</v>
      </c>
      <c r="V150" t="s">
        <v>157</v>
      </c>
    </row>
    <row r="151" spans="9:22" x14ac:dyDescent="0.45">
      <c r="I151" t="s">
        <v>169</v>
      </c>
      <c r="J151" t="s">
        <v>819</v>
      </c>
      <c r="K151">
        <v>6.4483716203067492E-3</v>
      </c>
      <c r="L151" t="s">
        <v>157</v>
      </c>
      <c r="N151" t="s">
        <v>404</v>
      </c>
      <c r="O151" t="s">
        <v>819</v>
      </c>
      <c r="P151">
        <v>4.3755940663410204E-3</v>
      </c>
      <c r="Q151" t="s">
        <v>157</v>
      </c>
      <c r="S151" t="s">
        <v>637</v>
      </c>
      <c r="T151" t="s">
        <v>819</v>
      </c>
      <c r="U151">
        <v>4.0970889524365754E-3</v>
      </c>
      <c r="V151" t="s">
        <v>157</v>
      </c>
    </row>
    <row r="152" spans="9:22" x14ac:dyDescent="0.45">
      <c r="I152" t="s">
        <v>169</v>
      </c>
      <c r="J152" t="s">
        <v>820</v>
      </c>
      <c r="K152">
        <v>5.1191980262698857E-3</v>
      </c>
      <c r="L152" t="s">
        <v>157</v>
      </c>
      <c r="N152" t="s">
        <v>404</v>
      </c>
      <c r="O152" t="s">
        <v>820</v>
      </c>
      <c r="P152">
        <v>4.1404715907513981E-3</v>
      </c>
      <c r="Q152" t="s">
        <v>157</v>
      </c>
      <c r="S152" t="s">
        <v>637</v>
      </c>
      <c r="T152" t="s">
        <v>820</v>
      </c>
      <c r="U152">
        <v>4.0579968991528263E-3</v>
      </c>
      <c r="V152" t="s">
        <v>157</v>
      </c>
    </row>
    <row r="153" spans="9:22" x14ac:dyDescent="0.45">
      <c r="I153" t="s">
        <v>169</v>
      </c>
      <c r="J153" t="s">
        <v>821</v>
      </c>
      <c r="K153">
        <v>3.0839571100001058E-3</v>
      </c>
      <c r="L153" t="s">
        <v>157</v>
      </c>
      <c r="N153" t="s">
        <v>404</v>
      </c>
      <c r="O153" t="s">
        <v>821</v>
      </c>
      <c r="P153">
        <v>4.3401302178392286E-3</v>
      </c>
      <c r="Q153" t="s">
        <v>157</v>
      </c>
      <c r="S153" t="s">
        <v>637</v>
      </c>
      <c r="T153" t="s">
        <v>821</v>
      </c>
      <c r="U153">
        <v>4.0251223432187467E-3</v>
      </c>
      <c r="V153" t="s">
        <v>157</v>
      </c>
    </row>
    <row r="154" spans="9:22" x14ac:dyDescent="0.45">
      <c r="I154" t="s">
        <v>169</v>
      </c>
      <c r="J154" t="s">
        <v>822</v>
      </c>
      <c r="K154">
        <v>0</v>
      </c>
      <c r="L154" t="s">
        <v>157</v>
      </c>
      <c r="N154" t="s">
        <v>404</v>
      </c>
      <c r="O154" t="s">
        <v>822</v>
      </c>
      <c r="P154">
        <v>2.309618801606796E-2</v>
      </c>
      <c r="Q154" t="s">
        <v>157</v>
      </c>
      <c r="S154" t="s">
        <v>637</v>
      </c>
      <c r="T154" t="s">
        <v>822</v>
      </c>
      <c r="U154">
        <v>1.9625128802214314E-2</v>
      </c>
      <c r="V154" t="s">
        <v>157</v>
      </c>
    </row>
    <row r="155" spans="9:22" x14ac:dyDescent="0.45">
      <c r="I155" t="s">
        <v>169</v>
      </c>
      <c r="J155" t="s">
        <v>829</v>
      </c>
      <c r="K155">
        <v>3.529693416558511E-2</v>
      </c>
      <c r="L155" t="s">
        <v>157</v>
      </c>
      <c r="N155" t="s">
        <v>404</v>
      </c>
      <c r="O155" t="s">
        <v>829</v>
      </c>
      <c r="P155">
        <v>7.8921780080915091E-2</v>
      </c>
      <c r="Q155" t="s">
        <v>157</v>
      </c>
      <c r="S155" t="s">
        <v>637</v>
      </c>
      <c r="T155" t="s">
        <v>829</v>
      </c>
      <c r="U155">
        <v>8.3048371441375321E-2</v>
      </c>
      <c r="V155" t="s">
        <v>157</v>
      </c>
    </row>
    <row r="156" spans="9:22" x14ac:dyDescent="0.45">
      <c r="I156" t="s">
        <v>169</v>
      </c>
      <c r="J156" t="s">
        <v>830</v>
      </c>
      <c r="K156">
        <v>3.2311331851973213E-2</v>
      </c>
      <c r="L156" t="s">
        <v>157</v>
      </c>
      <c r="N156" t="s">
        <v>404</v>
      </c>
      <c r="O156" t="s">
        <v>830</v>
      </c>
      <c r="P156">
        <v>4.8791069177524984E-3</v>
      </c>
      <c r="Q156" t="s">
        <v>157</v>
      </c>
      <c r="S156" t="s">
        <v>637</v>
      </c>
      <c r="T156" t="s">
        <v>830</v>
      </c>
      <c r="U156">
        <v>1.1928457917544212E-2</v>
      </c>
      <c r="V156" t="s">
        <v>157</v>
      </c>
    </row>
    <row r="157" spans="9:22" x14ac:dyDescent="0.45">
      <c r="I157" t="s">
        <v>169</v>
      </c>
      <c r="J157" t="s">
        <v>831</v>
      </c>
      <c r="K157">
        <v>3.7699614420790402E-2</v>
      </c>
      <c r="L157" t="s">
        <v>157</v>
      </c>
      <c r="N157" t="s">
        <v>404</v>
      </c>
      <c r="O157" t="s">
        <v>831</v>
      </c>
      <c r="P157">
        <v>4.071442802831231E-3</v>
      </c>
      <c r="Q157" t="s">
        <v>157</v>
      </c>
      <c r="S157" t="s">
        <v>637</v>
      </c>
      <c r="T157" t="s">
        <v>831</v>
      </c>
      <c r="U157">
        <v>1.2005344239326877E-2</v>
      </c>
      <c r="V157" t="s">
        <v>157</v>
      </c>
    </row>
    <row r="158" spans="9:22" x14ac:dyDescent="0.45">
      <c r="I158" t="s">
        <v>169</v>
      </c>
      <c r="J158" t="s">
        <v>832</v>
      </c>
      <c r="K158">
        <v>0.27669417098447441</v>
      </c>
      <c r="L158" t="s">
        <v>157</v>
      </c>
      <c r="N158" t="s">
        <v>404</v>
      </c>
      <c r="O158" t="s">
        <v>832</v>
      </c>
      <c r="P158">
        <v>4.5579206120126239E-2</v>
      </c>
      <c r="Q158" t="s">
        <v>157</v>
      </c>
      <c r="S158" t="s">
        <v>637</v>
      </c>
      <c r="T158" t="s">
        <v>832</v>
      </c>
      <c r="U158">
        <v>9.0339563351006513E-2</v>
      </c>
      <c r="V158" t="s">
        <v>157</v>
      </c>
    </row>
    <row r="159" spans="9:22" x14ac:dyDescent="0.45">
      <c r="I159" t="s">
        <v>169</v>
      </c>
      <c r="J159" t="s">
        <v>833</v>
      </c>
      <c r="K159">
        <v>3.1924857176783346E-2</v>
      </c>
      <c r="L159" t="s">
        <v>157</v>
      </c>
      <c r="N159" t="s">
        <v>404</v>
      </c>
      <c r="O159" t="s">
        <v>833</v>
      </c>
      <c r="P159">
        <v>1.0866745355142832E-2</v>
      </c>
      <c r="Q159" t="s">
        <v>157</v>
      </c>
      <c r="S159" t="s">
        <v>637</v>
      </c>
      <c r="T159" t="s">
        <v>833</v>
      </c>
      <c r="U159">
        <v>1.4282832287027059E-2</v>
      </c>
      <c r="V159" t="s">
        <v>157</v>
      </c>
    </row>
    <row r="160" spans="9:22" x14ac:dyDescent="0.45">
      <c r="I160" t="s">
        <v>169</v>
      </c>
      <c r="J160" t="s">
        <v>834</v>
      </c>
      <c r="K160">
        <v>2.5810279814220745E-2</v>
      </c>
      <c r="L160" t="s">
        <v>157</v>
      </c>
      <c r="N160" t="s">
        <v>404</v>
      </c>
      <c r="O160" t="s">
        <v>834</v>
      </c>
      <c r="P160">
        <v>1.079933282206769E-2</v>
      </c>
      <c r="Q160" t="s">
        <v>157</v>
      </c>
      <c r="S160" t="s">
        <v>637</v>
      </c>
      <c r="T160" t="s">
        <v>834</v>
      </c>
      <c r="U160">
        <v>1.4118945484141415E-2</v>
      </c>
      <c r="V160" t="s">
        <v>157</v>
      </c>
    </row>
    <row r="161" spans="9:22" x14ac:dyDescent="0.45">
      <c r="I161" t="s">
        <v>169</v>
      </c>
      <c r="J161" t="s">
        <v>835</v>
      </c>
      <c r="K161">
        <v>1.7368282883170851E-2</v>
      </c>
      <c r="L161" t="s">
        <v>157</v>
      </c>
      <c r="N161" t="s">
        <v>404</v>
      </c>
      <c r="O161" t="s">
        <v>835</v>
      </c>
      <c r="P161">
        <v>1.0626032537201775E-2</v>
      </c>
      <c r="Q161" t="s">
        <v>157</v>
      </c>
      <c r="S161" t="s">
        <v>637</v>
      </c>
      <c r="T161" t="s">
        <v>835</v>
      </c>
      <c r="U161">
        <v>1.3916698614185749E-2</v>
      </c>
      <c r="V161" t="s">
        <v>157</v>
      </c>
    </row>
    <row r="162" spans="9:22" x14ac:dyDescent="0.45">
      <c r="I162" t="s">
        <v>169</v>
      </c>
      <c r="J162" t="s">
        <v>836</v>
      </c>
      <c r="K162">
        <v>4.1899306699958571E-3</v>
      </c>
      <c r="L162" t="s">
        <v>157</v>
      </c>
      <c r="N162" t="s">
        <v>404</v>
      </c>
      <c r="O162" t="s">
        <v>836</v>
      </c>
      <c r="P162">
        <v>6.5153089556968954E-2</v>
      </c>
      <c r="Q162" t="s">
        <v>157</v>
      </c>
      <c r="S162" t="s">
        <v>637</v>
      </c>
      <c r="T162" t="s">
        <v>836</v>
      </c>
      <c r="U162">
        <v>6.3936882746428794E-2</v>
      </c>
      <c r="V162" t="s">
        <v>157</v>
      </c>
    </row>
    <row r="163" spans="9:22" x14ac:dyDescent="0.45">
      <c r="I163" t="s">
        <v>169</v>
      </c>
      <c r="J163" t="s">
        <v>837</v>
      </c>
      <c r="K163">
        <v>5.1915712667188292E-3</v>
      </c>
      <c r="L163" t="s">
        <v>157</v>
      </c>
      <c r="N163" t="s">
        <v>404</v>
      </c>
      <c r="O163" t="s">
        <v>837</v>
      </c>
      <c r="P163">
        <v>8.0834981325858674E-2</v>
      </c>
      <c r="Q163" t="s">
        <v>157</v>
      </c>
      <c r="S163" t="s">
        <v>637</v>
      </c>
      <c r="T163" t="s">
        <v>837</v>
      </c>
      <c r="U163">
        <v>0.10266488578981685</v>
      </c>
      <c r="V163" t="s">
        <v>157</v>
      </c>
    </row>
    <row r="164" spans="9:22" x14ac:dyDescent="0.45">
      <c r="I164" t="s">
        <v>169</v>
      </c>
      <c r="J164" t="s">
        <v>838</v>
      </c>
      <c r="K164">
        <v>1.5133270043672202E-2</v>
      </c>
      <c r="L164" t="s">
        <v>157</v>
      </c>
      <c r="N164" t="s">
        <v>404</v>
      </c>
      <c r="O164" t="s">
        <v>838</v>
      </c>
      <c r="P164">
        <v>8.4603395924045654E-3</v>
      </c>
      <c r="Q164" t="s">
        <v>157</v>
      </c>
      <c r="S164" t="s">
        <v>637</v>
      </c>
      <c r="T164" t="s">
        <v>838</v>
      </c>
      <c r="U164">
        <v>1.4506334715243194E-2</v>
      </c>
      <c r="V164" t="s">
        <v>157</v>
      </c>
    </row>
    <row r="165" spans="9:22" x14ac:dyDescent="0.45">
      <c r="I165" t="s">
        <v>169</v>
      </c>
      <c r="J165" t="s">
        <v>839</v>
      </c>
      <c r="K165">
        <v>2.5320287258648377E-2</v>
      </c>
      <c r="L165" t="s">
        <v>157</v>
      </c>
      <c r="N165" t="s">
        <v>404</v>
      </c>
      <c r="O165" t="s">
        <v>839</v>
      </c>
      <c r="P165">
        <v>7.554915625480209E-3</v>
      </c>
      <c r="Q165" t="s">
        <v>157</v>
      </c>
      <c r="S165" t="s">
        <v>637</v>
      </c>
      <c r="T165" t="s">
        <v>839</v>
      </c>
      <c r="U165">
        <v>1.4609675865140854E-2</v>
      </c>
      <c r="V165" t="s">
        <v>157</v>
      </c>
    </row>
    <row r="166" spans="9:22" x14ac:dyDescent="0.45">
      <c r="I166" t="s">
        <v>169</v>
      </c>
      <c r="J166" t="s">
        <v>840</v>
      </c>
      <c r="K166">
        <v>0.20345327242677316</v>
      </c>
      <c r="L166" t="s">
        <v>157</v>
      </c>
      <c r="N166" t="s">
        <v>404</v>
      </c>
      <c r="O166" t="s">
        <v>840</v>
      </c>
      <c r="P166">
        <v>6.2451292124072869E-2</v>
      </c>
      <c r="Q166" t="s">
        <v>157</v>
      </c>
      <c r="S166" t="s">
        <v>637</v>
      </c>
      <c r="T166" t="s">
        <v>840</v>
      </c>
      <c r="U166">
        <v>0.10500780257354728</v>
      </c>
      <c r="V166" t="s">
        <v>157</v>
      </c>
    </row>
    <row r="167" spans="9:22" x14ac:dyDescent="0.45">
      <c r="I167" t="s">
        <v>169</v>
      </c>
      <c r="J167" t="s">
        <v>841</v>
      </c>
      <c r="K167">
        <v>1.9436916346471479E-2</v>
      </c>
      <c r="L167" t="s">
        <v>157</v>
      </c>
      <c r="N167" t="s">
        <v>404</v>
      </c>
      <c r="O167" t="s">
        <v>841</v>
      </c>
      <c r="P167">
        <v>1.043845960020447E-2</v>
      </c>
      <c r="Q167" t="s">
        <v>157</v>
      </c>
      <c r="S167" t="s">
        <v>637</v>
      </c>
      <c r="T167" t="s">
        <v>841</v>
      </c>
      <c r="U167">
        <v>1.5237650442756422E-2</v>
      </c>
      <c r="V167" t="s">
        <v>157</v>
      </c>
    </row>
    <row r="168" spans="9:22" x14ac:dyDescent="0.45">
      <c r="I168" t="s">
        <v>169</v>
      </c>
      <c r="J168" t="s">
        <v>842</v>
      </c>
      <c r="K168">
        <v>6.4055082107067965E-3</v>
      </c>
      <c r="L168" t="s">
        <v>157</v>
      </c>
      <c r="N168" t="s">
        <v>404</v>
      </c>
      <c r="O168" t="s">
        <v>842</v>
      </c>
      <c r="P168">
        <v>1.1918683805245642E-2</v>
      </c>
      <c r="Q168" t="s">
        <v>157</v>
      </c>
      <c r="S168" t="s">
        <v>637</v>
      </c>
      <c r="T168" t="s">
        <v>842</v>
      </c>
      <c r="U168">
        <v>1.512042705210075E-2</v>
      </c>
      <c r="V168" t="s">
        <v>157</v>
      </c>
    </row>
    <row r="169" spans="9:22" x14ac:dyDescent="0.45">
      <c r="I169" t="s">
        <v>169</v>
      </c>
      <c r="J169" t="s">
        <v>843</v>
      </c>
      <c r="K169">
        <v>7.3387641154524228E-4</v>
      </c>
      <c r="L169" t="s">
        <v>157</v>
      </c>
      <c r="N169" t="s">
        <v>404</v>
      </c>
      <c r="O169" t="s">
        <v>843</v>
      </c>
      <c r="P169">
        <v>1.2907032289162399E-2</v>
      </c>
      <c r="Q169" t="s">
        <v>157</v>
      </c>
      <c r="S169" t="s">
        <v>637</v>
      </c>
      <c r="T169" t="s">
        <v>843</v>
      </c>
      <c r="U169">
        <v>1.4896949217940955E-2</v>
      </c>
      <c r="V169" t="s">
        <v>157</v>
      </c>
    </row>
    <row r="170" spans="9:22" x14ac:dyDescent="0.45">
      <c r="I170" t="s">
        <v>169</v>
      </c>
      <c r="J170" t="s">
        <v>844</v>
      </c>
      <c r="K170">
        <v>0</v>
      </c>
      <c r="L170" t="s">
        <v>157</v>
      </c>
      <c r="N170" t="s">
        <v>404</v>
      </c>
      <c r="O170" t="s">
        <v>844</v>
      </c>
      <c r="P170">
        <v>6.2960255116662991E-2</v>
      </c>
      <c r="Q170" t="s">
        <v>157</v>
      </c>
      <c r="S170" t="s">
        <v>637</v>
      </c>
      <c r="T170" t="s">
        <v>844</v>
      </c>
      <c r="U170">
        <v>7.40070477955697E-2</v>
      </c>
      <c r="V170" t="s">
        <v>157</v>
      </c>
    </row>
    <row r="171" spans="9:22" x14ac:dyDescent="0.45">
      <c r="I171" t="s">
        <v>170</v>
      </c>
      <c r="J171" t="s">
        <v>156</v>
      </c>
      <c r="K171">
        <v>0</v>
      </c>
      <c r="L171" t="s">
        <v>157</v>
      </c>
      <c r="N171" t="s">
        <v>405</v>
      </c>
      <c r="O171" t="s">
        <v>156</v>
      </c>
      <c r="P171">
        <v>4.3619460922364052E-2</v>
      </c>
      <c r="Q171" t="s">
        <v>157</v>
      </c>
      <c r="S171" t="s">
        <v>638</v>
      </c>
      <c r="T171" t="s">
        <v>156</v>
      </c>
      <c r="U171">
        <v>2.6265646433320244E-2</v>
      </c>
      <c r="V171" t="s">
        <v>157</v>
      </c>
    </row>
    <row r="172" spans="9:22" x14ac:dyDescent="0.45">
      <c r="I172" t="s">
        <v>170</v>
      </c>
      <c r="J172" t="s">
        <v>158</v>
      </c>
      <c r="K172">
        <v>0</v>
      </c>
      <c r="L172" t="s">
        <v>157</v>
      </c>
      <c r="N172" t="s">
        <v>405</v>
      </c>
      <c r="O172" t="s">
        <v>158</v>
      </c>
      <c r="P172">
        <v>5.6139335395924183E-3</v>
      </c>
      <c r="Q172" t="s">
        <v>157</v>
      </c>
      <c r="S172" t="s">
        <v>638</v>
      </c>
      <c r="T172" t="s">
        <v>158</v>
      </c>
      <c r="U172">
        <v>3.3355690943700019E-3</v>
      </c>
      <c r="V172" t="s">
        <v>157</v>
      </c>
    </row>
    <row r="173" spans="9:22" x14ac:dyDescent="0.45">
      <c r="I173" t="s">
        <v>170</v>
      </c>
      <c r="J173" t="s">
        <v>159</v>
      </c>
      <c r="K173">
        <v>3.6958706258013248E-3</v>
      </c>
      <c r="L173" t="s">
        <v>157</v>
      </c>
      <c r="N173" t="s">
        <v>405</v>
      </c>
      <c r="O173" t="s">
        <v>159</v>
      </c>
      <c r="P173">
        <v>5.2521298111376695E-3</v>
      </c>
      <c r="Q173" t="s">
        <v>157</v>
      </c>
      <c r="S173" t="s">
        <v>638</v>
      </c>
      <c r="T173" t="s">
        <v>159</v>
      </c>
      <c r="U173">
        <v>3.2540633586581476E-3</v>
      </c>
      <c r="V173" t="s">
        <v>157</v>
      </c>
    </row>
    <row r="174" spans="9:22" x14ac:dyDescent="0.45">
      <c r="I174" t="s">
        <v>170</v>
      </c>
      <c r="J174" t="s">
        <v>160</v>
      </c>
      <c r="K174">
        <v>4.2510016390153407E-2</v>
      </c>
      <c r="L174" t="s">
        <v>157</v>
      </c>
      <c r="N174" t="s">
        <v>405</v>
      </c>
      <c r="O174" t="s">
        <v>160</v>
      </c>
      <c r="P174">
        <v>3.8588790419904193E-2</v>
      </c>
      <c r="Q174" t="s">
        <v>157</v>
      </c>
      <c r="S174" t="s">
        <v>638</v>
      </c>
      <c r="T174" t="s">
        <v>160</v>
      </c>
      <c r="U174">
        <v>2.5444448166412437E-2</v>
      </c>
      <c r="V174" t="s">
        <v>157</v>
      </c>
    </row>
    <row r="175" spans="9:22" x14ac:dyDescent="0.45">
      <c r="I175" t="s">
        <v>170</v>
      </c>
      <c r="J175" t="s">
        <v>161</v>
      </c>
      <c r="K175">
        <v>3.7665328403934314E-3</v>
      </c>
      <c r="L175" t="s">
        <v>157</v>
      </c>
      <c r="N175" t="s">
        <v>405</v>
      </c>
      <c r="O175" t="s">
        <v>161</v>
      </c>
      <c r="P175">
        <v>4.7949437005897298E-3</v>
      </c>
      <c r="Q175" t="s">
        <v>157</v>
      </c>
      <c r="S175" t="s">
        <v>638</v>
      </c>
      <c r="T175" t="s">
        <v>161</v>
      </c>
      <c r="U175">
        <v>3.7239934488881542E-3</v>
      </c>
      <c r="V175" t="s">
        <v>157</v>
      </c>
    </row>
    <row r="176" spans="9:22" x14ac:dyDescent="0.45">
      <c r="I176" t="s">
        <v>170</v>
      </c>
      <c r="J176" t="s">
        <v>807</v>
      </c>
      <c r="K176">
        <v>0</v>
      </c>
      <c r="L176" t="s">
        <v>157</v>
      </c>
      <c r="N176" t="s">
        <v>405</v>
      </c>
      <c r="O176" t="s">
        <v>807</v>
      </c>
      <c r="P176">
        <v>5.0603077699568951E-3</v>
      </c>
      <c r="Q176" t="s">
        <v>157</v>
      </c>
      <c r="S176" t="s">
        <v>638</v>
      </c>
      <c r="T176" t="s">
        <v>807</v>
      </c>
      <c r="U176">
        <v>3.7128966483341306E-3</v>
      </c>
      <c r="V176" t="s">
        <v>157</v>
      </c>
    </row>
    <row r="177" spans="9:22" x14ac:dyDescent="0.45">
      <c r="I177" t="s">
        <v>170</v>
      </c>
      <c r="J177" t="s">
        <v>808</v>
      </c>
      <c r="K177">
        <v>0</v>
      </c>
      <c r="L177" t="s">
        <v>157</v>
      </c>
      <c r="N177" t="s">
        <v>405</v>
      </c>
      <c r="O177" t="s">
        <v>808</v>
      </c>
      <c r="P177">
        <v>5.3798090520558155E-3</v>
      </c>
      <c r="Q177" t="s">
        <v>157</v>
      </c>
      <c r="S177" t="s">
        <v>638</v>
      </c>
      <c r="T177" t="s">
        <v>808</v>
      </c>
      <c r="U177">
        <v>3.7397451894807931E-3</v>
      </c>
      <c r="V177" t="s">
        <v>157</v>
      </c>
    </row>
    <row r="178" spans="9:22" x14ac:dyDescent="0.45">
      <c r="I178" t="s">
        <v>170</v>
      </c>
      <c r="J178" t="s">
        <v>809</v>
      </c>
      <c r="K178">
        <v>0</v>
      </c>
      <c r="L178" t="s">
        <v>157</v>
      </c>
      <c r="N178" t="s">
        <v>405</v>
      </c>
      <c r="O178" t="s">
        <v>809</v>
      </c>
      <c r="P178">
        <v>2.9906133613821568E-2</v>
      </c>
      <c r="Q178" t="s">
        <v>157</v>
      </c>
      <c r="S178" t="s">
        <v>638</v>
      </c>
      <c r="T178" t="s">
        <v>809</v>
      </c>
      <c r="U178">
        <v>1.9479724366008928E-2</v>
      </c>
      <c r="V178" t="s">
        <v>157</v>
      </c>
    </row>
    <row r="179" spans="9:22" x14ac:dyDescent="0.45">
      <c r="I179" t="s">
        <v>170</v>
      </c>
      <c r="J179" t="s">
        <v>162</v>
      </c>
      <c r="K179">
        <v>7.6692359888544436E-4</v>
      </c>
      <c r="L179" t="s">
        <v>157</v>
      </c>
      <c r="N179" t="s">
        <v>405</v>
      </c>
      <c r="O179" t="s">
        <v>162</v>
      </c>
      <c r="P179">
        <v>6.7403802180686381E-2</v>
      </c>
      <c r="Q179" t="s">
        <v>157</v>
      </c>
      <c r="S179" t="s">
        <v>638</v>
      </c>
      <c r="T179" t="s">
        <v>162</v>
      </c>
      <c r="U179">
        <v>4.9481986672020611E-2</v>
      </c>
      <c r="V179" t="s">
        <v>157</v>
      </c>
    </row>
    <row r="180" spans="9:22" x14ac:dyDescent="0.45">
      <c r="I180" t="s">
        <v>170</v>
      </c>
      <c r="J180" t="s">
        <v>163</v>
      </c>
      <c r="K180">
        <v>5.5597702009715358E-3</v>
      </c>
      <c r="L180" t="s">
        <v>157</v>
      </c>
      <c r="N180" t="s">
        <v>405</v>
      </c>
      <c r="O180" t="s">
        <v>163</v>
      </c>
      <c r="P180">
        <v>9.6368967908725348E-3</v>
      </c>
      <c r="Q180" t="s">
        <v>157</v>
      </c>
      <c r="S180" t="s">
        <v>638</v>
      </c>
      <c r="T180" t="s">
        <v>163</v>
      </c>
      <c r="U180">
        <v>6.8534197206631597E-3</v>
      </c>
      <c r="V180" t="s">
        <v>157</v>
      </c>
    </row>
    <row r="181" spans="9:22" x14ac:dyDescent="0.45">
      <c r="I181" t="s">
        <v>170</v>
      </c>
      <c r="J181" t="s">
        <v>164</v>
      </c>
      <c r="K181">
        <v>9.977536791229558E-3</v>
      </c>
      <c r="L181" t="s">
        <v>157</v>
      </c>
      <c r="N181" t="s">
        <v>405</v>
      </c>
      <c r="O181" t="s">
        <v>164</v>
      </c>
      <c r="P181">
        <v>1.0476512245641256E-2</v>
      </c>
      <c r="Q181" t="s">
        <v>157</v>
      </c>
      <c r="S181" t="s">
        <v>638</v>
      </c>
      <c r="T181" t="s">
        <v>164</v>
      </c>
      <c r="U181">
        <v>6.7294875797067593E-3</v>
      </c>
      <c r="V181" t="s">
        <v>157</v>
      </c>
    </row>
    <row r="182" spans="9:22" x14ac:dyDescent="0.45">
      <c r="I182" t="s">
        <v>170</v>
      </c>
      <c r="J182" t="s">
        <v>165</v>
      </c>
      <c r="K182">
        <v>8.7773558695888598E-2</v>
      </c>
      <c r="L182" t="s">
        <v>157</v>
      </c>
      <c r="N182" t="s">
        <v>405</v>
      </c>
      <c r="O182" t="s">
        <v>165</v>
      </c>
      <c r="P182">
        <v>0.10830116124008507</v>
      </c>
      <c r="Q182" t="s">
        <v>157</v>
      </c>
      <c r="S182" t="s">
        <v>638</v>
      </c>
      <c r="T182" t="s">
        <v>165</v>
      </c>
      <c r="U182">
        <v>4.480708035190166E-2</v>
      </c>
      <c r="V182" t="s">
        <v>157</v>
      </c>
    </row>
    <row r="183" spans="9:22" x14ac:dyDescent="0.45">
      <c r="I183" t="s">
        <v>170</v>
      </c>
      <c r="J183" t="s">
        <v>166</v>
      </c>
      <c r="K183">
        <v>8.8816058262027511E-3</v>
      </c>
      <c r="L183" t="s">
        <v>157</v>
      </c>
      <c r="N183" t="s">
        <v>405</v>
      </c>
      <c r="O183" t="s">
        <v>166</v>
      </c>
      <c r="P183">
        <v>1.4608367330369774E-2</v>
      </c>
      <c r="Q183" t="s">
        <v>157</v>
      </c>
      <c r="S183" t="s">
        <v>638</v>
      </c>
      <c r="T183" t="s">
        <v>166</v>
      </c>
      <c r="U183">
        <v>6.9695320354426216E-3</v>
      </c>
      <c r="V183" t="s">
        <v>157</v>
      </c>
    </row>
    <row r="184" spans="9:22" x14ac:dyDescent="0.45">
      <c r="I184" t="s">
        <v>170</v>
      </c>
      <c r="J184" t="s">
        <v>811</v>
      </c>
      <c r="K184">
        <v>5.5385970780768914E-3</v>
      </c>
      <c r="L184" t="s">
        <v>157</v>
      </c>
      <c r="N184" t="s">
        <v>405</v>
      </c>
      <c r="O184" t="s">
        <v>811</v>
      </c>
      <c r="P184">
        <v>1.3527712120567087E-2</v>
      </c>
      <c r="Q184" t="s">
        <v>157</v>
      </c>
      <c r="S184" t="s">
        <v>638</v>
      </c>
      <c r="T184" t="s">
        <v>811</v>
      </c>
      <c r="U184">
        <v>7.170632067340965E-3</v>
      </c>
      <c r="V184" t="s">
        <v>157</v>
      </c>
    </row>
    <row r="185" spans="9:22" x14ac:dyDescent="0.45">
      <c r="I185" t="s">
        <v>170</v>
      </c>
      <c r="J185" t="s">
        <v>812</v>
      </c>
      <c r="K185">
        <v>7.4483001196291775E-5</v>
      </c>
      <c r="L185" t="s">
        <v>157</v>
      </c>
      <c r="N185" t="s">
        <v>405</v>
      </c>
      <c r="O185" t="s">
        <v>812</v>
      </c>
      <c r="P185">
        <v>1.2461009510402339E-2</v>
      </c>
      <c r="Q185" t="s">
        <v>157</v>
      </c>
      <c r="S185" t="s">
        <v>638</v>
      </c>
      <c r="T185" t="s">
        <v>812</v>
      </c>
      <c r="U185">
        <v>7.2884799494203796E-3</v>
      </c>
      <c r="V185" t="s">
        <v>157</v>
      </c>
    </row>
    <row r="186" spans="9:22" x14ac:dyDescent="0.45">
      <c r="I186" t="s">
        <v>170</v>
      </c>
      <c r="J186" t="s">
        <v>813</v>
      </c>
      <c r="K186">
        <v>0</v>
      </c>
      <c r="L186" t="s">
        <v>157</v>
      </c>
      <c r="N186" t="s">
        <v>405</v>
      </c>
      <c r="O186" t="s">
        <v>813</v>
      </c>
      <c r="P186">
        <v>5.4780104793170248E-2</v>
      </c>
      <c r="Q186" t="s">
        <v>157</v>
      </c>
      <c r="S186" t="s">
        <v>638</v>
      </c>
      <c r="T186" t="s">
        <v>813</v>
      </c>
      <c r="U186">
        <v>3.7197686927479399E-2</v>
      </c>
      <c r="V186" t="s">
        <v>157</v>
      </c>
    </row>
    <row r="187" spans="9:22" x14ac:dyDescent="0.45">
      <c r="I187" t="s">
        <v>170</v>
      </c>
      <c r="J187" t="s">
        <v>815</v>
      </c>
      <c r="K187">
        <v>4.2145757901384121E-3</v>
      </c>
      <c r="L187" t="s">
        <v>157</v>
      </c>
      <c r="N187" t="s">
        <v>405</v>
      </c>
      <c r="O187" t="s">
        <v>815</v>
      </c>
      <c r="P187">
        <v>1.9110035790661953E-2</v>
      </c>
      <c r="Q187" t="s">
        <v>157</v>
      </c>
      <c r="S187" t="s">
        <v>638</v>
      </c>
      <c r="T187" t="s">
        <v>815</v>
      </c>
      <c r="U187">
        <v>2.7689200008392586E-2</v>
      </c>
      <c r="V187" t="s">
        <v>157</v>
      </c>
    </row>
    <row r="188" spans="9:22" x14ac:dyDescent="0.45">
      <c r="I188" t="s">
        <v>170</v>
      </c>
      <c r="J188" t="s">
        <v>816</v>
      </c>
      <c r="K188">
        <v>6.4291109501935844E-3</v>
      </c>
      <c r="L188" t="s">
        <v>157</v>
      </c>
      <c r="N188" t="s">
        <v>405</v>
      </c>
      <c r="O188" t="s">
        <v>816</v>
      </c>
      <c r="P188">
        <v>3.4213990199102695E-3</v>
      </c>
      <c r="Q188" t="s">
        <v>157</v>
      </c>
      <c r="S188" t="s">
        <v>638</v>
      </c>
      <c r="T188" t="s">
        <v>816</v>
      </c>
      <c r="U188">
        <v>4.0176087854856789E-3</v>
      </c>
      <c r="V188" t="s">
        <v>157</v>
      </c>
    </row>
    <row r="189" spans="9:22" x14ac:dyDescent="0.45">
      <c r="I189" t="s">
        <v>170</v>
      </c>
      <c r="J189" t="s">
        <v>817</v>
      </c>
      <c r="K189">
        <v>8.3248176565373453E-3</v>
      </c>
      <c r="L189" t="s">
        <v>157</v>
      </c>
      <c r="N189" t="s">
        <v>405</v>
      </c>
      <c r="O189" t="s">
        <v>817</v>
      </c>
      <c r="P189">
        <v>4.0961235233666305E-3</v>
      </c>
      <c r="Q189" t="s">
        <v>157</v>
      </c>
      <c r="S189" t="s">
        <v>638</v>
      </c>
      <c r="T189" t="s">
        <v>817</v>
      </c>
      <c r="U189">
        <v>4.037037712898958E-3</v>
      </c>
      <c r="V189" t="s">
        <v>157</v>
      </c>
    </row>
    <row r="190" spans="9:22" x14ac:dyDescent="0.45">
      <c r="I190" t="s">
        <v>170</v>
      </c>
      <c r="J190" t="s">
        <v>818</v>
      </c>
      <c r="K190">
        <v>6.1340753501970678E-2</v>
      </c>
      <c r="L190" t="s">
        <v>157</v>
      </c>
      <c r="N190" t="s">
        <v>405</v>
      </c>
      <c r="O190" t="s">
        <v>818</v>
      </c>
      <c r="P190">
        <v>4.0750997716397133E-2</v>
      </c>
      <c r="Q190" t="s">
        <v>157</v>
      </c>
      <c r="S190" t="s">
        <v>638</v>
      </c>
      <c r="T190" t="s">
        <v>818</v>
      </c>
      <c r="U190">
        <v>2.8314707667900878E-2</v>
      </c>
      <c r="V190" t="s">
        <v>157</v>
      </c>
    </row>
    <row r="191" spans="9:22" x14ac:dyDescent="0.45">
      <c r="I191" t="s">
        <v>170</v>
      </c>
      <c r="J191" t="s">
        <v>819</v>
      </c>
      <c r="K191">
        <v>6.5109413224427237E-3</v>
      </c>
      <c r="L191" t="s">
        <v>157</v>
      </c>
      <c r="N191" t="s">
        <v>405</v>
      </c>
      <c r="O191" t="s">
        <v>819</v>
      </c>
      <c r="P191">
        <v>5.5987737673315113E-3</v>
      </c>
      <c r="Q191" t="s">
        <v>157</v>
      </c>
      <c r="S191" t="s">
        <v>638</v>
      </c>
      <c r="T191" t="s">
        <v>819</v>
      </c>
      <c r="U191">
        <v>4.0603568289412076E-3</v>
      </c>
      <c r="V191" t="s">
        <v>157</v>
      </c>
    </row>
    <row r="192" spans="9:22" x14ac:dyDescent="0.45">
      <c r="I192" t="s">
        <v>170</v>
      </c>
      <c r="J192" t="s">
        <v>820</v>
      </c>
      <c r="K192">
        <v>5.168720379826657E-3</v>
      </c>
      <c r="L192" t="s">
        <v>157</v>
      </c>
      <c r="N192" t="s">
        <v>405</v>
      </c>
      <c r="O192" t="s">
        <v>820</v>
      </c>
      <c r="P192">
        <v>4.4942650018984466E-3</v>
      </c>
      <c r="Q192" t="s">
        <v>157</v>
      </c>
      <c r="S192" t="s">
        <v>638</v>
      </c>
      <c r="T192" t="s">
        <v>820</v>
      </c>
      <c r="U192">
        <v>4.0236227967795505E-3</v>
      </c>
      <c r="V192" t="s">
        <v>157</v>
      </c>
    </row>
    <row r="193" spans="9:22" x14ac:dyDescent="0.45">
      <c r="I193" t="s">
        <v>170</v>
      </c>
      <c r="J193" t="s">
        <v>821</v>
      </c>
      <c r="K193">
        <v>3.0376943021314215E-3</v>
      </c>
      <c r="L193" t="s">
        <v>157</v>
      </c>
      <c r="N193" t="s">
        <v>405</v>
      </c>
      <c r="O193" t="s">
        <v>821</v>
      </c>
      <c r="P193">
        <v>4.2267806289930281E-3</v>
      </c>
      <c r="Q193" t="s">
        <v>157</v>
      </c>
      <c r="S193" t="s">
        <v>638</v>
      </c>
      <c r="T193" t="s">
        <v>821</v>
      </c>
      <c r="U193">
        <v>3.990984987747157E-3</v>
      </c>
      <c r="V193" t="s">
        <v>157</v>
      </c>
    </row>
    <row r="194" spans="9:22" x14ac:dyDescent="0.45">
      <c r="I194" t="s">
        <v>170</v>
      </c>
      <c r="J194" t="s">
        <v>822</v>
      </c>
      <c r="K194">
        <v>0</v>
      </c>
      <c r="L194" t="s">
        <v>157</v>
      </c>
      <c r="N194" t="s">
        <v>405</v>
      </c>
      <c r="O194" t="s">
        <v>822</v>
      </c>
      <c r="P194">
        <v>1.5755072839872365E-2</v>
      </c>
      <c r="Q194" t="s">
        <v>157</v>
      </c>
      <c r="S194" t="s">
        <v>638</v>
      </c>
      <c r="T194" t="s">
        <v>822</v>
      </c>
      <c r="U194">
        <v>1.9768105773821879E-2</v>
      </c>
      <c r="V194" t="s">
        <v>157</v>
      </c>
    </row>
    <row r="195" spans="9:22" x14ac:dyDescent="0.45">
      <c r="I195" t="s">
        <v>170</v>
      </c>
      <c r="J195" t="s">
        <v>829</v>
      </c>
      <c r="K195">
        <v>3.5095249750322327E-2</v>
      </c>
      <c r="L195" t="s">
        <v>157</v>
      </c>
      <c r="N195" t="s">
        <v>405</v>
      </c>
      <c r="O195" t="s">
        <v>829</v>
      </c>
      <c r="P195">
        <v>4.4079333150649005E-2</v>
      </c>
      <c r="Q195" t="s">
        <v>157</v>
      </c>
      <c r="S195" t="s">
        <v>638</v>
      </c>
      <c r="T195" t="s">
        <v>829</v>
      </c>
      <c r="U195">
        <v>8.2928466473274523E-2</v>
      </c>
      <c r="V195" t="s">
        <v>157</v>
      </c>
    </row>
    <row r="196" spans="9:22" x14ac:dyDescent="0.45">
      <c r="I196" t="s">
        <v>170</v>
      </c>
      <c r="J196" t="s">
        <v>830</v>
      </c>
      <c r="K196">
        <v>3.214336481606471E-2</v>
      </c>
      <c r="L196" t="s">
        <v>157</v>
      </c>
      <c r="N196" t="s">
        <v>405</v>
      </c>
      <c r="O196" t="s">
        <v>830</v>
      </c>
      <c r="P196">
        <v>3.830282043214939E-3</v>
      </c>
      <c r="Q196" t="s">
        <v>157</v>
      </c>
      <c r="S196" t="s">
        <v>638</v>
      </c>
      <c r="T196" t="s">
        <v>830</v>
      </c>
      <c r="U196">
        <v>1.1894971339377105E-2</v>
      </c>
      <c r="V196" t="s">
        <v>157</v>
      </c>
    </row>
    <row r="197" spans="9:22" x14ac:dyDescent="0.45">
      <c r="I197" t="s">
        <v>170</v>
      </c>
      <c r="J197" t="s">
        <v>831</v>
      </c>
      <c r="K197">
        <v>3.7393651209934847E-2</v>
      </c>
      <c r="L197" t="s">
        <v>157</v>
      </c>
      <c r="N197" t="s">
        <v>405</v>
      </c>
      <c r="O197" t="s">
        <v>831</v>
      </c>
      <c r="P197">
        <v>4.7710515641233003E-3</v>
      </c>
      <c r="Q197" t="s">
        <v>157</v>
      </c>
      <c r="S197" t="s">
        <v>638</v>
      </c>
      <c r="T197" t="s">
        <v>831</v>
      </c>
      <c r="U197">
        <v>1.184496399730561E-2</v>
      </c>
      <c r="V197" t="s">
        <v>157</v>
      </c>
    </row>
    <row r="198" spans="9:22" x14ac:dyDescent="0.45">
      <c r="I198" t="s">
        <v>170</v>
      </c>
      <c r="J198" t="s">
        <v>832</v>
      </c>
      <c r="K198">
        <v>0.27922915907170454</v>
      </c>
      <c r="L198" t="s">
        <v>157</v>
      </c>
      <c r="N198" t="s">
        <v>405</v>
      </c>
      <c r="O198" t="s">
        <v>832</v>
      </c>
      <c r="P198">
        <v>6.7186430869815947E-2</v>
      </c>
      <c r="Q198" t="s">
        <v>157</v>
      </c>
      <c r="S198" t="s">
        <v>638</v>
      </c>
      <c r="T198" t="s">
        <v>832</v>
      </c>
      <c r="U198">
        <v>8.5911829692052882E-2</v>
      </c>
      <c r="V198" t="s">
        <v>157</v>
      </c>
    </row>
    <row r="199" spans="9:22" x14ac:dyDescent="0.45">
      <c r="I199" t="s">
        <v>170</v>
      </c>
      <c r="J199" t="s">
        <v>833</v>
      </c>
      <c r="K199">
        <v>3.2150140389859964E-2</v>
      </c>
      <c r="L199" t="s">
        <v>157</v>
      </c>
      <c r="N199" t="s">
        <v>405</v>
      </c>
      <c r="O199" t="s">
        <v>833</v>
      </c>
      <c r="P199">
        <v>1.2028000865787251E-2</v>
      </c>
      <c r="Q199" t="s">
        <v>157</v>
      </c>
      <c r="S199" t="s">
        <v>638</v>
      </c>
      <c r="T199" t="s">
        <v>833</v>
      </c>
      <c r="U199">
        <v>1.3276659334665441E-2</v>
      </c>
      <c r="V199" t="s">
        <v>157</v>
      </c>
    </row>
    <row r="200" spans="9:22" x14ac:dyDescent="0.45">
      <c r="I200" t="s">
        <v>170</v>
      </c>
      <c r="J200" t="s">
        <v>834</v>
      </c>
      <c r="K200">
        <v>2.589037916268885E-2</v>
      </c>
      <c r="L200" t="s">
        <v>157</v>
      </c>
      <c r="N200" t="s">
        <v>405</v>
      </c>
      <c r="O200" t="s">
        <v>834</v>
      </c>
      <c r="P200">
        <v>1.1087047753426464E-2</v>
      </c>
      <c r="Q200" t="s">
        <v>157</v>
      </c>
      <c r="S200" t="s">
        <v>638</v>
      </c>
      <c r="T200" t="s">
        <v>834</v>
      </c>
      <c r="U200">
        <v>1.3305898348536996E-2</v>
      </c>
      <c r="V200" t="s">
        <v>157</v>
      </c>
    </row>
    <row r="201" spans="9:22" x14ac:dyDescent="0.45">
      <c r="I201" t="s">
        <v>170</v>
      </c>
      <c r="J201" t="s">
        <v>835</v>
      </c>
      <c r="K201">
        <v>1.7263820926216988E-2</v>
      </c>
      <c r="L201" t="s">
        <v>157</v>
      </c>
      <c r="N201" t="s">
        <v>405</v>
      </c>
      <c r="O201" t="s">
        <v>835</v>
      </c>
      <c r="P201">
        <v>9.1477903058647374E-3</v>
      </c>
      <c r="Q201" t="s">
        <v>157</v>
      </c>
      <c r="S201" t="s">
        <v>638</v>
      </c>
      <c r="T201" t="s">
        <v>835</v>
      </c>
      <c r="U201">
        <v>1.3223138732713902E-2</v>
      </c>
      <c r="V201" t="s">
        <v>157</v>
      </c>
    </row>
    <row r="202" spans="9:22" x14ac:dyDescent="0.45">
      <c r="I202" t="s">
        <v>170</v>
      </c>
      <c r="J202" t="s">
        <v>836</v>
      </c>
      <c r="K202">
        <v>4.3297704011175048E-3</v>
      </c>
      <c r="L202" t="s">
        <v>157</v>
      </c>
      <c r="N202" t="s">
        <v>405</v>
      </c>
      <c r="O202" t="s">
        <v>836</v>
      </c>
      <c r="P202">
        <v>4.4447369716607281E-2</v>
      </c>
      <c r="Q202" t="s">
        <v>157</v>
      </c>
      <c r="S202" t="s">
        <v>638</v>
      </c>
      <c r="T202" t="s">
        <v>836</v>
      </c>
      <c r="U202">
        <v>6.1235599987919567E-2</v>
      </c>
      <c r="V202" t="s">
        <v>157</v>
      </c>
    </row>
    <row r="203" spans="9:22" x14ac:dyDescent="0.45">
      <c r="I203" t="s">
        <v>170</v>
      </c>
      <c r="J203" t="s">
        <v>837</v>
      </c>
      <c r="K203">
        <v>4.8908024308663318E-3</v>
      </c>
      <c r="L203" t="s">
        <v>157</v>
      </c>
      <c r="N203" t="s">
        <v>405</v>
      </c>
      <c r="O203" t="s">
        <v>837</v>
      </c>
      <c r="P203">
        <v>7.022810276664404E-2</v>
      </c>
      <c r="Q203" t="s">
        <v>157</v>
      </c>
      <c r="S203" t="s">
        <v>638</v>
      </c>
      <c r="T203" t="s">
        <v>837</v>
      </c>
      <c r="U203">
        <v>0.10377498177743336</v>
      </c>
      <c r="V203" t="s">
        <v>157</v>
      </c>
    </row>
    <row r="204" spans="9:22" x14ac:dyDescent="0.45">
      <c r="I204" t="s">
        <v>170</v>
      </c>
      <c r="J204" t="s">
        <v>838</v>
      </c>
      <c r="K204">
        <v>1.4526201550167607E-2</v>
      </c>
      <c r="L204" t="s">
        <v>157</v>
      </c>
      <c r="N204" t="s">
        <v>405</v>
      </c>
      <c r="O204" t="s">
        <v>838</v>
      </c>
      <c r="P204">
        <v>7.7581646632586152E-3</v>
      </c>
      <c r="Q204" t="s">
        <v>157</v>
      </c>
      <c r="S204" t="s">
        <v>638</v>
      </c>
      <c r="T204" t="s">
        <v>838</v>
      </c>
      <c r="U204">
        <v>1.4714675519231783E-2</v>
      </c>
      <c r="V204" t="s">
        <v>157</v>
      </c>
    </row>
    <row r="205" spans="9:22" x14ac:dyDescent="0.45">
      <c r="I205" t="s">
        <v>170</v>
      </c>
      <c r="J205" t="s">
        <v>839</v>
      </c>
      <c r="K205">
        <v>2.4590751252567589E-2</v>
      </c>
      <c r="L205" t="s">
        <v>157</v>
      </c>
      <c r="N205" t="s">
        <v>405</v>
      </c>
      <c r="O205" t="s">
        <v>839</v>
      </c>
      <c r="P205">
        <v>7.1211655422178336E-3</v>
      </c>
      <c r="Q205" t="s">
        <v>157</v>
      </c>
      <c r="S205" t="s">
        <v>638</v>
      </c>
      <c r="T205" t="s">
        <v>839</v>
      </c>
      <c r="U205">
        <v>1.4835742065751207E-2</v>
      </c>
      <c r="V205" t="s">
        <v>157</v>
      </c>
    </row>
    <row r="206" spans="9:22" x14ac:dyDescent="0.45">
      <c r="I206" t="s">
        <v>170</v>
      </c>
      <c r="J206" t="s">
        <v>840</v>
      </c>
      <c r="K206">
        <v>0.20222933482283723</v>
      </c>
      <c r="L206" t="s">
        <v>157</v>
      </c>
      <c r="N206" t="s">
        <v>405</v>
      </c>
      <c r="O206" t="s">
        <v>840</v>
      </c>
      <c r="P206">
        <v>9.0109408243250283E-2</v>
      </c>
      <c r="Q206" t="s">
        <v>157</v>
      </c>
      <c r="S206" t="s">
        <v>638</v>
      </c>
      <c r="T206" t="s">
        <v>840</v>
      </c>
      <c r="U206">
        <v>0.10318131435249472</v>
      </c>
      <c r="V206" t="s">
        <v>157</v>
      </c>
    </row>
    <row r="207" spans="9:22" x14ac:dyDescent="0.45">
      <c r="I207" t="s">
        <v>170</v>
      </c>
      <c r="J207" t="s">
        <v>841</v>
      </c>
      <c r="K207">
        <v>1.9261120992018817E-2</v>
      </c>
      <c r="L207" t="s">
        <v>157</v>
      </c>
      <c r="N207" t="s">
        <v>405</v>
      </c>
      <c r="O207" t="s">
        <v>841</v>
      </c>
      <c r="P207">
        <v>1.4924683763075779E-2</v>
      </c>
      <c r="Q207" t="s">
        <v>157</v>
      </c>
      <c r="S207" t="s">
        <v>638</v>
      </c>
      <c r="T207" t="s">
        <v>841</v>
      </c>
      <c r="U207">
        <v>1.4863762402247889E-2</v>
      </c>
      <c r="V207" t="s">
        <v>157</v>
      </c>
    </row>
    <row r="208" spans="9:22" x14ac:dyDescent="0.45">
      <c r="I208" t="s">
        <v>170</v>
      </c>
      <c r="J208" t="s">
        <v>842</v>
      </c>
      <c r="K208">
        <v>6.5988665667530188E-3</v>
      </c>
      <c r="L208" t="s">
        <v>157</v>
      </c>
      <c r="N208" t="s">
        <v>405</v>
      </c>
      <c r="O208" t="s">
        <v>842</v>
      </c>
      <c r="P208">
        <v>1.4397723949747745E-2</v>
      </c>
      <c r="Q208" t="s">
        <v>157</v>
      </c>
      <c r="S208" t="s">
        <v>638</v>
      </c>
      <c r="T208" t="s">
        <v>842</v>
      </c>
      <c r="U208">
        <v>1.4806469796615882E-2</v>
      </c>
      <c r="V208" t="s">
        <v>157</v>
      </c>
    </row>
    <row r="209" spans="9:22" x14ac:dyDescent="0.45">
      <c r="I209" t="s">
        <v>170</v>
      </c>
      <c r="J209" t="s">
        <v>843</v>
      </c>
      <c r="K209">
        <v>8.3587770483960883E-4</v>
      </c>
      <c r="L209" t="s">
        <v>157</v>
      </c>
      <c r="N209" t="s">
        <v>405</v>
      </c>
      <c r="O209" t="s">
        <v>843</v>
      </c>
      <c r="P209">
        <v>1.370288189595952E-2</v>
      </c>
      <c r="Q209" t="s">
        <v>157</v>
      </c>
      <c r="S209" t="s">
        <v>638</v>
      </c>
      <c r="T209" t="s">
        <v>843</v>
      </c>
      <c r="U209">
        <v>1.468035505752059E-2</v>
      </c>
      <c r="V209" t="s">
        <v>157</v>
      </c>
    </row>
    <row r="210" spans="9:22" x14ac:dyDescent="0.45">
      <c r="I210" t="s">
        <v>170</v>
      </c>
      <c r="J210" t="s">
        <v>844</v>
      </c>
      <c r="K210">
        <v>0</v>
      </c>
      <c r="L210" t="s">
        <v>157</v>
      </c>
      <c r="N210" t="s">
        <v>405</v>
      </c>
      <c r="O210" t="s">
        <v>844</v>
      </c>
      <c r="P210">
        <v>5.8316039576708799E-2</v>
      </c>
      <c r="Q210" t="s">
        <v>157</v>
      </c>
      <c r="S210" t="s">
        <v>638</v>
      </c>
      <c r="T210" t="s">
        <v>844</v>
      </c>
      <c r="U210">
        <v>7.416515455144225E-2</v>
      </c>
      <c r="V210" t="s">
        <v>157</v>
      </c>
    </row>
    <row r="211" spans="9:22" x14ac:dyDescent="0.45">
      <c r="I211" t="s">
        <v>171</v>
      </c>
      <c r="J211" t="s">
        <v>156</v>
      </c>
      <c r="K211">
        <v>0</v>
      </c>
      <c r="L211" t="s">
        <v>157</v>
      </c>
      <c r="N211" t="s">
        <v>406</v>
      </c>
      <c r="O211" t="s">
        <v>156</v>
      </c>
      <c r="P211">
        <v>4.5897780507384731E-2</v>
      </c>
      <c r="Q211" t="s">
        <v>157</v>
      </c>
      <c r="S211" t="s">
        <v>639</v>
      </c>
      <c r="T211" t="s">
        <v>156</v>
      </c>
      <c r="U211">
        <v>2.5421371059117948E-2</v>
      </c>
      <c r="V211" t="s">
        <v>157</v>
      </c>
    </row>
    <row r="212" spans="9:22" x14ac:dyDescent="0.45">
      <c r="I212" t="s">
        <v>171</v>
      </c>
      <c r="J212" t="s">
        <v>158</v>
      </c>
      <c r="K212">
        <v>0</v>
      </c>
      <c r="L212" t="s">
        <v>157</v>
      </c>
      <c r="N212" t="s">
        <v>406</v>
      </c>
      <c r="O212" t="s">
        <v>158</v>
      </c>
      <c r="P212">
        <v>5.1972569481343366E-3</v>
      </c>
      <c r="Q212" t="s">
        <v>157</v>
      </c>
      <c r="S212" t="s">
        <v>639</v>
      </c>
      <c r="T212" t="s">
        <v>158</v>
      </c>
      <c r="U212">
        <v>3.227115111516893E-3</v>
      </c>
      <c r="V212" t="s">
        <v>157</v>
      </c>
    </row>
    <row r="213" spans="9:22" x14ac:dyDescent="0.45">
      <c r="I213" t="s">
        <v>171</v>
      </c>
      <c r="J213" t="s">
        <v>159</v>
      </c>
      <c r="K213">
        <v>3.3375496358669806E-3</v>
      </c>
      <c r="L213" t="s">
        <v>157</v>
      </c>
      <c r="N213" t="s">
        <v>406</v>
      </c>
      <c r="O213" t="s">
        <v>159</v>
      </c>
      <c r="P213">
        <v>5.1328524524807918E-3</v>
      </c>
      <c r="Q213" t="s">
        <v>157</v>
      </c>
      <c r="S213" t="s">
        <v>639</v>
      </c>
      <c r="T213" t="s">
        <v>159</v>
      </c>
      <c r="U213">
        <v>3.2564495703006594E-3</v>
      </c>
      <c r="V213" t="s">
        <v>157</v>
      </c>
    </row>
    <row r="214" spans="9:22" x14ac:dyDescent="0.45">
      <c r="I214" t="s">
        <v>171</v>
      </c>
      <c r="J214" t="s">
        <v>160</v>
      </c>
      <c r="K214">
        <v>4.0382390967597319E-2</v>
      </c>
      <c r="L214" t="s">
        <v>157</v>
      </c>
      <c r="N214" t="s">
        <v>406</v>
      </c>
      <c r="O214" t="s">
        <v>160</v>
      </c>
      <c r="P214">
        <v>4.0278076167009257E-2</v>
      </c>
      <c r="Q214" t="s">
        <v>157</v>
      </c>
      <c r="S214" t="s">
        <v>639</v>
      </c>
      <c r="T214" t="s">
        <v>160</v>
      </c>
      <c r="U214">
        <v>2.7359418265903757E-2</v>
      </c>
      <c r="V214" t="s">
        <v>157</v>
      </c>
    </row>
    <row r="215" spans="9:22" x14ac:dyDescent="0.45">
      <c r="I215" t="s">
        <v>171</v>
      </c>
      <c r="J215" t="s">
        <v>161</v>
      </c>
      <c r="K215">
        <v>3.5242925842706835E-3</v>
      </c>
      <c r="L215" t="s">
        <v>157</v>
      </c>
      <c r="N215" t="s">
        <v>406</v>
      </c>
      <c r="O215" t="s">
        <v>161</v>
      </c>
      <c r="P215">
        <v>5.412138959558898E-3</v>
      </c>
      <c r="Q215" t="s">
        <v>157</v>
      </c>
      <c r="S215" t="s">
        <v>639</v>
      </c>
      <c r="T215" t="s">
        <v>161</v>
      </c>
      <c r="U215">
        <v>4.0026662725470112E-3</v>
      </c>
      <c r="V215" t="s">
        <v>157</v>
      </c>
    </row>
    <row r="216" spans="9:22" x14ac:dyDescent="0.45">
      <c r="I216" t="s">
        <v>171</v>
      </c>
      <c r="J216" t="s">
        <v>807</v>
      </c>
      <c r="K216">
        <v>0</v>
      </c>
      <c r="L216" t="s">
        <v>157</v>
      </c>
      <c r="N216" t="s">
        <v>406</v>
      </c>
      <c r="O216" t="s">
        <v>807</v>
      </c>
      <c r="P216">
        <v>5.5407817495971741E-3</v>
      </c>
      <c r="Q216" t="s">
        <v>157</v>
      </c>
      <c r="S216" t="s">
        <v>639</v>
      </c>
      <c r="T216" t="s">
        <v>807</v>
      </c>
      <c r="U216">
        <v>3.8542950942000199E-3</v>
      </c>
      <c r="V216" t="s">
        <v>157</v>
      </c>
    </row>
    <row r="217" spans="9:22" x14ac:dyDescent="0.45">
      <c r="I217" t="s">
        <v>171</v>
      </c>
      <c r="J217" t="s">
        <v>808</v>
      </c>
      <c r="K217">
        <v>0</v>
      </c>
      <c r="L217" t="s">
        <v>157</v>
      </c>
      <c r="N217" t="s">
        <v>406</v>
      </c>
      <c r="O217" t="s">
        <v>808</v>
      </c>
      <c r="P217">
        <v>5.9634277160657227E-3</v>
      </c>
      <c r="Q217" t="s">
        <v>157</v>
      </c>
      <c r="S217" t="s">
        <v>639</v>
      </c>
      <c r="T217" t="s">
        <v>808</v>
      </c>
      <c r="U217">
        <v>3.8252914616227827E-3</v>
      </c>
      <c r="V217" t="s">
        <v>157</v>
      </c>
    </row>
    <row r="218" spans="9:22" x14ac:dyDescent="0.45">
      <c r="I218" t="s">
        <v>171</v>
      </c>
      <c r="J218" t="s">
        <v>809</v>
      </c>
      <c r="K218">
        <v>0</v>
      </c>
      <c r="L218" t="s">
        <v>157</v>
      </c>
      <c r="N218" t="s">
        <v>406</v>
      </c>
      <c r="O218" t="s">
        <v>809</v>
      </c>
      <c r="P218">
        <v>3.2431677207198112E-2</v>
      </c>
      <c r="Q218" t="s">
        <v>157</v>
      </c>
      <c r="S218" t="s">
        <v>639</v>
      </c>
      <c r="T218" t="s">
        <v>809</v>
      </c>
      <c r="U218">
        <v>2.0650456290673195E-2</v>
      </c>
      <c r="V218" t="s">
        <v>157</v>
      </c>
    </row>
    <row r="219" spans="9:22" x14ac:dyDescent="0.45">
      <c r="I219" t="s">
        <v>171</v>
      </c>
      <c r="J219" t="s">
        <v>162</v>
      </c>
      <c r="K219">
        <v>8.1332967403016437E-4</v>
      </c>
      <c r="L219" t="s">
        <v>157</v>
      </c>
      <c r="N219" t="s">
        <v>406</v>
      </c>
      <c r="O219" t="s">
        <v>162</v>
      </c>
      <c r="P219">
        <v>6.9566026553521398E-2</v>
      </c>
      <c r="Q219" t="s">
        <v>157</v>
      </c>
      <c r="S219" t="s">
        <v>639</v>
      </c>
      <c r="T219" t="s">
        <v>162</v>
      </c>
      <c r="U219">
        <v>4.7449083773304243E-2</v>
      </c>
      <c r="V219" t="s">
        <v>157</v>
      </c>
    </row>
    <row r="220" spans="9:22" x14ac:dyDescent="0.45">
      <c r="I220" t="s">
        <v>171</v>
      </c>
      <c r="J220" t="s">
        <v>163</v>
      </c>
      <c r="K220">
        <v>4.6217738492677135E-3</v>
      </c>
      <c r="L220" t="s">
        <v>157</v>
      </c>
      <c r="N220" t="s">
        <v>406</v>
      </c>
      <c r="O220" t="s">
        <v>163</v>
      </c>
      <c r="P220">
        <v>9.0006504561464425E-3</v>
      </c>
      <c r="Q220" t="s">
        <v>157</v>
      </c>
      <c r="S220" t="s">
        <v>639</v>
      </c>
      <c r="T220" t="s">
        <v>163</v>
      </c>
      <c r="U220">
        <v>6.4343136625948502E-3</v>
      </c>
      <c r="V220" t="s">
        <v>157</v>
      </c>
    </row>
    <row r="221" spans="9:22" x14ac:dyDescent="0.45">
      <c r="I221" t="s">
        <v>171</v>
      </c>
      <c r="J221" t="s">
        <v>164</v>
      </c>
      <c r="K221">
        <v>8.9674939395619144E-3</v>
      </c>
      <c r="L221" t="s">
        <v>157</v>
      </c>
      <c r="N221" t="s">
        <v>406</v>
      </c>
      <c r="O221" t="s">
        <v>164</v>
      </c>
      <c r="P221">
        <v>9.6132633425331446E-3</v>
      </c>
      <c r="Q221" t="s">
        <v>157</v>
      </c>
      <c r="S221" t="s">
        <v>639</v>
      </c>
      <c r="T221" t="s">
        <v>164</v>
      </c>
      <c r="U221">
        <v>6.1893882213215207E-3</v>
      </c>
      <c r="V221" t="s">
        <v>157</v>
      </c>
    </row>
    <row r="222" spans="9:22" x14ac:dyDescent="0.45">
      <c r="I222" t="s">
        <v>171</v>
      </c>
      <c r="J222" t="s">
        <v>165</v>
      </c>
      <c r="K222">
        <v>8.6897989308203513E-2</v>
      </c>
      <c r="L222" t="s">
        <v>157</v>
      </c>
      <c r="N222" t="s">
        <v>406</v>
      </c>
      <c r="O222" t="s">
        <v>165</v>
      </c>
      <c r="P222">
        <v>9.7972850578682547E-2</v>
      </c>
      <c r="Q222" t="s">
        <v>157</v>
      </c>
      <c r="S222" t="s">
        <v>639</v>
      </c>
      <c r="T222" t="s">
        <v>165</v>
      </c>
      <c r="U222">
        <v>4.5193066712103283E-2</v>
      </c>
      <c r="V222" t="s">
        <v>157</v>
      </c>
    </row>
    <row r="223" spans="9:22" x14ac:dyDescent="0.45">
      <c r="I223" t="s">
        <v>171</v>
      </c>
      <c r="J223" t="s">
        <v>166</v>
      </c>
      <c r="K223">
        <v>8.8344310477135521E-3</v>
      </c>
      <c r="L223" t="s">
        <v>157</v>
      </c>
      <c r="N223" t="s">
        <v>406</v>
      </c>
      <c r="O223" t="s">
        <v>166</v>
      </c>
      <c r="P223">
        <v>1.4190601074735468E-2</v>
      </c>
      <c r="Q223" t="s">
        <v>157</v>
      </c>
      <c r="S223" t="s">
        <v>639</v>
      </c>
      <c r="T223" t="s">
        <v>166</v>
      </c>
      <c r="U223">
        <v>7.0458423183243383E-3</v>
      </c>
      <c r="V223" t="s">
        <v>157</v>
      </c>
    </row>
    <row r="224" spans="9:22" x14ac:dyDescent="0.45">
      <c r="I224" t="s">
        <v>171</v>
      </c>
      <c r="J224" t="s">
        <v>811</v>
      </c>
      <c r="K224">
        <v>5.1008261473370013E-3</v>
      </c>
      <c r="L224" t="s">
        <v>157</v>
      </c>
      <c r="N224" t="s">
        <v>406</v>
      </c>
      <c r="O224" t="s">
        <v>811</v>
      </c>
      <c r="P224">
        <v>1.3490543760273631E-2</v>
      </c>
      <c r="Q224" t="s">
        <v>157</v>
      </c>
      <c r="S224" t="s">
        <v>639</v>
      </c>
      <c r="T224" t="s">
        <v>811</v>
      </c>
      <c r="U224">
        <v>6.8436922218450685E-3</v>
      </c>
      <c r="V224" t="s">
        <v>157</v>
      </c>
    </row>
    <row r="225" spans="9:22" x14ac:dyDescent="0.45">
      <c r="I225" t="s">
        <v>171</v>
      </c>
      <c r="J225" t="s">
        <v>812</v>
      </c>
      <c r="K225">
        <v>1.3624814937007802E-4</v>
      </c>
      <c r="L225" t="s">
        <v>157</v>
      </c>
      <c r="N225" t="s">
        <v>406</v>
      </c>
      <c r="O225" t="s">
        <v>812</v>
      </c>
      <c r="P225">
        <v>1.2868673901727743E-2</v>
      </c>
      <c r="Q225" t="s">
        <v>157</v>
      </c>
      <c r="S225" t="s">
        <v>639</v>
      </c>
      <c r="T225" t="s">
        <v>812</v>
      </c>
      <c r="U225">
        <v>6.591496088489141E-3</v>
      </c>
      <c r="V225" t="s">
        <v>157</v>
      </c>
    </row>
    <row r="226" spans="9:22" x14ac:dyDescent="0.45">
      <c r="I226" t="s">
        <v>171</v>
      </c>
      <c r="J226" t="s">
        <v>813</v>
      </c>
      <c r="K226">
        <v>0</v>
      </c>
      <c r="L226" t="s">
        <v>157</v>
      </c>
      <c r="N226" t="s">
        <v>406</v>
      </c>
      <c r="O226" t="s">
        <v>813</v>
      </c>
      <c r="P226">
        <v>5.8412813785579769E-2</v>
      </c>
      <c r="Q226" t="s">
        <v>157</v>
      </c>
      <c r="S226" t="s">
        <v>639</v>
      </c>
      <c r="T226" t="s">
        <v>813</v>
      </c>
      <c r="U226">
        <v>3.3301486740424525E-2</v>
      </c>
      <c r="V226" t="s">
        <v>157</v>
      </c>
    </row>
    <row r="227" spans="9:22" x14ac:dyDescent="0.45">
      <c r="I227" t="s">
        <v>171</v>
      </c>
      <c r="J227" t="s">
        <v>815</v>
      </c>
      <c r="K227">
        <v>4.3806494645549357E-3</v>
      </c>
      <c r="L227" t="s">
        <v>157</v>
      </c>
      <c r="N227" t="s">
        <v>406</v>
      </c>
      <c r="O227" t="s">
        <v>815</v>
      </c>
      <c r="P227">
        <v>2.2710716599897988E-2</v>
      </c>
      <c r="Q227" t="s">
        <v>157</v>
      </c>
      <c r="S227" t="s">
        <v>639</v>
      </c>
      <c r="T227" t="s">
        <v>815</v>
      </c>
      <c r="U227">
        <v>2.7065265505272867E-2</v>
      </c>
      <c r="V227" t="s">
        <v>157</v>
      </c>
    </row>
    <row r="228" spans="9:22" x14ac:dyDescent="0.45">
      <c r="I228" t="s">
        <v>171</v>
      </c>
      <c r="J228" t="s">
        <v>816</v>
      </c>
      <c r="K228">
        <v>6.6915123137416613E-3</v>
      </c>
      <c r="L228" t="s">
        <v>157</v>
      </c>
      <c r="N228" t="s">
        <v>406</v>
      </c>
      <c r="O228" t="s">
        <v>816</v>
      </c>
      <c r="P228">
        <v>3.2364107545167077E-3</v>
      </c>
      <c r="Q228" t="s">
        <v>157</v>
      </c>
      <c r="S228" t="s">
        <v>639</v>
      </c>
      <c r="T228" t="s">
        <v>816</v>
      </c>
      <c r="U228">
        <v>4.0113428115927038E-3</v>
      </c>
      <c r="V228" t="s">
        <v>157</v>
      </c>
    </row>
    <row r="229" spans="9:22" x14ac:dyDescent="0.45">
      <c r="I229" t="s">
        <v>171</v>
      </c>
      <c r="J229" t="s">
        <v>817</v>
      </c>
      <c r="K229">
        <v>8.3782307463209429E-3</v>
      </c>
      <c r="L229" t="s">
        <v>157</v>
      </c>
      <c r="N229" t="s">
        <v>406</v>
      </c>
      <c r="O229" t="s">
        <v>817</v>
      </c>
      <c r="P229">
        <v>3.8570554893841273E-3</v>
      </c>
      <c r="Q229" t="s">
        <v>157</v>
      </c>
      <c r="S229" t="s">
        <v>639</v>
      </c>
      <c r="T229" t="s">
        <v>817</v>
      </c>
      <c r="U229">
        <v>4.2516333219724213E-3</v>
      </c>
      <c r="V229" t="s">
        <v>157</v>
      </c>
    </row>
    <row r="230" spans="9:22" x14ac:dyDescent="0.45">
      <c r="I230" t="s">
        <v>171</v>
      </c>
      <c r="J230" t="s">
        <v>818</v>
      </c>
      <c r="K230">
        <v>6.1960096704839152E-2</v>
      </c>
      <c r="L230" t="s">
        <v>157</v>
      </c>
      <c r="N230" t="s">
        <v>406</v>
      </c>
      <c r="O230" t="s">
        <v>818</v>
      </c>
      <c r="P230">
        <v>4.1883191082337894E-2</v>
      </c>
      <c r="Q230" t="s">
        <v>157</v>
      </c>
      <c r="S230" t="s">
        <v>639</v>
      </c>
      <c r="T230" t="s">
        <v>818</v>
      </c>
      <c r="U230">
        <v>3.021622048608115E-2</v>
      </c>
      <c r="V230" t="s">
        <v>157</v>
      </c>
    </row>
    <row r="231" spans="9:22" x14ac:dyDescent="0.45">
      <c r="I231" t="s">
        <v>171</v>
      </c>
      <c r="J231" t="s">
        <v>819</v>
      </c>
      <c r="K231">
        <v>6.3381468849759287E-3</v>
      </c>
      <c r="L231" t="s">
        <v>157</v>
      </c>
      <c r="N231" t="s">
        <v>406</v>
      </c>
      <c r="O231" t="s">
        <v>819</v>
      </c>
      <c r="P231">
        <v>5.6697064049840533E-3</v>
      </c>
      <c r="Q231" t="s">
        <v>157</v>
      </c>
      <c r="S231" t="s">
        <v>639</v>
      </c>
      <c r="T231" t="s">
        <v>819</v>
      </c>
      <c r="U231">
        <v>4.4261024079334816E-3</v>
      </c>
      <c r="V231" t="s">
        <v>157</v>
      </c>
    </row>
    <row r="232" spans="9:22" x14ac:dyDescent="0.45">
      <c r="I232" t="s">
        <v>171</v>
      </c>
      <c r="J232" t="s">
        <v>820</v>
      </c>
      <c r="K232">
        <v>5.0324329588325965E-3</v>
      </c>
      <c r="L232" t="s">
        <v>157</v>
      </c>
      <c r="N232" t="s">
        <v>406</v>
      </c>
      <c r="O232" t="s">
        <v>820</v>
      </c>
      <c r="P232">
        <v>4.2476429279300898E-3</v>
      </c>
      <c r="Q232" t="s">
        <v>157</v>
      </c>
      <c r="S232" t="s">
        <v>639</v>
      </c>
      <c r="T232" t="s">
        <v>820</v>
      </c>
      <c r="U232">
        <v>4.3146689443735245E-3</v>
      </c>
      <c r="V232" t="s">
        <v>157</v>
      </c>
    </row>
    <row r="233" spans="9:22" x14ac:dyDescent="0.45">
      <c r="I233" t="s">
        <v>171</v>
      </c>
      <c r="J233" t="s">
        <v>821</v>
      </c>
      <c r="K233">
        <v>3.1110549859511265E-3</v>
      </c>
      <c r="L233" t="s">
        <v>157</v>
      </c>
      <c r="N233" t="s">
        <v>406</v>
      </c>
      <c r="O233" t="s">
        <v>821</v>
      </c>
      <c r="P233">
        <v>3.8120833769131183E-3</v>
      </c>
      <c r="Q233" t="s">
        <v>157</v>
      </c>
      <c r="S233" t="s">
        <v>639</v>
      </c>
      <c r="T233" t="s">
        <v>821</v>
      </c>
      <c r="U233">
        <v>4.2889506890116409E-3</v>
      </c>
      <c r="V233" t="s">
        <v>157</v>
      </c>
    </row>
    <row r="234" spans="9:22" x14ac:dyDescent="0.45">
      <c r="I234" t="s">
        <v>171</v>
      </c>
      <c r="J234" t="s">
        <v>822</v>
      </c>
      <c r="K234">
        <v>0</v>
      </c>
      <c r="L234" t="s">
        <v>157</v>
      </c>
      <c r="N234" t="s">
        <v>406</v>
      </c>
      <c r="O234" t="s">
        <v>822</v>
      </c>
      <c r="P234">
        <v>1.5656624625362388E-2</v>
      </c>
      <c r="Q234" t="s">
        <v>157</v>
      </c>
      <c r="S234" t="s">
        <v>639</v>
      </c>
      <c r="T234" t="s">
        <v>822</v>
      </c>
      <c r="U234">
        <v>1.9821413986259834E-2</v>
      </c>
      <c r="V234" t="s">
        <v>157</v>
      </c>
    </row>
    <row r="235" spans="9:22" x14ac:dyDescent="0.45">
      <c r="I235" t="s">
        <v>171</v>
      </c>
      <c r="J235" t="s">
        <v>829</v>
      </c>
      <c r="K235">
        <v>3.4922470951027434E-2</v>
      </c>
      <c r="L235" t="s">
        <v>157</v>
      </c>
      <c r="N235" t="s">
        <v>406</v>
      </c>
      <c r="O235" t="s">
        <v>829</v>
      </c>
      <c r="P235">
        <v>2.8403209639490445E-2</v>
      </c>
      <c r="Q235" t="s">
        <v>157</v>
      </c>
      <c r="S235" t="s">
        <v>639</v>
      </c>
      <c r="T235" t="s">
        <v>829</v>
      </c>
      <c r="U235">
        <v>6.6715779734489916E-2</v>
      </c>
      <c r="V235" t="s">
        <v>157</v>
      </c>
    </row>
    <row r="236" spans="9:22" x14ac:dyDescent="0.45">
      <c r="I236" t="s">
        <v>171</v>
      </c>
      <c r="J236" t="s">
        <v>830</v>
      </c>
      <c r="K236">
        <v>3.2126889786623848E-2</v>
      </c>
      <c r="L236" t="s">
        <v>157</v>
      </c>
      <c r="N236" t="s">
        <v>406</v>
      </c>
      <c r="O236" t="s">
        <v>830</v>
      </c>
      <c r="P236">
        <v>2.4918046136727778E-3</v>
      </c>
      <c r="Q236" t="s">
        <v>157</v>
      </c>
      <c r="S236" t="s">
        <v>639</v>
      </c>
      <c r="T236" t="s">
        <v>830</v>
      </c>
      <c r="U236">
        <v>9.2641310777763115E-3</v>
      </c>
      <c r="V236" t="s">
        <v>157</v>
      </c>
    </row>
    <row r="237" spans="9:22" x14ac:dyDescent="0.45">
      <c r="I237" t="s">
        <v>171</v>
      </c>
      <c r="J237" t="s">
        <v>831</v>
      </c>
      <c r="K237">
        <v>3.7558804557547024E-2</v>
      </c>
      <c r="L237" t="s">
        <v>157</v>
      </c>
      <c r="N237" t="s">
        <v>406</v>
      </c>
      <c r="O237" t="s">
        <v>831</v>
      </c>
      <c r="P237">
        <v>2.9851619497756319E-3</v>
      </c>
      <c r="Q237" t="s">
        <v>157</v>
      </c>
      <c r="S237" t="s">
        <v>639</v>
      </c>
      <c r="T237" t="s">
        <v>831</v>
      </c>
      <c r="U237">
        <v>9.703115442802078E-3</v>
      </c>
      <c r="V237" t="s">
        <v>157</v>
      </c>
    </row>
    <row r="238" spans="9:22" x14ac:dyDescent="0.45">
      <c r="I238" t="s">
        <v>171</v>
      </c>
      <c r="J238" t="s">
        <v>832</v>
      </c>
      <c r="K238">
        <v>0.28604196971762608</v>
      </c>
      <c r="L238" t="s">
        <v>157</v>
      </c>
      <c r="N238" t="s">
        <v>406</v>
      </c>
      <c r="O238" t="s">
        <v>832</v>
      </c>
      <c r="P238">
        <v>5.1902979351893329E-2</v>
      </c>
      <c r="Q238" t="s">
        <v>157</v>
      </c>
      <c r="S238" t="s">
        <v>639</v>
      </c>
      <c r="T238" t="s">
        <v>832</v>
      </c>
      <c r="U238">
        <v>8.1857584191652899E-2</v>
      </c>
      <c r="V238" t="s">
        <v>157</v>
      </c>
    </row>
    <row r="239" spans="9:22" x14ac:dyDescent="0.45">
      <c r="I239" t="s">
        <v>171</v>
      </c>
      <c r="J239" t="s">
        <v>833</v>
      </c>
      <c r="K239">
        <v>3.26913939460153E-2</v>
      </c>
      <c r="L239" t="s">
        <v>157</v>
      </c>
      <c r="N239" t="s">
        <v>406</v>
      </c>
      <c r="O239" t="s">
        <v>833</v>
      </c>
      <c r="P239">
        <v>1.1116180050305367E-2</v>
      </c>
      <c r="Q239" t="s">
        <v>157</v>
      </c>
      <c r="S239" t="s">
        <v>639</v>
      </c>
      <c r="T239" t="s">
        <v>833</v>
      </c>
      <c r="U239">
        <v>1.4544148370305566E-2</v>
      </c>
      <c r="V239" t="s">
        <v>157</v>
      </c>
    </row>
    <row r="240" spans="9:22" x14ac:dyDescent="0.45">
      <c r="I240" t="s">
        <v>171</v>
      </c>
      <c r="J240" t="s">
        <v>834</v>
      </c>
      <c r="K240">
        <v>2.67166912232202E-2</v>
      </c>
      <c r="L240" t="s">
        <v>157</v>
      </c>
      <c r="N240" t="s">
        <v>406</v>
      </c>
      <c r="O240" t="s">
        <v>834</v>
      </c>
      <c r="P240">
        <v>1.1118624454764298E-2</v>
      </c>
      <c r="Q240" t="s">
        <v>157</v>
      </c>
      <c r="S240" t="s">
        <v>639</v>
      </c>
      <c r="T240" t="s">
        <v>834</v>
      </c>
      <c r="U240">
        <v>1.426653021533026E-2</v>
      </c>
      <c r="V240" t="s">
        <v>157</v>
      </c>
    </row>
    <row r="241" spans="9:22" x14ac:dyDescent="0.45">
      <c r="I241" t="s">
        <v>171</v>
      </c>
      <c r="J241" t="s">
        <v>835</v>
      </c>
      <c r="K241">
        <v>1.7650082522650785E-2</v>
      </c>
      <c r="L241" t="s">
        <v>157</v>
      </c>
      <c r="N241" t="s">
        <v>406</v>
      </c>
      <c r="O241" t="s">
        <v>835</v>
      </c>
      <c r="P241">
        <v>1.0239754650551611E-2</v>
      </c>
      <c r="Q241" t="s">
        <v>157</v>
      </c>
      <c r="S241" t="s">
        <v>639</v>
      </c>
      <c r="T241" t="s">
        <v>835</v>
      </c>
      <c r="U241">
        <v>1.3816097290920549E-2</v>
      </c>
      <c r="V241" t="s">
        <v>157</v>
      </c>
    </row>
    <row r="242" spans="9:22" x14ac:dyDescent="0.45">
      <c r="I242" t="s">
        <v>171</v>
      </c>
      <c r="J242" t="s">
        <v>836</v>
      </c>
      <c r="K242">
        <v>4.8224601680503104E-3</v>
      </c>
      <c r="L242" t="s">
        <v>157</v>
      </c>
      <c r="N242" t="s">
        <v>406</v>
      </c>
      <c r="O242" t="s">
        <v>836</v>
      </c>
      <c r="P242">
        <v>4.3880990481579674E-2</v>
      </c>
      <c r="Q242" t="s">
        <v>157</v>
      </c>
      <c r="S242" t="s">
        <v>639</v>
      </c>
      <c r="T242" t="s">
        <v>836</v>
      </c>
      <c r="U242">
        <v>6.0811471585979771E-2</v>
      </c>
      <c r="V242" t="s">
        <v>157</v>
      </c>
    </row>
    <row r="243" spans="9:22" x14ac:dyDescent="0.45">
      <c r="I243" t="s">
        <v>171</v>
      </c>
      <c r="J243" t="s">
        <v>837</v>
      </c>
      <c r="K243">
        <v>5.1698563504150533E-3</v>
      </c>
      <c r="L243" t="s">
        <v>157</v>
      </c>
      <c r="N243" t="s">
        <v>406</v>
      </c>
      <c r="O243" t="s">
        <v>837</v>
      </c>
      <c r="P243">
        <v>7.6617254700784815E-2</v>
      </c>
      <c r="Q243" t="s">
        <v>157</v>
      </c>
      <c r="S243" t="s">
        <v>639</v>
      </c>
      <c r="T243" t="s">
        <v>837</v>
      </c>
      <c r="U243">
        <v>0.10729724168798684</v>
      </c>
      <c r="V243" t="s">
        <v>157</v>
      </c>
    </row>
    <row r="244" spans="9:22" x14ac:dyDescent="0.45">
      <c r="I244" t="s">
        <v>171</v>
      </c>
      <c r="J244" t="s">
        <v>838</v>
      </c>
      <c r="K244">
        <v>1.3844597458998182E-2</v>
      </c>
      <c r="L244" t="s">
        <v>157</v>
      </c>
      <c r="N244" t="s">
        <v>406</v>
      </c>
      <c r="O244" t="s">
        <v>838</v>
      </c>
      <c r="P244">
        <v>9.6880422063593038E-3</v>
      </c>
      <c r="Q244" t="s">
        <v>157</v>
      </c>
      <c r="S244" t="s">
        <v>639</v>
      </c>
      <c r="T244" t="s">
        <v>838</v>
      </c>
      <c r="U244">
        <v>1.5200779952189103E-2</v>
      </c>
      <c r="V244" t="s">
        <v>157</v>
      </c>
    </row>
    <row r="245" spans="9:22" x14ac:dyDescent="0.45">
      <c r="I245" t="s">
        <v>171</v>
      </c>
      <c r="J245" t="s">
        <v>839</v>
      </c>
      <c r="K245">
        <v>2.3370643232280441E-2</v>
      </c>
      <c r="L245" t="s">
        <v>157</v>
      </c>
      <c r="N245" t="s">
        <v>406</v>
      </c>
      <c r="O245" t="s">
        <v>839</v>
      </c>
      <c r="P245">
        <v>9.5930646618029736E-3</v>
      </c>
      <c r="Q245" t="s">
        <v>157</v>
      </c>
      <c r="S245" t="s">
        <v>639</v>
      </c>
      <c r="T245" t="s">
        <v>839</v>
      </c>
      <c r="U245">
        <v>1.532295147482878E-2</v>
      </c>
      <c r="V245" t="s">
        <v>157</v>
      </c>
    </row>
    <row r="246" spans="9:22" x14ac:dyDescent="0.45">
      <c r="I246" t="s">
        <v>171</v>
      </c>
      <c r="J246" t="s">
        <v>840</v>
      </c>
      <c r="K246">
        <v>0.19978085876682561</v>
      </c>
      <c r="L246" t="s">
        <v>157</v>
      </c>
      <c r="N246" t="s">
        <v>406</v>
      </c>
      <c r="O246" t="s">
        <v>840</v>
      </c>
      <c r="P246">
        <v>0.10101917491013131</v>
      </c>
      <c r="Q246" t="s">
        <v>157</v>
      </c>
      <c r="S246" t="s">
        <v>639</v>
      </c>
      <c r="T246" t="s">
        <v>840</v>
      </c>
      <c r="U246">
        <v>0.11392097264542653</v>
      </c>
      <c r="V246" t="s">
        <v>157</v>
      </c>
    </row>
    <row r="247" spans="9:22" x14ac:dyDescent="0.45">
      <c r="I247" t="s">
        <v>171</v>
      </c>
      <c r="J247" t="s">
        <v>841</v>
      </c>
      <c r="K247">
        <v>1.9080952760147252E-2</v>
      </c>
      <c r="L247" t="s">
        <v>157</v>
      </c>
      <c r="N247" t="s">
        <v>406</v>
      </c>
      <c r="O247" t="s">
        <v>841</v>
      </c>
      <c r="P247">
        <v>1.5329048207654057E-2</v>
      </c>
      <c r="Q247" t="s">
        <v>157</v>
      </c>
      <c r="S247" t="s">
        <v>639</v>
      </c>
      <c r="T247" t="s">
        <v>841</v>
      </c>
      <c r="U247">
        <v>1.6599020274733998E-2</v>
      </c>
      <c r="V247" t="s">
        <v>157</v>
      </c>
    </row>
    <row r="248" spans="9:22" x14ac:dyDescent="0.45">
      <c r="I248" t="s">
        <v>171</v>
      </c>
      <c r="J248" t="s">
        <v>842</v>
      </c>
      <c r="K248">
        <v>6.8909399503376901E-3</v>
      </c>
      <c r="L248" t="s">
        <v>157</v>
      </c>
      <c r="N248" t="s">
        <v>406</v>
      </c>
      <c r="O248" t="s">
        <v>842</v>
      </c>
      <c r="P248">
        <v>1.5035874758943137E-2</v>
      </c>
      <c r="Q248" t="s">
        <v>157</v>
      </c>
      <c r="S248" t="s">
        <v>639</v>
      </c>
      <c r="T248" t="s">
        <v>842</v>
      </c>
      <c r="U248">
        <v>1.6594206268952982E-2</v>
      </c>
      <c r="V248" t="s">
        <v>157</v>
      </c>
    </row>
    <row r="249" spans="9:22" x14ac:dyDescent="0.45">
      <c r="I249" t="s">
        <v>171</v>
      </c>
      <c r="J249" t="s">
        <v>843</v>
      </c>
      <c r="K249">
        <v>8.2293924579959191E-4</v>
      </c>
      <c r="L249" t="s">
        <v>157</v>
      </c>
      <c r="N249" t="s">
        <v>406</v>
      </c>
      <c r="O249" t="s">
        <v>843</v>
      </c>
      <c r="P249">
        <v>1.4930385907646296E-2</v>
      </c>
      <c r="Q249" t="s">
        <v>157</v>
      </c>
      <c r="S249" t="s">
        <v>639</v>
      </c>
      <c r="T249" t="s">
        <v>843</v>
      </c>
      <c r="U249">
        <v>1.6376086311008956E-2</v>
      </c>
      <c r="V249" t="s">
        <v>157</v>
      </c>
    </row>
    <row r="250" spans="9:22" x14ac:dyDescent="0.45">
      <c r="I250" t="s">
        <v>171</v>
      </c>
      <c r="J250" t="s">
        <v>844</v>
      </c>
      <c r="K250">
        <v>0</v>
      </c>
      <c r="L250" t="s">
        <v>157</v>
      </c>
      <c r="N250" t="s">
        <v>406</v>
      </c>
      <c r="O250" t="s">
        <v>844</v>
      </c>
      <c r="P250">
        <v>6.3605603032689362E-2</v>
      </c>
      <c r="Q250" t="s">
        <v>157</v>
      </c>
      <c r="S250" t="s">
        <v>639</v>
      </c>
      <c r="T250" t="s">
        <v>844</v>
      </c>
      <c r="U250">
        <v>7.8668852458828584E-2</v>
      </c>
      <c r="V250" t="s">
        <v>157</v>
      </c>
    </row>
    <row r="251" spans="9:22" x14ac:dyDescent="0.45">
      <c r="I251" t="s">
        <v>172</v>
      </c>
      <c r="J251" t="s">
        <v>156</v>
      </c>
      <c r="K251">
        <v>0</v>
      </c>
      <c r="L251" t="s">
        <v>157</v>
      </c>
      <c r="N251" t="s">
        <v>407</v>
      </c>
      <c r="O251" t="s">
        <v>156</v>
      </c>
      <c r="P251">
        <v>4.1501478277273358E-2</v>
      </c>
      <c r="Q251" t="s">
        <v>157</v>
      </c>
      <c r="S251" t="s">
        <v>640</v>
      </c>
      <c r="T251" t="s">
        <v>156</v>
      </c>
      <c r="U251">
        <v>2.6347070525601431E-2</v>
      </c>
      <c r="V251" t="s">
        <v>157</v>
      </c>
    </row>
    <row r="252" spans="9:22" x14ac:dyDescent="0.45">
      <c r="I252" t="s">
        <v>172</v>
      </c>
      <c r="J252" t="s">
        <v>158</v>
      </c>
      <c r="K252">
        <v>0</v>
      </c>
      <c r="L252" t="s">
        <v>157</v>
      </c>
      <c r="N252" t="s">
        <v>407</v>
      </c>
      <c r="O252" t="s">
        <v>158</v>
      </c>
      <c r="P252">
        <v>5.197906929784309E-3</v>
      </c>
      <c r="Q252" t="s">
        <v>157</v>
      </c>
      <c r="S252" t="s">
        <v>640</v>
      </c>
      <c r="T252" t="s">
        <v>158</v>
      </c>
      <c r="U252">
        <v>3.3779740891217722E-3</v>
      </c>
      <c r="V252" t="s">
        <v>157</v>
      </c>
    </row>
    <row r="253" spans="9:22" x14ac:dyDescent="0.45">
      <c r="I253" t="s">
        <v>172</v>
      </c>
      <c r="J253" t="s">
        <v>159</v>
      </c>
      <c r="K253">
        <v>3.2548907704364905E-3</v>
      </c>
      <c r="L253" t="s">
        <v>157</v>
      </c>
      <c r="N253" t="s">
        <v>407</v>
      </c>
      <c r="O253" t="s">
        <v>159</v>
      </c>
      <c r="P253">
        <v>4.9854859495296871E-3</v>
      </c>
      <c r="Q253" t="s">
        <v>157</v>
      </c>
      <c r="S253" t="s">
        <v>640</v>
      </c>
      <c r="T253" t="s">
        <v>159</v>
      </c>
      <c r="U253">
        <v>3.2814749523217032E-3</v>
      </c>
      <c r="V253" t="s">
        <v>157</v>
      </c>
    </row>
    <row r="254" spans="9:22" x14ac:dyDescent="0.45">
      <c r="I254" t="s">
        <v>172</v>
      </c>
      <c r="J254" t="s">
        <v>160</v>
      </c>
      <c r="K254">
        <v>3.8144666171487228E-2</v>
      </c>
      <c r="L254" t="s">
        <v>157</v>
      </c>
      <c r="N254" t="s">
        <v>407</v>
      </c>
      <c r="O254" t="s">
        <v>160</v>
      </c>
      <c r="P254">
        <v>3.6203772342306463E-2</v>
      </c>
      <c r="Q254" t="s">
        <v>157</v>
      </c>
      <c r="S254" t="s">
        <v>640</v>
      </c>
      <c r="T254" t="s">
        <v>160</v>
      </c>
      <c r="U254">
        <v>2.6302855874283819E-2</v>
      </c>
      <c r="V254" t="s">
        <v>157</v>
      </c>
    </row>
    <row r="255" spans="9:22" x14ac:dyDescent="0.45">
      <c r="I255" t="s">
        <v>172</v>
      </c>
      <c r="J255" t="s">
        <v>161</v>
      </c>
      <c r="K255">
        <v>3.2755508500039309E-3</v>
      </c>
      <c r="L255" t="s">
        <v>157</v>
      </c>
      <c r="N255" t="s">
        <v>407</v>
      </c>
      <c r="O255" t="s">
        <v>161</v>
      </c>
      <c r="P255">
        <v>5.118922048278427E-3</v>
      </c>
      <c r="Q255" t="s">
        <v>157</v>
      </c>
      <c r="S255" t="s">
        <v>640</v>
      </c>
      <c r="T255" t="s">
        <v>161</v>
      </c>
      <c r="U255">
        <v>3.8439246545526459E-3</v>
      </c>
      <c r="V255" t="s">
        <v>157</v>
      </c>
    </row>
    <row r="256" spans="9:22" x14ac:dyDescent="0.45">
      <c r="I256" t="s">
        <v>172</v>
      </c>
      <c r="J256" t="s">
        <v>807</v>
      </c>
      <c r="K256">
        <v>0</v>
      </c>
      <c r="L256" t="s">
        <v>157</v>
      </c>
      <c r="N256" t="s">
        <v>407</v>
      </c>
      <c r="O256" t="s">
        <v>807</v>
      </c>
      <c r="P256">
        <v>5.3306074559902102E-3</v>
      </c>
      <c r="Q256" t="s">
        <v>157</v>
      </c>
      <c r="S256" t="s">
        <v>640</v>
      </c>
      <c r="T256" t="s">
        <v>807</v>
      </c>
      <c r="U256">
        <v>3.7545901222932375E-3</v>
      </c>
      <c r="V256" t="s">
        <v>157</v>
      </c>
    </row>
    <row r="257" spans="9:22" x14ac:dyDescent="0.45">
      <c r="I257" t="s">
        <v>172</v>
      </c>
      <c r="J257" t="s">
        <v>808</v>
      </c>
      <c r="K257">
        <v>0</v>
      </c>
      <c r="L257" t="s">
        <v>157</v>
      </c>
      <c r="N257" t="s">
        <v>407</v>
      </c>
      <c r="O257" t="s">
        <v>808</v>
      </c>
      <c r="P257">
        <v>5.42192871937054E-3</v>
      </c>
      <c r="Q257" t="s">
        <v>157</v>
      </c>
      <c r="S257" t="s">
        <v>640</v>
      </c>
      <c r="T257" t="s">
        <v>808</v>
      </c>
      <c r="U257">
        <v>3.7509427792833199E-3</v>
      </c>
      <c r="V257" t="s">
        <v>157</v>
      </c>
    </row>
    <row r="258" spans="9:22" x14ac:dyDescent="0.45">
      <c r="I258" t="s">
        <v>172</v>
      </c>
      <c r="J258" t="s">
        <v>809</v>
      </c>
      <c r="K258">
        <v>0</v>
      </c>
      <c r="L258" t="s">
        <v>157</v>
      </c>
      <c r="N258" t="s">
        <v>407</v>
      </c>
      <c r="O258" t="s">
        <v>809</v>
      </c>
      <c r="P258">
        <v>2.807871955276298E-2</v>
      </c>
      <c r="Q258" t="s">
        <v>157</v>
      </c>
      <c r="S258" t="s">
        <v>640</v>
      </c>
      <c r="T258" t="s">
        <v>809</v>
      </c>
      <c r="U258">
        <v>1.9829457754588189E-2</v>
      </c>
      <c r="V258" t="s">
        <v>157</v>
      </c>
    </row>
    <row r="259" spans="9:22" x14ac:dyDescent="0.45">
      <c r="I259" t="s">
        <v>172</v>
      </c>
      <c r="J259" t="s">
        <v>162</v>
      </c>
      <c r="K259">
        <v>8.3375670998965252E-4</v>
      </c>
      <c r="L259" t="s">
        <v>157</v>
      </c>
      <c r="N259" t="s">
        <v>407</v>
      </c>
      <c r="O259" t="s">
        <v>162</v>
      </c>
      <c r="P259">
        <v>6.3924776833077512E-2</v>
      </c>
      <c r="Q259" t="s">
        <v>157</v>
      </c>
      <c r="S259" t="s">
        <v>640</v>
      </c>
      <c r="T259" t="s">
        <v>162</v>
      </c>
      <c r="U259">
        <v>4.7371936188099206E-2</v>
      </c>
      <c r="V259" t="s">
        <v>157</v>
      </c>
    </row>
    <row r="260" spans="9:22" x14ac:dyDescent="0.45">
      <c r="I260" t="s">
        <v>172</v>
      </c>
      <c r="J260" t="s">
        <v>163</v>
      </c>
      <c r="K260">
        <v>4.3609021398143691E-3</v>
      </c>
      <c r="L260" t="s">
        <v>157</v>
      </c>
      <c r="N260" t="s">
        <v>407</v>
      </c>
      <c r="O260" t="s">
        <v>163</v>
      </c>
      <c r="P260">
        <v>8.5203110624438826E-3</v>
      </c>
      <c r="Q260" t="s">
        <v>157</v>
      </c>
      <c r="S260" t="s">
        <v>640</v>
      </c>
      <c r="T260" t="s">
        <v>163</v>
      </c>
      <c r="U260">
        <v>6.4502704940853023E-3</v>
      </c>
      <c r="V260" t="s">
        <v>157</v>
      </c>
    </row>
    <row r="261" spans="9:22" x14ac:dyDescent="0.45">
      <c r="I261" t="s">
        <v>172</v>
      </c>
      <c r="J261" t="s">
        <v>164</v>
      </c>
      <c r="K261">
        <v>8.6323322399979256E-3</v>
      </c>
      <c r="L261" t="s">
        <v>157</v>
      </c>
      <c r="N261" t="s">
        <v>407</v>
      </c>
      <c r="O261" t="s">
        <v>164</v>
      </c>
      <c r="P261">
        <v>8.1916401217098592E-3</v>
      </c>
      <c r="Q261" t="s">
        <v>157</v>
      </c>
      <c r="S261" t="s">
        <v>640</v>
      </c>
      <c r="T261" t="s">
        <v>164</v>
      </c>
      <c r="U261">
        <v>6.2305562078112161E-3</v>
      </c>
      <c r="V261" t="s">
        <v>157</v>
      </c>
    </row>
    <row r="262" spans="9:22" x14ac:dyDescent="0.45">
      <c r="I262" t="s">
        <v>172</v>
      </c>
      <c r="J262" t="s">
        <v>165</v>
      </c>
      <c r="K262">
        <v>8.5743692554870563E-2</v>
      </c>
      <c r="L262" t="s">
        <v>157</v>
      </c>
      <c r="N262" t="s">
        <v>407</v>
      </c>
      <c r="O262" t="s">
        <v>165</v>
      </c>
      <c r="P262">
        <v>7.7620349303840319E-2</v>
      </c>
      <c r="Q262" t="s">
        <v>157</v>
      </c>
      <c r="S262" t="s">
        <v>640</v>
      </c>
      <c r="T262" t="s">
        <v>165</v>
      </c>
      <c r="U262">
        <v>4.3150379957057908E-2</v>
      </c>
      <c r="V262" t="s">
        <v>157</v>
      </c>
    </row>
    <row r="263" spans="9:22" x14ac:dyDescent="0.45">
      <c r="I263" t="s">
        <v>172</v>
      </c>
      <c r="J263" t="s">
        <v>166</v>
      </c>
      <c r="K263">
        <v>8.5043716443891273E-3</v>
      </c>
      <c r="L263" t="s">
        <v>157</v>
      </c>
      <c r="N263" t="s">
        <v>407</v>
      </c>
      <c r="O263" t="s">
        <v>166</v>
      </c>
      <c r="P263">
        <v>1.1339907999696603E-2</v>
      </c>
      <c r="Q263" t="s">
        <v>157</v>
      </c>
      <c r="S263" t="s">
        <v>640</v>
      </c>
      <c r="T263" t="s">
        <v>166</v>
      </c>
      <c r="U263">
        <v>6.7752394538197654E-3</v>
      </c>
      <c r="V263" t="s">
        <v>157</v>
      </c>
    </row>
    <row r="264" spans="9:22" x14ac:dyDescent="0.45">
      <c r="I264" t="s">
        <v>172</v>
      </c>
      <c r="J264" t="s">
        <v>811</v>
      </c>
      <c r="K264">
        <v>4.8571813055349033E-3</v>
      </c>
      <c r="L264" t="s">
        <v>157</v>
      </c>
      <c r="N264" t="s">
        <v>407</v>
      </c>
      <c r="O264" t="s">
        <v>811</v>
      </c>
      <c r="P264">
        <v>1.1052477975823403E-2</v>
      </c>
      <c r="Q264" t="s">
        <v>157</v>
      </c>
      <c r="S264" t="s">
        <v>640</v>
      </c>
      <c r="T264" t="s">
        <v>811</v>
      </c>
      <c r="U264">
        <v>6.8180107172214083E-3</v>
      </c>
      <c r="V264" t="s">
        <v>157</v>
      </c>
    </row>
    <row r="265" spans="9:22" x14ac:dyDescent="0.45">
      <c r="I265" t="s">
        <v>172</v>
      </c>
      <c r="J265" t="s">
        <v>812</v>
      </c>
      <c r="K265">
        <v>1.8558332940671573E-4</v>
      </c>
      <c r="L265" t="s">
        <v>157</v>
      </c>
      <c r="N265" t="s">
        <v>407</v>
      </c>
      <c r="O265" t="s">
        <v>812</v>
      </c>
      <c r="P265">
        <v>1.0917802700478436E-2</v>
      </c>
      <c r="Q265" t="s">
        <v>157</v>
      </c>
      <c r="S265" t="s">
        <v>640</v>
      </c>
      <c r="T265" t="s">
        <v>812</v>
      </c>
      <c r="U265">
        <v>6.8008178563344372E-3</v>
      </c>
      <c r="V265" t="s">
        <v>157</v>
      </c>
    </row>
    <row r="266" spans="9:22" x14ac:dyDescent="0.45">
      <c r="I266" t="s">
        <v>172</v>
      </c>
      <c r="J266" t="s">
        <v>813</v>
      </c>
      <c r="K266">
        <v>0</v>
      </c>
      <c r="L266" t="s">
        <v>157</v>
      </c>
      <c r="N266" t="s">
        <v>407</v>
      </c>
      <c r="O266" t="s">
        <v>813</v>
      </c>
      <c r="P266">
        <v>5.070028788867377E-2</v>
      </c>
      <c r="Q266" t="s">
        <v>157</v>
      </c>
      <c r="S266" t="s">
        <v>640</v>
      </c>
      <c r="T266" t="s">
        <v>813</v>
      </c>
      <c r="U266">
        <v>3.4969338527487015E-2</v>
      </c>
      <c r="V266" t="s">
        <v>157</v>
      </c>
    </row>
    <row r="267" spans="9:22" x14ac:dyDescent="0.45">
      <c r="I267" t="s">
        <v>172</v>
      </c>
      <c r="J267" t="s">
        <v>815</v>
      </c>
      <c r="K267">
        <v>4.4824470989152264E-3</v>
      </c>
      <c r="L267" t="s">
        <v>157</v>
      </c>
      <c r="N267" t="s">
        <v>407</v>
      </c>
      <c r="O267" t="s">
        <v>815</v>
      </c>
      <c r="P267">
        <v>2.9330470469645188E-2</v>
      </c>
      <c r="Q267" t="s">
        <v>157</v>
      </c>
      <c r="S267" t="s">
        <v>640</v>
      </c>
      <c r="T267" t="s">
        <v>815</v>
      </c>
      <c r="U267">
        <v>2.7598009669087608E-2</v>
      </c>
      <c r="V267" t="s">
        <v>157</v>
      </c>
    </row>
    <row r="268" spans="9:22" x14ac:dyDescent="0.45">
      <c r="I268" t="s">
        <v>172</v>
      </c>
      <c r="J268" t="s">
        <v>816</v>
      </c>
      <c r="K268">
        <v>6.8355502692216789E-3</v>
      </c>
      <c r="L268" t="s">
        <v>157</v>
      </c>
      <c r="N268" t="s">
        <v>407</v>
      </c>
      <c r="O268" t="s">
        <v>816</v>
      </c>
      <c r="P268">
        <v>3.7938247655806474E-3</v>
      </c>
      <c r="Q268" t="s">
        <v>157</v>
      </c>
      <c r="S268" t="s">
        <v>640</v>
      </c>
      <c r="T268" t="s">
        <v>816</v>
      </c>
      <c r="U268">
        <v>4.0237820527199743E-3</v>
      </c>
      <c r="V268" t="s">
        <v>157</v>
      </c>
    </row>
    <row r="269" spans="9:22" x14ac:dyDescent="0.45">
      <c r="I269" t="s">
        <v>172</v>
      </c>
      <c r="J269" t="s">
        <v>817</v>
      </c>
      <c r="K269">
        <v>8.3517866079628397E-3</v>
      </c>
      <c r="L269" t="s">
        <v>157</v>
      </c>
      <c r="N269" t="s">
        <v>407</v>
      </c>
      <c r="O269" t="s">
        <v>817</v>
      </c>
      <c r="P269">
        <v>3.9408076940597803E-3</v>
      </c>
      <c r="Q269" t="s">
        <v>157</v>
      </c>
      <c r="S269" t="s">
        <v>640</v>
      </c>
      <c r="T269" t="s">
        <v>817</v>
      </c>
      <c r="U269">
        <v>4.0779123744192148E-3</v>
      </c>
      <c r="V269" t="s">
        <v>157</v>
      </c>
    </row>
    <row r="270" spans="9:22" x14ac:dyDescent="0.45">
      <c r="I270" t="s">
        <v>172</v>
      </c>
      <c r="J270" t="s">
        <v>818</v>
      </c>
      <c r="K270">
        <v>6.1933126155717569E-2</v>
      </c>
      <c r="L270" t="s">
        <v>157</v>
      </c>
      <c r="N270" t="s">
        <v>407</v>
      </c>
      <c r="O270" t="s">
        <v>818</v>
      </c>
      <c r="P270">
        <v>3.5027500834560528E-2</v>
      </c>
      <c r="Q270" t="s">
        <v>157</v>
      </c>
      <c r="S270" t="s">
        <v>640</v>
      </c>
      <c r="T270" t="s">
        <v>818</v>
      </c>
      <c r="U270">
        <v>2.8718393569140476E-2</v>
      </c>
      <c r="V270" t="s">
        <v>157</v>
      </c>
    </row>
    <row r="271" spans="9:22" x14ac:dyDescent="0.45">
      <c r="I271" t="s">
        <v>172</v>
      </c>
      <c r="J271" t="s">
        <v>819</v>
      </c>
      <c r="K271">
        <v>6.4373882932345708E-3</v>
      </c>
      <c r="L271" t="s">
        <v>157</v>
      </c>
      <c r="N271" t="s">
        <v>407</v>
      </c>
      <c r="O271" t="s">
        <v>819</v>
      </c>
      <c r="P271">
        <v>5.0740320970130556E-3</v>
      </c>
      <c r="Q271" t="s">
        <v>157</v>
      </c>
      <c r="S271" t="s">
        <v>640</v>
      </c>
      <c r="T271" t="s">
        <v>819</v>
      </c>
      <c r="U271">
        <v>4.2306493272051575E-3</v>
      </c>
      <c r="V271" t="s">
        <v>157</v>
      </c>
    </row>
    <row r="272" spans="9:22" x14ac:dyDescent="0.45">
      <c r="I272" t="s">
        <v>172</v>
      </c>
      <c r="J272" t="s">
        <v>820</v>
      </c>
      <c r="K272">
        <v>4.9587419633008931E-3</v>
      </c>
      <c r="L272" t="s">
        <v>157</v>
      </c>
      <c r="N272" t="s">
        <v>407</v>
      </c>
      <c r="O272" t="s">
        <v>820</v>
      </c>
      <c r="P272">
        <v>4.6894844851444357E-3</v>
      </c>
      <c r="Q272" t="s">
        <v>157</v>
      </c>
      <c r="S272" t="s">
        <v>640</v>
      </c>
      <c r="T272" t="s">
        <v>820</v>
      </c>
      <c r="U272">
        <v>4.1545248612173914E-3</v>
      </c>
      <c r="V272" t="s">
        <v>157</v>
      </c>
    </row>
    <row r="273" spans="9:22" x14ac:dyDescent="0.45">
      <c r="I273" t="s">
        <v>172</v>
      </c>
      <c r="J273" t="s">
        <v>821</v>
      </c>
      <c r="K273">
        <v>3.1362295093362719E-3</v>
      </c>
      <c r="L273" t="s">
        <v>157</v>
      </c>
      <c r="N273" t="s">
        <v>407</v>
      </c>
      <c r="O273" t="s">
        <v>821</v>
      </c>
      <c r="P273">
        <v>4.6978525540618109E-3</v>
      </c>
      <c r="Q273" t="s">
        <v>157</v>
      </c>
      <c r="S273" t="s">
        <v>640</v>
      </c>
      <c r="T273" t="s">
        <v>821</v>
      </c>
      <c r="U273">
        <v>4.0739488534499843E-3</v>
      </c>
      <c r="V273" t="s">
        <v>157</v>
      </c>
    </row>
    <row r="274" spans="9:22" x14ac:dyDescent="0.45">
      <c r="I274" t="s">
        <v>172</v>
      </c>
      <c r="J274" t="s">
        <v>822</v>
      </c>
      <c r="K274">
        <v>0</v>
      </c>
      <c r="L274" t="s">
        <v>157</v>
      </c>
      <c r="N274" t="s">
        <v>407</v>
      </c>
      <c r="O274" t="s">
        <v>822</v>
      </c>
      <c r="P274">
        <v>2.2723459832450832E-2</v>
      </c>
      <c r="Q274" t="s">
        <v>157</v>
      </c>
      <c r="S274" t="s">
        <v>640</v>
      </c>
      <c r="T274" t="s">
        <v>822</v>
      </c>
      <c r="U274">
        <v>1.9686332077458353E-2</v>
      </c>
      <c r="V274" t="s">
        <v>157</v>
      </c>
    </row>
    <row r="275" spans="9:22" x14ac:dyDescent="0.45">
      <c r="I275" t="s">
        <v>172</v>
      </c>
      <c r="J275" t="s">
        <v>829</v>
      </c>
      <c r="K275">
        <v>3.5493830293253481E-2</v>
      </c>
      <c r="L275" t="s">
        <v>157</v>
      </c>
      <c r="N275" t="s">
        <v>407</v>
      </c>
      <c r="O275" t="s">
        <v>829</v>
      </c>
      <c r="P275">
        <v>4.9029712374862325E-2</v>
      </c>
      <c r="Q275" t="s">
        <v>157</v>
      </c>
      <c r="S275" t="s">
        <v>640</v>
      </c>
      <c r="T275" t="s">
        <v>829</v>
      </c>
      <c r="U275">
        <v>7.7723063745600271E-2</v>
      </c>
      <c r="V275" t="s">
        <v>157</v>
      </c>
    </row>
    <row r="276" spans="9:22" x14ac:dyDescent="0.45">
      <c r="I276" t="s">
        <v>172</v>
      </c>
      <c r="J276" t="s">
        <v>830</v>
      </c>
      <c r="K276">
        <v>3.272008867249588E-2</v>
      </c>
      <c r="L276" t="s">
        <v>157</v>
      </c>
      <c r="N276" t="s">
        <v>407</v>
      </c>
      <c r="O276" t="s">
        <v>830</v>
      </c>
      <c r="P276">
        <v>3.4449905253432843E-3</v>
      </c>
      <c r="Q276" t="s">
        <v>157</v>
      </c>
      <c r="S276" t="s">
        <v>640</v>
      </c>
      <c r="T276" t="s">
        <v>830</v>
      </c>
      <c r="U276">
        <v>1.1065976543911423E-2</v>
      </c>
      <c r="V276" t="s">
        <v>157</v>
      </c>
    </row>
    <row r="277" spans="9:22" x14ac:dyDescent="0.45">
      <c r="I277" t="s">
        <v>172</v>
      </c>
      <c r="J277" t="s">
        <v>831</v>
      </c>
      <c r="K277">
        <v>3.8289643947029925E-2</v>
      </c>
      <c r="L277" t="s">
        <v>157</v>
      </c>
      <c r="N277" t="s">
        <v>407</v>
      </c>
      <c r="O277" t="s">
        <v>831</v>
      </c>
      <c r="P277">
        <v>3.4256518217905822E-3</v>
      </c>
      <c r="Q277" t="s">
        <v>157</v>
      </c>
      <c r="S277" t="s">
        <v>640</v>
      </c>
      <c r="T277" t="s">
        <v>831</v>
      </c>
      <c r="U277">
        <v>1.1297328592324615E-2</v>
      </c>
      <c r="V277" t="s">
        <v>157</v>
      </c>
    </row>
    <row r="278" spans="9:22" x14ac:dyDescent="0.45">
      <c r="I278" t="s">
        <v>172</v>
      </c>
      <c r="J278" t="s">
        <v>832</v>
      </c>
      <c r="K278">
        <v>0.291056778086623</v>
      </c>
      <c r="L278" t="s">
        <v>157</v>
      </c>
      <c r="N278" t="s">
        <v>407</v>
      </c>
      <c r="O278" t="s">
        <v>832</v>
      </c>
      <c r="P278">
        <v>3.9960902133267896E-2</v>
      </c>
      <c r="Q278" t="s">
        <v>157</v>
      </c>
      <c r="S278" t="s">
        <v>640</v>
      </c>
      <c r="T278" t="s">
        <v>832</v>
      </c>
      <c r="U278">
        <v>8.8101557002119246E-2</v>
      </c>
      <c r="V278" t="s">
        <v>157</v>
      </c>
    </row>
    <row r="279" spans="9:22" x14ac:dyDescent="0.45">
      <c r="I279" t="s">
        <v>172</v>
      </c>
      <c r="J279" t="s">
        <v>833</v>
      </c>
      <c r="K279">
        <v>3.3045617635275047E-2</v>
      </c>
      <c r="L279" t="s">
        <v>157</v>
      </c>
      <c r="N279" t="s">
        <v>407</v>
      </c>
      <c r="O279" t="s">
        <v>833</v>
      </c>
      <c r="P279">
        <v>9.5650242888316601E-3</v>
      </c>
      <c r="Q279" t="s">
        <v>157</v>
      </c>
      <c r="S279" t="s">
        <v>640</v>
      </c>
      <c r="T279" t="s">
        <v>833</v>
      </c>
      <c r="U279">
        <v>1.4185765457504293E-2</v>
      </c>
      <c r="V279" t="s">
        <v>157</v>
      </c>
    </row>
    <row r="280" spans="9:22" x14ac:dyDescent="0.45">
      <c r="I280" t="s">
        <v>172</v>
      </c>
      <c r="J280" t="s">
        <v>834</v>
      </c>
      <c r="K280">
        <v>2.7172231285930857E-2</v>
      </c>
      <c r="L280" t="s">
        <v>157</v>
      </c>
      <c r="N280" t="s">
        <v>407</v>
      </c>
      <c r="O280" t="s">
        <v>834</v>
      </c>
      <c r="P280">
        <v>1.0756775656829698E-2</v>
      </c>
      <c r="Q280" t="s">
        <v>157</v>
      </c>
      <c r="S280" t="s">
        <v>640</v>
      </c>
      <c r="T280" t="s">
        <v>834</v>
      </c>
      <c r="U280">
        <v>1.3940458811729589E-2</v>
      </c>
      <c r="V280" t="s">
        <v>157</v>
      </c>
    </row>
    <row r="281" spans="9:22" x14ac:dyDescent="0.45">
      <c r="I281" t="s">
        <v>172</v>
      </c>
      <c r="J281" t="s">
        <v>835</v>
      </c>
      <c r="K281">
        <v>1.826092392049122E-2</v>
      </c>
      <c r="L281" t="s">
        <v>157</v>
      </c>
      <c r="N281" t="s">
        <v>407</v>
      </c>
      <c r="O281" t="s">
        <v>835</v>
      </c>
      <c r="P281">
        <v>1.2449490863878797E-2</v>
      </c>
      <c r="Q281" t="s">
        <v>157</v>
      </c>
      <c r="S281" t="s">
        <v>640</v>
      </c>
      <c r="T281" t="s">
        <v>835</v>
      </c>
      <c r="U281">
        <v>1.360634825501204E-2</v>
      </c>
      <c r="V281" t="s">
        <v>157</v>
      </c>
    </row>
    <row r="282" spans="9:22" x14ac:dyDescent="0.45">
      <c r="I282" t="s">
        <v>172</v>
      </c>
      <c r="J282" t="s">
        <v>836</v>
      </c>
      <c r="K282">
        <v>5.0641592881924434E-3</v>
      </c>
      <c r="L282" t="s">
        <v>157</v>
      </c>
      <c r="N282" t="s">
        <v>407</v>
      </c>
      <c r="O282" t="s">
        <v>836</v>
      </c>
      <c r="P282">
        <v>6.7120331340282433E-2</v>
      </c>
      <c r="Q282" t="s">
        <v>157</v>
      </c>
      <c r="S282" t="s">
        <v>640</v>
      </c>
      <c r="T282" t="s">
        <v>836</v>
      </c>
      <c r="U282">
        <v>6.2258969214594007E-2</v>
      </c>
      <c r="V282" t="s">
        <v>157</v>
      </c>
    </row>
    <row r="283" spans="9:22" x14ac:dyDescent="0.45">
      <c r="I283" t="s">
        <v>172</v>
      </c>
      <c r="J283" t="s">
        <v>837</v>
      </c>
      <c r="K283">
        <v>5.0712571226663138E-3</v>
      </c>
      <c r="L283" t="s">
        <v>157</v>
      </c>
      <c r="N283" t="s">
        <v>407</v>
      </c>
      <c r="O283" t="s">
        <v>837</v>
      </c>
      <c r="P283">
        <v>8.6660044938643127E-2</v>
      </c>
      <c r="Q283" t="s">
        <v>157</v>
      </c>
      <c r="S283" t="s">
        <v>640</v>
      </c>
      <c r="T283" t="s">
        <v>837</v>
      </c>
      <c r="U283">
        <v>0.10515487649117584</v>
      </c>
      <c r="V283" t="s">
        <v>157</v>
      </c>
    </row>
    <row r="284" spans="9:22" x14ac:dyDescent="0.45">
      <c r="I284" t="s">
        <v>172</v>
      </c>
      <c r="J284" t="s">
        <v>838</v>
      </c>
      <c r="K284">
        <v>1.3404118460660674E-2</v>
      </c>
      <c r="L284" t="s">
        <v>157</v>
      </c>
      <c r="N284" t="s">
        <v>407</v>
      </c>
      <c r="O284" t="s">
        <v>838</v>
      </c>
      <c r="P284">
        <v>1.1037471902864278E-2</v>
      </c>
      <c r="Q284" t="s">
        <v>157</v>
      </c>
      <c r="S284" t="s">
        <v>640</v>
      </c>
      <c r="T284" t="s">
        <v>838</v>
      </c>
      <c r="U284">
        <v>1.4910468265515266E-2</v>
      </c>
      <c r="V284" t="s">
        <v>157</v>
      </c>
    </row>
    <row r="285" spans="9:22" x14ac:dyDescent="0.45">
      <c r="I285" t="s">
        <v>172</v>
      </c>
      <c r="J285" t="s">
        <v>839</v>
      </c>
      <c r="K285">
        <v>2.2963381754490569E-2</v>
      </c>
      <c r="L285" t="s">
        <v>157</v>
      </c>
      <c r="N285" t="s">
        <v>407</v>
      </c>
      <c r="O285" t="s">
        <v>839</v>
      </c>
      <c r="P285">
        <v>1.0779495337725204E-2</v>
      </c>
      <c r="Q285" t="s">
        <v>157</v>
      </c>
      <c r="S285" t="s">
        <v>640</v>
      </c>
      <c r="T285" t="s">
        <v>839</v>
      </c>
      <c r="U285">
        <v>1.4928827367879692E-2</v>
      </c>
      <c r="V285" t="s">
        <v>157</v>
      </c>
    </row>
    <row r="286" spans="9:22" x14ac:dyDescent="0.45">
      <c r="I286" t="s">
        <v>172</v>
      </c>
      <c r="J286" t="s">
        <v>840</v>
      </c>
      <c r="K286">
        <v>0.19687636465474462</v>
      </c>
      <c r="L286" t="s">
        <v>157</v>
      </c>
      <c r="N286" t="s">
        <v>407</v>
      </c>
      <c r="O286" t="s">
        <v>840</v>
      </c>
      <c r="P286">
        <v>9.6449359965028708E-2</v>
      </c>
      <c r="Q286" t="s">
        <v>157</v>
      </c>
      <c r="S286" t="s">
        <v>640</v>
      </c>
      <c r="T286" t="s">
        <v>840</v>
      </c>
      <c r="U286">
        <v>0.10636177598295507</v>
      </c>
      <c r="V286" t="s">
        <v>157</v>
      </c>
    </row>
    <row r="287" spans="9:22" x14ac:dyDescent="0.45">
      <c r="I287" t="s">
        <v>172</v>
      </c>
      <c r="J287" t="s">
        <v>841</v>
      </c>
      <c r="K287">
        <v>1.8879600548331033E-2</v>
      </c>
      <c r="L287" t="s">
        <v>157</v>
      </c>
      <c r="N287" t="s">
        <v>407</v>
      </c>
      <c r="O287" t="s">
        <v>841</v>
      </c>
      <c r="P287">
        <v>1.4135208722117607E-2</v>
      </c>
      <c r="Q287" t="s">
        <v>157</v>
      </c>
      <c r="S287" t="s">
        <v>640</v>
      </c>
      <c r="T287" t="s">
        <v>841</v>
      </c>
      <c r="U287">
        <v>1.5389290261396578E-2</v>
      </c>
      <c r="V287" t="s">
        <v>157</v>
      </c>
    </row>
    <row r="288" spans="9:22" x14ac:dyDescent="0.45">
      <c r="I288" t="s">
        <v>172</v>
      </c>
      <c r="J288" t="s">
        <v>842</v>
      </c>
      <c r="K288">
        <v>6.978525321339267E-3</v>
      </c>
      <c r="L288" t="s">
        <v>157</v>
      </c>
      <c r="N288" t="s">
        <v>407</v>
      </c>
      <c r="O288" t="s">
        <v>842</v>
      </c>
      <c r="P288">
        <v>1.4455942417715776E-2</v>
      </c>
      <c r="Q288" t="s">
        <v>157</v>
      </c>
      <c r="S288" t="s">
        <v>640</v>
      </c>
      <c r="T288" t="s">
        <v>842</v>
      </c>
      <c r="U288">
        <v>1.5355921606264233E-2</v>
      </c>
      <c r="V288" t="s">
        <v>157</v>
      </c>
    </row>
    <row r="289" spans="9:22" x14ac:dyDescent="0.45">
      <c r="I289" t="s">
        <v>172</v>
      </c>
      <c r="J289" t="s">
        <v>843</v>
      </c>
      <c r="K289">
        <v>7.9528139485574262E-4</v>
      </c>
      <c r="L289" t="s">
        <v>157</v>
      </c>
      <c r="N289" t="s">
        <v>407</v>
      </c>
      <c r="O289" t="s">
        <v>843</v>
      </c>
      <c r="P289">
        <v>1.5472512161960919E-2</v>
      </c>
      <c r="Q289" t="s">
        <v>157</v>
      </c>
      <c r="S289" t="s">
        <v>640</v>
      </c>
      <c r="T289" t="s">
        <v>843</v>
      </c>
      <c r="U289">
        <v>1.5133355804446096E-2</v>
      </c>
      <c r="V289" t="s">
        <v>157</v>
      </c>
    </row>
    <row r="290" spans="9:22" x14ac:dyDescent="0.45">
      <c r="I290" t="s">
        <v>172</v>
      </c>
      <c r="J290" t="s">
        <v>844</v>
      </c>
      <c r="K290">
        <v>0</v>
      </c>
      <c r="L290" t="s">
        <v>157</v>
      </c>
      <c r="N290" t="s">
        <v>407</v>
      </c>
      <c r="O290" t="s">
        <v>844</v>
      </c>
      <c r="P290">
        <v>7.1873277655301701E-2</v>
      </c>
      <c r="Q290" t="s">
        <v>157</v>
      </c>
      <c r="S290" t="s">
        <v>640</v>
      </c>
      <c r="T290" t="s">
        <v>844</v>
      </c>
      <c r="U290">
        <v>7.4967623658911201E-2</v>
      </c>
      <c r="V290" t="s">
        <v>157</v>
      </c>
    </row>
    <row r="291" spans="9:22" x14ac:dyDescent="0.45">
      <c r="I291" t="s">
        <v>173</v>
      </c>
      <c r="J291" t="s">
        <v>156</v>
      </c>
      <c r="K291">
        <v>0</v>
      </c>
      <c r="L291" t="s">
        <v>157</v>
      </c>
      <c r="N291" t="s">
        <v>408</v>
      </c>
      <c r="O291" t="s">
        <v>156</v>
      </c>
      <c r="P291">
        <v>3.7065340452138017E-2</v>
      </c>
      <c r="Q291" t="s">
        <v>157</v>
      </c>
      <c r="S291" t="s">
        <v>641</v>
      </c>
      <c r="T291" t="s">
        <v>156</v>
      </c>
      <c r="U291">
        <v>2.727204321964586E-2</v>
      </c>
      <c r="V291" t="s">
        <v>157</v>
      </c>
    </row>
    <row r="292" spans="9:22" x14ac:dyDescent="0.45">
      <c r="I292" t="s">
        <v>173</v>
      </c>
      <c r="J292" t="s">
        <v>158</v>
      </c>
      <c r="K292">
        <v>0</v>
      </c>
      <c r="L292" t="s">
        <v>157</v>
      </c>
      <c r="N292" t="s">
        <v>408</v>
      </c>
      <c r="O292" t="s">
        <v>158</v>
      </c>
      <c r="P292">
        <v>4.8103689753194933E-3</v>
      </c>
      <c r="Q292" t="s">
        <v>157</v>
      </c>
      <c r="S292" t="s">
        <v>641</v>
      </c>
      <c r="T292" t="s">
        <v>158</v>
      </c>
      <c r="U292">
        <v>3.4767625349988148E-3</v>
      </c>
      <c r="V292" t="s">
        <v>157</v>
      </c>
    </row>
    <row r="293" spans="9:22" x14ac:dyDescent="0.45">
      <c r="I293" t="s">
        <v>173</v>
      </c>
      <c r="J293" t="s">
        <v>159</v>
      </c>
      <c r="K293">
        <v>3.2136951576468972E-3</v>
      </c>
      <c r="L293" t="s">
        <v>157</v>
      </c>
      <c r="N293" t="s">
        <v>408</v>
      </c>
      <c r="O293" t="s">
        <v>159</v>
      </c>
      <c r="P293">
        <v>4.6450865454968375E-3</v>
      </c>
      <c r="Q293" t="s">
        <v>157</v>
      </c>
      <c r="S293" t="s">
        <v>641</v>
      </c>
      <c r="T293" t="s">
        <v>159</v>
      </c>
      <c r="U293">
        <v>3.3512054517997225E-3</v>
      </c>
      <c r="V293" t="s">
        <v>157</v>
      </c>
    </row>
    <row r="294" spans="9:22" x14ac:dyDescent="0.45">
      <c r="I294" t="s">
        <v>173</v>
      </c>
      <c r="J294" t="s">
        <v>160</v>
      </c>
      <c r="K294">
        <v>3.651333468220859E-2</v>
      </c>
      <c r="L294" t="s">
        <v>157</v>
      </c>
      <c r="N294" t="s">
        <v>408</v>
      </c>
      <c r="O294" t="s">
        <v>160</v>
      </c>
      <c r="P294">
        <v>3.0874512796924138E-2</v>
      </c>
      <c r="Q294" t="s">
        <v>157</v>
      </c>
      <c r="S294" t="s">
        <v>641</v>
      </c>
      <c r="T294" t="s">
        <v>160</v>
      </c>
      <c r="U294">
        <v>2.6070722223197198E-2</v>
      </c>
      <c r="V294" t="s">
        <v>157</v>
      </c>
    </row>
    <row r="295" spans="9:22" x14ac:dyDescent="0.45">
      <c r="I295" t="s">
        <v>173</v>
      </c>
      <c r="J295" t="s">
        <v>161</v>
      </c>
      <c r="K295">
        <v>3.081080256804725E-3</v>
      </c>
      <c r="L295" t="s">
        <v>157</v>
      </c>
      <c r="N295" t="s">
        <v>408</v>
      </c>
      <c r="O295" t="s">
        <v>161</v>
      </c>
      <c r="P295">
        <v>4.4400606589799193E-3</v>
      </c>
      <c r="Q295" t="s">
        <v>157</v>
      </c>
      <c r="S295" t="s">
        <v>641</v>
      </c>
      <c r="T295" t="s">
        <v>161</v>
      </c>
      <c r="U295">
        <v>3.8008032786872674E-3</v>
      </c>
      <c r="V295" t="s">
        <v>157</v>
      </c>
    </row>
    <row r="296" spans="9:22" x14ac:dyDescent="0.45">
      <c r="I296" t="s">
        <v>173</v>
      </c>
      <c r="J296" t="s">
        <v>807</v>
      </c>
      <c r="K296">
        <v>0</v>
      </c>
      <c r="L296" t="s">
        <v>157</v>
      </c>
      <c r="N296" t="s">
        <v>408</v>
      </c>
      <c r="O296" t="s">
        <v>807</v>
      </c>
      <c r="P296">
        <v>4.6834834427074432E-3</v>
      </c>
      <c r="Q296" t="s">
        <v>157</v>
      </c>
      <c r="S296" t="s">
        <v>641</v>
      </c>
      <c r="T296" t="s">
        <v>807</v>
      </c>
      <c r="U296">
        <v>3.7647156767156116E-3</v>
      </c>
      <c r="V296" t="s">
        <v>157</v>
      </c>
    </row>
    <row r="297" spans="9:22" x14ac:dyDescent="0.45">
      <c r="I297" t="s">
        <v>173</v>
      </c>
      <c r="J297" t="s">
        <v>808</v>
      </c>
      <c r="K297">
        <v>0</v>
      </c>
      <c r="L297" t="s">
        <v>157</v>
      </c>
      <c r="N297" t="s">
        <v>408</v>
      </c>
      <c r="O297" t="s">
        <v>808</v>
      </c>
      <c r="P297">
        <v>4.7227325417374278E-3</v>
      </c>
      <c r="Q297" t="s">
        <v>157</v>
      </c>
      <c r="S297" t="s">
        <v>641</v>
      </c>
      <c r="T297" t="s">
        <v>808</v>
      </c>
      <c r="U297">
        <v>3.7876774478003122E-3</v>
      </c>
      <c r="V297" t="s">
        <v>157</v>
      </c>
    </row>
    <row r="298" spans="9:22" x14ac:dyDescent="0.45">
      <c r="I298" t="s">
        <v>173</v>
      </c>
      <c r="J298" t="s">
        <v>809</v>
      </c>
      <c r="K298">
        <v>0</v>
      </c>
      <c r="L298" t="s">
        <v>157</v>
      </c>
      <c r="N298" t="s">
        <v>408</v>
      </c>
      <c r="O298" t="s">
        <v>809</v>
      </c>
      <c r="P298">
        <v>2.4121192736896203E-2</v>
      </c>
      <c r="Q298" t="s">
        <v>157</v>
      </c>
      <c r="S298" t="s">
        <v>641</v>
      </c>
      <c r="T298" t="s">
        <v>809</v>
      </c>
      <c r="U298">
        <v>1.9814732465715475E-2</v>
      </c>
      <c r="V298" t="s">
        <v>157</v>
      </c>
    </row>
    <row r="299" spans="9:22" x14ac:dyDescent="0.45">
      <c r="I299" t="s">
        <v>173</v>
      </c>
      <c r="J299" t="s">
        <v>162</v>
      </c>
      <c r="K299">
        <v>8.5830978054566003E-4</v>
      </c>
      <c r="L299" t="s">
        <v>157</v>
      </c>
      <c r="N299" t="s">
        <v>408</v>
      </c>
      <c r="O299" t="s">
        <v>162</v>
      </c>
      <c r="P299">
        <v>5.8629393379214641E-2</v>
      </c>
      <c r="Q299" t="s">
        <v>157</v>
      </c>
      <c r="S299" t="s">
        <v>641</v>
      </c>
      <c r="T299" t="s">
        <v>162</v>
      </c>
      <c r="U299">
        <v>5.0208194631564257E-2</v>
      </c>
      <c r="V299" t="s">
        <v>157</v>
      </c>
    </row>
    <row r="300" spans="9:22" x14ac:dyDescent="0.45">
      <c r="I300" t="s">
        <v>173</v>
      </c>
      <c r="J300" t="s">
        <v>163</v>
      </c>
      <c r="K300">
        <v>4.3694039326269566E-3</v>
      </c>
      <c r="L300" t="s">
        <v>157</v>
      </c>
      <c r="N300" t="s">
        <v>408</v>
      </c>
      <c r="O300" t="s">
        <v>163</v>
      </c>
      <c r="P300">
        <v>8.0998130177419615E-3</v>
      </c>
      <c r="Q300" t="s">
        <v>157</v>
      </c>
      <c r="S300" t="s">
        <v>641</v>
      </c>
      <c r="T300" t="s">
        <v>163</v>
      </c>
      <c r="U300">
        <v>6.9512326742272139E-3</v>
      </c>
      <c r="V300" t="s">
        <v>157</v>
      </c>
    </row>
    <row r="301" spans="9:22" x14ac:dyDescent="0.45">
      <c r="I301" t="s">
        <v>173</v>
      </c>
      <c r="J301" t="s">
        <v>164</v>
      </c>
      <c r="K301">
        <v>8.5480950857099378E-3</v>
      </c>
      <c r="L301" t="s">
        <v>157</v>
      </c>
      <c r="N301" t="s">
        <v>408</v>
      </c>
      <c r="O301" t="s">
        <v>164</v>
      </c>
      <c r="P301">
        <v>7.8240969799078918E-3</v>
      </c>
      <c r="Q301" t="s">
        <v>157</v>
      </c>
      <c r="S301" t="s">
        <v>641</v>
      </c>
      <c r="T301" t="s">
        <v>164</v>
      </c>
      <c r="U301">
        <v>6.8030390884523213E-3</v>
      </c>
      <c r="V301" t="s">
        <v>157</v>
      </c>
    </row>
    <row r="302" spans="9:22" x14ac:dyDescent="0.45">
      <c r="I302" t="s">
        <v>173</v>
      </c>
      <c r="J302" t="s">
        <v>165</v>
      </c>
      <c r="K302">
        <v>8.6322383508672357E-2</v>
      </c>
      <c r="L302" t="s">
        <v>157</v>
      </c>
      <c r="N302" t="s">
        <v>408</v>
      </c>
      <c r="O302" t="s">
        <v>165</v>
      </c>
      <c r="P302">
        <v>6.8215713855267396E-2</v>
      </c>
      <c r="Q302" t="s">
        <v>157</v>
      </c>
      <c r="S302" t="s">
        <v>641</v>
      </c>
      <c r="T302" t="s">
        <v>165</v>
      </c>
      <c r="U302">
        <v>4.5054044943341927E-2</v>
      </c>
      <c r="V302" t="s">
        <v>157</v>
      </c>
    </row>
    <row r="303" spans="9:22" x14ac:dyDescent="0.45">
      <c r="I303" t="s">
        <v>173</v>
      </c>
      <c r="J303" t="s">
        <v>166</v>
      </c>
      <c r="K303">
        <v>8.5949019607004084E-3</v>
      </c>
      <c r="L303" t="s">
        <v>157</v>
      </c>
      <c r="N303" t="s">
        <v>408</v>
      </c>
      <c r="O303" t="s">
        <v>166</v>
      </c>
      <c r="P303">
        <v>9.4147381869100662E-3</v>
      </c>
      <c r="Q303" t="s">
        <v>157</v>
      </c>
      <c r="S303" t="s">
        <v>641</v>
      </c>
      <c r="T303" t="s">
        <v>166</v>
      </c>
      <c r="U303">
        <v>6.958730396490885E-3</v>
      </c>
      <c r="V303" t="s">
        <v>157</v>
      </c>
    </row>
    <row r="304" spans="9:22" x14ac:dyDescent="0.45">
      <c r="I304" t="s">
        <v>173</v>
      </c>
      <c r="J304" t="s">
        <v>811</v>
      </c>
      <c r="K304">
        <v>4.9383277314216812E-3</v>
      </c>
      <c r="L304" t="s">
        <v>157</v>
      </c>
      <c r="N304" t="s">
        <v>408</v>
      </c>
      <c r="O304" t="s">
        <v>811</v>
      </c>
      <c r="P304">
        <v>9.133766643056743E-3</v>
      </c>
      <c r="Q304" t="s">
        <v>157</v>
      </c>
      <c r="S304" t="s">
        <v>641</v>
      </c>
      <c r="T304" t="s">
        <v>811</v>
      </c>
      <c r="U304">
        <v>7.1227298894679892E-3</v>
      </c>
      <c r="V304" t="s">
        <v>157</v>
      </c>
    </row>
    <row r="305" spans="9:22" x14ac:dyDescent="0.45">
      <c r="I305" t="s">
        <v>173</v>
      </c>
      <c r="J305" t="s">
        <v>812</v>
      </c>
      <c r="K305">
        <v>1.9153577281208101E-4</v>
      </c>
      <c r="L305" t="s">
        <v>157</v>
      </c>
      <c r="N305" t="s">
        <v>408</v>
      </c>
      <c r="O305" t="s">
        <v>812</v>
      </c>
      <c r="P305">
        <v>9.2201712977713537E-3</v>
      </c>
      <c r="Q305" t="s">
        <v>157</v>
      </c>
      <c r="S305" t="s">
        <v>641</v>
      </c>
      <c r="T305" t="s">
        <v>812</v>
      </c>
      <c r="U305">
        <v>7.2227944859431384E-3</v>
      </c>
      <c r="V305" t="s">
        <v>157</v>
      </c>
    </row>
    <row r="306" spans="9:22" x14ac:dyDescent="0.45">
      <c r="I306" t="s">
        <v>173</v>
      </c>
      <c r="J306" t="s">
        <v>813</v>
      </c>
      <c r="K306">
        <v>0</v>
      </c>
      <c r="L306" t="s">
        <v>157</v>
      </c>
      <c r="N306" t="s">
        <v>408</v>
      </c>
      <c r="O306" t="s">
        <v>813</v>
      </c>
      <c r="P306">
        <v>4.5317129623985174E-2</v>
      </c>
      <c r="Q306" t="s">
        <v>157</v>
      </c>
      <c r="S306" t="s">
        <v>641</v>
      </c>
      <c r="T306" t="s">
        <v>813</v>
      </c>
      <c r="U306">
        <v>3.7191301715318384E-2</v>
      </c>
      <c r="V306" t="s">
        <v>157</v>
      </c>
    </row>
    <row r="307" spans="9:22" x14ac:dyDescent="0.45">
      <c r="I307" t="s">
        <v>173</v>
      </c>
      <c r="J307" t="s">
        <v>815</v>
      </c>
      <c r="K307">
        <v>4.4016508396699378E-3</v>
      </c>
      <c r="L307" t="s">
        <v>157</v>
      </c>
      <c r="N307" t="s">
        <v>408</v>
      </c>
      <c r="O307" t="s">
        <v>815</v>
      </c>
      <c r="P307">
        <v>2.991757503945278E-2</v>
      </c>
      <c r="Q307" t="s">
        <v>157</v>
      </c>
      <c r="S307" t="s">
        <v>641</v>
      </c>
      <c r="T307" t="s">
        <v>815</v>
      </c>
      <c r="U307">
        <v>2.7947088209491419E-2</v>
      </c>
      <c r="V307" t="s">
        <v>157</v>
      </c>
    </row>
    <row r="308" spans="9:22" x14ac:dyDescent="0.45">
      <c r="I308" t="s">
        <v>173</v>
      </c>
      <c r="J308" t="s">
        <v>816</v>
      </c>
      <c r="K308">
        <v>6.6841144041203783E-3</v>
      </c>
      <c r="L308" t="s">
        <v>157</v>
      </c>
      <c r="N308" t="s">
        <v>408</v>
      </c>
      <c r="O308" t="s">
        <v>816</v>
      </c>
      <c r="P308">
        <v>4.0017871142955302E-3</v>
      </c>
      <c r="Q308" t="s">
        <v>157</v>
      </c>
      <c r="S308" t="s">
        <v>641</v>
      </c>
      <c r="T308" t="s">
        <v>816</v>
      </c>
      <c r="U308">
        <v>4.0578158169172701E-3</v>
      </c>
      <c r="V308" t="s">
        <v>157</v>
      </c>
    </row>
    <row r="309" spans="9:22" x14ac:dyDescent="0.45">
      <c r="I309" t="s">
        <v>173</v>
      </c>
      <c r="J309" t="s">
        <v>817</v>
      </c>
      <c r="K309">
        <v>8.065277562166729E-3</v>
      </c>
      <c r="L309" t="s">
        <v>157</v>
      </c>
      <c r="N309" t="s">
        <v>408</v>
      </c>
      <c r="O309" t="s">
        <v>817</v>
      </c>
      <c r="P309">
        <v>4.0441670811164421E-3</v>
      </c>
      <c r="Q309" t="s">
        <v>157</v>
      </c>
      <c r="S309" t="s">
        <v>641</v>
      </c>
      <c r="T309" t="s">
        <v>817</v>
      </c>
      <c r="U309">
        <v>4.0895469811750053E-3</v>
      </c>
      <c r="V309" t="s">
        <v>157</v>
      </c>
    </row>
    <row r="310" spans="9:22" x14ac:dyDescent="0.45">
      <c r="I310" t="s">
        <v>173</v>
      </c>
      <c r="J310" t="s">
        <v>818</v>
      </c>
      <c r="K310">
        <v>6.2535425946432813E-2</v>
      </c>
      <c r="L310" t="s">
        <v>157</v>
      </c>
      <c r="N310" t="s">
        <v>408</v>
      </c>
      <c r="O310" t="s">
        <v>818</v>
      </c>
      <c r="P310">
        <v>3.2345819957851789E-2</v>
      </c>
      <c r="Q310" t="s">
        <v>157</v>
      </c>
      <c r="S310" t="s">
        <v>641</v>
      </c>
      <c r="T310" t="s">
        <v>818</v>
      </c>
      <c r="U310">
        <v>2.8598624002303709E-2</v>
      </c>
      <c r="V310" t="s">
        <v>157</v>
      </c>
    </row>
    <row r="311" spans="9:22" x14ac:dyDescent="0.45">
      <c r="I311" t="s">
        <v>173</v>
      </c>
      <c r="J311" t="s">
        <v>819</v>
      </c>
      <c r="K311">
        <v>6.7088904178014448E-3</v>
      </c>
      <c r="L311" t="s">
        <v>157</v>
      </c>
      <c r="N311" t="s">
        <v>408</v>
      </c>
      <c r="O311" t="s">
        <v>819</v>
      </c>
      <c r="P311">
        <v>4.9018111256523113E-3</v>
      </c>
      <c r="Q311" t="s">
        <v>157</v>
      </c>
      <c r="S311" t="s">
        <v>641</v>
      </c>
      <c r="T311" t="s">
        <v>819</v>
      </c>
      <c r="U311">
        <v>4.1685007082380432E-3</v>
      </c>
      <c r="V311" t="s">
        <v>157</v>
      </c>
    </row>
    <row r="312" spans="9:22" x14ac:dyDescent="0.45">
      <c r="I312" t="s">
        <v>173</v>
      </c>
      <c r="J312" t="s">
        <v>820</v>
      </c>
      <c r="K312">
        <v>5.0178962397377739E-3</v>
      </c>
      <c r="L312" t="s">
        <v>157</v>
      </c>
      <c r="N312" t="s">
        <v>408</v>
      </c>
      <c r="O312" t="s">
        <v>820</v>
      </c>
      <c r="P312">
        <v>4.6558088649532002E-3</v>
      </c>
      <c r="Q312" t="s">
        <v>157</v>
      </c>
      <c r="S312" t="s">
        <v>641</v>
      </c>
      <c r="T312" t="s">
        <v>820</v>
      </c>
      <c r="U312">
        <v>4.1103752403148924E-3</v>
      </c>
      <c r="V312" t="s">
        <v>157</v>
      </c>
    </row>
    <row r="313" spans="9:22" x14ac:dyDescent="0.45">
      <c r="I313" t="s">
        <v>173</v>
      </c>
      <c r="J313" t="s">
        <v>821</v>
      </c>
      <c r="K313">
        <v>3.1391928876529063E-3</v>
      </c>
      <c r="L313" t="s">
        <v>157</v>
      </c>
      <c r="N313" t="s">
        <v>408</v>
      </c>
      <c r="O313" t="s">
        <v>821</v>
      </c>
      <c r="P313">
        <v>4.8830531774372559E-3</v>
      </c>
      <c r="Q313" t="s">
        <v>157</v>
      </c>
      <c r="S313" t="s">
        <v>641</v>
      </c>
      <c r="T313" t="s">
        <v>821</v>
      </c>
      <c r="U313">
        <v>4.0446767659181133E-3</v>
      </c>
      <c r="V313" t="s">
        <v>157</v>
      </c>
    </row>
    <row r="314" spans="9:22" x14ac:dyDescent="0.45">
      <c r="I314" t="s">
        <v>173</v>
      </c>
      <c r="J314" t="s">
        <v>822</v>
      </c>
      <c r="K314">
        <v>0</v>
      </c>
      <c r="L314" t="s">
        <v>157</v>
      </c>
      <c r="N314" t="s">
        <v>408</v>
      </c>
      <c r="O314" t="s">
        <v>822</v>
      </c>
      <c r="P314">
        <v>2.4253098088760031E-2</v>
      </c>
      <c r="Q314" t="s">
        <v>157</v>
      </c>
      <c r="S314" t="s">
        <v>641</v>
      </c>
      <c r="T314" t="s">
        <v>822</v>
      </c>
      <c r="U314">
        <v>1.994056109116258E-2</v>
      </c>
      <c r="V314" t="s">
        <v>157</v>
      </c>
    </row>
    <row r="315" spans="9:22" x14ac:dyDescent="0.45">
      <c r="I315" t="s">
        <v>173</v>
      </c>
      <c r="J315" t="s">
        <v>829</v>
      </c>
      <c r="K315">
        <v>3.4606932927361583E-2</v>
      </c>
      <c r="L315" t="s">
        <v>157</v>
      </c>
      <c r="N315" t="s">
        <v>408</v>
      </c>
      <c r="O315" t="s">
        <v>829</v>
      </c>
      <c r="P315">
        <v>6.1090500442615783E-2</v>
      </c>
      <c r="Q315" t="s">
        <v>157</v>
      </c>
      <c r="S315" t="s">
        <v>641</v>
      </c>
      <c r="T315" t="s">
        <v>829</v>
      </c>
      <c r="U315">
        <v>8.0276099408761098E-2</v>
      </c>
      <c r="V315" t="s">
        <v>157</v>
      </c>
    </row>
    <row r="316" spans="9:22" x14ac:dyDescent="0.45">
      <c r="I316" t="s">
        <v>173</v>
      </c>
      <c r="J316" t="s">
        <v>830</v>
      </c>
      <c r="K316">
        <v>3.2718513055763086E-2</v>
      </c>
      <c r="L316" t="s">
        <v>157</v>
      </c>
      <c r="N316" t="s">
        <v>408</v>
      </c>
      <c r="O316" t="s">
        <v>830</v>
      </c>
      <c r="P316">
        <v>4.5155795334859113E-3</v>
      </c>
      <c r="Q316" t="s">
        <v>157</v>
      </c>
      <c r="S316" t="s">
        <v>641</v>
      </c>
      <c r="T316" t="s">
        <v>830</v>
      </c>
      <c r="U316">
        <v>1.146935176259423E-2</v>
      </c>
      <c r="V316" t="s">
        <v>157</v>
      </c>
    </row>
    <row r="317" spans="9:22" x14ac:dyDescent="0.45">
      <c r="I317" t="s">
        <v>173</v>
      </c>
      <c r="J317" t="s">
        <v>831</v>
      </c>
      <c r="K317">
        <v>3.8794083634044636E-2</v>
      </c>
      <c r="L317" t="s">
        <v>157</v>
      </c>
      <c r="N317" t="s">
        <v>408</v>
      </c>
      <c r="O317" t="s">
        <v>831</v>
      </c>
      <c r="P317">
        <v>4.4942250165833546E-3</v>
      </c>
      <c r="Q317" t="s">
        <v>157</v>
      </c>
      <c r="S317" t="s">
        <v>641</v>
      </c>
      <c r="T317" t="s">
        <v>831</v>
      </c>
      <c r="U317">
        <v>1.154695529835679E-2</v>
      </c>
      <c r="V317" t="s">
        <v>157</v>
      </c>
    </row>
    <row r="318" spans="9:22" x14ac:dyDescent="0.45">
      <c r="I318" t="s">
        <v>173</v>
      </c>
      <c r="J318" t="s">
        <v>832</v>
      </c>
      <c r="K318">
        <v>0.29625362144143585</v>
      </c>
      <c r="L318" t="s">
        <v>157</v>
      </c>
      <c r="N318" t="s">
        <v>408</v>
      </c>
      <c r="O318" t="s">
        <v>832</v>
      </c>
      <c r="P318">
        <v>4.2183581125842397E-2</v>
      </c>
      <c r="Q318" t="s">
        <v>157</v>
      </c>
      <c r="S318" t="s">
        <v>641</v>
      </c>
      <c r="T318" t="s">
        <v>832</v>
      </c>
      <c r="U318">
        <v>8.5461430001001398E-2</v>
      </c>
      <c r="V318" t="s">
        <v>157</v>
      </c>
    </row>
    <row r="319" spans="9:22" x14ac:dyDescent="0.45">
      <c r="I319" t="s">
        <v>173</v>
      </c>
      <c r="J319" t="s">
        <v>833</v>
      </c>
      <c r="K319">
        <v>3.3777067088978971E-2</v>
      </c>
      <c r="L319" t="s">
        <v>157</v>
      </c>
      <c r="N319" t="s">
        <v>408</v>
      </c>
      <c r="O319" t="s">
        <v>833</v>
      </c>
      <c r="P319">
        <v>1.0763417400406865E-2</v>
      </c>
      <c r="Q319" t="s">
        <v>157</v>
      </c>
      <c r="S319" t="s">
        <v>641</v>
      </c>
      <c r="T319" t="s">
        <v>833</v>
      </c>
      <c r="U319">
        <v>1.334346708428474E-2</v>
      </c>
      <c r="V319" t="s">
        <v>157</v>
      </c>
    </row>
    <row r="320" spans="9:22" x14ac:dyDescent="0.45">
      <c r="I320" t="s">
        <v>173</v>
      </c>
      <c r="J320" t="s">
        <v>834</v>
      </c>
      <c r="K320">
        <v>2.7768245234174298E-2</v>
      </c>
      <c r="L320" t="s">
        <v>157</v>
      </c>
      <c r="N320" t="s">
        <v>408</v>
      </c>
      <c r="O320" t="s">
        <v>834</v>
      </c>
      <c r="P320">
        <v>1.2223296688323686E-2</v>
      </c>
      <c r="Q320" t="s">
        <v>157</v>
      </c>
      <c r="S320" t="s">
        <v>641</v>
      </c>
      <c r="T320" t="s">
        <v>834</v>
      </c>
      <c r="U320">
        <v>1.3259561142042893E-2</v>
      </c>
      <c r="V320" t="s">
        <v>157</v>
      </c>
    </row>
    <row r="321" spans="9:22" x14ac:dyDescent="0.45">
      <c r="I321" t="s">
        <v>173</v>
      </c>
      <c r="J321" t="s">
        <v>835</v>
      </c>
      <c r="K321">
        <v>1.8945250500356958E-2</v>
      </c>
      <c r="L321" t="s">
        <v>157</v>
      </c>
      <c r="N321" t="s">
        <v>408</v>
      </c>
      <c r="O321" t="s">
        <v>835</v>
      </c>
      <c r="P321">
        <v>1.4028549069391416E-2</v>
      </c>
      <c r="Q321" t="s">
        <v>157</v>
      </c>
      <c r="S321" t="s">
        <v>641</v>
      </c>
      <c r="T321" t="s">
        <v>835</v>
      </c>
      <c r="U321">
        <v>1.3104000230613564E-2</v>
      </c>
      <c r="V321" t="s">
        <v>157</v>
      </c>
    </row>
    <row r="322" spans="9:22" x14ac:dyDescent="0.45">
      <c r="I322" t="s">
        <v>173</v>
      </c>
      <c r="J322" t="s">
        <v>836</v>
      </c>
      <c r="K322">
        <v>5.2939210782762961E-3</v>
      </c>
      <c r="L322" t="s">
        <v>157</v>
      </c>
      <c r="N322" t="s">
        <v>408</v>
      </c>
      <c r="O322" t="s">
        <v>836</v>
      </c>
      <c r="P322">
        <v>7.6194964727871989E-2</v>
      </c>
      <c r="Q322" t="s">
        <v>157</v>
      </c>
      <c r="S322" t="s">
        <v>641</v>
      </c>
      <c r="T322" t="s">
        <v>836</v>
      </c>
      <c r="U322">
        <v>6.0819390662887364E-2</v>
      </c>
      <c r="V322" t="s">
        <v>157</v>
      </c>
    </row>
    <row r="323" spans="9:22" x14ac:dyDescent="0.45">
      <c r="I323" t="s">
        <v>173</v>
      </c>
      <c r="J323" t="s">
        <v>837</v>
      </c>
      <c r="K323">
        <v>4.5962231076772603E-3</v>
      </c>
      <c r="L323" t="s">
        <v>157</v>
      </c>
      <c r="N323" t="s">
        <v>408</v>
      </c>
      <c r="O323" t="s">
        <v>837</v>
      </c>
      <c r="P323">
        <v>9.3678784858608755E-2</v>
      </c>
      <c r="Q323" t="s">
        <v>157</v>
      </c>
      <c r="S323" t="s">
        <v>641</v>
      </c>
      <c r="T323" t="s">
        <v>837</v>
      </c>
      <c r="U323">
        <v>0.10443183476355593</v>
      </c>
      <c r="V323" t="s">
        <v>157</v>
      </c>
    </row>
    <row r="324" spans="9:22" x14ac:dyDescent="0.45">
      <c r="I324" t="s">
        <v>173</v>
      </c>
      <c r="J324" t="s">
        <v>838</v>
      </c>
      <c r="K324">
        <v>1.243960840110438E-2</v>
      </c>
      <c r="L324" t="s">
        <v>157</v>
      </c>
      <c r="N324" t="s">
        <v>408</v>
      </c>
      <c r="O324" t="s">
        <v>838</v>
      </c>
      <c r="P324">
        <v>1.2285918393790818E-2</v>
      </c>
      <c r="Q324" t="s">
        <v>157</v>
      </c>
      <c r="S324" t="s">
        <v>641</v>
      </c>
      <c r="T324" t="s">
        <v>838</v>
      </c>
      <c r="U324">
        <v>1.4881893468741303E-2</v>
      </c>
      <c r="V324" t="s">
        <v>157</v>
      </c>
    </row>
    <row r="325" spans="9:22" x14ac:dyDescent="0.45">
      <c r="I325" t="s">
        <v>173</v>
      </c>
      <c r="J325" t="s">
        <v>839</v>
      </c>
      <c r="K325">
        <v>2.2332427042525915E-2</v>
      </c>
      <c r="L325" t="s">
        <v>157</v>
      </c>
      <c r="N325" t="s">
        <v>408</v>
      </c>
      <c r="O325" t="s">
        <v>839</v>
      </c>
      <c r="P325">
        <v>1.1850149851860177E-2</v>
      </c>
      <c r="Q325" t="s">
        <v>157</v>
      </c>
      <c r="S325" t="s">
        <v>641</v>
      </c>
      <c r="T325" t="s">
        <v>839</v>
      </c>
      <c r="U325">
        <v>1.488558776373782E-2</v>
      </c>
      <c r="V325" t="s">
        <v>157</v>
      </c>
    </row>
    <row r="326" spans="9:22" x14ac:dyDescent="0.45">
      <c r="I326" t="s">
        <v>173</v>
      </c>
      <c r="J326" t="s">
        <v>840</v>
      </c>
      <c r="K326">
        <v>0.19298724642312551</v>
      </c>
      <c r="L326" t="s">
        <v>157</v>
      </c>
      <c r="N326" t="s">
        <v>408</v>
      </c>
      <c r="O326" t="s">
        <v>840</v>
      </c>
      <c r="P326">
        <v>9.5400434607620127E-2</v>
      </c>
      <c r="Q326" t="s">
        <v>157</v>
      </c>
      <c r="S326" t="s">
        <v>641</v>
      </c>
      <c r="T326" t="s">
        <v>840</v>
      </c>
      <c r="U326">
        <v>0.10322997839839095</v>
      </c>
      <c r="V326" t="s">
        <v>157</v>
      </c>
    </row>
    <row r="327" spans="9:22" x14ac:dyDescent="0.45">
      <c r="I327" t="s">
        <v>173</v>
      </c>
      <c r="J327" t="s">
        <v>841</v>
      </c>
      <c r="K327">
        <v>1.8533930484266308E-2</v>
      </c>
      <c r="L327" t="s">
        <v>157</v>
      </c>
      <c r="N327" t="s">
        <v>408</v>
      </c>
      <c r="O327" t="s">
        <v>841</v>
      </c>
      <c r="P327">
        <v>1.3786609332307301E-2</v>
      </c>
      <c r="Q327" t="s">
        <v>157</v>
      </c>
      <c r="S327" t="s">
        <v>641</v>
      </c>
      <c r="T327" t="s">
        <v>841</v>
      </c>
      <c r="U327">
        <v>1.483811643702488E-2</v>
      </c>
      <c r="V327" t="s">
        <v>157</v>
      </c>
    </row>
    <row r="328" spans="9:22" x14ac:dyDescent="0.45">
      <c r="I328" t="s">
        <v>173</v>
      </c>
      <c r="J328" t="s">
        <v>842</v>
      </c>
      <c r="K328">
        <v>6.9515833714938807E-3</v>
      </c>
      <c r="L328" t="s">
        <v>157</v>
      </c>
      <c r="N328" t="s">
        <v>408</v>
      </c>
      <c r="O328" t="s">
        <v>842</v>
      </c>
      <c r="P328">
        <v>1.4456070269277935E-2</v>
      </c>
      <c r="Q328" t="s">
        <v>157</v>
      </c>
      <c r="S328" t="s">
        <v>641</v>
      </c>
      <c r="T328" t="s">
        <v>842</v>
      </c>
      <c r="U328">
        <v>1.4749598933220391E-2</v>
      </c>
      <c r="V328" t="s">
        <v>157</v>
      </c>
    </row>
    <row r="329" spans="9:22" x14ac:dyDescent="0.45">
      <c r="I329" t="s">
        <v>173</v>
      </c>
      <c r="J329" t="s">
        <v>843</v>
      </c>
      <c r="K329">
        <v>8.1783004268373737E-4</v>
      </c>
      <c r="L329" t="s">
        <v>157</v>
      </c>
      <c r="N329" t="s">
        <v>408</v>
      </c>
      <c r="O329" t="s">
        <v>843</v>
      </c>
      <c r="P329">
        <v>1.5839702478401076E-2</v>
      </c>
      <c r="Q329" t="s">
        <v>157</v>
      </c>
      <c r="S329" t="s">
        <v>641</v>
      </c>
      <c r="T329" t="s">
        <v>843</v>
      </c>
      <c r="U329">
        <v>1.4560299318319788E-2</v>
      </c>
      <c r="V329" t="s">
        <v>157</v>
      </c>
    </row>
    <row r="330" spans="9:22" x14ac:dyDescent="0.45">
      <c r="I330" t="s">
        <v>173</v>
      </c>
      <c r="J330" t="s">
        <v>844</v>
      </c>
      <c r="K330">
        <v>0</v>
      </c>
      <c r="L330" t="s">
        <v>157</v>
      </c>
      <c r="N330" t="s">
        <v>408</v>
      </c>
      <c r="O330" t="s">
        <v>844</v>
      </c>
      <c r="P330">
        <v>7.6987494620038441E-2</v>
      </c>
      <c r="Q330" t="s">
        <v>157</v>
      </c>
      <c r="S330" t="s">
        <v>641</v>
      </c>
      <c r="T330" t="s">
        <v>844</v>
      </c>
      <c r="U330">
        <v>7.3334516387579443E-2</v>
      </c>
      <c r="V330" t="s">
        <v>157</v>
      </c>
    </row>
    <row r="331" spans="9:22" x14ac:dyDescent="0.45">
      <c r="I331" t="s">
        <v>174</v>
      </c>
      <c r="J331" t="s">
        <v>156</v>
      </c>
      <c r="K331">
        <v>0</v>
      </c>
      <c r="L331" t="s">
        <v>157</v>
      </c>
      <c r="N331" t="s">
        <v>409</v>
      </c>
      <c r="O331" t="s">
        <v>156</v>
      </c>
      <c r="P331">
        <v>3.3229509317467917E-2</v>
      </c>
      <c r="Q331" t="s">
        <v>157</v>
      </c>
      <c r="S331" t="s">
        <v>642</v>
      </c>
      <c r="T331" t="s">
        <v>156</v>
      </c>
      <c r="U331">
        <v>2.4825156819592034E-2</v>
      </c>
      <c r="V331" t="s">
        <v>157</v>
      </c>
    </row>
    <row r="332" spans="9:22" x14ac:dyDescent="0.45">
      <c r="I332" t="s">
        <v>174</v>
      </c>
      <c r="J332" t="s">
        <v>158</v>
      </c>
      <c r="K332">
        <v>0</v>
      </c>
      <c r="L332" t="s">
        <v>157</v>
      </c>
      <c r="N332" t="s">
        <v>409</v>
      </c>
      <c r="O332" t="s">
        <v>158</v>
      </c>
      <c r="P332">
        <v>4.6406423837647565E-3</v>
      </c>
      <c r="Q332" t="s">
        <v>157</v>
      </c>
      <c r="S332" t="s">
        <v>642</v>
      </c>
      <c r="T332" t="s">
        <v>158</v>
      </c>
      <c r="U332">
        <v>3.2566900027705421E-3</v>
      </c>
      <c r="V332" t="s">
        <v>157</v>
      </c>
    </row>
    <row r="333" spans="9:22" x14ac:dyDescent="0.45">
      <c r="I333" t="s">
        <v>174</v>
      </c>
      <c r="J333" t="s">
        <v>159</v>
      </c>
      <c r="K333">
        <v>3.0694105877152622E-3</v>
      </c>
      <c r="L333" t="s">
        <v>157</v>
      </c>
      <c r="N333" t="s">
        <v>409</v>
      </c>
      <c r="O333" t="s">
        <v>159</v>
      </c>
      <c r="P333">
        <v>4.4154104630914209E-3</v>
      </c>
      <c r="Q333" t="s">
        <v>157</v>
      </c>
      <c r="S333" t="s">
        <v>642</v>
      </c>
      <c r="T333" t="s">
        <v>159</v>
      </c>
      <c r="U333">
        <v>3.0262453004242205E-3</v>
      </c>
      <c r="V333" t="s">
        <v>157</v>
      </c>
    </row>
    <row r="334" spans="9:22" x14ac:dyDescent="0.45">
      <c r="I334" t="s">
        <v>174</v>
      </c>
      <c r="J334" t="s">
        <v>160</v>
      </c>
      <c r="K334">
        <v>3.618341557855221E-2</v>
      </c>
      <c r="L334" t="s">
        <v>157</v>
      </c>
      <c r="N334" t="s">
        <v>409</v>
      </c>
      <c r="O334" t="s">
        <v>160</v>
      </c>
      <c r="P334">
        <v>2.8836047086491217E-2</v>
      </c>
      <c r="Q334" t="s">
        <v>157</v>
      </c>
      <c r="S334" t="s">
        <v>642</v>
      </c>
      <c r="T334" t="s">
        <v>160</v>
      </c>
      <c r="U334">
        <v>2.2068542159724359E-2</v>
      </c>
      <c r="V334" t="s">
        <v>157</v>
      </c>
    </row>
    <row r="335" spans="9:22" x14ac:dyDescent="0.45">
      <c r="I335" t="s">
        <v>174</v>
      </c>
      <c r="J335" t="s">
        <v>161</v>
      </c>
      <c r="K335">
        <v>2.9697263253966261E-3</v>
      </c>
      <c r="L335" t="s">
        <v>157</v>
      </c>
      <c r="N335" t="s">
        <v>409</v>
      </c>
      <c r="O335" t="s">
        <v>161</v>
      </c>
      <c r="P335">
        <v>4.125435876687969E-3</v>
      </c>
      <c r="Q335" t="s">
        <v>157</v>
      </c>
      <c r="S335" t="s">
        <v>642</v>
      </c>
      <c r="T335" t="s">
        <v>161</v>
      </c>
      <c r="U335">
        <v>3.5831546106148003E-3</v>
      </c>
      <c r="V335" t="s">
        <v>157</v>
      </c>
    </row>
    <row r="336" spans="9:22" x14ac:dyDescent="0.45">
      <c r="I336" t="s">
        <v>174</v>
      </c>
      <c r="J336" t="s">
        <v>807</v>
      </c>
      <c r="K336">
        <v>0</v>
      </c>
      <c r="L336" t="s">
        <v>157</v>
      </c>
      <c r="N336" t="s">
        <v>409</v>
      </c>
      <c r="O336" t="s">
        <v>807</v>
      </c>
      <c r="P336">
        <v>4.3054769208347998E-3</v>
      </c>
      <c r="Q336" t="s">
        <v>157</v>
      </c>
      <c r="S336" t="s">
        <v>642</v>
      </c>
      <c r="T336" t="s">
        <v>807</v>
      </c>
      <c r="U336">
        <v>3.7482357747034832E-3</v>
      </c>
      <c r="V336" t="s">
        <v>157</v>
      </c>
    </row>
    <row r="337" spans="9:22" x14ac:dyDescent="0.45">
      <c r="I337" t="s">
        <v>174</v>
      </c>
      <c r="J337" t="s">
        <v>808</v>
      </c>
      <c r="K337">
        <v>0</v>
      </c>
      <c r="L337" t="s">
        <v>157</v>
      </c>
      <c r="N337" t="s">
        <v>409</v>
      </c>
      <c r="O337" t="s">
        <v>808</v>
      </c>
      <c r="P337">
        <v>4.2924873676460284E-3</v>
      </c>
      <c r="Q337" t="s">
        <v>157</v>
      </c>
      <c r="S337" t="s">
        <v>642</v>
      </c>
      <c r="T337" t="s">
        <v>808</v>
      </c>
      <c r="U337">
        <v>3.8118997391057736E-3</v>
      </c>
      <c r="V337" t="s">
        <v>157</v>
      </c>
    </row>
    <row r="338" spans="9:22" x14ac:dyDescent="0.45">
      <c r="I338" t="s">
        <v>174</v>
      </c>
      <c r="J338" t="s">
        <v>809</v>
      </c>
      <c r="K338">
        <v>0</v>
      </c>
      <c r="L338" t="s">
        <v>157</v>
      </c>
      <c r="N338" t="s">
        <v>409</v>
      </c>
      <c r="O338" t="s">
        <v>809</v>
      </c>
      <c r="P338">
        <v>2.1611670380524309E-2</v>
      </c>
      <c r="Q338" t="s">
        <v>157</v>
      </c>
      <c r="S338" t="s">
        <v>642</v>
      </c>
      <c r="T338" t="s">
        <v>809</v>
      </c>
      <c r="U338">
        <v>1.8239190881319152E-2</v>
      </c>
      <c r="V338" t="s">
        <v>157</v>
      </c>
    </row>
    <row r="339" spans="9:22" x14ac:dyDescent="0.45">
      <c r="I339" t="s">
        <v>174</v>
      </c>
      <c r="J339" t="s">
        <v>162</v>
      </c>
      <c r="K339">
        <v>9.0877998151502265E-4</v>
      </c>
      <c r="L339" t="s">
        <v>157</v>
      </c>
      <c r="N339" t="s">
        <v>409</v>
      </c>
      <c r="O339" t="s">
        <v>162</v>
      </c>
      <c r="P339">
        <v>5.4585084960304661E-2</v>
      </c>
      <c r="Q339" t="s">
        <v>157</v>
      </c>
      <c r="S339" t="s">
        <v>642</v>
      </c>
      <c r="T339" t="s">
        <v>162</v>
      </c>
      <c r="U339">
        <v>6.1949800335704151E-2</v>
      </c>
      <c r="V339" t="s">
        <v>157</v>
      </c>
    </row>
    <row r="340" spans="9:22" x14ac:dyDescent="0.45">
      <c r="I340" t="s">
        <v>174</v>
      </c>
      <c r="J340" t="s">
        <v>163</v>
      </c>
      <c r="K340">
        <v>4.3370985837300037E-3</v>
      </c>
      <c r="L340" t="s">
        <v>157</v>
      </c>
      <c r="N340" t="s">
        <v>409</v>
      </c>
      <c r="O340" t="s">
        <v>163</v>
      </c>
      <c r="P340">
        <v>7.7805147776672688E-3</v>
      </c>
      <c r="Q340" t="s">
        <v>157</v>
      </c>
      <c r="S340" t="s">
        <v>642</v>
      </c>
      <c r="T340" t="s">
        <v>163</v>
      </c>
      <c r="U340">
        <v>8.7565706132641218E-3</v>
      </c>
      <c r="V340" t="s">
        <v>157</v>
      </c>
    </row>
    <row r="341" spans="9:22" x14ac:dyDescent="0.45">
      <c r="I341" t="s">
        <v>174</v>
      </c>
      <c r="J341" t="s">
        <v>164</v>
      </c>
      <c r="K341">
        <v>8.3402444680545345E-3</v>
      </c>
      <c r="L341" t="s">
        <v>157</v>
      </c>
      <c r="N341" t="s">
        <v>409</v>
      </c>
      <c r="O341" t="s">
        <v>164</v>
      </c>
      <c r="P341">
        <v>7.9859074938152877E-3</v>
      </c>
      <c r="Q341" t="s">
        <v>157</v>
      </c>
      <c r="S341" t="s">
        <v>642</v>
      </c>
      <c r="T341" t="s">
        <v>164</v>
      </c>
      <c r="U341">
        <v>8.7467870126590706E-3</v>
      </c>
      <c r="V341" t="s">
        <v>157</v>
      </c>
    </row>
    <row r="342" spans="9:22" x14ac:dyDescent="0.45">
      <c r="I342" t="s">
        <v>174</v>
      </c>
      <c r="J342" t="s">
        <v>165</v>
      </c>
      <c r="K342">
        <v>8.9074271783160297E-2</v>
      </c>
      <c r="L342" t="s">
        <v>157</v>
      </c>
      <c r="N342" t="s">
        <v>409</v>
      </c>
      <c r="O342" t="s">
        <v>165</v>
      </c>
      <c r="P342">
        <v>6.6404386127787554E-2</v>
      </c>
      <c r="Q342" t="s">
        <v>157</v>
      </c>
      <c r="S342" t="s">
        <v>642</v>
      </c>
      <c r="T342" t="s">
        <v>165</v>
      </c>
      <c r="U342">
        <v>5.9533868773944135E-2</v>
      </c>
      <c r="V342" t="s">
        <v>157</v>
      </c>
    </row>
    <row r="343" spans="9:22" x14ac:dyDescent="0.45">
      <c r="I343" t="s">
        <v>174</v>
      </c>
      <c r="J343" t="s">
        <v>166</v>
      </c>
      <c r="K343">
        <v>9.1646464440439338E-3</v>
      </c>
      <c r="L343" t="s">
        <v>157</v>
      </c>
      <c r="N343" t="s">
        <v>409</v>
      </c>
      <c r="O343" t="s">
        <v>166</v>
      </c>
      <c r="P343">
        <v>8.7227596109015117E-3</v>
      </c>
      <c r="Q343" t="s">
        <v>157</v>
      </c>
      <c r="S343" t="s">
        <v>642</v>
      </c>
      <c r="T343" t="s">
        <v>166</v>
      </c>
      <c r="U343">
        <v>8.8507845180743078E-3</v>
      </c>
      <c r="V343" t="s">
        <v>157</v>
      </c>
    </row>
    <row r="344" spans="9:22" x14ac:dyDescent="0.45">
      <c r="I344" t="s">
        <v>174</v>
      </c>
      <c r="J344" t="s">
        <v>811</v>
      </c>
      <c r="K344">
        <v>5.1758044317852707E-3</v>
      </c>
      <c r="L344" t="s">
        <v>157</v>
      </c>
      <c r="N344" t="s">
        <v>409</v>
      </c>
      <c r="O344" t="s">
        <v>811</v>
      </c>
      <c r="P344">
        <v>8.2232656194436166E-3</v>
      </c>
      <c r="Q344" t="s">
        <v>157</v>
      </c>
      <c r="S344" t="s">
        <v>642</v>
      </c>
      <c r="T344" t="s">
        <v>811</v>
      </c>
      <c r="U344">
        <v>8.9631376356605914E-3</v>
      </c>
      <c r="V344" t="s">
        <v>157</v>
      </c>
    </row>
    <row r="345" spans="9:22" x14ac:dyDescent="0.45">
      <c r="I345" t="s">
        <v>174</v>
      </c>
      <c r="J345" t="s">
        <v>812</v>
      </c>
      <c r="K345">
        <v>1.7280774466322792E-4</v>
      </c>
      <c r="L345" t="s">
        <v>157</v>
      </c>
      <c r="N345" t="s">
        <v>409</v>
      </c>
      <c r="O345" t="s">
        <v>812</v>
      </c>
      <c r="P345">
        <v>8.2335056057911693E-3</v>
      </c>
      <c r="Q345" t="s">
        <v>157</v>
      </c>
      <c r="S345" t="s">
        <v>642</v>
      </c>
      <c r="T345" t="s">
        <v>812</v>
      </c>
      <c r="U345">
        <v>9.0292685418700905E-3</v>
      </c>
      <c r="V345" t="s">
        <v>157</v>
      </c>
    </row>
    <row r="346" spans="9:22" x14ac:dyDescent="0.45">
      <c r="I346" t="s">
        <v>174</v>
      </c>
      <c r="J346" t="s">
        <v>813</v>
      </c>
      <c r="K346">
        <v>0</v>
      </c>
      <c r="L346" t="s">
        <v>157</v>
      </c>
      <c r="N346" t="s">
        <v>409</v>
      </c>
      <c r="O346" t="s">
        <v>813</v>
      </c>
      <c r="P346">
        <v>4.1332656912987868E-2</v>
      </c>
      <c r="Q346" t="s">
        <v>157</v>
      </c>
      <c r="S346" t="s">
        <v>642</v>
      </c>
      <c r="T346" t="s">
        <v>813</v>
      </c>
      <c r="U346">
        <v>4.3901231902805461E-2</v>
      </c>
      <c r="V346" t="s">
        <v>157</v>
      </c>
    </row>
    <row r="347" spans="9:22" x14ac:dyDescent="0.45">
      <c r="I347" t="s">
        <v>174</v>
      </c>
      <c r="J347" t="s">
        <v>815</v>
      </c>
      <c r="K347">
        <v>4.1844499321205637E-3</v>
      </c>
      <c r="L347" t="s">
        <v>157</v>
      </c>
      <c r="N347" t="s">
        <v>409</v>
      </c>
      <c r="O347" t="s">
        <v>815</v>
      </c>
      <c r="P347">
        <v>2.8262411361004155E-2</v>
      </c>
      <c r="Q347" t="s">
        <v>157</v>
      </c>
      <c r="S347" t="s">
        <v>642</v>
      </c>
      <c r="T347" t="s">
        <v>815</v>
      </c>
      <c r="U347">
        <v>2.3260233211578902E-2</v>
      </c>
      <c r="V347" t="s">
        <v>157</v>
      </c>
    </row>
    <row r="348" spans="9:22" x14ac:dyDescent="0.45">
      <c r="I348" t="s">
        <v>174</v>
      </c>
      <c r="J348" t="s">
        <v>816</v>
      </c>
      <c r="K348">
        <v>6.2442793234832941E-3</v>
      </c>
      <c r="L348" t="s">
        <v>157</v>
      </c>
      <c r="N348" t="s">
        <v>409</v>
      </c>
      <c r="O348" t="s">
        <v>816</v>
      </c>
      <c r="P348">
        <v>4.1722753104476186E-3</v>
      </c>
      <c r="Q348" t="s">
        <v>157</v>
      </c>
      <c r="S348" t="s">
        <v>642</v>
      </c>
      <c r="T348" t="s">
        <v>816</v>
      </c>
      <c r="U348">
        <v>3.0712362360395601E-3</v>
      </c>
      <c r="V348" t="s">
        <v>157</v>
      </c>
    </row>
    <row r="349" spans="9:22" x14ac:dyDescent="0.45">
      <c r="I349" t="s">
        <v>174</v>
      </c>
      <c r="J349" t="s">
        <v>817</v>
      </c>
      <c r="K349">
        <v>7.5607528041716325E-3</v>
      </c>
      <c r="L349" t="s">
        <v>157</v>
      </c>
      <c r="N349" t="s">
        <v>409</v>
      </c>
      <c r="O349" t="s">
        <v>817</v>
      </c>
      <c r="P349">
        <v>4.2992711437623513E-3</v>
      </c>
      <c r="Q349" t="s">
        <v>157</v>
      </c>
      <c r="S349" t="s">
        <v>642</v>
      </c>
      <c r="T349" t="s">
        <v>817</v>
      </c>
      <c r="U349">
        <v>2.9879595123872963E-3</v>
      </c>
      <c r="V349" t="s">
        <v>157</v>
      </c>
    </row>
    <row r="350" spans="9:22" x14ac:dyDescent="0.45">
      <c r="I350" t="s">
        <v>174</v>
      </c>
      <c r="J350" t="s">
        <v>818</v>
      </c>
      <c r="K350">
        <v>6.4111780545291125E-2</v>
      </c>
      <c r="L350" t="s">
        <v>157</v>
      </c>
      <c r="N350" t="s">
        <v>409</v>
      </c>
      <c r="O350" t="s">
        <v>818</v>
      </c>
      <c r="P350">
        <v>3.2946974734310644E-2</v>
      </c>
      <c r="Q350" t="s">
        <v>157</v>
      </c>
      <c r="S350" t="s">
        <v>642</v>
      </c>
      <c r="T350" t="s">
        <v>818</v>
      </c>
      <c r="U350">
        <v>2.0900423131764184E-2</v>
      </c>
      <c r="V350" t="s">
        <v>157</v>
      </c>
    </row>
    <row r="351" spans="9:22" x14ac:dyDescent="0.45">
      <c r="I351" t="s">
        <v>174</v>
      </c>
      <c r="J351" t="s">
        <v>819</v>
      </c>
      <c r="K351">
        <v>6.9199705664961062E-3</v>
      </c>
      <c r="L351" t="s">
        <v>157</v>
      </c>
      <c r="N351" t="s">
        <v>409</v>
      </c>
      <c r="O351" t="s">
        <v>819</v>
      </c>
      <c r="P351">
        <v>4.9026604161323895E-3</v>
      </c>
      <c r="Q351" t="s">
        <v>157</v>
      </c>
      <c r="S351" t="s">
        <v>642</v>
      </c>
      <c r="T351" t="s">
        <v>819</v>
      </c>
      <c r="U351">
        <v>3.4158343821199372E-3</v>
      </c>
      <c r="V351" t="s">
        <v>157</v>
      </c>
    </row>
    <row r="352" spans="9:22" x14ac:dyDescent="0.45">
      <c r="I352" t="s">
        <v>174</v>
      </c>
      <c r="J352" t="s">
        <v>820</v>
      </c>
      <c r="K352">
        <v>5.0874149996591837E-3</v>
      </c>
      <c r="L352" t="s">
        <v>157</v>
      </c>
      <c r="N352" t="s">
        <v>409</v>
      </c>
      <c r="O352" t="s">
        <v>820</v>
      </c>
      <c r="P352">
        <v>4.6137886283635701E-3</v>
      </c>
      <c r="Q352" t="s">
        <v>157</v>
      </c>
      <c r="S352" t="s">
        <v>642</v>
      </c>
      <c r="T352" t="s">
        <v>820</v>
      </c>
      <c r="U352">
        <v>3.5751394010444292E-3</v>
      </c>
      <c r="V352" t="s">
        <v>157</v>
      </c>
    </row>
    <row r="353" spans="9:22" x14ac:dyDescent="0.45">
      <c r="I353" t="s">
        <v>174</v>
      </c>
      <c r="J353" t="s">
        <v>821</v>
      </c>
      <c r="K353">
        <v>3.1052465855309968E-3</v>
      </c>
      <c r="L353" t="s">
        <v>157</v>
      </c>
      <c r="N353" t="s">
        <v>409</v>
      </c>
      <c r="O353" t="s">
        <v>821</v>
      </c>
      <c r="P353">
        <v>4.7130335572931007E-3</v>
      </c>
      <c r="Q353" t="s">
        <v>157</v>
      </c>
      <c r="S353" t="s">
        <v>642</v>
      </c>
      <c r="T353" t="s">
        <v>821</v>
      </c>
      <c r="U353">
        <v>3.6667550885190695E-3</v>
      </c>
      <c r="V353" t="s">
        <v>157</v>
      </c>
    </row>
    <row r="354" spans="9:22" x14ac:dyDescent="0.45">
      <c r="I354" t="s">
        <v>174</v>
      </c>
      <c r="J354" t="s">
        <v>822</v>
      </c>
      <c r="K354">
        <v>0</v>
      </c>
      <c r="L354" t="s">
        <v>157</v>
      </c>
      <c r="N354" t="s">
        <v>409</v>
      </c>
      <c r="O354" t="s">
        <v>822</v>
      </c>
      <c r="P354">
        <v>2.2925821492750194E-2</v>
      </c>
      <c r="Q354" t="s">
        <v>157</v>
      </c>
      <c r="S354" t="s">
        <v>642</v>
      </c>
      <c r="T354" t="s">
        <v>822</v>
      </c>
      <c r="U354">
        <v>1.7288235034536827E-2</v>
      </c>
      <c r="V354" t="s">
        <v>157</v>
      </c>
    </row>
    <row r="355" spans="9:22" x14ac:dyDescent="0.45">
      <c r="I355" t="s">
        <v>174</v>
      </c>
      <c r="J355" t="s">
        <v>829</v>
      </c>
      <c r="K355">
        <v>3.2128092695408478E-2</v>
      </c>
      <c r="L355" t="s">
        <v>157</v>
      </c>
      <c r="N355" t="s">
        <v>409</v>
      </c>
      <c r="O355" t="s">
        <v>829</v>
      </c>
      <c r="P355">
        <v>5.8596177703387702E-2</v>
      </c>
      <c r="Q355" t="s">
        <v>157</v>
      </c>
      <c r="S355" t="s">
        <v>642</v>
      </c>
      <c r="T355" t="s">
        <v>829</v>
      </c>
      <c r="U355">
        <v>9.6161546747582316E-2</v>
      </c>
      <c r="V355" t="s">
        <v>157</v>
      </c>
    </row>
    <row r="356" spans="9:22" x14ac:dyDescent="0.45">
      <c r="I356" t="s">
        <v>174</v>
      </c>
      <c r="J356" t="s">
        <v>830</v>
      </c>
      <c r="K356">
        <v>3.1883701051831768E-2</v>
      </c>
      <c r="L356" t="s">
        <v>157</v>
      </c>
      <c r="N356" t="s">
        <v>409</v>
      </c>
      <c r="O356" t="s">
        <v>830</v>
      </c>
      <c r="P356">
        <v>5.1412177507797448E-3</v>
      </c>
      <c r="Q356" t="s">
        <v>157</v>
      </c>
      <c r="S356" t="s">
        <v>642</v>
      </c>
      <c r="T356" t="s">
        <v>830</v>
      </c>
      <c r="U356">
        <v>1.2150585005868629E-2</v>
      </c>
      <c r="V356" t="s">
        <v>157</v>
      </c>
    </row>
    <row r="357" spans="9:22" x14ac:dyDescent="0.45">
      <c r="I357" t="s">
        <v>174</v>
      </c>
      <c r="J357" t="s">
        <v>831</v>
      </c>
      <c r="K357">
        <v>3.8770289211921515E-2</v>
      </c>
      <c r="L357" t="s">
        <v>157</v>
      </c>
      <c r="N357" t="s">
        <v>409</v>
      </c>
      <c r="O357" t="s">
        <v>831</v>
      </c>
      <c r="P357">
        <v>5.4542127396518918E-3</v>
      </c>
      <c r="Q357" t="s">
        <v>157</v>
      </c>
      <c r="S357" t="s">
        <v>642</v>
      </c>
      <c r="T357" t="s">
        <v>831</v>
      </c>
      <c r="U357">
        <v>1.1423828064321392E-2</v>
      </c>
      <c r="V357" t="s">
        <v>157</v>
      </c>
    </row>
    <row r="358" spans="9:22" x14ac:dyDescent="0.45">
      <c r="I358" t="s">
        <v>174</v>
      </c>
      <c r="J358" t="s">
        <v>832</v>
      </c>
      <c r="K358">
        <v>0.30151803653312148</v>
      </c>
      <c r="L358" t="s">
        <v>157</v>
      </c>
      <c r="N358" t="s">
        <v>409</v>
      </c>
      <c r="O358" t="s">
        <v>832</v>
      </c>
      <c r="P358">
        <v>4.9851134762857671E-2</v>
      </c>
      <c r="Q358" t="s">
        <v>157</v>
      </c>
      <c r="S358" t="s">
        <v>642</v>
      </c>
      <c r="T358" t="s">
        <v>832</v>
      </c>
      <c r="U358">
        <v>7.0899771545002849E-2</v>
      </c>
      <c r="V358" t="s">
        <v>157</v>
      </c>
    </row>
    <row r="359" spans="9:22" x14ac:dyDescent="0.45">
      <c r="I359" t="s">
        <v>174</v>
      </c>
      <c r="J359" t="s">
        <v>833</v>
      </c>
      <c r="K359">
        <v>3.4295199572823253E-2</v>
      </c>
      <c r="L359" t="s">
        <v>157</v>
      </c>
      <c r="N359" t="s">
        <v>409</v>
      </c>
      <c r="O359" t="s">
        <v>833</v>
      </c>
      <c r="P359">
        <v>1.1345149985585343E-2</v>
      </c>
      <c r="Q359" t="s">
        <v>157</v>
      </c>
      <c r="S359" t="s">
        <v>642</v>
      </c>
      <c r="T359" t="s">
        <v>833</v>
      </c>
      <c r="U359">
        <v>1.4306100169125795E-2</v>
      </c>
      <c r="V359" t="s">
        <v>157</v>
      </c>
    </row>
    <row r="360" spans="9:22" x14ac:dyDescent="0.45">
      <c r="I360" t="s">
        <v>174</v>
      </c>
      <c r="J360" t="s">
        <v>834</v>
      </c>
      <c r="K360">
        <v>2.7931517383116139E-2</v>
      </c>
      <c r="L360" t="s">
        <v>157</v>
      </c>
      <c r="N360" t="s">
        <v>409</v>
      </c>
      <c r="O360" t="s">
        <v>834</v>
      </c>
      <c r="P360">
        <v>1.2748701308606666E-2</v>
      </c>
      <c r="Q360" t="s">
        <v>157</v>
      </c>
      <c r="S360" t="s">
        <v>642</v>
      </c>
      <c r="T360" t="s">
        <v>834</v>
      </c>
      <c r="U360">
        <v>1.5949155437312693E-2</v>
      </c>
      <c r="V360" t="s">
        <v>157</v>
      </c>
    </row>
    <row r="361" spans="9:22" x14ac:dyDescent="0.45">
      <c r="I361" t="s">
        <v>174</v>
      </c>
      <c r="J361" t="s">
        <v>835</v>
      </c>
      <c r="K361">
        <v>1.8807409376704384E-2</v>
      </c>
      <c r="L361" t="s">
        <v>157</v>
      </c>
      <c r="N361" t="s">
        <v>409</v>
      </c>
      <c r="O361" t="s">
        <v>835</v>
      </c>
      <c r="P361">
        <v>1.4278341731797185E-2</v>
      </c>
      <c r="Q361" t="s">
        <v>157</v>
      </c>
      <c r="S361" t="s">
        <v>642</v>
      </c>
      <c r="T361" t="s">
        <v>835</v>
      </c>
      <c r="U361">
        <v>1.7205765762511063E-2</v>
      </c>
      <c r="V361" t="s">
        <v>157</v>
      </c>
    </row>
    <row r="362" spans="9:22" x14ac:dyDescent="0.45">
      <c r="I362" t="s">
        <v>174</v>
      </c>
      <c r="J362" t="s">
        <v>836</v>
      </c>
      <c r="K362">
        <v>5.3587847270679242E-3</v>
      </c>
      <c r="L362" t="s">
        <v>157</v>
      </c>
      <c r="N362" t="s">
        <v>409</v>
      </c>
      <c r="O362" t="s">
        <v>836</v>
      </c>
      <c r="P362">
        <v>7.1569256235188353E-2</v>
      </c>
      <c r="Q362" t="s">
        <v>157</v>
      </c>
      <c r="S362" t="s">
        <v>642</v>
      </c>
      <c r="T362" t="s">
        <v>836</v>
      </c>
      <c r="U362">
        <v>8.2324557420614966E-2</v>
      </c>
      <c r="V362" t="s">
        <v>157</v>
      </c>
    </row>
    <row r="363" spans="9:22" x14ac:dyDescent="0.45">
      <c r="I363" t="s">
        <v>174</v>
      </c>
      <c r="J363" t="s">
        <v>837</v>
      </c>
      <c r="K363">
        <v>4.0160769029115436E-3</v>
      </c>
      <c r="L363" t="s">
        <v>157</v>
      </c>
      <c r="N363" t="s">
        <v>409</v>
      </c>
      <c r="O363" t="s">
        <v>837</v>
      </c>
      <c r="P363">
        <v>9.8503532692108833E-2</v>
      </c>
      <c r="Q363" t="s">
        <v>157</v>
      </c>
      <c r="S363" t="s">
        <v>642</v>
      </c>
      <c r="T363" t="s">
        <v>837</v>
      </c>
      <c r="U363">
        <v>9.3933003323676961E-2</v>
      </c>
      <c r="V363" t="s">
        <v>157</v>
      </c>
    </row>
    <row r="364" spans="9:22" x14ac:dyDescent="0.45">
      <c r="I364" t="s">
        <v>174</v>
      </c>
      <c r="J364" t="s">
        <v>838</v>
      </c>
      <c r="K364">
        <v>1.1124699372886423E-2</v>
      </c>
      <c r="L364" t="s">
        <v>157</v>
      </c>
      <c r="N364" t="s">
        <v>409</v>
      </c>
      <c r="O364" t="s">
        <v>838</v>
      </c>
      <c r="P364">
        <v>1.3724861627252958E-2</v>
      </c>
      <c r="Q364" t="s">
        <v>157</v>
      </c>
      <c r="S364" t="s">
        <v>642</v>
      </c>
      <c r="T364" t="s">
        <v>838</v>
      </c>
      <c r="U364">
        <v>1.3563823084396437E-2</v>
      </c>
      <c r="V364" t="s">
        <v>157</v>
      </c>
    </row>
    <row r="365" spans="9:22" x14ac:dyDescent="0.45">
      <c r="I365" t="s">
        <v>174</v>
      </c>
      <c r="J365" t="s">
        <v>839</v>
      </c>
      <c r="K365">
        <v>2.1455855884395397E-2</v>
      </c>
      <c r="L365" t="s">
        <v>157</v>
      </c>
      <c r="N365" t="s">
        <v>409</v>
      </c>
      <c r="O365" t="s">
        <v>839</v>
      </c>
      <c r="P365">
        <v>1.3392347921037656E-2</v>
      </c>
      <c r="Q365" t="s">
        <v>157</v>
      </c>
      <c r="S365" t="s">
        <v>642</v>
      </c>
      <c r="T365" t="s">
        <v>839</v>
      </c>
      <c r="U365">
        <v>1.346264585424746E-2</v>
      </c>
      <c r="V365" t="s">
        <v>157</v>
      </c>
    </row>
    <row r="366" spans="9:22" x14ac:dyDescent="0.45">
      <c r="I366" t="s">
        <v>174</v>
      </c>
      <c r="J366" t="s">
        <v>840</v>
      </c>
      <c r="K366">
        <v>0.19025991887348193</v>
      </c>
      <c r="L366" t="s">
        <v>157</v>
      </c>
      <c r="N366" t="s">
        <v>409</v>
      </c>
      <c r="O366" t="s">
        <v>840</v>
      </c>
      <c r="P366">
        <v>0.10445024390790418</v>
      </c>
      <c r="Q366" t="s">
        <v>157</v>
      </c>
      <c r="S366" t="s">
        <v>642</v>
      </c>
      <c r="T366" t="s">
        <v>840</v>
      </c>
      <c r="U366">
        <v>8.4856708683737209E-2</v>
      </c>
      <c r="V366" t="s">
        <v>157</v>
      </c>
    </row>
    <row r="367" spans="9:22" x14ac:dyDescent="0.45">
      <c r="I367" t="s">
        <v>174</v>
      </c>
      <c r="J367" t="s">
        <v>841</v>
      </c>
      <c r="K367">
        <v>1.8132606275214406E-2</v>
      </c>
      <c r="L367" t="s">
        <v>157</v>
      </c>
      <c r="N367" t="s">
        <v>409</v>
      </c>
      <c r="O367" t="s">
        <v>841</v>
      </c>
      <c r="P367">
        <v>1.4899723048015583E-2</v>
      </c>
      <c r="Q367" t="s">
        <v>157</v>
      </c>
      <c r="S367" t="s">
        <v>642</v>
      </c>
      <c r="T367" t="s">
        <v>841</v>
      </c>
      <c r="U367">
        <v>1.1941534209270485E-2</v>
      </c>
      <c r="V367" t="s">
        <v>157</v>
      </c>
    </row>
    <row r="368" spans="9:22" x14ac:dyDescent="0.45">
      <c r="I368" t="s">
        <v>174</v>
      </c>
      <c r="J368" t="s">
        <v>842</v>
      </c>
      <c r="K368">
        <v>6.835758628583038E-3</v>
      </c>
      <c r="L368" t="s">
        <v>157</v>
      </c>
      <c r="N368" t="s">
        <v>409</v>
      </c>
      <c r="O368" t="s">
        <v>842</v>
      </c>
      <c r="P368">
        <v>1.546350679543375E-2</v>
      </c>
      <c r="Q368" t="s">
        <v>157</v>
      </c>
      <c r="S368" t="s">
        <v>642</v>
      </c>
      <c r="T368" t="s">
        <v>842</v>
      </c>
      <c r="U368">
        <v>1.2500764425457006E-2</v>
      </c>
      <c r="V368" t="s">
        <v>157</v>
      </c>
    </row>
    <row r="369" spans="9:22" x14ac:dyDescent="0.45">
      <c r="I369" t="s">
        <v>174</v>
      </c>
      <c r="J369" t="s">
        <v>843</v>
      </c>
      <c r="K369">
        <v>8.7195282516300265E-4</v>
      </c>
      <c r="L369" t="s">
        <v>157</v>
      </c>
      <c r="N369" t="s">
        <v>409</v>
      </c>
      <c r="O369" t="s">
        <v>843</v>
      </c>
      <c r="P369">
        <v>1.6498234758437348E-2</v>
      </c>
      <c r="Q369" t="s">
        <v>157</v>
      </c>
      <c r="S369" t="s">
        <v>642</v>
      </c>
      <c r="T369" t="s">
        <v>843</v>
      </c>
      <c r="U369">
        <v>1.2856751584748605E-2</v>
      </c>
      <c r="V369" t="s">
        <v>157</v>
      </c>
    </row>
    <row r="370" spans="9:22" x14ac:dyDescent="0.45">
      <c r="I370" t="s">
        <v>174</v>
      </c>
      <c r="J370" t="s">
        <v>844</v>
      </c>
      <c r="K370">
        <v>0</v>
      </c>
      <c r="L370" t="s">
        <v>157</v>
      </c>
      <c r="N370" t="s">
        <v>409</v>
      </c>
      <c r="O370" t="s">
        <v>844</v>
      </c>
      <c r="P370">
        <v>7.8522359482683782E-2</v>
      </c>
      <c r="Q370" t="s">
        <v>157</v>
      </c>
      <c r="S370" t="s">
        <v>642</v>
      </c>
      <c r="T370" t="s">
        <v>844</v>
      </c>
      <c r="U370">
        <v>6.6007078061899621E-2</v>
      </c>
      <c r="V370" t="s">
        <v>157</v>
      </c>
    </row>
    <row r="371" spans="9:22" x14ac:dyDescent="0.45">
      <c r="I371" t="s">
        <v>175</v>
      </c>
      <c r="J371" t="s">
        <v>156</v>
      </c>
      <c r="K371">
        <v>0</v>
      </c>
      <c r="L371" t="s">
        <v>157</v>
      </c>
      <c r="N371" t="s">
        <v>410</v>
      </c>
      <c r="O371" t="s">
        <v>156</v>
      </c>
      <c r="P371">
        <v>3.2795493412850617E-2</v>
      </c>
      <c r="Q371" t="s">
        <v>157</v>
      </c>
      <c r="S371" t="s">
        <v>643</v>
      </c>
      <c r="T371" t="s">
        <v>156</v>
      </c>
      <c r="U371">
        <v>2.9037031191941346E-2</v>
      </c>
      <c r="V371" t="s">
        <v>157</v>
      </c>
    </row>
    <row r="372" spans="9:22" x14ac:dyDescent="0.45">
      <c r="I372" t="s">
        <v>175</v>
      </c>
      <c r="J372" t="s">
        <v>158</v>
      </c>
      <c r="K372">
        <v>0</v>
      </c>
      <c r="L372" t="s">
        <v>157</v>
      </c>
      <c r="N372" t="s">
        <v>410</v>
      </c>
      <c r="O372" t="s">
        <v>158</v>
      </c>
      <c r="P372">
        <v>4.7195573199144995E-3</v>
      </c>
      <c r="Q372" t="s">
        <v>157</v>
      </c>
      <c r="S372" t="s">
        <v>643</v>
      </c>
      <c r="T372" t="s">
        <v>158</v>
      </c>
      <c r="U372">
        <v>3.6852183277722526E-3</v>
      </c>
      <c r="V372" t="s">
        <v>157</v>
      </c>
    </row>
    <row r="373" spans="9:22" x14ac:dyDescent="0.45">
      <c r="I373" t="s">
        <v>175</v>
      </c>
      <c r="J373" t="s">
        <v>159</v>
      </c>
      <c r="K373">
        <v>3.0116484222959326E-3</v>
      </c>
      <c r="L373" t="s">
        <v>157</v>
      </c>
      <c r="N373" t="s">
        <v>410</v>
      </c>
      <c r="O373" t="s">
        <v>159</v>
      </c>
      <c r="P373">
        <v>4.4109001983819469E-3</v>
      </c>
      <c r="Q373" t="s">
        <v>157</v>
      </c>
      <c r="S373" t="s">
        <v>643</v>
      </c>
      <c r="T373" t="s">
        <v>159</v>
      </c>
      <c r="U373">
        <v>3.5213191602084873E-3</v>
      </c>
      <c r="V373" t="s">
        <v>157</v>
      </c>
    </row>
    <row r="374" spans="9:22" x14ac:dyDescent="0.45">
      <c r="I374" t="s">
        <v>175</v>
      </c>
      <c r="J374" t="s">
        <v>160</v>
      </c>
      <c r="K374">
        <v>3.8435499090717334E-2</v>
      </c>
      <c r="L374" t="s">
        <v>157</v>
      </c>
      <c r="N374" t="s">
        <v>410</v>
      </c>
      <c r="O374" t="s">
        <v>160</v>
      </c>
      <c r="P374">
        <v>2.8303601670038238E-2</v>
      </c>
      <c r="Q374" t="s">
        <v>157</v>
      </c>
      <c r="S374" t="s">
        <v>643</v>
      </c>
      <c r="T374" t="s">
        <v>160</v>
      </c>
      <c r="U374">
        <v>2.8127330759306336E-2</v>
      </c>
      <c r="V374" t="s">
        <v>157</v>
      </c>
    </row>
    <row r="375" spans="9:22" x14ac:dyDescent="0.45">
      <c r="I375" t="s">
        <v>175</v>
      </c>
      <c r="J375" t="s">
        <v>161</v>
      </c>
      <c r="K375">
        <v>3.0063166775179343E-3</v>
      </c>
      <c r="L375" t="s">
        <v>157</v>
      </c>
      <c r="N375" t="s">
        <v>410</v>
      </c>
      <c r="O375" t="s">
        <v>161</v>
      </c>
      <c r="P375">
        <v>3.9702617101171943E-3</v>
      </c>
      <c r="Q375" t="s">
        <v>157</v>
      </c>
      <c r="S375" t="s">
        <v>643</v>
      </c>
      <c r="T375" t="s">
        <v>161</v>
      </c>
      <c r="U375">
        <v>4.1565675087155392E-3</v>
      </c>
      <c r="V375" t="s">
        <v>157</v>
      </c>
    </row>
    <row r="376" spans="9:22" x14ac:dyDescent="0.45">
      <c r="I376" t="s">
        <v>175</v>
      </c>
      <c r="J376" t="s">
        <v>807</v>
      </c>
      <c r="K376">
        <v>0</v>
      </c>
      <c r="L376" t="s">
        <v>157</v>
      </c>
      <c r="N376" t="s">
        <v>410</v>
      </c>
      <c r="O376" t="s">
        <v>807</v>
      </c>
      <c r="P376">
        <v>4.0869473016909063E-3</v>
      </c>
      <c r="Q376" t="s">
        <v>157</v>
      </c>
      <c r="S376" t="s">
        <v>643</v>
      </c>
      <c r="T376" t="s">
        <v>807</v>
      </c>
      <c r="U376">
        <v>4.0319715707402967E-3</v>
      </c>
      <c r="V376" t="s">
        <v>157</v>
      </c>
    </row>
    <row r="377" spans="9:22" x14ac:dyDescent="0.45">
      <c r="I377" t="s">
        <v>175</v>
      </c>
      <c r="J377" t="s">
        <v>808</v>
      </c>
      <c r="K377">
        <v>0</v>
      </c>
      <c r="L377" t="s">
        <v>157</v>
      </c>
      <c r="N377" t="s">
        <v>410</v>
      </c>
      <c r="O377" t="s">
        <v>808</v>
      </c>
      <c r="P377">
        <v>4.0750378983062359E-3</v>
      </c>
      <c r="Q377" t="s">
        <v>157</v>
      </c>
      <c r="S377" t="s">
        <v>643</v>
      </c>
      <c r="T377" t="s">
        <v>808</v>
      </c>
      <c r="U377">
        <v>3.9952286694605581E-3</v>
      </c>
      <c r="V377" t="s">
        <v>157</v>
      </c>
    </row>
    <row r="378" spans="9:22" x14ac:dyDescent="0.45">
      <c r="I378" t="s">
        <v>175</v>
      </c>
      <c r="J378" t="s">
        <v>809</v>
      </c>
      <c r="K378">
        <v>0</v>
      </c>
      <c r="L378" t="s">
        <v>157</v>
      </c>
      <c r="N378" t="s">
        <v>410</v>
      </c>
      <c r="O378" t="s">
        <v>809</v>
      </c>
      <c r="P378">
        <v>2.0610800285423322E-2</v>
      </c>
      <c r="Q378" t="s">
        <v>157</v>
      </c>
      <c r="S378" t="s">
        <v>643</v>
      </c>
      <c r="T378" t="s">
        <v>809</v>
      </c>
      <c r="U378">
        <v>2.1141104024786521E-2</v>
      </c>
      <c r="V378" t="s">
        <v>157</v>
      </c>
    </row>
    <row r="379" spans="9:22" x14ac:dyDescent="0.45">
      <c r="I379" t="s">
        <v>175</v>
      </c>
      <c r="J379" t="s">
        <v>162</v>
      </c>
      <c r="K379">
        <v>1.0003401593837212E-3</v>
      </c>
      <c r="L379" t="s">
        <v>157</v>
      </c>
      <c r="N379" t="s">
        <v>410</v>
      </c>
      <c r="O379" t="s">
        <v>162</v>
      </c>
      <c r="P379">
        <v>5.6690840482325151E-2</v>
      </c>
      <c r="Q379" t="s">
        <v>157</v>
      </c>
      <c r="S379" t="s">
        <v>643</v>
      </c>
      <c r="T379" t="s">
        <v>162</v>
      </c>
      <c r="U379">
        <v>4.943048239705089E-2</v>
      </c>
      <c r="V379" t="s">
        <v>157</v>
      </c>
    </row>
    <row r="380" spans="9:22" x14ac:dyDescent="0.45">
      <c r="I380" t="s">
        <v>175</v>
      </c>
      <c r="J380" t="s">
        <v>163</v>
      </c>
      <c r="K380">
        <v>4.5243290439368105E-3</v>
      </c>
      <c r="L380" t="s">
        <v>157</v>
      </c>
      <c r="N380" t="s">
        <v>410</v>
      </c>
      <c r="O380" t="s">
        <v>163</v>
      </c>
      <c r="P380">
        <v>8.3525437700622679E-3</v>
      </c>
      <c r="Q380" t="s">
        <v>157</v>
      </c>
      <c r="S380" t="s">
        <v>643</v>
      </c>
      <c r="T380" t="s">
        <v>163</v>
      </c>
      <c r="U380">
        <v>6.708088043128441E-3</v>
      </c>
      <c r="V380" t="s">
        <v>157</v>
      </c>
    </row>
    <row r="381" spans="9:22" x14ac:dyDescent="0.45">
      <c r="I381" t="s">
        <v>175</v>
      </c>
      <c r="J381" t="s">
        <v>164</v>
      </c>
      <c r="K381">
        <v>8.4188436292955658E-3</v>
      </c>
      <c r="L381" t="s">
        <v>157</v>
      </c>
      <c r="N381" t="s">
        <v>410</v>
      </c>
      <c r="O381" t="s">
        <v>164</v>
      </c>
      <c r="P381">
        <v>8.8568625690161155E-3</v>
      </c>
      <c r="Q381" t="s">
        <v>157</v>
      </c>
      <c r="S381" t="s">
        <v>643</v>
      </c>
      <c r="T381" t="s">
        <v>164</v>
      </c>
      <c r="U381">
        <v>6.4803726578757485E-3</v>
      </c>
      <c r="V381" t="s">
        <v>157</v>
      </c>
    </row>
    <row r="382" spans="9:22" x14ac:dyDescent="0.45">
      <c r="I382" t="s">
        <v>175</v>
      </c>
      <c r="J382" t="s">
        <v>165</v>
      </c>
      <c r="K382">
        <v>9.4319066294002385E-2</v>
      </c>
      <c r="L382" t="s">
        <v>157</v>
      </c>
      <c r="N382" t="s">
        <v>410</v>
      </c>
      <c r="O382" t="s">
        <v>165</v>
      </c>
      <c r="P382">
        <v>7.2731985855190986E-2</v>
      </c>
      <c r="Q382" t="s">
        <v>157</v>
      </c>
      <c r="S382" t="s">
        <v>643</v>
      </c>
      <c r="T382" t="s">
        <v>165</v>
      </c>
      <c r="U382">
        <v>4.5815105701852585E-2</v>
      </c>
      <c r="V382" t="s">
        <v>157</v>
      </c>
    </row>
    <row r="383" spans="9:22" x14ac:dyDescent="0.45">
      <c r="I383" t="s">
        <v>175</v>
      </c>
      <c r="J383" t="s">
        <v>166</v>
      </c>
      <c r="K383">
        <v>9.6594105478707004E-3</v>
      </c>
      <c r="L383" t="s">
        <v>157</v>
      </c>
      <c r="N383" t="s">
        <v>410</v>
      </c>
      <c r="O383" t="s">
        <v>166</v>
      </c>
      <c r="P383">
        <v>8.8630880889902907E-3</v>
      </c>
      <c r="Q383" t="s">
        <v>157</v>
      </c>
      <c r="S383" t="s">
        <v>643</v>
      </c>
      <c r="T383" t="s">
        <v>166</v>
      </c>
      <c r="U383">
        <v>6.9325882968317666E-3</v>
      </c>
      <c r="V383" t="s">
        <v>157</v>
      </c>
    </row>
    <row r="384" spans="9:22" x14ac:dyDescent="0.45">
      <c r="I384" t="s">
        <v>175</v>
      </c>
      <c r="J384" t="s">
        <v>811</v>
      </c>
      <c r="K384">
        <v>5.1979296030741475E-3</v>
      </c>
      <c r="L384" t="s">
        <v>157</v>
      </c>
      <c r="N384" t="s">
        <v>410</v>
      </c>
      <c r="O384" t="s">
        <v>811</v>
      </c>
      <c r="P384">
        <v>8.1336849186138573E-3</v>
      </c>
      <c r="Q384" t="s">
        <v>157</v>
      </c>
      <c r="S384" t="s">
        <v>643</v>
      </c>
      <c r="T384" t="s">
        <v>811</v>
      </c>
      <c r="U384">
        <v>6.8555256414619898E-3</v>
      </c>
      <c r="V384" t="s">
        <v>157</v>
      </c>
    </row>
    <row r="385" spans="9:22" x14ac:dyDescent="0.45">
      <c r="I385" t="s">
        <v>175</v>
      </c>
      <c r="J385" t="s">
        <v>812</v>
      </c>
      <c r="K385">
        <v>1.7952234823356421E-4</v>
      </c>
      <c r="L385" t="s">
        <v>157</v>
      </c>
      <c r="N385" t="s">
        <v>410</v>
      </c>
      <c r="O385" t="s">
        <v>812</v>
      </c>
      <c r="P385">
        <v>7.9486877148349233E-3</v>
      </c>
      <c r="Q385" t="s">
        <v>157</v>
      </c>
      <c r="S385" t="s">
        <v>643</v>
      </c>
      <c r="T385" t="s">
        <v>812</v>
      </c>
      <c r="U385">
        <v>6.7791257482242686E-3</v>
      </c>
      <c r="V385" t="s">
        <v>157</v>
      </c>
    </row>
    <row r="386" spans="9:22" x14ac:dyDescent="0.45">
      <c r="I386" t="s">
        <v>175</v>
      </c>
      <c r="J386" t="s">
        <v>813</v>
      </c>
      <c r="K386">
        <v>0</v>
      </c>
      <c r="L386" t="s">
        <v>157</v>
      </c>
      <c r="N386" t="s">
        <v>410</v>
      </c>
      <c r="O386" t="s">
        <v>813</v>
      </c>
      <c r="P386">
        <v>3.9798416755614817E-2</v>
      </c>
      <c r="Q386" t="s">
        <v>157</v>
      </c>
      <c r="S386" t="s">
        <v>643</v>
      </c>
      <c r="T386" t="s">
        <v>813</v>
      </c>
      <c r="U386">
        <v>3.5226406418280981E-2</v>
      </c>
      <c r="V386" t="s">
        <v>157</v>
      </c>
    </row>
    <row r="387" spans="9:22" x14ac:dyDescent="0.45">
      <c r="I387" t="s">
        <v>175</v>
      </c>
      <c r="J387" t="s">
        <v>815</v>
      </c>
      <c r="K387">
        <v>3.8331000542909826E-3</v>
      </c>
      <c r="L387" t="s">
        <v>157</v>
      </c>
      <c r="N387" t="s">
        <v>410</v>
      </c>
      <c r="O387" t="s">
        <v>815</v>
      </c>
      <c r="P387">
        <v>2.704943246775034E-2</v>
      </c>
      <c r="Q387" t="s">
        <v>157</v>
      </c>
      <c r="S387" t="s">
        <v>643</v>
      </c>
      <c r="T387" t="s">
        <v>815</v>
      </c>
      <c r="U387">
        <v>2.7891412712734459E-2</v>
      </c>
      <c r="V387" t="s">
        <v>157</v>
      </c>
    </row>
    <row r="388" spans="9:22" x14ac:dyDescent="0.45">
      <c r="I388" t="s">
        <v>175</v>
      </c>
      <c r="J388" t="s">
        <v>816</v>
      </c>
      <c r="K388">
        <v>5.7211423584431981E-3</v>
      </c>
      <c r="L388" t="s">
        <v>157</v>
      </c>
      <c r="N388" t="s">
        <v>410</v>
      </c>
      <c r="O388" t="s">
        <v>816</v>
      </c>
      <c r="P388">
        <v>4.3693932605347865E-3</v>
      </c>
      <c r="Q388" t="s">
        <v>157</v>
      </c>
      <c r="S388" t="s">
        <v>643</v>
      </c>
      <c r="T388" t="s">
        <v>816</v>
      </c>
      <c r="U388">
        <v>4.0661445440936866E-3</v>
      </c>
      <c r="V388" t="s">
        <v>157</v>
      </c>
    </row>
    <row r="389" spans="9:22" x14ac:dyDescent="0.45">
      <c r="I389" t="s">
        <v>175</v>
      </c>
      <c r="J389" t="s">
        <v>817</v>
      </c>
      <c r="K389">
        <v>7.173063636638893E-3</v>
      </c>
      <c r="L389" t="s">
        <v>157</v>
      </c>
      <c r="N389" t="s">
        <v>410</v>
      </c>
      <c r="O389" t="s">
        <v>817</v>
      </c>
      <c r="P389">
        <v>4.6496289771929605E-3</v>
      </c>
      <c r="Q389" t="s">
        <v>157</v>
      </c>
      <c r="S389" t="s">
        <v>643</v>
      </c>
      <c r="T389" t="s">
        <v>817</v>
      </c>
      <c r="U389">
        <v>4.17505366113698E-3</v>
      </c>
      <c r="V389" t="s">
        <v>157</v>
      </c>
    </row>
    <row r="390" spans="9:22" x14ac:dyDescent="0.45">
      <c r="I390" t="s">
        <v>175</v>
      </c>
      <c r="J390" t="s">
        <v>818</v>
      </c>
      <c r="K390">
        <v>6.5852487894587294E-2</v>
      </c>
      <c r="L390" t="s">
        <v>157</v>
      </c>
      <c r="N390" t="s">
        <v>410</v>
      </c>
      <c r="O390" t="s">
        <v>818</v>
      </c>
      <c r="P390">
        <v>3.4719493994525022E-2</v>
      </c>
      <c r="Q390" t="s">
        <v>157</v>
      </c>
      <c r="S390" t="s">
        <v>643</v>
      </c>
      <c r="T390" t="s">
        <v>818</v>
      </c>
      <c r="U390">
        <v>2.9855631054777211E-2</v>
      </c>
      <c r="V390" t="s">
        <v>157</v>
      </c>
    </row>
    <row r="391" spans="9:22" x14ac:dyDescent="0.45">
      <c r="I391" t="s">
        <v>175</v>
      </c>
      <c r="J391" t="s">
        <v>819</v>
      </c>
      <c r="K391">
        <v>6.9121619912036088E-3</v>
      </c>
      <c r="L391" t="s">
        <v>157</v>
      </c>
      <c r="N391" t="s">
        <v>410</v>
      </c>
      <c r="O391" t="s">
        <v>819</v>
      </c>
      <c r="P391">
        <v>4.9028023510672755E-3</v>
      </c>
      <c r="Q391" t="s">
        <v>157</v>
      </c>
      <c r="S391" t="s">
        <v>643</v>
      </c>
      <c r="T391" t="s">
        <v>819</v>
      </c>
      <c r="U391">
        <v>4.3372149468430161E-3</v>
      </c>
      <c r="V391" t="s">
        <v>157</v>
      </c>
    </row>
    <row r="392" spans="9:22" x14ac:dyDescent="0.45">
      <c r="I392" t="s">
        <v>175</v>
      </c>
      <c r="J392" t="s">
        <v>820</v>
      </c>
      <c r="K392">
        <v>4.9326408877317252E-3</v>
      </c>
      <c r="L392" t="s">
        <v>157</v>
      </c>
      <c r="N392" t="s">
        <v>410</v>
      </c>
      <c r="O392" t="s">
        <v>820</v>
      </c>
      <c r="P392">
        <v>4.634002176304392E-3</v>
      </c>
      <c r="Q392" t="s">
        <v>157</v>
      </c>
      <c r="S392" t="s">
        <v>643</v>
      </c>
      <c r="T392" t="s">
        <v>820</v>
      </c>
      <c r="U392">
        <v>4.1897960682269518E-3</v>
      </c>
      <c r="V392" t="s">
        <v>157</v>
      </c>
    </row>
    <row r="393" spans="9:22" x14ac:dyDescent="0.45">
      <c r="I393" t="s">
        <v>175</v>
      </c>
      <c r="J393" t="s">
        <v>821</v>
      </c>
      <c r="K393">
        <v>2.9281057476176222E-3</v>
      </c>
      <c r="L393" t="s">
        <v>157</v>
      </c>
      <c r="N393" t="s">
        <v>410</v>
      </c>
      <c r="O393" t="s">
        <v>821</v>
      </c>
      <c r="P393">
        <v>4.475590496200531E-3</v>
      </c>
      <c r="Q393" t="s">
        <v>157</v>
      </c>
      <c r="S393" t="s">
        <v>643</v>
      </c>
      <c r="T393" t="s">
        <v>821</v>
      </c>
      <c r="U393">
        <v>4.0638712815691076E-3</v>
      </c>
      <c r="V393" t="s">
        <v>157</v>
      </c>
    </row>
    <row r="394" spans="9:22" x14ac:dyDescent="0.45">
      <c r="I394" t="s">
        <v>175</v>
      </c>
      <c r="J394" t="s">
        <v>822</v>
      </c>
      <c r="K394">
        <v>0</v>
      </c>
      <c r="L394" t="s">
        <v>157</v>
      </c>
      <c r="N394" t="s">
        <v>410</v>
      </c>
      <c r="O394" t="s">
        <v>822</v>
      </c>
      <c r="P394">
        <v>2.0703484306411005E-2</v>
      </c>
      <c r="Q394" t="s">
        <v>157</v>
      </c>
      <c r="S394" t="s">
        <v>643</v>
      </c>
      <c r="T394" t="s">
        <v>822</v>
      </c>
      <c r="U394">
        <v>1.948618436097304E-2</v>
      </c>
      <c r="V394" t="s">
        <v>157</v>
      </c>
    </row>
    <row r="395" spans="9:22" x14ac:dyDescent="0.45">
      <c r="I395" t="s">
        <v>175</v>
      </c>
      <c r="J395" t="s">
        <v>829</v>
      </c>
      <c r="K395">
        <v>3.0431299191095648E-2</v>
      </c>
      <c r="L395" t="s">
        <v>157</v>
      </c>
      <c r="N395" t="s">
        <v>410</v>
      </c>
      <c r="O395" t="s">
        <v>829</v>
      </c>
      <c r="P395">
        <v>4.5199000614105721E-2</v>
      </c>
      <c r="Q395" t="s">
        <v>157</v>
      </c>
      <c r="S395" t="s">
        <v>643</v>
      </c>
      <c r="T395" t="s">
        <v>829</v>
      </c>
      <c r="U395">
        <v>7.003094653731147E-2</v>
      </c>
      <c r="V395" t="s">
        <v>157</v>
      </c>
    </row>
    <row r="396" spans="9:22" x14ac:dyDescent="0.45">
      <c r="I396" t="s">
        <v>175</v>
      </c>
      <c r="J396" t="s">
        <v>830</v>
      </c>
      <c r="K396">
        <v>3.1038323207676192E-2</v>
      </c>
      <c r="L396" t="s">
        <v>157</v>
      </c>
      <c r="N396" t="s">
        <v>410</v>
      </c>
      <c r="O396" t="s">
        <v>830</v>
      </c>
      <c r="P396">
        <v>5.0483216928313649E-3</v>
      </c>
      <c r="Q396" t="s">
        <v>157</v>
      </c>
      <c r="S396" t="s">
        <v>643</v>
      </c>
      <c r="T396" t="s">
        <v>830</v>
      </c>
      <c r="U396">
        <v>9.8408731794211914E-3</v>
      </c>
      <c r="V396" t="s">
        <v>157</v>
      </c>
    </row>
    <row r="397" spans="9:22" x14ac:dyDescent="0.45">
      <c r="I397" t="s">
        <v>175</v>
      </c>
      <c r="J397" t="s">
        <v>831</v>
      </c>
      <c r="K397">
        <v>3.8416393110721966E-2</v>
      </c>
      <c r="L397" t="s">
        <v>157</v>
      </c>
      <c r="N397" t="s">
        <v>410</v>
      </c>
      <c r="O397" t="s">
        <v>831</v>
      </c>
      <c r="P397">
        <v>5.7635208153771454E-3</v>
      </c>
      <c r="Q397" t="s">
        <v>157</v>
      </c>
      <c r="S397" t="s">
        <v>643</v>
      </c>
      <c r="T397" t="s">
        <v>831</v>
      </c>
      <c r="U397">
        <v>1.0203880827018424E-2</v>
      </c>
      <c r="V397" t="s">
        <v>157</v>
      </c>
    </row>
    <row r="398" spans="9:22" x14ac:dyDescent="0.45">
      <c r="I398" t="s">
        <v>175</v>
      </c>
      <c r="J398" t="s">
        <v>832</v>
      </c>
      <c r="K398">
        <v>0.3022551904015609</v>
      </c>
      <c r="L398" t="s">
        <v>157</v>
      </c>
      <c r="N398" t="s">
        <v>410</v>
      </c>
      <c r="O398" t="s">
        <v>832</v>
      </c>
      <c r="P398">
        <v>5.3279210352809386E-2</v>
      </c>
      <c r="Q398" t="s">
        <v>157</v>
      </c>
      <c r="S398" t="s">
        <v>643</v>
      </c>
      <c r="T398" t="s">
        <v>832</v>
      </c>
      <c r="U398">
        <v>8.3309786267989142E-2</v>
      </c>
      <c r="V398" t="s">
        <v>157</v>
      </c>
    </row>
    <row r="399" spans="9:22" x14ac:dyDescent="0.45">
      <c r="I399" t="s">
        <v>175</v>
      </c>
      <c r="J399" t="s">
        <v>833</v>
      </c>
      <c r="K399">
        <v>3.2772397176020041E-2</v>
      </c>
      <c r="L399" t="s">
        <v>157</v>
      </c>
      <c r="N399" t="s">
        <v>410</v>
      </c>
      <c r="O399" t="s">
        <v>833</v>
      </c>
      <c r="P399">
        <v>1.0320264814134721E-2</v>
      </c>
      <c r="Q399" t="s">
        <v>157</v>
      </c>
      <c r="S399" t="s">
        <v>643</v>
      </c>
      <c r="T399" t="s">
        <v>833</v>
      </c>
      <c r="U399">
        <v>1.3365790098338624E-2</v>
      </c>
      <c r="V399" t="s">
        <v>157</v>
      </c>
    </row>
    <row r="400" spans="9:22" x14ac:dyDescent="0.45">
      <c r="I400" t="s">
        <v>175</v>
      </c>
      <c r="J400" t="s">
        <v>834</v>
      </c>
      <c r="K400">
        <v>2.5935721783651493E-2</v>
      </c>
      <c r="L400" t="s">
        <v>157</v>
      </c>
      <c r="N400" t="s">
        <v>410</v>
      </c>
      <c r="O400" t="s">
        <v>834</v>
      </c>
      <c r="P400">
        <v>1.1073955576431116E-2</v>
      </c>
      <c r="Q400" t="s">
        <v>157</v>
      </c>
      <c r="S400" t="s">
        <v>643</v>
      </c>
      <c r="T400" t="s">
        <v>834</v>
      </c>
      <c r="U400">
        <v>1.3100078724284111E-2</v>
      </c>
      <c r="V400" t="s">
        <v>157</v>
      </c>
    </row>
    <row r="401" spans="9:22" x14ac:dyDescent="0.45">
      <c r="I401" t="s">
        <v>175</v>
      </c>
      <c r="J401" t="s">
        <v>835</v>
      </c>
      <c r="K401">
        <v>1.6366979929979413E-2</v>
      </c>
      <c r="L401" t="s">
        <v>157</v>
      </c>
      <c r="N401" t="s">
        <v>410</v>
      </c>
      <c r="O401" t="s">
        <v>835</v>
      </c>
      <c r="P401">
        <v>1.1938034889037118E-2</v>
      </c>
      <c r="Q401" t="s">
        <v>157</v>
      </c>
      <c r="S401" t="s">
        <v>643</v>
      </c>
      <c r="T401" t="s">
        <v>835</v>
      </c>
      <c r="U401">
        <v>1.2628857760642277E-2</v>
      </c>
      <c r="V401" t="s">
        <v>157</v>
      </c>
    </row>
    <row r="402" spans="9:22" x14ac:dyDescent="0.45">
      <c r="I402" t="s">
        <v>175</v>
      </c>
      <c r="J402" t="s">
        <v>836</v>
      </c>
      <c r="K402">
        <v>4.7566372863047397E-3</v>
      </c>
      <c r="L402" t="s">
        <v>157</v>
      </c>
      <c r="N402" t="s">
        <v>410</v>
      </c>
      <c r="O402" t="s">
        <v>836</v>
      </c>
      <c r="P402">
        <v>5.3921102875696875E-2</v>
      </c>
      <c r="Q402" t="s">
        <v>157</v>
      </c>
      <c r="S402" t="s">
        <v>643</v>
      </c>
      <c r="T402" t="s">
        <v>836</v>
      </c>
      <c r="U402">
        <v>5.6984231740672256E-2</v>
      </c>
      <c r="V402" t="s">
        <v>157</v>
      </c>
    </row>
    <row r="403" spans="9:22" x14ac:dyDescent="0.45">
      <c r="I403" t="s">
        <v>175</v>
      </c>
      <c r="J403" t="s">
        <v>837</v>
      </c>
      <c r="K403">
        <v>3.8338501352704647E-3</v>
      </c>
      <c r="L403" t="s">
        <v>157</v>
      </c>
      <c r="N403" t="s">
        <v>410</v>
      </c>
      <c r="O403" t="s">
        <v>837</v>
      </c>
      <c r="P403">
        <v>0.10378639965104157</v>
      </c>
      <c r="Q403" t="s">
        <v>157</v>
      </c>
      <c r="S403" t="s">
        <v>643</v>
      </c>
      <c r="T403" t="s">
        <v>837</v>
      </c>
      <c r="U403">
        <v>0.10728360644638671</v>
      </c>
      <c r="V403" t="s">
        <v>157</v>
      </c>
    </row>
    <row r="404" spans="9:22" x14ac:dyDescent="0.45">
      <c r="I404" t="s">
        <v>175</v>
      </c>
      <c r="J404" t="s">
        <v>838</v>
      </c>
      <c r="K404">
        <v>1.0776192476295327E-2</v>
      </c>
      <c r="L404" t="s">
        <v>157</v>
      </c>
      <c r="N404" t="s">
        <v>410</v>
      </c>
      <c r="O404" t="s">
        <v>838</v>
      </c>
      <c r="P404">
        <v>1.516787129397309E-2</v>
      </c>
      <c r="Q404" t="s">
        <v>157</v>
      </c>
      <c r="S404" t="s">
        <v>643</v>
      </c>
      <c r="T404" t="s">
        <v>838</v>
      </c>
      <c r="U404">
        <v>1.5521633533069606E-2</v>
      </c>
      <c r="V404" t="s">
        <v>157</v>
      </c>
    </row>
    <row r="405" spans="9:22" x14ac:dyDescent="0.45">
      <c r="I405" t="s">
        <v>175</v>
      </c>
      <c r="J405" t="s">
        <v>839</v>
      </c>
      <c r="K405">
        <v>2.1453245338947834E-2</v>
      </c>
      <c r="L405" t="s">
        <v>157</v>
      </c>
      <c r="N405" t="s">
        <v>410</v>
      </c>
      <c r="O405" t="s">
        <v>839</v>
      </c>
      <c r="P405">
        <v>1.5134132571577091E-2</v>
      </c>
      <c r="Q405" t="s">
        <v>157</v>
      </c>
      <c r="S405" t="s">
        <v>643</v>
      </c>
      <c r="T405" t="s">
        <v>839</v>
      </c>
      <c r="U405">
        <v>1.5574964473361879E-2</v>
      </c>
      <c r="V405" t="s">
        <v>157</v>
      </c>
    </row>
    <row r="406" spans="9:22" x14ac:dyDescent="0.45">
      <c r="I406" t="s">
        <v>175</v>
      </c>
      <c r="J406" t="s">
        <v>840</v>
      </c>
      <c r="K406">
        <v>0.19236690961492803</v>
      </c>
      <c r="L406" t="s">
        <v>157</v>
      </c>
      <c r="N406" t="s">
        <v>410</v>
      </c>
      <c r="O406" t="s">
        <v>840</v>
      </c>
      <c r="P406">
        <v>0.12019418131621415</v>
      </c>
      <c r="Q406" t="s">
        <v>157</v>
      </c>
      <c r="S406" t="s">
        <v>643</v>
      </c>
      <c r="T406" t="s">
        <v>840</v>
      </c>
      <c r="U406">
        <v>0.11036208337183551</v>
      </c>
      <c r="V406" t="s">
        <v>157</v>
      </c>
    </row>
    <row r="407" spans="9:22" x14ac:dyDescent="0.45">
      <c r="I407" t="s">
        <v>175</v>
      </c>
      <c r="J407" t="s">
        <v>841</v>
      </c>
      <c r="K407">
        <v>1.7241087917970327E-2</v>
      </c>
      <c r="L407" t="s">
        <v>157</v>
      </c>
      <c r="N407" t="s">
        <v>410</v>
      </c>
      <c r="O407" t="s">
        <v>841</v>
      </c>
      <c r="P407">
        <v>1.6523231550757897E-2</v>
      </c>
      <c r="Q407" t="s">
        <v>157</v>
      </c>
      <c r="S407" t="s">
        <v>643</v>
      </c>
      <c r="T407" t="s">
        <v>841</v>
      </c>
      <c r="U407">
        <v>1.5636956768679416E-2</v>
      </c>
      <c r="V407" t="s">
        <v>157</v>
      </c>
    </row>
    <row r="408" spans="9:22" x14ac:dyDescent="0.45">
      <c r="I408" t="s">
        <v>175</v>
      </c>
      <c r="J408" t="s">
        <v>842</v>
      </c>
      <c r="K408">
        <v>6.3694592960972353E-3</v>
      </c>
      <c r="L408" t="s">
        <v>157</v>
      </c>
      <c r="N408" t="s">
        <v>410</v>
      </c>
      <c r="O408" t="s">
        <v>842</v>
      </c>
      <c r="P408">
        <v>1.6620974782500832E-2</v>
      </c>
      <c r="Q408" t="s">
        <v>157</v>
      </c>
      <c r="S408" t="s">
        <v>643</v>
      </c>
      <c r="T408" t="s">
        <v>842</v>
      </c>
      <c r="U408">
        <v>1.5444315751557974E-2</v>
      </c>
      <c r="V408" t="s">
        <v>157</v>
      </c>
    </row>
    <row r="409" spans="9:22" x14ac:dyDescent="0.45">
      <c r="I409" t="s">
        <v>175</v>
      </c>
      <c r="J409" t="s">
        <v>843</v>
      </c>
      <c r="K409">
        <v>8.8070474663900524E-4</v>
      </c>
      <c r="L409" t="s">
        <v>157</v>
      </c>
      <c r="N409" t="s">
        <v>410</v>
      </c>
      <c r="O409" t="s">
        <v>843</v>
      </c>
      <c r="P409">
        <v>1.6964530836585133E-2</v>
      </c>
      <c r="Q409" t="s">
        <v>157</v>
      </c>
      <c r="S409" t="s">
        <v>643</v>
      </c>
      <c r="T409" t="s">
        <v>843</v>
      </c>
      <c r="U409">
        <v>1.5226412007879213E-2</v>
      </c>
      <c r="V409" t="s">
        <v>157</v>
      </c>
    </row>
    <row r="410" spans="9:22" x14ac:dyDescent="0.45">
      <c r="I410" t="s">
        <v>175</v>
      </c>
      <c r="J410" t="s">
        <v>844</v>
      </c>
      <c r="K410">
        <v>0</v>
      </c>
      <c r="L410" t="s">
        <v>157</v>
      </c>
      <c r="N410" t="s">
        <v>410</v>
      </c>
      <c r="O410" t="s">
        <v>844</v>
      </c>
      <c r="P410">
        <v>7.9212728385569198E-2</v>
      </c>
      <c r="Q410" t="s">
        <v>157</v>
      </c>
      <c r="S410" t="s">
        <v>643</v>
      </c>
      <c r="T410" t="s">
        <v>844</v>
      </c>
      <c r="U410">
        <v>7.5496807763559784E-2</v>
      </c>
      <c r="V410" t="s">
        <v>157</v>
      </c>
    </row>
    <row r="411" spans="9:22" x14ac:dyDescent="0.45">
      <c r="I411" t="s">
        <v>176</v>
      </c>
      <c r="J411" t="s">
        <v>156</v>
      </c>
      <c r="K411">
        <v>0</v>
      </c>
      <c r="L411" t="s">
        <v>157</v>
      </c>
      <c r="N411" t="s">
        <v>411</v>
      </c>
      <c r="O411" t="s">
        <v>156</v>
      </c>
      <c r="P411">
        <v>4.2364048465320464E-2</v>
      </c>
      <c r="Q411" t="s">
        <v>157</v>
      </c>
      <c r="S411" t="s">
        <v>644</v>
      </c>
      <c r="T411" t="s">
        <v>156</v>
      </c>
      <c r="U411">
        <v>2.9154305333864691E-2</v>
      </c>
      <c r="V411" t="s">
        <v>157</v>
      </c>
    </row>
    <row r="412" spans="9:22" x14ac:dyDescent="0.45">
      <c r="I412" t="s">
        <v>176</v>
      </c>
      <c r="J412" t="s">
        <v>158</v>
      </c>
      <c r="K412">
        <v>0</v>
      </c>
      <c r="L412" t="s">
        <v>157</v>
      </c>
      <c r="N412" t="s">
        <v>411</v>
      </c>
      <c r="O412" t="s">
        <v>158</v>
      </c>
      <c r="P412">
        <v>5.2337596222384814E-3</v>
      </c>
      <c r="Q412" t="s">
        <v>157</v>
      </c>
      <c r="S412" t="s">
        <v>644</v>
      </c>
      <c r="T412" t="s">
        <v>158</v>
      </c>
      <c r="U412">
        <v>3.7550181184429158E-3</v>
      </c>
      <c r="V412" t="s">
        <v>157</v>
      </c>
    </row>
    <row r="413" spans="9:22" x14ac:dyDescent="0.45">
      <c r="I413" t="s">
        <v>176</v>
      </c>
      <c r="J413" t="s">
        <v>159</v>
      </c>
      <c r="K413">
        <v>3.0349993541895111E-3</v>
      </c>
      <c r="L413" t="s">
        <v>157</v>
      </c>
      <c r="N413" t="s">
        <v>411</v>
      </c>
      <c r="O413" t="s">
        <v>159</v>
      </c>
      <c r="P413">
        <v>5.0601040692323466E-3</v>
      </c>
      <c r="Q413" t="s">
        <v>157</v>
      </c>
      <c r="S413" t="s">
        <v>644</v>
      </c>
      <c r="T413" t="s">
        <v>159</v>
      </c>
      <c r="U413">
        <v>3.5766261218886874E-3</v>
      </c>
      <c r="V413" t="s">
        <v>157</v>
      </c>
    </row>
    <row r="414" spans="9:22" x14ac:dyDescent="0.45">
      <c r="I414" t="s">
        <v>176</v>
      </c>
      <c r="J414" t="s">
        <v>160</v>
      </c>
      <c r="K414">
        <v>4.095098730494813E-2</v>
      </c>
      <c r="L414" t="s">
        <v>157</v>
      </c>
      <c r="N414" t="s">
        <v>411</v>
      </c>
      <c r="O414" t="s">
        <v>160</v>
      </c>
      <c r="P414">
        <v>2.925907153376452E-2</v>
      </c>
      <c r="Q414" t="s">
        <v>157</v>
      </c>
      <c r="S414" t="s">
        <v>644</v>
      </c>
      <c r="T414" t="s">
        <v>160</v>
      </c>
      <c r="U414">
        <v>2.7032957555444635E-2</v>
      </c>
      <c r="V414" t="s">
        <v>157</v>
      </c>
    </row>
    <row r="415" spans="9:22" x14ac:dyDescent="0.45">
      <c r="I415" t="s">
        <v>176</v>
      </c>
      <c r="J415" t="s">
        <v>161</v>
      </c>
      <c r="K415">
        <v>3.0414014020847891E-3</v>
      </c>
      <c r="L415" t="s">
        <v>157</v>
      </c>
      <c r="N415" t="s">
        <v>411</v>
      </c>
      <c r="O415" t="s">
        <v>161</v>
      </c>
      <c r="P415">
        <v>3.8224617679089219E-3</v>
      </c>
      <c r="Q415" t="s">
        <v>157</v>
      </c>
      <c r="S415" t="s">
        <v>644</v>
      </c>
      <c r="T415" t="s">
        <v>161</v>
      </c>
      <c r="U415">
        <v>3.9651030281430974E-3</v>
      </c>
      <c r="V415" t="s">
        <v>157</v>
      </c>
    </row>
    <row r="416" spans="9:22" x14ac:dyDescent="0.45">
      <c r="I416" t="s">
        <v>176</v>
      </c>
      <c r="J416" t="s">
        <v>807</v>
      </c>
      <c r="K416">
        <v>0</v>
      </c>
      <c r="L416" t="s">
        <v>157</v>
      </c>
      <c r="N416" t="s">
        <v>411</v>
      </c>
      <c r="O416" t="s">
        <v>807</v>
      </c>
      <c r="P416">
        <v>3.7766024905259567E-3</v>
      </c>
      <c r="Q416" t="s">
        <v>157</v>
      </c>
      <c r="S416" t="s">
        <v>644</v>
      </c>
      <c r="T416" t="s">
        <v>807</v>
      </c>
      <c r="U416">
        <v>3.9422859096420937E-3</v>
      </c>
      <c r="V416" t="s">
        <v>157</v>
      </c>
    </row>
    <row r="417" spans="9:22" x14ac:dyDescent="0.45">
      <c r="I417" t="s">
        <v>176</v>
      </c>
      <c r="J417" t="s">
        <v>808</v>
      </c>
      <c r="K417">
        <v>0</v>
      </c>
      <c r="L417" t="s">
        <v>157</v>
      </c>
      <c r="N417" t="s">
        <v>411</v>
      </c>
      <c r="O417" t="s">
        <v>808</v>
      </c>
      <c r="P417">
        <v>3.9111768621064641E-3</v>
      </c>
      <c r="Q417" t="s">
        <v>157</v>
      </c>
      <c r="S417" t="s">
        <v>644</v>
      </c>
      <c r="T417" t="s">
        <v>808</v>
      </c>
      <c r="U417">
        <v>3.9618759190270872E-3</v>
      </c>
      <c r="V417" t="s">
        <v>157</v>
      </c>
    </row>
    <row r="418" spans="9:22" x14ac:dyDescent="0.45">
      <c r="I418" t="s">
        <v>176</v>
      </c>
      <c r="J418" t="s">
        <v>809</v>
      </c>
      <c r="K418">
        <v>0</v>
      </c>
      <c r="L418" t="s">
        <v>157</v>
      </c>
      <c r="N418" t="s">
        <v>411</v>
      </c>
      <c r="O418" t="s">
        <v>809</v>
      </c>
      <c r="P418">
        <v>2.4144450738217901E-2</v>
      </c>
      <c r="Q418" t="s">
        <v>157</v>
      </c>
      <c r="S418" t="s">
        <v>644</v>
      </c>
      <c r="T418" t="s">
        <v>809</v>
      </c>
      <c r="U418">
        <v>2.0659402730527732E-2</v>
      </c>
      <c r="V418" t="s">
        <v>157</v>
      </c>
    </row>
    <row r="419" spans="9:22" x14ac:dyDescent="0.45">
      <c r="I419" t="s">
        <v>176</v>
      </c>
      <c r="J419" t="s">
        <v>162</v>
      </c>
      <c r="K419">
        <v>1.0674740229249151E-3</v>
      </c>
      <c r="L419" t="s">
        <v>157</v>
      </c>
      <c r="N419" t="s">
        <v>411</v>
      </c>
      <c r="O419" t="s">
        <v>162</v>
      </c>
      <c r="P419">
        <v>6.9696474960662169E-2</v>
      </c>
      <c r="Q419" t="s">
        <v>157</v>
      </c>
      <c r="S419" t="s">
        <v>644</v>
      </c>
      <c r="T419" t="s">
        <v>162</v>
      </c>
      <c r="U419">
        <v>5.1553833650223251E-2</v>
      </c>
      <c r="V419" t="s">
        <v>157</v>
      </c>
    </row>
    <row r="420" spans="9:22" x14ac:dyDescent="0.45">
      <c r="I420" t="s">
        <v>176</v>
      </c>
      <c r="J420" t="s">
        <v>163</v>
      </c>
      <c r="K420">
        <v>5.0879014433419132E-3</v>
      </c>
      <c r="L420" t="s">
        <v>157</v>
      </c>
      <c r="N420" t="s">
        <v>411</v>
      </c>
      <c r="O420" t="s">
        <v>163</v>
      </c>
      <c r="P420">
        <v>1.0204635739347967E-2</v>
      </c>
      <c r="Q420" t="s">
        <v>157</v>
      </c>
      <c r="S420" t="s">
        <v>644</v>
      </c>
      <c r="T420" t="s">
        <v>163</v>
      </c>
      <c r="U420">
        <v>7.0640911187439329E-3</v>
      </c>
      <c r="V420" t="s">
        <v>157</v>
      </c>
    </row>
    <row r="421" spans="9:22" x14ac:dyDescent="0.45">
      <c r="I421" t="s">
        <v>176</v>
      </c>
      <c r="J421" t="s">
        <v>164</v>
      </c>
      <c r="K421">
        <v>9.0504405804125842E-3</v>
      </c>
      <c r="L421" t="s">
        <v>157</v>
      </c>
      <c r="N421" t="s">
        <v>411</v>
      </c>
      <c r="O421" t="s">
        <v>164</v>
      </c>
      <c r="P421">
        <v>1.0381508956807338E-2</v>
      </c>
      <c r="Q421" t="s">
        <v>157</v>
      </c>
      <c r="S421" t="s">
        <v>644</v>
      </c>
      <c r="T421" t="s">
        <v>164</v>
      </c>
      <c r="U421">
        <v>6.9400168435258319E-3</v>
      </c>
      <c r="V421" t="s">
        <v>157</v>
      </c>
    </row>
    <row r="422" spans="9:22" x14ac:dyDescent="0.45">
      <c r="I422" t="s">
        <v>176</v>
      </c>
      <c r="J422" t="s">
        <v>165</v>
      </c>
      <c r="K422">
        <v>0.10058088905514011</v>
      </c>
      <c r="L422" t="s">
        <v>157</v>
      </c>
      <c r="N422" t="s">
        <v>411</v>
      </c>
      <c r="O422" t="s">
        <v>165</v>
      </c>
      <c r="P422">
        <v>8.3762480826925889E-2</v>
      </c>
      <c r="Q422" t="s">
        <v>157</v>
      </c>
      <c r="S422" t="s">
        <v>644</v>
      </c>
      <c r="T422" t="s">
        <v>165</v>
      </c>
      <c r="U422">
        <v>4.6797772178401274E-2</v>
      </c>
      <c r="V422" t="s">
        <v>157</v>
      </c>
    </row>
    <row r="423" spans="9:22" x14ac:dyDescent="0.45">
      <c r="I423" t="s">
        <v>176</v>
      </c>
      <c r="J423" t="s">
        <v>166</v>
      </c>
      <c r="K423">
        <v>9.7899394944651157E-3</v>
      </c>
      <c r="L423" t="s">
        <v>157</v>
      </c>
      <c r="N423" t="s">
        <v>411</v>
      </c>
      <c r="O423" t="s">
        <v>166</v>
      </c>
      <c r="P423">
        <v>1.0190477145479482E-2</v>
      </c>
      <c r="Q423" t="s">
        <v>157</v>
      </c>
      <c r="S423" t="s">
        <v>644</v>
      </c>
      <c r="T423" t="s">
        <v>166</v>
      </c>
      <c r="U423">
        <v>7.0085201913330959E-3</v>
      </c>
      <c r="V423" t="s">
        <v>157</v>
      </c>
    </row>
    <row r="424" spans="9:22" x14ac:dyDescent="0.45">
      <c r="I424" t="s">
        <v>176</v>
      </c>
      <c r="J424" t="s">
        <v>811</v>
      </c>
      <c r="K424">
        <v>5.0235997135227401E-3</v>
      </c>
      <c r="L424" t="s">
        <v>157</v>
      </c>
      <c r="N424" t="s">
        <v>411</v>
      </c>
      <c r="O424" t="s">
        <v>811</v>
      </c>
      <c r="P424">
        <v>9.6264438290201287E-3</v>
      </c>
      <c r="Q424" t="s">
        <v>157</v>
      </c>
      <c r="S424" t="s">
        <v>644</v>
      </c>
      <c r="T424" t="s">
        <v>811</v>
      </c>
      <c r="U424">
        <v>7.1661523077974562E-3</v>
      </c>
      <c r="V424" t="s">
        <v>157</v>
      </c>
    </row>
    <row r="425" spans="9:22" x14ac:dyDescent="0.45">
      <c r="I425" t="s">
        <v>176</v>
      </c>
      <c r="J425" t="s">
        <v>812</v>
      </c>
      <c r="K425">
        <v>2.5279856080446947E-4</v>
      </c>
      <c r="L425" t="s">
        <v>157</v>
      </c>
      <c r="N425" t="s">
        <v>411</v>
      </c>
      <c r="O425" t="s">
        <v>812</v>
      </c>
      <c r="P425">
        <v>9.2644197282282913E-3</v>
      </c>
      <c r="Q425" t="s">
        <v>157</v>
      </c>
      <c r="S425" t="s">
        <v>644</v>
      </c>
      <c r="T425" t="s">
        <v>812</v>
      </c>
      <c r="U425">
        <v>7.233482615012935E-3</v>
      </c>
      <c r="V425" t="s">
        <v>157</v>
      </c>
    </row>
    <row r="426" spans="9:22" x14ac:dyDescent="0.45">
      <c r="I426" t="s">
        <v>176</v>
      </c>
      <c r="J426" t="s">
        <v>813</v>
      </c>
      <c r="K426">
        <v>0</v>
      </c>
      <c r="L426" t="s">
        <v>157</v>
      </c>
      <c r="N426" t="s">
        <v>411</v>
      </c>
      <c r="O426" t="s">
        <v>813</v>
      </c>
      <c r="P426">
        <v>4.4315318793667201E-2</v>
      </c>
      <c r="Q426" t="s">
        <v>157</v>
      </c>
      <c r="S426" t="s">
        <v>644</v>
      </c>
      <c r="T426" t="s">
        <v>813</v>
      </c>
      <c r="U426">
        <v>3.754941950432155E-2</v>
      </c>
      <c r="V426" t="s">
        <v>157</v>
      </c>
    </row>
    <row r="427" spans="9:22" x14ac:dyDescent="0.45">
      <c r="I427" t="s">
        <v>176</v>
      </c>
      <c r="J427" t="s">
        <v>815</v>
      </c>
      <c r="K427">
        <v>3.5599877416113484E-3</v>
      </c>
      <c r="L427" t="s">
        <v>157</v>
      </c>
      <c r="N427" t="s">
        <v>411</v>
      </c>
      <c r="O427" t="s">
        <v>815</v>
      </c>
      <c r="P427">
        <v>2.4379929232984987E-2</v>
      </c>
      <c r="Q427" t="s">
        <v>157</v>
      </c>
      <c r="S427" t="s">
        <v>644</v>
      </c>
      <c r="T427" t="s">
        <v>815</v>
      </c>
      <c r="U427">
        <v>2.8373933665158207E-2</v>
      </c>
      <c r="V427" t="s">
        <v>157</v>
      </c>
    </row>
    <row r="428" spans="9:22" x14ac:dyDescent="0.45">
      <c r="I428" t="s">
        <v>176</v>
      </c>
      <c r="J428" t="s">
        <v>816</v>
      </c>
      <c r="K428">
        <v>5.3860846858668912E-3</v>
      </c>
      <c r="L428" t="s">
        <v>157</v>
      </c>
      <c r="N428" t="s">
        <v>411</v>
      </c>
      <c r="O428" t="s">
        <v>816</v>
      </c>
      <c r="P428">
        <v>4.2335480631820474E-3</v>
      </c>
      <c r="Q428" t="s">
        <v>157</v>
      </c>
      <c r="S428" t="s">
        <v>644</v>
      </c>
      <c r="T428" t="s">
        <v>816</v>
      </c>
      <c r="U428">
        <v>4.0382211114475932E-3</v>
      </c>
      <c r="V428" t="s">
        <v>157</v>
      </c>
    </row>
    <row r="429" spans="9:22" x14ac:dyDescent="0.45">
      <c r="I429" t="s">
        <v>176</v>
      </c>
      <c r="J429" t="s">
        <v>817</v>
      </c>
      <c r="K429">
        <v>7.1177693440016288E-3</v>
      </c>
      <c r="L429" t="s">
        <v>157</v>
      </c>
      <c r="N429" t="s">
        <v>411</v>
      </c>
      <c r="O429" t="s">
        <v>817</v>
      </c>
      <c r="P429">
        <v>4.3949600587643231E-3</v>
      </c>
      <c r="Q429" t="s">
        <v>157</v>
      </c>
      <c r="S429" t="s">
        <v>644</v>
      </c>
      <c r="T429" t="s">
        <v>817</v>
      </c>
      <c r="U429">
        <v>4.0541027006453963E-3</v>
      </c>
      <c r="V429" t="s">
        <v>157</v>
      </c>
    </row>
    <row r="430" spans="9:22" x14ac:dyDescent="0.45">
      <c r="I430" t="s">
        <v>176</v>
      </c>
      <c r="J430" t="s">
        <v>818</v>
      </c>
      <c r="K430">
        <v>6.7266166492240959E-2</v>
      </c>
      <c r="L430" t="s">
        <v>157</v>
      </c>
      <c r="N430" t="s">
        <v>411</v>
      </c>
      <c r="O430" t="s">
        <v>818</v>
      </c>
      <c r="P430">
        <v>3.2989002230429498E-2</v>
      </c>
      <c r="Q430" t="s">
        <v>157</v>
      </c>
      <c r="S430" t="s">
        <v>644</v>
      </c>
      <c r="T430" t="s">
        <v>818</v>
      </c>
      <c r="U430">
        <v>2.8746373627659614E-2</v>
      </c>
      <c r="V430" t="s">
        <v>157</v>
      </c>
    </row>
    <row r="431" spans="9:22" x14ac:dyDescent="0.45">
      <c r="I431" t="s">
        <v>176</v>
      </c>
      <c r="J431" t="s">
        <v>819</v>
      </c>
      <c r="K431">
        <v>6.9468411622233411E-3</v>
      </c>
      <c r="L431" t="s">
        <v>157</v>
      </c>
      <c r="N431" t="s">
        <v>411</v>
      </c>
      <c r="O431" t="s">
        <v>819</v>
      </c>
      <c r="P431">
        <v>4.2831150718415983E-3</v>
      </c>
      <c r="Q431" t="s">
        <v>157</v>
      </c>
      <c r="S431" t="s">
        <v>644</v>
      </c>
      <c r="T431" t="s">
        <v>819</v>
      </c>
      <c r="U431">
        <v>4.2313667442283355E-3</v>
      </c>
      <c r="V431" t="s">
        <v>157</v>
      </c>
    </row>
    <row r="432" spans="9:22" x14ac:dyDescent="0.45">
      <c r="I432" t="s">
        <v>176</v>
      </c>
      <c r="J432" t="s">
        <v>820</v>
      </c>
      <c r="K432">
        <v>4.7825365607464714E-3</v>
      </c>
      <c r="L432" t="s">
        <v>157</v>
      </c>
      <c r="N432" t="s">
        <v>411</v>
      </c>
      <c r="O432" t="s">
        <v>820</v>
      </c>
      <c r="P432">
        <v>4.0609168485771317E-3</v>
      </c>
      <c r="Q432" t="s">
        <v>157</v>
      </c>
      <c r="S432" t="s">
        <v>644</v>
      </c>
      <c r="T432" t="s">
        <v>820</v>
      </c>
      <c r="U432">
        <v>4.1544521958962076E-3</v>
      </c>
      <c r="V432" t="s">
        <v>157</v>
      </c>
    </row>
    <row r="433" spans="9:22" x14ac:dyDescent="0.45">
      <c r="I433" t="s">
        <v>176</v>
      </c>
      <c r="J433" t="s">
        <v>821</v>
      </c>
      <c r="K433">
        <v>2.7536616437641554E-3</v>
      </c>
      <c r="L433" t="s">
        <v>157</v>
      </c>
      <c r="N433" t="s">
        <v>411</v>
      </c>
      <c r="O433" t="s">
        <v>821</v>
      </c>
      <c r="P433">
        <v>3.5873081038658907E-3</v>
      </c>
      <c r="Q433" t="s">
        <v>157</v>
      </c>
      <c r="S433" t="s">
        <v>644</v>
      </c>
      <c r="T433" t="s">
        <v>821</v>
      </c>
      <c r="U433">
        <v>4.0969010561327651E-3</v>
      </c>
      <c r="V433" t="s">
        <v>157</v>
      </c>
    </row>
    <row r="434" spans="9:22" x14ac:dyDescent="0.45">
      <c r="I434" t="s">
        <v>176</v>
      </c>
      <c r="J434" t="s">
        <v>822</v>
      </c>
      <c r="K434">
        <v>0</v>
      </c>
      <c r="L434" t="s">
        <v>157</v>
      </c>
      <c r="N434" t="s">
        <v>411</v>
      </c>
      <c r="O434" t="s">
        <v>822</v>
      </c>
      <c r="P434">
        <v>1.3984067724599952E-2</v>
      </c>
      <c r="Q434" t="s">
        <v>157</v>
      </c>
      <c r="S434" t="s">
        <v>644</v>
      </c>
      <c r="T434" t="s">
        <v>822</v>
      </c>
      <c r="U434">
        <v>2.0059351312217286E-2</v>
      </c>
      <c r="V434" t="s">
        <v>157</v>
      </c>
    </row>
    <row r="435" spans="9:22" x14ac:dyDescent="0.45">
      <c r="I435" t="s">
        <v>176</v>
      </c>
      <c r="J435" t="s">
        <v>829</v>
      </c>
      <c r="K435">
        <v>3.0357143826400049E-2</v>
      </c>
      <c r="L435" t="s">
        <v>157</v>
      </c>
      <c r="N435" t="s">
        <v>411</v>
      </c>
      <c r="O435" t="s">
        <v>829</v>
      </c>
      <c r="P435">
        <v>3.53955819297034E-2</v>
      </c>
      <c r="Q435" t="s">
        <v>157</v>
      </c>
      <c r="S435" t="s">
        <v>644</v>
      </c>
      <c r="T435" t="s">
        <v>829</v>
      </c>
      <c r="U435">
        <v>7.662462396752176E-2</v>
      </c>
      <c r="V435" t="s">
        <v>157</v>
      </c>
    </row>
    <row r="436" spans="9:22" x14ac:dyDescent="0.45">
      <c r="I436" t="s">
        <v>176</v>
      </c>
      <c r="J436" t="s">
        <v>830</v>
      </c>
      <c r="K436">
        <v>3.0367220168384772E-2</v>
      </c>
      <c r="L436" t="s">
        <v>157</v>
      </c>
      <c r="N436" t="s">
        <v>411</v>
      </c>
      <c r="O436" t="s">
        <v>830</v>
      </c>
      <c r="P436">
        <v>6.2397852775250224E-3</v>
      </c>
      <c r="Q436" t="s">
        <v>157</v>
      </c>
      <c r="S436" t="s">
        <v>644</v>
      </c>
      <c r="T436" t="s">
        <v>830</v>
      </c>
      <c r="U436">
        <v>1.075374115813006E-2</v>
      </c>
      <c r="V436" t="s">
        <v>157</v>
      </c>
    </row>
    <row r="437" spans="9:22" x14ac:dyDescent="0.45">
      <c r="I437" t="s">
        <v>176</v>
      </c>
      <c r="J437" t="s">
        <v>831</v>
      </c>
      <c r="K437">
        <v>3.7651835081626249E-2</v>
      </c>
      <c r="L437" t="s">
        <v>157</v>
      </c>
      <c r="N437" t="s">
        <v>411</v>
      </c>
      <c r="O437" t="s">
        <v>831</v>
      </c>
      <c r="P437">
        <v>6.9818924516399979E-3</v>
      </c>
      <c r="Q437" t="s">
        <v>157</v>
      </c>
      <c r="S437" t="s">
        <v>644</v>
      </c>
      <c r="T437" t="s">
        <v>831</v>
      </c>
      <c r="U437">
        <v>1.0878424420103108E-2</v>
      </c>
      <c r="V437" t="s">
        <v>157</v>
      </c>
    </row>
    <row r="438" spans="9:22" x14ac:dyDescent="0.45">
      <c r="I438" t="s">
        <v>176</v>
      </c>
      <c r="J438" t="s">
        <v>832</v>
      </c>
      <c r="K438">
        <v>0.29893140089852405</v>
      </c>
      <c r="L438" t="s">
        <v>157</v>
      </c>
      <c r="N438" t="s">
        <v>411</v>
      </c>
      <c r="O438" t="s">
        <v>832</v>
      </c>
      <c r="P438">
        <v>6.3038569453658433E-2</v>
      </c>
      <c r="Q438" t="s">
        <v>157</v>
      </c>
      <c r="S438" t="s">
        <v>644</v>
      </c>
      <c r="T438" t="s">
        <v>832</v>
      </c>
      <c r="U438">
        <v>8.2683543193267359E-2</v>
      </c>
      <c r="V438" t="s">
        <v>157</v>
      </c>
    </row>
    <row r="439" spans="9:22" x14ac:dyDescent="0.45">
      <c r="I439" t="s">
        <v>176</v>
      </c>
      <c r="J439" t="s">
        <v>833</v>
      </c>
      <c r="K439">
        <v>3.0575295985270659E-2</v>
      </c>
      <c r="L439" t="s">
        <v>157</v>
      </c>
      <c r="N439" t="s">
        <v>411</v>
      </c>
      <c r="O439" t="s">
        <v>833</v>
      </c>
      <c r="P439">
        <v>9.091576710657882E-3</v>
      </c>
      <c r="Q439" t="s">
        <v>157</v>
      </c>
      <c r="S439" t="s">
        <v>644</v>
      </c>
      <c r="T439" t="s">
        <v>833</v>
      </c>
      <c r="U439">
        <v>1.3096276374367782E-2</v>
      </c>
      <c r="V439" t="s">
        <v>157</v>
      </c>
    </row>
    <row r="440" spans="9:22" x14ac:dyDescent="0.45">
      <c r="I440" t="s">
        <v>176</v>
      </c>
      <c r="J440" t="s">
        <v>834</v>
      </c>
      <c r="K440">
        <v>2.3301434396667531E-2</v>
      </c>
      <c r="L440" t="s">
        <v>157</v>
      </c>
      <c r="N440" t="s">
        <v>411</v>
      </c>
      <c r="O440" t="s">
        <v>834</v>
      </c>
      <c r="P440">
        <v>7.6700563025460747E-3</v>
      </c>
      <c r="Q440" t="s">
        <v>157</v>
      </c>
      <c r="S440" t="s">
        <v>644</v>
      </c>
      <c r="T440" t="s">
        <v>834</v>
      </c>
      <c r="U440">
        <v>1.3063592765792324E-2</v>
      </c>
      <c r="V440" t="s">
        <v>157</v>
      </c>
    </row>
    <row r="441" spans="9:22" x14ac:dyDescent="0.45">
      <c r="I441" t="s">
        <v>176</v>
      </c>
      <c r="J441" t="s">
        <v>835</v>
      </c>
      <c r="K441">
        <v>1.3416686230451546E-2</v>
      </c>
      <c r="L441" t="s">
        <v>157</v>
      </c>
      <c r="N441" t="s">
        <v>411</v>
      </c>
      <c r="O441" t="s">
        <v>835</v>
      </c>
      <c r="P441">
        <v>6.392266109436117E-3</v>
      </c>
      <c r="Q441" t="s">
        <v>157</v>
      </c>
      <c r="S441" t="s">
        <v>644</v>
      </c>
      <c r="T441" t="s">
        <v>835</v>
      </c>
      <c r="U441">
        <v>1.284365841868082E-2</v>
      </c>
      <c r="V441" t="s">
        <v>157</v>
      </c>
    </row>
    <row r="442" spans="9:22" x14ac:dyDescent="0.45">
      <c r="I442" t="s">
        <v>176</v>
      </c>
      <c r="J442" t="s">
        <v>836</v>
      </c>
      <c r="K442">
        <v>3.9364749943523823E-3</v>
      </c>
      <c r="L442" t="s">
        <v>157</v>
      </c>
      <c r="N442" t="s">
        <v>411</v>
      </c>
      <c r="O442" t="s">
        <v>836</v>
      </c>
      <c r="P442">
        <v>2.3316602409542881E-2</v>
      </c>
      <c r="Q442" t="s">
        <v>157</v>
      </c>
      <c r="S442" t="s">
        <v>644</v>
      </c>
      <c r="T442" t="s">
        <v>836</v>
      </c>
      <c r="U442">
        <v>5.9021004288182785E-2</v>
      </c>
      <c r="V442" t="s">
        <v>157</v>
      </c>
    </row>
    <row r="443" spans="9:22" x14ac:dyDescent="0.45">
      <c r="I443" t="s">
        <v>176</v>
      </c>
      <c r="J443" t="s">
        <v>837</v>
      </c>
      <c r="K443">
        <v>4.0350813196013127E-3</v>
      </c>
      <c r="L443" t="s">
        <v>157</v>
      </c>
      <c r="N443" t="s">
        <v>411</v>
      </c>
      <c r="O443" t="s">
        <v>837</v>
      </c>
      <c r="P443">
        <v>0.10366146450929999</v>
      </c>
      <c r="Q443" t="s">
        <v>157</v>
      </c>
      <c r="S443" t="s">
        <v>644</v>
      </c>
      <c r="T443" t="s">
        <v>837</v>
      </c>
      <c r="U443">
        <v>0.10490040319085936</v>
      </c>
      <c r="V443" t="s">
        <v>157</v>
      </c>
    </row>
    <row r="444" spans="9:22" x14ac:dyDescent="0.45">
      <c r="I444" t="s">
        <v>176</v>
      </c>
      <c r="J444" t="s">
        <v>838</v>
      </c>
      <c r="K444">
        <v>1.1451371893814646E-2</v>
      </c>
      <c r="L444" t="s">
        <v>157</v>
      </c>
      <c r="N444" t="s">
        <v>411</v>
      </c>
      <c r="O444" t="s">
        <v>838</v>
      </c>
      <c r="P444">
        <v>1.5642427149319925E-2</v>
      </c>
      <c r="Q444" t="s">
        <v>157</v>
      </c>
      <c r="S444" t="s">
        <v>644</v>
      </c>
      <c r="T444" t="s">
        <v>838</v>
      </c>
      <c r="U444">
        <v>1.5158926254416293E-2</v>
      </c>
      <c r="V444" t="s">
        <v>157</v>
      </c>
    </row>
    <row r="445" spans="9:22" x14ac:dyDescent="0.45">
      <c r="I445" t="s">
        <v>176</v>
      </c>
      <c r="J445" t="s">
        <v>839</v>
      </c>
      <c r="K445">
        <v>2.1930337148901913E-2</v>
      </c>
      <c r="L445" t="s">
        <v>157</v>
      </c>
      <c r="N445" t="s">
        <v>411</v>
      </c>
      <c r="O445" t="s">
        <v>839</v>
      </c>
      <c r="P445">
        <v>1.5882581079892138E-2</v>
      </c>
      <c r="Q445" t="s">
        <v>157</v>
      </c>
      <c r="S445" t="s">
        <v>644</v>
      </c>
      <c r="T445" t="s">
        <v>839</v>
      </c>
      <c r="U445">
        <v>1.513390782105737E-2</v>
      </c>
      <c r="V445" t="s">
        <v>157</v>
      </c>
    </row>
    <row r="446" spans="9:22" x14ac:dyDescent="0.45">
      <c r="I446" t="s">
        <v>176</v>
      </c>
      <c r="J446" t="s">
        <v>840</v>
      </c>
      <c r="K446">
        <v>0.19627053417790513</v>
      </c>
      <c r="L446" t="s">
        <v>157</v>
      </c>
      <c r="N446" t="s">
        <v>411</v>
      </c>
      <c r="O446" t="s">
        <v>840</v>
      </c>
      <c r="P446">
        <v>0.12445920417350076</v>
      </c>
      <c r="Q446" t="s">
        <v>157</v>
      </c>
      <c r="S446" t="s">
        <v>644</v>
      </c>
      <c r="T446" t="s">
        <v>840</v>
      </c>
      <c r="U446">
        <v>0.10404180343504668</v>
      </c>
      <c r="V446" t="s">
        <v>157</v>
      </c>
    </row>
    <row r="447" spans="9:22" x14ac:dyDescent="0.45">
      <c r="I447" t="s">
        <v>176</v>
      </c>
      <c r="J447" t="s">
        <v>841</v>
      </c>
      <c r="K447">
        <v>1.5591283842849938E-2</v>
      </c>
      <c r="L447" t="s">
        <v>157</v>
      </c>
      <c r="N447" t="s">
        <v>411</v>
      </c>
      <c r="O447" t="s">
        <v>841</v>
      </c>
      <c r="P447">
        <v>1.6888394312034816E-2</v>
      </c>
      <c r="Q447" t="s">
        <v>157</v>
      </c>
      <c r="S447" t="s">
        <v>644</v>
      </c>
      <c r="T447" t="s">
        <v>841</v>
      </c>
      <c r="U447">
        <v>1.4836795023498427E-2</v>
      </c>
      <c r="V447" t="s">
        <v>157</v>
      </c>
    </row>
    <row r="448" spans="9:22" x14ac:dyDescent="0.45">
      <c r="I448" t="s">
        <v>176</v>
      </c>
      <c r="J448" t="s">
        <v>842</v>
      </c>
      <c r="K448">
        <v>5.6704692339105203E-3</v>
      </c>
      <c r="L448" t="s">
        <v>157</v>
      </c>
      <c r="N448" t="s">
        <v>411</v>
      </c>
      <c r="O448" t="s">
        <v>842</v>
      </c>
      <c r="P448">
        <v>1.6432139214529209E-2</v>
      </c>
      <c r="Q448" t="s">
        <v>157</v>
      </c>
      <c r="S448" t="s">
        <v>644</v>
      </c>
      <c r="T448" t="s">
        <v>842</v>
      </c>
      <c r="U448">
        <v>1.4723152945836121E-2</v>
      </c>
      <c r="V448" t="s">
        <v>157</v>
      </c>
    </row>
    <row r="449" spans="9:22" x14ac:dyDescent="0.45">
      <c r="I449" t="s">
        <v>176</v>
      </c>
      <c r="J449" t="s">
        <v>843</v>
      </c>
      <c r="K449">
        <v>8.1995223905013384E-4</v>
      </c>
      <c r="L449" t="s">
        <v>157</v>
      </c>
      <c r="N449" t="s">
        <v>411</v>
      </c>
      <c r="O449" t="s">
        <v>843</v>
      </c>
      <c r="P449">
        <v>1.583659905217703E-2</v>
      </c>
      <c r="Q449" t="s">
        <v>157</v>
      </c>
      <c r="S449" t="s">
        <v>644</v>
      </c>
      <c r="T449" t="s">
        <v>843</v>
      </c>
      <c r="U449">
        <v>1.4462881126885787E-2</v>
      </c>
      <c r="V449" t="s">
        <v>157</v>
      </c>
    </row>
    <row r="450" spans="9:22" x14ac:dyDescent="0.45">
      <c r="I450" t="s">
        <v>176</v>
      </c>
      <c r="J450" t="s">
        <v>844</v>
      </c>
      <c r="K450">
        <v>0</v>
      </c>
      <c r="L450" t="s">
        <v>157</v>
      </c>
      <c r="N450" t="s">
        <v>411</v>
      </c>
      <c r="O450" t="s">
        <v>844</v>
      </c>
      <c r="P450">
        <v>7.6144577000837363E-2</v>
      </c>
      <c r="Q450" t="s">
        <v>157</v>
      </c>
      <c r="S450" t="s">
        <v>644</v>
      </c>
      <c r="T450" t="s">
        <v>844</v>
      </c>
      <c r="U450">
        <v>7.2661700076628324E-2</v>
      </c>
      <c r="V450" t="s">
        <v>157</v>
      </c>
    </row>
    <row r="451" spans="9:22" x14ac:dyDescent="0.45">
      <c r="I451" t="s">
        <v>177</v>
      </c>
      <c r="J451" t="s">
        <v>156</v>
      </c>
      <c r="K451">
        <v>0</v>
      </c>
      <c r="L451" t="s">
        <v>157</v>
      </c>
      <c r="N451" t="s">
        <v>412</v>
      </c>
      <c r="O451" t="s">
        <v>156</v>
      </c>
      <c r="P451">
        <v>4.5764889683357159E-2</v>
      </c>
      <c r="Q451" t="s">
        <v>157</v>
      </c>
      <c r="S451" t="s">
        <v>645</v>
      </c>
      <c r="T451" t="s">
        <v>156</v>
      </c>
      <c r="U451">
        <v>2.3409632778954702E-2</v>
      </c>
      <c r="V451" t="s">
        <v>157</v>
      </c>
    </row>
    <row r="452" spans="9:22" x14ac:dyDescent="0.45">
      <c r="I452" t="s">
        <v>177</v>
      </c>
      <c r="J452" t="s">
        <v>158</v>
      </c>
      <c r="K452">
        <v>0</v>
      </c>
      <c r="L452" t="s">
        <v>157</v>
      </c>
      <c r="N452" t="s">
        <v>412</v>
      </c>
      <c r="O452" t="s">
        <v>158</v>
      </c>
      <c r="P452">
        <v>6.5548686970076098E-3</v>
      </c>
      <c r="Q452" t="s">
        <v>157</v>
      </c>
      <c r="S452" t="s">
        <v>645</v>
      </c>
      <c r="T452" t="s">
        <v>158</v>
      </c>
      <c r="U452">
        <v>3.0560724702248664E-3</v>
      </c>
      <c r="V452" t="s">
        <v>157</v>
      </c>
    </row>
    <row r="453" spans="9:22" x14ac:dyDescent="0.45">
      <c r="I453" t="s">
        <v>177</v>
      </c>
      <c r="J453" t="s">
        <v>159</v>
      </c>
      <c r="K453">
        <v>8.0697437695038379E-4</v>
      </c>
      <c r="L453" t="s">
        <v>157</v>
      </c>
      <c r="N453" t="s">
        <v>412</v>
      </c>
      <c r="O453" t="s">
        <v>159</v>
      </c>
      <c r="P453">
        <v>6.3877857999263214E-3</v>
      </c>
      <c r="Q453" t="s">
        <v>157</v>
      </c>
      <c r="S453" t="s">
        <v>645</v>
      </c>
      <c r="T453" t="s">
        <v>159</v>
      </c>
      <c r="U453">
        <v>2.8532828508074999E-3</v>
      </c>
      <c r="V453" t="s">
        <v>157</v>
      </c>
    </row>
    <row r="454" spans="9:22" x14ac:dyDescent="0.45">
      <c r="I454" t="s">
        <v>177</v>
      </c>
      <c r="J454" t="s">
        <v>160</v>
      </c>
      <c r="K454">
        <v>4.6581544809935468E-2</v>
      </c>
      <c r="L454" t="s">
        <v>157</v>
      </c>
      <c r="N454" t="s">
        <v>412</v>
      </c>
      <c r="O454" t="s">
        <v>160</v>
      </c>
      <c r="P454">
        <v>4.566754055737958E-2</v>
      </c>
      <c r="Q454" t="s">
        <v>157</v>
      </c>
      <c r="S454" t="s">
        <v>645</v>
      </c>
      <c r="T454" t="s">
        <v>160</v>
      </c>
      <c r="U454">
        <v>2.1076921019231792E-2</v>
      </c>
      <c r="V454" t="s">
        <v>157</v>
      </c>
    </row>
    <row r="455" spans="9:22" x14ac:dyDescent="0.45">
      <c r="I455" t="s">
        <v>177</v>
      </c>
      <c r="J455" t="s">
        <v>161</v>
      </c>
      <c r="K455">
        <v>6.5302071445714578E-3</v>
      </c>
      <c r="L455" t="s">
        <v>157</v>
      </c>
      <c r="N455" t="s">
        <v>412</v>
      </c>
      <c r="O455" t="s">
        <v>161</v>
      </c>
      <c r="P455">
        <v>7.7017167605869441E-3</v>
      </c>
      <c r="Q455" t="s">
        <v>157</v>
      </c>
      <c r="S455" t="s">
        <v>645</v>
      </c>
      <c r="T455" t="s">
        <v>161</v>
      </c>
      <c r="U455">
        <v>3.3850930044257016E-3</v>
      </c>
      <c r="V455" t="s">
        <v>157</v>
      </c>
    </row>
    <row r="456" spans="9:22" x14ac:dyDescent="0.45">
      <c r="I456" t="s">
        <v>177</v>
      </c>
      <c r="J456" t="s">
        <v>807</v>
      </c>
      <c r="K456">
        <v>4.5986224478283075E-3</v>
      </c>
      <c r="L456" t="s">
        <v>157</v>
      </c>
      <c r="N456" t="s">
        <v>412</v>
      </c>
      <c r="O456" t="s">
        <v>807</v>
      </c>
      <c r="P456">
        <v>7.5436947998209734E-3</v>
      </c>
      <c r="Q456" t="s">
        <v>157</v>
      </c>
      <c r="S456" t="s">
        <v>645</v>
      </c>
      <c r="T456" t="s">
        <v>807</v>
      </c>
      <c r="U456">
        <v>3.5167300325146529E-3</v>
      </c>
      <c r="V456" t="s">
        <v>157</v>
      </c>
    </row>
    <row r="457" spans="9:22" x14ac:dyDescent="0.45">
      <c r="I457" t="s">
        <v>177</v>
      </c>
      <c r="J457" t="s">
        <v>808</v>
      </c>
      <c r="K457">
        <v>1.0715652811677898E-4</v>
      </c>
      <c r="L457" t="s">
        <v>157</v>
      </c>
      <c r="N457" t="s">
        <v>412</v>
      </c>
      <c r="O457" t="s">
        <v>808</v>
      </c>
      <c r="P457">
        <v>7.009894366457969E-3</v>
      </c>
      <c r="Q457" t="s">
        <v>157</v>
      </c>
      <c r="S457" t="s">
        <v>645</v>
      </c>
      <c r="T457" t="s">
        <v>808</v>
      </c>
      <c r="U457">
        <v>3.625618502772176E-3</v>
      </c>
      <c r="V457" t="s">
        <v>157</v>
      </c>
    </row>
    <row r="458" spans="9:22" x14ac:dyDescent="0.45">
      <c r="I458" t="s">
        <v>177</v>
      </c>
      <c r="J458" t="s">
        <v>809</v>
      </c>
      <c r="K458">
        <v>0</v>
      </c>
      <c r="L458" t="s">
        <v>157</v>
      </c>
      <c r="N458" t="s">
        <v>412</v>
      </c>
      <c r="O458" t="s">
        <v>809</v>
      </c>
      <c r="P458">
        <v>3.1061269904039807E-2</v>
      </c>
      <c r="Q458" t="s">
        <v>157</v>
      </c>
      <c r="S458" t="s">
        <v>645</v>
      </c>
      <c r="T458" t="s">
        <v>809</v>
      </c>
      <c r="U458">
        <v>1.7855250932721573E-2</v>
      </c>
      <c r="V458" t="s">
        <v>157</v>
      </c>
    </row>
    <row r="459" spans="9:22" x14ac:dyDescent="0.45">
      <c r="I459" t="s">
        <v>177</v>
      </c>
      <c r="J459" t="s">
        <v>162</v>
      </c>
      <c r="K459">
        <v>0</v>
      </c>
      <c r="L459" t="s">
        <v>157</v>
      </c>
      <c r="N459" t="s">
        <v>412</v>
      </c>
      <c r="O459" t="s">
        <v>162</v>
      </c>
      <c r="P459">
        <v>7.5904370513611416E-2</v>
      </c>
      <c r="Q459" t="s">
        <v>157</v>
      </c>
      <c r="S459" t="s">
        <v>645</v>
      </c>
      <c r="T459" t="s">
        <v>162</v>
      </c>
      <c r="U459">
        <v>6.124578462918838E-2</v>
      </c>
      <c r="V459" t="s">
        <v>157</v>
      </c>
    </row>
    <row r="460" spans="9:22" x14ac:dyDescent="0.45">
      <c r="I460" t="s">
        <v>177</v>
      </c>
      <c r="J460" t="s">
        <v>163</v>
      </c>
      <c r="K460">
        <v>1.0740340523365934E-3</v>
      </c>
      <c r="L460" t="s">
        <v>157</v>
      </c>
      <c r="N460" t="s">
        <v>412</v>
      </c>
      <c r="O460" t="s">
        <v>163</v>
      </c>
      <c r="P460">
        <v>1.065813062533259E-2</v>
      </c>
      <c r="Q460" t="s">
        <v>157</v>
      </c>
      <c r="S460" t="s">
        <v>645</v>
      </c>
      <c r="T460" t="s">
        <v>163</v>
      </c>
      <c r="U460">
        <v>8.9553670297457932E-3</v>
      </c>
      <c r="V460" t="s">
        <v>157</v>
      </c>
    </row>
    <row r="461" spans="9:22" x14ac:dyDescent="0.45">
      <c r="I461" t="s">
        <v>177</v>
      </c>
      <c r="J461" t="s">
        <v>164</v>
      </c>
      <c r="K461">
        <v>7.2742153602046349E-3</v>
      </c>
      <c r="L461" t="s">
        <v>157</v>
      </c>
      <c r="N461" t="s">
        <v>412</v>
      </c>
      <c r="O461" t="s">
        <v>164</v>
      </c>
      <c r="P461">
        <v>1.0340010764574642E-2</v>
      </c>
      <c r="Q461" t="s">
        <v>157</v>
      </c>
      <c r="S461" t="s">
        <v>645</v>
      </c>
      <c r="T461" t="s">
        <v>164</v>
      </c>
      <c r="U461">
        <v>8.9117273744848437E-3</v>
      </c>
      <c r="V461" t="s">
        <v>157</v>
      </c>
    </row>
    <row r="462" spans="9:22" x14ac:dyDescent="0.45">
      <c r="I462" t="s">
        <v>177</v>
      </c>
      <c r="J462" t="s">
        <v>165</v>
      </c>
      <c r="K462">
        <v>9.9351564636280726E-2</v>
      </c>
      <c r="L462" t="s">
        <v>157</v>
      </c>
      <c r="N462" t="s">
        <v>412</v>
      </c>
      <c r="O462" t="s">
        <v>165</v>
      </c>
      <c r="P462">
        <v>8.3997547769328135E-2</v>
      </c>
      <c r="Q462" t="s">
        <v>157</v>
      </c>
      <c r="S462" t="s">
        <v>645</v>
      </c>
      <c r="T462" t="s">
        <v>165</v>
      </c>
      <c r="U462">
        <v>5.9604005069129953E-2</v>
      </c>
      <c r="V462" t="s">
        <v>157</v>
      </c>
    </row>
    <row r="463" spans="9:22" x14ac:dyDescent="0.45">
      <c r="I463" t="s">
        <v>177</v>
      </c>
      <c r="J463" t="s">
        <v>166</v>
      </c>
      <c r="K463">
        <v>1.3736089125466139E-2</v>
      </c>
      <c r="L463" t="s">
        <v>157</v>
      </c>
      <c r="N463" t="s">
        <v>412</v>
      </c>
      <c r="O463" t="s">
        <v>166</v>
      </c>
      <c r="P463">
        <v>1.3962046364059691E-2</v>
      </c>
      <c r="Q463" t="s">
        <v>157</v>
      </c>
      <c r="S463" t="s">
        <v>645</v>
      </c>
      <c r="T463" t="s">
        <v>166</v>
      </c>
      <c r="U463">
        <v>8.6226446695314828E-3</v>
      </c>
      <c r="V463" t="s">
        <v>157</v>
      </c>
    </row>
    <row r="464" spans="9:22" x14ac:dyDescent="0.45">
      <c r="I464" t="s">
        <v>177</v>
      </c>
      <c r="J464" t="s">
        <v>811</v>
      </c>
      <c r="K464">
        <v>1.1233939235553452E-2</v>
      </c>
      <c r="L464" t="s">
        <v>157</v>
      </c>
      <c r="N464" t="s">
        <v>412</v>
      </c>
      <c r="O464" t="s">
        <v>811</v>
      </c>
      <c r="P464">
        <v>1.3287881785470128E-2</v>
      </c>
      <c r="Q464" t="s">
        <v>157</v>
      </c>
      <c r="S464" t="s">
        <v>645</v>
      </c>
      <c r="T464" t="s">
        <v>811</v>
      </c>
      <c r="U464">
        <v>8.6190303633268423E-3</v>
      </c>
      <c r="V464" t="s">
        <v>157</v>
      </c>
    </row>
    <row r="465" spans="9:22" x14ac:dyDescent="0.45">
      <c r="I465" t="s">
        <v>177</v>
      </c>
      <c r="J465" t="s">
        <v>812</v>
      </c>
      <c r="K465">
        <v>7.7001230086531942E-3</v>
      </c>
      <c r="L465" t="s">
        <v>157</v>
      </c>
      <c r="N465" t="s">
        <v>412</v>
      </c>
      <c r="O465" t="s">
        <v>812</v>
      </c>
      <c r="P465">
        <v>1.2790026631266108E-2</v>
      </c>
      <c r="Q465" t="s">
        <v>157</v>
      </c>
      <c r="S465" t="s">
        <v>645</v>
      </c>
      <c r="T465" t="s">
        <v>812</v>
      </c>
      <c r="U465">
        <v>8.681071944152647E-3</v>
      </c>
      <c r="V465" t="s">
        <v>157</v>
      </c>
    </row>
    <row r="466" spans="9:22" x14ac:dyDescent="0.45">
      <c r="I466" t="s">
        <v>177</v>
      </c>
      <c r="J466" t="s">
        <v>813</v>
      </c>
      <c r="K466">
        <v>0</v>
      </c>
      <c r="L466" t="s">
        <v>157</v>
      </c>
      <c r="N466" t="s">
        <v>412</v>
      </c>
      <c r="O466" t="s">
        <v>813</v>
      </c>
      <c r="P466">
        <v>5.7820608991615043E-2</v>
      </c>
      <c r="Q466" t="s">
        <v>157</v>
      </c>
      <c r="S466" t="s">
        <v>645</v>
      </c>
      <c r="T466" t="s">
        <v>813</v>
      </c>
      <c r="U466">
        <v>4.2459184280601234E-2</v>
      </c>
      <c r="V466" t="s">
        <v>157</v>
      </c>
    </row>
    <row r="467" spans="9:22" x14ac:dyDescent="0.45">
      <c r="I467" t="s">
        <v>177</v>
      </c>
      <c r="J467" t="s">
        <v>815</v>
      </c>
      <c r="K467">
        <v>0</v>
      </c>
      <c r="L467" t="s">
        <v>157</v>
      </c>
      <c r="N467" t="s">
        <v>412</v>
      </c>
      <c r="O467" t="s">
        <v>815</v>
      </c>
      <c r="P467">
        <v>2.2072171060733694E-2</v>
      </c>
      <c r="Q467" t="s">
        <v>157</v>
      </c>
      <c r="S467" t="s">
        <v>645</v>
      </c>
      <c r="T467" t="s">
        <v>815</v>
      </c>
      <c r="U467">
        <v>2.4861559396672048E-2</v>
      </c>
      <c r="V467" t="s">
        <v>157</v>
      </c>
    </row>
    <row r="468" spans="9:22" x14ac:dyDescent="0.45">
      <c r="I468" t="s">
        <v>177</v>
      </c>
      <c r="J468" t="s">
        <v>816</v>
      </c>
      <c r="K468">
        <v>3.9536421561841709E-3</v>
      </c>
      <c r="L468" t="s">
        <v>157</v>
      </c>
      <c r="N468" t="s">
        <v>412</v>
      </c>
      <c r="O468" t="s">
        <v>816</v>
      </c>
      <c r="P468">
        <v>2.7412507840983182E-3</v>
      </c>
      <c r="Q468" t="s">
        <v>157</v>
      </c>
      <c r="S468" t="s">
        <v>645</v>
      </c>
      <c r="T468" t="s">
        <v>816</v>
      </c>
      <c r="U468">
        <v>3.3153042840207937E-3</v>
      </c>
      <c r="V468" t="s">
        <v>157</v>
      </c>
    </row>
    <row r="469" spans="9:22" x14ac:dyDescent="0.45">
      <c r="I469" t="s">
        <v>177</v>
      </c>
      <c r="J469" t="s">
        <v>817</v>
      </c>
      <c r="K469">
        <v>6.3613799822792062E-3</v>
      </c>
      <c r="L469" t="s">
        <v>157</v>
      </c>
      <c r="N469" t="s">
        <v>412</v>
      </c>
      <c r="O469" t="s">
        <v>817</v>
      </c>
      <c r="P469">
        <v>2.6004460292450783E-3</v>
      </c>
      <c r="Q469" t="s">
        <v>157</v>
      </c>
      <c r="S469" t="s">
        <v>645</v>
      </c>
      <c r="T469" t="s">
        <v>817</v>
      </c>
      <c r="U469">
        <v>3.1456120472023318E-3</v>
      </c>
      <c r="V469" t="s">
        <v>157</v>
      </c>
    </row>
    <row r="470" spans="9:22" x14ac:dyDescent="0.45">
      <c r="I470" t="s">
        <v>177</v>
      </c>
      <c r="J470" t="s">
        <v>818</v>
      </c>
      <c r="K470">
        <v>6.2603017927097229E-2</v>
      </c>
      <c r="L470" t="s">
        <v>157</v>
      </c>
      <c r="N470" t="s">
        <v>412</v>
      </c>
      <c r="O470" t="s">
        <v>818</v>
      </c>
      <c r="P470">
        <v>2.5257389461536005E-2</v>
      </c>
      <c r="Q470" t="s">
        <v>157</v>
      </c>
      <c r="S470" t="s">
        <v>645</v>
      </c>
      <c r="T470" t="s">
        <v>818</v>
      </c>
      <c r="U470">
        <v>2.2769963430336531E-2</v>
      </c>
      <c r="V470" t="s">
        <v>157</v>
      </c>
    </row>
    <row r="471" spans="9:22" x14ac:dyDescent="0.45">
      <c r="I471" t="s">
        <v>177</v>
      </c>
      <c r="J471" t="s">
        <v>819</v>
      </c>
      <c r="K471">
        <v>8.3003953388380292E-3</v>
      </c>
      <c r="L471" t="s">
        <v>157</v>
      </c>
      <c r="N471" t="s">
        <v>412</v>
      </c>
      <c r="O471" t="s">
        <v>819</v>
      </c>
      <c r="P471">
        <v>4.190596108413735E-3</v>
      </c>
      <c r="Q471" t="s">
        <v>157</v>
      </c>
      <c r="S471" t="s">
        <v>645</v>
      </c>
      <c r="T471" t="s">
        <v>819</v>
      </c>
      <c r="U471">
        <v>3.6688083648049041E-3</v>
      </c>
      <c r="V471" t="s">
        <v>157</v>
      </c>
    </row>
    <row r="472" spans="9:22" x14ac:dyDescent="0.45">
      <c r="I472" t="s">
        <v>177</v>
      </c>
      <c r="J472" t="s">
        <v>820</v>
      </c>
      <c r="K472">
        <v>7.1987802496896172E-3</v>
      </c>
      <c r="L472" t="s">
        <v>157</v>
      </c>
      <c r="N472" t="s">
        <v>412</v>
      </c>
      <c r="O472" t="s">
        <v>820</v>
      </c>
      <c r="P472">
        <v>4.2205358114636247E-3</v>
      </c>
      <c r="Q472" t="s">
        <v>157</v>
      </c>
      <c r="S472" t="s">
        <v>645</v>
      </c>
      <c r="T472" t="s">
        <v>820</v>
      </c>
      <c r="U472">
        <v>3.8450406394605618E-3</v>
      </c>
      <c r="V472" t="s">
        <v>157</v>
      </c>
    </row>
    <row r="473" spans="9:22" x14ac:dyDescent="0.45">
      <c r="I473" t="s">
        <v>177</v>
      </c>
      <c r="J473" t="s">
        <v>821</v>
      </c>
      <c r="K473">
        <v>5.2212622625193664E-3</v>
      </c>
      <c r="L473" t="s">
        <v>157</v>
      </c>
      <c r="N473" t="s">
        <v>412</v>
      </c>
      <c r="O473" t="s">
        <v>821</v>
      </c>
      <c r="P473">
        <v>3.8670147086480879E-3</v>
      </c>
      <c r="Q473" t="s">
        <v>157</v>
      </c>
      <c r="S473" t="s">
        <v>645</v>
      </c>
      <c r="T473" t="s">
        <v>821</v>
      </c>
      <c r="U473">
        <v>3.9546636339065468E-3</v>
      </c>
      <c r="V473" t="s">
        <v>157</v>
      </c>
    </row>
    <row r="474" spans="9:22" x14ac:dyDescent="0.45">
      <c r="I474" t="s">
        <v>177</v>
      </c>
      <c r="J474" t="s">
        <v>822</v>
      </c>
      <c r="K474">
        <v>2.9996765643015609E-3</v>
      </c>
      <c r="L474" t="s">
        <v>157</v>
      </c>
      <c r="N474" t="s">
        <v>412</v>
      </c>
      <c r="O474" t="s">
        <v>822</v>
      </c>
      <c r="P474">
        <v>1.7071528768436036E-2</v>
      </c>
      <c r="Q474" t="s">
        <v>157</v>
      </c>
      <c r="S474" t="s">
        <v>645</v>
      </c>
      <c r="T474" t="s">
        <v>822</v>
      </c>
      <c r="U474">
        <v>1.8316015883635444E-2</v>
      </c>
      <c r="V474" t="s">
        <v>157</v>
      </c>
    </row>
    <row r="475" spans="9:22" x14ac:dyDescent="0.45">
      <c r="I475" t="s">
        <v>177</v>
      </c>
      <c r="J475" t="s">
        <v>829</v>
      </c>
      <c r="K475">
        <v>8.7066017991108673E-3</v>
      </c>
      <c r="L475" t="s">
        <v>157</v>
      </c>
      <c r="N475" t="s">
        <v>412</v>
      </c>
      <c r="O475" t="s">
        <v>829</v>
      </c>
      <c r="P475">
        <v>4.6731170193976261E-2</v>
      </c>
      <c r="Q475" t="s">
        <v>157</v>
      </c>
      <c r="S475" t="s">
        <v>645</v>
      </c>
      <c r="T475" t="s">
        <v>829</v>
      </c>
      <c r="U475">
        <v>9.7880879315844757E-2</v>
      </c>
      <c r="V475" t="s">
        <v>157</v>
      </c>
    </row>
    <row r="476" spans="9:22" x14ac:dyDescent="0.45">
      <c r="I476" t="s">
        <v>177</v>
      </c>
      <c r="J476" t="s">
        <v>830</v>
      </c>
      <c r="K476">
        <v>2.010419929876164E-2</v>
      </c>
      <c r="L476" t="s">
        <v>157</v>
      </c>
      <c r="N476" t="s">
        <v>412</v>
      </c>
      <c r="O476" t="s">
        <v>830</v>
      </c>
      <c r="P476">
        <v>6.8822545968558087E-3</v>
      </c>
      <c r="Q476" t="s">
        <v>157</v>
      </c>
      <c r="S476" t="s">
        <v>645</v>
      </c>
      <c r="T476" t="s">
        <v>830</v>
      </c>
      <c r="U476">
        <v>1.1814672880388302E-2</v>
      </c>
      <c r="V476" t="s">
        <v>157</v>
      </c>
    </row>
    <row r="477" spans="9:22" x14ac:dyDescent="0.45">
      <c r="I477" t="s">
        <v>177</v>
      </c>
      <c r="J477" t="s">
        <v>831</v>
      </c>
      <c r="K477">
        <v>2.9088167383889755E-2</v>
      </c>
      <c r="L477" t="s">
        <v>157</v>
      </c>
      <c r="N477" t="s">
        <v>412</v>
      </c>
      <c r="O477" t="s">
        <v>831</v>
      </c>
      <c r="P477">
        <v>7.2164284792498165E-3</v>
      </c>
      <c r="Q477" t="s">
        <v>157</v>
      </c>
      <c r="S477" t="s">
        <v>645</v>
      </c>
      <c r="T477" t="s">
        <v>831</v>
      </c>
      <c r="U477">
        <v>1.1052776275289528E-2</v>
      </c>
      <c r="V477" t="s">
        <v>157</v>
      </c>
    </row>
    <row r="478" spans="9:22" x14ac:dyDescent="0.45">
      <c r="I478" t="s">
        <v>177</v>
      </c>
      <c r="J478" t="s">
        <v>832</v>
      </c>
      <c r="K478">
        <v>0.26853063825620671</v>
      </c>
      <c r="L478" t="s">
        <v>157</v>
      </c>
      <c r="N478" t="s">
        <v>412</v>
      </c>
      <c r="O478" t="s">
        <v>832</v>
      </c>
      <c r="P478">
        <v>6.8235852226663535E-2</v>
      </c>
      <c r="Q478" t="s">
        <v>157</v>
      </c>
      <c r="S478" t="s">
        <v>645</v>
      </c>
      <c r="T478" t="s">
        <v>832</v>
      </c>
      <c r="U478">
        <v>7.4745628237976897E-2</v>
      </c>
      <c r="V478" t="s">
        <v>157</v>
      </c>
    </row>
    <row r="479" spans="9:22" x14ac:dyDescent="0.45">
      <c r="I479" t="s">
        <v>177</v>
      </c>
      <c r="J479" t="s">
        <v>833</v>
      </c>
      <c r="K479">
        <v>3.4303492326426155E-2</v>
      </c>
      <c r="L479" t="s">
        <v>157</v>
      </c>
      <c r="N479" t="s">
        <v>412</v>
      </c>
      <c r="O479" t="s">
        <v>833</v>
      </c>
      <c r="P479">
        <v>1.1079668186811109E-2</v>
      </c>
      <c r="Q479" t="s">
        <v>157</v>
      </c>
      <c r="S479" t="s">
        <v>645</v>
      </c>
      <c r="T479" t="s">
        <v>833</v>
      </c>
      <c r="U479">
        <v>1.4269841289983399E-2</v>
      </c>
      <c r="V479" t="s">
        <v>157</v>
      </c>
    </row>
    <row r="480" spans="9:22" x14ac:dyDescent="0.45">
      <c r="I480" t="s">
        <v>177</v>
      </c>
      <c r="J480" t="s">
        <v>834</v>
      </c>
      <c r="K480">
        <v>3.0216969048075172E-2</v>
      </c>
      <c r="L480" t="s">
        <v>157</v>
      </c>
      <c r="N480" t="s">
        <v>412</v>
      </c>
      <c r="O480" t="s">
        <v>834</v>
      </c>
      <c r="P480">
        <v>1.0738590073989838E-2</v>
      </c>
      <c r="Q480" t="s">
        <v>157</v>
      </c>
      <c r="S480" t="s">
        <v>645</v>
      </c>
      <c r="T480" t="s">
        <v>834</v>
      </c>
      <c r="U480">
        <v>1.536884383453848E-2</v>
      </c>
      <c r="V480" t="s">
        <v>157</v>
      </c>
    </row>
    <row r="481" spans="9:22" x14ac:dyDescent="0.45">
      <c r="I481" t="s">
        <v>177</v>
      </c>
      <c r="J481" t="s">
        <v>835</v>
      </c>
      <c r="K481">
        <v>2.3742460005100503E-2</v>
      </c>
      <c r="L481" t="s">
        <v>157</v>
      </c>
      <c r="N481" t="s">
        <v>412</v>
      </c>
      <c r="O481" t="s">
        <v>835</v>
      </c>
      <c r="P481">
        <v>1.016510776579963E-2</v>
      </c>
      <c r="Q481" t="s">
        <v>157</v>
      </c>
      <c r="S481" t="s">
        <v>645</v>
      </c>
      <c r="T481" t="s">
        <v>835</v>
      </c>
      <c r="U481">
        <v>1.6123327885806577E-2</v>
      </c>
      <c r="V481" t="s">
        <v>157</v>
      </c>
    </row>
    <row r="482" spans="9:22" x14ac:dyDescent="0.45">
      <c r="I482" t="s">
        <v>177</v>
      </c>
      <c r="J482" t="s">
        <v>836</v>
      </c>
      <c r="K482">
        <v>1.4506171190183353E-2</v>
      </c>
      <c r="L482" t="s">
        <v>157</v>
      </c>
      <c r="N482" t="s">
        <v>412</v>
      </c>
      <c r="O482" t="s">
        <v>836</v>
      </c>
      <c r="P482">
        <v>4.2961789432885603E-2</v>
      </c>
      <c r="Q482" t="s">
        <v>157</v>
      </c>
      <c r="S482" t="s">
        <v>645</v>
      </c>
      <c r="T482" t="s">
        <v>836</v>
      </c>
      <c r="U482">
        <v>7.8355870652154588E-2</v>
      </c>
      <c r="V482" t="s">
        <v>157</v>
      </c>
    </row>
    <row r="483" spans="9:22" x14ac:dyDescent="0.45">
      <c r="I483" t="s">
        <v>177</v>
      </c>
      <c r="J483" t="s">
        <v>837</v>
      </c>
      <c r="K483">
        <v>0</v>
      </c>
      <c r="L483" t="s">
        <v>157</v>
      </c>
      <c r="N483" t="s">
        <v>412</v>
      </c>
      <c r="O483" t="s">
        <v>837</v>
      </c>
      <c r="P483">
        <v>7.2733586603666051E-2</v>
      </c>
      <c r="Q483" t="s">
        <v>157</v>
      </c>
      <c r="S483" t="s">
        <v>645</v>
      </c>
      <c r="T483" t="s">
        <v>837</v>
      </c>
      <c r="U483">
        <v>9.1594002311832651E-2</v>
      </c>
      <c r="V483" t="s">
        <v>157</v>
      </c>
    </row>
    <row r="484" spans="9:22" x14ac:dyDescent="0.45">
      <c r="I484" t="s">
        <v>177</v>
      </c>
      <c r="J484" t="s">
        <v>838</v>
      </c>
      <c r="K484">
        <v>4.360242870916806E-3</v>
      </c>
      <c r="L484" t="s">
        <v>157</v>
      </c>
      <c r="N484" t="s">
        <v>412</v>
      </c>
      <c r="O484" t="s">
        <v>838</v>
      </c>
      <c r="P484">
        <v>1.0011065244535496E-2</v>
      </c>
      <c r="Q484" t="s">
        <v>157</v>
      </c>
      <c r="S484" t="s">
        <v>645</v>
      </c>
      <c r="T484" t="s">
        <v>838</v>
      </c>
      <c r="U484">
        <v>1.2435458624263301E-2</v>
      </c>
      <c r="V484" t="s">
        <v>157</v>
      </c>
    </row>
    <row r="485" spans="9:22" x14ac:dyDescent="0.45">
      <c r="I485" t="s">
        <v>177</v>
      </c>
      <c r="J485" t="s">
        <v>839</v>
      </c>
      <c r="K485">
        <v>1.6160770433430161E-2</v>
      </c>
      <c r="L485" t="s">
        <v>157</v>
      </c>
      <c r="N485" t="s">
        <v>412</v>
      </c>
      <c r="O485" t="s">
        <v>839</v>
      </c>
      <c r="P485">
        <v>1.0090854334011787E-2</v>
      </c>
      <c r="Q485" t="s">
        <v>157</v>
      </c>
      <c r="S485" t="s">
        <v>645</v>
      </c>
      <c r="T485" t="s">
        <v>839</v>
      </c>
      <c r="U485">
        <v>1.220126794004286E-2</v>
      </c>
      <c r="V485" t="s">
        <v>157</v>
      </c>
    </row>
    <row r="486" spans="9:22" x14ac:dyDescent="0.45">
      <c r="I486" t="s">
        <v>177</v>
      </c>
      <c r="J486" t="s">
        <v>840</v>
      </c>
      <c r="K486">
        <v>0.20523121158527571</v>
      </c>
      <c r="L486" t="s">
        <v>157</v>
      </c>
      <c r="N486" t="s">
        <v>412</v>
      </c>
      <c r="O486" t="s">
        <v>840</v>
      </c>
      <c r="P486">
        <v>8.1893110622020593E-2</v>
      </c>
      <c r="Q486" t="s">
        <v>157</v>
      </c>
      <c r="S486" t="s">
        <v>645</v>
      </c>
      <c r="T486" t="s">
        <v>840</v>
      </c>
      <c r="U486">
        <v>8.1614451542342772E-2</v>
      </c>
      <c r="V486" t="s">
        <v>157</v>
      </c>
    </row>
    <row r="487" spans="9:22" x14ac:dyDescent="0.45">
      <c r="I487" t="s">
        <v>177</v>
      </c>
      <c r="J487" t="s">
        <v>841</v>
      </c>
      <c r="K487">
        <v>2.5381577357314517E-2</v>
      </c>
      <c r="L487" t="s">
        <v>157</v>
      </c>
      <c r="N487" t="s">
        <v>412</v>
      </c>
      <c r="O487" t="s">
        <v>841</v>
      </c>
      <c r="P487">
        <v>1.3630303917100102E-2</v>
      </c>
      <c r="Q487" t="s">
        <v>157</v>
      </c>
      <c r="S487" t="s">
        <v>645</v>
      </c>
      <c r="T487" t="s">
        <v>841</v>
      </c>
      <c r="U487">
        <v>1.3272259722777497E-2</v>
      </c>
      <c r="V487" t="s">
        <v>157</v>
      </c>
    </row>
    <row r="488" spans="9:22" x14ac:dyDescent="0.45">
      <c r="I488" t="s">
        <v>177</v>
      </c>
      <c r="J488" t="s">
        <v>842</v>
      </c>
      <c r="K488">
        <v>1.8067406923551913E-2</v>
      </c>
      <c r="L488" t="s">
        <v>157</v>
      </c>
      <c r="N488" t="s">
        <v>412</v>
      </c>
      <c r="O488" t="s">
        <v>842</v>
      </c>
      <c r="P488">
        <v>1.3412586183765363E-2</v>
      </c>
      <c r="Q488" t="s">
        <v>157</v>
      </c>
      <c r="S488" t="s">
        <v>645</v>
      </c>
      <c r="T488" t="s">
        <v>842</v>
      </c>
      <c r="U488">
        <v>1.4072801514962234E-2</v>
      </c>
      <c r="V488" t="s">
        <v>157</v>
      </c>
    </row>
    <row r="489" spans="9:22" x14ac:dyDescent="0.45">
      <c r="I489" t="s">
        <v>177</v>
      </c>
      <c r="J489" t="s">
        <v>843</v>
      </c>
      <c r="K489">
        <v>5.589724473769985E-3</v>
      </c>
      <c r="L489" t="s">
        <v>157</v>
      </c>
      <c r="N489" t="s">
        <v>412</v>
      </c>
      <c r="O489" t="s">
        <v>843</v>
      </c>
      <c r="P489">
        <v>1.3507040406756416E-2</v>
      </c>
      <c r="Q489" t="s">
        <v>157</v>
      </c>
      <c r="S489" t="s">
        <v>645</v>
      </c>
      <c r="T489" t="s">
        <v>843</v>
      </c>
      <c r="U489">
        <v>1.4504117116467234E-2</v>
      </c>
      <c r="V489" t="s">
        <v>157</v>
      </c>
    </row>
    <row r="490" spans="9:22" x14ac:dyDescent="0.45">
      <c r="I490" t="s">
        <v>177</v>
      </c>
      <c r="J490" t="s">
        <v>844</v>
      </c>
      <c r="K490">
        <v>3.7774184118034192E-4</v>
      </c>
      <c r="L490" t="s">
        <v>157</v>
      </c>
      <c r="N490" t="s">
        <v>412</v>
      </c>
      <c r="O490" t="s">
        <v>844</v>
      </c>
      <c r="P490">
        <v>6.2237374985503871E-2</v>
      </c>
      <c r="Q490" t="s">
        <v>157</v>
      </c>
      <c r="S490" t="s">
        <v>645</v>
      </c>
      <c r="T490" t="s">
        <v>844</v>
      </c>
      <c r="U490">
        <v>7.0939416223475674E-2</v>
      </c>
      <c r="V490" t="s">
        <v>157</v>
      </c>
    </row>
    <row r="491" spans="9:22" x14ac:dyDescent="0.45">
      <c r="I491" t="s">
        <v>178</v>
      </c>
      <c r="J491" t="s">
        <v>156</v>
      </c>
      <c r="K491">
        <v>0</v>
      </c>
      <c r="L491" t="s">
        <v>157</v>
      </c>
      <c r="N491" t="s">
        <v>413</v>
      </c>
      <c r="O491" t="s">
        <v>156</v>
      </c>
      <c r="P491">
        <v>5.8118692125720184E-2</v>
      </c>
      <c r="Q491" t="s">
        <v>157</v>
      </c>
      <c r="S491" t="s">
        <v>646</v>
      </c>
      <c r="T491" t="s">
        <v>156</v>
      </c>
      <c r="U491">
        <v>2.442812171534324E-2</v>
      </c>
      <c r="V491" t="s">
        <v>157</v>
      </c>
    </row>
    <row r="492" spans="9:22" x14ac:dyDescent="0.45">
      <c r="I492" t="s">
        <v>178</v>
      </c>
      <c r="J492" t="s">
        <v>158</v>
      </c>
      <c r="K492">
        <v>0</v>
      </c>
      <c r="L492" t="s">
        <v>157</v>
      </c>
      <c r="N492" t="s">
        <v>413</v>
      </c>
      <c r="O492" t="s">
        <v>158</v>
      </c>
      <c r="P492">
        <v>7.2353029004752299E-3</v>
      </c>
      <c r="Q492" t="s">
        <v>157</v>
      </c>
      <c r="S492" t="s">
        <v>646</v>
      </c>
      <c r="T492" t="s">
        <v>158</v>
      </c>
      <c r="U492">
        <v>3.1491685737124742E-3</v>
      </c>
      <c r="V492" t="s">
        <v>157</v>
      </c>
    </row>
    <row r="493" spans="9:22" x14ac:dyDescent="0.45">
      <c r="I493" t="s">
        <v>178</v>
      </c>
      <c r="J493" t="s">
        <v>159</v>
      </c>
      <c r="K493">
        <v>5.8931500826194449E-4</v>
      </c>
      <c r="L493" t="s">
        <v>157</v>
      </c>
      <c r="N493" t="s">
        <v>413</v>
      </c>
      <c r="O493" t="s">
        <v>159</v>
      </c>
      <c r="P493">
        <v>6.7594721942536816E-3</v>
      </c>
      <c r="Q493" t="s">
        <v>157</v>
      </c>
      <c r="S493" t="s">
        <v>646</v>
      </c>
      <c r="T493" t="s">
        <v>159</v>
      </c>
      <c r="U493">
        <v>2.9618993835166568E-3</v>
      </c>
      <c r="V493" t="s">
        <v>157</v>
      </c>
    </row>
    <row r="494" spans="9:22" x14ac:dyDescent="0.45">
      <c r="I494" t="s">
        <v>178</v>
      </c>
      <c r="J494" t="s">
        <v>160</v>
      </c>
      <c r="K494">
        <v>4.2643612426880285E-2</v>
      </c>
      <c r="L494" t="s">
        <v>157</v>
      </c>
      <c r="N494" t="s">
        <v>413</v>
      </c>
      <c r="O494" t="s">
        <v>160</v>
      </c>
      <c r="P494">
        <v>5.7616936337751182E-2</v>
      </c>
      <c r="Q494" t="s">
        <v>157</v>
      </c>
      <c r="S494" t="s">
        <v>646</v>
      </c>
      <c r="T494" t="s">
        <v>160</v>
      </c>
      <c r="U494">
        <v>2.18081817581375E-2</v>
      </c>
      <c r="V494" t="s">
        <v>157</v>
      </c>
    </row>
    <row r="495" spans="9:22" x14ac:dyDescent="0.45">
      <c r="I495" t="s">
        <v>178</v>
      </c>
      <c r="J495" t="s">
        <v>161</v>
      </c>
      <c r="K495">
        <v>5.8677875238352774E-3</v>
      </c>
      <c r="L495" t="s">
        <v>157</v>
      </c>
      <c r="N495" t="s">
        <v>413</v>
      </c>
      <c r="O495" t="s">
        <v>161</v>
      </c>
      <c r="P495">
        <v>9.4711549623874101E-3</v>
      </c>
      <c r="Q495" t="s">
        <v>157</v>
      </c>
      <c r="S495" t="s">
        <v>646</v>
      </c>
      <c r="T495" t="s">
        <v>161</v>
      </c>
      <c r="U495">
        <v>3.562351132548131E-3</v>
      </c>
      <c r="V495" t="s">
        <v>157</v>
      </c>
    </row>
    <row r="496" spans="9:22" x14ac:dyDescent="0.45">
      <c r="I496" t="s">
        <v>178</v>
      </c>
      <c r="J496" t="s">
        <v>807</v>
      </c>
      <c r="K496">
        <v>4.0672280559359165E-3</v>
      </c>
      <c r="L496" t="s">
        <v>157</v>
      </c>
      <c r="N496" t="s">
        <v>413</v>
      </c>
      <c r="O496" t="s">
        <v>807</v>
      </c>
      <c r="P496">
        <v>8.3958390023429544E-3</v>
      </c>
      <c r="Q496" t="s">
        <v>157</v>
      </c>
      <c r="S496" t="s">
        <v>646</v>
      </c>
      <c r="T496" t="s">
        <v>807</v>
      </c>
      <c r="U496">
        <v>3.716734328414626E-3</v>
      </c>
      <c r="V496" t="s">
        <v>157</v>
      </c>
    </row>
    <row r="497" spans="9:22" x14ac:dyDescent="0.45">
      <c r="I497" t="s">
        <v>178</v>
      </c>
      <c r="J497" t="s">
        <v>808</v>
      </c>
      <c r="K497">
        <v>3.4311841720685126E-5</v>
      </c>
      <c r="L497" t="s">
        <v>157</v>
      </c>
      <c r="N497" t="s">
        <v>413</v>
      </c>
      <c r="O497" t="s">
        <v>808</v>
      </c>
      <c r="P497">
        <v>7.4870567477867056E-3</v>
      </c>
      <c r="Q497" t="s">
        <v>157</v>
      </c>
      <c r="S497" t="s">
        <v>646</v>
      </c>
      <c r="T497" t="s">
        <v>808</v>
      </c>
      <c r="U497">
        <v>3.8357901879201317E-3</v>
      </c>
      <c r="V497" t="s">
        <v>157</v>
      </c>
    </row>
    <row r="498" spans="9:22" x14ac:dyDescent="0.45">
      <c r="I498" t="s">
        <v>178</v>
      </c>
      <c r="J498" t="s">
        <v>809</v>
      </c>
      <c r="K498">
        <v>0</v>
      </c>
      <c r="L498" t="s">
        <v>157</v>
      </c>
      <c r="N498" t="s">
        <v>413</v>
      </c>
      <c r="O498" t="s">
        <v>809</v>
      </c>
      <c r="P498">
        <v>3.4349487634660156E-2</v>
      </c>
      <c r="Q498" t="s">
        <v>157</v>
      </c>
      <c r="S498" t="s">
        <v>646</v>
      </c>
      <c r="T498" t="s">
        <v>809</v>
      </c>
      <c r="U498">
        <v>1.8627234798630182E-2</v>
      </c>
      <c r="V498" t="s">
        <v>157</v>
      </c>
    </row>
    <row r="499" spans="9:22" x14ac:dyDescent="0.45">
      <c r="I499" t="s">
        <v>178</v>
      </c>
      <c r="J499" t="s">
        <v>162</v>
      </c>
      <c r="K499">
        <v>0</v>
      </c>
      <c r="L499" t="s">
        <v>157</v>
      </c>
      <c r="N499" t="s">
        <v>413</v>
      </c>
      <c r="O499" t="s">
        <v>162</v>
      </c>
      <c r="P499">
        <v>8.9191257418873321E-2</v>
      </c>
      <c r="Q499" t="s">
        <v>157</v>
      </c>
      <c r="S499" t="s">
        <v>646</v>
      </c>
      <c r="T499" t="s">
        <v>162</v>
      </c>
      <c r="U499">
        <v>6.1837261967195661E-2</v>
      </c>
      <c r="V499" t="s">
        <v>157</v>
      </c>
    </row>
    <row r="500" spans="9:22" x14ac:dyDescent="0.45">
      <c r="I500" t="s">
        <v>178</v>
      </c>
      <c r="J500" t="s">
        <v>163</v>
      </c>
      <c r="K500">
        <v>7.1494499031589972E-4</v>
      </c>
      <c r="L500" t="s">
        <v>157</v>
      </c>
      <c r="N500" t="s">
        <v>413</v>
      </c>
      <c r="O500" t="s">
        <v>163</v>
      </c>
      <c r="P500">
        <v>1.2367863951257385E-2</v>
      </c>
      <c r="Q500" t="s">
        <v>157</v>
      </c>
      <c r="S500" t="s">
        <v>646</v>
      </c>
      <c r="T500" t="s">
        <v>163</v>
      </c>
      <c r="U500">
        <v>8.7117991046816497E-3</v>
      </c>
      <c r="V500" t="s">
        <v>157</v>
      </c>
    </row>
    <row r="501" spans="9:22" x14ac:dyDescent="0.45">
      <c r="I501" t="s">
        <v>178</v>
      </c>
      <c r="J501" t="s">
        <v>164</v>
      </c>
      <c r="K501">
        <v>6.5719060929151987E-3</v>
      </c>
      <c r="L501" t="s">
        <v>157</v>
      </c>
      <c r="N501" t="s">
        <v>413</v>
      </c>
      <c r="O501" t="s">
        <v>164</v>
      </c>
      <c r="P501">
        <v>1.1809707120015786E-2</v>
      </c>
      <c r="Q501" t="s">
        <v>157</v>
      </c>
      <c r="S501" t="s">
        <v>646</v>
      </c>
      <c r="T501" t="s">
        <v>164</v>
      </c>
      <c r="U501">
        <v>8.6552063462790336E-3</v>
      </c>
      <c r="V501" t="s">
        <v>157</v>
      </c>
    </row>
    <row r="502" spans="9:22" x14ac:dyDescent="0.45">
      <c r="I502" t="s">
        <v>178</v>
      </c>
      <c r="J502" t="s">
        <v>165</v>
      </c>
      <c r="K502">
        <v>9.4649967899162676E-2</v>
      </c>
      <c r="L502" t="s">
        <v>157</v>
      </c>
      <c r="N502" t="s">
        <v>413</v>
      </c>
      <c r="O502" t="s">
        <v>165</v>
      </c>
      <c r="P502">
        <v>0.11133941559581836</v>
      </c>
      <c r="Q502" t="s">
        <v>157</v>
      </c>
      <c r="S502" t="s">
        <v>646</v>
      </c>
      <c r="T502" t="s">
        <v>165</v>
      </c>
      <c r="U502">
        <v>5.9456256436502541E-2</v>
      </c>
      <c r="V502" t="s">
        <v>157</v>
      </c>
    </row>
    <row r="503" spans="9:22" x14ac:dyDescent="0.45">
      <c r="I503" t="s">
        <v>178</v>
      </c>
      <c r="J503" t="s">
        <v>166</v>
      </c>
      <c r="K503">
        <v>1.255298885101256E-2</v>
      </c>
      <c r="L503" t="s">
        <v>157</v>
      </c>
      <c r="N503" t="s">
        <v>413</v>
      </c>
      <c r="O503" t="s">
        <v>166</v>
      </c>
      <c r="P503">
        <v>2.1002494746852687E-2</v>
      </c>
      <c r="Q503" t="s">
        <v>157</v>
      </c>
      <c r="S503" t="s">
        <v>646</v>
      </c>
      <c r="T503" t="s">
        <v>166</v>
      </c>
      <c r="U503">
        <v>8.8481742825657714E-3</v>
      </c>
      <c r="V503" t="s">
        <v>157</v>
      </c>
    </row>
    <row r="504" spans="9:22" x14ac:dyDescent="0.45">
      <c r="I504" t="s">
        <v>178</v>
      </c>
      <c r="J504" t="s">
        <v>811</v>
      </c>
      <c r="K504">
        <v>1.0210827588798769E-2</v>
      </c>
      <c r="L504" t="s">
        <v>157</v>
      </c>
      <c r="N504" t="s">
        <v>413</v>
      </c>
      <c r="O504" t="s">
        <v>811</v>
      </c>
      <c r="P504">
        <v>1.9278898113336142E-2</v>
      </c>
      <c r="Q504" t="s">
        <v>157</v>
      </c>
      <c r="S504" t="s">
        <v>646</v>
      </c>
      <c r="T504" t="s">
        <v>811</v>
      </c>
      <c r="U504">
        <v>8.8440326204945307E-3</v>
      </c>
      <c r="V504" t="s">
        <v>157</v>
      </c>
    </row>
    <row r="505" spans="9:22" x14ac:dyDescent="0.45">
      <c r="I505" t="s">
        <v>178</v>
      </c>
      <c r="J505" t="s">
        <v>812</v>
      </c>
      <c r="K505">
        <v>6.9152486742608335E-3</v>
      </c>
      <c r="L505" t="s">
        <v>157</v>
      </c>
      <c r="N505" t="s">
        <v>413</v>
      </c>
      <c r="O505" t="s">
        <v>812</v>
      </c>
      <c r="P505">
        <v>1.8239815393335232E-2</v>
      </c>
      <c r="Q505" t="s">
        <v>157</v>
      </c>
      <c r="S505" t="s">
        <v>646</v>
      </c>
      <c r="T505" t="s">
        <v>812</v>
      </c>
      <c r="U505">
        <v>8.9006303156403226E-3</v>
      </c>
      <c r="V505" t="s">
        <v>157</v>
      </c>
    </row>
    <row r="506" spans="9:22" x14ac:dyDescent="0.45">
      <c r="I506" t="s">
        <v>178</v>
      </c>
      <c r="J506" t="s">
        <v>813</v>
      </c>
      <c r="K506">
        <v>0</v>
      </c>
      <c r="L506" t="s">
        <v>157</v>
      </c>
      <c r="N506" t="s">
        <v>413</v>
      </c>
      <c r="O506" t="s">
        <v>813</v>
      </c>
      <c r="P506">
        <v>7.1351591214597596E-2</v>
      </c>
      <c r="Q506" t="s">
        <v>157</v>
      </c>
      <c r="S506" t="s">
        <v>646</v>
      </c>
      <c r="T506" t="s">
        <v>813</v>
      </c>
      <c r="U506">
        <v>4.3259671734052874E-2</v>
      </c>
      <c r="V506" t="s">
        <v>157</v>
      </c>
    </row>
    <row r="507" spans="9:22" x14ac:dyDescent="0.45">
      <c r="I507" t="s">
        <v>178</v>
      </c>
      <c r="J507" t="s">
        <v>815</v>
      </c>
      <c r="K507">
        <v>6.4375727101835998E-6</v>
      </c>
      <c r="L507" t="s">
        <v>157</v>
      </c>
      <c r="N507" t="s">
        <v>413</v>
      </c>
      <c r="O507" t="s">
        <v>815</v>
      </c>
      <c r="P507">
        <v>1.2802378015495232E-2</v>
      </c>
      <c r="Q507" t="s">
        <v>157</v>
      </c>
      <c r="S507" t="s">
        <v>646</v>
      </c>
      <c r="T507" t="s">
        <v>815</v>
      </c>
      <c r="U507">
        <v>2.4075408389713674E-2</v>
      </c>
      <c r="V507" t="s">
        <v>157</v>
      </c>
    </row>
    <row r="508" spans="9:22" x14ac:dyDescent="0.45">
      <c r="I508" t="s">
        <v>178</v>
      </c>
      <c r="J508" t="s">
        <v>816</v>
      </c>
      <c r="K508">
        <v>3.7827789822593729E-3</v>
      </c>
      <c r="L508" t="s">
        <v>157</v>
      </c>
      <c r="N508" t="s">
        <v>413</v>
      </c>
      <c r="O508" t="s">
        <v>816</v>
      </c>
      <c r="P508">
        <v>1.2791955007374659E-3</v>
      </c>
      <c r="Q508" t="s">
        <v>157</v>
      </c>
      <c r="S508" t="s">
        <v>646</v>
      </c>
      <c r="T508" t="s">
        <v>816</v>
      </c>
      <c r="U508">
        <v>3.1948863407569696E-3</v>
      </c>
      <c r="V508" t="s">
        <v>157</v>
      </c>
    </row>
    <row r="509" spans="9:22" x14ac:dyDescent="0.45">
      <c r="I509" t="s">
        <v>178</v>
      </c>
      <c r="J509" t="s">
        <v>817</v>
      </c>
      <c r="K509">
        <v>6.176251242699703E-3</v>
      </c>
      <c r="L509" t="s">
        <v>157</v>
      </c>
      <c r="N509" t="s">
        <v>413</v>
      </c>
      <c r="O509" t="s">
        <v>817</v>
      </c>
      <c r="P509">
        <v>1.0094272028905566E-3</v>
      </c>
      <c r="Q509" t="s">
        <v>157</v>
      </c>
      <c r="S509" t="s">
        <v>646</v>
      </c>
      <c r="T509" t="s">
        <v>817</v>
      </c>
      <c r="U509">
        <v>3.0559449016119007E-3</v>
      </c>
      <c r="V509" t="s">
        <v>157</v>
      </c>
    </row>
    <row r="510" spans="9:22" x14ac:dyDescent="0.45">
      <c r="I510" t="s">
        <v>178</v>
      </c>
      <c r="J510" t="s">
        <v>818</v>
      </c>
      <c r="K510">
        <v>6.2028310176913092E-2</v>
      </c>
      <c r="L510" t="s">
        <v>157</v>
      </c>
      <c r="N510" t="s">
        <v>413</v>
      </c>
      <c r="O510" t="s">
        <v>818</v>
      </c>
      <c r="P510">
        <v>2.3267167441606246E-2</v>
      </c>
      <c r="Q510" t="s">
        <v>157</v>
      </c>
      <c r="S510" t="s">
        <v>646</v>
      </c>
      <c r="T510" t="s">
        <v>818</v>
      </c>
      <c r="U510">
        <v>2.0694713104322079E-2</v>
      </c>
      <c r="V510" t="s">
        <v>157</v>
      </c>
    </row>
    <row r="511" spans="9:22" x14ac:dyDescent="0.45">
      <c r="I511" t="s">
        <v>178</v>
      </c>
      <c r="J511" t="s">
        <v>819</v>
      </c>
      <c r="K511">
        <v>8.0592995635884561E-3</v>
      </c>
      <c r="L511" t="s">
        <v>157</v>
      </c>
      <c r="N511" t="s">
        <v>413</v>
      </c>
      <c r="O511" t="s">
        <v>819</v>
      </c>
      <c r="P511">
        <v>5.7450295044611287E-3</v>
      </c>
      <c r="Q511" t="s">
        <v>157</v>
      </c>
      <c r="S511" t="s">
        <v>646</v>
      </c>
      <c r="T511" t="s">
        <v>819</v>
      </c>
      <c r="U511">
        <v>3.3397497020980983E-3</v>
      </c>
      <c r="V511" t="s">
        <v>157</v>
      </c>
    </row>
    <row r="512" spans="9:22" x14ac:dyDescent="0.45">
      <c r="I512" t="s">
        <v>178</v>
      </c>
      <c r="J512" t="s">
        <v>820</v>
      </c>
      <c r="K512">
        <v>6.8980284826692453E-3</v>
      </c>
      <c r="L512" t="s">
        <v>157</v>
      </c>
      <c r="N512" t="s">
        <v>413</v>
      </c>
      <c r="O512" t="s">
        <v>820</v>
      </c>
      <c r="P512">
        <v>5.6057797540490818E-3</v>
      </c>
      <c r="Q512" t="s">
        <v>157</v>
      </c>
      <c r="S512" t="s">
        <v>646</v>
      </c>
      <c r="T512" t="s">
        <v>820</v>
      </c>
      <c r="U512">
        <v>3.5236228849632387E-3</v>
      </c>
      <c r="V512" t="s">
        <v>157</v>
      </c>
    </row>
    <row r="513" spans="9:22" x14ac:dyDescent="0.45">
      <c r="I513" t="s">
        <v>178</v>
      </c>
      <c r="J513" t="s">
        <v>821</v>
      </c>
      <c r="K513">
        <v>4.9541585180919653E-3</v>
      </c>
      <c r="L513" t="s">
        <v>157</v>
      </c>
      <c r="N513" t="s">
        <v>413</v>
      </c>
      <c r="O513" t="s">
        <v>821</v>
      </c>
      <c r="P513">
        <v>4.6725801237928084E-3</v>
      </c>
      <c r="Q513" t="s">
        <v>157</v>
      </c>
      <c r="S513" t="s">
        <v>646</v>
      </c>
      <c r="T513" t="s">
        <v>821</v>
      </c>
      <c r="U513">
        <v>3.586144271211073E-3</v>
      </c>
      <c r="V513" t="s">
        <v>157</v>
      </c>
    </row>
    <row r="514" spans="9:22" x14ac:dyDescent="0.45">
      <c r="I514" t="s">
        <v>178</v>
      </c>
      <c r="J514" t="s">
        <v>822</v>
      </c>
      <c r="K514">
        <v>3.0117856085625644E-3</v>
      </c>
      <c r="L514" t="s">
        <v>157</v>
      </c>
      <c r="N514" t="s">
        <v>413</v>
      </c>
      <c r="O514" t="s">
        <v>822</v>
      </c>
      <c r="P514">
        <v>1.1044653473728062E-2</v>
      </c>
      <c r="Q514" t="s">
        <v>157</v>
      </c>
      <c r="S514" t="s">
        <v>646</v>
      </c>
      <c r="T514" t="s">
        <v>822</v>
      </c>
      <c r="U514">
        <v>1.6276210983629816E-2</v>
      </c>
      <c r="V514" t="s">
        <v>157</v>
      </c>
    </row>
    <row r="515" spans="9:22" x14ac:dyDescent="0.45">
      <c r="I515" t="s">
        <v>178</v>
      </c>
      <c r="J515" t="s">
        <v>829</v>
      </c>
      <c r="K515">
        <v>9.2650167868772657E-3</v>
      </c>
      <c r="L515" t="s">
        <v>157</v>
      </c>
      <c r="N515" t="s">
        <v>413</v>
      </c>
      <c r="O515" t="s">
        <v>829</v>
      </c>
      <c r="P515">
        <v>1.9579034070288683E-2</v>
      </c>
      <c r="Q515" t="s">
        <v>157</v>
      </c>
      <c r="S515" t="s">
        <v>646</v>
      </c>
      <c r="T515" t="s">
        <v>829</v>
      </c>
      <c r="U515">
        <v>9.5058771237121226E-2</v>
      </c>
      <c r="V515" t="s">
        <v>157</v>
      </c>
    </row>
    <row r="516" spans="9:22" x14ac:dyDescent="0.45">
      <c r="I516" t="s">
        <v>178</v>
      </c>
      <c r="J516" t="s">
        <v>830</v>
      </c>
      <c r="K516">
        <v>2.1390032910623386E-2</v>
      </c>
      <c r="L516" t="s">
        <v>157</v>
      </c>
      <c r="N516" t="s">
        <v>413</v>
      </c>
      <c r="O516" t="s">
        <v>830</v>
      </c>
      <c r="P516">
        <v>1.8773498392998093E-3</v>
      </c>
      <c r="Q516" t="s">
        <v>157</v>
      </c>
      <c r="S516" t="s">
        <v>646</v>
      </c>
      <c r="T516" t="s">
        <v>830</v>
      </c>
      <c r="U516">
        <v>1.2261490559145535E-2</v>
      </c>
      <c r="V516" t="s">
        <v>157</v>
      </c>
    </row>
    <row r="517" spans="9:22" x14ac:dyDescent="0.45">
      <c r="I517" t="s">
        <v>178</v>
      </c>
      <c r="J517" t="s">
        <v>831</v>
      </c>
      <c r="K517">
        <v>3.0340144817974597E-2</v>
      </c>
      <c r="L517" t="s">
        <v>157</v>
      </c>
      <c r="N517" t="s">
        <v>413</v>
      </c>
      <c r="O517" t="s">
        <v>831</v>
      </c>
      <c r="P517">
        <v>1.9664289282738789E-3</v>
      </c>
      <c r="Q517" t="s">
        <v>157</v>
      </c>
      <c r="S517" t="s">
        <v>646</v>
      </c>
      <c r="T517" t="s">
        <v>831</v>
      </c>
      <c r="U517">
        <v>1.1532835023082348E-2</v>
      </c>
      <c r="V517" t="s">
        <v>157</v>
      </c>
    </row>
    <row r="518" spans="9:22" x14ac:dyDescent="0.45">
      <c r="I518" t="s">
        <v>178</v>
      </c>
      <c r="J518" t="s">
        <v>832</v>
      </c>
      <c r="K518">
        <v>0.27277349221704161</v>
      </c>
      <c r="L518" t="s">
        <v>157</v>
      </c>
      <c r="N518" t="s">
        <v>413</v>
      </c>
      <c r="O518" t="s">
        <v>832</v>
      </c>
      <c r="P518">
        <v>6.2933813699797739E-2</v>
      </c>
      <c r="Q518" t="s">
        <v>157</v>
      </c>
      <c r="S518" t="s">
        <v>646</v>
      </c>
      <c r="T518" t="s">
        <v>832</v>
      </c>
      <c r="U518">
        <v>7.089929709835617E-2</v>
      </c>
      <c r="V518" t="s">
        <v>157</v>
      </c>
    </row>
    <row r="519" spans="9:22" x14ac:dyDescent="0.45">
      <c r="I519" t="s">
        <v>178</v>
      </c>
      <c r="J519" t="s">
        <v>833</v>
      </c>
      <c r="K519">
        <v>3.4166186643557916E-2</v>
      </c>
      <c r="L519" t="s">
        <v>157</v>
      </c>
      <c r="N519" t="s">
        <v>413</v>
      </c>
      <c r="O519" t="s">
        <v>833</v>
      </c>
      <c r="P519">
        <v>1.770037553109494E-2</v>
      </c>
      <c r="Q519" t="s">
        <v>157</v>
      </c>
      <c r="S519" t="s">
        <v>646</v>
      </c>
      <c r="T519" t="s">
        <v>833</v>
      </c>
      <c r="U519">
        <v>1.3207960271252863E-2</v>
      </c>
      <c r="V519" t="s">
        <v>157</v>
      </c>
    </row>
    <row r="520" spans="9:22" x14ac:dyDescent="0.45">
      <c r="I520" t="s">
        <v>178</v>
      </c>
      <c r="J520" t="s">
        <v>834</v>
      </c>
      <c r="K520">
        <v>2.9863082527216669E-2</v>
      </c>
      <c r="L520" t="s">
        <v>157</v>
      </c>
      <c r="N520" t="s">
        <v>413</v>
      </c>
      <c r="O520" t="s">
        <v>834</v>
      </c>
      <c r="P520">
        <v>1.6871318626494439E-2</v>
      </c>
      <c r="Q520" t="s">
        <v>157</v>
      </c>
      <c r="S520" t="s">
        <v>646</v>
      </c>
      <c r="T520" t="s">
        <v>834</v>
      </c>
      <c r="U520">
        <v>1.4449312088967195E-2</v>
      </c>
      <c r="V520" t="s">
        <v>157</v>
      </c>
    </row>
    <row r="521" spans="9:22" x14ac:dyDescent="0.45">
      <c r="I521" t="s">
        <v>178</v>
      </c>
      <c r="J521" t="s">
        <v>835</v>
      </c>
      <c r="K521">
        <v>2.3731004453643081E-2</v>
      </c>
      <c r="L521" t="s">
        <v>157</v>
      </c>
      <c r="N521" t="s">
        <v>413</v>
      </c>
      <c r="O521" t="s">
        <v>835</v>
      </c>
      <c r="P521">
        <v>1.5308887643583525E-2</v>
      </c>
      <c r="Q521" t="s">
        <v>157</v>
      </c>
      <c r="S521" t="s">
        <v>646</v>
      </c>
      <c r="T521" t="s">
        <v>835</v>
      </c>
      <c r="U521">
        <v>1.5413954062659524E-2</v>
      </c>
      <c r="V521" t="s">
        <v>157</v>
      </c>
    </row>
    <row r="522" spans="9:22" x14ac:dyDescent="0.45">
      <c r="I522" t="s">
        <v>178</v>
      </c>
      <c r="J522" t="s">
        <v>836</v>
      </c>
      <c r="K522">
        <v>1.5430821615165517E-2</v>
      </c>
      <c r="L522" t="s">
        <v>157</v>
      </c>
      <c r="N522" t="s">
        <v>413</v>
      </c>
      <c r="O522" t="s">
        <v>836</v>
      </c>
      <c r="P522">
        <v>3.9983263596673972E-2</v>
      </c>
      <c r="Q522" t="s">
        <v>157</v>
      </c>
      <c r="S522" t="s">
        <v>646</v>
      </c>
      <c r="T522" t="s">
        <v>836</v>
      </c>
      <c r="U522">
        <v>7.4934584011022959E-2</v>
      </c>
      <c r="V522" t="s">
        <v>157</v>
      </c>
    </row>
    <row r="523" spans="9:22" x14ac:dyDescent="0.45">
      <c r="I523" t="s">
        <v>178</v>
      </c>
      <c r="J523" t="s">
        <v>837</v>
      </c>
      <c r="K523">
        <v>0</v>
      </c>
      <c r="L523" t="s">
        <v>157</v>
      </c>
      <c r="N523" t="s">
        <v>413</v>
      </c>
      <c r="O523" t="s">
        <v>837</v>
      </c>
      <c r="P523">
        <v>4.6769625669492984E-2</v>
      </c>
      <c r="Q523" t="s">
        <v>157</v>
      </c>
      <c r="S523" t="s">
        <v>646</v>
      </c>
      <c r="T523" t="s">
        <v>837</v>
      </c>
      <c r="U523">
        <v>9.9054389851038593E-2</v>
      </c>
      <c r="V523" t="s">
        <v>157</v>
      </c>
    </row>
    <row r="524" spans="9:22" x14ac:dyDescent="0.45">
      <c r="I524" t="s">
        <v>178</v>
      </c>
      <c r="J524" t="s">
        <v>838</v>
      </c>
      <c r="K524">
        <v>4.6763378050637683E-3</v>
      </c>
      <c r="L524" t="s">
        <v>157</v>
      </c>
      <c r="N524" t="s">
        <v>413</v>
      </c>
      <c r="O524" t="s">
        <v>838</v>
      </c>
      <c r="P524">
        <v>5.5324106449156389E-3</v>
      </c>
      <c r="Q524" t="s">
        <v>157</v>
      </c>
      <c r="S524" t="s">
        <v>646</v>
      </c>
      <c r="T524" t="s">
        <v>838</v>
      </c>
      <c r="U524">
        <v>1.4029485168524787E-2</v>
      </c>
      <c r="V524" t="s">
        <v>157</v>
      </c>
    </row>
    <row r="525" spans="9:22" x14ac:dyDescent="0.45">
      <c r="I525" t="s">
        <v>178</v>
      </c>
      <c r="J525" t="s">
        <v>839</v>
      </c>
      <c r="K525">
        <v>1.6560550220980224E-2</v>
      </c>
      <c r="L525" t="s">
        <v>157</v>
      </c>
      <c r="N525" t="s">
        <v>413</v>
      </c>
      <c r="O525" t="s">
        <v>839</v>
      </c>
      <c r="P525">
        <v>5.4918337285534847E-3</v>
      </c>
      <c r="Q525" t="s">
        <v>157</v>
      </c>
      <c r="S525" t="s">
        <v>646</v>
      </c>
      <c r="T525" t="s">
        <v>839</v>
      </c>
      <c r="U525">
        <v>1.3851703186529939E-2</v>
      </c>
      <c r="V525" t="s">
        <v>157</v>
      </c>
    </row>
    <row r="526" spans="9:22" x14ac:dyDescent="0.45">
      <c r="I526" t="s">
        <v>178</v>
      </c>
      <c r="J526" t="s">
        <v>840</v>
      </c>
      <c r="K526">
        <v>0.21203479190340904</v>
      </c>
      <c r="L526" t="s">
        <v>157</v>
      </c>
      <c r="N526" t="s">
        <v>413</v>
      </c>
      <c r="O526" t="s">
        <v>840</v>
      </c>
      <c r="P526">
        <v>6.6699131957825744E-2</v>
      </c>
      <c r="Q526" t="s">
        <v>157</v>
      </c>
      <c r="S526" t="s">
        <v>646</v>
      </c>
      <c r="T526" t="s">
        <v>840</v>
      </c>
      <c r="U526">
        <v>8.6760919834321229E-2</v>
      </c>
      <c r="V526" t="s">
        <v>157</v>
      </c>
    </row>
    <row r="527" spans="9:22" x14ac:dyDescent="0.45">
      <c r="I527" t="s">
        <v>178</v>
      </c>
      <c r="J527" t="s">
        <v>841</v>
      </c>
      <c r="K527">
        <v>2.5720651274903902E-2</v>
      </c>
      <c r="L527" t="s">
        <v>157</v>
      </c>
      <c r="N527" t="s">
        <v>413</v>
      </c>
      <c r="O527" t="s">
        <v>841</v>
      </c>
      <c r="P527">
        <v>1.37882158889831E-2</v>
      </c>
      <c r="Q527" t="s">
        <v>157</v>
      </c>
      <c r="S527" t="s">
        <v>646</v>
      </c>
      <c r="T527" t="s">
        <v>841</v>
      </c>
      <c r="U527">
        <v>1.2786858320870441E-2</v>
      </c>
      <c r="V527" t="s">
        <v>157</v>
      </c>
    </row>
    <row r="528" spans="9:22" x14ac:dyDescent="0.45">
      <c r="I528" t="s">
        <v>178</v>
      </c>
      <c r="J528" t="s">
        <v>842</v>
      </c>
      <c r="K528">
        <v>1.8087783933747211E-2</v>
      </c>
      <c r="L528" t="s">
        <v>157</v>
      </c>
      <c r="N528" t="s">
        <v>413</v>
      </c>
      <c r="O528" t="s">
        <v>842</v>
      </c>
      <c r="P528">
        <v>1.4192941828856219E-2</v>
      </c>
      <c r="Q528" t="s">
        <v>157</v>
      </c>
      <c r="S528" t="s">
        <v>646</v>
      </c>
      <c r="T528" t="s">
        <v>842</v>
      </c>
      <c r="U528">
        <v>1.3445865853131839E-2</v>
      </c>
      <c r="V528" t="s">
        <v>157</v>
      </c>
    </row>
    <row r="529" spans="9:22" x14ac:dyDescent="0.45">
      <c r="I529" t="s">
        <v>178</v>
      </c>
      <c r="J529" t="s">
        <v>843</v>
      </c>
      <c r="K529">
        <v>5.7846843777277519E-3</v>
      </c>
      <c r="L529" t="s">
        <v>157</v>
      </c>
      <c r="N529" t="s">
        <v>413</v>
      </c>
      <c r="O529" t="s">
        <v>843</v>
      </c>
      <c r="P529">
        <v>1.3262581121697701E-2</v>
      </c>
      <c r="Q529" t="s">
        <v>157</v>
      </c>
      <c r="S529" t="s">
        <v>646</v>
      </c>
      <c r="T529" t="s">
        <v>843</v>
      </c>
      <c r="U529">
        <v>1.3833463831255102E-2</v>
      </c>
      <c r="V529" t="s">
        <v>157</v>
      </c>
    </row>
    <row r="530" spans="9:22" x14ac:dyDescent="0.45">
      <c r="I530" t="s">
        <v>178</v>
      </c>
      <c r="J530" t="s">
        <v>844</v>
      </c>
      <c r="K530">
        <v>4.4022941147354267E-4</v>
      </c>
      <c r="L530" t="s">
        <v>157</v>
      </c>
      <c r="N530" t="s">
        <v>413</v>
      </c>
      <c r="O530" t="s">
        <v>844</v>
      </c>
      <c r="P530">
        <v>4.8601590747943506E-2</v>
      </c>
      <c r="Q530" t="s">
        <v>157</v>
      </c>
      <c r="S530" t="s">
        <v>646</v>
      </c>
      <c r="T530" t="s">
        <v>844</v>
      </c>
      <c r="U530">
        <v>7.012991433877809E-2</v>
      </c>
      <c r="V530" t="s">
        <v>157</v>
      </c>
    </row>
    <row r="531" spans="9:22" x14ac:dyDescent="0.45">
      <c r="I531" t="s">
        <v>179</v>
      </c>
      <c r="J531" t="s">
        <v>156</v>
      </c>
      <c r="K531">
        <v>0</v>
      </c>
      <c r="L531" t="s">
        <v>157</v>
      </c>
      <c r="N531" t="s">
        <v>414</v>
      </c>
      <c r="O531" t="s">
        <v>156</v>
      </c>
      <c r="P531">
        <v>3.2316544484113453E-2</v>
      </c>
      <c r="Q531" t="s">
        <v>157</v>
      </c>
      <c r="S531" t="s">
        <v>647</v>
      </c>
      <c r="T531" t="s">
        <v>156</v>
      </c>
      <c r="U531">
        <v>2.7792977382450491E-2</v>
      </c>
      <c r="V531" t="s">
        <v>157</v>
      </c>
    </row>
    <row r="532" spans="9:22" x14ac:dyDescent="0.45">
      <c r="I532" t="s">
        <v>179</v>
      </c>
      <c r="J532" t="s">
        <v>158</v>
      </c>
      <c r="K532">
        <v>0</v>
      </c>
      <c r="L532" t="s">
        <v>157</v>
      </c>
      <c r="N532" t="s">
        <v>414</v>
      </c>
      <c r="O532" t="s">
        <v>158</v>
      </c>
      <c r="P532">
        <v>3.9614642909296732E-3</v>
      </c>
      <c r="Q532" t="s">
        <v>157</v>
      </c>
      <c r="S532" t="s">
        <v>647</v>
      </c>
      <c r="T532" t="s">
        <v>158</v>
      </c>
      <c r="U532">
        <v>3.6421181616641636E-3</v>
      </c>
      <c r="V532" t="s">
        <v>157</v>
      </c>
    </row>
    <row r="533" spans="9:22" x14ac:dyDescent="0.45">
      <c r="I533" t="s">
        <v>179</v>
      </c>
      <c r="J533" t="s">
        <v>159</v>
      </c>
      <c r="K533">
        <v>3.6755296647731687E-3</v>
      </c>
      <c r="L533" t="s">
        <v>157</v>
      </c>
      <c r="N533" t="s">
        <v>414</v>
      </c>
      <c r="O533" t="s">
        <v>159</v>
      </c>
      <c r="P533">
        <v>3.5761002972971149E-3</v>
      </c>
      <c r="Q533" t="s">
        <v>157</v>
      </c>
      <c r="S533" t="s">
        <v>647</v>
      </c>
      <c r="T533" t="s">
        <v>159</v>
      </c>
      <c r="U533">
        <v>3.4529202180410201E-3</v>
      </c>
      <c r="V533" t="s">
        <v>157</v>
      </c>
    </row>
    <row r="534" spans="9:22" x14ac:dyDescent="0.45">
      <c r="I534" t="s">
        <v>179</v>
      </c>
      <c r="J534" t="s">
        <v>160</v>
      </c>
      <c r="K534">
        <v>4.159689192038854E-2</v>
      </c>
      <c r="L534" t="s">
        <v>157</v>
      </c>
      <c r="N534" t="s">
        <v>414</v>
      </c>
      <c r="O534" t="s">
        <v>160</v>
      </c>
      <c r="P534">
        <v>2.5395666230380368E-2</v>
      </c>
      <c r="Q534" t="s">
        <v>157</v>
      </c>
      <c r="S534" t="s">
        <v>647</v>
      </c>
      <c r="T534" t="s">
        <v>160</v>
      </c>
      <c r="U534">
        <v>2.3936347923797768E-2</v>
      </c>
      <c r="V534" t="s">
        <v>157</v>
      </c>
    </row>
    <row r="535" spans="9:22" x14ac:dyDescent="0.45">
      <c r="I535" t="s">
        <v>179</v>
      </c>
      <c r="J535" t="s">
        <v>161</v>
      </c>
      <c r="K535">
        <v>4.1071130771388412E-3</v>
      </c>
      <c r="L535" t="s">
        <v>157</v>
      </c>
      <c r="N535" t="s">
        <v>414</v>
      </c>
      <c r="O535" t="s">
        <v>161</v>
      </c>
      <c r="P535">
        <v>4.0802705079942677E-3</v>
      </c>
      <c r="Q535" t="s">
        <v>157</v>
      </c>
      <c r="S535" t="s">
        <v>647</v>
      </c>
      <c r="T535" t="s">
        <v>161</v>
      </c>
      <c r="U535">
        <v>4.0136433361926812E-3</v>
      </c>
      <c r="V535" t="s">
        <v>157</v>
      </c>
    </row>
    <row r="536" spans="9:22" x14ac:dyDescent="0.45">
      <c r="I536" t="s">
        <v>179</v>
      </c>
      <c r="J536" t="s">
        <v>807</v>
      </c>
      <c r="K536">
        <v>1.2480059566952594E-3</v>
      </c>
      <c r="L536" t="s">
        <v>157</v>
      </c>
      <c r="N536" t="s">
        <v>414</v>
      </c>
      <c r="O536" t="s">
        <v>807</v>
      </c>
      <c r="P536">
        <v>4.4751353856673963E-3</v>
      </c>
      <c r="Q536" t="s">
        <v>157</v>
      </c>
      <c r="S536" t="s">
        <v>647</v>
      </c>
      <c r="T536" t="s">
        <v>807</v>
      </c>
      <c r="U536">
        <v>4.2254525449027438E-3</v>
      </c>
      <c r="V536" t="s">
        <v>157</v>
      </c>
    </row>
    <row r="537" spans="9:22" x14ac:dyDescent="0.45">
      <c r="I537" t="s">
        <v>179</v>
      </c>
      <c r="J537" t="s">
        <v>808</v>
      </c>
      <c r="K537">
        <v>0</v>
      </c>
      <c r="L537" t="s">
        <v>157</v>
      </c>
      <c r="N537" t="s">
        <v>414</v>
      </c>
      <c r="O537" t="s">
        <v>808</v>
      </c>
      <c r="P537">
        <v>4.7994791119640055E-3</v>
      </c>
      <c r="Q537" t="s">
        <v>157</v>
      </c>
      <c r="S537" t="s">
        <v>647</v>
      </c>
      <c r="T537" t="s">
        <v>808</v>
      </c>
      <c r="U537">
        <v>4.3701002652380928E-3</v>
      </c>
      <c r="V537" t="s">
        <v>157</v>
      </c>
    </row>
    <row r="538" spans="9:22" x14ac:dyDescent="0.45">
      <c r="I538" t="s">
        <v>179</v>
      </c>
      <c r="J538" t="s">
        <v>809</v>
      </c>
      <c r="K538">
        <v>0</v>
      </c>
      <c r="L538" t="s">
        <v>157</v>
      </c>
      <c r="N538" t="s">
        <v>414</v>
      </c>
      <c r="O538" t="s">
        <v>809</v>
      </c>
      <c r="P538">
        <v>2.5348735350474348E-2</v>
      </c>
      <c r="Q538" t="s">
        <v>157</v>
      </c>
      <c r="S538" t="s">
        <v>647</v>
      </c>
      <c r="T538" t="s">
        <v>809</v>
      </c>
      <c r="U538">
        <v>2.123899165898227E-2</v>
      </c>
      <c r="V538" t="s">
        <v>157</v>
      </c>
    </row>
    <row r="539" spans="9:22" x14ac:dyDescent="0.45">
      <c r="I539" t="s">
        <v>179</v>
      </c>
      <c r="J539" t="s">
        <v>162</v>
      </c>
      <c r="K539">
        <v>1.9152880274271808E-4</v>
      </c>
      <c r="L539" t="s">
        <v>157</v>
      </c>
      <c r="N539" t="s">
        <v>414</v>
      </c>
      <c r="O539" t="s">
        <v>162</v>
      </c>
      <c r="P539">
        <v>7.2509928999378817E-2</v>
      </c>
      <c r="Q539" t="s">
        <v>157</v>
      </c>
      <c r="S539" t="s">
        <v>647</v>
      </c>
      <c r="T539" t="s">
        <v>162</v>
      </c>
      <c r="U539">
        <v>6.9190473344057313E-2</v>
      </c>
      <c r="V539" t="s">
        <v>157</v>
      </c>
    </row>
    <row r="540" spans="9:22" x14ac:dyDescent="0.45">
      <c r="I540" t="s">
        <v>179</v>
      </c>
      <c r="J540" t="s">
        <v>163</v>
      </c>
      <c r="K540">
        <v>4.6468260008490879E-3</v>
      </c>
      <c r="L540" t="s">
        <v>157</v>
      </c>
      <c r="N540" t="s">
        <v>414</v>
      </c>
      <c r="O540" t="s">
        <v>163</v>
      </c>
      <c r="P540">
        <v>9.7593063818404661E-3</v>
      </c>
      <c r="Q540" t="s">
        <v>157</v>
      </c>
      <c r="S540" t="s">
        <v>647</v>
      </c>
      <c r="T540" t="s">
        <v>163</v>
      </c>
      <c r="U540">
        <v>9.2830287848877716E-3</v>
      </c>
      <c r="V540" t="s">
        <v>157</v>
      </c>
    </row>
    <row r="541" spans="9:22" x14ac:dyDescent="0.45">
      <c r="I541" t="s">
        <v>179</v>
      </c>
      <c r="J541" t="s">
        <v>164</v>
      </c>
      <c r="K541">
        <v>9.694582349857761E-3</v>
      </c>
      <c r="L541" t="s">
        <v>157</v>
      </c>
      <c r="N541" t="s">
        <v>414</v>
      </c>
      <c r="O541" t="s">
        <v>164</v>
      </c>
      <c r="P541">
        <v>9.1191209690667761E-3</v>
      </c>
      <c r="Q541" t="s">
        <v>157</v>
      </c>
      <c r="S541" t="s">
        <v>647</v>
      </c>
      <c r="T541" t="s">
        <v>164</v>
      </c>
      <c r="U541">
        <v>9.0816082099864723E-3</v>
      </c>
      <c r="V541" t="s">
        <v>157</v>
      </c>
    </row>
    <row r="542" spans="9:22" x14ac:dyDescent="0.45">
      <c r="I542" t="s">
        <v>179</v>
      </c>
      <c r="J542" t="s">
        <v>165</v>
      </c>
      <c r="K542">
        <v>9.5311540609590212E-2</v>
      </c>
      <c r="L542" t="s">
        <v>157</v>
      </c>
      <c r="N542" t="s">
        <v>414</v>
      </c>
      <c r="O542" t="s">
        <v>165</v>
      </c>
      <c r="P542">
        <v>7.3398275577794089E-2</v>
      </c>
      <c r="Q542" t="s">
        <v>157</v>
      </c>
      <c r="S542" t="s">
        <v>647</v>
      </c>
      <c r="T542" t="s">
        <v>165</v>
      </c>
      <c r="U542">
        <v>6.3353509035306912E-2</v>
      </c>
      <c r="V542" t="s">
        <v>157</v>
      </c>
    </row>
    <row r="543" spans="9:22" x14ac:dyDescent="0.45">
      <c r="I543" t="s">
        <v>179</v>
      </c>
      <c r="J543" t="s">
        <v>166</v>
      </c>
      <c r="K543">
        <v>1.1237969064769839E-2</v>
      </c>
      <c r="L543" t="s">
        <v>157</v>
      </c>
      <c r="N543" t="s">
        <v>414</v>
      </c>
      <c r="O543" t="s">
        <v>166</v>
      </c>
      <c r="P543">
        <v>1.166121175163445E-2</v>
      </c>
      <c r="Q543" t="s">
        <v>157</v>
      </c>
      <c r="S543" t="s">
        <v>647</v>
      </c>
      <c r="T543" t="s">
        <v>166</v>
      </c>
      <c r="U543">
        <v>9.7845505098928219E-3</v>
      </c>
      <c r="V543" t="s">
        <v>157</v>
      </c>
    </row>
    <row r="544" spans="9:22" x14ac:dyDescent="0.45">
      <c r="I544" t="s">
        <v>179</v>
      </c>
      <c r="J544" t="s">
        <v>811</v>
      </c>
      <c r="K544">
        <v>7.6057867173479352E-3</v>
      </c>
      <c r="L544" t="s">
        <v>157</v>
      </c>
      <c r="N544" t="s">
        <v>414</v>
      </c>
      <c r="O544" t="s">
        <v>811</v>
      </c>
      <c r="P544">
        <v>1.1091132955097581E-2</v>
      </c>
      <c r="Q544" t="s">
        <v>157</v>
      </c>
      <c r="S544" t="s">
        <v>647</v>
      </c>
      <c r="T544" t="s">
        <v>811</v>
      </c>
      <c r="U544">
        <v>9.8197934773574212E-3</v>
      </c>
      <c r="V544" t="s">
        <v>157</v>
      </c>
    </row>
    <row r="545" spans="9:22" x14ac:dyDescent="0.45">
      <c r="I545" t="s">
        <v>179</v>
      </c>
      <c r="J545" t="s">
        <v>812</v>
      </c>
      <c r="K545">
        <v>1.0882239832464785E-3</v>
      </c>
      <c r="L545" t="s">
        <v>157</v>
      </c>
      <c r="N545" t="s">
        <v>414</v>
      </c>
      <c r="O545" t="s">
        <v>812</v>
      </c>
      <c r="P545">
        <v>1.1066599124983915E-2</v>
      </c>
      <c r="Q545" t="s">
        <v>157</v>
      </c>
      <c r="S545" t="s">
        <v>647</v>
      </c>
      <c r="T545" t="s">
        <v>812</v>
      </c>
      <c r="U545">
        <v>9.9438616077255036E-3</v>
      </c>
      <c r="V545" t="s">
        <v>157</v>
      </c>
    </row>
    <row r="546" spans="9:22" x14ac:dyDescent="0.45">
      <c r="I546" t="s">
        <v>179</v>
      </c>
      <c r="J546" t="s">
        <v>813</v>
      </c>
      <c r="K546">
        <v>0</v>
      </c>
      <c r="L546" t="s">
        <v>157</v>
      </c>
      <c r="N546" t="s">
        <v>414</v>
      </c>
      <c r="O546" t="s">
        <v>813</v>
      </c>
      <c r="P546">
        <v>5.3350293298749102E-2</v>
      </c>
      <c r="Q546" t="s">
        <v>157</v>
      </c>
      <c r="S546" t="s">
        <v>647</v>
      </c>
      <c r="T546" t="s">
        <v>813</v>
      </c>
      <c r="U546">
        <v>4.9127706767749219E-2</v>
      </c>
      <c r="V546" t="s">
        <v>157</v>
      </c>
    </row>
    <row r="547" spans="9:22" x14ac:dyDescent="0.45">
      <c r="I547" t="s">
        <v>179</v>
      </c>
      <c r="J547" t="s">
        <v>815</v>
      </c>
      <c r="K547">
        <v>3.9384736412392367E-3</v>
      </c>
      <c r="L547" t="s">
        <v>157</v>
      </c>
      <c r="N547" t="s">
        <v>414</v>
      </c>
      <c r="O547" t="s">
        <v>815</v>
      </c>
      <c r="P547">
        <v>2.5319408503218409E-2</v>
      </c>
      <c r="Q547" t="s">
        <v>157</v>
      </c>
      <c r="S547" t="s">
        <v>647</v>
      </c>
      <c r="T547" t="s">
        <v>815</v>
      </c>
      <c r="U547">
        <v>2.3552985803839861E-2</v>
      </c>
      <c r="V547" t="s">
        <v>157</v>
      </c>
    </row>
    <row r="548" spans="9:22" x14ac:dyDescent="0.45">
      <c r="I548" t="s">
        <v>179</v>
      </c>
      <c r="J548" t="s">
        <v>816</v>
      </c>
      <c r="K548">
        <v>6.3319186581050606E-3</v>
      </c>
      <c r="L548" t="s">
        <v>157</v>
      </c>
      <c r="N548" t="s">
        <v>414</v>
      </c>
      <c r="O548" t="s">
        <v>816</v>
      </c>
      <c r="P548">
        <v>2.6559793012771089E-3</v>
      </c>
      <c r="Q548" t="s">
        <v>157</v>
      </c>
      <c r="S548" t="s">
        <v>647</v>
      </c>
      <c r="T548" t="s">
        <v>816</v>
      </c>
      <c r="U548">
        <v>2.9792052363994495E-3</v>
      </c>
      <c r="V548" t="s">
        <v>157</v>
      </c>
    </row>
    <row r="549" spans="9:22" x14ac:dyDescent="0.45">
      <c r="I549" t="s">
        <v>179</v>
      </c>
      <c r="J549" t="s">
        <v>817</v>
      </c>
      <c r="K549">
        <v>8.0701265206495308E-3</v>
      </c>
      <c r="L549" t="s">
        <v>157</v>
      </c>
      <c r="N549" t="s">
        <v>414</v>
      </c>
      <c r="O549" t="s">
        <v>817</v>
      </c>
      <c r="P549">
        <v>2.4014815237672479E-3</v>
      </c>
      <c r="Q549" t="s">
        <v>157</v>
      </c>
      <c r="S549" t="s">
        <v>647</v>
      </c>
      <c r="T549" t="s">
        <v>817</v>
      </c>
      <c r="U549">
        <v>2.8003043679805826E-3</v>
      </c>
      <c r="V549" t="s">
        <v>157</v>
      </c>
    </row>
    <row r="550" spans="9:22" x14ac:dyDescent="0.45">
      <c r="I550" t="s">
        <v>179</v>
      </c>
      <c r="J550" t="s">
        <v>818</v>
      </c>
      <c r="K550">
        <v>6.4194692448388685E-2</v>
      </c>
      <c r="L550" t="s">
        <v>157</v>
      </c>
      <c r="N550" t="s">
        <v>414</v>
      </c>
      <c r="O550" t="s">
        <v>818</v>
      </c>
      <c r="P550">
        <v>1.865363199005992E-2</v>
      </c>
      <c r="Q550" t="s">
        <v>157</v>
      </c>
      <c r="S550" t="s">
        <v>647</v>
      </c>
      <c r="T550" t="s">
        <v>818</v>
      </c>
      <c r="U550">
        <v>1.8437980176560329E-2</v>
      </c>
      <c r="V550" t="s">
        <v>157</v>
      </c>
    </row>
    <row r="551" spans="9:22" x14ac:dyDescent="0.45">
      <c r="I551" t="s">
        <v>179</v>
      </c>
      <c r="J551" t="s">
        <v>819</v>
      </c>
      <c r="K551">
        <v>7.4363313978162314E-3</v>
      </c>
      <c r="L551" t="s">
        <v>157</v>
      </c>
      <c r="N551" t="s">
        <v>414</v>
      </c>
      <c r="O551" t="s">
        <v>819</v>
      </c>
      <c r="P551">
        <v>3.620388005329169E-3</v>
      </c>
      <c r="Q551" t="s">
        <v>157</v>
      </c>
      <c r="S551" t="s">
        <v>647</v>
      </c>
      <c r="T551" t="s">
        <v>819</v>
      </c>
      <c r="U551">
        <v>3.4677791517073462E-3</v>
      </c>
      <c r="V551" t="s">
        <v>157</v>
      </c>
    </row>
    <row r="552" spans="9:22" x14ac:dyDescent="0.45">
      <c r="I552" t="s">
        <v>179</v>
      </c>
      <c r="J552" t="s">
        <v>820</v>
      </c>
      <c r="K552">
        <v>5.950159123618493E-3</v>
      </c>
      <c r="L552" t="s">
        <v>157</v>
      </c>
      <c r="N552" t="s">
        <v>414</v>
      </c>
      <c r="O552" t="s">
        <v>820</v>
      </c>
      <c r="P552">
        <v>3.4522921938104304E-3</v>
      </c>
      <c r="Q552" t="s">
        <v>157</v>
      </c>
      <c r="S552" t="s">
        <v>647</v>
      </c>
      <c r="T552" t="s">
        <v>820</v>
      </c>
      <c r="U552">
        <v>3.5742411149347151E-3</v>
      </c>
      <c r="V552" t="s">
        <v>157</v>
      </c>
    </row>
    <row r="553" spans="9:22" x14ac:dyDescent="0.45">
      <c r="I553" t="s">
        <v>179</v>
      </c>
      <c r="J553" t="s">
        <v>821</v>
      </c>
      <c r="K553">
        <v>3.4936524236693035E-3</v>
      </c>
      <c r="L553" t="s">
        <v>157</v>
      </c>
      <c r="N553" t="s">
        <v>414</v>
      </c>
      <c r="O553" t="s">
        <v>821</v>
      </c>
      <c r="P553">
        <v>3.5453478095953937E-3</v>
      </c>
      <c r="Q553" t="s">
        <v>157</v>
      </c>
      <c r="S553" t="s">
        <v>647</v>
      </c>
      <c r="T553" t="s">
        <v>821</v>
      </c>
      <c r="U553">
        <v>3.5884937170632494E-3</v>
      </c>
      <c r="V553" t="s">
        <v>157</v>
      </c>
    </row>
    <row r="554" spans="9:22" x14ac:dyDescent="0.45">
      <c r="I554" t="s">
        <v>179</v>
      </c>
      <c r="J554" t="s">
        <v>822</v>
      </c>
      <c r="K554">
        <v>0</v>
      </c>
      <c r="L554" t="s">
        <v>157</v>
      </c>
      <c r="N554" t="s">
        <v>414</v>
      </c>
      <c r="O554" t="s">
        <v>822</v>
      </c>
      <c r="P554">
        <v>1.9233584798960247E-2</v>
      </c>
      <c r="Q554" t="s">
        <v>157</v>
      </c>
      <c r="S554" t="s">
        <v>647</v>
      </c>
      <c r="T554" t="s">
        <v>822</v>
      </c>
      <c r="U554">
        <v>1.6560246067120445E-2</v>
      </c>
      <c r="V554" t="s">
        <v>157</v>
      </c>
    </row>
    <row r="555" spans="9:22" x14ac:dyDescent="0.45">
      <c r="I555" t="s">
        <v>179</v>
      </c>
      <c r="J555" t="s">
        <v>829</v>
      </c>
      <c r="K555">
        <v>2.5057122279468474E-2</v>
      </c>
      <c r="L555" t="s">
        <v>157</v>
      </c>
      <c r="N555" t="s">
        <v>414</v>
      </c>
      <c r="O555" t="s">
        <v>829</v>
      </c>
      <c r="P555">
        <v>8.8937629940702853E-2</v>
      </c>
      <c r="Q555" t="s">
        <v>157</v>
      </c>
      <c r="S555" t="s">
        <v>647</v>
      </c>
      <c r="T555" t="s">
        <v>829</v>
      </c>
      <c r="U555">
        <v>9.1277208392525191E-2</v>
      </c>
      <c r="V555" t="s">
        <v>157</v>
      </c>
    </row>
    <row r="556" spans="9:22" x14ac:dyDescent="0.45">
      <c r="I556" t="s">
        <v>179</v>
      </c>
      <c r="J556" t="s">
        <v>830</v>
      </c>
      <c r="K556">
        <v>2.8059202496703406E-2</v>
      </c>
      <c r="L556" t="s">
        <v>157</v>
      </c>
      <c r="N556" t="s">
        <v>414</v>
      </c>
      <c r="O556" t="s">
        <v>830</v>
      </c>
      <c r="P556">
        <v>6.727213071148791E-3</v>
      </c>
      <c r="Q556" t="s">
        <v>157</v>
      </c>
      <c r="S556" t="s">
        <v>647</v>
      </c>
      <c r="T556" t="s">
        <v>830</v>
      </c>
      <c r="U556">
        <v>1.0910150016617931E-2</v>
      </c>
      <c r="V556" t="s">
        <v>157</v>
      </c>
    </row>
    <row r="557" spans="9:22" x14ac:dyDescent="0.45">
      <c r="I557" t="s">
        <v>179</v>
      </c>
      <c r="J557" t="s">
        <v>831</v>
      </c>
      <c r="K557">
        <v>3.3922805121456096E-2</v>
      </c>
      <c r="L557" t="s">
        <v>157</v>
      </c>
      <c r="N557" t="s">
        <v>414</v>
      </c>
      <c r="O557" t="s">
        <v>831</v>
      </c>
      <c r="P557">
        <v>5.5109484121920347E-3</v>
      </c>
      <c r="Q557" t="s">
        <v>157</v>
      </c>
      <c r="S557" t="s">
        <v>647</v>
      </c>
      <c r="T557" t="s">
        <v>831</v>
      </c>
      <c r="U557">
        <v>9.7665482807233906E-3</v>
      </c>
      <c r="V557" t="s">
        <v>157</v>
      </c>
    </row>
    <row r="558" spans="9:22" x14ac:dyDescent="0.45">
      <c r="I558" t="s">
        <v>179</v>
      </c>
      <c r="J558" t="s">
        <v>832</v>
      </c>
      <c r="K558">
        <v>0.2735033286732268</v>
      </c>
      <c r="L558" t="s">
        <v>157</v>
      </c>
      <c r="N558" t="s">
        <v>414</v>
      </c>
      <c r="O558" t="s">
        <v>832</v>
      </c>
      <c r="P558">
        <v>4.4604270407808289E-2</v>
      </c>
      <c r="Q558" t="s">
        <v>157</v>
      </c>
      <c r="S558" t="s">
        <v>647</v>
      </c>
      <c r="T558" t="s">
        <v>832</v>
      </c>
      <c r="U558">
        <v>5.7764378045821969E-2</v>
      </c>
      <c r="V558" t="s">
        <v>157</v>
      </c>
    </row>
    <row r="559" spans="9:22" x14ac:dyDescent="0.45">
      <c r="I559" t="s">
        <v>179</v>
      </c>
      <c r="J559" t="s">
        <v>833</v>
      </c>
      <c r="K559">
        <v>3.3727172633746805E-2</v>
      </c>
      <c r="L559" t="s">
        <v>157</v>
      </c>
      <c r="N559" t="s">
        <v>414</v>
      </c>
      <c r="O559" t="s">
        <v>833</v>
      </c>
      <c r="P559">
        <v>1.333279222878957E-2</v>
      </c>
      <c r="Q559" t="s">
        <v>157</v>
      </c>
      <c r="S559" t="s">
        <v>647</v>
      </c>
      <c r="T559" t="s">
        <v>833</v>
      </c>
      <c r="U559">
        <v>1.3872784180775019E-2</v>
      </c>
      <c r="V559" t="s">
        <v>157</v>
      </c>
    </row>
    <row r="560" spans="9:22" x14ac:dyDescent="0.45">
      <c r="I560" t="s">
        <v>179</v>
      </c>
      <c r="J560" t="s">
        <v>834</v>
      </c>
      <c r="K560">
        <v>2.8244408596755512E-2</v>
      </c>
      <c r="L560" t="s">
        <v>157</v>
      </c>
      <c r="N560" t="s">
        <v>414</v>
      </c>
      <c r="O560" t="s">
        <v>834</v>
      </c>
      <c r="P560">
        <v>1.5192736620685151E-2</v>
      </c>
      <c r="Q560" t="s">
        <v>157</v>
      </c>
      <c r="S560" t="s">
        <v>647</v>
      </c>
      <c r="T560" t="s">
        <v>834</v>
      </c>
      <c r="U560">
        <v>1.5802227169669711E-2</v>
      </c>
      <c r="V560" t="s">
        <v>157</v>
      </c>
    </row>
    <row r="561" spans="9:22" x14ac:dyDescent="0.45">
      <c r="I561" t="s">
        <v>179</v>
      </c>
      <c r="J561" t="s">
        <v>835</v>
      </c>
      <c r="K561">
        <v>1.9361534339505819E-2</v>
      </c>
      <c r="L561" t="s">
        <v>157</v>
      </c>
      <c r="N561" t="s">
        <v>414</v>
      </c>
      <c r="O561" t="s">
        <v>835</v>
      </c>
      <c r="P561">
        <v>1.6197807335857482E-2</v>
      </c>
      <c r="Q561" t="s">
        <v>157</v>
      </c>
      <c r="S561" t="s">
        <v>647</v>
      </c>
      <c r="T561" t="s">
        <v>835</v>
      </c>
      <c r="U561">
        <v>1.7255532038071206E-2</v>
      </c>
      <c r="V561" t="s">
        <v>157</v>
      </c>
    </row>
    <row r="562" spans="9:22" x14ac:dyDescent="0.45">
      <c r="I562" t="s">
        <v>179</v>
      </c>
      <c r="J562" t="s">
        <v>836</v>
      </c>
      <c r="K562">
        <v>5.9518208641774683E-3</v>
      </c>
      <c r="L562" t="s">
        <v>157</v>
      </c>
      <c r="N562" t="s">
        <v>414</v>
      </c>
      <c r="O562" t="s">
        <v>836</v>
      </c>
      <c r="P562">
        <v>8.8384058900074211E-2</v>
      </c>
      <c r="Q562" t="s">
        <v>157</v>
      </c>
      <c r="S562" t="s">
        <v>647</v>
      </c>
      <c r="T562" t="s">
        <v>836</v>
      </c>
      <c r="U562">
        <v>8.0793695581489244E-2</v>
      </c>
      <c r="V562" t="s">
        <v>157</v>
      </c>
    </row>
    <row r="563" spans="9:22" x14ac:dyDescent="0.45">
      <c r="I563" t="s">
        <v>179</v>
      </c>
      <c r="J563" t="s">
        <v>837</v>
      </c>
      <c r="K563">
        <v>3.1314986160841168E-3</v>
      </c>
      <c r="L563" t="s">
        <v>157</v>
      </c>
      <c r="N563" t="s">
        <v>414</v>
      </c>
      <c r="O563" t="s">
        <v>837</v>
      </c>
      <c r="P563">
        <v>9.094923421529108E-2</v>
      </c>
      <c r="Q563" t="s">
        <v>157</v>
      </c>
      <c r="S563" t="s">
        <v>647</v>
      </c>
      <c r="T563" t="s">
        <v>837</v>
      </c>
      <c r="U563">
        <v>9.7606331054322648E-2</v>
      </c>
      <c r="V563" t="s">
        <v>157</v>
      </c>
    </row>
    <row r="564" spans="9:22" x14ac:dyDescent="0.45">
      <c r="I564" t="s">
        <v>179</v>
      </c>
      <c r="J564" t="s">
        <v>838</v>
      </c>
      <c r="K564">
        <v>1.2462048171130414E-2</v>
      </c>
      <c r="L564" t="s">
        <v>157</v>
      </c>
      <c r="N564" t="s">
        <v>414</v>
      </c>
      <c r="O564" t="s">
        <v>838</v>
      </c>
      <c r="P564">
        <v>1.2250099753437707E-2</v>
      </c>
      <c r="Q564" t="s">
        <v>157</v>
      </c>
      <c r="S564" t="s">
        <v>647</v>
      </c>
      <c r="T564" t="s">
        <v>838</v>
      </c>
      <c r="U564">
        <v>1.362917102050998E-2</v>
      </c>
      <c r="V564" t="s">
        <v>157</v>
      </c>
    </row>
    <row r="565" spans="9:22" x14ac:dyDescent="0.45">
      <c r="I565" t="s">
        <v>179</v>
      </c>
      <c r="J565" t="s">
        <v>839</v>
      </c>
      <c r="K565">
        <v>2.3778522127704097E-2</v>
      </c>
      <c r="L565" t="s">
        <v>157</v>
      </c>
      <c r="N565" t="s">
        <v>414</v>
      </c>
      <c r="O565" t="s">
        <v>839</v>
      </c>
      <c r="P565">
        <v>1.1318610722311205E-2</v>
      </c>
      <c r="Q565" t="s">
        <v>157</v>
      </c>
      <c r="S565" t="s">
        <v>647</v>
      </c>
      <c r="T565" t="s">
        <v>839</v>
      </c>
      <c r="U565">
        <v>1.3413413955860883E-2</v>
      </c>
      <c r="V565" t="s">
        <v>157</v>
      </c>
    </row>
    <row r="566" spans="9:22" x14ac:dyDescent="0.45">
      <c r="I566" t="s">
        <v>179</v>
      </c>
      <c r="J566" t="s">
        <v>840</v>
      </c>
      <c r="K566">
        <v>0.20397960133058091</v>
      </c>
      <c r="L566" t="s">
        <v>157</v>
      </c>
      <c r="N566" t="s">
        <v>414</v>
      </c>
      <c r="O566" t="s">
        <v>840</v>
      </c>
      <c r="P566">
        <v>6.8099791916279434E-2</v>
      </c>
      <c r="Q566" t="s">
        <v>157</v>
      </c>
      <c r="S566" t="s">
        <v>647</v>
      </c>
      <c r="T566" t="s">
        <v>840</v>
      </c>
      <c r="U566">
        <v>7.5216710352741717E-2</v>
      </c>
      <c r="V566" t="s">
        <v>157</v>
      </c>
    </row>
    <row r="567" spans="9:22" x14ac:dyDescent="0.45">
      <c r="I567" t="s">
        <v>179</v>
      </c>
      <c r="J567" t="s">
        <v>841</v>
      </c>
      <c r="K567">
        <v>2.0081502618694003E-2</v>
      </c>
      <c r="L567" t="s">
        <v>157</v>
      </c>
      <c r="N567" t="s">
        <v>414</v>
      </c>
      <c r="O567" t="s">
        <v>841</v>
      </c>
      <c r="P567">
        <v>1.0234511829065025E-2</v>
      </c>
      <c r="Q567" t="s">
        <v>157</v>
      </c>
      <c r="S567" t="s">
        <v>647</v>
      </c>
      <c r="T567" t="s">
        <v>841</v>
      </c>
      <c r="U567">
        <v>1.0851365981417845E-2</v>
      </c>
      <c r="V567" t="s">
        <v>157</v>
      </c>
    </row>
    <row r="568" spans="9:22" x14ac:dyDescent="0.45">
      <c r="I568" t="s">
        <v>179</v>
      </c>
      <c r="J568" t="s">
        <v>842</v>
      </c>
      <c r="K568">
        <v>7.4518938754265397E-3</v>
      </c>
      <c r="L568" t="s">
        <v>157</v>
      </c>
      <c r="N568" t="s">
        <v>414</v>
      </c>
      <c r="O568" t="s">
        <v>842</v>
      </c>
      <c r="P568">
        <v>1.1614558046372814E-2</v>
      </c>
      <c r="Q568" t="s">
        <v>157</v>
      </c>
      <c r="S568" t="s">
        <v>647</v>
      </c>
      <c r="T568" t="s">
        <v>842</v>
      </c>
      <c r="U568">
        <v>1.2037769688230201E-2</v>
      </c>
      <c r="V568" t="s">
        <v>157</v>
      </c>
    </row>
    <row r="569" spans="9:22" x14ac:dyDescent="0.45">
      <c r="I569" t="s">
        <v>179</v>
      </c>
      <c r="J569" t="s">
        <v>843</v>
      </c>
      <c r="K569">
        <v>1.4681858944532076E-3</v>
      </c>
      <c r="L569" t="s">
        <v>157</v>
      </c>
      <c r="N569" t="s">
        <v>414</v>
      </c>
      <c r="O569" t="s">
        <v>843</v>
      </c>
      <c r="P569">
        <v>1.2902241860278628E-2</v>
      </c>
      <c r="Q569" t="s">
        <v>157</v>
      </c>
      <c r="S569" t="s">
        <v>647</v>
      </c>
      <c r="T569" t="s">
        <v>843</v>
      </c>
      <c r="U569">
        <v>1.3047092685615859E-2</v>
      </c>
      <c r="V569" t="s">
        <v>157</v>
      </c>
    </row>
    <row r="570" spans="9:22" x14ac:dyDescent="0.45">
      <c r="I570" t="s">
        <v>179</v>
      </c>
      <c r="J570" t="s">
        <v>844</v>
      </c>
      <c r="K570">
        <v>0</v>
      </c>
      <c r="L570" t="s">
        <v>157</v>
      </c>
      <c r="N570" t="s">
        <v>414</v>
      </c>
      <c r="O570" t="s">
        <v>844</v>
      </c>
      <c r="P570">
        <v>6.8952115896322039E-2</v>
      </c>
      <c r="Q570" t="s">
        <v>157</v>
      </c>
      <c r="S570" t="s">
        <v>647</v>
      </c>
      <c r="T570" t="s">
        <v>844</v>
      </c>
      <c r="U570">
        <v>6.9537302691768527E-2</v>
      </c>
      <c r="V570" t="s">
        <v>157</v>
      </c>
    </row>
    <row r="571" spans="9:22" x14ac:dyDescent="0.45">
      <c r="I571" t="s">
        <v>180</v>
      </c>
      <c r="J571" t="s">
        <v>156</v>
      </c>
      <c r="K571">
        <v>0</v>
      </c>
      <c r="L571" t="s">
        <v>157</v>
      </c>
      <c r="N571" t="s">
        <v>415</v>
      </c>
      <c r="O571" t="s">
        <v>156</v>
      </c>
      <c r="P571">
        <v>5.2553598924288604E-2</v>
      </c>
      <c r="Q571" t="s">
        <v>157</v>
      </c>
      <c r="S571" t="s">
        <v>648</v>
      </c>
      <c r="T571" t="s">
        <v>156</v>
      </c>
      <c r="U571">
        <v>3.0724540747163499E-2</v>
      </c>
      <c r="V571" t="s">
        <v>157</v>
      </c>
    </row>
    <row r="572" spans="9:22" x14ac:dyDescent="0.45">
      <c r="I572" t="s">
        <v>180</v>
      </c>
      <c r="J572" t="s">
        <v>158</v>
      </c>
      <c r="K572">
        <v>0</v>
      </c>
      <c r="L572" t="s">
        <v>157</v>
      </c>
      <c r="N572" t="s">
        <v>415</v>
      </c>
      <c r="O572" t="s">
        <v>158</v>
      </c>
      <c r="P572">
        <v>5.8937934178750449E-3</v>
      </c>
      <c r="Q572" t="s">
        <v>157</v>
      </c>
      <c r="S572" t="s">
        <v>648</v>
      </c>
      <c r="T572" t="s">
        <v>158</v>
      </c>
      <c r="U572">
        <v>3.8936525043880956E-3</v>
      </c>
      <c r="V572" t="s">
        <v>157</v>
      </c>
    </row>
    <row r="573" spans="9:22" x14ac:dyDescent="0.45">
      <c r="I573" t="s">
        <v>180</v>
      </c>
      <c r="J573" t="s">
        <v>159</v>
      </c>
      <c r="K573">
        <v>3.2532620945223271E-4</v>
      </c>
      <c r="L573" t="s">
        <v>157</v>
      </c>
      <c r="N573" t="s">
        <v>415</v>
      </c>
      <c r="O573" t="s">
        <v>159</v>
      </c>
      <c r="P573">
        <v>5.6572185665684262E-3</v>
      </c>
      <c r="Q573" t="s">
        <v>157</v>
      </c>
      <c r="S573" t="s">
        <v>648</v>
      </c>
      <c r="T573" t="s">
        <v>159</v>
      </c>
      <c r="U573">
        <v>3.7085338869815051E-3</v>
      </c>
      <c r="V573" t="s">
        <v>157</v>
      </c>
    </row>
    <row r="574" spans="9:22" x14ac:dyDescent="0.45">
      <c r="I574" t="s">
        <v>180</v>
      </c>
      <c r="J574" t="s">
        <v>160</v>
      </c>
      <c r="K574">
        <v>3.9175924951281048E-2</v>
      </c>
      <c r="L574" t="s">
        <v>157</v>
      </c>
      <c r="N574" t="s">
        <v>415</v>
      </c>
      <c r="O574" t="s">
        <v>160</v>
      </c>
      <c r="P574">
        <v>5.4326594639496857E-2</v>
      </c>
      <c r="Q574" t="s">
        <v>157</v>
      </c>
      <c r="S574" t="s">
        <v>648</v>
      </c>
      <c r="T574" t="s">
        <v>160</v>
      </c>
      <c r="U574">
        <v>2.4816461137991901E-2</v>
      </c>
      <c r="V574" t="s">
        <v>157</v>
      </c>
    </row>
    <row r="575" spans="9:22" x14ac:dyDescent="0.45">
      <c r="I575" t="s">
        <v>180</v>
      </c>
      <c r="J575" t="s">
        <v>161</v>
      </c>
      <c r="K575">
        <v>5.2047895200099123E-3</v>
      </c>
      <c r="L575" t="s">
        <v>157</v>
      </c>
      <c r="N575" t="s">
        <v>415</v>
      </c>
      <c r="O575" t="s">
        <v>161</v>
      </c>
      <c r="P575">
        <v>7.8605448422904602E-3</v>
      </c>
      <c r="Q575" t="s">
        <v>157</v>
      </c>
      <c r="S575" t="s">
        <v>648</v>
      </c>
      <c r="T575" t="s">
        <v>161</v>
      </c>
      <c r="U575">
        <v>4.3024486665035706E-3</v>
      </c>
      <c r="V575" t="s">
        <v>157</v>
      </c>
    </row>
    <row r="576" spans="9:22" x14ac:dyDescent="0.45">
      <c r="I576" t="s">
        <v>180</v>
      </c>
      <c r="J576" t="s">
        <v>807</v>
      </c>
      <c r="K576">
        <v>3.6427525007888639E-3</v>
      </c>
      <c r="L576" t="s">
        <v>157</v>
      </c>
      <c r="N576" t="s">
        <v>415</v>
      </c>
      <c r="O576" t="s">
        <v>807</v>
      </c>
      <c r="P576">
        <v>6.993288258907192E-3</v>
      </c>
      <c r="Q576" t="s">
        <v>157</v>
      </c>
      <c r="S576" t="s">
        <v>648</v>
      </c>
      <c r="T576" t="s">
        <v>807</v>
      </c>
      <c r="U576">
        <v>4.6514349697936832E-3</v>
      </c>
      <c r="V576" t="s">
        <v>157</v>
      </c>
    </row>
    <row r="577" spans="9:22" x14ac:dyDescent="0.45">
      <c r="I577" t="s">
        <v>180</v>
      </c>
      <c r="J577" t="s">
        <v>808</v>
      </c>
      <c r="K577">
        <v>0</v>
      </c>
      <c r="L577" t="s">
        <v>157</v>
      </c>
      <c r="N577" t="s">
        <v>415</v>
      </c>
      <c r="O577" t="s">
        <v>808</v>
      </c>
      <c r="P577">
        <v>6.8500334836541048E-3</v>
      </c>
      <c r="Q577" t="s">
        <v>157</v>
      </c>
      <c r="S577" t="s">
        <v>648</v>
      </c>
      <c r="T577" t="s">
        <v>808</v>
      </c>
      <c r="U577">
        <v>4.8548002985684853E-3</v>
      </c>
      <c r="V577" t="s">
        <v>157</v>
      </c>
    </row>
    <row r="578" spans="9:22" x14ac:dyDescent="0.45">
      <c r="I578" t="s">
        <v>180</v>
      </c>
      <c r="J578" t="s">
        <v>809</v>
      </c>
      <c r="K578">
        <v>0</v>
      </c>
      <c r="L578" t="s">
        <v>157</v>
      </c>
      <c r="N578" t="s">
        <v>415</v>
      </c>
      <c r="O578" t="s">
        <v>809</v>
      </c>
      <c r="P578">
        <v>3.4857328866187455E-2</v>
      </c>
      <c r="Q578" t="s">
        <v>157</v>
      </c>
      <c r="S578" t="s">
        <v>648</v>
      </c>
      <c r="T578" t="s">
        <v>809</v>
      </c>
      <c r="U578">
        <v>2.4474663301378353E-2</v>
      </c>
      <c r="V578" t="s">
        <v>157</v>
      </c>
    </row>
    <row r="579" spans="9:22" x14ac:dyDescent="0.45">
      <c r="I579" t="s">
        <v>180</v>
      </c>
      <c r="J579" t="s">
        <v>162</v>
      </c>
      <c r="K579">
        <v>0</v>
      </c>
      <c r="L579" t="s">
        <v>157</v>
      </c>
      <c r="N579" t="s">
        <v>415</v>
      </c>
      <c r="O579" t="s">
        <v>162</v>
      </c>
      <c r="P579">
        <v>9.0696846865823105E-2</v>
      </c>
      <c r="Q579" t="s">
        <v>157</v>
      </c>
      <c r="S579" t="s">
        <v>648</v>
      </c>
      <c r="T579" t="s">
        <v>162</v>
      </c>
      <c r="U579">
        <v>7.6907484005932947E-2</v>
      </c>
      <c r="V579" t="s">
        <v>157</v>
      </c>
    </row>
    <row r="580" spans="9:22" x14ac:dyDescent="0.45">
      <c r="I580" t="s">
        <v>180</v>
      </c>
      <c r="J580" t="s">
        <v>163</v>
      </c>
      <c r="K580">
        <v>6.3440697107218405E-4</v>
      </c>
      <c r="L580" t="s">
        <v>157</v>
      </c>
      <c r="N580" t="s">
        <v>415</v>
      </c>
      <c r="O580" t="s">
        <v>163</v>
      </c>
      <c r="P580">
        <v>1.0902066243461106E-2</v>
      </c>
      <c r="Q580" t="s">
        <v>157</v>
      </c>
      <c r="S580" t="s">
        <v>648</v>
      </c>
      <c r="T580" t="s">
        <v>163</v>
      </c>
      <c r="U580">
        <v>1.0256226905378238E-2</v>
      </c>
      <c r="V580" t="s">
        <v>157</v>
      </c>
    </row>
    <row r="581" spans="9:22" x14ac:dyDescent="0.45">
      <c r="I581" t="s">
        <v>180</v>
      </c>
      <c r="J581" t="s">
        <v>164</v>
      </c>
      <c r="K581">
        <v>6.3765568541177672E-3</v>
      </c>
      <c r="L581" t="s">
        <v>157</v>
      </c>
      <c r="N581" t="s">
        <v>415</v>
      </c>
      <c r="O581" t="s">
        <v>164</v>
      </c>
      <c r="P581">
        <v>1.0281315846065729E-2</v>
      </c>
      <c r="Q581" t="s">
        <v>157</v>
      </c>
      <c r="S581" t="s">
        <v>648</v>
      </c>
      <c r="T581" t="s">
        <v>164</v>
      </c>
      <c r="U581">
        <v>1.0035418763189419E-2</v>
      </c>
      <c r="V581" t="s">
        <v>157</v>
      </c>
    </row>
    <row r="582" spans="9:22" x14ac:dyDescent="0.45">
      <c r="I582" t="s">
        <v>180</v>
      </c>
      <c r="J582" t="s">
        <v>165</v>
      </c>
      <c r="K582">
        <v>9.0069484522457111E-2</v>
      </c>
      <c r="L582" t="s">
        <v>157</v>
      </c>
      <c r="N582" t="s">
        <v>415</v>
      </c>
      <c r="O582" t="s">
        <v>165</v>
      </c>
      <c r="P582">
        <v>9.6383034299200351E-2</v>
      </c>
      <c r="Q582" t="s">
        <v>157</v>
      </c>
      <c r="S582" t="s">
        <v>648</v>
      </c>
      <c r="T582" t="s">
        <v>165</v>
      </c>
      <c r="U582">
        <v>7.4458998205456706E-2</v>
      </c>
      <c r="V582" t="s">
        <v>157</v>
      </c>
    </row>
    <row r="583" spans="9:22" x14ac:dyDescent="0.45">
      <c r="I583" t="s">
        <v>180</v>
      </c>
      <c r="J583" t="s">
        <v>166</v>
      </c>
      <c r="K583">
        <v>1.1391851635769945E-2</v>
      </c>
      <c r="L583" t="s">
        <v>157</v>
      </c>
      <c r="N583" t="s">
        <v>415</v>
      </c>
      <c r="O583" t="s">
        <v>166</v>
      </c>
      <c r="P583">
        <v>1.948776454886569E-2</v>
      </c>
      <c r="Q583" t="s">
        <v>157</v>
      </c>
      <c r="S583" t="s">
        <v>648</v>
      </c>
      <c r="T583" t="s">
        <v>166</v>
      </c>
      <c r="U583">
        <v>1.1939337327366233E-2</v>
      </c>
      <c r="V583" t="s">
        <v>157</v>
      </c>
    </row>
    <row r="584" spans="9:22" x14ac:dyDescent="0.45">
      <c r="I584" t="s">
        <v>180</v>
      </c>
      <c r="J584" t="s">
        <v>811</v>
      </c>
      <c r="K584">
        <v>9.1963900536544754E-3</v>
      </c>
      <c r="L584" t="s">
        <v>157</v>
      </c>
      <c r="N584" t="s">
        <v>415</v>
      </c>
      <c r="O584" t="s">
        <v>811</v>
      </c>
      <c r="P584">
        <v>1.8809673815500996E-2</v>
      </c>
      <c r="Q584" t="s">
        <v>157</v>
      </c>
      <c r="S584" t="s">
        <v>648</v>
      </c>
      <c r="T584" t="s">
        <v>811</v>
      </c>
      <c r="U584">
        <v>1.199527253364719E-2</v>
      </c>
      <c r="V584" t="s">
        <v>157</v>
      </c>
    </row>
    <row r="585" spans="9:22" x14ac:dyDescent="0.45">
      <c r="I585" t="s">
        <v>180</v>
      </c>
      <c r="J585" t="s">
        <v>812</v>
      </c>
      <c r="K585">
        <v>6.0429610332954145E-3</v>
      </c>
      <c r="L585" t="s">
        <v>157</v>
      </c>
      <c r="N585" t="s">
        <v>415</v>
      </c>
      <c r="O585" t="s">
        <v>812</v>
      </c>
      <c r="P585">
        <v>1.8860353480188691E-2</v>
      </c>
      <c r="Q585" t="s">
        <v>157</v>
      </c>
      <c r="S585" t="s">
        <v>648</v>
      </c>
      <c r="T585" t="s">
        <v>812</v>
      </c>
      <c r="U585">
        <v>1.2040720381320079E-2</v>
      </c>
      <c r="V585" t="s">
        <v>157</v>
      </c>
    </row>
    <row r="586" spans="9:22" x14ac:dyDescent="0.45">
      <c r="I586" t="s">
        <v>180</v>
      </c>
      <c r="J586" t="s">
        <v>813</v>
      </c>
      <c r="K586">
        <v>0</v>
      </c>
      <c r="L586" t="s">
        <v>157</v>
      </c>
      <c r="N586" t="s">
        <v>415</v>
      </c>
      <c r="O586" t="s">
        <v>813</v>
      </c>
      <c r="P586">
        <v>8.0489358546511347E-2</v>
      </c>
      <c r="Q586" t="s">
        <v>157</v>
      </c>
      <c r="S586" t="s">
        <v>648</v>
      </c>
      <c r="T586" t="s">
        <v>813</v>
      </c>
      <c r="U586">
        <v>5.7426852406019468E-2</v>
      </c>
      <c r="V586" t="s">
        <v>157</v>
      </c>
    </row>
    <row r="587" spans="9:22" x14ac:dyDescent="0.45">
      <c r="I587" t="s">
        <v>180</v>
      </c>
      <c r="J587" t="s">
        <v>815</v>
      </c>
      <c r="K587">
        <v>2.5496170856928778E-5</v>
      </c>
      <c r="L587" t="s">
        <v>157</v>
      </c>
      <c r="N587" t="s">
        <v>415</v>
      </c>
      <c r="O587" t="s">
        <v>815</v>
      </c>
      <c r="P587">
        <v>1.5136382366312427E-2</v>
      </c>
      <c r="Q587" t="s">
        <v>157</v>
      </c>
      <c r="S587" t="s">
        <v>648</v>
      </c>
      <c r="T587" t="s">
        <v>815</v>
      </c>
      <c r="U587">
        <v>2.3704586321200101E-2</v>
      </c>
      <c r="V587" t="s">
        <v>157</v>
      </c>
    </row>
    <row r="588" spans="9:22" x14ac:dyDescent="0.45">
      <c r="I588" t="s">
        <v>180</v>
      </c>
      <c r="J588" t="s">
        <v>816</v>
      </c>
      <c r="K588">
        <v>3.7196865439773001E-3</v>
      </c>
      <c r="L588" t="s">
        <v>157</v>
      </c>
      <c r="N588" t="s">
        <v>415</v>
      </c>
      <c r="O588" t="s">
        <v>816</v>
      </c>
      <c r="P588">
        <v>1.4532094974156482E-3</v>
      </c>
      <c r="Q588" t="s">
        <v>157</v>
      </c>
      <c r="S588" t="s">
        <v>648</v>
      </c>
      <c r="T588" t="s">
        <v>816</v>
      </c>
      <c r="U588">
        <v>2.7122184310366176E-3</v>
      </c>
      <c r="V588" t="s">
        <v>157</v>
      </c>
    </row>
    <row r="589" spans="9:22" x14ac:dyDescent="0.45">
      <c r="I589" t="s">
        <v>180</v>
      </c>
      <c r="J589" t="s">
        <v>817</v>
      </c>
      <c r="K589">
        <v>6.1285805923211771E-3</v>
      </c>
      <c r="L589" t="s">
        <v>157</v>
      </c>
      <c r="N589" t="s">
        <v>415</v>
      </c>
      <c r="O589" t="s">
        <v>817</v>
      </c>
      <c r="P589">
        <v>1.2159067411402582E-3</v>
      </c>
      <c r="Q589" t="s">
        <v>157</v>
      </c>
      <c r="S589" t="s">
        <v>648</v>
      </c>
      <c r="T589" t="s">
        <v>817</v>
      </c>
      <c r="U589">
        <v>2.3548399565734915E-3</v>
      </c>
      <c r="V589" t="s">
        <v>157</v>
      </c>
    </row>
    <row r="590" spans="9:22" x14ac:dyDescent="0.45">
      <c r="I590" t="s">
        <v>180</v>
      </c>
      <c r="J590" t="s">
        <v>818</v>
      </c>
      <c r="K590">
        <v>6.1590012800553207E-2</v>
      </c>
      <c r="L590" t="s">
        <v>157</v>
      </c>
      <c r="N590" t="s">
        <v>415</v>
      </c>
      <c r="O590" t="s">
        <v>818</v>
      </c>
      <c r="P590">
        <v>2.2015540158359912E-2</v>
      </c>
      <c r="Q590" t="s">
        <v>157</v>
      </c>
      <c r="S590" t="s">
        <v>648</v>
      </c>
      <c r="T590" t="s">
        <v>818</v>
      </c>
      <c r="U590">
        <v>1.7431276408099119E-2</v>
      </c>
      <c r="V590" t="s">
        <v>157</v>
      </c>
    </row>
    <row r="591" spans="9:22" x14ac:dyDescent="0.45">
      <c r="I591" t="s">
        <v>180</v>
      </c>
      <c r="J591" t="s">
        <v>819</v>
      </c>
      <c r="K591">
        <v>7.814157750549262E-3</v>
      </c>
      <c r="L591" t="s">
        <v>157</v>
      </c>
      <c r="N591" t="s">
        <v>415</v>
      </c>
      <c r="O591" t="s">
        <v>819</v>
      </c>
      <c r="P591">
        <v>4.96088124745448E-3</v>
      </c>
      <c r="Q591" t="s">
        <v>157</v>
      </c>
      <c r="S591" t="s">
        <v>648</v>
      </c>
      <c r="T591" t="s">
        <v>819</v>
      </c>
      <c r="U591">
        <v>3.7271445492719031E-3</v>
      </c>
      <c r="V591" t="s">
        <v>157</v>
      </c>
    </row>
    <row r="592" spans="9:22" x14ac:dyDescent="0.45">
      <c r="I592" t="s">
        <v>180</v>
      </c>
      <c r="J592" t="s">
        <v>820</v>
      </c>
      <c r="K592">
        <v>6.6952344647281635E-3</v>
      </c>
      <c r="L592" t="s">
        <v>157</v>
      </c>
      <c r="N592" t="s">
        <v>415</v>
      </c>
      <c r="O592" t="s">
        <v>820</v>
      </c>
      <c r="P592">
        <v>4.5316756795382466E-3</v>
      </c>
      <c r="Q592" t="s">
        <v>157</v>
      </c>
      <c r="S592" t="s">
        <v>648</v>
      </c>
      <c r="T592" t="s">
        <v>820</v>
      </c>
      <c r="U592">
        <v>3.6563474929835115E-3</v>
      </c>
      <c r="V592" t="s">
        <v>157</v>
      </c>
    </row>
    <row r="593" spans="9:22" x14ac:dyDescent="0.45">
      <c r="I593" t="s">
        <v>180</v>
      </c>
      <c r="J593" t="s">
        <v>821</v>
      </c>
      <c r="K593">
        <v>4.8275499702410928E-3</v>
      </c>
      <c r="L593" t="s">
        <v>157</v>
      </c>
      <c r="N593" t="s">
        <v>415</v>
      </c>
      <c r="O593" t="s">
        <v>821</v>
      </c>
      <c r="P593">
        <v>3.9657763350612616E-3</v>
      </c>
      <c r="Q593" t="s">
        <v>157</v>
      </c>
      <c r="S593" t="s">
        <v>648</v>
      </c>
      <c r="T593" t="s">
        <v>821</v>
      </c>
      <c r="U593">
        <v>3.6366360639501381E-3</v>
      </c>
      <c r="V593" t="s">
        <v>157</v>
      </c>
    </row>
    <row r="594" spans="9:22" x14ac:dyDescent="0.45">
      <c r="I594" t="s">
        <v>180</v>
      </c>
      <c r="J594" t="s">
        <v>822</v>
      </c>
      <c r="K594">
        <v>2.9279129814658317E-3</v>
      </c>
      <c r="L594" t="s">
        <v>157</v>
      </c>
      <c r="N594" t="s">
        <v>415</v>
      </c>
      <c r="O594" t="s">
        <v>822</v>
      </c>
      <c r="P594">
        <v>1.3332934926945041E-2</v>
      </c>
      <c r="Q594" t="s">
        <v>157</v>
      </c>
      <c r="S594" t="s">
        <v>648</v>
      </c>
      <c r="T594" t="s">
        <v>822</v>
      </c>
      <c r="U594">
        <v>1.7962225341162593E-2</v>
      </c>
      <c r="V594" t="s">
        <v>157</v>
      </c>
    </row>
    <row r="595" spans="9:22" x14ac:dyDescent="0.45">
      <c r="I595" t="s">
        <v>180</v>
      </c>
      <c r="J595" t="s">
        <v>829</v>
      </c>
      <c r="K595">
        <v>9.7877430139771127E-3</v>
      </c>
      <c r="L595" t="s">
        <v>157</v>
      </c>
      <c r="N595" t="s">
        <v>415</v>
      </c>
      <c r="O595" t="s">
        <v>829</v>
      </c>
      <c r="P595">
        <v>2.9831453612691877E-2</v>
      </c>
      <c r="Q595" t="s">
        <v>157</v>
      </c>
      <c r="S595" t="s">
        <v>648</v>
      </c>
      <c r="T595" t="s">
        <v>829</v>
      </c>
      <c r="U595">
        <v>8.2302804526098922E-2</v>
      </c>
      <c r="V595" t="s">
        <v>157</v>
      </c>
    </row>
    <row r="596" spans="9:22" x14ac:dyDescent="0.45">
      <c r="I596" t="s">
        <v>180</v>
      </c>
      <c r="J596" t="s">
        <v>830</v>
      </c>
      <c r="K596">
        <v>2.2423915067191047E-2</v>
      </c>
      <c r="L596" t="s">
        <v>157</v>
      </c>
      <c r="N596" t="s">
        <v>415</v>
      </c>
      <c r="O596" t="s">
        <v>830</v>
      </c>
      <c r="P596">
        <v>2.1591840422494823E-3</v>
      </c>
      <c r="Q596" t="s">
        <v>157</v>
      </c>
      <c r="S596" t="s">
        <v>648</v>
      </c>
      <c r="T596" t="s">
        <v>830</v>
      </c>
      <c r="U596">
        <v>7.0023966251779495E-3</v>
      </c>
      <c r="V596" t="s">
        <v>157</v>
      </c>
    </row>
    <row r="597" spans="9:22" x14ac:dyDescent="0.45">
      <c r="I597" t="s">
        <v>180</v>
      </c>
      <c r="J597" t="s">
        <v>831</v>
      </c>
      <c r="K597">
        <v>3.1362561569285019E-2</v>
      </c>
      <c r="L597" t="s">
        <v>157</v>
      </c>
      <c r="N597" t="s">
        <v>415</v>
      </c>
      <c r="O597" t="s">
        <v>831</v>
      </c>
      <c r="P597">
        <v>2.1672704325725288E-3</v>
      </c>
      <c r="Q597" t="s">
        <v>157</v>
      </c>
      <c r="S597" t="s">
        <v>648</v>
      </c>
      <c r="T597" t="s">
        <v>831</v>
      </c>
      <c r="U597">
        <v>5.3658827918609975E-3</v>
      </c>
      <c r="V597" t="s">
        <v>157</v>
      </c>
    </row>
    <row r="598" spans="9:22" x14ac:dyDescent="0.45">
      <c r="I598" t="s">
        <v>180</v>
      </c>
      <c r="J598" t="s">
        <v>832</v>
      </c>
      <c r="K598">
        <v>0.27681200647721987</v>
      </c>
      <c r="L598" t="s">
        <v>157</v>
      </c>
      <c r="N598" t="s">
        <v>415</v>
      </c>
      <c r="O598" t="s">
        <v>832</v>
      </c>
      <c r="P598">
        <v>5.8640833151330986E-2</v>
      </c>
      <c r="Q598" t="s">
        <v>157</v>
      </c>
      <c r="S598" t="s">
        <v>648</v>
      </c>
      <c r="T598" t="s">
        <v>832</v>
      </c>
      <c r="U598">
        <v>5.1227702154254331E-2</v>
      </c>
      <c r="V598" t="s">
        <v>157</v>
      </c>
    </row>
    <row r="599" spans="9:22" x14ac:dyDescent="0.45">
      <c r="I599" t="s">
        <v>180</v>
      </c>
      <c r="J599" t="s">
        <v>833</v>
      </c>
      <c r="K599">
        <v>3.460671774196139E-2</v>
      </c>
      <c r="L599" t="s">
        <v>157</v>
      </c>
      <c r="N599" t="s">
        <v>415</v>
      </c>
      <c r="O599" t="s">
        <v>833</v>
      </c>
      <c r="P599">
        <v>1.689878193636779E-2</v>
      </c>
      <c r="Q599" t="s">
        <v>157</v>
      </c>
      <c r="S599" t="s">
        <v>648</v>
      </c>
      <c r="T599" t="s">
        <v>833</v>
      </c>
      <c r="U599">
        <v>1.6685140260733602E-2</v>
      </c>
      <c r="V599" t="s">
        <v>157</v>
      </c>
    </row>
    <row r="600" spans="9:22" x14ac:dyDescent="0.45">
      <c r="I600" t="s">
        <v>180</v>
      </c>
      <c r="J600" t="s">
        <v>834</v>
      </c>
      <c r="K600">
        <v>3.0243668379785395E-2</v>
      </c>
      <c r="L600" t="s">
        <v>157</v>
      </c>
      <c r="N600" t="s">
        <v>415</v>
      </c>
      <c r="O600" t="s">
        <v>834</v>
      </c>
      <c r="P600">
        <v>1.667094349479141E-2</v>
      </c>
      <c r="Q600" t="s">
        <v>157</v>
      </c>
      <c r="S600" t="s">
        <v>648</v>
      </c>
      <c r="T600" t="s">
        <v>834</v>
      </c>
      <c r="U600">
        <v>1.7498933499751981E-2</v>
      </c>
      <c r="V600" t="s">
        <v>157</v>
      </c>
    </row>
    <row r="601" spans="9:22" x14ac:dyDescent="0.45">
      <c r="I601" t="s">
        <v>180</v>
      </c>
      <c r="J601" t="s">
        <v>835</v>
      </c>
      <c r="K601">
        <v>2.4097107897709504E-2</v>
      </c>
      <c r="L601" t="s">
        <v>157</v>
      </c>
      <c r="N601" t="s">
        <v>415</v>
      </c>
      <c r="O601" t="s">
        <v>835</v>
      </c>
      <c r="P601">
        <v>1.5348270197643406E-2</v>
      </c>
      <c r="Q601" t="s">
        <v>157</v>
      </c>
      <c r="S601" t="s">
        <v>648</v>
      </c>
      <c r="T601" t="s">
        <v>835</v>
      </c>
      <c r="U601">
        <v>1.7692167391236184E-2</v>
      </c>
      <c r="V601" t="s">
        <v>157</v>
      </c>
    </row>
    <row r="602" spans="9:22" x14ac:dyDescent="0.45">
      <c r="I602" t="s">
        <v>180</v>
      </c>
      <c r="J602" t="s">
        <v>836</v>
      </c>
      <c r="K602">
        <v>1.6243603845401668E-2</v>
      </c>
      <c r="L602" t="s">
        <v>157</v>
      </c>
      <c r="N602" t="s">
        <v>415</v>
      </c>
      <c r="O602" t="s">
        <v>836</v>
      </c>
      <c r="P602">
        <v>5.9426363919131288E-2</v>
      </c>
      <c r="Q602" t="s">
        <v>157</v>
      </c>
      <c r="S602" t="s">
        <v>648</v>
      </c>
      <c r="T602" t="s">
        <v>836</v>
      </c>
      <c r="U602">
        <v>8.1330997406145536E-2</v>
      </c>
      <c r="V602" t="s">
        <v>157</v>
      </c>
    </row>
    <row r="603" spans="9:22" x14ac:dyDescent="0.45">
      <c r="I603" t="s">
        <v>180</v>
      </c>
      <c r="J603" t="s">
        <v>837</v>
      </c>
      <c r="K603">
        <v>0</v>
      </c>
      <c r="L603" t="s">
        <v>157</v>
      </c>
      <c r="N603" t="s">
        <v>415</v>
      </c>
      <c r="O603" t="s">
        <v>837</v>
      </c>
      <c r="P603">
        <v>4.9658166438583652E-2</v>
      </c>
      <c r="Q603" t="s">
        <v>157</v>
      </c>
      <c r="S603" t="s">
        <v>648</v>
      </c>
      <c r="T603" t="s">
        <v>837</v>
      </c>
      <c r="U603">
        <v>8.7799945098542692E-2</v>
      </c>
      <c r="V603" t="s">
        <v>157</v>
      </c>
    </row>
    <row r="604" spans="9:22" x14ac:dyDescent="0.45">
      <c r="I604" t="s">
        <v>180</v>
      </c>
      <c r="J604" t="s">
        <v>838</v>
      </c>
      <c r="K604">
        <v>5.038266690904656E-3</v>
      </c>
      <c r="L604" t="s">
        <v>157</v>
      </c>
      <c r="N604" t="s">
        <v>415</v>
      </c>
      <c r="O604" t="s">
        <v>838</v>
      </c>
      <c r="P604">
        <v>5.8359921812235031E-3</v>
      </c>
      <c r="Q604" t="s">
        <v>157</v>
      </c>
      <c r="S604" t="s">
        <v>648</v>
      </c>
      <c r="T604" t="s">
        <v>838</v>
      </c>
      <c r="U604">
        <v>1.2540729766414842E-2</v>
      </c>
      <c r="V604" t="s">
        <v>157</v>
      </c>
    </row>
    <row r="605" spans="9:22" x14ac:dyDescent="0.45">
      <c r="I605" t="s">
        <v>180</v>
      </c>
      <c r="J605" t="s">
        <v>839</v>
      </c>
      <c r="K605">
        <v>1.7026770694151469E-2</v>
      </c>
      <c r="L605" t="s">
        <v>157</v>
      </c>
      <c r="N605" t="s">
        <v>415</v>
      </c>
      <c r="O605" t="s">
        <v>839</v>
      </c>
      <c r="P605">
        <v>5.8819464238140263E-3</v>
      </c>
      <c r="Q605" t="s">
        <v>157</v>
      </c>
      <c r="S605" t="s">
        <v>648</v>
      </c>
      <c r="T605" t="s">
        <v>839</v>
      </c>
      <c r="U605">
        <v>1.2415543897298417E-2</v>
      </c>
      <c r="V605" t="s">
        <v>157</v>
      </c>
    </row>
    <row r="606" spans="9:22" x14ac:dyDescent="0.45">
      <c r="I606" t="s">
        <v>180</v>
      </c>
      <c r="J606" t="s">
        <v>840</v>
      </c>
      <c r="K606">
        <v>0.21567357896810366</v>
      </c>
      <c r="L606" t="s">
        <v>157</v>
      </c>
      <c r="N606" t="s">
        <v>415</v>
      </c>
      <c r="O606" t="s">
        <v>840</v>
      </c>
      <c r="P606">
        <v>6.0854131950237873E-2</v>
      </c>
      <c r="Q606" t="s">
        <v>157</v>
      </c>
      <c r="S606" t="s">
        <v>648</v>
      </c>
      <c r="T606" t="s">
        <v>840</v>
      </c>
      <c r="U606">
        <v>7.0004588618000962E-2</v>
      </c>
      <c r="V606" t="s">
        <v>157</v>
      </c>
    </row>
    <row r="607" spans="9:22" x14ac:dyDescent="0.45">
      <c r="I607" t="s">
        <v>180</v>
      </c>
      <c r="J607" t="s">
        <v>841</v>
      </c>
      <c r="K607">
        <v>2.6122272927303406E-2</v>
      </c>
      <c r="L607" t="s">
        <v>157</v>
      </c>
      <c r="N607" t="s">
        <v>415</v>
      </c>
      <c r="O607" t="s">
        <v>841</v>
      </c>
      <c r="P607">
        <v>1.2063001674083593E-2</v>
      </c>
      <c r="Q607" t="s">
        <v>157</v>
      </c>
      <c r="S607" t="s">
        <v>648</v>
      </c>
      <c r="T607" t="s">
        <v>841</v>
      </c>
      <c r="U607">
        <v>1.0438431476222754E-2</v>
      </c>
      <c r="V607" t="s">
        <v>157</v>
      </c>
    </row>
    <row r="608" spans="9:22" x14ac:dyDescent="0.45">
      <c r="I608" t="s">
        <v>180</v>
      </c>
      <c r="J608" t="s">
        <v>842</v>
      </c>
      <c r="K608">
        <v>1.848771007800265E-2</v>
      </c>
      <c r="L608" t="s">
        <v>157</v>
      </c>
      <c r="N608" t="s">
        <v>415</v>
      </c>
      <c r="O608" t="s">
        <v>842</v>
      </c>
      <c r="P608">
        <v>1.236823263448027E-2</v>
      </c>
      <c r="Q608" t="s">
        <v>157</v>
      </c>
      <c r="S608" t="s">
        <v>648</v>
      </c>
      <c r="T608" t="s">
        <v>842</v>
      </c>
      <c r="U608">
        <v>1.1419114708666236E-2</v>
      </c>
      <c r="V608" t="s">
        <v>157</v>
      </c>
    </row>
    <row r="609" spans="9:22" x14ac:dyDescent="0.45">
      <c r="I609" t="s">
        <v>180</v>
      </c>
      <c r="J609" t="s">
        <v>843</v>
      </c>
      <c r="K609">
        <v>5.8223271434208433E-3</v>
      </c>
      <c r="L609" t="s">
        <v>157</v>
      </c>
      <c r="N609" t="s">
        <v>415</v>
      </c>
      <c r="O609" t="s">
        <v>843</v>
      </c>
      <c r="P609">
        <v>1.1948051337377155E-2</v>
      </c>
      <c r="Q609" t="s">
        <v>157</v>
      </c>
      <c r="S609" t="s">
        <v>648</v>
      </c>
      <c r="T609" t="s">
        <v>843</v>
      </c>
      <c r="U609">
        <v>1.2059723743011567E-2</v>
      </c>
      <c r="V609" t="s">
        <v>157</v>
      </c>
    </row>
    <row r="610" spans="9:22" x14ac:dyDescent="0.45">
      <c r="I610" t="s">
        <v>180</v>
      </c>
      <c r="J610" t="s">
        <v>844</v>
      </c>
      <c r="K610">
        <v>4.6267397899051288E-4</v>
      </c>
      <c r="L610" t="s">
        <v>157</v>
      </c>
      <c r="N610" t="s">
        <v>415</v>
      </c>
      <c r="O610" t="s">
        <v>844</v>
      </c>
      <c r="P610">
        <v>5.2732254976308769E-2</v>
      </c>
      <c r="Q610" t="s">
        <v>157</v>
      </c>
      <c r="S610" t="s">
        <v>648</v>
      </c>
      <c r="T610" t="s">
        <v>844</v>
      </c>
      <c r="U610">
        <v>6.2543777431226216E-2</v>
      </c>
      <c r="V610" t="s">
        <v>157</v>
      </c>
    </row>
    <row r="611" spans="9:22" x14ac:dyDescent="0.45">
      <c r="I611" t="s">
        <v>181</v>
      </c>
      <c r="J611" t="s">
        <v>156</v>
      </c>
      <c r="K611">
        <v>0</v>
      </c>
      <c r="L611" t="s">
        <v>157</v>
      </c>
      <c r="N611" t="s">
        <v>416</v>
      </c>
      <c r="O611" t="s">
        <v>156</v>
      </c>
      <c r="P611">
        <v>4.6434152579683904E-2</v>
      </c>
      <c r="Q611" t="s">
        <v>157</v>
      </c>
      <c r="S611" t="s">
        <v>649</v>
      </c>
      <c r="T611" t="s">
        <v>156</v>
      </c>
      <c r="U611">
        <v>3.2845473647598163E-2</v>
      </c>
      <c r="V611" t="s">
        <v>157</v>
      </c>
    </row>
    <row r="612" spans="9:22" x14ac:dyDescent="0.45">
      <c r="I612" t="s">
        <v>181</v>
      </c>
      <c r="J612" t="s">
        <v>158</v>
      </c>
      <c r="K612">
        <v>0</v>
      </c>
      <c r="L612" t="s">
        <v>157</v>
      </c>
      <c r="N612" t="s">
        <v>416</v>
      </c>
      <c r="O612" t="s">
        <v>158</v>
      </c>
      <c r="P612">
        <v>5.0590196072119098E-3</v>
      </c>
      <c r="Q612" t="s">
        <v>157</v>
      </c>
      <c r="S612" t="s">
        <v>649</v>
      </c>
      <c r="T612" t="s">
        <v>158</v>
      </c>
      <c r="U612">
        <v>4.2149038830895909E-3</v>
      </c>
      <c r="V612" t="s">
        <v>157</v>
      </c>
    </row>
    <row r="613" spans="9:22" x14ac:dyDescent="0.45">
      <c r="I613" t="s">
        <v>181</v>
      </c>
      <c r="J613" t="s">
        <v>159</v>
      </c>
      <c r="K613">
        <v>9.7689891507677013E-5</v>
      </c>
      <c r="L613" t="s">
        <v>157</v>
      </c>
      <c r="N613" t="s">
        <v>416</v>
      </c>
      <c r="O613" t="s">
        <v>159</v>
      </c>
      <c r="P613">
        <v>5.0440378153314269E-3</v>
      </c>
      <c r="Q613" t="s">
        <v>157</v>
      </c>
      <c r="S613" t="s">
        <v>649</v>
      </c>
      <c r="T613" t="s">
        <v>159</v>
      </c>
      <c r="U613">
        <v>3.9356018091168642E-3</v>
      </c>
      <c r="V613" t="s">
        <v>157</v>
      </c>
    </row>
    <row r="614" spans="9:22" x14ac:dyDescent="0.45">
      <c r="I614" t="s">
        <v>181</v>
      </c>
      <c r="J614" t="s">
        <v>160</v>
      </c>
      <c r="K614">
        <v>3.776289577284403E-2</v>
      </c>
      <c r="L614" t="s">
        <v>157</v>
      </c>
      <c r="N614" t="s">
        <v>416</v>
      </c>
      <c r="O614" t="s">
        <v>160</v>
      </c>
      <c r="P614">
        <v>4.7864469253016635E-2</v>
      </c>
      <c r="Q614" t="s">
        <v>157</v>
      </c>
      <c r="S614" t="s">
        <v>649</v>
      </c>
      <c r="T614" t="s">
        <v>160</v>
      </c>
      <c r="U614">
        <v>3.0193804089512263E-2</v>
      </c>
      <c r="V614" t="s">
        <v>157</v>
      </c>
    </row>
    <row r="615" spans="9:22" x14ac:dyDescent="0.45">
      <c r="I615" t="s">
        <v>181</v>
      </c>
      <c r="J615" t="s">
        <v>161</v>
      </c>
      <c r="K615">
        <v>4.8754211929550751E-3</v>
      </c>
      <c r="L615" t="s">
        <v>157</v>
      </c>
      <c r="N615" t="s">
        <v>416</v>
      </c>
      <c r="O615" t="s">
        <v>161</v>
      </c>
      <c r="P615">
        <v>6.7474353278246428E-3</v>
      </c>
      <c r="Q615" t="s">
        <v>157</v>
      </c>
      <c r="S615" t="s">
        <v>649</v>
      </c>
      <c r="T615" t="s">
        <v>161</v>
      </c>
      <c r="U615">
        <v>4.5578045580486259E-3</v>
      </c>
      <c r="V615" t="s">
        <v>157</v>
      </c>
    </row>
    <row r="616" spans="9:22" x14ac:dyDescent="0.45">
      <c r="I616" t="s">
        <v>181</v>
      </c>
      <c r="J616" t="s">
        <v>807</v>
      </c>
      <c r="K616">
        <v>3.4749758367760702E-3</v>
      </c>
      <c r="L616" t="s">
        <v>157</v>
      </c>
      <c r="N616" t="s">
        <v>416</v>
      </c>
      <c r="O616" t="s">
        <v>807</v>
      </c>
      <c r="P616">
        <v>6.1150042902722674E-3</v>
      </c>
      <c r="Q616" t="s">
        <v>157</v>
      </c>
      <c r="S616" t="s">
        <v>649</v>
      </c>
      <c r="T616" t="s">
        <v>807</v>
      </c>
      <c r="U616">
        <v>4.4127330276923296E-3</v>
      </c>
      <c r="V616" t="s">
        <v>157</v>
      </c>
    </row>
    <row r="617" spans="9:22" x14ac:dyDescent="0.45">
      <c r="I617" t="s">
        <v>181</v>
      </c>
      <c r="J617" t="s">
        <v>808</v>
      </c>
      <c r="K617">
        <v>0</v>
      </c>
      <c r="L617" t="s">
        <v>157</v>
      </c>
      <c r="N617" t="s">
        <v>416</v>
      </c>
      <c r="O617" t="s">
        <v>808</v>
      </c>
      <c r="P617">
        <v>6.2438049622443297E-3</v>
      </c>
      <c r="Q617" t="s">
        <v>157</v>
      </c>
      <c r="S617" t="s">
        <v>649</v>
      </c>
      <c r="T617" t="s">
        <v>808</v>
      </c>
      <c r="U617">
        <v>4.3588836809904021E-3</v>
      </c>
      <c r="V617" t="s">
        <v>157</v>
      </c>
    </row>
    <row r="618" spans="9:22" x14ac:dyDescent="0.45">
      <c r="I618" t="s">
        <v>181</v>
      </c>
      <c r="J618" t="s">
        <v>809</v>
      </c>
      <c r="K618">
        <v>0</v>
      </c>
      <c r="L618" t="s">
        <v>157</v>
      </c>
      <c r="N618" t="s">
        <v>416</v>
      </c>
      <c r="O618" t="s">
        <v>809</v>
      </c>
      <c r="P618">
        <v>3.3608108047222376E-2</v>
      </c>
      <c r="Q618" t="s">
        <v>157</v>
      </c>
      <c r="S618" t="s">
        <v>649</v>
      </c>
      <c r="T618" t="s">
        <v>809</v>
      </c>
      <c r="U618">
        <v>2.2998240301713033E-2</v>
      </c>
      <c r="V618" t="s">
        <v>157</v>
      </c>
    </row>
    <row r="619" spans="9:22" x14ac:dyDescent="0.45">
      <c r="I619" t="s">
        <v>181</v>
      </c>
      <c r="J619" t="s">
        <v>162</v>
      </c>
      <c r="K619">
        <v>0</v>
      </c>
      <c r="L619" t="s">
        <v>157</v>
      </c>
      <c r="N619" t="s">
        <v>416</v>
      </c>
      <c r="O619" t="s">
        <v>162</v>
      </c>
      <c r="P619">
        <v>8.8148767453225169E-2</v>
      </c>
      <c r="Q619" t="s">
        <v>157</v>
      </c>
      <c r="S619" t="s">
        <v>649</v>
      </c>
      <c r="T619" t="s">
        <v>162</v>
      </c>
      <c r="U619">
        <v>5.2266973698353654E-2</v>
      </c>
      <c r="V619" t="s">
        <v>157</v>
      </c>
    </row>
    <row r="620" spans="9:22" x14ac:dyDescent="0.45">
      <c r="I620" t="s">
        <v>181</v>
      </c>
      <c r="J620" t="s">
        <v>163</v>
      </c>
      <c r="K620">
        <v>8.0516767828751293E-4</v>
      </c>
      <c r="L620" t="s">
        <v>157</v>
      </c>
      <c r="N620" t="s">
        <v>416</v>
      </c>
      <c r="O620" t="s">
        <v>163</v>
      </c>
      <c r="P620">
        <v>1.0277463002098711E-2</v>
      </c>
      <c r="Q620" t="s">
        <v>157</v>
      </c>
      <c r="S620" t="s">
        <v>649</v>
      </c>
      <c r="T620" t="s">
        <v>163</v>
      </c>
      <c r="U620">
        <v>7.2160612833584749E-3</v>
      </c>
      <c r="V620" t="s">
        <v>157</v>
      </c>
    </row>
    <row r="621" spans="9:22" x14ac:dyDescent="0.45">
      <c r="I621" t="s">
        <v>181</v>
      </c>
      <c r="J621" t="s">
        <v>164</v>
      </c>
      <c r="K621">
        <v>6.7367836421340635E-3</v>
      </c>
      <c r="L621" t="s">
        <v>157</v>
      </c>
      <c r="N621" t="s">
        <v>416</v>
      </c>
      <c r="O621" t="s">
        <v>164</v>
      </c>
      <c r="P621">
        <v>9.874488763639477E-3</v>
      </c>
      <c r="Q621" t="s">
        <v>157</v>
      </c>
      <c r="S621" t="s">
        <v>649</v>
      </c>
      <c r="T621" t="s">
        <v>164</v>
      </c>
      <c r="U621">
        <v>7.1482494779275983E-3</v>
      </c>
      <c r="V621" t="s">
        <v>157</v>
      </c>
    </row>
    <row r="622" spans="9:22" x14ac:dyDescent="0.45">
      <c r="I622" t="s">
        <v>181</v>
      </c>
      <c r="J622" t="s">
        <v>165</v>
      </c>
      <c r="K622">
        <v>8.7819211293252084E-2</v>
      </c>
      <c r="L622" t="s">
        <v>157</v>
      </c>
      <c r="N622" t="s">
        <v>416</v>
      </c>
      <c r="O622" t="s">
        <v>165</v>
      </c>
      <c r="P622">
        <v>8.647365323047071E-2</v>
      </c>
      <c r="Q622" t="s">
        <v>157</v>
      </c>
      <c r="S622" t="s">
        <v>649</v>
      </c>
      <c r="T622" t="s">
        <v>165</v>
      </c>
      <c r="U622">
        <v>5.018793504323156E-2</v>
      </c>
      <c r="V622" t="s">
        <v>157</v>
      </c>
    </row>
    <row r="623" spans="9:22" x14ac:dyDescent="0.45">
      <c r="I623" t="s">
        <v>181</v>
      </c>
      <c r="J623" t="s">
        <v>166</v>
      </c>
      <c r="K623">
        <v>1.0589123132928275E-2</v>
      </c>
      <c r="L623" t="s">
        <v>157</v>
      </c>
      <c r="N623" t="s">
        <v>416</v>
      </c>
      <c r="O623" t="s">
        <v>166</v>
      </c>
      <c r="P623">
        <v>1.7367959849145676E-2</v>
      </c>
      <c r="Q623" t="s">
        <v>157</v>
      </c>
      <c r="S623" t="s">
        <v>649</v>
      </c>
      <c r="T623" t="s">
        <v>166</v>
      </c>
      <c r="U623">
        <v>7.2587855145968315E-3</v>
      </c>
      <c r="V623" t="s">
        <v>157</v>
      </c>
    </row>
    <row r="624" spans="9:22" x14ac:dyDescent="0.45">
      <c r="I624" t="s">
        <v>181</v>
      </c>
      <c r="J624" t="s">
        <v>811</v>
      </c>
      <c r="K624">
        <v>8.408165177725687E-3</v>
      </c>
      <c r="L624" t="s">
        <v>157</v>
      </c>
      <c r="N624" t="s">
        <v>416</v>
      </c>
      <c r="O624" t="s">
        <v>811</v>
      </c>
      <c r="P624">
        <v>1.7219341465392217E-2</v>
      </c>
      <c r="Q624" t="s">
        <v>157</v>
      </c>
      <c r="S624" t="s">
        <v>649</v>
      </c>
      <c r="T624" t="s">
        <v>811</v>
      </c>
      <c r="U624">
        <v>7.1301704315870993E-3</v>
      </c>
      <c r="V624" t="s">
        <v>157</v>
      </c>
    </row>
    <row r="625" spans="9:22" x14ac:dyDescent="0.45">
      <c r="I625" t="s">
        <v>181</v>
      </c>
      <c r="J625" t="s">
        <v>812</v>
      </c>
      <c r="K625">
        <v>5.371173441565835E-3</v>
      </c>
      <c r="L625" t="s">
        <v>157</v>
      </c>
      <c r="N625" t="s">
        <v>416</v>
      </c>
      <c r="O625" t="s">
        <v>812</v>
      </c>
      <c r="P625">
        <v>1.7329969785866466E-2</v>
      </c>
      <c r="Q625" t="s">
        <v>157</v>
      </c>
      <c r="S625" t="s">
        <v>649</v>
      </c>
      <c r="T625" t="s">
        <v>812</v>
      </c>
      <c r="U625">
        <v>7.0644883807689171E-3</v>
      </c>
      <c r="V625" t="s">
        <v>157</v>
      </c>
    </row>
    <row r="626" spans="9:22" x14ac:dyDescent="0.45">
      <c r="I626" t="s">
        <v>181</v>
      </c>
      <c r="J626" t="s">
        <v>813</v>
      </c>
      <c r="K626">
        <v>0</v>
      </c>
      <c r="L626" t="s">
        <v>157</v>
      </c>
      <c r="N626" t="s">
        <v>416</v>
      </c>
      <c r="O626" t="s">
        <v>813</v>
      </c>
      <c r="P626">
        <v>7.8767624807289008E-2</v>
      </c>
      <c r="Q626" t="s">
        <v>157</v>
      </c>
      <c r="S626" t="s">
        <v>649</v>
      </c>
      <c r="T626" t="s">
        <v>813</v>
      </c>
      <c r="U626">
        <v>3.6325206275249378E-2</v>
      </c>
      <c r="V626" t="s">
        <v>157</v>
      </c>
    </row>
    <row r="627" spans="9:22" x14ac:dyDescent="0.45">
      <c r="I627" t="s">
        <v>181</v>
      </c>
      <c r="J627" t="s">
        <v>815</v>
      </c>
      <c r="K627">
        <v>4.2460502946900622E-5</v>
      </c>
      <c r="L627" t="s">
        <v>157</v>
      </c>
      <c r="N627" t="s">
        <v>416</v>
      </c>
      <c r="O627" t="s">
        <v>815</v>
      </c>
      <c r="P627">
        <v>1.7809018567179664E-2</v>
      </c>
      <c r="Q627" t="s">
        <v>157</v>
      </c>
      <c r="S627" t="s">
        <v>649</v>
      </c>
      <c r="T627" t="s">
        <v>815</v>
      </c>
      <c r="U627">
        <v>2.880096183890047E-2</v>
      </c>
      <c r="V627" t="s">
        <v>157</v>
      </c>
    </row>
    <row r="628" spans="9:22" x14ac:dyDescent="0.45">
      <c r="I628" t="s">
        <v>181</v>
      </c>
      <c r="J628" t="s">
        <v>816</v>
      </c>
      <c r="K628">
        <v>3.8502283014211782E-3</v>
      </c>
      <c r="L628" t="s">
        <v>157</v>
      </c>
      <c r="N628" t="s">
        <v>416</v>
      </c>
      <c r="O628" t="s">
        <v>816</v>
      </c>
      <c r="P628">
        <v>1.9634882319900801E-3</v>
      </c>
      <c r="Q628" t="s">
        <v>157</v>
      </c>
      <c r="S628" t="s">
        <v>649</v>
      </c>
      <c r="T628" t="s">
        <v>816</v>
      </c>
      <c r="U628">
        <v>4.055871172474748E-3</v>
      </c>
      <c r="V628" t="s">
        <v>157</v>
      </c>
    </row>
    <row r="629" spans="9:22" x14ac:dyDescent="0.45">
      <c r="I629" t="s">
        <v>181</v>
      </c>
      <c r="J629" t="s">
        <v>817</v>
      </c>
      <c r="K629">
        <v>6.2514111871426548E-3</v>
      </c>
      <c r="L629" t="s">
        <v>157</v>
      </c>
      <c r="N629" t="s">
        <v>416</v>
      </c>
      <c r="O629" t="s">
        <v>817</v>
      </c>
      <c r="P629">
        <v>1.9167184989392089E-3</v>
      </c>
      <c r="Q629" t="s">
        <v>157</v>
      </c>
      <c r="S629" t="s">
        <v>649</v>
      </c>
      <c r="T629" t="s">
        <v>817</v>
      </c>
      <c r="U629">
        <v>4.0891828008776214E-3</v>
      </c>
      <c r="V629" t="s">
        <v>157</v>
      </c>
    </row>
    <row r="630" spans="9:22" x14ac:dyDescent="0.45">
      <c r="I630" t="s">
        <v>181</v>
      </c>
      <c r="J630" t="s">
        <v>818</v>
      </c>
      <c r="K630">
        <v>6.1126808080949425E-2</v>
      </c>
      <c r="L630" t="s">
        <v>157</v>
      </c>
      <c r="N630" t="s">
        <v>416</v>
      </c>
      <c r="O630" t="s">
        <v>818</v>
      </c>
      <c r="P630">
        <v>2.324019054307953E-2</v>
      </c>
      <c r="Q630" t="s">
        <v>157</v>
      </c>
      <c r="S630" t="s">
        <v>649</v>
      </c>
      <c r="T630" t="s">
        <v>818</v>
      </c>
      <c r="U630">
        <v>2.953839284359485E-2</v>
      </c>
      <c r="V630" t="s">
        <v>157</v>
      </c>
    </row>
    <row r="631" spans="9:22" x14ac:dyDescent="0.45">
      <c r="I631" t="s">
        <v>181</v>
      </c>
      <c r="J631" t="s">
        <v>819</v>
      </c>
      <c r="K631">
        <v>7.5912805465927794E-3</v>
      </c>
      <c r="L631" t="s">
        <v>157</v>
      </c>
      <c r="N631" t="s">
        <v>416</v>
      </c>
      <c r="O631" t="s">
        <v>819</v>
      </c>
      <c r="P631">
        <v>4.386867417595937E-3</v>
      </c>
      <c r="Q631" t="s">
        <v>157</v>
      </c>
      <c r="S631" t="s">
        <v>649</v>
      </c>
      <c r="T631" t="s">
        <v>819</v>
      </c>
      <c r="U631">
        <v>4.19263573769169E-3</v>
      </c>
      <c r="V631" t="s">
        <v>157</v>
      </c>
    </row>
    <row r="632" spans="9:22" x14ac:dyDescent="0.45">
      <c r="I632" t="s">
        <v>181</v>
      </c>
      <c r="J632" t="s">
        <v>820</v>
      </c>
      <c r="K632">
        <v>6.5538811217161798E-3</v>
      </c>
      <c r="L632" t="s">
        <v>157</v>
      </c>
      <c r="N632" t="s">
        <v>416</v>
      </c>
      <c r="O632" t="s">
        <v>820</v>
      </c>
      <c r="P632">
        <v>3.9558279254078921E-3</v>
      </c>
      <c r="Q632" t="s">
        <v>157</v>
      </c>
      <c r="S632" t="s">
        <v>649</v>
      </c>
      <c r="T632" t="s">
        <v>820</v>
      </c>
      <c r="U632">
        <v>4.006948596320419E-3</v>
      </c>
      <c r="V632" t="s">
        <v>157</v>
      </c>
    </row>
    <row r="633" spans="9:22" x14ac:dyDescent="0.45">
      <c r="I633" t="s">
        <v>181</v>
      </c>
      <c r="J633" t="s">
        <v>821</v>
      </c>
      <c r="K633">
        <v>4.7432131029622095E-3</v>
      </c>
      <c r="L633" t="s">
        <v>157</v>
      </c>
      <c r="N633" t="s">
        <v>416</v>
      </c>
      <c r="O633" t="s">
        <v>821</v>
      </c>
      <c r="P633">
        <v>3.6852532583646299E-3</v>
      </c>
      <c r="Q633" t="s">
        <v>157</v>
      </c>
      <c r="S633" t="s">
        <v>649</v>
      </c>
      <c r="T633" t="s">
        <v>821</v>
      </c>
      <c r="U633">
        <v>3.9355426064631212E-3</v>
      </c>
      <c r="V633" t="s">
        <v>157</v>
      </c>
    </row>
    <row r="634" spans="9:22" x14ac:dyDescent="0.45">
      <c r="I634" t="s">
        <v>181</v>
      </c>
      <c r="J634" t="s">
        <v>822</v>
      </c>
      <c r="K634">
        <v>2.8013697268092033E-3</v>
      </c>
      <c r="L634" t="s">
        <v>157</v>
      </c>
      <c r="N634" t="s">
        <v>416</v>
      </c>
      <c r="O634" t="s">
        <v>822</v>
      </c>
      <c r="P634">
        <v>1.7113855849246459E-2</v>
      </c>
      <c r="Q634" t="s">
        <v>157</v>
      </c>
      <c r="S634" t="s">
        <v>649</v>
      </c>
      <c r="T634" t="s">
        <v>822</v>
      </c>
      <c r="U634">
        <v>1.9228149977281336E-2</v>
      </c>
      <c r="V634" t="s">
        <v>157</v>
      </c>
    </row>
    <row r="635" spans="9:22" x14ac:dyDescent="0.45">
      <c r="I635" t="s">
        <v>181</v>
      </c>
      <c r="J635" t="s">
        <v>829</v>
      </c>
      <c r="K635">
        <v>1.0295649447459474E-2</v>
      </c>
      <c r="L635" t="s">
        <v>157</v>
      </c>
      <c r="N635" t="s">
        <v>416</v>
      </c>
      <c r="O635" t="s">
        <v>829</v>
      </c>
      <c r="P635">
        <v>4.2647342287989644E-2</v>
      </c>
      <c r="Q635" t="s">
        <v>157</v>
      </c>
      <c r="S635" t="s">
        <v>649</v>
      </c>
      <c r="T635" t="s">
        <v>829</v>
      </c>
      <c r="U635">
        <v>6.4355896765281431E-2</v>
      </c>
      <c r="V635" t="s">
        <v>157</v>
      </c>
    </row>
    <row r="636" spans="9:22" x14ac:dyDescent="0.45">
      <c r="I636" t="s">
        <v>181</v>
      </c>
      <c r="J636" t="s">
        <v>830</v>
      </c>
      <c r="K636">
        <v>2.2929604902763415E-2</v>
      </c>
      <c r="L636" t="s">
        <v>157</v>
      </c>
      <c r="N636" t="s">
        <v>416</v>
      </c>
      <c r="O636" t="s">
        <v>830</v>
      </c>
      <c r="P636">
        <v>2.6793686012028771E-3</v>
      </c>
      <c r="Q636" t="s">
        <v>157</v>
      </c>
      <c r="S636" t="s">
        <v>649</v>
      </c>
      <c r="T636" t="s">
        <v>830</v>
      </c>
      <c r="U636">
        <v>8.795608664135833E-3</v>
      </c>
      <c r="V636" t="s">
        <v>157</v>
      </c>
    </row>
    <row r="637" spans="9:22" x14ac:dyDescent="0.45">
      <c r="I637" t="s">
        <v>181</v>
      </c>
      <c r="J637" t="s">
        <v>831</v>
      </c>
      <c r="K637">
        <v>3.1815338869635869E-2</v>
      </c>
      <c r="L637" t="s">
        <v>157</v>
      </c>
      <c r="N637" t="s">
        <v>416</v>
      </c>
      <c r="O637" t="s">
        <v>831</v>
      </c>
      <c r="P637">
        <v>2.5354535357532022E-3</v>
      </c>
      <c r="Q637" t="s">
        <v>157</v>
      </c>
      <c r="S637" t="s">
        <v>649</v>
      </c>
      <c r="T637" t="s">
        <v>831</v>
      </c>
      <c r="U637">
        <v>9.0230102996907095E-3</v>
      </c>
      <c r="V637" t="s">
        <v>157</v>
      </c>
    </row>
    <row r="638" spans="9:22" x14ac:dyDescent="0.45">
      <c r="I638" t="s">
        <v>181</v>
      </c>
      <c r="J638" t="s">
        <v>832</v>
      </c>
      <c r="K638">
        <v>0.27804262628791815</v>
      </c>
      <c r="L638" t="s">
        <v>157</v>
      </c>
      <c r="N638" t="s">
        <v>416</v>
      </c>
      <c r="O638" t="s">
        <v>832</v>
      </c>
      <c r="P638">
        <v>5.051219355942016E-2</v>
      </c>
      <c r="Q638" t="s">
        <v>157</v>
      </c>
      <c r="S638" t="s">
        <v>649</v>
      </c>
      <c r="T638" t="s">
        <v>832</v>
      </c>
      <c r="U638">
        <v>7.6746990777039628E-2</v>
      </c>
      <c r="V638" t="s">
        <v>157</v>
      </c>
    </row>
    <row r="639" spans="9:22" x14ac:dyDescent="0.45">
      <c r="I639" t="s">
        <v>181</v>
      </c>
      <c r="J639" t="s">
        <v>833</v>
      </c>
      <c r="K639">
        <v>3.5166794641160216E-2</v>
      </c>
      <c r="L639" t="s">
        <v>157</v>
      </c>
      <c r="N639" t="s">
        <v>416</v>
      </c>
      <c r="O639" t="s">
        <v>833</v>
      </c>
      <c r="P639">
        <v>1.3292822923594263E-2</v>
      </c>
      <c r="Q639" t="s">
        <v>157</v>
      </c>
      <c r="S639" t="s">
        <v>649</v>
      </c>
      <c r="T639" t="s">
        <v>833</v>
      </c>
      <c r="U639">
        <v>1.2689604724316076E-2</v>
      </c>
      <c r="V639" t="s">
        <v>157</v>
      </c>
    </row>
    <row r="640" spans="9:22" x14ac:dyDescent="0.45">
      <c r="I640" t="s">
        <v>181</v>
      </c>
      <c r="J640" t="s">
        <v>834</v>
      </c>
      <c r="K640">
        <v>3.0926169896966067E-2</v>
      </c>
      <c r="L640" t="s">
        <v>157</v>
      </c>
      <c r="N640" t="s">
        <v>416</v>
      </c>
      <c r="O640" t="s">
        <v>834</v>
      </c>
      <c r="P640">
        <v>1.3414911934839426E-2</v>
      </c>
      <c r="Q640" t="s">
        <v>157</v>
      </c>
      <c r="S640" t="s">
        <v>649</v>
      </c>
      <c r="T640" t="s">
        <v>834</v>
      </c>
      <c r="U640">
        <v>1.226711116678951E-2</v>
      </c>
      <c r="V640" t="s">
        <v>157</v>
      </c>
    </row>
    <row r="641" spans="9:22" x14ac:dyDescent="0.45">
      <c r="I641" t="s">
        <v>181</v>
      </c>
      <c r="J641" t="s">
        <v>835</v>
      </c>
      <c r="K641">
        <v>2.4602380057869053E-2</v>
      </c>
      <c r="L641" t="s">
        <v>157</v>
      </c>
      <c r="N641" t="s">
        <v>416</v>
      </c>
      <c r="O641" t="s">
        <v>835</v>
      </c>
      <c r="P641">
        <v>1.2746421219276024E-2</v>
      </c>
      <c r="Q641" t="s">
        <v>157</v>
      </c>
      <c r="S641" t="s">
        <v>649</v>
      </c>
      <c r="T641" t="s">
        <v>835</v>
      </c>
      <c r="U641">
        <v>1.1731419314666421E-2</v>
      </c>
      <c r="V641" t="s">
        <v>157</v>
      </c>
    </row>
    <row r="642" spans="9:22" x14ac:dyDescent="0.45">
      <c r="I642" t="s">
        <v>181</v>
      </c>
      <c r="J642" t="s">
        <v>836</v>
      </c>
      <c r="K642">
        <v>1.7184848022433891E-2</v>
      </c>
      <c r="L642" t="s">
        <v>157</v>
      </c>
      <c r="N642" t="s">
        <v>416</v>
      </c>
      <c r="O642" t="s">
        <v>836</v>
      </c>
      <c r="P642">
        <v>6.155501470374676E-2</v>
      </c>
      <c r="Q642" t="s">
        <v>157</v>
      </c>
      <c r="S642" t="s">
        <v>649</v>
      </c>
      <c r="T642" t="s">
        <v>836</v>
      </c>
      <c r="U642">
        <v>5.2057727631538618E-2</v>
      </c>
      <c r="V642" t="s">
        <v>157</v>
      </c>
    </row>
    <row r="643" spans="9:22" x14ac:dyDescent="0.45">
      <c r="I643" t="s">
        <v>181</v>
      </c>
      <c r="J643" t="s">
        <v>837</v>
      </c>
      <c r="K643">
        <v>0</v>
      </c>
      <c r="L643" t="s">
        <v>157</v>
      </c>
      <c r="N643" t="s">
        <v>416</v>
      </c>
      <c r="O643" t="s">
        <v>837</v>
      </c>
      <c r="P643">
        <v>6.660456016388927E-2</v>
      </c>
      <c r="Q643" t="s">
        <v>157</v>
      </c>
      <c r="S643" t="s">
        <v>649</v>
      </c>
      <c r="T643" t="s">
        <v>837</v>
      </c>
      <c r="U643">
        <v>0.10668551676406325</v>
      </c>
      <c r="V643" t="s">
        <v>157</v>
      </c>
    </row>
    <row r="644" spans="9:22" x14ac:dyDescent="0.45">
      <c r="I644" t="s">
        <v>181</v>
      </c>
      <c r="J644" t="s">
        <v>838</v>
      </c>
      <c r="K644">
        <v>5.328017141485889E-3</v>
      </c>
      <c r="L644" t="s">
        <v>157</v>
      </c>
      <c r="N644" t="s">
        <v>416</v>
      </c>
      <c r="O644" t="s">
        <v>838</v>
      </c>
      <c r="P644">
        <v>7.9044631326018362E-3</v>
      </c>
      <c r="Q644" t="s">
        <v>157</v>
      </c>
      <c r="S644" t="s">
        <v>649</v>
      </c>
      <c r="T644" t="s">
        <v>838</v>
      </c>
      <c r="U644">
        <v>1.5788494421010598E-2</v>
      </c>
      <c r="V644" t="s">
        <v>157</v>
      </c>
    </row>
    <row r="645" spans="9:22" x14ac:dyDescent="0.45">
      <c r="I645" t="s">
        <v>181</v>
      </c>
      <c r="J645" t="s">
        <v>839</v>
      </c>
      <c r="K645">
        <v>1.7413544692912387E-2</v>
      </c>
      <c r="L645" t="s">
        <v>157</v>
      </c>
      <c r="N645" t="s">
        <v>416</v>
      </c>
      <c r="O645" t="s">
        <v>839</v>
      </c>
      <c r="P645">
        <v>7.4551722832263178E-3</v>
      </c>
      <c r="Q645" t="s">
        <v>157</v>
      </c>
      <c r="S645" t="s">
        <v>649</v>
      </c>
      <c r="T645" t="s">
        <v>839</v>
      </c>
      <c r="U645">
        <v>1.5885554448369529E-2</v>
      </c>
      <c r="V645" t="s">
        <v>157</v>
      </c>
    </row>
    <row r="646" spans="9:22" x14ac:dyDescent="0.45">
      <c r="I646" t="s">
        <v>181</v>
      </c>
      <c r="J646" t="s">
        <v>840</v>
      </c>
      <c r="K646">
        <v>0.21565223543391884</v>
      </c>
      <c r="L646" t="s">
        <v>157</v>
      </c>
      <c r="N646" t="s">
        <v>416</v>
      </c>
      <c r="O646" t="s">
        <v>840</v>
      </c>
      <c r="P646">
        <v>6.5073062318912175E-2</v>
      </c>
      <c r="Q646" t="s">
        <v>157</v>
      </c>
      <c r="S646" t="s">
        <v>649</v>
      </c>
      <c r="T646" t="s">
        <v>840</v>
      </c>
      <c r="U646">
        <v>0.11199530895939433</v>
      </c>
      <c r="V646" t="s">
        <v>157</v>
      </c>
    </row>
    <row r="647" spans="9:22" x14ac:dyDescent="0.45">
      <c r="I647" t="s">
        <v>181</v>
      </c>
      <c r="J647" t="s">
        <v>841</v>
      </c>
      <c r="K647">
        <v>2.6342299966302694E-2</v>
      </c>
      <c r="L647" t="s">
        <v>157</v>
      </c>
      <c r="N647" t="s">
        <v>416</v>
      </c>
      <c r="O647" t="s">
        <v>841</v>
      </c>
      <c r="P647">
        <v>1.1162545321878541E-2</v>
      </c>
      <c r="Q647" t="s">
        <v>157</v>
      </c>
      <c r="S647" t="s">
        <v>649</v>
      </c>
      <c r="T647" t="s">
        <v>841</v>
      </c>
      <c r="U647">
        <v>1.574382148029136E-2</v>
      </c>
      <c r="V647" t="s">
        <v>157</v>
      </c>
    </row>
    <row r="648" spans="9:22" x14ac:dyDescent="0.45">
      <c r="I648" t="s">
        <v>181</v>
      </c>
      <c r="J648" t="s">
        <v>842</v>
      </c>
      <c r="K648">
        <v>1.9064274739571632E-2</v>
      </c>
      <c r="L648" t="s">
        <v>157</v>
      </c>
      <c r="N648" t="s">
        <v>416</v>
      </c>
      <c r="O648" t="s">
        <v>842</v>
      </c>
      <c r="P648">
        <v>1.0572985093216074E-2</v>
      </c>
      <c r="Q648" t="s">
        <v>157</v>
      </c>
      <c r="S648" t="s">
        <v>649</v>
      </c>
      <c r="T648" t="s">
        <v>842</v>
      </c>
      <c r="U648">
        <v>1.5621487479844461E-2</v>
      </c>
      <c r="V648" t="s">
        <v>157</v>
      </c>
    </row>
    <row r="649" spans="9:22" x14ac:dyDescent="0.45">
      <c r="I649" t="s">
        <v>181</v>
      </c>
      <c r="J649" t="s">
        <v>843</v>
      </c>
      <c r="K649">
        <v>5.8442656958074936E-3</v>
      </c>
      <c r="L649" t="s">
        <v>157</v>
      </c>
      <c r="N649" t="s">
        <v>416</v>
      </c>
      <c r="O649" t="s">
        <v>843</v>
      </c>
      <c r="P649">
        <v>1.123654483114064E-2</v>
      </c>
      <c r="Q649" t="s">
        <v>157</v>
      </c>
      <c r="S649" t="s">
        <v>649</v>
      </c>
      <c r="T649" t="s">
        <v>843</v>
      </c>
      <c r="U649">
        <v>1.5310924077176429E-2</v>
      </c>
      <c r="V649" t="s">
        <v>157</v>
      </c>
    </row>
    <row r="650" spans="9:22" x14ac:dyDescent="0.45">
      <c r="I650" t="s">
        <v>181</v>
      </c>
      <c r="J650" t="s">
        <v>844</v>
      </c>
      <c r="K650">
        <v>4.9069057327809232E-4</v>
      </c>
      <c r="L650" t="s">
        <v>157</v>
      </c>
      <c r="N650" t="s">
        <v>416</v>
      </c>
      <c r="O650" t="s">
        <v>844</v>
      </c>
      <c r="P650">
        <v>6.3960617557574428E-2</v>
      </c>
      <c r="Q650" t="s">
        <v>157</v>
      </c>
      <c r="S650" t="s">
        <v>649</v>
      </c>
      <c r="T650" t="s">
        <v>844</v>
      </c>
      <c r="U650">
        <v>7.5338522349952822E-2</v>
      </c>
      <c r="V650" t="s">
        <v>157</v>
      </c>
    </row>
    <row r="651" spans="9:22" x14ac:dyDescent="0.45">
      <c r="I651" t="s">
        <v>182</v>
      </c>
      <c r="J651" t="s">
        <v>156</v>
      </c>
      <c r="K651">
        <v>0</v>
      </c>
      <c r="L651" t="s">
        <v>157</v>
      </c>
      <c r="N651" t="s">
        <v>417</v>
      </c>
      <c r="O651" t="s">
        <v>156</v>
      </c>
      <c r="P651">
        <v>4.1348821653766819E-2</v>
      </c>
      <c r="Q651" t="s">
        <v>157</v>
      </c>
      <c r="S651" t="s">
        <v>650</v>
      </c>
      <c r="T651" t="s">
        <v>156</v>
      </c>
      <c r="U651">
        <v>3.151399613495133E-2</v>
      </c>
      <c r="V651" t="s">
        <v>157</v>
      </c>
    </row>
    <row r="652" spans="9:22" x14ac:dyDescent="0.45">
      <c r="I652" t="s">
        <v>182</v>
      </c>
      <c r="J652" t="s">
        <v>158</v>
      </c>
      <c r="K652">
        <v>0</v>
      </c>
      <c r="L652" t="s">
        <v>157</v>
      </c>
      <c r="N652" t="s">
        <v>417</v>
      </c>
      <c r="O652" t="s">
        <v>158</v>
      </c>
      <c r="P652">
        <v>4.7206410418414091E-3</v>
      </c>
      <c r="Q652" t="s">
        <v>157</v>
      </c>
      <c r="S652" t="s">
        <v>650</v>
      </c>
      <c r="T652" t="s">
        <v>158</v>
      </c>
      <c r="U652">
        <v>4.1411360549551343E-3</v>
      </c>
      <c r="V652" t="s">
        <v>157</v>
      </c>
    </row>
    <row r="653" spans="9:22" x14ac:dyDescent="0.45">
      <c r="I653" t="s">
        <v>182</v>
      </c>
      <c r="J653" t="s">
        <v>159</v>
      </c>
      <c r="K653">
        <v>0</v>
      </c>
      <c r="L653" t="s">
        <v>157</v>
      </c>
      <c r="N653" t="s">
        <v>417</v>
      </c>
      <c r="O653" t="s">
        <v>159</v>
      </c>
      <c r="P653">
        <v>4.7231903960415931E-3</v>
      </c>
      <c r="Q653" t="s">
        <v>157</v>
      </c>
      <c r="S653" t="s">
        <v>650</v>
      </c>
      <c r="T653" t="s">
        <v>159</v>
      </c>
      <c r="U653">
        <v>3.8952687411996033E-3</v>
      </c>
      <c r="V653" t="s">
        <v>157</v>
      </c>
    </row>
    <row r="654" spans="9:22" x14ac:dyDescent="0.45">
      <c r="I654" t="s">
        <v>182</v>
      </c>
      <c r="J654" t="s">
        <v>160</v>
      </c>
      <c r="K654">
        <v>3.7183324451128513E-2</v>
      </c>
      <c r="L654" t="s">
        <v>157</v>
      </c>
      <c r="N654" t="s">
        <v>417</v>
      </c>
      <c r="O654" t="s">
        <v>160</v>
      </c>
      <c r="P654">
        <v>3.9932048263313459E-2</v>
      </c>
      <c r="Q654" t="s">
        <v>157</v>
      </c>
      <c r="S654" t="s">
        <v>650</v>
      </c>
      <c r="T654" t="s">
        <v>160</v>
      </c>
      <c r="U654">
        <v>2.8145692660195145E-2</v>
      </c>
      <c r="V654" t="s">
        <v>157</v>
      </c>
    </row>
    <row r="655" spans="9:22" x14ac:dyDescent="0.45">
      <c r="I655" t="s">
        <v>182</v>
      </c>
      <c r="J655" t="s">
        <v>161</v>
      </c>
      <c r="K655">
        <v>4.7743518202960199E-3</v>
      </c>
      <c r="L655" t="s">
        <v>157</v>
      </c>
      <c r="N655" t="s">
        <v>417</v>
      </c>
      <c r="O655" t="s">
        <v>161</v>
      </c>
      <c r="P655">
        <v>5.9379467720254249E-3</v>
      </c>
      <c r="Q655" t="s">
        <v>157</v>
      </c>
      <c r="S655" t="s">
        <v>650</v>
      </c>
      <c r="T655" t="s">
        <v>161</v>
      </c>
      <c r="U655">
        <v>4.1589107811885835E-3</v>
      </c>
      <c r="V655" t="s">
        <v>157</v>
      </c>
    </row>
    <row r="656" spans="9:22" x14ac:dyDescent="0.45">
      <c r="I656" t="s">
        <v>182</v>
      </c>
      <c r="J656" t="s">
        <v>807</v>
      </c>
      <c r="K656">
        <v>3.3441896371331288E-3</v>
      </c>
      <c r="L656" t="s">
        <v>157</v>
      </c>
      <c r="N656" t="s">
        <v>417</v>
      </c>
      <c r="O656" t="s">
        <v>807</v>
      </c>
      <c r="P656">
        <v>5.4710574254305108E-3</v>
      </c>
      <c r="Q656" t="s">
        <v>157</v>
      </c>
      <c r="S656" t="s">
        <v>650</v>
      </c>
      <c r="T656" t="s">
        <v>807</v>
      </c>
      <c r="U656">
        <v>4.1488845206822458E-3</v>
      </c>
      <c r="V656" t="s">
        <v>157</v>
      </c>
    </row>
    <row r="657" spans="9:22" x14ac:dyDescent="0.45">
      <c r="I657" t="s">
        <v>182</v>
      </c>
      <c r="J657" t="s">
        <v>808</v>
      </c>
      <c r="K657">
        <v>0</v>
      </c>
      <c r="L657" t="s">
        <v>157</v>
      </c>
      <c r="N657" t="s">
        <v>417</v>
      </c>
      <c r="O657" t="s">
        <v>808</v>
      </c>
      <c r="P657">
        <v>5.6069477504919335E-3</v>
      </c>
      <c r="Q657" t="s">
        <v>157</v>
      </c>
      <c r="S657" t="s">
        <v>650</v>
      </c>
      <c r="T657" t="s">
        <v>808</v>
      </c>
      <c r="U657">
        <v>4.2171196537842733E-3</v>
      </c>
      <c r="V657" t="s">
        <v>157</v>
      </c>
    </row>
    <row r="658" spans="9:22" x14ac:dyDescent="0.45">
      <c r="I658" t="s">
        <v>182</v>
      </c>
      <c r="J658" t="s">
        <v>809</v>
      </c>
      <c r="K658">
        <v>0</v>
      </c>
      <c r="L658" t="s">
        <v>157</v>
      </c>
      <c r="N658" t="s">
        <v>417</v>
      </c>
      <c r="O658" t="s">
        <v>809</v>
      </c>
      <c r="P658">
        <v>3.0464955484807564E-2</v>
      </c>
      <c r="Q658" t="s">
        <v>157</v>
      </c>
      <c r="S658" t="s">
        <v>650</v>
      </c>
      <c r="T658" t="s">
        <v>809</v>
      </c>
      <c r="U658">
        <v>2.1810591229464903E-2</v>
      </c>
      <c r="V658" t="s">
        <v>157</v>
      </c>
    </row>
    <row r="659" spans="9:22" x14ac:dyDescent="0.45">
      <c r="I659" t="s">
        <v>182</v>
      </c>
      <c r="J659" t="s">
        <v>162</v>
      </c>
      <c r="K659">
        <v>0</v>
      </c>
      <c r="L659" t="s">
        <v>157</v>
      </c>
      <c r="N659" t="s">
        <v>417</v>
      </c>
      <c r="O659" t="s">
        <v>162</v>
      </c>
      <c r="P659">
        <v>8.4527162291547386E-2</v>
      </c>
      <c r="Q659" t="s">
        <v>157</v>
      </c>
      <c r="S659" t="s">
        <v>650</v>
      </c>
      <c r="T659" t="s">
        <v>162</v>
      </c>
      <c r="U659">
        <v>5.38111432412966E-2</v>
      </c>
      <c r="V659" t="s">
        <v>157</v>
      </c>
    </row>
    <row r="660" spans="9:22" x14ac:dyDescent="0.45">
      <c r="I660" t="s">
        <v>182</v>
      </c>
      <c r="J660" t="s">
        <v>163</v>
      </c>
      <c r="K660">
        <v>8.432642739930221E-4</v>
      </c>
      <c r="L660" t="s">
        <v>157</v>
      </c>
      <c r="N660" t="s">
        <v>417</v>
      </c>
      <c r="O660" t="s">
        <v>163</v>
      </c>
      <c r="P660">
        <v>1.0474884780282537E-2</v>
      </c>
      <c r="Q660" t="s">
        <v>157</v>
      </c>
      <c r="S660" t="s">
        <v>650</v>
      </c>
      <c r="T660" t="s">
        <v>163</v>
      </c>
      <c r="U660">
        <v>7.3661519653644373E-3</v>
      </c>
      <c r="V660" t="s">
        <v>157</v>
      </c>
    </row>
    <row r="661" spans="9:22" x14ac:dyDescent="0.45">
      <c r="I661" t="s">
        <v>182</v>
      </c>
      <c r="J661" t="s">
        <v>164</v>
      </c>
      <c r="K661">
        <v>6.8284617969198323E-3</v>
      </c>
      <c r="L661" t="s">
        <v>157</v>
      </c>
      <c r="N661" t="s">
        <v>417</v>
      </c>
      <c r="O661" t="s">
        <v>164</v>
      </c>
      <c r="P661">
        <v>1.0426273017970835E-2</v>
      </c>
      <c r="Q661" t="s">
        <v>157</v>
      </c>
      <c r="S661" t="s">
        <v>650</v>
      </c>
      <c r="T661" t="s">
        <v>164</v>
      </c>
      <c r="U661">
        <v>7.3324954668121467E-3</v>
      </c>
      <c r="V661" t="s">
        <v>157</v>
      </c>
    </row>
    <row r="662" spans="9:22" x14ac:dyDescent="0.45">
      <c r="I662" t="s">
        <v>182</v>
      </c>
      <c r="J662" t="s">
        <v>165</v>
      </c>
      <c r="K662">
        <v>8.7734272762413024E-2</v>
      </c>
      <c r="L662" t="s">
        <v>157</v>
      </c>
      <c r="N662" t="s">
        <v>417</v>
      </c>
      <c r="O662" t="s">
        <v>165</v>
      </c>
      <c r="P662">
        <v>8.4835792923204673E-2</v>
      </c>
      <c r="Q662" t="s">
        <v>157</v>
      </c>
      <c r="S662" t="s">
        <v>650</v>
      </c>
      <c r="T662" t="s">
        <v>165</v>
      </c>
      <c r="U662">
        <v>4.9788096143730774E-2</v>
      </c>
      <c r="V662" t="s">
        <v>157</v>
      </c>
    </row>
    <row r="663" spans="9:22" x14ac:dyDescent="0.45">
      <c r="I663" t="s">
        <v>182</v>
      </c>
      <c r="J663" t="s">
        <v>166</v>
      </c>
      <c r="K663">
        <v>1.0104928149102155E-2</v>
      </c>
      <c r="L663" t="s">
        <v>157</v>
      </c>
      <c r="N663" t="s">
        <v>417</v>
      </c>
      <c r="O663" t="s">
        <v>166</v>
      </c>
      <c r="P663">
        <v>1.5688225299241552E-2</v>
      </c>
      <c r="Q663" t="s">
        <v>157</v>
      </c>
      <c r="S663" t="s">
        <v>650</v>
      </c>
      <c r="T663" t="s">
        <v>166</v>
      </c>
      <c r="U663">
        <v>7.2511930052278715E-3</v>
      </c>
      <c r="V663" t="s">
        <v>157</v>
      </c>
    </row>
    <row r="664" spans="9:22" x14ac:dyDescent="0.45">
      <c r="I664" t="s">
        <v>182</v>
      </c>
      <c r="J664" t="s">
        <v>811</v>
      </c>
      <c r="K664">
        <v>7.7663447473933283E-3</v>
      </c>
      <c r="L664" t="s">
        <v>157</v>
      </c>
      <c r="N664" t="s">
        <v>417</v>
      </c>
      <c r="O664" t="s">
        <v>811</v>
      </c>
      <c r="P664">
        <v>1.5630383280422964E-2</v>
      </c>
      <c r="Q664" t="s">
        <v>157</v>
      </c>
      <c r="S664" t="s">
        <v>650</v>
      </c>
      <c r="T664" t="s">
        <v>811</v>
      </c>
      <c r="U664">
        <v>7.3914578752026297E-3</v>
      </c>
      <c r="V664" t="s">
        <v>157</v>
      </c>
    </row>
    <row r="665" spans="9:22" x14ac:dyDescent="0.45">
      <c r="I665" t="s">
        <v>182</v>
      </c>
      <c r="J665" t="s">
        <v>812</v>
      </c>
      <c r="K665">
        <v>4.9749416790393648E-3</v>
      </c>
      <c r="L665" t="s">
        <v>157</v>
      </c>
      <c r="N665" t="s">
        <v>417</v>
      </c>
      <c r="O665" t="s">
        <v>812</v>
      </c>
      <c r="P665">
        <v>1.5430618872232555E-2</v>
      </c>
      <c r="Q665" t="s">
        <v>157</v>
      </c>
      <c r="S665" t="s">
        <v>650</v>
      </c>
      <c r="T665" t="s">
        <v>812</v>
      </c>
      <c r="U665">
        <v>7.4711849283957922E-3</v>
      </c>
      <c r="V665" t="s">
        <v>157</v>
      </c>
    </row>
    <row r="666" spans="9:22" x14ac:dyDescent="0.45">
      <c r="I666" t="s">
        <v>182</v>
      </c>
      <c r="J666" t="s">
        <v>813</v>
      </c>
      <c r="K666">
        <v>0</v>
      </c>
      <c r="L666" t="s">
        <v>157</v>
      </c>
      <c r="N666" t="s">
        <v>417</v>
      </c>
      <c r="O666" t="s">
        <v>813</v>
      </c>
      <c r="P666">
        <v>7.2690034398966943E-2</v>
      </c>
      <c r="Q666" t="s">
        <v>157</v>
      </c>
      <c r="S666" t="s">
        <v>650</v>
      </c>
      <c r="T666" t="s">
        <v>813</v>
      </c>
      <c r="U666">
        <v>3.8291042405730655E-2</v>
      </c>
      <c r="V666" t="s">
        <v>157</v>
      </c>
    </row>
    <row r="667" spans="9:22" x14ac:dyDescent="0.45">
      <c r="I667" t="s">
        <v>182</v>
      </c>
      <c r="J667" t="s">
        <v>815</v>
      </c>
      <c r="K667">
        <v>5.1577192390113034E-5</v>
      </c>
      <c r="L667" t="s">
        <v>157</v>
      </c>
      <c r="N667" t="s">
        <v>417</v>
      </c>
      <c r="O667" t="s">
        <v>815</v>
      </c>
      <c r="P667">
        <v>2.0855313432970621E-2</v>
      </c>
      <c r="Q667" t="s">
        <v>157</v>
      </c>
      <c r="S667" t="s">
        <v>650</v>
      </c>
      <c r="T667" t="s">
        <v>815</v>
      </c>
      <c r="U667">
        <v>2.8881608492504561E-2</v>
      </c>
      <c r="V667" t="s">
        <v>157</v>
      </c>
    </row>
    <row r="668" spans="9:22" x14ac:dyDescent="0.45">
      <c r="I668" t="s">
        <v>182</v>
      </c>
      <c r="J668" t="s">
        <v>816</v>
      </c>
      <c r="K668">
        <v>4.0217316516249057E-3</v>
      </c>
      <c r="L668" t="s">
        <v>157</v>
      </c>
      <c r="N668" t="s">
        <v>417</v>
      </c>
      <c r="O668" t="s">
        <v>816</v>
      </c>
      <c r="P668">
        <v>2.5264718088486792E-3</v>
      </c>
      <c r="Q668" t="s">
        <v>157</v>
      </c>
      <c r="S668" t="s">
        <v>650</v>
      </c>
      <c r="T668" t="s">
        <v>816</v>
      </c>
      <c r="U668">
        <v>4.0312386104484682E-3</v>
      </c>
      <c r="V668" t="s">
        <v>157</v>
      </c>
    </row>
    <row r="669" spans="9:22" x14ac:dyDescent="0.45">
      <c r="I669" t="s">
        <v>182</v>
      </c>
      <c r="J669" t="s">
        <v>817</v>
      </c>
      <c r="K669">
        <v>6.3402677135628053E-3</v>
      </c>
      <c r="L669" t="s">
        <v>157</v>
      </c>
      <c r="N669" t="s">
        <v>417</v>
      </c>
      <c r="O669" t="s">
        <v>817</v>
      </c>
      <c r="P669">
        <v>2.4861661785296986E-3</v>
      </c>
      <c r="Q669" t="s">
        <v>157</v>
      </c>
      <c r="S669" t="s">
        <v>650</v>
      </c>
      <c r="T669" t="s">
        <v>817</v>
      </c>
      <c r="U669">
        <v>3.973722829500221E-3</v>
      </c>
      <c r="V669" t="s">
        <v>157</v>
      </c>
    </row>
    <row r="670" spans="9:22" x14ac:dyDescent="0.45">
      <c r="I670" t="s">
        <v>182</v>
      </c>
      <c r="J670" t="s">
        <v>818</v>
      </c>
      <c r="K670">
        <v>6.101163603514715E-2</v>
      </c>
      <c r="L670" t="s">
        <v>157</v>
      </c>
      <c r="N670" t="s">
        <v>417</v>
      </c>
      <c r="O670" t="s">
        <v>818</v>
      </c>
      <c r="P670">
        <v>2.5843294603238982E-2</v>
      </c>
      <c r="Q670" t="s">
        <v>157</v>
      </c>
      <c r="S670" t="s">
        <v>650</v>
      </c>
      <c r="T670" t="s">
        <v>818</v>
      </c>
      <c r="U670">
        <v>2.7926683736879874E-2</v>
      </c>
      <c r="V670" t="s">
        <v>157</v>
      </c>
    </row>
    <row r="671" spans="9:22" x14ac:dyDescent="0.45">
      <c r="I671" t="s">
        <v>182</v>
      </c>
      <c r="J671" t="s">
        <v>819</v>
      </c>
      <c r="K671">
        <v>7.551653706688137E-3</v>
      </c>
      <c r="L671" t="s">
        <v>157</v>
      </c>
      <c r="N671" t="s">
        <v>417</v>
      </c>
      <c r="O671" t="s">
        <v>819</v>
      </c>
      <c r="P671">
        <v>4.5565161420537351E-3</v>
      </c>
      <c r="Q671" t="s">
        <v>157</v>
      </c>
      <c r="S671" t="s">
        <v>650</v>
      </c>
      <c r="T671" t="s">
        <v>819</v>
      </c>
      <c r="U671">
        <v>4.1048273091684375E-3</v>
      </c>
      <c r="V671" t="s">
        <v>157</v>
      </c>
    </row>
    <row r="672" spans="9:22" x14ac:dyDescent="0.45">
      <c r="I672" t="s">
        <v>182</v>
      </c>
      <c r="J672" t="s">
        <v>820</v>
      </c>
      <c r="K672">
        <v>6.4831774452108028E-3</v>
      </c>
      <c r="L672" t="s">
        <v>157</v>
      </c>
      <c r="N672" t="s">
        <v>417</v>
      </c>
      <c r="O672" t="s">
        <v>820</v>
      </c>
      <c r="P672">
        <v>4.1479659784869546E-3</v>
      </c>
      <c r="Q672" t="s">
        <v>157</v>
      </c>
      <c r="S672" t="s">
        <v>650</v>
      </c>
      <c r="T672" t="s">
        <v>820</v>
      </c>
      <c r="U672">
        <v>4.0255852933233005E-3</v>
      </c>
      <c r="V672" t="s">
        <v>157</v>
      </c>
    </row>
    <row r="673" spans="9:22" x14ac:dyDescent="0.45">
      <c r="I673" t="s">
        <v>182</v>
      </c>
      <c r="J673" t="s">
        <v>821</v>
      </c>
      <c r="K673">
        <v>4.634492686639546E-3</v>
      </c>
      <c r="L673" t="s">
        <v>157</v>
      </c>
      <c r="N673" t="s">
        <v>417</v>
      </c>
      <c r="O673" t="s">
        <v>821</v>
      </c>
      <c r="P673">
        <v>3.8815763640434021E-3</v>
      </c>
      <c r="Q673" t="s">
        <v>157</v>
      </c>
      <c r="S673" t="s">
        <v>650</v>
      </c>
      <c r="T673" t="s">
        <v>821</v>
      </c>
      <c r="U673">
        <v>4.0149079391962909E-3</v>
      </c>
      <c r="V673" t="s">
        <v>157</v>
      </c>
    </row>
    <row r="674" spans="9:22" x14ac:dyDescent="0.45">
      <c r="I674" t="s">
        <v>182</v>
      </c>
      <c r="J674" t="s">
        <v>822</v>
      </c>
      <c r="K674">
        <v>2.7866569527591895E-3</v>
      </c>
      <c r="L674" t="s">
        <v>157</v>
      </c>
      <c r="N674" t="s">
        <v>417</v>
      </c>
      <c r="O674" t="s">
        <v>822</v>
      </c>
      <c r="P674">
        <v>1.857622607488843E-2</v>
      </c>
      <c r="Q674" t="s">
        <v>157</v>
      </c>
      <c r="S674" t="s">
        <v>650</v>
      </c>
      <c r="T674" t="s">
        <v>822</v>
      </c>
      <c r="U674">
        <v>1.960873464022277E-2</v>
      </c>
      <c r="V674" t="s">
        <v>157</v>
      </c>
    </row>
    <row r="675" spans="9:22" x14ac:dyDescent="0.45">
      <c r="I675" t="s">
        <v>182</v>
      </c>
      <c r="J675" t="s">
        <v>829</v>
      </c>
      <c r="K675">
        <v>1.0645112319210333E-2</v>
      </c>
      <c r="L675" t="s">
        <v>157</v>
      </c>
      <c r="N675" t="s">
        <v>417</v>
      </c>
      <c r="O675" t="s">
        <v>829</v>
      </c>
      <c r="P675">
        <v>4.9509154067676302E-2</v>
      </c>
      <c r="Q675" t="s">
        <v>157</v>
      </c>
      <c r="S675" t="s">
        <v>650</v>
      </c>
      <c r="T675" t="s">
        <v>829</v>
      </c>
      <c r="U675">
        <v>7.3673194467988715E-2</v>
      </c>
      <c r="V675" t="s">
        <v>157</v>
      </c>
    </row>
    <row r="676" spans="9:22" x14ac:dyDescent="0.45">
      <c r="I676" t="s">
        <v>182</v>
      </c>
      <c r="J676" t="s">
        <v>830</v>
      </c>
      <c r="K676">
        <v>2.3302151265671419E-2</v>
      </c>
      <c r="L676" t="s">
        <v>157</v>
      </c>
      <c r="N676" t="s">
        <v>417</v>
      </c>
      <c r="O676" t="s">
        <v>830</v>
      </c>
      <c r="P676">
        <v>3.4309342982266153E-3</v>
      </c>
      <c r="Q676" t="s">
        <v>157</v>
      </c>
      <c r="S676" t="s">
        <v>650</v>
      </c>
      <c r="T676" t="s">
        <v>830</v>
      </c>
      <c r="U676">
        <v>1.0116065638998899E-2</v>
      </c>
      <c r="V676" t="s">
        <v>157</v>
      </c>
    </row>
    <row r="677" spans="9:22" x14ac:dyDescent="0.45">
      <c r="I677" t="s">
        <v>182</v>
      </c>
      <c r="J677" t="s">
        <v>831</v>
      </c>
      <c r="K677">
        <v>3.1978650329838626E-2</v>
      </c>
      <c r="L677" t="s">
        <v>157</v>
      </c>
      <c r="N677" t="s">
        <v>417</v>
      </c>
      <c r="O677" t="s">
        <v>831</v>
      </c>
      <c r="P677">
        <v>2.9675791402205423E-3</v>
      </c>
      <c r="Q677" t="s">
        <v>157</v>
      </c>
      <c r="S677" t="s">
        <v>650</v>
      </c>
      <c r="T677" t="s">
        <v>831</v>
      </c>
      <c r="U677">
        <v>1.0105719708198398E-2</v>
      </c>
      <c r="V677" t="s">
        <v>157</v>
      </c>
    </row>
    <row r="678" spans="9:22" x14ac:dyDescent="0.45">
      <c r="I678" t="s">
        <v>182</v>
      </c>
      <c r="J678" t="s">
        <v>832</v>
      </c>
      <c r="K678">
        <v>0.27789864059186392</v>
      </c>
      <c r="L678" t="s">
        <v>157</v>
      </c>
      <c r="N678" t="s">
        <v>417</v>
      </c>
      <c r="O678" t="s">
        <v>832</v>
      </c>
      <c r="P678">
        <v>4.7064705051487535E-2</v>
      </c>
      <c r="Q678" t="s">
        <v>157</v>
      </c>
      <c r="S678" t="s">
        <v>650</v>
      </c>
      <c r="T678" t="s">
        <v>832</v>
      </c>
      <c r="U678">
        <v>7.7523860135423436E-2</v>
      </c>
      <c r="V678" t="s">
        <v>157</v>
      </c>
    </row>
    <row r="679" spans="9:22" x14ac:dyDescent="0.45">
      <c r="I679" t="s">
        <v>182</v>
      </c>
      <c r="J679" t="s">
        <v>833</v>
      </c>
      <c r="K679">
        <v>3.5599671883366144E-2</v>
      </c>
      <c r="L679" t="s">
        <v>157</v>
      </c>
      <c r="N679" t="s">
        <v>417</v>
      </c>
      <c r="O679" t="s">
        <v>833</v>
      </c>
      <c r="P679">
        <v>1.1669201058250128E-2</v>
      </c>
      <c r="Q679" t="s">
        <v>157</v>
      </c>
      <c r="S679" t="s">
        <v>650</v>
      </c>
      <c r="T679" t="s">
        <v>833</v>
      </c>
      <c r="U679">
        <v>1.2608979232424015E-2</v>
      </c>
      <c r="V679" t="s">
        <v>157</v>
      </c>
    </row>
    <row r="680" spans="9:22" x14ac:dyDescent="0.45">
      <c r="I680" t="s">
        <v>182</v>
      </c>
      <c r="J680" t="s">
        <v>834</v>
      </c>
      <c r="K680">
        <v>3.1268494800501062E-2</v>
      </c>
      <c r="L680" t="s">
        <v>157</v>
      </c>
      <c r="N680" t="s">
        <v>417</v>
      </c>
      <c r="O680" t="s">
        <v>834</v>
      </c>
      <c r="P680">
        <v>1.18033133343669E-2</v>
      </c>
      <c r="Q680" t="s">
        <v>157</v>
      </c>
      <c r="S680" t="s">
        <v>650</v>
      </c>
      <c r="T680" t="s">
        <v>834</v>
      </c>
      <c r="U680">
        <v>1.2544667098155769E-2</v>
      </c>
      <c r="V680" t="s">
        <v>157</v>
      </c>
    </row>
    <row r="681" spans="9:22" x14ac:dyDescent="0.45">
      <c r="I681" t="s">
        <v>182</v>
      </c>
      <c r="J681" t="s">
        <v>835</v>
      </c>
      <c r="K681">
        <v>2.4995325319898409E-2</v>
      </c>
      <c r="L681" t="s">
        <v>157</v>
      </c>
      <c r="N681" t="s">
        <v>417</v>
      </c>
      <c r="O681" t="s">
        <v>835</v>
      </c>
      <c r="P681">
        <v>1.1529955691925515E-2</v>
      </c>
      <c r="Q681" t="s">
        <v>157</v>
      </c>
      <c r="S681" t="s">
        <v>650</v>
      </c>
      <c r="T681" t="s">
        <v>835</v>
      </c>
      <c r="U681">
        <v>1.2367943692643373E-2</v>
      </c>
      <c r="V681" t="s">
        <v>157</v>
      </c>
    </row>
    <row r="682" spans="9:22" x14ac:dyDescent="0.45">
      <c r="I682" t="s">
        <v>182</v>
      </c>
      <c r="J682" t="s">
        <v>836</v>
      </c>
      <c r="K682">
        <v>1.8523013374236043E-2</v>
      </c>
      <c r="L682" t="s">
        <v>157</v>
      </c>
      <c r="N682" t="s">
        <v>417</v>
      </c>
      <c r="O682" t="s">
        <v>836</v>
      </c>
      <c r="P682">
        <v>5.3991043388238118E-2</v>
      </c>
      <c r="Q682" t="s">
        <v>157</v>
      </c>
      <c r="S682" t="s">
        <v>650</v>
      </c>
      <c r="T682" t="s">
        <v>836</v>
      </c>
      <c r="U682">
        <v>5.6567621255910479E-2</v>
      </c>
      <c r="V682" t="s">
        <v>157</v>
      </c>
    </row>
    <row r="683" spans="9:22" x14ac:dyDescent="0.45">
      <c r="I683" t="s">
        <v>182</v>
      </c>
      <c r="J683" t="s">
        <v>837</v>
      </c>
      <c r="K683">
        <v>0</v>
      </c>
      <c r="L683" t="s">
        <v>157</v>
      </c>
      <c r="N683" t="s">
        <v>417</v>
      </c>
      <c r="O683" t="s">
        <v>837</v>
      </c>
      <c r="P683">
        <v>8.0504265258378713E-2</v>
      </c>
      <c r="Q683" t="s">
        <v>157</v>
      </c>
      <c r="S683" t="s">
        <v>650</v>
      </c>
      <c r="T683" t="s">
        <v>837</v>
      </c>
      <c r="U683">
        <v>0.10449641104067202</v>
      </c>
      <c r="V683" t="s">
        <v>157</v>
      </c>
    </row>
    <row r="684" spans="9:22" x14ac:dyDescent="0.45">
      <c r="I684" t="s">
        <v>182</v>
      </c>
      <c r="J684" t="s">
        <v>838</v>
      </c>
      <c r="K684">
        <v>5.4751293141726311E-3</v>
      </c>
      <c r="L684" t="s">
        <v>157</v>
      </c>
      <c r="N684" t="s">
        <v>417</v>
      </c>
      <c r="O684" t="s">
        <v>838</v>
      </c>
      <c r="P684">
        <v>9.7720248151217867E-3</v>
      </c>
      <c r="Q684" t="s">
        <v>157</v>
      </c>
      <c r="S684" t="s">
        <v>650</v>
      </c>
      <c r="T684" t="s">
        <v>838</v>
      </c>
      <c r="U684">
        <v>1.5371740370538792E-2</v>
      </c>
      <c r="V684" t="s">
        <v>157</v>
      </c>
    </row>
    <row r="685" spans="9:22" x14ac:dyDescent="0.45">
      <c r="I685" t="s">
        <v>182</v>
      </c>
      <c r="J685" t="s">
        <v>839</v>
      </c>
      <c r="K685">
        <v>1.7294616444872502E-2</v>
      </c>
      <c r="L685" t="s">
        <v>157</v>
      </c>
      <c r="N685" t="s">
        <v>417</v>
      </c>
      <c r="O685" t="s">
        <v>839</v>
      </c>
      <c r="P685">
        <v>8.802849704513083E-3</v>
      </c>
      <c r="Q685" t="s">
        <v>157</v>
      </c>
      <c r="S685" t="s">
        <v>650</v>
      </c>
      <c r="T685" t="s">
        <v>839</v>
      </c>
      <c r="U685">
        <v>1.5430273391413797E-2</v>
      </c>
      <c r="V685" t="s">
        <v>157</v>
      </c>
    </row>
    <row r="686" spans="9:22" x14ac:dyDescent="0.45">
      <c r="I686" t="s">
        <v>182</v>
      </c>
      <c r="J686" t="s">
        <v>840</v>
      </c>
      <c r="K686">
        <v>0.2141766194686415</v>
      </c>
      <c r="L686" t="s">
        <v>157</v>
      </c>
      <c r="N686" t="s">
        <v>417</v>
      </c>
      <c r="O686" t="s">
        <v>840</v>
      </c>
      <c r="P686">
        <v>7.2831650302605785E-2</v>
      </c>
      <c r="Q686" t="s">
        <v>157</v>
      </c>
      <c r="S686" t="s">
        <v>650</v>
      </c>
      <c r="T686" t="s">
        <v>840</v>
      </c>
      <c r="U686">
        <v>0.10516016775924653</v>
      </c>
      <c r="V686" t="s">
        <v>157</v>
      </c>
    </row>
    <row r="687" spans="9:22" x14ac:dyDescent="0.45">
      <c r="I687" t="s">
        <v>182</v>
      </c>
      <c r="J687" t="s">
        <v>841</v>
      </c>
      <c r="K687">
        <v>2.6389883192030238E-2</v>
      </c>
      <c r="L687" t="s">
        <v>157</v>
      </c>
      <c r="N687" t="s">
        <v>417</v>
      </c>
      <c r="O687" t="s">
        <v>841</v>
      </c>
      <c r="P687">
        <v>1.1468072475542601E-2</v>
      </c>
      <c r="Q687" t="s">
        <v>157</v>
      </c>
      <c r="S687" t="s">
        <v>650</v>
      </c>
      <c r="T687" t="s">
        <v>841</v>
      </c>
      <c r="U687">
        <v>1.4895538346554415E-2</v>
      </c>
      <c r="V687" t="s">
        <v>157</v>
      </c>
    </row>
    <row r="688" spans="9:22" x14ac:dyDescent="0.45">
      <c r="I688" t="s">
        <v>182</v>
      </c>
      <c r="J688" t="s">
        <v>842</v>
      </c>
      <c r="K688">
        <v>1.935312743319521E-2</v>
      </c>
      <c r="L688" t="s">
        <v>157</v>
      </c>
      <c r="N688" t="s">
        <v>417</v>
      </c>
      <c r="O688" t="s">
        <v>842</v>
      </c>
      <c r="P688">
        <v>1.0885428272417026E-2</v>
      </c>
      <c r="Q688" t="s">
        <v>157</v>
      </c>
      <c r="S688" t="s">
        <v>650</v>
      </c>
      <c r="T688" t="s">
        <v>842</v>
      </c>
      <c r="U688">
        <v>1.4872973666465849E-2</v>
      </c>
      <c r="V688" t="s">
        <v>157</v>
      </c>
    </row>
    <row r="689" spans="9:22" x14ac:dyDescent="0.45">
      <c r="I689" t="s">
        <v>182</v>
      </c>
      <c r="J689" t="s">
        <v>843</v>
      </c>
      <c r="K689">
        <v>6.0848038268451607E-3</v>
      </c>
      <c r="L689" t="s">
        <v>157</v>
      </c>
      <c r="N689" t="s">
        <v>417</v>
      </c>
      <c r="O689" t="s">
        <v>843</v>
      </c>
      <c r="P689">
        <v>1.1928927634938401E-2</v>
      </c>
      <c r="Q689" t="s">
        <v>157</v>
      </c>
      <c r="S689" t="s">
        <v>650</v>
      </c>
      <c r="T689" t="s">
        <v>843</v>
      </c>
      <c r="U689">
        <v>1.4514097170677753E-2</v>
      </c>
      <c r="V689" t="s">
        <v>157</v>
      </c>
    </row>
    <row r="690" spans="9:22" x14ac:dyDescent="0.45">
      <c r="I690" t="s">
        <v>182</v>
      </c>
      <c r="J690" t="s">
        <v>844</v>
      </c>
      <c r="K690">
        <v>5.7948773421580215E-4</v>
      </c>
      <c r="L690" t="s">
        <v>157</v>
      </c>
      <c r="N690" t="s">
        <v>417</v>
      </c>
      <c r="O690" t="s">
        <v>844</v>
      </c>
      <c r="P690">
        <v>7.1058381271442289E-2</v>
      </c>
      <c r="Q690" t="s">
        <v>157</v>
      </c>
      <c r="S690" t="s">
        <v>650</v>
      </c>
      <c r="T690" t="s">
        <v>844</v>
      </c>
      <c r="U690">
        <v>7.2449073365261643E-2</v>
      </c>
      <c r="V690" t="s">
        <v>157</v>
      </c>
    </row>
    <row r="691" spans="9:22" x14ac:dyDescent="0.45">
      <c r="I691" t="s">
        <v>183</v>
      </c>
      <c r="J691" t="s">
        <v>156</v>
      </c>
      <c r="K691">
        <v>0</v>
      </c>
      <c r="L691" t="s">
        <v>157</v>
      </c>
      <c r="N691" t="s">
        <v>418</v>
      </c>
      <c r="O691" t="s">
        <v>156</v>
      </c>
      <c r="P691">
        <v>4.0457986815029205E-2</v>
      </c>
      <c r="Q691" t="s">
        <v>157</v>
      </c>
      <c r="S691" t="s">
        <v>651</v>
      </c>
      <c r="T691" t="s">
        <v>156</v>
      </c>
      <c r="U691">
        <v>2.2815800340190252E-2</v>
      </c>
      <c r="V691" t="s">
        <v>157</v>
      </c>
    </row>
    <row r="692" spans="9:22" x14ac:dyDescent="0.45">
      <c r="I692" t="s">
        <v>183</v>
      </c>
      <c r="J692" t="s">
        <v>158</v>
      </c>
      <c r="K692">
        <v>0</v>
      </c>
      <c r="L692" t="s">
        <v>157</v>
      </c>
      <c r="N692" t="s">
        <v>418</v>
      </c>
      <c r="O692" t="s">
        <v>158</v>
      </c>
      <c r="P692">
        <v>5.0538637836970504E-3</v>
      </c>
      <c r="Q692" t="s">
        <v>157</v>
      </c>
      <c r="S692" t="s">
        <v>651</v>
      </c>
      <c r="T692" t="s">
        <v>158</v>
      </c>
      <c r="U692">
        <v>3.0205373744951933E-3</v>
      </c>
      <c r="V692" t="s">
        <v>157</v>
      </c>
    </row>
    <row r="693" spans="9:22" x14ac:dyDescent="0.45">
      <c r="I693" t="s">
        <v>183</v>
      </c>
      <c r="J693" t="s">
        <v>159</v>
      </c>
      <c r="K693">
        <v>0</v>
      </c>
      <c r="L693" t="s">
        <v>157</v>
      </c>
      <c r="N693" t="s">
        <v>418</v>
      </c>
      <c r="O693" t="s">
        <v>159</v>
      </c>
      <c r="P693">
        <v>5.0489742070935727E-3</v>
      </c>
      <c r="Q693" t="s">
        <v>157</v>
      </c>
      <c r="S693" t="s">
        <v>651</v>
      </c>
      <c r="T693" t="s">
        <v>159</v>
      </c>
      <c r="U693">
        <v>2.8270677244552926E-3</v>
      </c>
      <c r="V693" t="s">
        <v>157</v>
      </c>
    </row>
    <row r="694" spans="9:22" x14ac:dyDescent="0.45">
      <c r="I694" t="s">
        <v>183</v>
      </c>
      <c r="J694" t="s">
        <v>160</v>
      </c>
      <c r="K694">
        <v>3.7373997028197277E-2</v>
      </c>
      <c r="L694" t="s">
        <v>157</v>
      </c>
      <c r="N694" t="s">
        <v>418</v>
      </c>
      <c r="O694" t="s">
        <v>160</v>
      </c>
      <c r="P694">
        <v>3.671089440025796E-2</v>
      </c>
      <c r="Q694" t="s">
        <v>157</v>
      </c>
      <c r="S694" t="s">
        <v>651</v>
      </c>
      <c r="T694" t="s">
        <v>160</v>
      </c>
      <c r="U694">
        <v>2.0610839214310558E-2</v>
      </c>
      <c r="V694" t="s">
        <v>157</v>
      </c>
    </row>
    <row r="695" spans="9:22" x14ac:dyDescent="0.45">
      <c r="I695" t="s">
        <v>183</v>
      </c>
      <c r="J695" t="s">
        <v>161</v>
      </c>
      <c r="K695">
        <v>4.8104118119469477E-3</v>
      </c>
      <c r="L695" t="s">
        <v>157</v>
      </c>
      <c r="N695" t="s">
        <v>418</v>
      </c>
      <c r="O695" t="s">
        <v>161</v>
      </c>
      <c r="P695">
        <v>5.5210685779373565E-3</v>
      </c>
      <c r="Q695" t="s">
        <v>157</v>
      </c>
      <c r="S695" t="s">
        <v>651</v>
      </c>
      <c r="T695" t="s">
        <v>161</v>
      </c>
      <c r="U695">
        <v>3.3292290780954103E-3</v>
      </c>
      <c r="V695" t="s">
        <v>157</v>
      </c>
    </row>
    <row r="696" spans="9:22" x14ac:dyDescent="0.45">
      <c r="I696" t="s">
        <v>183</v>
      </c>
      <c r="J696" t="s">
        <v>807</v>
      </c>
      <c r="K696">
        <v>3.2973730429216325E-3</v>
      </c>
      <c r="L696" t="s">
        <v>157</v>
      </c>
      <c r="N696" t="s">
        <v>418</v>
      </c>
      <c r="O696" t="s">
        <v>807</v>
      </c>
      <c r="P696">
        <v>5.3402852669300139E-3</v>
      </c>
      <c r="Q696" t="s">
        <v>157</v>
      </c>
      <c r="S696" t="s">
        <v>651</v>
      </c>
      <c r="T696" t="s">
        <v>807</v>
      </c>
      <c r="U696">
        <v>3.4713931169062236E-3</v>
      </c>
      <c r="V696" t="s">
        <v>157</v>
      </c>
    </row>
    <row r="697" spans="9:22" x14ac:dyDescent="0.45">
      <c r="I697" t="s">
        <v>183</v>
      </c>
      <c r="J697" t="s">
        <v>808</v>
      </c>
      <c r="K697">
        <v>0</v>
      </c>
      <c r="L697" t="s">
        <v>157</v>
      </c>
      <c r="N697" t="s">
        <v>418</v>
      </c>
      <c r="O697" t="s">
        <v>808</v>
      </c>
      <c r="P697">
        <v>5.5697292769696198E-3</v>
      </c>
      <c r="Q697" t="s">
        <v>157</v>
      </c>
      <c r="S697" t="s">
        <v>651</v>
      </c>
      <c r="T697" t="s">
        <v>808</v>
      </c>
      <c r="U697">
        <v>3.6446153178623115E-3</v>
      </c>
      <c r="V697" t="s">
        <v>157</v>
      </c>
    </row>
    <row r="698" spans="9:22" x14ac:dyDescent="0.45">
      <c r="I698" t="s">
        <v>183</v>
      </c>
      <c r="J698" t="s">
        <v>809</v>
      </c>
      <c r="K698">
        <v>0</v>
      </c>
      <c r="L698" t="s">
        <v>157</v>
      </c>
      <c r="N698" t="s">
        <v>418</v>
      </c>
      <c r="O698" t="s">
        <v>809</v>
      </c>
      <c r="P698">
        <v>3.0497510753870107E-2</v>
      </c>
      <c r="Q698" t="s">
        <v>157</v>
      </c>
      <c r="S698" t="s">
        <v>651</v>
      </c>
      <c r="T698" t="s">
        <v>809</v>
      </c>
      <c r="U698">
        <v>1.809388930400142E-2</v>
      </c>
      <c r="V698" t="s">
        <v>157</v>
      </c>
    </row>
    <row r="699" spans="9:22" x14ac:dyDescent="0.45">
      <c r="I699" t="s">
        <v>183</v>
      </c>
      <c r="J699" t="s">
        <v>162</v>
      </c>
      <c r="K699">
        <v>0</v>
      </c>
      <c r="L699" t="s">
        <v>157</v>
      </c>
      <c r="N699" t="s">
        <v>418</v>
      </c>
      <c r="O699" t="s">
        <v>162</v>
      </c>
      <c r="P699">
        <v>8.1505314424508202E-2</v>
      </c>
      <c r="Q699" t="s">
        <v>157</v>
      </c>
      <c r="S699" t="s">
        <v>651</v>
      </c>
      <c r="T699" t="s">
        <v>162</v>
      </c>
      <c r="U699">
        <v>6.0770557304776263E-2</v>
      </c>
      <c r="V699" t="s">
        <v>157</v>
      </c>
    </row>
    <row r="700" spans="9:22" x14ac:dyDescent="0.45">
      <c r="I700" t="s">
        <v>183</v>
      </c>
      <c r="J700" t="s">
        <v>163</v>
      </c>
      <c r="K700">
        <v>7.4522551603928712E-4</v>
      </c>
      <c r="L700" t="s">
        <v>157</v>
      </c>
      <c r="N700" t="s">
        <v>418</v>
      </c>
      <c r="O700" t="s">
        <v>163</v>
      </c>
      <c r="P700">
        <v>1.03768577644137E-2</v>
      </c>
      <c r="Q700" t="s">
        <v>157</v>
      </c>
      <c r="S700" t="s">
        <v>651</v>
      </c>
      <c r="T700" t="s">
        <v>163</v>
      </c>
      <c r="U700">
        <v>9.1051252626123177E-3</v>
      </c>
      <c r="V700" t="s">
        <v>157</v>
      </c>
    </row>
    <row r="701" spans="9:22" x14ac:dyDescent="0.45">
      <c r="I701" t="s">
        <v>183</v>
      </c>
      <c r="J701" t="s">
        <v>164</v>
      </c>
      <c r="K701">
        <v>6.6306136219136036E-3</v>
      </c>
      <c r="L701" t="s">
        <v>157</v>
      </c>
      <c r="N701" t="s">
        <v>418</v>
      </c>
      <c r="O701" t="s">
        <v>164</v>
      </c>
      <c r="P701">
        <v>1.0812311360311768E-2</v>
      </c>
      <c r="Q701" t="s">
        <v>157</v>
      </c>
      <c r="S701" t="s">
        <v>651</v>
      </c>
      <c r="T701" t="s">
        <v>164</v>
      </c>
      <c r="U701">
        <v>9.0069655923342238E-3</v>
      </c>
      <c r="V701" t="s">
        <v>157</v>
      </c>
    </row>
    <row r="702" spans="9:22" x14ac:dyDescent="0.45">
      <c r="I702" t="s">
        <v>183</v>
      </c>
      <c r="J702" t="s">
        <v>165</v>
      </c>
      <c r="K702">
        <v>8.8954093233347784E-2</v>
      </c>
      <c r="L702" t="s">
        <v>157</v>
      </c>
      <c r="N702" t="s">
        <v>418</v>
      </c>
      <c r="O702" t="s">
        <v>165</v>
      </c>
      <c r="P702">
        <v>8.1366331744382292E-2</v>
      </c>
      <c r="Q702" t="s">
        <v>157</v>
      </c>
      <c r="S702" t="s">
        <v>651</v>
      </c>
      <c r="T702" t="s">
        <v>165</v>
      </c>
      <c r="U702">
        <v>5.976612883861962E-2</v>
      </c>
      <c r="V702" t="s">
        <v>157</v>
      </c>
    </row>
    <row r="703" spans="9:22" x14ac:dyDescent="0.45">
      <c r="I703" t="s">
        <v>183</v>
      </c>
      <c r="J703" t="s">
        <v>166</v>
      </c>
      <c r="K703">
        <v>9.9938243205161068E-3</v>
      </c>
      <c r="L703" t="s">
        <v>157</v>
      </c>
      <c r="N703" t="s">
        <v>418</v>
      </c>
      <c r="O703" t="s">
        <v>166</v>
      </c>
      <c r="P703">
        <v>1.3249049642872044E-2</v>
      </c>
      <c r="Q703" t="s">
        <v>157</v>
      </c>
      <c r="S703" t="s">
        <v>651</v>
      </c>
      <c r="T703" t="s">
        <v>166</v>
      </c>
      <c r="U703">
        <v>8.7676417357246249E-3</v>
      </c>
      <c r="V703" t="s">
        <v>157</v>
      </c>
    </row>
    <row r="704" spans="9:22" x14ac:dyDescent="0.45">
      <c r="I704" t="s">
        <v>183</v>
      </c>
      <c r="J704" t="s">
        <v>811</v>
      </c>
      <c r="K704">
        <v>7.4854307497733471E-3</v>
      </c>
      <c r="L704" t="s">
        <v>157</v>
      </c>
      <c r="N704" t="s">
        <v>418</v>
      </c>
      <c r="O704" t="s">
        <v>811</v>
      </c>
      <c r="P704">
        <v>1.3346649266421208E-2</v>
      </c>
      <c r="Q704" t="s">
        <v>157</v>
      </c>
      <c r="S704" t="s">
        <v>651</v>
      </c>
      <c r="T704" t="s">
        <v>811</v>
      </c>
      <c r="U704">
        <v>8.7451745183869424E-3</v>
      </c>
      <c r="V704" t="s">
        <v>157</v>
      </c>
    </row>
    <row r="705" spans="9:22" x14ac:dyDescent="0.45">
      <c r="I705" t="s">
        <v>183</v>
      </c>
      <c r="J705" t="s">
        <v>812</v>
      </c>
      <c r="K705">
        <v>4.9435860146703524E-3</v>
      </c>
      <c r="L705" t="s">
        <v>157</v>
      </c>
      <c r="N705" t="s">
        <v>418</v>
      </c>
      <c r="O705" t="s">
        <v>812</v>
      </c>
      <c r="P705">
        <v>1.3609489499236042E-2</v>
      </c>
      <c r="Q705" t="s">
        <v>157</v>
      </c>
      <c r="S705" t="s">
        <v>651</v>
      </c>
      <c r="T705" t="s">
        <v>812</v>
      </c>
      <c r="U705">
        <v>8.7756574519727518E-3</v>
      </c>
      <c r="V705" t="s">
        <v>157</v>
      </c>
    </row>
    <row r="706" spans="9:22" x14ac:dyDescent="0.45">
      <c r="I706" t="s">
        <v>183</v>
      </c>
      <c r="J706" t="s">
        <v>813</v>
      </c>
      <c r="K706">
        <v>0</v>
      </c>
      <c r="L706" t="s">
        <v>157</v>
      </c>
      <c r="N706" t="s">
        <v>418</v>
      </c>
      <c r="O706" t="s">
        <v>813</v>
      </c>
      <c r="P706">
        <v>7.034578483018239E-2</v>
      </c>
      <c r="Q706" t="s">
        <v>157</v>
      </c>
      <c r="S706" t="s">
        <v>651</v>
      </c>
      <c r="T706" t="s">
        <v>813</v>
      </c>
      <c r="U706">
        <v>4.1879858665215958E-2</v>
      </c>
      <c r="V706" t="s">
        <v>157</v>
      </c>
    </row>
    <row r="707" spans="9:22" x14ac:dyDescent="0.45">
      <c r="I707" t="s">
        <v>183</v>
      </c>
      <c r="J707" t="s">
        <v>815</v>
      </c>
      <c r="K707">
        <v>6.9088233389859522E-5</v>
      </c>
      <c r="L707" t="s">
        <v>157</v>
      </c>
      <c r="N707" t="s">
        <v>418</v>
      </c>
      <c r="O707" t="s">
        <v>815</v>
      </c>
      <c r="P707">
        <v>2.593408594026881E-2</v>
      </c>
      <c r="Q707" t="s">
        <v>157</v>
      </c>
      <c r="S707" t="s">
        <v>651</v>
      </c>
      <c r="T707" t="s">
        <v>815</v>
      </c>
      <c r="U707">
        <v>2.4744894568986976E-2</v>
      </c>
      <c r="V707" t="s">
        <v>157</v>
      </c>
    </row>
    <row r="708" spans="9:22" x14ac:dyDescent="0.45">
      <c r="I708" t="s">
        <v>183</v>
      </c>
      <c r="J708" t="s">
        <v>816</v>
      </c>
      <c r="K708">
        <v>4.1671481512624616E-3</v>
      </c>
      <c r="L708" t="s">
        <v>157</v>
      </c>
      <c r="N708" t="s">
        <v>418</v>
      </c>
      <c r="O708" t="s">
        <v>816</v>
      </c>
      <c r="P708">
        <v>3.0932223226000019E-3</v>
      </c>
      <c r="Q708" t="s">
        <v>157</v>
      </c>
      <c r="S708" t="s">
        <v>651</v>
      </c>
      <c r="T708" t="s">
        <v>816</v>
      </c>
      <c r="U708">
        <v>3.1486865862194961E-3</v>
      </c>
      <c r="V708" t="s">
        <v>157</v>
      </c>
    </row>
    <row r="709" spans="9:22" x14ac:dyDescent="0.45">
      <c r="I709" t="s">
        <v>183</v>
      </c>
      <c r="J709" t="s">
        <v>817</v>
      </c>
      <c r="K709">
        <v>6.3406820812870008E-3</v>
      </c>
      <c r="L709" t="s">
        <v>157</v>
      </c>
      <c r="N709" t="s">
        <v>418</v>
      </c>
      <c r="O709" t="s">
        <v>817</v>
      </c>
      <c r="P709">
        <v>2.9391519965117656E-3</v>
      </c>
      <c r="Q709" t="s">
        <v>157</v>
      </c>
      <c r="S709" t="s">
        <v>651</v>
      </c>
      <c r="T709" t="s">
        <v>817</v>
      </c>
      <c r="U709">
        <v>3.0520914390289146E-3</v>
      </c>
      <c r="V709" t="s">
        <v>157</v>
      </c>
    </row>
    <row r="710" spans="9:22" x14ac:dyDescent="0.45">
      <c r="I710" t="s">
        <v>183</v>
      </c>
      <c r="J710" t="s">
        <v>818</v>
      </c>
      <c r="K710">
        <v>6.1217386275766422E-2</v>
      </c>
      <c r="L710" t="s">
        <v>157</v>
      </c>
      <c r="N710" t="s">
        <v>418</v>
      </c>
      <c r="O710" t="s">
        <v>818</v>
      </c>
      <c r="P710">
        <v>2.6713624370903952E-2</v>
      </c>
      <c r="Q710" t="s">
        <v>157</v>
      </c>
      <c r="S710" t="s">
        <v>651</v>
      </c>
      <c r="T710" t="s">
        <v>818</v>
      </c>
      <c r="U710">
        <v>2.3423606515308372E-2</v>
      </c>
      <c r="V710" t="s">
        <v>157</v>
      </c>
    </row>
    <row r="711" spans="9:22" x14ac:dyDescent="0.45">
      <c r="I711" t="s">
        <v>183</v>
      </c>
      <c r="J711" t="s">
        <v>819</v>
      </c>
      <c r="K711">
        <v>7.6038531236311468E-3</v>
      </c>
      <c r="L711" t="s">
        <v>157</v>
      </c>
      <c r="N711" t="s">
        <v>418</v>
      </c>
      <c r="O711" t="s">
        <v>819</v>
      </c>
      <c r="P711">
        <v>4.1437454188559576E-3</v>
      </c>
      <c r="Q711" t="s">
        <v>157</v>
      </c>
      <c r="S711" t="s">
        <v>651</v>
      </c>
      <c r="T711" t="s">
        <v>819</v>
      </c>
      <c r="U711">
        <v>3.8376537324098961E-3</v>
      </c>
      <c r="V711" t="s">
        <v>157</v>
      </c>
    </row>
    <row r="712" spans="9:22" x14ac:dyDescent="0.45">
      <c r="I712" t="s">
        <v>183</v>
      </c>
      <c r="J712" t="s">
        <v>820</v>
      </c>
      <c r="K712">
        <v>6.4732730020569309E-3</v>
      </c>
      <c r="L712" t="s">
        <v>157</v>
      </c>
      <c r="N712" t="s">
        <v>418</v>
      </c>
      <c r="O712" t="s">
        <v>820</v>
      </c>
      <c r="P712">
        <v>3.6017449594812363E-3</v>
      </c>
      <c r="Q712" t="s">
        <v>157</v>
      </c>
      <c r="S712" t="s">
        <v>651</v>
      </c>
      <c r="T712" t="s">
        <v>820</v>
      </c>
      <c r="U712">
        <v>3.9582098307959258E-3</v>
      </c>
      <c r="V712" t="s">
        <v>157</v>
      </c>
    </row>
    <row r="713" spans="9:22" x14ac:dyDescent="0.45">
      <c r="I713" t="s">
        <v>183</v>
      </c>
      <c r="J713" t="s">
        <v>821</v>
      </c>
      <c r="K713">
        <v>4.587055589551167E-3</v>
      </c>
      <c r="L713" t="s">
        <v>157</v>
      </c>
      <c r="N713" t="s">
        <v>418</v>
      </c>
      <c r="O713" t="s">
        <v>821</v>
      </c>
      <c r="P713">
        <v>3.2421969904905239E-3</v>
      </c>
      <c r="Q713" t="s">
        <v>157</v>
      </c>
      <c r="S713" t="s">
        <v>651</v>
      </c>
      <c r="T713" t="s">
        <v>821</v>
      </c>
      <c r="U713">
        <v>4.0380000209693408E-3</v>
      </c>
      <c r="V713" t="s">
        <v>157</v>
      </c>
    </row>
    <row r="714" spans="9:22" x14ac:dyDescent="0.45">
      <c r="I714" t="s">
        <v>183</v>
      </c>
      <c r="J714" t="s">
        <v>822</v>
      </c>
      <c r="K714">
        <v>2.8713898811508444E-3</v>
      </c>
      <c r="L714" t="s">
        <v>157</v>
      </c>
      <c r="N714" t="s">
        <v>418</v>
      </c>
      <c r="O714" t="s">
        <v>822</v>
      </c>
      <c r="P714">
        <v>1.8770872406031838E-2</v>
      </c>
      <c r="Q714" t="s">
        <v>157</v>
      </c>
      <c r="S714" t="s">
        <v>651</v>
      </c>
      <c r="T714" t="s">
        <v>822</v>
      </c>
      <c r="U714">
        <v>1.8745899013735374E-2</v>
      </c>
      <c r="V714" t="s">
        <v>157</v>
      </c>
    </row>
    <row r="715" spans="9:22" x14ac:dyDescent="0.45">
      <c r="I715" t="s">
        <v>183</v>
      </c>
      <c r="J715" t="s">
        <v>829</v>
      </c>
      <c r="K715">
        <v>1.094201083514228E-2</v>
      </c>
      <c r="L715" t="s">
        <v>157</v>
      </c>
      <c r="N715" t="s">
        <v>418</v>
      </c>
      <c r="O715" t="s">
        <v>829</v>
      </c>
      <c r="P715">
        <v>5.7820999695802081E-2</v>
      </c>
      <c r="Q715" t="s">
        <v>157</v>
      </c>
      <c r="S715" t="s">
        <v>651</v>
      </c>
      <c r="T715" t="s">
        <v>829</v>
      </c>
      <c r="U715">
        <v>9.1497229008806399E-2</v>
      </c>
      <c r="V715" t="s">
        <v>157</v>
      </c>
    </row>
    <row r="716" spans="9:22" x14ac:dyDescent="0.45">
      <c r="I716" t="s">
        <v>183</v>
      </c>
      <c r="J716" t="s">
        <v>830</v>
      </c>
      <c r="K716">
        <v>2.3756785717918168E-2</v>
      </c>
      <c r="L716" t="s">
        <v>157</v>
      </c>
      <c r="N716" t="s">
        <v>418</v>
      </c>
      <c r="O716" t="s">
        <v>830</v>
      </c>
      <c r="P716">
        <v>4.357082569758146E-3</v>
      </c>
      <c r="Q716" t="s">
        <v>157</v>
      </c>
      <c r="S716" t="s">
        <v>651</v>
      </c>
      <c r="T716" t="s">
        <v>830</v>
      </c>
      <c r="U716">
        <v>1.1077786877468883E-2</v>
      </c>
      <c r="V716" t="s">
        <v>157</v>
      </c>
    </row>
    <row r="717" spans="9:22" x14ac:dyDescent="0.45">
      <c r="I717" t="s">
        <v>183</v>
      </c>
      <c r="J717" t="s">
        <v>831</v>
      </c>
      <c r="K717">
        <v>3.2230910494933422E-2</v>
      </c>
      <c r="L717" t="s">
        <v>157</v>
      </c>
      <c r="N717" t="s">
        <v>418</v>
      </c>
      <c r="O717" t="s">
        <v>831</v>
      </c>
      <c r="P717">
        <v>3.5286177323833328E-3</v>
      </c>
      <c r="Q717" t="s">
        <v>157</v>
      </c>
      <c r="S717" t="s">
        <v>651</v>
      </c>
      <c r="T717" t="s">
        <v>831</v>
      </c>
      <c r="U717">
        <v>1.0313115447211996E-2</v>
      </c>
      <c r="V717" t="s">
        <v>157</v>
      </c>
    </row>
    <row r="718" spans="9:22" x14ac:dyDescent="0.45">
      <c r="I718" t="s">
        <v>183</v>
      </c>
      <c r="J718" t="s">
        <v>832</v>
      </c>
      <c r="K718">
        <v>0.27756975952603069</v>
      </c>
      <c r="L718" t="s">
        <v>157</v>
      </c>
      <c r="N718" t="s">
        <v>418</v>
      </c>
      <c r="O718" t="s">
        <v>832</v>
      </c>
      <c r="P718">
        <v>4.1302304471619256E-2</v>
      </c>
      <c r="Q718" t="s">
        <v>157</v>
      </c>
      <c r="S718" t="s">
        <v>651</v>
      </c>
      <c r="T718" t="s">
        <v>832</v>
      </c>
      <c r="U718">
        <v>7.8557313542675603E-2</v>
      </c>
      <c r="V718" t="s">
        <v>157</v>
      </c>
    </row>
    <row r="719" spans="9:22" x14ac:dyDescent="0.45">
      <c r="I719" t="s">
        <v>183</v>
      </c>
      <c r="J719" t="s">
        <v>833</v>
      </c>
      <c r="K719">
        <v>3.5725354879070706E-2</v>
      </c>
      <c r="L719" t="s">
        <v>157</v>
      </c>
      <c r="N719" t="s">
        <v>418</v>
      </c>
      <c r="O719" t="s">
        <v>833</v>
      </c>
      <c r="P719">
        <v>9.9035478342187813E-3</v>
      </c>
      <c r="Q719" t="s">
        <v>157</v>
      </c>
      <c r="S719" t="s">
        <v>651</v>
      </c>
      <c r="T719" t="s">
        <v>833</v>
      </c>
      <c r="U719">
        <v>1.5294040270159138E-2</v>
      </c>
      <c r="V719" t="s">
        <v>157</v>
      </c>
    </row>
    <row r="720" spans="9:22" x14ac:dyDescent="0.45">
      <c r="I720" t="s">
        <v>183</v>
      </c>
      <c r="J720" t="s">
        <v>834</v>
      </c>
      <c r="K720">
        <v>3.1219274157359256E-2</v>
      </c>
      <c r="L720" t="s">
        <v>157</v>
      </c>
      <c r="N720" t="s">
        <v>418</v>
      </c>
      <c r="O720" t="s">
        <v>834</v>
      </c>
      <c r="P720">
        <v>1.017630755424038E-2</v>
      </c>
      <c r="Q720" t="s">
        <v>157</v>
      </c>
      <c r="S720" t="s">
        <v>651</v>
      </c>
      <c r="T720" t="s">
        <v>834</v>
      </c>
      <c r="U720">
        <v>1.5926043832542269E-2</v>
      </c>
      <c r="V720" t="s">
        <v>157</v>
      </c>
    </row>
    <row r="721" spans="9:22" x14ac:dyDescent="0.45">
      <c r="I721" t="s">
        <v>183</v>
      </c>
      <c r="J721" t="s">
        <v>835</v>
      </c>
      <c r="K721">
        <v>2.5161072102007302E-2</v>
      </c>
      <c r="L721" t="s">
        <v>157</v>
      </c>
      <c r="N721" t="s">
        <v>418</v>
      </c>
      <c r="O721" t="s">
        <v>835</v>
      </c>
      <c r="P721">
        <v>9.7922408675470782E-3</v>
      </c>
      <c r="Q721" t="s">
        <v>157</v>
      </c>
      <c r="S721" t="s">
        <v>651</v>
      </c>
      <c r="T721" t="s">
        <v>835</v>
      </c>
      <c r="U721">
        <v>1.6200040416918308E-2</v>
      </c>
      <c r="V721" t="s">
        <v>157</v>
      </c>
    </row>
    <row r="722" spans="9:22" x14ac:dyDescent="0.45">
      <c r="I722" t="s">
        <v>183</v>
      </c>
      <c r="J722" t="s">
        <v>836</v>
      </c>
      <c r="K722">
        <v>1.9485389746748169E-2</v>
      </c>
      <c r="L722" t="s">
        <v>157</v>
      </c>
      <c r="N722" t="s">
        <v>418</v>
      </c>
      <c r="O722" t="s">
        <v>836</v>
      </c>
      <c r="P722">
        <v>5.5724110408104072E-2</v>
      </c>
      <c r="Q722" t="s">
        <v>157</v>
      </c>
      <c r="S722" t="s">
        <v>651</v>
      </c>
      <c r="T722" t="s">
        <v>836</v>
      </c>
      <c r="U722">
        <v>7.6164706670729346E-2</v>
      </c>
      <c r="V722" t="s">
        <v>157</v>
      </c>
    </row>
    <row r="723" spans="9:22" x14ac:dyDescent="0.45">
      <c r="I723" t="s">
        <v>183</v>
      </c>
      <c r="J723" t="s">
        <v>837</v>
      </c>
      <c r="K723">
        <v>0</v>
      </c>
      <c r="L723" t="s">
        <v>157</v>
      </c>
      <c r="N723" t="s">
        <v>418</v>
      </c>
      <c r="O723" t="s">
        <v>837</v>
      </c>
      <c r="P723">
        <v>8.8817529807930673E-2</v>
      </c>
      <c r="Q723" t="s">
        <v>157</v>
      </c>
      <c r="S723" t="s">
        <v>651</v>
      </c>
      <c r="T723" t="s">
        <v>837</v>
      </c>
      <c r="U723">
        <v>9.1852137331682099E-2</v>
      </c>
      <c r="V723" t="s">
        <v>157</v>
      </c>
    </row>
    <row r="724" spans="9:22" x14ac:dyDescent="0.45">
      <c r="I724" t="s">
        <v>183</v>
      </c>
      <c r="J724" t="s">
        <v>838</v>
      </c>
      <c r="K724">
        <v>5.4096463372224858E-3</v>
      </c>
      <c r="L724" t="s">
        <v>157</v>
      </c>
      <c r="N724" t="s">
        <v>418</v>
      </c>
      <c r="O724" t="s">
        <v>838</v>
      </c>
      <c r="P724">
        <v>1.121156585829187E-2</v>
      </c>
      <c r="Q724" t="s">
        <v>157</v>
      </c>
      <c r="S724" t="s">
        <v>651</v>
      </c>
      <c r="T724" t="s">
        <v>838</v>
      </c>
      <c r="U724">
        <v>1.1931823151746708E-2</v>
      </c>
      <c r="V724" t="s">
        <v>157</v>
      </c>
    </row>
    <row r="725" spans="9:22" x14ac:dyDescent="0.45">
      <c r="I725" t="s">
        <v>183</v>
      </c>
      <c r="J725" t="s">
        <v>839</v>
      </c>
      <c r="K725">
        <v>1.6717299452163579E-2</v>
      </c>
      <c r="L725" t="s">
        <v>157</v>
      </c>
      <c r="N725" t="s">
        <v>418</v>
      </c>
      <c r="O725" t="s">
        <v>839</v>
      </c>
      <c r="P725">
        <v>1.0113023759761572E-2</v>
      </c>
      <c r="Q725" t="s">
        <v>157</v>
      </c>
      <c r="S725" t="s">
        <v>651</v>
      </c>
      <c r="T725" t="s">
        <v>839</v>
      </c>
      <c r="U725">
        <v>1.1575178407310031E-2</v>
      </c>
      <c r="V725" t="s">
        <v>157</v>
      </c>
    </row>
    <row r="726" spans="9:22" x14ac:dyDescent="0.45">
      <c r="I726" t="s">
        <v>183</v>
      </c>
      <c r="J726" t="s">
        <v>840</v>
      </c>
      <c r="K726">
        <v>0.21166998315502042</v>
      </c>
      <c r="L726" t="s">
        <v>157</v>
      </c>
      <c r="N726" t="s">
        <v>418</v>
      </c>
      <c r="O726" t="s">
        <v>840</v>
      </c>
      <c r="P726">
        <v>7.3696105977145002E-2</v>
      </c>
      <c r="Q726" t="s">
        <v>157</v>
      </c>
      <c r="S726" t="s">
        <v>651</v>
      </c>
      <c r="T726" t="s">
        <v>840</v>
      </c>
      <c r="U726">
        <v>8.1614448470440859E-2</v>
      </c>
      <c r="V726" t="s">
        <v>157</v>
      </c>
    </row>
    <row r="727" spans="9:22" x14ac:dyDescent="0.45">
      <c r="I727" t="s">
        <v>183</v>
      </c>
      <c r="J727" t="s">
        <v>841</v>
      </c>
      <c r="K727">
        <v>2.6245945836944749E-2</v>
      </c>
      <c r="L727" t="s">
        <v>157</v>
      </c>
      <c r="N727" t="s">
        <v>418</v>
      </c>
      <c r="O727" t="s">
        <v>841</v>
      </c>
      <c r="P727">
        <v>1.0675352349308023E-2</v>
      </c>
      <c r="Q727" t="s">
        <v>157</v>
      </c>
      <c r="S727" t="s">
        <v>651</v>
      </c>
      <c r="T727" t="s">
        <v>841</v>
      </c>
      <c r="U727">
        <v>1.4274203918920456E-2</v>
      </c>
      <c r="V727" t="s">
        <v>157</v>
      </c>
    </row>
    <row r="728" spans="9:22" x14ac:dyDescent="0.45">
      <c r="I728" t="s">
        <v>183</v>
      </c>
      <c r="J728" t="s">
        <v>842</v>
      </c>
      <c r="K728">
        <v>1.9310215906678727E-2</v>
      </c>
      <c r="L728" t="s">
        <v>157</v>
      </c>
      <c r="N728" t="s">
        <v>418</v>
      </c>
      <c r="O728" t="s">
        <v>842</v>
      </c>
      <c r="P728">
        <v>1.0594787992055535E-2</v>
      </c>
      <c r="Q728" t="s">
        <v>157</v>
      </c>
      <c r="S728" t="s">
        <v>651</v>
      </c>
      <c r="T728" t="s">
        <v>842</v>
      </c>
      <c r="U728">
        <v>1.5035726174780328E-2</v>
      </c>
      <c r="V728" t="s">
        <v>157</v>
      </c>
    </row>
    <row r="729" spans="9:22" x14ac:dyDescent="0.45">
      <c r="I729" t="s">
        <v>183</v>
      </c>
      <c r="J729" t="s">
        <v>843</v>
      </c>
      <c r="K729">
        <v>6.3187971299851235E-3</v>
      </c>
      <c r="L729" t="s">
        <v>157</v>
      </c>
      <c r="N729" t="s">
        <v>418</v>
      </c>
      <c r="O729" t="s">
        <v>843</v>
      </c>
      <c r="P729">
        <v>1.1984480660196053E-2</v>
      </c>
      <c r="Q729" t="s">
        <v>157</v>
      </c>
      <c r="S729" t="s">
        <v>651</v>
      </c>
      <c r="T729" t="s">
        <v>843</v>
      </c>
      <c r="U729">
        <v>1.5373290064248767E-2</v>
      </c>
      <c r="V729" t="s">
        <v>157</v>
      </c>
    </row>
    <row r="730" spans="9:22" x14ac:dyDescent="0.45">
      <c r="I730" t="s">
        <v>183</v>
      </c>
      <c r="J730" t="s">
        <v>844</v>
      </c>
      <c r="K730">
        <v>6.7312304535280428E-4</v>
      </c>
      <c r="L730" t="s">
        <v>157</v>
      </c>
      <c r="N730" t="s">
        <v>418</v>
      </c>
      <c r="O730" t="s">
        <v>844</v>
      </c>
      <c r="P730">
        <v>7.3051196442381477E-2</v>
      </c>
      <c r="Q730" t="s">
        <v>157</v>
      </c>
      <c r="S730" t="s">
        <v>651</v>
      </c>
      <c r="T730" t="s">
        <v>844</v>
      </c>
      <c r="U730">
        <v>7.3733393866945093E-2</v>
      </c>
      <c r="V730" t="s">
        <v>157</v>
      </c>
    </row>
    <row r="731" spans="9:22" x14ac:dyDescent="0.45">
      <c r="I731" t="s">
        <v>184</v>
      </c>
      <c r="J731" t="s">
        <v>156</v>
      </c>
      <c r="K731">
        <v>0</v>
      </c>
      <c r="L731" t="s">
        <v>157</v>
      </c>
      <c r="N731" t="s">
        <v>419</v>
      </c>
      <c r="O731" t="s">
        <v>156</v>
      </c>
      <c r="P731">
        <v>3.8744828063241796E-2</v>
      </c>
      <c r="Q731" t="s">
        <v>157</v>
      </c>
      <c r="S731" t="s">
        <v>652</v>
      </c>
      <c r="T731" t="s">
        <v>156</v>
      </c>
      <c r="U731">
        <v>2.3993992998473559E-2</v>
      </c>
      <c r="V731" t="s">
        <v>157</v>
      </c>
    </row>
    <row r="732" spans="9:22" x14ac:dyDescent="0.45">
      <c r="I732" t="s">
        <v>184</v>
      </c>
      <c r="J732" t="s">
        <v>158</v>
      </c>
      <c r="K732">
        <v>0</v>
      </c>
      <c r="L732" t="s">
        <v>157</v>
      </c>
      <c r="N732" t="s">
        <v>419</v>
      </c>
      <c r="O732" t="s">
        <v>158</v>
      </c>
      <c r="P732">
        <v>4.7977401103835721E-3</v>
      </c>
      <c r="Q732" t="s">
        <v>157</v>
      </c>
      <c r="S732" t="s">
        <v>652</v>
      </c>
      <c r="T732" t="s">
        <v>158</v>
      </c>
      <c r="U732">
        <v>3.030976520346099E-3</v>
      </c>
      <c r="V732" t="s">
        <v>157</v>
      </c>
    </row>
    <row r="733" spans="9:22" x14ac:dyDescent="0.45">
      <c r="I733" t="s">
        <v>184</v>
      </c>
      <c r="J733" t="s">
        <v>159</v>
      </c>
      <c r="K733">
        <v>0</v>
      </c>
      <c r="L733" t="s">
        <v>157</v>
      </c>
      <c r="N733" t="s">
        <v>419</v>
      </c>
      <c r="O733" t="s">
        <v>159</v>
      </c>
      <c r="P733">
        <v>4.7618217812602538E-3</v>
      </c>
      <c r="Q733" t="s">
        <v>157</v>
      </c>
      <c r="S733" t="s">
        <v>652</v>
      </c>
      <c r="T733" t="s">
        <v>159</v>
      </c>
      <c r="U733">
        <v>2.8668466188897885E-3</v>
      </c>
      <c r="V733" t="s">
        <v>157</v>
      </c>
    </row>
    <row r="734" spans="9:22" x14ac:dyDescent="0.45">
      <c r="I734" t="s">
        <v>184</v>
      </c>
      <c r="J734" t="s">
        <v>160</v>
      </c>
      <c r="K734">
        <v>3.9007195789438787E-2</v>
      </c>
      <c r="L734" t="s">
        <v>157</v>
      </c>
      <c r="N734" t="s">
        <v>419</v>
      </c>
      <c r="O734" t="s">
        <v>160</v>
      </c>
      <c r="P734">
        <v>3.2942150766513217E-2</v>
      </c>
      <c r="Q734" t="s">
        <v>157</v>
      </c>
      <c r="S734" t="s">
        <v>652</v>
      </c>
      <c r="T734" t="s">
        <v>160</v>
      </c>
      <c r="U734">
        <v>2.1239288640654656E-2</v>
      </c>
      <c r="V734" t="s">
        <v>157</v>
      </c>
    </row>
    <row r="735" spans="9:22" x14ac:dyDescent="0.45">
      <c r="I735" t="s">
        <v>184</v>
      </c>
      <c r="J735" t="s">
        <v>161</v>
      </c>
      <c r="K735">
        <v>4.9312204157921629E-3</v>
      </c>
      <c r="L735" t="s">
        <v>157</v>
      </c>
      <c r="N735" t="s">
        <v>419</v>
      </c>
      <c r="O735" t="s">
        <v>161</v>
      </c>
      <c r="P735">
        <v>5.1071285248364849E-3</v>
      </c>
      <c r="Q735" t="s">
        <v>157</v>
      </c>
      <c r="S735" t="s">
        <v>652</v>
      </c>
      <c r="T735" t="s">
        <v>161</v>
      </c>
      <c r="U735">
        <v>3.4471474926781186E-3</v>
      </c>
      <c r="V735" t="s">
        <v>157</v>
      </c>
    </row>
    <row r="736" spans="9:22" x14ac:dyDescent="0.45">
      <c r="I736" t="s">
        <v>184</v>
      </c>
      <c r="J736" t="s">
        <v>807</v>
      </c>
      <c r="K736">
        <v>3.5824726727595041E-3</v>
      </c>
      <c r="L736" t="s">
        <v>157</v>
      </c>
      <c r="N736" t="s">
        <v>419</v>
      </c>
      <c r="O736" t="s">
        <v>807</v>
      </c>
      <c r="P736">
        <v>5.0065090747000961E-3</v>
      </c>
      <c r="Q736" t="s">
        <v>157</v>
      </c>
      <c r="S736" t="s">
        <v>652</v>
      </c>
      <c r="T736" t="s">
        <v>807</v>
      </c>
      <c r="U736">
        <v>3.5957533887779618E-3</v>
      </c>
      <c r="V736" t="s">
        <v>157</v>
      </c>
    </row>
    <row r="737" spans="9:22" x14ac:dyDescent="0.45">
      <c r="I737" t="s">
        <v>184</v>
      </c>
      <c r="J737" t="s">
        <v>808</v>
      </c>
      <c r="K737">
        <v>0</v>
      </c>
      <c r="L737" t="s">
        <v>157</v>
      </c>
      <c r="N737" t="s">
        <v>419</v>
      </c>
      <c r="O737" t="s">
        <v>808</v>
      </c>
      <c r="P737">
        <v>5.1873107241513375E-3</v>
      </c>
      <c r="Q737" t="s">
        <v>157</v>
      </c>
      <c r="S737" t="s">
        <v>652</v>
      </c>
      <c r="T737" t="s">
        <v>808</v>
      </c>
      <c r="U737">
        <v>3.7805336018357084E-3</v>
      </c>
      <c r="V737" t="s">
        <v>157</v>
      </c>
    </row>
    <row r="738" spans="9:22" x14ac:dyDescent="0.45">
      <c r="I738" t="s">
        <v>184</v>
      </c>
      <c r="J738" t="s">
        <v>809</v>
      </c>
      <c r="K738">
        <v>0</v>
      </c>
      <c r="L738" t="s">
        <v>157</v>
      </c>
      <c r="N738" t="s">
        <v>419</v>
      </c>
      <c r="O738" t="s">
        <v>809</v>
      </c>
      <c r="P738">
        <v>2.9401312499774325E-2</v>
      </c>
      <c r="Q738" t="s">
        <v>157</v>
      </c>
      <c r="S738" t="s">
        <v>652</v>
      </c>
      <c r="T738" t="s">
        <v>809</v>
      </c>
      <c r="U738">
        <v>1.8786635008487731E-2</v>
      </c>
      <c r="V738" t="s">
        <v>157</v>
      </c>
    </row>
    <row r="739" spans="9:22" x14ac:dyDescent="0.45">
      <c r="I739" t="s">
        <v>184</v>
      </c>
      <c r="J739" t="s">
        <v>162</v>
      </c>
      <c r="K739">
        <v>0</v>
      </c>
      <c r="L739" t="s">
        <v>157</v>
      </c>
      <c r="N739" t="s">
        <v>419</v>
      </c>
      <c r="O739" t="s">
        <v>162</v>
      </c>
      <c r="P739">
        <v>8.2005046306619922E-2</v>
      </c>
      <c r="Q739" t="s">
        <v>157</v>
      </c>
      <c r="S739" t="s">
        <v>652</v>
      </c>
      <c r="T739" t="s">
        <v>162</v>
      </c>
      <c r="U739">
        <v>6.1103230257390638E-2</v>
      </c>
      <c r="V739" t="s">
        <v>157</v>
      </c>
    </row>
    <row r="740" spans="9:22" x14ac:dyDescent="0.45">
      <c r="I740" t="s">
        <v>184</v>
      </c>
      <c r="J740" t="s">
        <v>163</v>
      </c>
      <c r="K740">
        <v>8.8647593085337231E-4</v>
      </c>
      <c r="L740" t="s">
        <v>157</v>
      </c>
      <c r="N740" t="s">
        <v>419</v>
      </c>
      <c r="O740" t="s">
        <v>163</v>
      </c>
      <c r="P740">
        <v>1.052094169060459E-2</v>
      </c>
      <c r="Q740" t="s">
        <v>157</v>
      </c>
      <c r="S740" t="s">
        <v>652</v>
      </c>
      <c r="T740" t="s">
        <v>163</v>
      </c>
      <c r="U740">
        <v>8.7524163699678956E-3</v>
      </c>
      <c r="V740" t="s">
        <v>157</v>
      </c>
    </row>
    <row r="741" spans="9:22" x14ac:dyDescent="0.45">
      <c r="I741" t="s">
        <v>184</v>
      </c>
      <c r="J741" t="s">
        <v>164</v>
      </c>
      <c r="K741">
        <v>6.7564377370476639E-3</v>
      </c>
      <c r="L741" t="s">
        <v>157</v>
      </c>
      <c r="N741" t="s">
        <v>419</v>
      </c>
      <c r="O741" t="s">
        <v>164</v>
      </c>
      <c r="P741">
        <v>1.1107510648574298E-2</v>
      </c>
      <c r="Q741" t="s">
        <v>157</v>
      </c>
      <c r="S741" t="s">
        <v>652</v>
      </c>
      <c r="T741" t="s">
        <v>164</v>
      </c>
      <c r="U741">
        <v>8.608200192877247E-3</v>
      </c>
      <c r="V741" t="s">
        <v>157</v>
      </c>
    </row>
    <row r="742" spans="9:22" x14ac:dyDescent="0.45">
      <c r="I742" t="s">
        <v>184</v>
      </c>
      <c r="J742" t="s">
        <v>165</v>
      </c>
      <c r="K742">
        <v>8.981810302223725E-2</v>
      </c>
      <c r="L742" t="s">
        <v>157</v>
      </c>
      <c r="N742" t="s">
        <v>419</v>
      </c>
      <c r="O742" t="s">
        <v>165</v>
      </c>
      <c r="P742">
        <v>8.6778761740388788E-2</v>
      </c>
      <c r="Q742" t="s">
        <v>157</v>
      </c>
      <c r="S742" t="s">
        <v>652</v>
      </c>
      <c r="T742" t="s">
        <v>165</v>
      </c>
      <c r="U742">
        <v>5.9675472393198752E-2</v>
      </c>
      <c r="V742" t="s">
        <v>157</v>
      </c>
    </row>
    <row r="743" spans="9:22" x14ac:dyDescent="0.45">
      <c r="I743" t="s">
        <v>184</v>
      </c>
      <c r="J743" t="s">
        <v>166</v>
      </c>
      <c r="K743">
        <v>1.0293634610955421E-2</v>
      </c>
      <c r="L743" t="s">
        <v>157</v>
      </c>
      <c r="N743" t="s">
        <v>419</v>
      </c>
      <c r="O743" t="s">
        <v>166</v>
      </c>
      <c r="P743">
        <v>1.2845970023144479E-2</v>
      </c>
      <c r="Q743" t="s">
        <v>157</v>
      </c>
      <c r="S743" t="s">
        <v>652</v>
      </c>
      <c r="T743" t="s">
        <v>166</v>
      </c>
      <c r="U743">
        <v>9.0315620559765983E-3</v>
      </c>
      <c r="V743" t="s">
        <v>157</v>
      </c>
    </row>
    <row r="744" spans="9:22" x14ac:dyDescent="0.45">
      <c r="I744" t="s">
        <v>184</v>
      </c>
      <c r="J744" t="s">
        <v>811</v>
      </c>
      <c r="K744">
        <v>7.8430330292826901E-3</v>
      </c>
      <c r="L744" t="s">
        <v>157</v>
      </c>
      <c r="N744" t="s">
        <v>419</v>
      </c>
      <c r="O744" t="s">
        <v>811</v>
      </c>
      <c r="P744">
        <v>1.2907194107577206E-2</v>
      </c>
      <c r="Q744" t="s">
        <v>157</v>
      </c>
      <c r="S744" t="s">
        <v>652</v>
      </c>
      <c r="T744" t="s">
        <v>811</v>
      </c>
      <c r="U744">
        <v>9.0072458190689625E-3</v>
      </c>
      <c r="V744" t="s">
        <v>157</v>
      </c>
    </row>
    <row r="745" spans="9:22" x14ac:dyDescent="0.45">
      <c r="I745" t="s">
        <v>184</v>
      </c>
      <c r="J745" t="s">
        <v>812</v>
      </c>
      <c r="K745">
        <v>5.2816960104054593E-3</v>
      </c>
      <c r="L745" t="s">
        <v>157</v>
      </c>
      <c r="N745" t="s">
        <v>419</v>
      </c>
      <c r="O745" t="s">
        <v>812</v>
      </c>
      <c r="P745">
        <v>1.3563038586512035E-2</v>
      </c>
      <c r="Q745" t="s">
        <v>157</v>
      </c>
      <c r="S745" t="s">
        <v>652</v>
      </c>
      <c r="T745" t="s">
        <v>812</v>
      </c>
      <c r="U745">
        <v>8.9966090173469893E-3</v>
      </c>
      <c r="V745" t="s">
        <v>157</v>
      </c>
    </row>
    <row r="746" spans="9:22" x14ac:dyDescent="0.45">
      <c r="I746" t="s">
        <v>184</v>
      </c>
      <c r="J746" t="s">
        <v>813</v>
      </c>
      <c r="K746">
        <v>0</v>
      </c>
      <c r="L746" t="s">
        <v>157</v>
      </c>
      <c r="N746" t="s">
        <v>419</v>
      </c>
      <c r="O746" t="s">
        <v>813</v>
      </c>
      <c r="P746">
        <v>7.0009938000506519E-2</v>
      </c>
      <c r="Q746" t="s">
        <v>157</v>
      </c>
      <c r="S746" t="s">
        <v>652</v>
      </c>
      <c r="T746" t="s">
        <v>813</v>
      </c>
      <c r="U746">
        <v>4.3118217538535196E-2</v>
      </c>
      <c r="V746" t="s">
        <v>157</v>
      </c>
    </row>
    <row r="747" spans="9:22" x14ac:dyDescent="0.45">
      <c r="I747" t="s">
        <v>184</v>
      </c>
      <c r="J747" t="s">
        <v>815</v>
      </c>
      <c r="K747">
        <v>8.3338564684523297E-5</v>
      </c>
      <c r="L747" t="s">
        <v>157</v>
      </c>
      <c r="N747" t="s">
        <v>419</v>
      </c>
      <c r="O747" t="s">
        <v>815</v>
      </c>
      <c r="P747">
        <v>2.5483543916733728E-2</v>
      </c>
      <c r="Q747" t="s">
        <v>157</v>
      </c>
      <c r="S747" t="s">
        <v>652</v>
      </c>
      <c r="T747" t="s">
        <v>815</v>
      </c>
      <c r="U747">
        <v>2.4022284493449449E-2</v>
      </c>
      <c r="V747" t="s">
        <v>157</v>
      </c>
    </row>
    <row r="748" spans="9:22" x14ac:dyDescent="0.45">
      <c r="I748" t="s">
        <v>184</v>
      </c>
      <c r="J748" t="s">
        <v>816</v>
      </c>
      <c r="K748">
        <v>4.2536959086331315E-3</v>
      </c>
      <c r="L748" t="s">
        <v>157</v>
      </c>
      <c r="N748" t="s">
        <v>419</v>
      </c>
      <c r="O748" t="s">
        <v>816</v>
      </c>
      <c r="P748">
        <v>3.2513137494717429E-3</v>
      </c>
      <c r="Q748" t="s">
        <v>157</v>
      </c>
      <c r="S748" t="s">
        <v>652</v>
      </c>
      <c r="T748" t="s">
        <v>816</v>
      </c>
      <c r="U748">
        <v>3.1550607163764095E-3</v>
      </c>
      <c r="V748" t="s">
        <v>157</v>
      </c>
    </row>
    <row r="749" spans="9:22" x14ac:dyDescent="0.45">
      <c r="I749" t="s">
        <v>184</v>
      </c>
      <c r="J749" t="s">
        <v>817</v>
      </c>
      <c r="K749">
        <v>6.2657450654056606E-3</v>
      </c>
      <c r="L749" t="s">
        <v>157</v>
      </c>
      <c r="N749" t="s">
        <v>419</v>
      </c>
      <c r="O749" t="s">
        <v>817</v>
      </c>
      <c r="P749">
        <v>3.5523907636882393E-3</v>
      </c>
      <c r="Q749" t="s">
        <v>157</v>
      </c>
      <c r="S749" t="s">
        <v>652</v>
      </c>
      <c r="T749" t="s">
        <v>817</v>
      </c>
      <c r="U749">
        <v>3.0890376922093231E-3</v>
      </c>
      <c r="V749" t="s">
        <v>157</v>
      </c>
    </row>
    <row r="750" spans="9:22" x14ac:dyDescent="0.45">
      <c r="I750" t="s">
        <v>184</v>
      </c>
      <c r="J750" t="s">
        <v>818</v>
      </c>
      <c r="K750">
        <v>6.1305572994986852E-2</v>
      </c>
      <c r="L750" t="s">
        <v>157</v>
      </c>
      <c r="N750" t="s">
        <v>419</v>
      </c>
      <c r="O750" t="s">
        <v>818</v>
      </c>
      <c r="P750">
        <v>2.93714082086882E-2</v>
      </c>
      <c r="Q750" t="s">
        <v>157</v>
      </c>
      <c r="S750" t="s">
        <v>652</v>
      </c>
      <c r="T750" t="s">
        <v>818</v>
      </c>
      <c r="U750">
        <v>2.1678180039098001E-2</v>
      </c>
      <c r="V750" t="s">
        <v>157</v>
      </c>
    </row>
    <row r="751" spans="9:22" x14ac:dyDescent="0.45">
      <c r="I751" t="s">
        <v>184</v>
      </c>
      <c r="J751" t="s">
        <v>819</v>
      </c>
      <c r="K751">
        <v>7.4208486517960996E-3</v>
      </c>
      <c r="L751" t="s">
        <v>157</v>
      </c>
      <c r="N751" t="s">
        <v>419</v>
      </c>
      <c r="O751" t="s">
        <v>819</v>
      </c>
      <c r="P751">
        <v>4.2947674343979426E-3</v>
      </c>
      <c r="Q751" t="s">
        <v>157</v>
      </c>
      <c r="S751" t="s">
        <v>652</v>
      </c>
      <c r="T751" t="s">
        <v>819</v>
      </c>
      <c r="U751">
        <v>3.4584653808586159E-3</v>
      </c>
      <c r="V751" t="s">
        <v>157</v>
      </c>
    </row>
    <row r="752" spans="9:22" x14ac:dyDescent="0.45">
      <c r="I752" t="s">
        <v>184</v>
      </c>
      <c r="J752" t="s">
        <v>820</v>
      </c>
      <c r="K752">
        <v>6.4170516740657234E-3</v>
      </c>
      <c r="L752" t="s">
        <v>157</v>
      </c>
      <c r="N752" t="s">
        <v>419</v>
      </c>
      <c r="O752" t="s">
        <v>820</v>
      </c>
      <c r="P752">
        <v>3.8688267371671339E-3</v>
      </c>
      <c r="Q752" t="s">
        <v>157</v>
      </c>
      <c r="S752" t="s">
        <v>652</v>
      </c>
      <c r="T752" t="s">
        <v>820</v>
      </c>
      <c r="U752">
        <v>3.569376642544675E-3</v>
      </c>
      <c r="V752" t="s">
        <v>157</v>
      </c>
    </row>
    <row r="753" spans="9:22" x14ac:dyDescent="0.45">
      <c r="I753" t="s">
        <v>184</v>
      </c>
      <c r="J753" t="s">
        <v>821</v>
      </c>
      <c r="K753">
        <v>4.7286108420153293E-3</v>
      </c>
      <c r="L753" t="s">
        <v>157</v>
      </c>
      <c r="N753" t="s">
        <v>419</v>
      </c>
      <c r="O753" t="s">
        <v>821</v>
      </c>
      <c r="P753">
        <v>3.4412828713030865E-3</v>
      </c>
      <c r="Q753" t="s">
        <v>157</v>
      </c>
      <c r="S753" t="s">
        <v>652</v>
      </c>
      <c r="T753" t="s">
        <v>821</v>
      </c>
      <c r="U753">
        <v>3.6101619703950943E-3</v>
      </c>
      <c r="V753" t="s">
        <v>157</v>
      </c>
    </row>
    <row r="754" spans="9:22" x14ac:dyDescent="0.45">
      <c r="I754" t="s">
        <v>184</v>
      </c>
      <c r="J754" t="s">
        <v>822</v>
      </c>
      <c r="K754">
        <v>2.9665755697315375E-3</v>
      </c>
      <c r="L754" t="s">
        <v>157</v>
      </c>
      <c r="N754" t="s">
        <v>419</v>
      </c>
      <c r="O754" t="s">
        <v>822</v>
      </c>
      <c r="P754">
        <v>1.8393126093236158E-2</v>
      </c>
      <c r="Q754" t="s">
        <v>157</v>
      </c>
      <c r="S754" t="s">
        <v>652</v>
      </c>
      <c r="T754" t="s">
        <v>822</v>
      </c>
      <c r="U754">
        <v>1.6015893185849093E-2</v>
      </c>
      <c r="V754" t="s">
        <v>157</v>
      </c>
    </row>
    <row r="755" spans="9:22" x14ac:dyDescent="0.45">
      <c r="I755" t="s">
        <v>184</v>
      </c>
      <c r="J755" t="s">
        <v>829</v>
      </c>
      <c r="K755">
        <v>1.1163191990513204E-2</v>
      </c>
      <c r="L755" t="s">
        <v>157</v>
      </c>
      <c r="N755" t="s">
        <v>419</v>
      </c>
      <c r="O755" t="s">
        <v>829</v>
      </c>
      <c r="P755">
        <v>6.0701811077888509E-2</v>
      </c>
      <c r="Q755" t="s">
        <v>157</v>
      </c>
      <c r="S755" t="s">
        <v>652</v>
      </c>
      <c r="T755" t="s">
        <v>829</v>
      </c>
      <c r="U755">
        <v>9.1882620237308171E-2</v>
      </c>
      <c r="V755" t="s">
        <v>157</v>
      </c>
    </row>
    <row r="756" spans="9:22" x14ac:dyDescent="0.45">
      <c r="I756" t="s">
        <v>184</v>
      </c>
      <c r="J756" t="s">
        <v>830</v>
      </c>
      <c r="K756">
        <v>2.4016477870387118E-2</v>
      </c>
      <c r="L756" t="s">
        <v>157</v>
      </c>
      <c r="N756" t="s">
        <v>419</v>
      </c>
      <c r="O756" t="s">
        <v>830</v>
      </c>
      <c r="P756">
        <v>4.2411232518972612E-3</v>
      </c>
      <c r="Q756" t="s">
        <v>157</v>
      </c>
      <c r="S756" t="s">
        <v>652</v>
      </c>
      <c r="T756" t="s">
        <v>830</v>
      </c>
      <c r="U756">
        <v>1.2107260641702736E-2</v>
      </c>
      <c r="V756" t="s">
        <v>157</v>
      </c>
    </row>
    <row r="757" spans="9:22" x14ac:dyDescent="0.45">
      <c r="I757" t="s">
        <v>184</v>
      </c>
      <c r="J757" t="s">
        <v>831</v>
      </c>
      <c r="K757">
        <v>3.2493344713139159E-2</v>
      </c>
      <c r="L757" t="s">
        <v>157</v>
      </c>
      <c r="N757" t="s">
        <v>419</v>
      </c>
      <c r="O757" t="s">
        <v>831</v>
      </c>
      <c r="P757">
        <v>3.7128514885864262E-3</v>
      </c>
      <c r="Q757" t="s">
        <v>157</v>
      </c>
      <c r="S757" t="s">
        <v>652</v>
      </c>
      <c r="T757" t="s">
        <v>831</v>
      </c>
      <c r="U757">
        <v>1.1435925322525711E-2</v>
      </c>
      <c r="V757" t="s">
        <v>157</v>
      </c>
    </row>
    <row r="758" spans="9:22" x14ac:dyDescent="0.45">
      <c r="I758" t="s">
        <v>184</v>
      </c>
      <c r="J758" t="s">
        <v>832</v>
      </c>
      <c r="K758">
        <v>0.27821866860118361</v>
      </c>
      <c r="L758" t="s">
        <v>157</v>
      </c>
      <c r="N758" t="s">
        <v>419</v>
      </c>
      <c r="O758" t="s">
        <v>832</v>
      </c>
      <c r="P758">
        <v>4.0376221131530672E-2</v>
      </c>
      <c r="Q758" t="s">
        <v>157</v>
      </c>
      <c r="S758" t="s">
        <v>652</v>
      </c>
      <c r="T758" t="s">
        <v>832</v>
      </c>
      <c r="U758">
        <v>7.7248954566921157E-2</v>
      </c>
      <c r="V758" t="s">
        <v>157</v>
      </c>
    </row>
    <row r="759" spans="9:22" x14ac:dyDescent="0.45">
      <c r="I759" t="s">
        <v>184</v>
      </c>
      <c r="J759" t="s">
        <v>833</v>
      </c>
      <c r="K759">
        <v>3.542978259712292E-2</v>
      </c>
      <c r="L759" t="s">
        <v>157</v>
      </c>
      <c r="N759" t="s">
        <v>419</v>
      </c>
      <c r="O759" t="s">
        <v>833</v>
      </c>
      <c r="P759">
        <v>9.8735394980627098E-3</v>
      </c>
      <c r="Q759" t="s">
        <v>157</v>
      </c>
      <c r="S759" t="s">
        <v>652</v>
      </c>
      <c r="T759" t="s">
        <v>833</v>
      </c>
      <c r="U759">
        <v>1.3628655069812297E-2</v>
      </c>
      <c r="V759" t="s">
        <v>157</v>
      </c>
    </row>
    <row r="760" spans="9:22" x14ac:dyDescent="0.45">
      <c r="I760" t="s">
        <v>184</v>
      </c>
      <c r="J760" t="s">
        <v>834</v>
      </c>
      <c r="K760">
        <v>3.1001931996475589E-2</v>
      </c>
      <c r="L760" t="s">
        <v>157</v>
      </c>
      <c r="N760" t="s">
        <v>419</v>
      </c>
      <c r="O760" t="s">
        <v>834</v>
      </c>
      <c r="P760">
        <v>9.9031975269169518E-3</v>
      </c>
      <c r="Q760" t="s">
        <v>157</v>
      </c>
      <c r="S760" t="s">
        <v>652</v>
      </c>
      <c r="T760" t="s">
        <v>834</v>
      </c>
      <c r="U760">
        <v>1.4222590319327984E-2</v>
      </c>
      <c r="V760" t="s">
        <v>157</v>
      </c>
    </row>
    <row r="761" spans="9:22" x14ac:dyDescent="0.45">
      <c r="I761" t="s">
        <v>184</v>
      </c>
      <c r="J761" t="s">
        <v>835</v>
      </c>
      <c r="K761">
        <v>2.5010882305378158E-2</v>
      </c>
      <c r="L761" t="s">
        <v>157</v>
      </c>
      <c r="N761" t="s">
        <v>419</v>
      </c>
      <c r="O761" t="s">
        <v>835</v>
      </c>
      <c r="P761">
        <v>9.771326209453618E-3</v>
      </c>
      <c r="Q761" t="s">
        <v>157</v>
      </c>
      <c r="S761" t="s">
        <v>652</v>
      </c>
      <c r="T761" t="s">
        <v>835</v>
      </c>
      <c r="U761">
        <v>1.458256220582054E-2</v>
      </c>
      <c r="V761" t="s">
        <v>157</v>
      </c>
    </row>
    <row r="762" spans="9:22" x14ac:dyDescent="0.45">
      <c r="I762" t="s">
        <v>184</v>
      </c>
      <c r="J762" t="s">
        <v>836</v>
      </c>
      <c r="K762">
        <v>1.9983638187612195E-2</v>
      </c>
      <c r="L762" t="s">
        <v>157</v>
      </c>
      <c r="N762" t="s">
        <v>419</v>
      </c>
      <c r="O762" t="s">
        <v>836</v>
      </c>
      <c r="P762">
        <v>5.2532856342881934E-2</v>
      </c>
      <c r="Q762" t="s">
        <v>157</v>
      </c>
      <c r="S762" t="s">
        <v>652</v>
      </c>
      <c r="T762" t="s">
        <v>836</v>
      </c>
      <c r="U762">
        <v>6.9049597882377356E-2</v>
      </c>
      <c r="V762" t="s">
        <v>157</v>
      </c>
    </row>
    <row r="763" spans="9:22" x14ac:dyDescent="0.45">
      <c r="I763" t="s">
        <v>184</v>
      </c>
      <c r="J763" t="s">
        <v>837</v>
      </c>
      <c r="K763">
        <v>0</v>
      </c>
      <c r="L763" t="s">
        <v>157</v>
      </c>
      <c r="N763" t="s">
        <v>419</v>
      </c>
      <c r="O763" t="s">
        <v>837</v>
      </c>
      <c r="P763">
        <v>8.8618821545247972E-2</v>
      </c>
      <c r="Q763" t="s">
        <v>157</v>
      </c>
      <c r="S763" t="s">
        <v>652</v>
      </c>
      <c r="T763" t="s">
        <v>837</v>
      </c>
      <c r="U763">
        <v>9.8963199067217983E-2</v>
      </c>
      <c r="V763" t="s">
        <v>157</v>
      </c>
    </row>
    <row r="764" spans="9:22" x14ac:dyDescent="0.45">
      <c r="I764" t="s">
        <v>184</v>
      </c>
      <c r="J764" t="s">
        <v>838</v>
      </c>
      <c r="K764">
        <v>5.5315029210750918E-3</v>
      </c>
      <c r="L764" t="s">
        <v>157</v>
      </c>
      <c r="N764" t="s">
        <v>419</v>
      </c>
      <c r="O764" t="s">
        <v>838</v>
      </c>
      <c r="P764">
        <v>1.1261178623425473E-2</v>
      </c>
      <c r="Q764" t="s">
        <v>157</v>
      </c>
      <c r="S764" t="s">
        <v>652</v>
      </c>
      <c r="T764" t="s">
        <v>838</v>
      </c>
      <c r="U764">
        <v>1.3634267841029977E-2</v>
      </c>
      <c r="V764" t="s">
        <v>157</v>
      </c>
    </row>
    <row r="765" spans="9:22" x14ac:dyDescent="0.45">
      <c r="I765" t="s">
        <v>184</v>
      </c>
      <c r="J765" t="s">
        <v>839</v>
      </c>
      <c r="K765">
        <v>1.6001239640343091E-2</v>
      </c>
      <c r="L765" t="s">
        <v>157</v>
      </c>
      <c r="N765" t="s">
        <v>419</v>
      </c>
      <c r="O765" t="s">
        <v>839</v>
      </c>
      <c r="P765">
        <v>1.0469620767895524E-2</v>
      </c>
      <c r="Q765" t="s">
        <v>157</v>
      </c>
      <c r="S765" t="s">
        <v>652</v>
      </c>
      <c r="T765" t="s">
        <v>839</v>
      </c>
      <c r="U765">
        <v>1.3387863452568642E-2</v>
      </c>
      <c r="V765" t="s">
        <v>157</v>
      </c>
    </row>
    <row r="766" spans="9:22" x14ac:dyDescent="0.45">
      <c r="I766" t="s">
        <v>184</v>
      </c>
      <c r="J766" t="s">
        <v>840</v>
      </c>
      <c r="K766">
        <v>0.20738988979683295</v>
      </c>
      <c r="L766" t="s">
        <v>157</v>
      </c>
      <c r="N766" t="s">
        <v>419</v>
      </c>
      <c r="O766" t="s">
        <v>840</v>
      </c>
      <c r="P766">
        <v>7.5164149233218097E-2</v>
      </c>
      <c r="Q766" t="s">
        <v>157</v>
      </c>
      <c r="S766" t="s">
        <v>652</v>
      </c>
      <c r="T766" t="s">
        <v>840</v>
      </c>
      <c r="U766">
        <v>8.8343522571307065E-2</v>
      </c>
      <c r="V766" t="s">
        <v>157</v>
      </c>
    </row>
    <row r="767" spans="9:22" x14ac:dyDescent="0.45">
      <c r="I767" t="s">
        <v>184</v>
      </c>
      <c r="J767" t="s">
        <v>841</v>
      </c>
      <c r="K767">
        <v>2.5909848062228184E-2</v>
      </c>
      <c r="L767" t="s">
        <v>157</v>
      </c>
      <c r="N767" t="s">
        <v>419</v>
      </c>
      <c r="O767" t="s">
        <v>841</v>
      </c>
      <c r="P767">
        <v>1.1269809647967937E-2</v>
      </c>
      <c r="Q767" t="s">
        <v>157</v>
      </c>
      <c r="S767" t="s">
        <v>652</v>
      </c>
      <c r="T767" t="s">
        <v>841</v>
      </c>
      <c r="U767">
        <v>1.3513453668485562E-2</v>
      </c>
      <c r="V767" t="s">
        <v>157</v>
      </c>
    </row>
    <row r="768" spans="9:22" x14ac:dyDescent="0.45">
      <c r="I768" t="s">
        <v>184</v>
      </c>
      <c r="J768" t="s">
        <v>842</v>
      </c>
      <c r="K768">
        <v>1.926273877408153E-2</v>
      </c>
      <c r="L768" t="s">
        <v>157</v>
      </c>
      <c r="N768" t="s">
        <v>419</v>
      </c>
      <c r="O768" t="s">
        <v>842</v>
      </c>
      <c r="P768">
        <v>1.1292522232298183E-2</v>
      </c>
      <c r="Q768" t="s">
        <v>157</v>
      </c>
      <c r="S768" t="s">
        <v>652</v>
      </c>
      <c r="T768" t="s">
        <v>842</v>
      </c>
      <c r="U768">
        <v>1.3957449773834634E-2</v>
      </c>
      <c r="V768" t="s">
        <v>157</v>
      </c>
    </row>
    <row r="769" spans="9:22" x14ac:dyDescent="0.45">
      <c r="I769" t="s">
        <v>184</v>
      </c>
      <c r="J769" t="s">
        <v>843</v>
      </c>
      <c r="K769">
        <v>6.1245166501345746E-3</v>
      </c>
      <c r="L769" t="s">
        <v>157</v>
      </c>
      <c r="N769" t="s">
        <v>419</v>
      </c>
      <c r="O769" t="s">
        <v>843</v>
      </c>
      <c r="P769">
        <v>1.2535511346239186E-2</v>
      </c>
      <c r="Q769" t="s">
        <v>157</v>
      </c>
      <c r="S769" t="s">
        <v>652</v>
      </c>
      <c r="T769" t="s">
        <v>843</v>
      </c>
      <c r="U769">
        <v>1.4317291871096033E-2</v>
      </c>
      <c r="V769" t="s">
        <v>157</v>
      </c>
    </row>
    <row r="770" spans="9:22" x14ac:dyDescent="0.45">
      <c r="I770" t="s">
        <v>184</v>
      </c>
      <c r="J770" t="s">
        <v>844</v>
      </c>
      <c r="K770">
        <v>6.2063740340153467E-4</v>
      </c>
      <c r="L770" t="s">
        <v>157</v>
      </c>
      <c r="N770" t="s">
        <v>419</v>
      </c>
      <c r="O770" t="s">
        <v>844</v>
      </c>
      <c r="P770">
        <v>7.0931597653014364E-2</v>
      </c>
      <c r="Q770" t="s">
        <v>157</v>
      </c>
      <c r="S770" t="s">
        <v>652</v>
      </c>
      <c r="T770" t="s">
        <v>844</v>
      </c>
      <c r="U770">
        <v>7.2092197473377639E-2</v>
      </c>
      <c r="V770" t="s">
        <v>157</v>
      </c>
    </row>
    <row r="771" spans="9:22" x14ac:dyDescent="0.45">
      <c r="I771" t="s">
        <v>185</v>
      </c>
      <c r="J771" t="s">
        <v>156</v>
      </c>
      <c r="K771">
        <v>0</v>
      </c>
      <c r="L771" t="s">
        <v>157</v>
      </c>
      <c r="N771" t="s">
        <v>420</v>
      </c>
      <c r="O771" t="s">
        <v>156</v>
      </c>
      <c r="P771">
        <v>3.835974324083654E-2</v>
      </c>
      <c r="Q771" t="s">
        <v>157</v>
      </c>
      <c r="S771" t="s">
        <v>653</v>
      </c>
      <c r="T771" t="s">
        <v>156</v>
      </c>
      <c r="U771">
        <v>2.8699078407620312E-2</v>
      </c>
      <c r="V771" t="s">
        <v>157</v>
      </c>
    </row>
    <row r="772" spans="9:22" x14ac:dyDescent="0.45">
      <c r="I772" t="s">
        <v>185</v>
      </c>
      <c r="J772" t="s">
        <v>158</v>
      </c>
      <c r="K772">
        <v>0</v>
      </c>
      <c r="L772" t="s">
        <v>157</v>
      </c>
      <c r="N772" t="s">
        <v>420</v>
      </c>
      <c r="O772" t="s">
        <v>158</v>
      </c>
      <c r="P772">
        <v>5.1178135917778374E-3</v>
      </c>
      <c r="Q772" t="s">
        <v>157</v>
      </c>
      <c r="S772" t="s">
        <v>653</v>
      </c>
      <c r="T772" t="s">
        <v>158</v>
      </c>
      <c r="U772">
        <v>3.4884046803254991E-3</v>
      </c>
      <c r="V772" t="s">
        <v>157</v>
      </c>
    </row>
    <row r="773" spans="9:22" x14ac:dyDescent="0.45">
      <c r="I773" t="s">
        <v>185</v>
      </c>
      <c r="J773" t="s">
        <v>159</v>
      </c>
      <c r="K773">
        <v>0</v>
      </c>
      <c r="L773" t="s">
        <v>157</v>
      </c>
      <c r="N773" t="s">
        <v>420</v>
      </c>
      <c r="O773" t="s">
        <v>159</v>
      </c>
      <c r="P773">
        <v>5.1372622869844597E-3</v>
      </c>
      <c r="Q773" t="s">
        <v>157</v>
      </c>
      <c r="S773" t="s">
        <v>653</v>
      </c>
      <c r="T773" t="s">
        <v>159</v>
      </c>
      <c r="U773">
        <v>3.3449132039251573E-3</v>
      </c>
      <c r="V773" t="s">
        <v>157</v>
      </c>
    </row>
    <row r="774" spans="9:22" x14ac:dyDescent="0.45">
      <c r="I774" t="s">
        <v>185</v>
      </c>
      <c r="J774" t="s">
        <v>160</v>
      </c>
      <c r="K774">
        <v>4.019481413233203E-2</v>
      </c>
      <c r="L774" t="s">
        <v>157</v>
      </c>
      <c r="N774" t="s">
        <v>420</v>
      </c>
      <c r="O774" t="s">
        <v>160</v>
      </c>
      <c r="P774">
        <v>3.3397822842131004E-2</v>
      </c>
      <c r="Q774" t="s">
        <v>157</v>
      </c>
      <c r="S774" t="s">
        <v>653</v>
      </c>
      <c r="T774" t="s">
        <v>160</v>
      </c>
      <c r="U774">
        <v>2.4234860253015619E-2</v>
      </c>
      <c r="V774" t="s">
        <v>157</v>
      </c>
    </row>
    <row r="775" spans="9:22" x14ac:dyDescent="0.45">
      <c r="I775" t="s">
        <v>185</v>
      </c>
      <c r="J775" t="s">
        <v>161</v>
      </c>
      <c r="K775">
        <v>5.2593453023692333E-3</v>
      </c>
      <c r="L775" t="s">
        <v>157</v>
      </c>
      <c r="N775" t="s">
        <v>420</v>
      </c>
      <c r="O775" t="s">
        <v>161</v>
      </c>
      <c r="P775">
        <v>4.7631393744671981E-3</v>
      </c>
      <c r="Q775" t="s">
        <v>157</v>
      </c>
      <c r="S775" t="s">
        <v>653</v>
      </c>
      <c r="T775" t="s">
        <v>161</v>
      </c>
      <c r="U775">
        <v>3.9354373024094178E-3</v>
      </c>
      <c r="V775" t="s">
        <v>157</v>
      </c>
    </row>
    <row r="776" spans="9:22" x14ac:dyDescent="0.45">
      <c r="I776" t="s">
        <v>185</v>
      </c>
      <c r="J776" t="s">
        <v>807</v>
      </c>
      <c r="K776">
        <v>3.7720135630259894E-3</v>
      </c>
      <c r="L776" t="s">
        <v>157</v>
      </c>
      <c r="N776" t="s">
        <v>420</v>
      </c>
      <c r="O776" t="s">
        <v>807</v>
      </c>
      <c r="P776">
        <v>5.0180258324245986E-3</v>
      </c>
      <c r="Q776" t="s">
        <v>157</v>
      </c>
      <c r="S776" t="s">
        <v>653</v>
      </c>
      <c r="T776" t="s">
        <v>807</v>
      </c>
      <c r="U776">
        <v>4.1732978724652479E-3</v>
      </c>
      <c r="V776" t="s">
        <v>157</v>
      </c>
    </row>
    <row r="777" spans="9:22" x14ac:dyDescent="0.45">
      <c r="I777" t="s">
        <v>185</v>
      </c>
      <c r="J777" t="s">
        <v>808</v>
      </c>
      <c r="K777">
        <v>0</v>
      </c>
      <c r="L777" t="s">
        <v>157</v>
      </c>
      <c r="N777" t="s">
        <v>420</v>
      </c>
      <c r="O777" t="s">
        <v>808</v>
      </c>
      <c r="P777">
        <v>5.5838758777650762E-3</v>
      </c>
      <c r="Q777" t="s">
        <v>157</v>
      </c>
      <c r="S777" t="s">
        <v>653</v>
      </c>
      <c r="T777" t="s">
        <v>808</v>
      </c>
      <c r="U777">
        <v>4.4218939173014359E-3</v>
      </c>
      <c r="V777" t="s">
        <v>157</v>
      </c>
    </row>
    <row r="778" spans="9:22" x14ac:dyDescent="0.45">
      <c r="I778" t="s">
        <v>185</v>
      </c>
      <c r="J778" t="s">
        <v>809</v>
      </c>
      <c r="K778">
        <v>0</v>
      </c>
      <c r="L778" t="s">
        <v>157</v>
      </c>
      <c r="N778" t="s">
        <v>420</v>
      </c>
      <c r="O778" t="s">
        <v>809</v>
      </c>
      <c r="P778">
        <v>3.0808387684990661E-2</v>
      </c>
      <c r="Q778" t="s">
        <v>157</v>
      </c>
      <c r="S778" t="s">
        <v>653</v>
      </c>
      <c r="T778" t="s">
        <v>809</v>
      </c>
      <c r="U778">
        <v>2.2365892977659181E-2</v>
      </c>
      <c r="V778" t="s">
        <v>157</v>
      </c>
    </row>
    <row r="779" spans="9:22" x14ac:dyDescent="0.45">
      <c r="I779" t="s">
        <v>185</v>
      </c>
      <c r="J779" t="s">
        <v>162</v>
      </c>
      <c r="K779">
        <v>0</v>
      </c>
      <c r="L779" t="s">
        <v>157</v>
      </c>
      <c r="N779" t="s">
        <v>420</v>
      </c>
      <c r="O779" t="s">
        <v>162</v>
      </c>
      <c r="P779">
        <v>7.6973079883300627E-2</v>
      </c>
      <c r="Q779" t="s">
        <v>157</v>
      </c>
      <c r="S779" t="s">
        <v>653</v>
      </c>
      <c r="T779" t="s">
        <v>162</v>
      </c>
      <c r="U779">
        <v>6.9823436029621572E-2</v>
      </c>
      <c r="V779" t="s">
        <v>157</v>
      </c>
    </row>
    <row r="780" spans="9:22" x14ac:dyDescent="0.45">
      <c r="I780" t="s">
        <v>185</v>
      </c>
      <c r="J780" t="s">
        <v>163</v>
      </c>
      <c r="K780">
        <v>1.0225717296609177E-3</v>
      </c>
      <c r="L780" t="s">
        <v>157</v>
      </c>
      <c r="N780" t="s">
        <v>420</v>
      </c>
      <c r="O780" t="s">
        <v>163</v>
      </c>
      <c r="P780">
        <v>9.5381251973573299E-3</v>
      </c>
      <c r="Q780" t="s">
        <v>157</v>
      </c>
      <c r="S780" t="s">
        <v>653</v>
      </c>
      <c r="T780" t="s">
        <v>163</v>
      </c>
      <c r="U780">
        <v>9.4294130983563658E-3</v>
      </c>
      <c r="V780" t="s">
        <v>157</v>
      </c>
    </row>
    <row r="781" spans="9:22" x14ac:dyDescent="0.45">
      <c r="I781" t="s">
        <v>185</v>
      </c>
      <c r="J781" t="s">
        <v>164</v>
      </c>
      <c r="K781">
        <v>6.6343463078145171E-3</v>
      </c>
      <c r="L781" t="s">
        <v>157</v>
      </c>
      <c r="N781" t="s">
        <v>420</v>
      </c>
      <c r="O781" t="s">
        <v>164</v>
      </c>
      <c r="P781">
        <v>9.7415465666386147E-3</v>
      </c>
      <c r="Q781" t="s">
        <v>157</v>
      </c>
      <c r="S781" t="s">
        <v>653</v>
      </c>
      <c r="T781" t="s">
        <v>164</v>
      </c>
      <c r="U781">
        <v>9.2359992814649104E-3</v>
      </c>
      <c r="V781" t="s">
        <v>157</v>
      </c>
    </row>
    <row r="782" spans="9:22" x14ac:dyDescent="0.45">
      <c r="I782" t="s">
        <v>185</v>
      </c>
      <c r="J782" t="s">
        <v>165</v>
      </c>
      <c r="K782">
        <v>8.8901085739233138E-2</v>
      </c>
      <c r="L782" t="s">
        <v>157</v>
      </c>
      <c r="N782" t="s">
        <v>420</v>
      </c>
      <c r="O782" t="s">
        <v>165</v>
      </c>
      <c r="P782">
        <v>8.0382967789324175E-2</v>
      </c>
      <c r="Q782" t="s">
        <v>157</v>
      </c>
      <c r="S782" t="s">
        <v>653</v>
      </c>
      <c r="T782" t="s">
        <v>165</v>
      </c>
      <c r="U782">
        <v>6.7022786354630173E-2</v>
      </c>
      <c r="V782" t="s">
        <v>157</v>
      </c>
    </row>
    <row r="783" spans="9:22" x14ac:dyDescent="0.45">
      <c r="I783" t="s">
        <v>185</v>
      </c>
      <c r="J783" t="s">
        <v>166</v>
      </c>
      <c r="K783">
        <v>1.0637084800428593E-2</v>
      </c>
      <c r="L783" t="s">
        <v>157</v>
      </c>
      <c r="N783" t="s">
        <v>420</v>
      </c>
      <c r="O783" t="s">
        <v>166</v>
      </c>
      <c r="P783">
        <v>1.2703330396980119E-2</v>
      </c>
      <c r="Q783" t="s">
        <v>157</v>
      </c>
      <c r="S783" t="s">
        <v>653</v>
      </c>
      <c r="T783" t="s">
        <v>166</v>
      </c>
      <c r="U783">
        <v>1.0399197496839334E-2</v>
      </c>
      <c r="V783" t="s">
        <v>157</v>
      </c>
    </row>
    <row r="784" spans="9:22" x14ac:dyDescent="0.45">
      <c r="I784" t="s">
        <v>185</v>
      </c>
      <c r="J784" t="s">
        <v>811</v>
      </c>
      <c r="K784">
        <v>8.4372567685661939E-3</v>
      </c>
      <c r="L784" t="s">
        <v>157</v>
      </c>
      <c r="N784" t="s">
        <v>420</v>
      </c>
      <c r="O784" t="s">
        <v>811</v>
      </c>
      <c r="P784">
        <v>1.2363682764726972E-2</v>
      </c>
      <c r="Q784" t="s">
        <v>157</v>
      </c>
      <c r="S784" t="s">
        <v>653</v>
      </c>
      <c r="T784" t="s">
        <v>811</v>
      </c>
      <c r="U784">
        <v>1.0228799354896132E-2</v>
      </c>
      <c r="V784" t="s">
        <v>157</v>
      </c>
    </row>
    <row r="785" spans="9:22" x14ac:dyDescent="0.45">
      <c r="I785" t="s">
        <v>185</v>
      </c>
      <c r="J785" t="s">
        <v>812</v>
      </c>
      <c r="K785">
        <v>5.3300679726880438E-3</v>
      </c>
      <c r="L785" t="s">
        <v>157</v>
      </c>
      <c r="N785" t="s">
        <v>420</v>
      </c>
      <c r="O785" t="s">
        <v>812</v>
      </c>
      <c r="P785">
        <v>1.2823884072291332E-2</v>
      </c>
      <c r="Q785" t="s">
        <v>157</v>
      </c>
      <c r="S785" t="s">
        <v>653</v>
      </c>
      <c r="T785" t="s">
        <v>812</v>
      </c>
      <c r="U785">
        <v>1.0308668521782487E-2</v>
      </c>
      <c r="V785" t="s">
        <v>157</v>
      </c>
    </row>
    <row r="786" spans="9:22" x14ac:dyDescent="0.45">
      <c r="I786" t="s">
        <v>185</v>
      </c>
      <c r="J786" t="s">
        <v>813</v>
      </c>
      <c r="K786">
        <v>0</v>
      </c>
      <c r="L786" t="s">
        <v>157</v>
      </c>
      <c r="N786" t="s">
        <v>420</v>
      </c>
      <c r="O786" t="s">
        <v>813</v>
      </c>
      <c r="P786">
        <v>6.6605571030571228E-2</v>
      </c>
      <c r="Q786" t="s">
        <v>157</v>
      </c>
      <c r="S786" t="s">
        <v>653</v>
      </c>
      <c r="T786" t="s">
        <v>813</v>
      </c>
      <c r="U786">
        <v>5.1021812411268741E-2</v>
      </c>
      <c r="V786" t="s">
        <v>157</v>
      </c>
    </row>
    <row r="787" spans="9:22" x14ac:dyDescent="0.45">
      <c r="I787" t="s">
        <v>185</v>
      </c>
      <c r="J787" t="s">
        <v>815</v>
      </c>
      <c r="K787">
        <v>8.7100148145181428E-5</v>
      </c>
      <c r="L787" t="s">
        <v>157</v>
      </c>
      <c r="N787" t="s">
        <v>420</v>
      </c>
      <c r="O787" t="s">
        <v>815</v>
      </c>
      <c r="P787">
        <v>3.2329790575192335E-2</v>
      </c>
      <c r="Q787" t="s">
        <v>157</v>
      </c>
      <c r="S787" t="s">
        <v>653</v>
      </c>
      <c r="T787" t="s">
        <v>815</v>
      </c>
      <c r="U787">
        <v>2.2530240832248468E-2</v>
      </c>
      <c r="V787" t="s">
        <v>157</v>
      </c>
    </row>
    <row r="788" spans="9:22" x14ac:dyDescent="0.45">
      <c r="I788" t="s">
        <v>185</v>
      </c>
      <c r="J788" t="s">
        <v>816</v>
      </c>
      <c r="K788">
        <v>4.2138436164582769E-3</v>
      </c>
      <c r="L788" t="s">
        <v>157</v>
      </c>
      <c r="N788" t="s">
        <v>420</v>
      </c>
      <c r="O788" t="s">
        <v>816</v>
      </c>
      <c r="P788">
        <v>3.8169528875418709E-3</v>
      </c>
      <c r="Q788" t="s">
        <v>157</v>
      </c>
      <c r="S788" t="s">
        <v>653</v>
      </c>
      <c r="T788" t="s">
        <v>816</v>
      </c>
      <c r="U788">
        <v>2.7573829023795787E-3</v>
      </c>
      <c r="V788" t="s">
        <v>157</v>
      </c>
    </row>
    <row r="789" spans="9:22" x14ac:dyDescent="0.45">
      <c r="I789" t="s">
        <v>185</v>
      </c>
      <c r="J789" t="s">
        <v>817</v>
      </c>
      <c r="K789">
        <v>6.2909602070808672E-3</v>
      </c>
      <c r="L789" t="s">
        <v>157</v>
      </c>
      <c r="N789" t="s">
        <v>420</v>
      </c>
      <c r="O789" t="s">
        <v>817</v>
      </c>
      <c r="P789">
        <v>3.9935427647730601E-3</v>
      </c>
      <c r="Q789" t="s">
        <v>157</v>
      </c>
      <c r="S789" t="s">
        <v>653</v>
      </c>
      <c r="T789" t="s">
        <v>817</v>
      </c>
      <c r="U789">
        <v>2.6826523104996557E-3</v>
      </c>
      <c r="V789" t="s">
        <v>157</v>
      </c>
    </row>
    <row r="790" spans="9:22" x14ac:dyDescent="0.45">
      <c r="I790" t="s">
        <v>185</v>
      </c>
      <c r="J790" t="s">
        <v>818</v>
      </c>
      <c r="K790">
        <v>6.1360502287668789E-2</v>
      </c>
      <c r="L790" t="s">
        <v>157</v>
      </c>
      <c r="N790" t="s">
        <v>420</v>
      </c>
      <c r="O790" t="s">
        <v>818</v>
      </c>
      <c r="P790">
        <v>2.9695659372152749E-2</v>
      </c>
      <c r="Q790" t="s">
        <v>157</v>
      </c>
      <c r="S790" t="s">
        <v>653</v>
      </c>
      <c r="T790" t="s">
        <v>818</v>
      </c>
      <c r="U790">
        <v>1.9387422859136118E-2</v>
      </c>
      <c r="V790" t="s">
        <v>157</v>
      </c>
    </row>
    <row r="791" spans="9:22" x14ac:dyDescent="0.45">
      <c r="I791" t="s">
        <v>185</v>
      </c>
      <c r="J791" t="s">
        <v>819</v>
      </c>
      <c r="K791">
        <v>7.3517013681218372E-3</v>
      </c>
      <c r="L791" t="s">
        <v>157</v>
      </c>
      <c r="N791" t="s">
        <v>420</v>
      </c>
      <c r="O791" t="s">
        <v>819</v>
      </c>
      <c r="P791">
        <v>4.3272582325192084E-3</v>
      </c>
      <c r="Q791" t="s">
        <v>157</v>
      </c>
      <c r="S791" t="s">
        <v>653</v>
      </c>
      <c r="T791" t="s">
        <v>819</v>
      </c>
      <c r="U791">
        <v>3.4819449657908087E-3</v>
      </c>
      <c r="V791" t="s">
        <v>157</v>
      </c>
    </row>
    <row r="792" spans="9:22" x14ac:dyDescent="0.45">
      <c r="I792" t="s">
        <v>185</v>
      </c>
      <c r="J792" t="s">
        <v>820</v>
      </c>
      <c r="K792">
        <v>6.4408685540068697E-3</v>
      </c>
      <c r="L792" t="s">
        <v>157</v>
      </c>
      <c r="N792" t="s">
        <v>420</v>
      </c>
      <c r="O792" t="s">
        <v>820</v>
      </c>
      <c r="P792">
        <v>4.029107143759268E-3</v>
      </c>
      <c r="Q792" t="s">
        <v>157</v>
      </c>
      <c r="S792" t="s">
        <v>653</v>
      </c>
      <c r="T792" t="s">
        <v>820</v>
      </c>
      <c r="U792">
        <v>3.5130640509961519E-3</v>
      </c>
      <c r="V792" t="s">
        <v>157</v>
      </c>
    </row>
    <row r="793" spans="9:22" x14ac:dyDescent="0.45">
      <c r="I793" t="s">
        <v>185</v>
      </c>
      <c r="J793" t="s">
        <v>821</v>
      </c>
      <c r="K793">
        <v>4.9470255395717196E-3</v>
      </c>
      <c r="L793" t="s">
        <v>157</v>
      </c>
      <c r="N793" t="s">
        <v>420</v>
      </c>
      <c r="O793" t="s">
        <v>821</v>
      </c>
      <c r="P793">
        <v>3.8427126201072302E-3</v>
      </c>
      <c r="Q793" t="s">
        <v>157</v>
      </c>
      <c r="S793" t="s">
        <v>653</v>
      </c>
      <c r="T793" t="s">
        <v>821</v>
      </c>
      <c r="U793">
        <v>3.5115742752723647E-3</v>
      </c>
      <c r="V793" t="s">
        <v>157</v>
      </c>
    </row>
    <row r="794" spans="9:22" x14ac:dyDescent="0.45">
      <c r="I794" t="s">
        <v>185</v>
      </c>
      <c r="J794" t="s">
        <v>822</v>
      </c>
      <c r="K794">
        <v>2.9176191288319618E-3</v>
      </c>
      <c r="L794" t="s">
        <v>157</v>
      </c>
      <c r="N794" t="s">
        <v>420</v>
      </c>
      <c r="O794" t="s">
        <v>822</v>
      </c>
      <c r="P794">
        <v>2.2889484235231527E-2</v>
      </c>
      <c r="Q794" t="s">
        <v>157</v>
      </c>
      <c r="S794" t="s">
        <v>653</v>
      </c>
      <c r="T794" t="s">
        <v>822</v>
      </c>
      <c r="U794">
        <v>1.5051969085856006E-2</v>
      </c>
      <c r="V794" t="s">
        <v>157</v>
      </c>
    </row>
    <row r="795" spans="9:22" x14ac:dyDescent="0.45">
      <c r="I795" t="s">
        <v>185</v>
      </c>
      <c r="J795" t="s">
        <v>829</v>
      </c>
      <c r="K795">
        <v>1.1355677205872411E-2</v>
      </c>
      <c r="L795" t="s">
        <v>157</v>
      </c>
      <c r="N795" t="s">
        <v>420</v>
      </c>
      <c r="O795" t="s">
        <v>829</v>
      </c>
      <c r="P795">
        <v>8.1787866790207442E-2</v>
      </c>
      <c r="Q795" t="s">
        <v>157</v>
      </c>
      <c r="S795" t="s">
        <v>653</v>
      </c>
      <c r="T795" t="s">
        <v>829</v>
      </c>
      <c r="U795">
        <v>8.7016621003535952E-2</v>
      </c>
      <c r="V795" t="s">
        <v>157</v>
      </c>
    </row>
    <row r="796" spans="9:22" x14ac:dyDescent="0.45">
      <c r="I796" t="s">
        <v>185</v>
      </c>
      <c r="J796" t="s">
        <v>830</v>
      </c>
      <c r="K796">
        <v>2.4209945151346769E-2</v>
      </c>
      <c r="L796" t="s">
        <v>157</v>
      </c>
      <c r="N796" t="s">
        <v>420</v>
      </c>
      <c r="O796" t="s">
        <v>830</v>
      </c>
      <c r="P796">
        <v>5.3884891853746017E-3</v>
      </c>
      <c r="Q796" t="s">
        <v>157</v>
      </c>
      <c r="S796" t="s">
        <v>653</v>
      </c>
      <c r="T796" t="s">
        <v>830</v>
      </c>
      <c r="U796">
        <v>1.0276920721283269E-2</v>
      </c>
      <c r="V796" t="s">
        <v>157</v>
      </c>
    </row>
    <row r="797" spans="9:22" x14ac:dyDescent="0.45">
      <c r="I797" t="s">
        <v>185</v>
      </c>
      <c r="J797" t="s">
        <v>831</v>
      </c>
      <c r="K797">
        <v>3.2490959340206453E-2</v>
      </c>
      <c r="L797" t="s">
        <v>157</v>
      </c>
      <c r="N797" t="s">
        <v>420</v>
      </c>
      <c r="O797" t="s">
        <v>831</v>
      </c>
      <c r="P797">
        <v>3.9878381402443713E-3</v>
      </c>
      <c r="Q797" t="s">
        <v>157</v>
      </c>
      <c r="S797" t="s">
        <v>653</v>
      </c>
      <c r="T797" t="s">
        <v>831</v>
      </c>
      <c r="U797">
        <v>9.3219125646276917E-3</v>
      </c>
      <c r="V797" t="s">
        <v>157</v>
      </c>
    </row>
    <row r="798" spans="9:22" x14ac:dyDescent="0.45">
      <c r="I798" t="s">
        <v>185</v>
      </c>
      <c r="J798" t="s">
        <v>832</v>
      </c>
      <c r="K798">
        <v>0.27845832843772966</v>
      </c>
      <c r="L798" t="s">
        <v>157</v>
      </c>
      <c r="N798" t="s">
        <v>420</v>
      </c>
      <c r="O798" t="s">
        <v>832</v>
      </c>
      <c r="P798">
        <v>3.5330964936601636E-2</v>
      </c>
      <c r="Q798" t="s">
        <v>157</v>
      </c>
      <c r="S798" t="s">
        <v>653</v>
      </c>
      <c r="T798" t="s">
        <v>832</v>
      </c>
      <c r="U798">
        <v>6.5201642352456096E-2</v>
      </c>
      <c r="V798" t="s">
        <v>157</v>
      </c>
    </row>
    <row r="799" spans="9:22" x14ac:dyDescent="0.45">
      <c r="I799" t="s">
        <v>185</v>
      </c>
      <c r="J799" t="s">
        <v>833</v>
      </c>
      <c r="K799">
        <v>3.572988849853008E-2</v>
      </c>
      <c r="L799" t="s">
        <v>157</v>
      </c>
      <c r="N799" t="s">
        <v>420</v>
      </c>
      <c r="O799" t="s">
        <v>833</v>
      </c>
      <c r="P799">
        <v>9.2033482071723072E-3</v>
      </c>
      <c r="Q799" t="s">
        <v>157</v>
      </c>
      <c r="S799" t="s">
        <v>653</v>
      </c>
      <c r="T799" t="s">
        <v>833</v>
      </c>
      <c r="U799">
        <v>1.4121255266865328E-2</v>
      </c>
      <c r="V799" t="s">
        <v>157</v>
      </c>
    </row>
    <row r="800" spans="9:22" x14ac:dyDescent="0.45">
      <c r="I800" t="s">
        <v>185</v>
      </c>
      <c r="J800" t="s">
        <v>834</v>
      </c>
      <c r="K800">
        <v>3.1598575170083305E-2</v>
      </c>
      <c r="L800" t="s">
        <v>157</v>
      </c>
      <c r="N800" t="s">
        <v>420</v>
      </c>
      <c r="O800" t="s">
        <v>834</v>
      </c>
      <c r="P800">
        <v>9.8707632753946561E-3</v>
      </c>
      <c r="Q800" t="s">
        <v>157</v>
      </c>
      <c r="S800" t="s">
        <v>653</v>
      </c>
      <c r="T800" t="s">
        <v>834</v>
      </c>
      <c r="U800">
        <v>1.5119130969028387E-2</v>
      </c>
      <c r="V800" t="s">
        <v>157</v>
      </c>
    </row>
    <row r="801" spans="9:22" x14ac:dyDescent="0.45">
      <c r="I801" t="s">
        <v>185</v>
      </c>
      <c r="J801" t="s">
        <v>835</v>
      </c>
      <c r="K801">
        <v>2.5427355900709204E-2</v>
      </c>
      <c r="L801" t="s">
        <v>157</v>
      </c>
      <c r="N801" t="s">
        <v>420</v>
      </c>
      <c r="O801" t="s">
        <v>835</v>
      </c>
      <c r="P801">
        <v>9.7732437324145154E-3</v>
      </c>
      <c r="Q801" t="s">
        <v>157</v>
      </c>
      <c r="S801" t="s">
        <v>653</v>
      </c>
      <c r="T801" t="s">
        <v>835</v>
      </c>
      <c r="U801">
        <v>1.5840070530800849E-2</v>
      </c>
      <c r="V801" t="s">
        <v>157</v>
      </c>
    </row>
    <row r="802" spans="9:22" x14ac:dyDescent="0.45">
      <c r="I802" t="s">
        <v>185</v>
      </c>
      <c r="J802" t="s">
        <v>836</v>
      </c>
      <c r="K802">
        <v>2.0383739739472224E-2</v>
      </c>
      <c r="L802" t="s">
        <v>157</v>
      </c>
      <c r="N802" t="s">
        <v>420</v>
      </c>
      <c r="O802" t="s">
        <v>836</v>
      </c>
      <c r="P802">
        <v>6.4246892151324689E-2</v>
      </c>
      <c r="Q802" t="s">
        <v>157</v>
      </c>
      <c r="S802" t="s">
        <v>653</v>
      </c>
      <c r="T802" t="s">
        <v>836</v>
      </c>
      <c r="U802">
        <v>7.2512444387968583E-2</v>
      </c>
      <c r="V802" t="s">
        <v>157</v>
      </c>
    </row>
    <row r="803" spans="9:22" x14ac:dyDescent="0.45">
      <c r="I803" t="s">
        <v>185</v>
      </c>
      <c r="J803" t="s">
        <v>837</v>
      </c>
      <c r="K803">
        <v>0</v>
      </c>
      <c r="L803" t="s">
        <v>157</v>
      </c>
      <c r="N803" t="s">
        <v>420</v>
      </c>
      <c r="O803" t="s">
        <v>837</v>
      </c>
      <c r="P803">
        <v>8.7167358927182428E-2</v>
      </c>
      <c r="Q803" t="s">
        <v>157</v>
      </c>
      <c r="S803" t="s">
        <v>653</v>
      </c>
      <c r="T803" t="s">
        <v>837</v>
      </c>
      <c r="U803">
        <v>9.5817521576589307E-2</v>
      </c>
      <c r="V803" t="s">
        <v>157</v>
      </c>
    </row>
    <row r="804" spans="9:22" x14ac:dyDescent="0.45">
      <c r="I804" t="s">
        <v>185</v>
      </c>
      <c r="J804" t="s">
        <v>838</v>
      </c>
      <c r="K804">
        <v>5.2811300484642649E-3</v>
      </c>
      <c r="L804" t="s">
        <v>157</v>
      </c>
      <c r="N804" t="s">
        <v>420</v>
      </c>
      <c r="O804" t="s">
        <v>838</v>
      </c>
      <c r="P804">
        <v>9.9821100869460656E-3</v>
      </c>
      <c r="Q804" t="s">
        <v>157</v>
      </c>
      <c r="S804" t="s">
        <v>653</v>
      </c>
      <c r="T804" t="s">
        <v>838</v>
      </c>
      <c r="U804">
        <v>1.2842063419992503E-2</v>
      </c>
      <c r="V804" t="s">
        <v>157</v>
      </c>
    </row>
    <row r="805" spans="9:22" x14ac:dyDescent="0.45">
      <c r="I805" t="s">
        <v>185</v>
      </c>
      <c r="J805" t="s">
        <v>839</v>
      </c>
      <c r="K805">
        <v>1.5494248777040165E-2</v>
      </c>
      <c r="L805" t="s">
        <v>157</v>
      </c>
      <c r="N805" t="s">
        <v>420</v>
      </c>
      <c r="O805" t="s">
        <v>839</v>
      </c>
      <c r="P805">
        <v>8.8143627637838028E-3</v>
      </c>
      <c r="Q805" t="s">
        <v>157</v>
      </c>
      <c r="S805" t="s">
        <v>653</v>
      </c>
      <c r="T805" t="s">
        <v>839</v>
      </c>
      <c r="U805">
        <v>1.2554623271177174E-2</v>
      </c>
      <c r="V805" t="s">
        <v>157</v>
      </c>
    </row>
    <row r="806" spans="9:22" x14ac:dyDescent="0.45">
      <c r="I806" t="s">
        <v>185</v>
      </c>
      <c r="J806" t="s">
        <v>840</v>
      </c>
      <c r="K806">
        <v>0.20399084780169394</v>
      </c>
      <c r="L806" t="s">
        <v>157</v>
      </c>
      <c r="N806" t="s">
        <v>420</v>
      </c>
      <c r="O806" t="s">
        <v>840</v>
      </c>
      <c r="P806">
        <v>6.1782780351490874E-2</v>
      </c>
      <c r="Q806" t="s">
        <v>157</v>
      </c>
      <c r="S806" t="s">
        <v>653</v>
      </c>
      <c r="T806" t="s">
        <v>840</v>
      </c>
      <c r="U806">
        <v>7.6341466141139541E-2</v>
      </c>
      <c r="V806" t="s">
        <v>157</v>
      </c>
    </row>
    <row r="807" spans="9:22" x14ac:dyDescent="0.45">
      <c r="I807" t="s">
        <v>185</v>
      </c>
      <c r="J807" t="s">
        <v>841</v>
      </c>
      <c r="K807">
        <v>2.5750141965498134E-2</v>
      </c>
      <c r="L807" t="s">
        <v>157</v>
      </c>
      <c r="N807" t="s">
        <v>420</v>
      </c>
      <c r="O807" t="s">
        <v>841</v>
      </c>
      <c r="P807">
        <v>9.5125626575750747E-3</v>
      </c>
      <c r="Q807" t="s">
        <v>157</v>
      </c>
      <c r="S807" t="s">
        <v>653</v>
      </c>
      <c r="T807" t="s">
        <v>841</v>
      </c>
      <c r="U807">
        <v>1.1574952733574515E-2</v>
      </c>
      <c r="V807" t="s">
        <v>157</v>
      </c>
    </row>
    <row r="808" spans="9:22" x14ac:dyDescent="0.45">
      <c r="I808" t="s">
        <v>185</v>
      </c>
      <c r="J808" t="s">
        <v>842</v>
      </c>
      <c r="K808">
        <v>1.929009831357361E-2</v>
      </c>
      <c r="L808" t="s">
        <v>157</v>
      </c>
      <c r="N808" t="s">
        <v>420</v>
      </c>
      <c r="O808" t="s">
        <v>842</v>
      </c>
      <c r="P808">
        <v>1.0174690341270552E-2</v>
      </c>
      <c r="Q808" t="s">
        <v>157</v>
      </c>
      <c r="S808" t="s">
        <v>653</v>
      </c>
      <c r="T808" t="s">
        <v>842</v>
      </c>
      <c r="U808">
        <v>1.250024301536223E-2</v>
      </c>
      <c r="V808" t="s">
        <v>157</v>
      </c>
    </row>
    <row r="809" spans="9:22" x14ac:dyDescent="0.45">
      <c r="I809" t="s">
        <v>185</v>
      </c>
      <c r="J809" t="s">
        <v>843</v>
      </c>
      <c r="K809">
        <v>6.1824873296443383E-3</v>
      </c>
      <c r="L809" t="s">
        <v>157</v>
      </c>
      <c r="N809" t="s">
        <v>420</v>
      </c>
      <c r="O809" t="s">
        <v>843</v>
      </c>
      <c r="P809">
        <v>1.1796382579817863E-2</v>
      </c>
      <c r="Q809" t="s">
        <v>157</v>
      </c>
      <c r="S809" t="s">
        <v>653</v>
      </c>
      <c r="T809" t="s">
        <v>843</v>
      </c>
      <c r="U809">
        <v>1.3373075020255818E-2</v>
      </c>
      <c r="V809" t="s">
        <v>157</v>
      </c>
    </row>
    <row r="810" spans="9:22" x14ac:dyDescent="0.45">
      <c r="I810" t="s">
        <v>185</v>
      </c>
      <c r="J810" t="s">
        <v>844</v>
      </c>
      <c r="K810">
        <v>5.5836915413120082E-4</v>
      </c>
      <c r="L810" t="s">
        <v>157</v>
      </c>
      <c r="N810" t="s">
        <v>420</v>
      </c>
      <c r="O810" t="s">
        <v>844</v>
      </c>
      <c r="P810">
        <v>6.693757960935412E-2</v>
      </c>
      <c r="Q810" t="s">
        <v>157</v>
      </c>
      <c r="S810" t="s">
        <v>653</v>
      </c>
      <c r="T810" t="s">
        <v>844</v>
      </c>
      <c r="U810">
        <v>7.053591457958204E-2</v>
      </c>
      <c r="V810" t="s">
        <v>157</v>
      </c>
    </row>
    <row r="811" spans="9:22" x14ac:dyDescent="0.45">
      <c r="I811" t="s">
        <v>186</v>
      </c>
      <c r="J811" t="s">
        <v>156</v>
      </c>
      <c r="K811">
        <v>0</v>
      </c>
      <c r="L811" t="s">
        <v>157</v>
      </c>
      <c r="N811" t="s">
        <v>421</v>
      </c>
      <c r="O811" t="s">
        <v>156</v>
      </c>
      <c r="P811">
        <v>3.4237983975068512E-2</v>
      </c>
      <c r="Q811" t="s">
        <v>157</v>
      </c>
      <c r="S811" t="s">
        <v>654</v>
      </c>
      <c r="T811" t="s">
        <v>156</v>
      </c>
      <c r="U811">
        <v>3.4923270688448436E-2</v>
      </c>
      <c r="V811" t="s">
        <v>157</v>
      </c>
    </row>
    <row r="812" spans="9:22" x14ac:dyDescent="0.45">
      <c r="I812" t="s">
        <v>186</v>
      </c>
      <c r="J812" t="s">
        <v>158</v>
      </c>
      <c r="K812">
        <v>0</v>
      </c>
      <c r="L812" t="s">
        <v>157</v>
      </c>
      <c r="N812" t="s">
        <v>421</v>
      </c>
      <c r="O812" t="s">
        <v>158</v>
      </c>
      <c r="P812">
        <v>4.9830145439489571E-3</v>
      </c>
      <c r="Q812" t="s">
        <v>157</v>
      </c>
      <c r="S812" t="s">
        <v>654</v>
      </c>
      <c r="T812" t="s">
        <v>158</v>
      </c>
      <c r="U812">
        <v>4.1423029130270312E-3</v>
      </c>
      <c r="V812" t="s">
        <v>157</v>
      </c>
    </row>
    <row r="813" spans="9:22" x14ac:dyDescent="0.45">
      <c r="I813" t="s">
        <v>186</v>
      </c>
      <c r="J813" t="s">
        <v>159</v>
      </c>
      <c r="K813">
        <v>0</v>
      </c>
      <c r="L813" t="s">
        <v>157</v>
      </c>
      <c r="N813" t="s">
        <v>421</v>
      </c>
      <c r="O813" t="s">
        <v>159</v>
      </c>
      <c r="P813">
        <v>4.9443024720325435E-3</v>
      </c>
      <c r="Q813" t="s">
        <v>157</v>
      </c>
      <c r="S813" t="s">
        <v>654</v>
      </c>
      <c r="T813" t="s">
        <v>159</v>
      </c>
      <c r="U813">
        <v>3.9280811809119919E-3</v>
      </c>
      <c r="V813" t="s">
        <v>157</v>
      </c>
    </row>
    <row r="814" spans="9:22" x14ac:dyDescent="0.45">
      <c r="I814" t="s">
        <v>186</v>
      </c>
      <c r="J814" t="s">
        <v>160</v>
      </c>
      <c r="K814">
        <v>3.9993703521030953E-2</v>
      </c>
      <c r="L814" t="s">
        <v>157</v>
      </c>
      <c r="N814" t="s">
        <v>421</v>
      </c>
      <c r="O814" t="s">
        <v>160</v>
      </c>
      <c r="P814">
        <v>3.5518747934421509E-2</v>
      </c>
      <c r="Q814" t="s">
        <v>157</v>
      </c>
      <c r="S814" t="s">
        <v>654</v>
      </c>
      <c r="T814" t="s">
        <v>160</v>
      </c>
      <c r="U814">
        <v>2.4961166818593939E-2</v>
      </c>
      <c r="V814" t="s">
        <v>157</v>
      </c>
    </row>
    <row r="815" spans="9:22" x14ac:dyDescent="0.45">
      <c r="I815" t="s">
        <v>186</v>
      </c>
      <c r="J815" t="s">
        <v>161</v>
      </c>
      <c r="K815">
        <v>5.4169354209898336E-3</v>
      </c>
      <c r="L815" t="s">
        <v>157</v>
      </c>
      <c r="N815" t="s">
        <v>421</v>
      </c>
      <c r="O815" t="s">
        <v>161</v>
      </c>
      <c r="P815">
        <v>4.5185295112681809E-3</v>
      </c>
      <c r="Q815" t="s">
        <v>157</v>
      </c>
      <c r="S815" t="s">
        <v>654</v>
      </c>
      <c r="T815" t="s">
        <v>161</v>
      </c>
      <c r="U815">
        <v>4.1327709011514772E-3</v>
      </c>
      <c r="V815" t="s">
        <v>157</v>
      </c>
    </row>
    <row r="816" spans="9:22" x14ac:dyDescent="0.45">
      <c r="I816" t="s">
        <v>186</v>
      </c>
      <c r="J816" t="s">
        <v>807</v>
      </c>
      <c r="K816">
        <v>3.7423180269249841E-3</v>
      </c>
      <c r="L816" t="s">
        <v>157</v>
      </c>
      <c r="N816" t="s">
        <v>421</v>
      </c>
      <c r="O816" t="s">
        <v>807</v>
      </c>
      <c r="P816">
        <v>4.6839841531850215E-3</v>
      </c>
      <c r="Q816" t="s">
        <v>157</v>
      </c>
      <c r="S816" t="s">
        <v>654</v>
      </c>
      <c r="T816" t="s">
        <v>807</v>
      </c>
      <c r="U816">
        <v>4.7108364360134072E-3</v>
      </c>
      <c r="V816" t="s">
        <v>157</v>
      </c>
    </row>
    <row r="817" spans="9:22" x14ac:dyDescent="0.45">
      <c r="I817" t="s">
        <v>186</v>
      </c>
      <c r="J817" t="s">
        <v>808</v>
      </c>
      <c r="K817">
        <v>0</v>
      </c>
      <c r="L817" t="s">
        <v>157</v>
      </c>
      <c r="N817" t="s">
        <v>421</v>
      </c>
      <c r="O817" t="s">
        <v>808</v>
      </c>
      <c r="P817">
        <v>4.6839932529555688E-3</v>
      </c>
      <c r="Q817" t="s">
        <v>157</v>
      </c>
      <c r="S817" t="s">
        <v>654</v>
      </c>
      <c r="T817" t="s">
        <v>808</v>
      </c>
      <c r="U817">
        <v>5.2509792260259395E-3</v>
      </c>
      <c r="V817" t="s">
        <v>157</v>
      </c>
    </row>
    <row r="818" spans="9:22" x14ac:dyDescent="0.45">
      <c r="I818" t="s">
        <v>186</v>
      </c>
      <c r="J818" t="s">
        <v>809</v>
      </c>
      <c r="K818">
        <v>0</v>
      </c>
      <c r="L818" t="s">
        <v>157</v>
      </c>
      <c r="N818" t="s">
        <v>421</v>
      </c>
      <c r="O818" t="s">
        <v>809</v>
      </c>
      <c r="P818">
        <v>2.5525761490871747E-2</v>
      </c>
      <c r="Q818" t="s">
        <v>157</v>
      </c>
      <c r="S818" t="s">
        <v>654</v>
      </c>
      <c r="T818" t="s">
        <v>809</v>
      </c>
      <c r="U818">
        <v>2.7607829365093515E-2</v>
      </c>
      <c r="V818" t="s">
        <v>157</v>
      </c>
    </row>
    <row r="819" spans="9:22" x14ac:dyDescent="0.45">
      <c r="I819" t="s">
        <v>186</v>
      </c>
      <c r="J819" t="s">
        <v>162</v>
      </c>
      <c r="K819">
        <v>0</v>
      </c>
      <c r="L819" t="s">
        <v>157</v>
      </c>
      <c r="N819" t="s">
        <v>421</v>
      </c>
      <c r="O819" t="s">
        <v>162</v>
      </c>
      <c r="P819">
        <v>6.1825594535476057E-2</v>
      </c>
      <c r="Q819" t="s">
        <v>157</v>
      </c>
      <c r="S819" t="s">
        <v>654</v>
      </c>
      <c r="T819" t="s">
        <v>162</v>
      </c>
      <c r="U819">
        <v>7.8812456196302463E-2</v>
      </c>
      <c r="V819" t="s">
        <v>157</v>
      </c>
    </row>
    <row r="820" spans="9:22" x14ac:dyDescent="0.45">
      <c r="I820" t="s">
        <v>186</v>
      </c>
      <c r="J820" t="s">
        <v>163</v>
      </c>
      <c r="K820">
        <v>1.036826358355155E-3</v>
      </c>
      <c r="L820" t="s">
        <v>157</v>
      </c>
      <c r="N820" t="s">
        <v>421</v>
      </c>
      <c r="O820" t="s">
        <v>163</v>
      </c>
      <c r="P820">
        <v>8.1601483907000893E-3</v>
      </c>
      <c r="Q820" t="s">
        <v>157</v>
      </c>
      <c r="S820" t="s">
        <v>654</v>
      </c>
      <c r="T820" t="s">
        <v>163</v>
      </c>
      <c r="U820">
        <v>1.0199083507764091E-2</v>
      </c>
      <c r="V820" t="s">
        <v>157</v>
      </c>
    </row>
    <row r="821" spans="9:22" x14ac:dyDescent="0.45">
      <c r="I821" t="s">
        <v>186</v>
      </c>
      <c r="J821" t="s">
        <v>164</v>
      </c>
      <c r="K821">
        <v>5.6971035640283494E-3</v>
      </c>
      <c r="L821" t="s">
        <v>157</v>
      </c>
      <c r="N821" t="s">
        <v>421</v>
      </c>
      <c r="O821" t="s">
        <v>164</v>
      </c>
      <c r="P821">
        <v>7.9346546788260398E-3</v>
      </c>
      <c r="Q821" t="s">
        <v>157</v>
      </c>
      <c r="S821" t="s">
        <v>654</v>
      </c>
      <c r="T821" t="s">
        <v>164</v>
      </c>
      <c r="U821">
        <v>9.9486599239746887E-3</v>
      </c>
      <c r="V821" t="s">
        <v>157</v>
      </c>
    </row>
    <row r="822" spans="9:22" x14ac:dyDescent="0.45">
      <c r="I822" t="s">
        <v>186</v>
      </c>
      <c r="J822" t="s">
        <v>165</v>
      </c>
      <c r="K822">
        <v>8.6511441886913551E-2</v>
      </c>
      <c r="L822" t="s">
        <v>157</v>
      </c>
      <c r="N822" t="s">
        <v>421</v>
      </c>
      <c r="O822" t="s">
        <v>165</v>
      </c>
      <c r="P822">
        <v>9.0450663189318506E-2</v>
      </c>
      <c r="Q822" t="s">
        <v>157</v>
      </c>
      <c r="S822" t="s">
        <v>654</v>
      </c>
      <c r="T822" t="s">
        <v>165</v>
      </c>
      <c r="U822">
        <v>8.3466434506638487E-2</v>
      </c>
      <c r="V822" t="s">
        <v>157</v>
      </c>
    </row>
    <row r="823" spans="9:22" x14ac:dyDescent="0.45">
      <c r="I823" t="s">
        <v>186</v>
      </c>
      <c r="J823" t="s">
        <v>166</v>
      </c>
      <c r="K823">
        <v>1.0756442497111648E-2</v>
      </c>
      <c r="L823" t="s">
        <v>157</v>
      </c>
      <c r="N823" t="s">
        <v>421</v>
      </c>
      <c r="O823" t="s">
        <v>166</v>
      </c>
      <c r="P823">
        <v>1.538829991272187E-2</v>
      </c>
      <c r="Q823" t="s">
        <v>157</v>
      </c>
      <c r="S823" t="s">
        <v>654</v>
      </c>
      <c r="T823" t="s">
        <v>166</v>
      </c>
      <c r="U823">
        <v>1.345365555300761E-2</v>
      </c>
      <c r="V823" t="s">
        <v>157</v>
      </c>
    </row>
    <row r="824" spans="9:22" x14ac:dyDescent="0.45">
      <c r="I824" t="s">
        <v>186</v>
      </c>
      <c r="J824" t="s">
        <v>811</v>
      </c>
      <c r="K824">
        <v>8.8132764040503887E-3</v>
      </c>
      <c r="L824" t="s">
        <v>157</v>
      </c>
      <c r="N824" t="s">
        <v>421</v>
      </c>
      <c r="O824" t="s">
        <v>811</v>
      </c>
      <c r="P824">
        <v>1.3974970328921458E-2</v>
      </c>
      <c r="Q824" t="s">
        <v>157</v>
      </c>
      <c r="S824" t="s">
        <v>654</v>
      </c>
      <c r="T824" t="s">
        <v>811</v>
      </c>
      <c r="U824">
        <v>1.3089065793278943E-2</v>
      </c>
      <c r="V824" t="s">
        <v>157</v>
      </c>
    </row>
    <row r="825" spans="9:22" x14ac:dyDescent="0.45">
      <c r="I825" t="s">
        <v>186</v>
      </c>
      <c r="J825" t="s">
        <v>812</v>
      </c>
      <c r="K825">
        <v>5.1479915268394273E-3</v>
      </c>
      <c r="L825" t="s">
        <v>157</v>
      </c>
      <c r="N825" t="s">
        <v>421</v>
      </c>
      <c r="O825" t="s">
        <v>812</v>
      </c>
      <c r="P825">
        <v>1.3079302036200453E-2</v>
      </c>
      <c r="Q825" t="s">
        <v>157</v>
      </c>
      <c r="S825" t="s">
        <v>654</v>
      </c>
      <c r="T825" t="s">
        <v>812</v>
      </c>
      <c r="U825">
        <v>1.3063115887793653E-2</v>
      </c>
      <c r="V825" t="s">
        <v>157</v>
      </c>
    </row>
    <row r="826" spans="9:22" x14ac:dyDescent="0.45">
      <c r="I826" t="s">
        <v>186</v>
      </c>
      <c r="J826" t="s">
        <v>813</v>
      </c>
      <c r="K826">
        <v>0</v>
      </c>
      <c r="L826" t="s">
        <v>157</v>
      </c>
      <c r="N826" t="s">
        <v>421</v>
      </c>
      <c r="O826" t="s">
        <v>813</v>
      </c>
      <c r="P826">
        <v>5.7008154210104779E-2</v>
      </c>
      <c r="Q826" t="s">
        <v>157</v>
      </c>
      <c r="S826" t="s">
        <v>654</v>
      </c>
      <c r="T826" t="s">
        <v>813</v>
      </c>
      <c r="U826">
        <v>6.16621340520579E-2</v>
      </c>
      <c r="V826" t="s">
        <v>157</v>
      </c>
    </row>
    <row r="827" spans="9:22" x14ac:dyDescent="0.45">
      <c r="I827" t="s">
        <v>186</v>
      </c>
      <c r="J827" t="s">
        <v>815</v>
      </c>
      <c r="K827">
        <v>8.5238617793876182E-5</v>
      </c>
      <c r="L827" t="s">
        <v>157</v>
      </c>
      <c r="N827" t="s">
        <v>421</v>
      </c>
      <c r="O827" t="s">
        <v>815</v>
      </c>
      <c r="P827">
        <v>2.5736380776903593E-2</v>
      </c>
      <c r="Q827" t="s">
        <v>157</v>
      </c>
      <c r="S827" t="s">
        <v>654</v>
      </c>
      <c r="T827" t="s">
        <v>815</v>
      </c>
      <c r="U827">
        <v>1.9470617931590703E-2</v>
      </c>
      <c r="V827" t="s">
        <v>157</v>
      </c>
    </row>
    <row r="828" spans="9:22" x14ac:dyDescent="0.45">
      <c r="I828" t="s">
        <v>186</v>
      </c>
      <c r="J828" t="s">
        <v>816</v>
      </c>
      <c r="K828">
        <v>4.2323517923269511E-3</v>
      </c>
      <c r="L828" t="s">
        <v>157</v>
      </c>
      <c r="N828" t="s">
        <v>421</v>
      </c>
      <c r="O828" t="s">
        <v>816</v>
      </c>
      <c r="P828">
        <v>3.461482625745842E-3</v>
      </c>
      <c r="Q828" t="s">
        <v>157</v>
      </c>
      <c r="S828" t="s">
        <v>654</v>
      </c>
      <c r="T828" t="s">
        <v>816</v>
      </c>
      <c r="U828">
        <v>2.0666536663497786E-3</v>
      </c>
      <c r="V828" t="s">
        <v>157</v>
      </c>
    </row>
    <row r="829" spans="9:22" x14ac:dyDescent="0.45">
      <c r="I829" t="s">
        <v>186</v>
      </c>
      <c r="J829" t="s">
        <v>817</v>
      </c>
      <c r="K829">
        <v>6.5262533846287959E-3</v>
      </c>
      <c r="L829" t="s">
        <v>157</v>
      </c>
      <c r="N829" t="s">
        <v>421</v>
      </c>
      <c r="O829" t="s">
        <v>817</v>
      </c>
      <c r="P829">
        <v>3.6959301502646914E-3</v>
      </c>
      <c r="Q829" t="s">
        <v>157</v>
      </c>
      <c r="S829" t="s">
        <v>654</v>
      </c>
      <c r="T829" t="s">
        <v>817</v>
      </c>
      <c r="U829">
        <v>1.9271798824348745E-3</v>
      </c>
      <c r="V829" t="s">
        <v>157</v>
      </c>
    </row>
    <row r="830" spans="9:22" x14ac:dyDescent="0.45">
      <c r="I830" t="s">
        <v>186</v>
      </c>
      <c r="J830" t="s">
        <v>818</v>
      </c>
      <c r="K830">
        <v>6.2022473832249271E-2</v>
      </c>
      <c r="L830" t="s">
        <v>157</v>
      </c>
      <c r="N830" t="s">
        <v>421</v>
      </c>
      <c r="O830" t="s">
        <v>818</v>
      </c>
      <c r="P830">
        <v>3.4443472617783855E-2</v>
      </c>
      <c r="Q830" t="s">
        <v>157</v>
      </c>
      <c r="S830" t="s">
        <v>654</v>
      </c>
      <c r="T830" t="s">
        <v>818</v>
      </c>
      <c r="U830">
        <v>1.8093460055214835E-2</v>
      </c>
      <c r="V830" t="s">
        <v>157</v>
      </c>
    </row>
    <row r="831" spans="9:22" x14ac:dyDescent="0.45">
      <c r="I831" t="s">
        <v>186</v>
      </c>
      <c r="J831" t="s">
        <v>819</v>
      </c>
      <c r="K831">
        <v>7.3335164210181396E-3</v>
      </c>
      <c r="L831" t="s">
        <v>157</v>
      </c>
      <c r="N831" t="s">
        <v>421</v>
      </c>
      <c r="O831" t="s">
        <v>819</v>
      </c>
      <c r="P831">
        <v>6.1437399110034234E-3</v>
      </c>
      <c r="Q831" t="s">
        <v>157</v>
      </c>
      <c r="S831" t="s">
        <v>654</v>
      </c>
      <c r="T831" t="s">
        <v>819</v>
      </c>
      <c r="U831">
        <v>4.0260518984863011E-3</v>
      </c>
      <c r="V831" t="s">
        <v>157</v>
      </c>
    </row>
    <row r="832" spans="9:22" x14ac:dyDescent="0.45">
      <c r="I832" t="s">
        <v>186</v>
      </c>
      <c r="J832" t="s">
        <v>820</v>
      </c>
      <c r="K832">
        <v>6.4057490124708157E-3</v>
      </c>
      <c r="L832" t="s">
        <v>157</v>
      </c>
      <c r="N832" t="s">
        <v>421</v>
      </c>
      <c r="O832" t="s">
        <v>820</v>
      </c>
      <c r="P832">
        <v>5.5420200872992485E-3</v>
      </c>
      <c r="Q832" t="s">
        <v>157</v>
      </c>
      <c r="S832" t="s">
        <v>654</v>
      </c>
      <c r="T832" t="s">
        <v>820</v>
      </c>
      <c r="U832">
        <v>3.8610127986010104E-3</v>
      </c>
      <c r="V832" t="s">
        <v>157</v>
      </c>
    </row>
    <row r="833" spans="9:22" x14ac:dyDescent="0.45">
      <c r="I833" t="s">
        <v>186</v>
      </c>
      <c r="J833" t="s">
        <v>821</v>
      </c>
      <c r="K833">
        <v>5.0529990349223635E-3</v>
      </c>
      <c r="L833" t="s">
        <v>157</v>
      </c>
      <c r="N833" t="s">
        <v>421</v>
      </c>
      <c r="O833" t="s">
        <v>821</v>
      </c>
      <c r="P833">
        <v>4.5977485916299998E-3</v>
      </c>
      <c r="Q833" t="s">
        <v>157</v>
      </c>
      <c r="S833" t="s">
        <v>654</v>
      </c>
      <c r="T833" t="s">
        <v>821</v>
      </c>
      <c r="U833">
        <v>3.6410062592196753E-3</v>
      </c>
      <c r="V833" t="s">
        <v>157</v>
      </c>
    </row>
    <row r="834" spans="9:22" x14ac:dyDescent="0.45">
      <c r="I834" t="s">
        <v>186</v>
      </c>
      <c r="J834" t="s">
        <v>822</v>
      </c>
      <c r="K834">
        <v>2.8668897328988602E-3</v>
      </c>
      <c r="L834" t="s">
        <v>157</v>
      </c>
      <c r="N834" t="s">
        <v>421</v>
      </c>
      <c r="O834" t="s">
        <v>822</v>
      </c>
      <c r="P834">
        <v>2.2264585541750294E-2</v>
      </c>
      <c r="Q834" t="s">
        <v>157</v>
      </c>
      <c r="S834" t="s">
        <v>654</v>
      </c>
      <c r="T834" t="s">
        <v>822</v>
      </c>
      <c r="U834">
        <v>1.5173464909467794E-2</v>
      </c>
      <c r="V834" t="s">
        <v>157</v>
      </c>
    </row>
    <row r="835" spans="9:22" x14ac:dyDescent="0.45">
      <c r="I835" t="s">
        <v>186</v>
      </c>
      <c r="J835" t="s">
        <v>829</v>
      </c>
      <c r="K835">
        <v>1.1619687519032711E-2</v>
      </c>
      <c r="L835" t="s">
        <v>157</v>
      </c>
      <c r="N835" t="s">
        <v>421</v>
      </c>
      <c r="O835" t="s">
        <v>829</v>
      </c>
      <c r="P835">
        <v>6.8729867746236267E-2</v>
      </c>
      <c r="Q835" t="s">
        <v>157</v>
      </c>
      <c r="S835" t="s">
        <v>654</v>
      </c>
      <c r="T835" t="s">
        <v>829</v>
      </c>
      <c r="U835">
        <v>5.9678587251594986E-2</v>
      </c>
      <c r="V835" t="s">
        <v>157</v>
      </c>
    </row>
    <row r="836" spans="9:22" x14ac:dyDescent="0.45">
      <c r="I836" t="s">
        <v>186</v>
      </c>
      <c r="J836" t="s">
        <v>830</v>
      </c>
      <c r="K836">
        <v>2.4129267055384127E-2</v>
      </c>
      <c r="L836" t="s">
        <v>157</v>
      </c>
      <c r="N836" t="s">
        <v>421</v>
      </c>
      <c r="O836" t="s">
        <v>830</v>
      </c>
      <c r="P836">
        <v>4.179022496622593E-3</v>
      </c>
      <c r="Q836" t="s">
        <v>157</v>
      </c>
      <c r="S836" t="s">
        <v>654</v>
      </c>
      <c r="T836" t="s">
        <v>830</v>
      </c>
      <c r="U836">
        <v>4.7963408454891523E-3</v>
      </c>
      <c r="V836" t="s">
        <v>157</v>
      </c>
    </row>
    <row r="837" spans="9:22" x14ac:dyDescent="0.45">
      <c r="I837" t="s">
        <v>186</v>
      </c>
      <c r="J837" t="s">
        <v>831</v>
      </c>
      <c r="K837">
        <v>3.2430653741800132E-2</v>
      </c>
      <c r="L837" t="s">
        <v>157</v>
      </c>
      <c r="N837" t="s">
        <v>421</v>
      </c>
      <c r="O837" t="s">
        <v>831</v>
      </c>
      <c r="P837">
        <v>3.6239838972519571E-3</v>
      </c>
      <c r="Q837" t="s">
        <v>157</v>
      </c>
      <c r="S837" t="s">
        <v>654</v>
      </c>
      <c r="T837" t="s">
        <v>831</v>
      </c>
      <c r="U837">
        <v>3.9537607957542921E-3</v>
      </c>
      <c r="V837" t="s">
        <v>157</v>
      </c>
    </row>
    <row r="838" spans="9:22" x14ac:dyDescent="0.45">
      <c r="I838" t="s">
        <v>186</v>
      </c>
      <c r="J838" t="s">
        <v>832</v>
      </c>
      <c r="K838">
        <v>0.28146197404783146</v>
      </c>
      <c r="L838" t="s">
        <v>157</v>
      </c>
      <c r="N838" t="s">
        <v>421</v>
      </c>
      <c r="O838" t="s">
        <v>832</v>
      </c>
      <c r="P838">
        <v>5.1190205016428555E-2</v>
      </c>
      <c r="Q838" t="s">
        <v>157</v>
      </c>
      <c r="S838" t="s">
        <v>654</v>
      </c>
      <c r="T838" t="s">
        <v>832</v>
      </c>
      <c r="U838">
        <v>5.6884812781971619E-2</v>
      </c>
      <c r="V838" t="s">
        <v>157</v>
      </c>
    </row>
    <row r="839" spans="9:22" x14ac:dyDescent="0.45">
      <c r="I839" t="s">
        <v>186</v>
      </c>
      <c r="J839" t="s">
        <v>833</v>
      </c>
      <c r="K839">
        <v>3.6116545402655055E-2</v>
      </c>
      <c r="L839" t="s">
        <v>157</v>
      </c>
      <c r="N839" t="s">
        <v>421</v>
      </c>
      <c r="O839" t="s">
        <v>833</v>
      </c>
      <c r="P839">
        <v>1.1521135527157063E-2</v>
      </c>
      <c r="Q839" t="s">
        <v>157</v>
      </c>
      <c r="S839" t="s">
        <v>654</v>
      </c>
      <c r="T839" t="s">
        <v>833</v>
      </c>
      <c r="U839">
        <v>1.8276910680664567E-2</v>
      </c>
      <c r="V839" t="s">
        <v>157</v>
      </c>
    </row>
    <row r="840" spans="9:22" x14ac:dyDescent="0.45">
      <c r="I840" t="s">
        <v>186</v>
      </c>
      <c r="J840" t="s">
        <v>834</v>
      </c>
      <c r="K840">
        <v>3.2081277794796817E-2</v>
      </c>
      <c r="L840" t="s">
        <v>157</v>
      </c>
      <c r="N840" t="s">
        <v>421</v>
      </c>
      <c r="O840" t="s">
        <v>834</v>
      </c>
      <c r="P840">
        <v>1.0966728670609207E-2</v>
      </c>
      <c r="Q840" t="s">
        <v>157</v>
      </c>
      <c r="S840" t="s">
        <v>654</v>
      </c>
      <c r="T840" t="s">
        <v>834</v>
      </c>
      <c r="U840">
        <v>1.8455325000846203E-2</v>
      </c>
      <c r="V840" t="s">
        <v>157</v>
      </c>
    </row>
    <row r="841" spans="9:22" x14ac:dyDescent="0.45">
      <c r="I841" t="s">
        <v>186</v>
      </c>
      <c r="J841" t="s">
        <v>835</v>
      </c>
      <c r="K841">
        <v>2.5906667464553831E-2</v>
      </c>
      <c r="L841" t="s">
        <v>157</v>
      </c>
      <c r="N841" t="s">
        <v>421</v>
      </c>
      <c r="O841" t="s">
        <v>835</v>
      </c>
      <c r="P841">
        <v>1.0396312160396852E-2</v>
      </c>
      <c r="Q841" t="s">
        <v>157</v>
      </c>
      <c r="S841" t="s">
        <v>654</v>
      </c>
      <c r="T841" t="s">
        <v>835</v>
      </c>
      <c r="U841">
        <v>1.7826812622756327E-2</v>
      </c>
      <c r="V841" t="s">
        <v>157</v>
      </c>
    </row>
    <row r="842" spans="9:22" x14ac:dyDescent="0.45">
      <c r="I842" t="s">
        <v>186</v>
      </c>
      <c r="J842" t="s">
        <v>836</v>
      </c>
      <c r="K842">
        <v>2.0802772383888835E-2</v>
      </c>
      <c r="L842" t="s">
        <v>157</v>
      </c>
      <c r="N842" t="s">
        <v>421</v>
      </c>
      <c r="O842" t="s">
        <v>836</v>
      </c>
      <c r="P842">
        <v>6.3760921174344232E-2</v>
      </c>
      <c r="Q842" t="s">
        <v>157</v>
      </c>
      <c r="S842" t="s">
        <v>654</v>
      </c>
      <c r="T842" t="s">
        <v>836</v>
      </c>
      <c r="U842">
        <v>6.8716890829891006E-2</v>
      </c>
      <c r="V842" t="s">
        <v>157</v>
      </c>
    </row>
    <row r="843" spans="9:22" x14ac:dyDescent="0.45">
      <c r="I843" t="s">
        <v>186</v>
      </c>
      <c r="J843" t="s">
        <v>837</v>
      </c>
      <c r="K843">
        <v>0</v>
      </c>
      <c r="L843" t="s">
        <v>157</v>
      </c>
      <c r="N843" t="s">
        <v>421</v>
      </c>
      <c r="O843" t="s">
        <v>837</v>
      </c>
      <c r="P843">
        <v>8.5598123019571745E-2</v>
      </c>
      <c r="Q843" t="s">
        <v>157</v>
      </c>
      <c r="S843" t="s">
        <v>654</v>
      </c>
      <c r="T843" t="s">
        <v>837</v>
      </c>
      <c r="U843">
        <v>9.0378852071160115E-2</v>
      </c>
      <c r="V843" t="s">
        <v>157</v>
      </c>
    </row>
    <row r="844" spans="9:22" x14ac:dyDescent="0.45">
      <c r="I844" t="s">
        <v>186</v>
      </c>
      <c r="J844" t="s">
        <v>838</v>
      </c>
      <c r="K844">
        <v>5.1889196423776452E-3</v>
      </c>
      <c r="L844" t="s">
        <v>157</v>
      </c>
      <c r="N844" t="s">
        <v>421</v>
      </c>
      <c r="O844" t="s">
        <v>838</v>
      </c>
      <c r="P844">
        <v>9.5670714469901306E-3</v>
      </c>
      <c r="Q844" t="s">
        <v>157</v>
      </c>
      <c r="S844" t="s">
        <v>654</v>
      </c>
      <c r="T844" t="s">
        <v>838</v>
      </c>
      <c r="U844">
        <v>1.3269939381303393E-2</v>
      </c>
      <c r="V844" t="s">
        <v>157</v>
      </c>
    </row>
    <row r="845" spans="9:22" x14ac:dyDescent="0.45">
      <c r="I845" t="s">
        <v>186</v>
      </c>
      <c r="J845" t="s">
        <v>839</v>
      </c>
      <c r="K845">
        <v>1.4795804945324563E-2</v>
      </c>
      <c r="L845" t="s">
        <v>157</v>
      </c>
      <c r="N845" t="s">
        <v>421</v>
      </c>
      <c r="O845" t="s">
        <v>839</v>
      </c>
      <c r="P845">
        <v>8.4611684782875292E-3</v>
      </c>
      <c r="Q845" t="s">
        <v>157</v>
      </c>
      <c r="S845" t="s">
        <v>654</v>
      </c>
      <c r="T845" t="s">
        <v>839</v>
      </c>
      <c r="U845">
        <v>1.2623226049765394E-2</v>
      </c>
      <c r="V845" t="s">
        <v>157</v>
      </c>
    </row>
    <row r="846" spans="9:22" x14ac:dyDescent="0.45">
      <c r="I846" t="s">
        <v>186</v>
      </c>
      <c r="J846" t="s">
        <v>840</v>
      </c>
      <c r="K846">
        <v>0.20167056514118004</v>
      </c>
      <c r="L846" t="s">
        <v>157</v>
      </c>
      <c r="N846" t="s">
        <v>421</v>
      </c>
      <c r="O846" t="s">
        <v>840</v>
      </c>
      <c r="P846">
        <v>7.2191317614811013E-2</v>
      </c>
      <c r="Q846" t="s">
        <v>157</v>
      </c>
      <c r="S846" t="s">
        <v>654</v>
      </c>
      <c r="T846" t="s">
        <v>840</v>
      </c>
      <c r="U846">
        <v>7.4809517808333614E-2</v>
      </c>
      <c r="V846" t="s">
        <v>157</v>
      </c>
    </row>
    <row r="847" spans="9:22" x14ac:dyDescent="0.45">
      <c r="I847" t="s">
        <v>186</v>
      </c>
      <c r="J847" t="s">
        <v>841</v>
      </c>
      <c r="K847">
        <v>2.578839545863448E-2</v>
      </c>
      <c r="L847" t="s">
        <v>157</v>
      </c>
      <c r="N847" t="s">
        <v>421</v>
      </c>
      <c r="O847" t="s">
        <v>841</v>
      </c>
      <c r="P847">
        <v>1.3029840460601379E-2</v>
      </c>
      <c r="Q847" t="s">
        <v>157</v>
      </c>
      <c r="S847" t="s">
        <v>654</v>
      </c>
      <c r="T847" t="s">
        <v>841</v>
      </c>
      <c r="U847">
        <v>1.1530583965063375E-2</v>
      </c>
      <c r="V847" t="s">
        <v>157</v>
      </c>
    </row>
    <row r="848" spans="9:22" x14ac:dyDescent="0.45">
      <c r="I848" t="s">
        <v>186</v>
      </c>
      <c r="J848" t="s">
        <v>842</v>
      </c>
      <c r="K848">
        <v>1.924716906550298E-2</v>
      </c>
      <c r="L848" t="s">
        <v>157</v>
      </c>
      <c r="N848" t="s">
        <v>421</v>
      </c>
      <c r="O848" t="s">
        <v>842</v>
      </c>
      <c r="P848">
        <v>1.364686649160771E-2</v>
      </c>
      <c r="Q848" t="s">
        <v>157</v>
      </c>
      <c r="S848" t="s">
        <v>654</v>
      </c>
      <c r="T848" t="s">
        <v>842</v>
      </c>
      <c r="U848">
        <v>1.2279662795833536E-2</v>
      </c>
      <c r="V848" t="s">
        <v>157</v>
      </c>
    </row>
    <row r="849" spans="9:22" x14ac:dyDescent="0.45">
      <c r="I849" t="s">
        <v>186</v>
      </c>
      <c r="J849" t="s">
        <v>843</v>
      </c>
      <c r="K849">
        <v>6.5159443139013278E-3</v>
      </c>
      <c r="L849" t="s">
        <v>157</v>
      </c>
      <c r="N849" t="s">
        <v>421</v>
      </c>
      <c r="O849" t="s">
        <v>843</v>
      </c>
      <c r="P849">
        <v>1.3830450112577303E-2</v>
      </c>
      <c r="Q849" t="s">
        <v>157</v>
      </c>
      <c r="S849" t="s">
        <v>654</v>
      </c>
      <c r="T849" t="s">
        <v>843</v>
      </c>
      <c r="U849">
        <v>1.2781046652524905E-2</v>
      </c>
      <c r="V849" t="s">
        <v>157</v>
      </c>
    </row>
    <row r="850" spans="9:22" x14ac:dyDescent="0.45">
      <c r="I850" t="s">
        <v>186</v>
      </c>
      <c r="J850" t="s">
        <v>844</v>
      </c>
      <c r="K850">
        <v>6.0284498858258846E-4</v>
      </c>
      <c r="L850" t="s">
        <v>157</v>
      </c>
      <c r="N850" t="s">
        <v>421</v>
      </c>
      <c r="O850" t="s">
        <v>844</v>
      </c>
      <c r="P850">
        <v>6.6503520768104202E-2</v>
      </c>
      <c r="Q850" t="s">
        <v>157</v>
      </c>
      <c r="S850" t="s">
        <v>654</v>
      </c>
      <c r="T850" t="s">
        <v>844</v>
      </c>
      <c r="U850">
        <v>6.2126440115598994E-2</v>
      </c>
      <c r="V850" t="s">
        <v>157</v>
      </c>
    </row>
    <row r="851" spans="9:22" x14ac:dyDescent="0.45">
      <c r="I851" t="s">
        <v>187</v>
      </c>
      <c r="J851" t="s">
        <v>156</v>
      </c>
      <c r="K851">
        <v>0</v>
      </c>
      <c r="L851" t="s">
        <v>157</v>
      </c>
      <c r="N851" t="s">
        <v>422</v>
      </c>
      <c r="O851" t="s">
        <v>156</v>
      </c>
      <c r="P851">
        <v>4.0995439747232049E-2</v>
      </c>
      <c r="Q851" t="s">
        <v>157</v>
      </c>
      <c r="S851" t="s">
        <v>655</v>
      </c>
      <c r="T851" t="s">
        <v>156</v>
      </c>
      <c r="U851">
        <v>3.7948378652178719E-2</v>
      </c>
      <c r="V851" t="s">
        <v>157</v>
      </c>
    </row>
    <row r="852" spans="9:22" x14ac:dyDescent="0.45">
      <c r="I852" t="s">
        <v>187</v>
      </c>
      <c r="J852" t="s">
        <v>158</v>
      </c>
      <c r="K852">
        <v>0</v>
      </c>
      <c r="L852" t="s">
        <v>157</v>
      </c>
      <c r="N852" t="s">
        <v>422</v>
      </c>
      <c r="O852" t="s">
        <v>158</v>
      </c>
      <c r="P852">
        <v>5.5008284963178897E-3</v>
      </c>
      <c r="Q852" t="s">
        <v>157</v>
      </c>
      <c r="S852" t="s">
        <v>655</v>
      </c>
      <c r="T852" t="s">
        <v>158</v>
      </c>
      <c r="U852">
        <v>4.9184501356012763E-3</v>
      </c>
      <c r="V852" t="s">
        <v>157</v>
      </c>
    </row>
    <row r="853" spans="9:22" x14ac:dyDescent="0.45">
      <c r="I853" t="s">
        <v>187</v>
      </c>
      <c r="J853" t="s">
        <v>159</v>
      </c>
      <c r="K853">
        <v>0</v>
      </c>
      <c r="L853" t="s">
        <v>157</v>
      </c>
      <c r="N853" t="s">
        <v>422</v>
      </c>
      <c r="O853" t="s">
        <v>159</v>
      </c>
      <c r="P853">
        <v>4.996645865145804E-3</v>
      </c>
      <c r="Q853" t="s">
        <v>157</v>
      </c>
      <c r="S853" t="s">
        <v>655</v>
      </c>
      <c r="T853" t="s">
        <v>159</v>
      </c>
      <c r="U853">
        <v>4.5681016506520684E-3</v>
      </c>
      <c r="V853" t="s">
        <v>157</v>
      </c>
    </row>
    <row r="854" spans="9:22" x14ac:dyDescent="0.45">
      <c r="I854" t="s">
        <v>187</v>
      </c>
      <c r="J854" t="s">
        <v>160</v>
      </c>
      <c r="K854">
        <v>3.9043876024023275E-2</v>
      </c>
      <c r="L854" t="s">
        <v>157</v>
      </c>
      <c r="N854" t="s">
        <v>422</v>
      </c>
      <c r="O854" t="s">
        <v>160</v>
      </c>
      <c r="P854">
        <v>3.9312995444313471E-2</v>
      </c>
      <c r="Q854" t="s">
        <v>157</v>
      </c>
      <c r="S854" t="s">
        <v>655</v>
      </c>
      <c r="T854" t="s">
        <v>160</v>
      </c>
      <c r="U854">
        <v>3.1602881656745123E-2</v>
      </c>
      <c r="V854" t="s">
        <v>157</v>
      </c>
    </row>
    <row r="855" spans="9:22" x14ac:dyDescent="0.45">
      <c r="I855" t="s">
        <v>187</v>
      </c>
      <c r="J855" t="s">
        <v>161</v>
      </c>
      <c r="K855">
        <v>5.1614677897881978E-3</v>
      </c>
      <c r="L855" t="s">
        <v>157</v>
      </c>
      <c r="N855" t="s">
        <v>422</v>
      </c>
      <c r="O855" t="s">
        <v>161</v>
      </c>
      <c r="P855">
        <v>5.0902971525031244E-3</v>
      </c>
      <c r="Q855" t="s">
        <v>157</v>
      </c>
      <c r="S855" t="s">
        <v>655</v>
      </c>
      <c r="T855" t="s">
        <v>161</v>
      </c>
      <c r="U855">
        <v>4.7683807680118546E-3</v>
      </c>
      <c r="V855" t="s">
        <v>157</v>
      </c>
    </row>
    <row r="856" spans="9:22" x14ac:dyDescent="0.45">
      <c r="I856" t="s">
        <v>187</v>
      </c>
      <c r="J856" t="s">
        <v>807</v>
      </c>
      <c r="K856">
        <v>3.5726743965246942E-3</v>
      </c>
      <c r="L856" t="s">
        <v>157</v>
      </c>
      <c r="N856" t="s">
        <v>422</v>
      </c>
      <c r="O856" t="s">
        <v>807</v>
      </c>
      <c r="P856">
        <v>4.7875074856044081E-3</v>
      </c>
      <c r="Q856" t="s">
        <v>157</v>
      </c>
      <c r="S856" t="s">
        <v>655</v>
      </c>
      <c r="T856" t="s">
        <v>807</v>
      </c>
      <c r="U856">
        <v>4.726319860487575E-3</v>
      </c>
      <c r="V856" t="s">
        <v>157</v>
      </c>
    </row>
    <row r="857" spans="9:22" x14ac:dyDescent="0.45">
      <c r="I857" t="s">
        <v>187</v>
      </c>
      <c r="J857" t="s">
        <v>808</v>
      </c>
      <c r="K857">
        <v>0</v>
      </c>
      <c r="L857" t="s">
        <v>157</v>
      </c>
      <c r="N857" t="s">
        <v>422</v>
      </c>
      <c r="O857" t="s">
        <v>808</v>
      </c>
      <c r="P857">
        <v>4.6885326525876693E-3</v>
      </c>
      <c r="Q857" t="s">
        <v>157</v>
      </c>
      <c r="S857" t="s">
        <v>655</v>
      </c>
      <c r="T857" t="s">
        <v>808</v>
      </c>
      <c r="U857">
        <v>4.6815271543233635E-3</v>
      </c>
      <c r="V857" t="s">
        <v>157</v>
      </c>
    </row>
    <row r="858" spans="9:22" x14ac:dyDescent="0.45">
      <c r="I858" t="s">
        <v>187</v>
      </c>
      <c r="J858" t="s">
        <v>809</v>
      </c>
      <c r="K858">
        <v>0</v>
      </c>
      <c r="L858" t="s">
        <v>157</v>
      </c>
      <c r="N858" t="s">
        <v>422</v>
      </c>
      <c r="O858" t="s">
        <v>809</v>
      </c>
      <c r="P858">
        <v>2.6786836440798892E-2</v>
      </c>
      <c r="Q858" t="s">
        <v>157</v>
      </c>
      <c r="S858" t="s">
        <v>655</v>
      </c>
      <c r="T858" t="s">
        <v>809</v>
      </c>
      <c r="U858">
        <v>2.511217880901474E-2</v>
      </c>
      <c r="V858" t="s">
        <v>157</v>
      </c>
    </row>
    <row r="859" spans="9:22" x14ac:dyDescent="0.45">
      <c r="I859" t="s">
        <v>187</v>
      </c>
      <c r="J859" t="s">
        <v>162</v>
      </c>
      <c r="K859">
        <v>0</v>
      </c>
      <c r="L859" t="s">
        <v>157</v>
      </c>
      <c r="N859" t="s">
        <v>422</v>
      </c>
      <c r="O859" t="s">
        <v>162</v>
      </c>
      <c r="P859">
        <v>6.5105838237131577E-2</v>
      </c>
      <c r="Q859" t="s">
        <v>157</v>
      </c>
      <c r="S859" t="s">
        <v>655</v>
      </c>
      <c r="T859" t="s">
        <v>162</v>
      </c>
      <c r="U859">
        <v>5.4196001934923667E-2</v>
      </c>
      <c r="V859" t="s">
        <v>157</v>
      </c>
    </row>
    <row r="860" spans="9:22" x14ac:dyDescent="0.45">
      <c r="I860" t="s">
        <v>187</v>
      </c>
      <c r="J860" t="s">
        <v>163</v>
      </c>
      <c r="K860">
        <v>8.9931524729182258E-4</v>
      </c>
      <c r="L860" t="s">
        <v>157</v>
      </c>
      <c r="N860" t="s">
        <v>422</v>
      </c>
      <c r="O860" t="s">
        <v>163</v>
      </c>
      <c r="P860">
        <v>8.540234943345975E-3</v>
      </c>
      <c r="Q860" t="s">
        <v>157</v>
      </c>
      <c r="S860" t="s">
        <v>655</v>
      </c>
      <c r="T860" t="s">
        <v>163</v>
      </c>
      <c r="U860">
        <v>7.654389401238226E-3</v>
      </c>
      <c r="V860" t="s">
        <v>157</v>
      </c>
    </row>
    <row r="861" spans="9:22" x14ac:dyDescent="0.45">
      <c r="I861" t="s">
        <v>187</v>
      </c>
      <c r="J861" t="s">
        <v>164</v>
      </c>
      <c r="K861">
        <v>4.3669959451230009E-3</v>
      </c>
      <c r="L861" t="s">
        <v>157</v>
      </c>
      <c r="N861" t="s">
        <v>422</v>
      </c>
      <c r="O861" t="s">
        <v>164</v>
      </c>
      <c r="P861">
        <v>8.6422279650530554E-3</v>
      </c>
      <c r="Q861" t="s">
        <v>157</v>
      </c>
      <c r="S861" t="s">
        <v>655</v>
      </c>
      <c r="T861" t="s">
        <v>164</v>
      </c>
      <c r="U861">
        <v>7.7257160478421422E-3</v>
      </c>
      <c r="V861" t="s">
        <v>157</v>
      </c>
    </row>
    <row r="862" spans="9:22" x14ac:dyDescent="0.45">
      <c r="I862" t="s">
        <v>187</v>
      </c>
      <c r="J862" t="s">
        <v>165</v>
      </c>
      <c r="K862">
        <v>8.4217176771180305E-2</v>
      </c>
      <c r="L862" t="s">
        <v>157</v>
      </c>
      <c r="N862" t="s">
        <v>422</v>
      </c>
      <c r="O862" t="s">
        <v>165</v>
      </c>
      <c r="P862">
        <v>0.10118027059925193</v>
      </c>
      <c r="Q862" t="s">
        <v>157</v>
      </c>
      <c r="S862" t="s">
        <v>655</v>
      </c>
      <c r="T862" t="s">
        <v>165</v>
      </c>
      <c r="U862">
        <v>5.4014548419297259E-2</v>
      </c>
      <c r="V862" t="s">
        <v>157</v>
      </c>
    </row>
    <row r="863" spans="9:22" x14ac:dyDescent="0.45">
      <c r="I863" t="s">
        <v>187</v>
      </c>
      <c r="J863" t="s">
        <v>166</v>
      </c>
      <c r="K863">
        <v>1.0697671905723984E-2</v>
      </c>
      <c r="L863" t="s">
        <v>157</v>
      </c>
      <c r="N863" t="s">
        <v>422</v>
      </c>
      <c r="O863" t="s">
        <v>166</v>
      </c>
      <c r="P863">
        <v>1.6102639230924733E-2</v>
      </c>
      <c r="Q863" t="s">
        <v>157</v>
      </c>
      <c r="S863" t="s">
        <v>655</v>
      </c>
      <c r="T863" t="s">
        <v>166</v>
      </c>
      <c r="U863">
        <v>7.7726653298875632E-3</v>
      </c>
      <c r="V863" t="s">
        <v>157</v>
      </c>
    </row>
    <row r="864" spans="9:22" x14ac:dyDescent="0.45">
      <c r="I864" t="s">
        <v>187</v>
      </c>
      <c r="J864" t="s">
        <v>811</v>
      </c>
      <c r="K864">
        <v>8.7660795371714804E-3</v>
      </c>
      <c r="L864" t="s">
        <v>157</v>
      </c>
      <c r="N864" t="s">
        <v>422</v>
      </c>
      <c r="O864" t="s">
        <v>811</v>
      </c>
      <c r="P864">
        <v>1.4677594313322955E-2</v>
      </c>
      <c r="Q864" t="s">
        <v>157</v>
      </c>
      <c r="S864" t="s">
        <v>655</v>
      </c>
      <c r="T864" t="s">
        <v>811</v>
      </c>
      <c r="U864">
        <v>7.6874429633484254E-3</v>
      </c>
      <c r="V864" t="s">
        <v>157</v>
      </c>
    </row>
    <row r="865" spans="9:22" x14ac:dyDescent="0.45">
      <c r="I865" t="s">
        <v>187</v>
      </c>
      <c r="J865" t="s">
        <v>812</v>
      </c>
      <c r="K865">
        <v>4.7668664554858554E-3</v>
      </c>
      <c r="L865" t="s">
        <v>157</v>
      </c>
      <c r="N865" t="s">
        <v>422</v>
      </c>
      <c r="O865" t="s">
        <v>812</v>
      </c>
      <c r="P865">
        <v>1.3320366325143506E-2</v>
      </c>
      <c r="Q865" t="s">
        <v>157</v>
      </c>
      <c r="S865" t="s">
        <v>655</v>
      </c>
      <c r="T865" t="s">
        <v>812</v>
      </c>
      <c r="U865">
        <v>7.6334942518693841E-3</v>
      </c>
      <c r="V865" t="s">
        <v>157</v>
      </c>
    </row>
    <row r="866" spans="9:22" x14ac:dyDescent="0.45">
      <c r="I866" t="s">
        <v>187</v>
      </c>
      <c r="J866" t="s">
        <v>813</v>
      </c>
      <c r="K866">
        <v>2.0419826241211153E-6</v>
      </c>
      <c r="L866" t="s">
        <v>157</v>
      </c>
      <c r="N866" t="s">
        <v>422</v>
      </c>
      <c r="O866" t="s">
        <v>813</v>
      </c>
      <c r="P866">
        <v>5.6346596487632523E-2</v>
      </c>
      <c r="Q866" t="s">
        <v>157</v>
      </c>
      <c r="S866" t="s">
        <v>655</v>
      </c>
      <c r="T866" t="s">
        <v>813</v>
      </c>
      <c r="U866">
        <v>3.8337502536650719E-2</v>
      </c>
      <c r="V866" t="s">
        <v>157</v>
      </c>
    </row>
    <row r="867" spans="9:22" x14ac:dyDescent="0.45">
      <c r="I867" t="s">
        <v>187</v>
      </c>
      <c r="J867" t="s">
        <v>815</v>
      </c>
      <c r="K867">
        <v>6.838281799447467E-5</v>
      </c>
      <c r="L867" t="s">
        <v>157</v>
      </c>
      <c r="N867" t="s">
        <v>422</v>
      </c>
      <c r="O867" t="s">
        <v>815</v>
      </c>
      <c r="P867">
        <v>2.0507884668147021E-2</v>
      </c>
      <c r="Q867" t="s">
        <v>157</v>
      </c>
      <c r="S867" t="s">
        <v>655</v>
      </c>
      <c r="T867" t="s">
        <v>815</v>
      </c>
      <c r="U867">
        <v>2.9082933825042633E-2</v>
      </c>
      <c r="V867" t="s">
        <v>157</v>
      </c>
    </row>
    <row r="868" spans="9:22" x14ac:dyDescent="0.45">
      <c r="I868" t="s">
        <v>187</v>
      </c>
      <c r="J868" t="s">
        <v>816</v>
      </c>
      <c r="K868">
        <v>4.376695184728341E-3</v>
      </c>
      <c r="L868" t="s">
        <v>157</v>
      </c>
      <c r="N868" t="s">
        <v>422</v>
      </c>
      <c r="O868" t="s">
        <v>816</v>
      </c>
      <c r="P868">
        <v>3.034911893449906E-3</v>
      </c>
      <c r="Q868" t="s">
        <v>157</v>
      </c>
      <c r="S868" t="s">
        <v>655</v>
      </c>
      <c r="T868" t="s">
        <v>816</v>
      </c>
      <c r="U868">
        <v>4.0373640942919639E-3</v>
      </c>
      <c r="V868" t="s">
        <v>157</v>
      </c>
    </row>
    <row r="869" spans="9:22" x14ac:dyDescent="0.45">
      <c r="I869" t="s">
        <v>187</v>
      </c>
      <c r="J869" t="s">
        <v>817</v>
      </c>
      <c r="K869">
        <v>6.8377338846525824E-3</v>
      </c>
      <c r="L869" t="s">
        <v>157</v>
      </c>
      <c r="N869" t="s">
        <v>422</v>
      </c>
      <c r="O869" t="s">
        <v>817</v>
      </c>
      <c r="P869">
        <v>3.326262251283703E-3</v>
      </c>
      <c r="Q869" t="s">
        <v>157</v>
      </c>
      <c r="S869" t="s">
        <v>655</v>
      </c>
      <c r="T869" t="s">
        <v>817</v>
      </c>
      <c r="U869">
        <v>3.9541844589602946E-3</v>
      </c>
      <c r="V869" t="s">
        <v>157</v>
      </c>
    </row>
    <row r="870" spans="9:22" x14ac:dyDescent="0.45">
      <c r="I870" t="s">
        <v>187</v>
      </c>
      <c r="J870" t="s">
        <v>818</v>
      </c>
      <c r="K870">
        <v>6.3243859899112104E-2</v>
      </c>
      <c r="L870" t="s">
        <v>157</v>
      </c>
      <c r="N870" t="s">
        <v>422</v>
      </c>
      <c r="O870" t="s">
        <v>818</v>
      </c>
      <c r="P870">
        <v>4.0780699539812046E-2</v>
      </c>
      <c r="Q870" t="s">
        <v>157</v>
      </c>
      <c r="S870" t="s">
        <v>655</v>
      </c>
      <c r="T870" t="s">
        <v>818</v>
      </c>
      <c r="U870">
        <v>2.8042160727838661E-2</v>
      </c>
      <c r="V870" t="s">
        <v>157</v>
      </c>
    </row>
    <row r="871" spans="9:22" x14ac:dyDescent="0.45">
      <c r="I871" t="s">
        <v>187</v>
      </c>
      <c r="J871" t="s">
        <v>819</v>
      </c>
      <c r="K871">
        <v>7.3570124215697353E-3</v>
      </c>
      <c r="L871" t="s">
        <v>157</v>
      </c>
      <c r="N871" t="s">
        <v>422</v>
      </c>
      <c r="O871" t="s">
        <v>819</v>
      </c>
      <c r="P871">
        <v>6.5443332947012064E-3</v>
      </c>
      <c r="Q871" t="s">
        <v>157</v>
      </c>
      <c r="S871" t="s">
        <v>655</v>
      </c>
      <c r="T871" t="s">
        <v>819</v>
      </c>
      <c r="U871">
        <v>4.0899650401466942E-3</v>
      </c>
      <c r="V871" t="s">
        <v>157</v>
      </c>
    </row>
    <row r="872" spans="9:22" x14ac:dyDescent="0.45">
      <c r="I872" t="s">
        <v>187</v>
      </c>
      <c r="J872" t="s">
        <v>820</v>
      </c>
      <c r="K872">
        <v>6.2981575469465007E-3</v>
      </c>
      <c r="L872" t="s">
        <v>157</v>
      </c>
      <c r="N872" t="s">
        <v>422</v>
      </c>
      <c r="O872" t="s">
        <v>820</v>
      </c>
      <c r="P872">
        <v>5.7044548445214427E-3</v>
      </c>
      <c r="Q872" t="s">
        <v>157</v>
      </c>
      <c r="S872" t="s">
        <v>655</v>
      </c>
      <c r="T872" t="s">
        <v>820</v>
      </c>
      <c r="U872">
        <v>3.9138317451338084E-3</v>
      </c>
      <c r="V872" t="s">
        <v>157</v>
      </c>
    </row>
    <row r="873" spans="9:22" x14ac:dyDescent="0.45">
      <c r="I873" t="s">
        <v>187</v>
      </c>
      <c r="J873" t="s">
        <v>821</v>
      </c>
      <c r="K873">
        <v>5.069540101937998E-3</v>
      </c>
      <c r="L873" t="s">
        <v>157</v>
      </c>
      <c r="N873" t="s">
        <v>422</v>
      </c>
      <c r="O873" t="s">
        <v>821</v>
      </c>
      <c r="P873">
        <v>4.3377301740025178E-3</v>
      </c>
      <c r="Q873" t="s">
        <v>157</v>
      </c>
      <c r="S873" t="s">
        <v>655</v>
      </c>
      <c r="T873" t="s">
        <v>821</v>
      </c>
      <c r="U873">
        <v>3.8739921928741448E-3</v>
      </c>
      <c r="V873" t="s">
        <v>157</v>
      </c>
    </row>
    <row r="874" spans="9:22" x14ac:dyDescent="0.45">
      <c r="I874" t="s">
        <v>187</v>
      </c>
      <c r="J874" t="s">
        <v>822</v>
      </c>
      <c r="K874">
        <v>3.1267100396803237E-3</v>
      </c>
      <c r="L874" t="s">
        <v>157</v>
      </c>
      <c r="N874" t="s">
        <v>422</v>
      </c>
      <c r="O874" t="s">
        <v>822</v>
      </c>
      <c r="P874">
        <v>1.6711483076531426E-2</v>
      </c>
      <c r="Q874" t="s">
        <v>157</v>
      </c>
      <c r="S874" t="s">
        <v>655</v>
      </c>
      <c r="T874" t="s">
        <v>822</v>
      </c>
      <c r="U874">
        <v>1.9300350725316294E-2</v>
      </c>
      <c r="V874" t="s">
        <v>157</v>
      </c>
    </row>
    <row r="875" spans="9:22" x14ac:dyDescent="0.45">
      <c r="I875" t="s">
        <v>187</v>
      </c>
      <c r="J875" t="s">
        <v>829</v>
      </c>
      <c r="K875">
        <v>1.1914901982435951E-2</v>
      </c>
      <c r="L875" t="s">
        <v>157</v>
      </c>
      <c r="N875" t="s">
        <v>422</v>
      </c>
      <c r="O875" t="s">
        <v>829</v>
      </c>
      <c r="P875">
        <v>3.4472998440199625E-2</v>
      </c>
      <c r="Q875" t="s">
        <v>157</v>
      </c>
      <c r="S875" t="s">
        <v>655</v>
      </c>
      <c r="T875" t="s">
        <v>829</v>
      </c>
      <c r="U875">
        <v>6.1564666281717584E-2</v>
      </c>
      <c r="V875" t="s">
        <v>157</v>
      </c>
    </row>
    <row r="876" spans="9:22" x14ac:dyDescent="0.45">
      <c r="I876" t="s">
        <v>187</v>
      </c>
      <c r="J876" t="s">
        <v>830</v>
      </c>
      <c r="K876">
        <v>2.400520752422643E-2</v>
      </c>
      <c r="L876" t="s">
        <v>157</v>
      </c>
      <c r="N876" t="s">
        <v>422</v>
      </c>
      <c r="O876" t="s">
        <v>830</v>
      </c>
      <c r="P876">
        <v>2.440293903192732E-3</v>
      </c>
      <c r="Q876" t="s">
        <v>157</v>
      </c>
      <c r="S876" t="s">
        <v>655</v>
      </c>
      <c r="T876" t="s">
        <v>830</v>
      </c>
      <c r="U876">
        <v>8.3659388526348116E-3</v>
      </c>
      <c r="V876" t="s">
        <v>157</v>
      </c>
    </row>
    <row r="877" spans="9:22" x14ac:dyDescent="0.45">
      <c r="I877" t="s">
        <v>187</v>
      </c>
      <c r="J877" t="s">
        <v>831</v>
      </c>
      <c r="K877">
        <v>3.2719760138001562E-2</v>
      </c>
      <c r="L877" t="s">
        <v>157</v>
      </c>
      <c r="N877" t="s">
        <v>422</v>
      </c>
      <c r="O877" t="s">
        <v>831</v>
      </c>
      <c r="P877">
        <v>2.6855456072403948E-3</v>
      </c>
      <c r="Q877" t="s">
        <v>157</v>
      </c>
      <c r="S877" t="s">
        <v>655</v>
      </c>
      <c r="T877" t="s">
        <v>831</v>
      </c>
      <c r="U877">
        <v>8.4667383314555207E-3</v>
      </c>
      <c r="V877" t="s">
        <v>157</v>
      </c>
    </row>
    <row r="878" spans="9:22" x14ac:dyDescent="0.45">
      <c r="I878" t="s">
        <v>187</v>
      </c>
      <c r="J878" t="s">
        <v>832</v>
      </c>
      <c r="K878">
        <v>0.2873209742306701</v>
      </c>
      <c r="L878" t="s">
        <v>157</v>
      </c>
      <c r="N878" t="s">
        <v>422</v>
      </c>
      <c r="O878" t="s">
        <v>832</v>
      </c>
      <c r="P878">
        <v>5.5818205336427534E-2</v>
      </c>
      <c r="Q878" t="s">
        <v>157</v>
      </c>
      <c r="S878" t="s">
        <v>655</v>
      </c>
      <c r="T878" t="s">
        <v>832</v>
      </c>
      <c r="U878">
        <v>7.1479325356664111E-2</v>
      </c>
      <c r="V878" t="s">
        <v>157</v>
      </c>
    </row>
    <row r="879" spans="9:22" x14ac:dyDescent="0.45">
      <c r="I879" t="s">
        <v>187</v>
      </c>
      <c r="J879" t="s">
        <v>833</v>
      </c>
      <c r="K879">
        <v>3.6237901666702189E-2</v>
      </c>
      <c r="L879" t="s">
        <v>157</v>
      </c>
      <c r="N879" t="s">
        <v>422</v>
      </c>
      <c r="O879" t="s">
        <v>833</v>
      </c>
      <c r="P879">
        <v>1.1765557664804825E-2</v>
      </c>
      <c r="Q879" t="s">
        <v>157</v>
      </c>
      <c r="S879" t="s">
        <v>655</v>
      </c>
      <c r="T879" t="s">
        <v>833</v>
      </c>
      <c r="U879">
        <v>1.2035520751134373E-2</v>
      </c>
      <c r="V879" t="s">
        <v>157</v>
      </c>
    </row>
    <row r="880" spans="9:22" x14ac:dyDescent="0.45">
      <c r="I880" t="s">
        <v>187</v>
      </c>
      <c r="J880" t="s">
        <v>834</v>
      </c>
      <c r="K880">
        <v>3.1862606548267072E-2</v>
      </c>
      <c r="L880" t="s">
        <v>157</v>
      </c>
      <c r="N880" t="s">
        <v>422</v>
      </c>
      <c r="O880" t="s">
        <v>834</v>
      </c>
      <c r="P880">
        <v>1.1439895709874626E-2</v>
      </c>
      <c r="Q880" t="s">
        <v>157</v>
      </c>
      <c r="S880" t="s">
        <v>655</v>
      </c>
      <c r="T880" t="s">
        <v>834</v>
      </c>
      <c r="U880">
        <v>1.1514464663770041E-2</v>
      </c>
      <c r="V880" t="s">
        <v>157</v>
      </c>
    </row>
    <row r="881" spans="9:22" x14ac:dyDescent="0.45">
      <c r="I881" t="s">
        <v>187</v>
      </c>
      <c r="J881" t="s">
        <v>835</v>
      </c>
      <c r="K881">
        <v>2.6036097206896047E-2</v>
      </c>
      <c r="L881" t="s">
        <v>157</v>
      </c>
      <c r="N881" t="s">
        <v>422</v>
      </c>
      <c r="O881" t="s">
        <v>835</v>
      </c>
      <c r="P881">
        <v>1.0605268930712829E-2</v>
      </c>
      <c r="Q881" t="s">
        <v>157</v>
      </c>
      <c r="S881" t="s">
        <v>655</v>
      </c>
      <c r="T881" t="s">
        <v>835</v>
      </c>
      <c r="U881">
        <v>1.092316823876764E-2</v>
      </c>
      <c r="V881" t="s">
        <v>157</v>
      </c>
    </row>
    <row r="882" spans="9:22" x14ac:dyDescent="0.45">
      <c r="I882" t="s">
        <v>187</v>
      </c>
      <c r="J882" t="s">
        <v>836</v>
      </c>
      <c r="K882">
        <v>2.1545230267822388E-2</v>
      </c>
      <c r="L882" t="s">
        <v>157</v>
      </c>
      <c r="N882" t="s">
        <v>422</v>
      </c>
      <c r="O882" t="s">
        <v>836</v>
      </c>
      <c r="P882">
        <v>4.6699526458983523E-2</v>
      </c>
      <c r="Q882" t="s">
        <v>157</v>
      </c>
      <c r="S882" t="s">
        <v>655</v>
      </c>
      <c r="T882" t="s">
        <v>836</v>
      </c>
      <c r="U882">
        <v>4.9123692765535992E-2</v>
      </c>
      <c r="V882" t="s">
        <v>157</v>
      </c>
    </row>
    <row r="883" spans="9:22" x14ac:dyDescent="0.45">
      <c r="I883" t="s">
        <v>187</v>
      </c>
      <c r="J883" t="s">
        <v>837</v>
      </c>
      <c r="K883">
        <v>0</v>
      </c>
      <c r="L883" t="s">
        <v>157</v>
      </c>
      <c r="N883" t="s">
        <v>422</v>
      </c>
      <c r="O883" t="s">
        <v>837</v>
      </c>
      <c r="P883">
        <v>7.7521207990202776E-2</v>
      </c>
      <c r="Q883" t="s">
        <v>157</v>
      </c>
      <c r="S883" t="s">
        <v>655</v>
      </c>
      <c r="T883" t="s">
        <v>837</v>
      </c>
      <c r="U883">
        <v>0.10296538957570547</v>
      </c>
      <c r="V883" t="s">
        <v>157</v>
      </c>
    </row>
    <row r="884" spans="9:22" x14ac:dyDescent="0.45">
      <c r="I884" t="s">
        <v>187</v>
      </c>
      <c r="J884" t="s">
        <v>838</v>
      </c>
      <c r="K884">
        <v>5.5552699778249632E-3</v>
      </c>
      <c r="L884" t="s">
        <v>157</v>
      </c>
      <c r="N884" t="s">
        <v>422</v>
      </c>
      <c r="O884" t="s">
        <v>838</v>
      </c>
      <c r="P884">
        <v>1.0151568777605429E-2</v>
      </c>
      <c r="Q884" t="s">
        <v>157</v>
      </c>
      <c r="S884" t="s">
        <v>655</v>
      </c>
      <c r="T884" t="s">
        <v>838</v>
      </c>
      <c r="U884">
        <v>1.5831037495504796E-2</v>
      </c>
      <c r="V884" t="s">
        <v>157</v>
      </c>
    </row>
    <row r="885" spans="9:22" x14ac:dyDescent="0.45">
      <c r="I885" t="s">
        <v>187</v>
      </c>
      <c r="J885" t="s">
        <v>839</v>
      </c>
      <c r="K885">
        <v>1.4195424349307026E-2</v>
      </c>
      <c r="L885" t="s">
        <v>157</v>
      </c>
      <c r="N885" t="s">
        <v>422</v>
      </c>
      <c r="O885" t="s">
        <v>839</v>
      </c>
      <c r="P885">
        <v>9.1634689015516694E-3</v>
      </c>
      <c r="Q885" t="s">
        <v>157</v>
      </c>
      <c r="S885" t="s">
        <v>655</v>
      </c>
      <c r="T885" t="s">
        <v>839</v>
      </c>
      <c r="U885">
        <v>1.5847603992983274E-2</v>
      </c>
      <c r="V885" t="s">
        <v>157</v>
      </c>
    </row>
    <row r="886" spans="9:22" x14ac:dyDescent="0.45">
      <c r="I886" t="s">
        <v>187</v>
      </c>
      <c r="J886" t="s">
        <v>840</v>
      </c>
      <c r="K886">
        <v>0.19869388962723888</v>
      </c>
      <c r="L886" t="s">
        <v>157</v>
      </c>
      <c r="N886" t="s">
        <v>422</v>
      </c>
      <c r="O886" t="s">
        <v>840</v>
      </c>
      <c r="P886">
        <v>9.7272275199324063E-2</v>
      </c>
      <c r="Q886" t="s">
        <v>157</v>
      </c>
      <c r="S886" t="s">
        <v>655</v>
      </c>
      <c r="T886" t="s">
        <v>840</v>
      </c>
      <c r="U886">
        <v>0.11046053583130447</v>
      </c>
      <c r="V886" t="s">
        <v>157</v>
      </c>
    </row>
    <row r="887" spans="9:22" x14ac:dyDescent="0.45">
      <c r="I887" t="s">
        <v>187</v>
      </c>
      <c r="J887" t="s">
        <v>841</v>
      </c>
      <c r="K887">
        <v>2.568001408138066E-2</v>
      </c>
      <c r="L887" t="s">
        <v>157</v>
      </c>
      <c r="N887" t="s">
        <v>422</v>
      </c>
      <c r="O887" t="s">
        <v>841</v>
      </c>
      <c r="P887">
        <v>1.711566699430081E-2</v>
      </c>
      <c r="Q887" t="s">
        <v>157</v>
      </c>
      <c r="S887" t="s">
        <v>655</v>
      </c>
      <c r="T887" t="s">
        <v>841</v>
      </c>
      <c r="U887">
        <v>1.5701470561091706E-2</v>
      </c>
      <c r="V887" t="s">
        <v>157</v>
      </c>
    </row>
    <row r="888" spans="9:22" x14ac:dyDescent="0.45">
      <c r="I888" t="s">
        <v>187</v>
      </c>
      <c r="J888" t="s">
        <v>842</v>
      </c>
      <c r="K888">
        <v>1.9078593447180405E-2</v>
      </c>
      <c r="L888" t="s">
        <v>157</v>
      </c>
      <c r="N888" t="s">
        <v>422</v>
      </c>
      <c r="O888" t="s">
        <v>842</v>
      </c>
      <c r="P888">
        <v>1.645181694846819E-2</v>
      </c>
      <c r="Q888" t="s">
        <v>157</v>
      </c>
      <c r="S888" t="s">
        <v>655</v>
      </c>
      <c r="T888" t="s">
        <v>842</v>
      </c>
      <c r="U888">
        <v>1.5696011152510764E-2</v>
      </c>
      <c r="V888" t="s">
        <v>157</v>
      </c>
    </row>
    <row r="889" spans="9:22" x14ac:dyDescent="0.45">
      <c r="I889" t="s">
        <v>187</v>
      </c>
      <c r="J889" t="s">
        <v>843</v>
      </c>
      <c r="K889">
        <v>6.58625102571961E-3</v>
      </c>
      <c r="L889" t="s">
        <v>157</v>
      </c>
      <c r="N889" t="s">
        <v>422</v>
      </c>
      <c r="O889" t="s">
        <v>843</v>
      </c>
      <c r="P889">
        <v>1.5564295307087425E-2</v>
      </c>
      <c r="Q889" t="s">
        <v>157</v>
      </c>
      <c r="S889" t="s">
        <v>655</v>
      </c>
      <c r="T889" t="s">
        <v>843</v>
      </c>
      <c r="U889">
        <v>1.5455822208987759E-2</v>
      </c>
      <c r="V889" t="s">
        <v>157</v>
      </c>
    </row>
    <row r="890" spans="9:22" x14ac:dyDescent="0.45">
      <c r="I890" t="s">
        <v>187</v>
      </c>
      <c r="J890" t="s">
        <v>844</v>
      </c>
      <c r="K890">
        <v>6.9561997476793301E-4</v>
      </c>
      <c r="L890" t="s">
        <v>157</v>
      </c>
      <c r="N890" t="s">
        <v>422</v>
      </c>
      <c r="O890" t="s">
        <v>844</v>
      </c>
      <c r="P890">
        <v>6.3809796701264632E-2</v>
      </c>
      <c r="Q890" t="s">
        <v>157</v>
      </c>
      <c r="S890" t="s">
        <v>655</v>
      </c>
      <c r="T890" t="s">
        <v>844</v>
      </c>
      <c r="U890">
        <v>7.4925851558555079E-2</v>
      </c>
      <c r="V890" t="s">
        <v>157</v>
      </c>
    </row>
    <row r="891" spans="9:22" x14ac:dyDescent="0.45">
      <c r="I891" t="s">
        <v>188</v>
      </c>
      <c r="J891" t="s">
        <v>156</v>
      </c>
      <c r="K891">
        <v>0</v>
      </c>
      <c r="L891" t="s">
        <v>157</v>
      </c>
      <c r="N891" t="s">
        <v>423</v>
      </c>
      <c r="O891" t="s">
        <v>156</v>
      </c>
      <c r="P891">
        <v>4.6383875972089067E-2</v>
      </c>
      <c r="Q891" t="s">
        <v>157</v>
      </c>
      <c r="S891" t="s">
        <v>656</v>
      </c>
      <c r="T891" t="s">
        <v>156</v>
      </c>
      <c r="U891">
        <v>3.3766103924980043E-2</v>
      </c>
      <c r="V891" t="s">
        <v>157</v>
      </c>
    </row>
    <row r="892" spans="9:22" x14ac:dyDescent="0.45">
      <c r="I892" t="s">
        <v>188</v>
      </c>
      <c r="J892" t="s">
        <v>158</v>
      </c>
      <c r="K892">
        <v>0</v>
      </c>
      <c r="L892" t="s">
        <v>157</v>
      </c>
      <c r="N892" t="s">
        <v>423</v>
      </c>
      <c r="O892" t="s">
        <v>158</v>
      </c>
      <c r="P892">
        <v>6.4871643381926381E-3</v>
      </c>
      <c r="Q892" t="s">
        <v>157</v>
      </c>
      <c r="S892" t="s">
        <v>656</v>
      </c>
      <c r="T892" t="s">
        <v>158</v>
      </c>
      <c r="U892">
        <v>4.5269702965400598E-3</v>
      </c>
      <c r="V892" t="s">
        <v>157</v>
      </c>
    </row>
    <row r="893" spans="9:22" x14ac:dyDescent="0.45">
      <c r="I893" t="s">
        <v>188</v>
      </c>
      <c r="J893" t="s">
        <v>159</v>
      </c>
      <c r="K893">
        <v>0</v>
      </c>
      <c r="L893" t="s">
        <v>157</v>
      </c>
      <c r="N893" t="s">
        <v>423</v>
      </c>
      <c r="O893" t="s">
        <v>159</v>
      </c>
      <c r="P893">
        <v>6.2558804018605285E-3</v>
      </c>
      <c r="Q893" t="s">
        <v>157</v>
      </c>
      <c r="S893" t="s">
        <v>656</v>
      </c>
      <c r="T893" t="s">
        <v>159</v>
      </c>
      <c r="U893">
        <v>4.2132719469186305E-3</v>
      </c>
      <c r="V893" t="s">
        <v>157</v>
      </c>
    </row>
    <row r="894" spans="9:22" x14ac:dyDescent="0.45">
      <c r="I894" t="s">
        <v>188</v>
      </c>
      <c r="J894" t="s">
        <v>160</v>
      </c>
      <c r="K894">
        <v>3.7742793492372542E-2</v>
      </c>
      <c r="L894" t="s">
        <v>157</v>
      </c>
      <c r="N894" t="s">
        <v>423</v>
      </c>
      <c r="O894" t="s">
        <v>160</v>
      </c>
      <c r="P894">
        <v>4.1332704319967654E-2</v>
      </c>
      <c r="Q894" t="s">
        <v>157</v>
      </c>
      <c r="S894" t="s">
        <v>656</v>
      </c>
      <c r="T894" t="s">
        <v>160</v>
      </c>
      <c r="U894">
        <v>2.9199501255969269E-2</v>
      </c>
      <c r="V894" t="s">
        <v>157</v>
      </c>
    </row>
    <row r="895" spans="9:22" x14ac:dyDescent="0.45">
      <c r="I895" t="s">
        <v>188</v>
      </c>
      <c r="J895" t="s">
        <v>161</v>
      </c>
      <c r="K895">
        <v>4.6546571963649603E-3</v>
      </c>
      <c r="L895" t="s">
        <v>157</v>
      </c>
      <c r="N895" t="s">
        <v>423</v>
      </c>
      <c r="O895" t="s">
        <v>161</v>
      </c>
      <c r="P895">
        <v>5.7676365515956785E-3</v>
      </c>
      <c r="Q895" t="s">
        <v>157</v>
      </c>
      <c r="S895" t="s">
        <v>656</v>
      </c>
      <c r="T895" t="s">
        <v>161</v>
      </c>
      <c r="U895">
        <v>4.2383962609676071E-3</v>
      </c>
      <c r="V895" t="s">
        <v>157</v>
      </c>
    </row>
    <row r="896" spans="9:22" x14ac:dyDescent="0.45">
      <c r="I896" t="s">
        <v>188</v>
      </c>
      <c r="J896" t="s">
        <v>807</v>
      </c>
      <c r="K896">
        <v>3.2338042435576557E-3</v>
      </c>
      <c r="L896" t="s">
        <v>157</v>
      </c>
      <c r="N896" t="s">
        <v>423</v>
      </c>
      <c r="O896" t="s">
        <v>807</v>
      </c>
      <c r="P896">
        <v>5.5598381121987183E-3</v>
      </c>
      <c r="Q896" t="s">
        <v>157</v>
      </c>
      <c r="S896" t="s">
        <v>656</v>
      </c>
      <c r="T896" t="s">
        <v>807</v>
      </c>
      <c r="U896">
        <v>4.3004166516432919E-3</v>
      </c>
      <c r="V896" t="s">
        <v>157</v>
      </c>
    </row>
    <row r="897" spans="9:22" x14ac:dyDescent="0.45">
      <c r="I897" t="s">
        <v>188</v>
      </c>
      <c r="J897" t="s">
        <v>808</v>
      </c>
      <c r="K897">
        <v>0</v>
      </c>
      <c r="L897" t="s">
        <v>157</v>
      </c>
      <c r="N897" t="s">
        <v>423</v>
      </c>
      <c r="O897" t="s">
        <v>808</v>
      </c>
      <c r="P897">
        <v>5.7606183892373007E-3</v>
      </c>
      <c r="Q897" t="s">
        <v>157</v>
      </c>
      <c r="S897" t="s">
        <v>656</v>
      </c>
      <c r="T897" t="s">
        <v>808</v>
      </c>
      <c r="U897">
        <v>4.3888867759433632E-3</v>
      </c>
      <c r="V897" t="s">
        <v>157</v>
      </c>
    </row>
    <row r="898" spans="9:22" x14ac:dyDescent="0.45">
      <c r="I898" t="s">
        <v>188</v>
      </c>
      <c r="J898" t="s">
        <v>809</v>
      </c>
      <c r="K898">
        <v>0</v>
      </c>
      <c r="L898" t="s">
        <v>157</v>
      </c>
      <c r="N898" t="s">
        <v>423</v>
      </c>
      <c r="O898" t="s">
        <v>809</v>
      </c>
      <c r="P898">
        <v>2.982641679650792E-2</v>
      </c>
      <c r="Q898" t="s">
        <v>157</v>
      </c>
      <c r="S898" t="s">
        <v>656</v>
      </c>
      <c r="T898" t="s">
        <v>809</v>
      </c>
      <c r="U898">
        <v>2.3027739119482221E-2</v>
      </c>
      <c r="V898" t="s">
        <v>157</v>
      </c>
    </row>
    <row r="899" spans="9:22" x14ac:dyDescent="0.45">
      <c r="I899" t="s">
        <v>188</v>
      </c>
      <c r="J899" t="s">
        <v>162</v>
      </c>
      <c r="K899">
        <v>0</v>
      </c>
      <c r="L899" t="s">
        <v>157</v>
      </c>
      <c r="N899" t="s">
        <v>423</v>
      </c>
      <c r="O899" t="s">
        <v>162</v>
      </c>
      <c r="P899">
        <v>7.1104551461913981E-2</v>
      </c>
      <c r="Q899" t="s">
        <v>157</v>
      </c>
      <c r="S899" t="s">
        <v>656</v>
      </c>
      <c r="T899" t="s">
        <v>162</v>
      </c>
      <c r="U899">
        <v>5.5697330564342402E-2</v>
      </c>
      <c r="V899" t="s">
        <v>157</v>
      </c>
    </row>
    <row r="900" spans="9:22" x14ac:dyDescent="0.45">
      <c r="I900" t="s">
        <v>188</v>
      </c>
      <c r="J900" t="s">
        <v>163</v>
      </c>
      <c r="K900">
        <v>8.2084519453489292E-4</v>
      </c>
      <c r="L900" t="s">
        <v>157</v>
      </c>
      <c r="N900" t="s">
        <v>423</v>
      </c>
      <c r="O900" t="s">
        <v>163</v>
      </c>
      <c r="P900">
        <v>9.7129162093571898E-3</v>
      </c>
      <c r="Q900" t="s">
        <v>157</v>
      </c>
      <c r="S900" t="s">
        <v>656</v>
      </c>
      <c r="T900" t="s">
        <v>163</v>
      </c>
      <c r="U900">
        <v>7.7251920292056957E-3</v>
      </c>
      <c r="V900" t="s">
        <v>157</v>
      </c>
    </row>
    <row r="901" spans="9:22" x14ac:dyDescent="0.45">
      <c r="I901" t="s">
        <v>188</v>
      </c>
      <c r="J901" t="s">
        <v>164</v>
      </c>
      <c r="K901">
        <v>4.2324048207574086E-3</v>
      </c>
      <c r="L901" t="s">
        <v>157</v>
      </c>
      <c r="N901" t="s">
        <v>423</v>
      </c>
      <c r="O901" t="s">
        <v>164</v>
      </c>
      <c r="P901">
        <v>9.9933199819525528E-3</v>
      </c>
      <c r="Q901" t="s">
        <v>157</v>
      </c>
      <c r="S901" t="s">
        <v>656</v>
      </c>
      <c r="T901" t="s">
        <v>164</v>
      </c>
      <c r="U901">
        <v>7.7141067092875515E-3</v>
      </c>
      <c r="V901" t="s">
        <v>157</v>
      </c>
    </row>
    <row r="902" spans="9:22" x14ac:dyDescent="0.45">
      <c r="I902" t="s">
        <v>188</v>
      </c>
      <c r="J902" t="s">
        <v>165</v>
      </c>
      <c r="K902">
        <v>8.3033326191828835E-2</v>
      </c>
      <c r="L902" t="s">
        <v>157</v>
      </c>
      <c r="N902" t="s">
        <v>423</v>
      </c>
      <c r="O902" t="s">
        <v>165</v>
      </c>
      <c r="P902">
        <v>8.6662320318589212E-2</v>
      </c>
      <c r="Q902" t="s">
        <v>157</v>
      </c>
      <c r="S902" t="s">
        <v>656</v>
      </c>
      <c r="T902" t="s">
        <v>165</v>
      </c>
      <c r="U902">
        <v>5.2208725397643548E-2</v>
      </c>
      <c r="V902" t="s">
        <v>157</v>
      </c>
    </row>
    <row r="903" spans="9:22" x14ac:dyDescent="0.45">
      <c r="I903" t="s">
        <v>188</v>
      </c>
      <c r="J903" t="s">
        <v>166</v>
      </c>
      <c r="K903">
        <v>1.0532589997967058E-2</v>
      </c>
      <c r="L903" t="s">
        <v>157</v>
      </c>
      <c r="N903" t="s">
        <v>423</v>
      </c>
      <c r="O903" t="s">
        <v>166</v>
      </c>
      <c r="P903">
        <v>1.2912206495789252E-2</v>
      </c>
      <c r="Q903" t="s">
        <v>157</v>
      </c>
      <c r="S903" t="s">
        <v>656</v>
      </c>
      <c r="T903" t="s">
        <v>166</v>
      </c>
      <c r="U903">
        <v>7.6159752595519326E-3</v>
      </c>
      <c r="V903" t="s">
        <v>157</v>
      </c>
    </row>
    <row r="904" spans="9:22" x14ac:dyDescent="0.45">
      <c r="I904" t="s">
        <v>188</v>
      </c>
      <c r="J904" t="s">
        <v>811</v>
      </c>
      <c r="K904">
        <v>8.4991439403024911E-3</v>
      </c>
      <c r="L904" t="s">
        <v>157</v>
      </c>
      <c r="N904" t="s">
        <v>423</v>
      </c>
      <c r="O904" t="s">
        <v>811</v>
      </c>
      <c r="P904">
        <v>1.2155463591299261E-2</v>
      </c>
      <c r="Q904" t="s">
        <v>157</v>
      </c>
      <c r="S904" t="s">
        <v>656</v>
      </c>
      <c r="T904" t="s">
        <v>811</v>
      </c>
      <c r="U904">
        <v>7.7236048993686631E-3</v>
      </c>
      <c r="V904" t="s">
        <v>157</v>
      </c>
    </row>
    <row r="905" spans="9:22" x14ac:dyDescent="0.45">
      <c r="I905" t="s">
        <v>188</v>
      </c>
      <c r="J905" t="s">
        <v>812</v>
      </c>
      <c r="K905">
        <v>4.4864030564447299E-3</v>
      </c>
      <c r="L905" t="s">
        <v>157</v>
      </c>
      <c r="N905" t="s">
        <v>423</v>
      </c>
      <c r="O905" t="s">
        <v>812</v>
      </c>
      <c r="P905">
        <v>1.1704683339896646E-2</v>
      </c>
      <c r="Q905" t="s">
        <v>157</v>
      </c>
      <c r="S905" t="s">
        <v>656</v>
      </c>
      <c r="T905" t="s">
        <v>812</v>
      </c>
      <c r="U905">
        <v>7.8527209997280058E-3</v>
      </c>
      <c r="V905" t="s">
        <v>157</v>
      </c>
    </row>
    <row r="906" spans="9:22" x14ac:dyDescent="0.45">
      <c r="I906" t="s">
        <v>188</v>
      </c>
      <c r="J906" t="s">
        <v>813</v>
      </c>
      <c r="K906">
        <v>1.4835570736062907E-5</v>
      </c>
      <c r="L906" t="s">
        <v>157</v>
      </c>
      <c r="N906" t="s">
        <v>423</v>
      </c>
      <c r="O906" t="s">
        <v>813</v>
      </c>
      <c r="P906">
        <v>5.4884142358473012E-2</v>
      </c>
      <c r="Q906" t="s">
        <v>157</v>
      </c>
      <c r="S906" t="s">
        <v>656</v>
      </c>
      <c r="T906" t="s">
        <v>813</v>
      </c>
      <c r="U906">
        <v>3.9779117280565247E-2</v>
      </c>
      <c r="V906" t="s">
        <v>157</v>
      </c>
    </row>
    <row r="907" spans="9:22" x14ac:dyDescent="0.45">
      <c r="I907" t="s">
        <v>188</v>
      </c>
      <c r="J907" t="s">
        <v>815</v>
      </c>
      <c r="K907">
        <v>1.7113746117940535E-4</v>
      </c>
      <c r="L907" t="s">
        <v>157</v>
      </c>
      <c r="N907" t="s">
        <v>423</v>
      </c>
      <c r="O907" t="s">
        <v>815</v>
      </c>
      <c r="P907">
        <v>2.6355573603331257E-2</v>
      </c>
      <c r="Q907" t="s">
        <v>157</v>
      </c>
      <c r="S907" t="s">
        <v>656</v>
      </c>
      <c r="T907" t="s">
        <v>815</v>
      </c>
      <c r="U907">
        <v>2.916629977038071E-2</v>
      </c>
      <c r="V907" t="s">
        <v>157</v>
      </c>
    </row>
    <row r="908" spans="9:22" x14ac:dyDescent="0.45">
      <c r="I908" t="s">
        <v>188</v>
      </c>
      <c r="J908" t="s">
        <v>816</v>
      </c>
      <c r="K908">
        <v>4.3446827837635375E-3</v>
      </c>
      <c r="L908" t="s">
        <v>157</v>
      </c>
      <c r="N908" t="s">
        <v>423</v>
      </c>
      <c r="O908" t="s">
        <v>816</v>
      </c>
      <c r="P908">
        <v>3.8043693054530684E-3</v>
      </c>
      <c r="Q908" t="s">
        <v>157</v>
      </c>
      <c r="S908" t="s">
        <v>656</v>
      </c>
      <c r="T908" t="s">
        <v>816</v>
      </c>
      <c r="U908">
        <v>4.0969102025609294E-3</v>
      </c>
      <c r="V908" t="s">
        <v>157</v>
      </c>
    </row>
    <row r="909" spans="9:22" x14ac:dyDescent="0.45">
      <c r="I909" t="s">
        <v>188</v>
      </c>
      <c r="J909" t="s">
        <v>817</v>
      </c>
      <c r="K909">
        <v>6.8927227505837631E-3</v>
      </c>
      <c r="L909" t="s">
        <v>157</v>
      </c>
      <c r="N909" t="s">
        <v>423</v>
      </c>
      <c r="O909" t="s">
        <v>817</v>
      </c>
      <c r="P909">
        <v>3.7801155018198267E-3</v>
      </c>
      <c r="Q909" t="s">
        <v>157</v>
      </c>
      <c r="S909" t="s">
        <v>656</v>
      </c>
      <c r="T909" t="s">
        <v>817</v>
      </c>
      <c r="U909">
        <v>3.9676915537469803E-3</v>
      </c>
      <c r="V909" t="s">
        <v>157</v>
      </c>
    </row>
    <row r="910" spans="9:22" x14ac:dyDescent="0.45">
      <c r="I910" t="s">
        <v>188</v>
      </c>
      <c r="J910" t="s">
        <v>818</v>
      </c>
      <c r="K910">
        <v>6.32788776043815E-2</v>
      </c>
      <c r="L910" t="s">
        <v>157</v>
      </c>
      <c r="N910" t="s">
        <v>423</v>
      </c>
      <c r="O910" t="s">
        <v>818</v>
      </c>
      <c r="P910">
        <v>3.4607362550958552E-2</v>
      </c>
      <c r="Q910" t="s">
        <v>157</v>
      </c>
      <c r="S910" t="s">
        <v>656</v>
      </c>
      <c r="T910" t="s">
        <v>818</v>
      </c>
      <c r="U910">
        <v>2.6736784751928495E-2</v>
      </c>
      <c r="V910" t="s">
        <v>157</v>
      </c>
    </row>
    <row r="911" spans="9:22" x14ac:dyDescent="0.45">
      <c r="I911" t="s">
        <v>188</v>
      </c>
      <c r="J911" t="s">
        <v>819</v>
      </c>
      <c r="K911">
        <v>7.798243934409194E-3</v>
      </c>
      <c r="L911" t="s">
        <v>157</v>
      </c>
      <c r="N911" t="s">
        <v>423</v>
      </c>
      <c r="O911" t="s">
        <v>819</v>
      </c>
      <c r="P911">
        <v>5.4188895810592351E-3</v>
      </c>
      <c r="Q911" t="s">
        <v>157</v>
      </c>
      <c r="S911" t="s">
        <v>656</v>
      </c>
      <c r="T911" t="s">
        <v>819</v>
      </c>
      <c r="U911">
        <v>3.9517631689937232E-3</v>
      </c>
      <c r="V911" t="s">
        <v>157</v>
      </c>
    </row>
    <row r="912" spans="9:22" x14ac:dyDescent="0.45">
      <c r="I912" t="s">
        <v>188</v>
      </c>
      <c r="J912" t="s">
        <v>820</v>
      </c>
      <c r="K912">
        <v>6.5340012491907655E-3</v>
      </c>
      <c r="L912" t="s">
        <v>157</v>
      </c>
      <c r="N912" t="s">
        <v>423</v>
      </c>
      <c r="O912" t="s">
        <v>820</v>
      </c>
      <c r="P912">
        <v>5.0906802406853174E-3</v>
      </c>
      <c r="Q912" t="s">
        <v>157</v>
      </c>
      <c r="S912" t="s">
        <v>656</v>
      </c>
      <c r="T912" t="s">
        <v>820</v>
      </c>
      <c r="U912">
        <v>3.9095035634625994E-3</v>
      </c>
      <c r="V912" t="s">
        <v>157</v>
      </c>
    </row>
    <row r="913" spans="9:22" x14ac:dyDescent="0.45">
      <c r="I913" t="s">
        <v>188</v>
      </c>
      <c r="J913" t="s">
        <v>821</v>
      </c>
      <c r="K913">
        <v>5.1027809695188995E-3</v>
      </c>
      <c r="L913" t="s">
        <v>157</v>
      </c>
      <c r="N913" t="s">
        <v>423</v>
      </c>
      <c r="O913" t="s">
        <v>821</v>
      </c>
      <c r="P913">
        <v>4.3938653244855758E-3</v>
      </c>
      <c r="Q913" t="s">
        <v>157</v>
      </c>
      <c r="S913" t="s">
        <v>656</v>
      </c>
      <c r="T913" t="s">
        <v>821</v>
      </c>
      <c r="U913">
        <v>3.9242327706454656E-3</v>
      </c>
      <c r="V913" t="s">
        <v>157</v>
      </c>
    </row>
    <row r="914" spans="9:22" x14ac:dyDescent="0.45">
      <c r="I914" t="s">
        <v>188</v>
      </c>
      <c r="J914" t="s">
        <v>822</v>
      </c>
      <c r="K914">
        <v>3.212350127012464E-3</v>
      </c>
      <c r="L914" t="s">
        <v>157</v>
      </c>
      <c r="N914" t="s">
        <v>423</v>
      </c>
      <c r="O914" t="s">
        <v>822</v>
      </c>
      <c r="P914">
        <v>1.8309484849820777E-2</v>
      </c>
      <c r="Q914" t="s">
        <v>157</v>
      </c>
      <c r="S914" t="s">
        <v>656</v>
      </c>
      <c r="T914" t="s">
        <v>822</v>
      </c>
      <c r="U914">
        <v>1.9307742634415034E-2</v>
      </c>
      <c r="V914" t="s">
        <v>157</v>
      </c>
    </row>
    <row r="915" spans="9:22" x14ac:dyDescent="0.45">
      <c r="I915" t="s">
        <v>188</v>
      </c>
      <c r="J915" t="s">
        <v>829</v>
      </c>
      <c r="K915">
        <v>1.2063644953739809E-2</v>
      </c>
      <c r="L915" t="s">
        <v>157</v>
      </c>
      <c r="N915" t="s">
        <v>423</v>
      </c>
      <c r="O915" t="s">
        <v>829</v>
      </c>
      <c r="P915">
        <v>4.3194218282339734E-2</v>
      </c>
      <c r="Q915" t="s">
        <v>157</v>
      </c>
      <c r="S915" t="s">
        <v>656</v>
      </c>
      <c r="T915" t="s">
        <v>829</v>
      </c>
      <c r="U915">
        <v>7.1027738412353561E-2</v>
      </c>
      <c r="V915" t="s">
        <v>157</v>
      </c>
    </row>
    <row r="916" spans="9:22" x14ac:dyDescent="0.45">
      <c r="I916" t="s">
        <v>188</v>
      </c>
      <c r="J916" t="s">
        <v>830</v>
      </c>
      <c r="K916">
        <v>2.4576835816814434E-2</v>
      </c>
      <c r="L916" t="s">
        <v>157</v>
      </c>
      <c r="N916" t="s">
        <v>423</v>
      </c>
      <c r="O916" t="s">
        <v>830</v>
      </c>
      <c r="P916">
        <v>3.3108619550096417E-3</v>
      </c>
      <c r="Q916" t="s">
        <v>157</v>
      </c>
      <c r="S916" t="s">
        <v>656</v>
      </c>
      <c r="T916" t="s">
        <v>830</v>
      </c>
      <c r="U916">
        <v>9.8412892620495518E-3</v>
      </c>
      <c r="V916" t="s">
        <v>157</v>
      </c>
    </row>
    <row r="917" spans="9:22" x14ac:dyDescent="0.45">
      <c r="I917" t="s">
        <v>188</v>
      </c>
      <c r="J917" t="s">
        <v>831</v>
      </c>
      <c r="K917">
        <v>3.3245718380658131E-2</v>
      </c>
      <c r="L917" t="s">
        <v>157</v>
      </c>
      <c r="N917" t="s">
        <v>423</v>
      </c>
      <c r="O917" t="s">
        <v>831</v>
      </c>
      <c r="P917">
        <v>3.1969286222151808E-3</v>
      </c>
      <c r="Q917" t="s">
        <v>157</v>
      </c>
      <c r="S917" t="s">
        <v>656</v>
      </c>
      <c r="T917" t="s">
        <v>831</v>
      </c>
      <c r="U917">
        <v>9.7216974600143162E-3</v>
      </c>
      <c r="V917" t="s">
        <v>157</v>
      </c>
    </row>
    <row r="918" spans="9:22" x14ac:dyDescent="0.45">
      <c r="I918" t="s">
        <v>188</v>
      </c>
      <c r="J918" t="s">
        <v>832</v>
      </c>
      <c r="K918">
        <v>0.29120651381102608</v>
      </c>
      <c r="L918" t="s">
        <v>157</v>
      </c>
      <c r="N918" t="s">
        <v>423</v>
      </c>
      <c r="O918" t="s">
        <v>832</v>
      </c>
      <c r="P918">
        <v>4.0430515311027024E-2</v>
      </c>
      <c r="Q918" t="s">
        <v>157</v>
      </c>
      <c r="S918" t="s">
        <v>656</v>
      </c>
      <c r="T918" t="s">
        <v>832</v>
      </c>
      <c r="U918">
        <v>7.3307769845646478E-2</v>
      </c>
      <c r="V918" t="s">
        <v>157</v>
      </c>
    </row>
    <row r="919" spans="9:22" x14ac:dyDescent="0.45">
      <c r="I919" t="s">
        <v>188</v>
      </c>
      <c r="J919" t="s">
        <v>833</v>
      </c>
      <c r="K919">
        <v>3.6822220833975836E-2</v>
      </c>
      <c r="L919" t="s">
        <v>157</v>
      </c>
      <c r="N919" t="s">
        <v>423</v>
      </c>
      <c r="O919" t="s">
        <v>833</v>
      </c>
      <c r="P919">
        <v>9.1274669427698109E-3</v>
      </c>
      <c r="Q919" t="s">
        <v>157</v>
      </c>
      <c r="S919" t="s">
        <v>656</v>
      </c>
      <c r="T919" t="s">
        <v>833</v>
      </c>
      <c r="U919">
        <v>1.2089899211560466E-2</v>
      </c>
      <c r="V919" t="s">
        <v>157</v>
      </c>
    </row>
    <row r="920" spans="9:22" x14ac:dyDescent="0.45">
      <c r="I920" t="s">
        <v>188</v>
      </c>
      <c r="J920" t="s">
        <v>834</v>
      </c>
      <c r="K920">
        <v>3.1797516244503041E-2</v>
      </c>
      <c r="L920" t="s">
        <v>157</v>
      </c>
      <c r="N920" t="s">
        <v>423</v>
      </c>
      <c r="O920" t="s">
        <v>834</v>
      </c>
      <c r="P920">
        <v>9.7871226517077144E-3</v>
      </c>
      <c r="Q920" t="s">
        <v>157</v>
      </c>
      <c r="S920" t="s">
        <v>656</v>
      </c>
      <c r="T920" t="s">
        <v>834</v>
      </c>
      <c r="U920">
        <v>1.1919201927584824E-2</v>
      </c>
      <c r="V920" t="s">
        <v>157</v>
      </c>
    </row>
    <row r="921" spans="9:22" x14ac:dyDescent="0.45">
      <c r="I921" t="s">
        <v>188</v>
      </c>
      <c r="J921" t="s">
        <v>835</v>
      </c>
      <c r="K921">
        <v>2.6137698454364755E-2</v>
      </c>
      <c r="L921" t="s">
        <v>157</v>
      </c>
      <c r="N921" t="s">
        <v>423</v>
      </c>
      <c r="O921" t="s">
        <v>835</v>
      </c>
      <c r="P921">
        <v>1.0504893547534113E-2</v>
      </c>
      <c r="Q921" t="s">
        <v>157</v>
      </c>
      <c r="S921" t="s">
        <v>656</v>
      </c>
      <c r="T921" t="s">
        <v>835</v>
      </c>
      <c r="U921">
        <v>1.1709583513284929E-2</v>
      </c>
      <c r="V921" t="s">
        <v>157</v>
      </c>
    </row>
    <row r="922" spans="9:22" x14ac:dyDescent="0.45">
      <c r="I922" t="s">
        <v>188</v>
      </c>
      <c r="J922" t="s">
        <v>836</v>
      </c>
      <c r="K922">
        <v>2.2206772290190635E-2</v>
      </c>
      <c r="L922" t="s">
        <v>157</v>
      </c>
      <c r="N922" t="s">
        <v>423</v>
      </c>
      <c r="O922" t="s">
        <v>836</v>
      </c>
      <c r="P922">
        <v>5.1345585411371332E-2</v>
      </c>
      <c r="Q922" t="s">
        <v>157</v>
      </c>
      <c r="S922" t="s">
        <v>656</v>
      </c>
      <c r="T922" t="s">
        <v>836</v>
      </c>
      <c r="U922">
        <v>5.3980667832737091E-2</v>
      </c>
      <c r="V922" t="s">
        <v>157</v>
      </c>
    </row>
    <row r="923" spans="9:22" x14ac:dyDescent="0.45">
      <c r="I923" t="s">
        <v>188</v>
      </c>
      <c r="J923" t="s">
        <v>837</v>
      </c>
      <c r="K923">
        <v>0</v>
      </c>
      <c r="L923" t="s">
        <v>157</v>
      </c>
      <c r="N923" t="s">
        <v>423</v>
      </c>
      <c r="O923" t="s">
        <v>837</v>
      </c>
      <c r="P923">
        <v>8.2411187632332239E-2</v>
      </c>
      <c r="Q923" t="s">
        <v>157</v>
      </c>
      <c r="S923" t="s">
        <v>656</v>
      </c>
      <c r="T923" t="s">
        <v>837</v>
      </c>
      <c r="U923">
        <v>0.10299033091251222</v>
      </c>
      <c r="V923" t="s">
        <v>157</v>
      </c>
    </row>
    <row r="924" spans="9:22" x14ac:dyDescent="0.45">
      <c r="I924" t="s">
        <v>188</v>
      </c>
      <c r="J924" t="s">
        <v>838</v>
      </c>
      <c r="K924">
        <v>5.5557544127260924E-3</v>
      </c>
      <c r="L924" t="s">
        <v>157</v>
      </c>
      <c r="N924" t="s">
        <v>423</v>
      </c>
      <c r="O924" t="s">
        <v>838</v>
      </c>
      <c r="P924">
        <v>1.1534923358624117E-2</v>
      </c>
      <c r="Q924" t="s">
        <v>157</v>
      </c>
      <c r="S924" t="s">
        <v>656</v>
      </c>
      <c r="T924" t="s">
        <v>838</v>
      </c>
      <c r="U924">
        <v>1.5559209058700911E-2</v>
      </c>
      <c r="V924" t="s">
        <v>157</v>
      </c>
    </row>
    <row r="925" spans="9:22" x14ac:dyDescent="0.45">
      <c r="I925" t="s">
        <v>188</v>
      </c>
      <c r="J925" t="s">
        <v>839</v>
      </c>
      <c r="K925">
        <v>1.381251355829677E-2</v>
      </c>
      <c r="L925" t="s">
        <v>157</v>
      </c>
      <c r="N925" t="s">
        <v>423</v>
      </c>
      <c r="O925" t="s">
        <v>839</v>
      </c>
      <c r="P925">
        <v>1.0937210371845503E-2</v>
      </c>
      <c r="Q925" t="s">
        <v>157</v>
      </c>
      <c r="S925" t="s">
        <v>656</v>
      </c>
      <c r="T925" t="s">
        <v>839</v>
      </c>
      <c r="U925">
        <v>1.5665838003189998E-2</v>
      </c>
      <c r="V925" t="s">
        <v>157</v>
      </c>
    </row>
    <row r="926" spans="9:22" x14ac:dyDescent="0.45">
      <c r="I926" t="s">
        <v>188</v>
      </c>
      <c r="J926" t="s">
        <v>840</v>
      </c>
      <c r="K926">
        <v>0.19659834298820292</v>
      </c>
      <c r="L926" t="s">
        <v>157</v>
      </c>
      <c r="N926" t="s">
        <v>423</v>
      </c>
      <c r="O926" t="s">
        <v>840</v>
      </c>
      <c r="P926">
        <v>9.6883622569029298E-2</v>
      </c>
      <c r="Q926" t="s">
        <v>157</v>
      </c>
      <c r="S926" t="s">
        <v>656</v>
      </c>
      <c r="T926" t="s">
        <v>840</v>
      </c>
      <c r="U926">
        <v>0.10585398479235743</v>
      </c>
      <c r="V926" t="s">
        <v>157</v>
      </c>
    </row>
    <row r="927" spans="9:22" x14ac:dyDescent="0.45">
      <c r="I927" t="s">
        <v>188</v>
      </c>
      <c r="J927" t="s">
        <v>841</v>
      </c>
      <c r="K927">
        <v>2.5120688871765683E-2</v>
      </c>
      <c r="L927" t="s">
        <v>157</v>
      </c>
      <c r="N927" t="s">
        <v>423</v>
      </c>
      <c r="O927" t="s">
        <v>841</v>
      </c>
      <c r="P927">
        <v>1.5089792818709204E-2</v>
      </c>
      <c r="Q927" t="s">
        <v>157</v>
      </c>
      <c r="S927" t="s">
        <v>656</v>
      </c>
      <c r="T927" t="s">
        <v>841</v>
      </c>
      <c r="U927">
        <v>1.4982092446394549E-2</v>
      </c>
      <c r="V927" t="s">
        <v>157</v>
      </c>
    </row>
    <row r="928" spans="9:22" x14ac:dyDescent="0.45">
      <c r="I928" t="s">
        <v>188</v>
      </c>
      <c r="J928" t="s">
        <v>842</v>
      </c>
      <c r="K928">
        <v>1.8914989568962995E-2</v>
      </c>
      <c r="L928" t="s">
        <v>157</v>
      </c>
      <c r="N928" t="s">
        <v>423</v>
      </c>
      <c r="O928" t="s">
        <v>842</v>
      </c>
      <c r="P928">
        <v>1.4294255859727052E-2</v>
      </c>
      <c r="Q928" t="s">
        <v>157</v>
      </c>
      <c r="S928" t="s">
        <v>656</v>
      </c>
      <c r="T928" t="s">
        <v>842</v>
      </c>
      <c r="U928">
        <v>1.4977302819998709E-2</v>
      </c>
      <c r="V928" t="s">
        <v>157</v>
      </c>
    </row>
    <row r="929" spans="9:22" x14ac:dyDescent="0.45">
      <c r="I929" t="s">
        <v>188</v>
      </c>
      <c r="J929" t="s">
        <v>843</v>
      </c>
      <c r="K929">
        <v>6.6215451500426714E-3</v>
      </c>
      <c r="L929" t="s">
        <v>157</v>
      </c>
      <c r="N929" t="s">
        <v>423</v>
      </c>
      <c r="O929" t="s">
        <v>843</v>
      </c>
      <c r="P929">
        <v>1.4104138370426402E-2</v>
      </c>
      <c r="Q929" t="s">
        <v>157</v>
      </c>
      <c r="S929" t="s">
        <v>656</v>
      </c>
      <c r="T929" t="s">
        <v>843</v>
      </c>
      <c r="U929">
        <v>1.4795610076437305E-2</v>
      </c>
      <c r="V929" t="s">
        <v>157</v>
      </c>
    </row>
    <row r="930" spans="9:22" x14ac:dyDescent="0.45">
      <c r="I930" t="s">
        <v>188</v>
      </c>
      <c r="J930" t="s">
        <v>844</v>
      </c>
      <c r="K930">
        <v>7.3364407982401956E-4</v>
      </c>
      <c r="L930" t="s">
        <v>157</v>
      </c>
      <c r="N930" t="s">
        <v>423</v>
      </c>
      <c r="O930" t="s">
        <v>844</v>
      </c>
      <c r="P930">
        <v>6.5583196698797391E-2</v>
      </c>
      <c r="Q930" t="s">
        <v>157</v>
      </c>
      <c r="S930" t="s">
        <v>656</v>
      </c>
      <c r="T930" t="s">
        <v>844</v>
      </c>
      <c r="U930">
        <v>7.2538796636906169E-2</v>
      </c>
      <c r="V930" t="s">
        <v>157</v>
      </c>
    </row>
    <row r="931" spans="9:22" x14ac:dyDescent="0.45">
      <c r="I931" t="s">
        <v>189</v>
      </c>
      <c r="J931" t="s">
        <v>156</v>
      </c>
      <c r="K931">
        <v>0</v>
      </c>
      <c r="L931" t="s">
        <v>157</v>
      </c>
      <c r="N931" t="s">
        <v>424</v>
      </c>
      <c r="O931" t="s">
        <v>156</v>
      </c>
      <c r="P931">
        <v>3.754393806048599E-2</v>
      </c>
      <c r="Q931" t="s">
        <v>157</v>
      </c>
      <c r="S931" t="s">
        <v>657</v>
      </c>
      <c r="T931" t="s">
        <v>156</v>
      </c>
      <c r="U931">
        <v>2.0962277388203335E-2</v>
      </c>
      <c r="V931" t="s">
        <v>157</v>
      </c>
    </row>
    <row r="932" spans="9:22" x14ac:dyDescent="0.45">
      <c r="I932" t="s">
        <v>189</v>
      </c>
      <c r="J932" t="s">
        <v>158</v>
      </c>
      <c r="K932">
        <v>0</v>
      </c>
      <c r="L932" t="s">
        <v>157</v>
      </c>
      <c r="N932" t="s">
        <v>424</v>
      </c>
      <c r="O932" t="s">
        <v>158</v>
      </c>
      <c r="P932">
        <v>5.2776811804086405E-3</v>
      </c>
      <c r="Q932" t="s">
        <v>157</v>
      </c>
      <c r="S932" t="s">
        <v>657</v>
      </c>
      <c r="T932" t="s">
        <v>158</v>
      </c>
      <c r="U932">
        <v>2.7555891521230977E-3</v>
      </c>
      <c r="V932" t="s">
        <v>157</v>
      </c>
    </row>
    <row r="933" spans="9:22" x14ac:dyDescent="0.45">
      <c r="I933" t="s">
        <v>189</v>
      </c>
      <c r="J933" t="s">
        <v>159</v>
      </c>
      <c r="K933">
        <v>0</v>
      </c>
      <c r="L933" t="s">
        <v>157</v>
      </c>
      <c r="N933" t="s">
        <v>424</v>
      </c>
      <c r="O933" t="s">
        <v>159</v>
      </c>
      <c r="P933">
        <v>5.0865820640493345E-3</v>
      </c>
      <c r="Q933" t="s">
        <v>157</v>
      </c>
      <c r="S933" t="s">
        <v>657</v>
      </c>
      <c r="T933" t="s">
        <v>159</v>
      </c>
      <c r="U933">
        <v>2.6537530932069313E-3</v>
      </c>
      <c r="V933" t="s">
        <v>157</v>
      </c>
    </row>
    <row r="934" spans="9:22" x14ac:dyDescent="0.45">
      <c r="I934" t="s">
        <v>189</v>
      </c>
      <c r="J934" t="s">
        <v>160</v>
      </c>
      <c r="K934">
        <v>3.7133241762918573E-2</v>
      </c>
      <c r="L934" t="s">
        <v>157</v>
      </c>
      <c r="N934" t="s">
        <v>424</v>
      </c>
      <c r="O934" t="s">
        <v>160</v>
      </c>
      <c r="P934">
        <v>3.2792398606866772E-2</v>
      </c>
      <c r="Q934" t="s">
        <v>157</v>
      </c>
      <c r="S934" t="s">
        <v>657</v>
      </c>
      <c r="T934" t="s">
        <v>160</v>
      </c>
      <c r="U934">
        <v>2.0907988648907021E-2</v>
      </c>
      <c r="V934" t="s">
        <v>157</v>
      </c>
    </row>
    <row r="935" spans="9:22" x14ac:dyDescent="0.45">
      <c r="I935" t="s">
        <v>189</v>
      </c>
      <c r="J935" t="s">
        <v>161</v>
      </c>
      <c r="K935">
        <v>4.4543381881312792E-3</v>
      </c>
      <c r="L935" t="s">
        <v>157</v>
      </c>
      <c r="N935" t="s">
        <v>424</v>
      </c>
      <c r="O935" t="s">
        <v>161</v>
      </c>
      <c r="P935">
        <v>4.7429286259992737E-3</v>
      </c>
      <c r="Q935" t="s">
        <v>157</v>
      </c>
      <c r="S935" t="s">
        <v>657</v>
      </c>
      <c r="T935" t="s">
        <v>161</v>
      </c>
      <c r="U935">
        <v>3.2277303673667128E-3</v>
      </c>
      <c r="V935" t="s">
        <v>157</v>
      </c>
    </row>
    <row r="936" spans="9:22" x14ac:dyDescent="0.45">
      <c r="I936" t="s">
        <v>189</v>
      </c>
      <c r="J936" t="s">
        <v>807</v>
      </c>
      <c r="K936">
        <v>3.0452906226637244E-3</v>
      </c>
      <c r="L936" t="s">
        <v>157</v>
      </c>
      <c r="N936" t="s">
        <v>424</v>
      </c>
      <c r="O936" t="s">
        <v>807</v>
      </c>
      <c r="P936">
        <v>4.7006718068292926E-3</v>
      </c>
      <c r="Q936" t="s">
        <v>157</v>
      </c>
      <c r="S936" t="s">
        <v>657</v>
      </c>
      <c r="T936" t="s">
        <v>807</v>
      </c>
      <c r="U936">
        <v>3.2945380972262874E-3</v>
      </c>
      <c r="V936" t="s">
        <v>157</v>
      </c>
    </row>
    <row r="937" spans="9:22" x14ac:dyDescent="0.45">
      <c r="I937" t="s">
        <v>189</v>
      </c>
      <c r="J937" t="s">
        <v>808</v>
      </c>
      <c r="K937">
        <v>0</v>
      </c>
      <c r="L937" t="s">
        <v>157</v>
      </c>
      <c r="N937" t="s">
        <v>424</v>
      </c>
      <c r="O937" t="s">
        <v>808</v>
      </c>
      <c r="P937">
        <v>4.8605062826979984E-3</v>
      </c>
      <c r="Q937" t="s">
        <v>157</v>
      </c>
      <c r="S937" t="s">
        <v>657</v>
      </c>
      <c r="T937" t="s">
        <v>808</v>
      </c>
      <c r="U937">
        <v>3.3974059530088737E-3</v>
      </c>
      <c r="V937" t="s">
        <v>157</v>
      </c>
    </row>
    <row r="938" spans="9:22" x14ac:dyDescent="0.45">
      <c r="I938" t="s">
        <v>189</v>
      </c>
      <c r="J938" t="s">
        <v>809</v>
      </c>
      <c r="K938">
        <v>0</v>
      </c>
      <c r="L938" t="s">
        <v>157</v>
      </c>
      <c r="N938" t="s">
        <v>424</v>
      </c>
      <c r="O938" t="s">
        <v>809</v>
      </c>
      <c r="P938">
        <v>2.3855527114149167E-2</v>
      </c>
      <c r="Q938" t="s">
        <v>157</v>
      </c>
      <c r="S938" t="s">
        <v>657</v>
      </c>
      <c r="T938" t="s">
        <v>809</v>
      </c>
      <c r="U938">
        <v>1.7271088430396278E-2</v>
      </c>
      <c r="V938" t="s">
        <v>157</v>
      </c>
    </row>
    <row r="939" spans="9:22" x14ac:dyDescent="0.45">
      <c r="I939" t="s">
        <v>189</v>
      </c>
      <c r="J939" t="s">
        <v>162</v>
      </c>
      <c r="K939">
        <v>0</v>
      </c>
      <c r="L939" t="s">
        <v>157</v>
      </c>
      <c r="N939" t="s">
        <v>424</v>
      </c>
      <c r="O939" t="s">
        <v>162</v>
      </c>
      <c r="P939">
        <v>6.340945653985211E-2</v>
      </c>
      <c r="Q939" t="s">
        <v>157</v>
      </c>
      <c r="S939" t="s">
        <v>657</v>
      </c>
      <c r="T939" t="s">
        <v>162</v>
      </c>
      <c r="U939">
        <v>5.7312032512441241E-2</v>
      </c>
      <c r="V939" t="s">
        <v>157</v>
      </c>
    </row>
    <row r="940" spans="9:22" x14ac:dyDescent="0.45">
      <c r="I940" t="s">
        <v>189</v>
      </c>
      <c r="J940" t="s">
        <v>163</v>
      </c>
      <c r="K940">
        <v>8.7844505218037086E-4</v>
      </c>
      <c r="L940" t="s">
        <v>157</v>
      </c>
      <c r="N940" t="s">
        <v>424</v>
      </c>
      <c r="O940" t="s">
        <v>163</v>
      </c>
      <c r="P940">
        <v>8.7866812198398418E-3</v>
      </c>
      <c r="Q940" t="s">
        <v>157</v>
      </c>
      <c r="S940" t="s">
        <v>657</v>
      </c>
      <c r="T940" t="s">
        <v>163</v>
      </c>
      <c r="U940">
        <v>8.4447365470487774E-3</v>
      </c>
      <c r="V940" t="s">
        <v>157</v>
      </c>
    </row>
    <row r="941" spans="9:22" x14ac:dyDescent="0.45">
      <c r="I941" t="s">
        <v>189</v>
      </c>
      <c r="J941" t="s">
        <v>164</v>
      </c>
      <c r="K941">
        <v>4.5150695140333411E-3</v>
      </c>
      <c r="L941" t="s">
        <v>157</v>
      </c>
      <c r="N941" t="s">
        <v>424</v>
      </c>
      <c r="O941" t="s">
        <v>164</v>
      </c>
      <c r="P941">
        <v>9.0090640336112637E-3</v>
      </c>
      <c r="Q941" t="s">
        <v>157</v>
      </c>
      <c r="S941" t="s">
        <v>657</v>
      </c>
      <c r="T941" t="s">
        <v>164</v>
      </c>
      <c r="U941">
        <v>8.4841933714861865E-3</v>
      </c>
      <c r="V941" t="s">
        <v>157</v>
      </c>
    </row>
    <row r="942" spans="9:22" x14ac:dyDescent="0.45">
      <c r="I942" t="s">
        <v>189</v>
      </c>
      <c r="J942" t="s">
        <v>165</v>
      </c>
      <c r="K942">
        <v>8.4669874747225468E-2</v>
      </c>
      <c r="L942" t="s">
        <v>157</v>
      </c>
      <c r="N942" t="s">
        <v>424</v>
      </c>
      <c r="O942" t="s">
        <v>165</v>
      </c>
      <c r="P942">
        <v>7.414698599928525E-2</v>
      </c>
      <c r="Q942" t="s">
        <v>157</v>
      </c>
      <c r="S942" t="s">
        <v>657</v>
      </c>
      <c r="T942" t="s">
        <v>165</v>
      </c>
      <c r="U942">
        <v>6.0302425331825643E-2</v>
      </c>
      <c r="V942" t="s">
        <v>157</v>
      </c>
    </row>
    <row r="943" spans="9:22" x14ac:dyDescent="0.45">
      <c r="I943" t="s">
        <v>189</v>
      </c>
      <c r="J943" t="s">
        <v>166</v>
      </c>
      <c r="K943">
        <v>1.0863339022399913E-2</v>
      </c>
      <c r="L943" t="s">
        <v>157</v>
      </c>
      <c r="N943" t="s">
        <v>424</v>
      </c>
      <c r="O943" t="s">
        <v>166</v>
      </c>
      <c r="P943">
        <v>1.0806349243112167E-2</v>
      </c>
      <c r="Q943" t="s">
        <v>157</v>
      </c>
      <c r="S943" t="s">
        <v>657</v>
      </c>
      <c r="T943" t="s">
        <v>166</v>
      </c>
      <c r="U943">
        <v>8.8729404341093866E-3</v>
      </c>
      <c r="V943" t="s">
        <v>157</v>
      </c>
    </row>
    <row r="944" spans="9:22" x14ac:dyDescent="0.45">
      <c r="I944" t="s">
        <v>189</v>
      </c>
      <c r="J944" t="s">
        <v>811</v>
      </c>
      <c r="K944">
        <v>8.6245301980760487E-3</v>
      </c>
      <c r="L944" t="s">
        <v>157</v>
      </c>
      <c r="N944" t="s">
        <v>424</v>
      </c>
      <c r="O944" t="s">
        <v>811</v>
      </c>
      <c r="P944">
        <v>1.0147964486506247E-2</v>
      </c>
      <c r="Q944" t="s">
        <v>157</v>
      </c>
      <c r="S944" t="s">
        <v>657</v>
      </c>
      <c r="T944" t="s">
        <v>811</v>
      </c>
      <c r="U944">
        <v>8.62241319800712E-3</v>
      </c>
      <c r="V944" t="s">
        <v>157</v>
      </c>
    </row>
    <row r="945" spans="9:22" x14ac:dyDescent="0.45">
      <c r="I945" t="s">
        <v>189</v>
      </c>
      <c r="J945" t="s">
        <v>812</v>
      </c>
      <c r="K945">
        <v>4.5921971760110271E-3</v>
      </c>
      <c r="L945" t="s">
        <v>157</v>
      </c>
      <c r="N945" t="s">
        <v>424</v>
      </c>
      <c r="O945" t="s">
        <v>812</v>
      </c>
      <c r="P945">
        <v>9.9991369934165578E-3</v>
      </c>
      <c r="Q945" t="s">
        <v>157</v>
      </c>
      <c r="S945" t="s">
        <v>657</v>
      </c>
      <c r="T945" t="s">
        <v>812</v>
      </c>
      <c r="U945">
        <v>8.552223453319005E-3</v>
      </c>
      <c r="V945" t="s">
        <v>157</v>
      </c>
    </row>
    <row r="946" spans="9:22" x14ac:dyDescent="0.45">
      <c r="I946" t="s">
        <v>189</v>
      </c>
      <c r="J946" t="s">
        <v>813</v>
      </c>
      <c r="K946">
        <v>2.3289973808185812E-5</v>
      </c>
      <c r="L946" t="s">
        <v>157</v>
      </c>
      <c r="N946" t="s">
        <v>424</v>
      </c>
      <c r="O946" t="s">
        <v>813</v>
      </c>
      <c r="P946">
        <v>4.8597374862501354E-2</v>
      </c>
      <c r="Q946" t="s">
        <v>157</v>
      </c>
      <c r="S946" t="s">
        <v>657</v>
      </c>
      <c r="T946" t="s">
        <v>813</v>
      </c>
      <c r="U946">
        <v>4.043669276220932E-2</v>
      </c>
      <c r="V946" t="s">
        <v>157</v>
      </c>
    </row>
    <row r="947" spans="9:22" x14ac:dyDescent="0.45">
      <c r="I947" t="s">
        <v>189</v>
      </c>
      <c r="J947" t="s">
        <v>815</v>
      </c>
      <c r="K947">
        <v>2.4588188768972434E-4</v>
      </c>
      <c r="L947" t="s">
        <v>157</v>
      </c>
      <c r="N947" t="s">
        <v>424</v>
      </c>
      <c r="O947" t="s">
        <v>815</v>
      </c>
      <c r="P947">
        <v>2.9842697279938921E-2</v>
      </c>
      <c r="Q947" t="s">
        <v>157</v>
      </c>
      <c r="S947" t="s">
        <v>657</v>
      </c>
      <c r="T947" t="s">
        <v>815</v>
      </c>
      <c r="U947">
        <v>2.4809525605983953E-2</v>
      </c>
      <c r="V947" t="s">
        <v>157</v>
      </c>
    </row>
    <row r="948" spans="9:22" x14ac:dyDescent="0.45">
      <c r="I948" t="s">
        <v>189</v>
      </c>
      <c r="J948" t="s">
        <v>816</v>
      </c>
      <c r="K948">
        <v>4.0387555133206956E-3</v>
      </c>
      <c r="L948" t="s">
        <v>157</v>
      </c>
      <c r="N948" t="s">
        <v>424</v>
      </c>
      <c r="O948" t="s">
        <v>816</v>
      </c>
      <c r="P948">
        <v>4.1607408893121348E-3</v>
      </c>
      <c r="Q948" t="s">
        <v>157</v>
      </c>
      <c r="S948" t="s">
        <v>657</v>
      </c>
      <c r="T948" t="s">
        <v>816</v>
      </c>
      <c r="U948">
        <v>3.0401230628757389E-3</v>
      </c>
      <c r="V948" t="s">
        <v>157</v>
      </c>
    </row>
    <row r="949" spans="9:22" x14ac:dyDescent="0.45">
      <c r="I949" t="s">
        <v>189</v>
      </c>
      <c r="J949" t="s">
        <v>817</v>
      </c>
      <c r="K949">
        <v>6.5782101869615427E-3</v>
      </c>
      <c r="L949" t="s">
        <v>157</v>
      </c>
      <c r="N949" t="s">
        <v>424</v>
      </c>
      <c r="O949" t="s">
        <v>817</v>
      </c>
      <c r="P949">
        <v>4.1804018646760003E-3</v>
      </c>
      <c r="Q949" t="s">
        <v>157</v>
      </c>
      <c r="S949" t="s">
        <v>657</v>
      </c>
      <c r="T949" t="s">
        <v>817</v>
      </c>
      <c r="U949">
        <v>3.0106438063933379E-3</v>
      </c>
      <c r="V949" t="s">
        <v>157</v>
      </c>
    </row>
    <row r="950" spans="9:22" x14ac:dyDescent="0.45">
      <c r="I950" t="s">
        <v>189</v>
      </c>
      <c r="J950" t="s">
        <v>818</v>
      </c>
      <c r="K950">
        <v>6.3455109477334931E-2</v>
      </c>
      <c r="L950" t="s">
        <v>157</v>
      </c>
      <c r="N950" t="s">
        <v>424</v>
      </c>
      <c r="O950" t="s">
        <v>818</v>
      </c>
      <c r="P950">
        <v>3.2510864566857346E-2</v>
      </c>
      <c r="Q950" t="s">
        <v>157</v>
      </c>
      <c r="S950" t="s">
        <v>657</v>
      </c>
      <c r="T950" t="s">
        <v>818</v>
      </c>
      <c r="U950">
        <v>2.4836008344409743E-2</v>
      </c>
      <c r="V950" t="s">
        <v>157</v>
      </c>
    </row>
    <row r="951" spans="9:22" x14ac:dyDescent="0.45">
      <c r="I951" t="s">
        <v>189</v>
      </c>
      <c r="J951" t="s">
        <v>819</v>
      </c>
      <c r="K951">
        <v>8.1841826215104108E-3</v>
      </c>
      <c r="L951" t="s">
        <v>157</v>
      </c>
      <c r="N951" t="s">
        <v>424</v>
      </c>
      <c r="O951" t="s">
        <v>819</v>
      </c>
      <c r="P951">
        <v>5.3244360275779322E-3</v>
      </c>
      <c r="Q951" t="s">
        <v>157</v>
      </c>
      <c r="S951" t="s">
        <v>657</v>
      </c>
      <c r="T951" t="s">
        <v>819</v>
      </c>
      <c r="U951">
        <v>3.8576710463730092E-3</v>
      </c>
      <c r="V951" t="s">
        <v>157</v>
      </c>
    </row>
    <row r="952" spans="9:22" x14ac:dyDescent="0.45">
      <c r="I952" t="s">
        <v>189</v>
      </c>
      <c r="J952" t="s">
        <v>820</v>
      </c>
      <c r="K952">
        <v>6.7776320378234497E-3</v>
      </c>
      <c r="L952" t="s">
        <v>157</v>
      </c>
      <c r="N952" t="s">
        <v>424</v>
      </c>
      <c r="O952" t="s">
        <v>820</v>
      </c>
      <c r="P952">
        <v>5.0950481313901371E-3</v>
      </c>
      <c r="Q952" t="s">
        <v>157</v>
      </c>
      <c r="S952" t="s">
        <v>657</v>
      </c>
      <c r="T952" t="s">
        <v>820</v>
      </c>
      <c r="U952">
        <v>3.8586555134878841E-3</v>
      </c>
      <c r="V952" t="s">
        <v>157</v>
      </c>
    </row>
    <row r="953" spans="9:22" x14ac:dyDescent="0.45">
      <c r="I953" t="s">
        <v>189</v>
      </c>
      <c r="J953" t="s">
        <v>821</v>
      </c>
      <c r="K953">
        <v>5.0893957122289243E-3</v>
      </c>
      <c r="L953" t="s">
        <v>157</v>
      </c>
      <c r="N953" t="s">
        <v>424</v>
      </c>
      <c r="O953" t="s">
        <v>821</v>
      </c>
      <c r="P953">
        <v>4.5413817994509513E-3</v>
      </c>
      <c r="Q953" t="s">
        <v>157</v>
      </c>
      <c r="S953" t="s">
        <v>657</v>
      </c>
      <c r="T953" t="s">
        <v>821</v>
      </c>
      <c r="U953">
        <v>3.8189237077100192E-3</v>
      </c>
      <c r="V953" t="s">
        <v>157</v>
      </c>
    </row>
    <row r="954" spans="9:22" x14ac:dyDescent="0.45">
      <c r="I954" t="s">
        <v>189</v>
      </c>
      <c r="J954" t="s">
        <v>822</v>
      </c>
      <c r="K954">
        <v>3.1398607012457099E-3</v>
      </c>
      <c r="L954" t="s">
        <v>157</v>
      </c>
      <c r="N954" t="s">
        <v>424</v>
      </c>
      <c r="O954" t="s">
        <v>822</v>
      </c>
      <c r="P954">
        <v>2.1433653578567788E-2</v>
      </c>
      <c r="Q954" t="s">
        <v>157</v>
      </c>
      <c r="S954" t="s">
        <v>657</v>
      </c>
      <c r="T954" t="s">
        <v>822</v>
      </c>
      <c r="U954">
        <v>1.8424958114002174E-2</v>
      </c>
      <c r="V954" t="s">
        <v>157</v>
      </c>
    </row>
    <row r="955" spans="9:22" x14ac:dyDescent="0.45">
      <c r="I955" t="s">
        <v>189</v>
      </c>
      <c r="J955" t="s">
        <v>829</v>
      </c>
      <c r="K955">
        <v>1.1324910558583834E-2</v>
      </c>
      <c r="L955" t="s">
        <v>157</v>
      </c>
      <c r="N955" t="s">
        <v>424</v>
      </c>
      <c r="O955" t="s">
        <v>829</v>
      </c>
      <c r="P955">
        <v>5.5463508737927741E-2</v>
      </c>
      <c r="Q955" t="s">
        <v>157</v>
      </c>
      <c r="S955" t="s">
        <v>657</v>
      </c>
      <c r="T955" t="s">
        <v>829</v>
      </c>
      <c r="U955">
        <v>9.1522571611990219E-2</v>
      </c>
      <c r="V955" t="s">
        <v>157</v>
      </c>
    </row>
    <row r="956" spans="9:22" x14ac:dyDescent="0.45">
      <c r="I956" t="s">
        <v>189</v>
      </c>
      <c r="J956" t="s">
        <v>830</v>
      </c>
      <c r="K956">
        <v>2.356855616454288E-2</v>
      </c>
      <c r="L956" t="s">
        <v>157</v>
      </c>
      <c r="N956" t="s">
        <v>424</v>
      </c>
      <c r="O956" t="s">
        <v>830</v>
      </c>
      <c r="P956">
        <v>4.8024209488995197E-3</v>
      </c>
      <c r="Q956" t="s">
        <v>157</v>
      </c>
      <c r="S956" t="s">
        <v>657</v>
      </c>
      <c r="T956" t="s">
        <v>830</v>
      </c>
      <c r="U956">
        <v>1.1220185939600381E-2</v>
      </c>
      <c r="V956" t="s">
        <v>157</v>
      </c>
    </row>
    <row r="957" spans="9:22" x14ac:dyDescent="0.45">
      <c r="I957" t="s">
        <v>189</v>
      </c>
      <c r="J957" t="s">
        <v>831</v>
      </c>
      <c r="K957">
        <v>3.2467522629018572E-2</v>
      </c>
      <c r="L957" t="s">
        <v>157</v>
      </c>
      <c r="N957" t="s">
        <v>424</v>
      </c>
      <c r="O957" t="s">
        <v>831</v>
      </c>
      <c r="P957">
        <v>4.3798859496929701E-3</v>
      </c>
      <c r="Q957" t="s">
        <v>157</v>
      </c>
      <c r="S957" t="s">
        <v>657</v>
      </c>
      <c r="T957" t="s">
        <v>831</v>
      </c>
      <c r="U957">
        <v>1.077651973570312E-2</v>
      </c>
      <c r="V957" t="s">
        <v>157</v>
      </c>
    </row>
    <row r="958" spans="9:22" x14ac:dyDescent="0.45">
      <c r="I958" t="s">
        <v>189</v>
      </c>
      <c r="J958" t="s">
        <v>832</v>
      </c>
      <c r="K958">
        <v>0.29565258726463123</v>
      </c>
      <c r="L958" t="s">
        <v>157</v>
      </c>
      <c r="N958" t="s">
        <v>424</v>
      </c>
      <c r="O958" t="s">
        <v>832</v>
      </c>
      <c r="P958">
        <v>3.9870914440305168E-2</v>
      </c>
      <c r="Q958" t="s">
        <v>157</v>
      </c>
      <c r="S958" t="s">
        <v>657</v>
      </c>
      <c r="T958" t="s">
        <v>832</v>
      </c>
      <c r="U958">
        <v>8.7864426246183069E-2</v>
      </c>
      <c r="V958" t="s">
        <v>157</v>
      </c>
    </row>
    <row r="959" spans="9:22" x14ac:dyDescent="0.45">
      <c r="I959" t="s">
        <v>189</v>
      </c>
      <c r="J959" t="s">
        <v>833</v>
      </c>
      <c r="K959">
        <v>3.7685531465803584E-2</v>
      </c>
      <c r="L959" t="s">
        <v>157</v>
      </c>
      <c r="N959" t="s">
        <v>424</v>
      </c>
      <c r="O959" t="s">
        <v>833</v>
      </c>
      <c r="P959">
        <v>9.3747541680287375E-3</v>
      </c>
      <c r="Q959" t="s">
        <v>157</v>
      </c>
      <c r="S959" t="s">
        <v>657</v>
      </c>
      <c r="T959" t="s">
        <v>833</v>
      </c>
      <c r="U959">
        <v>1.5835428575901662E-2</v>
      </c>
      <c r="V959" t="s">
        <v>157</v>
      </c>
    </row>
    <row r="960" spans="9:22" x14ac:dyDescent="0.45">
      <c r="I960" t="s">
        <v>189</v>
      </c>
      <c r="J960" t="s">
        <v>834</v>
      </c>
      <c r="K960">
        <v>3.2419562450750762E-2</v>
      </c>
      <c r="L960" t="s">
        <v>157</v>
      </c>
      <c r="N960" t="s">
        <v>424</v>
      </c>
      <c r="O960" t="s">
        <v>834</v>
      </c>
      <c r="P960">
        <v>1.0711091908472539E-2</v>
      </c>
      <c r="Q960" t="s">
        <v>157</v>
      </c>
      <c r="S960" t="s">
        <v>657</v>
      </c>
      <c r="T960" t="s">
        <v>834</v>
      </c>
      <c r="U960">
        <v>1.5739376321679828E-2</v>
      </c>
      <c r="V960" t="s">
        <v>157</v>
      </c>
    </row>
    <row r="961" spans="9:22" x14ac:dyDescent="0.45">
      <c r="I961" t="s">
        <v>189</v>
      </c>
      <c r="J961" t="s">
        <v>835</v>
      </c>
      <c r="K961">
        <v>2.6763927176776746E-2</v>
      </c>
      <c r="L961" t="s">
        <v>157</v>
      </c>
      <c r="N961" t="s">
        <v>424</v>
      </c>
      <c r="O961" t="s">
        <v>835</v>
      </c>
      <c r="P961">
        <v>1.1853003993477749E-2</v>
      </c>
      <c r="Q961" t="s">
        <v>157</v>
      </c>
      <c r="S961" t="s">
        <v>657</v>
      </c>
      <c r="T961" t="s">
        <v>835</v>
      </c>
      <c r="U961">
        <v>1.5720921858992699E-2</v>
      </c>
      <c r="V961" t="s">
        <v>157</v>
      </c>
    </row>
    <row r="962" spans="9:22" x14ac:dyDescent="0.45">
      <c r="I962" t="s">
        <v>189</v>
      </c>
      <c r="J962" t="s">
        <v>836</v>
      </c>
      <c r="K962">
        <v>2.2862079195228494E-2</v>
      </c>
      <c r="L962" t="s">
        <v>157</v>
      </c>
      <c r="N962" t="s">
        <v>424</v>
      </c>
      <c r="O962" t="s">
        <v>836</v>
      </c>
      <c r="P962">
        <v>6.0963540708170741E-2</v>
      </c>
      <c r="Q962" t="s">
        <v>157</v>
      </c>
      <c r="S962" t="s">
        <v>657</v>
      </c>
      <c r="T962" t="s">
        <v>836</v>
      </c>
      <c r="U962">
        <v>7.5177588782983668E-2</v>
      </c>
      <c r="V962" t="s">
        <v>157</v>
      </c>
    </row>
    <row r="963" spans="9:22" x14ac:dyDescent="0.45">
      <c r="I963" t="s">
        <v>189</v>
      </c>
      <c r="J963" t="s">
        <v>837</v>
      </c>
      <c r="K963">
        <v>0</v>
      </c>
      <c r="L963" t="s">
        <v>157</v>
      </c>
      <c r="N963" t="s">
        <v>424</v>
      </c>
      <c r="O963" t="s">
        <v>837</v>
      </c>
      <c r="P963">
        <v>9.6214280152866385E-2</v>
      </c>
      <c r="Q963" t="s">
        <v>157</v>
      </c>
      <c r="S963" t="s">
        <v>657</v>
      </c>
      <c r="T963" t="s">
        <v>837</v>
      </c>
      <c r="U963">
        <v>9.1041037184276447E-2</v>
      </c>
      <c r="V963" t="s">
        <v>157</v>
      </c>
    </row>
    <row r="964" spans="9:22" x14ac:dyDescent="0.45">
      <c r="I964" t="s">
        <v>189</v>
      </c>
      <c r="J964" t="s">
        <v>838</v>
      </c>
      <c r="K964">
        <v>5.0895969927177214E-3</v>
      </c>
      <c r="L964" t="s">
        <v>157</v>
      </c>
      <c r="N964" t="s">
        <v>424</v>
      </c>
      <c r="O964" t="s">
        <v>838</v>
      </c>
      <c r="P964">
        <v>1.3390802590681277E-2</v>
      </c>
      <c r="Q964" t="s">
        <v>157</v>
      </c>
      <c r="S964" t="s">
        <v>657</v>
      </c>
      <c r="T964" t="s">
        <v>838</v>
      </c>
      <c r="U964">
        <v>1.1564294964253879E-2</v>
      </c>
      <c r="V964" t="s">
        <v>157</v>
      </c>
    </row>
    <row r="965" spans="9:22" x14ac:dyDescent="0.45">
      <c r="I965" t="s">
        <v>189</v>
      </c>
      <c r="J965" t="s">
        <v>839</v>
      </c>
      <c r="K965">
        <v>1.2649256210926111E-2</v>
      </c>
      <c r="L965" t="s">
        <v>157</v>
      </c>
      <c r="N965" t="s">
        <v>424</v>
      </c>
      <c r="O965" t="s">
        <v>839</v>
      </c>
      <c r="P965">
        <v>1.2834060970343803E-2</v>
      </c>
      <c r="Q965" t="s">
        <v>157</v>
      </c>
      <c r="S965" t="s">
        <v>657</v>
      </c>
      <c r="T965" t="s">
        <v>839</v>
      </c>
      <c r="U965">
        <v>1.1078543414597911E-2</v>
      </c>
      <c r="V965" t="s">
        <v>157</v>
      </c>
    </row>
    <row r="966" spans="9:22" x14ac:dyDescent="0.45">
      <c r="I966" t="s">
        <v>189</v>
      </c>
      <c r="J966" t="s">
        <v>840</v>
      </c>
      <c r="K966">
        <v>0.19284113153157653</v>
      </c>
      <c r="L966" t="s">
        <v>157</v>
      </c>
      <c r="N966" t="s">
        <v>424</v>
      </c>
      <c r="O966" t="s">
        <v>840</v>
      </c>
      <c r="P966">
        <v>0.10065507155405895</v>
      </c>
      <c r="Q966" t="s">
        <v>157</v>
      </c>
      <c r="S966" t="s">
        <v>657</v>
      </c>
      <c r="T966" t="s">
        <v>840</v>
      </c>
      <c r="U966">
        <v>8.4890021981337827E-2</v>
      </c>
      <c r="V966" t="s">
        <v>157</v>
      </c>
    </row>
    <row r="967" spans="9:22" x14ac:dyDescent="0.45">
      <c r="I967" t="s">
        <v>189</v>
      </c>
      <c r="J967" t="s">
        <v>841</v>
      </c>
      <c r="K967">
        <v>2.4123937806732897E-2</v>
      </c>
      <c r="L967" t="s">
        <v>157</v>
      </c>
      <c r="N967" t="s">
        <v>424</v>
      </c>
      <c r="O967" t="s">
        <v>841</v>
      </c>
      <c r="P967">
        <v>1.4864823690955313E-2</v>
      </c>
      <c r="Q967" t="s">
        <v>157</v>
      </c>
      <c r="S967" t="s">
        <v>657</v>
      </c>
      <c r="T967" t="s">
        <v>841</v>
      </c>
      <c r="U967">
        <v>1.4727753773289404E-2</v>
      </c>
      <c r="V967" t="s">
        <v>157</v>
      </c>
    </row>
    <row r="968" spans="9:22" x14ac:dyDescent="0.45">
      <c r="I968" t="s">
        <v>189</v>
      </c>
      <c r="J968" t="s">
        <v>842</v>
      </c>
      <c r="K968">
        <v>1.8732920213165055E-2</v>
      </c>
      <c r="L968" t="s">
        <v>157</v>
      </c>
      <c r="N968" t="s">
        <v>424</v>
      </c>
      <c r="O968" t="s">
        <v>842</v>
      </c>
      <c r="P968">
        <v>1.4518618671120391E-2</v>
      </c>
      <c r="Q968" t="s">
        <v>157</v>
      </c>
      <c r="S968" t="s">
        <v>657</v>
      </c>
      <c r="T968" t="s">
        <v>842</v>
      </c>
      <c r="U968">
        <v>1.5115412167508399E-2</v>
      </c>
      <c r="V968" t="s">
        <v>157</v>
      </c>
    </row>
    <row r="969" spans="9:22" x14ac:dyDescent="0.45">
      <c r="I969" t="s">
        <v>189</v>
      </c>
      <c r="J969" t="s">
        <v>843</v>
      </c>
      <c r="K969">
        <v>6.7239967371237946E-3</v>
      </c>
      <c r="L969" t="s">
        <v>157</v>
      </c>
      <c r="N969" t="s">
        <v>424</v>
      </c>
      <c r="O969" t="s">
        <v>843</v>
      </c>
      <c r="P969">
        <v>1.475912077231461E-2</v>
      </c>
      <c r="Q969" t="s">
        <v>157</v>
      </c>
      <c r="S969" t="s">
        <v>657</v>
      </c>
      <c r="T969" t="s">
        <v>843</v>
      </c>
      <c r="U969">
        <v>1.50001598102574E-2</v>
      </c>
      <c r="V969" t="s">
        <v>157</v>
      </c>
    </row>
    <row r="970" spans="9:22" x14ac:dyDescent="0.45">
      <c r="I970" t="s">
        <v>189</v>
      </c>
      <c r="J970" t="s">
        <v>844</v>
      </c>
      <c r="K970">
        <v>7.8583920685844485E-4</v>
      </c>
      <c r="L970" t="s">
        <v>157</v>
      </c>
      <c r="N970" t="s">
        <v>424</v>
      </c>
      <c r="O970" t="s">
        <v>844</v>
      </c>
      <c r="P970">
        <v>7.4491629485301677E-2</v>
      </c>
      <c r="Q970" t="s">
        <v>157</v>
      </c>
      <c r="S970" t="s">
        <v>657</v>
      </c>
      <c r="T970" t="s">
        <v>844</v>
      </c>
      <c r="U970">
        <v>7.1571219689322951E-2</v>
      </c>
      <c r="V970" t="s">
        <v>157</v>
      </c>
    </row>
    <row r="971" spans="9:22" x14ac:dyDescent="0.45">
      <c r="I971" t="s">
        <v>190</v>
      </c>
      <c r="J971" t="s">
        <v>156</v>
      </c>
      <c r="K971">
        <v>0</v>
      </c>
      <c r="L971" t="s">
        <v>157</v>
      </c>
      <c r="N971" t="s">
        <v>425</v>
      </c>
      <c r="O971" t="s">
        <v>156</v>
      </c>
      <c r="P971">
        <v>3.4692880209317101E-2</v>
      </c>
      <c r="Q971" t="s">
        <v>157</v>
      </c>
      <c r="S971" t="s">
        <v>658</v>
      </c>
      <c r="T971" t="s">
        <v>156</v>
      </c>
      <c r="U971">
        <v>2.2539331948566634E-2</v>
      </c>
      <c r="V971" t="s">
        <v>157</v>
      </c>
    </row>
    <row r="972" spans="9:22" x14ac:dyDescent="0.45">
      <c r="I972" t="s">
        <v>190</v>
      </c>
      <c r="J972" t="s">
        <v>158</v>
      </c>
      <c r="K972">
        <v>0</v>
      </c>
      <c r="L972" t="s">
        <v>157</v>
      </c>
      <c r="N972" t="s">
        <v>425</v>
      </c>
      <c r="O972" t="s">
        <v>158</v>
      </c>
      <c r="P972">
        <v>4.0788348520598939E-3</v>
      </c>
      <c r="Q972" t="s">
        <v>157</v>
      </c>
      <c r="S972" t="s">
        <v>658</v>
      </c>
      <c r="T972" t="s">
        <v>158</v>
      </c>
      <c r="U972">
        <v>2.7903726472832732E-3</v>
      </c>
      <c r="V972" t="s">
        <v>157</v>
      </c>
    </row>
    <row r="973" spans="9:22" x14ac:dyDescent="0.45">
      <c r="I973" t="s">
        <v>190</v>
      </c>
      <c r="J973" t="s">
        <v>159</v>
      </c>
      <c r="K973">
        <v>3.4679007702078158E-3</v>
      </c>
      <c r="L973" t="s">
        <v>157</v>
      </c>
      <c r="N973" t="s">
        <v>425</v>
      </c>
      <c r="O973" t="s">
        <v>159</v>
      </c>
      <c r="P973">
        <v>3.6303382714522711E-3</v>
      </c>
      <c r="Q973" t="s">
        <v>157</v>
      </c>
      <c r="S973" t="s">
        <v>658</v>
      </c>
      <c r="T973" t="s">
        <v>159</v>
      </c>
      <c r="U973">
        <v>2.682874994200707E-3</v>
      </c>
      <c r="V973" t="s">
        <v>157</v>
      </c>
    </row>
    <row r="974" spans="9:22" x14ac:dyDescent="0.45">
      <c r="I974" t="s">
        <v>190</v>
      </c>
      <c r="J974" t="s">
        <v>160</v>
      </c>
      <c r="K974">
        <v>3.9665928054561594E-2</v>
      </c>
      <c r="L974" t="s">
        <v>157</v>
      </c>
      <c r="N974" t="s">
        <v>425</v>
      </c>
      <c r="O974" t="s">
        <v>160</v>
      </c>
      <c r="P974">
        <v>2.8913918089978959E-2</v>
      </c>
      <c r="Q974" t="s">
        <v>157</v>
      </c>
      <c r="S974" t="s">
        <v>658</v>
      </c>
      <c r="T974" t="s">
        <v>160</v>
      </c>
      <c r="U974">
        <v>2.1182634260364656E-2</v>
      </c>
      <c r="V974" t="s">
        <v>157</v>
      </c>
    </row>
    <row r="975" spans="9:22" x14ac:dyDescent="0.45">
      <c r="I975" t="s">
        <v>190</v>
      </c>
      <c r="J975" t="s">
        <v>161</v>
      </c>
      <c r="K975">
        <v>3.8509749808110284E-3</v>
      </c>
      <c r="L975" t="s">
        <v>157</v>
      </c>
      <c r="N975" t="s">
        <v>425</v>
      </c>
      <c r="O975" t="s">
        <v>161</v>
      </c>
      <c r="P975">
        <v>4.4792918288944685E-3</v>
      </c>
      <c r="Q975" t="s">
        <v>157</v>
      </c>
      <c r="S975" t="s">
        <v>658</v>
      </c>
      <c r="T975" t="s">
        <v>161</v>
      </c>
      <c r="U975">
        <v>3.263214963025925E-3</v>
      </c>
      <c r="V975" t="s">
        <v>157</v>
      </c>
    </row>
    <row r="976" spans="9:22" x14ac:dyDescent="0.45">
      <c r="I976" t="s">
        <v>190</v>
      </c>
      <c r="J976" t="s">
        <v>807</v>
      </c>
      <c r="K976">
        <v>1.1093701979804117E-3</v>
      </c>
      <c r="L976" t="s">
        <v>157</v>
      </c>
      <c r="N976" t="s">
        <v>425</v>
      </c>
      <c r="O976" t="s">
        <v>807</v>
      </c>
      <c r="P976">
        <v>4.9954555984314608E-3</v>
      </c>
      <c r="Q976" t="s">
        <v>157</v>
      </c>
      <c r="S976" t="s">
        <v>658</v>
      </c>
      <c r="T976" t="s">
        <v>807</v>
      </c>
      <c r="U976">
        <v>3.3421740487436613E-3</v>
      </c>
      <c r="V976" t="s">
        <v>157</v>
      </c>
    </row>
    <row r="977" spans="9:22" x14ac:dyDescent="0.45">
      <c r="I977" t="s">
        <v>190</v>
      </c>
      <c r="J977" t="s">
        <v>808</v>
      </c>
      <c r="K977">
        <v>0</v>
      </c>
      <c r="L977" t="s">
        <v>157</v>
      </c>
      <c r="N977" t="s">
        <v>425</v>
      </c>
      <c r="O977" t="s">
        <v>808</v>
      </c>
      <c r="P977">
        <v>5.3652643835804155E-3</v>
      </c>
      <c r="Q977" t="s">
        <v>157</v>
      </c>
      <c r="S977" t="s">
        <v>658</v>
      </c>
      <c r="T977" t="s">
        <v>808</v>
      </c>
      <c r="U977">
        <v>3.4549238956558927E-3</v>
      </c>
      <c r="V977" t="s">
        <v>157</v>
      </c>
    </row>
    <row r="978" spans="9:22" x14ac:dyDescent="0.45">
      <c r="I978" t="s">
        <v>190</v>
      </c>
      <c r="J978" t="s">
        <v>809</v>
      </c>
      <c r="K978">
        <v>0</v>
      </c>
      <c r="L978" t="s">
        <v>157</v>
      </c>
      <c r="N978" t="s">
        <v>425</v>
      </c>
      <c r="O978" t="s">
        <v>809</v>
      </c>
      <c r="P978">
        <v>2.8400325894987415E-2</v>
      </c>
      <c r="Q978" t="s">
        <v>157</v>
      </c>
      <c r="S978" t="s">
        <v>658</v>
      </c>
      <c r="T978" t="s">
        <v>809</v>
      </c>
      <c r="U978">
        <v>1.7962924380388896E-2</v>
      </c>
      <c r="V978" t="s">
        <v>157</v>
      </c>
    </row>
    <row r="979" spans="9:22" x14ac:dyDescent="0.45">
      <c r="I979" t="s">
        <v>190</v>
      </c>
      <c r="J979" t="s">
        <v>162</v>
      </c>
      <c r="K979">
        <v>1.3378974792657556E-4</v>
      </c>
      <c r="L979" t="s">
        <v>157</v>
      </c>
      <c r="N979" t="s">
        <v>425</v>
      </c>
      <c r="O979" t="s">
        <v>162</v>
      </c>
      <c r="P979">
        <v>7.1006803512880384E-2</v>
      </c>
      <c r="Q979" t="s">
        <v>157</v>
      </c>
      <c r="S979" t="s">
        <v>658</v>
      </c>
      <c r="T979" t="s">
        <v>162</v>
      </c>
      <c r="U979">
        <v>5.6240738019470292E-2</v>
      </c>
      <c r="V979" t="s">
        <v>157</v>
      </c>
    </row>
    <row r="980" spans="9:22" x14ac:dyDescent="0.45">
      <c r="I980" t="s">
        <v>190</v>
      </c>
      <c r="J980" t="s">
        <v>163</v>
      </c>
      <c r="K980">
        <v>4.2127667065313444E-3</v>
      </c>
      <c r="L980" t="s">
        <v>157</v>
      </c>
      <c r="N980" t="s">
        <v>425</v>
      </c>
      <c r="O980" t="s">
        <v>163</v>
      </c>
      <c r="P980">
        <v>1.0010989664946204E-2</v>
      </c>
      <c r="Q980" t="s">
        <v>157</v>
      </c>
      <c r="S980" t="s">
        <v>658</v>
      </c>
      <c r="T980" t="s">
        <v>163</v>
      </c>
      <c r="U980">
        <v>8.0316933583004374E-3</v>
      </c>
      <c r="V980" t="s">
        <v>157</v>
      </c>
    </row>
    <row r="981" spans="9:22" x14ac:dyDescent="0.45">
      <c r="I981" t="s">
        <v>190</v>
      </c>
      <c r="J981" t="s">
        <v>164</v>
      </c>
      <c r="K981">
        <v>9.0566454244814364E-3</v>
      </c>
      <c r="L981" t="s">
        <v>157</v>
      </c>
      <c r="N981" t="s">
        <v>425</v>
      </c>
      <c r="O981" t="s">
        <v>164</v>
      </c>
      <c r="P981">
        <v>9.2523021980371063E-3</v>
      </c>
      <c r="Q981" t="s">
        <v>157</v>
      </c>
      <c r="S981" t="s">
        <v>658</v>
      </c>
      <c r="T981" t="s">
        <v>164</v>
      </c>
      <c r="U981">
        <v>8.2253526631440969E-3</v>
      </c>
      <c r="V981" t="s">
        <v>157</v>
      </c>
    </row>
    <row r="982" spans="9:22" x14ac:dyDescent="0.45">
      <c r="I982" t="s">
        <v>190</v>
      </c>
      <c r="J982" t="s">
        <v>165</v>
      </c>
      <c r="K982">
        <v>9.2786191092463874E-2</v>
      </c>
      <c r="L982" t="s">
        <v>157</v>
      </c>
      <c r="N982" t="s">
        <v>425</v>
      </c>
      <c r="O982" t="s">
        <v>165</v>
      </c>
      <c r="P982">
        <v>8.1258880860105603E-2</v>
      </c>
      <c r="Q982" t="s">
        <v>157</v>
      </c>
      <c r="S982" t="s">
        <v>658</v>
      </c>
      <c r="T982" t="s">
        <v>165</v>
      </c>
      <c r="U982">
        <v>5.9986908588337794E-2</v>
      </c>
      <c r="V982" t="s">
        <v>157</v>
      </c>
    </row>
    <row r="983" spans="9:22" x14ac:dyDescent="0.45">
      <c r="I983" t="s">
        <v>190</v>
      </c>
      <c r="J983" t="s">
        <v>166</v>
      </c>
      <c r="K983">
        <v>1.096862584365418E-2</v>
      </c>
      <c r="L983" t="s">
        <v>157</v>
      </c>
      <c r="N983" t="s">
        <v>425</v>
      </c>
      <c r="O983" t="s">
        <v>166</v>
      </c>
      <c r="P983">
        <v>1.3362702220358789E-2</v>
      </c>
      <c r="Q983" t="s">
        <v>157</v>
      </c>
      <c r="S983" t="s">
        <v>658</v>
      </c>
      <c r="T983" t="s">
        <v>166</v>
      </c>
      <c r="U983">
        <v>8.8531026809906543E-3</v>
      </c>
      <c r="V983" t="s">
        <v>157</v>
      </c>
    </row>
    <row r="984" spans="9:22" x14ac:dyDescent="0.45">
      <c r="I984" t="s">
        <v>190</v>
      </c>
      <c r="J984" t="s">
        <v>811</v>
      </c>
      <c r="K984">
        <v>7.3882405590553315E-3</v>
      </c>
      <c r="L984" t="s">
        <v>157</v>
      </c>
      <c r="N984" t="s">
        <v>425</v>
      </c>
      <c r="O984" t="s">
        <v>811</v>
      </c>
      <c r="P984">
        <v>1.2295983298113626E-2</v>
      </c>
      <c r="Q984" t="s">
        <v>157</v>
      </c>
      <c r="S984" t="s">
        <v>658</v>
      </c>
      <c r="T984" t="s">
        <v>811</v>
      </c>
      <c r="U984">
        <v>8.6520516507007234E-3</v>
      </c>
      <c r="V984" t="s">
        <v>157</v>
      </c>
    </row>
    <row r="985" spans="9:22" x14ac:dyDescent="0.45">
      <c r="I985" t="s">
        <v>190</v>
      </c>
      <c r="J985" t="s">
        <v>812</v>
      </c>
      <c r="K985">
        <v>1.0218302444176901E-3</v>
      </c>
      <c r="L985" t="s">
        <v>157</v>
      </c>
      <c r="N985" t="s">
        <v>425</v>
      </c>
      <c r="O985" t="s">
        <v>812</v>
      </c>
      <c r="P985">
        <v>1.1733878695071934E-2</v>
      </c>
      <c r="Q985" t="s">
        <v>157</v>
      </c>
      <c r="S985" t="s">
        <v>658</v>
      </c>
      <c r="T985" t="s">
        <v>812</v>
      </c>
      <c r="U985">
        <v>8.6293890106448612E-3</v>
      </c>
      <c r="V985" t="s">
        <v>157</v>
      </c>
    </row>
    <row r="986" spans="9:22" x14ac:dyDescent="0.45">
      <c r="I986" t="s">
        <v>190</v>
      </c>
      <c r="J986" t="s">
        <v>813</v>
      </c>
      <c r="K986">
        <v>0</v>
      </c>
      <c r="L986" t="s">
        <v>157</v>
      </c>
      <c r="N986" t="s">
        <v>425</v>
      </c>
      <c r="O986" t="s">
        <v>813</v>
      </c>
      <c r="P986">
        <v>5.4115279516679694E-2</v>
      </c>
      <c r="Q986" t="s">
        <v>157</v>
      </c>
      <c r="S986" t="s">
        <v>658</v>
      </c>
      <c r="T986" t="s">
        <v>813</v>
      </c>
      <c r="U986">
        <v>4.0923556606265565E-2</v>
      </c>
      <c r="V986" t="s">
        <v>157</v>
      </c>
    </row>
    <row r="987" spans="9:22" x14ac:dyDescent="0.45">
      <c r="I987" t="s">
        <v>190</v>
      </c>
      <c r="J987" t="s">
        <v>815</v>
      </c>
      <c r="K987">
        <v>3.8803046788060476E-3</v>
      </c>
      <c r="L987" t="s">
        <v>157</v>
      </c>
      <c r="N987" t="s">
        <v>425</v>
      </c>
      <c r="O987" t="s">
        <v>815</v>
      </c>
      <c r="P987">
        <v>2.3410558487792926E-2</v>
      </c>
      <c r="Q987" t="s">
        <v>157</v>
      </c>
      <c r="S987" t="s">
        <v>658</v>
      </c>
      <c r="T987" t="s">
        <v>815</v>
      </c>
      <c r="U987">
        <v>2.3972606603747431E-2</v>
      </c>
      <c r="V987" t="s">
        <v>157</v>
      </c>
    </row>
    <row r="988" spans="9:22" x14ac:dyDescent="0.45">
      <c r="I988" t="s">
        <v>190</v>
      </c>
      <c r="J988" t="s">
        <v>816</v>
      </c>
      <c r="K988">
        <v>6.3322887637606339E-3</v>
      </c>
      <c r="L988" t="s">
        <v>157</v>
      </c>
      <c r="N988" t="s">
        <v>425</v>
      </c>
      <c r="O988" t="s">
        <v>816</v>
      </c>
      <c r="P988">
        <v>2.3504515651402605E-3</v>
      </c>
      <c r="Q988" t="s">
        <v>157</v>
      </c>
      <c r="S988" t="s">
        <v>658</v>
      </c>
      <c r="T988" t="s">
        <v>816</v>
      </c>
      <c r="U988">
        <v>3.1804445015175577E-3</v>
      </c>
      <c r="V988" t="s">
        <v>157</v>
      </c>
    </row>
    <row r="989" spans="9:22" x14ac:dyDescent="0.45">
      <c r="I989" t="s">
        <v>190</v>
      </c>
      <c r="J989" t="s">
        <v>817</v>
      </c>
      <c r="K989">
        <v>8.0137786488275256E-3</v>
      </c>
      <c r="L989" t="s">
        <v>157</v>
      </c>
      <c r="N989" t="s">
        <v>425</v>
      </c>
      <c r="O989" t="s">
        <v>817</v>
      </c>
      <c r="P989">
        <v>2.2679937312841169E-3</v>
      </c>
      <c r="Q989" t="s">
        <v>157</v>
      </c>
      <c r="S989" t="s">
        <v>658</v>
      </c>
      <c r="T989" t="s">
        <v>817</v>
      </c>
      <c r="U989">
        <v>3.221943085383718E-3</v>
      </c>
      <c r="V989" t="s">
        <v>157</v>
      </c>
    </row>
    <row r="990" spans="9:22" x14ac:dyDescent="0.45">
      <c r="I990" t="s">
        <v>190</v>
      </c>
      <c r="J990" t="s">
        <v>818</v>
      </c>
      <c r="K990">
        <v>6.3709524164381096E-2</v>
      </c>
      <c r="L990" t="s">
        <v>157</v>
      </c>
      <c r="N990" t="s">
        <v>425</v>
      </c>
      <c r="O990" t="s">
        <v>818</v>
      </c>
      <c r="P990">
        <v>2.0062593697311851E-2</v>
      </c>
      <c r="Q990" t="s">
        <v>157</v>
      </c>
      <c r="S990" t="s">
        <v>658</v>
      </c>
      <c r="T990" t="s">
        <v>818</v>
      </c>
      <c r="U990">
        <v>2.4247910517407108E-2</v>
      </c>
      <c r="V990" t="s">
        <v>157</v>
      </c>
    </row>
    <row r="991" spans="9:22" x14ac:dyDescent="0.45">
      <c r="I991" t="s">
        <v>190</v>
      </c>
      <c r="J991" t="s">
        <v>819</v>
      </c>
      <c r="K991">
        <v>7.3749385692677902E-3</v>
      </c>
      <c r="L991" t="s">
        <v>157</v>
      </c>
      <c r="N991" t="s">
        <v>425</v>
      </c>
      <c r="O991" t="s">
        <v>819</v>
      </c>
      <c r="P991">
        <v>3.6165657382722801E-3</v>
      </c>
      <c r="Q991" t="s">
        <v>157</v>
      </c>
      <c r="S991" t="s">
        <v>658</v>
      </c>
      <c r="T991" t="s">
        <v>819</v>
      </c>
      <c r="U991">
        <v>3.6027465993061078E-3</v>
      </c>
      <c r="V991" t="s">
        <v>157</v>
      </c>
    </row>
    <row r="992" spans="9:22" x14ac:dyDescent="0.45">
      <c r="I992" t="s">
        <v>190</v>
      </c>
      <c r="J992" t="s">
        <v>820</v>
      </c>
      <c r="K992">
        <v>5.913063031378854E-3</v>
      </c>
      <c r="L992" t="s">
        <v>157</v>
      </c>
      <c r="N992" t="s">
        <v>425</v>
      </c>
      <c r="O992" t="s">
        <v>820</v>
      </c>
      <c r="P992">
        <v>3.3481680469832709E-3</v>
      </c>
      <c r="Q992" t="s">
        <v>157</v>
      </c>
      <c r="S992" t="s">
        <v>658</v>
      </c>
      <c r="T992" t="s">
        <v>820</v>
      </c>
      <c r="U992">
        <v>3.5117759315599394E-3</v>
      </c>
      <c r="V992" t="s">
        <v>157</v>
      </c>
    </row>
    <row r="993" spans="9:22" x14ac:dyDescent="0.45">
      <c r="I993" t="s">
        <v>190</v>
      </c>
      <c r="J993" t="s">
        <v>821</v>
      </c>
      <c r="K993">
        <v>3.543589601910091E-3</v>
      </c>
      <c r="L993" t="s">
        <v>157</v>
      </c>
      <c r="N993" t="s">
        <v>425</v>
      </c>
      <c r="O993" t="s">
        <v>821</v>
      </c>
      <c r="P993">
        <v>3.5070198869558396E-3</v>
      </c>
      <c r="Q993" t="s">
        <v>157</v>
      </c>
      <c r="S993" t="s">
        <v>658</v>
      </c>
      <c r="T993" t="s">
        <v>821</v>
      </c>
      <c r="U993">
        <v>3.4350952925934451E-3</v>
      </c>
      <c r="V993" t="s">
        <v>157</v>
      </c>
    </row>
    <row r="994" spans="9:22" x14ac:dyDescent="0.45">
      <c r="I994" t="s">
        <v>190</v>
      </c>
      <c r="J994" t="s">
        <v>822</v>
      </c>
      <c r="K994">
        <v>0</v>
      </c>
      <c r="L994" t="s">
        <v>157</v>
      </c>
      <c r="N994" t="s">
        <v>425</v>
      </c>
      <c r="O994" t="s">
        <v>822</v>
      </c>
      <c r="P994">
        <v>2.0069076505193677E-2</v>
      </c>
      <c r="Q994" t="s">
        <v>157</v>
      </c>
      <c r="S994" t="s">
        <v>658</v>
      </c>
      <c r="T994" t="s">
        <v>822</v>
      </c>
      <c r="U994">
        <v>1.6126345705908193E-2</v>
      </c>
      <c r="V994" t="s">
        <v>157</v>
      </c>
    </row>
    <row r="995" spans="9:22" x14ac:dyDescent="0.45">
      <c r="I995" t="s">
        <v>190</v>
      </c>
      <c r="J995" t="s">
        <v>829</v>
      </c>
      <c r="K995">
        <v>2.6248599424160315E-2</v>
      </c>
      <c r="L995" t="s">
        <v>157</v>
      </c>
      <c r="N995" t="s">
        <v>425</v>
      </c>
      <c r="O995" t="s">
        <v>829</v>
      </c>
      <c r="P995">
        <v>7.1216877849448523E-2</v>
      </c>
      <c r="Q995" t="s">
        <v>157</v>
      </c>
      <c r="S995" t="s">
        <v>658</v>
      </c>
      <c r="T995" t="s">
        <v>829</v>
      </c>
      <c r="U995">
        <v>9.2250057756408654E-2</v>
      </c>
      <c r="V995" t="s">
        <v>157</v>
      </c>
    </row>
    <row r="996" spans="9:22" x14ac:dyDescent="0.45">
      <c r="I996" t="s">
        <v>190</v>
      </c>
      <c r="J996" t="s">
        <v>830</v>
      </c>
      <c r="K996">
        <v>2.9051247903143822E-2</v>
      </c>
      <c r="L996" t="s">
        <v>157</v>
      </c>
      <c r="N996" t="s">
        <v>425</v>
      </c>
      <c r="O996" t="s">
        <v>830</v>
      </c>
      <c r="P996">
        <v>4.8457442237164663E-3</v>
      </c>
      <c r="Q996" t="s">
        <v>157</v>
      </c>
      <c r="S996" t="s">
        <v>658</v>
      </c>
      <c r="T996" t="s">
        <v>830</v>
      </c>
      <c r="U996">
        <v>1.2356874860728196E-2</v>
      </c>
      <c r="V996" t="s">
        <v>157</v>
      </c>
    </row>
    <row r="997" spans="9:22" x14ac:dyDescent="0.45">
      <c r="I997" t="s">
        <v>190</v>
      </c>
      <c r="J997" t="s">
        <v>831</v>
      </c>
      <c r="K997">
        <v>3.5028840235037356E-2</v>
      </c>
      <c r="L997" t="s">
        <v>157</v>
      </c>
      <c r="N997" t="s">
        <v>425</v>
      </c>
      <c r="O997" t="s">
        <v>831</v>
      </c>
      <c r="P997">
        <v>4.4779123839568712E-3</v>
      </c>
      <c r="Q997" t="s">
        <v>157</v>
      </c>
      <c r="S997" t="s">
        <v>658</v>
      </c>
      <c r="T997" t="s">
        <v>831</v>
      </c>
      <c r="U997">
        <v>1.1976806160119192E-2</v>
      </c>
      <c r="V997" t="s">
        <v>157</v>
      </c>
    </row>
    <row r="998" spans="9:22" x14ac:dyDescent="0.45">
      <c r="I998" t="s">
        <v>190</v>
      </c>
      <c r="J998" t="s">
        <v>832</v>
      </c>
      <c r="K998">
        <v>0.27727911211142098</v>
      </c>
      <c r="L998" t="s">
        <v>157</v>
      </c>
      <c r="N998" t="s">
        <v>425</v>
      </c>
      <c r="O998" t="s">
        <v>832</v>
      </c>
      <c r="P998">
        <v>3.5713949740276398E-2</v>
      </c>
      <c r="Q998" t="s">
        <v>157</v>
      </c>
      <c r="S998" t="s">
        <v>658</v>
      </c>
      <c r="T998" t="s">
        <v>832</v>
      </c>
      <c r="U998">
        <v>9.0397934608754643E-2</v>
      </c>
      <c r="V998" t="s">
        <v>157</v>
      </c>
    </row>
    <row r="999" spans="9:22" x14ac:dyDescent="0.45">
      <c r="I999" t="s">
        <v>190</v>
      </c>
      <c r="J999" t="s">
        <v>833</v>
      </c>
      <c r="K999">
        <v>3.3685854904982458E-2</v>
      </c>
      <c r="L999" t="s">
        <v>157</v>
      </c>
      <c r="N999" t="s">
        <v>425</v>
      </c>
      <c r="O999" t="s">
        <v>833</v>
      </c>
      <c r="P999">
        <v>1.007420637699521E-2</v>
      </c>
      <c r="Q999" t="s">
        <v>157</v>
      </c>
      <c r="S999" t="s">
        <v>658</v>
      </c>
      <c r="T999" t="s">
        <v>833</v>
      </c>
      <c r="U999">
        <v>1.4578547269177225E-2</v>
      </c>
      <c r="V999" t="s">
        <v>157</v>
      </c>
    </row>
    <row r="1000" spans="9:22" x14ac:dyDescent="0.45">
      <c r="I1000" t="s">
        <v>190</v>
      </c>
      <c r="J1000" t="s">
        <v>834</v>
      </c>
      <c r="K1000">
        <v>2.8063335253291126E-2</v>
      </c>
      <c r="L1000" t="s">
        <v>157</v>
      </c>
      <c r="N1000" t="s">
        <v>425</v>
      </c>
      <c r="O1000" t="s">
        <v>834</v>
      </c>
      <c r="P1000">
        <v>1.2768051481467299E-2</v>
      </c>
      <c r="Q1000" t="s">
        <v>157</v>
      </c>
      <c r="S1000" t="s">
        <v>658</v>
      </c>
      <c r="T1000" t="s">
        <v>834</v>
      </c>
      <c r="U1000">
        <v>1.4373173310787272E-2</v>
      </c>
      <c r="V1000" t="s">
        <v>157</v>
      </c>
    </row>
    <row r="1001" spans="9:22" x14ac:dyDescent="0.45">
      <c r="I1001" t="s">
        <v>190</v>
      </c>
      <c r="J1001" t="s">
        <v>835</v>
      </c>
      <c r="K1001">
        <v>1.9413504747472908E-2</v>
      </c>
      <c r="L1001" t="s">
        <v>157</v>
      </c>
      <c r="N1001" t="s">
        <v>425</v>
      </c>
      <c r="O1001" t="s">
        <v>835</v>
      </c>
      <c r="P1001">
        <v>1.5448860892582874E-2</v>
      </c>
      <c r="Q1001" t="s">
        <v>157</v>
      </c>
      <c r="S1001" t="s">
        <v>658</v>
      </c>
      <c r="T1001" t="s">
        <v>835</v>
      </c>
      <c r="U1001">
        <v>1.4099340751290854E-2</v>
      </c>
      <c r="V1001" t="s">
        <v>157</v>
      </c>
    </row>
    <row r="1002" spans="9:22" x14ac:dyDescent="0.45">
      <c r="I1002" t="s">
        <v>190</v>
      </c>
      <c r="J1002" t="s">
        <v>836</v>
      </c>
      <c r="K1002">
        <v>6.3281174435152916E-3</v>
      </c>
      <c r="L1002" t="s">
        <v>157</v>
      </c>
      <c r="N1002" t="s">
        <v>425</v>
      </c>
      <c r="O1002" t="s">
        <v>836</v>
      </c>
      <c r="P1002">
        <v>9.2191958159794224E-2</v>
      </c>
      <c r="Q1002" t="s">
        <v>157</v>
      </c>
      <c r="S1002" t="s">
        <v>658</v>
      </c>
      <c r="T1002" t="s">
        <v>836</v>
      </c>
      <c r="U1002">
        <v>6.7550900107151798E-2</v>
      </c>
      <c r="V1002" t="s">
        <v>157</v>
      </c>
    </row>
    <row r="1003" spans="9:22" x14ac:dyDescent="0.45">
      <c r="I1003" t="s">
        <v>190</v>
      </c>
      <c r="J1003" t="s">
        <v>837</v>
      </c>
      <c r="K1003">
        <v>3.4008426517970957E-3</v>
      </c>
      <c r="L1003" t="s">
        <v>157</v>
      </c>
      <c r="N1003" t="s">
        <v>425</v>
      </c>
      <c r="O1003" t="s">
        <v>837</v>
      </c>
      <c r="P1003">
        <v>9.2212179001867997E-2</v>
      </c>
      <c r="Q1003" t="s">
        <v>157</v>
      </c>
      <c r="S1003" t="s">
        <v>658</v>
      </c>
      <c r="T1003" t="s">
        <v>837</v>
      </c>
      <c r="U1003">
        <v>9.4046070281314564E-2</v>
      </c>
      <c r="V1003" t="s">
        <v>157</v>
      </c>
    </row>
    <row r="1004" spans="9:22" x14ac:dyDescent="0.45">
      <c r="I1004" t="s">
        <v>190</v>
      </c>
      <c r="J1004" t="s">
        <v>838</v>
      </c>
      <c r="K1004">
        <v>1.24922438820522E-2</v>
      </c>
      <c r="L1004" t="s">
        <v>157</v>
      </c>
      <c r="N1004" t="s">
        <v>425</v>
      </c>
      <c r="O1004" t="s">
        <v>838</v>
      </c>
      <c r="P1004">
        <v>1.2276265865647411E-2</v>
      </c>
      <c r="Q1004" t="s">
        <v>157</v>
      </c>
      <c r="S1004" t="s">
        <v>658</v>
      </c>
      <c r="T1004" t="s">
        <v>838</v>
      </c>
      <c r="U1004">
        <v>1.2777790498927442E-2</v>
      </c>
      <c r="V1004" t="s">
        <v>157</v>
      </c>
    </row>
    <row r="1005" spans="9:22" x14ac:dyDescent="0.45">
      <c r="I1005" t="s">
        <v>190</v>
      </c>
      <c r="J1005" t="s">
        <v>839</v>
      </c>
      <c r="K1005">
        <v>2.3771831013224363E-2</v>
      </c>
      <c r="L1005" t="s">
        <v>157</v>
      </c>
      <c r="N1005" t="s">
        <v>425</v>
      </c>
      <c r="O1005" t="s">
        <v>839</v>
      </c>
      <c r="P1005">
        <v>1.0560083369307501E-2</v>
      </c>
      <c r="Q1005" t="s">
        <v>157</v>
      </c>
      <c r="S1005" t="s">
        <v>658</v>
      </c>
      <c r="T1005" t="s">
        <v>839</v>
      </c>
      <c r="U1005">
        <v>1.2595464930104392E-2</v>
      </c>
      <c r="V1005" t="s">
        <v>157</v>
      </c>
    </row>
    <row r="1006" spans="9:22" x14ac:dyDescent="0.45">
      <c r="I1006" t="s">
        <v>190</v>
      </c>
      <c r="J1006" t="s">
        <v>840</v>
      </c>
      <c r="K1006">
        <v>0.20397832674240235</v>
      </c>
      <c r="L1006" t="s">
        <v>157</v>
      </c>
      <c r="N1006" t="s">
        <v>425</v>
      </c>
      <c r="O1006" t="s">
        <v>840</v>
      </c>
      <c r="P1006">
        <v>6.980808797753596E-2</v>
      </c>
      <c r="Q1006" t="s">
        <v>157</v>
      </c>
      <c r="S1006" t="s">
        <v>658</v>
      </c>
      <c r="T1006" t="s">
        <v>840</v>
      </c>
      <c r="U1006">
        <v>9.3205822913972308E-2</v>
      </c>
      <c r="V1006" t="s">
        <v>157</v>
      </c>
    </row>
    <row r="1007" spans="9:22" x14ac:dyDescent="0.45">
      <c r="I1007" t="s">
        <v>190</v>
      </c>
      <c r="J1007" t="s">
        <v>841</v>
      </c>
      <c r="K1007">
        <v>1.9984685134320095E-2</v>
      </c>
      <c r="L1007" t="s">
        <v>157</v>
      </c>
      <c r="N1007" t="s">
        <v>425</v>
      </c>
      <c r="O1007" t="s">
        <v>841</v>
      </c>
      <c r="P1007">
        <v>1.0735026341797446E-2</v>
      </c>
      <c r="Q1007" t="s">
        <v>157</v>
      </c>
      <c r="S1007" t="s">
        <v>658</v>
      </c>
      <c r="T1007" t="s">
        <v>841</v>
      </c>
      <c r="U1007">
        <v>1.4180099408971764E-2</v>
      </c>
      <c r="V1007" t="s">
        <v>157</v>
      </c>
    </row>
    <row r="1008" spans="9:22" x14ac:dyDescent="0.45">
      <c r="I1008" t="s">
        <v>190</v>
      </c>
      <c r="J1008" t="s">
        <v>842</v>
      </c>
      <c r="K1008">
        <v>7.3638934107991931E-3</v>
      </c>
      <c r="L1008" t="s">
        <v>157</v>
      </c>
      <c r="N1008" t="s">
        <v>425</v>
      </c>
      <c r="O1008" t="s">
        <v>842</v>
      </c>
      <c r="P1008">
        <v>1.2318917833416876E-2</v>
      </c>
      <c r="Q1008" t="s">
        <v>157</v>
      </c>
      <c r="S1008" t="s">
        <v>658</v>
      </c>
      <c r="T1008" t="s">
        <v>842</v>
      </c>
      <c r="U1008">
        <v>1.4116347248831445E-2</v>
      </c>
      <c r="V1008" t="s">
        <v>157</v>
      </c>
    </row>
    <row r="1009" spans="9:22" x14ac:dyDescent="0.45">
      <c r="I1009" t="s">
        <v>190</v>
      </c>
      <c r="J1009" t="s">
        <v>843</v>
      </c>
      <c r="K1009">
        <v>1.4798140619571767E-3</v>
      </c>
      <c r="L1009" t="s">
        <v>157</v>
      </c>
      <c r="N1009" t="s">
        <v>425</v>
      </c>
      <c r="O1009" t="s">
        <v>843</v>
      </c>
      <c r="P1009">
        <v>1.4324303984955163E-2</v>
      </c>
      <c r="Q1009" t="s">
        <v>157</v>
      </c>
      <c r="S1009" t="s">
        <v>658</v>
      </c>
      <c r="T1009" t="s">
        <v>843</v>
      </c>
      <c r="U1009">
        <v>1.4111214529930586E-2</v>
      </c>
      <c r="V1009" t="s">
        <v>157</v>
      </c>
    </row>
    <row r="1010" spans="9:22" x14ac:dyDescent="0.45">
      <c r="I1010" t="s">
        <v>190</v>
      </c>
      <c r="J1010" t="s">
        <v>844</v>
      </c>
      <c r="K1010">
        <v>0</v>
      </c>
      <c r="L1010" t="s">
        <v>157</v>
      </c>
      <c r="N1010" t="s">
        <v>425</v>
      </c>
      <c r="O1010" t="s">
        <v>844</v>
      </c>
      <c r="P1010">
        <v>7.4802017763404269E-2</v>
      </c>
      <c r="Q1010" t="s">
        <v>157</v>
      </c>
      <c r="S1010" t="s">
        <v>658</v>
      </c>
      <c r="T1010" t="s">
        <v>844</v>
      </c>
      <c r="U1010">
        <v>6.9323443410022154E-2</v>
      </c>
      <c r="V1010" t="s">
        <v>157</v>
      </c>
    </row>
    <row r="1011" spans="9:22" x14ac:dyDescent="0.45">
      <c r="I1011" t="s">
        <v>191</v>
      </c>
      <c r="J1011" t="s">
        <v>156</v>
      </c>
      <c r="K1011">
        <v>0</v>
      </c>
      <c r="L1011" t="s">
        <v>157</v>
      </c>
      <c r="N1011" t="s">
        <v>426</v>
      </c>
      <c r="O1011" t="s">
        <v>156</v>
      </c>
      <c r="P1011">
        <v>3.4297786853931783E-2</v>
      </c>
      <c r="Q1011" t="s">
        <v>157</v>
      </c>
      <c r="S1011" t="s">
        <v>659</v>
      </c>
      <c r="T1011" t="s">
        <v>156</v>
      </c>
      <c r="U1011">
        <v>2.8976477947266314E-2</v>
      </c>
      <c r="V1011" t="s">
        <v>157</v>
      </c>
    </row>
    <row r="1012" spans="9:22" x14ac:dyDescent="0.45">
      <c r="I1012" t="s">
        <v>191</v>
      </c>
      <c r="J1012" t="s">
        <v>158</v>
      </c>
      <c r="K1012">
        <v>0</v>
      </c>
      <c r="L1012" t="s">
        <v>157</v>
      </c>
      <c r="N1012" t="s">
        <v>426</v>
      </c>
      <c r="O1012" t="s">
        <v>158</v>
      </c>
      <c r="P1012">
        <v>4.929361667560677E-3</v>
      </c>
      <c r="Q1012" t="s">
        <v>157</v>
      </c>
      <c r="S1012" t="s">
        <v>659</v>
      </c>
      <c r="T1012" t="s">
        <v>158</v>
      </c>
      <c r="U1012">
        <v>3.2480036398797605E-3</v>
      </c>
      <c r="V1012" t="s">
        <v>157</v>
      </c>
    </row>
    <row r="1013" spans="9:22" x14ac:dyDescent="0.45">
      <c r="I1013" t="s">
        <v>191</v>
      </c>
      <c r="J1013" t="s">
        <v>159</v>
      </c>
      <c r="K1013">
        <v>0</v>
      </c>
      <c r="L1013" t="s">
        <v>157</v>
      </c>
      <c r="N1013" t="s">
        <v>426</v>
      </c>
      <c r="O1013" t="s">
        <v>159</v>
      </c>
      <c r="P1013">
        <v>4.8553801226829023E-3</v>
      </c>
      <c r="Q1013" t="s">
        <v>157</v>
      </c>
      <c r="S1013" t="s">
        <v>659</v>
      </c>
      <c r="T1013" t="s">
        <v>159</v>
      </c>
      <c r="U1013">
        <v>3.0058674435378113E-3</v>
      </c>
      <c r="V1013" t="s">
        <v>157</v>
      </c>
    </row>
    <row r="1014" spans="9:22" x14ac:dyDescent="0.45">
      <c r="I1014" t="s">
        <v>191</v>
      </c>
      <c r="J1014" t="s">
        <v>160</v>
      </c>
      <c r="K1014">
        <v>3.688331496981169E-2</v>
      </c>
      <c r="L1014" t="s">
        <v>157</v>
      </c>
      <c r="N1014" t="s">
        <v>426</v>
      </c>
      <c r="O1014" t="s">
        <v>160</v>
      </c>
      <c r="P1014">
        <v>3.1014905145790261E-2</v>
      </c>
      <c r="Q1014" t="s">
        <v>157</v>
      </c>
      <c r="S1014" t="s">
        <v>659</v>
      </c>
      <c r="T1014" t="s">
        <v>160</v>
      </c>
      <c r="U1014">
        <v>2.4627983706221924E-2</v>
      </c>
      <c r="V1014" t="s">
        <v>157</v>
      </c>
    </row>
    <row r="1015" spans="9:22" x14ac:dyDescent="0.45">
      <c r="I1015" t="s">
        <v>191</v>
      </c>
      <c r="J1015" t="s">
        <v>161</v>
      </c>
      <c r="K1015">
        <v>4.6246173753350652E-3</v>
      </c>
      <c r="L1015" t="s">
        <v>157</v>
      </c>
      <c r="N1015" t="s">
        <v>426</v>
      </c>
      <c r="O1015" t="s">
        <v>161</v>
      </c>
      <c r="P1015">
        <v>4.3457914033379758E-3</v>
      </c>
      <c r="Q1015" t="s">
        <v>157</v>
      </c>
      <c r="S1015" t="s">
        <v>659</v>
      </c>
      <c r="T1015" t="s">
        <v>161</v>
      </c>
      <c r="U1015">
        <v>3.4941698595393278E-3</v>
      </c>
      <c r="V1015" t="s">
        <v>157</v>
      </c>
    </row>
    <row r="1016" spans="9:22" x14ac:dyDescent="0.45">
      <c r="I1016" t="s">
        <v>191</v>
      </c>
      <c r="J1016" t="s">
        <v>807</v>
      </c>
      <c r="K1016">
        <v>3.0572330761540656E-3</v>
      </c>
      <c r="L1016" t="s">
        <v>157</v>
      </c>
      <c r="N1016" t="s">
        <v>426</v>
      </c>
      <c r="O1016" t="s">
        <v>807</v>
      </c>
      <c r="P1016">
        <v>4.3603866892215643E-3</v>
      </c>
      <c r="Q1016" t="s">
        <v>157</v>
      </c>
      <c r="S1016" t="s">
        <v>659</v>
      </c>
      <c r="T1016" t="s">
        <v>807</v>
      </c>
      <c r="U1016">
        <v>3.7544538232771475E-3</v>
      </c>
      <c r="V1016" t="s">
        <v>157</v>
      </c>
    </row>
    <row r="1017" spans="9:22" x14ac:dyDescent="0.45">
      <c r="I1017" t="s">
        <v>191</v>
      </c>
      <c r="J1017" t="s">
        <v>808</v>
      </c>
      <c r="K1017">
        <v>0</v>
      </c>
      <c r="L1017" t="s">
        <v>157</v>
      </c>
      <c r="N1017" t="s">
        <v>426</v>
      </c>
      <c r="O1017" t="s">
        <v>808</v>
      </c>
      <c r="P1017">
        <v>4.5012499903384394E-3</v>
      </c>
      <c r="Q1017" t="s">
        <v>157</v>
      </c>
      <c r="S1017" t="s">
        <v>659</v>
      </c>
      <c r="T1017" t="s">
        <v>808</v>
      </c>
      <c r="U1017">
        <v>4.0301644914347715E-3</v>
      </c>
      <c r="V1017" t="s">
        <v>157</v>
      </c>
    </row>
    <row r="1018" spans="9:22" x14ac:dyDescent="0.45">
      <c r="I1018" t="s">
        <v>191</v>
      </c>
      <c r="J1018" t="s">
        <v>809</v>
      </c>
      <c r="K1018">
        <v>0</v>
      </c>
      <c r="L1018" t="s">
        <v>157</v>
      </c>
      <c r="N1018" t="s">
        <v>426</v>
      </c>
      <c r="O1018" t="s">
        <v>809</v>
      </c>
      <c r="P1018">
        <v>2.2330689160333424E-2</v>
      </c>
      <c r="Q1018" t="s">
        <v>157</v>
      </c>
      <c r="S1018" t="s">
        <v>659</v>
      </c>
      <c r="T1018" t="s">
        <v>809</v>
      </c>
      <c r="U1018">
        <v>2.2533407391175039E-2</v>
      </c>
      <c r="V1018" t="s">
        <v>157</v>
      </c>
    </row>
    <row r="1019" spans="9:22" x14ac:dyDescent="0.45">
      <c r="I1019" t="s">
        <v>191</v>
      </c>
      <c r="J1019" t="s">
        <v>162</v>
      </c>
      <c r="K1019">
        <v>0</v>
      </c>
      <c r="L1019" t="s">
        <v>157</v>
      </c>
      <c r="N1019" t="s">
        <v>426</v>
      </c>
      <c r="O1019" t="s">
        <v>162</v>
      </c>
      <c r="P1019">
        <v>5.8260569052427658E-2</v>
      </c>
      <c r="Q1019" t="s">
        <v>157</v>
      </c>
      <c r="S1019" t="s">
        <v>659</v>
      </c>
      <c r="T1019" t="s">
        <v>162</v>
      </c>
      <c r="U1019">
        <v>6.5935893179304511E-2</v>
      </c>
      <c r="V1019" t="s">
        <v>157</v>
      </c>
    </row>
    <row r="1020" spans="9:22" x14ac:dyDescent="0.45">
      <c r="I1020" t="s">
        <v>191</v>
      </c>
      <c r="J1020" t="s">
        <v>163</v>
      </c>
      <c r="K1020">
        <v>1.0310218504573825E-3</v>
      </c>
      <c r="L1020" t="s">
        <v>157</v>
      </c>
      <c r="N1020" t="s">
        <v>426</v>
      </c>
      <c r="O1020" t="s">
        <v>163</v>
      </c>
      <c r="P1020">
        <v>8.2219176816597187E-3</v>
      </c>
      <c r="Q1020" t="s">
        <v>157</v>
      </c>
      <c r="S1020" t="s">
        <v>659</v>
      </c>
      <c r="T1020" t="s">
        <v>163</v>
      </c>
      <c r="U1020">
        <v>8.9511538670138443E-3</v>
      </c>
      <c r="V1020" t="s">
        <v>157</v>
      </c>
    </row>
    <row r="1021" spans="9:22" x14ac:dyDescent="0.45">
      <c r="I1021" t="s">
        <v>191</v>
      </c>
      <c r="J1021" t="s">
        <v>164</v>
      </c>
      <c r="K1021">
        <v>4.6185793421363022E-3</v>
      </c>
      <c r="L1021" t="s">
        <v>157</v>
      </c>
      <c r="N1021" t="s">
        <v>426</v>
      </c>
      <c r="O1021" t="s">
        <v>164</v>
      </c>
      <c r="P1021">
        <v>8.5234119673047778E-3</v>
      </c>
      <c r="Q1021" t="s">
        <v>157</v>
      </c>
      <c r="S1021" t="s">
        <v>659</v>
      </c>
      <c r="T1021" t="s">
        <v>164</v>
      </c>
      <c r="U1021">
        <v>8.8876419013053619E-3</v>
      </c>
      <c r="V1021" t="s">
        <v>157</v>
      </c>
    </row>
    <row r="1022" spans="9:22" x14ac:dyDescent="0.45">
      <c r="I1022" t="s">
        <v>191</v>
      </c>
      <c r="J1022" t="s">
        <v>165</v>
      </c>
      <c r="K1022">
        <v>8.8458667459883622E-2</v>
      </c>
      <c r="L1022" t="s">
        <v>157</v>
      </c>
      <c r="N1022" t="s">
        <v>426</v>
      </c>
      <c r="O1022" t="s">
        <v>165</v>
      </c>
      <c r="P1022">
        <v>6.9845576363851372E-2</v>
      </c>
      <c r="Q1022" t="s">
        <v>157</v>
      </c>
      <c r="S1022" t="s">
        <v>659</v>
      </c>
      <c r="T1022" t="s">
        <v>165</v>
      </c>
      <c r="U1022">
        <v>7.2969629408823469E-2</v>
      </c>
      <c r="V1022" t="s">
        <v>157</v>
      </c>
    </row>
    <row r="1023" spans="9:22" x14ac:dyDescent="0.45">
      <c r="I1023" t="s">
        <v>191</v>
      </c>
      <c r="J1023" t="s">
        <v>166</v>
      </c>
      <c r="K1023">
        <v>1.1623411048425188E-2</v>
      </c>
      <c r="L1023" t="s">
        <v>157</v>
      </c>
      <c r="N1023" t="s">
        <v>426</v>
      </c>
      <c r="O1023" t="s">
        <v>166</v>
      </c>
      <c r="P1023">
        <v>9.9017323441409604E-3</v>
      </c>
      <c r="Q1023" t="s">
        <v>157</v>
      </c>
      <c r="S1023" t="s">
        <v>659</v>
      </c>
      <c r="T1023" t="s">
        <v>166</v>
      </c>
      <c r="U1023">
        <v>1.0939828255836304E-2</v>
      </c>
      <c r="V1023" t="s">
        <v>157</v>
      </c>
    </row>
    <row r="1024" spans="9:22" x14ac:dyDescent="0.45">
      <c r="I1024" t="s">
        <v>191</v>
      </c>
      <c r="J1024" t="s">
        <v>811</v>
      </c>
      <c r="K1024">
        <v>9.1396781952264063E-3</v>
      </c>
      <c r="L1024" t="s">
        <v>157</v>
      </c>
      <c r="N1024" t="s">
        <v>426</v>
      </c>
      <c r="O1024" t="s">
        <v>811</v>
      </c>
      <c r="P1024">
        <v>9.1472640928655369E-3</v>
      </c>
      <c r="Q1024" t="s">
        <v>157</v>
      </c>
      <c r="S1024" t="s">
        <v>659</v>
      </c>
      <c r="T1024" t="s">
        <v>811</v>
      </c>
      <c r="U1024">
        <v>1.0243790997723941E-2</v>
      </c>
      <c r="V1024" t="s">
        <v>157</v>
      </c>
    </row>
    <row r="1025" spans="9:22" x14ac:dyDescent="0.45">
      <c r="I1025" t="s">
        <v>191</v>
      </c>
      <c r="J1025" t="s">
        <v>812</v>
      </c>
      <c r="K1025">
        <v>4.9629745149438543E-3</v>
      </c>
      <c r="L1025" t="s">
        <v>157</v>
      </c>
      <c r="N1025" t="s">
        <v>426</v>
      </c>
      <c r="O1025" t="s">
        <v>812</v>
      </c>
      <c r="P1025">
        <v>8.743737099262603E-3</v>
      </c>
      <c r="Q1025" t="s">
        <v>157</v>
      </c>
      <c r="S1025" t="s">
        <v>659</v>
      </c>
      <c r="T1025" t="s">
        <v>812</v>
      </c>
      <c r="U1025">
        <v>1.0135754794494717E-2</v>
      </c>
      <c r="V1025" t="s">
        <v>157</v>
      </c>
    </row>
    <row r="1026" spans="9:22" x14ac:dyDescent="0.45">
      <c r="I1026" t="s">
        <v>191</v>
      </c>
      <c r="J1026" t="s">
        <v>813</v>
      </c>
      <c r="K1026">
        <v>2.9113137273971067E-5</v>
      </c>
      <c r="L1026" t="s">
        <v>157</v>
      </c>
      <c r="N1026" t="s">
        <v>426</v>
      </c>
      <c r="O1026" t="s">
        <v>813</v>
      </c>
      <c r="P1026">
        <v>4.2823536384336842E-2</v>
      </c>
      <c r="Q1026" t="s">
        <v>157</v>
      </c>
      <c r="S1026" t="s">
        <v>659</v>
      </c>
      <c r="T1026" t="s">
        <v>813</v>
      </c>
      <c r="U1026">
        <v>4.9480835145074308E-2</v>
      </c>
      <c r="V1026" t="s">
        <v>157</v>
      </c>
    </row>
    <row r="1027" spans="9:22" x14ac:dyDescent="0.45">
      <c r="I1027" t="s">
        <v>191</v>
      </c>
      <c r="J1027" t="s">
        <v>815</v>
      </c>
      <c r="K1027">
        <v>4.4132064890630525E-4</v>
      </c>
      <c r="L1027" t="s">
        <v>157</v>
      </c>
      <c r="N1027" t="s">
        <v>426</v>
      </c>
      <c r="O1027" t="s">
        <v>815</v>
      </c>
      <c r="P1027">
        <v>2.93039444025338E-2</v>
      </c>
      <c r="Q1027" t="s">
        <v>157</v>
      </c>
      <c r="S1027" t="s">
        <v>659</v>
      </c>
      <c r="T1027" t="s">
        <v>815</v>
      </c>
      <c r="U1027">
        <v>2.2113710935623521E-2</v>
      </c>
      <c r="V1027" t="s">
        <v>157</v>
      </c>
    </row>
    <row r="1028" spans="9:22" x14ac:dyDescent="0.45">
      <c r="I1028" t="s">
        <v>191</v>
      </c>
      <c r="J1028" t="s">
        <v>816</v>
      </c>
      <c r="K1028">
        <v>3.6096737748839355E-3</v>
      </c>
      <c r="L1028" t="s">
        <v>157</v>
      </c>
      <c r="N1028" t="s">
        <v>426</v>
      </c>
      <c r="O1028" t="s">
        <v>816</v>
      </c>
      <c r="P1028">
        <v>4.2963473240235821E-3</v>
      </c>
      <c r="Q1028" t="s">
        <v>157</v>
      </c>
      <c r="S1028" t="s">
        <v>659</v>
      </c>
      <c r="T1028" t="s">
        <v>816</v>
      </c>
      <c r="U1028">
        <v>2.4955313273229249E-3</v>
      </c>
      <c r="V1028" t="s">
        <v>157</v>
      </c>
    </row>
    <row r="1029" spans="9:22" x14ac:dyDescent="0.45">
      <c r="I1029" t="s">
        <v>191</v>
      </c>
      <c r="J1029" t="s">
        <v>817</v>
      </c>
      <c r="K1029">
        <v>6.0638354957907063E-3</v>
      </c>
      <c r="L1029" t="s">
        <v>157</v>
      </c>
      <c r="N1029" t="s">
        <v>426</v>
      </c>
      <c r="O1029" t="s">
        <v>817</v>
      </c>
      <c r="P1029">
        <v>4.4776728924675194E-3</v>
      </c>
      <c r="Q1029" t="s">
        <v>157</v>
      </c>
      <c r="S1029" t="s">
        <v>659</v>
      </c>
      <c r="T1029" t="s">
        <v>817</v>
      </c>
      <c r="U1029">
        <v>2.6496486555121039E-3</v>
      </c>
      <c r="V1029" t="s">
        <v>157</v>
      </c>
    </row>
    <row r="1030" spans="9:22" x14ac:dyDescent="0.45">
      <c r="I1030" t="s">
        <v>191</v>
      </c>
      <c r="J1030" t="s">
        <v>818</v>
      </c>
      <c r="K1030">
        <v>6.4552060795277019E-2</v>
      </c>
      <c r="L1030" t="s">
        <v>157</v>
      </c>
      <c r="N1030" t="s">
        <v>426</v>
      </c>
      <c r="O1030" t="s">
        <v>818</v>
      </c>
      <c r="P1030">
        <v>3.3192078843202591E-2</v>
      </c>
      <c r="Q1030" t="s">
        <v>157</v>
      </c>
      <c r="S1030" t="s">
        <v>659</v>
      </c>
      <c r="T1030" t="s">
        <v>818</v>
      </c>
      <c r="U1030">
        <v>2.1500089113788461E-2</v>
      </c>
      <c r="V1030" t="s">
        <v>157</v>
      </c>
    </row>
    <row r="1031" spans="9:22" x14ac:dyDescent="0.45">
      <c r="I1031" t="s">
        <v>191</v>
      </c>
      <c r="J1031" t="s">
        <v>819</v>
      </c>
      <c r="K1031">
        <v>8.2671267306292425E-3</v>
      </c>
      <c r="L1031" t="s">
        <v>157</v>
      </c>
      <c r="N1031" t="s">
        <v>426</v>
      </c>
      <c r="O1031" t="s">
        <v>819</v>
      </c>
      <c r="P1031">
        <v>5.3226483173774647E-3</v>
      </c>
      <c r="Q1031" t="s">
        <v>157</v>
      </c>
      <c r="S1031" t="s">
        <v>659</v>
      </c>
      <c r="T1031" t="s">
        <v>819</v>
      </c>
      <c r="U1031">
        <v>3.2662750946930966E-3</v>
      </c>
      <c r="V1031" t="s">
        <v>157</v>
      </c>
    </row>
    <row r="1032" spans="9:22" x14ac:dyDescent="0.45">
      <c r="I1032" t="s">
        <v>191</v>
      </c>
      <c r="J1032" t="s">
        <v>820</v>
      </c>
      <c r="K1032">
        <v>6.828013206592814E-3</v>
      </c>
      <c r="L1032" t="s">
        <v>157</v>
      </c>
      <c r="N1032" t="s">
        <v>426</v>
      </c>
      <c r="O1032" t="s">
        <v>820</v>
      </c>
      <c r="P1032">
        <v>5.0091324040808542E-3</v>
      </c>
      <c r="Q1032" t="s">
        <v>157</v>
      </c>
      <c r="S1032" t="s">
        <v>659</v>
      </c>
      <c r="T1032" t="s">
        <v>820</v>
      </c>
      <c r="U1032">
        <v>3.0778439456214499E-3</v>
      </c>
      <c r="V1032" t="s">
        <v>157</v>
      </c>
    </row>
    <row r="1033" spans="9:22" x14ac:dyDescent="0.45">
      <c r="I1033" t="s">
        <v>191</v>
      </c>
      <c r="J1033" t="s">
        <v>821</v>
      </c>
      <c r="K1033">
        <v>4.9947171026088182E-3</v>
      </c>
      <c r="L1033" t="s">
        <v>157</v>
      </c>
      <c r="N1033" t="s">
        <v>426</v>
      </c>
      <c r="O1033" t="s">
        <v>821</v>
      </c>
      <c r="P1033">
        <v>4.5807437417187333E-3</v>
      </c>
      <c r="Q1033" t="s">
        <v>157</v>
      </c>
      <c r="S1033" t="s">
        <v>659</v>
      </c>
      <c r="T1033" t="s">
        <v>821</v>
      </c>
      <c r="U1033">
        <v>3.1286551603467638E-3</v>
      </c>
      <c r="V1033" t="s">
        <v>157</v>
      </c>
    </row>
    <row r="1034" spans="9:22" x14ac:dyDescent="0.45">
      <c r="I1034" t="s">
        <v>191</v>
      </c>
      <c r="J1034" t="s">
        <v>822</v>
      </c>
      <c r="K1034">
        <v>3.0094985732575796E-3</v>
      </c>
      <c r="L1034" t="s">
        <v>157</v>
      </c>
      <c r="N1034" t="s">
        <v>426</v>
      </c>
      <c r="O1034" t="s">
        <v>822</v>
      </c>
      <c r="P1034">
        <v>2.1441057659463761E-2</v>
      </c>
      <c r="Q1034" t="s">
        <v>157</v>
      </c>
      <c r="S1034" t="s">
        <v>659</v>
      </c>
      <c r="T1034" t="s">
        <v>822</v>
      </c>
      <c r="U1034">
        <v>1.3806950570652465E-2</v>
      </c>
      <c r="V1034" t="s">
        <v>157</v>
      </c>
    </row>
    <row r="1035" spans="9:22" x14ac:dyDescent="0.45">
      <c r="I1035" t="s">
        <v>191</v>
      </c>
      <c r="J1035" t="s">
        <v>829</v>
      </c>
      <c r="K1035">
        <v>9.8136703934461368E-3</v>
      </c>
      <c r="L1035" t="s">
        <v>157</v>
      </c>
      <c r="N1035" t="s">
        <v>426</v>
      </c>
      <c r="O1035" t="s">
        <v>829</v>
      </c>
      <c r="P1035">
        <v>4.9867526134129023E-2</v>
      </c>
      <c r="Q1035" t="s">
        <v>157</v>
      </c>
      <c r="S1035" t="s">
        <v>659</v>
      </c>
      <c r="T1035" t="s">
        <v>829</v>
      </c>
      <c r="U1035">
        <v>8.4898139834541142E-2</v>
      </c>
      <c r="V1035" t="s">
        <v>157</v>
      </c>
    </row>
    <row r="1036" spans="9:22" x14ac:dyDescent="0.45">
      <c r="I1036" t="s">
        <v>191</v>
      </c>
      <c r="J1036" t="s">
        <v>830</v>
      </c>
      <c r="K1036">
        <v>2.0928399177574424E-2</v>
      </c>
      <c r="L1036" t="s">
        <v>157</v>
      </c>
      <c r="N1036" t="s">
        <v>426</v>
      </c>
      <c r="O1036" t="s">
        <v>830</v>
      </c>
      <c r="P1036">
        <v>4.9385445333638145E-3</v>
      </c>
      <c r="Q1036" t="s">
        <v>157</v>
      </c>
      <c r="S1036" t="s">
        <v>659</v>
      </c>
      <c r="T1036" t="s">
        <v>830</v>
      </c>
      <c r="U1036">
        <v>9.5499214070959015E-3</v>
      </c>
      <c r="V1036" t="s">
        <v>157</v>
      </c>
    </row>
    <row r="1037" spans="9:22" x14ac:dyDescent="0.45">
      <c r="I1037" t="s">
        <v>191</v>
      </c>
      <c r="J1037" t="s">
        <v>831</v>
      </c>
      <c r="K1037">
        <v>3.0617554601801864E-2</v>
      </c>
      <c r="L1037" t="s">
        <v>157</v>
      </c>
      <c r="N1037" t="s">
        <v>426</v>
      </c>
      <c r="O1037" t="s">
        <v>831</v>
      </c>
      <c r="P1037">
        <v>4.90297342482567E-3</v>
      </c>
      <c r="Q1037" t="s">
        <v>157</v>
      </c>
      <c r="S1037" t="s">
        <v>659</v>
      </c>
      <c r="T1037" t="s">
        <v>831</v>
      </c>
      <c r="U1037">
        <v>9.59421865114745E-3</v>
      </c>
      <c r="V1037" t="s">
        <v>157</v>
      </c>
    </row>
    <row r="1038" spans="9:22" x14ac:dyDescent="0.45">
      <c r="I1038" t="s">
        <v>191</v>
      </c>
      <c r="J1038" t="s">
        <v>832</v>
      </c>
      <c r="K1038">
        <v>0.30168844539303907</v>
      </c>
      <c r="L1038" t="s">
        <v>157</v>
      </c>
      <c r="N1038" t="s">
        <v>426</v>
      </c>
      <c r="O1038" t="s">
        <v>832</v>
      </c>
      <c r="P1038">
        <v>4.4037828234874177E-2</v>
      </c>
      <c r="Q1038" t="s">
        <v>157</v>
      </c>
      <c r="S1038" t="s">
        <v>659</v>
      </c>
      <c r="T1038" t="s">
        <v>832</v>
      </c>
      <c r="U1038">
        <v>7.8016755952813877E-2</v>
      </c>
      <c r="V1038" t="s">
        <v>157</v>
      </c>
    </row>
    <row r="1039" spans="9:22" x14ac:dyDescent="0.45">
      <c r="I1039" t="s">
        <v>191</v>
      </c>
      <c r="J1039" t="s">
        <v>833</v>
      </c>
      <c r="K1039">
        <v>3.85302438157029E-2</v>
      </c>
      <c r="L1039" t="s">
        <v>157</v>
      </c>
      <c r="N1039" t="s">
        <v>426</v>
      </c>
      <c r="O1039" t="s">
        <v>833</v>
      </c>
      <c r="P1039">
        <v>9.4028560913865071E-3</v>
      </c>
      <c r="Q1039" t="s">
        <v>157</v>
      </c>
      <c r="S1039" t="s">
        <v>659</v>
      </c>
      <c r="T1039" t="s">
        <v>833</v>
      </c>
      <c r="U1039">
        <v>1.4077542266668191E-2</v>
      </c>
      <c r="V1039" t="s">
        <v>157</v>
      </c>
    </row>
    <row r="1040" spans="9:22" x14ac:dyDescent="0.45">
      <c r="I1040" t="s">
        <v>191</v>
      </c>
      <c r="J1040" t="s">
        <v>834</v>
      </c>
      <c r="K1040">
        <v>3.3509098257459242E-2</v>
      </c>
      <c r="L1040" t="s">
        <v>157</v>
      </c>
      <c r="N1040" t="s">
        <v>426</v>
      </c>
      <c r="O1040" t="s">
        <v>834</v>
      </c>
      <c r="P1040">
        <v>1.0616064110892399E-2</v>
      </c>
      <c r="Q1040" t="s">
        <v>157</v>
      </c>
      <c r="S1040" t="s">
        <v>659</v>
      </c>
      <c r="T1040" t="s">
        <v>834</v>
      </c>
      <c r="U1040">
        <v>1.4127848918174713E-2</v>
      </c>
      <c r="V1040" t="s">
        <v>157</v>
      </c>
    </row>
    <row r="1041" spans="9:22" x14ac:dyDescent="0.45">
      <c r="I1041" t="s">
        <v>191</v>
      </c>
      <c r="J1041" t="s">
        <v>835</v>
      </c>
      <c r="K1041">
        <v>2.7574449387550465E-2</v>
      </c>
      <c r="L1041" t="s">
        <v>157</v>
      </c>
      <c r="N1041" t="s">
        <v>426</v>
      </c>
      <c r="O1041" t="s">
        <v>835</v>
      </c>
      <c r="P1041">
        <v>1.1632804204512959E-2</v>
      </c>
      <c r="Q1041" t="s">
        <v>157</v>
      </c>
      <c r="S1041" t="s">
        <v>659</v>
      </c>
      <c r="T1041" t="s">
        <v>835</v>
      </c>
      <c r="U1041">
        <v>1.4179637736322633E-2</v>
      </c>
      <c r="V1041" t="s">
        <v>157</v>
      </c>
    </row>
    <row r="1042" spans="9:22" x14ac:dyDescent="0.45">
      <c r="I1042" t="s">
        <v>191</v>
      </c>
      <c r="J1042" t="s">
        <v>836</v>
      </c>
      <c r="K1042">
        <v>2.2901421911658563E-2</v>
      </c>
      <c r="L1042" t="s">
        <v>157</v>
      </c>
      <c r="N1042" t="s">
        <v>426</v>
      </c>
      <c r="O1042" t="s">
        <v>836</v>
      </c>
      <c r="P1042">
        <v>5.6794144657391521E-2</v>
      </c>
      <c r="Q1042" t="s">
        <v>157</v>
      </c>
      <c r="S1042" t="s">
        <v>659</v>
      </c>
      <c r="T1042" t="s">
        <v>836</v>
      </c>
      <c r="U1042">
        <v>6.8499469849676475E-2</v>
      </c>
      <c r="V1042" t="s">
        <v>157</v>
      </c>
    </row>
    <row r="1043" spans="9:22" x14ac:dyDescent="0.45">
      <c r="I1043" t="s">
        <v>191</v>
      </c>
      <c r="J1043" t="s">
        <v>837</v>
      </c>
      <c r="K1043">
        <v>0</v>
      </c>
      <c r="L1043" t="s">
        <v>157</v>
      </c>
      <c r="N1043" t="s">
        <v>426</v>
      </c>
      <c r="O1043" t="s">
        <v>837</v>
      </c>
      <c r="P1043">
        <v>0.10526134725109915</v>
      </c>
      <c r="Q1043" t="s">
        <v>157</v>
      </c>
      <c r="S1043" t="s">
        <v>659</v>
      </c>
      <c r="T1043" t="s">
        <v>837</v>
      </c>
      <c r="U1043">
        <v>9.1391622794598157E-2</v>
      </c>
      <c r="V1043" t="s">
        <v>157</v>
      </c>
    </row>
    <row r="1044" spans="9:22" x14ac:dyDescent="0.45">
      <c r="I1044" t="s">
        <v>191</v>
      </c>
      <c r="J1044" t="s">
        <v>838</v>
      </c>
      <c r="K1044">
        <v>4.1981134294053167E-3</v>
      </c>
      <c r="L1044" t="s">
        <v>157</v>
      </c>
      <c r="N1044" t="s">
        <v>426</v>
      </c>
      <c r="O1044" t="s">
        <v>838</v>
      </c>
      <c r="P1044">
        <v>1.4831809070417147E-2</v>
      </c>
      <c r="Q1044" t="s">
        <v>157</v>
      </c>
      <c r="S1044" t="s">
        <v>659</v>
      </c>
      <c r="T1044" t="s">
        <v>838</v>
      </c>
      <c r="U1044">
        <v>1.1533224593086908E-2</v>
      </c>
      <c r="V1044" t="s">
        <v>157</v>
      </c>
    </row>
    <row r="1045" spans="9:22" x14ac:dyDescent="0.45">
      <c r="I1045" t="s">
        <v>191</v>
      </c>
      <c r="J1045" t="s">
        <v>839</v>
      </c>
      <c r="K1045">
        <v>1.0976272266996762E-2</v>
      </c>
      <c r="L1045" t="s">
        <v>157</v>
      </c>
      <c r="N1045" t="s">
        <v>426</v>
      </c>
      <c r="O1045" t="s">
        <v>839</v>
      </c>
      <c r="P1045">
        <v>1.4738066102633032E-2</v>
      </c>
      <c r="Q1045" t="s">
        <v>157</v>
      </c>
      <c r="S1045" t="s">
        <v>659</v>
      </c>
      <c r="T1045" t="s">
        <v>839</v>
      </c>
      <c r="U1045">
        <v>1.1177793753342082E-2</v>
      </c>
      <c r="V1045" t="s">
        <v>157</v>
      </c>
    </row>
    <row r="1046" spans="9:22" x14ac:dyDescent="0.45">
      <c r="I1046" t="s">
        <v>191</v>
      </c>
      <c r="J1046" t="s">
        <v>840</v>
      </c>
      <c r="K1046">
        <v>0.18892128858554791</v>
      </c>
      <c r="L1046" t="s">
        <v>157</v>
      </c>
      <c r="N1046" t="s">
        <v>426</v>
      </c>
      <c r="O1046" t="s">
        <v>840</v>
      </c>
      <c r="P1046">
        <v>0.11281748993140359</v>
      </c>
      <c r="Q1046" t="s">
        <v>157</v>
      </c>
      <c r="S1046" t="s">
        <v>659</v>
      </c>
      <c r="T1046" t="s">
        <v>840</v>
      </c>
      <c r="U1046">
        <v>8.2120869797927099E-2</v>
      </c>
      <c r="V1046" t="s">
        <v>157</v>
      </c>
    </row>
    <row r="1047" spans="9:22" x14ac:dyDescent="0.45">
      <c r="I1047" t="s">
        <v>191</v>
      </c>
      <c r="J1047" t="s">
        <v>841</v>
      </c>
      <c r="K1047">
        <v>2.2978351000835839E-2</v>
      </c>
      <c r="L1047" t="s">
        <v>157</v>
      </c>
      <c r="N1047" t="s">
        <v>426</v>
      </c>
      <c r="O1047" t="s">
        <v>841</v>
      </c>
      <c r="P1047">
        <v>1.5832716299196747E-2</v>
      </c>
      <c r="Q1047" t="s">
        <v>157</v>
      </c>
      <c r="S1047" t="s">
        <v>659</v>
      </c>
      <c r="T1047" t="s">
        <v>841</v>
      </c>
      <c r="U1047">
        <v>1.2138111189764421E-2</v>
      </c>
      <c r="V1047" t="s">
        <v>157</v>
      </c>
    </row>
    <row r="1048" spans="9:22" x14ac:dyDescent="0.45">
      <c r="I1048" t="s">
        <v>191</v>
      </c>
      <c r="J1048" t="s">
        <v>842</v>
      </c>
      <c r="K1048">
        <v>1.7589869795594203E-2</v>
      </c>
      <c r="L1048" t="s">
        <v>157</v>
      </c>
      <c r="N1048" t="s">
        <v>426</v>
      </c>
      <c r="O1048" t="s">
        <v>842</v>
      </c>
      <c r="P1048">
        <v>1.5596791363141379E-2</v>
      </c>
      <c r="Q1048" t="s">
        <v>157</v>
      </c>
      <c r="S1048" t="s">
        <v>659</v>
      </c>
      <c r="T1048" t="s">
        <v>842</v>
      </c>
      <c r="U1048">
        <v>1.2646182754669557E-2</v>
      </c>
      <c r="V1048" t="s">
        <v>157</v>
      </c>
    </row>
    <row r="1049" spans="9:22" x14ac:dyDescent="0.45">
      <c r="I1049" t="s">
        <v>191</v>
      </c>
      <c r="J1049" t="s">
        <v>843</v>
      </c>
      <c r="K1049">
        <v>6.7352692907625368E-3</v>
      </c>
      <c r="L1049" t="s">
        <v>157</v>
      </c>
      <c r="N1049" t="s">
        <v>426</v>
      </c>
      <c r="O1049" t="s">
        <v>843</v>
      </c>
      <c r="P1049">
        <v>1.5805456539870106E-2</v>
      </c>
      <c r="Q1049" t="s">
        <v>157</v>
      </c>
      <c r="S1049" t="s">
        <v>659</v>
      </c>
      <c r="T1049" t="s">
        <v>843</v>
      </c>
      <c r="U1049">
        <v>1.3283073974002899E-2</v>
      </c>
      <c r="V1049" t="s">
        <v>157</v>
      </c>
    </row>
    <row r="1050" spans="9:22" x14ac:dyDescent="0.45">
      <c r="I1050" t="s">
        <v>191</v>
      </c>
      <c r="J1050" t="s">
        <v>844</v>
      </c>
      <c r="K1050">
        <v>8.426953950307366E-4</v>
      </c>
      <c r="L1050" t="s">
        <v>157</v>
      </c>
      <c r="N1050" t="s">
        <v>426</v>
      </c>
      <c r="O1050" t="s">
        <v>844</v>
      </c>
      <c r="P1050">
        <v>7.9196660446947967E-2</v>
      </c>
      <c r="Q1050" t="s">
        <v>157</v>
      </c>
      <c r="S1050" t="s">
        <v>659</v>
      </c>
      <c r="T1050" t="s">
        <v>844</v>
      </c>
      <c r="U1050">
        <v>6.9511825870699095E-2</v>
      </c>
      <c r="V1050" t="s">
        <v>157</v>
      </c>
    </row>
    <row r="1051" spans="9:22" x14ac:dyDescent="0.45">
      <c r="I1051" t="s">
        <v>192</v>
      </c>
      <c r="J1051" t="s">
        <v>156</v>
      </c>
      <c r="K1051">
        <v>0</v>
      </c>
      <c r="L1051" t="s">
        <v>157</v>
      </c>
      <c r="N1051" t="s">
        <v>427</v>
      </c>
      <c r="O1051" t="s">
        <v>156</v>
      </c>
      <c r="P1051">
        <v>3.6971137641932147E-2</v>
      </c>
      <c r="Q1051" t="s">
        <v>157</v>
      </c>
      <c r="S1051" t="s">
        <v>660</v>
      </c>
      <c r="T1051" t="s">
        <v>156</v>
      </c>
      <c r="U1051">
        <v>4.1645359273389373E-2</v>
      </c>
      <c r="V1051" t="s">
        <v>157</v>
      </c>
    </row>
    <row r="1052" spans="9:22" x14ac:dyDescent="0.45">
      <c r="I1052" t="s">
        <v>192</v>
      </c>
      <c r="J1052" t="s">
        <v>158</v>
      </c>
      <c r="K1052">
        <v>0</v>
      </c>
      <c r="L1052" t="s">
        <v>157</v>
      </c>
      <c r="N1052" t="s">
        <v>427</v>
      </c>
      <c r="O1052" t="s">
        <v>158</v>
      </c>
      <c r="P1052">
        <v>5.4293745180479655E-3</v>
      </c>
      <c r="Q1052" t="s">
        <v>157</v>
      </c>
      <c r="S1052" t="s">
        <v>660</v>
      </c>
      <c r="T1052" t="s">
        <v>158</v>
      </c>
      <c r="U1052">
        <v>5.4768490620760585E-3</v>
      </c>
      <c r="V1052" t="s">
        <v>157</v>
      </c>
    </row>
    <row r="1053" spans="9:22" x14ac:dyDescent="0.45">
      <c r="I1053" t="s">
        <v>192</v>
      </c>
      <c r="J1053" t="s">
        <v>159</v>
      </c>
      <c r="K1053">
        <v>0</v>
      </c>
      <c r="L1053" t="s">
        <v>157</v>
      </c>
      <c r="N1053" t="s">
        <v>427</v>
      </c>
      <c r="O1053" t="s">
        <v>159</v>
      </c>
      <c r="P1053">
        <v>5.4317897803163422E-3</v>
      </c>
      <c r="Q1053" t="s">
        <v>157</v>
      </c>
      <c r="S1053" t="s">
        <v>660</v>
      </c>
      <c r="T1053" t="s">
        <v>159</v>
      </c>
      <c r="U1053">
        <v>5.1042440477300404E-3</v>
      </c>
      <c r="V1053" t="s">
        <v>157</v>
      </c>
    </row>
    <row r="1054" spans="9:22" x14ac:dyDescent="0.45">
      <c r="I1054" t="s">
        <v>192</v>
      </c>
      <c r="J1054" t="s">
        <v>160</v>
      </c>
      <c r="K1054">
        <v>3.7729337093554145E-2</v>
      </c>
      <c r="L1054" t="s">
        <v>157</v>
      </c>
      <c r="N1054" t="s">
        <v>427</v>
      </c>
      <c r="O1054" t="s">
        <v>160</v>
      </c>
      <c r="P1054">
        <v>3.2957712778672578E-2</v>
      </c>
      <c r="Q1054" t="s">
        <v>157</v>
      </c>
      <c r="S1054" t="s">
        <v>660</v>
      </c>
      <c r="T1054" t="s">
        <v>160</v>
      </c>
      <c r="U1054">
        <v>3.2352718541937331E-2</v>
      </c>
      <c r="V1054" t="s">
        <v>157</v>
      </c>
    </row>
    <row r="1055" spans="9:22" x14ac:dyDescent="0.45">
      <c r="I1055" t="s">
        <v>192</v>
      </c>
      <c r="J1055" t="s">
        <v>161</v>
      </c>
      <c r="K1055">
        <v>4.9172706852991487E-3</v>
      </c>
      <c r="L1055" t="s">
        <v>157</v>
      </c>
      <c r="N1055" t="s">
        <v>427</v>
      </c>
      <c r="O1055" t="s">
        <v>161</v>
      </c>
      <c r="P1055">
        <v>4.3316161440254703E-3</v>
      </c>
      <c r="Q1055" t="s">
        <v>157</v>
      </c>
      <c r="S1055" t="s">
        <v>660</v>
      </c>
      <c r="T1055" t="s">
        <v>161</v>
      </c>
      <c r="U1055">
        <v>4.5762143575601155E-3</v>
      </c>
      <c r="V1055" t="s">
        <v>157</v>
      </c>
    </row>
    <row r="1056" spans="9:22" x14ac:dyDescent="0.45">
      <c r="I1056" t="s">
        <v>192</v>
      </c>
      <c r="J1056" t="s">
        <v>807</v>
      </c>
      <c r="K1056">
        <v>3.1082768798583751E-3</v>
      </c>
      <c r="L1056" t="s">
        <v>157</v>
      </c>
      <c r="N1056" t="s">
        <v>427</v>
      </c>
      <c r="O1056" t="s">
        <v>807</v>
      </c>
      <c r="P1056">
        <v>4.3393518916083401E-3</v>
      </c>
      <c r="Q1056" t="s">
        <v>157</v>
      </c>
      <c r="S1056" t="s">
        <v>660</v>
      </c>
      <c r="T1056" t="s">
        <v>807</v>
      </c>
      <c r="U1056">
        <v>4.7076068155004645E-3</v>
      </c>
      <c r="V1056" t="s">
        <v>157</v>
      </c>
    </row>
    <row r="1057" spans="9:22" x14ac:dyDescent="0.45">
      <c r="I1057" t="s">
        <v>192</v>
      </c>
      <c r="J1057" t="s">
        <v>808</v>
      </c>
      <c r="K1057">
        <v>0</v>
      </c>
      <c r="L1057" t="s">
        <v>157</v>
      </c>
      <c r="N1057" t="s">
        <v>427</v>
      </c>
      <c r="O1057" t="s">
        <v>808</v>
      </c>
      <c r="P1057">
        <v>4.4603725929781568E-3</v>
      </c>
      <c r="Q1057" t="s">
        <v>157</v>
      </c>
      <c r="S1057" t="s">
        <v>660</v>
      </c>
      <c r="T1057" t="s">
        <v>808</v>
      </c>
      <c r="U1057">
        <v>4.8831775856854626E-3</v>
      </c>
      <c r="V1057" t="s">
        <v>157</v>
      </c>
    </row>
    <row r="1058" spans="9:22" x14ac:dyDescent="0.45">
      <c r="I1058" t="s">
        <v>192</v>
      </c>
      <c r="J1058" t="s">
        <v>809</v>
      </c>
      <c r="K1058">
        <v>0</v>
      </c>
      <c r="L1058" t="s">
        <v>157</v>
      </c>
      <c r="N1058" t="s">
        <v>427</v>
      </c>
      <c r="O1058" t="s">
        <v>809</v>
      </c>
      <c r="P1058">
        <v>2.325571599637655E-2</v>
      </c>
      <c r="Q1058" t="s">
        <v>157</v>
      </c>
      <c r="S1058" t="s">
        <v>660</v>
      </c>
      <c r="T1058" t="s">
        <v>809</v>
      </c>
      <c r="U1058">
        <v>2.6178060385401717E-2</v>
      </c>
      <c r="V1058" t="s">
        <v>157</v>
      </c>
    </row>
    <row r="1059" spans="9:22" x14ac:dyDescent="0.45">
      <c r="I1059" t="s">
        <v>192</v>
      </c>
      <c r="J1059" t="s">
        <v>162</v>
      </c>
      <c r="K1059">
        <v>0</v>
      </c>
      <c r="L1059" t="s">
        <v>157</v>
      </c>
      <c r="N1059" t="s">
        <v>427</v>
      </c>
      <c r="O1059" t="s">
        <v>162</v>
      </c>
      <c r="P1059">
        <v>6.0531137539666657E-2</v>
      </c>
      <c r="Q1059" t="s">
        <v>157</v>
      </c>
      <c r="S1059" t="s">
        <v>660</v>
      </c>
      <c r="T1059" t="s">
        <v>162</v>
      </c>
      <c r="U1059">
        <v>5.6490302069179696E-2</v>
      </c>
      <c r="V1059" t="s">
        <v>157</v>
      </c>
    </row>
    <row r="1060" spans="9:22" x14ac:dyDescent="0.45">
      <c r="I1060" t="s">
        <v>192</v>
      </c>
      <c r="J1060" t="s">
        <v>163</v>
      </c>
      <c r="K1060">
        <v>1.1585720757841568E-3</v>
      </c>
      <c r="L1060" t="s">
        <v>157</v>
      </c>
      <c r="N1060" t="s">
        <v>427</v>
      </c>
      <c r="O1060" t="s">
        <v>163</v>
      </c>
      <c r="P1060">
        <v>8.87960558216167E-3</v>
      </c>
      <c r="Q1060" t="s">
        <v>157</v>
      </c>
      <c r="S1060" t="s">
        <v>660</v>
      </c>
      <c r="T1060" t="s">
        <v>163</v>
      </c>
      <c r="U1060">
        <v>8.0001485999774951E-3</v>
      </c>
      <c r="V1060" t="s">
        <v>157</v>
      </c>
    </row>
    <row r="1061" spans="9:22" x14ac:dyDescent="0.45">
      <c r="I1061" t="s">
        <v>192</v>
      </c>
      <c r="J1061" t="s">
        <v>164</v>
      </c>
      <c r="K1061">
        <v>4.7761874164882062E-3</v>
      </c>
      <c r="L1061" t="s">
        <v>157</v>
      </c>
      <c r="N1061" t="s">
        <v>427</v>
      </c>
      <c r="O1061" t="s">
        <v>164</v>
      </c>
      <c r="P1061">
        <v>9.3220794214288437E-3</v>
      </c>
      <c r="Q1061" t="s">
        <v>157</v>
      </c>
      <c r="S1061" t="s">
        <v>660</v>
      </c>
      <c r="T1061" t="s">
        <v>164</v>
      </c>
      <c r="U1061">
        <v>8.0277098785277289E-3</v>
      </c>
      <c r="V1061" t="s">
        <v>157</v>
      </c>
    </row>
    <row r="1062" spans="9:22" x14ac:dyDescent="0.45">
      <c r="I1062" t="s">
        <v>192</v>
      </c>
      <c r="J1062" t="s">
        <v>165</v>
      </c>
      <c r="K1062">
        <v>9.3394628074376554E-2</v>
      </c>
      <c r="L1062" t="s">
        <v>157</v>
      </c>
      <c r="N1062" t="s">
        <v>427</v>
      </c>
      <c r="O1062" t="s">
        <v>165</v>
      </c>
      <c r="P1062">
        <v>7.4808305235266367E-2</v>
      </c>
      <c r="Q1062" t="s">
        <v>157</v>
      </c>
      <c r="S1062" t="s">
        <v>660</v>
      </c>
      <c r="T1062" t="s">
        <v>165</v>
      </c>
      <c r="U1062">
        <v>5.909528832021934E-2</v>
      </c>
      <c r="V1062" t="s">
        <v>157</v>
      </c>
    </row>
    <row r="1063" spans="9:22" x14ac:dyDescent="0.45">
      <c r="I1063" t="s">
        <v>192</v>
      </c>
      <c r="J1063" t="s">
        <v>166</v>
      </c>
      <c r="K1063">
        <v>1.2235824525448484E-2</v>
      </c>
      <c r="L1063" t="s">
        <v>157</v>
      </c>
      <c r="N1063" t="s">
        <v>427</v>
      </c>
      <c r="O1063" t="s">
        <v>166</v>
      </c>
      <c r="P1063">
        <v>1.0046548747989043E-2</v>
      </c>
      <c r="Q1063" t="s">
        <v>157</v>
      </c>
      <c r="S1063" t="s">
        <v>660</v>
      </c>
      <c r="T1063" t="s">
        <v>166</v>
      </c>
      <c r="U1063">
        <v>8.6690201060292786E-3</v>
      </c>
      <c r="V1063" t="s">
        <v>157</v>
      </c>
    </row>
    <row r="1064" spans="9:22" x14ac:dyDescent="0.45">
      <c r="I1064" t="s">
        <v>192</v>
      </c>
      <c r="J1064" t="s">
        <v>811</v>
      </c>
      <c r="K1064">
        <v>9.5706753677645817E-3</v>
      </c>
      <c r="L1064" t="s">
        <v>157</v>
      </c>
      <c r="N1064" t="s">
        <v>427</v>
      </c>
      <c r="O1064" t="s">
        <v>811</v>
      </c>
      <c r="P1064">
        <v>8.905437693839011E-3</v>
      </c>
      <c r="Q1064" t="s">
        <v>157</v>
      </c>
      <c r="S1064" t="s">
        <v>660</v>
      </c>
      <c r="T1064" t="s">
        <v>811</v>
      </c>
      <c r="U1064">
        <v>8.685454153494563E-3</v>
      </c>
      <c r="V1064" t="s">
        <v>157</v>
      </c>
    </row>
    <row r="1065" spans="9:22" x14ac:dyDescent="0.45">
      <c r="I1065" t="s">
        <v>192</v>
      </c>
      <c r="J1065" t="s">
        <v>812</v>
      </c>
      <c r="K1065">
        <v>5.1531410387256902E-3</v>
      </c>
      <c r="L1065" t="s">
        <v>157</v>
      </c>
      <c r="N1065" t="s">
        <v>427</v>
      </c>
      <c r="O1065" t="s">
        <v>812</v>
      </c>
      <c r="P1065">
        <v>8.1658332317284428E-3</v>
      </c>
      <c r="Q1065" t="s">
        <v>157</v>
      </c>
      <c r="S1065" t="s">
        <v>660</v>
      </c>
      <c r="T1065" t="s">
        <v>812</v>
      </c>
      <c r="U1065">
        <v>8.5340340770212221E-3</v>
      </c>
      <c r="V1065" t="s">
        <v>157</v>
      </c>
    </row>
    <row r="1066" spans="9:22" x14ac:dyDescent="0.45">
      <c r="I1066" t="s">
        <v>192</v>
      </c>
      <c r="J1066" t="s">
        <v>813</v>
      </c>
      <c r="K1066">
        <v>4.539800670685978E-5</v>
      </c>
      <c r="L1066" t="s">
        <v>157</v>
      </c>
      <c r="N1066" t="s">
        <v>427</v>
      </c>
      <c r="O1066" t="s">
        <v>813</v>
      </c>
      <c r="P1066">
        <v>3.968316753576271E-2</v>
      </c>
      <c r="Q1066" t="s">
        <v>157</v>
      </c>
      <c r="S1066" t="s">
        <v>660</v>
      </c>
      <c r="T1066" t="s">
        <v>813</v>
      </c>
      <c r="U1066">
        <v>4.224252802126522E-2</v>
      </c>
      <c r="V1066" t="s">
        <v>157</v>
      </c>
    </row>
    <row r="1067" spans="9:22" x14ac:dyDescent="0.45">
      <c r="I1067" t="s">
        <v>192</v>
      </c>
      <c r="J1067" t="s">
        <v>815</v>
      </c>
      <c r="K1067">
        <v>6.4202216607501996E-4</v>
      </c>
      <c r="L1067" t="s">
        <v>157</v>
      </c>
      <c r="N1067" t="s">
        <v>427</v>
      </c>
      <c r="O1067" t="s">
        <v>815</v>
      </c>
      <c r="P1067">
        <v>2.7379429584300397E-2</v>
      </c>
      <c r="Q1067" t="s">
        <v>157</v>
      </c>
      <c r="S1067" t="s">
        <v>660</v>
      </c>
      <c r="T1067" t="s">
        <v>815</v>
      </c>
      <c r="U1067">
        <v>2.7481257685216108E-2</v>
      </c>
      <c r="V1067" t="s">
        <v>157</v>
      </c>
    </row>
    <row r="1068" spans="9:22" x14ac:dyDescent="0.45">
      <c r="I1068" t="s">
        <v>192</v>
      </c>
      <c r="J1068" t="s">
        <v>816</v>
      </c>
      <c r="K1068">
        <v>3.249081726082439E-3</v>
      </c>
      <c r="L1068" t="s">
        <v>157</v>
      </c>
      <c r="N1068" t="s">
        <v>427</v>
      </c>
      <c r="O1068" t="s">
        <v>816</v>
      </c>
      <c r="P1068">
        <v>4.3037332695380634E-3</v>
      </c>
      <c r="Q1068" t="s">
        <v>157</v>
      </c>
      <c r="S1068" t="s">
        <v>660</v>
      </c>
      <c r="T1068" t="s">
        <v>816</v>
      </c>
      <c r="U1068">
        <v>3.8198438432725705E-3</v>
      </c>
      <c r="V1068" t="s">
        <v>157</v>
      </c>
    </row>
    <row r="1069" spans="9:22" x14ac:dyDescent="0.45">
      <c r="I1069" t="s">
        <v>192</v>
      </c>
      <c r="J1069" t="s">
        <v>817</v>
      </c>
      <c r="K1069">
        <v>5.6403903453769496E-3</v>
      </c>
      <c r="L1069" t="s">
        <v>157</v>
      </c>
      <c r="N1069" t="s">
        <v>427</v>
      </c>
      <c r="O1069" t="s">
        <v>817</v>
      </c>
      <c r="P1069">
        <v>4.6176577737713238E-3</v>
      </c>
      <c r="Q1069" t="s">
        <v>157</v>
      </c>
      <c r="S1069" t="s">
        <v>660</v>
      </c>
      <c r="T1069" t="s">
        <v>817</v>
      </c>
      <c r="U1069">
        <v>3.751088178621657E-3</v>
      </c>
      <c r="V1069" t="s">
        <v>157</v>
      </c>
    </row>
    <row r="1070" spans="9:22" x14ac:dyDescent="0.45">
      <c r="I1070" t="s">
        <v>192</v>
      </c>
      <c r="J1070" t="s">
        <v>818</v>
      </c>
      <c r="K1070">
        <v>6.5660557240213926E-2</v>
      </c>
      <c r="L1070" t="s">
        <v>157</v>
      </c>
      <c r="N1070" t="s">
        <v>427</v>
      </c>
      <c r="O1070" t="s">
        <v>818</v>
      </c>
      <c r="P1070">
        <v>3.4060059848267148E-2</v>
      </c>
      <c r="Q1070" t="s">
        <v>157</v>
      </c>
      <c r="S1070" t="s">
        <v>660</v>
      </c>
      <c r="T1070" t="s">
        <v>818</v>
      </c>
      <c r="U1070">
        <v>2.7183917009076717E-2</v>
      </c>
      <c r="V1070" t="s">
        <v>157</v>
      </c>
    </row>
    <row r="1071" spans="9:22" x14ac:dyDescent="0.45">
      <c r="I1071" t="s">
        <v>192</v>
      </c>
      <c r="J1071" t="s">
        <v>819</v>
      </c>
      <c r="K1071">
        <v>8.256541447427608E-3</v>
      </c>
      <c r="L1071" t="s">
        <v>157</v>
      </c>
      <c r="N1071" t="s">
        <v>427</v>
      </c>
      <c r="O1071" t="s">
        <v>819</v>
      </c>
      <c r="P1071">
        <v>5.0583457583481132E-3</v>
      </c>
      <c r="Q1071" t="s">
        <v>157</v>
      </c>
      <c r="S1071" t="s">
        <v>660</v>
      </c>
      <c r="T1071" t="s">
        <v>819</v>
      </c>
      <c r="U1071">
        <v>4.1003136027153884E-3</v>
      </c>
      <c r="V1071" t="s">
        <v>157</v>
      </c>
    </row>
    <row r="1072" spans="9:22" x14ac:dyDescent="0.45">
      <c r="I1072" t="s">
        <v>192</v>
      </c>
      <c r="J1072" t="s">
        <v>820</v>
      </c>
      <c r="K1072">
        <v>6.7683134047982867E-3</v>
      </c>
      <c r="L1072" t="s">
        <v>157</v>
      </c>
      <c r="N1072" t="s">
        <v>427</v>
      </c>
      <c r="O1072" t="s">
        <v>820</v>
      </c>
      <c r="P1072">
        <v>4.6892225676882972E-3</v>
      </c>
      <c r="Q1072" t="s">
        <v>157</v>
      </c>
      <c r="S1072" t="s">
        <v>660</v>
      </c>
      <c r="T1072" t="s">
        <v>820</v>
      </c>
      <c r="U1072">
        <v>3.9490928533970522E-3</v>
      </c>
      <c r="V1072" t="s">
        <v>157</v>
      </c>
    </row>
    <row r="1073" spans="9:22" x14ac:dyDescent="0.45">
      <c r="I1073" t="s">
        <v>192</v>
      </c>
      <c r="J1073" t="s">
        <v>821</v>
      </c>
      <c r="K1073">
        <v>4.8176807841411691E-3</v>
      </c>
      <c r="L1073" t="s">
        <v>157</v>
      </c>
      <c r="N1073" t="s">
        <v>427</v>
      </c>
      <c r="O1073" t="s">
        <v>821</v>
      </c>
      <c r="P1073">
        <v>4.400069706844317E-3</v>
      </c>
      <c r="Q1073" t="s">
        <v>157</v>
      </c>
      <c r="S1073" t="s">
        <v>660</v>
      </c>
      <c r="T1073" t="s">
        <v>821</v>
      </c>
      <c r="U1073">
        <v>3.9020443803201221E-3</v>
      </c>
      <c r="V1073" t="s">
        <v>157</v>
      </c>
    </row>
    <row r="1074" spans="9:22" x14ac:dyDescent="0.45">
      <c r="I1074" t="s">
        <v>192</v>
      </c>
      <c r="J1074" t="s">
        <v>822</v>
      </c>
      <c r="K1074">
        <v>2.8656752306983136E-3</v>
      </c>
      <c r="L1074" t="s">
        <v>157</v>
      </c>
      <c r="N1074" t="s">
        <v>427</v>
      </c>
      <c r="O1074" t="s">
        <v>822</v>
      </c>
      <c r="P1074">
        <v>1.8928916733702023E-2</v>
      </c>
      <c r="Q1074" t="s">
        <v>157</v>
      </c>
      <c r="S1074" t="s">
        <v>660</v>
      </c>
      <c r="T1074" t="s">
        <v>822</v>
      </c>
      <c r="U1074">
        <v>1.9048404184358912E-2</v>
      </c>
      <c r="V1074" t="s">
        <v>157</v>
      </c>
    </row>
    <row r="1075" spans="9:22" x14ac:dyDescent="0.45">
      <c r="I1075" t="s">
        <v>192</v>
      </c>
      <c r="J1075" t="s">
        <v>829</v>
      </c>
      <c r="K1075">
        <v>8.7990651328282623E-3</v>
      </c>
      <c r="L1075" t="s">
        <v>157</v>
      </c>
      <c r="N1075" t="s">
        <v>427</v>
      </c>
      <c r="O1075" t="s">
        <v>829</v>
      </c>
      <c r="P1075">
        <v>3.4886661092229057E-2</v>
      </c>
      <c r="Q1075" t="s">
        <v>157</v>
      </c>
      <c r="S1075" t="s">
        <v>660</v>
      </c>
      <c r="T1075" t="s">
        <v>829</v>
      </c>
      <c r="U1075">
        <v>5.9729658148855981E-2</v>
      </c>
      <c r="V1075" t="s">
        <v>157</v>
      </c>
    </row>
    <row r="1076" spans="9:22" x14ac:dyDescent="0.45">
      <c r="I1076" t="s">
        <v>192</v>
      </c>
      <c r="J1076" t="s">
        <v>830</v>
      </c>
      <c r="K1076">
        <v>1.9157192108235407E-2</v>
      </c>
      <c r="L1076" t="s">
        <v>157</v>
      </c>
      <c r="N1076" t="s">
        <v>427</v>
      </c>
      <c r="O1076" t="s">
        <v>830</v>
      </c>
      <c r="P1076">
        <v>4.401666293722073E-3</v>
      </c>
      <c r="Q1076" t="s">
        <v>157</v>
      </c>
      <c r="S1076" t="s">
        <v>660</v>
      </c>
      <c r="T1076" t="s">
        <v>830</v>
      </c>
      <c r="U1076">
        <v>8.2922188891964461E-3</v>
      </c>
      <c r="V1076" t="s">
        <v>157</v>
      </c>
    </row>
    <row r="1077" spans="9:22" x14ac:dyDescent="0.45">
      <c r="I1077" t="s">
        <v>192</v>
      </c>
      <c r="J1077" t="s">
        <v>831</v>
      </c>
      <c r="K1077">
        <v>2.9340955387138171E-2</v>
      </c>
      <c r="L1077" t="s">
        <v>157</v>
      </c>
      <c r="N1077" t="s">
        <v>427</v>
      </c>
      <c r="O1077" t="s">
        <v>831</v>
      </c>
      <c r="P1077">
        <v>4.9134226264975081E-3</v>
      </c>
      <c r="Q1077" t="s">
        <v>157</v>
      </c>
      <c r="S1077" t="s">
        <v>660</v>
      </c>
      <c r="T1077" t="s">
        <v>831</v>
      </c>
      <c r="U1077">
        <v>8.4217164180133471E-3</v>
      </c>
      <c r="V1077" t="s">
        <v>157</v>
      </c>
    </row>
    <row r="1078" spans="9:22" x14ac:dyDescent="0.45">
      <c r="I1078" t="s">
        <v>192</v>
      </c>
      <c r="J1078" t="s">
        <v>832</v>
      </c>
      <c r="K1078">
        <v>0.30459404226650105</v>
      </c>
      <c r="L1078" t="s">
        <v>157</v>
      </c>
      <c r="N1078" t="s">
        <v>427</v>
      </c>
      <c r="O1078" t="s">
        <v>832</v>
      </c>
      <c r="P1078">
        <v>4.6572580917574949E-2</v>
      </c>
      <c r="Q1078" t="s">
        <v>157</v>
      </c>
      <c r="S1078" t="s">
        <v>660</v>
      </c>
      <c r="T1078" t="s">
        <v>832</v>
      </c>
      <c r="U1078">
        <v>7.1851190550604169E-2</v>
      </c>
      <c r="V1078" t="s">
        <v>157</v>
      </c>
    </row>
    <row r="1079" spans="9:22" x14ac:dyDescent="0.45">
      <c r="I1079" t="s">
        <v>192</v>
      </c>
      <c r="J1079" t="s">
        <v>833</v>
      </c>
      <c r="K1079">
        <v>3.8526655044929324E-2</v>
      </c>
      <c r="L1079" t="s">
        <v>157</v>
      </c>
      <c r="N1079" t="s">
        <v>427</v>
      </c>
      <c r="O1079" t="s">
        <v>833</v>
      </c>
      <c r="P1079">
        <v>8.9438961094182E-3</v>
      </c>
      <c r="Q1079" t="s">
        <v>157</v>
      </c>
      <c r="S1079" t="s">
        <v>660</v>
      </c>
      <c r="T1079" t="s">
        <v>833</v>
      </c>
      <c r="U1079">
        <v>1.1654343994552228E-2</v>
      </c>
      <c r="V1079" t="s">
        <v>157</v>
      </c>
    </row>
    <row r="1080" spans="9:22" x14ac:dyDescent="0.45">
      <c r="I1080" t="s">
        <v>192</v>
      </c>
      <c r="J1080" t="s">
        <v>834</v>
      </c>
      <c r="K1080">
        <v>3.3427170812922902E-2</v>
      </c>
      <c r="L1080" t="s">
        <v>157</v>
      </c>
      <c r="N1080" t="s">
        <v>427</v>
      </c>
      <c r="O1080" t="s">
        <v>834</v>
      </c>
      <c r="P1080">
        <v>9.4080364513490188E-3</v>
      </c>
      <c r="Q1080" t="s">
        <v>157</v>
      </c>
      <c r="S1080" t="s">
        <v>660</v>
      </c>
      <c r="T1080" t="s">
        <v>834</v>
      </c>
      <c r="U1080">
        <v>1.121400976642418E-2</v>
      </c>
      <c r="V1080" t="s">
        <v>157</v>
      </c>
    </row>
    <row r="1081" spans="9:22" x14ac:dyDescent="0.45">
      <c r="I1081" t="s">
        <v>192</v>
      </c>
      <c r="J1081" t="s">
        <v>835</v>
      </c>
      <c r="K1081">
        <v>2.6872104859221538E-2</v>
      </c>
      <c r="L1081" t="s">
        <v>157</v>
      </c>
      <c r="N1081" t="s">
        <v>427</v>
      </c>
      <c r="O1081" t="s">
        <v>835</v>
      </c>
      <c r="P1081">
        <v>9.664951233182336E-3</v>
      </c>
      <c r="Q1081" t="s">
        <v>157</v>
      </c>
      <c r="S1081" t="s">
        <v>660</v>
      </c>
      <c r="T1081" t="s">
        <v>835</v>
      </c>
      <c r="U1081">
        <v>1.059254556678089E-2</v>
      </c>
      <c r="V1081" t="s">
        <v>157</v>
      </c>
    </row>
    <row r="1082" spans="9:22" x14ac:dyDescent="0.45">
      <c r="I1082" t="s">
        <v>192</v>
      </c>
      <c r="J1082" t="s">
        <v>836</v>
      </c>
      <c r="K1082">
        <v>2.0936372993751614E-2</v>
      </c>
      <c r="L1082" t="s">
        <v>157</v>
      </c>
      <c r="N1082" t="s">
        <v>427</v>
      </c>
      <c r="O1082" t="s">
        <v>836</v>
      </c>
      <c r="P1082">
        <v>4.0496392153013656E-2</v>
      </c>
      <c r="Q1082" t="s">
        <v>157</v>
      </c>
      <c r="S1082" t="s">
        <v>660</v>
      </c>
      <c r="T1082" t="s">
        <v>836</v>
      </c>
      <c r="U1082">
        <v>4.7269006676419839E-2</v>
      </c>
      <c r="V1082" t="s">
        <v>157</v>
      </c>
    </row>
    <row r="1083" spans="9:22" x14ac:dyDescent="0.45">
      <c r="I1083" t="s">
        <v>192</v>
      </c>
      <c r="J1083" t="s">
        <v>837</v>
      </c>
      <c r="K1083">
        <v>0</v>
      </c>
      <c r="L1083" t="s">
        <v>157</v>
      </c>
      <c r="N1083" t="s">
        <v>427</v>
      </c>
      <c r="O1083" t="s">
        <v>837</v>
      </c>
      <c r="P1083">
        <v>0.11073202596385752</v>
      </c>
      <c r="Q1083" t="s">
        <v>157</v>
      </c>
      <c r="S1083" t="s">
        <v>660</v>
      </c>
      <c r="T1083" t="s">
        <v>837</v>
      </c>
      <c r="U1083">
        <v>9.7453535576665362E-2</v>
      </c>
      <c r="V1083" t="s">
        <v>157</v>
      </c>
    </row>
    <row r="1084" spans="9:22" x14ac:dyDescent="0.45">
      <c r="I1084" t="s">
        <v>192</v>
      </c>
      <c r="J1084" t="s">
        <v>838</v>
      </c>
      <c r="K1084">
        <v>3.6229200024154597E-3</v>
      </c>
      <c r="L1084" t="s">
        <v>157</v>
      </c>
      <c r="N1084" t="s">
        <v>427</v>
      </c>
      <c r="O1084" t="s">
        <v>838</v>
      </c>
      <c r="P1084">
        <v>1.6055685372968663E-2</v>
      </c>
      <c r="Q1084" t="s">
        <v>157</v>
      </c>
      <c r="S1084" t="s">
        <v>660</v>
      </c>
      <c r="T1084" t="s">
        <v>838</v>
      </c>
      <c r="U1084">
        <v>1.5121393629421132E-2</v>
      </c>
      <c r="V1084" t="s">
        <v>157</v>
      </c>
    </row>
    <row r="1085" spans="9:22" x14ac:dyDescent="0.45">
      <c r="I1085" t="s">
        <v>192</v>
      </c>
      <c r="J1085" t="s">
        <v>839</v>
      </c>
      <c r="K1085">
        <v>1.0358641605272055E-2</v>
      </c>
      <c r="L1085" t="s">
        <v>157</v>
      </c>
      <c r="N1085" t="s">
        <v>427</v>
      </c>
      <c r="O1085" t="s">
        <v>839</v>
      </c>
      <c r="P1085">
        <v>1.6301486211781378E-2</v>
      </c>
      <c r="Q1085" t="s">
        <v>157</v>
      </c>
      <c r="S1085" t="s">
        <v>660</v>
      </c>
      <c r="T1085" t="s">
        <v>839</v>
      </c>
      <c r="U1085">
        <v>1.5220382930850406E-2</v>
      </c>
      <c r="V1085" t="s">
        <v>157</v>
      </c>
    </row>
    <row r="1086" spans="9:22" x14ac:dyDescent="0.45">
      <c r="I1086" t="s">
        <v>192</v>
      </c>
      <c r="J1086" t="s">
        <v>840</v>
      </c>
      <c r="K1086">
        <v>0.18951583520874732</v>
      </c>
      <c r="L1086" t="s">
        <v>157</v>
      </c>
      <c r="N1086" t="s">
        <v>427</v>
      </c>
      <c r="O1086" t="s">
        <v>840</v>
      </c>
      <c r="P1086">
        <v>0.12659749891200095</v>
      </c>
      <c r="Q1086" t="s">
        <v>157</v>
      </c>
      <c r="S1086" t="s">
        <v>660</v>
      </c>
      <c r="T1086" t="s">
        <v>840</v>
      </c>
      <c r="U1086">
        <v>0.10589792050228901</v>
      </c>
      <c r="V1086" t="s">
        <v>157</v>
      </c>
    </row>
    <row r="1087" spans="9:22" x14ac:dyDescent="0.45">
      <c r="I1087" t="s">
        <v>192</v>
      </c>
      <c r="J1087" t="s">
        <v>841</v>
      </c>
      <c r="K1087">
        <v>2.2043690735560478E-2</v>
      </c>
      <c r="L1087" t="s">
        <v>157</v>
      </c>
      <c r="N1087" t="s">
        <v>427</v>
      </c>
      <c r="O1087" t="s">
        <v>841</v>
      </c>
      <c r="P1087">
        <v>1.7076809127756973E-2</v>
      </c>
      <c r="Q1087" t="s">
        <v>157</v>
      </c>
      <c r="S1087" t="s">
        <v>660</v>
      </c>
      <c r="T1087" t="s">
        <v>841</v>
      </c>
      <c r="U1087">
        <v>1.5409272864559813E-2</v>
      </c>
      <c r="V1087" t="s">
        <v>157</v>
      </c>
    </row>
    <row r="1088" spans="9:22" x14ac:dyDescent="0.45">
      <c r="I1088" t="s">
        <v>192</v>
      </c>
      <c r="J1088" t="s">
        <v>842</v>
      </c>
      <c r="K1088">
        <v>1.5595502507477731E-2</v>
      </c>
      <c r="L1088" t="s">
        <v>157</v>
      </c>
      <c r="N1088" t="s">
        <v>427</v>
      </c>
      <c r="O1088" t="s">
        <v>842</v>
      </c>
      <c r="P1088">
        <v>1.6453328754482906E-2</v>
      </c>
      <c r="Q1088" t="s">
        <v>157</v>
      </c>
      <c r="S1088" t="s">
        <v>660</v>
      </c>
      <c r="T1088" t="s">
        <v>842</v>
      </c>
      <c r="U1088">
        <v>1.53391686887395E-2</v>
      </c>
      <c r="V1088" t="s">
        <v>157</v>
      </c>
    </row>
    <row r="1089" spans="9:22" x14ac:dyDescent="0.45">
      <c r="I1089" t="s">
        <v>192</v>
      </c>
      <c r="J1089" t="s">
        <v>843</v>
      </c>
      <c r="K1089">
        <v>6.3710204285959112E-3</v>
      </c>
      <c r="L1089" t="s">
        <v>157</v>
      </c>
      <c r="N1089" t="s">
        <v>427</v>
      </c>
      <c r="O1089" t="s">
        <v>843</v>
      </c>
      <c r="P1089">
        <v>1.6346805224789502E-2</v>
      </c>
      <c r="Q1089" t="s">
        <v>157</v>
      </c>
      <c r="S1089" t="s">
        <v>660</v>
      </c>
      <c r="T1089" t="s">
        <v>843</v>
      </c>
      <c r="U1089">
        <v>1.5156483729748879E-2</v>
      </c>
      <c r="V1089" t="s">
        <v>157</v>
      </c>
    </row>
    <row r="1090" spans="9:22" x14ac:dyDescent="0.45">
      <c r="I1090" t="s">
        <v>192</v>
      </c>
      <c r="J1090" t="s">
        <v>844</v>
      </c>
      <c r="K1090">
        <v>8.4925739758284335E-4</v>
      </c>
      <c r="L1090" t="s">
        <v>157</v>
      </c>
      <c r="N1090" t="s">
        <v>427</v>
      </c>
      <c r="O1090" t="s">
        <v>844</v>
      </c>
      <c r="P1090">
        <v>8.0192131981115411E-2</v>
      </c>
      <c r="Q1090" t="s">
        <v>157</v>
      </c>
      <c r="S1090" t="s">
        <v>660</v>
      </c>
      <c r="T1090" t="s">
        <v>844</v>
      </c>
      <c r="U1090">
        <v>7.3472475034905255E-2</v>
      </c>
      <c r="V1090" t="s">
        <v>157</v>
      </c>
    </row>
    <row r="1091" spans="9:22" x14ac:dyDescent="0.45">
      <c r="I1091" t="s">
        <v>193</v>
      </c>
      <c r="J1091" t="s">
        <v>156</v>
      </c>
      <c r="K1091">
        <v>0</v>
      </c>
      <c r="L1091" t="s">
        <v>157</v>
      </c>
      <c r="N1091" t="s">
        <v>428</v>
      </c>
      <c r="O1091" t="s">
        <v>156</v>
      </c>
      <c r="P1091">
        <v>4.2107436670503047E-2</v>
      </c>
      <c r="Q1091" t="s">
        <v>157</v>
      </c>
      <c r="S1091" t="s">
        <v>661</v>
      </c>
      <c r="T1091" t="s">
        <v>156</v>
      </c>
      <c r="U1091">
        <v>2.3679540156811701E-2</v>
      </c>
      <c r="V1091" t="s">
        <v>157</v>
      </c>
    </row>
    <row r="1092" spans="9:22" x14ac:dyDescent="0.45">
      <c r="I1092" t="s">
        <v>193</v>
      </c>
      <c r="J1092" t="s">
        <v>158</v>
      </c>
      <c r="K1092">
        <v>0</v>
      </c>
      <c r="L1092" t="s">
        <v>157</v>
      </c>
      <c r="N1092" t="s">
        <v>428</v>
      </c>
      <c r="O1092" t="s">
        <v>158</v>
      </c>
      <c r="P1092">
        <v>5.9599413498701865E-3</v>
      </c>
      <c r="Q1092" t="s">
        <v>157</v>
      </c>
      <c r="S1092" t="s">
        <v>661</v>
      </c>
      <c r="T1092" t="s">
        <v>158</v>
      </c>
      <c r="U1092">
        <v>2.94644573445486E-3</v>
      </c>
      <c r="V1092" t="s">
        <v>157</v>
      </c>
    </row>
    <row r="1093" spans="9:22" x14ac:dyDescent="0.45">
      <c r="I1093" t="s">
        <v>193</v>
      </c>
      <c r="J1093" t="s">
        <v>159</v>
      </c>
      <c r="K1093">
        <v>0</v>
      </c>
      <c r="L1093" t="s">
        <v>157</v>
      </c>
      <c r="N1093" t="s">
        <v>428</v>
      </c>
      <c r="O1093" t="s">
        <v>159</v>
      </c>
      <c r="P1093">
        <v>5.7614601462287517E-3</v>
      </c>
      <c r="Q1093" t="s">
        <v>157</v>
      </c>
      <c r="S1093" t="s">
        <v>661</v>
      </c>
      <c r="T1093" t="s">
        <v>159</v>
      </c>
      <c r="U1093">
        <v>2.9206879008630742E-3</v>
      </c>
      <c r="V1093" t="s">
        <v>157</v>
      </c>
    </row>
    <row r="1094" spans="9:22" x14ac:dyDescent="0.45">
      <c r="I1094" t="s">
        <v>193</v>
      </c>
      <c r="J1094" t="s">
        <v>160</v>
      </c>
      <c r="K1094">
        <v>3.8419821244447386E-2</v>
      </c>
      <c r="L1094" t="s">
        <v>157</v>
      </c>
      <c r="N1094" t="s">
        <v>428</v>
      </c>
      <c r="O1094" t="s">
        <v>160</v>
      </c>
      <c r="P1094">
        <v>3.2122548972390398E-2</v>
      </c>
      <c r="Q1094" t="s">
        <v>157</v>
      </c>
      <c r="S1094" t="s">
        <v>661</v>
      </c>
      <c r="T1094" t="s">
        <v>160</v>
      </c>
      <c r="U1094">
        <v>2.667844297684116E-2</v>
      </c>
      <c r="V1094" t="s">
        <v>157</v>
      </c>
    </row>
    <row r="1095" spans="9:22" x14ac:dyDescent="0.45">
      <c r="I1095" t="s">
        <v>193</v>
      </c>
      <c r="J1095" t="s">
        <v>161</v>
      </c>
      <c r="K1095">
        <v>4.9076208120777294E-3</v>
      </c>
      <c r="L1095" t="s">
        <v>157</v>
      </c>
      <c r="N1095" t="s">
        <v>428</v>
      </c>
      <c r="O1095" t="s">
        <v>161</v>
      </c>
      <c r="P1095">
        <v>4.1810483594994638E-3</v>
      </c>
      <c r="Q1095" t="s">
        <v>157</v>
      </c>
      <c r="S1095" t="s">
        <v>661</v>
      </c>
      <c r="T1095" t="s">
        <v>161</v>
      </c>
      <c r="U1095">
        <v>3.7933167657406516E-3</v>
      </c>
      <c r="V1095" t="s">
        <v>157</v>
      </c>
    </row>
    <row r="1096" spans="9:22" x14ac:dyDescent="0.45">
      <c r="I1096" t="s">
        <v>193</v>
      </c>
      <c r="J1096" t="s">
        <v>807</v>
      </c>
      <c r="K1096">
        <v>2.984219003780101E-3</v>
      </c>
      <c r="L1096" t="s">
        <v>157</v>
      </c>
      <c r="N1096" t="s">
        <v>428</v>
      </c>
      <c r="O1096" t="s">
        <v>807</v>
      </c>
      <c r="P1096">
        <v>4.0710900690828101E-3</v>
      </c>
      <c r="Q1096" t="s">
        <v>157</v>
      </c>
      <c r="S1096" t="s">
        <v>661</v>
      </c>
      <c r="T1096" t="s">
        <v>807</v>
      </c>
      <c r="U1096">
        <v>3.7377142531038175E-3</v>
      </c>
      <c r="V1096" t="s">
        <v>157</v>
      </c>
    </row>
    <row r="1097" spans="9:22" x14ac:dyDescent="0.45">
      <c r="I1097" t="s">
        <v>193</v>
      </c>
      <c r="J1097" t="s">
        <v>808</v>
      </c>
      <c r="K1097">
        <v>0</v>
      </c>
      <c r="L1097" t="s">
        <v>157</v>
      </c>
      <c r="N1097" t="s">
        <v>428</v>
      </c>
      <c r="O1097" t="s">
        <v>808</v>
      </c>
      <c r="P1097">
        <v>3.9192944451173781E-3</v>
      </c>
      <c r="Q1097" t="s">
        <v>157</v>
      </c>
      <c r="S1097" t="s">
        <v>661</v>
      </c>
      <c r="T1097" t="s">
        <v>808</v>
      </c>
      <c r="U1097">
        <v>3.6756016882789804E-3</v>
      </c>
      <c r="V1097" t="s">
        <v>157</v>
      </c>
    </row>
    <row r="1098" spans="9:22" x14ac:dyDescent="0.45">
      <c r="I1098" t="s">
        <v>193</v>
      </c>
      <c r="J1098" t="s">
        <v>809</v>
      </c>
      <c r="K1098">
        <v>0</v>
      </c>
      <c r="L1098" t="s">
        <v>157</v>
      </c>
      <c r="N1098" t="s">
        <v>428</v>
      </c>
      <c r="O1098" t="s">
        <v>809</v>
      </c>
      <c r="P1098">
        <v>2.254143239217193E-2</v>
      </c>
      <c r="Q1098" t="s">
        <v>157</v>
      </c>
      <c r="S1098" t="s">
        <v>661</v>
      </c>
      <c r="T1098" t="s">
        <v>809</v>
      </c>
      <c r="U1098">
        <v>1.8606561119669851E-2</v>
      </c>
      <c r="V1098" t="s">
        <v>157</v>
      </c>
    </row>
    <row r="1099" spans="9:22" x14ac:dyDescent="0.45">
      <c r="I1099" t="s">
        <v>193</v>
      </c>
      <c r="J1099" t="s">
        <v>162</v>
      </c>
      <c r="K1099">
        <v>0</v>
      </c>
      <c r="L1099" t="s">
        <v>157</v>
      </c>
      <c r="N1099" t="s">
        <v>428</v>
      </c>
      <c r="O1099" t="s">
        <v>162</v>
      </c>
      <c r="P1099">
        <v>6.8080923153450643E-2</v>
      </c>
      <c r="Q1099" t="s">
        <v>157</v>
      </c>
      <c r="S1099" t="s">
        <v>661</v>
      </c>
      <c r="T1099" t="s">
        <v>162</v>
      </c>
      <c r="U1099">
        <v>5.2298562965510595E-2</v>
      </c>
      <c r="V1099" t="s">
        <v>157</v>
      </c>
    </row>
    <row r="1100" spans="9:22" x14ac:dyDescent="0.45">
      <c r="I1100" t="s">
        <v>193</v>
      </c>
      <c r="J1100" t="s">
        <v>163</v>
      </c>
      <c r="K1100">
        <v>1.1685113303922957E-3</v>
      </c>
      <c r="L1100" t="s">
        <v>157</v>
      </c>
      <c r="N1100" t="s">
        <v>428</v>
      </c>
      <c r="O1100" t="s">
        <v>163</v>
      </c>
      <c r="P1100">
        <v>1.0193615822687494E-2</v>
      </c>
      <c r="Q1100" t="s">
        <v>157</v>
      </c>
      <c r="S1100" t="s">
        <v>661</v>
      </c>
      <c r="T1100" t="s">
        <v>163</v>
      </c>
      <c r="U1100">
        <v>7.398804922095617E-3</v>
      </c>
      <c r="V1100" t="s">
        <v>157</v>
      </c>
    </row>
    <row r="1101" spans="9:22" x14ac:dyDescent="0.45">
      <c r="I1101" t="s">
        <v>193</v>
      </c>
      <c r="J1101" t="s">
        <v>164</v>
      </c>
      <c r="K1101">
        <v>5.2805411358414923E-3</v>
      </c>
      <c r="L1101" t="s">
        <v>157</v>
      </c>
      <c r="N1101" t="s">
        <v>428</v>
      </c>
      <c r="O1101" t="s">
        <v>164</v>
      </c>
      <c r="P1101">
        <v>1.0492765686307113E-2</v>
      </c>
      <c r="Q1101" t="s">
        <v>157</v>
      </c>
      <c r="S1101" t="s">
        <v>661</v>
      </c>
      <c r="T1101" t="s">
        <v>164</v>
      </c>
      <c r="U1101">
        <v>7.8516388972702331E-3</v>
      </c>
      <c r="V1101" t="s">
        <v>157</v>
      </c>
    </row>
    <row r="1102" spans="9:22" x14ac:dyDescent="0.45">
      <c r="I1102" t="s">
        <v>193</v>
      </c>
      <c r="J1102" t="s">
        <v>165</v>
      </c>
      <c r="K1102">
        <v>9.8242700325496188E-2</v>
      </c>
      <c r="L1102" t="s">
        <v>157</v>
      </c>
      <c r="N1102" t="s">
        <v>428</v>
      </c>
      <c r="O1102" t="s">
        <v>165</v>
      </c>
      <c r="P1102">
        <v>7.99211711490624E-2</v>
      </c>
      <c r="Q1102" t="s">
        <v>157</v>
      </c>
      <c r="S1102" t="s">
        <v>661</v>
      </c>
      <c r="T1102" t="s">
        <v>165</v>
      </c>
      <c r="U1102">
        <v>6.381135393093082E-2</v>
      </c>
      <c r="V1102" t="s">
        <v>157</v>
      </c>
    </row>
    <row r="1103" spans="9:22" x14ac:dyDescent="0.45">
      <c r="I1103" t="s">
        <v>193</v>
      </c>
      <c r="J1103" t="s">
        <v>166</v>
      </c>
      <c r="K1103">
        <v>1.268345101443152E-2</v>
      </c>
      <c r="L1103" t="s">
        <v>157</v>
      </c>
      <c r="N1103" t="s">
        <v>428</v>
      </c>
      <c r="O1103" t="s">
        <v>166</v>
      </c>
      <c r="P1103">
        <v>1.0967757284328118E-2</v>
      </c>
      <c r="Q1103" t="s">
        <v>157</v>
      </c>
      <c r="S1103" t="s">
        <v>661</v>
      </c>
      <c r="T1103" t="s">
        <v>166</v>
      </c>
      <c r="U1103">
        <v>9.4920434497786487E-3</v>
      </c>
      <c r="V1103" t="s">
        <v>157</v>
      </c>
    </row>
    <row r="1104" spans="9:22" x14ac:dyDescent="0.45">
      <c r="I1104" t="s">
        <v>193</v>
      </c>
      <c r="J1104" t="s">
        <v>811</v>
      </c>
      <c r="K1104">
        <v>9.7380244409152467E-3</v>
      </c>
      <c r="L1104" t="s">
        <v>157</v>
      </c>
      <c r="N1104" t="s">
        <v>428</v>
      </c>
      <c r="O1104" t="s">
        <v>811</v>
      </c>
      <c r="P1104">
        <v>9.5339928293617041E-3</v>
      </c>
      <c r="Q1104" t="s">
        <v>157</v>
      </c>
      <c r="S1104" t="s">
        <v>661</v>
      </c>
      <c r="T1104" t="s">
        <v>811</v>
      </c>
      <c r="U1104">
        <v>9.0143020100626175E-3</v>
      </c>
      <c r="V1104" t="s">
        <v>157</v>
      </c>
    </row>
    <row r="1105" spans="9:22" x14ac:dyDescent="0.45">
      <c r="I1105" t="s">
        <v>193</v>
      </c>
      <c r="J1105" t="s">
        <v>812</v>
      </c>
      <c r="K1105">
        <v>5.0547272840667269E-3</v>
      </c>
      <c r="L1105" t="s">
        <v>157</v>
      </c>
      <c r="N1105" t="s">
        <v>428</v>
      </c>
      <c r="O1105" t="s">
        <v>812</v>
      </c>
      <c r="P1105">
        <v>8.889298611107984E-3</v>
      </c>
      <c r="Q1105" t="s">
        <v>157</v>
      </c>
      <c r="S1105" t="s">
        <v>661</v>
      </c>
      <c r="T1105" t="s">
        <v>812</v>
      </c>
      <c r="U1105">
        <v>8.5334889918003091E-3</v>
      </c>
      <c r="V1105" t="s">
        <v>157</v>
      </c>
    </row>
    <row r="1106" spans="9:22" x14ac:dyDescent="0.45">
      <c r="I1106" t="s">
        <v>193</v>
      </c>
      <c r="J1106" t="s">
        <v>813</v>
      </c>
      <c r="K1106">
        <v>8.5464088404615666E-5</v>
      </c>
      <c r="L1106" t="s">
        <v>157</v>
      </c>
      <c r="N1106" t="s">
        <v>428</v>
      </c>
      <c r="O1106" t="s">
        <v>813</v>
      </c>
      <c r="P1106">
        <v>4.1423758279725241E-2</v>
      </c>
      <c r="Q1106" t="s">
        <v>157</v>
      </c>
      <c r="S1106" t="s">
        <v>661</v>
      </c>
      <c r="T1106" t="s">
        <v>813</v>
      </c>
      <c r="U1106">
        <v>3.9331708007786077E-2</v>
      </c>
      <c r="V1106" t="s">
        <v>157</v>
      </c>
    </row>
    <row r="1107" spans="9:22" x14ac:dyDescent="0.45">
      <c r="I1107" t="s">
        <v>193</v>
      </c>
      <c r="J1107" t="s">
        <v>815</v>
      </c>
      <c r="K1107">
        <v>7.0880684880405024E-4</v>
      </c>
      <c r="L1107" t="s">
        <v>157</v>
      </c>
      <c r="N1107" t="s">
        <v>428</v>
      </c>
      <c r="O1107" t="s">
        <v>815</v>
      </c>
      <c r="P1107">
        <v>2.3813241528575908E-2</v>
      </c>
      <c r="Q1107" t="s">
        <v>157</v>
      </c>
      <c r="S1107" t="s">
        <v>661</v>
      </c>
      <c r="T1107" t="s">
        <v>815</v>
      </c>
      <c r="U1107">
        <v>2.2623150884709547E-2</v>
      </c>
      <c r="V1107" t="s">
        <v>157</v>
      </c>
    </row>
    <row r="1108" spans="9:22" x14ac:dyDescent="0.45">
      <c r="I1108" t="s">
        <v>193</v>
      </c>
      <c r="J1108" t="s">
        <v>816</v>
      </c>
      <c r="K1108">
        <v>3.0948057322896108E-3</v>
      </c>
      <c r="L1108" t="s">
        <v>157</v>
      </c>
      <c r="N1108" t="s">
        <v>428</v>
      </c>
      <c r="O1108" t="s">
        <v>816</v>
      </c>
      <c r="P1108">
        <v>4.1063321394136949E-3</v>
      </c>
      <c r="Q1108" t="s">
        <v>157</v>
      </c>
      <c r="S1108" t="s">
        <v>661</v>
      </c>
      <c r="T1108" t="s">
        <v>816</v>
      </c>
      <c r="U1108">
        <v>3.0500022017168433E-3</v>
      </c>
      <c r="V1108" t="s">
        <v>157</v>
      </c>
    </row>
    <row r="1109" spans="9:22" x14ac:dyDescent="0.45">
      <c r="I1109" t="s">
        <v>193</v>
      </c>
      <c r="J1109" t="s">
        <v>817</v>
      </c>
      <c r="K1109">
        <v>5.4587269603139157E-3</v>
      </c>
      <c r="L1109" t="s">
        <v>157</v>
      </c>
      <c r="N1109" t="s">
        <v>428</v>
      </c>
      <c r="O1109" t="s">
        <v>817</v>
      </c>
      <c r="P1109">
        <v>4.3305880703983467E-3</v>
      </c>
      <c r="Q1109" t="s">
        <v>157</v>
      </c>
      <c r="S1109" t="s">
        <v>661</v>
      </c>
      <c r="T1109" t="s">
        <v>817</v>
      </c>
      <c r="U1109">
        <v>3.2227518163528029E-3</v>
      </c>
      <c r="V1109" t="s">
        <v>157</v>
      </c>
    </row>
    <row r="1110" spans="9:22" x14ac:dyDescent="0.45">
      <c r="I1110" t="s">
        <v>193</v>
      </c>
      <c r="J1110" t="s">
        <v>818</v>
      </c>
      <c r="K1110">
        <v>6.6019405103683537E-2</v>
      </c>
      <c r="L1110" t="s">
        <v>157</v>
      </c>
      <c r="N1110" t="s">
        <v>428</v>
      </c>
      <c r="O1110" t="s">
        <v>818</v>
      </c>
      <c r="P1110">
        <v>3.1449331728841935E-2</v>
      </c>
      <c r="Q1110" t="s">
        <v>157</v>
      </c>
      <c r="S1110" t="s">
        <v>661</v>
      </c>
      <c r="T1110" t="s">
        <v>818</v>
      </c>
      <c r="U1110">
        <v>2.6029571162176975E-2</v>
      </c>
      <c r="V1110" t="s">
        <v>157</v>
      </c>
    </row>
    <row r="1111" spans="9:22" x14ac:dyDescent="0.45">
      <c r="I1111" t="s">
        <v>193</v>
      </c>
      <c r="J1111" t="s">
        <v>819</v>
      </c>
      <c r="K1111">
        <v>8.5272760011699585E-3</v>
      </c>
      <c r="L1111" t="s">
        <v>157</v>
      </c>
      <c r="N1111" t="s">
        <v>428</v>
      </c>
      <c r="O1111" t="s">
        <v>819</v>
      </c>
      <c r="P1111">
        <v>4.2965939113720035E-3</v>
      </c>
      <c r="Q1111" t="s">
        <v>157</v>
      </c>
      <c r="S1111" t="s">
        <v>661</v>
      </c>
      <c r="T1111" t="s">
        <v>819</v>
      </c>
      <c r="U1111">
        <v>3.6705828625801847E-3</v>
      </c>
      <c r="V1111" t="s">
        <v>157</v>
      </c>
    </row>
    <row r="1112" spans="9:22" x14ac:dyDescent="0.45">
      <c r="I1112" t="s">
        <v>193</v>
      </c>
      <c r="J1112" t="s">
        <v>820</v>
      </c>
      <c r="K1112">
        <v>6.9293898638070131E-3</v>
      </c>
      <c r="L1112" t="s">
        <v>157</v>
      </c>
      <c r="N1112" t="s">
        <v>428</v>
      </c>
      <c r="O1112" t="s">
        <v>820</v>
      </c>
      <c r="P1112">
        <v>3.9277213286050836E-3</v>
      </c>
      <c r="Q1112" t="s">
        <v>157</v>
      </c>
      <c r="S1112" t="s">
        <v>661</v>
      </c>
      <c r="T1112" t="s">
        <v>820</v>
      </c>
      <c r="U1112">
        <v>3.4602435834664102E-3</v>
      </c>
      <c r="V1112" t="s">
        <v>157</v>
      </c>
    </row>
    <row r="1113" spans="9:22" x14ac:dyDescent="0.45">
      <c r="I1113" t="s">
        <v>193</v>
      </c>
      <c r="J1113" t="s">
        <v>821</v>
      </c>
      <c r="K1113">
        <v>4.8040448517179344E-3</v>
      </c>
      <c r="L1113" t="s">
        <v>157</v>
      </c>
      <c r="N1113" t="s">
        <v>428</v>
      </c>
      <c r="O1113" t="s">
        <v>821</v>
      </c>
      <c r="P1113">
        <v>3.7336678804734632E-3</v>
      </c>
      <c r="Q1113" t="s">
        <v>157</v>
      </c>
      <c r="S1113" t="s">
        <v>661</v>
      </c>
      <c r="T1113" t="s">
        <v>821</v>
      </c>
      <c r="U1113">
        <v>3.3420822453493633E-3</v>
      </c>
      <c r="V1113" t="s">
        <v>157</v>
      </c>
    </row>
    <row r="1114" spans="9:22" x14ac:dyDescent="0.45">
      <c r="I1114" t="s">
        <v>193</v>
      </c>
      <c r="J1114" t="s">
        <v>822</v>
      </c>
      <c r="K1114">
        <v>2.8509360869323594E-3</v>
      </c>
      <c r="L1114" t="s">
        <v>157</v>
      </c>
      <c r="N1114" t="s">
        <v>428</v>
      </c>
      <c r="O1114" t="s">
        <v>822</v>
      </c>
      <c r="P1114">
        <v>1.3933514697812958E-2</v>
      </c>
      <c r="Q1114" t="s">
        <v>157</v>
      </c>
      <c r="S1114" t="s">
        <v>661</v>
      </c>
      <c r="T1114" t="s">
        <v>822</v>
      </c>
      <c r="U1114">
        <v>1.5097000564774546E-2</v>
      </c>
      <c r="V1114" t="s">
        <v>157</v>
      </c>
    </row>
    <row r="1115" spans="9:22" x14ac:dyDescent="0.45">
      <c r="I1115" t="s">
        <v>193</v>
      </c>
      <c r="J1115" t="s">
        <v>829</v>
      </c>
      <c r="K1115">
        <v>9.0367774484422549E-3</v>
      </c>
      <c r="L1115" t="s">
        <v>157</v>
      </c>
      <c r="N1115" t="s">
        <v>428</v>
      </c>
      <c r="O1115" t="s">
        <v>829</v>
      </c>
      <c r="P1115">
        <v>3.2482574931697344E-2</v>
      </c>
      <c r="Q1115" t="s">
        <v>157</v>
      </c>
      <c r="S1115" t="s">
        <v>661</v>
      </c>
      <c r="T1115" t="s">
        <v>829</v>
      </c>
      <c r="U1115">
        <v>8.9944456341759502E-2</v>
      </c>
      <c r="V1115" t="s">
        <v>157</v>
      </c>
    </row>
    <row r="1116" spans="9:22" x14ac:dyDescent="0.45">
      <c r="I1116" t="s">
        <v>193</v>
      </c>
      <c r="J1116" t="s">
        <v>830</v>
      </c>
      <c r="K1116">
        <v>1.950897894099253E-2</v>
      </c>
      <c r="L1116" t="s">
        <v>157</v>
      </c>
      <c r="N1116" t="s">
        <v>428</v>
      </c>
      <c r="O1116" t="s">
        <v>830</v>
      </c>
      <c r="P1116">
        <v>5.8613102249420535E-3</v>
      </c>
      <c r="Q1116" t="s">
        <v>157</v>
      </c>
      <c r="S1116" t="s">
        <v>661</v>
      </c>
      <c r="T1116" t="s">
        <v>830</v>
      </c>
      <c r="U1116">
        <v>1.2505960851440153E-2</v>
      </c>
      <c r="V1116" t="s">
        <v>157</v>
      </c>
    </row>
    <row r="1117" spans="9:22" x14ac:dyDescent="0.45">
      <c r="I1117" t="s">
        <v>193</v>
      </c>
      <c r="J1117" t="s">
        <v>831</v>
      </c>
      <c r="K1117">
        <v>2.9202981302961895E-2</v>
      </c>
      <c r="L1117" t="s">
        <v>157</v>
      </c>
      <c r="N1117" t="s">
        <v>428</v>
      </c>
      <c r="O1117" t="s">
        <v>831</v>
      </c>
      <c r="P1117">
        <v>6.4681604244538771E-3</v>
      </c>
      <c r="Q1117" t="s">
        <v>157</v>
      </c>
      <c r="S1117" t="s">
        <v>661</v>
      </c>
      <c r="T1117" t="s">
        <v>831</v>
      </c>
      <c r="U1117">
        <v>1.2783163236502486E-2</v>
      </c>
      <c r="V1117" t="s">
        <v>157</v>
      </c>
    </row>
    <row r="1118" spans="9:22" x14ac:dyDescent="0.45">
      <c r="I1118" t="s">
        <v>193</v>
      </c>
      <c r="J1118" t="s">
        <v>832</v>
      </c>
      <c r="K1118">
        <v>0.30144399720506904</v>
      </c>
      <c r="L1118" t="s">
        <v>157</v>
      </c>
      <c r="N1118" t="s">
        <v>428</v>
      </c>
      <c r="O1118" t="s">
        <v>832</v>
      </c>
      <c r="P1118">
        <v>5.7432649687944155E-2</v>
      </c>
      <c r="Q1118" t="s">
        <v>157</v>
      </c>
      <c r="S1118" t="s">
        <v>661</v>
      </c>
      <c r="T1118" t="s">
        <v>832</v>
      </c>
      <c r="U1118">
        <v>9.8293408490376669E-2</v>
      </c>
      <c r="V1118" t="s">
        <v>157</v>
      </c>
    </row>
    <row r="1119" spans="9:22" x14ac:dyDescent="0.45">
      <c r="I1119" t="s">
        <v>193</v>
      </c>
      <c r="J1119" t="s">
        <v>833</v>
      </c>
      <c r="K1119">
        <v>3.8212069764056215E-2</v>
      </c>
      <c r="L1119" t="s">
        <v>157</v>
      </c>
      <c r="N1119" t="s">
        <v>428</v>
      </c>
      <c r="O1119" t="s">
        <v>833</v>
      </c>
      <c r="P1119">
        <v>9.9852989993481963E-3</v>
      </c>
      <c r="Q1119" t="s">
        <v>157</v>
      </c>
      <c r="S1119" t="s">
        <v>661</v>
      </c>
      <c r="T1119" t="s">
        <v>833</v>
      </c>
      <c r="U1119">
        <v>1.4391326997903249E-2</v>
      </c>
      <c r="V1119" t="s">
        <v>157</v>
      </c>
    </row>
    <row r="1120" spans="9:22" x14ac:dyDescent="0.45">
      <c r="I1120" t="s">
        <v>193</v>
      </c>
      <c r="J1120" t="s">
        <v>834</v>
      </c>
      <c r="K1120">
        <v>3.247438403003141E-2</v>
      </c>
      <c r="L1120" t="s">
        <v>157</v>
      </c>
      <c r="N1120" t="s">
        <v>428</v>
      </c>
      <c r="O1120" t="s">
        <v>834</v>
      </c>
      <c r="P1120">
        <v>9.0357177423688543E-3</v>
      </c>
      <c r="Q1120" t="s">
        <v>157</v>
      </c>
      <c r="S1120" t="s">
        <v>661</v>
      </c>
      <c r="T1120" t="s">
        <v>834</v>
      </c>
      <c r="U1120">
        <v>1.3892423744490463E-2</v>
      </c>
      <c r="V1120" t="s">
        <v>157</v>
      </c>
    </row>
    <row r="1121" spans="9:22" x14ac:dyDescent="0.45">
      <c r="I1121" t="s">
        <v>193</v>
      </c>
      <c r="J1121" t="s">
        <v>835</v>
      </c>
      <c r="K1121">
        <v>2.5243880181216191E-2</v>
      </c>
      <c r="L1121" t="s">
        <v>157</v>
      </c>
      <c r="N1121" t="s">
        <v>428</v>
      </c>
      <c r="O1121" t="s">
        <v>835</v>
      </c>
      <c r="P1121">
        <v>7.6042265565989453E-3</v>
      </c>
      <c r="Q1121" t="s">
        <v>157</v>
      </c>
      <c r="S1121" t="s">
        <v>661</v>
      </c>
      <c r="T1121" t="s">
        <v>835</v>
      </c>
      <c r="U1121">
        <v>1.3408843269123949E-2</v>
      </c>
      <c r="V1121" t="s">
        <v>157</v>
      </c>
    </row>
    <row r="1122" spans="9:22" x14ac:dyDescent="0.45">
      <c r="I1122" t="s">
        <v>193</v>
      </c>
      <c r="J1122" t="s">
        <v>836</v>
      </c>
      <c r="K1122">
        <v>1.8537292156440149E-2</v>
      </c>
      <c r="L1122" t="s">
        <v>157</v>
      </c>
      <c r="N1122" t="s">
        <v>428</v>
      </c>
      <c r="O1122" t="s">
        <v>836</v>
      </c>
      <c r="P1122">
        <v>2.382042553238559E-2</v>
      </c>
      <c r="Q1122" t="s">
        <v>157</v>
      </c>
      <c r="S1122" t="s">
        <v>661</v>
      </c>
      <c r="T1122" t="s">
        <v>836</v>
      </c>
      <c r="U1122">
        <v>6.5552708384278999E-2</v>
      </c>
      <c r="V1122" t="s">
        <v>157</v>
      </c>
    </row>
    <row r="1123" spans="9:22" x14ac:dyDescent="0.45">
      <c r="I1123" t="s">
        <v>193</v>
      </c>
      <c r="J1123" t="s">
        <v>837</v>
      </c>
      <c r="K1123">
        <v>0</v>
      </c>
      <c r="L1123" t="s">
        <v>157</v>
      </c>
      <c r="N1123" t="s">
        <v>428</v>
      </c>
      <c r="O1123" t="s">
        <v>837</v>
      </c>
      <c r="P1123">
        <v>0.11118531357310728</v>
      </c>
      <c r="Q1123" t="s">
        <v>157</v>
      </c>
      <c r="S1123" t="s">
        <v>661</v>
      </c>
      <c r="T1123" t="s">
        <v>837</v>
      </c>
      <c r="U1123">
        <v>8.8919003626980103E-2</v>
      </c>
      <c r="V1123" t="s">
        <v>157</v>
      </c>
    </row>
    <row r="1124" spans="9:22" x14ac:dyDescent="0.45">
      <c r="I1124" t="s">
        <v>193</v>
      </c>
      <c r="J1124" t="s">
        <v>838</v>
      </c>
      <c r="K1124">
        <v>3.799417734472376E-3</v>
      </c>
      <c r="L1124" t="s">
        <v>157</v>
      </c>
      <c r="N1124" t="s">
        <v>428</v>
      </c>
      <c r="O1124" t="s">
        <v>838</v>
      </c>
      <c r="P1124">
        <v>1.6796540799217757E-2</v>
      </c>
      <c r="Q1124" t="s">
        <v>157</v>
      </c>
      <c r="S1124" t="s">
        <v>661</v>
      </c>
      <c r="T1124" t="s">
        <v>838</v>
      </c>
      <c r="U1124">
        <v>1.2235363573573878E-2</v>
      </c>
      <c r="V1124" t="s">
        <v>157</v>
      </c>
    </row>
    <row r="1125" spans="9:22" x14ac:dyDescent="0.45">
      <c r="I1125" t="s">
        <v>193</v>
      </c>
      <c r="J1125" t="s">
        <v>839</v>
      </c>
      <c r="K1125">
        <v>1.1100275703415E-2</v>
      </c>
      <c r="L1125" t="s">
        <v>157</v>
      </c>
      <c r="N1125" t="s">
        <v>428</v>
      </c>
      <c r="O1125" t="s">
        <v>839</v>
      </c>
      <c r="P1125">
        <v>1.6770323942407107E-2</v>
      </c>
      <c r="Q1125" t="s">
        <v>157</v>
      </c>
      <c r="S1125" t="s">
        <v>661</v>
      </c>
      <c r="T1125" t="s">
        <v>839</v>
      </c>
      <c r="U1125">
        <v>1.2254697499675071E-2</v>
      </c>
      <c r="V1125" t="s">
        <v>157</v>
      </c>
    </row>
    <row r="1126" spans="9:22" x14ac:dyDescent="0.45">
      <c r="I1126" t="s">
        <v>193</v>
      </c>
      <c r="J1126" t="s">
        <v>840</v>
      </c>
      <c r="K1126">
        <v>0.19241799322668351</v>
      </c>
      <c r="L1126" t="s">
        <v>157</v>
      </c>
      <c r="N1126" t="s">
        <v>428</v>
      </c>
      <c r="O1126" t="s">
        <v>840</v>
      </c>
      <c r="P1126">
        <v>0.12497163158639038</v>
      </c>
      <c r="Q1126" t="s">
        <v>157</v>
      </c>
      <c r="S1126" t="s">
        <v>661</v>
      </c>
      <c r="T1126" t="s">
        <v>840</v>
      </c>
      <c r="U1126">
        <v>9.650890959408609E-2</v>
      </c>
      <c r="V1126" t="s">
        <v>157</v>
      </c>
    </row>
    <row r="1127" spans="9:22" x14ac:dyDescent="0.45">
      <c r="I1127" t="s">
        <v>193</v>
      </c>
      <c r="J1127" t="s">
        <v>841</v>
      </c>
      <c r="K1127">
        <v>2.1679777408220507E-2</v>
      </c>
      <c r="L1127" t="s">
        <v>157</v>
      </c>
      <c r="N1127" t="s">
        <v>428</v>
      </c>
      <c r="O1127" t="s">
        <v>841</v>
      </c>
      <c r="P1127">
        <v>1.7121336838359136E-2</v>
      </c>
      <c r="Q1127" t="s">
        <v>157</v>
      </c>
      <c r="S1127" t="s">
        <v>661</v>
      </c>
      <c r="T1127" t="s">
        <v>841</v>
      </c>
      <c r="U1127">
        <v>1.3895898641094324E-2</v>
      </c>
      <c r="V1127" t="s">
        <v>157</v>
      </c>
    </row>
    <row r="1128" spans="9:22" x14ac:dyDescent="0.45">
      <c r="I1128" t="s">
        <v>193</v>
      </c>
      <c r="J1128" t="s">
        <v>842</v>
      </c>
      <c r="K1128">
        <v>1.3868158213553408E-2</v>
      </c>
      <c r="L1128" t="s">
        <v>157</v>
      </c>
      <c r="N1128" t="s">
        <v>428</v>
      </c>
      <c r="O1128" t="s">
        <v>842</v>
      </c>
      <c r="P1128">
        <v>1.6140089069421687E-2</v>
      </c>
      <c r="Q1128" t="s">
        <v>157</v>
      </c>
      <c r="S1128" t="s">
        <v>661</v>
      </c>
      <c r="T1128" t="s">
        <v>842</v>
      </c>
      <c r="U1128">
        <v>1.3452399487155764E-2</v>
      </c>
      <c r="V1128" t="s">
        <v>157</v>
      </c>
    </row>
    <row r="1129" spans="9:22" x14ac:dyDescent="0.45">
      <c r="I1129" t="s">
        <v>193</v>
      </c>
      <c r="J1129" t="s">
        <v>843</v>
      </c>
      <c r="K1129">
        <v>5.7214891549680997E-3</v>
      </c>
      <c r="L1129" t="s">
        <v>157</v>
      </c>
      <c r="N1129" t="s">
        <v>428</v>
      </c>
      <c r="O1129" t="s">
        <v>843</v>
      </c>
      <c r="P1129">
        <v>1.5859600416548384E-2</v>
      </c>
      <c r="Q1129" t="s">
        <v>157</v>
      </c>
      <c r="S1129" t="s">
        <v>661</v>
      </c>
      <c r="T1129" t="s">
        <v>843</v>
      </c>
      <c r="U1129">
        <v>1.3249857544720528E-2</v>
      </c>
      <c r="V1129" t="s">
        <v>157</v>
      </c>
    </row>
    <row r="1130" spans="9:22" x14ac:dyDescent="0.45">
      <c r="I1130" t="s">
        <v>193</v>
      </c>
      <c r="J1130" t="s">
        <v>844</v>
      </c>
      <c r="K1130">
        <v>7.9405540090578882E-4</v>
      </c>
      <c r="L1130" t="s">
        <v>157</v>
      </c>
      <c r="N1130" t="s">
        <v>428</v>
      </c>
      <c r="O1130" t="s">
        <v>844</v>
      </c>
      <c r="P1130">
        <v>7.8706273168421201E-2</v>
      </c>
      <c r="Q1130" t="s">
        <v>157</v>
      </c>
      <c r="S1130" t="s">
        <v>661</v>
      </c>
      <c r="T1130" t="s">
        <v>844</v>
      </c>
      <c r="U1130">
        <v>6.4445979624713101E-2</v>
      </c>
      <c r="V1130" t="s">
        <v>157</v>
      </c>
    </row>
    <row r="1131" spans="9:22" x14ac:dyDescent="0.45">
      <c r="I1131" t="s">
        <v>194</v>
      </c>
      <c r="J1131" t="s">
        <v>156</v>
      </c>
      <c r="K1131">
        <v>0</v>
      </c>
      <c r="L1131" t="s">
        <v>157</v>
      </c>
      <c r="N1131" t="s">
        <v>429</v>
      </c>
      <c r="O1131" t="s">
        <v>156</v>
      </c>
      <c r="P1131">
        <v>3.9517397030233492E-2</v>
      </c>
      <c r="Q1131" t="s">
        <v>157</v>
      </c>
      <c r="S1131" t="s">
        <v>662</v>
      </c>
      <c r="T1131" t="s">
        <v>156</v>
      </c>
      <c r="U1131">
        <v>4.2420944050639543E-2</v>
      </c>
      <c r="V1131" t="s">
        <v>157</v>
      </c>
    </row>
    <row r="1132" spans="9:22" x14ac:dyDescent="0.45">
      <c r="I1132" t="s">
        <v>194</v>
      </c>
      <c r="J1132" t="s">
        <v>158</v>
      </c>
      <c r="K1132">
        <v>0</v>
      </c>
      <c r="L1132" t="s">
        <v>157</v>
      </c>
      <c r="N1132" t="s">
        <v>429</v>
      </c>
      <c r="O1132" t="s">
        <v>158</v>
      </c>
      <c r="P1132">
        <v>5.4974877408761752E-3</v>
      </c>
      <c r="Q1132" t="s">
        <v>157</v>
      </c>
      <c r="S1132" t="s">
        <v>662</v>
      </c>
      <c r="T1132" t="s">
        <v>158</v>
      </c>
      <c r="U1132">
        <v>5.7606588711592204E-3</v>
      </c>
      <c r="V1132" t="s">
        <v>157</v>
      </c>
    </row>
    <row r="1133" spans="9:22" x14ac:dyDescent="0.45">
      <c r="I1133" t="s">
        <v>194</v>
      </c>
      <c r="J1133" t="s">
        <v>159</v>
      </c>
      <c r="K1133">
        <v>1.1460723081215046E-3</v>
      </c>
      <c r="L1133" t="s">
        <v>157</v>
      </c>
      <c r="N1133" t="s">
        <v>429</v>
      </c>
      <c r="O1133" t="s">
        <v>159</v>
      </c>
      <c r="P1133">
        <v>5.4027697543316249E-3</v>
      </c>
      <c r="Q1133" t="s">
        <v>157</v>
      </c>
      <c r="S1133" t="s">
        <v>662</v>
      </c>
      <c r="T1133" t="s">
        <v>159</v>
      </c>
      <c r="U1133">
        <v>5.4248792140970219E-3</v>
      </c>
      <c r="V1133" t="s">
        <v>157</v>
      </c>
    </row>
    <row r="1134" spans="9:22" x14ac:dyDescent="0.45">
      <c r="I1134" t="s">
        <v>194</v>
      </c>
      <c r="J1134" t="s">
        <v>160</v>
      </c>
      <c r="K1134">
        <v>4.7707079159955333E-2</v>
      </c>
      <c r="L1134" t="s">
        <v>157</v>
      </c>
      <c r="N1134" t="s">
        <v>429</v>
      </c>
      <c r="O1134" t="s">
        <v>160</v>
      </c>
      <c r="P1134">
        <v>3.8448301150960276E-2</v>
      </c>
      <c r="Q1134" t="s">
        <v>157</v>
      </c>
      <c r="S1134" t="s">
        <v>662</v>
      </c>
      <c r="T1134" t="s">
        <v>160</v>
      </c>
      <c r="U1134">
        <v>3.2065896648749835E-2</v>
      </c>
      <c r="V1134" t="s">
        <v>157</v>
      </c>
    </row>
    <row r="1135" spans="9:22" x14ac:dyDescent="0.45">
      <c r="I1135" t="s">
        <v>194</v>
      </c>
      <c r="J1135" t="s">
        <v>161</v>
      </c>
      <c r="K1135">
        <v>6.6072476854393833E-3</v>
      </c>
      <c r="L1135" t="s">
        <v>157</v>
      </c>
      <c r="N1135" t="s">
        <v>429</v>
      </c>
      <c r="O1135" t="s">
        <v>161</v>
      </c>
      <c r="P1135">
        <v>5.963980915060404E-3</v>
      </c>
      <c r="Q1135" t="s">
        <v>157</v>
      </c>
      <c r="S1135" t="s">
        <v>662</v>
      </c>
      <c r="T1135" t="s">
        <v>161</v>
      </c>
      <c r="U1135">
        <v>4.2460708662804547E-3</v>
      </c>
      <c r="V1135" t="s">
        <v>157</v>
      </c>
    </row>
    <row r="1136" spans="9:22" x14ac:dyDescent="0.45">
      <c r="I1136" t="s">
        <v>194</v>
      </c>
      <c r="J1136" t="s">
        <v>807</v>
      </c>
      <c r="K1136">
        <v>4.6409482185542075E-3</v>
      </c>
      <c r="L1136" t="s">
        <v>157</v>
      </c>
      <c r="N1136" t="s">
        <v>429</v>
      </c>
      <c r="O1136" t="s">
        <v>807</v>
      </c>
      <c r="P1136">
        <v>5.8890173771852967E-3</v>
      </c>
      <c r="Q1136" t="s">
        <v>157</v>
      </c>
      <c r="S1136" t="s">
        <v>662</v>
      </c>
      <c r="T1136" t="s">
        <v>807</v>
      </c>
      <c r="U1136">
        <v>4.3622619600326403E-3</v>
      </c>
      <c r="V1136" t="s">
        <v>157</v>
      </c>
    </row>
    <row r="1137" spans="9:22" x14ac:dyDescent="0.45">
      <c r="I1137" t="s">
        <v>194</v>
      </c>
      <c r="J1137" t="s">
        <v>808</v>
      </c>
      <c r="K1137">
        <v>0</v>
      </c>
      <c r="L1137" t="s">
        <v>157</v>
      </c>
      <c r="N1137" t="s">
        <v>429</v>
      </c>
      <c r="O1137" t="s">
        <v>808</v>
      </c>
      <c r="P1137">
        <v>5.5931560071514211E-3</v>
      </c>
      <c r="Q1137" t="s">
        <v>157</v>
      </c>
      <c r="S1137" t="s">
        <v>662</v>
      </c>
      <c r="T1137" t="s">
        <v>808</v>
      </c>
      <c r="U1137">
        <v>4.6719531899115712E-3</v>
      </c>
      <c r="V1137" t="s">
        <v>157</v>
      </c>
    </row>
    <row r="1138" spans="9:22" x14ac:dyDescent="0.45">
      <c r="I1138" t="s">
        <v>194</v>
      </c>
      <c r="J1138" t="s">
        <v>809</v>
      </c>
      <c r="K1138">
        <v>0</v>
      </c>
      <c r="L1138" t="s">
        <v>157</v>
      </c>
      <c r="N1138" t="s">
        <v>429</v>
      </c>
      <c r="O1138" t="s">
        <v>809</v>
      </c>
      <c r="P1138">
        <v>2.5547761621466016E-2</v>
      </c>
      <c r="Q1138" t="s">
        <v>157</v>
      </c>
      <c r="S1138" t="s">
        <v>662</v>
      </c>
      <c r="T1138" t="s">
        <v>809</v>
      </c>
      <c r="U1138">
        <v>2.6303968868608859E-2</v>
      </c>
      <c r="V1138" t="s">
        <v>157</v>
      </c>
    </row>
    <row r="1139" spans="9:22" x14ac:dyDescent="0.45">
      <c r="I1139" t="s">
        <v>194</v>
      </c>
      <c r="J1139" t="s">
        <v>162</v>
      </c>
      <c r="K1139">
        <v>0</v>
      </c>
      <c r="L1139" t="s">
        <v>157</v>
      </c>
      <c r="N1139" t="s">
        <v>429</v>
      </c>
      <c r="O1139" t="s">
        <v>162</v>
      </c>
      <c r="P1139">
        <v>7.1077648477525179E-2</v>
      </c>
      <c r="Q1139" t="s">
        <v>157</v>
      </c>
      <c r="S1139" t="s">
        <v>662</v>
      </c>
      <c r="T1139" t="s">
        <v>162</v>
      </c>
      <c r="U1139">
        <v>5.9837109746257687E-2</v>
      </c>
      <c r="V1139" t="s">
        <v>157</v>
      </c>
    </row>
    <row r="1140" spans="9:22" x14ac:dyDescent="0.45">
      <c r="I1140" t="s">
        <v>194</v>
      </c>
      <c r="J1140" t="s">
        <v>163</v>
      </c>
      <c r="K1140">
        <v>1.2927603614245038E-3</v>
      </c>
      <c r="L1140" t="s">
        <v>157</v>
      </c>
      <c r="N1140" t="s">
        <v>429</v>
      </c>
      <c r="O1140" t="s">
        <v>163</v>
      </c>
      <c r="P1140">
        <v>9.8778826754679916E-3</v>
      </c>
      <c r="Q1140" t="s">
        <v>157</v>
      </c>
      <c r="S1140" t="s">
        <v>662</v>
      </c>
      <c r="T1140" t="s">
        <v>163</v>
      </c>
      <c r="U1140">
        <v>8.3462250492168655E-3</v>
      </c>
      <c r="V1140" t="s">
        <v>157</v>
      </c>
    </row>
    <row r="1141" spans="9:22" x14ac:dyDescent="0.45">
      <c r="I1141" t="s">
        <v>194</v>
      </c>
      <c r="J1141" t="s">
        <v>164</v>
      </c>
      <c r="K1141">
        <v>7.9036355400052376E-3</v>
      </c>
      <c r="L1141" t="s">
        <v>157</v>
      </c>
      <c r="N1141" t="s">
        <v>429</v>
      </c>
      <c r="O1141" t="s">
        <v>164</v>
      </c>
      <c r="P1141">
        <v>9.4883698272866298E-3</v>
      </c>
      <c r="Q1141" t="s">
        <v>157</v>
      </c>
      <c r="S1141" t="s">
        <v>662</v>
      </c>
      <c r="T1141" t="s">
        <v>164</v>
      </c>
      <c r="U1141">
        <v>8.1655523116207235E-3</v>
      </c>
      <c r="V1141" t="s">
        <v>157</v>
      </c>
    </row>
    <row r="1142" spans="9:22" x14ac:dyDescent="0.45">
      <c r="I1142" t="s">
        <v>194</v>
      </c>
      <c r="J1142" t="s">
        <v>165</v>
      </c>
      <c r="K1142">
        <v>0.10193080118754318</v>
      </c>
      <c r="L1142" t="s">
        <v>157</v>
      </c>
      <c r="N1142" t="s">
        <v>429</v>
      </c>
      <c r="O1142" t="s">
        <v>165</v>
      </c>
      <c r="P1142">
        <v>7.6761375217519204E-2</v>
      </c>
      <c r="Q1142" t="s">
        <v>157</v>
      </c>
      <c r="S1142" t="s">
        <v>662</v>
      </c>
      <c r="T1142" t="s">
        <v>165</v>
      </c>
      <c r="U1142">
        <v>6.2638951176742105E-2</v>
      </c>
      <c r="V1142" t="s">
        <v>157</v>
      </c>
    </row>
    <row r="1143" spans="9:22" x14ac:dyDescent="0.45">
      <c r="I1143" t="s">
        <v>194</v>
      </c>
      <c r="J1143" t="s">
        <v>166</v>
      </c>
      <c r="K1143">
        <v>1.4217073608947677E-2</v>
      </c>
      <c r="L1143" t="s">
        <v>157</v>
      </c>
      <c r="N1143" t="s">
        <v>429</v>
      </c>
      <c r="O1143" t="s">
        <v>166</v>
      </c>
      <c r="P1143">
        <v>1.2699200032638698E-2</v>
      </c>
      <c r="Q1143" t="s">
        <v>157</v>
      </c>
      <c r="S1143" t="s">
        <v>662</v>
      </c>
      <c r="T1143" t="s">
        <v>166</v>
      </c>
      <c r="U1143">
        <v>9.5230282815500274E-3</v>
      </c>
      <c r="V1143" t="s">
        <v>157</v>
      </c>
    </row>
    <row r="1144" spans="9:22" x14ac:dyDescent="0.45">
      <c r="I1144" t="s">
        <v>194</v>
      </c>
      <c r="J1144" t="s">
        <v>811</v>
      </c>
      <c r="K1144">
        <v>1.1631347910423093E-2</v>
      </c>
      <c r="L1144" t="s">
        <v>157</v>
      </c>
      <c r="N1144" t="s">
        <v>429</v>
      </c>
      <c r="O1144" t="s">
        <v>811</v>
      </c>
      <c r="P1144">
        <v>1.2216762659757298E-2</v>
      </c>
      <c r="Q1144" t="s">
        <v>157</v>
      </c>
      <c r="S1144" t="s">
        <v>662</v>
      </c>
      <c r="T1144" t="s">
        <v>811</v>
      </c>
      <c r="U1144">
        <v>9.6359979489317044E-3</v>
      </c>
      <c r="V1144" t="s">
        <v>157</v>
      </c>
    </row>
    <row r="1145" spans="9:22" x14ac:dyDescent="0.45">
      <c r="I1145" t="s">
        <v>194</v>
      </c>
      <c r="J1145" t="s">
        <v>812</v>
      </c>
      <c r="K1145">
        <v>7.5087908504513391E-3</v>
      </c>
      <c r="L1145" t="s">
        <v>157</v>
      </c>
      <c r="N1145" t="s">
        <v>429</v>
      </c>
      <c r="O1145" t="s">
        <v>812</v>
      </c>
      <c r="P1145">
        <v>1.1835614917560966E-2</v>
      </c>
      <c r="Q1145" t="s">
        <v>157</v>
      </c>
      <c r="S1145" t="s">
        <v>662</v>
      </c>
      <c r="T1145" t="s">
        <v>812</v>
      </c>
      <c r="U1145">
        <v>9.4845727233165405E-3</v>
      </c>
      <c r="V1145" t="s">
        <v>157</v>
      </c>
    </row>
    <row r="1146" spans="9:22" x14ac:dyDescent="0.45">
      <c r="I1146" t="s">
        <v>194</v>
      </c>
      <c r="J1146" t="s">
        <v>813</v>
      </c>
      <c r="K1146">
        <v>0</v>
      </c>
      <c r="L1146" t="s">
        <v>157</v>
      </c>
      <c r="N1146" t="s">
        <v>429</v>
      </c>
      <c r="O1146" t="s">
        <v>813</v>
      </c>
      <c r="P1146">
        <v>5.4798127556384017E-2</v>
      </c>
      <c r="Q1146" t="s">
        <v>157</v>
      </c>
      <c r="S1146" t="s">
        <v>662</v>
      </c>
      <c r="T1146" t="s">
        <v>813</v>
      </c>
      <c r="U1146">
        <v>4.5798880418144242E-2</v>
      </c>
      <c r="V1146" t="s">
        <v>157</v>
      </c>
    </row>
    <row r="1147" spans="9:22" x14ac:dyDescent="0.45">
      <c r="I1147" t="s">
        <v>194</v>
      </c>
      <c r="J1147" t="s">
        <v>815</v>
      </c>
      <c r="K1147">
        <v>4.2190964355442744E-5</v>
      </c>
      <c r="L1147" t="s">
        <v>157</v>
      </c>
      <c r="N1147" t="s">
        <v>429</v>
      </c>
      <c r="O1147" t="s">
        <v>815</v>
      </c>
      <c r="P1147">
        <v>2.34552853404471E-2</v>
      </c>
      <c r="Q1147" t="s">
        <v>157</v>
      </c>
      <c r="S1147" t="s">
        <v>662</v>
      </c>
      <c r="T1147" t="s">
        <v>815</v>
      </c>
      <c r="U1147">
        <v>2.5848935008791995E-2</v>
      </c>
      <c r="V1147" t="s">
        <v>157</v>
      </c>
    </row>
    <row r="1148" spans="9:22" x14ac:dyDescent="0.45">
      <c r="I1148" t="s">
        <v>194</v>
      </c>
      <c r="J1148" t="s">
        <v>816</v>
      </c>
      <c r="K1148">
        <v>4.047295063167926E-3</v>
      </c>
      <c r="L1148" t="s">
        <v>157</v>
      </c>
      <c r="N1148" t="s">
        <v>429</v>
      </c>
      <c r="O1148" t="s">
        <v>816</v>
      </c>
      <c r="P1148">
        <v>2.9788942959719394E-3</v>
      </c>
      <c r="Q1148" t="s">
        <v>157</v>
      </c>
      <c r="S1148" t="s">
        <v>662</v>
      </c>
      <c r="T1148" t="s">
        <v>816</v>
      </c>
      <c r="U1148">
        <v>3.6560240888964552E-3</v>
      </c>
      <c r="V1148" t="s">
        <v>157</v>
      </c>
    </row>
    <row r="1149" spans="9:22" x14ac:dyDescent="0.45">
      <c r="I1149" t="s">
        <v>194</v>
      </c>
      <c r="J1149" t="s">
        <v>817</v>
      </c>
      <c r="K1149">
        <v>6.4159160220121324E-3</v>
      </c>
      <c r="L1149" t="s">
        <v>157</v>
      </c>
      <c r="N1149" t="s">
        <v>429</v>
      </c>
      <c r="O1149" t="s">
        <v>817</v>
      </c>
      <c r="P1149">
        <v>2.8865167067478213E-3</v>
      </c>
      <c r="Q1149" t="s">
        <v>157</v>
      </c>
      <c r="S1149" t="s">
        <v>662</v>
      </c>
      <c r="T1149" t="s">
        <v>817</v>
      </c>
      <c r="U1149">
        <v>3.62712551842299E-3</v>
      </c>
      <c r="V1149" t="s">
        <v>157</v>
      </c>
    </row>
    <row r="1150" spans="9:22" x14ac:dyDescent="0.45">
      <c r="I1150" t="s">
        <v>194</v>
      </c>
      <c r="J1150" t="s">
        <v>818</v>
      </c>
      <c r="K1150">
        <v>6.2346867723866717E-2</v>
      </c>
      <c r="L1150" t="s">
        <v>157</v>
      </c>
      <c r="N1150" t="s">
        <v>429</v>
      </c>
      <c r="O1150" t="s">
        <v>818</v>
      </c>
      <c r="P1150">
        <v>2.7669505875403847E-2</v>
      </c>
      <c r="Q1150" t="s">
        <v>157</v>
      </c>
      <c r="S1150" t="s">
        <v>662</v>
      </c>
      <c r="T1150" t="s">
        <v>818</v>
      </c>
      <c r="U1150">
        <v>2.6625776569172158E-2</v>
      </c>
      <c r="V1150" t="s">
        <v>157</v>
      </c>
    </row>
    <row r="1151" spans="9:22" x14ac:dyDescent="0.45">
      <c r="I1151" t="s">
        <v>194</v>
      </c>
      <c r="J1151" t="s">
        <v>819</v>
      </c>
      <c r="K1151">
        <v>8.2690589502084234E-3</v>
      </c>
      <c r="L1151" t="s">
        <v>157</v>
      </c>
      <c r="N1151" t="s">
        <v>429</v>
      </c>
      <c r="O1151" t="s">
        <v>819</v>
      </c>
      <c r="P1151">
        <v>4.329833232401205E-3</v>
      </c>
      <c r="Q1151" t="s">
        <v>157</v>
      </c>
      <c r="S1151" t="s">
        <v>662</v>
      </c>
      <c r="T1151" t="s">
        <v>819</v>
      </c>
      <c r="U1151">
        <v>3.8029332470489474E-3</v>
      </c>
      <c r="V1151" t="s">
        <v>157</v>
      </c>
    </row>
    <row r="1152" spans="9:22" x14ac:dyDescent="0.45">
      <c r="I1152" t="s">
        <v>194</v>
      </c>
      <c r="J1152" t="s">
        <v>820</v>
      </c>
      <c r="K1152">
        <v>7.3624148765148263E-3</v>
      </c>
      <c r="L1152" t="s">
        <v>157</v>
      </c>
      <c r="N1152" t="s">
        <v>429</v>
      </c>
      <c r="O1152" t="s">
        <v>820</v>
      </c>
      <c r="P1152">
        <v>4.1943621924757299E-3</v>
      </c>
      <c r="Q1152" t="s">
        <v>157</v>
      </c>
      <c r="S1152" t="s">
        <v>662</v>
      </c>
      <c r="T1152" t="s">
        <v>820</v>
      </c>
      <c r="U1152">
        <v>3.7527662282805987E-3</v>
      </c>
      <c r="V1152" t="s">
        <v>157</v>
      </c>
    </row>
    <row r="1153" spans="9:22" x14ac:dyDescent="0.45">
      <c r="I1153" t="s">
        <v>194</v>
      </c>
      <c r="J1153" t="s">
        <v>821</v>
      </c>
      <c r="K1153">
        <v>5.3550828423828368E-3</v>
      </c>
      <c r="L1153" t="s">
        <v>157</v>
      </c>
      <c r="N1153" t="s">
        <v>429</v>
      </c>
      <c r="O1153" t="s">
        <v>821</v>
      </c>
      <c r="P1153">
        <v>4.0112565270916285E-3</v>
      </c>
      <c r="Q1153" t="s">
        <v>157</v>
      </c>
      <c r="S1153" t="s">
        <v>662</v>
      </c>
      <c r="T1153" t="s">
        <v>821</v>
      </c>
      <c r="U1153">
        <v>3.6858370820658528E-3</v>
      </c>
      <c r="V1153" t="s">
        <v>157</v>
      </c>
    </row>
    <row r="1154" spans="9:22" x14ac:dyDescent="0.45">
      <c r="I1154" t="s">
        <v>194</v>
      </c>
      <c r="J1154" t="s">
        <v>822</v>
      </c>
      <c r="K1154">
        <v>2.8438528958340688E-3</v>
      </c>
      <c r="L1154" t="s">
        <v>157</v>
      </c>
      <c r="N1154" t="s">
        <v>429</v>
      </c>
      <c r="O1154" t="s">
        <v>822</v>
      </c>
      <c r="P1154">
        <v>1.8246230435211234E-2</v>
      </c>
      <c r="Q1154" t="s">
        <v>157</v>
      </c>
      <c r="S1154" t="s">
        <v>662</v>
      </c>
      <c r="T1154" t="s">
        <v>822</v>
      </c>
      <c r="U1154">
        <v>1.7632819368442351E-2</v>
      </c>
      <c r="V1154" t="s">
        <v>157</v>
      </c>
    </row>
    <row r="1155" spans="9:22" x14ac:dyDescent="0.45">
      <c r="I1155" t="s">
        <v>194</v>
      </c>
      <c r="J1155" t="s">
        <v>829</v>
      </c>
      <c r="K1155">
        <v>9.0616518181975431E-3</v>
      </c>
      <c r="L1155" t="s">
        <v>157</v>
      </c>
      <c r="N1155" t="s">
        <v>429</v>
      </c>
      <c r="O1155" t="s">
        <v>829</v>
      </c>
      <c r="P1155">
        <v>5.8608283048119311E-2</v>
      </c>
      <c r="Q1155" t="s">
        <v>157</v>
      </c>
      <c r="S1155" t="s">
        <v>662</v>
      </c>
      <c r="T1155" t="s">
        <v>829</v>
      </c>
      <c r="U1155">
        <v>6.0155164458439471E-2</v>
      </c>
      <c r="V1155" t="s">
        <v>157</v>
      </c>
    </row>
    <row r="1156" spans="9:22" x14ac:dyDescent="0.45">
      <c r="I1156" t="s">
        <v>194</v>
      </c>
      <c r="J1156" t="s">
        <v>830</v>
      </c>
      <c r="K1156">
        <v>2.0757306111179357E-2</v>
      </c>
      <c r="L1156" t="s">
        <v>157</v>
      </c>
      <c r="N1156" t="s">
        <v>429</v>
      </c>
      <c r="O1156" t="s">
        <v>830</v>
      </c>
      <c r="P1156">
        <v>8.6571585356261579E-3</v>
      </c>
      <c r="Q1156" t="s">
        <v>157</v>
      </c>
      <c r="S1156" t="s">
        <v>662</v>
      </c>
      <c r="T1156" t="s">
        <v>830</v>
      </c>
      <c r="U1156">
        <v>8.5911343816224509E-3</v>
      </c>
      <c r="V1156" t="s">
        <v>157</v>
      </c>
    </row>
    <row r="1157" spans="9:22" x14ac:dyDescent="0.45">
      <c r="I1157" t="s">
        <v>194</v>
      </c>
      <c r="J1157" t="s">
        <v>831</v>
      </c>
      <c r="K1157">
        <v>2.9288506140430753E-2</v>
      </c>
      <c r="L1157" t="s">
        <v>157</v>
      </c>
      <c r="N1157" t="s">
        <v>429</v>
      </c>
      <c r="O1157" t="s">
        <v>831</v>
      </c>
      <c r="P1157">
        <v>9.2402432131428614E-3</v>
      </c>
      <c r="Q1157" t="s">
        <v>157</v>
      </c>
      <c r="S1157" t="s">
        <v>662</v>
      </c>
      <c r="T1157" t="s">
        <v>831</v>
      </c>
      <c r="U1157">
        <v>8.6759881966613425E-3</v>
      </c>
      <c r="V1157" t="s">
        <v>157</v>
      </c>
    </row>
    <row r="1158" spans="9:22" x14ac:dyDescent="0.45">
      <c r="I1158" t="s">
        <v>194</v>
      </c>
      <c r="J1158" t="s">
        <v>832</v>
      </c>
      <c r="K1158">
        <v>0.26633574470054455</v>
      </c>
      <c r="L1158" t="s">
        <v>157</v>
      </c>
      <c r="N1158" t="s">
        <v>429</v>
      </c>
      <c r="O1158" t="s">
        <v>832</v>
      </c>
      <c r="P1158">
        <v>8.0356994433387827E-2</v>
      </c>
      <c r="Q1158" t="s">
        <v>157</v>
      </c>
      <c r="S1158" t="s">
        <v>662</v>
      </c>
      <c r="T1158" t="s">
        <v>832</v>
      </c>
      <c r="U1158">
        <v>7.4009998760112453E-2</v>
      </c>
      <c r="V1158" t="s">
        <v>157</v>
      </c>
    </row>
    <row r="1159" spans="9:22" x14ac:dyDescent="0.45">
      <c r="I1159" t="s">
        <v>194</v>
      </c>
      <c r="J1159" t="s">
        <v>833</v>
      </c>
      <c r="K1159">
        <v>3.3591714286829208E-2</v>
      </c>
      <c r="L1159" t="s">
        <v>157</v>
      </c>
      <c r="N1159" t="s">
        <v>429</v>
      </c>
      <c r="O1159" t="s">
        <v>833</v>
      </c>
      <c r="P1159">
        <v>1.2327668474516133E-2</v>
      </c>
      <c r="Q1159" t="s">
        <v>157</v>
      </c>
      <c r="S1159" t="s">
        <v>662</v>
      </c>
      <c r="T1159" t="s">
        <v>833</v>
      </c>
      <c r="U1159">
        <v>1.1530688874673636E-2</v>
      </c>
      <c r="V1159" t="s">
        <v>157</v>
      </c>
    </row>
    <row r="1160" spans="9:22" x14ac:dyDescent="0.45">
      <c r="I1160" t="s">
        <v>194</v>
      </c>
      <c r="J1160" t="s">
        <v>834</v>
      </c>
      <c r="K1160">
        <v>2.9305962356529752E-2</v>
      </c>
      <c r="L1160" t="s">
        <v>157</v>
      </c>
      <c r="N1160" t="s">
        <v>429</v>
      </c>
      <c r="O1160" t="s">
        <v>834</v>
      </c>
      <c r="P1160">
        <v>1.2023586872255515E-2</v>
      </c>
      <c r="Q1160" t="s">
        <v>157</v>
      </c>
      <c r="S1160" t="s">
        <v>662</v>
      </c>
      <c r="T1160" t="s">
        <v>834</v>
      </c>
      <c r="U1160">
        <v>1.1042245992484415E-2</v>
      </c>
      <c r="V1160" t="s">
        <v>157</v>
      </c>
    </row>
    <row r="1161" spans="9:22" x14ac:dyDescent="0.45">
      <c r="I1161" t="s">
        <v>194</v>
      </c>
      <c r="J1161" t="s">
        <v>835</v>
      </c>
      <c r="K1161">
        <v>2.27648985708515E-2</v>
      </c>
      <c r="L1161" t="s">
        <v>157</v>
      </c>
      <c r="N1161" t="s">
        <v>429</v>
      </c>
      <c r="O1161" t="s">
        <v>835</v>
      </c>
      <c r="P1161">
        <v>1.1520383781005967E-2</v>
      </c>
      <c r="Q1161" t="s">
        <v>157</v>
      </c>
      <c r="S1161" t="s">
        <v>662</v>
      </c>
      <c r="T1161" t="s">
        <v>835</v>
      </c>
      <c r="U1161">
        <v>1.0518995937457934E-2</v>
      </c>
      <c r="V1161" t="s">
        <v>157</v>
      </c>
    </row>
    <row r="1162" spans="9:22" x14ac:dyDescent="0.45">
      <c r="I1162" t="s">
        <v>194</v>
      </c>
      <c r="J1162" t="s">
        <v>836</v>
      </c>
      <c r="K1162">
        <v>1.3643156261022412E-2</v>
      </c>
      <c r="L1162" t="s">
        <v>157</v>
      </c>
      <c r="N1162" t="s">
        <v>429</v>
      </c>
      <c r="O1162" t="s">
        <v>836</v>
      </c>
      <c r="P1162">
        <v>5.0139212703181765E-2</v>
      </c>
      <c r="Q1162" t="s">
        <v>157</v>
      </c>
      <c r="S1162" t="s">
        <v>662</v>
      </c>
      <c r="T1162" t="s">
        <v>836</v>
      </c>
      <c r="U1162">
        <v>4.6101115394589755E-2</v>
      </c>
      <c r="V1162" t="s">
        <v>157</v>
      </c>
    </row>
    <row r="1163" spans="9:22" x14ac:dyDescent="0.45">
      <c r="I1163" t="s">
        <v>194</v>
      </c>
      <c r="J1163" t="s">
        <v>837</v>
      </c>
      <c r="K1163">
        <v>0</v>
      </c>
      <c r="L1163" t="s">
        <v>157</v>
      </c>
      <c r="N1163" t="s">
        <v>429</v>
      </c>
      <c r="O1163" t="s">
        <v>837</v>
      </c>
      <c r="P1163">
        <v>7.5902526377702437E-2</v>
      </c>
      <c r="Q1163" t="s">
        <v>157</v>
      </c>
      <c r="S1163" t="s">
        <v>662</v>
      </c>
      <c r="T1163" t="s">
        <v>837</v>
      </c>
      <c r="U1163">
        <v>9.5389726756381771E-2</v>
      </c>
      <c r="V1163" t="s">
        <v>157</v>
      </c>
    </row>
    <row r="1164" spans="9:22" x14ac:dyDescent="0.45">
      <c r="I1164" t="s">
        <v>194</v>
      </c>
      <c r="J1164" t="s">
        <v>838</v>
      </c>
      <c r="K1164">
        <v>4.9541333877545779E-3</v>
      </c>
      <c r="L1164" t="s">
        <v>157</v>
      </c>
      <c r="N1164" t="s">
        <v>429</v>
      </c>
      <c r="O1164" t="s">
        <v>838</v>
      </c>
      <c r="P1164">
        <v>1.0538582220432831E-2</v>
      </c>
      <c r="Q1164" t="s">
        <v>157</v>
      </c>
      <c r="S1164" t="s">
        <v>662</v>
      </c>
      <c r="T1164" t="s">
        <v>838</v>
      </c>
      <c r="U1164">
        <v>1.446507469915545E-2</v>
      </c>
      <c r="V1164" t="s">
        <v>157</v>
      </c>
    </row>
    <row r="1165" spans="9:22" x14ac:dyDescent="0.45">
      <c r="I1165" t="s">
        <v>194</v>
      </c>
      <c r="J1165" t="s">
        <v>839</v>
      </c>
      <c r="K1165">
        <v>1.6973860167235327E-2</v>
      </c>
      <c r="L1165" t="s">
        <v>157</v>
      </c>
      <c r="N1165" t="s">
        <v>429</v>
      </c>
      <c r="O1165" t="s">
        <v>839</v>
      </c>
      <c r="P1165">
        <v>1.0477325316393211E-2</v>
      </c>
      <c r="Q1165" t="s">
        <v>157</v>
      </c>
      <c r="S1165" t="s">
        <v>662</v>
      </c>
      <c r="T1165" t="s">
        <v>839</v>
      </c>
      <c r="U1165">
        <v>1.4631678864810975E-2</v>
      </c>
      <c r="V1165" t="s">
        <v>157</v>
      </c>
    </row>
    <row r="1166" spans="9:22" x14ac:dyDescent="0.45">
      <c r="I1166" t="s">
        <v>194</v>
      </c>
      <c r="J1166" t="s">
        <v>840</v>
      </c>
      <c r="K1166">
        <v>0.20469512845570426</v>
      </c>
      <c r="L1166" t="s">
        <v>157</v>
      </c>
      <c r="N1166" t="s">
        <v>429</v>
      </c>
      <c r="O1166" t="s">
        <v>840</v>
      </c>
      <c r="P1166">
        <v>8.2144948767581702E-2</v>
      </c>
      <c r="Q1166" t="s">
        <v>157</v>
      </c>
      <c r="S1166" t="s">
        <v>662</v>
      </c>
      <c r="T1166" t="s">
        <v>840</v>
      </c>
      <c r="U1166">
        <v>0.10163745702039249</v>
      </c>
      <c r="V1166" t="s">
        <v>157</v>
      </c>
    </row>
    <row r="1167" spans="9:22" x14ac:dyDescent="0.45">
      <c r="I1167" t="s">
        <v>194</v>
      </c>
      <c r="J1167" t="s">
        <v>841</v>
      </c>
      <c r="K1167">
        <v>2.472978520209286E-2</v>
      </c>
      <c r="L1167" t="s">
        <v>157</v>
      </c>
      <c r="N1167" t="s">
        <v>429</v>
      </c>
      <c r="O1167" t="s">
        <v>841</v>
      </c>
      <c r="P1167">
        <v>1.3159160165464591E-2</v>
      </c>
      <c r="Q1167" t="s">
        <v>157</v>
      </c>
      <c r="S1167" t="s">
        <v>662</v>
      </c>
      <c r="T1167" t="s">
        <v>841</v>
      </c>
      <c r="U1167">
        <v>1.4843153339247475E-2</v>
      </c>
      <c r="V1167" t="s">
        <v>157</v>
      </c>
    </row>
    <row r="1168" spans="9:22" x14ac:dyDescent="0.45">
      <c r="I1168" t="s">
        <v>194</v>
      </c>
      <c r="J1168" t="s">
        <v>842</v>
      </c>
      <c r="K1168">
        <v>1.7199637872828702E-2</v>
      </c>
      <c r="L1168" t="s">
        <v>157</v>
      </c>
      <c r="N1168" t="s">
        <v>429</v>
      </c>
      <c r="O1168" t="s">
        <v>842</v>
      </c>
      <c r="P1168">
        <v>1.310826034974394E-2</v>
      </c>
      <c r="Q1168" t="s">
        <v>157</v>
      </c>
      <c r="S1168" t="s">
        <v>662</v>
      </c>
      <c r="T1168" t="s">
        <v>842</v>
      </c>
      <c r="U1168">
        <v>1.4612874220996433E-2</v>
      </c>
      <c r="V1168" t="s">
        <v>157</v>
      </c>
    </row>
    <row r="1169" spans="9:22" x14ac:dyDescent="0.45">
      <c r="I1169" t="s">
        <v>194</v>
      </c>
      <c r="J1169" t="s">
        <v>843</v>
      </c>
      <c r="K1169">
        <v>5.2499386342452596E-3</v>
      </c>
      <c r="L1169" t="s">
        <v>157</v>
      </c>
      <c r="N1169" t="s">
        <v>429</v>
      </c>
      <c r="O1169" t="s">
        <v>843</v>
      </c>
      <c r="P1169">
        <v>1.3097853273056405E-2</v>
      </c>
      <c r="Q1169" t="s">
        <v>157</v>
      </c>
      <c r="S1169" t="s">
        <v>662</v>
      </c>
      <c r="T1169" t="s">
        <v>843</v>
      </c>
      <c r="U1169">
        <v>1.4617473895080982E-2</v>
      </c>
      <c r="V1169" t="s">
        <v>157</v>
      </c>
    </row>
    <row r="1170" spans="9:22" x14ac:dyDescent="0.45">
      <c r="I1170" t="s">
        <v>194</v>
      </c>
      <c r="J1170" t="s">
        <v>844</v>
      </c>
      <c r="K1170">
        <v>1.8013986534607757E-4</v>
      </c>
      <c r="L1170" t="s">
        <v>157</v>
      </c>
      <c r="N1170" t="s">
        <v>429</v>
      </c>
      <c r="O1170" t="s">
        <v>844</v>
      </c>
      <c r="P1170">
        <v>6.0311074901234149E-2</v>
      </c>
      <c r="Q1170" t="s">
        <v>157</v>
      </c>
      <c r="S1170" t="s">
        <v>662</v>
      </c>
      <c r="T1170" t="s">
        <v>844</v>
      </c>
      <c r="U1170">
        <v>7.1858060771512688E-2</v>
      </c>
      <c r="V1170" t="s">
        <v>157</v>
      </c>
    </row>
    <row r="1171" spans="9:22" x14ac:dyDescent="0.45">
      <c r="I1171" t="s">
        <v>195</v>
      </c>
      <c r="J1171" t="s">
        <v>156</v>
      </c>
      <c r="K1171">
        <v>0</v>
      </c>
      <c r="L1171" t="s">
        <v>157</v>
      </c>
      <c r="N1171" t="s">
        <v>430</v>
      </c>
      <c r="O1171" t="s">
        <v>156</v>
      </c>
      <c r="P1171">
        <v>6.046585488115816E-2</v>
      </c>
      <c r="Q1171" t="s">
        <v>157</v>
      </c>
      <c r="S1171" t="s">
        <v>663</v>
      </c>
      <c r="T1171" t="s">
        <v>156</v>
      </c>
      <c r="U1171">
        <v>3.6944968298538834E-2</v>
      </c>
      <c r="V1171" t="s">
        <v>157</v>
      </c>
    </row>
    <row r="1172" spans="9:22" x14ac:dyDescent="0.45">
      <c r="I1172" t="s">
        <v>195</v>
      </c>
      <c r="J1172" t="s">
        <v>158</v>
      </c>
      <c r="K1172">
        <v>0</v>
      </c>
      <c r="L1172" t="s">
        <v>157</v>
      </c>
      <c r="N1172" t="s">
        <v>430</v>
      </c>
      <c r="O1172" t="s">
        <v>158</v>
      </c>
      <c r="P1172">
        <v>7.576632647312489E-3</v>
      </c>
      <c r="Q1172" t="s">
        <v>157</v>
      </c>
      <c r="S1172" t="s">
        <v>663</v>
      </c>
      <c r="T1172" t="s">
        <v>158</v>
      </c>
      <c r="U1172">
        <v>5.164090303336406E-3</v>
      </c>
      <c r="V1172" t="s">
        <v>157</v>
      </c>
    </row>
    <row r="1173" spans="9:22" x14ac:dyDescent="0.45">
      <c r="I1173" t="s">
        <v>195</v>
      </c>
      <c r="J1173" t="s">
        <v>159</v>
      </c>
      <c r="K1173">
        <v>9.7927599553480123E-4</v>
      </c>
      <c r="L1173" t="s">
        <v>157</v>
      </c>
      <c r="N1173" t="s">
        <v>430</v>
      </c>
      <c r="O1173" t="s">
        <v>159</v>
      </c>
      <c r="P1173">
        <v>7.2126373425643511E-3</v>
      </c>
      <c r="Q1173" t="s">
        <v>157</v>
      </c>
      <c r="S1173" t="s">
        <v>663</v>
      </c>
      <c r="T1173" t="s">
        <v>159</v>
      </c>
      <c r="U1173">
        <v>4.909036415578316E-3</v>
      </c>
      <c r="V1173" t="s">
        <v>157</v>
      </c>
    </row>
    <row r="1174" spans="9:22" x14ac:dyDescent="0.45">
      <c r="I1174" t="s">
        <v>195</v>
      </c>
      <c r="J1174" t="s">
        <v>160</v>
      </c>
      <c r="K1174">
        <v>4.3618595610753839E-2</v>
      </c>
      <c r="L1174" t="s">
        <v>157</v>
      </c>
      <c r="N1174" t="s">
        <v>430</v>
      </c>
      <c r="O1174" t="s">
        <v>160</v>
      </c>
      <c r="P1174">
        <v>5.9499153130246604E-2</v>
      </c>
      <c r="Q1174" t="s">
        <v>157</v>
      </c>
      <c r="S1174" t="s">
        <v>663</v>
      </c>
      <c r="T1174" t="s">
        <v>160</v>
      </c>
      <c r="U1174">
        <v>3.052815563720879E-2</v>
      </c>
      <c r="V1174" t="s">
        <v>157</v>
      </c>
    </row>
    <row r="1175" spans="9:22" x14ac:dyDescent="0.45">
      <c r="I1175" t="s">
        <v>195</v>
      </c>
      <c r="J1175" t="s">
        <v>161</v>
      </c>
      <c r="K1175">
        <v>5.9181453572134703E-3</v>
      </c>
      <c r="L1175" t="s">
        <v>157</v>
      </c>
      <c r="N1175" t="s">
        <v>430</v>
      </c>
      <c r="O1175" t="s">
        <v>161</v>
      </c>
      <c r="P1175">
        <v>9.136915142245931E-3</v>
      </c>
      <c r="Q1175" t="s">
        <v>157</v>
      </c>
      <c r="S1175" t="s">
        <v>663</v>
      </c>
      <c r="T1175" t="s">
        <v>161</v>
      </c>
      <c r="U1175">
        <v>4.1719978753756454E-3</v>
      </c>
      <c r="V1175" t="s">
        <v>157</v>
      </c>
    </row>
    <row r="1176" spans="9:22" x14ac:dyDescent="0.45">
      <c r="I1176" t="s">
        <v>195</v>
      </c>
      <c r="J1176" t="s">
        <v>807</v>
      </c>
      <c r="K1176">
        <v>4.102416071182822E-3</v>
      </c>
      <c r="L1176" t="s">
        <v>157</v>
      </c>
      <c r="N1176" t="s">
        <v>430</v>
      </c>
      <c r="O1176" t="s">
        <v>807</v>
      </c>
      <c r="P1176">
        <v>8.4000743826699795E-3</v>
      </c>
      <c r="Q1176" t="s">
        <v>157</v>
      </c>
      <c r="S1176" t="s">
        <v>663</v>
      </c>
      <c r="T1176" t="s">
        <v>807</v>
      </c>
      <c r="U1176">
        <v>4.1975202784848131E-3</v>
      </c>
      <c r="V1176" t="s">
        <v>157</v>
      </c>
    </row>
    <row r="1177" spans="9:22" x14ac:dyDescent="0.45">
      <c r="I1177" t="s">
        <v>195</v>
      </c>
      <c r="J1177" t="s">
        <v>808</v>
      </c>
      <c r="K1177">
        <v>0</v>
      </c>
      <c r="L1177" t="s">
        <v>157</v>
      </c>
      <c r="N1177" t="s">
        <v>430</v>
      </c>
      <c r="O1177" t="s">
        <v>808</v>
      </c>
      <c r="P1177">
        <v>7.8115356130549034E-3</v>
      </c>
      <c r="Q1177" t="s">
        <v>157</v>
      </c>
      <c r="S1177" t="s">
        <v>663</v>
      </c>
      <c r="T1177" t="s">
        <v>808</v>
      </c>
      <c r="U1177">
        <v>4.4260307169487105E-3</v>
      </c>
      <c r="V1177" t="s">
        <v>157</v>
      </c>
    </row>
    <row r="1178" spans="9:22" x14ac:dyDescent="0.45">
      <c r="I1178" t="s">
        <v>195</v>
      </c>
      <c r="J1178" t="s">
        <v>809</v>
      </c>
      <c r="K1178">
        <v>0</v>
      </c>
      <c r="L1178" t="s">
        <v>157</v>
      </c>
      <c r="N1178" t="s">
        <v>430</v>
      </c>
      <c r="O1178" t="s">
        <v>809</v>
      </c>
      <c r="P1178">
        <v>3.7466584537885983E-2</v>
      </c>
      <c r="Q1178" t="s">
        <v>157</v>
      </c>
      <c r="S1178" t="s">
        <v>663</v>
      </c>
      <c r="T1178" t="s">
        <v>809</v>
      </c>
      <c r="U1178">
        <v>2.4369191210107447E-2</v>
      </c>
      <c r="V1178" t="s">
        <v>157</v>
      </c>
    </row>
    <row r="1179" spans="9:22" x14ac:dyDescent="0.45">
      <c r="I1179" t="s">
        <v>195</v>
      </c>
      <c r="J1179" t="s">
        <v>162</v>
      </c>
      <c r="K1179">
        <v>0</v>
      </c>
      <c r="L1179" t="s">
        <v>157</v>
      </c>
      <c r="N1179" t="s">
        <v>430</v>
      </c>
      <c r="O1179" t="s">
        <v>162</v>
      </c>
      <c r="P1179">
        <v>9.3884909135496575E-2</v>
      </c>
      <c r="Q1179" t="s">
        <v>157</v>
      </c>
      <c r="S1179" t="s">
        <v>663</v>
      </c>
      <c r="T1179" t="s">
        <v>162</v>
      </c>
      <c r="U1179">
        <v>5.9790345764294719E-2</v>
      </c>
      <c r="V1179" t="s">
        <v>157</v>
      </c>
    </row>
    <row r="1180" spans="9:22" x14ac:dyDescent="0.45">
      <c r="I1180" t="s">
        <v>195</v>
      </c>
      <c r="J1180" t="s">
        <v>163</v>
      </c>
      <c r="K1180">
        <v>9.3712051184388168E-4</v>
      </c>
      <c r="L1180" t="s">
        <v>157</v>
      </c>
      <c r="N1180" t="s">
        <v>430</v>
      </c>
      <c r="O1180" t="s">
        <v>163</v>
      </c>
      <c r="P1180">
        <v>1.2842830514544108E-2</v>
      </c>
      <c r="Q1180" t="s">
        <v>157</v>
      </c>
      <c r="S1180" t="s">
        <v>663</v>
      </c>
      <c r="T1180" t="s">
        <v>163</v>
      </c>
      <c r="U1180">
        <v>8.1883947386016936E-3</v>
      </c>
      <c r="V1180" t="s">
        <v>157</v>
      </c>
    </row>
    <row r="1181" spans="9:22" x14ac:dyDescent="0.45">
      <c r="I1181" t="s">
        <v>195</v>
      </c>
      <c r="J1181" t="s">
        <v>164</v>
      </c>
      <c r="K1181">
        <v>7.0768239637513854E-3</v>
      </c>
      <c r="L1181" t="s">
        <v>157</v>
      </c>
      <c r="N1181" t="s">
        <v>430</v>
      </c>
      <c r="O1181" t="s">
        <v>164</v>
      </c>
      <c r="P1181">
        <v>1.1901339034898369E-2</v>
      </c>
      <c r="Q1181" t="s">
        <v>157</v>
      </c>
      <c r="S1181" t="s">
        <v>663</v>
      </c>
      <c r="T1181" t="s">
        <v>164</v>
      </c>
      <c r="U1181">
        <v>7.9899964294967429E-3</v>
      </c>
      <c r="V1181" t="s">
        <v>157</v>
      </c>
    </row>
    <row r="1182" spans="9:22" x14ac:dyDescent="0.45">
      <c r="I1182" t="s">
        <v>195</v>
      </c>
      <c r="J1182" t="s">
        <v>165</v>
      </c>
      <c r="K1182">
        <v>9.902111058432711E-2</v>
      </c>
      <c r="L1182" t="s">
        <v>157</v>
      </c>
      <c r="N1182" t="s">
        <v>430</v>
      </c>
      <c r="O1182" t="s">
        <v>165</v>
      </c>
      <c r="P1182">
        <v>0.11120091424584486</v>
      </c>
      <c r="Q1182" t="s">
        <v>157</v>
      </c>
      <c r="S1182" t="s">
        <v>663</v>
      </c>
      <c r="T1182" t="s">
        <v>165</v>
      </c>
      <c r="U1182">
        <v>5.6586399925176951E-2</v>
      </c>
      <c r="V1182" t="s">
        <v>157</v>
      </c>
    </row>
    <row r="1183" spans="9:22" x14ac:dyDescent="0.45">
      <c r="I1183" t="s">
        <v>195</v>
      </c>
      <c r="J1183" t="s">
        <v>166</v>
      </c>
      <c r="K1183">
        <v>1.3146216591428835E-2</v>
      </c>
      <c r="L1183" t="s">
        <v>157</v>
      </c>
      <c r="N1183" t="s">
        <v>430</v>
      </c>
      <c r="O1183" t="s">
        <v>166</v>
      </c>
      <c r="P1183">
        <v>1.8320110680832478E-2</v>
      </c>
      <c r="Q1183" t="s">
        <v>157</v>
      </c>
      <c r="S1183" t="s">
        <v>663</v>
      </c>
      <c r="T1183" t="s">
        <v>166</v>
      </c>
      <c r="U1183">
        <v>8.586822871021289E-3</v>
      </c>
      <c r="V1183" t="s">
        <v>157</v>
      </c>
    </row>
    <row r="1184" spans="9:22" x14ac:dyDescent="0.45">
      <c r="I1184" t="s">
        <v>195</v>
      </c>
      <c r="J1184" t="s">
        <v>811</v>
      </c>
      <c r="K1184">
        <v>1.0508945180062181E-2</v>
      </c>
      <c r="L1184" t="s">
        <v>157</v>
      </c>
      <c r="N1184" t="s">
        <v>430</v>
      </c>
      <c r="O1184" t="s">
        <v>811</v>
      </c>
      <c r="P1184">
        <v>1.6126795913831499E-2</v>
      </c>
      <c r="Q1184" t="s">
        <v>157</v>
      </c>
      <c r="S1184" t="s">
        <v>663</v>
      </c>
      <c r="T1184" t="s">
        <v>811</v>
      </c>
      <c r="U1184">
        <v>8.8327418437781548E-3</v>
      </c>
      <c r="V1184" t="s">
        <v>157</v>
      </c>
    </row>
    <row r="1185" spans="9:22" x14ac:dyDescent="0.45">
      <c r="I1185" t="s">
        <v>195</v>
      </c>
      <c r="J1185" t="s">
        <v>812</v>
      </c>
      <c r="K1185">
        <v>6.6918942783001055E-3</v>
      </c>
      <c r="L1185" t="s">
        <v>157</v>
      </c>
      <c r="N1185" t="s">
        <v>430</v>
      </c>
      <c r="O1185" t="s">
        <v>812</v>
      </c>
      <c r="P1185">
        <v>1.5638157301422106E-2</v>
      </c>
      <c r="Q1185" t="s">
        <v>157</v>
      </c>
      <c r="S1185" t="s">
        <v>663</v>
      </c>
      <c r="T1185" t="s">
        <v>812</v>
      </c>
      <c r="U1185">
        <v>8.8954800203729315E-3</v>
      </c>
      <c r="V1185" t="s">
        <v>157</v>
      </c>
    </row>
    <row r="1186" spans="9:22" x14ac:dyDescent="0.45">
      <c r="I1186" t="s">
        <v>195</v>
      </c>
      <c r="J1186" t="s">
        <v>813</v>
      </c>
      <c r="K1186">
        <v>0</v>
      </c>
      <c r="L1186" t="s">
        <v>157</v>
      </c>
      <c r="N1186" t="s">
        <v>430</v>
      </c>
      <c r="O1186" t="s">
        <v>813</v>
      </c>
      <c r="P1186">
        <v>7.0918562128601537E-2</v>
      </c>
      <c r="Q1186" t="s">
        <v>157</v>
      </c>
      <c r="S1186" t="s">
        <v>663</v>
      </c>
      <c r="T1186" t="s">
        <v>813</v>
      </c>
      <c r="U1186">
        <v>4.4207134680792556E-2</v>
      </c>
      <c r="V1186" t="s">
        <v>157</v>
      </c>
    </row>
    <row r="1187" spans="9:22" x14ac:dyDescent="0.45">
      <c r="I1187" t="s">
        <v>195</v>
      </c>
      <c r="J1187" t="s">
        <v>815</v>
      </c>
      <c r="K1187">
        <v>7.8303974648959195E-5</v>
      </c>
      <c r="L1187" t="s">
        <v>157</v>
      </c>
      <c r="N1187" t="s">
        <v>430</v>
      </c>
      <c r="O1187" t="s">
        <v>815</v>
      </c>
      <c r="P1187">
        <v>1.3635801149906453E-2</v>
      </c>
      <c r="Q1187" t="s">
        <v>157</v>
      </c>
      <c r="S1187" t="s">
        <v>663</v>
      </c>
      <c r="T1187" t="s">
        <v>815</v>
      </c>
      <c r="U1187">
        <v>2.7760155000043418E-2</v>
      </c>
      <c r="V1187" t="s">
        <v>157</v>
      </c>
    </row>
    <row r="1188" spans="9:22" x14ac:dyDescent="0.45">
      <c r="I1188" t="s">
        <v>195</v>
      </c>
      <c r="J1188" t="s">
        <v>816</v>
      </c>
      <c r="K1188">
        <v>3.9045317708523517E-3</v>
      </c>
      <c r="L1188" t="s">
        <v>157</v>
      </c>
      <c r="N1188" t="s">
        <v>430</v>
      </c>
      <c r="O1188" t="s">
        <v>816</v>
      </c>
      <c r="P1188">
        <v>1.3423274480457231E-3</v>
      </c>
      <c r="Q1188" t="s">
        <v>157</v>
      </c>
      <c r="S1188" t="s">
        <v>663</v>
      </c>
      <c r="T1188" t="s">
        <v>816</v>
      </c>
      <c r="U1188">
        <v>3.9966056871407231E-3</v>
      </c>
      <c r="V1188" t="s">
        <v>157</v>
      </c>
    </row>
    <row r="1189" spans="9:22" x14ac:dyDescent="0.45">
      <c r="I1189" t="s">
        <v>195</v>
      </c>
      <c r="J1189" t="s">
        <v>817</v>
      </c>
      <c r="K1189">
        <v>6.3364891539427412E-3</v>
      </c>
      <c r="L1189" t="s">
        <v>157</v>
      </c>
      <c r="N1189" t="s">
        <v>430</v>
      </c>
      <c r="O1189" t="s">
        <v>817</v>
      </c>
      <c r="P1189">
        <v>1.2261580867093866E-3</v>
      </c>
      <c r="Q1189" t="s">
        <v>157</v>
      </c>
      <c r="S1189" t="s">
        <v>663</v>
      </c>
      <c r="T1189" t="s">
        <v>817</v>
      </c>
      <c r="U1189">
        <v>3.9180884731086461E-3</v>
      </c>
      <c r="V1189" t="s">
        <v>157</v>
      </c>
    </row>
    <row r="1190" spans="9:22" x14ac:dyDescent="0.45">
      <c r="I1190" t="s">
        <v>195</v>
      </c>
      <c r="J1190" t="s">
        <v>818</v>
      </c>
      <c r="K1190">
        <v>6.2158108163095672E-2</v>
      </c>
      <c r="L1190" t="s">
        <v>157</v>
      </c>
      <c r="N1190" t="s">
        <v>430</v>
      </c>
      <c r="O1190" t="s">
        <v>818</v>
      </c>
      <c r="P1190">
        <v>2.6743492797026178E-2</v>
      </c>
      <c r="Q1190" t="s">
        <v>157</v>
      </c>
      <c r="S1190" t="s">
        <v>663</v>
      </c>
      <c r="T1190" t="s">
        <v>818</v>
      </c>
      <c r="U1190">
        <v>2.6268593547375499E-2</v>
      </c>
      <c r="V1190" t="s">
        <v>157</v>
      </c>
    </row>
    <row r="1191" spans="9:22" x14ac:dyDescent="0.45">
      <c r="I1191" t="s">
        <v>195</v>
      </c>
      <c r="J1191" t="s">
        <v>819</v>
      </c>
      <c r="K1191">
        <v>7.9375806327570825E-3</v>
      </c>
      <c r="L1191" t="s">
        <v>157</v>
      </c>
      <c r="N1191" t="s">
        <v>430</v>
      </c>
      <c r="O1191" t="s">
        <v>819</v>
      </c>
      <c r="P1191">
        <v>5.8816494181476451E-3</v>
      </c>
      <c r="Q1191" t="s">
        <v>157</v>
      </c>
      <c r="S1191" t="s">
        <v>663</v>
      </c>
      <c r="T1191" t="s">
        <v>819</v>
      </c>
      <c r="U1191">
        <v>3.8317609357508076E-3</v>
      </c>
      <c r="V1191" t="s">
        <v>157</v>
      </c>
    </row>
    <row r="1192" spans="9:22" x14ac:dyDescent="0.45">
      <c r="I1192" t="s">
        <v>195</v>
      </c>
      <c r="J1192" t="s">
        <v>820</v>
      </c>
      <c r="K1192">
        <v>7.0836741901769149E-3</v>
      </c>
      <c r="L1192" t="s">
        <v>157</v>
      </c>
      <c r="N1192" t="s">
        <v>430</v>
      </c>
      <c r="O1192" t="s">
        <v>820</v>
      </c>
      <c r="P1192">
        <v>5.4822103419298303E-3</v>
      </c>
      <c r="Q1192" t="s">
        <v>157</v>
      </c>
      <c r="S1192" t="s">
        <v>663</v>
      </c>
      <c r="T1192" t="s">
        <v>820</v>
      </c>
      <c r="U1192">
        <v>3.886123817263735E-3</v>
      </c>
      <c r="V1192" t="s">
        <v>157</v>
      </c>
    </row>
    <row r="1193" spans="9:22" x14ac:dyDescent="0.45">
      <c r="I1193" t="s">
        <v>195</v>
      </c>
      <c r="J1193" t="s">
        <v>821</v>
      </c>
      <c r="K1193">
        <v>5.0529967198613187E-3</v>
      </c>
      <c r="L1193" t="s">
        <v>157</v>
      </c>
      <c r="N1193" t="s">
        <v>430</v>
      </c>
      <c r="O1193" t="s">
        <v>821</v>
      </c>
      <c r="P1193">
        <v>4.4251913777812422E-3</v>
      </c>
      <c r="Q1193" t="s">
        <v>157</v>
      </c>
      <c r="S1193" t="s">
        <v>663</v>
      </c>
      <c r="T1193" t="s">
        <v>821</v>
      </c>
      <c r="U1193">
        <v>3.9419204846760335E-3</v>
      </c>
      <c r="V1193" t="s">
        <v>157</v>
      </c>
    </row>
    <row r="1194" spans="9:22" x14ac:dyDescent="0.45">
      <c r="I1194" t="s">
        <v>195</v>
      </c>
      <c r="J1194" t="s">
        <v>822</v>
      </c>
      <c r="K1194">
        <v>2.8235969350991021E-3</v>
      </c>
      <c r="L1194" t="s">
        <v>157</v>
      </c>
      <c r="N1194" t="s">
        <v>430</v>
      </c>
      <c r="O1194" t="s">
        <v>822</v>
      </c>
      <c r="P1194">
        <v>1.0154931406133697E-2</v>
      </c>
      <c r="Q1194" t="s">
        <v>157</v>
      </c>
      <c r="S1194" t="s">
        <v>663</v>
      </c>
      <c r="T1194" t="s">
        <v>822</v>
      </c>
      <c r="U1194">
        <v>1.9086621760844084E-2</v>
      </c>
      <c r="V1194" t="s">
        <v>157</v>
      </c>
    </row>
    <row r="1195" spans="9:22" x14ac:dyDescent="0.45">
      <c r="I1195" t="s">
        <v>195</v>
      </c>
      <c r="J1195" t="s">
        <v>829</v>
      </c>
      <c r="K1195">
        <v>9.5472530800013201E-3</v>
      </c>
      <c r="L1195" t="s">
        <v>157</v>
      </c>
      <c r="N1195" t="s">
        <v>430</v>
      </c>
      <c r="O1195" t="s">
        <v>829</v>
      </c>
      <c r="P1195">
        <v>1.8645740342966406E-2</v>
      </c>
      <c r="Q1195" t="s">
        <v>157</v>
      </c>
      <c r="S1195" t="s">
        <v>663</v>
      </c>
      <c r="T1195" t="s">
        <v>829</v>
      </c>
      <c r="U1195">
        <v>6.6658944969027342E-2</v>
      </c>
      <c r="V1195" t="s">
        <v>157</v>
      </c>
    </row>
    <row r="1196" spans="9:22" x14ac:dyDescent="0.45">
      <c r="I1196" t="s">
        <v>195</v>
      </c>
      <c r="J1196" t="s">
        <v>830</v>
      </c>
      <c r="K1196">
        <v>2.1728742849481078E-2</v>
      </c>
      <c r="L1196" t="s">
        <v>157</v>
      </c>
      <c r="N1196" t="s">
        <v>430</v>
      </c>
      <c r="O1196" t="s">
        <v>830</v>
      </c>
      <c r="P1196">
        <v>1.5324650082947199E-3</v>
      </c>
      <c r="Q1196" t="s">
        <v>157</v>
      </c>
      <c r="S1196" t="s">
        <v>663</v>
      </c>
      <c r="T1196" t="s">
        <v>830</v>
      </c>
      <c r="U1196">
        <v>9.6811057018061138E-3</v>
      </c>
      <c r="V1196" t="s">
        <v>157</v>
      </c>
    </row>
    <row r="1197" spans="9:22" x14ac:dyDescent="0.45">
      <c r="I1197" t="s">
        <v>195</v>
      </c>
      <c r="J1197" t="s">
        <v>831</v>
      </c>
      <c r="K1197">
        <v>3.0467299052289159E-2</v>
      </c>
      <c r="L1197" t="s">
        <v>157</v>
      </c>
      <c r="N1197" t="s">
        <v>430</v>
      </c>
      <c r="O1197" t="s">
        <v>831</v>
      </c>
      <c r="P1197">
        <v>2.2858369322402081E-3</v>
      </c>
      <c r="Q1197" t="s">
        <v>157</v>
      </c>
      <c r="S1197" t="s">
        <v>663</v>
      </c>
      <c r="T1197" t="s">
        <v>831</v>
      </c>
      <c r="U1197">
        <v>9.5394336252519456E-3</v>
      </c>
      <c r="V1197" t="s">
        <v>157</v>
      </c>
    </row>
    <row r="1198" spans="9:22" x14ac:dyDescent="0.45">
      <c r="I1198" t="s">
        <v>195</v>
      </c>
      <c r="J1198" t="s">
        <v>832</v>
      </c>
      <c r="K1198">
        <v>0.27143157064063245</v>
      </c>
      <c r="L1198" t="s">
        <v>157</v>
      </c>
      <c r="N1198" t="s">
        <v>430</v>
      </c>
      <c r="O1198" t="s">
        <v>832</v>
      </c>
      <c r="P1198">
        <v>6.9089695276336696E-2</v>
      </c>
      <c r="Q1198" t="s">
        <v>157</v>
      </c>
      <c r="S1198" t="s">
        <v>663</v>
      </c>
      <c r="T1198" t="s">
        <v>832</v>
      </c>
      <c r="U1198">
        <v>7.1451507046664711E-2</v>
      </c>
      <c r="V1198" t="s">
        <v>157</v>
      </c>
    </row>
    <row r="1199" spans="9:22" x14ac:dyDescent="0.45">
      <c r="I1199" t="s">
        <v>195</v>
      </c>
      <c r="J1199" t="s">
        <v>833</v>
      </c>
      <c r="K1199">
        <v>3.3401751212203061E-2</v>
      </c>
      <c r="L1199" t="s">
        <v>157</v>
      </c>
      <c r="N1199" t="s">
        <v>430</v>
      </c>
      <c r="O1199" t="s">
        <v>833</v>
      </c>
      <c r="P1199">
        <v>1.8752953166285814E-2</v>
      </c>
      <c r="Q1199" t="s">
        <v>157</v>
      </c>
      <c r="S1199" t="s">
        <v>663</v>
      </c>
      <c r="T1199" t="s">
        <v>833</v>
      </c>
      <c r="U1199">
        <v>1.1267197972876732E-2</v>
      </c>
      <c r="V1199" t="s">
        <v>157</v>
      </c>
    </row>
    <row r="1200" spans="9:22" x14ac:dyDescent="0.45">
      <c r="I1200" t="s">
        <v>195</v>
      </c>
      <c r="J1200" t="s">
        <v>834</v>
      </c>
      <c r="K1200">
        <v>2.8862580288742879E-2</v>
      </c>
      <c r="L1200" t="s">
        <v>157</v>
      </c>
      <c r="N1200" t="s">
        <v>430</v>
      </c>
      <c r="O1200" t="s">
        <v>834</v>
      </c>
      <c r="P1200">
        <v>1.8323860693057366E-2</v>
      </c>
      <c r="Q1200" t="s">
        <v>157</v>
      </c>
      <c r="S1200" t="s">
        <v>663</v>
      </c>
      <c r="T1200" t="s">
        <v>834</v>
      </c>
      <c r="U1200">
        <v>1.1096683369920453E-2</v>
      </c>
      <c r="V1200" t="s">
        <v>157</v>
      </c>
    </row>
    <row r="1201" spans="9:22" x14ac:dyDescent="0.45">
      <c r="I1201" t="s">
        <v>195</v>
      </c>
      <c r="J1201" t="s">
        <v>835</v>
      </c>
      <c r="K1201">
        <v>2.2753008889496811E-2</v>
      </c>
      <c r="L1201" t="s">
        <v>157</v>
      </c>
      <c r="N1201" t="s">
        <v>430</v>
      </c>
      <c r="O1201" t="s">
        <v>835</v>
      </c>
      <c r="P1201">
        <v>1.7266505117514493E-2</v>
      </c>
      <c r="Q1201" t="s">
        <v>157</v>
      </c>
      <c r="S1201" t="s">
        <v>663</v>
      </c>
      <c r="T1201" t="s">
        <v>835</v>
      </c>
      <c r="U1201">
        <v>1.0803021768263435E-2</v>
      </c>
      <c r="V1201" t="s">
        <v>157</v>
      </c>
    </row>
    <row r="1202" spans="9:22" x14ac:dyDescent="0.45">
      <c r="I1202" t="s">
        <v>195</v>
      </c>
      <c r="J1202" t="s">
        <v>836</v>
      </c>
      <c r="K1202">
        <v>1.4242220903834934E-2</v>
      </c>
      <c r="L1202" t="s">
        <v>157</v>
      </c>
      <c r="N1202" t="s">
        <v>430</v>
      </c>
      <c r="O1202" t="s">
        <v>836</v>
      </c>
      <c r="P1202">
        <v>3.8549785246726358E-2</v>
      </c>
      <c r="Q1202" t="s">
        <v>157</v>
      </c>
      <c r="S1202" t="s">
        <v>663</v>
      </c>
      <c r="T1202" t="s">
        <v>836</v>
      </c>
      <c r="U1202">
        <v>4.890593842413947E-2</v>
      </c>
      <c r="V1202" t="s">
        <v>157</v>
      </c>
    </row>
    <row r="1203" spans="9:22" x14ac:dyDescent="0.45">
      <c r="I1203" t="s">
        <v>195</v>
      </c>
      <c r="J1203" t="s">
        <v>837</v>
      </c>
      <c r="K1203">
        <v>0</v>
      </c>
      <c r="L1203" t="s">
        <v>157</v>
      </c>
      <c r="N1203" t="s">
        <v>430</v>
      </c>
      <c r="O1203" t="s">
        <v>837</v>
      </c>
      <c r="P1203">
        <v>4.0815038313665133E-2</v>
      </c>
      <c r="Q1203" t="s">
        <v>157</v>
      </c>
      <c r="S1203" t="s">
        <v>663</v>
      </c>
      <c r="T1203" t="s">
        <v>837</v>
      </c>
      <c r="U1203">
        <v>9.9573184881517063E-2</v>
      </c>
      <c r="V1203" t="s">
        <v>157</v>
      </c>
    </row>
    <row r="1204" spans="9:22" x14ac:dyDescent="0.45">
      <c r="I1204" t="s">
        <v>195</v>
      </c>
      <c r="J1204" t="s">
        <v>838</v>
      </c>
      <c r="K1204">
        <v>4.9419829758856329E-3</v>
      </c>
      <c r="L1204" t="s">
        <v>157</v>
      </c>
      <c r="N1204" t="s">
        <v>430</v>
      </c>
      <c r="O1204" t="s">
        <v>838</v>
      </c>
      <c r="P1204">
        <v>4.9910141924981444E-3</v>
      </c>
      <c r="Q1204" t="s">
        <v>157</v>
      </c>
      <c r="S1204" t="s">
        <v>663</v>
      </c>
      <c r="T1204" t="s">
        <v>838</v>
      </c>
      <c r="U1204">
        <v>1.5154467246009856E-2</v>
      </c>
      <c r="V1204" t="s">
        <v>157</v>
      </c>
    </row>
    <row r="1205" spans="9:22" x14ac:dyDescent="0.45">
      <c r="I1205" t="s">
        <v>195</v>
      </c>
      <c r="J1205" t="s">
        <v>839</v>
      </c>
      <c r="K1205">
        <v>1.6744856512877788E-2</v>
      </c>
      <c r="L1205" t="s">
        <v>157</v>
      </c>
      <c r="N1205" t="s">
        <v>430</v>
      </c>
      <c r="O1205" t="s">
        <v>839</v>
      </c>
      <c r="P1205">
        <v>4.758170337588085E-3</v>
      </c>
      <c r="Q1205" t="s">
        <v>157</v>
      </c>
      <c r="S1205" t="s">
        <v>663</v>
      </c>
      <c r="T1205" t="s">
        <v>839</v>
      </c>
      <c r="U1205">
        <v>1.533969077442067E-2</v>
      </c>
      <c r="V1205" t="s">
        <v>157</v>
      </c>
    </row>
    <row r="1206" spans="9:22" x14ac:dyDescent="0.45">
      <c r="I1206" t="s">
        <v>195</v>
      </c>
      <c r="J1206" t="s">
        <v>840</v>
      </c>
      <c r="K1206">
        <v>0.21042487145948649</v>
      </c>
      <c r="L1206" t="s">
        <v>157</v>
      </c>
      <c r="N1206" t="s">
        <v>430</v>
      </c>
      <c r="O1206" t="s">
        <v>840</v>
      </c>
      <c r="P1206">
        <v>6.6818401282402365E-2</v>
      </c>
      <c r="Q1206" t="s">
        <v>157</v>
      </c>
      <c r="S1206" t="s">
        <v>663</v>
      </c>
      <c r="T1206" t="s">
        <v>840</v>
      </c>
      <c r="U1206">
        <v>0.10376235922032329</v>
      </c>
      <c r="V1206" t="s">
        <v>157</v>
      </c>
    </row>
    <row r="1207" spans="9:22" x14ac:dyDescent="0.45">
      <c r="I1207" t="s">
        <v>195</v>
      </c>
      <c r="J1207" t="s">
        <v>841</v>
      </c>
      <c r="K1207">
        <v>2.5023210779571547E-2</v>
      </c>
      <c r="L1207" t="s">
        <v>157</v>
      </c>
      <c r="N1207" t="s">
        <v>430</v>
      </c>
      <c r="O1207" t="s">
        <v>841</v>
      </c>
      <c r="P1207">
        <v>1.3241568915055114E-2</v>
      </c>
      <c r="Q1207" t="s">
        <v>157</v>
      </c>
      <c r="S1207" t="s">
        <v>663</v>
      </c>
      <c r="T1207" t="s">
        <v>841</v>
      </c>
      <c r="U1207">
        <v>1.463939593389506E-2</v>
      </c>
      <c r="V1207" t="s">
        <v>157</v>
      </c>
    </row>
    <row r="1208" spans="9:22" x14ac:dyDescent="0.45">
      <c r="I1208" t="s">
        <v>195</v>
      </c>
      <c r="J1208" t="s">
        <v>842</v>
      </c>
      <c r="K1208">
        <v>1.7407778311668353E-2</v>
      </c>
      <c r="L1208" t="s">
        <v>157</v>
      </c>
      <c r="N1208" t="s">
        <v>430</v>
      </c>
      <c r="O1208" t="s">
        <v>842</v>
      </c>
      <c r="P1208">
        <v>1.3295845682848507E-2</v>
      </c>
      <c r="Q1208" t="s">
        <v>157</v>
      </c>
      <c r="S1208" t="s">
        <v>663</v>
      </c>
      <c r="T1208" t="s">
        <v>842</v>
      </c>
      <c r="U1208">
        <v>1.4514911366581087E-2</v>
      </c>
      <c r="V1208" t="s">
        <v>157</v>
      </c>
    </row>
    <row r="1209" spans="9:22" x14ac:dyDescent="0.45">
      <c r="I1209" t="s">
        <v>195</v>
      </c>
      <c r="J1209" t="s">
        <v>843</v>
      </c>
      <c r="K1209">
        <v>5.3484273442593296E-3</v>
      </c>
      <c r="L1209" t="s">
        <v>157</v>
      </c>
      <c r="N1209" t="s">
        <v>430</v>
      </c>
      <c r="O1209" t="s">
        <v>843</v>
      </c>
      <c r="P1209">
        <v>1.2337146125665487E-2</v>
      </c>
      <c r="Q1209" t="s">
        <v>157</v>
      </c>
      <c r="S1209" t="s">
        <v>663</v>
      </c>
      <c r="T1209" t="s">
        <v>843</v>
      </c>
      <c r="U1209">
        <v>1.455452364494945E-2</v>
      </c>
      <c r="V1209" t="s">
        <v>157</v>
      </c>
    </row>
    <row r="1210" spans="9:22" x14ac:dyDescent="0.45">
      <c r="I1210" t="s">
        <v>195</v>
      </c>
      <c r="J1210" t="s">
        <v>844</v>
      </c>
      <c r="K1210">
        <v>2.9862001473666668E-4</v>
      </c>
      <c r="L1210" t="s">
        <v>157</v>
      </c>
      <c r="N1210" t="s">
        <v>430</v>
      </c>
      <c r="O1210" t="s">
        <v>844</v>
      </c>
      <c r="P1210">
        <v>4.2001204708565006E-2</v>
      </c>
      <c r="Q1210" t="s">
        <v>157</v>
      </c>
      <c r="S1210" t="s">
        <v>663</v>
      </c>
      <c r="T1210" t="s">
        <v>844</v>
      </c>
      <c r="U1210">
        <v>7.2579457339036341E-2</v>
      </c>
      <c r="V1210" t="s">
        <v>157</v>
      </c>
    </row>
    <row r="1211" spans="9:22" x14ac:dyDescent="0.45">
      <c r="I1211" t="s">
        <v>196</v>
      </c>
      <c r="J1211" t="s">
        <v>156</v>
      </c>
      <c r="K1211">
        <v>0</v>
      </c>
      <c r="L1211" t="s">
        <v>157</v>
      </c>
      <c r="N1211" t="s">
        <v>431</v>
      </c>
      <c r="O1211" t="s">
        <v>156</v>
      </c>
      <c r="P1211">
        <v>5.636900447575615E-2</v>
      </c>
      <c r="Q1211" t="s">
        <v>157</v>
      </c>
      <c r="S1211" t="s">
        <v>664</v>
      </c>
      <c r="T1211" t="s">
        <v>156</v>
      </c>
      <c r="U1211">
        <v>3.3591719332132237E-2</v>
      </c>
      <c r="V1211" t="s">
        <v>157</v>
      </c>
    </row>
    <row r="1212" spans="9:22" x14ac:dyDescent="0.45">
      <c r="I1212" t="s">
        <v>196</v>
      </c>
      <c r="J1212" t="s">
        <v>158</v>
      </c>
      <c r="K1212">
        <v>0</v>
      </c>
      <c r="L1212" t="s">
        <v>157</v>
      </c>
      <c r="N1212" t="s">
        <v>431</v>
      </c>
      <c r="O1212" t="s">
        <v>158</v>
      </c>
      <c r="P1212">
        <v>6.7298222267442769E-3</v>
      </c>
      <c r="Q1212" t="s">
        <v>157</v>
      </c>
      <c r="S1212" t="s">
        <v>664</v>
      </c>
      <c r="T1212" t="s">
        <v>158</v>
      </c>
      <c r="U1212">
        <v>4.3709138195460297E-3</v>
      </c>
      <c r="V1212" t="s">
        <v>157</v>
      </c>
    </row>
    <row r="1213" spans="9:22" x14ac:dyDescent="0.45">
      <c r="I1213" t="s">
        <v>196</v>
      </c>
      <c r="J1213" t="s">
        <v>159</v>
      </c>
      <c r="K1213">
        <v>7.8349776212356496E-4</v>
      </c>
      <c r="L1213" t="s">
        <v>157</v>
      </c>
      <c r="N1213" t="s">
        <v>431</v>
      </c>
      <c r="O1213" t="s">
        <v>159</v>
      </c>
      <c r="P1213">
        <v>6.6430657949482219E-3</v>
      </c>
      <c r="Q1213" t="s">
        <v>157</v>
      </c>
      <c r="S1213" t="s">
        <v>664</v>
      </c>
      <c r="T1213" t="s">
        <v>159</v>
      </c>
      <c r="U1213">
        <v>4.3431891523131507E-3</v>
      </c>
      <c r="V1213" t="s">
        <v>157</v>
      </c>
    </row>
    <row r="1214" spans="9:22" x14ac:dyDescent="0.45">
      <c r="I1214" t="s">
        <v>196</v>
      </c>
      <c r="J1214" t="s">
        <v>160</v>
      </c>
      <c r="K1214">
        <v>3.9522991957795219E-2</v>
      </c>
      <c r="L1214" t="s">
        <v>157</v>
      </c>
      <c r="N1214" t="s">
        <v>431</v>
      </c>
      <c r="O1214" t="s">
        <v>160</v>
      </c>
      <c r="P1214">
        <v>5.9589091357693275E-2</v>
      </c>
      <c r="Q1214" t="s">
        <v>157</v>
      </c>
      <c r="S1214" t="s">
        <v>664</v>
      </c>
      <c r="T1214" t="s">
        <v>160</v>
      </c>
      <c r="U1214">
        <v>3.8662571037496339E-2</v>
      </c>
      <c r="V1214" t="s">
        <v>157</v>
      </c>
    </row>
    <row r="1215" spans="9:22" x14ac:dyDescent="0.45">
      <c r="I1215" t="s">
        <v>196</v>
      </c>
      <c r="J1215" t="s">
        <v>161</v>
      </c>
      <c r="K1215">
        <v>5.1863717337897776E-3</v>
      </c>
      <c r="L1215" t="s">
        <v>157</v>
      </c>
      <c r="N1215" t="s">
        <v>431</v>
      </c>
      <c r="O1215" t="s">
        <v>161</v>
      </c>
      <c r="P1215">
        <v>9.2281012825332007E-3</v>
      </c>
      <c r="Q1215" t="s">
        <v>157</v>
      </c>
      <c r="S1215" t="s">
        <v>664</v>
      </c>
      <c r="T1215" t="s">
        <v>161</v>
      </c>
      <c r="U1215">
        <v>5.7786382718872245E-3</v>
      </c>
      <c r="V1215" t="s">
        <v>157</v>
      </c>
    </row>
    <row r="1216" spans="9:22" x14ac:dyDescent="0.45">
      <c r="I1216" t="s">
        <v>196</v>
      </c>
      <c r="J1216" t="s">
        <v>807</v>
      </c>
      <c r="K1216">
        <v>3.5974888411130276E-3</v>
      </c>
      <c r="L1216" t="s">
        <v>157</v>
      </c>
      <c r="N1216" t="s">
        <v>431</v>
      </c>
      <c r="O1216" t="s">
        <v>807</v>
      </c>
      <c r="P1216">
        <v>8.1515299631643012E-3</v>
      </c>
      <c r="Q1216" t="s">
        <v>157</v>
      </c>
      <c r="S1216" t="s">
        <v>664</v>
      </c>
      <c r="T1216" t="s">
        <v>807</v>
      </c>
      <c r="U1216">
        <v>5.5689945961958079E-3</v>
      </c>
      <c r="V1216" t="s">
        <v>157</v>
      </c>
    </row>
    <row r="1217" spans="9:22" x14ac:dyDescent="0.45">
      <c r="I1217" t="s">
        <v>196</v>
      </c>
      <c r="J1217" t="s">
        <v>808</v>
      </c>
      <c r="K1217">
        <v>0</v>
      </c>
      <c r="L1217" t="s">
        <v>157</v>
      </c>
      <c r="N1217" t="s">
        <v>431</v>
      </c>
      <c r="O1217" t="s">
        <v>808</v>
      </c>
      <c r="P1217">
        <v>7.4543376967893329E-3</v>
      </c>
      <c r="Q1217" t="s">
        <v>157</v>
      </c>
      <c r="S1217" t="s">
        <v>664</v>
      </c>
      <c r="T1217" t="s">
        <v>808</v>
      </c>
      <c r="U1217">
        <v>5.2788022001493684E-3</v>
      </c>
      <c r="V1217" t="s">
        <v>157</v>
      </c>
    </row>
    <row r="1218" spans="9:22" x14ac:dyDescent="0.45">
      <c r="I1218" t="s">
        <v>196</v>
      </c>
      <c r="J1218" t="s">
        <v>809</v>
      </c>
      <c r="K1218">
        <v>0</v>
      </c>
      <c r="L1218" t="s">
        <v>157</v>
      </c>
      <c r="N1218" t="s">
        <v>431</v>
      </c>
      <c r="O1218" t="s">
        <v>809</v>
      </c>
      <c r="P1218">
        <v>3.6387837940763008E-2</v>
      </c>
      <c r="Q1218" t="s">
        <v>157</v>
      </c>
      <c r="S1218" t="s">
        <v>664</v>
      </c>
      <c r="T1218" t="s">
        <v>809</v>
      </c>
      <c r="U1218">
        <v>2.4667286695617501E-2</v>
      </c>
      <c r="V1218" t="s">
        <v>157</v>
      </c>
    </row>
    <row r="1219" spans="9:22" x14ac:dyDescent="0.45">
      <c r="I1219" t="s">
        <v>196</v>
      </c>
      <c r="J1219" t="s">
        <v>162</v>
      </c>
      <c r="K1219">
        <v>0</v>
      </c>
      <c r="L1219" t="s">
        <v>157</v>
      </c>
      <c r="N1219" t="s">
        <v>431</v>
      </c>
      <c r="O1219" t="s">
        <v>162</v>
      </c>
      <c r="P1219">
        <v>9.0492491268279879E-2</v>
      </c>
      <c r="Q1219" t="s">
        <v>157</v>
      </c>
      <c r="S1219" t="s">
        <v>664</v>
      </c>
      <c r="T1219" t="s">
        <v>162</v>
      </c>
      <c r="U1219">
        <v>5.6391820702967041E-2</v>
      </c>
      <c r="V1219" t="s">
        <v>157</v>
      </c>
    </row>
    <row r="1220" spans="9:22" x14ac:dyDescent="0.45">
      <c r="I1220" t="s">
        <v>196</v>
      </c>
      <c r="J1220" t="s">
        <v>163</v>
      </c>
      <c r="K1220">
        <v>7.8701222248297336E-4</v>
      </c>
      <c r="L1220" t="s">
        <v>157</v>
      </c>
      <c r="N1220" t="s">
        <v>431</v>
      </c>
      <c r="O1220" t="s">
        <v>163</v>
      </c>
      <c r="P1220">
        <v>1.1801142617045979E-2</v>
      </c>
      <c r="Q1220" t="s">
        <v>157</v>
      </c>
      <c r="S1220" t="s">
        <v>664</v>
      </c>
      <c r="T1220" t="s">
        <v>163</v>
      </c>
      <c r="U1220">
        <v>8.0900045876817761E-3</v>
      </c>
      <c r="V1220" t="s">
        <v>157</v>
      </c>
    </row>
    <row r="1221" spans="9:22" x14ac:dyDescent="0.45">
      <c r="I1221" t="s">
        <v>196</v>
      </c>
      <c r="J1221" t="s">
        <v>164</v>
      </c>
      <c r="K1221">
        <v>6.6169837589379705E-3</v>
      </c>
      <c r="L1221" t="s">
        <v>157</v>
      </c>
      <c r="N1221" t="s">
        <v>431</v>
      </c>
      <c r="O1221" t="s">
        <v>164</v>
      </c>
      <c r="P1221">
        <v>1.1060872310804284E-2</v>
      </c>
      <c r="Q1221" t="s">
        <v>157</v>
      </c>
      <c r="S1221" t="s">
        <v>664</v>
      </c>
      <c r="T1221" t="s">
        <v>164</v>
      </c>
      <c r="U1221">
        <v>8.2340783058661819E-3</v>
      </c>
      <c r="V1221" t="s">
        <v>157</v>
      </c>
    </row>
    <row r="1222" spans="9:22" x14ac:dyDescent="0.45">
      <c r="I1222" t="s">
        <v>196</v>
      </c>
      <c r="J1222" t="s">
        <v>165</v>
      </c>
      <c r="K1222">
        <v>9.4105548241612172E-2</v>
      </c>
      <c r="L1222" t="s">
        <v>157</v>
      </c>
      <c r="N1222" t="s">
        <v>431</v>
      </c>
      <c r="O1222" t="s">
        <v>165</v>
      </c>
      <c r="P1222">
        <v>0.10596650484166677</v>
      </c>
      <c r="Q1222" t="s">
        <v>157</v>
      </c>
      <c r="S1222" t="s">
        <v>664</v>
      </c>
      <c r="T1222" t="s">
        <v>165</v>
      </c>
      <c r="U1222">
        <v>6.7884199501152959E-2</v>
      </c>
      <c r="V1222" t="s">
        <v>157</v>
      </c>
    </row>
    <row r="1223" spans="9:22" x14ac:dyDescent="0.45">
      <c r="I1223" t="s">
        <v>196</v>
      </c>
      <c r="J1223" t="s">
        <v>166</v>
      </c>
      <c r="K1223">
        <v>1.1795657217767378E-2</v>
      </c>
      <c r="L1223" t="s">
        <v>157</v>
      </c>
      <c r="N1223" t="s">
        <v>431</v>
      </c>
      <c r="O1223" t="s">
        <v>166</v>
      </c>
      <c r="P1223">
        <v>1.8525063038538188E-2</v>
      </c>
      <c r="Q1223" t="s">
        <v>157</v>
      </c>
      <c r="S1223" t="s">
        <v>664</v>
      </c>
      <c r="T1223" t="s">
        <v>166</v>
      </c>
      <c r="U1223">
        <v>1.0716611742784475E-2</v>
      </c>
      <c r="V1223" t="s">
        <v>157</v>
      </c>
    </row>
    <row r="1224" spans="9:22" x14ac:dyDescent="0.45">
      <c r="I1224" t="s">
        <v>196</v>
      </c>
      <c r="J1224" t="s">
        <v>811</v>
      </c>
      <c r="K1224">
        <v>9.1107582390328665E-3</v>
      </c>
      <c r="L1224" t="s">
        <v>157</v>
      </c>
      <c r="N1224" t="s">
        <v>431</v>
      </c>
      <c r="O1224" t="s">
        <v>811</v>
      </c>
      <c r="P1224">
        <v>1.7209083110546419E-2</v>
      </c>
      <c r="Q1224" t="s">
        <v>157</v>
      </c>
      <c r="S1224" t="s">
        <v>664</v>
      </c>
      <c r="T1224" t="s">
        <v>811</v>
      </c>
      <c r="U1224">
        <v>1.061911690410812E-2</v>
      </c>
      <c r="V1224" t="s">
        <v>157</v>
      </c>
    </row>
    <row r="1225" spans="9:22" x14ac:dyDescent="0.45">
      <c r="I1225" t="s">
        <v>196</v>
      </c>
      <c r="J1225" t="s">
        <v>812</v>
      </c>
      <c r="K1225">
        <v>5.7075519200561692E-3</v>
      </c>
      <c r="L1225" t="s">
        <v>157</v>
      </c>
      <c r="N1225" t="s">
        <v>431</v>
      </c>
      <c r="O1225" t="s">
        <v>812</v>
      </c>
      <c r="P1225">
        <v>1.6909901551913943E-2</v>
      </c>
      <c r="Q1225" t="s">
        <v>157</v>
      </c>
      <c r="S1225" t="s">
        <v>664</v>
      </c>
      <c r="T1225" t="s">
        <v>812</v>
      </c>
      <c r="U1225">
        <v>1.002558024550914E-2</v>
      </c>
      <c r="V1225" t="s">
        <v>157</v>
      </c>
    </row>
    <row r="1226" spans="9:22" x14ac:dyDescent="0.45">
      <c r="I1226" t="s">
        <v>196</v>
      </c>
      <c r="J1226" t="s">
        <v>813</v>
      </c>
      <c r="K1226">
        <v>0</v>
      </c>
      <c r="L1226" t="s">
        <v>157</v>
      </c>
      <c r="N1226" t="s">
        <v>431</v>
      </c>
      <c r="O1226" t="s">
        <v>813</v>
      </c>
      <c r="P1226">
        <v>7.4813499859319982E-2</v>
      </c>
      <c r="Q1226" t="s">
        <v>157</v>
      </c>
      <c r="S1226" t="s">
        <v>664</v>
      </c>
      <c r="T1226" t="s">
        <v>813</v>
      </c>
      <c r="U1226">
        <v>4.3378524357521299E-2</v>
      </c>
      <c r="V1226" t="s">
        <v>157</v>
      </c>
    </row>
    <row r="1227" spans="9:22" x14ac:dyDescent="0.45">
      <c r="I1227" t="s">
        <v>196</v>
      </c>
      <c r="J1227" t="s">
        <v>815</v>
      </c>
      <c r="K1227">
        <v>1.1939932461679692E-4</v>
      </c>
      <c r="L1227" t="s">
        <v>157</v>
      </c>
      <c r="N1227" t="s">
        <v>431</v>
      </c>
      <c r="O1227" t="s">
        <v>815</v>
      </c>
      <c r="P1227">
        <v>1.4490900522987307E-2</v>
      </c>
      <c r="Q1227" t="s">
        <v>157</v>
      </c>
      <c r="S1227" t="s">
        <v>664</v>
      </c>
      <c r="T1227" t="s">
        <v>815</v>
      </c>
      <c r="U1227">
        <v>2.1147649392628406E-2</v>
      </c>
      <c r="V1227" t="s">
        <v>157</v>
      </c>
    </row>
    <row r="1228" spans="9:22" x14ac:dyDescent="0.45">
      <c r="I1228" t="s">
        <v>196</v>
      </c>
      <c r="J1228" t="s">
        <v>816</v>
      </c>
      <c r="K1228">
        <v>3.7429906046450054E-3</v>
      </c>
      <c r="L1228" t="s">
        <v>157</v>
      </c>
      <c r="N1228" t="s">
        <v>431</v>
      </c>
      <c r="O1228" t="s">
        <v>816</v>
      </c>
      <c r="P1228">
        <v>1.3312579207398971E-3</v>
      </c>
      <c r="Q1228" t="s">
        <v>157</v>
      </c>
      <c r="S1228" t="s">
        <v>664</v>
      </c>
      <c r="T1228" t="s">
        <v>816</v>
      </c>
      <c r="U1228">
        <v>3.0771083741640351E-3</v>
      </c>
      <c r="V1228" t="s">
        <v>157</v>
      </c>
    </row>
    <row r="1229" spans="9:22" x14ac:dyDescent="0.45">
      <c r="I1229" t="s">
        <v>196</v>
      </c>
      <c r="J1229" t="s">
        <v>817</v>
      </c>
      <c r="K1229">
        <v>6.2317835436839367E-3</v>
      </c>
      <c r="L1229" t="s">
        <v>157</v>
      </c>
      <c r="N1229" t="s">
        <v>431</v>
      </c>
      <c r="O1229" t="s">
        <v>817</v>
      </c>
      <c r="P1229">
        <v>1.1935584919162531E-3</v>
      </c>
      <c r="Q1229" t="s">
        <v>157</v>
      </c>
      <c r="S1229" t="s">
        <v>664</v>
      </c>
      <c r="T1229" t="s">
        <v>817</v>
      </c>
      <c r="U1229">
        <v>3.2277151193405534E-3</v>
      </c>
      <c r="V1229" t="s">
        <v>157</v>
      </c>
    </row>
    <row r="1230" spans="9:22" x14ac:dyDescent="0.45">
      <c r="I1230" t="s">
        <v>196</v>
      </c>
      <c r="J1230" t="s">
        <v>818</v>
      </c>
      <c r="K1230">
        <v>6.2074970374982358E-2</v>
      </c>
      <c r="L1230" t="s">
        <v>157</v>
      </c>
      <c r="N1230" t="s">
        <v>431</v>
      </c>
      <c r="O1230" t="s">
        <v>818</v>
      </c>
      <c r="P1230">
        <v>2.632915217900602E-2</v>
      </c>
      <c r="Q1230" t="s">
        <v>157</v>
      </c>
      <c r="S1230" t="s">
        <v>664</v>
      </c>
      <c r="T1230" t="s">
        <v>818</v>
      </c>
      <c r="U1230">
        <v>2.7264911660420308E-2</v>
      </c>
      <c r="V1230" t="s">
        <v>157</v>
      </c>
    </row>
    <row r="1231" spans="9:22" x14ac:dyDescent="0.45">
      <c r="I1231" t="s">
        <v>196</v>
      </c>
      <c r="J1231" t="s">
        <v>819</v>
      </c>
      <c r="K1231">
        <v>7.5721906838517802E-3</v>
      </c>
      <c r="L1231" t="s">
        <v>157</v>
      </c>
      <c r="N1231" t="s">
        <v>431</v>
      </c>
      <c r="O1231" t="s">
        <v>819</v>
      </c>
      <c r="P1231">
        <v>5.886949330304367E-3</v>
      </c>
      <c r="Q1231" t="s">
        <v>157</v>
      </c>
      <c r="S1231" t="s">
        <v>664</v>
      </c>
      <c r="T1231" t="s">
        <v>819</v>
      </c>
      <c r="U1231">
        <v>4.0065685435546868E-3</v>
      </c>
      <c r="V1231" t="s">
        <v>157</v>
      </c>
    </row>
    <row r="1232" spans="9:22" x14ac:dyDescent="0.45">
      <c r="I1232" t="s">
        <v>196</v>
      </c>
      <c r="J1232" t="s">
        <v>820</v>
      </c>
      <c r="K1232">
        <v>6.7498000092861415E-3</v>
      </c>
      <c r="L1232" t="s">
        <v>157</v>
      </c>
      <c r="N1232" t="s">
        <v>431</v>
      </c>
      <c r="O1232" t="s">
        <v>820</v>
      </c>
      <c r="P1232">
        <v>5.1067096027116498E-3</v>
      </c>
      <c r="Q1232" t="s">
        <v>157</v>
      </c>
      <c r="S1232" t="s">
        <v>664</v>
      </c>
      <c r="T1232" t="s">
        <v>820</v>
      </c>
      <c r="U1232">
        <v>3.7670134798879905E-3</v>
      </c>
      <c r="V1232" t="s">
        <v>157</v>
      </c>
    </row>
    <row r="1233" spans="9:22" x14ac:dyDescent="0.45">
      <c r="I1233" t="s">
        <v>196</v>
      </c>
      <c r="J1233" t="s">
        <v>821</v>
      </c>
      <c r="K1233">
        <v>4.8287471298271148E-3</v>
      </c>
      <c r="L1233" t="s">
        <v>157</v>
      </c>
      <c r="N1233" t="s">
        <v>431</v>
      </c>
      <c r="O1233" t="s">
        <v>821</v>
      </c>
      <c r="P1233">
        <v>4.0714265591362889E-3</v>
      </c>
      <c r="Q1233" t="s">
        <v>157</v>
      </c>
      <c r="S1233" t="s">
        <v>664</v>
      </c>
      <c r="T1233" t="s">
        <v>821</v>
      </c>
      <c r="U1233">
        <v>3.6497252834364917E-3</v>
      </c>
      <c r="V1233" t="s">
        <v>157</v>
      </c>
    </row>
    <row r="1234" spans="9:22" x14ac:dyDescent="0.45">
      <c r="I1234" t="s">
        <v>196</v>
      </c>
      <c r="J1234" t="s">
        <v>822</v>
      </c>
      <c r="K1234">
        <v>2.7718310432794527E-3</v>
      </c>
      <c r="L1234" t="s">
        <v>157</v>
      </c>
      <c r="N1234" t="s">
        <v>431</v>
      </c>
      <c r="O1234" t="s">
        <v>822</v>
      </c>
      <c r="P1234">
        <v>1.0563131031080029E-2</v>
      </c>
      <c r="Q1234" t="s">
        <v>157</v>
      </c>
      <c r="S1234" t="s">
        <v>664</v>
      </c>
      <c r="T1234" t="s">
        <v>822</v>
      </c>
      <c r="U1234">
        <v>1.4961332355182808E-2</v>
      </c>
      <c r="V1234" t="s">
        <v>157</v>
      </c>
    </row>
    <row r="1235" spans="9:22" x14ac:dyDescent="0.45">
      <c r="I1235" t="s">
        <v>196</v>
      </c>
      <c r="J1235" t="s">
        <v>829</v>
      </c>
      <c r="K1235">
        <v>9.9500834876643119E-3</v>
      </c>
      <c r="L1235" t="s">
        <v>157</v>
      </c>
      <c r="N1235" t="s">
        <v>431</v>
      </c>
      <c r="O1235" t="s">
        <v>829</v>
      </c>
      <c r="P1235">
        <v>2.177638072106345E-2</v>
      </c>
      <c r="Q1235" t="s">
        <v>157</v>
      </c>
      <c r="S1235" t="s">
        <v>664</v>
      </c>
      <c r="T1235" t="s">
        <v>829</v>
      </c>
      <c r="U1235">
        <v>7.7151443026147751E-2</v>
      </c>
      <c r="V1235" t="s">
        <v>157</v>
      </c>
    </row>
    <row r="1236" spans="9:22" x14ac:dyDescent="0.45">
      <c r="I1236" t="s">
        <v>196</v>
      </c>
      <c r="J1236" t="s">
        <v>830</v>
      </c>
      <c r="K1236">
        <v>2.2479948427496597E-2</v>
      </c>
      <c r="L1236" t="s">
        <v>157</v>
      </c>
      <c r="N1236" t="s">
        <v>431</v>
      </c>
      <c r="O1236" t="s">
        <v>830</v>
      </c>
      <c r="P1236">
        <v>1.7876619734778E-3</v>
      </c>
      <c r="Q1236" t="s">
        <v>157</v>
      </c>
      <c r="S1236" t="s">
        <v>664</v>
      </c>
      <c r="T1236" t="s">
        <v>830</v>
      </c>
      <c r="U1236">
        <v>1.1329082755067015E-2</v>
      </c>
      <c r="V1236" t="s">
        <v>157</v>
      </c>
    </row>
    <row r="1237" spans="9:22" x14ac:dyDescent="0.45">
      <c r="I1237" t="s">
        <v>196</v>
      </c>
      <c r="J1237" t="s">
        <v>831</v>
      </c>
      <c r="K1237">
        <v>3.1355634050339511E-2</v>
      </c>
      <c r="L1237" t="s">
        <v>157</v>
      </c>
      <c r="N1237" t="s">
        <v>431</v>
      </c>
      <c r="O1237" t="s">
        <v>831</v>
      </c>
      <c r="P1237">
        <v>2.1452873694554025E-3</v>
      </c>
      <c r="Q1237" t="s">
        <v>157</v>
      </c>
      <c r="S1237" t="s">
        <v>664</v>
      </c>
      <c r="T1237" t="s">
        <v>831</v>
      </c>
      <c r="U1237">
        <v>1.1631177266119435E-2</v>
      </c>
      <c r="V1237" t="s">
        <v>157</v>
      </c>
    </row>
    <row r="1238" spans="9:22" x14ac:dyDescent="0.45">
      <c r="I1238" t="s">
        <v>196</v>
      </c>
      <c r="J1238" t="s">
        <v>832</v>
      </c>
      <c r="K1238">
        <v>0.27766093042125872</v>
      </c>
      <c r="L1238" t="s">
        <v>157</v>
      </c>
      <c r="N1238" t="s">
        <v>431</v>
      </c>
      <c r="O1238" t="s">
        <v>832</v>
      </c>
      <c r="P1238">
        <v>6.7052073123050809E-2</v>
      </c>
      <c r="Q1238" t="s">
        <v>157</v>
      </c>
      <c r="S1238" t="s">
        <v>664</v>
      </c>
      <c r="T1238" t="s">
        <v>832</v>
      </c>
      <c r="U1238">
        <v>9.0913649072142458E-2</v>
      </c>
      <c r="V1238" t="s">
        <v>157</v>
      </c>
    </row>
    <row r="1239" spans="9:22" x14ac:dyDescent="0.45">
      <c r="I1239" t="s">
        <v>196</v>
      </c>
      <c r="J1239" t="s">
        <v>833</v>
      </c>
      <c r="K1239">
        <v>3.4031121382370494E-2</v>
      </c>
      <c r="L1239" t="s">
        <v>157</v>
      </c>
      <c r="N1239" t="s">
        <v>431</v>
      </c>
      <c r="O1239" t="s">
        <v>833</v>
      </c>
      <c r="P1239">
        <v>1.9334788136376319E-2</v>
      </c>
      <c r="Q1239" t="s">
        <v>157</v>
      </c>
      <c r="S1239" t="s">
        <v>664</v>
      </c>
      <c r="T1239" t="s">
        <v>833</v>
      </c>
      <c r="U1239">
        <v>1.3426119163096653E-2</v>
      </c>
      <c r="V1239" t="s">
        <v>157</v>
      </c>
    </row>
    <row r="1240" spans="9:22" x14ac:dyDescent="0.45">
      <c r="I1240" t="s">
        <v>196</v>
      </c>
      <c r="J1240" t="s">
        <v>834</v>
      </c>
      <c r="K1240">
        <v>2.9317821007694915E-2</v>
      </c>
      <c r="L1240" t="s">
        <v>157</v>
      </c>
      <c r="N1240" t="s">
        <v>431</v>
      </c>
      <c r="O1240" t="s">
        <v>834</v>
      </c>
      <c r="P1240">
        <v>1.9521107158354763E-2</v>
      </c>
      <c r="Q1240" t="s">
        <v>157</v>
      </c>
      <c r="S1240" t="s">
        <v>664</v>
      </c>
      <c r="T1240" t="s">
        <v>834</v>
      </c>
      <c r="U1240">
        <v>1.288691072815795E-2</v>
      </c>
      <c r="V1240" t="s">
        <v>157</v>
      </c>
    </row>
    <row r="1241" spans="9:22" x14ac:dyDescent="0.45">
      <c r="I1241" t="s">
        <v>196</v>
      </c>
      <c r="J1241" t="s">
        <v>835</v>
      </c>
      <c r="K1241">
        <v>2.3303536568760771E-2</v>
      </c>
      <c r="L1241" t="s">
        <v>157</v>
      </c>
      <c r="N1241" t="s">
        <v>431</v>
      </c>
      <c r="O1241" t="s">
        <v>835</v>
      </c>
      <c r="P1241">
        <v>1.8405337162326275E-2</v>
      </c>
      <c r="Q1241" t="s">
        <v>157</v>
      </c>
      <c r="S1241" t="s">
        <v>664</v>
      </c>
      <c r="T1241" t="s">
        <v>835</v>
      </c>
      <c r="U1241">
        <v>1.2325623588028741E-2</v>
      </c>
      <c r="V1241" t="s">
        <v>157</v>
      </c>
    </row>
    <row r="1242" spans="9:22" x14ac:dyDescent="0.45">
      <c r="I1242" t="s">
        <v>196</v>
      </c>
      <c r="J1242" t="s">
        <v>836</v>
      </c>
      <c r="K1242">
        <v>1.4868672814261205E-2</v>
      </c>
      <c r="L1242" t="s">
        <v>157</v>
      </c>
      <c r="N1242" t="s">
        <v>431</v>
      </c>
      <c r="O1242" t="s">
        <v>836</v>
      </c>
      <c r="P1242">
        <v>4.7362193388748614E-2</v>
      </c>
      <c r="Q1242" t="s">
        <v>157</v>
      </c>
      <c r="S1242" t="s">
        <v>664</v>
      </c>
      <c r="T1242" t="s">
        <v>836</v>
      </c>
      <c r="U1242">
        <v>5.8533114099554071E-2</v>
      </c>
      <c r="V1242" t="s">
        <v>157</v>
      </c>
    </row>
    <row r="1243" spans="9:22" x14ac:dyDescent="0.45">
      <c r="I1243" t="s">
        <v>196</v>
      </c>
      <c r="J1243" t="s">
        <v>837</v>
      </c>
      <c r="K1243">
        <v>0</v>
      </c>
      <c r="L1243" t="s">
        <v>157</v>
      </c>
      <c r="N1243" t="s">
        <v>431</v>
      </c>
      <c r="O1243" t="s">
        <v>837</v>
      </c>
      <c r="P1243">
        <v>3.9620073274342561E-2</v>
      </c>
      <c r="Q1243" t="s">
        <v>157</v>
      </c>
      <c r="S1243" t="s">
        <v>664</v>
      </c>
      <c r="T1243" t="s">
        <v>837</v>
      </c>
      <c r="U1243">
        <v>7.9865327885237869E-2</v>
      </c>
      <c r="V1243" t="s">
        <v>157</v>
      </c>
    </row>
    <row r="1244" spans="9:22" x14ac:dyDescent="0.45">
      <c r="I1244" t="s">
        <v>196</v>
      </c>
      <c r="J1244" t="s">
        <v>838</v>
      </c>
      <c r="K1244">
        <v>5.0984815843339954E-3</v>
      </c>
      <c r="L1244" t="s">
        <v>157</v>
      </c>
      <c r="N1244" t="s">
        <v>431</v>
      </c>
      <c r="O1244" t="s">
        <v>838</v>
      </c>
      <c r="P1244">
        <v>4.7452455217792053E-3</v>
      </c>
      <c r="Q1244" t="s">
        <v>157</v>
      </c>
      <c r="S1244" t="s">
        <v>664</v>
      </c>
      <c r="T1244" t="s">
        <v>838</v>
      </c>
      <c r="U1244">
        <v>1.1415984034839064E-2</v>
      </c>
      <c r="V1244" t="s">
        <v>157</v>
      </c>
    </row>
    <row r="1245" spans="9:22" x14ac:dyDescent="0.45">
      <c r="I1245" t="s">
        <v>196</v>
      </c>
      <c r="J1245" t="s">
        <v>839</v>
      </c>
      <c r="K1245">
        <v>1.687319569490563E-2</v>
      </c>
      <c r="L1245" t="s">
        <v>157</v>
      </c>
      <c r="N1245" t="s">
        <v>431</v>
      </c>
      <c r="O1245" t="s">
        <v>839</v>
      </c>
      <c r="P1245">
        <v>4.7434475644229646E-3</v>
      </c>
      <c r="Q1245" t="s">
        <v>157</v>
      </c>
      <c r="S1245" t="s">
        <v>664</v>
      </c>
      <c r="T1245" t="s">
        <v>839</v>
      </c>
      <c r="U1245">
        <v>1.1392226332769496E-2</v>
      </c>
      <c r="V1245" t="s">
        <v>157</v>
      </c>
    </row>
    <row r="1246" spans="9:22" x14ac:dyDescent="0.45">
      <c r="I1246" t="s">
        <v>196</v>
      </c>
      <c r="J1246" t="s">
        <v>840</v>
      </c>
      <c r="K1246">
        <v>0.21434996227016836</v>
      </c>
      <c r="L1246" t="s">
        <v>157</v>
      </c>
      <c r="N1246" t="s">
        <v>431</v>
      </c>
      <c r="O1246" t="s">
        <v>840</v>
      </c>
      <c r="P1246">
        <v>6.5241219480175319E-2</v>
      </c>
      <c r="Q1246" t="s">
        <v>157</v>
      </c>
      <c r="S1246" t="s">
        <v>664</v>
      </c>
      <c r="T1246" t="s">
        <v>840</v>
      </c>
      <c r="U1246">
        <v>9.0260654232529131E-2</v>
      </c>
      <c r="V1246" t="s">
        <v>157</v>
      </c>
    </row>
    <row r="1247" spans="9:22" x14ac:dyDescent="0.45">
      <c r="I1247" t="s">
        <v>196</v>
      </c>
      <c r="J1247" t="s">
        <v>841</v>
      </c>
      <c r="K1247">
        <v>2.5607678226191574E-2</v>
      </c>
      <c r="L1247" t="s">
        <v>157</v>
      </c>
      <c r="N1247" t="s">
        <v>431</v>
      </c>
      <c r="O1247" t="s">
        <v>841</v>
      </c>
      <c r="P1247">
        <v>1.308734419501025E-2</v>
      </c>
      <c r="Q1247" t="s">
        <v>157</v>
      </c>
      <c r="S1247" t="s">
        <v>664</v>
      </c>
      <c r="T1247" t="s">
        <v>841</v>
      </c>
      <c r="U1247">
        <v>1.3668899764882994E-2</v>
      </c>
      <c r="V1247" t="s">
        <v>157</v>
      </c>
    </row>
    <row r="1248" spans="9:22" x14ac:dyDescent="0.45">
      <c r="I1248" t="s">
        <v>196</v>
      </c>
      <c r="J1248" t="s">
        <v>842</v>
      </c>
      <c r="K1248">
        <v>1.8053400277486784E-2</v>
      </c>
      <c r="L1248" t="s">
        <v>157</v>
      </c>
      <c r="N1248" t="s">
        <v>431</v>
      </c>
      <c r="O1248" t="s">
        <v>842</v>
      </c>
      <c r="P1248">
        <v>1.2729230315175533E-2</v>
      </c>
      <c r="Q1248" t="s">
        <v>157</v>
      </c>
      <c r="S1248" t="s">
        <v>664</v>
      </c>
      <c r="T1248" t="s">
        <v>842</v>
      </c>
      <c r="U1248">
        <v>1.3446845816741132E-2</v>
      </c>
      <c r="V1248" t="s">
        <v>157</v>
      </c>
    </row>
    <row r="1249" spans="9:22" x14ac:dyDescent="0.45">
      <c r="I1249" t="s">
        <v>196</v>
      </c>
      <c r="J1249" t="s">
        <v>843</v>
      </c>
      <c r="K1249">
        <v>5.3904456002184459E-3</v>
      </c>
      <c r="L1249" t="s">
        <v>157</v>
      </c>
      <c r="N1249" t="s">
        <v>431</v>
      </c>
      <c r="O1249" t="s">
        <v>843</v>
      </c>
      <c r="P1249">
        <v>1.2079209782842572E-2</v>
      </c>
      <c r="Q1249" t="s">
        <v>157</v>
      </c>
      <c r="S1249" t="s">
        <v>664</v>
      </c>
      <c r="T1249" t="s">
        <v>843</v>
      </c>
      <c r="U1249">
        <v>1.2961811135815885E-2</v>
      </c>
      <c r="V1249" t="s">
        <v>157</v>
      </c>
    </row>
    <row r="1250" spans="9:22" x14ac:dyDescent="0.45">
      <c r="I1250" t="s">
        <v>196</v>
      </c>
      <c r="J1250" t="s">
        <v>844</v>
      </c>
      <c r="K1250">
        <v>3.5351357796493748E-4</v>
      </c>
      <c r="L1250" t="s">
        <v>157</v>
      </c>
      <c r="N1250" t="s">
        <v>431</v>
      </c>
      <c r="O1250" t="s">
        <v>844</v>
      </c>
      <c r="P1250">
        <v>4.4064965859009146E-2</v>
      </c>
      <c r="Q1250" t="s">
        <v>157</v>
      </c>
      <c r="S1250" t="s">
        <v>664</v>
      </c>
      <c r="T1250" t="s">
        <v>844</v>
      </c>
      <c r="U1250">
        <v>6.0087055437326509E-2</v>
      </c>
      <c r="V1250" t="s">
        <v>157</v>
      </c>
    </row>
    <row r="1251" spans="9:22" x14ac:dyDescent="0.45">
      <c r="I1251" t="s">
        <v>197</v>
      </c>
      <c r="J1251" t="s">
        <v>156</v>
      </c>
      <c r="K1251">
        <v>0</v>
      </c>
      <c r="L1251" t="s">
        <v>157</v>
      </c>
      <c r="N1251" t="s">
        <v>432</v>
      </c>
      <c r="O1251" t="s">
        <v>156</v>
      </c>
      <c r="P1251">
        <v>4.8218030094239764E-2</v>
      </c>
      <c r="Q1251" t="s">
        <v>157</v>
      </c>
      <c r="S1251" t="s">
        <v>665</v>
      </c>
      <c r="T1251" t="s">
        <v>156</v>
      </c>
      <c r="U1251">
        <v>3.0959610000834505E-2</v>
      </c>
      <c r="V1251" t="s">
        <v>157</v>
      </c>
    </row>
    <row r="1252" spans="9:22" x14ac:dyDescent="0.45">
      <c r="I1252" t="s">
        <v>197</v>
      </c>
      <c r="J1252" t="s">
        <v>158</v>
      </c>
      <c r="K1252">
        <v>0</v>
      </c>
      <c r="L1252" t="s">
        <v>157</v>
      </c>
      <c r="N1252" t="s">
        <v>432</v>
      </c>
      <c r="O1252" t="s">
        <v>158</v>
      </c>
      <c r="P1252">
        <v>5.5292335052196315E-3</v>
      </c>
      <c r="Q1252" t="s">
        <v>157</v>
      </c>
      <c r="S1252" t="s">
        <v>665</v>
      </c>
      <c r="T1252" t="s">
        <v>158</v>
      </c>
      <c r="U1252">
        <v>4.124629195856655E-3</v>
      </c>
      <c r="V1252" t="s">
        <v>157</v>
      </c>
    </row>
    <row r="1253" spans="9:22" x14ac:dyDescent="0.45">
      <c r="I1253" t="s">
        <v>197</v>
      </c>
      <c r="J1253" t="s">
        <v>159</v>
      </c>
      <c r="K1253">
        <v>5.1709671968626922E-4</v>
      </c>
      <c r="L1253" t="s">
        <v>157</v>
      </c>
      <c r="N1253" t="s">
        <v>432</v>
      </c>
      <c r="O1253" t="s">
        <v>159</v>
      </c>
      <c r="P1253">
        <v>5.6003933573422829E-3</v>
      </c>
      <c r="Q1253" t="s">
        <v>157</v>
      </c>
      <c r="S1253" t="s">
        <v>665</v>
      </c>
      <c r="T1253" t="s">
        <v>159</v>
      </c>
      <c r="U1253">
        <v>4.1318749178660139E-3</v>
      </c>
      <c r="V1253" t="s">
        <v>157</v>
      </c>
    </row>
    <row r="1254" spans="9:22" x14ac:dyDescent="0.45">
      <c r="I1254" t="s">
        <v>197</v>
      </c>
      <c r="J1254" t="s">
        <v>160</v>
      </c>
      <c r="K1254">
        <v>3.7940618401495492E-2</v>
      </c>
      <c r="L1254" t="s">
        <v>157</v>
      </c>
      <c r="N1254" t="s">
        <v>432</v>
      </c>
      <c r="O1254" t="s">
        <v>160</v>
      </c>
      <c r="P1254">
        <v>5.0662345162767478E-2</v>
      </c>
      <c r="Q1254" t="s">
        <v>157</v>
      </c>
      <c r="S1254" t="s">
        <v>665</v>
      </c>
      <c r="T1254" t="s">
        <v>160</v>
      </c>
      <c r="U1254">
        <v>3.3560375792604513E-2</v>
      </c>
      <c r="V1254" t="s">
        <v>157</v>
      </c>
    </row>
    <row r="1255" spans="9:22" x14ac:dyDescent="0.45">
      <c r="I1255" t="s">
        <v>197</v>
      </c>
      <c r="J1255" t="s">
        <v>161</v>
      </c>
      <c r="K1255">
        <v>4.8249805043836221E-3</v>
      </c>
      <c r="L1255" t="s">
        <v>157</v>
      </c>
      <c r="N1255" t="s">
        <v>432</v>
      </c>
      <c r="O1255" t="s">
        <v>161</v>
      </c>
      <c r="P1255">
        <v>7.709982091147055E-3</v>
      </c>
      <c r="Q1255" t="s">
        <v>157</v>
      </c>
      <c r="S1255" t="s">
        <v>665</v>
      </c>
      <c r="T1255" t="s">
        <v>161</v>
      </c>
      <c r="U1255">
        <v>5.0127433357776393E-3</v>
      </c>
      <c r="V1255" t="s">
        <v>157</v>
      </c>
    </row>
    <row r="1256" spans="9:22" x14ac:dyDescent="0.45">
      <c r="I1256" t="s">
        <v>197</v>
      </c>
      <c r="J1256" t="s">
        <v>807</v>
      </c>
      <c r="K1256">
        <v>3.3963743175260382E-3</v>
      </c>
      <c r="L1256" t="s">
        <v>157</v>
      </c>
      <c r="N1256" t="s">
        <v>432</v>
      </c>
      <c r="O1256" t="s">
        <v>807</v>
      </c>
      <c r="P1256">
        <v>6.6279718557459063E-3</v>
      </c>
      <c r="Q1256" t="s">
        <v>157</v>
      </c>
      <c r="S1256" t="s">
        <v>665</v>
      </c>
      <c r="T1256" t="s">
        <v>807</v>
      </c>
      <c r="U1256">
        <v>5.0232241630005199E-3</v>
      </c>
      <c r="V1256" t="s">
        <v>157</v>
      </c>
    </row>
    <row r="1257" spans="9:22" x14ac:dyDescent="0.45">
      <c r="I1257" t="s">
        <v>197</v>
      </c>
      <c r="J1257" t="s">
        <v>808</v>
      </c>
      <c r="K1257">
        <v>0</v>
      </c>
      <c r="L1257" t="s">
        <v>157</v>
      </c>
      <c r="N1257" t="s">
        <v>432</v>
      </c>
      <c r="O1257" t="s">
        <v>808</v>
      </c>
      <c r="P1257">
        <v>6.3233451601844223E-3</v>
      </c>
      <c r="Q1257" t="s">
        <v>157</v>
      </c>
      <c r="S1257" t="s">
        <v>665</v>
      </c>
      <c r="T1257" t="s">
        <v>808</v>
      </c>
      <c r="U1257">
        <v>4.9616347085370618E-3</v>
      </c>
      <c r="V1257" t="s">
        <v>157</v>
      </c>
    </row>
    <row r="1258" spans="9:22" x14ac:dyDescent="0.45">
      <c r="I1258" t="s">
        <v>197</v>
      </c>
      <c r="J1258" t="s">
        <v>809</v>
      </c>
      <c r="K1258">
        <v>0</v>
      </c>
      <c r="L1258" t="s">
        <v>157</v>
      </c>
      <c r="N1258" t="s">
        <v>432</v>
      </c>
      <c r="O1258" t="s">
        <v>809</v>
      </c>
      <c r="P1258">
        <v>3.37698587724986E-2</v>
      </c>
      <c r="Q1258" t="s">
        <v>157</v>
      </c>
      <c r="S1258" t="s">
        <v>665</v>
      </c>
      <c r="T1258" t="s">
        <v>809</v>
      </c>
      <c r="U1258">
        <v>2.3344820142516522E-2</v>
      </c>
      <c r="V1258" t="s">
        <v>157</v>
      </c>
    </row>
    <row r="1259" spans="9:22" x14ac:dyDescent="0.45">
      <c r="I1259" t="s">
        <v>197</v>
      </c>
      <c r="J1259" t="s">
        <v>162</v>
      </c>
      <c r="K1259">
        <v>0</v>
      </c>
      <c r="L1259" t="s">
        <v>157</v>
      </c>
      <c r="N1259" t="s">
        <v>432</v>
      </c>
      <c r="O1259" t="s">
        <v>162</v>
      </c>
      <c r="P1259">
        <v>8.9822124149306987E-2</v>
      </c>
      <c r="Q1259" t="s">
        <v>157</v>
      </c>
      <c r="S1259" t="s">
        <v>665</v>
      </c>
      <c r="T1259" t="s">
        <v>162</v>
      </c>
      <c r="U1259">
        <v>5.5901141237729393E-2</v>
      </c>
      <c r="V1259" t="s">
        <v>157</v>
      </c>
    </row>
    <row r="1260" spans="9:22" x14ac:dyDescent="0.45">
      <c r="I1260" t="s">
        <v>197</v>
      </c>
      <c r="J1260" t="s">
        <v>163</v>
      </c>
      <c r="K1260">
        <v>9.0448676089788964E-4</v>
      </c>
      <c r="L1260" t="s">
        <v>157</v>
      </c>
      <c r="N1260" t="s">
        <v>432</v>
      </c>
      <c r="O1260" t="s">
        <v>163</v>
      </c>
      <c r="P1260">
        <v>1.1413325992317577E-2</v>
      </c>
      <c r="Q1260" t="s">
        <v>157</v>
      </c>
      <c r="S1260" t="s">
        <v>665</v>
      </c>
      <c r="T1260" t="s">
        <v>163</v>
      </c>
      <c r="U1260">
        <v>7.958009180093456E-3</v>
      </c>
      <c r="V1260" t="s">
        <v>157</v>
      </c>
    </row>
    <row r="1261" spans="9:22" x14ac:dyDescent="0.45">
      <c r="I1261" t="s">
        <v>197</v>
      </c>
      <c r="J1261" t="s">
        <v>164</v>
      </c>
      <c r="K1261">
        <v>6.7912781683816233E-3</v>
      </c>
      <c r="L1261" t="s">
        <v>157</v>
      </c>
      <c r="N1261" t="s">
        <v>432</v>
      </c>
      <c r="O1261" t="s">
        <v>164</v>
      </c>
      <c r="P1261">
        <v>1.0872303611487071E-2</v>
      </c>
      <c r="Q1261" t="s">
        <v>157</v>
      </c>
      <c r="S1261" t="s">
        <v>665</v>
      </c>
      <c r="T1261" t="s">
        <v>164</v>
      </c>
      <c r="U1261">
        <v>8.3676171345200886E-3</v>
      </c>
      <c r="V1261" t="s">
        <v>157</v>
      </c>
    </row>
    <row r="1262" spans="9:22" x14ac:dyDescent="0.45">
      <c r="I1262" t="s">
        <v>197</v>
      </c>
      <c r="J1262" t="s">
        <v>165</v>
      </c>
      <c r="K1262">
        <v>9.0223895122648431E-2</v>
      </c>
      <c r="L1262" t="s">
        <v>157</v>
      </c>
      <c r="N1262" t="s">
        <v>432</v>
      </c>
      <c r="O1262" t="s">
        <v>165</v>
      </c>
      <c r="P1262">
        <v>9.568762903787198E-2</v>
      </c>
      <c r="Q1262" t="s">
        <v>157</v>
      </c>
      <c r="S1262" t="s">
        <v>665</v>
      </c>
      <c r="T1262" t="s">
        <v>165</v>
      </c>
      <c r="U1262">
        <v>6.7381291593000159E-2</v>
      </c>
      <c r="V1262" t="s">
        <v>157</v>
      </c>
    </row>
    <row r="1263" spans="9:22" x14ac:dyDescent="0.45">
      <c r="I1263" t="s">
        <v>197</v>
      </c>
      <c r="J1263" t="s">
        <v>166</v>
      </c>
      <c r="K1263">
        <v>1.0628819634437705E-2</v>
      </c>
      <c r="L1263" t="s">
        <v>157</v>
      </c>
      <c r="N1263" t="s">
        <v>432</v>
      </c>
      <c r="O1263" t="s">
        <v>166</v>
      </c>
      <c r="P1263">
        <v>1.7880911887211033E-2</v>
      </c>
      <c r="Q1263" t="s">
        <v>157</v>
      </c>
      <c r="S1263" t="s">
        <v>665</v>
      </c>
      <c r="T1263" t="s">
        <v>166</v>
      </c>
      <c r="U1263">
        <v>1.0439632671368576E-2</v>
      </c>
      <c r="V1263" t="s">
        <v>157</v>
      </c>
    </row>
    <row r="1264" spans="9:22" x14ac:dyDescent="0.45">
      <c r="I1264" t="s">
        <v>197</v>
      </c>
      <c r="J1264" t="s">
        <v>811</v>
      </c>
      <c r="K1264">
        <v>8.0095771768345578E-3</v>
      </c>
      <c r="L1264" t="s">
        <v>157</v>
      </c>
      <c r="N1264" t="s">
        <v>432</v>
      </c>
      <c r="O1264" t="s">
        <v>811</v>
      </c>
      <c r="P1264">
        <v>1.7336111570095094E-2</v>
      </c>
      <c r="Q1264" t="s">
        <v>157</v>
      </c>
      <c r="S1264" t="s">
        <v>665</v>
      </c>
      <c r="T1264" t="s">
        <v>811</v>
      </c>
      <c r="U1264">
        <v>1.0303934583706617E-2</v>
      </c>
      <c r="V1264" t="s">
        <v>157</v>
      </c>
    </row>
    <row r="1265" spans="9:22" x14ac:dyDescent="0.45">
      <c r="I1265" t="s">
        <v>197</v>
      </c>
      <c r="J1265" t="s">
        <v>812</v>
      </c>
      <c r="K1265">
        <v>4.9525344762694715E-3</v>
      </c>
      <c r="L1265" t="s">
        <v>157</v>
      </c>
      <c r="N1265" t="s">
        <v>432</v>
      </c>
      <c r="O1265" t="s">
        <v>812</v>
      </c>
      <c r="P1265">
        <v>1.6948175425981472E-2</v>
      </c>
      <c r="Q1265" t="s">
        <v>157</v>
      </c>
      <c r="S1265" t="s">
        <v>665</v>
      </c>
      <c r="T1265" t="s">
        <v>812</v>
      </c>
      <c r="U1265">
        <v>9.7594480441316762E-3</v>
      </c>
      <c r="V1265" t="s">
        <v>157</v>
      </c>
    </row>
    <row r="1266" spans="9:22" x14ac:dyDescent="0.45">
      <c r="I1266" t="s">
        <v>197</v>
      </c>
      <c r="J1266" t="s">
        <v>813</v>
      </c>
      <c r="K1266">
        <v>0</v>
      </c>
      <c r="L1266" t="s">
        <v>157</v>
      </c>
      <c r="N1266" t="s">
        <v>432</v>
      </c>
      <c r="O1266" t="s">
        <v>813</v>
      </c>
      <c r="P1266">
        <v>7.7703252291849711E-2</v>
      </c>
      <c r="Q1266" t="s">
        <v>157</v>
      </c>
      <c r="S1266" t="s">
        <v>665</v>
      </c>
      <c r="T1266" t="s">
        <v>813</v>
      </c>
      <c r="U1266">
        <v>4.4212349716190681E-2</v>
      </c>
      <c r="V1266" t="s">
        <v>157</v>
      </c>
    </row>
    <row r="1267" spans="9:22" x14ac:dyDescent="0.45">
      <c r="I1267" t="s">
        <v>197</v>
      </c>
      <c r="J1267" t="s">
        <v>815</v>
      </c>
      <c r="K1267">
        <v>1.3521142579857992E-4</v>
      </c>
      <c r="L1267" t="s">
        <v>157</v>
      </c>
      <c r="N1267" t="s">
        <v>432</v>
      </c>
      <c r="O1267" t="s">
        <v>815</v>
      </c>
      <c r="P1267">
        <v>1.7839579452630944E-2</v>
      </c>
      <c r="Q1267" t="s">
        <v>157</v>
      </c>
      <c r="S1267" t="s">
        <v>665</v>
      </c>
      <c r="T1267" t="s">
        <v>815</v>
      </c>
      <c r="U1267">
        <v>2.1859260428564377E-2</v>
      </c>
      <c r="V1267" t="s">
        <v>157</v>
      </c>
    </row>
    <row r="1268" spans="9:22" x14ac:dyDescent="0.45">
      <c r="I1268" t="s">
        <v>197</v>
      </c>
      <c r="J1268" t="s">
        <v>816</v>
      </c>
      <c r="K1268">
        <v>3.7567874573114874E-3</v>
      </c>
      <c r="L1268" t="s">
        <v>157</v>
      </c>
      <c r="N1268" t="s">
        <v>432</v>
      </c>
      <c r="O1268" t="s">
        <v>816</v>
      </c>
      <c r="P1268">
        <v>2.0357267814416031E-3</v>
      </c>
      <c r="Q1268" t="s">
        <v>157</v>
      </c>
      <c r="S1268" t="s">
        <v>665</v>
      </c>
      <c r="T1268" t="s">
        <v>816</v>
      </c>
      <c r="U1268">
        <v>2.9632095469994389E-3</v>
      </c>
      <c r="V1268" t="s">
        <v>157</v>
      </c>
    </row>
    <row r="1269" spans="9:22" x14ac:dyDescent="0.45">
      <c r="I1269" t="s">
        <v>197</v>
      </c>
      <c r="J1269" t="s">
        <v>817</v>
      </c>
      <c r="K1269">
        <v>6.2688806640932232E-3</v>
      </c>
      <c r="L1269" t="s">
        <v>157</v>
      </c>
      <c r="N1269" t="s">
        <v>432</v>
      </c>
      <c r="O1269" t="s">
        <v>817</v>
      </c>
      <c r="P1269">
        <v>1.9212795545639105E-3</v>
      </c>
      <c r="Q1269" t="s">
        <v>157</v>
      </c>
      <c r="S1269" t="s">
        <v>665</v>
      </c>
      <c r="T1269" t="s">
        <v>817</v>
      </c>
      <c r="U1269">
        <v>3.0141044826661753E-3</v>
      </c>
      <c r="V1269" t="s">
        <v>157</v>
      </c>
    </row>
    <row r="1270" spans="9:22" x14ac:dyDescent="0.45">
      <c r="I1270" t="s">
        <v>197</v>
      </c>
      <c r="J1270" t="s">
        <v>818</v>
      </c>
      <c r="K1270">
        <v>6.1759835340337653E-2</v>
      </c>
      <c r="L1270" t="s">
        <v>157</v>
      </c>
      <c r="N1270" t="s">
        <v>432</v>
      </c>
      <c r="O1270" t="s">
        <v>818</v>
      </c>
      <c r="P1270">
        <v>2.6213009968707613E-2</v>
      </c>
      <c r="Q1270" t="s">
        <v>157</v>
      </c>
      <c r="S1270" t="s">
        <v>665</v>
      </c>
      <c r="T1270" t="s">
        <v>818</v>
      </c>
      <c r="U1270">
        <v>2.4378285344980717E-2</v>
      </c>
      <c r="V1270" t="s">
        <v>157</v>
      </c>
    </row>
    <row r="1271" spans="9:22" x14ac:dyDescent="0.45">
      <c r="I1271" t="s">
        <v>197</v>
      </c>
      <c r="J1271" t="s">
        <v>819</v>
      </c>
      <c r="K1271">
        <v>7.3103296255665074E-3</v>
      </c>
      <c r="L1271" t="s">
        <v>157</v>
      </c>
      <c r="N1271" t="s">
        <v>432</v>
      </c>
      <c r="O1271" t="s">
        <v>819</v>
      </c>
      <c r="P1271">
        <v>4.9824775275605178E-3</v>
      </c>
      <c r="Q1271" t="s">
        <v>157</v>
      </c>
      <c r="S1271" t="s">
        <v>665</v>
      </c>
      <c r="T1271" t="s">
        <v>819</v>
      </c>
      <c r="U1271">
        <v>3.6588614367733833E-3</v>
      </c>
      <c r="V1271" t="s">
        <v>157</v>
      </c>
    </row>
    <row r="1272" spans="9:22" x14ac:dyDescent="0.45">
      <c r="I1272" t="s">
        <v>197</v>
      </c>
      <c r="J1272" t="s">
        <v>820</v>
      </c>
      <c r="K1272">
        <v>6.4539290118708469E-3</v>
      </c>
      <c r="L1272" t="s">
        <v>157</v>
      </c>
      <c r="N1272" t="s">
        <v>432</v>
      </c>
      <c r="O1272" t="s">
        <v>820</v>
      </c>
      <c r="P1272">
        <v>3.9794814229216196E-3</v>
      </c>
      <c r="Q1272" t="s">
        <v>157</v>
      </c>
      <c r="S1272" t="s">
        <v>665</v>
      </c>
      <c r="T1272" t="s">
        <v>820</v>
      </c>
      <c r="U1272">
        <v>3.5383911124767238E-3</v>
      </c>
      <c r="V1272" t="s">
        <v>157</v>
      </c>
    </row>
    <row r="1273" spans="9:22" x14ac:dyDescent="0.45">
      <c r="I1273" t="s">
        <v>197</v>
      </c>
      <c r="J1273" t="s">
        <v>821</v>
      </c>
      <c r="K1273">
        <v>4.6773744443407853E-3</v>
      </c>
      <c r="L1273" t="s">
        <v>157</v>
      </c>
      <c r="N1273" t="s">
        <v>432</v>
      </c>
      <c r="O1273" t="s">
        <v>821</v>
      </c>
      <c r="P1273">
        <v>3.5038663023326602E-3</v>
      </c>
      <c r="Q1273" t="s">
        <v>157</v>
      </c>
      <c r="S1273" t="s">
        <v>665</v>
      </c>
      <c r="T1273" t="s">
        <v>821</v>
      </c>
      <c r="U1273">
        <v>3.4954972599288234E-3</v>
      </c>
      <c r="V1273" t="s">
        <v>157</v>
      </c>
    </row>
    <row r="1274" spans="9:22" x14ac:dyDescent="0.45">
      <c r="I1274" t="s">
        <v>197</v>
      </c>
      <c r="J1274" t="s">
        <v>822</v>
      </c>
      <c r="K1274">
        <v>2.6723860850306775E-3</v>
      </c>
      <c r="L1274" t="s">
        <v>157</v>
      </c>
      <c r="N1274" t="s">
        <v>432</v>
      </c>
      <c r="O1274" t="s">
        <v>822</v>
      </c>
      <c r="P1274">
        <v>1.4939560802133196E-2</v>
      </c>
      <c r="Q1274" t="s">
        <v>157</v>
      </c>
      <c r="S1274" t="s">
        <v>665</v>
      </c>
      <c r="T1274" t="s">
        <v>822</v>
      </c>
      <c r="U1274">
        <v>1.5359723680242082E-2</v>
      </c>
      <c r="V1274" t="s">
        <v>157</v>
      </c>
    </row>
    <row r="1275" spans="9:22" x14ac:dyDescent="0.45">
      <c r="I1275" t="s">
        <v>197</v>
      </c>
      <c r="J1275" t="s">
        <v>829</v>
      </c>
      <c r="K1275">
        <v>1.0395534718718038E-2</v>
      </c>
      <c r="L1275" t="s">
        <v>157</v>
      </c>
      <c r="N1275" t="s">
        <v>432</v>
      </c>
      <c r="O1275" t="s">
        <v>829</v>
      </c>
      <c r="P1275">
        <v>3.9357425217544345E-2</v>
      </c>
      <c r="Q1275" t="s">
        <v>157</v>
      </c>
      <c r="S1275" t="s">
        <v>665</v>
      </c>
      <c r="T1275" t="s">
        <v>829</v>
      </c>
      <c r="U1275">
        <v>8.5231385956826861E-2</v>
      </c>
      <c r="V1275" t="s">
        <v>157</v>
      </c>
    </row>
    <row r="1276" spans="9:22" x14ac:dyDescent="0.45">
      <c r="I1276" t="s">
        <v>197</v>
      </c>
      <c r="J1276" t="s">
        <v>830</v>
      </c>
      <c r="K1276">
        <v>2.3001979687006645E-2</v>
      </c>
      <c r="L1276" t="s">
        <v>157</v>
      </c>
      <c r="N1276" t="s">
        <v>432</v>
      </c>
      <c r="O1276" t="s">
        <v>830</v>
      </c>
      <c r="P1276">
        <v>2.9749712503349297E-3</v>
      </c>
      <c r="Q1276" t="s">
        <v>157</v>
      </c>
      <c r="S1276" t="s">
        <v>665</v>
      </c>
      <c r="T1276" t="s">
        <v>830</v>
      </c>
      <c r="U1276">
        <v>1.1827962781363678E-2</v>
      </c>
      <c r="V1276" t="s">
        <v>157</v>
      </c>
    </row>
    <row r="1277" spans="9:22" x14ac:dyDescent="0.45">
      <c r="I1277" t="s">
        <v>197</v>
      </c>
      <c r="J1277" t="s">
        <v>831</v>
      </c>
      <c r="K1277">
        <v>3.1765702633758518E-2</v>
      </c>
      <c r="L1277" t="s">
        <v>157</v>
      </c>
      <c r="N1277" t="s">
        <v>432</v>
      </c>
      <c r="O1277" t="s">
        <v>831</v>
      </c>
      <c r="P1277">
        <v>2.6015471560710017E-3</v>
      </c>
      <c r="Q1277" t="s">
        <v>157</v>
      </c>
      <c r="S1277" t="s">
        <v>665</v>
      </c>
      <c r="T1277" t="s">
        <v>831</v>
      </c>
      <c r="U1277">
        <v>1.1974256608792363E-2</v>
      </c>
      <c r="V1277" t="s">
        <v>157</v>
      </c>
    </row>
    <row r="1278" spans="9:22" x14ac:dyDescent="0.45">
      <c r="I1278" t="s">
        <v>197</v>
      </c>
      <c r="J1278" t="s">
        <v>832</v>
      </c>
      <c r="K1278">
        <v>0.28020545362800753</v>
      </c>
      <c r="L1278" t="s">
        <v>157</v>
      </c>
      <c r="N1278" t="s">
        <v>432</v>
      </c>
      <c r="O1278" t="s">
        <v>832</v>
      </c>
      <c r="P1278">
        <v>5.3897942105431987E-2</v>
      </c>
      <c r="Q1278" t="s">
        <v>157</v>
      </c>
      <c r="S1278" t="s">
        <v>665</v>
      </c>
      <c r="T1278" t="s">
        <v>832</v>
      </c>
      <c r="U1278">
        <v>8.6234587817711289E-2</v>
      </c>
      <c r="V1278" t="s">
        <v>157</v>
      </c>
    </row>
    <row r="1279" spans="9:22" x14ac:dyDescent="0.45">
      <c r="I1279" t="s">
        <v>197</v>
      </c>
      <c r="J1279" t="s">
        <v>833</v>
      </c>
      <c r="K1279">
        <v>3.4665003490159559E-2</v>
      </c>
      <c r="L1279" t="s">
        <v>157</v>
      </c>
      <c r="N1279" t="s">
        <v>432</v>
      </c>
      <c r="O1279" t="s">
        <v>833</v>
      </c>
      <c r="P1279">
        <v>1.4451540990850522E-2</v>
      </c>
      <c r="Q1279" t="s">
        <v>157</v>
      </c>
      <c r="S1279" t="s">
        <v>665</v>
      </c>
      <c r="T1279" t="s">
        <v>833</v>
      </c>
      <c r="U1279">
        <v>1.2866236842612552E-2</v>
      </c>
      <c r="V1279" t="s">
        <v>157</v>
      </c>
    </row>
    <row r="1280" spans="9:22" x14ac:dyDescent="0.45">
      <c r="I1280" t="s">
        <v>197</v>
      </c>
      <c r="J1280" t="s">
        <v>834</v>
      </c>
      <c r="K1280">
        <v>3.003861453090351E-2</v>
      </c>
      <c r="L1280" t="s">
        <v>157</v>
      </c>
      <c r="N1280" t="s">
        <v>432</v>
      </c>
      <c r="O1280" t="s">
        <v>834</v>
      </c>
      <c r="P1280">
        <v>1.4543177583722245E-2</v>
      </c>
      <c r="Q1280" t="s">
        <v>157</v>
      </c>
      <c r="S1280" t="s">
        <v>665</v>
      </c>
      <c r="T1280" t="s">
        <v>834</v>
      </c>
      <c r="U1280">
        <v>1.2992936234914291E-2</v>
      </c>
      <c r="V1280" t="s">
        <v>157</v>
      </c>
    </row>
    <row r="1281" spans="9:22" x14ac:dyDescent="0.45">
      <c r="I1281" t="s">
        <v>197</v>
      </c>
      <c r="J1281" t="s">
        <v>835</v>
      </c>
      <c r="K1281">
        <v>2.3963155202934128E-2</v>
      </c>
      <c r="L1281" t="s">
        <v>157</v>
      </c>
      <c r="N1281" t="s">
        <v>432</v>
      </c>
      <c r="O1281" t="s">
        <v>835</v>
      </c>
      <c r="P1281">
        <v>1.3568533778903725E-2</v>
      </c>
      <c r="Q1281" t="s">
        <v>157</v>
      </c>
      <c r="S1281" t="s">
        <v>665</v>
      </c>
      <c r="T1281" t="s">
        <v>835</v>
      </c>
      <c r="U1281">
        <v>1.2956299734430439E-2</v>
      </c>
      <c r="V1281" t="s">
        <v>157</v>
      </c>
    </row>
    <row r="1282" spans="9:22" x14ac:dyDescent="0.45">
      <c r="I1282" t="s">
        <v>197</v>
      </c>
      <c r="J1282" t="s">
        <v>836</v>
      </c>
      <c r="K1282">
        <v>1.5518994025557443E-2</v>
      </c>
      <c r="L1282" t="s">
        <v>157</v>
      </c>
      <c r="N1282" t="s">
        <v>432</v>
      </c>
      <c r="O1282" t="s">
        <v>836</v>
      </c>
      <c r="P1282">
        <v>5.1515510535486253E-2</v>
      </c>
      <c r="Q1282" t="s">
        <v>157</v>
      </c>
      <c r="S1282" t="s">
        <v>665</v>
      </c>
      <c r="T1282" t="s">
        <v>836</v>
      </c>
      <c r="U1282">
        <v>6.4584115518208307E-2</v>
      </c>
      <c r="V1282" t="s">
        <v>157</v>
      </c>
    </row>
    <row r="1283" spans="9:22" x14ac:dyDescent="0.45">
      <c r="I1283" t="s">
        <v>197</v>
      </c>
      <c r="J1283" t="s">
        <v>837</v>
      </c>
      <c r="K1283">
        <v>0</v>
      </c>
      <c r="L1283" t="s">
        <v>157</v>
      </c>
      <c r="N1283" t="s">
        <v>432</v>
      </c>
      <c r="O1283" t="s">
        <v>837</v>
      </c>
      <c r="P1283">
        <v>6.0072290053052646E-2</v>
      </c>
      <c r="Q1283" t="s">
        <v>157</v>
      </c>
      <c r="S1283" t="s">
        <v>665</v>
      </c>
      <c r="T1283" t="s">
        <v>837</v>
      </c>
      <c r="U1283">
        <v>8.4728852406178071E-2</v>
      </c>
      <c r="V1283" t="s">
        <v>157</v>
      </c>
    </row>
    <row r="1284" spans="9:22" x14ac:dyDescent="0.45">
      <c r="I1284" t="s">
        <v>197</v>
      </c>
      <c r="J1284" t="s">
        <v>838</v>
      </c>
      <c r="K1284">
        <v>5.4524727799063954E-3</v>
      </c>
      <c r="L1284" t="s">
        <v>157</v>
      </c>
      <c r="N1284" t="s">
        <v>432</v>
      </c>
      <c r="O1284" t="s">
        <v>838</v>
      </c>
      <c r="P1284">
        <v>7.2847929852973437E-3</v>
      </c>
      <c r="Q1284" t="s">
        <v>157</v>
      </c>
      <c r="S1284" t="s">
        <v>665</v>
      </c>
      <c r="T1284" t="s">
        <v>838</v>
      </c>
      <c r="U1284">
        <v>1.177347401048897E-2</v>
      </c>
      <c r="V1284" t="s">
        <v>157</v>
      </c>
    </row>
    <row r="1285" spans="9:22" x14ac:dyDescent="0.45">
      <c r="I1285" t="s">
        <v>197</v>
      </c>
      <c r="J1285" t="s">
        <v>839</v>
      </c>
      <c r="K1285">
        <v>1.747950770253711E-2</v>
      </c>
      <c r="L1285" t="s">
        <v>157</v>
      </c>
      <c r="N1285" t="s">
        <v>432</v>
      </c>
      <c r="O1285" t="s">
        <v>839</v>
      </c>
      <c r="P1285">
        <v>6.9182297459628199E-3</v>
      </c>
      <c r="Q1285" t="s">
        <v>157</v>
      </c>
      <c r="S1285" t="s">
        <v>665</v>
      </c>
      <c r="T1285" t="s">
        <v>839</v>
      </c>
      <c r="U1285">
        <v>1.1726216644695938E-2</v>
      </c>
      <c r="V1285" t="s">
        <v>157</v>
      </c>
    </row>
    <row r="1286" spans="9:22" x14ac:dyDescent="0.45">
      <c r="I1286" t="s">
        <v>197</v>
      </c>
      <c r="J1286" t="s">
        <v>840</v>
      </c>
      <c r="K1286">
        <v>0.21568501612979146</v>
      </c>
      <c r="L1286" t="s">
        <v>157</v>
      </c>
      <c r="N1286" t="s">
        <v>432</v>
      </c>
      <c r="O1286" t="s">
        <v>840</v>
      </c>
      <c r="P1286">
        <v>6.5158424731531606E-2</v>
      </c>
      <c r="Q1286" t="s">
        <v>157</v>
      </c>
      <c r="S1286" t="s">
        <v>665</v>
      </c>
      <c r="T1286" t="s">
        <v>840</v>
      </c>
      <c r="U1286">
        <v>8.7290028466801783E-2</v>
      </c>
      <c r="V1286" t="s">
        <v>157</v>
      </c>
    </row>
    <row r="1287" spans="9:22" x14ac:dyDescent="0.45">
      <c r="I1287" t="s">
        <v>197</v>
      </c>
      <c r="J1287" t="s">
        <v>841</v>
      </c>
      <c r="K1287">
        <v>2.6065405588185913E-2</v>
      </c>
      <c r="L1287" t="s">
        <v>157</v>
      </c>
      <c r="N1287" t="s">
        <v>432</v>
      </c>
      <c r="O1287" t="s">
        <v>841</v>
      </c>
      <c r="P1287">
        <v>1.1201969280945325E-2</v>
      </c>
      <c r="Q1287" t="s">
        <v>157</v>
      </c>
      <c r="S1287" t="s">
        <v>665</v>
      </c>
      <c r="T1287" t="s">
        <v>841</v>
      </c>
      <c r="U1287">
        <v>1.3044206293061304E-2</v>
      </c>
      <c r="V1287" t="s">
        <v>157</v>
      </c>
    </row>
    <row r="1288" spans="9:22" x14ac:dyDescent="0.45">
      <c r="I1288" t="s">
        <v>197</v>
      </c>
      <c r="J1288" t="s">
        <v>842</v>
      </c>
      <c r="K1288">
        <v>1.8703767869767452E-2</v>
      </c>
      <c r="L1288" t="s">
        <v>157</v>
      </c>
      <c r="N1288" t="s">
        <v>432</v>
      </c>
      <c r="O1288" t="s">
        <v>842</v>
      </c>
      <c r="P1288">
        <v>1.0300634819320234E-2</v>
      </c>
      <c r="Q1288" t="s">
        <v>157</v>
      </c>
      <c r="S1288" t="s">
        <v>665</v>
      </c>
      <c r="T1288" t="s">
        <v>842</v>
      </c>
      <c r="U1288">
        <v>1.3088785863451823E-2</v>
      </c>
      <c r="V1288" t="s">
        <v>157</v>
      </c>
    </row>
    <row r="1289" spans="9:22" x14ac:dyDescent="0.45">
      <c r="I1289" t="s">
        <v>197</v>
      </c>
      <c r="J1289" t="s">
        <v>843</v>
      </c>
      <c r="K1289">
        <v>5.4998693186551727E-3</v>
      </c>
      <c r="L1289" t="s">
        <v>157</v>
      </c>
      <c r="N1289" t="s">
        <v>432</v>
      </c>
      <c r="O1289" t="s">
        <v>843</v>
      </c>
      <c r="P1289">
        <v>1.0804438114544639E-2</v>
      </c>
      <c r="Q1289" t="s">
        <v>157</v>
      </c>
      <c r="S1289" t="s">
        <v>665</v>
      </c>
      <c r="T1289" t="s">
        <v>843</v>
      </c>
      <c r="U1289">
        <v>1.3027863694987396E-2</v>
      </c>
      <c r="V1289" t="s">
        <v>157</v>
      </c>
    </row>
    <row r="1290" spans="9:22" x14ac:dyDescent="0.45">
      <c r="I1290" t="s">
        <v>197</v>
      </c>
      <c r="J1290" t="s">
        <v>844</v>
      </c>
      <c r="K1290">
        <v>3.3512735720018957E-4</v>
      </c>
      <c r="L1290" t="s">
        <v>157</v>
      </c>
      <c r="N1290" t="s">
        <v>432</v>
      </c>
      <c r="O1290" t="s">
        <v>844</v>
      </c>
      <c r="P1290">
        <v>5.782859587344228E-2</v>
      </c>
      <c r="Q1290" t="s">
        <v>157</v>
      </c>
      <c r="S1290" t="s">
        <v>665</v>
      </c>
      <c r="T1290" t="s">
        <v>844</v>
      </c>
      <c r="U1290">
        <v>6.2943121415109174E-2</v>
      </c>
      <c r="V1290" t="s">
        <v>157</v>
      </c>
    </row>
    <row r="1291" spans="9:22" x14ac:dyDescent="0.45">
      <c r="I1291" t="s">
        <v>198</v>
      </c>
      <c r="J1291" t="s">
        <v>156</v>
      </c>
      <c r="K1291">
        <v>0</v>
      </c>
      <c r="L1291" t="s">
        <v>157</v>
      </c>
      <c r="N1291" t="s">
        <v>433</v>
      </c>
      <c r="O1291" t="s">
        <v>156</v>
      </c>
      <c r="P1291">
        <v>4.3353241287418062E-2</v>
      </c>
      <c r="Q1291" t="s">
        <v>157</v>
      </c>
      <c r="S1291" t="s">
        <v>666</v>
      </c>
      <c r="T1291" t="s">
        <v>156</v>
      </c>
      <c r="U1291">
        <v>4.1422801139526337E-2</v>
      </c>
      <c r="V1291" t="s">
        <v>157</v>
      </c>
    </row>
    <row r="1292" spans="9:22" x14ac:dyDescent="0.45">
      <c r="I1292" t="s">
        <v>198</v>
      </c>
      <c r="J1292" t="s">
        <v>158</v>
      </c>
      <c r="K1292">
        <v>0</v>
      </c>
      <c r="L1292" t="s">
        <v>157</v>
      </c>
      <c r="N1292" t="s">
        <v>433</v>
      </c>
      <c r="O1292" t="s">
        <v>158</v>
      </c>
      <c r="P1292">
        <v>5.2189644906798227E-3</v>
      </c>
      <c r="Q1292" t="s">
        <v>157</v>
      </c>
      <c r="S1292" t="s">
        <v>666</v>
      </c>
      <c r="T1292" t="s">
        <v>158</v>
      </c>
      <c r="U1292">
        <v>4.8853494078388649E-3</v>
      </c>
      <c r="V1292" t="s">
        <v>157</v>
      </c>
    </row>
    <row r="1293" spans="9:22" x14ac:dyDescent="0.45">
      <c r="I1293" t="s">
        <v>198</v>
      </c>
      <c r="J1293" t="s">
        <v>159</v>
      </c>
      <c r="K1293">
        <v>2.7356715888415145E-4</v>
      </c>
      <c r="L1293" t="s">
        <v>157</v>
      </c>
      <c r="N1293" t="s">
        <v>433</v>
      </c>
      <c r="O1293" t="s">
        <v>159</v>
      </c>
      <c r="P1293">
        <v>5.1754674714587804E-3</v>
      </c>
      <c r="Q1293" t="s">
        <v>157</v>
      </c>
      <c r="S1293" t="s">
        <v>666</v>
      </c>
      <c r="T1293" t="s">
        <v>159</v>
      </c>
      <c r="U1293">
        <v>4.5319996721224507E-3</v>
      </c>
      <c r="V1293" t="s">
        <v>157</v>
      </c>
    </row>
    <row r="1294" spans="9:22" x14ac:dyDescent="0.45">
      <c r="I1294" t="s">
        <v>198</v>
      </c>
      <c r="J1294" t="s">
        <v>160</v>
      </c>
      <c r="K1294">
        <v>3.8223092217777199E-2</v>
      </c>
      <c r="L1294" t="s">
        <v>157</v>
      </c>
      <c r="N1294" t="s">
        <v>433</v>
      </c>
      <c r="O1294" t="s">
        <v>160</v>
      </c>
      <c r="P1294">
        <v>4.168931308697859E-2</v>
      </c>
      <c r="Q1294" t="s">
        <v>157</v>
      </c>
      <c r="S1294" t="s">
        <v>666</v>
      </c>
      <c r="T1294" t="s">
        <v>160</v>
      </c>
      <c r="U1294">
        <v>4.1198820654111241E-2</v>
      </c>
      <c r="V1294" t="s">
        <v>157</v>
      </c>
    </row>
    <row r="1295" spans="9:22" x14ac:dyDescent="0.45">
      <c r="I1295" t="s">
        <v>198</v>
      </c>
      <c r="J1295" t="s">
        <v>161</v>
      </c>
      <c r="K1295">
        <v>4.803669844208428E-3</v>
      </c>
      <c r="L1295" t="s">
        <v>157</v>
      </c>
      <c r="N1295" t="s">
        <v>433</v>
      </c>
      <c r="O1295" t="s">
        <v>161</v>
      </c>
      <c r="P1295">
        <v>6.1805599015665024E-3</v>
      </c>
      <c r="Q1295" t="s">
        <v>157</v>
      </c>
      <c r="S1295" t="s">
        <v>666</v>
      </c>
      <c r="T1295" t="s">
        <v>161</v>
      </c>
      <c r="U1295">
        <v>5.0814096579071925E-3</v>
      </c>
      <c r="V1295" t="s">
        <v>157</v>
      </c>
    </row>
    <row r="1296" spans="9:22" x14ac:dyDescent="0.45">
      <c r="I1296" t="s">
        <v>198</v>
      </c>
      <c r="J1296" t="s">
        <v>807</v>
      </c>
      <c r="K1296">
        <v>3.3830253579103845E-3</v>
      </c>
      <c r="L1296" t="s">
        <v>157</v>
      </c>
      <c r="N1296" t="s">
        <v>433</v>
      </c>
      <c r="O1296" t="s">
        <v>807</v>
      </c>
      <c r="P1296">
        <v>5.6418928954074183E-3</v>
      </c>
      <c r="Q1296" t="s">
        <v>157</v>
      </c>
      <c r="S1296" t="s">
        <v>666</v>
      </c>
      <c r="T1296" t="s">
        <v>807</v>
      </c>
      <c r="U1296">
        <v>4.8786335041680184E-3</v>
      </c>
      <c r="V1296" t="s">
        <v>157</v>
      </c>
    </row>
    <row r="1297" spans="9:22" x14ac:dyDescent="0.45">
      <c r="I1297" t="s">
        <v>198</v>
      </c>
      <c r="J1297" t="s">
        <v>808</v>
      </c>
      <c r="K1297">
        <v>0</v>
      </c>
      <c r="L1297" t="s">
        <v>157</v>
      </c>
      <c r="N1297" t="s">
        <v>433</v>
      </c>
      <c r="O1297" t="s">
        <v>808</v>
      </c>
      <c r="P1297">
        <v>5.7088624959737103E-3</v>
      </c>
      <c r="Q1297" t="s">
        <v>157</v>
      </c>
      <c r="S1297" t="s">
        <v>666</v>
      </c>
      <c r="T1297" t="s">
        <v>808</v>
      </c>
      <c r="U1297">
        <v>4.8391288512695E-3</v>
      </c>
      <c r="V1297" t="s">
        <v>157</v>
      </c>
    </row>
    <row r="1298" spans="9:22" x14ac:dyDescent="0.45">
      <c r="I1298" t="s">
        <v>198</v>
      </c>
      <c r="J1298" t="s">
        <v>809</v>
      </c>
      <c r="K1298">
        <v>0</v>
      </c>
      <c r="L1298" t="s">
        <v>157</v>
      </c>
      <c r="N1298" t="s">
        <v>433</v>
      </c>
      <c r="O1298" t="s">
        <v>809</v>
      </c>
      <c r="P1298">
        <v>3.1773189804837877E-2</v>
      </c>
      <c r="Q1298" t="s">
        <v>157</v>
      </c>
      <c r="S1298" t="s">
        <v>666</v>
      </c>
      <c r="T1298" t="s">
        <v>809</v>
      </c>
      <c r="U1298">
        <v>2.8931426668093681E-2</v>
      </c>
      <c r="V1298" t="s">
        <v>157</v>
      </c>
    </row>
    <row r="1299" spans="9:22" x14ac:dyDescent="0.45">
      <c r="I1299" t="s">
        <v>198</v>
      </c>
      <c r="J1299" t="s">
        <v>162</v>
      </c>
      <c r="K1299">
        <v>0</v>
      </c>
      <c r="L1299" t="s">
        <v>157</v>
      </c>
      <c r="N1299" t="s">
        <v>433</v>
      </c>
      <c r="O1299" t="s">
        <v>162</v>
      </c>
      <c r="P1299">
        <v>8.9824350870833652E-2</v>
      </c>
      <c r="Q1299" t="s">
        <v>157</v>
      </c>
      <c r="S1299" t="s">
        <v>666</v>
      </c>
      <c r="T1299" t="s">
        <v>162</v>
      </c>
      <c r="U1299">
        <v>6.6885390080638596E-2</v>
      </c>
      <c r="V1299" t="s">
        <v>157</v>
      </c>
    </row>
    <row r="1300" spans="9:22" x14ac:dyDescent="0.45">
      <c r="I1300" t="s">
        <v>198</v>
      </c>
      <c r="J1300" t="s">
        <v>163</v>
      </c>
      <c r="K1300">
        <v>1.0069831499006842E-3</v>
      </c>
      <c r="L1300" t="s">
        <v>157</v>
      </c>
      <c r="N1300" t="s">
        <v>433</v>
      </c>
      <c r="O1300" t="s">
        <v>163</v>
      </c>
      <c r="P1300">
        <v>1.1624679462790794E-2</v>
      </c>
      <c r="Q1300" t="s">
        <v>157</v>
      </c>
      <c r="S1300" t="s">
        <v>666</v>
      </c>
      <c r="T1300" t="s">
        <v>163</v>
      </c>
      <c r="U1300">
        <v>9.8954090204577995E-3</v>
      </c>
      <c r="V1300" t="s">
        <v>157</v>
      </c>
    </row>
    <row r="1301" spans="9:22" x14ac:dyDescent="0.45">
      <c r="I1301" t="s">
        <v>198</v>
      </c>
      <c r="J1301" t="s">
        <v>164</v>
      </c>
      <c r="K1301">
        <v>6.9392435937330518E-3</v>
      </c>
      <c r="L1301" t="s">
        <v>157</v>
      </c>
      <c r="N1301" t="s">
        <v>433</v>
      </c>
      <c r="O1301" t="s">
        <v>164</v>
      </c>
      <c r="P1301">
        <v>1.134687654363291E-2</v>
      </c>
      <c r="Q1301" t="s">
        <v>157</v>
      </c>
      <c r="S1301" t="s">
        <v>666</v>
      </c>
      <c r="T1301" t="s">
        <v>164</v>
      </c>
      <c r="U1301">
        <v>1.0486543839617909E-2</v>
      </c>
      <c r="V1301" t="s">
        <v>157</v>
      </c>
    </row>
    <row r="1302" spans="9:22" x14ac:dyDescent="0.45">
      <c r="I1302" t="s">
        <v>198</v>
      </c>
      <c r="J1302" t="s">
        <v>165</v>
      </c>
      <c r="K1302">
        <v>8.9499286905711795E-2</v>
      </c>
      <c r="L1302" t="s">
        <v>157</v>
      </c>
      <c r="N1302" t="s">
        <v>433</v>
      </c>
      <c r="O1302" t="s">
        <v>165</v>
      </c>
      <c r="P1302">
        <v>8.8998029836172457E-2</v>
      </c>
      <c r="Q1302" t="s">
        <v>157</v>
      </c>
      <c r="S1302" t="s">
        <v>666</v>
      </c>
      <c r="T1302" t="s">
        <v>165</v>
      </c>
      <c r="U1302">
        <v>9.722712685036039E-2</v>
      </c>
      <c r="V1302" t="s">
        <v>157</v>
      </c>
    </row>
    <row r="1303" spans="9:22" x14ac:dyDescent="0.45">
      <c r="I1303" t="s">
        <v>198</v>
      </c>
      <c r="J1303" t="s">
        <v>166</v>
      </c>
      <c r="K1303">
        <v>9.9018024580232091E-3</v>
      </c>
      <c r="L1303" t="s">
        <v>157</v>
      </c>
      <c r="N1303" t="s">
        <v>433</v>
      </c>
      <c r="O1303" t="s">
        <v>166</v>
      </c>
      <c r="P1303">
        <v>1.5462902019732968E-2</v>
      </c>
      <c r="Q1303" t="s">
        <v>157</v>
      </c>
      <c r="S1303" t="s">
        <v>666</v>
      </c>
      <c r="T1303" t="s">
        <v>166</v>
      </c>
      <c r="U1303">
        <v>1.4434121764698337E-2</v>
      </c>
      <c r="V1303" t="s">
        <v>157</v>
      </c>
    </row>
    <row r="1304" spans="9:22" x14ac:dyDescent="0.45">
      <c r="I1304" t="s">
        <v>198</v>
      </c>
      <c r="J1304" t="s">
        <v>811</v>
      </c>
      <c r="K1304">
        <v>7.4565319661773046E-3</v>
      </c>
      <c r="L1304" t="s">
        <v>157</v>
      </c>
      <c r="N1304" t="s">
        <v>433</v>
      </c>
      <c r="O1304" t="s">
        <v>811</v>
      </c>
      <c r="P1304">
        <v>1.4975185843974202E-2</v>
      </c>
      <c r="Q1304" t="s">
        <v>157</v>
      </c>
      <c r="S1304" t="s">
        <v>666</v>
      </c>
      <c r="T1304" t="s">
        <v>811</v>
      </c>
      <c r="U1304">
        <v>1.2870000794756949E-2</v>
      </c>
      <c r="V1304" t="s">
        <v>157</v>
      </c>
    </row>
    <row r="1305" spans="9:22" x14ac:dyDescent="0.45">
      <c r="I1305" t="s">
        <v>198</v>
      </c>
      <c r="J1305" t="s">
        <v>812</v>
      </c>
      <c r="K1305">
        <v>4.6287339615542289E-3</v>
      </c>
      <c r="L1305" t="s">
        <v>157</v>
      </c>
      <c r="N1305" t="s">
        <v>433</v>
      </c>
      <c r="O1305" t="s">
        <v>812</v>
      </c>
      <c r="P1305">
        <v>1.4911712961383218E-2</v>
      </c>
      <c r="Q1305" t="s">
        <v>157</v>
      </c>
      <c r="S1305" t="s">
        <v>666</v>
      </c>
      <c r="T1305" t="s">
        <v>812</v>
      </c>
      <c r="U1305">
        <v>1.0743262087001921E-2</v>
      </c>
      <c r="V1305" t="s">
        <v>157</v>
      </c>
    </row>
    <row r="1306" spans="9:22" x14ac:dyDescent="0.45">
      <c r="I1306" t="s">
        <v>198</v>
      </c>
      <c r="J1306" t="s">
        <v>813</v>
      </c>
      <c r="K1306">
        <v>0</v>
      </c>
      <c r="L1306" t="s">
        <v>157</v>
      </c>
      <c r="N1306" t="s">
        <v>433</v>
      </c>
      <c r="O1306" t="s">
        <v>813</v>
      </c>
      <c r="P1306">
        <v>7.4581999538456178E-2</v>
      </c>
      <c r="Q1306" t="s">
        <v>157</v>
      </c>
      <c r="S1306" t="s">
        <v>666</v>
      </c>
      <c r="T1306" t="s">
        <v>813</v>
      </c>
      <c r="U1306">
        <v>4.8661849629263024E-2</v>
      </c>
      <c r="V1306" t="s">
        <v>157</v>
      </c>
    </row>
    <row r="1307" spans="9:22" x14ac:dyDescent="0.45">
      <c r="I1307" t="s">
        <v>198</v>
      </c>
      <c r="J1307" t="s">
        <v>815</v>
      </c>
      <c r="K1307">
        <v>1.1216313135618041E-4</v>
      </c>
      <c r="L1307" t="s">
        <v>157</v>
      </c>
      <c r="N1307" t="s">
        <v>433</v>
      </c>
      <c r="O1307" t="s">
        <v>815</v>
      </c>
      <c r="P1307">
        <v>2.1532858799609832E-2</v>
      </c>
      <c r="Q1307" t="s">
        <v>157</v>
      </c>
      <c r="S1307" t="s">
        <v>666</v>
      </c>
      <c r="T1307" t="s">
        <v>815</v>
      </c>
      <c r="U1307">
        <v>1.7050594696394066E-2</v>
      </c>
      <c r="V1307" t="s">
        <v>157</v>
      </c>
    </row>
    <row r="1308" spans="9:22" x14ac:dyDescent="0.45">
      <c r="I1308" t="s">
        <v>198</v>
      </c>
      <c r="J1308" t="s">
        <v>816</v>
      </c>
      <c r="K1308">
        <v>3.9377464231363053E-3</v>
      </c>
      <c r="L1308" t="s">
        <v>157</v>
      </c>
      <c r="N1308" t="s">
        <v>433</v>
      </c>
      <c r="O1308" t="s">
        <v>816</v>
      </c>
      <c r="P1308">
        <v>2.7069561286575195E-3</v>
      </c>
      <c r="Q1308" t="s">
        <v>157</v>
      </c>
      <c r="S1308" t="s">
        <v>666</v>
      </c>
      <c r="T1308" t="s">
        <v>816</v>
      </c>
      <c r="U1308">
        <v>2.3292345809215955E-3</v>
      </c>
      <c r="V1308" t="s">
        <v>157</v>
      </c>
    </row>
    <row r="1309" spans="9:22" x14ac:dyDescent="0.45">
      <c r="I1309" t="s">
        <v>198</v>
      </c>
      <c r="J1309" t="s">
        <v>817</v>
      </c>
      <c r="K1309">
        <v>6.4471335590948935E-3</v>
      </c>
      <c r="L1309" t="s">
        <v>157</v>
      </c>
      <c r="N1309" t="s">
        <v>433</v>
      </c>
      <c r="O1309" t="s">
        <v>817</v>
      </c>
      <c r="P1309">
        <v>2.5030584631122411E-3</v>
      </c>
      <c r="Q1309" t="s">
        <v>157</v>
      </c>
      <c r="S1309" t="s">
        <v>666</v>
      </c>
      <c r="T1309" t="s">
        <v>817</v>
      </c>
      <c r="U1309">
        <v>2.6456027452541149E-3</v>
      </c>
      <c r="V1309" t="s">
        <v>157</v>
      </c>
    </row>
    <row r="1310" spans="9:22" x14ac:dyDescent="0.45">
      <c r="I1310" t="s">
        <v>198</v>
      </c>
      <c r="J1310" t="s">
        <v>818</v>
      </c>
      <c r="K1310">
        <v>6.1656789510996193E-2</v>
      </c>
      <c r="L1310" t="s">
        <v>157</v>
      </c>
      <c r="N1310" t="s">
        <v>433</v>
      </c>
      <c r="O1310" t="s">
        <v>818</v>
      </c>
      <c r="P1310">
        <v>2.5797103447689412E-2</v>
      </c>
      <c r="Q1310" t="s">
        <v>157</v>
      </c>
      <c r="S1310" t="s">
        <v>666</v>
      </c>
      <c r="T1310" t="s">
        <v>818</v>
      </c>
      <c r="U1310">
        <v>2.5891507016146599E-2</v>
      </c>
      <c r="V1310" t="s">
        <v>157</v>
      </c>
    </row>
    <row r="1311" spans="9:22" x14ac:dyDescent="0.45">
      <c r="I1311" t="s">
        <v>198</v>
      </c>
      <c r="J1311" t="s">
        <v>819</v>
      </c>
      <c r="K1311">
        <v>7.3692273136575026E-3</v>
      </c>
      <c r="L1311" t="s">
        <v>157</v>
      </c>
      <c r="N1311" t="s">
        <v>433</v>
      </c>
      <c r="O1311" t="s">
        <v>819</v>
      </c>
      <c r="P1311">
        <v>4.4479641522856507E-3</v>
      </c>
      <c r="Q1311" t="s">
        <v>157</v>
      </c>
      <c r="S1311" t="s">
        <v>666</v>
      </c>
      <c r="T1311" t="s">
        <v>819</v>
      </c>
      <c r="U1311">
        <v>3.8183070478856416E-3</v>
      </c>
      <c r="V1311" t="s">
        <v>157</v>
      </c>
    </row>
    <row r="1312" spans="9:22" x14ac:dyDescent="0.45">
      <c r="I1312" t="s">
        <v>198</v>
      </c>
      <c r="J1312" t="s">
        <v>820</v>
      </c>
      <c r="K1312">
        <v>6.3727806433639964E-3</v>
      </c>
      <c r="L1312" t="s">
        <v>157</v>
      </c>
      <c r="N1312" t="s">
        <v>433</v>
      </c>
      <c r="O1312" t="s">
        <v>820</v>
      </c>
      <c r="P1312">
        <v>3.7906744899203911E-3</v>
      </c>
      <c r="Q1312" t="s">
        <v>157</v>
      </c>
      <c r="S1312" t="s">
        <v>666</v>
      </c>
      <c r="T1312" t="s">
        <v>820</v>
      </c>
      <c r="U1312">
        <v>3.2059502067486373E-3</v>
      </c>
      <c r="V1312" t="s">
        <v>157</v>
      </c>
    </row>
    <row r="1313" spans="9:22" x14ac:dyDescent="0.45">
      <c r="I1313" t="s">
        <v>198</v>
      </c>
      <c r="J1313" t="s">
        <v>821</v>
      </c>
      <c r="K1313">
        <v>4.5626325518388876E-3</v>
      </c>
      <c r="L1313" t="s">
        <v>157</v>
      </c>
      <c r="N1313" t="s">
        <v>433</v>
      </c>
      <c r="O1313" t="s">
        <v>821</v>
      </c>
      <c r="P1313">
        <v>3.5388339601869169E-3</v>
      </c>
      <c r="Q1313" t="s">
        <v>157</v>
      </c>
      <c r="S1313" t="s">
        <v>666</v>
      </c>
      <c r="T1313" t="s">
        <v>821</v>
      </c>
      <c r="U1313">
        <v>2.8417717844676491E-3</v>
      </c>
      <c r="V1313" t="s">
        <v>157</v>
      </c>
    </row>
    <row r="1314" spans="9:22" x14ac:dyDescent="0.45">
      <c r="I1314" t="s">
        <v>198</v>
      </c>
      <c r="J1314" t="s">
        <v>822</v>
      </c>
      <c r="K1314">
        <v>2.6560028879824165E-3</v>
      </c>
      <c r="L1314" t="s">
        <v>157</v>
      </c>
      <c r="N1314" t="s">
        <v>433</v>
      </c>
      <c r="O1314" t="s">
        <v>822</v>
      </c>
      <c r="P1314">
        <v>1.8056890031452808E-2</v>
      </c>
      <c r="Q1314" t="s">
        <v>157</v>
      </c>
      <c r="S1314" t="s">
        <v>666</v>
      </c>
      <c r="T1314" t="s">
        <v>822</v>
      </c>
      <c r="U1314">
        <v>1.1126779339820498E-2</v>
      </c>
      <c r="V1314" t="s">
        <v>157</v>
      </c>
    </row>
    <row r="1315" spans="9:22" x14ac:dyDescent="0.45">
      <c r="I1315" t="s">
        <v>198</v>
      </c>
      <c r="J1315" t="s">
        <v>829</v>
      </c>
      <c r="K1315">
        <v>1.0820478229656687E-2</v>
      </c>
      <c r="L1315" t="s">
        <v>157</v>
      </c>
      <c r="N1315" t="s">
        <v>433</v>
      </c>
      <c r="O1315" t="s">
        <v>829</v>
      </c>
      <c r="P1315">
        <v>5.3856229158767206E-2</v>
      </c>
      <c r="Q1315" t="s">
        <v>157</v>
      </c>
      <c r="S1315" t="s">
        <v>666</v>
      </c>
      <c r="T1315" t="s">
        <v>829</v>
      </c>
      <c r="U1315">
        <v>5.2460130967067774E-2</v>
      </c>
      <c r="V1315" t="s">
        <v>157</v>
      </c>
    </row>
    <row r="1316" spans="9:22" x14ac:dyDescent="0.45">
      <c r="I1316" t="s">
        <v>198</v>
      </c>
      <c r="J1316" t="s">
        <v>830</v>
      </c>
      <c r="K1316">
        <v>2.349176596084715E-2</v>
      </c>
      <c r="L1316" t="s">
        <v>157</v>
      </c>
      <c r="N1316" t="s">
        <v>433</v>
      </c>
      <c r="O1316" t="s">
        <v>830</v>
      </c>
      <c r="P1316">
        <v>4.139949845362906E-3</v>
      </c>
      <c r="Q1316" t="s">
        <v>157</v>
      </c>
      <c r="S1316" t="s">
        <v>666</v>
      </c>
      <c r="T1316" t="s">
        <v>830</v>
      </c>
      <c r="U1316">
        <v>7.4777402830970251E-3</v>
      </c>
      <c r="V1316" t="s">
        <v>157</v>
      </c>
    </row>
    <row r="1317" spans="9:22" x14ac:dyDescent="0.45">
      <c r="I1317" t="s">
        <v>198</v>
      </c>
      <c r="J1317" t="s">
        <v>831</v>
      </c>
      <c r="K1317">
        <v>3.2039277788459275E-2</v>
      </c>
      <c r="L1317" t="s">
        <v>157</v>
      </c>
      <c r="N1317" t="s">
        <v>433</v>
      </c>
      <c r="O1317" t="s">
        <v>831</v>
      </c>
      <c r="P1317">
        <v>3.2064451742163155E-3</v>
      </c>
      <c r="Q1317" t="s">
        <v>157</v>
      </c>
      <c r="S1317" t="s">
        <v>666</v>
      </c>
      <c r="T1317" t="s">
        <v>831</v>
      </c>
      <c r="U1317">
        <v>9.1241761943982209E-3</v>
      </c>
      <c r="V1317" t="s">
        <v>157</v>
      </c>
    </row>
    <row r="1318" spans="9:22" x14ac:dyDescent="0.45">
      <c r="I1318" t="s">
        <v>198</v>
      </c>
      <c r="J1318" t="s">
        <v>832</v>
      </c>
      <c r="K1318">
        <v>0.27929262870389565</v>
      </c>
      <c r="L1318" t="s">
        <v>157</v>
      </c>
      <c r="N1318" t="s">
        <v>433</v>
      </c>
      <c r="O1318" t="s">
        <v>832</v>
      </c>
      <c r="P1318">
        <v>4.5197267234149179E-2</v>
      </c>
      <c r="Q1318" t="s">
        <v>157</v>
      </c>
      <c r="S1318" t="s">
        <v>666</v>
      </c>
      <c r="T1318" t="s">
        <v>832</v>
      </c>
      <c r="U1318">
        <v>8.773450466211756E-2</v>
      </c>
      <c r="V1318" t="s">
        <v>157</v>
      </c>
    </row>
    <row r="1319" spans="9:22" x14ac:dyDescent="0.45">
      <c r="I1319" t="s">
        <v>198</v>
      </c>
      <c r="J1319" t="s">
        <v>833</v>
      </c>
      <c r="K1319">
        <v>3.4803769387455004E-2</v>
      </c>
      <c r="L1319" t="s">
        <v>157</v>
      </c>
      <c r="N1319" t="s">
        <v>433</v>
      </c>
      <c r="O1319" t="s">
        <v>833</v>
      </c>
      <c r="P1319">
        <v>1.1118374171830498E-2</v>
      </c>
      <c r="Q1319" t="s">
        <v>157</v>
      </c>
      <c r="S1319" t="s">
        <v>666</v>
      </c>
      <c r="T1319" t="s">
        <v>833</v>
      </c>
      <c r="U1319">
        <v>1.2532463658717536E-2</v>
      </c>
      <c r="V1319" t="s">
        <v>157</v>
      </c>
    </row>
    <row r="1320" spans="9:22" x14ac:dyDescent="0.45">
      <c r="I1320" t="s">
        <v>198</v>
      </c>
      <c r="J1320" t="s">
        <v>834</v>
      </c>
      <c r="K1320">
        <v>3.0273255237109321E-2</v>
      </c>
      <c r="L1320" t="s">
        <v>157</v>
      </c>
      <c r="N1320" t="s">
        <v>433</v>
      </c>
      <c r="O1320" t="s">
        <v>834</v>
      </c>
      <c r="P1320">
        <v>1.0897058225221003E-2</v>
      </c>
      <c r="Q1320" t="s">
        <v>157</v>
      </c>
      <c r="S1320" t="s">
        <v>666</v>
      </c>
      <c r="T1320" t="s">
        <v>834</v>
      </c>
      <c r="U1320">
        <v>1.1836525827698749E-2</v>
      </c>
      <c r="V1320" t="s">
        <v>157</v>
      </c>
    </row>
    <row r="1321" spans="9:22" x14ac:dyDescent="0.45">
      <c r="I1321" t="s">
        <v>198</v>
      </c>
      <c r="J1321" t="s">
        <v>835</v>
      </c>
      <c r="K1321">
        <v>2.4336341692865401E-2</v>
      </c>
      <c r="L1321" t="s">
        <v>157</v>
      </c>
      <c r="N1321" t="s">
        <v>433</v>
      </c>
      <c r="O1321" t="s">
        <v>835</v>
      </c>
      <c r="P1321">
        <v>1.0203192453454241E-2</v>
      </c>
      <c r="Q1321" t="s">
        <v>157</v>
      </c>
      <c r="S1321" t="s">
        <v>666</v>
      </c>
      <c r="T1321" t="s">
        <v>835</v>
      </c>
      <c r="U1321">
        <v>1.0598883174430866E-2</v>
      </c>
      <c r="V1321" t="s">
        <v>157</v>
      </c>
    </row>
    <row r="1322" spans="9:22" x14ac:dyDescent="0.45">
      <c r="I1322" t="s">
        <v>198</v>
      </c>
      <c r="J1322" t="s">
        <v>836</v>
      </c>
      <c r="K1322">
        <v>1.6515255622572587E-2</v>
      </c>
      <c r="L1322" t="s">
        <v>157</v>
      </c>
      <c r="N1322" t="s">
        <v>433</v>
      </c>
      <c r="O1322" t="s">
        <v>836</v>
      </c>
      <c r="P1322">
        <v>5.0521070622976387E-2</v>
      </c>
      <c r="Q1322" t="s">
        <v>157</v>
      </c>
      <c r="S1322" t="s">
        <v>666</v>
      </c>
      <c r="T1322" t="s">
        <v>836</v>
      </c>
      <c r="U1322">
        <v>4.6132810020428676E-2</v>
      </c>
      <c r="V1322" t="s">
        <v>157</v>
      </c>
    </row>
    <row r="1323" spans="9:22" x14ac:dyDescent="0.45">
      <c r="I1323" t="s">
        <v>198</v>
      </c>
      <c r="J1323" t="s">
        <v>837</v>
      </c>
      <c r="K1323">
        <v>0</v>
      </c>
      <c r="L1323" t="s">
        <v>157</v>
      </c>
      <c r="N1323" t="s">
        <v>433</v>
      </c>
      <c r="O1323" t="s">
        <v>837</v>
      </c>
      <c r="P1323">
        <v>7.7487009772679999E-2</v>
      </c>
      <c r="Q1323" t="s">
        <v>157</v>
      </c>
      <c r="S1323" t="s">
        <v>666</v>
      </c>
      <c r="T1323" t="s">
        <v>837</v>
      </c>
      <c r="U1323">
        <v>7.6337942053916891E-2</v>
      </c>
      <c r="V1323" t="s">
        <v>157</v>
      </c>
    </row>
    <row r="1324" spans="9:22" x14ac:dyDescent="0.45">
      <c r="I1324" t="s">
        <v>198</v>
      </c>
      <c r="J1324" t="s">
        <v>838</v>
      </c>
      <c r="K1324">
        <v>5.6610656183893387E-3</v>
      </c>
      <c r="L1324" t="s">
        <v>157</v>
      </c>
      <c r="N1324" t="s">
        <v>433</v>
      </c>
      <c r="O1324" t="s">
        <v>838</v>
      </c>
      <c r="P1324">
        <v>9.6403014147499726E-3</v>
      </c>
      <c r="Q1324" t="s">
        <v>157</v>
      </c>
      <c r="S1324" t="s">
        <v>666</v>
      </c>
      <c r="T1324" t="s">
        <v>838</v>
      </c>
      <c r="U1324">
        <v>1.0075885172148136E-2</v>
      </c>
      <c r="V1324" t="s">
        <v>157</v>
      </c>
    </row>
    <row r="1325" spans="9:22" x14ac:dyDescent="0.45">
      <c r="I1325" t="s">
        <v>198</v>
      </c>
      <c r="J1325" t="s">
        <v>839</v>
      </c>
      <c r="K1325">
        <v>1.7647890697062692E-2</v>
      </c>
      <c r="L1325" t="s">
        <v>157</v>
      </c>
      <c r="N1325" t="s">
        <v>433</v>
      </c>
      <c r="O1325" t="s">
        <v>839</v>
      </c>
      <c r="P1325">
        <v>8.6909990072681076E-3</v>
      </c>
      <c r="Q1325" t="s">
        <v>157</v>
      </c>
      <c r="S1325" t="s">
        <v>666</v>
      </c>
      <c r="T1325" t="s">
        <v>839</v>
      </c>
      <c r="U1325">
        <v>1.0425265199490368E-2</v>
      </c>
      <c r="V1325" t="s">
        <v>157</v>
      </c>
    </row>
    <row r="1326" spans="9:22" x14ac:dyDescent="0.45">
      <c r="I1326" t="s">
        <v>198</v>
      </c>
      <c r="J1326" t="s">
        <v>840</v>
      </c>
      <c r="K1326">
        <v>0.21483448698198707</v>
      </c>
      <c r="L1326" t="s">
        <v>157</v>
      </c>
      <c r="N1326" t="s">
        <v>433</v>
      </c>
      <c r="O1326" t="s">
        <v>840</v>
      </c>
      <c r="P1326">
        <v>6.7994547263855551E-2</v>
      </c>
      <c r="Q1326" t="s">
        <v>157</v>
      </c>
      <c r="S1326" t="s">
        <v>666</v>
      </c>
      <c r="T1326" t="s">
        <v>840</v>
      </c>
      <c r="U1326">
        <v>9.5601906408768977E-2</v>
      </c>
      <c r="V1326" t="s">
        <v>157</v>
      </c>
    </row>
    <row r="1327" spans="9:22" x14ac:dyDescent="0.45">
      <c r="I1327" t="s">
        <v>198</v>
      </c>
      <c r="J1327" t="s">
        <v>841</v>
      </c>
      <c r="K1327">
        <v>2.614884339094092E-2</v>
      </c>
      <c r="L1327" t="s">
        <v>157</v>
      </c>
      <c r="N1327" t="s">
        <v>433</v>
      </c>
      <c r="O1327" t="s">
        <v>841</v>
      </c>
      <c r="P1327">
        <v>1.0680802516708247E-2</v>
      </c>
      <c r="Q1327" t="s">
        <v>157</v>
      </c>
      <c r="S1327" t="s">
        <v>666</v>
      </c>
      <c r="T1327" t="s">
        <v>841</v>
      </c>
      <c r="U1327">
        <v>1.2664809475585955E-2</v>
      </c>
      <c r="V1327" t="s">
        <v>157</v>
      </c>
    </row>
    <row r="1328" spans="9:22" x14ac:dyDescent="0.45">
      <c r="I1328" t="s">
        <v>198</v>
      </c>
      <c r="J1328" t="s">
        <v>842</v>
      </c>
      <c r="K1328">
        <v>1.8856097546198936E-2</v>
      </c>
      <c r="L1328" t="s">
        <v>157</v>
      </c>
      <c r="N1328" t="s">
        <v>433</v>
      </c>
      <c r="O1328" t="s">
        <v>842</v>
      </c>
      <c r="P1328">
        <v>1.0344140408134011E-2</v>
      </c>
      <c r="Q1328" t="s">
        <v>157</v>
      </c>
      <c r="S1328" t="s">
        <v>666</v>
      </c>
      <c r="T1328" t="s">
        <v>842</v>
      </c>
      <c r="U1328">
        <v>1.1888413508756215E-2</v>
      </c>
      <c r="V1328" t="s">
        <v>157</v>
      </c>
    </row>
    <row r="1329" spans="9:22" x14ac:dyDescent="0.45">
      <c r="I1329" t="s">
        <v>198</v>
      </c>
      <c r="J1329" t="s">
        <v>843</v>
      </c>
      <c r="K1329">
        <v>5.7002889465364954E-3</v>
      </c>
      <c r="L1329" t="s">
        <v>157</v>
      </c>
      <c r="N1329" t="s">
        <v>433</v>
      </c>
      <c r="O1329" t="s">
        <v>843</v>
      </c>
      <c r="P1329">
        <v>1.1050745242369854E-2</v>
      </c>
      <c r="Q1329" t="s">
        <v>157</v>
      </c>
      <c r="S1329" t="s">
        <v>666</v>
      </c>
      <c r="T1329" t="s">
        <v>843</v>
      </c>
      <c r="U1329">
        <v>1.1686090994065389E-2</v>
      </c>
      <c r="V1329" t="s">
        <v>157</v>
      </c>
    </row>
    <row r="1330" spans="9:22" x14ac:dyDescent="0.45">
      <c r="I1330" t="s">
        <v>198</v>
      </c>
      <c r="J1330" t="s">
        <v>844</v>
      </c>
      <c r="K1330">
        <v>3.4814156071660927E-4</v>
      </c>
      <c r="L1330" t="s">
        <v>157</v>
      </c>
      <c r="N1330" t="s">
        <v>433</v>
      </c>
      <c r="O1330" t="s">
        <v>844</v>
      </c>
      <c r="P1330">
        <v>6.6130299504044671E-2</v>
      </c>
      <c r="Q1330" t="s">
        <v>157</v>
      </c>
      <c r="S1330" t="s">
        <v>666</v>
      </c>
      <c r="T1330" t="s">
        <v>844</v>
      </c>
      <c r="U1330">
        <v>5.7539431359840611E-2</v>
      </c>
      <c r="V1330" t="s">
        <v>157</v>
      </c>
    </row>
    <row r="1331" spans="9:22" x14ac:dyDescent="0.45">
      <c r="I1331" t="s">
        <v>199</v>
      </c>
      <c r="J1331" t="s">
        <v>156</v>
      </c>
      <c r="K1331">
        <v>0</v>
      </c>
      <c r="L1331" t="s">
        <v>157</v>
      </c>
      <c r="N1331" t="s">
        <v>434</v>
      </c>
      <c r="O1331" t="s">
        <v>156</v>
      </c>
      <c r="P1331">
        <v>4.050313118669964E-2</v>
      </c>
      <c r="Q1331" t="s">
        <v>157</v>
      </c>
      <c r="S1331" t="s">
        <v>667</v>
      </c>
      <c r="T1331" t="s">
        <v>156</v>
      </c>
      <c r="U1331">
        <v>5.7058788805764135E-2</v>
      </c>
      <c r="V1331" t="s">
        <v>157</v>
      </c>
    </row>
    <row r="1332" spans="9:22" x14ac:dyDescent="0.45">
      <c r="I1332" t="s">
        <v>199</v>
      </c>
      <c r="J1332" t="s">
        <v>158</v>
      </c>
      <c r="K1332">
        <v>0</v>
      </c>
      <c r="L1332" t="s">
        <v>157</v>
      </c>
      <c r="N1332" t="s">
        <v>434</v>
      </c>
      <c r="O1332" t="s">
        <v>158</v>
      </c>
      <c r="P1332">
        <v>5.1807458120932673E-3</v>
      </c>
      <c r="Q1332" t="s">
        <v>157</v>
      </c>
      <c r="S1332" t="s">
        <v>667</v>
      </c>
      <c r="T1332" t="s">
        <v>158</v>
      </c>
      <c r="U1332">
        <v>6.6824456477011821E-3</v>
      </c>
      <c r="V1332" t="s">
        <v>157</v>
      </c>
    </row>
    <row r="1333" spans="9:22" x14ac:dyDescent="0.45">
      <c r="I1333" t="s">
        <v>199</v>
      </c>
      <c r="J1333" t="s">
        <v>159</v>
      </c>
      <c r="K1333">
        <v>1.2742818459204102E-4</v>
      </c>
      <c r="L1333" t="s">
        <v>157</v>
      </c>
      <c r="N1333" t="s">
        <v>434</v>
      </c>
      <c r="O1333" t="s">
        <v>159</v>
      </c>
      <c r="P1333">
        <v>5.1874021298970521E-3</v>
      </c>
      <c r="Q1333" t="s">
        <v>157</v>
      </c>
      <c r="S1333" t="s">
        <v>667</v>
      </c>
      <c r="T1333" t="s">
        <v>159</v>
      </c>
      <c r="U1333">
        <v>6.1702800265441438E-3</v>
      </c>
      <c r="V1333" t="s">
        <v>157</v>
      </c>
    </row>
    <row r="1334" spans="9:22" x14ac:dyDescent="0.45">
      <c r="I1334" t="s">
        <v>199</v>
      </c>
      <c r="J1334" t="s">
        <v>160</v>
      </c>
      <c r="K1334">
        <v>3.9251170114266848E-2</v>
      </c>
      <c r="L1334" t="s">
        <v>157</v>
      </c>
      <c r="N1334" t="s">
        <v>434</v>
      </c>
      <c r="O1334" t="s">
        <v>160</v>
      </c>
      <c r="P1334">
        <v>3.6104112182150344E-2</v>
      </c>
      <c r="Q1334" t="s">
        <v>157</v>
      </c>
      <c r="S1334" t="s">
        <v>667</v>
      </c>
      <c r="T1334" t="s">
        <v>160</v>
      </c>
      <c r="U1334">
        <v>3.6119351763823256E-2</v>
      </c>
      <c r="V1334" t="s">
        <v>157</v>
      </c>
    </row>
    <row r="1335" spans="9:22" x14ac:dyDescent="0.45">
      <c r="I1335" t="s">
        <v>199</v>
      </c>
      <c r="J1335" t="s">
        <v>161</v>
      </c>
      <c r="K1335">
        <v>4.9817272402892417E-3</v>
      </c>
      <c r="L1335" t="s">
        <v>157</v>
      </c>
      <c r="N1335" t="s">
        <v>434</v>
      </c>
      <c r="O1335" t="s">
        <v>161</v>
      </c>
      <c r="P1335">
        <v>5.280545268991339E-3</v>
      </c>
      <c r="Q1335" t="s">
        <v>157</v>
      </c>
      <c r="S1335" t="s">
        <v>667</v>
      </c>
      <c r="T1335" t="s">
        <v>161</v>
      </c>
      <c r="U1335">
        <v>4.8659737828872715E-3</v>
      </c>
      <c r="V1335" t="s">
        <v>157</v>
      </c>
    </row>
    <row r="1336" spans="9:22" x14ac:dyDescent="0.45">
      <c r="I1336" t="s">
        <v>199</v>
      </c>
      <c r="J1336" t="s">
        <v>807</v>
      </c>
      <c r="K1336">
        <v>3.4821191762023345E-3</v>
      </c>
      <c r="L1336" t="s">
        <v>157</v>
      </c>
      <c r="N1336" t="s">
        <v>434</v>
      </c>
      <c r="O1336" t="s">
        <v>807</v>
      </c>
      <c r="P1336">
        <v>5.1699773710183637E-3</v>
      </c>
      <c r="Q1336" t="s">
        <v>157</v>
      </c>
      <c r="S1336" t="s">
        <v>667</v>
      </c>
      <c r="T1336" t="s">
        <v>807</v>
      </c>
      <c r="U1336">
        <v>4.9567233810370705E-3</v>
      </c>
      <c r="V1336" t="s">
        <v>157</v>
      </c>
    </row>
    <row r="1337" spans="9:22" x14ac:dyDescent="0.45">
      <c r="I1337" t="s">
        <v>199</v>
      </c>
      <c r="J1337" t="s">
        <v>808</v>
      </c>
      <c r="K1337">
        <v>0</v>
      </c>
      <c r="L1337" t="s">
        <v>157</v>
      </c>
      <c r="N1337" t="s">
        <v>434</v>
      </c>
      <c r="O1337" t="s">
        <v>808</v>
      </c>
      <c r="P1337">
        <v>5.3275590689424767E-3</v>
      </c>
      <c r="Q1337" t="s">
        <v>157</v>
      </c>
      <c r="S1337" t="s">
        <v>667</v>
      </c>
      <c r="T1337" t="s">
        <v>808</v>
      </c>
      <c r="U1337">
        <v>5.2633080170044859E-3</v>
      </c>
      <c r="V1337" t="s">
        <v>157</v>
      </c>
    </row>
    <row r="1338" spans="9:22" x14ac:dyDescent="0.45">
      <c r="I1338" t="s">
        <v>199</v>
      </c>
      <c r="J1338" t="s">
        <v>809</v>
      </c>
      <c r="K1338">
        <v>0</v>
      </c>
      <c r="L1338" t="s">
        <v>157</v>
      </c>
      <c r="N1338" t="s">
        <v>434</v>
      </c>
      <c r="O1338" t="s">
        <v>809</v>
      </c>
      <c r="P1338">
        <v>2.948999872696546E-2</v>
      </c>
      <c r="Q1338" t="s">
        <v>157</v>
      </c>
      <c r="S1338" t="s">
        <v>667</v>
      </c>
      <c r="T1338" t="s">
        <v>809</v>
      </c>
      <c r="U1338">
        <v>3.4943793134391235E-2</v>
      </c>
      <c r="V1338" t="s">
        <v>157</v>
      </c>
    </row>
    <row r="1339" spans="9:22" x14ac:dyDescent="0.45">
      <c r="I1339" t="s">
        <v>199</v>
      </c>
      <c r="J1339" t="s">
        <v>162</v>
      </c>
      <c r="K1339">
        <v>0</v>
      </c>
      <c r="L1339" t="s">
        <v>157</v>
      </c>
      <c r="N1339" t="s">
        <v>434</v>
      </c>
      <c r="O1339" t="s">
        <v>162</v>
      </c>
      <c r="P1339">
        <v>8.5773883515409349E-2</v>
      </c>
      <c r="Q1339" t="s">
        <v>157</v>
      </c>
      <c r="S1339" t="s">
        <v>667</v>
      </c>
      <c r="T1339" t="s">
        <v>162</v>
      </c>
      <c r="U1339">
        <v>6.5161783917372595E-2</v>
      </c>
      <c r="V1339" t="s">
        <v>157</v>
      </c>
    </row>
    <row r="1340" spans="9:22" x14ac:dyDescent="0.45">
      <c r="I1340" t="s">
        <v>199</v>
      </c>
      <c r="J1340" t="s">
        <v>163</v>
      </c>
      <c r="K1340">
        <v>1.0599386827147865E-3</v>
      </c>
      <c r="L1340" t="s">
        <v>157</v>
      </c>
      <c r="N1340" t="s">
        <v>434</v>
      </c>
      <c r="O1340" t="s">
        <v>163</v>
      </c>
      <c r="P1340">
        <v>1.1142307265011333E-2</v>
      </c>
      <c r="Q1340" t="s">
        <v>157</v>
      </c>
      <c r="S1340" t="s">
        <v>667</v>
      </c>
      <c r="T1340" t="s">
        <v>163</v>
      </c>
      <c r="U1340">
        <v>9.6195237269812283E-3</v>
      </c>
      <c r="V1340" t="s">
        <v>157</v>
      </c>
    </row>
    <row r="1341" spans="9:22" x14ac:dyDescent="0.45">
      <c r="I1341" t="s">
        <v>199</v>
      </c>
      <c r="J1341" t="s">
        <v>164</v>
      </c>
      <c r="K1341">
        <v>6.9804483553415264E-3</v>
      </c>
      <c r="L1341" t="s">
        <v>157</v>
      </c>
      <c r="N1341" t="s">
        <v>434</v>
      </c>
      <c r="O1341" t="s">
        <v>164</v>
      </c>
      <c r="P1341">
        <v>1.1187101332116102E-2</v>
      </c>
      <c r="Q1341" t="s">
        <v>157</v>
      </c>
      <c r="S1341" t="s">
        <v>667</v>
      </c>
      <c r="T1341" t="s">
        <v>164</v>
      </c>
      <c r="U1341">
        <v>9.611594951471604E-3</v>
      </c>
      <c r="V1341" t="s">
        <v>157</v>
      </c>
    </row>
    <row r="1342" spans="9:22" x14ac:dyDescent="0.45">
      <c r="I1342" t="s">
        <v>199</v>
      </c>
      <c r="J1342" t="s">
        <v>165</v>
      </c>
      <c r="K1342">
        <v>9.0600893469265323E-2</v>
      </c>
      <c r="L1342" t="s">
        <v>157</v>
      </c>
      <c r="N1342" t="s">
        <v>434</v>
      </c>
      <c r="O1342" t="s">
        <v>165</v>
      </c>
      <c r="P1342">
        <v>8.3903323295641638E-2</v>
      </c>
      <c r="Q1342" t="s">
        <v>157</v>
      </c>
      <c r="S1342" t="s">
        <v>667</v>
      </c>
      <c r="T1342" t="s">
        <v>165</v>
      </c>
      <c r="U1342">
        <v>8.1873597267115322E-2</v>
      </c>
      <c r="V1342" t="s">
        <v>157</v>
      </c>
    </row>
    <row r="1343" spans="9:22" x14ac:dyDescent="0.45">
      <c r="I1343" t="s">
        <v>199</v>
      </c>
      <c r="J1343" t="s">
        <v>166</v>
      </c>
      <c r="K1343">
        <v>9.7620710521501824E-3</v>
      </c>
      <c r="L1343" t="s">
        <v>157</v>
      </c>
      <c r="N1343" t="s">
        <v>434</v>
      </c>
      <c r="O1343" t="s">
        <v>166</v>
      </c>
      <c r="P1343">
        <v>1.3146579983032475E-2</v>
      </c>
      <c r="Q1343" t="s">
        <v>157</v>
      </c>
      <c r="S1343" t="s">
        <v>667</v>
      </c>
      <c r="T1343" t="s">
        <v>166</v>
      </c>
      <c r="U1343">
        <v>1.2132753501052702E-2</v>
      </c>
      <c r="V1343" t="s">
        <v>157</v>
      </c>
    </row>
    <row r="1344" spans="9:22" x14ac:dyDescent="0.45">
      <c r="I1344" t="s">
        <v>199</v>
      </c>
      <c r="J1344" t="s">
        <v>811</v>
      </c>
      <c r="K1344">
        <v>7.5129900081269867E-3</v>
      </c>
      <c r="L1344" t="s">
        <v>157</v>
      </c>
      <c r="N1344" t="s">
        <v>434</v>
      </c>
      <c r="O1344" t="s">
        <v>811</v>
      </c>
      <c r="P1344">
        <v>1.2925754760287487E-2</v>
      </c>
      <c r="Q1344" t="s">
        <v>157</v>
      </c>
      <c r="S1344" t="s">
        <v>667</v>
      </c>
      <c r="T1344" t="s">
        <v>811</v>
      </c>
      <c r="U1344">
        <v>1.2191202078580932E-2</v>
      </c>
      <c r="V1344" t="s">
        <v>157</v>
      </c>
    </row>
    <row r="1345" spans="9:22" x14ac:dyDescent="0.45">
      <c r="I1345" t="s">
        <v>199</v>
      </c>
      <c r="J1345" t="s">
        <v>812</v>
      </c>
      <c r="K1345">
        <v>4.7936357891041736E-3</v>
      </c>
      <c r="L1345" t="s">
        <v>157</v>
      </c>
      <c r="N1345" t="s">
        <v>434</v>
      </c>
      <c r="O1345" t="s">
        <v>812</v>
      </c>
      <c r="P1345">
        <v>1.3319369194335382E-2</v>
      </c>
      <c r="Q1345" t="s">
        <v>157</v>
      </c>
      <c r="S1345" t="s">
        <v>667</v>
      </c>
      <c r="T1345" t="s">
        <v>812</v>
      </c>
      <c r="U1345">
        <v>1.1465647221201313E-2</v>
      </c>
      <c r="V1345" t="s">
        <v>157</v>
      </c>
    </row>
    <row r="1346" spans="9:22" x14ac:dyDescent="0.45">
      <c r="I1346" t="s">
        <v>199</v>
      </c>
      <c r="J1346" t="s">
        <v>813</v>
      </c>
      <c r="K1346">
        <v>0</v>
      </c>
      <c r="L1346" t="s">
        <v>157</v>
      </c>
      <c r="N1346" t="s">
        <v>434</v>
      </c>
      <c r="O1346" t="s">
        <v>813</v>
      </c>
      <c r="P1346">
        <v>7.1283011584098208E-2</v>
      </c>
      <c r="Q1346" t="s">
        <v>157</v>
      </c>
      <c r="S1346" t="s">
        <v>667</v>
      </c>
      <c r="T1346" t="s">
        <v>813</v>
      </c>
      <c r="U1346">
        <v>4.8583769199414303E-2</v>
      </c>
      <c r="V1346" t="s">
        <v>157</v>
      </c>
    </row>
    <row r="1347" spans="9:22" x14ac:dyDescent="0.45">
      <c r="I1347" t="s">
        <v>199</v>
      </c>
      <c r="J1347" t="s">
        <v>815</v>
      </c>
      <c r="K1347">
        <v>9.3768879318628179E-5</v>
      </c>
      <c r="L1347" t="s">
        <v>157</v>
      </c>
      <c r="N1347" t="s">
        <v>434</v>
      </c>
      <c r="O1347" t="s">
        <v>815</v>
      </c>
      <c r="P1347">
        <v>2.532405419879186E-2</v>
      </c>
      <c r="Q1347" t="s">
        <v>157</v>
      </c>
      <c r="S1347" t="s">
        <v>667</v>
      </c>
      <c r="T1347" t="s">
        <v>815</v>
      </c>
      <c r="U1347">
        <v>1.9757126946074937E-2</v>
      </c>
      <c r="V1347" t="s">
        <v>157</v>
      </c>
    </row>
    <row r="1348" spans="9:22" x14ac:dyDescent="0.45">
      <c r="I1348" t="s">
        <v>199</v>
      </c>
      <c r="J1348" t="s">
        <v>816</v>
      </c>
      <c r="K1348">
        <v>4.1698900357703059E-3</v>
      </c>
      <c r="L1348" t="s">
        <v>157</v>
      </c>
      <c r="N1348" t="s">
        <v>434</v>
      </c>
      <c r="O1348" t="s">
        <v>816</v>
      </c>
      <c r="P1348">
        <v>3.0768772167160049E-3</v>
      </c>
      <c r="Q1348" t="s">
        <v>157</v>
      </c>
      <c r="S1348" t="s">
        <v>667</v>
      </c>
      <c r="T1348" t="s">
        <v>816</v>
      </c>
      <c r="U1348">
        <v>2.9498876222872152E-3</v>
      </c>
      <c r="V1348" t="s">
        <v>157</v>
      </c>
    </row>
    <row r="1349" spans="9:22" x14ac:dyDescent="0.45">
      <c r="I1349" t="s">
        <v>199</v>
      </c>
      <c r="J1349" t="s">
        <v>817</v>
      </c>
      <c r="K1349">
        <v>6.5696210611999161E-3</v>
      </c>
      <c r="L1349" t="s">
        <v>157</v>
      </c>
      <c r="N1349" t="s">
        <v>434</v>
      </c>
      <c r="O1349" t="s">
        <v>817</v>
      </c>
      <c r="P1349">
        <v>2.7464794478355235E-3</v>
      </c>
      <c r="Q1349" t="s">
        <v>157</v>
      </c>
      <c r="S1349" t="s">
        <v>667</v>
      </c>
      <c r="T1349" t="s">
        <v>817</v>
      </c>
      <c r="U1349">
        <v>2.9680006572360205E-3</v>
      </c>
      <c r="V1349" t="s">
        <v>157</v>
      </c>
    </row>
    <row r="1350" spans="9:22" x14ac:dyDescent="0.45">
      <c r="I1350" t="s">
        <v>199</v>
      </c>
      <c r="J1350" t="s">
        <v>818</v>
      </c>
      <c r="K1350">
        <v>6.1800443923316024E-2</v>
      </c>
      <c r="L1350" t="s">
        <v>157</v>
      </c>
      <c r="N1350" t="s">
        <v>434</v>
      </c>
      <c r="O1350" t="s">
        <v>818</v>
      </c>
      <c r="P1350">
        <v>2.5431670986705606E-2</v>
      </c>
      <c r="Q1350" t="s">
        <v>157</v>
      </c>
      <c r="S1350" t="s">
        <v>667</v>
      </c>
      <c r="T1350" t="s">
        <v>818</v>
      </c>
      <c r="U1350">
        <v>2.7387846672344406E-2</v>
      </c>
      <c r="V1350" t="s">
        <v>157</v>
      </c>
    </row>
    <row r="1351" spans="9:22" x14ac:dyDescent="0.45">
      <c r="I1351" t="s">
        <v>199</v>
      </c>
      <c r="J1351" t="s">
        <v>819</v>
      </c>
      <c r="K1351">
        <v>7.6120510270153256E-3</v>
      </c>
      <c r="L1351" t="s">
        <v>157</v>
      </c>
      <c r="N1351" t="s">
        <v>434</v>
      </c>
      <c r="O1351" t="s">
        <v>819</v>
      </c>
      <c r="P1351">
        <v>4.1012207776975175E-3</v>
      </c>
      <c r="Q1351" t="s">
        <v>157</v>
      </c>
      <c r="S1351" t="s">
        <v>667</v>
      </c>
      <c r="T1351" t="s">
        <v>819</v>
      </c>
      <c r="U1351">
        <v>3.4775705108432233E-3</v>
      </c>
      <c r="V1351" t="s">
        <v>157</v>
      </c>
    </row>
    <row r="1352" spans="9:22" x14ac:dyDescent="0.45">
      <c r="I1352" t="s">
        <v>199</v>
      </c>
      <c r="J1352" t="s">
        <v>820</v>
      </c>
      <c r="K1352">
        <v>6.4870524304810901E-3</v>
      </c>
      <c r="L1352" t="s">
        <v>157</v>
      </c>
      <c r="N1352" t="s">
        <v>434</v>
      </c>
      <c r="O1352" t="s">
        <v>820</v>
      </c>
      <c r="P1352">
        <v>3.5798125242297689E-3</v>
      </c>
      <c r="Q1352" t="s">
        <v>157</v>
      </c>
      <c r="S1352" t="s">
        <v>667</v>
      </c>
      <c r="T1352" t="s">
        <v>820</v>
      </c>
      <c r="U1352">
        <v>3.0472351372538308E-3</v>
      </c>
      <c r="V1352" t="s">
        <v>157</v>
      </c>
    </row>
    <row r="1353" spans="9:22" x14ac:dyDescent="0.45">
      <c r="I1353" t="s">
        <v>199</v>
      </c>
      <c r="J1353" t="s">
        <v>821</v>
      </c>
      <c r="K1353">
        <v>4.55448289394345E-3</v>
      </c>
      <c r="L1353" t="s">
        <v>157</v>
      </c>
      <c r="N1353" t="s">
        <v>434</v>
      </c>
      <c r="O1353" t="s">
        <v>821</v>
      </c>
      <c r="P1353">
        <v>3.1259019532063896E-3</v>
      </c>
      <c r="Q1353" t="s">
        <v>157</v>
      </c>
      <c r="S1353" t="s">
        <v>667</v>
      </c>
      <c r="T1353" t="s">
        <v>821</v>
      </c>
      <c r="U1353">
        <v>2.6732289206948352E-3</v>
      </c>
      <c r="V1353" t="s">
        <v>157</v>
      </c>
    </row>
    <row r="1354" spans="9:22" x14ac:dyDescent="0.45">
      <c r="I1354" t="s">
        <v>199</v>
      </c>
      <c r="J1354" t="s">
        <v>822</v>
      </c>
      <c r="K1354">
        <v>2.8074212874333953E-3</v>
      </c>
      <c r="L1354" t="s">
        <v>157</v>
      </c>
      <c r="N1354" t="s">
        <v>434</v>
      </c>
      <c r="O1354" t="s">
        <v>822</v>
      </c>
      <c r="P1354">
        <v>1.9030536548640588E-2</v>
      </c>
      <c r="Q1354" t="s">
        <v>157</v>
      </c>
      <c r="S1354" t="s">
        <v>667</v>
      </c>
      <c r="T1354" t="s">
        <v>822</v>
      </c>
      <c r="U1354">
        <v>1.1642570527026809E-2</v>
      </c>
      <c r="V1354" t="s">
        <v>157</v>
      </c>
    </row>
    <row r="1355" spans="9:22" x14ac:dyDescent="0.45">
      <c r="I1355" t="s">
        <v>199</v>
      </c>
      <c r="J1355" t="s">
        <v>829</v>
      </c>
      <c r="K1355">
        <v>1.1224644327535898E-2</v>
      </c>
      <c r="L1355" t="s">
        <v>157</v>
      </c>
      <c r="N1355" t="s">
        <v>434</v>
      </c>
      <c r="O1355" t="s">
        <v>829</v>
      </c>
      <c r="P1355">
        <v>6.667302630899001E-2</v>
      </c>
      <c r="Q1355" t="s">
        <v>157</v>
      </c>
      <c r="S1355" t="s">
        <v>667</v>
      </c>
      <c r="T1355" t="s">
        <v>829</v>
      </c>
      <c r="U1355">
        <v>4.5349323361837765E-2</v>
      </c>
      <c r="V1355" t="s">
        <v>157</v>
      </c>
    </row>
    <row r="1356" spans="9:22" x14ac:dyDescent="0.45">
      <c r="I1356" t="s">
        <v>199</v>
      </c>
      <c r="J1356" t="s">
        <v>830</v>
      </c>
      <c r="K1356">
        <v>2.393099763307267E-2</v>
      </c>
      <c r="L1356" t="s">
        <v>157</v>
      </c>
      <c r="N1356" t="s">
        <v>434</v>
      </c>
      <c r="O1356" t="s">
        <v>830</v>
      </c>
      <c r="P1356">
        <v>5.2521604397775604E-3</v>
      </c>
      <c r="Q1356" t="s">
        <v>157</v>
      </c>
      <c r="S1356" t="s">
        <v>667</v>
      </c>
      <c r="T1356" t="s">
        <v>830</v>
      </c>
      <c r="U1356">
        <v>6.5870621108120274E-3</v>
      </c>
      <c r="V1356" t="s">
        <v>157</v>
      </c>
    </row>
    <row r="1357" spans="9:22" x14ac:dyDescent="0.45">
      <c r="I1357" t="s">
        <v>199</v>
      </c>
      <c r="J1357" t="s">
        <v>831</v>
      </c>
      <c r="K1357">
        <v>3.2367227928714271E-2</v>
      </c>
      <c r="L1357" t="s">
        <v>157</v>
      </c>
      <c r="N1357" t="s">
        <v>434</v>
      </c>
      <c r="O1357" t="s">
        <v>831</v>
      </c>
      <c r="P1357">
        <v>3.7586673714067914E-3</v>
      </c>
      <c r="Q1357" t="s">
        <v>157</v>
      </c>
      <c r="S1357" t="s">
        <v>667</v>
      </c>
      <c r="T1357" t="s">
        <v>831</v>
      </c>
      <c r="U1357">
        <v>6.9181266515025153E-3</v>
      </c>
      <c r="V1357" t="s">
        <v>157</v>
      </c>
    </row>
    <row r="1358" spans="9:22" x14ac:dyDescent="0.45">
      <c r="I1358" t="s">
        <v>199</v>
      </c>
      <c r="J1358" t="s">
        <v>832</v>
      </c>
      <c r="K1358">
        <v>0.27720422836444097</v>
      </c>
      <c r="L1358" t="s">
        <v>157</v>
      </c>
      <c r="N1358" t="s">
        <v>434</v>
      </c>
      <c r="O1358" t="s">
        <v>832</v>
      </c>
      <c r="P1358">
        <v>4.0466067141542744E-2</v>
      </c>
      <c r="Q1358" t="s">
        <v>157</v>
      </c>
      <c r="S1358" t="s">
        <v>667</v>
      </c>
      <c r="T1358" t="s">
        <v>832</v>
      </c>
      <c r="U1358">
        <v>6.3500041059184748E-2</v>
      </c>
      <c r="V1358" t="s">
        <v>157</v>
      </c>
    </row>
    <row r="1359" spans="9:22" x14ac:dyDescent="0.45">
      <c r="I1359" t="s">
        <v>199</v>
      </c>
      <c r="J1359" t="s">
        <v>833</v>
      </c>
      <c r="K1359">
        <v>3.4618425694622618E-2</v>
      </c>
      <c r="L1359" t="s">
        <v>157</v>
      </c>
      <c r="N1359" t="s">
        <v>434</v>
      </c>
      <c r="O1359" t="s">
        <v>833</v>
      </c>
      <c r="P1359">
        <v>9.6986499733172325E-3</v>
      </c>
      <c r="Q1359" t="s">
        <v>157</v>
      </c>
      <c r="S1359" t="s">
        <v>667</v>
      </c>
      <c r="T1359" t="s">
        <v>833</v>
      </c>
      <c r="U1359">
        <v>9.1707451287967381E-3</v>
      </c>
      <c r="V1359" t="s">
        <v>157</v>
      </c>
    </row>
    <row r="1360" spans="9:22" x14ac:dyDescent="0.45">
      <c r="I1360" t="s">
        <v>199</v>
      </c>
      <c r="J1360" t="s">
        <v>834</v>
      </c>
      <c r="K1360">
        <v>3.0129920716205388E-2</v>
      </c>
      <c r="L1360" t="s">
        <v>157</v>
      </c>
      <c r="N1360" t="s">
        <v>434</v>
      </c>
      <c r="O1360" t="s">
        <v>834</v>
      </c>
      <c r="P1360">
        <v>9.5876717044148484E-3</v>
      </c>
      <c r="Q1360" t="s">
        <v>157</v>
      </c>
      <c r="S1360" t="s">
        <v>667</v>
      </c>
      <c r="T1360" t="s">
        <v>834</v>
      </c>
      <c r="U1360">
        <v>8.4773764092921314E-3</v>
      </c>
      <c r="V1360" t="s">
        <v>157</v>
      </c>
    </row>
    <row r="1361" spans="9:22" x14ac:dyDescent="0.45">
      <c r="I1361" t="s">
        <v>199</v>
      </c>
      <c r="J1361" t="s">
        <v>835</v>
      </c>
      <c r="K1361">
        <v>2.4346242931698209E-2</v>
      </c>
      <c r="L1361" t="s">
        <v>157</v>
      </c>
      <c r="N1361" t="s">
        <v>434</v>
      </c>
      <c r="O1361" t="s">
        <v>835</v>
      </c>
      <c r="P1361">
        <v>8.7414404166881923E-3</v>
      </c>
      <c r="Q1361" t="s">
        <v>157</v>
      </c>
      <c r="S1361" t="s">
        <v>667</v>
      </c>
      <c r="T1361" t="s">
        <v>835</v>
      </c>
      <c r="U1361">
        <v>7.6423395692467961E-3</v>
      </c>
      <c r="V1361" t="s">
        <v>157</v>
      </c>
    </row>
    <row r="1362" spans="9:22" x14ac:dyDescent="0.45">
      <c r="I1362" t="s">
        <v>199</v>
      </c>
      <c r="J1362" t="s">
        <v>836</v>
      </c>
      <c r="K1362">
        <v>1.7649371733473276E-2</v>
      </c>
      <c r="L1362" t="s">
        <v>157</v>
      </c>
      <c r="N1362" t="s">
        <v>434</v>
      </c>
      <c r="O1362" t="s">
        <v>836</v>
      </c>
      <c r="P1362">
        <v>5.3755840565830611E-2</v>
      </c>
      <c r="Q1362" t="s">
        <v>157</v>
      </c>
      <c r="S1362" t="s">
        <v>667</v>
      </c>
      <c r="T1362" t="s">
        <v>836</v>
      </c>
      <c r="U1362">
        <v>3.257677803635968E-2</v>
      </c>
      <c r="V1362" t="s">
        <v>157</v>
      </c>
    </row>
    <row r="1363" spans="9:22" x14ac:dyDescent="0.45">
      <c r="I1363" t="s">
        <v>199</v>
      </c>
      <c r="J1363" t="s">
        <v>837</v>
      </c>
      <c r="K1363">
        <v>0</v>
      </c>
      <c r="L1363" t="s">
        <v>157</v>
      </c>
      <c r="N1363" t="s">
        <v>434</v>
      </c>
      <c r="O1363" t="s">
        <v>837</v>
      </c>
      <c r="P1363">
        <v>8.9232014877857993E-2</v>
      </c>
      <c r="Q1363" t="s">
        <v>157</v>
      </c>
      <c r="S1363" t="s">
        <v>667</v>
      </c>
      <c r="T1363" t="s">
        <v>837</v>
      </c>
      <c r="U1363">
        <v>9.0855616877027964E-2</v>
      </c>
      <c r="V1363" t="s">
        <v>157</v>
      </c>
    </row>
    <row r="1364" spans="9:22" x14ac:dyDescent="0.45">
      <c r="I1364" t="s">
        <v>199</v>
      </c>
      <c r="J1364" t="s">
        <v>838</v>
      </c>
      <c r="K1364">
        <v>5.6097557548794898E-3</v>
      </c>
      <c r="L1364" t="s">
        <v>157</v>
      </c>
      <c r="N1364" t="s">
        <v>434</v>
      </c>
      <c r="O1364" t="s">
        <v>838</v>
      </c>
      <c r="P1364">
        <v>1.1269380156385251E-2</v>
      </c>
      <c r="Q1364" t="s">
        <v>157</v>
      </c>
      <c r="S1364" t="s">
        <v>667</v>
      </c>
      <c r="T1364" t="s">
        <v>838</v>
      </c>
      <c r="U1364">
        <v>1.3433394680286349E-2</v>
      </c>
      <c r="V1364" t="s">
        <v>157</v>
      </c>
    </row>
    <row r="1365" spans="9:22" x14ac:dyDescent="0.45">
      <c r="I1365" t="s">
        <v>199</v>
      </c>
      <c r="J1365" t="s">
        <v>839</v>
      </c>
      <c r="K1365">
        <v>1.7214090013416089E-2</v>
      </c>
      <c r="L1365" t="s">
        <v>157</v>
      </c>
      <c r="N1365" t="s">
        <v>434</v>
      </c>
      <c r="O1365" t="s">
        <v>839</v>
      </c>
      <c r="P1365">
        <v>1.0010876704074577E-2</v>
      </c>
      <c r="Q1365" t="s">
        <v>157</v>
      </c>
      <c r="S1365" t="s">
        <v>667</v>
      </c>
      <c r="T1365" t="s">
        <v>839</v>
      </c>
      <c r="U1365">
        <v>1.3658521918099253E-2</v>
      </c>
      <c r="V1365" t="s">
        <v>157</v>
      </c>
    </row>
    <row r="1366" spans="9:22" x14ac:dyDescent="0.45">
      <c r="I1366" t="s">
        <v>199</v>
      </c>
      <c r="J1366" t="s">
        <v>840</v>
      </c>
      <c r="K1366">
        <v>0.21220107602214897</v>
      </c>
      <c r="L1366" t="s">
        <v>157</v>
      </c>
      <c r="N1366" t="s">
        <v>434</v>
      </c>
      <c r="O1366" t="s">
        <v>840</v>
      </c>
      <c r="P1366">
        <v>6.801494599245908E-2</v>
      </c>
      <c r="Q1366" t="s">
        <v>157</v>
      </c>
      <c r="S1366" t="s">
        <v>667</v>
      </c>
      <c r="T1366" t="s">
        <v>840</v>
      </c>
      <c r="U1366">
        <v>0.10620841401072492</v>
      </c>
      <c r="V1366" t="s">
        <v>157</v>
      </c>
    </row>
    <row r="1367" spans="9:22" x14ac:dyDescent="0.45">
      <c r="I1367" t="s">
        <v>199</v>
      </c>
      <c r="J1367" t="s">
        <v>841</v>
      </c>
      <c r="K1367">
        <v>2.5962444216730551E-2</v>
      </c>
      <c r="L1367" t="s">
        <v>157</v>
      </c>
      <c r="N1367" t="s">
        <v>434</v>
      </c>
      <c r="O1367" t="s">
        <v>841</v>
      </c>
      <c r="P1367">
        <v>1.0172098919557762E-2</v>
      </c>
      <c r="Q1367" t="s">
        <v>157</v>
      </c>
      <c r="S1367" t="s">
        <v>667</v>
      </c>
      <c r="T1367" t="s">
        <v>841</v>
      </c>
      <c r="U1367">
        <v>1.6569841629422408E-2</v>
      </c>
      <c r="V1367" t="s">
        <v>157</v>
      </c>
    </row>
    <row r="1368" spans="9:22" x14ac:dyDescent="0.45">
      <c r="I1368" t="s">
        <v>199</v>
      </c>
      <c r="J1368" t="s">
        <v>842</v>
      </c>
      <c r="K1368">
        <v>1.8710733181729541E-2</v>
      </c>
      <c r="L1368" t="s">
        <v>157</v>
      </c>
      <c r="N1368" t="s">
        <v>434</v>
      </c>
      <c r="O1368" t="s">
        <v>842</v>
      </c>
      <c r="P1368">
        <v>1.0423659911247369E-2</v>
      </c>
      <c r="Q1368" t="s">
        <v>157</v>
      </c>
      <c r="S1368" t="s">
        <v>667</v>
      </c>
      <c r="T1368" t="s">
        <v>842</v>
      </c>
      <c r="U1368">
        <v>1.5441030932251446E-2</v>
      </c>
      <c r="V1368" t="s">
        <v>157</v>
      </c>
    </row>
    <row r="1369" spans="9:22" x14ac:dyDescent="0.45">
      <c r="I1369" t="s">
        <v>199</v>
      </c>
      <c r="J1369" t="s">
        <v>843</v>
      </c>
      <c r="K1369">
        <v>5.7767094063959148E-3</v>
      </c>
      <c r="L1369" t="s">
        <v>157</v>
      </c>
      <c r="N1369" t="s">
        <v>434</v>
      </c>
      <c r="O1369" t="s">
        <v>843</v>
      </c>
      <c r="P1369">
        <v>1.161336444186232E-2</v>
      </c>
      <c r="Q1369" t="s">
        <v>157</v>
      </c>
      <c r="S1369" t="s">
        <v>667</v>
      </c>
      <c r="T1369" t="s">
        <v>843</v>
      </c>
      <c r="U1369">
        <v>1.4896497188233632E-2</v>
      </c>
      <c r="V1369" t="s">
        <v>157</v>
      </c>
    </row>
    <row r="1370" spans="9:22" x14ac:dyDescent="0.45">
      <c r="I1370" t="s">
        <v>199</v>
      </c>
      <c r="J1370" t="s">
        <v>844</v>
      </c>
      <c r="K1370">
        <v>4.0697846440454401E-4</v>
      </c>
      <c r="L1370" t="s">
        <v>157</v>
      </c>
      <c r="N1370" t="s">
        <v>434</v>
      </c>
      <c r="O1370" t="s">
        <v>844</v>
      </c>
      <c r="P1370">
        <v>6.9988778744074553E-2</v>
      </c>
      <c r="Q1370" t="s">
        <v>157</v>
      </c>
      <c r="S1370" t="s">
        <v>667</v>
      </c>
      <c r="T1370" t="s">
        <v>844</v>
      </c>
      <c r="U1370">
        <v>6.8110887020817537E-2</v>
      </c>
      <c r="V1370" t="s">
        <v>157</v>
      </c>
    </row>
    <row r="1371" spans="9:22" x14ac:dyDescent="0.45">
      <c r="I1371" t="s">
        <v>200</v>
      </c>
      <c r="J1371" t="s">
        <v>156</v>
      </c>
      <c r="K1371">
        <v>0</v>
      </c>
      <c r="L1371" t="s">
        <v>157</v>
      </c>
      <c r="N1371" t="s">
        <v>435</v>
      </c>
      <c r="O1371" t="s">
        <v>156</v>
      </c>
      <c r="P1371">
        <v>3.8440669038513925E-2</v>
      </c>
      <c r="Q1371" t="s">
        <v>157</v>
      </c>
      <c r="S1371" t="s">
        <v>668</v>
      </c>
      <c r="T1371" t="s">
        <v>156</v>
      </c>
      <c r="U1371">
        <v>4.34105284622993E-2</v>
      </c>
      <c r="V1371" t="s">
        <v>157</v>
      </c>
    </row>
    <row r="1372" spans="9:22" x14ac:dyDescent="0.45">
      <c r="I1372" t="s">
        <v>200</v>
      </c>
      <c r="J1372" t="s">
        <v>158</v>
      </c>
      <c r="K1372">
        <v>0</v>
      </c>
      <c r="L1372" t="s">
        <v>157</v>
      </c>
      <c r="N1372" t="s">
        <v>435</v>
      </c>
      <c r="O1372" t="s">
        <v>158</v>
      </c>
      <c r="P1372">
        <v>4.9214116914903525E-3</v>
      </c>
      <c r="Q1372" t="s">
        <v>157</v>
      </c>
      <c r="S1372" t="s">
        <v>668</v>
      </c>
      <c r="T1372" t="s">
        <v>158</v>
      </c>
      <c r="U1372">
        <v>6.0887148347162235E-3</v>
      </c>
      <c r="V1372" t="s">
        <v>157</v>
      </c>
    </row>
    <row r="1373" spans="9:22" x14ac:dyDescent="0.45">
      <c r="I1373" t="s">
        <v>200</v>
      </c>
      <c r="J1373" t="s">
        <v>159</v>
      </c>
      <c r="K1373">
        <v>0</v>
      </c>
      <c r="L1373" t="s">
        <v>157</v>
      </c>
      <c r="N1373" t="s">
        <v>435</v>
      </c>
      <c r="O1373" t="s">
        <v>159</v>
      </c>
      <c r="P1373">
        <v>4.9235137069473748E-3</v>
      </c>
      <c r="Q1373" t="s">
        <v>157</v>
      </c>
      <c r="S1373" t="s">
        <v>668</v>
      </c>
      <c r="T1373" t="s">
        <v>159</v>
      </c>
      <c r="U1373">
        <v>5.8091956126006409E-3</v>
      </c>
      <c r="V1373" t="s">
        <v>157</v>
      </c>
    </row>
    <row r="1374" spans="9:22" x14ac:dyDescent="0.45">
      <c r="I1374" t="s">
        <v>200</v>
      </c>
      <c r="J1374" t="s">
        <v>160</v>
      </c>
      <c r="K1374">
        <v>3.9771893419164123E-2</v>
      </c>
      <c r="L1374" t="s">
        <v>157</v>
      </c>
      <c r="N1374" t="s">
        <v>435</v>
      </c>
      <c r="O1374" t="s">
        <v>160</v>
      </c>
      <c r="P1374">
        <v>3.391826293762823E-2</v>
      </c>
      <c r="Q1374" t="s">
        <v>157</v>
      </c>
      <c r="S1374" t="s">
        <v>668</v>
      </c>
      <c r="T1374" t="s">
        <v>160</v>
      </c>
      <c r="U1374">
        <v>3.3486418913555062E-2</v>
      </c>
      <c r="V1374" t="s">
        <v>157</v>
      </c>
    </row>
    <row r="1375" spans="9:22" x14ac:dyDescent="0.45">
      <c r="I1375" t="s">
        <v>200</v>
      </c>
      <c r="J1375" t="s">
        <v>161</v>
      </c>
      <c r="K1375">
        <v>5.1806680010613284E-3</v>
      </c>
      <c r="L1375" t="s">
        <v>157</v>
      </c>
      <c r="N1375" t="s">
        <v>435</v>
      </c>
      <c r="O1375" t="s">
        <v>161</v>
      </c>
      <c r="P1375">
        <v>4.9990155192267197E-3</v>
      </c>
      <c r="Q1375" t="s">
        <v>157</v>
      </c>
      <c r="S1375" t="s">
        <v>668</v>
      </c>
      <c r="T1375" t="s">
        <v>161</v>
      </c>
      <c r="U1375">
        <v>4.2458899390898988E-3</v>
      </c>
      <c r="V1375" t="s">
        <v>157</v>
      </c>
    </row>
    <row r="1376" spans="9:22" x14ac:dyDescent="0.45">
      <c r="I1376" t="s">
        <v>200</v>
      </c>
      <c r="J1376" t="s">
        <v>807</v>
      </c>
      <c r="K1376">
        <v>3.6556136283835508E-3</v>
      </c>
      <c r="L1376" t="s">
        <v>157</v>
      </c>
      <c r="N1376" t="s">
        <v>435</v>
      </c>
      <c r="O1376" t="s">
        <v>807</v>
      </c>
      <c r="P1376">
        <v>4.9113049146148674E-3</v>
      </c>
      <c r="Q1376" t="s">
        <v>157</v>
      </c>
      <c r="S1376" t="s">
        <v>668</v>
      </c>
      <c r="T1376" t="s">
        <v>807</v>
      </c>
      <c r="U1376">
        <v>4.2734768362033123E-3</v>
      </c>
      <c r="V1376" t="s">
        <v>157</v>
      </c>
    </row>
    <row r="1377" spans="9:22" x14ac:dyDescent="0.45">
      <c r="I1377" t="s">
        <v>200</v>
      </c>
      <c r="J1377" t="s">
        <v>808</v>
      </c>
      <c r="K1377">
        <v>0</v>
      </c>
      <c r="L1377" t="s">
        <v>157</v>
      </c>
      <c r="N1377" t="s">
        <v>435</v>
      </c>
      <c r="O1377" t="s">
        <v>808</v>
      </c>
      <c r="P1377">
        <v>4.9346322355054689E-3</v>
      </c>
      <c r="Q1377" t="s">
        <v>157</v>
      </c>
      <c r="S1377" t="s">
        <v>668</v>
      </c>
      <c r="T1377" t="s">
        <v>808</v>
      </c>
      <c r="U1377">
        <v>4.643981449705183E-3</v>
      </c>
      <c r="V1377" t="s">
        <v>157</v>
      </c>
    </row>
    <row r="1378" spans="9:22" x14ac:dyDescent="0.45">
      <c r="I1378" t="s">
        <v>200</v>
      </c>
      <c r="J1378" t="s">
        <v>809</v>
      </c>
      <c r="K1378">
        <v>0</v>
      </c>
      <c r="L1378" t="s">
        <v>157</v>
      </c>
      <c r="N1378" t="s">
        <v>435</v>
      </c>
      <c r="O1378" t="s">
        <v>809</v>
      </c>
      <c r="P1378">
        <v>2.7898068636830416E-2</v>
      </c>
      <c r="Q1378" t="s">
        <v>157</v>
      </c>
      <c r="S1378" t="s">
        <v>668</v>
      </c>
      <c r="T1378" t="s">
        <v>809</v>
      </c>
      <c r="U1378">
        <v>2.7266717650439937E-2</v>
      </c>
      <c r="V1378" t="s">
        <v>157</v>
      </c>
    </row>
    <row r="1379" spans="9:22" x14ac:dyDescent="0.45">
      <c r="I1379" t="s">
        <v>200</v>
      </c>
      <c r="J1379" t="s">
        <v>162</v>
      </c>
      <c r="K1379">
        <v>0</v>
      </c>
      <c r="L1379" t="s">
        <v>157</v>
      </c>
      <c r="N1379" t="s">
        <v>435</v>
      </c>
      <c r="O1379" t="s">
        <v>162</v>
      </c>
      <c r="P1379">
        <v>8.3095900539533488E-2</v>
      </c>
      <c r="Q1379" t="s">
        <v>157</v>
      </c>
      <c r="S1379" t="s">
        <v>668</v>
      </c>
      <c r="T1379" t="s">
        <v>162</v>
      </c>
      <c r="U1379">
        <v>6.225643361795169E-2</v>
      </c>
      <c r="V1379" t="s">
        <v>157</v>
      </c>
    </row>
    <row r="1380" spans="9:22" x14ac:dyDescent="0.45">
      <c r="I1380" t="s">
        <v>200</v>
      </c>
      <c r="J1380" t="s">
        <v>163</v>
      </c>
      <c r="K1380">
        <v>1.2626591075341293E-3</v>
      </c>
      <c r="L1380" t="s">
        <v>157</v>
      </c>
      <c r="N1380" t="s">
        <v>435</v>
      </c>
      <c r="O1380" t="s">
        <v>163</v>
      </c>
      <c r="P1380">
        <v>1.0415901589325241E-2</v>
      </c>
      <c r="Q1380" t="s">
        <v>157</v>
      </c>
      <c r="S1380" t="s">
        <v>668</v>
      </c>
      <c r="T1380" t="s">
        <v>163</v>
      </c>
      <c r="U1380">
        <v>8.5257798411842358E-3</v>
      </c>
      <c r="V1380" t="s">
        <v>157</v>
      </c>
    </row>
    <row r="1381" spans="9:22" x14ac:dyDescent="0.45">
      <c r="I1381" t="s">
        <v>200</v>
      </c>
      <c r="J1381" t="s">
        <v>164</v>
      </c>
      <c r="K1381">
        <v>7.2481204320337831E-3</v>
      </c>
      <c r="L1381" t="s">
        <v>157</v>
      </c>
      <c r="N1381" t="s">
        <v>435</v>
      </c>
      <c r="O1381" t="s">
        <v>164</v>
      </c>
      <c r="P1381">
        <v>1.0392033694046935E-2</v>
      </c>
      <c r="Q1381" t="s">
        <v>157</v>
      </c>
      <c r="S1381" t="s">
        <v>668</v>
      </c>
      <c r="T1381" t="s">
        <v>164</v>
      </c>
      <c r="U1381">
        <v>8.3142424863037398E-3</v>
      </c>
      <c r="V1381" t="s">
        <v>157</v>
      </c>
    </row>
    <row r="1382" spans="9:22" x14ac:dyDescent="0.45">
      <c r="I1382" t="s">
        <v>200</v>
      </c>
      <c r="J1382" t="s">
        <v>165</v>
      </c>
      <c r="K1382">
        <v>9.0147790593038915E-2</v>
      </c>
      <c r="L1382" t="s">
        <v>157</v>
      </c>
      <c r="N1382" t="s">
        <v>435</v>
      </c>
      <c r="O1382" t="s">
        <v>165</v>
      </c>
      <c r="P1382">
        <v>8.3993674472079019E-2</v>
      </c>
      <c r="Q1382" t="s">
        <v>157</v>
      </c>
      <c r="S1382" t="s">
        <v>668</v>
      </c>
      <c r="T1382" t="s">
        <v>165</v>
      </c>
      <c r="U1382">
        <v>6.4074426605492146E-2</v>
      </c>
      <c r="V1382" t="s">
        <v>157</v>
      </c>
    </row>
    <row r="1383" spans="9:22" x14ac:dyDescent="0.45">
      <c r="I1383" t="s">
        <v>200</v>
      </c>
      <c r="J1383" t="s">
        <v>166</v>
      </c>
      <c r="K1383">
        <v>1.0259304559618522E-2</v>
      </c>
      <c r="L1383" t="s">
        <v>157</v>
      </c>
      <c r="N1383" t="s">
        <v>435</v>
      </c>
      <c r="O1383" t="s">
        <v>166</v>
      </c>
      <c r="P1383">
        <v>1.236000969048673E-2</v>
      </c>
      <c r="Q1383" t="s">
        <v>157</v>
      </c>
      <c r="S1383" t="s">
        <v>668</v>
      </c>
      <c r="T1383" t="s">
        <v>166</v>
      </c>
      <c r="U1383">
        <v>1.0036678155556479E-2</v>
      </c>
      <c r="V1383" t="s">
        <v>157</v>
      </c>
    </row>
    <row r="1384" spans="9:22" x14ac:dyDescent="0.45">
      <c r="I1384" t="s">
        <v>200</v>
      </c>
      <c r="J1384" t="s">
        <v>811</v>
      </c>
      <c r="K1384">
        <v>7.965711411721069E-3</v>
      </c>
      <c r="L1384" t="s">
        <v>157</v>
      </c>
      <c r="N1384" t="s">
        <v>435</v>
      </c>
      <c r="O1384" t="s">
        <v>811</v>
      </c>
      <c r="P1384">
        <v>1.1897548785512472E-2</v>
      </c>
      <c r="Q1384" t="s">
        <v>157</v>
      </c>
      <c r="S1384" t="s">
        <v>668</v>
      </c>
      <c r="T1384" t="s">
        <v>811</v>
      </c>
      <c r="U1384">
        <v>1.03948782219888E-2</v>
      </c>
      <c r="V1384" t="s">
        <v>157</v>
      </c>
    </row>
    <row r="1385" spans="9:22" x14ac:dyDescent="0.45">
      <c r="I1385" t="s">
        <v>200</v>
      </c>
      <c r="J1385" t="s">
        <v>812</v>
      </c>
      <c r="K1385">
        <v>5.1406119027386579E-3</v>
      </c>
      <c r="L1385" t="s">
        <v>157</v>
      </c>
      <c r="N1385" t="s">
        <v>435</v>
      </c>
      <c r="O1385" t="s">
        <v>812</v>
      </c>
      <c r="P1385">
        <v>1.288856777043511E-2</v>
      </c>
      <c r="Q1385" t="s">
        <v>157</v>
      </c>
      <c r="S1385" t="s">
        <v>668</v>
      </c>
      <c r="T1385" t="s">
        <v>812</v>
      </c>
      <c r="U1385">
        <v>1.01487682796673E-2</v>
      </c>
      <c r="V1385" t="s">
        <v>157</v>
      </c>
    </row>
    <row r="1386" spans="9:22" x14ac:dyDescent="0.45">
      <c r="I1386" t="s">
        <v>200</v>
      </c>
      <c r="J1386" t="s">
        <v>813</v>
      </c>
      <c r="K1386">
        <v>0</v>
      </c>
      <c r="L1386" t="s">
        <v>157</v>
      </c>
      <c r="N1386" t="s">
        <v>435</v>
      </c>
      <c r="O1386" t="s">
        <v>813</v>
      </c>
      <c r="P1386">
        <v>6.8996408942668314E-2</v>
      </c>
      <c r="Q1386" t="s">
        <v>157</v>
      </c>
      <c r="S1386" t="s">
        <v>668</v>
      </c>
      <c r="T1386" t="s">
        <v>813</v>
      </c>
      <c r="U1386">
        <v>4.8597875929131472E-2</v>
      </c>
      <c r="V1386" t="s">
        <v>157</v>
      </c>
    </row>
    <row r="1387" spans="9:22" x14ac:dyDescent="0.45">
      <c r="I1387" t="s">
        <v>200</v>
      </c>
      <c r="J1387" t="s">
        <v>815</v>
      </c>
      <c r="K1387">
        <v>1.5041790747766229E-4</v>
      </c>
      <c r="L1387" t="s">
        <v>157</v>
      </c>
      <c r="N1387" t="s">
        <v>435</v>
      </c>
      <c r="O1387" t="s">
        <v>815</v>
      </c>
      <c r="P1387">
        <v>2.5473088027898168E-2</v>
      </c>
      <c r="Q1387" t="s">
        <v>157</v>
      </c>
      <c r="S1387" t="s">
        <v>668</v>
      </c>
      <c r="T1387" t="s">
        <v>815</v>
      </c>
      <c r="U1387">
        <v>2.5589518553890026E-2</v>
      </c>
      <c r="V1387" t="s">
        <v>157</v>
      </c>
    </row>
    <row r="1388" spans="9:22" x14ac:dyDescent="0.45">
      <c r="I1388" t="s">
        <v>200</v>
      </c>
      <c r="J1388" t="s">
        <v>816</v>
      </c>
      <c r="K1388">
        <v>4.3227285471743992E-3</v>
      </c>
      <c r="L1388" t="s">
        <v>157</v>
      </c>
      <c r="N1388" t="s">
        <v>435</v>
      </c>
      <c r="O1388" t="s">
        <v>816</v>
      </c>
      <c r="P1388">
        <v>3.083016807237703E-3</v>
      </c>
      <c r="Q1388" t="s">
        <v>157</v>
      </c>
      <c r="S1388" t="s">
        <v>668</v>
      </c>
      <c r="T1388" t="s">
        <v>816</v>
      </c>
      <c r="U1388">
        <v>3.7169917545690134E-3</v>
      </c>
      <c r="V1388" t="s">
        <v>157</v>
      </c>
    </row>
    <row r="1389" spans="9:22" x14ac:dyDescent="0.45">
      <c r="I1389" t="s">
        <v>200</v>
      </c>
      <c r="J1389" t="s">
        <v>817</v>
      </c>
      <c r="K1389">
        <v>6.4242417805382267E-3</v>
      </c>
      <c r="L1389" t="s">
        <v>157</v>
      </c>
      <c r="N1389" t="s">
        <v>435</v>
      </c>
      <c r="O1389" t="s">
        <v>817</v>
      </c>
      <c r="P1389">
        <v>3.0822696771532084E-3</v>
      </c>
      <c r="Q1389" t="s">
        <v>157</v>
      </c>
      <c r="S1389" t="s">
        <v>668</v>
      </c>
      <c r="T1389" t="s">
        <v>817</v>
      </c>
      <c r="U1389">
        <v>3.6399353534275515E-3</v>
      </c>
      <c r="V1389" t="s">
        <v>157</v>
      </c>
    </row>
    <row r="1390" spans="9:22" x14ac:dyDescent="0.45">
      <c r="I1390" t="s">
        <v>200</v>
      </c>
      <c r="J1390" t="s">
        <v>818</v>
      </c>
      <c r="K1390">
        <v>6.2024785961063644E-2</v>
      </c>
      <c r="L1390" t="s">
        <v>157</v>
      </c>
      <c r="N1390" t="s">
        <v>435</v>
      </c>
      <c r="O1390" t="s">
        <v>818</v>
      </c>
      <c r="P1390">
        <v>2.6271665343910199E-2</v>
      </c>
      <c r="Q1390" t="s">
        <v>157</v>
      </c>
      <c r="S1390" t="s">
        <v>668</v>
      </c>
      <c r="T1390" t="s">
        <v>818</v>
      </c>
      <c r="U1390">
        <v>2.598773627902054E-2</v>
      </c>
      <c r="V1390" t="s">
        <v>157</v>
      </c>
    </row>
    <row r="1391" spans="9:22" x14ac:dyDescent="0.45">
      <c r="I1391" t="s">
        <v>200</v>
      </c>
      <c r="J1391" t="s">
        <v>819</v>
      </c>
      <c r="K1391">
        <v>7.630713849950805E-3</v>
      </c>
      <c r="L1391" t="s">
        <v>157</v>
      </c>
      <c r="N1391" t="s">
        <v>435</v>
      </c>
      <c r="O1391" t="s">
        <v>819</v>
      </c>
      <c r="P1391">
        <v>4.0166959039890553E-3</v>
      </c>
      <c r="Q1391" t="s">
        <v>157</v>
      </c>
      <c r="S1391" t="s">
        <v>668</v>
      </c>
      <c r="T1391" t="s">
        <v>819</v>
      </c>
      <c r="U1391">
        <v>3.5336830093046557E-3</v>
      </c>
      <c r="V1391" t="s">
        <v>157</v>
      </c>
    </row>
    <row r="1392" spans="9:22" x14ac:dyDescent="0.45">
      <c r="I1392" t="s">
        <v>200</v>
      </c>
      <c r="J1392" t="s">
        <v>820</v>
      </c>
      <c r="K1392">
        <v>6.518218842521596E-3</v>
      </c>
      <c r="L1392" t="s">
        <v>157</v>
      </c>
      <c r="N1392" t="s">
        <v>435</v>
      </c>
      <c r="O1392" t="s">
        <v>820</v>
      </c>
      <c r="P1392">
        <v>3.4021363827398082E-3</v>
      </c>
      <c r="Q1392" t="s">
        <v>157</v>
      </c>
      <c r="S1392" t="s">
        <v>668</v>
      </c>
      <c r="T1392" t="s">
        <v>820</v>
      </c>
      <c r="U1392">
        <v>3.4196197388344602E-3</v>
      </c>
      <c r="V1392" t="s">
        <v>157</v>
      </c>
    </row>
    <row r="1393" spans="9:22" x14ac:dyDescent="0.45">
      <c r="I1393" t="s">
        <v>200</v>
      </c>
      <c r="J1393" t="s">
        <v>821</v>
      </c>
      <c r="K1393">
        <v>4.7283501942861593E-3</v>
      </c>
      <c r="L1393" t="s">
        <v>157</v>
      </c>
      <c r="N1393" t="s">
        <v>435</v>
      </c>
      <c r="O1393" t="s">
        <v>821</v>
      </c>
      <c r="P1393">
        <v>2.8661097813815896E-3</v>
      </c>
      <c r="Q1393" t="s">
        <v>157</v>
      </c>
      <c r="S1393" t="s">
        <v>668</v>
      </c>
      <c r="T1393" t="s">
        <v>821</v>
      </c>
      <c r="U1393">
        <v>3.3431527960467344E-3</v>
      </c>
      <c r="V1393" t="s">
        <v>157</v>
      </c>
    </row>
    <row r="1394" spans="9:22" x14ac:dyDescent="0.45">
      <c r="I1394" t="s">
        <v>200</v>
      </c>
      <c r="J1394" t="s">
        <v>822</v>
      </c>
      <c r="K1394">
        <v>2.8470465244327188E-3</v>
      </c>
      <c r="L1394" t="s">
        <v>157</v>
      </c>
      <c r="N1394" t="s">
        <v>435</v>
      </c>
      <c r="O1394" t="s">
        <v>822</v>
      </c>
      <c r="P1394">
        <v>1.8242050570120509E-2</v>
      </c>
      <c r="Q1394" t="s">
        <v>157</v>
      </c>
      <c r="S1394" t="s">
        <v>668</v>
      </c>
      <c r="T1394" t="s">
        <v>822</v>
      </c>
      <c r="U1394">
        <v>1.6290866773151658E-2</v>
      </c>
      <c r="V1394" t="s">
        <v>157</v>
      </c>
    </row>
    <row r="1395" spans="9:22" x14ac:dyDescent="0.45">
      <c r="I1395" t="s">
        <v>200</v>
      </c>
      <c r="J1395" t="s">
        <v>829</v>
      </c>
      <c r="K1395">
        <v>1.1525175590188856E-2</v>
      </c>
      <c r="L1395" t="s">
        <v>157</v>
      </c>
      <c r="N1395" t="s">
        <v>435</v>
      </c>
      <c r="O1395" t="s">
        <v>829</v>
      </c>
      <c r="P1395">
        <v>7.8432920129199168E-2</v>
      </c>
      <c r="Q1395" t="s">
        <v>157</v>
      </c>
      <c r="S1395" t="s">
        <v>668</v>
      </c>
      <c r="T1395" t="s">
        <v>829</v>
      </c>
      <c r="U1395">
        <v>6.3659954263762739E-2</v>
      </c>
      <c r="V1395" t="s">
        <v>157</v>
      </c>
    </row>
    <row r="1396" spans="9:22" x14ac:dyDescent="0.45">
      <c r="I1396" t="s">
        <v>200</v>
      </c>
      <c r="J1396" t="s">
        <v>830</v>
      </c>
      <c r="K1396">
        <v>2.4105129957420059E-2</v>
      </c>
      <c r="L1396" t="s">
        <v>157</v>
      </c>
      <c r="N1396" t="s">
        <v>435</v>
      </c>
      <c r="O1396" t="s">
        <v>830</v>
      </c>
      <c r="P1396">
        <v>5.4532893786868285E-3</v>
      </c>
      <c r="Q1396" t="s">
        <v>157</v>
      </c>
      <c r="S1396" t="s">
        <v>668</v>
      </c>
      <c r="T1396" t="s">
        <v>830</v>
      </c>
      <c r="U1396">
        <v>9.2681905597606345E-3</v>
      </c>
      <c r="V1396" t="s">
        <v>157</v>
      </c>
    </row>
    <row r="1397" spans="9:22" x14ac:dyDescent="0.45">
      <c r="I1397" t="s">
        <v>200</v>
      </c>
      <c r="J1397" t="s">
        <v>831</v>
      </c>
      <c r="K1397">
        <v>3.2640473831399994E-2</v>
      </c>
      <c r="L1397" t="s">
        <v>157</v>
      </c>
      <c r="N1397" t="s">
        <v>435</v>
      </c>
      <c r="O1397" t="s">
        <v>831</v>
      </c>
      <c r="P1397">
        <v>4.2533152466727783E-3</v>
      </c>
      <c r="Q1397" t="s">
        <v>157</v>
      </c>
      <c r="S1397" t="s">
        <v>668</v>
      </c>
      <c r="T1397" t="s">
        <v>831</v>
      </c>
      <c r="U1397">
        <v>9.1578645753463157E-3</v>
      </c>
      <c r="V1397" t="s">
        <v>157</v>
      </c>
    </row>
    <row r="1398" spans="9:22" x14ac:dyDescent="0.45">
      <c r="I1398" t="s">
        <v>200</v>
      </c>
      <c r="J1398" t="s">
        <v>832</v>
      </c>
      <c r="K1398">
        <v>0.27722811371706213</v>
      </c>
      <c r="L1398" t="s">
        <v>157</v>
      </c>
      <c r="N1398" t="s">
        <v>435</v>
      </c>
      <c r="O1398" t="s">
        <v>832</v>
      </c>
      <c r="P1398">
        <v>3.7863856446731937E-2</v>
      </c>
      <c r="Q1398" t="s">
        <v>157</v>
      </c>
      <c r="S1398" t="s">
        <v>668</v>
      </c>
      <c r="T1398" t="s">
        <v>832</v>
      </c>
      <c r="U1398">
        <v>7.4028952078620022E-2</v>
      </c>
      <c r="V1398" t="s">
        <v>157</v>
      </c>
    </row>
    <row r="1399" spans="9:22" x14ac:dyDescent="0.45">
      <c r="I1399" t="s">
        <v>200</v>
      </c>
      <c r="J1399" t="s">
        <v>833</v>
      </c>
      <c r="K1399">
        <v>3.478646975583282E-2</v>
      </c>
      <c r="L1399" t="s">
        <v>157</v>
      </c>
      <c r="N1399" t="s">
        <v>435</v>
      </c>
      <c r="O1399" t="s">
        <v>833</v>
      </c>
      <c r="P1399">
        <v>8.952691720189877E-3</v>
      </c>
      <c r="Q1399" t="s">
        <v>157</v>
      </c>
      <c r="S1399" t="s">
        <v>668</v>
      </c>
      <c r="T1399" t="s">
        <v>833</v>
      </c>
      <c r="U1399">
        <v>1.1273490276641734E-2</v>
      </c>
      <c r="V1399" t="s">
        <v>157</v>
      </c>
    </row>
    <row r="1400" spans="9:22" x14ac:dyDescent="0.45">
      <c r="I1400" t="s">
        <v>200</v>
      </c>
      <c r="J1400" t="s">
        <v>834</v>
      </c>
      <c r="K1400">
        <v>3.0285769024905235E-2</v>
      </c>
      <c r="L1400" t="s">
        <v>157</v>
      </c>
      <c r="N1400" t="s">
        <v>435</v>
      </c>
      <c r="O1400" t="s">
        <v>834</v>
      </c>
      <c r="P1400">
        <v>8.8320062802032199E-3</v>
      </c>
      <c r="Q1400" t="s">
        <v>157</v>
      </c>
      <c r="S1400" t="s">
        <v>668</v>
      </c>
      <c r="T1400" t="s">
        <v>834</v>
      </c>
      <c r="U1400">
        <v>1.0718824045467056E-2</v>
      </c>
      <c r="V1400" t="s">
        <v>157</v>
      </c>
    </row>
    <row r="1401" spans="9:22" x14ac:dyDescent="0.45">
      <c r="I1401" t="s">
        <v>200</v>
      </c>
      <c r="J1401" t="s">
        <v>835</v>
      </c>
      <c r="K1401">
        <v>2.4232468185555796E-2</v>
      </c>
      <c r="L1401" t="s">
        <v>157</v>
      </c>
      <c r="N1401" t="s">
        <v>435</v>
      </c>
      <c r="O1401" t="s">
        <v>835</v>
      </c>
      <c r="P1401">
        <v>8.2752130511337431E-3</v>
      </c>
      <c r="Q1401" t="s">
        <v>157</v>
      </c>
      <c r="S1401" t="s">
        <v>668</v>
      </c>
      <c r="T1401" t="s">
        <v>835</v>
      </c>
      <c r="U1401">
        <v>1.0262828469861429E-2</v>
      </c>
      <c r="V1401" t="s">
        <v>157</v>
      </c>
    </row>
    <row r="1402" spans="9:22" x14ac:dyDescent="0.45">
      <c r="I1402" t="s">
        <v>200</v>
      </c>
      <c r="J1402" t="s">
        <v>836</v>
      </c>
      <c r="K1402">
        <v>1.8221025616206001E-2</v>
      </c>
      <c r="L1402" t="s">
        <v>157</v>
      </c>
      <c r="N1402" t="s">
        <v>435</v>
      </c>
      <c r="O1402" t="s">
        <v>836</v>
      </c>
      <c r="P1402">
        <v>5.7065778735872645E-2</v>
      </c>
      <c r="Q1402" t="s">
        <v>157</v>
      </c>
      <c r="S1402" t="s">
        <v>668</v>
      </c>
      <c r="T1402" t="s">
        <v>836</v>
      </c>
      <c r="U1402">
        <v>4.5932998466163735E-2</v>
      </c>
      <c r="V1402" t="s">
        <v>157</v>
      </c>
    </row>
    <row r="1403" spans="9:22" x14ac:dyDescent="0.45">
      <c r="I1403" t="s">
        <v>200</v>
      </c>
      <c r="J1403" t="s">
        <v>837</v>
      </c>
      <c r="K1403">
        <v>0</v>
      </c>
      <c r="L1403" t="s">
        <v>157</v>
      </c>
      <c r="N1403" t="s">
        <v>435</v>
      </c>
      <c r="O1403" t="s">
        <v>837</v>
      </c>
      <c r="P1403">
        <v>9.2668888218960202E-2</v>
      </c>
      <c r="Q1403" t="s">
        <v>157</v>
      </c>
      <c r="S1403" t="s">
        <v>668</v>
      </c>
      <c r="T1403" t="s">
        <v>837</v>
      </c>
      <c r="U1403">
        <v>9.183130141480382E-2</v>
      </c>
      <c r="V1403" t="s">
        <v>157</v>
      </c>
    </row>
    <row r="1404" spans="9:22" x14ac:dyDescent="0.45">
      <c r="I1404" t="s">
        <v>200</v>
      </c>
      <c r="J1404" t="s">
        <v>838</v>
      </c>
      <c r="K1404">
        <v>5.6235891068877331E-3</v>
      </c>
      <c r="L1404" t="s">
        <v>157</v>
      </c>
      <c r="N1404" t="s">
        <v>435</v>
      </c>
      <c r="O1404" t="s">
        <v>838</v>
      </c>
      <c r="P1404">
        <v>1.1649293742284784E-2</v>
      </c>
      <c r="Q1404" t="s">
        <v>157</v>
      </c>
      <c r="S1404" t="s">
        <v>668</v>
      </c>
      <c r="T1404" t="s">
        <v>838</v>
      </c>
      <c r="U1404">
        <v>1.3702941314699846E-2</v>
      </c>
      <c r="V1404" t="s">
        <v>157</v>
      </c>
    </row>
    <row r="1405" spans="9:22" x14ac:dyDescent="0.45">
      <c r="I1405" t="s">
        <v>200</v>
      </c>
      <c r="J1405" t="s">
        <v>839</v>
      </c>
      <c r="K1405">
        <v>1.6545676893883979E-2</v>
      </c>
      <c r="L1405" t="s">
        <v>157</v>
      </c>
      <c r="N1405" t="s">
        <v>435</v>
      </c>
      <c r="O1405" t="s">
        <v>839</v>
      </c>
      <c r="P1405">
        <v>1.0353344981026696E-2</v>
      </c>
      <c r="Q1405" t="s">
        <v>157</v>
      </c>
      <c r="S1405" t="s">
        <v>668</v>
      </c>
      <c r="T1405" t="s">
        <v>839</v>
      </c>
      <c r="U1405">
        <v>1.3842549705744627E-2</v>
      </c>
      <c r="V1405" t="s">
        <v>157</v>
      </c>
    </row>
    <row r="1406" spans="9:22" x14ac:dyDescent="0.45">
      <c r="I1406" t="s">
        <v>200</v>
      </c>
      <c r="J1406" t="s">
        <v>840</v>
      </c>
      <c r="K1406">
        <v>0.20852801552270045</v>
      </c>
      <c r="L1406" t="s">
        <v>157</v>
      </c>
      <c r="N1406" t="s">
        <v>435</v>
      </c>
      <c r="O1406" t="s">
        <v>840</v>
      </c>
      <c r="P1406">
        <v>6.8915720885844106E-2</v>
      </c>
      <c r="Q1406" t="s">
        <v>157</v>
      </c>
      <c r="S1406" t="s">
        <v>668</v>
      </c>
      <c r="T1406" t="s">
        <v>840</v>
      </c>
      <c r="U1406">
        <v>9.7475729364503716E-2</v>
      </c>
      <c r="V1406" t="s">
        <v>157</v>
      </c>
    </row>
    <row r="1407" spans="9:22" x14ac:dyDescent="0.45">
      <c r="I1407" t="s">
        <v>200</v>
      </c>
      <c r="J1407" t="s">
        <v>841</v>
      </c>
      <c r="K1407">
        <v>2.5850817042730415E-2</v>
      </c>
      <c r="L1407" t="s">
        <v>157</v>
      </c>
      <c r="N1407" t="s">
        <v>435</v>
      </c>
      <c r="O1407" t="s">
        <v>841</v>
      </c>
      <c r="P1407">
        <v>1.0202430522599467E-2</v>
      </c>
      <c r="Q1407" t="s">
        <v>157</v>
      </c>
      <c r="S1407" t="s">
        <v>668</v>
      </c>
      <c r="T1407" t="s">
        <v>841</v>
      </c>
      <c r="U1407">
        <v>1.4460442417792331E-2</v>
      </c>
      <c r="V1407" t="s">
        <v>157</v>
      </c>
    </row>
    <row r="1408" spans="9:22" x14ac:dyDescent="0.45">
      <c r="I1408" t="s">
        <v>200</v>
      </c>
      <c r="J1408" t="s">
        <v>842</v>
      </c>
      <c r="K1408">
        <v>1.8960253626820536E-2</v>
      </c>
      <c r="L1408" t="s">
        <v>157</v>
      </c>
      <c r="N1408" t="s">
        <v>435</v>
      </c>
      <c r="O1408" t="s">
        <v>842</v>
      </c>
      <c r="P1408">
        <v>1.0404835173820182E-2</v>
      </c>
      <c r="Q1408" t="s">
        <v>157</v>
      </c>
      <c r="S1408" t="s">
        <v>668</v>
      </c>
      <c r="T1408" t="s">
        <v>842</v>
      </c>
      <c r="U1408">
        <v>1.4085981045267728E-2</v>
      </c>
      <c r="V1408" t="s">
        <v>157</v>
      </c>
    </row>
    <row r="1409" spans="9:22" x14ac:dyDescent="0.45">
      <c r="I1409" t="s">
        <v>200</v>
      </c>
      <c r="J1409" t="s">
        <v>843</v>
      </c>
      <c r="K1409">
        <v>5.7245265813815937E-3</v>
      </c>
      <c r="L1409" t="s">
        <v>157</v>
      </c>
      <c r="N1409" t="s">
        <v>435</v>
      </c>
      <c r="O1409" t="s">
        <v>843</v>
      </c>
      <c r="P1409">
        <v>1.1488052457850163E-2</v>
      </c>
      <c r="Q1409" t="s">
        <v>157</v>
      </c>
      <c r="S1409" t="s">
        <v>668</v>
      </c>
      <c r="T1409" t="s">
        <v>843</v>
      </c>
      <c r="U1409">
        <v>1.3927342156469742E-2</v>
      </c>
      <c r="V1409" t="s">
        <v>157</v>
      </c>
    </row>
    <row r="1410" spans="9:22" x14ac:dyDescent="0.45">
      <c r="I1410" t="s">
        <v>200</v>
      </c>
      <c r="J1410" t="s">
        <v>844</v>
      </c>
      <c r="K1410">
        <v>4.6361888428501734E-4</v>
      </c>
      <c r="L1410" t="s">
        <v>157</v>
      </c>
      <c r="N1410" t="s">
        <v>435</v>
      </c>
      <c r="O1410" t="s">
        <v>844</v>
      </c>
      <c r="P1410">
        <v>6.9764406369649382E-2</v>
      </c>
      <c r="Q1410" t="s">
        <v>157</v>
      </c>
      <c r="S1410" t="s">
        <v>668</v>
      </c>
      <c r="T1410" t="s">
        <v>844</v>
      </c>
      <c r="U1410">
        <v>6.9275098750964381E-2</v>
      </c>
      <c r="V1410" t="s">
        <v>157</v>
      </c>
    </row>
    <row r="1411" spans="9:22" x14ac:dyDescent="0.45">
      <c r="I1411" t="s">
        <v>201</v>
      </c>
      <c r="J1411" t="s">
        <v>156</v>
      </c>
      <c r="K1411">
        <v>0</v>
      </c>
      <c r="L1411" t="s">
        <v>157</v>
      </c>
      <c r="N1411" t="s">
        <v>436</v>
      </c>
      <c r="O1411" t="s">
        <v>156</v>
      </c>
      <c r="P1411">
        <v>3.3314777577642708E-2</v>
      </c>
      <c r="Q1411" t="s">
        <v>157</v>
      </c>
      <c r="S1411" t="s">
        <v>669</v>
      </c>
      <c r="T1411" t="s">
        <v>156</v>
      </c>
      <c r="U1411">
        <v>3.7978326821536137E-2</v>
      </c>
      <c r="V1411" t="s">
        <v>157</v>
      </c>
    </row>
    <row r="1412" spans="9:22" x14ac:dyDescent="0.45">
      <c r="I1412" t="s">
        <v>201</v>
      </c>
      <c r="J1412" t="s">
        <v>158</v>
      </c>
      <c r="K1412">
        <v>0</v>
      </c>
      <c r="L1412" t="s">
        <v>157</v>
      </c>
      <c r="N1412" t="s">
        <v>436</v>
      </c>
      <c r="O1412" t="s">
        <v>158</v>
      </c>
      <c r="P1412">
        <v>3.960183882280234E-3</v>
      </c>
      <c r="Q1412" t="s">
        <v>157</v>
      </c>
      <c r="S1412" t="s">
        <v>669</v>
      </c>
      <c r="T1412" t="s">
        <v>158</v>
      </c>
      <c r="U1412">
        <v>5.4568492959112353E-3</v>
      </c>
      <c r="V1412" t="s">
        <v>157</v>
      </c>
    </row>
    <row r="1413" spans="9:22" x14ac:dyDescent="0.45">
      <c r="I1413" t="s">
        <v>201</v>
      </c>
      <c r="J1413" t="s">
        <v>159</v>
      </c>
      <c r="K1413">
        <v>3.0012899452612554E-3</v>
      </c>
      <c r="L1413" t="s">
        <v>157</v>
      </c>
      <c r="N1413" t="s">
        <v>436</v>
      </c>
      <c r="O1413" t="s">
        <v>159</v>
      </c>
      <c r="P1413">
        <v>3.733334884452552E-3</v>
      </c>
      <c r="Q1413" t="s">
        <v>157</v>
      </c>
      <c r="S1413" t="s">
        <v>669</v>
      </c>
      <c r="T1413" t="s">
        <v>159</v>
      </c>
      <c r="U1413">
        <v>5.2551489046377591E-3</v>
      </c>
      <c r="V1413" t="s">
        <v>157</v>
      </c>
    </row>
    <row r="1414" spans="9:22" x14ac:dyDescent="0.45">
      <c r="I1414" t="s">
        <v>201</v>
      </c>
      <c r="J1414" t="s">
        <v>160</v>
      </c>
      <c r="K1414">
        <v>3.6031747465036131E-2</v>
      </c>
      <c r="L1414" t="s">
        <v>157</v>
      </c>
      <c r="N1414" t="s">
        <v>436</v>
      </c>
      <c r="O1414" t="s">
        <v>160</v>
      </c>
      <c r="P1414">
        <v>3.0982867353905374E-2</v>
      </c>
      <c r="Q1414" t="s">
        <v>157</v>
      </c>
      <c r="S1414" t="s">
        <v>669</v>
      </c>
      <c r="T1414" t="s">
        <v>160</v>
      </c>
      <c r="U1414">
        <v>3.1513616518808976E-2</v>
      </c>
      <c r="V1414" t="s">
        <v>157</v>
      </c>
    </row>
    <row r="1415" spans="9:22" x14ac:dyDescent="0.45">
      <c r="I1415" t="s">
        <v>201</v>
      </c>
      <c r="J1415" t="s">
        <v>161</v>
      </c>
      <c r="K1415">
        <v>3.6657763489063577E-3</v>
      </c>
      <c r="L1415" t="s">
        <v>157</v>
      </c>
      <c r="N1415" t="s">
        <v>436</v>
      </c>
      <c r="O1415" t="s">
        <v>161</v>
      </c>
      <c r="P1415">
        <v>5.3620309263907248E-3</v>
      </c>
      <c r="Q1415" t="s">
        <v>157</v>
      </c>
      <c r="S1415" t="s">
        <v>669</v>
      </c>
      <c r="T1415" t="s">
        <v>161</v>
      </c>
      <c r="U1415">
        <v>4.167674306721411E-3</v>
      </c>
      <c r="V1415" t="s">
        <v>157</v>
      </c>
    </row>
    <row r="1416" spans="9:22" x14ac:dyDescent="0.45">
      <c r="I1416" t="s">
        <v>201</v>
      </c>
      <c r="J1416" t="s">
        <v>807</v>
      </c>
      <c r="K1416">
        <v>8.5707692260436879E-4</v>
      </c>
      <c r="L1416" t="s">
        <v>157</v>
      </c>
      <c r="N1416" t="s">
        <v>436</v>
      </c>
      <c r="O1416" t="s">
        <v>807</v>
      </c>
      <c r="P1416">
        <v>5.728490505372285E-3</v>
      </c>
      <c r="Q1416" t="s">
        <v>157</v>
      </c>
      <c r="S1416" t="s">
        <v>669</v>
      </c>
      <c r="T1416" t="s">
        <v>807</v>
      </c>
      <c r="U1416">
        <v>4.2031541733081688E-3</v>
      </c>
      <c r="V1416" t="s">
        <v>157</v>
      </c>
    </row>
    <row r="1417" spans="9:22" x14ac:dyDescent="0.45">
      <c r="I1417" t="s">
        <v>201</v>
      </c>
      <c r="J1417" t="s">
        <v>808</v>
      </c>
      <c r="K1417">
        <v>0</v>
      </c>
      <c r="L1417" t="s">
        <v>157</v>
      </c>
      <c r="N1417" t="s">
        <v>436</v>
      </c>
      <c r="O1417" t="s">
        <v>808</v>
      </c>
      <c r="P1417">
        <v>5.9292438962754331E-3</v>
      </c>
      <c r="Q1417" t="s">
        <v>157</v>
      </c>
      <c r="S1417" t="s">
        <v>669</v>
      </c>
      <c r="T1417" t="s">
        <v>808</v>
      </c>
      <c r="U1417">
        <v>4.4814013145943465E-3</v>
      </c>
      <c r="V1417" t="s">
        <v>157</v>
      </c>
    </row>
    <row r="1418" spans="9:22" x14ac:dyDescent="0.45">
      <c r="I1418" t="s">
        <v>201</v>
      </c>
      <c r="J1418" t="s">
        <v>809</v>
      </c>
      <c r="K1418">
        <v>0</v>
      </c>
      <c r="L1418" t="s">
        <v>157</v>
      </c>
      <c r="N1418" t="s">
        <v>436</v>
      </c>
      <c r="O1418" t="s">
        <v>809</v>
      </c>
      <c r="P1418">
        <v>2.8061965217028497E-2</v>
      </c>
      <c r="Q1418" t="s">
        <v>157</v>
      </c>
      <c r="S1418" t="s">
        <v>669</v>
      </c>
      <c r="T1418" t="s">
        <v>809</v>
      </c>
      <c r="U1418">
        <v>2.4550519694581933E-2</v>
      </c>
      <c r="V1418" t="s">
        <v>157</v>
      </c>
    </row>
    <row r="1419" spans="9:22" x14ac:dyDescent="0.45">
      <c r="I1419" t="s">
        <v>201</v>
      </c>
      <c r="J1419" t="s">
        <v>162</v>
      </c>
      <c r="K1419">
        <v>8.8196763154912075E-5</v>
      </c>
      <c r="L1419" t="s">
        <v>157</v>
      </c>
      <c r="N1419" t="s">
        <v>436</v>
      </c>
      <c r="O1419" t="s">
        <v>162</v>
      </c>
      <c r="P1419">
        <v>7.1199302819316648E-2</v>
      </c>
      <c r="Q1419" t="s">
        <v>157</v>
      </c>
      <c r="S1419" t="s">
        <v>669</v>
      </c>
      <c r="T1419" t="s">
        <v>162</v>
      </c>
      <c r="U1419">
        <v>6.2021936598197186E-2</v>
      </c>
      <c r="V1419" t="s">
        <v>157</v>
      </c>
    </row>
    <row r="1420" spans="9:22" x14ac:dyDescent="0.45">
      <c r="I1420" t="s">
        <v>201</v>
      </c>
      <c r="J1420" t="s">
        <v>163</v>
      </c>
      <c r="K1420">
        <v>3.5636268947391047E-3</v>
      </c>
      <c r="L1420" t="s">
        <v>157</v>
      </c>
      <c r="N1420" t="s">
        <v>436</v>
      </c>
      <c r="O1420" t="s">
        <v>163</v>
      </c>
      <c r="P1420">
        <v>9.9990912307542854E-3</v>
      </c>
      <c r="Q1420" t="s">
        <v>157</v>
      </c>
      <c r="S1420" t="s">
        <v>669</v>
      </c>
      <c r="T1420" t="s">
        <v>163</v>
      </c>
      <c r="U1420">
        <v>8.4909979679708807E-3</v>
      </c>
      <c r="V1420" t="s">
        <v>157</v>
      </c>
    </row>
    <row r="1421" spans="9:22" x14ac:dyDescent="0.45">
      <c r="I1421" t="s">
        <v>201</v>
      </c>
      <c r="J1421" t="s">
        <v>164</v>
      </c>
      <c r="K1421">
        <v>8.5355663563547787E-3</v>
      </c>
      <c r="L1421" t="s">
        <v>157</v>
      </c>
      <c r="N1421" t="s">
        <v>436</v>
      </c>
      <c r="O1421" t="s">
        <v>164</v>
      </c>
      <c r="P1421">
        <v>9.629024466030903E-3</v>
      </c>
      <c r="Q1421" t="s">
        <v>157</v>
      </c>
      <c r="S1421" t="s">
        <v>669</v>
      </c>
      <c r="T1421" t="s">
        <v>164</v>
      </c>
      <c r="U1421">
        <v>8.3429492445490673E-3</v>
      </c>
      <c r="V1421" t="s">
        <v>157</v>
      </c>
    </row>
    <row r="1422" spans="9:22" x14ac:dyDescent="0.45">
      <c r="I1422" t="s">
        <v>201</v>
      </c>
      <c r="J1422" t="s">
        <v>165</v>
      </c>
      <c r="K1422">
        <v>8.8861494499581348E-2</v>
      </c>
      <c r="L1422" t="s">
        <v>157</v>
      </c>
      <c r="N1422" t="s">
        <v>436</v>
      </c>
      <c r="O1422" t="s">
        <v>165</v>
      </c>
      <c r="P1422">
        <v>7.7080966238174689E-2</v>
      </c>
      <c r="Q1422" t="s">
        <v>157</v>
      </c>
      <c r="S1422" t="s">
        <v>669</v>
      </c>
      <c r="T1422" t="s">
        <v>165</v>
      </c>
      <c r="U1422">
        <v>5.8869759836105214E-2</v>
      </c>
      <c r="V1422" t="s">
        <v>157</v>
      </c>
    </row>
    <row r="1423" spans="9:22" x14ac:dyDescent="0.45">
      <c r="I1423" t="s">
        <v>201</v>
      </c>
      <c r="J1423" t="s">
        <v>166</v>
      </c>
      <c r="K1423">
        <v>1.0024704394533431E-2</v>
      </c>
      <c r="L1423" t="s">
        <v>157</v>
      </c>
      <c r="N1423" t="s">
        <v>436</v>
      </c>
      <c r="O1423" t="s">
        <v>166</v>
      </c>
      <c r="P1423">
        <v>1.3045250285130726E-2</v>
      </c>
      <c r="Q1423" t="s">
        <v>157</v>
      </c>
      <c r="S1423" t="s">
        <v>669</v>
      </c>
      <c r="T1423" t="s">
        <v>166</v>
      </c>
      <c r="U1423">
        <v>9.0345970603722178E-3</v>
      </c>
      <c r="V1423" t="s">
        <v>157</v>
      </c>
    </row>
    <row r="1424" spans="9:22" x14ac:dyDescent="0.45">
      <c r="I1424" t="s">
        <v>201</v>
      </c>
      <c r="J1424" t="s">
        <v>811</v>
      </c>
      <c r="K1424">
        <v>6.9199373017070154E-3</v>
      </c>
      <c r="L1424" t="s">
        <v>157</v>
      </c>
      <c r="N1424" t="s">
        <v>436</v>
      </c>
      <c r="O1424" t="s">
        <v>811</v>
      </c>
      <c r="P1424">
        <v>1.2530383947388793E-2</v>
      </c>
      <c r="Q1424" t="s">
        <v>157</v>
      </c>
      <c r="S1424" t="s">
        <v>669</v>
      </c>
      <c r="T1424" t="s">
        <v>811</v>
      </c>
      <c r="U1424">
        <v>9.3189355748343264E-3</v>
      </c>
      <c r="V1424" t="s">
        <v>157</v>
      </c>
    </row>
    <row r="1425" spans="9:22" x14ac:dyDescent="0.45">
      <c r="I1425" t="s">
        <v>201</v>
      </c>
      <c r="J1425" t="s">
        <v>812</v>
      </c>
      <c r="K1425">
        <v>9.1271840260595853E-4</v>
      </c>
      <c r="L1425" t="s">
        <v>157</v>
      </c>
      <c r="N1425" t="s">
        <v>436</v>
      </c>
      <c r="O1425" t="s">
        <v>812</v>
      </c>
      <c r="P1425">
        <v>1.218985426445493E-2</v>
      </c>
      <c r="Q1425" t="s">
        <v>157</v>
      </c>
      <c r="S1425" t="s">
        <v>669</v>
      </c>
      <c r="T1425" t="s">
        <v>812</v>
      </c>
      <c r="U1425">
        <v>9.4111691136692863E-3</v>
      </c>
      <c r="V1425" t="s">
        <v>157</v>
      </c>
    </row>
    <row r="1426" spans="9:22" x14ac:dyDescent="0.45">
      <c r="I1426" t="s">
        <v>201</v>
      </c>
      <c r="J1426" t="s">
        <v>813</v>
      </c>
      <c r="K1426">
        <v>0</v>
      </c>
      <c r="L1426" t="s">
        <v>157</v>
      </c>
      <c r="N1426" t="s">
        <v>436</v>
      </c>
      <c r="O1426" t="s">
        <v>813</v>
      </c>
      <c r="P1426">
        <v>5.8703165830501398E-2</v>
      </c>
      <c r="Q1426" t="s">
        <v>157</v>
      </c>
      <c r="S1426" t="s">
        <v>669</v>
      </c>
      <c r="T1426" t="s">
        <v>813</v>
      </c>
      <c r="U1426">
        <v>4.6174142889252485E-2</v>
      </c>
      <c r="V1426" t="s">
        <v>157</v>
      </c>
    </row>
    <row r="1427" spans="9:22" x14ac:dyDescent="0.45">
      <c r="I1427" t="s">
        <v>201</v>
      </c>
      <c r="J1427" t="s">
        <v>815</v>
      </c>
      <c r="K1427">
        <v>3.8879995495753284E-3</v>
      </c>
      <c r="L1427" t="s">
        <v>157</v>
      </c>
      <c r="N1427" t="s">
        <v>436</v>
      </c>
      <c r="O1427" t="s">
        <v>815</v>
      </c>
      <c r="P1427">
        <v>2.382608256344787E-2</v>
      </c>
      <c r="Q1427" t="s">
        <v>157</v>
      </c>
      <c r="S1427" t="s">
        <v>669</v>
      </c>
      <c r="T1427" t="s">
        <v>815</v>
      </c>
      <c r="U1427">
        <v>2.7610929903159616E-2</v>
      </c>
      <c r="V1427" t="s">
        <v>157</v>
      </c>
    </row>
    <row r="1428" spans="9:22" x14ac:dyDescent="0.45">
      <c r="I1428" t="s">
        <v>201</v>
      </c>
      <c r="J1428" t="s">
        <v>816</v>
      </c>
      <c r="K1428">
        <v>6.4184786600587941E-3</v>
      </c>
      <c r="L1428" t="s">
        <v>157</v>
      </c>
      <c r="N1428" t="s">
        <v>436</v>
      </c>
      <c r="O1428" t="s">
        <v>816</v>
      </c>
      <c r="P1428">
        <v>2.6648672054091936E-3</v>
      </c>
      <c r="Q1428" t="s">
        <v>157</v>
      </c>
      <c r="S1428" t="s">
        <v>669</v>
      </c>
      <c r="T1428" t="s">
        <v>816</v>
      </c>
      <c r="U1428">
        <v>4.1092306092047649E-3</v>
      </c>
      <c r="V1428" t="s">
        <v>157</v>
      </c>
    </row>
    <row r="1429" spans="9:22" x14ac:dyDescent="0.45">
      <c r="I1429" t="s">
        <v>201</v>
      </c>
      <c r="J1429" t="s">
        <v>817</v>
      </c>
      <c r="K1429">
        <v>8.0250549009757144E-3</v>
      </c>
      <c r="L1429" t="s">
        <v>157</v>
      </c>
      <c r="N1429" t="s">
        <v>436</v>
      </c>
      <c r="O1429" t="s">
        <v>817</v>
      </c>
      <c r="P1429">
        <v>2.6565127723699429E-3</v>
      </c>
      <c r="Q1429" t="s">
        <v>157</v>
      </c>
      <c r="S1429" t="s">
        <v>669</v>
      </c>
      <c r="T1429" t="s">
        <v>817</v>
      </c>
      <c r="U1429">
        <v>4.0129634853282026E-3</v>
      </c>
      <c r="V1429" t="s">
        <v>157</v>
      </c>
    </row>
    <row r="1430" spans="9:22" x14ac:dyDescent="0.45">
      <c r="I1430" t="s">
        <v>201</v>
      </c>
      <c r="J1430" t="s">
        <v>818</v>
      </c>
      <c r="K1430">
        <v>6.549420144213515E-2</v>
      </c>
      <c r="L1430" t="s">
        <v>157</v>
      </c>
      <c r="N1430" t="s">
        <v>436</v>
      </c>
      <c r="O1430" t="s">
        <v>818</v>
      </c>
      <c r="P1430">
        <v>2.1360248722377809E-2</v>
      </c>
      <c r="Q1430" t="s">
        <v>157</v>
      </c>
      <c r="S1430" t="s">
        <v>669</v>
      </c>
      <c r="T1430" t="s">
        <v>818</v>
      </c>
      <c r="U1430">
        <v>2.6312238526766608E-2</v>
      </c>
      <c r="V1430" t="s">
        <v>157</v>
      </c>
    </row>
    <row r="1431" spans="9:22" x14ac:dyDescent="0.45">
      <c r="I1431" t="s">
        <v>201</v>
      </c>
      <c r="J1431" t="s">
        <v>819</v>
      </c>
      <c r="K1431">
        <v>7.737117844784998E-3</v>
      </c>
      <c r="L1431" t="s">
        <v>157</v>
      </c>
      <c r="N1431" t="s">
        <v>436</v>
      </c>
      <c r="O1431" t="s">
        <v>819</v>
      </c>
      <c r="P1431">
        <v>3.3319912904760619E-3</v>
      </c>
      <c r="Q1431" t="s">
        <v>157</v>
      </c>
      <c r="S1431" t="s">
        <v>669</v>
      </c>
      <c r="T1431" t="s">
        <v>819</v>
      </c>
      <c r="U1431">
        <v>3.6690656351978032E-3</v>
      </c>
      <c r="V1431" t="s">
        <v>157</v>
      </c>
    </row>
    <row r="1432" spans="9:22" x14ac:dyDescent="0.45">
      <c r="I1432" t="s">
        <v>201</v>
      </c>
      <c r="J1432" t="s">
        <v>820</v>
      </c>
      <c r="K1432">
        <v>6.0688186996254575E-3</v>
      </c>
      <c r="L1432" t="s">
        <v>157</v>
      </c>
      <c r="N1432" t="s">
        <v>436</v>
      </c>
      <c r="O1432" t="s">
        <v>820</v>
      </c>
      <c r="P1432">
        <v>3.0157200393167659E-3</v>
      </c>
      <c r="Q1432" t="s">
        <v>157</v>
      </c>
      <c r="S1432" t="s">
        <v>669</v>
      </c>
      <c r="T1432" t="s">
        <v>820</v>
      </c>
      <c r="U1432">
        <v>3.6707699672081677E-3</v>
      </c>
      <c r="V1432" t="s">
        <v>157</v>
      </c>
    </row>
    <row r="1433" spans="9:22" x14ac:dyDescent="0.45">
      <c r="I1433" t="s">
        <v>201</v>
      </c>
      <c r="J1433" t="s">
        <v>821</v>
      </c>
      <c r="K1433">
        <v>3.81809024007393E-3</v>
      </c>
      <c r="L1433" t="s">
        <v>157</v>
      </c>
      <c r="N1433" t="s">
        <v>436</v>
      </c>
      <c r="O1433" t="s">
        <v>821</v>
      </c>
      <c r="P1433">
        <v>3.3269057521983438E-3</v>
      </c>
      <c r="Q1433" t="s">
        <v>157</v>
      </c>
      <c r="S1433" t="s">
        <v>669</v>
      </c>
      <c r="T1433" t="s">
        <v>821</v>
      </c>
      <c r="U1433">
        <v>3.7712158995966433E-3</v>
      </c>
      <c r="V1433" t="s">
        <v>157</v>
      </c>
    </row>
    <row r="1434" spans="9:22" x14ac:dyDescent="0.45">
      <c r="I1434" t="s">
        <v>201</v>
      </c>
      <c r="J1434" t="s">
        <v>822</v>
      </c>
      <c r="K1434">
        <v>0</v>
      </c>
      <c r="L1434" t="s">
        <v>157</v>
      </c>
      <c r="N1434" t="s">
        <v>436</v>
      </c>
      <c r="O1434" t="s">
        <v>822</v>
      </c>
      <c r="P1434">
        <v>2.1116431755412418E-2</v>
      </c>
      <c r="Q1434" t="s">
        <v>157</v>
      </c>
      <c r="S1434" t="s">
        <v>669</v>
      </c>
      <c r="T1434" t="s">
        <v>822</v>
      </c>
      <c r="U1434">
        <v>1.8513431403576131E-2</v>
      </c>
      <c r="V1434" t="s">
        <v>157</v>
      </c>
    </row>
    <row r="1435" spans="9:22" x14ac:dyDescent="0.45">
      <c r="I1435" t="s">
        <v>201</v>
      </c>
      <c r="J1435" t="s">
        <v>829</v>
      </c>
      <c r="K1435">
        <v>2.7441679019493622E-2</v>
      </c>
      <c r="L1435" t="s">
        <v>157</v>
      </c>
      <c r="N1435" t="s">
        <v>436</v>
      </c>
      <c r="O1435" t="s">
        <v>829</v>
      </c>
      <c r="P1435">
        <v>5.1171794857000283E-2</v>
      </c>
      <c r="Q1435" t="s">
        <v>157</v>
      </c>
      <c r="S1435" t="s">
        <v>669</v>
      </c>
      <c r="T1435" t="s">
        <v>829</v>
      </c>
      <c r="U1435">
        <v>6.6916328873203243E-2</v>
      </c>
      <c r="V1435" t="s">
        <v>157</v>
      </c>
    </row>
    <row r="1436" spans="9:22" x14ac:dyDescent="0.45">
      <c r="I1436" t="s">
        <v>201</v>
      </c>
      <c r="J1436" t="s">
        <v>830</v>
      </c>
      <c r="K1436">
        <v>2.9638080384303194E-2</v>
      </c>
      <c r="L1436" t="s">
        <v>157</v>
      </c>
      <c r="N1436" t="s">
        <v>436</v>
      </c>
      <c r="O1436" t="s">
        <v>830</v>
      </c>
      <c r="P1436">
        <v>3.7973324411032122E-3</v>
      </c>
      <c r="Q1436" t="s">
        <v>157</v>
      </c>
      <c r="S1436" t="s">
        <v>669</v>
      </c>
      <c r="T1436" t="s">
        <v>830</v>
      </c>
      <c r="U1436">
        <v>9.8467223918232219E-3</v>
      </c>
      <c r="V1436" t="s">
        <v>157</v>
      </c>
    </row>
    <row r="1437" spans="9:22" x14ac:dyDescent="0.45">
      <c r="I1437" t="s">
        <v>201</v>
      </c>
      <c r="J1437" t="s">
        <v>831</v>
      </c>
      <c r="K1437">
        <v>3.5856964200804031E-2</v>
      </c>
      <c r="L1437" t="s">
        <v>157</v>
      </c>
      <c r="N1437" t="s">
        <v>436</v>
      </c>
      <c r="O1437" t="s">
        <v>831</v>
      </c>
      <c r="P1437">
        <v>3.4989653280404439E-3</v>
      </c>
      <c r="Q1437" t="s">
        <v>157</v>
      </c>
      <c r="S1437" t="s">
        <v>669</v>
      </c>
      <c r="T1437" t="s">
        <v>831</v>
      </c>
      <c r="U1437">
        <v>9.6265353014000788E-3</v>
      </c>
      <c r="V1437" t="s">
        <v>157</v>
      </c>
    </row>
    <row r="1438" spans="9:22" x14ac:dyDescent="0.45">
      <c r="I1438" t="s">
        <v>201</v>
      </c>
      <c r="J1438" t="s">
        <v>832</v>
      </c>
      <c r="K1438">
        <v>0.285097603748307</v>
      </c>
      <c r="L1438" t="s">
        <v>157</v>
      </c>
      <c r="N1438" t="s">
        <v>436</v>
      </c>
      <c r="O1438" t="s">
        <v>832</v>
      </c>
      <c r="P1438">
        <v>3.60267387916492E-2</v>
      </c>
      <c r="Q1438" t="s">
        <v>157</v>
      </c>
      <c r="S1438" t="s">
        <v>669</v>
      </c>
      <c r="T1438" t="s">
        <v>832</v>
      </c>
      <c r="U1438">
        <v>7.151896452911162E-2</v>
      </c>
      <c r="V1438" t="s">
        <v>157</v>
      </c>
    </row>
    <row r="1439" spans="9:22" x14ac:dyDescent="0.45">
      <c r="I1439" t="s">
        <v>201</v>
      </c>
      <c r="J1439" t="s">
        <v>833</v>
      </c>
      <c r="K1439">
        <v>3.385909886930398E-2</v>
      </c>
      <c r="L1439" t="s">
        <v>157</v>
      </c>
      <c r="N1439" t="s">
        <v>436</v>
      </c>
      <c r="O1439" t="s">
        <v>833</v>
      </c>
      <c r="P1439">
        <v>1.0126911430407831E-2</v>
      </c>
      <c r="Q1439" t="s">
        <v>157</v>
      </c>
      <c r="S1439" t="s">
        <v>669</v>
      </c>
      <c r="T1439" t="s">
        <v>833</v>
      </c>
      <c r="U1439">
        <v>1.1136034114718424E-2</v>
      </c>
      <c r="V1439" t="s">
        <v>157</v>
      </c>
    </row>
    <row r="1440" spans="9:22" x14ac:dyDescent="0.45">
      <c r="I1440" t="s">
        <v>201</v>
      </c>
      <c r="J1440" t="s">
        <v>834</v>
      </c>
      <c r="K1440">
        <v>2.7795027714154253E-2</v>
      </c>
      <c r="L1440" t="s">
        <v>157</v>
      </c>
      <c r="N1440" t="s">
        <v>436</v>
      </c>
      <c r="O1440" t="s">
        <v>834</v>
      </c>
      <c r="P1440">
        <v>1.1875504649000581E-2</v>
      </c>
      <c r="Q1440" t="s">
        <v>157</v>
      </c>
      <c r="S1440" t="s">
        <v>669</v>
      </c>
      <c r="T1440" t="s">
        <v>834</v>
      </c>
      <c r="U1440">
        <v>1.0803834292092279E-2</v>
      </c>
      <c r="V1440" t="s">
        <v>157</v>
      </c>
    </row>
    <row r="1441" spans="9:22" x14ac:dyDescent="0.45">
      <c r="I1441" t="s">
        <v>201</v>
      </c>
      <c r="J1441" t="s">
        <v>835</v>
      </c>
      <c r="K1441">
        <v>1.9416919988273371E-2</v>
      </c>
      <c r="L1441" t="s">
        <v>157</v>
      </c>
      <c r="N1441" t="s">
        <v>436</v>
      </c>
      <c r="O1441" t="s">
        <v>835</v>
      </c>
      <c r="P1441">
        <v>1.4818634872544189E-2</v>
      </c>
      <c r="Q1441" t="s">
        <v>157</v>
      </c>
      <c r="S1441" t="s">
        <v>669</v>
      </c>
      <c r="T1441" t="s">
        <v>835</v>
      </c>
      <c r="U1441">
        <v>1.0468026006985025E-2</v>
      </c>
      <c r="V1441" t="s">
        <v>157</v>
      </c>
    </row>
    <row r="1442" spans="9:22" x14ac:dyDescent="0.45">
      <c r="I1442" t="s">
        <v>201</v>
      </c>
      <c r="J1442" t="s">
        <v>836</v>
      </c>
      <c r="K1442">
        <v>6.8327008325075626E-3</v>
      </c>
      <c r="L1442" t="s">
        <v>157</v>
      </c>
      <c r="N1442" t="s">
        <v>436</v>
      </c>
      <c r="O1442" t="s">
        <v>836</v>
      </c>
      <c r="P1442">
        <v>8.9675710401724687E-2</v>
      </c>
      <c r="Q1442" t="s">
        <v>157</v>
      </c>
      <c r="S1442" t="s">
        <v>669</v>
      </c>
      <c r="T1442" t="s">
        <v>836</v>
      </c>
      <c r="U1442">
        <v>4.7163361049226547E-2</v>
      </c>
      <c r="V1442" t="s">
        <v>157</v>
      </c>
    </row>
    <row r="1443" spans="9:22" x14ac:dyDescent="0.45">
      <c r="I1443" t="s">
        <v>201</v>
      </c>
      <c r="J1443" t="s">
        <v>837</v>
      </c>
      <c r="K1443">
        <v>3.6431324966887074E-3</v>
      </c>
      <c r="L1443" t="s">
        <v>157</v>
      </c>
      <c r="N1443" t="s">
        <v>436</v>
      </c>
      <c r="O1443" t="s">
        <v>837</v>
      </c>
      <c r="P1443">
        <v>9.4891903097846286E-2</v>
      </c>
      <c r="Q1443" t="s">
        <v>157</v>
      </c>
      <c r="S1443" t="s">
        <v>669</v>
      </c>
      <c r="T1443" t="s">
        <v>837</v>
      </c>
      <c r="U1443">
        <v>9.731083153681637E-2</v>
      </c>
      <c r="V1443" t="s">
        <v>157</v>
      </c>
    </row>
    <row r="1444" spans="9:22" x14ac:dyDescent="0.45">
      <c r="I1444" t="s">
        <v>201</v>
      </c>
      <c r="J1444" t="s">
        <v>838</v>
      </c>
      <c r="K1444">
        <v>1.2154239026990983E-2</v>
      </c>
      <c r="L1444" t="s">
        <v>157</v>
      </c>
      <c r="N1444" t="s">
        <v>436</v>
      </c>
      <c r="O1444" t="s">
        <v>838</v>
      </c>
      <c r="P1444">
        <v>1.285277769526116E-2</v>
      </c>
      <c r="Q1444" t="s">
        <v>157</v>
      </c>
      <c r="S1444" t="s">
        <v>669</v>
      </c>
      <c r="T1444" t="s">
        <v>838</v>
      </c>
      <c r="U1444">
        <v>1.4658659972564939E-2</v>
      </c>
      <c r="V1444" t="s">
        <v>157</v>
      </c>
    </row>
    <row r="1445" spans="9:22" x14ac:dyDescent="0.45">
      <c r="I1445" t="s">
        <v>201</v>
      </c>
      <c r="J1445" t="s">
        <v>839</v>
      </c>
      <c r="K1445">
        <v>2.3317082487376174E-2</v>
      </c>
      <c r="L1445" t="s">
        <v>157</v>
      </c>
      <c r="N1445" t="s">
        <v>436</v>
      </c>
      <c r="O1445" t="s">
        <v>839</v>
      </c>
      <c r="P1445">
        <v>1.12835632425012E-2</v>
      </c>
      <c r="Q1445" t="s">
        <v>157</v>
      </c>
      <c r="S1445" t="s">
        <v>669</v>
      </c>
      <c r="T1445" t="s">
        <v>839</v>
      </c>
      <c r="U1445">
        <v>1.4770267618995452E-2</v>
      </c>
      <c r="V1445" t="s">
        <v>157</v>
      </c>
    </row>
    <row r="1446" spans="9:22" x14ac:dyDescent="0.45">
      <c r="I1446" t="s">
        <v>201</v>
      </c>
      <c r="J1446" t="s">
        <v>840</v>
      </c>
      <c r="K1446">
        <v>0.20184442221064808</v>
      </c>
      <c r="L1446" t="s">
        <v>157</v>
      </c>
      <c r="N1446" t="s">
        <v>436</v>
      </c>
      <c r="O1446" t="s">
        <v>840</v>
      </c>
      <c r="P1446">
        <v>7.3717982383114056E-2</v>
      </c>
      <c r="Q1446" t="s">
        <v>157</v>
      </c>
      <c r="S1446" t="s">
        <v>669</v>
      </c>
      <c r="T1446" t="s">
        <v>840</v>
      </c>
      <c r="U1446">
        <v>0.10129171423037162</v>
      </c>
      <c r="V1446" t="s">
        <v>157</v>
      </c>
    </row>
    <row r="1447" spans="9:22" x14ac:dyDescent="0.45">
      <c r="I1447" t="s">
        <v>201</v>
      </c>
      <c r="J1447" t="s">
        <v>841</v>
      </c>
      <c r="K1447">
        <v>1.9834078541822994E-2</v>
      </c>
      <c r="L1447" t="s">
        <v>157</v>
      </c>
      <c r="N1447" t="s">
        <v>436</v>
      </c>
      <c r="O1447" t="s">
        <v>841</v>
      </c>
      <c r="P1447">
        <v>1.2010705830341521E-2</v>
      </c>
      <c r="Q1447" t="s">
        <v>157</v>
      </c>
      <c r="S1447" t="s">
        <v>669</v>
      </c>
      <c r="T1447" t="s">
        <v>841</v>
      </c>
      <c r="U1447">
        <v>1.4324540171056411E-2</v>
      </c>
      <c r="V1447" t="s">
        <v>157</v>
      </c>
    </row>
    <row r="1448" spans="9:22" x14ac:dyDescent="0.45">
      <c r="I1448" t="s">
        <v>201</v>
      </c>
      <c r="J1448" t="s">
        <v>842</v>
      </c>
      <c r="K1448">
        <v>7.5774724251930501E-3</v>
      </c>
      <c r="L1448" t="s">
        <v>157</v>
      </c>
      <c r="N1448" t="s">
        <v>436</v>
      </c>
      <c r="O1448" t="s">
        <v>842</v>
      </c>
      <c r="P1448">
        <v>1.3486777698446884E-2</v>
      </c>
      <c r="Q1448" t="s">
        <v>157</v>
      </c>
      <c r="S1448" t="s">
        <v>669</v>
      </c>
      <c r="T1448" t="s">
        <v>842</v>
      </c>
      <c r="U1448">
        <v>1.4174885107498099E-2</v>
      </c>
      <c r="V1448" t="s">
        <v>157</v>
      </c>
    </row>
    <row r="1449" spans="9:22" x14ac:dyDescent="0.45">
      <c r="I1449" t="s">
        <v>201</v>
      </c>
      <c r="J1449" t="s">
        <v>843</v>
      </c>
      <c r="K1449">
        <v>1.779601422418902E-3</v>
      </c>
      <c r="L1449" t="s">
        <v>157</v>
      </c>
      <c r="N1449" t="s">
        <v>436</v>
      </c>
      <c r="O1449" t="s">
        <v>843</v>
      </c>
      <c r="P1449">
        <v>1.5516825990381225E-2</v>
      </c>
      <c r="Q1449" t="s">
        <v>157</v>
      </c>
      <c r="S1449" t="s">
        <v>669</v>
      </c>
      <c r="T1449" t="s">
        <v>843</v>
      </c>
      <c r="U1449">
        <v>1.4142347211944007E-2</v>
      </c>
      <c r="V1449" t="s">
        <v>157</v>
      </c>
    </row>
    <row r="1450" spans="9:22" x14ac:dyDescent="0.45">
      <c r="I1450" t="s">
        <v>201</v>
      </c>
      <c r="J1450" t="s">
        <v>844</v>
      </c>
      <c r="K1450">
        <v>0</v>
      </c>
      <c r="L1450" t="s">
        <v>157</v>
      </c>
      <c r="N1450" t="s">
        <v>436</v>
      </c>
      <c r="O1450" t="s">
        <v>844</v>
      </c>
      <c r="P1450">
        <v>8.2499177864528608E-2</v>
      </c>
      <c r="Q1450" t="s">
        <v>157</v>
      </c>
      <c r="S1450" t="s">
        <v>669</v>
      </c>
      <c r="T1450" t="s">
        <v>844</v>
      </c>
      <c r="U1450">
        <v>7.0905922847104175E-2</v>
      </c>
      <c r="V1450" t="s">
        <v>157</v>
      </c>
    </row>
    <row r="1451" spans="9:22" x14ac:dyDescent="0.45">
      <c r="I1451" t="s">
        <v>202</v>
      </c>
      <c r="J1451" t="s">
        <v>156</v>
      </c>
      <c r="K1451">
        <v>0</v>
      </c>
      <c r="L1451" t="s">
        <v>157</v>
      </c>
      <c r="N1451" t="s">
        <v>437</v>
      </c>
      <c r="O1451" t="s">
        <v>156</v>
      </c>
      <c r="P1451">
        <v>3.6033940251527695E-2</v>
      </c>
      <c r="Q1451" t="s">
        <v>157</v>
      </c>
      <c r="S1451" t="s">
        <v>670</v>
      </c>
      <c r="T1451" t="s">
        <v>156</v>
      </c>
      <c r="U1451">
        <v>3.7552376760041084E-2</v>
      </c>
      <c r="V1451" t="s">
        <v>157</v>
      </c>
    </row>
    <row r="1452" spans="9:22" x14ac:dyDescent="0.45">
      <c r="I1452" t="s">
        <v>202</v>
      </c>
      <c r="J1452" t="s">
        <v>158</v>
      </c>
      <c r="K1452">
        <v>0</v>
      </c>
      <c r="L1452" t="s">
        <v>157</v>
      </c>
      <c r="N1452" t="s">
        <v>437</v>
      </c>
      <c r="O1452" t="s">
        <v>158</v>
      </c>
      <c r="P1452">
        <v>4.7770480646749883E-3</v>
      </c>
      <c r="Q1452" t="s">
        <v>157</v>
      </c>
      <c r="S1452" t="s">
        <v>670</v>
      </c>
      <c r="T1452" t="s">
        <v>158</v>
      </c>
      <c r="U1452">
        <v>5.1895679267268064E-3</v>
      </c>
      <c r="V1452" t="s">
        <v>157</v>
      </c>
    </row>
    <row r="1453" spans="9:22" x14ac:dyDescent="0.45">
      <c r="I1453" t="s">
        <v>202</v>
      </c>
      <c r="J1453" t="s">
        <v>159</v>
      </c>
      <c r="K1453">
        <v>0</v>
      </c>
      <c r="L1453" t="s">
        <v>157</v>
      </c>
      <c r="N1453" t="s">
        <v>437</v>
      </c>
      <c r="O1453" t="s">
        <v>159</v>
      </c>
      <c r="P1453">
        <v>4.853347378816467E-3</v>
      </c>
      <c r="Q1453" t="s">
        <v>157</v>
      </c>
      <c r="S1453" t="s">
        <v>670</v>
      </c>
      <c r="T1453" t="s">
        <v>159</v>
      </c>
      <c r="U1453">
        <v>5.100582235341899E-3</v>
      </c>
      <c r="V1453" t="s">
        <v>157</v>
      </c>
    </row>
    <row r="1454" spans="9:22" x14ac:dyDescent="0.45">
      <c r="I1454" t="s">
        <v>202</v>
      </c>
      <c r="J1454" t="s">
        <v>160</v>
      </c>
      <c r="K1454">
        <v>3.9498786045705718E-2</v>
      </c>
      <c r="L1454" t="s">
        <v>157</v>
      </c>
      <c r="N1454" t="s">
        <v>437</v>
      </c>
      <c r="O1454" t="s">
        <v>160</v>
      </c>
      <c r="P1454">
        <v>3.3667151710351312E-2</v>
      </c>
      <c r="Q1454" t="s">
        <v>157</v>
      </c>
      <c r="S1454" t="s">
        <v>670</v>
      </c>
      <c r="T1454" t="s">
        <v>160</v>
      </c>
      <c r="U1454">
        <v>3.9118233847594573E-2</v>
      </c>
      <c r="V1454" t="s">
        <v>157</v>
      </c>
    </row>
    <row r="1455" spans="9:22" x14ac:dyDescent="0.45">
      <c r="I1455" t="s">
        <v>202</v>
      </c>
      <c r="J1455" t="s">
        <v>161</v>
      </c>
      <c r="K1455">
        <v>5.2750619573991644E-3</v>
      </c>
      <c r="L1455" t="s">
        <v>157</v>
      </c>
      <c r="N1455" t="s">
        <v>437</v>
      </c>
      <c r="O1455" t="s">
        <v>161</v>
      </c>
      <c r="P1455">
        <v>4.6715041788251187E-3</v>
      </c>
      <c r="Q1455" t="s">
        <v>157</v>
      </c>
      <c r="S1455" t="s">
        <v>670</v>
      </c>
      <c r="T1455" t="s">
        <v>161</v>
      </c>
      <c r="U1455">
        <v>6.0040852815704511E-3</v>
      </c>
      <c r="V1455" t="s">
        <v>157</v>
      </c>
    </row>
    <row r="1456" spans="9:22" x14ac:dyDescent="0.45">
      <c r="I1456" t="s">
        <v>202</v>
      </c>
      <c r="J1456" t="s">
        <v>807</v>
      </c>
      <c r="K1456">
        <v>3.6885721820753745E-3</v>
      </c>
      <c r="L1456" t="s">
        <v>157</v>
      </c>
      <c r="N1456" t="s">
        <v>437</v>
      </c>
      <c r="O1456" t="s">
        <v>807</v>
      </c>
      <c r="P1456">
        <v>4.8037423683381583E-3</v>
      </c>
      <c r="Q1456" t="s">
        <v>157</v>
      </c>
      <c r="S1456" t="s">
        <v>670</v>
      </c>
      <c r="T1456" t="s">
        <v>807</v>
      </c>
      <c r="U1456">
        <v>6.0295997928827448E-3</v>
      </c>
      <c r="V1456" t="s">
        <v>157</v>
      </c>
    </row>
    <row r="1457" spans="9:22" x14ac:dyDescent="0.45">
      <c r="I1457" t="s">
        <v>202</v>
      </c>
      <c r="J1457" t="s">
        <v>808</v>
      </c>
      <c r="K1457">
        <v>0</v>
      </c>
      <c r="L1457" t="s">
        <v>157</v>
      </c>
      <c r="N1457" t="s">
        <v>437</v>
      </c>
      <c r="O1457" t="s">
        <v>808</v>
      </c>
      <c r="P1457">
        <v>4.9505239996652265E-3</v>
      </c>
      <c r="Q1457" t="s">
        <v>157</v>
      </c>
      <c r="S1457" t="s">
        <v>670</v>
      </c>
      <c r="T1457" t="s">
        <v>808</v>
      </c>
      <c r="U1457">
        <v>5.9452971857563526E-3</v>
      </c>
      <c r="V1457" t="s">
        <v>157</v>
      </c>
    </row>
    <row r="1458" spans="9:22" x14ac:dyDescent="0.45">
      <c r="I1458" t="s">
        <v>202</v>
      </c>
      <c r="J1458" t="s">
        <v>809</v>
      </c>
      <c r="K1458">
        <v>0</v>
      </c>
      <c r="L1458" t="s">
        <v>157</v>
      </c>
      <c r="N1458" t="s">
        <v>437</v>
      </c>
      <c r="O1458" t="s">
        <v>809</v>
      </c>
      <c r="P1458">
        <v>2.7156923750859013E-2</v>
      </c>
      <c r="Q1458" t="s">
        <v>157</v>
      </c>
      <c r="S1458" t="s">
        <v>670</v>
      </c>
      <c r="T1458" t="s">
        <v>809</v>
      </c>
      <c r="U1458">
        <v>2.7340210725249631E-2</v>
      </c>
      <c r="V1458" t="s">
        <v>157</v>
      </c>
    </row>
    <row r="1459" spans="9:22" x14ac:dyDescent="0.45">
      <c r="I1459" t="s">
        <v>202</v>
      </c>
      <c r="J1459" t="s">
        <v>162</v>
      </c>
      <c r="K1459">
        <v>0</v>
      </c>
      <c r="L1459" t="s">
        <v>157</v>
      </c>
      <c r="N1459" t="s">
        <v>437</v>
      </c>
      <c r="O1459" t="s">
        <v>162</v>
      </c>
      <c r="P1459">
        <v>7.8614428552381266E-2</v>
      </c>
      <c r="Q1459" t="s">
        <v>157</v>
      </c>
      <c r="S1459" t="s">
        <v>670</v>
      </c>
      <c r="T1459" t="s">
        <v>162</v>
      </c>
      <c r="U1459">
        <v>5.7126047411859601E-2</v>
      </c>
      <c r="V1459" t="s">
        <v>157</v>
      </c>
    </row>
    <row r="1460" spans="9:22" x14ac:dyDescent="0.45">
      <c r="I1460" t="s">
        <v>202</v>
      </c>
      <c r="J1460" t="s">
        <v>163</v>
      </c>
      <c r="K1460">
        <v>1.3862004550217123E-3</v>
      </c>
      <c r="L1460" t="s">
        <v>157</v>
      </c>
      <c r="N1460" t="s">
        <v>437</v>
      </c>
      <c r="O1460" t="s">
        <v>163</v>
      </c>
      <c r="P1460">
        <v>9.6257010992398164E-3</v>
      </c>
      <c r="Q1460" t="s">
        <v>157</v>
      </c>
      <c r="S1460" t="s">
        <v>670</v>
      </c>
      <c r="T1460" t="s">
        <v>163</v>
      </c>
      <c r="U1460">
        <v>8.0122733839855607E-3</v>
      </c>
      <c r="V1460" t="s">
        <v>157</v>
      </c>
    </row>
    <row r="1461" spans="9:22" x14ac:dyDescent="0.45">
      <c r="I1461" t="s">
        <v>202</v>
      </c>
      <c r="J1461" t="s">
        <v>164</v>
      </c>
      <c r="K1461">
        <v>6.9398757573172157E-3</v>
      </c>
      <c r="L1461" t="s">
        <v>157</v>
      </c>
      <c r="N1461" t="s">
        <v>437</v>
      </c>
      <c r="O1461" t="s">
        <v>164</v>
      </c>
      <c r="P1461">
        <v>9.7655932293558324E-3</v>
      </c>
      <c r="Q1461" t="s">
        <v>157</v>
      </c>
      <c r="S1461" t="s">
        <v>670</v>
      </c>
      <c r="T1461" t="s">
        <v>164</v>
      </c>
      <c r="U1461">
        <v>8.0157549794805574E-3</v>
      </c>
      <c r="V1461" t="s">
        <v>157</v>
      </c>
    </row>
    <row r="1462" spans="9:22" x14ac:dyDescent="0.45">
      <c r="I1462" t="s">
        <v>202</v>
      </c>
      <c r="J1462" t="s">
        <v>165</v>
      </c>
      <c r="K1462">
        <v>8.8637051317634469E-2</v>
      </c>
      <c r="L1462" t="s">
        <v>157</v>
      </c>
      <c r="N1462" t="s">
        <v>437</v>
      </c>
      <c r="O1462" t="s">
        <v>165</v>
      </c>
      <c r="P1462">
        <v>7.7249967548419132E-2</v>
      </c>
      <c r="Q1462" t="s">
        <v>157</v>
      </c>
      <c r="S1462" t="s">
        <v>670</v>
      </c>
      <c r="T1462" t="s">
        <v>165</v>
      </c>
      <c r="U1462">
        <v>6.1933972192533777E-2</v>
      </c>
      <c r="V1462" t="s">
        <v>157</v>
      </c>
    </row>
    <row r="1463" spans="9:22" x14ac:dyDescent="0.45">
      <c r="I1463" t="s">
        <v>202</v>
      </c>
      <c r="J1463" t="s">
        <v>166</v>
      </c>
      <c r="K1463">
        <v>1.0594383001373253E-2</v>
      </c>
      <c r="L1463" t="s">
        <v>157</v>
      </c>
      <c r="N1463" t="s">
        <v>437</v>
      </c>
      <c r="O1463" t="s">
        <v>166</v>
      </c>
      <c r="P1463">
        <v>1.2361181493459295E-2</v>
      </c>
      <c r="Q1463" t="s">
        <v>157</v>
      </c>
      <c r="S1463" t="s">
        <v>670</v>
      </c>
      <c r="T1463" t="s">
        <v>166</v>
      </c>
      <c r="U1463">
        <v>1.0313774698786159E-2</v>
      </c>
      <c r="V1463" t="s">
        <v>157</v>
      </c>
    </row>
    <row r="1464" spans="9:22" x14ac:dyDescent="0.45">
      <c r="I1464" t="s">
        <v>202</v>
      </c>
      <c r="J1464" t="s">
        <v>811</v>
      </c>
      <c r="K1464">
        <v>8.3881675108520275E-3</v>
      </c>
      <c r="L1464" t="s">
        <v>157</v>
      </c>
      <c r="N1464" t="s">
        <v>437</v>
      </c>
      <c r="O1464" t="s">
        <v>811</v>
      </c>
      <c r="P1464">
        <v>1.1847405203070581E-2</v>
      </c>
      <c r="Q1464" t="s">
        <v>157</v>
      </c>
      <c r="S1464" t="s">
        <v>670</v>
      </c>
      <c r="T1464" t="s">
        <v>811</v>
      </c>
      <c r="U1464">
        <v>1.0383905073116132E-2</v>
      </c>
      <c r="V1464" t="s">
        <v>157</v>
      </c>
    </row>
    <row r="1465" spans="9:22" x14ac:dyDescent="0.45">
      <c r="I1465" t="s">
        <v>202</v>
      </c>
      <c r="J1465" t="s">
        <v>812</v>
      </c>
      <c r="K1465">
        <v>5.0710259551797129E-3</v>
      </c>
      <c r="L1465" t="s">
        <v>157</v>
      </c>
      <c r="N1465" t="s">
        <v>437</v>
      </c>
      <c r="O1465" t="s">
        <v>812</v>
      </c>
      <c r="P1465">
        <v>1.2298250946443262E-2</v>
      </c>
      <c r="Q1465" t="s">
        <v>157</v>
      </c>
      <c r="S1465" t="s">
        <v>670</v>
      </c>
      <c r="T1465" t="s">
        <v>812</v>
      </c>
      <c r="U1465">
        <v>1.0344161213812181E-2</v>
      </c>
      <c r="V1465" t="s">
        <v>157</v>
      </c>
    </row>
    <row r="1466" spans="9:22" x14ac:dyDescent="0.45">
      <c r="I1466" t="s">
        <v>202</v>
      </c>
      <c r="J1466" t="s">
        <v>813</v>
      </c>
      <c r="K1466">
        <v>0</v>
      </c>
      <c r="L1466" t="s">
        <v>157</v>
      </c>
      <c r="N1466" t="s">
        <v>437</v>
      </c>
      <c r="O1466" t="s">
        <v>813</v>
      </c>
      <c r="P1466">
        <v>6.4118721340155463E-2</v>
      </c>
      <c r="Q1466" t="s">
        <v>157</v>
      </c>
      <c r="S1466" t="s">
        <v>670</v>
      </c>
      <c r="T1466" t="s">
        <v>813</v>
      </c>
      <c r="U1466">
        <v>4.5798352049770355E-2</v>
      </c>
      <c r="V1466" t="s">
        <v>157</v>
      </c>
    </row>
    <row r="1467" spans="9:22" x14ac:dyDescent="0.45">
      <c r="I1467" t="s">
        <v>202</v>
      </c>
      <c r="J1467" t="s">
        <v>815</v>
      </c>
      <c r="K1467">
        <v>3.0619665033335591E-4</v>
      </c>
      <c r="L1467" t="s">
        <v>157</v>
      </c>
      <c r="N1467" t="s">
        <v>437</v>
      </c>
      <c r="O1467" t="s">
        <v>815</v>
      </c>
      <c r="P1467">
        <v>2.8691807007749544E-2</v>
      </c>
      <c r="Q1467" t="s">
        <v>157</v>
      </c>
      <c r="S1467" t="s">
        <v>670</v>
      </c>
      <c r="T1467" t="s">
        <v>815</v>
      </c>
      <c r="U1467">
        <v>2.1885608774795902E-2</v>
      </c>
      <c r="V1467" t="s">
        <v>157</v>
      </c>
    </row>
    <row r="1468" spans="9:22" x14ac:dyDescent="0.45">
      <c r="I1468" t="s">
        <v>202</v>
      </c>
      <c r="J1468" t="s">
        <v>816</v>
      </c>
      <c r="K1468">
        <v>4.3123342979952952E-3</v>
      </c>
      <c r="L1468" t="s">
        <v>157</v>
      </c>
      <c r="N1468" t="s">
        <v>437</v>
      </c>
      <c r="O1468" t="s">
        <v>816</v>
      </c>
      <c r="P1468">
        <v>3.472352409932569E-3</v>
      </c>
      <c r="Q1468" t="s">
        <v>157</v>
      </c>
      <c r="S1468" t="s">
        <v>670</v>
      </c>
      <c r="T1468" t="s">
        <v>816</v>
      </c>
      <c r="U1468">
        <v>3.1013777377067765E-3</v>
      </c>
      <c r="V1468" t="s">
        <v>157</v>
      </c>
    </row>
    <row r="1469" spans="9:22" x14ac:dyDescent="0.45">
      <c r="I1469" t="s">
        <v>202</v>
      </c>
      <c r="J1469" t="s">
        <v>817</v>
      </c>
      <c r="K1469">
        <v>6.3665994516570786E-3</v>
      </c>
      <c r="L1469" t="s">
        <v>157</v>
      </c>
      <c r="N1469" t="s">
        <v>437</v>
      </c>
      <c r="O1469" t="s">
        <v>817</v>
      </c>
      <c r="P1469">
        <v>3.4138415161805357E-3</v>
      </c>
      <c r="Q1469" t="s">
        <v>157</v>
      </c>
      <c r="S1469" t="s">
        <v>670</v>
      </c>
      <c r="T1469" t="s">
        <v>817</v>
      </c>
      <c r="U1469">
        <v>3.092856370304774E-3</v>
      </c>
      <c r="V1469" t="s">
        <v>157</v>
      </c>
    </row>
    <row r="1470" spans="9:22" x14ac:dyDescent="0.45">
      <c r="I1470" t="s">
        <v>202</v>
      </c>
      <c r="J1470" t="s">
        <v>818</v>
      </c>
      <c r="K1470">
        <v>6.179374191363738E-2</v>
      </c>
      <c r="L1470" t="s">
        <v>157</v>
      </c>
      <c r="N1470" t="s">
        <v>437</v>
      </c>
      <c r="O1470" t="s">
        <v>818</v>
      </c>
      <c r="P1470">
        <v>2.7410175899245548E-2</v>
      </c>
      <c r="Q1470" t="s">
        <v>157</v>
      </c>
      <c r="S1470" t="s">
        <v>670</v>
      </c>
      <c r="T1470" t="s">
        <v>818</v>
      </c>
      <c r="U1470">
        <v>2.4467300747506335E-2</v>
      </c>
      <c r="V1470" t="s">
        <v>157</v>
      </c>
    </row>
    <row r="1471" spans="9:22" x14ac:dyDescent="0.45">
      <c r="I1471" t="s">
        <v>202</v>
      </c>
      <c r="J1471" t="s">
        <v>819</v>
      </c>
      <c r="K1471">
        <v>7.6632566115422277E-3</v>
      </c>
      <c r="L1471" t="s">
        <v>157</v>
      </c>
      <c r="N1471" t="s">
        <v>437</v>
      </c>
      <c r="O1471" t="s">
        <v>819</v>
      </c>
      <c r="P1471">
        <v>4.084149597540678E-3</v>
      </c>
      <c r="Q1471" t="s">
        <v>157</v>
      </c>
      <c r="S1471" t="s">
        <v>670</v>
      </c>
      <c r="T1471" t="s">
        <v>819</v>
      </c>
      <c r="U1471">
        <v>3.8008894195968165E-3</v>
      </c>
      <c r="V1471" t="s">
        <v>157</v>
      </c>
    </row>
    <row r="1472" spans="9:22" x14ac:dyDescent="0.45">
      <c r="I1472" t="s">
        <v>202</v>
      </c>
      <c r="J1472" t="s">
        <v>820</v>
      </c>
      <c r="K1472">
        <v>6.4862544455465748E-3</v>
      </c>
      <c r="L1472" t="s">
        <v>157</v>
      </c>
      <c r="N1472" t="s">
        <v>437</v>
      </c>
      <c r="O1472" t="s">
        <v>820</v>
      </c>
      <c r="P1472">
        <v>3.6324037904604967E-3</v>
      </c>
      <c r="Q1472" t="s">
        <v>157</v>
      </c>
      <c r="S1472" t="s">
        <v>670</v>
      </c>
      <c r="T1472" t="s">
        <v>820</v>
      </c>
      <c r="U1472">
        <v>3.7363518628194294E-3</v>
      </c>
      <c r="V1472" t="s">
        <v>157</v>
      </c>
    </row>
    <row r="1473" spans="9:22" x14ac:dyDescent="0.45">
      <c r="I1473" t="s">
        <v>202</v>
      </c>
      <c r="J1473" t="s">
        <v>821</v>
      </c>
      <c r="K1473">
        <v>4.8592727369020129E-3</v>
      </c>
      <c r="L1473" t="s">
        <v>157</v>
      </c>
      <c r="N1473" t="s">
        <v>437</v>
      </c>
      <c r="O1473" t="s">
        <v>821</v>
      </c>
      <c r="P1473">
        <v>3.4262127979545944E-3</v>
      </c>
      <c r="Q1473" t="s">
        <v>157</v>
      </c>
      <c r="S1473" t="s">
        <v>670</v>
      </c>
      <c r="T1473" t="s">
        <v>821</v>
      </c>
      <c r="U1473">
        <v>3.6797041119082411E-3</v>
      </c>
      <c r="V1473" t="s">
        <v>157</v>
      </c>
    </row>
    <row r="1474" spans="9:22" x14ac:dyDescent="0.45">
      <c r="I1474" t="s">
        <v>202</v>
      </c>
      <c r="J1474" t="s">
        <v>822</v>
      </c>
      <c r="K1474">
        <v>2.7839866739396003E-3</v>
      </c>
      <c r="L1474" t="s">
        <v>157</v>
      </c>
      <c r="N1474" t="s">
        <v>437</v>
      </c>
      <c r="O1474" t="s">
        <v>822</v>
      </c>
      <c r="P1474">
        <v>2.0977936167045314E-2</v>
      </c>
      <c r="Q1474" t="s">
        <v>157</v>
      </c>
      <c r="S1474" t="s">
        <v>670</v>
      </c>
      <c r="T1474" t="s">
        <v>822</v>
      </c>
      <c r="U1474">
        <v>1.66543508736617E-2</v>
      </c>
      <c r="V1474" t="s">
        <v>157</v>
      </c>
    </row>
    <row r="1475" spans="9:22" x14ac:dyDescent="0.45">
      <c r="I1475" t="s">
        <v>202</v>
      </c>
      <c r="J1475" t="s">
        <v>829</v>
      </c>
      <c r="K1475">
        <v>1.1719186485386347E-2</v>
      </c>
      <c r="L1475" t="s">
        <v>157</v>
      </c>
      <c r="N1475" t="s">
        <v>437</v>
      </c>
      <c r="O1475" t="s">
        <v>829</v>
      </c>
      <c r="P1475">
        <v>8.3457857292384238E-2</v>
      </c>
      <c r="Q1475" t="s">
        <v>157</v>
      </c>
      <c r="S1475" t="s">
        <v>670</v>
      </c>
      <c r="T1475" t="s">
        <v>829</v>
      </c>
      <c r="U1475">
        <v>7.9065171944721555E-2</v>
      </c>
      <c r="V1475" t="s">
        <v>157</v>
      </c>
    </row>
    <row r="1476" spans="9:22" x14ac:dyDescent="0.45">
      <c r="I1476" t="s">
        <v>202</v>
      </c>
      <c r="J1476" t="s">
        <v>830</v>
      </c>
      <c r="K1476">
        <v>2.4266409622506053E-2</v>
      </c>
      <c r="L1476" t="s">
        <v>157</v>
      </c>
      <c r="N1476" t="s">
        <v>437</v>
      </c>
      <c r="O1476" t="s">
        <v>830</v>
      </c>
      <c r="P1476">
        <v>5.5987176445962345E-3</v>
      </c>
      <c r="Q1476" t="s">
        <v>157</v>
      </c>
      <c r="S1476" t="s">
        <v>670</v>
      </c>
      <c r="T1476" t="s">
        <v>830</v>
      </c>
      <c r="U1476">
        <v>1.1340176549611603E-2</v>
      </c>
      <c r="V1476" t="s">
        <v>157</v>
      </c>
    </row>
    <row r="1477" spans="9:22" x14ac:dyDescent="0.45">
      <c r="I1477" t="s">
        <v>202</v>
      </c>
      <c r="J1477" t="s">
        <v>831</v>
      </c>
      <c r="K1477">
        <v>3.2554443845951589E-2</v>
      </c>
      <c r="L1477" t="s">
        <v>157</v>
      </c>
      <c r="N1477" t="s">
        <v>437</v>
      </c>
      <c r="O1477" t="s">
        <v>831</v>
      </c>
      <c r="P1477">
        <v>4.2157865465027224E-3</v>
      </c>
      <c r="Q1477" t="s">
        <v>157</v>
      </c>
      <c r="S1477" t="s">
        <v>670</v>
      </c>
      <c r="T1477" t="s">
        <v>831</v>
      </c>
      <c r="U1477">
        <v>1.1511092046565979E-2</v>
      </c>
      <c r="V1477" t="s">
        <v>157</v>
      </c>
    </row>
    <row r="1478" spans="9:22" x14ac:dyDescent="0.45">
      <c r="I1478" t="s">
        <v>202</v>
      </c>
      <c r="J1478" t="s">
        <v>832</v>
      </c>
      <c r="K1478">
        <v>0.27945484193340797</v>
      </c>
      <c r="L1478" t="s">
        <v>157</v>
      </c>
      <c r="N1478" t="s">
        <v>437</v>
      </c>
      <c r="O1478" t="s">
        <v>832</v>
      </c>
      <c r="P1478">
        <v>3.5976483152953834E-2</v>
      </c>
      <c r="Q1478" t="s">
        <v>157</v>
      </c>
      <c r="S1478" t="s">
        <v>670</v>
      </c>
      <c r="T1478" t="s">
        <v>832</v>
      </c>
      <c r="U1478">
        <v>8.4180280504063482E-2</v>
      </c>
      <c r="V1478" t="s">
        <v>157</v>
      </c>
    </row>
    <row r="1479" spans="9:22" x14ac:dyDescent="0.45">
      <c r="I1479" t="s">
        <v>202</v>
      </c>
      <c r="J1479" t="s">
        <v>833</v>
      </c>
      <c r="K1479">
        <v>3.5574060249380368E-2</v>
      </c>
      <c r="L1479" t="s">
        <v>157</v>
      </c>
      <c r="N1479" t="s">
        <v>437</v>
      </c>
      <c r="O1479" t="s">
        <v>833</v>
      </c>
      <c r="P1479">
        <v>8.7947995189895985E-3</v>
      </c>
      <c r="Q1479" t="s">
        <v>157</v>
      </c>
      <c r="S1479" t="s">
        <v>670</v>
      </c>
      <c r="T1479" t="s">
        <v>833</v>
      </c>
      <c r="U1479">
        <v>1.2327085703375739E-2</v>
      </c>
      <c r="V1479" t="s">
        <v>157</v>
      </c>
    </row>
    <row r="1480" spans="9:22" x14ac:dyDescent="0.45">
      <c r="I1480" t="s">
        <v>202</v>
      </c>
      <c r="J1480" t="s">
        <v>834</v>
      </c>
      <c r="K1480">
        <v>3.111929499946774E-2</v>
      </c>
      <c r="L1480" t="s">
        <v>157</v>
      </c>
      <c r="N1480" t="s">
        <v>437</v>
      </c>
      <c r="O1480" t="s">
        <v>834</v>
      </c>
      <c r="P1480">
        <v>8.849254286343063E-3</v>
      </c>
      <c r="Q1480" t="s">
        <v>157</v>
      </c>
      <c r="S1480" t="s">
        <v>670</v>
      </c>
      <c r="T1480" t="s">
        <v>834</v>
      </c>
      <c r="U1480">
        <v>1.2193752408162525E-2</v>
      </c>
      <c r="V1480" t="s">
        <v>157</v>
      </c>
    </row>
    <row r="1481" spans="9:22" x14ac:dyDescent="0.45">
      <c r="I1481" t="s">
        <v>202</v>
      </c>
      <c r="J1481" t="s">
        <v>835</v>
      </c>
      <c r="K1481">
        <v>2.4768512659724806E-2</v>
      </c>
      <c r="L1481" t="s">
        <v>157</v>
      </c>
      <c r="N1481" t="s">
        <v>437</v>
      </c>
      <c r="O1481" t="s">
        <v>835</v>
      </c>
      <c r="P1481">
        <v>8.5878021347250023E-3</v>
      </c>
      <c r="Q1481" t="s">
        <v>157</v>
      </c>
      <c r="S1481" t="s">
        <v>670</v>
      </c>
      <c r="T1481" t="s">
        <v>835</v>
      </c>
      <c r="U1481">
        <v>1.2151600393784195E-2</v>
      </c>
      <c r="V1481" t="s">
        <v>157</v>
      </c>
    </row>
    <row r="1482" spans="9:22" x14ac:dyDescent="0.45">
      <c r="I1482" t="s">
        <v>202</v>
      </c>
      <c r="J1482" t="s">
        <v>836</v>
      </c>
      <c r="K1482">
        <v>1.9156630918898764E-2</v>
      </c>
      <c r="L1482" t="s">
        <v>157</v>
      </c>
      <c r="N1482" t="s">
        <v>437</v>
      </c>
      <c r="O1482" t="s">
        <v>836</v>
      </c>
      <c r="P1482">
        <v>6.4128730310884619E-2</v>
      </c>
      <c r="Q1482" t="s">
        <v>157</v>
      </c>
      <c r="S1482" t="s">
        <v>670</v>
      </c>
      <c r="T1482" t="s">
        <v>836</v>
      </c>
      <c r="U1482">
        <v>5.9427774958892746E-2</v>
      </c>
      <c r="V1482" t="s">
        <v>157</v>
      </c>
    </row>
    <row r="1483" spans="9:22" x14ac:dyDescent="0.45">
      <c r="I1483" t="s">
        <v>202</v>
      </c>
      <c r="J1483" t="s">
        <v>837</v>
      </c>
      <c r="K1483">
        <v>0</v>
      </c>
      <c r="L1483" t="s">
        <v>157</v>
      </c>
      <c r="N1483" t="s">
        <v>437</v>
      </c>
      <c r="O1483" t="s">
        <v>837</v>
      </c>
      <c r="P1483">
        <v>9.4900211379466998E-2</v>
      </c>
      <c r="Q1483" t="s">
        <v>157</v>
      </c>
      <c r="S1483" t="s">
        <v>670</v>
      </c>
      <c r="T1483" t="s">
        <v>837</v>
      </c>
      <c r="U1483">
        <v>8.1860157958726934E-2</v>
      </c>
      <c r="V1483" t="s">
        <v>157</v>
      </c>
    </row>
    <row r="1484" spans="9:22" x14ac:dyDescent="0.45">
      <c r="I1484" t="s">
        <v>202</v>
      </c>
      <c r="J1484" t="s">
        <v>838</v>
      </c>
      <c r="K1484">
        <v>5.3550480312854962E-3</v>
      </c>
      <c r="L1484" t="s">
        <v>157</v>
      </c>
      <c r="N1484" t="s">
        <v>437</v>
      </c>
      <c r="O1484" t="s">
        <v>838</v>
      </c>
      <c r="P1484">
        <v>1.1393188731052386E-2</v>
      </c>
      <c r="Q1484" t="s">
        <v>157</v>
      </c>
      <c r="S1484" t="s">
        <v>670</v>
      </c>
      <c r="T1484" t="s">
        <v>838</v>
      </c>
      <c r="U1484">
        <v>1.1533870569004475E-2</v>
      </c>
      <c r="V1484" t="s">
        <v>157</v>
      </c>
    </row>
    <row r="1485" spans="9:22" x14ac:dyDescent="0.45">
      <c r="I1485" t="s">
        <v>202</v>
      </c>
      <c r="J1485" t="s">
        <v>839</v>
      </c>
      <c r="K1485">
        <v>1.5675172356966319E-2</v>
      </c>
      <c r="L1485" t="s">
        <v>157</v>
      </c>
      <c r="N1485" t="s">
        <v>437</v>
      </c>
      <c r="O1485" t="s">
        <v>839</v>
      </c>
      <c r="P1485">
        <v>1.0176345591182979E-2</v>
      </c>
      <c r="Q1485" t="s">
        <v>157</v>
      </c>
      <c r="S1485" t="s">
        <v>670</v>
      </c>
      <c r="T1485" t="s">
        <v>839</v>
      </c>
      <c r="U1485">
        <v>1.1431070082357411E-2</v>
      </c>
      <c r="V1485" t="s">
        <v>157</v>
      </c>
    </row>
    <row r="1486" spans="9:22" x14ac:dyDescent="0.45">
      <c r="I1486" t="s">
        <v>202</v>
      </c>
      <c r="J1486" t="s">
        <v>840</v>
      </c>
      <c r="K1486">
        <v>0.2050646763524859</v>
      </c>
      <c r="L1486" t="s">
        <v>157</v>
      </c>
      <c r="N1486" t="s">
        <v>437</v>
      </c>
      <c r="O1486" t="s">
        <v>840</v>
      </c>
      <c r="P1486">
        <v>6.904152207422426E-2</v>
      </c>
      <c r="Q1486" t="s">
        <v>157</v>
      </c>
      <c r="S1486" t="s">
        <v>670</v>
      </c>
      <c r="T1486" t="s">
        <v>840</v>
      </c>
      <c r="U1486">
        <v>8.4779634819769814E-2</v>
      </c>
      <c r="V1486" t="s">
        <v>157</v>
      </c>
    </row>
    <row r="1487" spans="9:22" x14ac:dyDescent="0.45">
      <c r="I1487" t="s">
        <v>202</v>
      </c>
      <c r="J1487" t="s">
        <v>841</v>
      </c>
      <c r="K1487">
        <v>2.565768111750005E-2</v>
      </c>
      <c r="L1487" t="s">
        <v>157</v>
      </c>
      <c r="N1487" t="s">
        <v>437</v>
      </c>
      <c r="O1487" t="s">
        <v>841</v>
      </c>
      <c r="P1487">
        <v>1.0478098565442802E-2</v>
      </c>
      <c r="Q1487" t="s">
        <v>157</v>
      </c>
      <c r="S1487" t="s">
        <v>670</v>
      </c>
      <c r="T1487" t="s">
        <v>841</v>
      </c>
      <c r="U1487">
        <v>1.3153183344962436E-2</v>
      </c>
      <c r="V1487" t="s">
        <v>157</v>
      </c>
    </row>
    <row r="1488" spans="9:22" x14ac:dyDescent="0.45">
      <c r="I1488" t="s">
        <v>202</v>
      </c>
      <c r="J1488" t="s">
        <v>842</v>
      </c>
      <c r="K1488">
        <v>1.9180495752624354E-2</v>
      </c>
      <c r="L1488" t="s">
        <v>157</v>
      </c>
      <c r="N1488" t="s">
        <v>437</v>
      </c>
      <c r="O1488" t="s">
        <v>842</v>
      </c>
      <c r="P1488">
        <v>1.0890901818720213E-2</v>
      </c>
      <c r="Q1488" t="s">
        <v>157</v>
      </c>
      <c r="S1488" t="s">
        <v>670</v>
      </c>
      <c r="T1488" t="s">
        <v>842</v>
      </c>
      <c r="U1488">
        <v>1.3419379322769754E-2</v>
      </c>
      <c r="V1488" t="s">
        <v>157</v>
      </c>
    </row>
    <row r="1489" spans="9:22" x14ac:dyDescent="0.45">
      <c r="I1489" t="s">
        <v>202</v>
      </c>
      <c r="J1489" t="s">
        <v>843</v>
      </c>
      <c r="K1489">
        <v>5.9924902068503438E-3</v>
      </c>
      <c r="L1489" t="s">
        <v>157</v>
      </c>
      <c r="N1489" t="s">
        <v>437</v>
      </c>
      <c r="O1489" t="s">
        <v>843</v>
      </c>
      <c r="P1489">
        <v>1.2225592469504753E-2</v>
      </c>
      <c r="Q1489" t="s">
        <v>157</v>
      </c>
      <c r="S1489" t="s">
        <v>670</v>
      </c>
      <c r="T1489" t="s">
        <v>843</v>
      </c>
      <c r="U1489">
        <v>1.3416782081706062E-2</v>
      </c>
      <c r="V1489" t="s">
        <v>157</v>
      </c>
    </row>
    <row r="1490" spans="9:22" x14ac:dyDescent="0.45">
      <c r="I1490" t="s">
        <v>202</v>
      </c>
      <c r="J1490" t="s">
        <v>844</v>
      </c>
      <c r="K1490">
        <v>4.1028850345169084E-4</v>
      </c>
      <c r="L1490" t="s">
        <v>157</v>
      </c>
      <c r="N1490" t="s">
        <v>437</v>
      </c>
      <c r="O1490" t="s">
        <v>844</v>
      </c>
      <c r="P1490">
        <v>6.9380398181334346E-2</v>
      </c>
      <c r="Q1490" t="s">
        <v>157</v>
      </c>
      <c r="S1490" t="s">
        <v>670</v>
      </c>
      <c r="T1490" t="s">
        <v>844</v>
      </c>
      <c r="U1490">
        <v>6.3582352654717456E-2</v>
      </c>
      <c r="V1490" t="s">
        <v>157</v>
      </c>
    </row>
    <row r="1491" spans="9:22" x14ac:dyDescent="0.45">
      <c r="I1491" t="s">
        <v>203</v>
      </c>
      <c r="J1491" t="s">
        <v>156</v>
      </c>
      <c r="K1491">
        <v>0</v>
      </c>
      <c r="L1491" t="s">
        <v>157</v>
      </c>
      <c r="N1491" t="s">
        <v>438</v>
      </c>
      <c r="O1491" t="s">
        <v>156</v>
      </c>
      <c r="P1491">
        <v>2.9578910690104987E-2</v>
      </c>
      <c r="Q1491" t="s">
        <v>157</v>
      </c>
      <c r="S1491" t="s">
        <v>671</v>
      </c>
      <c r="T1491" t="s">
        <v>156</v>
      </c>
      <c r="U1491">
        <v>3.5807355976317706E-2</v>
      </c>
      <c r="V1491" t="s">
        <v>157</v>
      </c>
    </row>
    <row r="1492" spans="9:22" x14ac:dyDescent="0.45">
      <c r="I1492" t="s">
        <v>203</v>
      </c>
      <c r="J1492" t="s">
        <v>158</v>
      </c>
      <c r="K1492">
        <v>0</v>
      </c>
      <c r="L1492" t="s">
        <v>157</v>
      </c>
      <c r="N1492" t="s">
        <v>438</v>
      </c>
      <c r="O1492" t="s">
        <v>158</v>
      </c>
      <c r="P1492">
        <v>4.2904763248371768E-3</v>
      </c>
      <c r="Q1492" t="s">
        <v>157</v>
      </c>
      <c r="S1492" t="s">
        <v>671</v>
      </c>
      <c r="T1492" t="s">
        <v>158</v>
      </c>
      <c r="U1492">
        <v>4.9642190056434533E-3</v>
      </c>
      <c r="V1492" t="s">
        <v>157</v>
      </c>
    </row>
    <row r="1493" spans="9:22" x14ac:dyDescent="0.45">
      <c r="I1493" t="s">
        <v>203</v>
      </c>
      <c r="J1493" t="s">
        <v>159</v>
      </c>
      <c r="K1493">
        <v>0</v>
      </c>
      <c r="L1493" t="s">
        <v>157</v>
      </c>
      <c r="N1493" t="s">
        <v>438</v>
      </c>
      <c r="O1493" t="s">
        <v>159</v>
      </c>
      <c r="P1493">
        <v>4.3719926493365497E-3</v>
      </c>
      <c r="Q1493" t="s">
        <v>157</v>
      </c>
      <c r="S1493" t="s">
        <v>671</v>
      </c>
      <c r="T1493" t="s">
        <v>159</v>
      </c>
      <c r="U1493">
        <v>4.8605846123475453E-3</v>
      </c>
      <c r="V1493" t="s">
        <v>157</v>
      </c>
    </row>
    <row r="1494" spans="9:22" x14ac:dyDescent="0.45">
      <c r="I1494" t="s">
        <v>203</v>
      </c>
      <c r="J1494" t="s">
        <v>160</v>
      </c>
      <c r="K1494">
        <v>3.9316159580500221E-2</v>
      </c>
      <c r="L1494" t="s">
        <v>157</v>
      </c>
      <c r="N1494" t="s">
        <v>438</v>
      </c>
      <c r="O1494" t="s">
        <v>160</v>
      </c>
      <c r="P1494">
        <v>3.3494621199001512E-2</v>
      </c>
      <c r="Q1494" t="s">
        <v>157</v>
      </c>
      <c r="S1494" t="s">
        <v>671</v>
      </c>
      <c r="T1494" t="s">
        <v>160</v>
      </c>
      <c r="U1494">
        <v>3.5678326450384927E-2</v>
      </c>
      <c r="V1494" t="s">
        <v>157</v>
      </c>
    </row>
    <row r="1495" spans="9:22" x14ac:dyDescent="0.45">
      <c r="I1495" t="s">
        <v>203</v>
      </c>
      <c r="J1495" t="s">
        <v>161</v>
      </c>
      <c r="K1495">
        <v>5.2554497094616237E-3</v>
      </c>
      <c r="L1495" t="s">
        <v>157</v>
      </c>
      <c r="N1495" t="s">
        <v>438</v>
      </c>
      <c r="O1495" t="s">
        <v>161</v>
      </c>
      <c r="P1495">
        <v>4.5348335491863338E-3</v>
      </c>
      <c r="Q1495" t="s">
        <v>157</v>
      </c>
      <c r="S1495" t="s">
        <v>671</v>
      </c>
      <c r="T1495" t="s">
        <v>161</v>
      </c>
      <c r="U1495">
        <v>5.4651674037802999E-3</v>
      </c>
      <c r="V1495" t="s">
        <v>157</v>
      </c>
    </row>
    <row r="1496" spans="9:22" x14ac:dyDescent="0.45">
      <c r="I1496" t="s">
        <v>203</v>
      </c>
      <c r="J1496" t="s">
        <v>807</v>
      </c>
      <c r="K1496">
        <v>3.612709742015649E-3</v>
      </c>
      <c r="L1496" t="s">
        <v>157</v>
      </c>
      <c r="N1496" t="s">
        <v>438</v>
      </c>
      <c r="O1496" t="s">
        <v>807</v>
      </c>
      <c r="P1496">
        <v>4.462495556804268E-3</v>
      </c>
      <c r="Q1496" t="s">
        <v>157</v>
      </c>
      <c r="S1496" t="s">
        <v>671</v>
      </c>
      <c r="T1496" t="s">
        <v>807</v>
      </c>
      <c r="U1496">
        <v>5.5943918732107162E-3</v>
      </c>
      <c r="V1496" t="s">
        <v>157</v>
      </c>
    </row>
    <row r="1497" spans="9:22" x14ac:dyDescent="0.45">
      <c r="I1497" t="s">
        <v>203</v>
      </c>
      <c r="J1497" t="s">
        <v>808</v>
      </c>
      <c r="K1497">
        <v>0</v>
      </c>
      <c r="L1497" t="s">
        <v>157</v>
      </c>
      <c r="N1497" t="s">
        <v>438</v>
      </c>
      <c r="O1497" t="s">
        <v>808</v>
      </c>
      <c r="P1497">
        <v>4.4612682988669997E-3</v>
      </c>
      <c r="Q1497" t="s">
        <v>157</v>
      </c>
      <c r="S1497" t="s">
        <v>671</v>
      </c>
      <c r="T1497" t="s">
        <v>808</v>
      </c>
      <c r="U1497">
        <v>5.6519421676120545E-3</v>
      </c>
      <c r="V1497" t="s">
        <v>157</v>
      </c>
    </row>
    <row r="1498" spans="9:22" x14ac:dyDescent="0.45">
      <c r="I1498" t="s">
        <v>203</v>
      </c>
      <c r="J1498" t="s">
        <v>809</v>
      </c>
      <c r="K1498">
        <v>0</v>
      </c>
      <c r="L1498" t="s">
        <v>157</v>
      </c>
      <c r="N1498" t="s">
        <v>438</v>
      </c>
      <c r="O1498" t="s">
        <v>809</v>
      </c>
      <c r="P1498">
        <v>2.2686100471454664E-2</v>
      </c>
      <c r="Q1498" t="s">
        <v>157</v>
      </c>
      <c r="S1498" t="s">
        <v>671</v>
      </c>
      <c r="T1498" t="s">
        <v>809</v>
      </c>
      <c r="U1498">
        <v>2.6729161621523091E-2</v>
      </c>
      <c r="V1498" t="s">
        <v>157</v>
      </c>
    </row>
    <row r="1499" spans="9:22" x14ac:dyDescent="0.45">
      <c r="I1499" t="s">
        <v>203</v>
      </c>
      <c r="J1499" t="s">
        <v>162</v>
      </c>
      <c r="K1499">
        <v>0</v>
      </c>
      <c r="L1499" t="s">
        <v>157</v>
      </c>
      <c r="N1499" t="s">
        <v>438</v>
      </c>
      <c r="O1499" t="s">
        <v>162</v>
      </c>
      <c r="P1499">
        <v>6.5225097473201321E-2</v>
      </c>
      <c r="Q1499" t="s">
        <v>157</v>
      </c>
      <c r="S1499" t="s">
        <v>671</v>
      </c>
      <c r="T1499" t="s">
        <v>162</v>
      </c>
      <c r="U1499">
        <v>6.1897660503999211E-2</v>
      </c>
      <c r="V1499" t="s">
        <v>157</v>
      </c>
    </row>
    <row r="1500" spans="9:22" x14ac:dyDescent="0.45">
      <c r="I1500" t="s">
        <v>203</v>
      </c>
      <c r="J1500" t="s">
        <v>163</v>
      </c>
      <c r="K1500">
        <v>1.3289827689176286E-3</v>
      </c>
      <c r="L1500" t="s">
        <v>157</v>
      </c>
      <c r="N1500" t="s">
        <v>438</v>
      </c>
      <c r="O1500" t="s">
        <v>163</v>
      </c>
      <c r="P1500">
        <v>8.2487996597858035E-3</v>
      </c>
      <c r="Q1500" t="s">
        <v>157</v>
      </c>
      <c r="S1500" t="s">
        <v>671</v>
      </c>
      <c r="T1500" t="s">
        <v>163</v>
      </c>
      <c r="U1500">
        <v>8.6553050704028366E-3</v>
      </c>
      <c r="V1500" t="s">
        <v>157</v>
      </c>
    </row>
    <row r="1501" spans="9:22" x14ac:dyDescent="0.45">
      <c r="I1501" t="s">
        <v>203</v>
      </c>
      <c r="J1501" t="s">
        <v>164</v>
      </c>
      <c r="K1501">
        <v>5.9223375613899161E-3</v>
      </c>
      <c r="L1501" t="s">
        <v>157</v>
      </c>
      <c r="N1501" t="s">
        <v>438</v>
      </c>
      <c r="O1501" t="s">
        <v>164</v>
      </c>
      <c r="P1501">
        <v>8.0123720532905771E-3</v>
      </c>
      <c r="Q1501" t="s">
        <v>157</v>
      </c>
      <c r="S1501" t="s">
        <v>671</v>
      </c>
      <c r="T1501" t="s">
        <v>164</v>
      </c>
      <c r="U1501">
        <v>8.8916636704329168E-3</v>
      </c>
      <c r="V1501" t="s">
        <v>157</v>
      </c>
    </row>
    <row r="1502" spans="9:22" x14ac:dyDescent="0.45">
      <c r="I1502" t="s">
        <v>203</v>
      </c>
      <c r="J1502" t="s">
        <v>165</v>
      </c>
      <c r="K1502">
        <v>8.6638668388381065E-2</v>
      </c>
      <c r="L1502" t="s">
        <v>157</v>
      </c>
      <c r="N1502" t="s">
        <v>438</v>
      </c>
      <c r="O1502" t="s">
        <v>165</v>
      </c>
      <c r="P1502">
        <v>8.1067309540718085E-2</v>
      </c>
      <c r="Q1502" t="s">
        <v>157</v>
      </c>
      <c r="S1502" t="s">
        <v>671</v>
      </c>
      <c r="T1502" t="s">
        <v>165</v>
      </c>
      <c r="U1502">
        <v>6.7197766793521005E-2</v>
      </c>
      <c r="V1502" t="s">
        <v>157</v>
      </c>
    </row>
    <row r="1503" spans="9:22" x14ac:dyDescent="0.45">
      <c r="I1503" t="s">
        <v>203</v>
      </c>
      <c r="J1503" t="s">
        <v>166</v>
      </c>
      <c r="K1503">
        <v>1.0588444111523296E-2</v>
      </c>
      <c r="L1503" t="s">
        <v>157</v>
      </c>
      <c r="N1503" t="s">
        <v>438</v>
      </c>
      <c r="O1503" t="s">
        <v>166</v>
      </c>
      <c r="P1503">
        <v>1.3628160001306641E-2</v>
      </c>
      <c r="Q1503" t="s">
        <v>157</v>
      </c>
      <c r="S1503" t="s">
        <v>671</v>
      </c>
      <c r="T1503" t="s">
        <v>166</v>
      </c>
      <c r="U1503">
        <v>1.0574750088797947E-2</v>
      </c>
      <c r="V1503" t="s">
        <v>157</v>
      </c>
    </row>
    <row r="1504" spans="9:22" x14ac:dyDescent="0.45">
      <c r="I1504" t="s">
        <v>203</v>
      </c>
      <c r="J1504" t="s">
        <v>811</v>
      </c>
      <c r="K1504">
        <v>8.4425702578730666E-3</v>
      </c>
      <c r="L1504" t="s">
        <v>157</v>
      </c>
      <c r="N1504" t="s">
        <v>438</v>
      </c>
      <c r="O1504" t="s">
        <v>811</v>
      </c>
      <c r="P1504">
        <v>1.2450006001957017E-2</v>
      </c>
      <c r="Q1504" t="s">
        <v>157</v>
      </c>
      <c r="S1504" t="s">
        <v>671</v>
      </c>
      <c r="T1504" t="s">
        <v>811</v>
      </c>
      <c r="U1504">
        <v>1.0759854540704048E-2</v>
      </c>
      <c r="V1504" t="s">
        <v>157</v>
      </c>
    </row>
    <row r="1505" spans="9:22" x14ac:dyDescent="0.45">
      <c r="I1505" t="s">
        <v>203</v>
      </c>
      <c r="J1505" t="s">
        <v>812</v>
      </c>
      <c r="K1505">
        <v>4.6938252635354413E-3</v>
      </c>
      <c r="L1505" t="s">
        <v>157</v>
      </c>
      <c r="N1505" t="s">
        <v>438</v>
      </c>
      <c r="O1505" t="s">
        <v>812</v>
      </c>
      <c r="P1505">
        <v>1.1960797255386547E-2</v>
      </c>
      <c r="Q1505" t="s">
        <v>157</v>
      </c>
      <c r="S1505" t="s">
        <v>671</v>
      </c>
      <c r="T1505" t="s">
        <v>812</v>
      </c>
      <c r="U1505">
        <v>1.0692048738423386E-2</v>
      </c>
      <c r="V1505" t="s">
        <v>157</v>
      </c>
    </row>
    <row r="1506" spans="9:22" x14ac:dyDescent="0.45">
      <c r="I1506" t="s">
        <v>203</v>
      </c>
      <c r="J1506" t="s">
        <v>813</v>
      </c>
      <c r="K1506">
        <v>0</v>
      </c>
      <c r="L1506" t="s">
        <v>157</v>
      </c>
      <c r="N1506" t="s">
        <v>438</v>
      </c>
      <c r="O1506" t="s">
        <v>813</v>
      </c>
      <c r="P1506">
        <v>5.6159444525219357E-2</v>
      </c>
      <c r="Q1506" t="s">
        <v>157</v>
      </c>
      <c r="S1506" t="s">
        <v>671</v>
      </c>
      <c r="T1506" t="s">
        <v>813</v>
      </c>
      <c r="U1506">
        <v>4.925192332428497E-2</v>
      </c>
      <c r="V1506" t="s">
        <v>157</v>
      </c>
    </row>
    <row r="1507" spans="9:22" x14ac:dyDescent="0.45">
      <c r="I1507" t="s">
        <v>203</v>
      </c>
      <c r="J1507" t="s">
        <v>815</v>
      </c>
      <c r="K1507">
        <v>2.8236298880638858E-4</v>
      </c>
      <c r="L1507" t="s">
        <v>157</v>
      </c>
      <c r="N1507" t="s">
        <v>438</v>
      </c>
      <c r="O1507" t="s">
        <v>815</v>
      </c>
      <c r="P1507">
        <v>2.9499175643887893E-2</v>
      </c>
      <c r="Q1507" t="s">
        <v>157</v>
      </c>
      <c r="S1507" t="s">
        <v>671</v>
      </c>
      <c r="T1507" t="s">
        <v>815</v>
      </c>
      <c r="U1507">
        <v>2.2561303561815495E-2</v>
      </c>
      <c r="V1507" t="s">
        <v>157</v>
      </c>
    </row>
    <row r="1508" spans="9:22" x14ac:dyDescent="0.45">
      <c r="I1508" t="s">
        <v>203</v>
      </c>
      <c r="J1508" t="s">
        <v>816</v>
      </c>
      <c r="K1508">
        <v>4.323807128625721E-3</v>
      </c>
      <c r="L1508" t="s">
        <v>157</v>
      </c>
      <c r="N1508" t="s">
        <v>438</v>
      </c>
      <c r="O1508" t="s">
        <v>816</v>
      </c>
      <c r="P1508">
        <v>3.887150939335868E-3</v>
      </c>
      <c r="Q1508" t="s">
        <v>157</v>
      </c>
      <c r="S1508" t="s">
        <v>671</v>
      </c>
      <c r="T1508" t="s">
        <v>816</v>
      </c>
      <c r="U1508">
        <v>3.0654824626616759E-3</v>
      </c>
      <c r="V1508" t="s">
        <v>157</v>
      </c>
    </row>
    <row r="1509" spans="9:22" x14ac:dyDescent="0.45">
      <c r="I1509" t="s">
        <v>203</v>
      </c>
      <c r="J1509" t="s">
        <v>817</v>
      </c>
      <c r="K1509">
        <v>6.5876119768176434E-3</v>
      </c>
      <c r="L1509" t="s">
        <v>157</v>
      </c>
      <c r="N1509" t="s">
        <v>438</v>
      </c>
      <c r="O1509" t="s">
        <v>817</v>
      </c>
      <c r="P1509">
        <v>3.9588689213766832E-3</v>
      </c>
      <c r="Q1509" t="s">
        <v>157</v>
      </c>
      <c r="S1509" t="s">
        <v>671</v>
      </c>
      <c r="T1509" t="s">
        <v>817</v>
      </c>
      <c r="U1509">
        <v>3.0525866415171163E-3</v>
      </c>
      <c r="V1509" t="s">
        <v>157</v>
      </c>
    </row>
    <row r="1510" spans="9:22" x14ac:dyDescent="0.45">
      <c r="I1510" t="s">
        <v>203</v>
      </c>
      <c r="J1510" t="s">
        <v>818</v>
      </c>
      <c r="K1510">
        <v>6.2134755734100364E-2</v>
      </c>
      <c r="L1510" t="s">
        <v>157</v>
      </c>
      <c r="N1510" t="s">
        <v>438</v>
      </c>
      <c r="O1510" t="s">
        <v>818</v>
      </c>
      <c r="P1510">
        <v>3.1494625657397468E-2</v>
      </c>
      <c r="Q1510" t="s">
        <v>157</v>
      </c>
      <c r="S1510" t="s">
        <v>671</v>
      </c>
      <c r="T1510" t="s">
        <v>818</v>
      </c>
      <c r="U1510">
        <v>2.3085319095793869E-2</v>
      </c>
      <c r="V1510" t="s">
        <v>157</v>
      </c>
    </row>
    <row r="1511" spans="9:22" x14ac:dyDescent="0.45">
      <c r="I1511" t="s">
        <v>203</v>
      </c>
      <c r="J1511" t="s">
        <v>819</v>
      </c>
      <c r="K1511">
        <v>7.5361274881571173E-3</v>
      </c>
      <c r="L1511" t="s">
        <v>157</v>
      </c>
      <c r="N1511" t="s">
        <v>438</v>
      </c>
      <c r="O1511" t="s">
        <v>819</v>
      </c>
      <c r="P1511">
        <v>5.2743703372293369E-3</v>
      </c>
      <c r="Q1511" t="s">
        <v>157</v>
      </c>
      <c r="S1511" t="s">
        <v>671</v>
      </c>
      <c r="T1511" t="s">
        <v>819</v>
      </c>
      <c r="U1511">
        <v>3.5265643406585242E-3</v>
      </c>
      <c r="V1511" t="s">
        <v>157</v>
      </c>
    </row>
    <row r="1512" spans="9:22" x14ac:dyDescent="0.45">
      <c r="I1512" t="s">
        <v>203</v>
      </c>
      <c r="J1512" t="s">
        <v>820</v>
      </c>
      <c r="K1512">
        <v>6.3544294431029007E-3</v>
      </c>
      <c r="L1512" t="s">
        <v>157</v>
      </c>
      <c r="N1512" t="s">
        <v>438</v>
      </c>
      <c r="O1512" t="s">
        <v>820</v>
      </c>
      <c r="P1512">
        <v>4.9048215207201651E-3</v>
      </c>
      <c r="Q1512" t="s">
        <v>157</v>
      </c>
      <c r="S1512" t="s">
        <v>671</v>
      </c>
      <c r="T1512" t="s">
        <v>820</v>
      </c>
      <c r="U1512">
        <v>3.472018708277578E-3</v>
      </c>
      <c r="V1512" t="s">
        <v>157</v>
      </c>
    </row>
    <row r="1513" spans="9:22" x14ac:dyDescent="0.45">
      <c r="I1513" t="s">
        <v>203</v>
      </c>
      <c r="J1513" t="s">
        <v>821</v>
      </c>
      <c r="K1513">
        <v>4.8826174842889342E-3</v>
      </c>
      <c r="L1513" t="s">
        <v>157</v>
      </c>
      <c r="N1513" t="s">
        <v>438</v>
      </c>
      <c r="O1513" t="s">
        <v>821</v>
      </c>
      <c r="P1513">
        <v>4.2457604296647919E-3</v>
      </c>
      <c r="Q1513" t="s">
        <v>157</v>
      </c>
      <c r="S1513" t="s">
        <v>671</v>
      </c>
      <c r="T1513" t="s">
        <v>821</v>
      </c>
      <c r="U1513">
        <v>3.459900067067344E-3</v>
      </c>
      <c r="V1513" t="s">
        <v>157</v>
      </c>
    </row>
    <row r="1514" spans="9:22" x14ac:dyDescent="0.45">
      <c r="I1514" t="s">
        <v>203</v>
      </c>
      <c r="J1514" t="s">
        <v>822</v>
      </c>
      <c r="K1514">
        <v>2.7734751156599101E-3</v>
      </c>
      <c r="L1514" t="s">
        <v>157</v>
      </c>
      <c r="N1514" t="s">
        <v>438</v>
      </c>
      <c r="O1514" t="s">
        <v>822</v>
      </c>
      <c r="P1514">
        <v>2.3684899013187953E-2</v>
      </c>
      <c r="Q1514" t="s">
        <v>157</v>
      </c>
      <c r="S1514" t="s">
        <v>671</v>
      </c>
      <c r="T1514" t="s">
        <v>822</v>
      </c>
      <c r="U1514">
        <v>1.6527124148052033E-2</v>
      </c>
      <c r="V1514" t="s">
        <v>157</v>
      </c>
    </row>
    <row r="1515" spans="9:22" x14ac:dyDescent="0.45">
      <c r="I1515" t="s">
        <v>203</v>
      </c>
      <c r="J1515" t="s">
        <v>829</v>
      </c>
      <c r="K1515">
        <v>1.2158225739065364E-2</v>
      </c>
      <c r="L1515" t="s">
        <v>157</v>
      </c>
      <c r="N1515" t="s">
        <v>438</v>
      </c>
      <c r="O1515" t="s">
        <v>829</v>
      </c>
      <c r="P1515">
        <v>7.413945261246864E-2</v>
      </c>
      <c r="Q1515" t="s">
        <v>157</v>
      </c>
      <c r="S1515" t="s">
        <v>671</v>
      </c>
      <c r="T1515" t="s">
        <v>829</v>
      </c>
      <c r="U1515">
        <v>7.949818051764132E-2</v>
      </c>
      <c r="V1515" t="s">
        <v>157</v>
      </c>
    </row>
    <row r="1516" spans="9:22" x14ac:dyDescent="0.45">
      <c r="I1516" t="s">
        <v>203</v>
      </c>
      <c r="J1516" t="s">
        <v>830</v>
      </c>
      <c r="K1516">
        <v>2.4492631728688836E-2</v>
      </c>
      <c r="L1516" t="s">
        <v>157</v>
      </c>
      <c r="N1516" t="s">
        <v>438</v>
      </c>
      <c r="O1516" t="s">
        <v>830</v>
      </c>
      <c r="P1516">
        <v>4.8507386897660067E-3</v>
      </c>
      <c r="Q1516" t="s">
        <v>157</v>
      </c>
      <c r="S1516" t="s">
        <v>671</v>
      </c>
      <c r="T1516" t="s">
        <v>830</v>
      </c>
      <c r="U1516">
        <v>1.1290884120372465E-2</v>
      </c>
      <c r="V1516" t="s">
        <v>157</v>
      </c>
    </row>
    <row r="1517" spans="9:22" x14ac:dyDescent="0.45">
      <c r="I1517" t="s">
        <v>203</v>
      </c>
      <c r="J1517" t="s">
        <v>831</v>
      </c>
      <c r="K1517">
        <v>3.2588799113161121E-2</v>
      </c>
      <c r="L1517" t="s">
        <v>157</v>
      </c>
      <c r="N1517" t="s">
        <v>438</v>
      </c>
      <c r="O1517" t="s">
        <v>831</v>
      </c>
      <c r="P1517">
        <v>3.9975133057871962E-3</v>
      </c>
      <c r="Q1517" t="s">
        <v>157</v>
      </c>
      <c r="S1517" t="s">
        <v>671</v>
      </c>
      <c r="T1517" t="s">
        <v>831</v>
      </c>
      <c r="U1517">
        <v>1.1401725440212918E-2</v>
      </c>
      <c r="V1517" t="s">
        <v>157</v>
      </c>
    </row>
    <row r="1518" spans="9:22" x14ac:dyDescent="0.45">
      <c r="I1518" t="s">
        <v>203</v>
      </c>
      <c r="J1518" t="s">
        <v>832</v>
      </c>
      <c r="K1518">
        <v>0.28260390184718287</v>
      </c>
      <c r="L1518" t="s">
        <v>157</v>
      </c>
      <c r="N1518" t="s">
        <v>438</v>
      </c>
      <c r="O1518" t="s">
        <v>832</v>
      </c>
      <c r="P1518">
        <v>4.2887369809829767E-2</v>
      </c>
      <c r="Q1518" t="s">
        <v>157</v>
      </c>
      <c r="S1518" t="s">
        <v>671</v>
      </c>
      <c r="T1518" t="s">
        <v>832</v>
      </c>
      <c r="U1518">
        <v>7.9148382130970654E-2</v>
      </c>
      <c r="V1518" t="s">
        <v>157</v>
      </c>
    </row>
    <row r="1519" spans="9:22" x14ac:dyDescent="0.45">
      <c r="I1519" t="s">
        <v>203</v>
      </c>
      <c r="J1519" t="s">
        <v>833</v>
      </c>
      <c r="K1519">
        <v>3.6001892294195634E-2</v>
      </c>
      <c r="L1519" t="s">
        <v>157</v>
      </c>
      <c r="N1519" t="s">
        <v>438</v>
      </c>
      <c r="O1519" t="s">
        <v>833</v>
      </c>
      <c r="P1519">
        <v>9.817976236961257E-3</v>
      </c>
      <c r="Q1519" t="s">
        <v>157</v>
      </c>
      <c r="S1519" t="s">
        <v>671</v>
      </c>
      <c r="T1519" t="s">
        <v>833</v>
      </c>
      <c r="U1519">
        <v>1.137108080545346E-2</v>
      </c>
      <c r="V1519" t="s">
        <v>157</v>
      </c>
    </row>
    <row r="1520" spans="9:22" x14ac:dyDescent="0.45">
      <c r="I1520" t="s">
        <v>203</v>
      </c>
      <c r="J1520" t="s">
        <v>834</v>
      </c>
      <c r="K1520">
        <v>3.1563127626942002E-2</v>
      </c>
      <c r="L1520" t="s">
        <v>157</v>
      </c>
      <c r="N1520" t="s">
        <v>438</v>
      </c>
      <c r="O1520" t="s">
        <v>834</v>
      </c>
      <c r="P1520">
        <v>9.6425232626360033E-3</v>
      </c>
      <c r="Q1520" t="s">
        <v>157</v>
      </c>
      <c r="S1520" t="s">
        <v>671</v>
      </c>
      <c r="T1520" t="s">
        <v>834</v>
      </c>
      <c r="U1520">
        <v>1.1587603411953151E-2</v>
      </c>
      <c r="V1520" t="s">
        <v>157</v>
      </c>
    </row>
    <row r="1521" spans="9:22" x14ac:dyDescent="0.45">
      <c r="I1521" t="s">
        <v>203</v>
      </c>
      <c r="J1521" t="s">
        <v>835</v>
      </c>
      <c r="K1521">
        <v>2.5187474827506634E-2</v>
      </c>
      <c r="L1521" t="s">
        <v>157</v>
      </c>
      <c r="N1521" t="s">
        <v>438</v>
      </c>
      <c r="O1521" t="s">
        <v>835</v>
      </c>
      <c r="P1521">
        <v>9.062566743963333E-3</v>
      </c>
      <c r="Q1521" t="s">
        <v>157</v>
      </c>
      <c r="S1521" t="s">
        <v>671</v>
      </c>
      <c r="T1521" t="s">
        <v>835</v>
      </c>
      <c r="U1521">
        <v>1.1856315372774614E-2</v>
      </c>
      <c r="V1521" t="s">
        <v>157</v>
      </c>
    </row>
    <row r="1522" spans="9:22" x14ac:dyDescent="0.45">
      <c r="I1522" t="s">
        <v>203</v>
      </c>
      <c r="J1522" t="s">
        <v>836</v>
      </c>
      <c r="K1522">
        <v>1.9839371353673387E-2</v>
      </c>
      <c r="L1522" t="s">
        <v>157</v>
      </c>
      <c r="N1522" t="s">
        <v>438</v>
      </c>
      <c r="O1522" t="s">
        <v>836</v>
      </c>
      <c r="P1522">
        <v>6.8246267665268437E-2</v>
      </c>
      <c r="Q1522" t="s">
        <v>157</v>
      </c>
      <c r="S1522" t="s">
        <v>671</v>
      </c>
      <c r="T1522" t="s">
        <v>836</v>
      </c>
      <c r="U1522">
        <v>6.0225794703843691E-2</v>
      </c>
      <c r="V1522" t="s">
        <v>157</v>
      </c>
    </row>
    <row r="1523" spans="9:22" x14ac:dyDescent="0.45">
      <c r="I1523" t="s">
        <v>203</v>
      </c>
      <c r="J1523" t="s">
        <v>837</v>
      </c>
      <c r="K1523">
        <v>0</v>
      </c>
      <c r="L1523" t="s">
        <v>157</v>
      </c>
      <c r="N1523" t="s">
        <v>438</v>
      </c>
      <c r="O1523" t="s">
        <v>837</v>
      </c>
      <c r="P1523">
        <v>9.9055418391073249E-2</v>
      </c>
      <c r="Q1523" t="s">
        <v>157</v>
      </c>
      <c r="S1523" t="s">
        <v>671</v>
      </c>
      <c r="T1523" t="s">
        <v>837</v>
      </c>
      <c r="U1523">
        <v>8.3199255448802314E-2</v>
      </c>
      <c r="V1523" t="s">
        <v>157</v>
      </c>
    </row>
    <row r="1524" spans="9:22" x14ac:dyDescent="0.45">
      <c r="I1524" t="s">
        <v>203</v>
      </c>
      <c r="J1524" t="s">
        <v>838</v>
      </c>
      <c r="K1524">
        <v>5.4844269266470999E-3</v>
      </c>
      <c r="L1524" t="s">
        <v>157</v>
      </c>
      <c r="N1524" t="s">
        <v>438</v>
      </c>
      <c r="O1524" t="s">
        <v>838</v>
      </c>
      <c r="P1524">
        <v>1.2068945005608558E-2</v>
      </c>
      <c r="Q1524" t="s">
        <v>157</v>
      </c>
      <c r="S1524" t="s">
        <v>671</v>
      </c>
      <c r="T1524" t="s">
        <v>838</v>
      </c>
      <c r="U1524">
        <v>1.1710312038244504E-2</v>
      </c>
      <c r="V1524" t="s">
        <v>157</v>
      </c>
    </row>
    <row r="1525" spans="9:22" x14ac:dyDescent="0.45">
      <c r="I1525" t="s">
        <v>203</v>
      </c>
      <c r="J1525" t="s">
        <v>839</v>
      </c>
      <c r="K1525">
        <v>1.4948757838933877E-2</v>
      </c>
      <c r="L1525" t="s">
        <v>157</v>
      </c>
      <c r="N1525" t="s">
        <v>438</v>
      </c>
      <c r="O1525" t="s">
        <v>839</v>
      </c>
      <c r="P1525">
        <v>1.0342286459566176E-2</v>
      </c>
      <c r="Q1525" t="s">
        <v>157</v>
      </c>
      <c r="S1525" t="s">
        <v>671</v>
      </c>
      <c r="T1525" t="s">
        <v>839</v>
      </c>
      <c r="U1525">
        <v>1.1756034635646046E-2</v>
      </c>
      <c r="V1525" t="s">
        <v>157</v>
      </c>
    </row>
    <row r="1526" spans="9:22" x14ac:dyDescent="0.45">
      <c r="I1526" t="s">
        <v>203</v>
      </c>
      <c r="J1526" t="s">
        <v>840</v>
      </c>
      <c r="K1526">
        <v>0.20308478353504122</v>
      </c>
      <c r="L1526" t="s">
        <v>157</v>
      </c>
      <c r="N1526" t="s">
        <v>438</v>
      </c>
      <c r="O1526" t="s">
        <v>840</v>
      </c>
      <c r="P1526">
        <v>7.4537169194737532E-2</v>
      </c>
      <c r="Q1526" t="s">
        <v>157</v>
      </c>
      <c r="S1526" t="s">
        <v>671</v>
      </c>
      <c r="T1526" t="s">
        <v>840</v>
      </c>
      <c r="U1526">
        <v>8.2889802140282146E-2</v>
      </c>
      <c r="V1526" t="s">
        <v>157</v>
      </c>
    </row>
    <row r="1527" spans="9:22" x14ac:dyDescent="0.45">
      <c r="I1527" t="s">
        <v>203</v>
      </c>
      <c r="J1527" t="s">
        <v>841</v>
      </c>
      <c r="K1527">
        <v>2.5583160547921188E-2</v>
      </c>
      <c r="L1527" t="s">
        <v>157</v>
      </c>
      <c r="N1527" t="s">
        <v>438</v>
      </c>
      <c r="O1527" t="s">
        <v>841</v>
      </c>
      <c r="P1527">
        <v>1.2056240547486569E-2</v>
      </c>
      <c r="Q1527" t="s">
        <v>157</v>
      </c>
      <c r="S1527" t="s">
        <v>671</v>
      </c>
      <c r="T1527" t="s">
        <v>841</v>
      </c>
      <c r="U1527">
        <v>1.2514443634658028E-2</v>
      </c>
      <c r="V1527" t="s">
        <v>157</v>
      </c>
    </row>
    <row r="1528" spans="9:22" x14ac:dyDescent="0.45">
      <c r="I1528" t="s">
        <v>203</v>
      </c>
      <c r="J1528" t="s">
        <v>842</v>
      </c>
      <c r="K1528">
        <v>1.9154895885808855E-2</v>
      </c>
      <c r="L1528" t="s">
        <v>157</v>
      </c>
      <c r="N1528" t="s">
        <v>438</v>
      </c>
      <c r="O1528" t="s">
        <v>842</v>
      </c>
      <c r="P1528">
        <v>1.2374704658247523E-2</v>
      </c>
      <c r="Q1528" t="s">
        <v>157</v>
      </c>
      <c r="S1528" t="s">
        <v>671</v>
      </c>
      <c r="T1528" t="s">
        <v>842</v>
      </c>
      <c r="U1528">
        <v>1.2826460612332016E-2</v>
      </c>
      <c r="V1528" t="s">
        <v>157</v>
      </c>
    </row>
    <row r="1529" spans="9:22" x14ac:dyDescent="0.45">
      <c r="I1529" t="s">
        <v>203</v>
      </c>
      <c r="J1529" t="s">
        <v>843</v>
      </c>
      <c r="K1529">
        <v>6.2161545786312894E-3</v>
      </c>
      <c r="L1529" t="s">
        <v>157</v>
      </c>
      <c r="N1529" t="s">
        <v>438</v>
      </c>
      <c r="O1529" t="s">
        <v>843</v>
      </c>
      <c r="P1529">
        <v>1.3031353231978193E-2</v>
      </c>
      <c r="Q1529" t="s">
        <v>157</v>
      </c>
      <c r="S1529" t="s">
        <v>671</v>
      </c>
      <c r="T1529" t="s">
        <v>843</v>
      </c>
      <c r="U1529">
        <v>1.2944962449742451E-2</v>
      </c>
      <c r="V1529" t="s">
        <v>157</v>
      </c>
    </row>
    <row r="1530" spans="9:22" x14ac:dyDescent="0.45">
      <c r="I1530" t="s">
        <v>203</v>
      </c>
      <c r="J1530" t="s">
        <v>844</v>
      </c>
      <c r="K1530">
        <v>4.1806141344378339E-4</v>
      </c>
      <c r="L1530" t="s">
        <v>157</v>
      </c>
      <c r="N1530" t="s">
        <v>438</v>
      </c>
      <c r="O1530" t="s">
        <v>844</v>
      </c>
      <c r="P1530">
        <v>7.2307116471363592E-2</v>
      </c>
      <c r="Q1530" t="s">
        <v>157</v>
      </c>
      <c r="S1530" t="s">
        <v>671</v>
      </c>
      <c r="T1530" t="s">
        <v>844</v>
      </c>
      <c r="U1530">
        <v>6.4356341669840444E-2</v>
      </c>
      <c r="V1530" t="s">
        <v>157</v>
      </c>
    </row>
    <row r="1531" spans="9:22" x14ac:dyDescent="0.45">
      <c r="I1531" t="s">
        <v>204</v>
      </c>
      <c r="J1531" t="s">
        <v>156</v>
      </c>
      <c r="K1531">
        <v>0</v>
      </c>
      <c r="L1531" t="s">
        <v>157</v>
      </c>
      <c r="N1531" t="s">
        <v>439</v>
      </c>
      <c r="O1531" t="s">
        <v>156</v>
      </c>
      <c r="P1531">
        <v>3.2617714637683107E-2</v>
      </c>
      <c r="Q1531" t="s">
        <v>157</v>
      </c>
      <c r="S1531" t="s">
        <v>672</v>
      </c>
      <c r="T1531" t="s">
        <v>156</v>
      </c>
      <c r="U1531">
        <v>4.4088974201249916E-2</v>
      </c>
      <c r="V1531" t="s">
        <v>157</v>
      </c>
    </row>
    <row r="1532" spans="9:22" x14ac:dyDescent="0.45">
      <c r="I1532" t="s">
        <v>204</v>
      </c>
      <c r="J1532" t="s">
        <v>158</v>
      </c>
      <c r="K1532">
        <v>0</v>
      </c>
      <c r="L1532" t="s">
        <v>157</v>
      </c>
      <c r="N1532" t="s">
        <v>439</v>
      </c>
      <c r="O1532" t="s">
        <v>158</v>
      </c>
      <c r="P1532">
        <v>4.6194178676223132E-3</v>
      </c>
      <c r="Q1532" t="s">
        <v>157</v>
      </c>
      <c r="S1532" t="s">
        <v>672</v>
      </c>
      <c r="T1532" t="s">
        <v>158</v>
      </c>
      <c r="U1532">
        <v>5.4700713933820821E-3</v>
      </c>
      <c r="V1532" t="s">
        <v>157</v>
      </c>
    </row>
    <row r="1533" spans="9:22" x14ac:dyDescent="0.45">
      <c r="I1533" t="s">
        <v>204</v>
      </c>
      <c r="J1533" t="s">
        <v>159</v>
      </c>
      <c r="K1533">
        <v>0</v>
      </c>
      <c r="L1533" t="s">
        <v>157</v>
      </c>
      <c r="N1533" t="s">
        <v>439</v>
      </c>
      <c r="O1533" t="s">
        <v>159</v>
      </c>
      <c r="P1533">
        <v>4.4785900037653831E-3</v>
      </c>
      <c r="Q1533" t="s">
        <v>157</v>
      </c>
      <c r="S1533" t="s">
        <v>672</v>
      </c>
      <c r="T1533" t="s">
        <v>159</v>
      </c>
      <c r="U1533">
        <v>5.095624394069978E-3</v>
      </c>
      <c r="V1533" t="s">
        <v>157</v>
      </c>
    </row>
    <row r="1534" spans="9:22" x14ac:dyDescent="0.45">
      <c r="I1534" t="s">
        <v>204</v>
      </c>
      <c r="J1534" t="s">
        <v>160</v>
      </c>
      <c r="K1534">
        <v>3.9107150665895693E-2</v>
      </c>
      <c r="L1534" t="s">
        <v>157</v>
      </c>
      <c r="N1534" t="s">
        <v>439</v>
      </c>
      <c r="O1534" t="s">
        <v>160</v>
      </c>
      <c r="P1534">
        <v>3.4792986328010277E-2</v>
      </c>
      <c r="Q1534" t="s">
        <v>157</v>
      </c>
      <c r="S1534" t="s">
        <v>672</v>
      </c>
      <c r="T1534" t="s">
        <v>160</v>
      </c>
      <c r="U1534">
        <v>4.2062867475872262E-2</v>
      </c>
      <c r="V1534" t="s">
        <v>157</v>
      </c>
    </row>
    <row r="1535" spans="9:22" x14ac:dyDescent="0.45">
      <c r="I1535" t="s">
        <v>204</v>
      </c>
      <c r="J1535" t="s">
        <v>161</v>
      </c>
      <c r="K1535">
        <v>5.1312011354240905E-3</v>
      </c>
      <c r="L1535" t="s">
        <v>157</v>
      </c>
      <c r="N1535" t="s">
        <v>439</v>
      </c>
      <c r="O1535" t="s">
        <v>161</v>
      </c>
      <c r="P1535">
        <v>4.7168891482768493E-3</v>
      </c>
      <c r="Q1535" t="s">
        <v>157</v>
      </c>
      <c r="S1535" t="s">
        <v>672</v>
      </c>
      <c r="T1535" t="s">
        <v>161</v>
      </c>
      <c r="U1535">
        <v>5.9167785071340302E-3</v>
      </c>
      <c r="V1535" t="s">
        <v>157</v>
      </c>
    </row>
    <row r="1536" spans="9:22" x14ac:dyDescent="0.45">
      <c r="I1536" t="s">
        <v>204</v>
      </c>
      <c r="J1536" t="s">
        <v>807</v>
      </c>
      <c r="K1536">
        <v>3.5127993270606425E-3</v>
      </c>
      <c r="L1536" t="s">
        <v>157</v>
      </c>
      <c r="N1536" t="s">
        <v>439</v>
      </c>
      <c r="O1536" t="s">
        <v>807</v>
      </c>
      <c r="P1536">
        <v>4.1876246084883101E-3</v>
      </c>
      <c r="Q1536" t="s">
        <v>157</v>
      </c>
      <c r="S1536" t="s">
        <v>672</v>
      </c>
      <c r="T1536" t="s">
        <v>807</v>
      </c>
      <c r="U1536">
        <v>5.6338904642832853E-3</v>
      </c>
      <c r="V1536" t="s">
        <v>157</v>
      </c>
    </row>
    <row r="1537" spans="9:22" x14ac:dyDescent="0.45">
      <c r="I1537" t="s">
        <v>204</v>
      </c>
      <c r="J1537" t="s">
        <v>808</v>
      </c>
      <c r="K1537">
        <v>0</v>
      </c>
      <c r="L1537" t="s">
        <v>157</v>
      </c>
      <c r="N1537" t="s">
        <v>439</v>
      </c>
      <c r="O1537" t="s">
        <v>808</v>
      </c>
      <c r="P1537">
        <v>4.0712132802176492E-3</v>
      </c>
      <c r="Q1537" t="s">
        <v>157</v>
      </c>
      <c r="S1537" t="s">
        <v>672</v>
      </c>
      <c r="T1537" t="s">
        <v>808</v>
      </c>
      <c r="U1537">
        <v>5.6813790412743245E-3</v>
      </c>
      <c r="V1537" t="s">
        <v>157</v>
      </c>
    </row>
    <row r="1538" spans="9:22" x14ac:dyDescent="0.45">
      <c r="I1538" t="s">
        <v>204</v>
      </c>
      <c r="J1538" t="s">
        <v>809</v>
      </c>
      <c r="K1538">
        <v>0</v>
      </c>
      <c r="L1538" t="s">
        <v>157</v>
      </c>
      <c r="N1538" t="s">
        <v>439</v>
      </c>
      <c r="O1538" t="s">
        <v>809</v>
      </c>
      <c r="P1538">
        <v>2.1080763104356165E-2</v>
      </c>
      <c r="Q1538" t="s">
        <v>157</v>
      </c>
      <c r="S1538" t="s">
        <v>672</v>
      </c>
      <c r="T1538" t="s">
        <v>809</v>
      </c>
      <c r="U1538">
        <v>3.1619997705778641E-2</v>
      </c>
      <c r="V1538" t="s">
        <v>157</v>
      </c>
    </row>
    <row r="1539" spans="9:22" x14ac:dyDescent="0.45">
      <c r="I1539" t="s">
        <v>204</v>
      </c>
      <c r="J1539" t="s">
        <v>162</v>
      </c>
      <c r="K1539">
        <v>0</v>
      </c>
      <c r="L1539" t="s">
        <v>157</v>
      </c>
      <c r="N1539" t="s">
        <v>439</v>
      </c>
      <c r="O1539" t="s">
        <v>162</v>
      </c>
      <c r="P1539">
        <v>6.2249500420493271E-2</v>
      </c>
      <c r="Q1539" t="s">
        <v>157</v>
      </c>
      <c r="S1539" t="s">
        <v>672</v>
      </c>
      <c r="T1539" t="s">
        <v>162</v>
      </c>
      <c r="U1539">
        <v>7.5411269646735002E-2</v>
      </c>
      <c r="V1539" t="s">
        <v>157</v>
      </c>
    </row>
    <row r="1540" spans="9:22" x14ac:dyDescent="0.45">
      <c r="I1540" t="s">
        <v>204</v>
      </c>
      <c r="J1540" t="s">
        <v>163</v>
      </c>
      <c r="K1540">
        <v>1.0884599687140143E-3</v>
      </c>
      <c r="L1540" t="s">
        <v>157</v>
      </c>
      <c r="N1540" t="s">
        <v>439</v>
      </c>
      <c r="O1540" t="s">
        <v>163</v>
      </c>
      <c r="P1540">
        <v>8.7653233903622618E-3</v>
      </c>
      <c r="Q1540" t="s">
        <v>157</v>
      </c>
      <c r="S1540" t="s">
        <v>672</v>
      </c>
      <c r="T1540" t="s">
        <v>163</v>
      </c>
      <c r="U1540">
        <v>1.07985965377726E-2</v>
      </c>
      <c r="V1540" t="s">
        <v>157</v>
      </c>
    </row>
    <row r="1541" spans="9:22" x14ac:dyDescent="0.45">
      <c r="I1541" t="s">
        <v>204</v>
      </c>
      <c r="J1541" t="s">
        <v>164</v>
      </c>
      <c r="K1541">
        <v>4.8002703209199448E-3</v>
      </c>
      <c r="L1541" t="s">
        <v>157</v>
      </c>
      <c r="N1541" t="s">
        <v>439</v>
      </c>
      <c r="O1541" t="s">
        <v>164</v>
      </c>
      <c r="P1541">
        <v>8.8177994897586653E-3</v>
      </c>
      <c r="Q1541" t="s">
        <v>157</v>
      </c>
      <c r="S1541" t="s">
        <v>672</v>
      </c>
      <c r="T1541" t="s">
        <v>164</v>
      </c>
      <c r="U1541">
        <v>1.1165522688625477E-2</v>
      </c>
      <c r="V1541" t="s">
        <v>157</v>
      </c>
    </row>
    <row r="1542" spans="9:22" x14ac:dyDescent="0.45">
      <c r="I1542" t="s">
        <v>204</v>
      </c>
      <c r="J1542" t="s">
        <v>165</v>
      </c>
      <c r="K1542">
        <v>8.4750656980471531E-2</v>
      </c>
      <c r="L1542" t="s">
        <v>157</v>
      </c>
      <c r="N1542" t="s">
        <v>439</v>
      </c>
      <c r="O1542" t="s">
        <v>165</v>
      </c>
      <c r="P1542">
        <v>9.2627564050745403E-2</v>
      </c>
      <c r="Q1542" t="s">
        <v>157</v>
      </c>
      <c r="S1542" t="s">
        <v>672</v>
      </c>
      <c r="T1542" t="s">
        <v>165</v>
      </c>
      <c r="U1542">
        <v>9.4357203931462491E-2</v>
      </c>
      <c r="V1542" t="s">
        <v>157</v>
      </c>
    </row>
    <row r="1543" spans="9:22" x14ac:dyDescent="0.45">
      <c r="I1543" t="s">
        <v>204</v>
      </c>
      <c r="J1543" t="s">
        <v>166</v>
      </c>
      <c r="K1543">
        <v>1.0537576590011517E-2</v>
      </c>
      <c r="L1543" t="s">
        <v>157</v>
      </c>
      <c r="N1543" t="s">
        <v>439</v>
      </c>
      <c r="O1543" t="s">
        <v>166</v>
      </c>
      <c r="P1543">
        <v>1.4218297623077133E-2</v>
      </c>
      <c r="Q1543" t="s">
        <v>157</v>
      </c>
      <c r="S1543" t="s">
        <v>672</v>
      </c>
      <c r="T1543" t="s">
        <v>166</v>
      </c>
      <c r="U1543">
        <v>1.4754135741478167E-2</v>
      </c>
      <c r="V1543" t="s">
        <v>157</v>
      </c>
    </row>
    <row r="1544" spans="9:22" x14ac:dyDescent="0.45">
      <c r="I1544" t="s">
        <v>204</v>
      </c>
      <c r="J1544" t="s">
        <v>811</v>
      </c>
      <c r="K1544">
        <v>8.2840549518786617E-3</v>
      </c>
      <c r="L1544" t="s">
        <v>157</v>
      </c>
      <c r="N1544" t="s">
        <v>439</v>
      </c>
      <c r="O1544" t="s">
        <v>811</v>
      </c>
      <c r="P1544">
        <v>1.2649382227730243E-2</v>
      </c>
      <c r="Q1544" t="s">
        <v>157</v>
      </c>
      <c r="S1544" t="s">
        <v>672</v>
      </c>
      <c r="T1544" t="s">
        <v>811</v>
      </c>
      <c r="U1544">
        <v>1.4560989015010309E-2</v>
      </c>
      <c r="V1544" t="s">
        <v>157</v>
      </c>
    </row>
    <row r="1545" spans="9:22" x14ac:dyDescent="0.45">
      <c r="I1545" t="s">
        <v>204</v>
      </c>
      <c r="J1545" t="s">
        <v>812</v>
      </c>
      <c r="K1545">
        <v>4.4709260483806364E-3</v>
      </c>
      <c r="L1545" t="s">
        <v>157</v>
      </c>
      <c r="N1545" t="s">
        <v>439</v>
      </c>
      <c r="O1545" t="s">
        <v>812</v>
      </c>
      <c r="P1545">
        <v>1.1552923947299471E-2</v>
      </c>
      <c r="Q1545" t="s">
        <v>157</v>
      </c>
      <c r="S1545" t="s">
        <v>672</v>
      </c>
      <c r="T1545" t="s">
        <v>812</v>
      </c>
      <c r="U1545">
        <v>1.352304469862301E-2</v>
      </c>
      <c r="V1545" t="s">
        <v>157</v>
      </c>
    </row>
    <row r="1546" spans="9:22" x14ac:dyDescent="0.45">
      <c r="I1546" t="s">
        <v>204</v>
      </c>
      <c r="J1546" t="s">
        <v>813</v>
      </c>
      <c r="K1546">
        <v>0</v>
      </c>
      <c r="L1546" t="s">
        <v>157</v>
      </c>
      <c r="N1546" t="s">
        <v>439</v>
      </c>
      <c r="O1546" t="s">
        <v>813</v>
      </c>
      <c r="P1546">
        <v>4.9258653455032234E-2</v>
      </c>
      <c r="Q1546" t="s">
        <v>157</v>
      </c>
      <c r="S1546" t="s">
        <v>672</v>
      </c>
      <c r="T1546" t="s">
        <v>813</v>
      </c>
      <c r="U1546">
        <v>5.9555843178859987E-2</v>
      </c>
      <c r="V1546" t="s">
        <v>157</v>
      </c>
    </row>
    <row r="1547" spans="9:22" x14ac:dyDescent="0.45">
      <c r="I1547" t="s">
        <v>204</v>
      </c>
      <c r="J1547" t="s">
        <v>815</v>
      </c>
      <c r="K1547">
        <v>3.5957212955559298E-4</v>
      </c>
      <c r="L1547" t="s">
        <v>157</v>
      </c>
      <c r="N1547" t="s">
        <v>439</v>
      </c>
      <c r="O1547" t="s">
        <v>815</v>
      </c>
      <c r="P1547">
        <v>2.2631631773756024E-2</v>
      </c>
      <c r="Q1547" t="s">
        <v>157</v>
      </c>
      <c r="S1547" t="s">
        <v>672</v>
      </c>
      <c r="T1547" t="s">
        <v>815</v>
      </c>
      <c r="U1547">
        <v>1.6990675552470021E-2</v>
      </c>
      <c r="V1547" t="s">
        <v>157</v>
      </c>
    </row>
    <row r="1548" spans="9:22" x14ac:dyDescent="0.45">
      <c r="I1548" t="s">
        <v>204</v>
      </c>
      <c r="J1548" t="s">
        <v>816</v>
      </c>
      <c r="K1548">
        <v>4.4164178716822834E-3</v>
      </c>
      <c r="L1548" t="s">
        <v>157</v>
      </c>
      <c r="N1548" t="s">
        <v>439</v>
      </c>
      <c r="O1548" t="s">
        <v>816</v>
      </c>
      <c r="P1548">
        <v>3.3128716661042497E-3</v>
      </c>
      <c r="Q1548" t="s">
        <v>157</v>
      </c>
      <c r="S1548" t="s">
        <v>672</v>
      </c>
      <c r="T1548" t="s">
        <v>816</v>
      </c>
      <c r="U1548">
        <v>2.0891534939706585E-3</v>
      </c>
      <c r="V1548" t="s">
        <v>157</v>
      </c>
    </row>
    <row r="1549" spans="9:22" x14ac:dyDescent="0.45">
      <c r="I1549" t="s">
        <v>204</v>
      </c>
      <c r="J1549" t="s">
        <v>817</v>
      </c>
      <c r="K1549">
        <v>6.8347921813331795E-3</v>
      </c>
      <c r="L1549" t="s">
        <v>157</v>
      </c>
      <c r="N1549" t="s">
        <v>439</v>
      </c>
      <c r="O1549" t="s">
        <v>817</v>
      </c>
      <c r="P1549">
        <v>3.6706545505149303E-3</v>
      </c>
      <c r="Q1549" t="s">
        <v>157</v>
      </c>
      <c r="S1549" t="s">
        <v>672</v>
      </c>
      <c r="T1549" t="s">
        <v>817</v>
      </c>
      <c r="U1549">
        <v>2.2643892006507793E-3</v>
      </c>
      <c r="V1549" t="s">
        <v>157</v>
      </c>
    </row>
    <row r="1550" spans="9:22" x14ac:dyDescent="0.45">
      <c r="I1550" t="s">
        <v>204</v>
      </c>
      <c r="J1550" t="s">
        <v>818</v>
      </c>
      <c r="K1550">
        <v>6.3630146768347273E-2</v>
      </c>
      <c r="L1550" t="s">
        <v>157</v>
      </c>
      <c r="N1550" t="s">
        <v>439</v>
      </c>
      <c r="O1550" t="s">
        <v>818</v>
      </c>
      <c r="P1550">
        <v>3.6090802369407433E-2</v>
      </c>
      <c r="Q1550" t="s">
        <v>157</v>
      </c>
      <c r="S1550" t="s">
        <v>672</v>
      </c>
      <c r="T1550" t="s">
        <v>818</v>
      </c>
      <c r="U1550">
        <v>2.4534198705655697E-2</v>
      </c>
      <c r="V1550" t="s">
        <v>157</v>
      </c>
    </row>
    <row r="1551" spans="9:22" x14ac:dyDescent="0.45">
      <c r="I1551" t="s">
        <v>204</v>
      </c>
      <c r="J1551" t="s">
        <v>819</v>
      </c>
      <c r="K1551">
        <v>7.4031155089577787E-3</v>
      </c>
      <c r="L1551" t="s">
        <v>157</v>
      </c>
      <c r="N1551" t="s">
        <v>439</v>
      </c>
      <c r="O1551" t="s">
        <v>819</v>
      </c>
      <c r="P1551">
        <v>5.5041256492901801E-3</v>
      </c>
      <c r="Q1551" t="s">
        <v>157</v>
      </c>
      <c r="S1551" t="s">
        <v>672</v>
      </c>
      <c r="T1551" t="s">
        <v>819</v>
      </c>
      <c r="U1551">
        <v>4.3098519103934195E-3</v>
      </c>
      <c r="V1551" t="s">
        <v>157</v>
      </c>
    </row>
    <row r="1552" spans="9:22" x14ac:dyDescent="0.45">
      <c r="I1552" t="s">
        <v>204</v>
      </c>
      <c r="J1552" t="s">
        <v>820</v>
      </c>
      <c r="K1552">
        <v>6.315835486952295E-3</v>
      </c>
      <c r="L1552" t="s">
        <v>157</v>
      </c>
      <c r="N1552" t="s">
        <v>439</v>
      </c>
      <c r="O1552" t="s">
        <v>820</v>
      </c>
      <c r="P1552">
        <v>5.1240525890509665E-3</v>
      </c>
      <c r="Q1552" t="s">
        <v>157</v>
      </c>
      <c r="S1552" t="s">
        <v>672</v>
      </c>
      <c r="T1552" t="s">
        <v>820</v>
      </c>
      <c r="U1552">
        <v>3.7885190161755936E-3</v>
      </c>
      <c r="V1552" t="s">
        <v>157</v>
      </c>
    </row>
    <row r="1553" spans="9:22" x14ac:dyDescent="0.45">
      <c r="I1553" t="s">
        <v>204</v>
      </c>
      <c r="J1553" t="s">
        <v>821</v>
      </c>
      <c r="K1553">
        <v>4.9477431024364145E-3</v>
      </c>
      <c r="L1553" t="s">
        <v>157</v>
      </c>
      <c r="N1553" t="s">
        <v>439</v>
      </c>
      <c r="O1553" t="s">
        <v>821</v>
      </c>
      <c r="P1553">
        <v>4.4084140649222779E-3</v>
      </c>
      <c r="Q1553" t="s">
        <v>157</v>
      </c>
      <c r="S1553" t="s">
        <v>672</v>
      </c>
      <c r="T1553" t="s">
        <v>821</v>
      </c>
      <c r="U1553">
        <v>3.3794058732077906E-3</v>
      </c>
      <c r="V1553" t="s">
        <v>157</v>
      </c>
    </row>
    <row r="1554" spans="9:22" x14ac:dyDescent="0.45">
      <c r="I1554" t="s">
        <v>204</v>
      </c>
      <c r="J1554" t="s">
        <v>822</v>
      </c>
      <c r="K1554">
        <v>2.9709086944686583E-3</v>
      </c>
      <c r="L1554" t="s">
        <v>157</v>
      </c>
      <c r="N1554" t="s">
        <v>439</v>
      </c>
      <c r="O1554" t="s">
        <v>822</v>
      </c>
      <c r="P1554">
        <v>2.0205056455012502E-2</v>
      </c>
      <c r="Q1554" t="s">
        <v>157</v>
      </c>
      <c r="S1554" t="s">
        <v>672</v>
      </c>
      <c r="T1554" t="s">
        <v>822</v>
      </c>
      <c r="U1554">
        <v>1.3507161897561522E-2</v>
      </c>
      <c r="V1554" t="s">
        <v>157</v>
      </c>
    </row>
    <row r="1555" spans="9:22" x14ac:dyDescent="0.45">
      <c r="I1555" t="s">
        <v>204</v>
      </c>
      <c r="J1555" t="s">
        <v>829</v>
      </c>
      <c r="K1555">
        <v>1.245361563922422E-2</v>
      </c>
      <c r="L1555" t="s">
        <v>157</v>
      </c>
      <c r="N1555" t="s">
        <v>439</v>
      </c>
      <c r="O1555" t="s">
        <v>829</v>
      </c>
      <c r="P1555">
        <v>4.5455504757358482E-2</v>
      </c>
      <c r="Q1555" t="s">
        <v>157</v>
      </c>
      <c r="S1555" t="s">
        <v>672</v>
      </c>
      <c r="T1555" t="s">
        <v>829</v>
      </c>
      <c r="U1555">
        <v>3.4668850381486344E-2</v>
      </c>
      <c r="V1555" t="s">
        <v>157</v>
      </c>
    </row>
    <row r="1556" spans="9:22" x14ac:dyDescent="0.45">
      <c r="I1556" t="s">
        <v>204</v>
      </c>
      <c r="J1556" t="s">
        <v>830</v>
      </c>
      <c r="K1556">
        <v>2.4650028442052701E-2</v>
      </c>
      <c r="L1556" t="s">
        <v>157</v>
      </c>
      <c r="N1556" t="s">
        <v>439</v>
      </c>
      <c r="O1556" t="s">
        <v>830</v>
      </c>
      <c r="P1556">
        <v>3.4940854213331382E-3</v>
      </c>
      <c r="Q1556" t="s">
        <v>157</v>
      </c>
      <c r="S1556" t="s">
        <v>672</v>
      </c>
      <c r="T1556" t="s">
        <v>830</v>
      </c>
      <c r="U1556">
        <v>5.1061872919807147E-3</v>
      </c>
      <c r="V1556" t="s">
        <v>157</v>
      </c>
    </row>
    <row r="1557" spans="9:22" x14ac:dyDescent="0.45">
      <c r="I1557" t="s">
        <v>204</v>
      </c>
      <c r="J1557" t="s">
        <v>831</v>
      </c>
      <c r="K1557">
        <v>3.3043272337681145E-2</v>
      </c>
      <c r="L1557" t="s">
        <v>157</v>
      </c>
      <c r="N1557" t="s">
        <v>439</v>
      </c>
      <c r="O1557" t="s">
        <v>831</v>
      </c>
      <c r="P1557">
        <v>3.9739779124062513E-3</v>
      </c>
      <c r="Q1557" t="s">
        <v>157</v>
      </c>
      <c r="S1557" t="s">
        <v>672</v>
      </c>
      <c r="T1557" t="s">
        <v>831</v>
      </c>
      <c r="U1557">
        <v>6.290675688160015E-3</v>
      </c>
      <c r="V1557" t="s">
        <v>157</v>
      </c>
    </row>
    <row r="1558" spans="9:22" x14ac:dyDescent="0.45">
      <c r="I1558" t="s">
        <v>204</v>
      </c>
      <c r="J1558" t="s">
        <v>832</v>
      </c>
      <c r="K1558">
        <v>0.28625379242210164</v>
      </c>
      <c r="L1558" t="s">
        <v>157</v>
      </c>
      <c r="N1558" t="s">
        <v>439</v>
      </c>
      <c r="O1558" t="s">
        <v>832</v>
      </c>
      <c r="P1558">
        <v>5.5987761222829543E-2</v>
      </c>
      <c r="Q1558" t="s">
        <v>157</v>
      </c>
      <c r="S1558" t="s">
        <v>672</v>
      </c>
      <c r="T1558" t="s">
        <v>832</v>
      </c>
      <c r="U1558">
        <v>8.0203580169153729E-2</v>
      </c>
      <c r="V1558" t="s">
        <v>157</v>
      </c>
    </row>
    <row r="1559" spans="9:22" x14ac:dyDescent="0.45">
      <c r="I1559" t="s">
        <v>204</v>
      </c>
      <c r="J1559" t="s">
        <v>833</v>
      </c>
      <c r="K1559">
        <v>3.5785091567175534E-2</v>
      </c>
      <c r="L1559" t="s">
        <v>157</v>
      </c>
      <c r="N1559" t="s">
        <v>439</v>
      </c>
      <c r="O1559" t="s">
        <v>833</v>
      </c>
      <c r="P1559">
        <v>1.0877970140299793E-2</v>
      </c>
      <c r="Q1559" t="s">
        <v>157</v>
      </c>
      <c r="S1559" t="s">
        <v>672</v>
      </c>
      <c r="T1559" t="s">
        <v>833</v>
      </c>
      <c r="U1559">
        <v>1.3040128362950421E-2</v>
      </c>
      <c r="V1559" t="s">
        <v>157</v>
      </c>
    </row>
    <row r="1560" spans="9:22" x14ac:dyDescent="0.45">
      <c r="I1560" t="s">
        <v>204</v>
      </c>
      <c r="J1560" t="s">
        <v>834</v>
      </c>
      <c r="K1560">
        <v>3.113633208378375E-2</v>
      </c>
      <c r="L1560" t="s">
        <v>157</v>
      </c>
      <c r="N1560" t="s">
        <v>439</v>
      </c>
      <c r="O1560" t="s">
        <v>834</v>
      </c>
      <c r="P1560">
        <v>1.038509071608589E-2</v>
      </c>
      <c r="Q1560" t="s">
        <v>157</v>
      </c>
      <c r="S1560" t="s">
        <v>672</v>
      </c>
      <c r="T1560" t="s">
        <v>834</v>
      </c>
      <c r="U1560">
        <v>1.2621255364053658E-2</v>
      </c>
      <c r="V1560" t="s">
        <v>157</v>
      </c>
    </row>
    <row r="1561" spans="9:22" x14ac:dyDescent="0.45">
      <c r="I1561" t="s">
        <v>204</v>
      </c>
      <c r="J1561" t="s">
        <v>835</v>
      </c>
      <c r="K1561">
        <v>2.5003935370313198E-2</v>
      </c>
      <c r="L1561" t="s">
        <v>157</v>
      </c>
      <c r="N1561" t="s">
        <v>439</v>
      </c>
      <c r="O1561" t="s">
        <v>835</v>
      </c>
      <c r="P1561">
        <v>9.9119198244041577E-3</v>
      </c>
      <c r="Q1561" t="s">
        <v>157</v>
      </c>
      <c r="S1561" t="s">
        <v>672</v>
      </c>
      <c r="T1561" t="s">
        <v>835</v>
      </c>
      <c r="U1561">
        <v>1.1874377570674407E-2</v>
      </c>
      <c r="V1561" t="s">
        <v>157</v>
      </c>
    </row>
    <row r="1562" spans="9:22" x14ac:dyDescent="0.45">
      <c r="I1562" t="s">
        <v>204</v>
      </c>
      <c r="J1562" t="s">
        <v>836</v>
      </c>
      <c r="K1562">
        <v>2.0345780933750317E-2</v>
      </c>
      <c r="L1562" t="s">
        <v>157</v>
      </c>
      <c r="N1562" t="s">
        <v>439</v>
      </c>
      <c r="O1562" t="s">
        <v>836</v>
      </c>
      <c r="P1562">
        <v>5.6839112292474681E-2</v>
      </c>
      <c r="Q1562" t="s">
        <v>157</v>
      </c>
      <c r="S1562" t="s">
        <v>672</v>
      </c>
      <c r="T1562" t="s">
        <v>836</v>
      </c>
      <c r="U1562">
        <v>4.2569219909272059E-2</v>
      </c>
      <c r="V1562" t="s">
        <v>157</v>
      </c>
    </row>
    <row r="1563" spans="9:22" x14ac:dyDescent="0.45">
      <c r="I1563" t="s">
        <v>204</v>
      </c>
      <c r="J1563" t="s">
        <v>837</v>
      </c>
      <c r="K1563">
        <v>0</v>
      </c>
      <c r="L1563" t="s">
        <v>157</v>
      </c>
      <c r="N1563" t="s">
        <v>439</v>
      </c>
      <c r="O1563" t="s">
        <v>837</v>
      </c>
      <c r="P1563">
        <v>9.2832249125000876E-2</v>
      </c>
      <c r="Q1563" t="s">
        <v>157</v>
      </c>
      <c r="S1563" t="s">
        <v>672</v>
      </c>
      <c r="T1563" t="s">
        <v>837</v>
      </c>
      <c r="U1563">
        <v>7.2910682812961605E-2</v>
      </c>
      <c r="V1563" t="s">
        <v>157</v>
      </c>
    </row>
    <row r="1564" spans="9:22" x14ac:dyDescent="0.45">
      <c r="I1564" t="s">
        <v>204</v>
      </c>
      <c r="J1564" t="s">
        <v>838</v>
      </c>
      <c r="K1564">
        <v>5.7223612128083825E-3</v>
      </c>
      <c r="L1564" t="s">
        <v>157</v>
      </c>
      <c r="N1564" t="s">
        <v>439</v>
      </c>
      <c r="O1564" t="s">
        <v>838</v>
      </c>
      <c r="P1564">
        <v>1.2099554731142222E-2</v>
      </c>
      <c r="Q1564" t="s">
        <v>157</v>
      </c>
      <c r="S1564" t="s">
        <v>672</v>
      </c>
      <c r="T1564" t="s">
        <v>838</v>
      </c>
      <c r="U1564">
        <v>9.8570767762756525E-3</v>
      </c>
      <c r="V1564" t="s">
        <v>157</v>
      </c>
    </row>
    <row r="1565" spans="9:22" x14ac:dyDescent="0.45">
      <c r="I1565" t="s">
        <v>204</v>
      </c>
      <c r="J1565" t="s">
        <v>839</v>
      </c>
      <c r="K1565">
        <v>1.4564368508347858E-2</v>
      </c>
      <c r="L1565" t="s">
        <v>157</v>
      </c>
      <c r="N1565" t="s">
        <v>439</v>
      </c>
      <c r="O1565" t="s">
        <v>839</v>
      </c>
      <c r="P1565">
        <v>1.0989583838547388E-2</v>
      </c>
      <c r="Q1565" t="s">
        <v>157</v>
      </c>
      <c r="S1565" t="s">
        <v>672</v>
      </c>
      <c r="T1565" t="s">
        <v>839</v>
      </c>
      <c r="U1565">
        <v>1.005251778723266E-2</v>
      </c>
      <c r="V1565" t="s">
        <v>157</v>
      </c>
    </row>
    <row r="1566" spans="9:22" x14ac:dyDescent="0.45">
      <c r="I1566" t="s">
        <v>204</v>
      </c>
      <c r="J1566" t="s">
        <v>840</v>
      </c>
      <c r="K1566">
        <v>0.20092891979257288</v>
      </c>
      <c r="L1566" t="s">
        <v>157</v>
      </c>
      <c r="N1566" t="s">
        <v>439</v>
      </c>
      <c r="O1566" t="s">
        <v>840</v>
      </c>
      <c r="P1566">
        <v>9.7862691828854098E-2</v>
      </c>
      <c r="Q1566" t="s">
        <v>157</v>
      </c>
      <c r="S1566" t="s">
        <v>672</v>
      </c>
      <c r="T1566" t="s">
        <v>840</v>
      </c>
      <c r="U1566">
        <v>9.07697338908664E-2</v>
      </c>
      <c r="V1566" t="s">
        <v>157</v>
      </c>
    </row>
    <row r="1567" spans="9:22" x14ac:dyDescent="0.45">
      <c r="I1567" t="s">
        <v>204</v>
      </c>
      <c r="J1567" t="s">
        <v>841</v>
      </c>
      <c r="K1567">
        <v>2.5657672839000244E-2</v>
      </c>
      <c r="L1567" t="s">
        <v>157</v>
      </c>
      <c r="N1567" t="s">
        <v>439</v>
      </c>
      <c r="O1567" t="s">
        <v>841</v>
      </c>
      <c r="P1567">
        <v>1.5523763906922993E-2</v>
      </c>
      <c r="Q1567" t="s">
        <v>157</v>
      </c>
      <c r="S1567" t="s">
        <v>672</v>
      </c>
      <c r="T1567" t="s">
        <v>841</v>
      </c>
      <c r="U1567">
        <v>1.3529658099114522E-2</v>
      </c>
      <c r="V1567" t="s">
        <v>157</v>
      </c>
    </row>
    <row r="1568" spans="9:22" x14ac:dyDescent="0.45">
      <c r="I1568" t="s">
        <v>204</v>
      </c>
      <c r="J1568" t="s">
        <v>842</v>
      </c>
      <c r="K1568">
        <v>1.909731724220428E-2</v>
      </c>
      <c r="L1568" t="s">
        <v>157</v>
      </c>
      <c r="N1568" t="s">
        <v>439</v>
      </c>
      <c r="O1568" t="s">
        <v>842</v>
      </c>
      <c r="P1568">
        <v>1.524970351467291E-2</v>
      </c>
      <c r="Q1568" t="s">
        <v>157</v>
      </c>
      <c r="S1568" t="s">
        <v>672</v>
      </c>
      <c r="T1568" t="s">
        <v>842</v>
      </c>
      <c r="U1568">
        <v>1.3224295991813746E-2</v>
      </c>
      <c r="V1568" t="s">
        <v>157</v>
      </c>
    </row>
    <row r="1569" spans="9:22" x14ac:dyDescent="0.45">
      <c r="I1569" t="s">
        <v>204</v>
      </c>
      <c r="J1569" t="s">
        <v>843</v>
      </c>
      <c r="K1569">
        <v>6.2790630121488025E-3</v>
      </c>
      <c r="L1569" t="s">
        <v>157</v>
      </c>
      <c r="N1569" t="s">
        <v>439</v>
      </c>
      <c r="O1569" t="s">
        <v>843</v>
      </c>
      <c r="P1569">
        <v>1.5168862807174029E-2</v>
      </c>
      <c r="Q1569" t="s">
        <v>157</v>
      </c>
      <c r="S1569" t="s">
        <v>672</v>
      </c>
      <c r="T1569" t="s">
        <v>843</v>
      </c>
      <c r="U1569">
        <v>1.2893825086530914E-2</v>
      </c>
      <c r="V1569" t="s">
        <v>157</v>
      </c>
    </row>
    <row r="1570" spans="9:22" x14ac:dyDescent="0.45">
      <c r="I1570" t="s">
        <v>204</v>
      </c>
      <c r="J1570" t="s">
        <v>844</v>
      </c>
      <c r="K1570">
        <v>5.1682086434481824E-4</v>
      </c>
      <c r="L1570" t="s">
        <v>157</v>
      </c>
      <c r="N1570" t="s">
        <v>439</v>
      </c>
      <c r="O1570" t="s">
        <v>844</v>
      </c>
      <c r="P1570">
        <v>7.1695915259516185E-2</v>
      </c>
      <c r="Q1570" t="s">
        <v>157</v>
      </c>
      <c r="S1570" t="s">
        <v>672</v>
      </c>
      <c r="T1570" t="s">
        <v>844</v>
      </c>
      <c r="U1570">
        <v>5.9828390545776065E-2</v>
      </c>
      <c r="V1570" t="s">
        <v>157</v>
      </c>
    </row>
    <row r="1571" spans="9:22" x14ac:dyDescent="0.45">
      <c r="I1571" t="s">
        <v>205</v>
      </c>
      <c r="J1571" t="s">
        <v>156</v>
      </c>
      <c r="K1571">
        <v>0</v>
      </c>
      <c r="L1571" t="s">
        <v>157</v>
      </c>
      <c r="N1571" t="s">
        <v>440</v>
      </c>
      <c r="O1571" t="s">
        <v>156</v>
      </c>
      <c r="P1571">
        <v>4.5535114660030199E-2</v>
      </c>
      <c r="Q1571" t="s">
        <v>157</v>
      </c>
      <c r="S1571" t="s">
        <v>673</v>
      </c>
      <c r="T1571" t="s">
        <v>156</v>
      </c>
      <c r="U1571">
        <v>5.2065577052581725E-2</v>
      </c>
      <c r="V1571" t="s">
        <v>157</v>
      </c>
    </row>
    <row r="1572" spans="9:22" x14ac:dyDescent="0.45">
      <c r="I1572" t="s">
        <v>205</v>
      </c>
      <c r="J1572" t="s">
        <v>158</v>
      </c>
      <c r="K1572">
        <v>0</v>
      </c>
      <c r="L1572" t="s">
        <v>157</v>
      </c>
      <c r="N1572" t="s">
        <v>440</v>
      </c>
      <c r="O1572" t="s">
        <v>158</v>
      </c>
      <c r="P1572">
        <v>6.6750070528904552E-3</v>
      </c>
      <c r="Q1572" t="s">
        <v>157</v>
      </c>
      <c r="S1572" t="s">
        <v>673</v>
      </c>
      <c r="T1572" t="s">
        <v>158</v>
      </c>
      <c r="U1572">
        <v>6.2224109719069632E-3</v>
      </c>
      <c r="V1572" t="s">
        <v>157</v>
      </c>
    </row>
    <row r="1573" spans="9:22" x14ac:dyDescent="0.45">
      <c r="I1573" t="s">
        <v>205</v>
      </c>
      <c r="J1573" t="s">
        <v>159</v>
      </c>
      <c r="K1573">
        <v>0</v>
      </c>
      <c r="L1573" t="s">
        <v>157</v>
      </c>
      <c r="N1573" t="s">
        <v>440</v>
      </c>
      <c r="O1573" t="s">
        <v>159</v>
      </c>
      <c r="P1573">
        <v>6.5967559964383226E-3</v>
      </c>
      <c r="Q1573" t="s">
        <v>157</v>
      </c>
      <c r="S1573" t="s">
        <v>673</v>
      </c>
      <c r="T1573" t="s">
        <v>159</v>
      </c>
      <c r="U1573">
        <v>6.0539081884124039E-3</v>
      </c>
      <c r="V1573" t="s">
        <v>157</v>
      </c>
    </row>
    <row r="1574" spans="9:22" x14ac:dyDescent="0.45">
      <c r="I1574" t="s">
        <v>205</v>
      </c>
      <c r="J1574" t="s">
        <v>160</v>
      </c>
      <c r="K1574">
        <v>3.800624984475532E-2</v>
      </c>
      <c r="L1574" t="s">
        <v>157</v>
      </c>
      <c r="N1574" t="s">
        <v>440</v>
      </c>
      <c r="O1574" t="s">
        <v>160</v>
      </c>
      <c r="P1574">
        <v>4.3250872375785121E-2</v>
      </c>
      <c r="Q1574" t="s">
        <v>157</v>
      </c>
      <c r="S1574" t="s">
        <v>673</v>
      </c>
      <c r="T1574" t="s">
        <v>160</v>
      </c>
      <c r="U1574">
        <v>3.7275101952964594E-2</v>
      </c>
      <c r="V1574" t="s">
        <v>157</v>
      </c>
    </row>
    <row r="1575" spans="9:22" x14ac:dyDescent="0.45">
      <c r="I1575" t="s">
        <v>205</v>
      </c>
      <c r="J1575" t="s">
        <v>161</v>
      </c>
      <c r="K1575">
        <v>4.8477658873286953E-3</v>
      </c>
      <c r="L1575" t="s">
        <v>157</v>
      </c>
      <c r="N1575" t="s">
        <v>440</v>
      </c>
      <c r="O1575" t="s">
        <v>161</v>
      </c>
      <c r="P1575">
        <v>6.0253696289272385E-3</v>
      </c>
      <c r="Q1575" t="s">
        <v>157</v>
      </c>
      <c r="S1575" t="s">
        <v>673</v>
      </c>
      <c r="T1575" t="s">
        <v>161</v>
      </c>
      <c r="U1575">
        <v>4.5352643313918183E-3</v>
      </c>
      <c r="V1575" t="s">
        <v>157</v>
      </c>
    </row>
    <row r="1576" spans="9:22" x14ac:dyDescent="0.45">
      <c r="I1576" t="s">
        <v>205</v>
      </c>
      <c r="J1576" t="s">
        <v>807</v>
      </c>
      <c r="K1576">
        <v>3.2069203196487405E-3</v>
      </c>
      <c r="L1576" t="s">
        <v>157</v>
      </c>
      <c r="N1576" t="s">
        <v>440</v>
      </c>
      <c r="O1576" t="s">
        <v>807</v>
      </c>
      <c r="P1576">
        <v>5.7233748394946542E-3</v>
      </c>
      <c r="Q1576" t="s">
        <v>157</v>
      </c>
      <c r="S1576" t="s">
        <v>673</v>
      </c>
      <c r="T1576" t="s">
        <v>807</v>
      </c>
      <c r="U1576">
        <v>4.4859932019785881E-3</v>
      </c>
      <c r="V1576" t="s">
        <v>157</v>
      </c>
    </row>
    <row r="1577" spans="9:22" x14ac:dyDescent="0.45">
      <c r="I1577" t="s">
        <v>205</v>
      </c>
      <c r="J1577" t="s">
        <v>808</v>
      </c>
      <c r="K1577">
        <v>0</v>
      </c>
      <c r="L1577" t="s">
        <v>157</v>
      </c>
      <c r="N1577" t="s">
        <v>440</v>
      </c>
      <c r="O1577" t="s">
        <v>808</v>
      </c>
      <c r="P1577">
        <v>5.7551785888026201E-3</v>
      </c>
      <c r="Q1577" t="s">
        <v>157</v>
      </c>
      <c r="S1577" t="s">
        <v>673</v>
      </c>
      <c r="T1577" t="s">
        <v>808</v>
      </c>
      <c r="U1577">
        <v>4.6982497000982015E-3</v>
      </c>
      <c r="V1577" t="s">
        <v>157</v>
      </c>
    </row>
    <row r="1578" spans="9:22" x14ac:dyDescent="0.45">
      <c r="I1578" t="s">
        <v>205</v>
      </c>
      <c r="J1578" t="s">
        <v>809</v>
      </c>
      <c r="K1578">
        <v>0</v>
      </c>
      <c r="L1578" t="s">
        <v>157</v>
      </c>
      <c r="N1578" t="s">
        <v>440</v>
      </c>
      <c r="O1578" t="s">
        <v>809</v>
      </c>
      <c r="P1578">
        <v>2.897005868102983E-2</v>
      </c>
      <c r="Q1578" t="s">
        <v>157</v>
      </c>
      <c r="S1578" t="s">
        <v>673</v>
      </c>
      <c r="T1578" t="s">
        <v>809</v>
      </c>
      <c r="U1578">
        <v>3.3051606948677231E-2</v>
      </c>
      <c r="V1578" t="s">
        <v>157</v>
      </c>
    </row>
    <row r="1579" spans="9:22" x14ac:dyDescent="0.45">
      <c r="I1579" t="s">
        <v>205</v>
      </c>
      <c r="J1579" t="s">
        <v>162</v>
      </c>
      <c r="K1579">
        <v>0</v>
      </c>
      <c r="L1579" t="s">
        <v>157</v>
      </c>
      <c r="N1579" t="s">
        <v>440</v>
      </c>
      <c r="O1579" t="s">
        <v>162</v>
      </c>
      <c r="P1579">
        <v>7.2286080454079568E-2</v>
      </c>
      <c r="Q1579" t="s">
        <v>157</v>
      </c>
      <c r="S1579" t="s">
        <v>673</v>
      </c>
      <c r="T1579" t="s">
        <v>162</v>
      </c>
      <c r="U1579">
        <v>6.5290044585589707E-2</v>
      </c>
      <c r="V1579" t="s">
        <v>157</v>
      </c>
    </row>
    <row r="1580" spans="9:22" x14ac:dyDescent="0.45">
      <c r="I1580" t="s">
        <v>205</v>
      </c>
      <c r="J1580" t="s">
        <v>163</v>
      </c>
      <c r="K1580">
        <v>8.7113458232949915E-4</v>
      </c>
      <c r="L1580" t="s">
        <v>157</v>
      </c>
      <c r="N1580" t="s">
        <v>440</v>
      </c>
      <c r="O1580" t="s">
        <v>163</v>
      </c>
      <c r="P1580">
        <v>1.0424217639542346E-2</v>
      </c>
      <c r="Q1580" t="s">
        <v>157</v>
      </c>
      <c r="S1580" t="s">
        <v>673</v>
      </c>
      <c r="T1580" t="s">
        <v>163</v>
      </c>
      <c r="U1580">
        <v>9.2147137856796769E-3</v>
      </c>
      <c r="V1580" t="s">
        <v>157</v>
      </c>
    </row>
    <row r="1581" spans="9:22" x14ac:dyDescent="0.45">
      <c r="I1581" t="s">
        <v>205</v>
      </c>
      <c r="J1581" t="s">
        <v>164</v>
      </c>
      <c r="K1581">
        <v>4.5218418410107909E-3</v>
      </c>
      <c r="L1581" t="s">
        <v>157</v>
      </c>
      <c r="N1581" t="s">
        <v>440</v>
      </c>
      <c r="O1581" t="s">
        <v>164</v>
      </c>
      <c r="P1581">
        <v>1.069406342793682E-2</v>
      </c>
      <c r="Q1581" t="s">
        <v>157</v>
      </c>
      <c r="S1581" t="s">
        <v>673</v>
      </c>
      <c r="T1581" t="s">
        <v>164</v>
      </c>
      <c r="U1581">
        <v>9.228442168380235E-3</v>
      </c>
      <c r="V1581" t="s">
        <v>157</v>
      </c>
    </row>
    <row r="1582" spans="9:22" x14ac:dyDescent="0.45">
      <c r="I1582" t="s">
        <v>205</v>
      </c>
      <c r="J1582" t="s">
        <v>165</v>
      </c>
      <c r="K1582">
        <v>8.4426692864335601E-2</v>
      </c>
      <c r="L1582" t="s">
        <v>157</v>
      </c>
      <c r="N1582" t="s">
        <v>440</v>
      </c>
      <c r="O1582" t="s">
        <v>165</v>
      </c>
      <c r="P1582">
        <v>9.2505152399794413E-2</v>
      </c>
      <c r="Q1582" t="s">
        <v>157</v>
      </c>
      <c r="S1582" t="s">
        <v>673</v>
      </c>
      <c r="T1582" t="s">
        <v>165</v>
      </c>
      <c r="U1582">
        <v>7.754683585928597E-2</v>
      </c>
      <c r="V1582" t="s">
        <v>157</v>
      </c>
    </row>
    <row r="1583" spans="9:22" x14ac:dyDescent="0.45">
      <c r="I1583" t="s">
        <v>205</v>
      </c>
      <c r="J1583" t="s">
        <v>166</v>
      </c>
      <c r="K1583">
        <v>1.0740456676032961E-2</v>
      </c>
      <c r="L1583" t="s">
        <v>157</v>
      </c>
      <c r="N1583" t="s">
        <v>440</v>
      </c>
      <c r="O1583" t="s">
        <v>166</v>
      </c>
      <c r="P1583">
        <v>1.3149195080236377E-2</v>
      </c>
      <c r="Q1583" t="s">
        <v>157</v>
      </c>
      <c r="S1583" t="s">
        <v>673</v>
      </c>
      <c r="T1583" t="s">
        <v>166</v>
      </c>
      <c r="U1583">
        <v>1.2025602464328398E-2</v>
      </c>
      <c r="V1583" t="s">
        <v>157</v>
      </c>
    </row>
    <row r="1584" spans="9:22" x14ac:dyDescent="0.45">
      <c r="I1584" t="s">
        <v>205</v>
      </c>
      <c r="J1584" t="s">
        <v>811</v>
      </c>
      <c r="K1584">
        <v>8.3502754646326404E-3</v>
      </c>
      <c r="L1584" t="s">
        <v>157</v>
      </c>
      <c r="N1584" t="s">
        <v>440</v>
      </c>
      <c r="O1584" t="s">
        <v>811</v>
      </c>
      <c r="P1584">
        <v>1.2157795943844221E-2</v>
      </c>
      <c r="Q1584" t="s">
        <v>157</v>
      </c>
      <c r="S1584" t="s">
        <v>673</v>
      </c>
      <c r="T1584" t="s">
        <v>811</v>
      </c>
      <c r="U1584">
        <v>1.2223751156541379E-2</v>
      </c>
      <c r="V1584" t="s">
        <v>157</v>
      </c>
    </row>
    <row r="1585" spans="9:22" x14ac:dyDescent="0.45">
      <c r="I1585" t="s">
        <v>205</v>
      </c>
      <c r="J1585" t="s">
        <v>812</v>
      </c>
      <c r="K1585">
        <v>4.2643044120229123E-3</v>
      </c>
      <c r="L1585" t="s">
        <v>157</v>
      </c>
      <c r="N1585" t="s">
        <v>440</v>
      </c>
      <c r="O1585" t="s">
        <v>812</v>
      </c>
      <c r="P1585">
        <v>1.1584686522103992E-2</v>
      </c>
      <c r="Q1585" t="s">
        <v>157</v>
      </c>
      <c r="S1585" t="s">
        <v>673</v>
      </c>
      <c r="T1585" t="s">
        <v>812</v>
      </c>
      <c r="U1585">
        <v>1.1668208277348654E-2</v>
      </c>
      <c r="V1585" t="s">
        <v>157</v>
      </c>
    </row>
    <row r="1586" spans="9:22" x14ac:dyDescent="0.45">
      <c r="I1586" t="s">
        <v>205</v>
      </c>
      <c r="J1586" t="s">
        <v>813</v>
      </c>
      <c r="K1586">
        <v>0</v>
      </c>
      <c r="L1586" t="s">
        <v>157</v>
      </c>
      <c r="N1586" t="s">
        <v>440</v>
      </c>
      <c r="O1586" t="s">
        <v>813</v>
      </c>
      <c r="P1586">
        <v>5.4097928533822302E-2</v>
      </c>
      <c r="Q1586" t="s">
        <v>157</v>
      </c>
      <c r="S1586" t="s">
        <v>673</v>
      </c>
      <c r="T1586" t="s">
        <v>813</v>
      </c>
      <c r="U1586">
        <v>4.9041353249825774E-2</v>
      </c>
      <c r="V1586" t="s">
        <v>157</v>
      </c>
    </row>
    <row r="1587" spans="9:22" x14ac:dyDescent="0.45">
      <c r="I1587" t="s">
        <v>205</v>
      </c>
      <c r="J1587" t="s">
        <v>815</v>
      </c>
      <c r="K1587">
        <v>4.1753911514777502E-4</v>
      </c>
      <c r="L1587" t="s">
        <v>157</v>
      </c>
      <c r="N1587" t="s">
        <v>440</v>
      </c>
      <c r="O1587" t="s">
        <v>815</v>
      </c>
      <c r="P1587">
        <v>2.3288676447919061E-2</v>
      </c>
      <c r="Q1587" t="s">
        <v>157</v>
      </c>
      <c r="S1587" t="s">
        <v>673</v>
      </c>
      <c r="T1587" t="s">
        <v>815</v>
      </c>
      <c r="U1587">
        <v>1.8925039158541331E-2</v>
      </c>
      <c r="V1587" t="s">
        <v>157</v>
      </c>
    </row>
    <row r="1588" spans="9:22" x14ac:dyDescent="0.45">
      <c r="I1588" t="s">
        <v>205</v>
      </c>
      <c r="J1588" t="s">
        <v>816</v>
      </c>
      <c r="K1588">
        <v>4.2495520108298632E-3</v>
      </c>
      <c r="L1588" t="s">
        <v>157</v>
      </c>
      <c r="N1588" t="s">
        <v>440</v>
      </c>
      <c r="O1588" t="s">
        <v>816</v>
      </c>
      <c r="P1588">
        <v>3.3512166547659625E-3</v>
      </c>
      <c r="Q1588" t="s">
        <v>157</v>
      </c>
      <c r="S1588" t="s">
        <v>673</v>
      </c>
      <c r="T1588" t="s">
        <v>816</v>
      </c>
      <c r="U1588">
        <v>3.2061913517313838E-3</v>
      </c>
      <c r="V1588" t="s">
        <v>157</v>
      </c>
    </row>
    <row r="1589" spans="9:22" x14ac:dyDescent="0.45">
      <c r="I1589" t="s">
        <v>205</v>
      </c>
      <c r="J1589" t="s">
        <v>817</v>
      </c>
      <c r="K1589">
        <v>6.7301931774792221E-3</v>
      </c>
      <c r="L1589" t="s">
        <v>157</v>
      </c>
      <c r="N1589" t="s">
        <v>440</v>
      </c>
      <c r="O1589" t="s">
        <v>817</v>
      </c>
      <c r="P1589">
        <v>3.5724208906697283E-3</v>
      </c>
      <c r="Q1589" t="s">
        <v>157</v>
      </c>
      <c r="S1589" t="s">
        <v>673</v>
      </c>
      <c r="T1589" t="s">
        <v>817</v>
      </c>
      <c r="U1589">
        <v>3.0834351093280855E-3</v>
      </c>
      <c r="V1589" t="s">
        <v>157</v>
      </c>
    </row>
    <row r="1590" spans="9:22" x14ac:dyDescent="0.45">
      <c r="I1590" t="s">
        <v>205</v>
      </c>
      <c r="J1590" t="s">
        <v>818</v>
      </c>
      <c r="K1590">
        <v>6.399935797375482E-2</v>
      </c>
      <c r="L1590" t="s">
        <v>157</v>
      </c>
      <c r="N1590" t="s">
        <v>440</v>
      </c>
      <c r="O1590" t="s">
        <v>818</v>
      </c>
      <c r="P1590">
        <v>3.3876997760356055E-2</v>
      </c>
      <c r="Q1590" t="s">
        <v>157</v>
      </c>
      <c r="S1590" t="s">
        <v>673</v>
      </c>
      <c r="T1590" t="s">
        <v>818</v>
      </c>
      <c r="U1590">
        <v>2.7470327682333182E-2</v>
      </c>
      <c r="V1590" t="s">
        <v>157</v>
      </c>
    </row>
    <row r="1591" spans="9:22" x14ac:dyDescent="0.45">
      <c r="I1591" t="s">
        <v>205</v>
      </c>
      <c r="J1591" t="s">
        <v>819</v>
      </c>
      <c r="K1591">
        <v>7.7658444098213783E-3</v>
      </c>
      <c r="L1591" t="s">
        <v>157</v>
      </c>
      <c r="N1591" t="s">
        <v>440</v>
      </c>
      <c r="O1591" t="s">
        <v>819</v>
      </c>
      <c r="P1591">
        <v>5.0939173289256887E-3</v>
      </c>
      <c r="Q1591" t="s">
        <v>157</v>
      </c>
      <c r="S1591" t="s">
        <v>673</v>
      </c>
      <c r="T1591" t="s">
        <v>819</v>
      </c>
      <c r="U1591">
        <v>3.6270663757971698E-3</v>
      </c>
      <c r="V1591" t="s">
        <v>157</v>
      </c>
    </row>
    <row r="1592" spans="9:22" x14ac:dyDescent="0.45">
      <c r="I1592" t="s">
        <v>205</v>
      </c>
      <c r="J1592" t="s">
        <v>820</v>
      </c>
      <c r="K1592">
        <v>6.6774481182664816E-3</v>
      </c>
      <c r="L1592" t="s">
        <v>157</v>
      </c>
      <c r="N1592" t="s">
        <v>440</v>
      </c>
      <c r="O1592" t="s">
        <v>820</v>
      </c>
      <c r="P1592">
        <v>4.7501912334882122E-3</v>
      </c>
      <c r="Q1592" t="s">
        <v>157</v>
      </c>
      <c r="S1592" t="s">
        <v>673</v>
      </c>
      <c r="T1592" t="s">
        <v>820</v>
      </c>
      <c r="U1592">
        <v>3.3472205519211261E-3</v>
      </c>
      <c r="V1592" t="s">
        <v>157</v>
      </c>
    </row>
    <row r="1593" spans="9:22" x14ac:dyDescent="0.45">
      <c r="I1593" t="s">
        <v>205</v>
      </c>
      <c r="J1593" t="s">
        <v>821</v>
      </c>
      <c r="K1593">
        <v>5.0776357300446702E-3</v>
      </c>
      <c r="L1593" t="s">
        <v>157</v>
      </c>
      <c r="N1593" t="s">
        <v>440</v>
      </c>
      <c r="O1593" t="s">
        <v>821</v>
      </c>
      <c r="P1593">
        <v>4.0562882532516123E-3</v>
      </c>
      <c r="Q1593" t="s">
        <v>157</v>
      </c>
      <c r="S1593" t="s">
        <v>673</v>
      </c>
      <c r="T1593" t="s">
        <v>821</v>
      </c>
      <c r="U1593">
        <v>2.7768364552733823E-3</v>
      </c>
      <c r="V1593" t="s">
        <v>157</v>
      </c>
    </row>
    <row r="1594" spans="9:22" x14ac:dyDescent="0.45">
      <c r="I1594" t="s">
        <v>205</v>
      </c>
      <c r="J1594" t="s">
        <v>822</v>
      </c>
      <c r="K1594">
        <v>3.0848070696236005E-3</v>
      </c>
      <c r="L1594" t="s">
        <v>157</v>
      </c>
      <c r="N1594" t="s">
        <v>440</v>
      </c>
      <c r="O1594" t="s">
        <v>822</v>
      </c>
      <c r="P1594">
        <v>1.6404173769278621E-2</v>
      </c>
      <c r="Q1594" t="s">
        <v>157</v>
      </c>
      <c r="S1594" t="s">
        <v>673</v>
      </c>
      <c r="T1594" t="s">
        <v>822</v>
      </c>
      <c r="U1594">
        <v>1.0548142287158517E-2</v>
      </c>
      <c r="V1594" t="s">
        <v>157</v>
      </c>
    </row>
    <row r="1595" spans="9:22" x14ac:dyDescent="0.45">
      <c r="I1595" t="s">
        <v>205</v>
      </c>
      <c r="J1595" t="s">
        <v>829</v>
      </c>
      <c r="K1595">
        <v>1.2432634008270984E-2</v>
      </c>
      <c r="L1595" t="s">
        <v>157</v>
      </c>
      <c r="N1595" t="s">
        <v>440</v>
      </c>
      <c r="O1595" t="s">
        <v>829</v>
      </c>
      <c r="P1595">
        <v>3.930774477390632E-2</v>
      </c>
      <c r="Q1595" t="s">
        <v>157</v>
      </c>
      <c r="S1595" t="s">
        <v>673</v>
      </c>
      <c r="T1595" t="s">
        <v>829</v>
      </c>
      <c r="U1595">
        <v>5.7204848319437035E-2</v>
      </c>
      <c r="V1595" t="s">
        <v>157</v>
      </c>
    </row>
    <row r="1596" spans="9:22" x14ac:dyDescent="0.45">
      <c r="I1596" t="s">
        <v>205</v>
      </c>
      <c r="J1596" t="s">
        <v>830</v>
      </c>
      <c r="K1596">
        <v>2.4891846847582041E-2</v>
      </c>
      <c r="L1596" t="s">
        <v>157</v>
      </c>
      <c r="N1596" t="s">
        <v>440</v>
      </c>
      <c r="O1596" t="s">
        <v>830</v>
      </c>
      <c r="P1596">
        <v>3.406975166705308E-3</v>
      </c>
      <c r="Q1596" t="s">
        <v>157</v>
      </c>
      <c r="S1596" t="s">
        <v>673</v>
      </c>
      <c r="T1596" t="s">
        <v>830</v>
      </c>
      <c r="U1596">
        <v>8.4464973804248313E-3</v>
      </c>
      <c r="V1596" t="s">
        <v>157</v>
      </c>
    </row>
    <row r="1597" spans="9:22" x14ac:dyDescent="0.45">
      <c r="I1597" t="s">
        <v>205</v>
      </c>
      <c r="J1597" t="s">
        <v>831</v>
      </c>
      <c r="K1597">
        <v>3.3456343996466097E-2</v>
      </c>
      <c r="L1597" t="s">
        <v>157</v>
      </c>
      <c r="N1597" t="s">
        <v>440</v>
      </c>
      <c r="O1597" t="s">
        <v>831</v>
      </c>
      <c r="P1597">
        <v>3.7997807315676112E-3</v>
      </c>
      <c r="Q1597" t="s">
        <v>157</v>
      </c>
      <c r="S1597" t="s">
        <v>673</v>
      </c>
      <c r="T1597" t="s">
        <v>831</v>
      </c>
      <c r="U1597">
        <v>8.5472392936091802E-3</v>
      </c>
      <c r="V1597" t="s">
        <v>157</v>
      </c>
    </row>
    <row r="1598" spans="9:22" x14ac:dyDescent="0.45">
      <c r="I1598" t="s">
        <v>205</v>
      </c>
      <c r="J1598" t="s">
        <v>832</v>
      </c>
      <c r="K1598">
        <v>0.28870485959877229</v>
      </c>
      <c r="L1598" t="s">
        <v>157</v>
      </c>
      <c r="N1598" t="s">
        <v>440</v>
      </c>
      <c r="O1598" t="s">
        <v>832</v>
      </c>
      <c r="P1598">
        <v>4.6137871679590083E-2</v>
      </c>
      <c r="Q1598" t="s">
        <v>157</v>
      </c>
      <c r="S1598" t="s">
        <v>673</v>
      </c>
      <c r="T1598" t="s">
        <v>832</v>
      </c>
      <c r="U1598">
        <v>7.6833322397311221E-2</v>
      </c>
      <c r="V1598" t="s">
        <v>157</v>
      </c>
    </row>
    <row r="1599" spans="9:22" x14ac:dyDescent="0.45">
      <c r="I1599" t="s">
        <v>205</v>
      </c>
      <c r="J1599" t="s">
        <v>833</v>
      </c>
      <c r="K1599">
        <v>3.5974717092033016E-2</v>
      </c>
      <c r="L1599" t="s">
        <v>157</v>
      </c>
      <c r="N1599" t="s">
        <v>440</v>
      </c>
      <c r="O1599" t="s">
        <v>833</v>
      </c>
      <c r="P1599">
        <v>9.3966739773741238E-3</v>
      </c>
      <c r="Q1599" t="s">
        <v>157</v>
      </c>
      <c r="S1599" t="s">
        <v>673</v>
      </c>
      <c r="T1599" t="s">
        <v>833</v>
      </c>
      <c r="U1599">
        <v>1.0342954066600307E-2</v>
      </c>
      <c r="V1599" t="s">
        <v>157</v>
      </c>
    </row>
    <row r="1600" spans="9:22" x14ac:dyDescent="0.45">
      <c r="I1600" t="s">
        <v>205</v>
      </c>
      <c r="J1600" t="s">
        <v>834</v>
      </c>
      <c r="K1600">
        <v>3.0753680878360615E-2</v>
      </c>
      <c r="L1600" t="s">
        <v>157</v>
      </c>
      <c r="N1600" t="s">
        <v>440</v>
      </c>
      <c r="O1600" t="s">
        <v>834</v>
      </c>
      <c r="P1600">
        <v>9.5386804270342525E-3</v>
      </c>
      <c r="Q1600" t="s">
        <v>157</v>
      </c>
      <c r="S1600" t="s">
        <v>673</v>
      </c>
      <c r="T1600" t="s">
        <v>834</v>
      </c>
      <c r="U1600">
        <v>9.2588078381369322E-3</v>
      </c>
      <c r="V1600" t="s">
        <v>157</v>
      </c>
    </row>
    <row r="1601" spans="9:22" x14ac:dyDescent="0.45">
      <c r="I1601" t="s">
        <v>205</v>
      </c>
      <c r="J1601" t="s">
        <v>835</v>
      </c>
      <c r="K1601">
        <v>2.4858170173513109E-2</v>
      </c>
      <c r="L1601" t="s">
        <v>157</v>
      </c>
      <c r="N1601" t="s">
        <v>440</v>
      </c>
      <c r="O1601" t="s">
        <v>835</v>
      </c>
      <c r="P1601">
        <v>9.8906953245393309E-3</v>
      </c>
      <c r="Q1601" t="s">
        <v>157</v>
      </c>
      <c r="S1601" t="s">
        <v>673</v>
      </c>
      <c r="T1601" t="s">
        <v>835</v>
      </c>
      <c r="U1601">
        <v>8.4767125885882241E-3</v>
      </c>
      <c r="V1601" t="s">
        <v>157</v>
      </c>
    </row>
    <row r="1602" spans="9:22" x14ac:dyDescent="0.45">
      <c r="I1602" t="s">
        <v>205</v>
      </c>
      <c r="J1602" t="s">
        <v>836</v>
      </c>
      <c r="K1602">
        <v>2.0814394372966803E-2</v>
      </c>
      <c r="L1602" t="s">
        <v>157</v>
      </c>
      <c r="N1602" t="s">
        <v>440</v>
      </c>
      <c r="O1602" t="s">
        <v>836</v>
      </c>
      <c r="P1602">
        <v>4.6951648218366275E-2</v>
      </c>
      <c r="Q1602" t="s">
        <v>157</v>
      </c>
      <c r="S1602" t="s">
        <v>673</v>
      </c>
      <c r="T1602" t="s">
        <v>836</v>
      </c>
      <c r="U1602">
        <v>3.725906912887067E-2</v>
      </c>
      <c r="V1602" t="s">
        <v>157</v>
      </c>
    </row>
    <row r="1603" spans="9:22" x14ac:dyDescent="0.45">
      <c r="I1603" t="s">
        <v>205</v>
      </c>
      <c r="J1603" t="s">
        <v>837</v>
      </c>
      <c r="K1603">
        <v>0</v>
      </c>
      <c r="L1603" t="s">
        <v>157</v>
      </c>
      <c r="N1603" t="s">
        <v>440</v>
      </c>
      <c r="O1603" t="s">
        <v>837</v>
      </c>
      <c r="P1603">
        <v>8.5066955176221162E-2</v>
      </c>
      <c r="Q1603" t="s">
        <v>157</v>
      </c>
      <c r="S1603" t="s">
        <v>673</v>
      </c>
      <c r="T1603" t="s">
        <v>837</v>
      </c>
      <c r="U1603">
        <v>8.3503668620680871E-2</v>
      </c>
      <c r="V1603" t="s">
        <v>157</v>
      </c>
    </row>
    <row r="1604" spans="9:22" x14ac:dyDescent="0.45">
      <c r="I1604" t="s">
        <v>205</v>
      </c>
      <c r="J1604" t="s">
        <v>838</v>
      </c>
      <c r="K1604">
        <v>5.8784278526538098E-3</v>
      </c>
      <c r="L1604" t="s">
        <v>157</v>
      </c>
      <c r="N1604" t="s">
        <v>440</v>
      </c>
      <c r="O1604" t="s">
        <v>838</v>
      </c>
      <c r="P1604">
        <v>1.1793151946947269E-2</v>
      </c>
      <c r="Q1604" t="s">
        <v>157</v>
      </c>
      <c r="S1604" t="s">
        <v>673</v>
      </c>
      <c r="T1604" t="s">
        <v>838</v>
      </c>
      <c r="U1604">
        <v>1.2387148911298577E-2</v>
      </c>
      <c r="V1604" t="s">
        <v>157</v>
      </c>
    </row>
    <row r="1605" spans="9:22" x14ac:dyDescent="0.45">
      <c r="I1605" t="s">
        <v>205</v>
      </c>
      <c r="J1605" t="s">
        <v>839</v>
      </c>
      <c r="K1605">
        <v>1.4224992957939686E-2</v>
      </c>
      <c r="L1605" t="s">
        <v>157</v>
      </c>
      <c r="N1605" t="s">
        <v>440</v>
      </c>
      <c r="O1605" t="s">
        <v>839</v>
      </c>
      <c r="P1605">
        <v>1.1142632601284778E-2</v>
      </c>
      <c r="Q1605" t="s">
        <v>157</v>
      </c>
      <c r="S1605" t="s">
        <v>673</v>
      </c>
      <c r="T1605" t="s">
        <v>839</v>
      </c>
      <c r="U1605">
        <v>1.2378017738255474E-2</v>
      </c>
      <c r="V1605" t="s">
        <v>157</v>
      </c>
    </row>
    <row r="1606" spans="9:22" x14ac:dyDescent="0.45">
      <c r="I1606" t="s">
        <v>205</v>
      </c>
      <c r="J1606" t="s">
        <v>840</v>
      </c>
      <c r="K1606">
        <v>0.19947875260921177</v>
      </c>
      <c r="L1606" t="s">
        <v>157</v>
      </c>
      <c r="N1606" t="s">
        <v>440</v>
      </c>
      <c r="O1606" t="s">
        <v>840</v>
      </c>
      <c r="P1606">
        <v>9.6670901952749411E-2</v>
      </c>
      <c r="Q1606" t="s">
        <v>157</v>
      </c>
      <c r="S1606" t="s">
        <v>673</v>
      </c>
      <c r="T1606" t="s">
        <v>840</v>
      </c>
      <c r="U1606">
        <v>9.643520418544127E-2</v>
      </c>
      <c r="V1606" t="s">
        <v>157</v>
      </c>
    </row>
    <row r="1607" spans="9:22" x14ac:dyDescent="0.45">
      <c r="I1607" t="s">
        <v>205</v>
      </c>
      <c r="J1607" t="s">
        <v>841</v>
      </c>
      <c r="K1607">
        <v>2.5160924866679819E-2</v>
      </c>
      <c r="L1607" t="s">
        <v>157</v>
      </c>
      <c r="N1607" t="s">
        <v>440</v>
      </c>
      <c r="O1607" t="s">
        <v>841</v>
      </c>
      <c r="P1607">
        <v>1.4461206659999731E-2</v>
      </c>
      <c r="Q1607" t="s">
        <v>157</v>
      </c>
      <c r="S1607" t="s">
        <v>673</v>
      </c>
      <c r="T1607" t="s">
        <v>841</v>
      </c>
      <c r="U1607">
        <v>1.595522634550723E-2</v>
      </c>
      <c r="V1607" t="s">
        <v>157</v>
      </c>
    </row>
    <row r="1608" spans="9:22" x14ac:dyDescent="0.45">
      <c r="I1608" t="s">
        <v>205</v>
      </c>
      <c r="J1608" t="s">
        <v>842</v>
      </c>
      <c r="K1608">
        <v>1.9198007206181533E-2</v>
      </c>
      <c r="L1608" t="s">
        <v>157</v>
      </c>
      <c r="N1608" t="s">
        <v>440</v>
      </c>
      <c r="O1608" t="s">
        <v>842</v>
      </c>
      <c r="P1608">
        <v>1.400279486734249E-2</v>
      </c>
      <c r="Q1608" t="s">
        <v>157</v>
      </c>
      <c r="S1608" t="s">
        <v>673</v>
      </c>
      <c r="T1608" t="s">
        <v>842</v>
      </c>
      <c r="U1608">
        <v>1.5322593975064571E-2</v>
      </c>
      <c r="V1608" t="s">
        <v>157</v>
      </c>
    </row>
    <row r="1609" spans="9:22" x14ac:dyDescent="0.45">
      <c r="I1609" t="s">
        <v>205</v>
      </c>
      <c r="J1609" t="s">
        <v>843</v>
      </c>
      <c r="K1609">
        <v>6.2809552143941955E-3</v>
      </c>
      <c r="L1609" t="s">
        <v>157</v>
      </c>
      <c r="N1609" t="s">
        <v>440</v>
      </c>
      <c r="O1609" t="s">
        <v>843</v>
      </c>
      <c r="P1609">
        <v>1.3822377929057826E-2</v>
      </c>
      <c r="Q1609" t="s">
        <v>157</v>
      </c>
      <c r="S1609" t="s">
        <v>673</v>
      </c>
      <c r="T1609" t="s">
        <v>843</v>
      </c>
      <c r="U1609">
        <v>1.4603120897636256E-2</v>
      </c>
      <c r="V1609" t="s">
        <v>157</v>
      </c>
    </row>
    <row r="1610" spans="9:22" x14ac:dyDescent="0.45">
      <c r="I1610" t="s">
        <v>205</v>
      </c>
      <c r="J1610" t="s">
        <v>844</v>
      </c>
      <c r="K1610">
        <v>6.5327282790925069E-4</v>
      </c>
      <c r="L1610" t="s">
        <v>157</v>
      </c>
      <c r="N1610" t="s">
        <v>440</v>
      </c>
      <c r="O1610" t="s">
        <v>844</v>
      </c>
      <c r="P1610">
        <v>6.4785174403900581E-2</v>
      </c>
      <c r="Q1610" t="s">
        <v>157</v>
      </c>
      <c r="S1610" t="s">
        <v>673</v>
      </c>
      <c r="T1610" t="s">
        <v>844</v>
      </c>
      <c r="U1610">
        <v>6.5434245446061801E-2</v>
      </c>
      <c r="V1610" t="s">
        <v>157</v>
      </c>
    </row>
    <row r="1611" spans="9:22" x14ac:dyDescent="0.45">
      <c r="I1611" t="s">
        <v>206</v>
      </c>
      <c r="J1611" t="s">
        <v>156</v>
      </c>
      <c r="K1611">
        <v>0</v>
      </c>
      <c r="L1611" t="s">
        <v>157</v>
      </c>
      <c r="N1611" t="s">
        <v>441</v>
      </c>
      <c r="O1611" t="s">
        <v>156</v>
      </c>
      <c r="P1611">
        <v>3.9806403400113974E-2</v>
      </c>
      <c r="Q1611" t="s">
        <v>157</v>
      </c>
      <c r="S1611" t="s">
        <v>674</v>
      </c>
      <c r="T1611" t="s">
        <v>156</v>
      </c>
      <c r="U1611">
        <v>4.3517388952352409E-2</v>
      </c>
      <c r="V1611" t="s">
        <v>157</v>
      </c>
    </row>
    <row r="1612" spans="9:22" x14ac:dyDescent="0.45">
      <c r="I1612" t="s">
        <v>206</v>
      </c>
      <c r="J1612" t="s">
        <v>158</v>
      </c>
      <c r="K1612">
        <v>0</v>
      </c>
      <c r="L1612" t="s">
        <v>157</v>
      </c>
      <c r="N1612" t="s">
        <v>441</v>
      </c>
      <c r="O1612" t="s">
        <v>158</v>
      </c>
      <c r="P1612">
        <v>5.8611864465432642E-3</v>
      </c>
      <c r="Q1612" t="s">
        <v>157</v>
      </c>
      <c r="S1612" t="s">
        <v>674</v>
      </c>
      <c r="T1612" t="s">
        <v>158</v>
      </c>
      <c r="U1612">
        <v>6.1264689333514338E-3</v>
      </c>
      <c r="V1612" t="s">
        <v>157</v>
      </c>
    </row>
    <row r="1613" spans="9:22" x14ac:dyDescent="0.45">
      <c r="I1613" t="s">
        <v>206</v>
      </c>
      <c r="J1613" t="s">
        <v>159</v>
      </c>
      <c r="K1613">
        <v>0</v>
      </c>
      <c r="L1613" t="s">
        <v>157</v>
      </c>
      <c r="N1613" t="s">
        <v>441</v>
      </c>
      <c r="O1613" t="s">
        <v>159</v>
      </c>
      <c r="P1613">
        <v>5.7256701071704084E-3</v>
      </c>
      <c r="Q1613" t="s">
        <v>157</v>
      </c>
      <c r="S1613" t="s">
        <v>674</v>
      </c>
      <c r="T1613" t="s">
        <v>159</v>
      </c>
      <c r="U1613">
        <v>6.0007098061269958E-3</v>
      </c>
      <c r="V1613" t="s">
        <v>157</v>
      </c>
    </row>
    <row r="1614" spans="9:22" x14ac:dyDescent="0.45">
      <c r="I1614" t="s">
        <v>206</v>
      </c>
      <c r="J1614" t="s">
        <v>160</v>
      </c>
      <c r="K1614">
        <v>3.8873235076920143E-2</v>
      </c>
      <c r="L1614" t="s">
        <v>157</v>
      </c>
      <c r="N1614" t="s">
        <v>441</v>
      </c>
      <c r="O1614" t="s">
        <v>160</v>
      </c>
      <c r="P1614">
        <v>3.6489942745327825E-2</v>
      </c>
      <c r="Q1614" t="s">
        <v>157</v>
      </c>
      <c r="S1614" t="s">
        <v>674</v>
      </c>
      <c r="T1614" t="s">
        <v>160</v>
      </c>
      <c r="U1614">
        <v>3.5462375581504731E-2</v>
      </c>
      <c r="V1614" t="s">
        <v>157</v>
      </c>
    </row>
    <row r="1615" spans="9:22" x14ac:dyDescent="0.45">
      <c r="I1615" t="s">
        <v>206</v>
      </c>
      <c r="J1615" t="s">
        <v>161</v>
      </c>
      <c r="K1615">
        <v>4.9280233117473867E-3</v>
      </c>
      <c r="L1615" t="s">
        <v>157</v>
      </c>
      <c r="N1615" t="s">
        <v>441</v>
      </c>
      <c r="O1615" t="s">
        <v>161</v>
      </c>
      <c r="P1615">
        <v>5.2348268288750447E-3</v>
      </c>
      <c r="Q1615" t="s">
        <v>157</v>
      </c>
      <c r="S1615" t="s">
        <v>674</v>
      </c>
      <c r="T1615" t="s">
        <v>161</v>
      </c>
      <c r="U1615">
        <v>4.3624913873856353E-3</v>
      </c>
      <c r="V1615" t="s">
        <v>157</v>
      </c>
    </row>
    <row r="1616" spans="9:22" x14ac:dyDescent="0.45">
      <c r="I1616" t="s">
        <v>206</v>
      </c>
      <c r="J1616" t="s">
        <v>807</v>
      </c>
      <c r="K1616">
        <v>3.1228405018362032E-3</v>
      </c>
      <c r="L1616" t="s">
        <v>157</v>
      </c>
      <c r="N1616" t="s">
        <v>441</v>
      </c>
      <c r="O1616" t="s">
        <v>807</v>
      </c>
      <c r="P1616">
        <v>5.1904459050020014E-3</v>
      </c>
      <c r="Q1616" t="s">
        <v>157</v>
      </c>
      <c r="S1616" t="s">
        <v>674</v>
      </c>
      <c r="T1616" t="s">
        <v>807</v>
      </c>
      <c r="U1616">
        <v>4.3274129407341651E-3</v>
      </c>
      <c r="V1616" t="s">
        <v>157</v>
      </c>
    </row>
    <row r="1617" spans="9:22" x14ac:dyDescent="0.45">
      <c r="I1617" t="s">
        <v>206</v>
      </c>
      <c r="J1617" t="s">
        <v>808</v>
      </c>
      <c r="K1617">
        <v>0</v>
      </c>
      <c r="L1617" t="s">
        <v>157</v>
      </c>
      <c r="N1617" t="s">
        <v>441</v>
      </c>
      <c r="O1617" t="s">
        <v>808</v>
      </c>
      <c r="P1617">
        <v>5.2168966981264615E-3</v>
      </c>
      <c r="Q1617" t="s">
        <v>157</v>
      </c>
      <c r="S1617" t="s">
        <v>674</v>
      </c>
      <c r="T1617" t="s">
        <v>808</v>
      </c>
      <c r="U1617">
        <v>4.5357022632442441E-3</v>
      </c>
      <c r="V1617" t="s">
        <v>157</v>
      </c>
    </row>
    <row r="1618" spans="9:22" x14ac:dyDescent="0.45">
      <c r="I1618" t="s">
        <v>206</v>
      </c>
      <c r="J1618" t="s">
        <v>809</v>
      </c>
      <c r="K1618">
        <v>0</v>
      </c>
      <c r="L1618" t="s">
        <v>157</v>
      </c>
      <c r="N1618" t="s">
        <v>441</v>
      </c>
      <c r="O1618" t="s">
        <v>809</v>
      </c>
      <c r="P1618">
        <v>2.5644256621754381E-2</v>
      </c>
      <c r="Q1618" t="s">
        <v>157</v>
      </c>
      <c r="S1618" t="s">
        <v>674</v>
      </c>
      <c r="T1618" t="s">
        <v>809</v>
      </c>
      <c r="U1618">
        <v>2.7747370360562698E-2</v>
      </c>
      <c r="V1618" t="s">
        <v>157</v>
      </c>
    </row>
    <row r="1619" spans="9:22" x14ac:dyDescent="0.45">
      <c r="I1619" t="s">
        <v>206</v>
      </c>
      <c r="J1619" t="s">
        <v>162</v>
      </c>
      <c r="K1619">
        <v>0</v>
      </c>
      <c r="L1619" t="s">
        <v>157</v>
      </c>
      <c r="N1619" t="s">
        <v>441</v>
      </c>
      <c r="O1619" t="s">
        <v>162</v>
      </c>
      <c r="P1619">
        <v>6.6698094399881655E-2</v>
      </c>
      <c r="Q1619" t="s">
        <v>157</v>
      </c>
      <c r="S1619" t="s">
        <v>674</v>
      </c>
      <c r="T1619" t="s">
        <v>162</v>
      </c>
      <c r="U1619">
        <v>6.4858713981482505E-2</v>
      </c>
      <c r="V1619" t="s">
        <v>157</v>
      </c>
    </row>
    <row r="1620" spans="9:22" x14ac:dyDescent="0.45">
      <c r="I1620" t="s">
        <v>206</v>
      </c>
      <c r="J1620" t="s">
        <v>163</v>
      </c>
      <c r="K1620">
        <v>9.0983963699150724E-4</v>
      </c>
      <c r="L1620" t="s">
        <v>157</v>
      </c>
      <c r="N1620" t="s">
        <v>441</v>
      </c>
      <c r="O1620" t="s">
        <v>163</v>
      </c>
      <c r="P1620">
        <v>9.5812348851634938E-3</v>
      </c>
      <c r="Q1620" t="s">
        <v>157</v>
      </c>
      <c r="S1620" t="s">
        <v>674</v>
      </c>
      <c r="T1620" t="s">
        <v>163</v>
      </c>
      <c r="U1620">
        <v>8.6419213855551836E-3</v>
      </c>
      <c r="V1620" t="s">
        <v>157</v>
      </c>
    </row>
    <row r="1621" spans="9:22" x14ac:dyDescent="0.45">
      <c r="I1621" t="s">
        <v>206</v>
      </c>
      <c r="J1621" t="s">
        <v>164</v>
      </c>
      <c r="K1621">
        <v>4.8144777353750275E-3</v>
      </c>
      <c r="L1621" t="s">
        <v>157</v>
      </c>
      <c r="N1621" t="s">
        <v>441</v>
      </c>
      <c r="O1621" t="s">
        <v>164</v>
      </c>
      <c r="P1621">
        <v>9.8772237385146826E-3</v>
      </c>
      <c r="Q1621" t="s">
        <v>157</v>
      </c>
      <c r="S1621" t="s">
        <v>674</v>
      </c>
      <c r="T1621" t="s">
        <v>164</v>
      </c>
      <c r="U1621">
        <v>8.5632781817198012E-3</v>
      </c>
      <c r="V1621" t="s">
        <v>157</v>
      </c>
    </row>
    <row r="1622" spans="9:22" x14ac:dyDescent="0.45">
      <c r="I1622" t="s">
        <v>206</v>
      </c>
      <c r="J1622" t="s">
        <v>165</v>
      </c>
      <c r="K1622">
        <v>8.941750000619289E-2</v>
      </c>
      <c r="L1622" t="s">
        <v>157</v>
      </c>
      <c r="N1622" t="s">
        <v>441</v>
      </c>
      <c r="O1622" t="s">
        <v>165</v>
      </c>
      <c r="P1622">
        <v>8.3886735737882731E-2</v>
      </c>
      <c r="Q1622" t="s">
        <v>157</v>
      </c>
      <c r="S1622" t="s">
        <v>674</v>
      </c>
      <c r="T1622" t="s">
        <v>165</v>
      </c>
      <c r="U1622">
        <v>6.5061353224398516E-2</v>
      </c>
      <c r="V1622" t="s">
        <v>157</v>
      </c>
    </row>
    <row r="1623" spans="9:22" x14ac:dyDescent="0.45">
      <c r="I1623" t="s">
        <v>206</v>
      </c>
      <c r="J1623" t="s">
        <v>166</v>
      </c>
      <c r="K1623">
        <v>1.155116358437127E-2</v>
      </c>
      <c r="L1623" t="s">
        <v>157</v>
      </c>
      <c r="N1623" t="s">
        <v>441</v>
      </c>
      <c r="O1623" t="s">
        <v>166</v>
      </c>
      <c r="P1623">
        <v>1.1997508173149587E-2</v>
      </c>
      <c r="Q1623" t="s">
        <v>157</v>
      </c>
      <c r="S1623" t="s">
        <v>674</v>
      </c>
      <c r="T1623" t="s">
        <v>166</v>
      </c>
      <c r="U1623">
        <v>1.0365020422949839E-2</v>
      </c>
      <c r="V1623" t="s">
        <v>157</v>
      </c>
    </row>
    <row r="1624" spans="9:22" x14ac:dyDescent="0.45">
      <c r="I1624" t="s">
        <v>206</v>
      </c>
      <c r="J1624" t="s">
        <v>811</v>
      </c>
      <c r="K1624">
        <v>8.8930601509402876E-3</v>
      </c>
      <c r="L1624" t="s">
        <v>157</v>
      </c>
      <c r="N1624" t="s">
        <v>441</v>
      </c>
      <c r="O1624" t="s">
        <v>811</v>
      </c>
      <c r="P1624">
        <v>1.1506087552457054E-2</v>
      </c>
      <c r="Q1624" t="s">
        <v>157</v>
      </c>
      <c r="S1624" t="s">
        <v>674</v>
      </c>
      <c r="T1624" t="s">
        <v>811</v>
      </c>
      <c r="U1624">
        <v>1.0856730985732288E-2</v>
      </c>
      <c r="V1624" t="s">
        <v>157</v>
      </c>
    </row>
    <row r="1625" spans="9:22" x14ac:dyDescent="0.45">
      <c r="I1625" t="s">
        <v>206</v>
      </c>
      <c r="J1625" t="s">
        <v>812</v>
      </c>
      <c r="K1625">
        <v>4.4135213961074707E-3</v>
      </c>
      <c r="L1625" t="s">
        <v>157</v>
      </c>
      <c r="N1625" t="s">
        <v>441</v>
      </c>
      <c r="O1625" t="s">
        <v>812</v>
      </c>
      <c r="P1625">
        <v>1.1310350282960622E-2</v>
      </c>
      <c r="Q1625" t="s">
        <v>157</v>
      </c>
      <c r="S1625" t="s">
        <v>674</v>
      </c>
      <c r="T1625" t="s">
        <v>812</v>
      </c>
      <c r="U1625">
        <v>1.0807111846996285E-2</v>
      </c>
      <c r="V1625" t="s">
        <v>157</v>
      </c>
    </row>
    <row r="1626" spans="9:22" x14ac:dyDescent="0.45">
      <c r="I1626" t="s">
        <v>206</v>
      </c>
      <c r="J1626" t="s">
        <v>813</v>
      </c>
      <c r="K1626">
        <v>0</v>
      </c>
      <c r="L1626" t="s">
        <v>157</v>
      </c>
      <c r="N1626" t="s">
        <v>441</v>
      </c>
      <c r="O1626" t="s">
        <v>813</v>
      </c>
      <c r="P1626">
        <v>5.17327168809548E-2</v>
      </c>
      <c r="Q1626" t="s">
        <v>157</v>
      </c>
      <c r="S1626" t="s">
        <v>674</v>
      </c>
      <c r="T1626" t="s">
        <v>813</v>
      </c>
      <c r="U1626">
        <v>5.0662245112193569E-2</v>
      </c>
      <c r="V1626" t="s">
        <v>157</v>
      </c>
    </row>
    <row r="1627" spans="9:22" x14ac:dyDescent="0.45">
      <c r="I1627" t="s">
        <v>206</v>
      </c>
      <c r="J1627" t="s">
        <v>815</v>
      </c>
      <c r="K1627">
        <v>4.7775041136731655E-4</v>
      </c>
      <c r="L1627" t="s">
        <v>157</v>
      </c>
      <c r="N1627" t="s">
        <v>441</v>
      </c>
      <c r="O1627" t="s">
        <v>815</v>
      </c>
      <c r="P1627">
        <v>2.6921683723335883E-2</v>
      </c>
      <c r="Q1627" t="s">
        <v>157</v>
      </c>
      <c r="S1627" t="s">
        <v>674</v>
      </c>
      <c r="T1627" t="s">
        <v>815</v>
      </c>
      <c r="U1627">
        <v>2.5605748224657016E-2</v>
      </c>
      <c r="V1627" t="s">
        <v>157</v>
      </c>
    </row>
    <row r="1628" spans="9:22" x14ac:dyDescent="0.45">
      <c r="I1628" t="s">
        <v>206</v>
      </c>
      <c r="J1628" t="s">
        <v>816</v>
      </c>
      <c r="K1628">
        <v>3.9265094874692446E-3</v>
      </c>
      <c r="L1628" t="s">
        <v>157</v>
      </c>
      <c r="N1628" t="s">
        <v>441</v>
      </c>
      <c r="O1628" t="s">
        <v>816</v>
      </c>
      <c r="P1628">
        <v>3.8926020969038502E-3</v>
      </c>
      <c r="Q1628" t="s">
        <v>157</v>
      </c>
      <c r="S1628" t="s">
        <v>674</v>
      </c>
      <c r="T1628" t="s">
        <v>816</v>
      </c>
      <c r="U1628">
        <v>3.9476522371657639E-3</v>
      </c>
      <c r="V1628" t="s">
        <v>157</v>
      </c>
    </row>
    <row r="1629" spans="9:22" x14ac:dyDescent="0.45">
      <c r="I1629" t="s">
        <v>206</v>
      </c>
      <c r="J1629" t="s">
        <v>817</v>
      </c>
      <c r="K1629">
        <v>6.3720450494590304E-3</v>
      </c>
      <c r="L1629" t="s">
        <v>157</v>
      </c>
      <c r="N1629" t="s">
        <v>441</v>
      </c>
      <c r="O1629" t="s">
        <v>817</v>
      </c>
      <c r="P1629">
        <v>4.1141028342154889E-3</v>
      </c>
      <c r="Q1629" t="s">
        <v>157</v>
      </c>
      <c r="S1629" t="s">
        <v>674</v>
      </c>
      <c r="T1629" t="s">
        <v>817</v>
      </c>
      <c r="U1629">
        <v>3.7572978226359018E-3</v>
      </c>
      <c r="V1629" t="s">
        <v>157</v>
      </c>
    </row>
    <row r="1630" spans="9:22" x14ac:dyDescent="0.45">
      <c r="I1630" t="s">
        <v>206</v>
      </c>
      <c r="J1630" t="s">
        <v>818</v>
      </c>
      <c r="K1630">
        <v>6.4383150565749461E-2</v>
      </c>
      <c r="L1630" t="s">
        <v>157</v>
      </c>
      <c r="N1630" t="s">
        <v>441</v>
      </c>
      <c r="O1630" t="s">
        <v>818</v>
      </c>
      <c r="P1630">
        <v>3.4604017649235035E-2</v>
      </c>
      <c r="Q1630" t="s">
        <v>157</v>
      </c>
      <c r="S1630" t="s">
        <v>674</v>
      </c>
      <c r="T1630" t="s">
        <v>818</v>
      </c>
      <c r="U1630">
        <v>2.6123936184159369E-2</v>
      </c>
      <c r="V1630" t="s">
        <v>157</v>
      </c>
    </row>
    <row r="1631" spans="9:22" x14ac:dyDescent="0.45">
      <c r="I1631" t="s">
        <v>206</v>
      </c>
      <c r="J1631" t="s">
        <v>819</v>
      </c>
      <c r="K1631">
        <v>8.0984408232254133E-3</v>
      </c>
      <c r="L1631" t="s">
        <v>157</v>
      </c>
      <c r="N1631" t="s">
        <v>441</v>
      </c>
      <c r="O1631" t="s">
        <v>819</v>
      </c>
      <c r="P1631">
        <v>5.4824336168137E-3</v>
      </c>
      <c r="Q1631" t="s">
        <v>157</v>
      </c>
      <c r="S1631" t="s">
        <v>674</v>
      </c>
      <c r="T1631" t="s">
        <v>819</v>
      </c>
      <c r="U1631">
        <v>3.4458124179341286E-3</v>
      </c>
      <c r="V1631" t="s">
        <v>157</v>
      </c>
    </row>
    <row r="1632" spans="9:22" x14ac:dyDescent="0.45">
      <c r="I1632" t="s">
        <v>206</v>
      </c>
      <c r="J1632" t="s">
        <v>820</v>
      </c>
      <c r="K1632">
        <v>6.9584900132382719E-3</v>
      </c>
      <c r="L1632" t="s">
        <v>157</v>
      </c>
      <c r="N1632" t="s">
        <v>441</v>
      </c>
      <c r="O1632" t="s">
        <v>820</v>
      </c>
      <c r="P1632">
        <v>5.2470935684309945E-3</v>
      </c>
      <c r="Q1632" t="s">
        <v>157</v>
      </c>
      <c r="S1632" t="s">
        <v>674</v>
      </c>
      <c r="T1632" t="s">
        <v>820</v>
      </c>
      <c r="U1632">
        <v>3.4192284913688144E-3</v>
      </c>
      <c r="V1632" t="s">
        <v>157</v>
      </c>
    </row>
    <row r="1633" spans="9:22" x14ac:dyDescent="0.45">
      <c r="I1633" t="s">
        <v>206</v>
      </c>
      <c r="J1633" t="s">
        <v>821</v>
      </c>
      <c r="K1633">
        <v>5.1230241119874075E-3</v>
      </c>
      <c r="L1633" t="s">
        <v>157</v>
      </c>
      <c r="N1633" t="s">
        <v>441</v>
      </c>
      <c r="O1633" t="s">
        <v>821</v>
      </c>
      <c r="P1633">
        <v>4.639045918689644E-3</v>
      </c>
      <c r="Q1633" t="s">
        <v>157</v>
      </c>
      <c r="S1633" t="s">
        <v>674</v>
      </c>
      <c r="T1633" t="s">
        <v>821</v>
      </c>
      <c r="U1633">
        <v>3.2744261056478542E-3</v>
      </c>
      <c r="V1633" t="s">
        <v>157</v>
      </c>
    </row>
    <row r="1634" spans="9:22" x14ac:dyDescent="0.45">
      <c r="I1634" t="s">
        <v>206</v>
      </c>
      <c r="J1634" t="s">
        <v>822</v>
      </c>
      <c r="K1634">
        <v>3.0396005241471119E-3</v>
      </c>
      <c r="L1634" t="s">
        <v>157</v>
      </c>
      <c r="N1634" t="s">
        <v>441</v>
      </c>
      <c r="O1634" t="s">
        <v>822</v>
      </c>
      <c r="P1634">
        <v>1.8926183270693002E-2</v>
      </c>
      <c r="Q1634" t="s">
        <v>157</v>
      </c>
      <c r="S1634" t="s">
        <v>674</v>
      </c>
      <c r="T1634" t="s">
        <v>822</v>
      </c>
      <c r="U1634">
        <v>1.5261648266474533E-2</v>
      </c>
      <c r="V1634" t="s">
        <v>157</v>
      </c>
    </row>
    <row r="1635" spans="9:22" x14ac:dyDescent="0.45">
      <c r="I1635" t="s">
        <v>206</v>
      </c>
      <c r="J1635" t="s">
        <v>829</v>
      </c>
      <c r="K1635">
        <v>1.1454213881314526E-2</v>
      </c>
      <c r="L1635" t="s">
        <v>157</v>
      </c>
      <c r="N1635" t="s">
        <v>441</v>
      </c>
      <c r="O1635" t="s">
        <v>829</v>
      </c>
      <c r="P1635">
        <v>3.9699278602832608E-2</v>
      </c>
      <c r="Q1635" t="s">
        <v>157</v>
      </c>
      <c r="S1635" t="s">
        <v>674</v>
      </c>
      <c r="T1635" t="s">
        <v>829</v>
      </c>
      <c r="U1635">
        <v>6.6206041906120588E-2</v>
      </c>
      <c r="V1635" t="s">
        <v>157</v>
      </c>
    </row>
    <row r="1636" spans="9:22" x14ac:dyDescent="0.45">
      <c r="I1636" t="s">
        <v>206</v>
      </c>
      <c r="J1636" t="s">
        <v>830</v>
      </c>
      <c r="K1636">
        <v>2.3231325798675918E-2</v>
      </c>
      <c r="L1636" t="s">
        <v>157</v>
      </c>
      <c r="N1636" t="s">
        <v>441</v>
      </c>
      <c r="O1636" t="s">
        <v>830</v>
      </c>
      <c r="P1636">
        <v>3.9007205003971888E-3</v>
      </c>
      <c r="Q1636" t="s">
        <v>157</v>
      </c>
      <c r="S1636" t="s">
        <v>674</v>
      </c>
      <c r="T1636" t="s">
        <v>830</v>
      </c>
      <c r="U1636">
        <v>9.8023827013228194E-3</v>
      </c>
      <c r="V1636" t="s">
        <v>157</v>
      </c>
    </row>
    <row r="1637" spans="9:22" x14ac:dyDescent="0.45">
      <c r="I1637" t="s">
        <v>206</v>
      </c>
      <c r="J1637" t="s">
        <v>831</v>
      </c>
      <c r="K1637">
        <v>3.2030452878911146E-2</v>
      </c>
      <c r="L1637" t="s">
        <v>157</v>
      </c>
      <c r="N1637" t="s">
        <v>441</v>
      </c>
      <c r="O1637" t="s">
        <v>831</v>
      </c>
      <c r="P1637">
        <v>4.0875191467773016E-3</v>
      </c>
      <c r="Q1637" t="s">
        <v>157</v>
      </c>
      <c r="S1637" t="s">
        <v>674</v>
      </c>
      <c r="T1637" t="s">
        <v>831</v>
      </c>
      <c r="U1637">
        <v>9.5223870170731157E-3</v>
      </c>
      <c r="V1637" t="s">
        <v>157</v>
      </c>
    </row>
    <row r="1638" spans="9:22" x14ac:dyDescent="0.45">
      <c r="I1638" t="s">
        <v>206</v>
      </c>
      <c r="J1638" t="s">
        <v>832</v>
      </c>
      <c r="K1638">
        <v>0.29045943565097465</v>
      </c>
      <c r="L1638" t="s">
        <v>157</v>
      </c>
      <c r="N1638" t="s">
        <v>441</v>
      </c>
      <c r="O1638" t="s">
        <v>832</v>
      </c>
      <c r="P1638">
        <v>4.616569732147438E-2</v>
      </c>
      <c r="Q1638" t="s">
        <v>157</v>
      </c>
      <c r="S1638" t="s">
        <v>674</v>
      </c>
      <c r="T1638" t="s">
        <v>832</v>
      </c>
      <c r="U1638">
        <v>7.6796842394345671E-2</v>
      </c>
      <c r="V1638" t="s">
        <v>157</v>
      </c>
    </row>
    <row r="1639" spans="9:22" x14ac:dyDescent="0.45">
      <c r="I1639" t="s">
        <v>206</v>
      </c>
      <c r="J1639" t="s">
        <v>833</v>
      </c>
      <c r="K1639">
        <v>3.6478021817701517E-2</v>
      </c>
      <c r="L1639" t="s">
        <v>157</v>
      </c>
      <c r="N1639" t="s">
        <v>441</v>
      </c>
      <c r="O1639" t="s">
        <v>833</v>
      </c>
      <c r="P1639">
        <v>9.5619973954378309E-3</v>
      </c>
      <c r="Q1639" t="s">
        <v>157</v>
      </c>
      <c r="S1639" t="s">
        <v>674</v>
      </c>
      <c r="T1639" t="s">
        <v>833</v>
      </c>
      <c r="U1639">
        <v>1.1331774509900737E-2</v>
      </c>
      <c r="V1639" t="s">
        <v>157</v>
      </c>
    </row>
    <row r="1640" spans="9:22" x14ac:dyDescent="0.45">
      <c r="I1640" t="s">
        <v>206</v>
      </c>
      <c r="J1640" t="s">
        <v>834</v>
      </c>
      <c r="K1640">
        <v>3.0931748219448035E-2</v>
      </c>
      <c r="L1640" t="s">
        <v>157</v>
      </c>
      <c r="N1640" t="s">
        <v>441</v>
      </c>
      <c r="O1640" t="s">
        <v>834</v>
      </c>
      <c r="P1640">
        <v>9.8025064152861864E-3</v>
      </c>
      <c r="Q1640" t="s">
        <v>157</v>
      </c>
      <c r="S1640" t="s">
        <v>674</v>
      </c>
      <c r="T1640" t="s">
        <v>834</v>
      </c>
      <c r="U1640">
        <v>1.0549947495528329E-2</v>
      </c>
      <c r="V1640" t="s">
        <v>157</v>
      </c>
    </row>
    <row r="1641" spans="9:22" x14ac:dyDescent="0.45">
      <c r="I1641" t="s">
        <v>206</v>
      </c>
      <c r="J1641" t="s">
        <v>835</v>
      </c>
      <c r="K1641">
        <v>2.5179847333316619E-2</v>
      </c>
      <c r="L1641" t="s">
        <v>157</v>
      </c>
      <c r="N1641" t="s">
        <v>441</v>
      </c>
      <c r="O1641" t="s">
        <v>835</v>
      </c>
      <c r="P1641">
        <v>1.0017502911785027E-2</v>
      </c>
      <c r="Q1641" t="s">
        <v>157</v>
      </c>
      <c r="S1641" t="s">
        <v>674</v>
      </c>
      <c r="T1641" t="s">
        <v>835</v>
      </c>
      <c r="U1641">
        <v>9.9366979414270851E-3</v>
      </c>
      <c r="V1641" t="s">
        <v>157</v>
      </c>
    </row>
    <row r="1642" spans="9:22" x14ac:dyDescent="0.45">
      <c r="I1642" t="s">
        <v>206</v>
      </c>
      <c r="J1642" t="s">
        <v>836</v>
      </c>
      <c r="K1642">
        <v>2.1132068430486452E-2</v>
      </c>
      <c r="L1642" t="s">
        <v>157</v>
      </c>
      <c r="N1642" t="s">
        <v>441</v>
      </c>
      <c r="O1642" t="s">
        <v>836</v>
      </c>
      <c r="P1642">
        <v>4.2126753998926889E-2</v>
      </c>
      <c r="Q1642" t="s">
        <v>157</v>
      </c>
      <c r="S1642" t="s">
        <v>674</v>
      </c>
      <c r="T1642" t="s">
        <v>836</v>
      </c>
      <c r="U1642">
        <v>4.4629012797441497E-2</v>
      </c>
      <c r="V1642" t="s">
        <v>157</v>
      </c>
    </row>
    <row r="1643" spans="9:22" x14ac:dyDescent="0.45">
      <c r="I1643" t="s">
        <v>206</v>
      </c>
      <c r="J1643" t="s">
        <v>837</v>
      </c>
      <c r="K1643">
        <v>0</v>
      </c>
      <c r="L1643" t="s">
        <v>157</v>
      </c>
      <c r="N1643" t="s">
        <v>441</v>
      </c>
      <c r="O1643" t="s">
        <v>837</v>
      </c>
      <c r="P1643">
        <v>9.4884425471110659E-2</v>
      </c>
      <c r="Q1643" t="s">
        <v>157</v>
      </c>
      <c r="S1643" t="s">
        <v>674</v>
      </c>
      <c r="T1643" t="s">
        <v>837</v>
      </c>
      <c r="U1643">
        <v>8.6263372049157794E-2</v>
      </c>
      <c r="V1643" t="s">
        <v>157</v>
      </c>
    </row>
    <row r="1644" spans="9:22" x14ac:dyDescent="0.45">
      <c r="I1644" t="s">
        <v>206</v>
      </c>
      <c r="J1644" t="s">
        <v>838</v>
      </c>
      <c r="K1644">
        <v>5.4855631908826454E-3</v>
      </c>
      <c r="L1644" t="s">
        <v>157</v>
      </c>
      <c r="N1644" t="s">
        <v>441</v>
      </c>
      <c r="O1644" t="s">
        <v>838</v>
      </c>
      <c r="P1644">
        <v>1.3497211728608694E-2</v>
      </c>
      <c r="Q1644" t="s">
        <v>157</v>
      </c>
      <c r="S1644" t="s">
        <v>674</v>
      </c>
      <c r="T1644" t="s">
        <v>838</v>
      </c>
      <c r="U1644">
        <v>1.2865157553499559E-2</v>
      </c>
      <c r="V1644" t="s">
        <v>157</v>
      </c>
    </row>
    <row r="1645" spans="9:22" x14ac:dyDescent="0.45">
      <c r="I1645" t="s">
        <v>206</v>
      </c>
      <c r="J1645" t="s">
        <v>839</v>
      </c>
      <c r="K1645">
        <v>1.3246589325078233E-2</v>
      </c>
      <c r="L1645" t="s">
        <v>157</v>
      </c>
      <c r="N1645" t="s">
        <v>441</v>
      </c>
      <c r="O1645" t="s">
        <v>839</v>
      </c>
      <c r="P1645">
        <v>1.3028246418584436E-2</v>
      </c>
      <c r="Q1645" t="s">
        <v>157</v>
      </c>
      <c r="S1645" t="s">
        <v>674</v>
      </c>
      <c r="T1645" t="s">
        <v>839</v>
      </c>
      <c r="U1645">
        <v>1.2932386770310948E-2</v>
      </c>
      <c r="V1645" t="s">
        <v>157</v>
      </c>
    </row>
    <row r="1646" spans="9:22" x14ac:dyDescent="0.45">
      <c r="I1646" t="s">
        <v>206</v>
      </c>
      <c r="J1646" t="s">
        <v>840</v>
      </c>
      <c r="K1646">
        <v>0.19611941861950608</v>
      </c>
      <c r="L1646" t="s">
        <v>157</v>
      </c>
      <c r="N1646" t="s">
        <v>441</v>
      </c>
      <c r="O1646" t="s">
        <v>840</v>
      </c>
      <c r="P1646">
        <v>0.10747386468316136</v>
      </c>
      <c r="Q1646" t="s">
        <v>157</v>
      </c>
      <c r="S1646" t="s">
        <v>674</v>
      </c>
      <c r="T1646" t="s">
        <v>840</v>
      </c>
      <c r="U1646">
        <v>9.4048768555517748E-2</v>
      </c>
      <c r="V1646" t="s">
        <v>157</v>
      </c>
    </row>
    <row r="1647" spans="9:22" x14ac:dyDescent="0.45">
      <c r="I1647" t="s">
        <v>206</v>
      </c>
      <c r="J1647" t="s">
        <v>841</v>
      </c>
      <c r="K1647">
        <v>2.4191783403758851E-2</v>
      </c>
      <c r="L1647" t="s">
        <v>157</v>
      </c>
      <c r="N1647" t="s">
        <v>441</v>
      </c>
      <c r="O1647" t="s">
        <v>841</v>
      </c>
      <c r="P1647">
        <v>1.567776273692411E-2</v>
      </c>
      <c r="Q1647" t="s">
        <v>157</v>
      </c>
      <c r="S1647" t="s">
        <v>674</v>
      </c>
      <c r="T1647" t="s">
        <v>841</v>
      </c>
      <c r="U1647">
        <v>1.4346777821629195E-2</v>
      </c>
      <c r="V1647" t="s">
        <v>157</v>
      </c>
    </row>
    <row r="1648" spans="9:22" x14ac:dyDescent="0.45">
      <c r="I1648" t="s">
        <v>206</v>
      </c>
      <c r="J1648" t="s">
        <v>842</v>
      </c>
      <c r="K1648">
        <v>1.7724197586721842E-2</v>
      </c>
      <c r="L1648" t="s">
        <v>157</v>
      </c>
      <c r="N1648" t="s">
        <v>441</v>
      </c>
      <c r="O1648" t="s">
        <v>842</v>
      </c>
      <c r="P1648">
        <v>1.5105682775399353E-2</v>
      </c>
      <c r="Q1648" t="s">
        <v>157</v>
      </c>
      <c r="S1648" t="s">
        <v>674</v>
      </c>
      <c r="T1648" t="s">
        <v>842</v>
      </c>
      <c r="U1648">
        <v>1.4032509116238181E-2</v>
      </c>
      <c r="V1648" t="s">
        <v>157</v>
      </c>
    </row>
    <row r="1649" spans="9:22" x14ac:dyDescent="0.45">
      <c r="I1649" t="s">
        <v>206</v>
      </c>
      <c r="J1649" t="s">
        <v>843</v>
      </c>
      <c r="K1649">
        <v>6.2902431246390405E-3</v>
      </c>
      <c r="L1649" t="s">
        <v>157</v>
      </c>
      <c r="N1649" t="s">
        <v>441</v>
      </c>
      <c r="O1649" t="s">
        <v>843</v>
      </c>
      <c r="P1649">
        <v>1.4824016202507749E-2</v>
      </c>
      <c r="Q1649" t="s">
        <v>157</v>
      </c>
      <c r="S1649" t="s">
        <v>674</v>
      </c>
      <c r="T1649" t="s">
        <v>843</v>
      </c>
      <c r="U1649">
        <v>1.3719825551927011E-2</v>
      </c>
      <c r="V1649" t="s">
        <v>157</v>
      </c>
    </row>
    <row r="1650" spans="9:22" x14ac:dyDescent="0.45">
      <c r="I1650" t="s">
        <v>206</v>
      </c>
      <c r="J1650" t="s">
        <v>844</v>
      </c>
      <c r="K1650">
        <v>7.4241835145900644E-4</v>
      </c>
      <c r="L1650" t="s">
        <v>157</v>
      </c>
      <c r="N1650" t="s">
        <v>441</v>
      </c>
      <c r="O1650" t="s">
        <v>844</v>
      </c>
      <c r="P1650">
        <v>7.0560070608590639E-2</v>
      </c>
      <c r="Q1650" t="s">
        <v>157</v>
      </c>
      <c r="S1650" t="s">
        <v>674</v>
      </c>
      <c r="T1650" t="s">
        <v>844</v>
      </c>
      <c r="U1650">
        <v>6.6284070702226042E-2</v>
      </c>
      <c r="V1650" t="s">
        <v>157</v>
      </c>
    </row>
    <row r="1651" spans="9:22" x14ac:dyDescent="0.45">
      <c r="I1651" t="s">
        <v>207</v>
      </c>
      <c r="J1651" t="s">
        <v>156</v>
      </c>
      <c r="K1651">
        <v>0</v>
      </c>
      <c r="L1651" t="s">
        <v>157</v>
      </c>
      <c r="N1651" t="s">
        <v>442</v>
      </c>
      <c r="O1651" t="s">
        <v>156</v>
      </c>
      <c r="P1651">
        <v>4.0974703851826867E-2</v>
      </c>
      <c r="Q1651" t="s">
        <v>157</v>
      </c>
      <c r="S1651" t="s">
        <v>675</v>
      </c>
      <c r="T1651" t="s">
        <v>156</v>
      </c>
      <c r="U1651">
        <v>3.8823600125722585E-2</v>
      </c>
      <c r="V1651" t="s">
        <v>157</v>
      </c>
    </row>
    <row r="1652" spans="9:22" x14ac:dyDescent="0.45">
      <c r="I1652" t="s">
        <v>207</v>
      </c>
      <c r="J1652" t="s">
        <v>158</v>
      </c>
      <c r="K1652">
        <v>0</v>
      </c>
      <c r="L1652" t="s">
        <v>157</v>
      </c>
      <c r="N1652" t="s">
        <v>442</v>
      </c>
      <c r="O1652" t="s">
        <v>158</v>
      </c>
      <c r="P1652">
        <v>5.8736971237033607E-3</v>
      </c>
      <c r="Q1652" t="s">
        <v>157</v>
      </c>
      <c r="S1652" t="s">
        <v>675</v>
      </c>
      <c r="T1652" t="s">
        <v>158</v>
      </c>
      <c r="U1652">
        <v>5.6552358477516022E-3</v>
      </c>
      <c r="V1652" t="s">
        <v>157</v>
      </c>
    </row>
    <row r="1653" spans="9:22" x14ac:dyDescent="0.45">
      <c r="I1653" t="s">
        <v>207</v>
      </c>
      <c r="J1653" t="s">
        <v>159</v>
      </c>
      <c r="K1653">
        <v>0</v>
      </c>
      <c r="L1653" t="s">
        <v>157</v>
      </c>
      <c r="N1653" t="s">
        <v>442</v>
      </c>
      <c r="O1653" t="s">
        <v>159</v>
      </c>
      <c r="P1653">
        <v>5.7365361427742928E-3</v>
      </c>
      <c r="Q1653" t="s">
        <v>157</v>
      </c>
      <c r="S1653" t="s">
        <v>675</v>
      </c>
      <c r="T1653" t="s">
        <v>159</v>
      </c>
      <c r="U1653">
        <v>5.5519741778258299E-3</v>
      </c>
      <c r="V1653" t="s">
        <v>157</v>
      </c>
    </row>
    <row r="1654" spans="9:22" x14ac:dyDescent="0.45">
      <c r="I1654" t="s">
        <v>207</v>
      </c>
      <c r="J1654" t="s">
        <v>160</v>
      </c>
      <c r="K1654">
        <v>3.9463965425672681E-2</v>
      </c>
      <c r="L1654" t="s">
        <v>157</v>
      </c>
      <c r="N1654" t="s">
        <v>442</v>
      </c>
      <c r="O1654" t="s">
        <v>160</v>
      </c>
      <c r="P1654">
        <v>3.5492697892734557E-2</v>
      </c>
      <c r="Q1654" t="s">
        <v>157</v>
      </c>
      <c r="S1654" t="s">
        <v>675</v>
      </c>
      <c r="T1654" t="s">
        <v>160</v>
      </c>
      <c r="U1654">
        <v>3.2631962268598713E-2</v>
      </c>
      <c r="V1654" t="s">
        <v>157</v>
      </c>
    </row>
    <row r="1655" spans="9:22" x14ac:dyDescent="0.45">
      <c r="I1655" t="s">
        <v>207</v>
      </c>
      <c r="J1655" t="s">
        <v>161</v>
      </c>
      <c r="K1655">
        <v>5.1183172843559761E-3</v>
      </c>
      <c r="L1655" t="s">
        <v>157</v>
      </c>
      <c r="N1655" t="s">
        <v>442</v>
      </c>
      <c r="O1655" t="s">
        <v>161</v>
      </c>
      <c r="P1655">
        <v>4.7950326872083912E-3</v>
      </c>
      <c r="Q1655" t="s">
        <v>157</v>
      </c>
      <c r="S1655" t="s">
        <v>675</v>
      </c>
      <c r="T1655" t="s">
        <v>161</v>
      </c>
      <c r="U1655">
        <v>4.2431322536878322E-3</v>
      </c>
      <c r="V1655" t="s">
        <v>157</v>
      </c>
    </row>
    <row r="1656" spans="9:22" x14ac:dyDescent="0.45">
      <c r="I1656" t="s">
        <v>207</v>
      </c>
      <c r="J1656" t="s">
        <v>807</v>
      </c>
      <c r="K1656">
        <v>3.2245388644893619E-3</v>
      </c>
      <c r="L1656" t="s">
        <v>157</v>
      </c>
      <c r="N1656" t="s">
        <v>442</v>
      </c>
      <c r="O1656" t="s">
        <v>807</v>
      </c>
      <c r="P1656">
        <v>4.8430787611088398E-3</v>
      </c>
      <c r="Q1656" t="s">
        <v>157</v>
      </c>
      <c r="S1656" t="s">
        <v>675</v>
      </c>
      <c r="T1656" t="s">
        <v>807</v>
      </c>
      <c r="U1656">
        <v>4.2768924411106125E-3</v>
      </c>
      <c r="V1656" t="s">
        <v>157</v>
      </c>
    </row>
    <row r="1657" spans="9:22" x14ac:dyDescent="0.45">
      <c r="I1657" t="s">
        <v>207</v>
      </c>
      <c r="J1657" t="s">
        <v>808</v>
      </c>
      <c r="K1657">
        <v>0</v>
      </c>
      <c r="L1657" t="s">
        <v>157</v>
      </c>
      <c r="N1657" t="s">
        <v>442</v>
      </c>
      <c r="O1657" t="s">
        <v>808</v>
      </c>
      <c r="P1657">
        <v>4.8816662883928259E-3</v>
      </c>
      <c r="Q1657" t="s">
        <v>157</v>
      </c>
      <c r="S1657" t="s">
        <v>675</v>
      </c>
      <c r="T1657" t="s">
        <v>808</v>
      </c>
      <c r="U1657">
        <v>4.5038517574314185E-3</v>
      </c>
      <c r="V1657" t="s">
        <v>157</v>
      </c>
    </row>
    <row r="1658" spans="9:22" x14ac:dyDescent="0.45">
      <c r="I1658" t="s">
        <v>207</v>
      </c>
      <c r="J1658" t="s">
        <v>809</v>
      </c>
      <c r="K1658">
        <v>0</v>
      </c>
      <c r="L1658" t="s">
        <v>157</v>
      </c>
      <c r="N1658" t="s">
        <v>442</v>
      </c>
      <c r="O1658" t="s">
        <v>809</v>
      </c>
      <c r="P1658">
        <v>2.5729785592327054E-2</v>
      </c>
      <c r="Q1658" t="s">
        <v>157</v>
      </c>
      <c r="S1658" t="s">
        <v>675</v>
      </c>
      <c r="T1658" t="s">
        <v>809</v>
      </c>
      <c r="U1658">
        <v>2.4634419683561594E-2</v>
      </c>
      <c r="V1658" t="s">
        <v>157</v>
      </c>
    </row>
    <row r="1659" spans="9:22" x14ac:dyDescent="0.45">
      <c r="I1659" t="s">
        <v>207</v>
      </c>
      <c r="J1659" t="s">
        <v>162</v>
      </c>
      <c r="K1659">
        <v>0</v>
      </c>
      <c r="L1659" t="s">
        <v>157</v>
      </c>
      <c r="N1659" t="s">
        <v>442</v>
      </c>
      <c r="O1659" t="s">
        <v>162</v>
      </c>
      <c r="P1659">
        <v>6.1843360082017712E-2</v>
      </c>
      <c r="Q1659" t="s">
        <v>157</v>
      </c>
      <c r="S1659" t="s">
        <v>675</v>
      </c>
      <c r="T1659" t="s">
        <v>162</v>
      </c>
      <c r="U1659">
        <v>6.4527293983798792E-2</v>
      </c>
      <c r="V1659" t="s">
        <v>157</v>
      </c>
    </row>
    <row r="1660" spans="9:22" x14ac:dyDescent="0.45">
      <c r="I1660" t="s">
        <v>207</v>
      </c>
      <c r="J1660" t="s">
        <v>163</v>
      </c>
      <c r="K1660">
        <v>1.1667387195464728E-3</v>
      </c>
      <c r="L1660" t="s">
        <v>157</v>
      </c>
      <c r="N1660" t="s">
        <v>442</v>
      </c>
      <c r="O1660" t="s">
        <v>163</v>
      </c>
      <c r="P1660">
        <v>9.0735083174438014E-3</v>
      </c>
      <c r="Q1660" t="s">
        <v>157</v>
      </c>
      <c r="S1660" t="s">
        <v>675</v>
      </c>
      <c r="T1660" t="s">
        <v>163</v>
      </c>
      <c r="U1660">
        <v>8.6641319104470409E-3</v>
      </c>
      <c r="V1660" t="s">
        <v>157</v>
      </c>
    </row>
    <row r="1661" spans="9:22" x14ac:dyDescent="0.45">
      <c r="I1661" t="s">
        <v>207</v>
      </c>
      <c r="J1661" t="s">
        <v>164</v>
      </c>
      <c r="K1661">
        <v>5.0766361027963277E-3</v>
      </c>
      <c r="L1661" t="s">
        <v>157</v>
      </c>
      <c r="N1661" t="s">
        <v>442</v>
      </c>
      <c r="O1661" t="s">
        <v>164</v>
      </c>
      <c r="P1661">
        <v>9.2533507682005401E-3</v>
      </c>
      <c r="Q1661" t="s">
        <v>157</v>
      </c>
      <c r="S1661" t="s">
        <v>675</v>
      </c>
      <c r="T1661" t="s">
        <v>164</v>
      </c>
      <c r="U1661">
        <v>8.6346475079010394E-3</v>
      </c>
      <c r="V1661" t="s">
        <v>157</v>
      </c>
    </row>
    <row r="1662" spans="9:22" x14ac:dyDescent="0.45">
      <c r="I1662" t="s">
        <v>207</v>
      </c>
      <c r="J1662" t="s">
        <v>165</v>
      </c>
      <c r="K1662">
        <v>9.4394710618881147E-2</v>
      </c>
      <c r="L1662" t="s">
        <v>157</v>
      </c>
      <c r="N1662" t="s">
        <v>442</v>
      </c>
      <c r="O1662" t="s">
        <v>165</v>
      </c>
      <c r="P1662">
        <v>8.0805609679051746E-2</v>
      </c>
      <c r="Q1662" t="s">
        <v>157</v>
      </c>
      <c r="S1662" t="s">
        <v>675</v>
      </c>
      <c r="T1662" t="s">
        <v>165</v>
      </c>
      <c r="U1662">
        <v>6.0748380210222538E-2</v>
      </c>
      <c r="V1662" t="s">
        <v>157</v>
      </c>
    </row>
    <row r="1663" spans="9:22" x14ac:dyDescent="0.45">
      <c r="I1663" t="s">
        <v>207</v>
      </c>
      <c r="J1663" t="s">
        <v>166</v>
      </c>
      <c r="K1663">
        <v>1.2156385499826379E-2</v>
      </c>
      <c r="L1663" t="s">
        <v>157</v>
      </c>
      <c r="N1663" t="s">
        <v>442</v>
      </c>
      <c r="O1663" t="s">
        <v>166</v>
      </c>
      <c r="P1663">
        <v>1.1470243817695914E-2</v>
      </c>
      <c r="Q1663" t="s">
        <v>157</v>
      </c>
      <c r="S1663" t="s">
        <v>675</v>
      </c>
      <c r="T1663" t="s">
        <v>166</v>
      </c>
      <c r="U1663">
        <v>9.3299132355722653E-3</v>
      </c>
      <c r="V1663" t="s">
        <v>157</v>
      </c>
    </row>
    <row r="1664" spans="9:22" x14ac:dyDescent="0.45">
      <c r="I1664" t="s">
        <v>207</v>
      </c>
      <c r="J1664" t="s">
        <v>811</v>
      </c>
      <c r="K1664">
        <v>9.3138896601242215E-3</v>
      </c>
      <c r="L1664" t="s">
        <v>157</v>
      </c>
      <c r="N1664" t="s">
        <v>442</v>
      </c>
      <c r="O1664" t="s">
        <v>811</v>
      </c>
      <c r="P1664">
        <v>1.0908237309905257E-2</v>
      </c>
      <c r="Q1664" t="s">
        <v>157</v>
      </c>
      <c r="S1664" t="s">
        <v>675</v>
      </c>
      <c r="T1664" t="s">
        <v>811</v>
      </c>
      <c r="U1664">
        <v>9.6776543957830651E-3</v>
      </c>
      <c r="V1664" t="s">
        <v>157</v>
      </c>
    </row>
    <row r="1665" spans="9:22" x14ac:dyDescent="0.45">
      <c r="I1665" t="s">
        <v>207</v>
      </c>
      <c r="J1665" t="s">
        <v>812</v>
      </c>
      <c r="K1665">
        <v>4.7766450461148267E-3</v>
      </c>
      <c r="L1665" t="s">
        <v>157</v>
      </c>
      <c r="N1665" t="s">
        <v>442</v>
      </c>
      <c r="O1665" t="s">
        <v>812</v>
      </c>
      <c r="P1665">
        <v>1.0474005718714024E-2</v>
      </c>
      <c r="Q1665" t="s">
        <v>157</v>
      </c>
      <c r="S1665" t="s">
        <v>675</v>
      </c>
      <c r="T1665" t="s">
        <v>812</v>
      </c>
      <c r="U1665">
        <v>9.9651593215511983E-3</v>
      </c>
      <c r="V1665" t="s">
        <v>157</v>
      </c>
    </row>
    <row r="1666" spans="9:22" x14ac:dyDescent="0.45">
      <c r="I1666" t="s">
        <v>207</v>
      </c>
      <c r="J1666" t="s">
        <v>813</v>
      </c>
      <c r="K1666">
        <v>0</v>
      </c>
      <c r="L1666" t="s">
        <v>157</v>
      </c>
      <c r="N1666" t="s">
        <v>442</v>
      </c>
      <c r="O1666" t="s">
        <v>813</v>
      </c>
      <c r="P1666">
        <v>4.6890826297135264E-2</v>
      </c>
      <c r="Q1666" t="s">
        <v>157</v>
      </c>
      <c r="S1666" t="s">
        <v>675</v>
      </c>
      <c r="T1666" t="s">
        <v>813</v>
      </c>
      <c r="U1666">
        <v>4.8802446572871243E-2</v>
      </c>
      <c r="V1666" t="s">
        <v>157</v>
      </c>
    </row>
    <row r="1667" spans="9:22" x14ac:dyDescent="0.45">
      <c r="I1667" t="s">
        <v>207</v>
      </c>
      <c r="J1667" t="s">
        <v>815</v>
      </c>
      <c r="K1667">
        <v>5.6835598971230006E-4</v>
      </c>
      <c r="L1667" t="s">
        <v>157</v>
      </c>
      <c r="N1667" t="s">
        <v>442</v>
      </c>
      <c r="O1667" t="s">
        <v>815</v>
      </c>
      <c r="P1667">
        <v>2.8483186259018429E-2</v>
      </c>
      <c r="Q1667" t="s">
        <v>157</v>
      </c>
      <c r="S1667" t="s">
        <v>675</v>
      </c>
      <c r="T1667" t="s">
        <v>815</v>
      </c>
      <c r="U1667">
        <v>2.7812167990845793E-2</v>
      </c>
      <c r="V1667" t="s">
        <v>157</v>
      </c>
    </row>
    <row r="1668" spans="9:22" x14ac:dyDescent="0.45">
      <c r="I1668" t="s">
        <v>207</v>
      </c>
      <c r="J1668" t="s">
        <v>816</v>
      </c>
      <c r="K1668">
        <v>3.6829756781132468E-3</v>
      </c>
      <c r="L1668" t="s">
        <v>157</v>
      </c>
      <c r="N1668" t="s">
        <v>442</v>
      </c>
      <c r="O1668" t="s">
        <v>816</v>
      </c>
      <c r="P1668">
        <v>4.369240815612626E-3</v>
      </c>
      <c r="Q1668" t="s">
        <v>157</v>
      </c>
      <c r="S1668" t="s">
        <v>675</v>
      </c>
      <c r="T1668" t="s">
        <v>816</v>
      </c>
      <c r="U1668">
        <v>4.2978693352252375E-3</v>
      </c>
      <c r="V1668" t="s">
        <v>157</v>
      </c>
    </row>
    <row r="1669" spans="9:22" x14ac:dyDescent="0.45">
      <c r="I1669" t="s">
        <v>207</v>
      </c>
      <c r="J1669" t="s">
        <v>817</v>
      </c>
      <c r="K1669">
        <v>6.034022492135257E-3</v>
      </c>
      <c r="L1669" t="s">
        <v>157</v>
      </c>
      <c r="N1669" t="s">
        <v>442</v>
      </c>
      <c r="O1669" t="s">
        <v>817</v>
      </c>
      <c r="P1669">
        <v>4.6907818701847357E-3</v>
      </c>
      <c r="Q1669" t="s">
        <v>157</v>
      </c>
      <c r="S1669" t="s">
        <v>675</v>
      </c>
      <c r="T1669" t="s">
        <v>817</v>
      </c>
      <c r="U1669">
        <v>4.1920880668546868E-3</v>
      </c>
      <c r="V1669" t="s">
        <v>157</v>
      </c>
    </row>
    <row r="1670" spans="9:22" x14ac:dyDescent="0.45">
      <c r="I1670" t="s">
        <v>207</v>
      </c>
      <c r="J1670" t="s">
        <v>818</v>
      </c>
      <c r="K1670">
        <v>6.5682298545244322E-2</v>
      </c>
      <c r="L1670" t="s">
        <v>157</v>
      </c>
      <c r="N1670" t="s">
        <v>442</v>
      </c>
      <c r="O1670" t="s">
        <v>818</v>
      </c>
      <c r="P1670">
        <v>3.6666328153458085E-2</v>
      </c>
      <c r="Q1670" t="s">
        <v>157</v>
      </c>
      <c r="S1670" t="s">
        <v>675</v>
      </c>
      <c r="T1670" t="s">
        <v>818</v>
      </c>
      <c r="U1670">
        <v>2.6554290539650329E-2</v>
      </c>
      <c r="V1670" t="s">
        <v>157</v>
      </c>
    </row>
    <row r="1671" spans="9:22" x14ac:dyDescent="0.45">
      <c r="I1671" t="s">
        <v>207</v>
      </c>
      <c r="J1671" t="s">
        <v>819</v>
      </c>
      <c r="K1671">
        <v>8.1327199511216103E-3</v>
      </c>
      <c r="L1671" t="s">
        <v>157</v>
      </c>
      <c r="N1671" t="s">
        <v>442</v>
      </c>
      <c r="O1671" t="s">
        <v>819</v>
      </c>
      <c r="P1671">
        <v>5.7334832550454727E-3</v>
      </c>
      <c r="Q1671" t="s">
        <v>157</v>
      </c>
      <c r="S1671" t="s">
        <v>675</v>
      </c>
      <c r="T1671" t="s">
        <v>819</v>
      </c>
      <c r="U1671">
        <v>3.5246431309431015E-3</v>
      </c>
      <c r="V1671" t="s">
        <v>157</v>
      </c>
    </row>
    <row r="1672" spans="9:22" x14ac:dyDescent="0.45">
      <c r="I1672" t="s">
        <v>207</v>
      </c>
      <c r="J1672" t="s">
        <v>820</v>
      </c>
      <c r="K1672">
        <v>6.9322003119604968E-3</v>
      </c>
      <c r="L1672" t="s">
        <v>157</v>
      </c>
      <c r="N1672" t="s">
        <v>442</v>
      </c>
      <c r="O1672" t="s">
        <v>820</v>
      </c>
      <c r="P1672">
        <v>5.3160278186047648E-3</v>
      </c>
      <c r="Q1672" t="s">
        <v>157</v>
      </c>
      <c r="S1672" t="s">
        <v>675</v>
      </c>
      <c r="T1672" t="s">
        <v>820</v>
      </c>
      <c r="U1672">
        <v>3.5075505004064779E-3</v>
      </c>
      <c r="V1672" t="s">
        <v>157</v>
      </c>
    </row>
    <row r="1673" spans="9:22" x14ac:dyDescent="0.45">
      <c r="I1673" t="s">
        <v>207</v>
      </c>
      <c r="J1673" t="s">
        <v>821</v>
      </c>
      <c r="K1673">
        <v>5.0433161931196348E-3</v>
      </c>
      <c r="L1673" t="s">
        <v>157</v>
      </c>
      <c r="N1673" t="s">
        <v>442</v>
      </c>
      <c r="O1673" t="s">
        <v>821</v>
      </c>
      <c r="P1673">
        <v>4.7587073285957626E-3</v>
      </c>
      <c r="Q1673" t="s">
        <v>157</v>
      </c>
      <c r="S1673" t="s">
        <v>675</v>
      </c>
      <c r="T1673" t="s">
        <v>821</v>
      </c>
      <c r="U1673">
        <v>3.6049358649085385E-3</v>
      </c>
      <c r="V1673" t="s">
        <v>157</v>
      </c>
    </row>
    <row r="1674" spans="9:22" x14ac:dyDescent="0.45">
      <c r="I1674" t="s">
        <v>207</v>
      </c>
      <c r="J1674" t="s">
        <v>822</v>
      </c>
      <c r="K1674">
        <v>2.8740824624080021E-3</v>
      </c>
      <c r="L1674" t="s">
        <v>157</v>
      </c>
      <c r="N1674" t="s">
        <v>442</v>
      </c>
      <c r="O1674" t="s">
        <v>822</v>
      </c>
      <c r="P1674">
        <v>1.9638346255475097E-2</v>
      </c>
      <c r="Q1674" t="s">
        <v>157</v>
      </c>
      <c r="S1674" t="s">
        <v>675</v>
      </c>
      <c r="T1674" t="s">
        <v>822</v>
      </c>
      <c r="U1674">
        <v>1.8166715597638654E-2</v>
      </c>
      <c r="V1674" t="s">
        <v>157</v>
      </c>
    </row>
    <row r="1675" spans="9:22" x14ac:dyDescent="0.45">
      <c r="I1675" t="s">
        <v>207</v>
      </c>
      <c r="J1675" t="s">
        <v>829</v>
      </c>
      <c r="K1675">
        <v>9.7688523076540964E-3</v>
      </c>
      <c r="L1675" t="s">
        <v>157</v>
      </c>
      <c r="N1675" t="s">
        <v>442</v>
      </c>
      <c r="O1675" t="s">
        <v>829</v>
      </c>
      <c r="P1675">
        <v>3.2002825318599611E-2</v>
      </c>
      <c r="Q1675" t="s">
        <v>157</v>
      </c>
      <c r="S1675" t="s">
        <v>675</v>
      </c>
      <c r="T1675" t="s">
        <v>829</v>
      </c>
      <c r="U1675">
        <v>6.6821926943386317E-2</v>
      </c>
      <c r="V1675" t="s">
        <v>157</v>
      </c>
    </row>
    <row r="1676" spans="9:22" x14ac:dyDescent="0.45">
      <c r="I1676" t="s">
        <v>207</v>
      </c>
      <c r="J1676" t="s">
        <v>830</v>
      </c>
      <c r="K1676">
        <v>2.0172692848140602E-2</v>
      </c>
      <c r="L1676" t="s">
        <v>157</v>
      </c>
      <c r="N1676" t="s">
        <v>442</v>
      </c>
      <c r="O1676" t="s">
        <v>830</v>
      </c>
      <c r="P1676">
        <v>3.776950390663785E-3</v>
      </c>
      <c r="Q1676" t="s">
        <v>157</v>
      </c>
      <c r="S1676" t="s">
        <v>675</v>
      </c>
      <c r="T1676" t="s">
        <v>830</v>
      </c>
      <c r="U1676">
        <v>9.9113096204163677E-3</v>
      </c>
      <c r="V1676" t="s">
        <v>157</v>
      </c>
    </row>
    <row r="1677" spans="9:22" x14ac:dyDescent="0.45">
      <c r="I1677" t="s">
        <v>207</v>
      </c>
      <c r="J1677" t="s">
        <v>831</v>
      </c>
      <c r="K1677">
        <v>2.9475683598380261E-2</v>
      </c>
      <c r="L1677" t="s">
        <v>157</v>
      </c>
      <c r="N1677" t="s">
        <v>442</v>
      </c>
      <c r="O1677" t="s">
        <v>831</v>
      </c>
      <c r="P1677">
        <v>4.1035453521398599E-3</v>
      </c>
      <c r="Q1677" t="s">
        <v>157</v>
      </c>
      <c r="S1677" t="s">
        <v>675</v>
      </c>
      <c r="T1677" t="s">
        <v>831</v>
      </c>
      <c r="U1677">
        <v>9.6098301252366021E-3</v>
      </c>
      <c r="V1677" t="s">
        <v>157</v>
      </c>
    </row>
    <row r="1678" spans="9:22" x14ac:dyDescent="0.45">
      <c r="I1678" t="s">
        <v>207</v>
      </c>
      <c r="J1678" t="s">
        <v>832</v>
      </c>
      <c r="K1678">
        <v>0.29522630564747293</v>
      </c>
      <c r="L1678" t="s">
        <v>157</v>
      </c>
      <c r="N1678" t="s">
        <v>442</v>
      </c>
      <c r="O1678" t="s">
        <v>832</v>
      </c>
      <c r="P1678">
        <v>4.4233042383321347E-2</v>
      </c>
      <c r="Q1678" t="s">
        <v>157</v>
      </c>
      <c r="S1678" t="s">
        <v>675</v>
      </c>
      <c r="T1678" t="s">
        <v>832</v>
      </c>
      <c r="U1678">
        <v>7.0876690969009351E-2</v>
      </c>
      <c r="V1678" t="s">
        <v>157</v>
      </c>
    </row>
    <row r="1679" spans="9:22" x14ac:dyDescent="0.45">
      <c r="I1679" t="s">
        <v>207</v>
      </c>
      <c r="J1679" t="s">
        <v>833</v>
      </c>
      <c r="K1679">
        <v>3.7638958758317541E-2</v>
      </c>
      <c r="L1679" t="s">
        <v>157</v>
      </c>
      <c r="N1679" t="s">
        <v>442</v>
      </c>
      <c r="O1679" t="s">
        <v>833</v>
      </c>
      <c r="P1679">
        <v>8.9792077119192938E-3</v>
      </c>
      <c r="Q1679" t="s">
        <v>157</v>
      </c>
      <c r="S1679" t="s">
        <v>675</v>
      </c>
      <c r="T1679" t="s">
        <v>833</v>
      </c>
      <c r="U1679">
        <v>1.0920527671894201E-2</v>
      </c>
      <c r="V1679" t="s">
        <v>157</v>
      </c>
    </row>
    <row r="1680" spans="9:22" x14ac:dyDescent="0.45">
      <c r="I1680" t="s">
        <v>207</v>
      </c>
      <c r="J1680" t="s">
        <v>834</v>
      </c>
      <c r="K1680">
        <v>3.2220291633258423E-2</v>
      </c>
      <c r="L1680" t="s">
        <v>157</v>
      </c>
      <c r="N1680" t="s">
        <v>442</v>
      </c>
      <c r="O1680" t="s">
        <v>834</v>
      </c>
      <c r="P1680">
        <v>9.3022107110288469E-3</v>
      </c>
      <c r="Q1680" t="s">
        <v>157</v>
      </c>
      <c r="S1680" t="s">
        <v>675</v>
      </c>
      <c r="T1680" t="s">
        <v>834</v>
      </c>
      <c r="U1680">
        <v>1.0470856689342495E-2</v>
      </c>
      <c r="V1680" t="s">
        <v>157</v>
      </c>
    </row>
    <row r="1681" spans="9:22" x14ac:dyDescent="0.45">
      <c r="I1681" t="s">
        <v>207</v>
      </c>
      <c r="J1681" t="s">
        <v>835</v>
      </c>
      <c r="K1681">
        <v>2.6270535143912126E-2</v>
      </c>
      <c r="L1681" t="s">
        <v>157</v>
      </c>
      <c r="N1681" t="s">
        <v>442</v>
      </c>
      <c r="O1681" t="s">
        <v>835</v>
      </c>
      <c r="P1681">
        <v>9.1763338832478933E-3</v>
      </c>
      <c r="Q1681" t="s">
        <v>157</v>
      </c>
      <c r="S1681" t="s">
        <v>675</v>
      </c>
      <c r="T1681" t="s">
        <v>835</v>
      </c>
      <c r="U1681">
        <v>1.005224091476074E-2</v>
      </c>
      <c r="V1681" t="s">
        <v>157</v>
      </c>
    </row>
    <row r="1682" spans="9:22" x14ac:dyDescent="0.45">
      <c r="I1682" t="s">
        <v>207</v>
      </c>
      <c r="J1682" t="s">
        <v>836</v>
      </c>
      <c r="K1682">
        <v>2.1178750915550555E-2</v>
      </c>
      <c r="L1682" t="s">
        <v>157</v>
      </c>
      <c r="N1682" t="s">
        <v>442</v>
      </c>
      <c r="O1682" t="s">
        <v>836</v>
      </c>
      <c r="P1682">
        <v>3.3266233297628296E-2</v>
      </c>
      <c r="Q1682" t="s">
        <v>157</v>
      </c>
      <c r="S1682" t="s">
        <v>675</v>
      </c>
      <c r="T1682" t="s">
        <v>836</v>
      </c>
      <c r="U1682">
        <v>4.5586226473186706E-2</v>
      </c>
      <c r="V1682" t="s">
        <v>157</v>
      </c>
    </row>
    <row r="1683" spans="9:22" x14ac:dyDescent="0.45">
      <c r="I1683" t="s">
        <v>207</v>
      </c>
      <c r="J1683" t="s">
        <v>837</v>
      </c>
      <c r="K1683">
        <v>0</v>
      </c>
      <c r="L1683" t="s">
        <v>157</v>
      </c>
      <c r="N1683" t="s">
        <v>442</v>
      </c>
      <c r="O1683" t="s">
        <v>837</v>
      </c>
      <c r="P1683">
        <v>0.10394613831843937</v>
      </c>
      <c r="Q1683" t="s">
        <v>157</v>
      </c>
      <c r="S1683" t="s">
        <v>675</v>
      </c>
      <c r="T1683" t="s">
        <v>837</v>
      </c>
      <c r="U1683">
        <v>9.4533336225671449E-2</v>
      </c>
      <c r="V1683" t="s">
        <v>157</v>
      </c>
    </row>
    <row r="1684" spans="9:22" x14ac:dyDescent="0.45">
      <c r="I1684" t="s">
        <v>207</v>
      </c>
      <c r="J1684" t="s">
        <v>838</v>
      </c>
      <c r="K1684">
        <v>4.4942560388551572E-3</v>
      </c>
      <c r="L1684" t="s">
        <v>157</v>
      </c>
      <c r="N1684" t="s">
        <v>442</v>
      </c>
      <c r="O1684" t="s">
        <v>838</v>
      </c>
      <c r="P1684">
        <v>1.4983931644768848E-2</v>
      </c>
      <c r="Q1684" t="s">
        <v>157</v>
      </c>
      <c r="S1684" t="s">
        <v>675</v>
      </c>
      <c r="T1684" t="s">
        <v>838</v>
      </c>
      <c r="U1684">
        <v>1.4103961883839096E-2</v>
      </c>
      <c r="V1684" t="s">
        <v>157</v>
      </c>
    </row>
    <row r="1685" spans="9:22" x14ac:dyDescent="0.45">
      <c r="I1685" t="s">
        <v>207</v>
      </c>
      <c r="J1685" t="s">
        <v>839</v>
      </c>
      <c r="K1685">
        <v>1.1766066102325539E-2</v>
      </c>
      <c r="L1685" t="s">
        <v>157</v>
      </c>
      <c r="N1685" t="s">
        <v>442</v>
      </c>
      <c r="O1685" t="s">
        <v>839</v>
      </c>
      <c r="P1685">
        <v>1.4839428489410049E-2</v>
      </c>
      <c r="Q1685" t="s">
        <v>157</v>
      </c>
      <c r="S1685" t="s">
        <v>675</v>
      </c>
      <c r="T1685" t="s">
        <v>839</v>
      </c>
      <c r="U1685">
        <v>1.4179126682714836E-2</v>
      </c>
      <c r="V1685" t="s">
        <v>157</v>
      </c>
    </row>
    <row r="1686" spans="9:22" x14ac:dyDescent="0.45">
      <c r="I1686" t="s">
        <v>207</v>
      </c>
      <c r="J1686" t="s">
        <v>840</v>
      </c>
      <c r="K1686">
        <v>0.19221160091468237</v>
      </c>
      <c r="L1686" t="s">
        <v>157</v>
      </c>
      <c r="N1686" t="s">
        <v>442</v>
      </c>
      <c r="O1686" t="s">
        <v>840</v>
      </c>
      <c r="P1686">
        <v>0.12001343413938098</v>
      </c>
      <c r="Q1686" t="s">
        <v>157</v>
      </c>
      <c r="S1686" t="s">
        <v>675</v>
      </c>
      <c r="T1686" t="s">
        <v>840</v>
      </c>
      <c r="U1686">
        <v>9.975780262439482E-2</v>
      </c>
      <c r="V1686" t="s">
        <v>157</v>
      </c>
    </row>
    <row r="1687" spans="9:22" x14ac:dyDescent="0.45">
      <c r="I1687" t="s">
        <v>207</v>
      </c>
      <c r="J1687" t="s">
        <v>841</v>
      </c>
      <c r="K1687">
        <v>2.3131638042916364E-2</v>
      </c>
      <c r="L1687" t="s">
        <v>157</v>
      </c>
      <c r="N1687" t="s">
        <v>442</v>
      </c>
      <c r="O1687" t="s">
        <v>841</v>
      </c>
      <c r="P1687">
        <v>1.6754500633862104E-2</v>
      </c>
      <c r="Q1687" t="s">
        <v>157</v>
      </c>
      <c r="S1687" t="s">
        <v>675</v>
      </c>
      <c r="T1687" t="s">
        <v>841</v>
      </c>
      <c r="U1687">
        <v>1.4143810312299488E-2</v>
      </c>
      <c r="V1687" t="s">
        <v>157</v>
      </c>
    </row>
    <row r="1688" spans="9:22" x14ac:dyDescent="0.45">
      <c r="I1688" t="s">
        <v>207</v>
      </c>
      <c r="J1688" t="s">
        <v>842</v>
      </c>
      <c r="K1688">
        <v>1.5769796682882722E-2</v>
      </c>
      <c r="L1688" t="s">
        <v>157</v>
      </c>
      <c r="N1688" t="s">
        <v>442</v>
      </c>
      <c r="O1688" t="s">
        <v>842</v>
      </c>
      <c r="P1688">
        <v>1.5903400061372801E-2</v>
      </c>
      <c r="Q1688" t="s">
        <v>157</v>
      </c>
      <c r="S1688" t="s">
        <v>675</v>
      </c>
      <c r="T1688" t="s">
        <v>842</v>
      </c>
      <c r="U1688">
        <v>1.391694701311014E-2</v>
      </c>
      <c r="V1688" t="s">
        <v>157</v>
      </c>
    </row>
    <row r="1689" spans="9:22" x14ac:dyDescent="0.45">
      <c r="I1689" t="s">
        <v>207</v>
      </c>
      <c r="J1689" t="s">
        <v>843</v>
      </c>
      <c r="K1689">
        <v>6.2312262783874982E-3</v>
      </c>
      <c r="L1689" t="s">
        <v>157</v>
      </c>
      <c r="N1689" t="s">
        <v>442</v>
      </c>
      <c r="O1689" t="s">
        <v>843</v>
      </c>
      <c r="P1689">
        <v>1.556311365800717E-2</v>
      </c>
      <c r="Q1689" t="s">
        <v>157</v>
      </c>
      <c r="S1689" t="s">
        <v>675</v>
      </c>
      <c r="T1689" t="s">
        <v>843</v>
      </c>
      <c r="U1689">
        <v>1.3911898954624895E-2</v>
      </c>
      <c r="V1689" t="s">
        <v>157</v>
      </c>
    </row>
    <row r="1690" spans="9:22" x14ac:dyDescent="0.45">
      <c r="I1690" t="s">
        <v>207</v>
      </c>
      <c r="J1690" t="s">
        <v>844</v>
      </c>
      <c r="K1690">
        <v>8.015462416415878E-4</v>
      </c>
      <c r="L1690" t="s">
        <v>157</v>
      </c>
      <c r="N1690" t="s">
        <v>442</v>
      </c>
      <c r="O1690" t="s">
        <v>844</v>
      </c>
      <c r="P1690">
        <v>7.4453261919974353E-2</v>
      </c>
      <c r="Q1690" t="s">
        <v>157</v>
      </c>
      <c r="S1690" t="s">
        <v>675</v>
      </c>
      <c r="T1690" t="s">
        <v>844</v>
      </c>
      <c r="U1690">
        <v>6.887255017580228E-2</v>
      </c>
      <c r="V1690" t="s">
        <v>157</v>
      </c>
    </row>
    <row r="1691" spans="9:22" x14ac:dyDescent="0.45">
      <c r="I1691" t="s">
        <v>208</v>
      </c>
      <c r="J1691" t="s">
        <v>156</v>
      </c>
      <c r="K1691">
        <v>0</v>
      </c>
      <c r="L1691" t="s">
        <v>157</v>
      </c>
      <c r="N1691" t="s">
        <v>443</v>
      </c>
      <c r="O1691" t="s">
        <v>156</v>
      </c>
      <c r="P1691">
        <v>4.5688832428388851E-2</v>
      </c>
      <c r="Q1691" t="s">
        <v>157</v>
      </c>
      <c r="S1691" t="s">
        <v>676</v>
      </c>
      <c r="T1691" t="s">
        <v>156</v>
      </c>
      <c r="U1691">
        <v>3.793955920894157E-2</v>
      </c>
      <c r="V1691" t="s">
        <v>157</v>
      </c>
    </row>
    <row r="1692" spans="9:22" x14ac:dyDescent="0.45">
      <c r="I1692" t="s">
        <v>208</v>
      </c>
      <c r="J1692" t="s">
        <v>158</v>
      </c>
      <c r="K1692">
        <v>0</v>
      </c>
      <c r="L1692" t="s">
        <v>157</v>
      </c>
      <c r="N1692" t="s">
        <v>443</v>
      </c>
      <c r="O1692" t="s">
        <v>158</v>
      </c>
      <c r="P1692">
        <v>6.5766386775528698E-3</v>
      </c>
      <c r="Q1692" t="s">
        <v>157</v>
      </c>
      <c r="S1692" t="s">
        <v>676</v>
      </c>
      <c r="T1692" t="s">
        <v>158</v>
      </c>
      <c r="U1692">
        <v>5.3742277768978807E-3</v>
      </c>
      <c r="V1692" t="s">
        <v>157</v>
      </c>
    </row>
    <row r="1693" spans="9:22" x14ac:dyDescent="0.45">
      <c r="I1693" t="s">
        <v>208</v>
      </c>
      <c r="J1693" t="s">
        <v>159</v>
      </c>
      <c r="K1693">
        <v>0</v>
      </c>
      <c r="L1693" t="s">
        <v>157</v>
      </c>
      <c r="N1693" t="s">
        <v>443</v>
      </c>
      <c r="O1693" t="s">
        <v>159</v>
      </c>
      <c r="P1693">
        <v>6.5027558329462977E-3</v>
      </c>
      <c r="Q1693" t="s">
        <v>157</v>
      </c>
      <c r="S1693" t="s">
        <v>676</v>
      </c>
      <c r="T1693" t="s">
        <v>159</v>
      </c>
      <c r="U1693">
        <v>5.2557543087328731E-3</v>
      </c>
      <c r="V1693" t="s">
        <v>157</v>
      </c>
    </row>
    <row r="1694" spans="9:22" x14ac:dyDescent="0.45">
      <c r="I1694" t="s">
        <v>208</v>
      </c>
      <c r="J1694" t="s">
        <v>160</v>
      </c>
      <c r="K1694">
        <v>3.9145872058498371E-2</v>
      </c>
      <c r="L1694" t="s">
        <v>157</v>
      </c>
      <c r="N1694" t="s">
        <v>443</v>
      </c>
      <c r="O1694" t="s">
        <v>160</v>
      </c>
      <c r="P1694">
        <v>3.8010926929269342E-2</v>
      </c>
      <c r="Q1694" t="s">
        <v>157</v>
      </c>
      <c r="S1694" t="s">
        <v>676</v>
      </c>
      <c r="T1694" t="s">
        <v>160</v>
      </c>
      <c r="U1694">
        <v>3.7220992879526155E-2</v>
      </c>
      <c r="V1694" t="s">
        <v>157</v>
      </c>
    </row>
    <row r="1695" spans="9:22" x14ac:dyDescent="0.45">
      <c r="I1695" t="s">
        <v>208</v>
      </c>
      <c r="J1695" t="s">
        <v>161</v>
      </c>
      <c r="K1695">
        <v>5.1090975124067611E-3</v>
      </c>
      <c r="L1695" t="s">
        <v>157</v>
      </c>
      <c r="N1695" t="s">
        <v>443</v>
      </c>
      <c r="O1695" t="s">
        <v>161</v>
      </c>
      <c r="P1695">
        <v>4.7110086105690667E-3</v>
      </c>
      <c r="Q1695" t="s">
        <v>157</v>
      </c>
      <c r="S1695" t="s">
        <v>676</v>
      </c>
      <c r="T1695" t="s">
        <v>161</v>
      </c>
      <c r="U1695">
        <v>5.5361702881054197E-3</v>
      </c>
      <c r="V1695" t="s">
        <v>157</v>
      </c>
    </row>
    <row r="1696" spans="9:22" x14ac:dyDescent="0.45">
      <c r="I1696" t="s">
        <v>208</v>
      </c>
      <c r="J1696" t="s">
        <v>807</v>
      </c>
      <c r="K1696">
        <v>3.1958605605791478E-3</v>
      </c>
      <c r="L1696" t="s">
        <v>157</v>
      </c>
      <c r="N1696" t="s">
        <v>443</v>
      </c>
      <c r="O1696" t="s">
        <v>807</v>
      </c>
      <c r="P1696">
        <v>4.7408518550475422E-3</v>
      </c>
      <c r="Q1696" t="s">
        <v>157</v>
      </c>
      <c r="S1696" t="s">
        <v>676</v>
      </c>
      <c r="T1696" t="s">
        <v>807</v>
      </c>
      <c r="U1696">
        <v>5.5736108351690499E-3</v>
      </c>
      <c r="V1696" t="s">
        <v>157</v>
      </c>
    </row>
    <row r="1697" spans="9:22" x14ac:dyDescent="0.45">
      <c r="I1697" t="s">
        <v>208</v>
      </c>
      <c r="J1697" t="s">
        <v>808</v>
      </c>
      <c r="K1697">
        <v>0</v>
      </c>
      <c r="L1697" t="s">
        <v>157</v>
      </c>
      <c r="N1697" t="s">
        <v>443</v>
      </c>
      <c r="O1697" t="s">
        <v>808</v>
      </c>
      <c r="P1697">
        <v>4.7767775757576996E-3</v>
      </c>
      <c r="Q1697" t="s">
        <v>157</v>
      </c>
      <c r="S1697" t="s">
        <v>676</v>
      </c>
      <c r="T1697" t="s">
        <v>808</v>
      </c>
      <c r="U1697">
        <v>5.6481078587855083E-3</v>
      </c>
      <c r="V1697" t="s">
        <v>157</v>
      </c>
    </row>
    <row r="1698" spans="9:22" x14ac:dyDescent="0.45">
      <c r="I1698" t="s">
        <v>208</v>
      </c>
      <c r="J1698" t="s">
        <v>809</v>
      </c>
      <c r="K1698">
        <v>0</v>
      </c>
      <c r="L1698" t="s">
        <v>157</v>
      </c>
      <c r="N1698" t="s">
        <v>443</v>
      </c>
      <c r="O1698" t="s">
        <v>809</v>
      </c>
      <c r="P1698">
        <v>2.6849627327778295E-2</v>
      </c>
      <c r="Q1698" t="s">
        <v>157</v>
      </c>
      <c r="S1698" t="s">
        <v>676</v>
      </c>
      <c r="T1698" t="s">
        <v>809</v>
      </c>
      <c r="U1698">
        <v>2.7459891120756464E-2</v>
      </c>
      <c r="V1698" t="s">
        <v>157</v>
      </c>
    </row>
    <row r="1699" spans="9:22" x14ac:dyDescent="0.45">
      <c r="I1699" t="s">
        <v>208</v>
      </c>
      <c r="J1699" t="s">
        <v>162</v>
      </c>
      <c r="K1699">
        <v>0</v>
      </c>
      <c r="L1699" t="s">
        <v>157</v>
      </c>
      <c r="N1699" t="s">
        <v>443</v>
      </c>
      <c r="O1699" t="s">
        <v>162</v>
      </c>
      <c r="P1699">
        <v>6.3625327573708687E-2</v>
      </c>
      <c r="Q1699" t="s">
        <v>157</v>
      </c>
      <c r="S1699" t="s">
        <v>676</v>
      </c>
      <c r="T1699" t="s">
        <v>162</v>
      </c>
      <c r="U1699">
        <v>5.8129226666764421E-2</v>
      </c>
      <c r="V1699" t="s">
        <v>157</v>
      </c>
    </row>
    <row r="1700" spans="9:22" x14ac:dyDescent="0.45">
      <c r="I1700" t="s">
        <v>208</v>
      </c>
      <c r="J1700" t="s">
        <v>163</v>
      </c>
      <c r="K1700">
        <v>1.3394934432793932E-3</v>
      </c>
      <c r="L1700" t="s">
        <v>157</v>
      </c>
      <c r="N1700" t="s">
        <v>443</v>
      </c>
      <c r="O1700" t="s">
        <v>163</v>
      </c>
      <c r="P1700">
        <v>9.7373086085324259E-3</v>
      </c>
      <c r="Q1700" t="s">
        <v>157</v>
      </c>
      <c r="S1700" t="s">
        <v>676</v>
      </c>
      <c r="T1700" t="s">
        <v>163</v>
      </c>
      <c r="U1700">
        <v>7.9146697289623601E-3</v>
      </c>
      <c r="V1700" t="s">
        <v>157</v>
      </c>
    </row>
    <row r="1701" spans="9:22" x14ac:dyDescent="0.45">
      <c r="I1701" t="s">
        <v>208</v>
      </c>
      <c r="J1701" t="s">
        <v>164</v>
      </c>
      <c r="K1701">
        <v>5.3186299697577455E-3</v>
      </c>
      <c r="L1701" t="s">
        <v>157</v>
      </c>
      <c r="N1701" t="s">
        <v>443</v>
      </c>
      <c r="O1701" t="s">
        <v>164</v>
      </c>
      <c r="P1701">
        <v>9.9774649226972885E-3</v>
      </c>
      <c r="Q1701" t="s">
        <v>157</v>
      </c>
      <c r="S1701" t="s">
        <v>676</v>
      </c>
      <c r="T1701" t="s">
        <v>164</v>
      </c>
      <c r="U1701">
        <v>7.794543851702627E-3</v>
      </c>
      <c r="V1701" t="s">
        <v>157</v>
      </c>
    </row>
    <row r="1702" spans="9:22" x14ac:dyDescent="0.45">
      <c r="I1702" t="s">
        <v>208</v>
      </c>
      <c r="J1702" t="s">
        <v>165</v>
      </c>
      <c r="K1702">
        <v>9.7197573706956086E-2</v>
      </c>
      <c r="L1702" t="s">
        <v>157</v>
      </c>
      <c r="N1702" t="s">
        <v>443</v>
      </c>
      <c r="O1702" t="s">
        <v>165</v>
      </c>
      <c r="P1702">
        <v>8.4803067054892975E-2</v>
      </c>
      <c r="Q1702" t="s">
        <v>157</v>
      </c>
      <c r="S1702" t="s">
        <v>676</v>
      </c>
      <c r="T1702" t="s">
        <v>165</v>
      </c>
      <c r="U1702">
        <v>5.7938658657193998E-2</v>
      </c>
      <c r="V1702" t="s">
        <v>157</v>
      </c>
    </row>
    <row r="1703" spans="9:22" x14ac:dyDescent="0.45">
      <c r="I1703" t="s">
        <v>208</v>
      </c>
      <c r="J1703" t="s">
        <v>166</v>
      </c>
      <c r="K1703">
        <v>1.2290488472609915E-2</v>
      </c>
      <c r="L1703" t="s">
        <v>157</v>
      </c>
      <c r="N1703" t="s">
        <v>443</v>
      </c>
      <c r="O1703" t="s">
        <v>166</v>
      </c>
      <c r="P1703">
        <v>1.1467296681228884E-2</v>
      </c>
      <c r="Q1703" t="s">
        <v>157</v>
      </c>
      <c r="S1703" t="s">
        <v>676</v>
      </c>
      <c r="T1703" t="s">
        <v>166</v>
      </c>
      <c r="U1703">
        <v>9.6080340229708003E-3</v>
      </c>
      <c r="V1703" t="s">
        <v>157</v>
      </c>
    </row>
    <row r="1704" spans="9:22" x14ac:dyDescent="0.45">
      <c r="I1704" t="s">
        <v>208</v>
      </c>
      <c r="J1704" t="s">
        <v>811</v>
      </c>
      <c r="K1704">
        <v>9.4137900011139891E-3</v>
      </c>
      <c r="L1704" t="s">
        <v>157</v>
      </c>
      <c r="N1704" t="s">
        <v>443</v>
      </c>
      <c r="O1704" t="s">
        <v>811</v>
      </c>
      <c r="P1704">
        <v>1.0305290723947208E-2</v>
      </c>
      <c r="Q1704" t="s">
        <v>157</v>
      </c>
      <c r="S1704" t="s">
        <v>676</v>
      </c>
      <c r="T1704" t="s">
        <v>811</v>
      </c>
      <c r="U1704">
        <v>9.6508457036773142E-3</v>
      </c>
      <c r="V1704" t="s">
        <v>157</v>
      </c>
    </row>
    <row r="1705" spans="9:22" x14ac:dyDescent="0.45">
      <c r="I1705" t="s">
        <v>208</v>
      </c>
      <c r="J1705" t="s">
        <v>812</v>
      </c>
      <c r="K1705">
        <v>5.016649704478046E-3</v>
      </c>
      <c r="L1705" t="s">
        <v>157</v>
      </c>
      <c r="N1705" t="s">
        <v>443</v>
      </c>
      <c r="O1705" t="s">
        <v>812</v>
      </c>
      <c r="P1705">
        <v>9.4148974285746655E-3</v>
      </c>
      <c r="Q1705" t="s">
        <v>157</v>
      </c>
      <c r="S1705" t="s">
        <v>676</v>
      </c>
      <c r="T1705" t="s">
        <v>812</v>
      </c>
      <c r="U1705">
        <v>9.7523166417484968E-3</v>
      </c>
      <c r="V1705" t="s">
        <v>157</v>
      </c>
    </row>
    <row r="1706" spans="9:22" x14ac:dyDescent="0.45">
      <c r="I1706" t="s">
        <v>208</v>
      </c>
      <c r="J1706" t="s">
        <v>813</v>
      </c>
      <c r="K1706">
        <v>0</v>
      </c>
      <c r="L1706" t="s">
        <v>157</v>
      </c>
      <c r="N1706" t="s">
        <v>443</v>
      </c>
      <c r="O1706" t="s">
        <v>813</v>
      </c>
      <c r="P1706">
        <v>4.2711132296966721E-2</v>
      </c>
      <c r="Q1706" t="s">
        <v>157</v>
      </c>
      <c r="S1706" t="s">
        <v>676</v>
      </c>
      <c r="T1706" t="s">
        <v>813</v>
      </c>
      <c r="U1706">
        <v>4.6256478592128433E-2</v>
      </c>
      <c r="V1706" t="s">
        <v>157</v>
      </c>
    </row>
    <row r="1707" spans="9:22" x14ac:dyDescent="0.45">
      <c r="I1707" t="s">
        <v>208</v>
      </c>
      <c r="J1707" t="s">
        <v>815</v>
      </c>
      <c r="K1707">
        <v>6.5435935219858678E-4</v>
      </c>
      <c r="L1707" t="s">
        <v>157</v>
      </c>
      <c r="N1707" t="s">
        <v>443</v>
      </c>
      <c r="O1707" t="s">
        <v>815</v>
      </c>
      <c r="P1707">
        <v>2.7066369821342195E-2</v>
      </c>
      <c r="Q1707" t="s">
        <v>157</v>
      </c>
      <c r="S1707" t="s">
        <v>676</v>
      </c>
      <c r="T1707" t="s">
        <v>815</v>
      </c>
      <c r="U1707">
        <v>2.2616210907994136E-2</v>
      </c>
      <c r="V1707" t="s">
        <v>157</v>
      </c>
    </row>
    <row r="1708" spans="9:22" x14ac:dyDescent="0.45">
      <c r="I1708" t="s">
        <v>208</v>
      </c>
      <c r="J1708" t="s">
        <v>816</v>
      </c>
      <c r="K1708">
        <v>3.5400129858158872E-3</v>
      </c>
      <c r="L1708" t="s">
        <v>157</v>
      </c>
      <c r="N1708" t="s">
        <v>443</v>
      </c>
      <c r="O1708" t="s">
        <v>816</v>
      </c>
      <c r="P1708">
        <v>4.3562367854144864E-3</v>
      </c>
      <c r="Q1708" t="s">
        <v>157</v>
      </c>
      <c r="S1708" t="s">
        <v>676</v>
      </c>
      <c r="T1708" t="s">
        <v>816</v>
      </c>
      <c r="U1708">
        <v>3.1186464306978867E-3</v>
      </c>
      <c r="V1708" t="s">
        <v>157</v>
      </c>
    </row>
    <row r="1709" spans="9:22" x14ac:dyDescent="0.45">
      <c r="I1709" t="s">
        <v>208</v>
      </c>
      <c r="J1709" t="s">
        <v>817</v>
      </c>
      <c r="K1709">
        <v>5.8370378355212162E-3</v>
      </c>
      <c r="L1709" t="s">
        <v>157</v>
      </c>
      <c r="N1709" t="s">
        <v>443</v>
      </c>
      <c r="O1709" t="s">
        <v>817</v>
      </c>
      <c r="P1709">
        <v>4.7651804496404325E-3</v>
      </c>
      <c r="Q1709" t="s">
        <v>157</v>
      </c>
      <c r="S1709" t="s">
        <v>676</v>
      </c>
      <c r="T1709" t="s">
        <v>817</v>
      </c>
      <c r="U1709">
        <v>3.1133889710407122E-3</v>
      </c>
      <c r="V1709" t="s">
        <v>157</v>
      </c>
    </row>
    <row r="1710" spans="9:22" x14ac:dyDescent="0.45">
      <c r="I1710" t="s">
        <v>208</v>
      </c>
      <c r="J1710" t="s">
        <v>818</v>
      </c>
      <c r="K1710">
        <v>6.676482876113686E-2</v>
      </c>
      <c r="L1710" t="s">
        <v>157</v>
      </c>
      <c r="N1710" t="s">
        <v>443</v>
      </c>
      <c r="O1710" t="s">
        <v>818</v>
      </c>
      <c r="P1710">
        <v>3.5797873573223067E-2</v>
      </c>
      <c r="Q1710" t="s">
        <v>157</v>
      </c>
      <c r="S1710" t="s">
        <v>676</v>
      </c>
      <c r="T1710" t="s">
        <v>818</v>
      </c>
      <c r="U1710">
        <v>2.3679531333651801E-2</v>
      </c>
      <c r="V1710" t="s">
        <v>157</v>
      </c>
    </row>
    <row r="1711" spans="9:22" x14ac:dyDescent="0.45">
      <c r="I1711" t="s">
        <v>208</v>
      </c>
      <c r="J1711" t="s">
        <v>819</v>
      </c>
      <c r="K1711">
        <v>8.0381465927523779E-3</v>
      </c>
      <c r="L1711" t="s">
        <v>157</v>
      </c>
      <c r="N1711" t="s">
        <v>443</v>
      </c>
      <c r="O1711" t="s">
        <v>819</v>
      </c>
      <c r="P1711">
        <v>5.1932098353650322E-3</v>
      </c>
      <c r="Q1711" t="s">
        <v>157</v>
      </c>
      <c r="S1711" t="s">
        <v>676</v>
      </c>
      <c r="T1711" t="s">
        <v>819</v>
      </c>
      <c r="U1711">
        <v>3.5352067398564378E-3</v>
      </c>
      <c r="V1711" t="s">
        <v>157</v>
      </c>
    </row>
    <row r="1712" spans="9:22" x14ac:dyDescent="0.45">
      <c r="I1712" t="s">
        <v>208</v>
      </c>
      <c r="J1712" t="s">
        <v>820</v>
      </c>
      <c r="K1712">
        <v>6.7404348662698371E-3</v>
      </c>
      <c r="L1712" t="s">
        <v>157</v>
      </c>
      <c r="N1712" t="s">
        <v>443</v>
      </c>
      <c r="O1712" t="s">
        <v>820</v>
      </c>
      <c r="P1712">
        <v>4.6939437964355251E-3</v>
      </c>
      <c r="Q1712" t="s">
        <v>157</v>
      </c>
      <c r="S1712" t="s">
        <v>676</v>
      </c>
      <c r="T1712" t="s">
        <v>820</v>
      </c>
      <c r="U1712">
        <v>3.4978540037287737E-3</v>
      </c>
      <c r="V1712" t="s">
        <v>157</v>
      </c>
    </row>
    <row r="1713" spans="9:22" x14ac:dyDescent="0.45">
      <c r="I1713" t="s">
        <v>208</v>
      </c>
      <c r="J1713" t="s">
        <v>821</v>
      </c>
      <c r="K1713">
        <v>4.8621303104003869E-3</v>
      </c>
      <c r="L1713" t="s">
        <v>157</v>
      </c>
      <c r="N1713" t="s">
        <v>443</v>
      </c>
      <c r="O1713" t="s">
        <v>821</v>
      </c>
      <c r="P1713">
        <v>4.2008564679147358E-3</v>
      </c>
      <c r="Q1713" t="s">
        <v>157</v>
      </c>
      <c r="S1713" t="s">
        <v>676</v>
      </c>
      <c r="T1713" t="s">
        <v>821</v>
      </c>
      <c r="U1713">
        <v>3.4734364187440706E-3</v>
      </c>
      <c r="V1713" t="s">
        <v>157</v>
      </c>
    </row>
    <row r="1714" spans="9:22" x14ac:dyDescent="0.45">
      <c r="I1714" t="s">
        <v>208</v>
      </c>
      <c r="J1714" t="s">
        <v>822</v>
      </c>
      <c r="K1714">
        <v>2.6972883453923483E-3</v>
      </c>
      <c r="L1714" t="s">
        <v>157</v>
      </c>
      <c r="N1714" t="s">
        <v>443</v>
      </c>
      <c r="O1714" t="s">
        <v>822</v>
      </c>
      <c r="P1714">
        <v>1.6875893283763814E-2</v>
      </c>
      <c r="Q1714" t="s">
        <v>157</v>
      </c>
      <c r="S1714" t="s">
        <v>676</v>
      </c>
      <c r="T1714" t="s">
        <v>822</v>
      </c>
      <c r="U1714">
        <v>1.734927674003555E-2</v>
      </c>
      <c r="V1714" t="s">
        <v>157</v>
      </c>
    </row>
    <row r="1715" spans="9:22" x14ac:dyDescent="0.45">
      <c r="I1715" t="s">
        <v>208</v>
      </c>
      <c r="J1715" t="s">
        <v>829</v>
      </c>
      <c r="K1715">
        <v>8.6328746748670342E-3</v>
      </c>
      <c r="L1715" t="s">
        <v>157</v>
      </c>
      <c r="N1715" t="s">
        <v>443</v>
      </c>
      <c r="O1715" t="s">
        <v>829</v>
      </c>
      <c r="P1715">
        <v>2.2291375099165692E-2</v>
      </c>
      <c r="Q1715" t="s">
        <v>157</v>
      </c>
      <c r="S1715" t="s">
        <v>676</v>
      </c>
      <c r="T1715" t="s">
        <v>829</v>
      </c>
      <c r="U1715">
        <v>8.284237021898444E-2</v>
      </c>
      <c r="V1715" t="s">
        <v>157</v>
      </c>
    </row>
    <row r="1716" spans="9:22" x14ac:dyDescent="0.45">
      <c r="I1716" t="s">
        <v>208</v>
      </c>
      <c r="J1716" t="s">
        <v>830</v>
      </c>
      <c r="K1716">
        <v>1.8259335173504393E-2</v>
      </c>
      <c r="L1716" t="s">
        <v>157</v>
      </c>
      <c r="N1716" t="s">
        <v>443</v>
      </c>
      <c r="O1716" t="s">
        <v>830</v>
      </c>
      <c r="P1716">
        <v>3.8557844997031592E-3</v>
      </c>
      <c r="Q1716" t="s">
        <v>157</v>
      </c>
      <c r="S1716" t="s">
        <v>676</v>
      </c>
      <c r="T1716" t="s">
        <v>830</v>
      </c>
      <c r="U1716">
        <v>1.1902046267710612E-2</v>
      </c>
      <c r="V1716" t="s">
        <v>157</v>
      </c>
    </row>
    <row r="1717" spans="9:22" x14ac:dyDescent="0.45">
      <c r="I1717" t="s">
        <v>208</v>
      </c>
      <c r="J1717" t="s">
        <v>831</v>
      </c>
      <c r="K1717">
        <v>2.7860688241327054E-2</v>
      </c>
      <c r="L1717" t="s">
        <v>157</v>
      </c>
      <c r="N1717" t="s">
        <v>443</v>
      </c>
      <c r="O1717" t="s">
        <v>831</v>
      </c>
      <c r="P1717">
        <v>4.5457342180676734E-3</v>
      </c>
      <c r="Q1717" t="s">
        <v>157</v>
      </c>
      <c r="S1717" t="s">
        <v>676</v>
      </c>
      <c r="T1717" t="s">
        <v>831</v>
      </c>
      <c r="U1717">
        <v>1.2092656098543084E-2</v>
      </c>
      <c r="V1717" t="s">
        <v>157</v>
      </c>
    </row>
    <row r="1718" spans="9:22" x14ac:dyDescent="0.45">
      <c r="I1718" t="s">
        <v>208</v>
      </c>
      <c r="J1718" t="s">
        <v>832</v>
      </c>
      <c r="K1718">
        <v>0.29931414742785961</v>
      </c>
      <c r="L1718" t="s">
        <v>157</v>
      </c>
      <c r="N1718" t="s">
        <v>443</v>
      </c>
      <c r="O1718" t="s">
        <v>832</v>
      </c>
      <c r="P1718">
        <v>4.3223792429831855E-2</v>
      </c>
      <c r="Q1718" t="s">
        <v>157</v>
      </c>
      <c r="S1718" t="s">
        <v>676</v>
      </c>
      <c r="T1718" t="s">
        <v>832</v>
      </c>
      <c r="U1718">
        <v>8.5361057659392087E-2</v>
      </c>
      <c r="V1718" t="s">
        <v>157</v>
      </c>
    </row>
    <row r="1719" spans="9:22" x14ac:dyDescent="0.45">
      <c r="I1719" t="s">
        <v>208</v>
      </c>
      <c r="J1719" t="s">
        <v>833</v>
      </c>
      <c r="K1719">
        <v>3.8704062522120511E-2</v>
      </c>
      <c r="L1719" t="s">
        <v>157</v>
      </c>
      <c r="N1719" t="s">
        <v>443</v>
      </c>
      <c r="O1719" t="s">
        <v>833</v>
      </c>
      <c r="P1719">
        <v>8.6040114781078224E-3</v>
      </c>
      <c r="Q1719" t="s">
        <v>157</v>
      </c>
      <c r="S1719" t="s">
        <v>676</v>
      </c>
      <c r="T1719" t="s">
        <v>833</v>
      </c>
      <c r="U1719">
        <v>1.2003233258321585E-2</v>
      </c>
      <c r="V1719" t="s">
        <v>157</v>
      </c>
    </row>
    <row r="1720" spans="9:22" x14ac:dyDescent="0.45">
      <c r="I1720" t="s">
        <v>208</v>
      </c>
      <c r="J1720" t="s">
        <v>834</v>
      </c>
      <c r="K1720">
        <v>3.3526735118856343E-2</v>
      </c>
      <c r="L1720" t="s">
        <v>157</v>
      </c>
      <c r="N1720" t="s">
        <v>443</v>
      </c>
      <c r="O1720" t="s">
        <v>834</v>
      </c>
      <c r="P1720">
        <v>8.6644192838875572E-3</v>
      </c>
      <c r="Q1720" t="s">
        <v>157</v>
      </c>
      <c r="S1720" t="s">
        <v>676</v>
      </c>
      <c r="T1720" t="s">
        <v>834</v>
      </c>
      <c r="U1720">
        <v>1.193369548491356E-2</v>
      </c>
      <c r="V1720" t="s">
        <v>157</v>
      </c>
    </row>
    <row r="1721" spans="9:22" x14ac:dyDescent="0.45">
      <c r="I1721" t="s">
        <v>208</v>
      </c>
      <c r="J1721" t="s">
        <v>835</v>
      </c>
      <c r="K1721">
        <v>2.693243881572608E-2</v>
      </c>
      <c r="L1721" t="s">
        <v>157</v>
      </c>
      <c r="N1721" t="s">
        <v>443</v>
      </c>
      <c r="O1721" t="s">
        <v>835</v>
      </c>
      <c r="P1721">
        <v>7.9671223358655768E-3</v>
      </c>
      <c r="Q1721" t="s">
        <v>157</v>
      </c>
      <c r="S1721" t="s">
        <v>676</v>
      </c>
      <c r="T1721" t="s">
        <v>835</v>
      </c>
      <c r="U1721">
        <v>1.2056908506927975E-2</v>
      </c>
      <c r="V1721" t="s">
        <v>157</v>
      </c>
    </row>
    <row r="1722" spans="9:22" x14ac:dyDescent="0.45">
      <c r="I1722" t="s">
        <v>208</v>
      </c>
      <c r="J1722" t="s">
        <v>836</v>
      </c>
      <c r="K1722">
        <v>2.0337539270189556E-2</v>
      </c>
      <c r="L1722" t="s">
        <v>157</v>
      </c>
      <c r="N1722" t="s">
        <v>443</v>
      </c>
      <c r="O1722" t="s">
        <v>836</v>
      </c>
      <c r="P1722">
        <v>2.2564235134872736E-2</v>
      </c>
      <c r="Q1722" t="s">
        <v>157</v>
      </c>
      <c r="S1722" t="s">
        <v>676</v>
      </c>
      <c r="T1722" t="s">
        <v>836</v>
      </c>
      <c r="U1722">
        <v>6.0383929148777715E-2</v>
      </c>
      <c r="V1722" t="s">
        <v>157</v>
      </c>
    </row>
    <row r="1723" spans="9:22" x14ac:dyDescent="0.45">
      <c r="I1723" t="s">
        <v>208</v>
      </c>
      <c r="J1723" t="s">
        <v>837</v>
      </c>
      <c r="K1723">
        <v>0</v>
      </c>
      <c r="L1723" t="s">
        <v>157</v>
      </c>
      <c r="N1723" t="s">
        <v>443</v>
      </c>
      <c r="O1723" t="s">
        <v>837</v>
      </c>
      <c r="P1723">
        <v>0.10949099450789497</v>
      </c>
      <c r="Q1723" t="s">
        <v>157</v>
      </c>
      <c r="S1723" t="s">
        <v>676</v>
      </c>
      <c r="T1723" t="s">
        <v>837</v>
      </c>
      <c r="U1723">
        <v>8.4129974587291739E-2</v>
      </c>
      <c r="V1723" t="s">
        <v>157</v>
      </c>
    </row>
    <row r="1724" spans="9:22" x14ac:dyDescent="0.45">
      <c r="I1724" t="s">
        <v>208</v>
      </c>
      <c r="J1724" t="s">
        <v>838</v>
      </c>
      <c r="K1724">
        <v>3.7600466420588383E-3</v>
      </c>
      <c r="L1724" t="s">
        <v>157</v>
      </c>
      <c r="N1724" t="s">
        <v>443</v>
      </c>
      <c r="O1724" t="s">
        <v>838</v>
      </c>
      <c r="P1724">
        <v>1.614861760539767E-2</v>
      </c>
      <c r="Q1724" t="s">
        <v>157</v>
      </c>
      <c r="S1724" t="s">
        <v>676</v>
      </c>
      <c r="T1724" t="s">
        <v>838</v>
      </c>
      <c r="U1724">
        <v>1.1762449628917303E-2</v>
      </c>
      <c r="V1724" t="s">
        <v>157</v>
      </c>
    </row>
    <row r="1725" spans="9:22" x14ac:dyDescent="0.45">
      <c r="I1725" t="s">
        <v>208</v>
      </c>
      <c r="J1725" t="s">
        <v>839</v>
      </c>
      <c r="K1725">
        <v>1.1058931940856017E-2</v>
      </c>
      <c r="L1725" t="s">
        <v>157</v>
      </c>
      <c r="N1725" t="s">
        <v>443</v>
      </c>
      <c r="O1725" t="s">
        <v>839</v>
      </c>
      <c r="P1725">
        <v>1.6136278117581067E-2</v>
      </c>
      <c r="Q1725" t="s">
        <v>157</v>
      </c>
      <c r="S1725" t="s">
        <v>676</v>
      </c>
      <c r="T1725" t="s">
        <v>839</v>
      </c>
      <c r="U1725">
        <v>1.1687280580393261E-2</v>
      </c>
      <c r="V1725" t="s">
        <v>157</v>
      </c>
    </row>
    <row r="1726" spans="9:22" x14ac:dyDescent="0.45">
      <c r="I1726" t="s">
        <v>208</v>
      </c>
      <c r="J1726" t="s">
        <v>840</v>
      </c>
      <c r="K1726">
        <v>0.19134865921656066</v>
      </c>
      <c r="L1726" t="s">
        <v>157</v>
      </c>
      <c r="N1726" t="s">
        <v>443</v>
      </c>
      <c r="O1726" t="s">
        <v>840</v>
      </c>
      <c r="P1726">
        <v>0.12933145082026032</v>
      </c>
      <c r="Q1726" t="s">
        <v>157</v>
      </c>
      <c r="S1726" t="s">
        <v>676</v>
      </c>
      <c r="T1726" t="s">
        <v>840</v>
      </c>
      <c r="U1726">
        <v>8.3120374509863523E-2</v>
      </c>
      <c r="V1726" t="s">
        <v>157</v>
      </c>
    </row>
    <row r="1727" spans="9:22" x14ac:dyDescent="0.45">
      <c r="I1727" t="s">
        <v>208</v>
      </c>
      <c r="J1727" t="s">
        <v>841</v>
      </c>
      <c r="K1727">
        <v>2.2129127623949064E-2</v>
      </c>
      <c r="L1727" t="s">
        <v>157</v>
      </c>
      <c r="N1727" t="s">
        <v>443</v>
      </c>
      <c r="O1727" t="s">
        <v>841</v>
      </c>
      <c r="P1727">
        <v>1.7234652198394085E-2</v>
      </c>
      <c r="Q1727" t="s">
        <v>157</v>
      </c>
      <c r="S1727" t="s">
        <v>676</v>
      </c>
      <c r="T1727" t="s">
        <v>841</v>
      </c>
      <c r="U1727">
        <v>1.2478733265530983E-2</v>
      </c>
      <c r="V1727" t="s">
        <v>157</v>
      </c>
    </row>
    <row r="1728" spans="9:22" x14ac:dyDescent="0.45">
      <c r="I1728" t="s">
        <v>208</v>
      </c>
      <c r="J1728" t="s">
        <v>842</v>
      </c>
      <c r="K1728">
        <v>1.4169458417887793E-2</v>
      </c>
      <c r="L1728" t="s">
        <v>157</v>
      </c>
      <c r="N1728" t="s">
        <v>443</v>
      </c>
      <c r="O1728" t="s">
        <v>842</v>
      </c>
      <c r="P1728">
        <v>1.6028851238195571E-2</v>
      </c>
      <c r="Q1728" t="s">
        <v>157</v>
      </c>
      <c r="S1728" t="s">
        <v>676</v>
      </c>
      <c r="T1728" t="s">
        <v>842</v>
      </c>
      <c r="U1728">
        <v>1.2758847376464769E-2</v>
      </c>
      <c r="V1728" t="s">
        <v>157</v>
      </c>
    </row>
    <row r="1729" spans="9:22" x14ac:dyDescent="0.45">
      <c r="I1729" t="s">
        <v>208</v>
      </c>
      <c r="J1729" t="s">
        <v>843</v>
      </c>
      <c r="K1729">
        <v>5.9872410246149081E-3</v>
      </c>
      <c r="L1729" t="s">
        <v>157</v>
      </c>
      <c r="N1729" t="s">
        <v>443</v>
      </c>
      <c r="O1729" t="s">
        <v>843</v>
      </c>
      <c r="P1729">
        <v>1.5633054123881357E-2</v>
      </c>
      <c r="Q1729" t="s">
        <v>157</v>
      </c>
      <c r="S1729" t="s">
        <v>676</v>
      </c>
      <c r="T1729" t="s">
        <v>843</v>
      </c>
      <c r="U1729">
        <v>1.3094891623669417E-2</v>
      </c>
      <c r="V1729" t="s">
        <v>157</v>
      </c>
    </row>
    <row r="1730" spans="9:22" x14ac:dyDescent="0.45">
      <c r="I1730" t="s">
        <v>208</v>
      </c>
      <c r="J1730" t="s">
        <v>844</v>
      </c>
      <c r="K1730">
        <v>8.1701941045514285E-4</v>
      </c>
      <c r="L1730" t="s">
        <v>157</v>
      </c>
      <c r="N1730" t="s">
        <v>443</v>
      </c>
      <c r="O1730" t="s">
        <v>844</v>
      </c>
      <c r="P1730">
        <v>7.5430858367934797E-2</v>
      </c>
      <c r="Q1730" t="s">
        <v>157</v>
      </c>
      <c r="S1730" t="s">
        <v>676</v>
      </c>
      <c r="T1730" t="s">
        <v>844</v>
      </c>
      <c r="U1730">
        <v>6.4954912096485212E-2</v>
      </c>
      <c r="V1730" t="s">
        <v>157</v>
      </c>
    </row>
    <row r="1731" spans="9:22" x14ac:dyDescent="0.45">
      <c r="I1731" t="s">
        <v>209</v>
      </c>
      <c r="J1731" t="s">
        <v>156</v>
      </c>
      <c r="K1731">
        <v>0</v>
      </c>
      <c r="L1731" t="s">
        <v>157</v>
      </c>
      <c r="N1731" t="s">
        <v>444</v>
      </c>
      <c r="O1731" t="s">
        <v>156</v>
      </c>
      <c r="P1731">
        <v>4.0063772181706155E-2</v>
      </c>
      <c r="Q1731" t="s">
        <v>157</v>
      </c>
      <c r="S1731" t="s">
        <v>677</v>
      </c>
      <c r="T1731" t="s">
        <v>156</v>
      </c>
      <c r="U1731">
        <v>3.7652852269205214E-2</v>
      </c>
      <c r="V1731" t="s">
        <v>157</v>
      </c>
    </row>
    <row r="1732" spans="9:22" x14ac:dyDescent="0.45">
      <c r="I1732" t="s">
        <v>209</v>
      </c>
      <c r="J1732" t="s">
        <v>158</v>
      </c>
      <c r="K1732">
        <v>0</v>
      </c>
      <c r="L1732" t="s">
        <v>157</v>
      </c>
      <c r="N1732" t="s">
        <v>444</v>
      </c>
      <c r="O1732" t="s">
        <v>158</v>
      </c>
      <c r="P1732">
        <v>5.9400712059022275E-3</v>
      </c>
      <c r="Q1732" t="s">
        <v>157</v>
      </c>
      <c r="S1732" t="s">
        <v>677</v>
      </c>
      <c r="T1732" t="s">
        <v>158</v>
      </c>
      <c r="U1732">
        <v>5.3494181237304823E-3</v>
      </c>
      <c r="V1732" t="s">
        <v>157</v>
      </c>
    </row>
    <row r="1733" spans="9:22" x14ac:dyDescent="0.45">
      <c r="I1733" t="s">
        <v>209</v>
      </c>
      <c r="J1733" t="s">
        <v>159</v>
      </c>
      <c r="K1733">
        <v>0</v>
      </c>
      <c r="L1733" t="s">
        <v>157</v>
      </c>
      <c r="N1733" t="s">
        <v>444</v>
      </c>
      <c r="O1733" t="s">
        <v>159</v>
      </c>
      <c r="P1733">
        <v>5.7935920294536784E-3</v>
      </c>
      <c r="Q1733" t="s">
        <v>157</v>
      </c>
      <c r="S1733" t="s">
        <v>677</v>
      </c>
      <c r="T1733" t="s">
        <v>159</v>
      </c>
      <c r="U1733">
        <v>5.1884848562170809E-3</v>
      </c>
      <c r="V1733" t="s">
        <v>157</v>
      </c>
    </row>
    <row r="1734" spans="9:22" x14ac:dyDescent="0.45">
      <c r="I1734" t="s">
        <v>209</v>
      </c>
      <c r="J1734" t="s">
        <v>160</v>
      </c>
      <c r="K1734">
        <v>3.779365494856618E-2</v>
      </c>
      <c r="L1734" t="s">
        <v>157</v>
      </c>
      <c r="N1734" t="s">
        <v>444</v>
      </c>
      <c r="O1734" t="s">
        <v>160</v>
      </c>
      <c r="P1734">
        <v>3.2431914498715742E-2</v>
      </c>
      <c r="Q1734" t="s">
        <v>157</v>
      </c>
      <c r="S1734" t="s">
        <v>677</v>
      </c>
      <c r="T1734" t="s">
        <v>160</v>
      </c>
      <c r="U1734">
        <v>3.6334831538217323E-2</v>
      </c>
      <c r="V1734" t="s">
        <v>157</v>
      </c>
    </row>
    <row r="1735" spans="9:22" x14ac:dyDescent="0.45">
      <c r="I1735" t="s">
        <v>209</v>
      </c>
      <c r="J1735" t="s">
        <v>161</v>
      </c>
      <c r="K1735">
        <v>4.7279768291673286E-3</v>
      </c>
      <c r="L1735" t="s">
        <v>157</v>
      </c>
      <c r="N1735" t="s">
        <v>444</v>
      </c>
      <c r="O1735" t="s">
        <v>161</v>
      </c>
      <c r="P1735">
        <v>4.0146280846712493E-3</v>
      </c>
      <c r="Q1735" t="s">
        <v>157</v>
      </c>
      <c r="S1735" t="s">
        <v>677</v>
      </c>
      <c r="T1735" t="s">
        <v>161</v>
      </c>
      <c r="U1735">
        <v>5.5318313428779596E-3</v>
      </c>
      <c r="V1735" t="s">
        <v>157</v>
      </c>
    </row>
    <row r="1736" spans="9:22" x14ac:dyDescent="0.45">
      <c r="I1736" t="s">
        <v>209</v>
      </c>
      <c r="J1736" t="s">
        <v>807</v>
      </c>
      <c r="K1736">
        <v>2.8488950742958886E-3</v>
      </c>
      <c r="L1736" t="s">
        <v>157</v>
      </c>
      <c r="N1736" t="s">
        <v>444</v>
      </c>
      <c r="O1736" t="s">
        <v>807</v>
      </c>
      <c r="P1736">
        <v>4.082228581668455E-3</v>
      </c>
      <c r="Q1736" t="s">
        <v>157</v>
      </c>
      <c r="S1736" t="s">
        <v>677</v>
      </c>
      <c r="T1736" t="s">
        <v>807</v>
      </c>
      <c r="U1736">
        <v>5.711093691419534E-3</v>
      </c>
      <c r="V1736" t="s">
        <v>157</v>
      </c>
    </row>
    <row r="1737" spans="9:22" x14ac:dyDescent="0.45">
      <c r="I1737" t="s">
        <v>209</v>
      </c>
      <c r="J1737" t="s">
        <v>808</v>
      </c>
      <c r="K1737">
        <v>0</v>
      </c>
      <c r="L1737" t="s">
        <v>157</v>
      </c>
      <c r="N1737" t="s">
        <v>444</v>
      </c>
      <c r="O1737" t="s">
        <v>808</v>
      </c>
      <c r="P1737">
        <v>3.8562120499388377E-3</v>
      </c>
      <c r="Q1737" t="s">
        <v>157</v>
      </c>
      <c r="S1737" t="s">
        <v>677</v>
      </c>
      <c r="T1737" t="s">
        <v>808</v>
      </c>
      <c r="U1737">
        <v>5.8142240882230189E-3</v>
      </c>
      <c r="V1737" t="s">
        <v>157</v>
      </c>
    </row>
    <row r="1738" spans="9:22" x14ac:dyDescent="0.45">
      <c r="I1738" t="s">
        <v>209</v>
      </c>
      <c r="J1738" t="s">
        <v>809</v>
      </c>
      <c r="K1738">
        <v>0</v>
      </c>
      <c r="L1738" t="s">
        <v>157</v>
      </c>
      <c r="N1738" t="s">
        <v>444</v>
      </c>
      <c r="O1738" t="s">
        <v>809</v>
      </c>
      <c r="P1738">
        <v>2.1334178114696081E-2</v>
      </c>
      <c r="Q1738" t="s">
        <v>157</v>
      </c>
      <c r="S1738" t="s">
        <v>677</v>
      </c>
      <c r="T1738" t="s">
        <v>809</v>
      </c>
      <c r="U1738">
        <v>2.7936224778976872E-2</v>
      </c>
      <c r="V1738" t="s">
        <v>157</v>
      </c>
    </row>
    <row r="1739" spans="9:22" x14ac:dyDescent="0.45">
      <c r="I1739" t="s">
        <v>209</v>
      </c>
      <c r="J1739" t="s">
        <v>162</v>
      </c>
      <c r="K1739">
        <v>0</v>
      </c>
      <c r="L1739" t="s">
        <v>157</v>
      </c>
      <c r="N1739" t="s">
        <v>444</v>
      </c>
      <c r="O1739" t="s">
        <v>162</v>
      </c>
      <c r="P1739">
        <v>6.5749360303700002E-2</v>
      </c>
      <c r="Q1739" t="s">
        <v>157</v>
      </c>
      <c r="S1739" t="s">
        <v>677</v>
      </c>
      <c r="T1739" t="s">
        <v>162</v>
      </c>
      <c r="U1739">
        <v>6.5679545523043031E-2</v>
      </c>
      <c r="V1739" t="s">
        <v>157</v>
      </c>
    </row>
    <row r="1740" spans="9:22" x14ac:dyDescent="0.45">
      <c r="I1740" t="s">
        <v>209</v>
      </c>
      <c r="J1740" t="s">
        <v>163</v>
      </c>
      <c r="K1740">
        <v>1.2280262496998202E-3</v>
      </c>
      <c r="L1740" t="s">
        <v>157</v>
      </c>
      <c r="N1740" t="s">
        <v>444</v>
      </c>
      <c r="O1740" t="s">
        <v>163</v>
      </c>
      <c r="P1740">
        <v>9.9822497197183582E-3</v>
      </c>
      <c r="Q1740" t="s">
        <v>157</v>
      </c>
      <c r="S1740" t="s">
        <v>677</v>
      </c>
      <c r="T1740" t="s">
        <v>163</v>
      </c>
      <c r="U1740">
        <v>8.8048972894945593E-3</v>
      </c>
      <c r="V1740" t="s">
        <v>157</v>
      </c>
    </row>
    <row r="1741" spans="9:22" x14ac:dyDescent="0.45">
      <c r="I1741" t="s">
        <v>209</v>
      </c>
      <c r="J1741" t="s">
        <v>164</v>
      </c>
      <c r="K1741">
        <v>5.7318470815458308E-3</v>
      </c>
      <c r="L1741" t="s">
        <v>157</v>
      </c>
      <c r="N1741" t="s">
        <v>444</v>
      </c>
      <c r="O1741" t="s">
        <v>164</v>
      </c>
      <c r="P1741">
        <v>1.0360925233080083E-2</v>
      </c>
      <c r="Q1741" t="s">
        <v>157</v>
      </c>
      <c r="S1741" t="s">
        <v>677</v>
      </c>
      <c r="T1741" t="s">
        <v>164</v>
      </c>
      <c r="U1741">
        <v>8.8177876827537412E-3</v>
      </c>
      <c r="V1741" t="s">
        <v>157</v>
      </c>
    </row>
    <row r="1742" spans="9:22" x14ac:dyDescent="0.45">
      <c r="I1742" t="s">
        <v>209</v>
      </c>
      <c r="J1742" t="s">
        <v>165</v>
      </c>
      <c r="K1742">
        <v>9.9759611825693151E-2</v>
      </c>
      <c r="L1742" t="s">
        <v>157</v>
      </c>
      <c r="N1742" t="s">
        <v>444</v>
      </c>
      <c r="O1742" t="s">
        <v>165</v>
      </c>
      <c r="P1742">
        <v>7.852813039238897E-2</v>
      </c>
      <c r="Q1742" t="s">
        <v>157</v>
      </c>
      <c r="S1742" t="s">
        <v>677</v>
      </c>
      <c r="T1742" t="s">
        <v>165</v>
      </c>
      <c r="U1742">
        <v>6.5204138725912908E-2</v>
      </c>
      <c r="V1742" t="s">
        <v>157</v>
      </c>
    </row>
    <row r="1743" spans="9:22" x14ac:dyDescent="0.45">
      <c r="I1743" t="s">
        <v>209</v>
      </c>
      <c r="J1743" t="s">
        <v>166</v>
      </c>
      <c r="K1743">
        <v>1.268694326993205E-2</v>
      </c>
      <c r="L1743" t="s">
        <v>157</v>
      </c>
      <c r="N1743" t="s">
        <v>444</v>
      </c>
      <c r="O1743" t="s">
        <v>166</v>
      </c>
      <c r="P1743">
        <v>1.104854744852396E-2</v>
      </c>
      <c r="Q1743" t="s">
        <v>157</v>
      </c>
      <c r="S1743" t="s">
        <v>677</v>
      </c>
      <c r="T1743" t="s">
        <v>166</v>
      </c>
      <c r="U1743">
        <v>1.0331898728269832E-2</v>
      </c>
      <c r="V1743" t="s">
        <v>157</v>
      </c>
    </row>
    <row r="1744" spans="9:22" x14ac:dyDescent="0.45">
      <c r="I1744" t="s">
        <v>209</v>
      </c>
      <c r="J1744" t="s">
        <v>811</v>
      </c>
      <c r="K1744">
        <v>9.6065724324226401E-3</v>
      </c>
      <c r="L1744" t="s">
        <v>157</v>
      </c>
      <c r="N1744" t="s">
        <v>444</v>
      </c>
      <c r="O1744" t="s">
        <v>811</v>
      </c>
      <c r="P1744">
        <v>1.0013518081657732E-2</v>
      </c>
      <c r="Q1744" t="s">
        <v>157</v>
      </c>
      <c r="S1744" t="s">
        <v>677</v>
      </c>
      <c r="T1744" t="s">
        <v>811</v>
      </c>
      <c r="U1744">
        <v>1.0586995145335662E-2</v>
      </c>
      <c r="V1744" t="s">
        <v>157</v>
      </c>
    </row>
    <row r="1745" spans="9:22" x14ac:dyDescent="0.45">
      <c r="I1745" t="s">
        <v>209</v>
      </c>
      <c r="J1745" t="s">
        <v>812</v>
      </c>
      <c r="K1745">
        <v>5.0557361420254512E-3</v>
      </c>
      <c r="L1745" t="s">
        <v>157</v>
      </c>
      <c r="N1745" t="s">
        <v>444</v>
      </c>
      <c r="O1745" t="s">
        <v>812</v>
      </c>
      <c r="P1745">
        <v>9.2868849524341199E-3</v>
      </c>
      <c r="Q1745" t="s">
        <v>157</v>
      </c>
      <c r="S1745" t="s">
        <v>677</v>
      </c>
      <c r="T1745" t="s">
        <v>812</v>
      </c>
      <c r="U1745">
        <v>1.0728889369146745E-2</v>
      </c>
      <c r="V1745" t="s">
        <v>157</v>
      </c>
    </row>
    <row r="1746" spans="9:22" x14ac:dyDescent="0.45">
      <c r="I1746" t="s">
        <v>209</v>
      </c>
      <c r="J1746" t="s">
        <v>813</v>
      </c>
      <c r="K1746">
        <v>0</v>
      </c>
      <c r="L1746" t="s">
        <v>157</v>
      </c>
      <c r="N1746" t="s">
        <v>444</v>
      </c>
      <c r="O1746" t="s">
        <v>813</v>
      </c>
      <c r="P1746">
        <v>4.2673139085643089E-2</v>
      </c>
      <c r="Q1746" t="s">
        <v>157</v>
      </c>
      <c r="S1746" t="s">
        <v>677</v>
      </c>
      <c r="T1746" t="s">
        <v>813</v>
      </c>
      <c r="U1746">
        <v>5.1628009138053696E-2</v>
      </c>
      <c r="V1746" t="s">
        <v>157</v>
      </c>
    </row>
    <row r="1747" spans="9:22" x14ac:dyDescent="0.45">
      <c r="I1747" t="s">
        <v>209</v>
      </c>
      <c r="J1747" t="s">
        <v>815</v>
      </c>
      <c r="K1747">
        <v>7.112350120189202E-4</v>
      </c>
      <c r="L1747" t="s">
        <v>157</v>
      </c>
      <c r="N1747" t="s">
        <v>444</v>
      </c>
      <c r="O1747" t="s">
        <v>815</v>
      </c>
      <c r="P1747">
        <v>2.3317650023018697E-2</v>
      </c>
      <c r="Q1747" t="s">
        <v>157</v>
      </c>
      <c r="S1747" t="s">
        <v>677</v>
      </c>
      <c r="T1747" t="s">
        <v>815</v>
      </c>
      <c r="U1747">
        <v>2.3468088432588272E-2</v>
      </c>
      <c r="V1747" t="s">
        <v>157</v>
      </c>
    </row>
    <row r="1748" spans="9:22" x14ac:dyDescent="0.45">
      <c r="I1748" t="s">
        <v>209</v>
      </c>
      <c r="J1748" t="s">
        <v>816</v>
      </c>
      <c r="K1748">
        <v>3.4386373218024393E-3</v>
      </c>
      <c r="L1748" t="s">
        <v>157</v>
      </c>
      <c r="N1748" t="s">
        <v>444</v>
      </c>
      <c r="O1748" t="s">
        <v>816</v>
      </c>
      <c r="P1748">
        <v>3.9809102733421682E-3</v>
      </c>
      <c r="Q1748" t="s">
        <v>157</v>
      </c>
      <c r="S1748" t="s">
        <v>677</v>
      </c>
      <c r="T1748" t="s">
        <v>816</v>
      </c>
      <c r="U1748">
        <v>3.189848826030585E-3</v>
      </c>
      <c r="V1748" t="s">
        <v>157</v>
      </c>
    </row>
    <row r="1749" spans="9:22" x14ac:dyDescent="0.45">
      <c r="I1749" t="s">
        <v>209</v>
      </c>
      <c r="J1749" t="s">
        <v>817</v>
      </c>
      <c r="K1749">
        <v>5.7102920735063178E-3</v>
      </c>
      <c r="L1749" t="s">
        <v>157</v>
      </c>
      <c r="N1749" t="s">
        <v>444</v>
      </c>
      <c r="O1749" t="s">
        <v>817</v>
      </c>
      <c r="P1749">
        <v>4.236858049434241E-3</v>
      </c>
      <c r="Q1749" t="s">
        <v>157</v>
      </c>
      <c r="S1749" t="s">
        <v>677</v>
      </c>
      <c r="T1749" t="s">
        <v>817</v>
      </c>
      <c r="U1749">
        <v>3.1846052689361018E-3</v>
      </c>
      <c r="V1749" t="s">
        <v>157</v>
      </c>
    </row>
    <row r="1750" spans="9:22" x14ac:dyDescent="0.45">
      <c r="I1750" t="s">
        <v>209</v>
      </c>
      <c r="J1750" t="s">
        <v>818</v>
      </c>
      <c r="K1750">
        <v>6.6587984461617927E-2</v>
      </c>
      <c r="L1750" t="s">
        <v>157</v>
      </c>
      <c r="N1750" t="s">
        <v>444</v>
      </c>
      <c r="O1750" t="s">
        <v>818</v>
      </c>
      <c r="P1750">
        <v>3.0013422010222182E-2</v>
      </c>
      <c r="Q1750" t="s">
        <v>157</v>
      </c>
      <c r="S1750" t="s">
        <v>677</v>
      </c>
      <c r="T1750" t="s">
        <v>818</v>
      </c>
      <c r="U1750">
        <v>2.3583807181663211E-2</v>
      </c>
      <c r="V1750" t="s">
        <v>157</v>
      </c>
    </row>
    <row r="1751" spans="9:22" x14ac:dyDescent="0.45">
      <c r="I1751" t="s">
        <v>209</v>
      </c>
      <c r="J1751" t="s">
        <v>819</v>
      </c>
      <c r="K1751">
        <v>8.2224526820345086E-3</v>
      </c>
      <c r="L1751" t="s">
        <v>157</v>
      </c>
      <c r="N1751" t="s">
        <v>444</v>
      </c>
      <c r="O1751" t="s">
        <v>819</v>
      </c>
      <c r="P1751">
        <v>4.238762716618486E-3</v>
      </c>
      <c r="Q1751" t="s">
        <v>157</v>
      </c>
      <c r="S1751" t="s">
        <v>677</v>
      </c>
      <c r="T1751" t="s">
        <v>819</v>
      </c>
      <c r="U1751">
        <v>3.4080340917552626E-3</v>
      </c>
      <c r="V1751" t="s">
        <v>157</v>
      </c>
    </row>
    <row r="1752" spans="9:22" x14ac:dyDescent="0.45">
      <c r="I1752" t="s">
        <v>209</v>
      </c>
      <c r="J1752" t="s">
        <v>820</v>
      </c>
      <c r="K1752">
        <v>6.821182494713366E-3</v>
      </c>
      <c r="L1752" t="s">
        <v>157</v>
      </c>
      <c r="N1752" t="s">
        <v>444</v>
      </c>
      <c r="O1752" t="s">
        <v>820</v>
      </c>
      <c r="P1752">
        <v>4.0325028715515075E-3</v>
      </c>
      <c r="Q1752" t="s">
        <v>157</v>
      </c>
      <c r="S1752" t="s">
        <v>677</v>
      </c>
      <c r="T1752" t="s">
        <v>820</v>
      </c>
      <c r="U1752">
        <v>3.3545674699838194E-3</v>
      </c>
      <c r="V1752" t="s">
        <v>157</v>
      </c>
    </row>
    <row r="1753" spans="9:22" x14ac:dyDescent="0.45">
      <c r="I1753" t="s">
        <v>209</v>
      </c>
      <c r="J1753" t="s">
        <v>821</v>
      </c>
      <c r="K1753">
        <v>4.824182824487387E-3</v>
      </c>
      <c r="L1753" t="s">
        <v>157</v>
      </c>
      <c r="N1753" t="s">
        <v>444</v>
      </c>
      <c r="O1753" t="s">
        <v>821</v>
      </c>
      <c r="P1753">
        <v>3.6500499484513542E-3</v>
      </c>
      <c r="Q1753" t="s">
        <v>157</v>
      </c>
      <c r="S1753" t="s">
        <v>677</v>
      </c>
      <c r="T1753" t="s">
        <v>821</v>
      </c>
      <c r="U1753">
        <v>3.3342554553970434E-3</v>
      </c>
      <c r="V1753" t="s">
        <v>157</v>
      </c>
    </row>
    <row r="1754" spans="9:22" x14ac:dyDescent="0.45">
      <c r="I1754" t="s">
        <v>209</v>
      </c>
      <c r="J1754" t="s">
        <v>822</v>
      </c>
      <c r="K1754">
        <v>2.6984746735791792E-3</v>
      </c>
      <c r="L1754" t="s">
        <v>157</v>
      </c>
      <c r="N1754" t="s">
        <v>444</v>
      </c>
      <c r="O1754" t="s">
        <v>822</v>
      </c>
      <c r="P1754">
        <v>1.4115768384920851E-2</v>
      </c>
      <c r="Q1754" t="s">
        <v>157</v>
      </c>
      <c r="S1754" t="s">
        <v>677</v>
      </c>
      <c r="T1754" t="s">
        <v>822</v>
      </c>
      <c r="U1754">
        <v>1.7134225149531477E-2</v>
      </c>
      <c r="V1754" t="s">
        <v>157</v>
      </c>
    </row>
    <row r="1755" spans="9:22" x14ac:dyDescent="0.45">
      <c r="I1755" t="s">
        <v>209</v>
      </c>
      <c r="J1755" t="s">
        <v>829</v>
      </c>
      <c r="K1755">
        <v>8.9386497763635584E-3</v>
      </c>
      <c r="L1755" t="s">
        <v>157</v>
      </c>
      <c r="N1755" t="s">
        <v>444</v>
      </c>
      <c r="O1755" t="s">
        <v>829</v>
      </c>
      <c r="P1755">
        <v>3.4571331863885335E-2</v>
      </c>
      <c r="Q1755" t="s">
        <v>157</v>
      </c>
      <c r="S1755" t="s">
        <v>677</v>
      </c>
      <c r="T1755" t="s">
        <v>829</v>
      </c>
      <c r="U1755">
        <v>7.5682259064071403E-2</v>
      </c>
      <c r="V1755" t="s">
        <v>157</v>
      </c>
    </row>
    <row r="1756" spans="9:22" x14ac:dyDescent="0.45">
      <c r="I1756" t="s">
        <v>209</v>
      </c>
      <c r="J1756" t="s">
        <v>830</v>
      </c>
      <c r="K1756">
        <v>1.8842634840839059E-2</v>
      </c>
      <c r="L1756" t="s">
        <v>157</v>
      </c>
      <c r="N1756" t="s">
        <v>444</v>
      </c>
      <c r="O1756" t="s">
        <v>830</v>
      </c>
      <c r="P1756">
        <v>6.3618523583491102E-3</v>
      </c>
      <c r="Q1756" t="s">
        <v>157</v>
      </c>
      <c r="S1756" t="s">
        <v>677</v>
      </c>
      <c r="T1756" t="s">
        <v>830</v>
      </c>
      <c r="U1756">
        <v>1.1243297025406622E-2</v>
      </c>
      <c r="V1756" t="s">
        <v>157</v>
      </c>
    </row>
    <row r="1757" spans="9:22" x14ac:dyDescent="0.45">
      <c r="I1757" t="s">
        <v>209</v>
      </c>
      <c r="J1757" t="s">
        <v>831</v>
      </c>
      <c r="K1757">
        <v>2.8053370000872446E-2</v>
      </c>
      <c r="L1757" t="s">
        <v>157</v>
      </c>
      <c r="N1757" t="s">
        <v>444</v>
      </c>
      <c r="O1757" t="s">
        <v>831</v>
      </c>
      <c r="P1757">
        <v>6.9631959421501532E-3</v>
      </c>
      <c r="Q1757" t="s">
        <v>157</v>
      </c>
      <c r="S1757" t="s">
        <v>677</v>
      </c>
      <c r="T1757" t="s">
        <v>831</v>
      </c>
      <c r="U1757">
        <v>1.1568120983552864E-2</v>
      </c>
      <c r="V1757" t="s">
        <v>157</v>
      </c>
    </row>
    <row r="1758" spans="9:22" x14ac:dyDescent="0.45">
      <c r="I1758" t="s">
        <v>209</v>
      </c>
      <c r="J1758" t="s">
        <v>832</v>
      </c>
      <c r="K1758">
        <v>0.29840561093010898</v>
      </c>
      <c r="L1758" t="s">
        <v>157</v>
      </c>
      <c r="N1758" t="s">
        <v>444</v>
      </c>
      <c r="O1758" t="s">
        <v>832</v>
      </c>
      <c r="P1758">
        <v>5.88563939053625E-2</v>
      </c>
      <c r="Q1758" t="s">
        <v>157</v>
      </c>
      <c r="S1758" t="s">
        <v>677</v>
      </c>
      <c r="T1758" t="s">
        <v>832</v>
      </c>
      <c r="U1758">
        <v>7.9147071884334813E-2</v>
      </c>
      <c r="V1758" t="s">
        <v>157</v>
      </c>
    </row>
    <row r="1759" spans="9:22" x14ac:dyDescent="0.45">
      <c r="I1759" t="s">
        <v>209</v>
      </c>
      <c r="J1759" t="s">
        <v>833</v>
      </c>
      <c r="K1759">
        <v>3.917650058310404E-2</v>
      </c>
      <c r="L1759" t="s">
        <v>157</v>
      </c>
      <c r="N1759" t="s">
        <v>444</v>
      </c>
      <c r="O1759" t="s">
        <v>833</v>
      </c>
      <c r="P1759">
        <v>1.0706493884036931E-2</v>
      </c>
      <c r="Q1759" t="s">
        <v>157</v>
      </c>
      <c r="S1759" t="s">
        <v>677</v>
      </c>
      <c r="T1759" t="s">
        <v>833</v>
      </c>
      <c r="U1759">
        <v>1.0685236852192477E-2</v>
      </c>
      <c r="V1759" t="s">
        <v>157</v>
      </c>
    </row>
    <row r="1760" spans="9:22" x14ac:dyDescent="0.45">
      <c r="I1760" t="s">
        <v>209</v>
      </c>
      <c r="J1760" t="s">
        <v>834</v>
      </c>
      <c r="K1760">
        <v>3.3971213210175447E-2</v>
      </c>
      <c r="L1760" t="s">
        <v>157</v>
      </c>
      <c r="N1760" t="s">
        <v>444</v>
      </c>
      <c r="O1760" t="s">
        <v>834</v>
      </c>
      <c r="P1760">
        <v>9.8073614180966221E-3</v>
      </c>
      <c r="Q1760" t="s">
        <v>157</v>
      </c>
      <c r="S1760" t="s">
        <v>677</v>
      </c>
      <c r="T1760" t="s">
        <v>834</v>
      </c>
      <c r="U1760">
        <v>1.0758569899615418E-2</v>
      </c>
      <c r="V1760" t="s">
        <v>157</v>
      </c>
    </row>
    <row r="1761" spans="9:22" x14ac:dyDescent="0.45">
      <c r="I1761" t="s">
        <v>209</v>
      </c>
      <c r="J1761" t="s">
        <v>835</v>
      </c>
      <c r="K1761">
        <v>2.6660670932784646E-2</v>
      </c>
      <c r="L1761" t="s">
        <v>157</v>
      </c>
      <c r="N1761" t="s">
        <v>444</v>
      </c>
      <c r="O1761" t="s">
        <v>835</v>
      </c>
      <c r="P1761">
        <v>8.3002977766187796E-3</v>
      </c>
      <c r="Q1761" t="s">
        <v>157</v>
      </c>
      <c r="S1761" t="s">
        <v>677</v>
      </c>
      <c r="T1761" t="s">
        <v>835</v>
      </c>
      <c r="U1761">
        <v>1.1004662127200396E-2</v>
      </c>
      <c r="V1761" t="s">
        <v>157</v>
      </c>
    </row>
    <row r="1762" spans="9:22" x14ac:dyDescent="0.45">
      <c r="I1762" t="s">
        <v>209</v>
      </c>
      <c r="J1762" t="s">
        <v>836</v>
      </c>
      <c r="K1762">
        <v>1.9468685678922407E-2</v>
      </c>
      <c r="L1762" t="s">
        <v>157</v>
      </c>
      <c r="N1762" t="s">
        <v>444</v>
      </c>
      <c r="O1762" t="s">
        <v>836</v>
      </c>
      <c r="P1762">
        <v>2.4543582203955722E-2</v>
      </c>
      <c r="Q1762" t="s">
        <v>157</v>
      </c>
      <c r="S1762" t="s">
        <v>677</v>
      </c>
      <c r="T1762" t="s">
        <v>836</v>
      </c>
      <c r="U1762">
        <v>5.5682398511327495E-2</v>
      </c>
      <c r="V1762" t="s">
        <v>157</v>
      </c>
    </row>
    <row r="1763" spans="9:22" x14ac:dyDescent="0.45">
      <c r="I1763" t="s">
        <v>209</v>
      </c>
      <c r="J1763" t="s">
        <v>837</v>
      </c>
      <c r="K1763">
        <v>0</v>
      </c>
      <c r="L1763" t="s">
        <v>157</v>
      </c>
      <c r="N1763" t="s">
        <v>444</v>
      </c>
      <c r="O1763" t="s">
        <v>837</v>
      </c>
      <c r="P1763">
        <v>0.11287450674413825</v>
      </c>
      <c r="Q1763" t="s">
        <v>157</v>
      </c>
      <c r="S1763" t="s">
        <v>677</v>
      </c>
      <c r="T1763" t="s">
        <v>837</v>
      </c>
      <c r="U1763">
        <v>8.2888130502460383E-2</v>
      </c>
      <c r="V1763" t="s">
        <v>157</v>
      </c>
    </row>
    <row r="1764" spans="9:22" x14ac:dyDescent="0.45">
      <c r="I1764" t="s">
        <v>209</v>
      </c>
      <c r="J1764" t="s">
        <v>838</v>
      </c>
      <c r="K1764">
        <v>3.881736167789532E-3</v>
      </c>
      <c r="L1764" t="s">
        <v>157</v>
      </c>
      <c r="N1764" t="s">
        <v>444</v>
      </c>
      <c r="O1764" t="s">
        <v>838</v>
      </c>
      <c r="P1764">
        <v>1.7048010616264184E-2</v>
      </c>
      <c r="Q1764" t="s">
        <v>157</v>
      </c>
      <c r="S1764" t="s">
        <v>677</v>
      </c>
      <c r="T1764" t="s">
        <v>838</v>
      </c>
      <c r="U1764">
        <v>1.1932795301055595E-2</v>
      </c>
      <c r="V1764" t="s">
        <v>157</v>
      </c>
    </row>
    <row r="1765" spans="9:22" x14ac:dyDescent="0.45">
      <c r="I1765" t="s">
        <v>209</v>
      </c>
      <c r="J1765" t="s">
        <v>839</v>
      </c>
      <c r="K1765">
        <v>1.148048841226983E-2</v>
      </c>
      <c r="L1765" t="s">
        <v>157</v>
      </c>
      <c r="N1765" t="s">
        <v>444</v>
      </c>
      <c r="O1765" t="s">
        <v>839</v>
      </c>
      <c r="P1765">
        <v>1.6909857417385814E-2</v>
      </c>
      <c r="Q1765" t="s">
        <v>157</v>
      </c>
      <c r="S1765" t="s">
        <v>677</v>
      </c>
      <c r="T1765" t="s">
        <v>839</v>
      </c>
      <c r="U1765">
        <v>1.2100184067240102E-2</v>
      </c>
      <c r="V1765" t="s">
        <v>157</v>
      </c>
    </row>
    <row r="1766" spans="9:22" x14ac:dyDescent="0.45">
      <c r="I1766" t="s">
        <v>209</v>
      </c>
      <c r="J1766" t="s">
        <v>840</v>
      </c>
      <c r="K1766">
        <v>0.19172840272621444</v>
      </c>
      <c r="L1766" t="s">
        <v>157</v>
      </c>
      <c r="N1766" t="s">
        <v>444</v>
      </c>
      <c r="O1766" t="s">
        <v>840</v>
      </c>
      <c r="P1766">
        <v>0.12325537401078589</v>
      </c>
      <c r="Q1766" t="s">
        <v>157</v>
      </c>
      <c r="S1766" t="s">
        <v>677</v>
      </c>
      <c r="T1766" t="s">
        <v>840</v>
      </c>
      <c r="U1766">
        <v>8.2285074554631341E-2</v>
      </c>
      <c r="V1766" t="s">
        <v>157</v>
      </c>
    </row>
    <row r="1767" spans="9:22" x14ac:dyDescent="0.45">
      <c r="I1767" t="s">
        <v>209</v>
      </c>
      <c r="J1767" t="s">
        <v>841</v>
      </c>
      <c r="K1767">
        <v>2.1502505852276678E-2</v>
      </c>
      <c r="L1767" t="s">
        <v>157</v>
      </c>
      <c r="N1767" t="s">
        <v>444</v>
      </c>
      <c r="O1767" t="s">
        <v>841</v>
      </c>
      <c r="P1767">
        <v>1.6768531649837524E-2</v>
      </c>
      <c r="Q1767" t="s">
        <v>157</v>
      </c>
      <c r="S1767" t="s">
        <v>677</v>
      </c>
      <c r="T1767" t="s">
        <v>841</v>
      </c>
      <c r="U1767">
        <v>1.2132380886185444E-2</v>
      </c>
      <c r="V1767" t="s">
        <v>157</v>
      </c>
    </row>
    <row r="1768" spans="9:22" x14ac:dyDescent="0.45">
      <c r="I1768" t="s">
        <v>209</v>
      </c>
      <c r="J1768" t="s">
        <v>842</v>
      </c>
      <c r="K1768">
        <v>1.3085021581606899E-2</v>
      </c>
      <c r="L1768" t="s">
        <v>157</v>
      </c>
      <c r="N1768" t="s">
        <v>444</v>
      </c>
      <c r="O1768" t="s">
        <v>842</v>
      </c>
      <c r="P1768">
        <v>1.6056708542929236E-2</v>
      </c>
      <c r="Q1768" t="s">
        <v>157</v>
      </c>
      <c r="S1768" t="s">
        <v>677</v>
      </c>
      <c r="T1768" t="s">
        <v>842</v>
      </c>
      <c r="U1768">
        <v>1.2557279409066308E-2</v>
      </c>
      <c r="V1768" t="s">
        <v>157</v>
      </c>
    </row>
    <row r="1769" spans="9:22" x14ac:dyDescent="0.45">
      <c r="I1769" t="s">
        <v>209</v>
      </c>
      <c r="J1769" t="s">
        <v>843</v>
      </c>
      <c r="K1769">
        <v>5.5776311472624683E-3</v>
      </c>
      <c r="L1769" t="s">
        <v>157</v>
      </c>
      <c r="N1769" t="s">
        <v>444</v>
      </c>
      <c r="O1769" t="s">
        <v>843</v>
      </c>
      <c r="P1769">
        <v>1.5805845424267932E-2</v>
      </c>
      <c r="Q1769" t="s">
        <v>157</v>
      </c>
      <c r="S1769" t="s">
        <v>677</v>
      </c>
      <c r="T1769" t="s">
        <v>843</v>
      </c>
      <c r="U1769">
        <v>1.2971693539718214E-2</v>
      </c>
      <c r="V1769" t="s">
        <v>157</v>
      </c>
    </row>
    <row r="1770" spans="9:22" x14ac:dyDescent="0.45">
      <c r="I1770" t="s">
        <v>209</v>
      </c>
      <c r="J1770" t="s">
        <v>844</v>
      </c>
      <c r="K1770">
        <v>7.7317276230121686E-4</v>
      </c>
      <c r="L1770" t="s">
        <v>157</v>
      </c>
      <c r="N1770" t="s">
        <v>444</v>
      </c>
      <c r="O1770" t="s">
        <v>844</v>
      </c>
      <c r="P1770">
        <v>7.8425380000477815E-2</v>
      </c>
      <c r="Q1770" t="s">
        <v>157</v>
      </c>
      <c r="S1770" t="s">
        <v>677</v>
      </c>
      <c r="T1770" t="s">
        <v>844</v>
      </c>
      <c r="U1770">
        <v>6.5402291225177725E-2</v>
      </c>
      <c r="V1770" t="s">
        <v>157</v>
      </c>
    </row>
    <row r="1771" spans="9:22" x14ac:dyDescent="0.45">
      <c r="I1771" t="s">
        <v>210</v>
      </c>
      <c r="J1771" t="s">
        <v>156</v>
      </c>
      <c r="K1771">
        <v>0</v>
      </c>
      <c r="L1771" t="s">
        <v>157</v>
      </c>
      <c r="N1771" t="s">
        <v>445</v>
      </c>
      <c r="O1771" t="s">
        <v>156</v>
      </c>
      <c r="P1771">
        <v>3.2649408590298017E-2</v>
      </c>
      <c r="Q1771" t="s">
        <v>157</v>
      </c>
      <c r="S1771" t="s">
        <v>678</v>
      </c>
      <c r="T1771" t="s">
        <v>156</v>
      </c>
      <c r="U1771">
        <v>4.1925609379427527E-2</v>
      </c>
      <c r="V1771" t="s">
        <v>157</v>
      </c>
    </row>
    <row r="1772" spans="9:22" x14ac:dyDescent="0.45">
      <c r="I1772" t="s">
        <v>210</v>
      </c>
      <c r="J1772" t="s">
        <v>158</v>
      </c>
      <c r="K1772">
        <v>0</v>
      </c>
      <c r="L1772" t="s">
        <v>157</v>
      </c>
      <c r="N1772" t="s">
        <v>445</v>
      </c>
      <c r="O1772" t="s">
        <v>158</v>
      </c>
      <c r="P1772">
        <v>4.6525194348778437E-3</v>
      </c>
      <c r="Q1772" t="s">
        <v>157</v>
      </c>
      <c r="S1772" t="s">
        <v>678</v>
      </c>
      <c r="T1772" t="s">
        <v>158</v>
      </c>
      <c r="U1772">
        <v>5.8492045960605189E-3</v>
      </c>
      <c r="V1772" t="s">
        <v>157</v>
      </c>
    </row>
    <row r="1773" spans="9:22" x14ac:dyDescent="0.45">
      <c r="I1773" t="s">
        <v>210</v>
      </c>
      <c r="J1773" t="s">
        <v>159</v>
      </c>
      <c r="K1773">
        <v>1.6793938948839971E-3</v>
      </c>
      <c r="L1773" t="s">
        <v>157</v>
      </c>
      <c r="N1773" t="s">
        <v>445</v>
      </c>
      <c r="O1773" t="s">
        <v>159</v>
      </c>
      <c r="P1773">
        <v>4.5124453321478842E-3</v>
      </c>
      <c r="Q1773" t="s">
        <v>157</v>
      </c>
      <c r="S1773" t="s">
        <v>678</v>
      </c>
      <c r="T1773" t="s">
        <v>159</v>
      </c>
      <c r="U1773">
        <v>5.4724060348640786E-3</v>
      </c>
      <c r="V1773" t="s">
        <v>157</v>
      </c>
    </row>
    <row r="1774" spans="9:22" x14ac:dyDescent="0.45">
      <c r="I1774" t="s">
        <v>210</v>
      </c>
      <c r="J1774" t="s">
        <v>160</v>
      </c>
      <c r="K1774">
        <v>4.782699760793295E-2</v>
      </c>
      <c r="L1774" t="s">
        <v>157</v>
      </c>
      <c r="N1774" t="s">
        <v>445</v>
      </c>
      <c r="O1774" t="s">
        <v>160</v>
      </c>
      <c r="P1774">
        <v>3.2569342568506056E-2</v>
      </c>
      <c r="Q1774" t="s">
        <v>157</v>
      </c>
      <c r="S1774" t="s">
        <v>678</v>
      </c>
      <c r="T1774" t="s">
        <v>160</v>
      </c>
      <c r="U1774">
        <v>4.1892121295143046E-2</v>
      </c>
      <c r="V1774" t="s">
        <v>157</v>
      </c>
    </row>
    <row r="1775" spans="9:22" x14ac:dyDescent="0.45">
      <c r="I1775" t="s">
        <v>210</v>
      </c>
      <c r="J1775" t="s">
        <v>161</v>
      </c>
      <c r="K1775">
        <v>6.5716504112261391E-3</v>
      </c>
      <c r="L1775" t="s">
        <v>157</v>
      </c>
      <c r="N1775" t="s">
        <v>445</v>
      </c>
      <c r="O1775" t="s">
        <v>161</v>
      </c>
      <c r="P1775">
        <v>4.8992395173532675E-3</v>
      </c>
      <c r="Q1775" t="s">
        <v>157</v>
      </c>
      <c r="S1775" t="s">
        <v>678</v>
      </c>
      <c r="T1775" t="s">
        <v>161</v>
      </c>
      <c r="U1775">
        <v>6.6410258963032365E-3</v>
      </c>
      <c r="V1775" t="s">
        <v>157</v>
      </c>
    </row>
    <row r="1776" spans="9:22" x14ac:dyDescent="0.45">
      <c r="I1776" t="s">
        <v>210</v>
      </c>
      <c r="J1776" t="s">
        <v>807</v>
      </c>
      <c r="K1776">
        <v>4.5936236942948471E-3</v>
      </c>
      <c r="L1776" t="s">
        <v>157</v>
      </c>
      <c r="N1776" t="s">
        <v>445</v>
      </c>
      <c r="O1776" t="s">
        <v>807</v>
      </c>
      <c r="P1776">
        <v>4.5553053859567014E-3</v>
      </c>
      <c r="Q1776" t="s">
        <v>157</v>
      </c>
      <c r="S1776" t="s">
        <v>678</v>
      </c>
      <c r="T1776" t="s">
        <v>807</v>
      </c>
      <c r="U1776">
        <v>6.5724305430816705E-3</v>
      </c>
      <c r="V1776" t="s">
        <v>157</v>
      </c>
    </row>
    <row r="1777" spans="9:22" x14ac:dyDescent="0.45">
      <c r="I1777" t="s">
        <v>210</v>
      </c>
      <c r="J1777" t="s">
        <v>808</v>
      </c>
      <c r="K1777">
        <v>0</v>
      </c>
      <c r="L1777" t="s">
        <v>157</v>
      </c>
      <c r="N1777" t="s">
        <v>445</v>
      </c>
      <c r="O1777" t="s">
        <v>808</v>
      </c>
      <c r="P1777">
        <v>4.4460631244936663E-3</v>
      </c>
      <c r="Q1777" t="s">
        <v>157</v>
      </c>
      <c r="S1777" t="s">
        <v>678</v>
      </c>
      <c r="T1777" t="s">
        <v>808</v>
      </c>
      <c r="U1777">
        <v>6.4064667372749594E-3</v>
      </c>
      <c r="V1777" t="s">
        <v>157</v>
      </c>
    </row>
    <row r="1778" spans="9:22" x14ac:dyDescent="0.45">
      <c r="I1778" t="s">
        <v>210</v>
      </c>
      <c r="J1778" t="s">
        <v>809</v>
      </c>
      <c r="K1778">
        <v>0</v>
      </c>
      <c r="L1778" t="s">
        <v>157</v>
      </c>
      <c r="N1778" t="s">
        <v>445</v>
      </c>
      <c r="O1778" t="s">
        <v>809</v>
      </c>
      <c r="P1778">
        <v>2.0527082903096946E-2</v>
      </c>
      <c r="Q1778" t="s">
        <v>157</v>
      </c>
      <c r="S1778" t="s">
        <v>678</v>
      </c>
      <c r="T1778" t="s">
        <v>809</v>
      </c>
      <c r="U1778">
        <v>3.0807756164966185E-2</v>
      </c>
      <c r="V1778" t="s">
        <v>157</v>
      </c>
    </row>
    <row r="1779" spans="9:22" x14ac:dyDescent="0.45">
      <c r="I1779" t="s">
        <v>210</v>
      </c>
      <c r="J1779" t="s">
        <v>162</v>
      </c>
      <c r="K1779">
        <v>0</v>
      </c>
      <c r="L1779" t="s">
        <v>157</v>
      </c>
      <c r="N1779" t="s">
        <v>445</v>
      </c>
      <c r="O1779" t="s">
        <v>162</v>
      </c>
      <c r="P1779">
        <v>6.5639330111339336E-2</v>
      </c>
      <c r="Q1779" t="s">
        <v>157</v>
      </c>
      <c r="S1779" t="s">
        <v>678</v>
      </c>
      <c r="T1779" t="s">
        <v>162</v>
      </c>
      <c r="U1779">
        <v>7.7912250414510303E-2</v>
      </c>
      <c r="V1779" t="s">
        <v>157</v>
      </c>
    </row>
    <row r="1780" spans="9:22" x14ac:dyDescent="0.45">
      <c r="I1780" t="s">
        <v>210</v>
      </c>
      <c r="J1780" t="s">
        <v>163</v>
      </c>
      <c r="K1780">
        <v>1.5125022680458652E-3</v>
      </c>
      <c r="L1780" t="s">
        <v>157</v>
      </c>
      <c r="N1780" t="s">
        <v>445</v>
      </c>
      <c r="O1780" t="s">
        <v>163</v>
      </c>
      <c r="P1780">
        <v>8.9126988848025682E-3</v>
      </c>
      <c r="Q1780" t="s">
        <v>157</v>
      </c>
      <c r="S1780" t="s">
        <v>678</v>
      </c>
      <c r="T1780" t="s">
        <v>163</v>
      </c>
      <c r="U1780">
        <v>1.0059615510727737E-2</v>
      </c>
      <c r="V1780" t="s">
        <v>157</v>
      </c>
    </row>
    <row r="1781" spans="9:22" x14ac:dyDescent="0.45">
      <c r="I1781" t="s">
        <v>210</v>
      </c>
      <c r="J1781" t="s">
        <v>164</v>
      </c>
      <c r="K1781">
        <v>8.6559548452696845E-3</v>
      </c>
      <c r="L1781" t="s">
        <v>157</v>
      </c>
      <c r="N1781" t="s">
        <v>445</v>
      </c>
      <c r="O1781" t="s">
        <v>164</v>
      </c>
      <c r="P1781">
        <v>8.5432992842844595E-3</v>
      </c>
      <c r="Q1781" t="s">
        <v>157</v>
      </c>
      <c r="S1781" t="s">
        <v>678</v>
      </c>
      <c r="T1781" t="s">
        <v>164</v>
      </c>
      <c r="U1781">
        <v>1.0173010427214794E-2</v>
      </c>
      <c r="V1781" t="s">
        <v>157</v>
      </c>
    </row>
    <row r="1782" spans="9:22" x14ac:dyDescent="0.45">
      <c r="I1782" t="s">
        <v>210</v>
      </c>
      <c r="J1782" t="s">
        <v>165</v>
      </c>
      <c r="K1782">
        <v>0.10440612178692349</v>
      </c>
      <c r="L1782" t="s">
        <v>157</v>
      </c>
      <c r="N1782" t="s">
        <v>445</v>
      </c>
      <c r="O1782" t="s">
        <v>165</v>
      </c>
      <c r="P1782">
        <v>7.4784948562543516E-2</v>
      </c>
      <c r="Q1782" t="s">
        <v>157</v>
      </c>
      <c r="S1782" t="s">
        <v>678</v>
      </c>
      <c r="T1782" t="s">
        <v>165</v>
      </c>
      <c r="U1782">
        <v>8.2496297652632278E-2</v>
      </c>
      <c r="V1782" t="s">
        <v>157</v>
      </c>
    </row>
    <row r="1783" spans="9:22" x14ac:dyDescent="0.45">
      <c r="I1783" t="s">
        <v>210</v>
      </c>
      <c r="J1783" t="s">
        <v>166</v>
      </c>
      <c r="K1783">
        <v>1.4564722822278055E-2</v>
      </c>
      <c r="L1783" t="s">
        <v>157</v>
      </c>
      <c r="N1783" t="s">
        <v>445</v>
      </c>
      <c r="O1783" t="s">
        <v>166</v>
      </c>
      <c r="P1783">
        <v>1.2534566590123551E-2</v>
      </c>
      <c r="Q1783" t="s">
        <v>157</v>
      </c>
      <c r="S1783" t="s">
        <v>678</v>
      </c>
      <c r="T1783" t="s">
        <v>166</v>
      </c>
      <c r="U1783">
        <v>1.3287502077329668E-2</v>
      </c>
      <c r="V1783" t="s">
        <v>157</v>
      </c>
    </row>
    <row r="1784" spans="9:22" x14ac:dyDescent="0.45">
      <c r="I1784" t="s">
        <v>210</v>
      </c>
      <c r="J1784" t="s">
        <v>811</v>
      </c>
      <c r="K1784">
        <v>1.2000633655560264E-2</v>
      </c>
      <c r="L1784" t="s">
        <v>157</v>
      </c>
      <c r="N1784" t="s">
        <v>445</v>
      </c>
      <c r="O1784" t="s">
        <v>811</v>
      </c>
      <c r="P1784">
        <v>1.179459150997526E-2</v>
      </c>
      <c r="Q1784" t="s">
        <v>157</v>
      </c>
      <c r="S1784" t="s">
        <v>678</v>
      </c>
      <c r="T1784" t="s">
        <v>811</v>
      </c>
      <c r="U1784">
        <v>1.3411674283619952E-2</v>
      </c>
      <c r="V1784" t="s">
        <v>157</v>
      </c>
    </row>
    <row r="1785" spans="9:22" x14ac:dyDescent="0.45">
      <c r="I1785" t="s">
        <v>210</v>
      </c>
      <c r="J1785" t="s">
        <v>812</v>
      </c>
      <c r="K1785">
        <v>7.3630619136716728E-3</v>
      </c>
      <c r="L1785" t="s">
        <v>157</v>
      </c>
      <c r="N1785" t="s">
        <v>445</v>
      </c>
      <c r="O1785" t="s">
        <v>812</v>
      </c>
      <c r="P1785">
        <v>1.1397502412276866E-2</v>
      </c>
      <c r="Q1785" t="s">
        <v>157</v>
      </c>
      <c r="S1785" t="s">
        <v>678</v>
      </c>
      <c r="T1785" t="s">
        <v>812</v>
      </c>
      <c r="U1785">
        <v>1.3170298281233766E-2</v>
      </c>
      <c r="V1785" t="s">
        <v>157</v>
      </c>
    </row>
    <row r="1786" spans="9:22" x14ac:dyDescent="0.45">
      <c r="I1786" t="s">
        <v>210</v>
      </c>
      <c r="J1786" t="s">
        <v>813</v>
      </c>
      <c r="K1786">
        <v>0</v>
      </c>
      <c r="L1786" t="s">
        <v>157</v>
      </c>
      <c r="N1786" t="s">
        <v>445</v>
      </c>
      <c r="O1786" t="s">
        <v>813</v>
      </c>
      <c r="P1786">
        <v>5.1347420329897732E-2</v>
      </c>
      <c r="Q1786" t="s">
        <v>157</v>
      </c>
      <c r="S1786" t="s">
        <v>678</v>
      </c>
      <c r="T1786" t="s">
        <v>813</v>
      </c>
      <c r="U1786">
        <v>6.2423945145208222E-2</v>
      </c>
      <c r="V1786" t="s">
        <v>157</v>
      </c>
    </row>
    <row r="1787" spans="9:22" x14ac:dyDescent="0.45">
      <c r="I1787" t="s">
        <v>210</v>
      </c>
      <c r="J1787" t="s">
        <v>815</v>
      </c>
      <c r="K1787">
        <v>1.9164605873491332E-4</v>
      </c>
      <c r="L1787" t="s">
        <v>157</v>
      </c>
      <c r="N1787" t="s">
        <v>445</v>
      </c>
      <c r="O1787" t="s">
        <v>815</v>
      </c>
      <c r="P1787">
        <v>2.1780679379060489E-2</v>
      </c>
      <c r="Q1787" t="s">
        <v>157</v>
      </c>
      <c r="S1787" t="s">
        <v>678</v>
      </c>
      <c r="T1787" t="s">
        <v>815</v>
      </c>
      <c r="U1787">
        <v>2.0599586771347093E-2</v>
      </c>
      <c r="V1787" t="s">
        <v>157</v>
      </c>
    </row>
    <row r="1788" spans="9:22" x14ac:dyDescent="0.45">
      <c r="I1788" t="s">
        <v>210</v>
      </c>
      <c r="J1788" t="s">
        <v>816</v>
      </c>
      <c r="K1788">
        <v>4.0830568642518652E-3</v>
      </c>
      <c r="L1788" t="s">
        <v>157</v>
      </c>
      <c r="N1788" t="s">
        <v>445</v>
      </c>
      <c r="O1788" t="s">
        <v>816</v>
      </c>
      <c r="P1788">
        <v>2.8346338870000737E-3</v>
      </c>
      <c r="Q1788" t="s">
        <v>157</v>
      </c>
      <c r="S1788" t="s">
        <v>678</v>
      </c>
      <c r="T1788" t="s">
        <v>816</v>
      </c>
      <c r="U1788">
        <v>2.5073696008253688E-3</v>
      </c>
      <c r="V1788" t="s">
        <v>157</v>
      </c>
    </row>
    <row r="1789" spans="9:22" x14ac:dyDescent="0.45">
      <c r="I1789" t="s">
        <v>210</v>
      </c>
      <c r="J1789" t="s">
        <v>817</v>
      </c>
      <c r="K1789">
        <v>6.3544859729903211E-3</v>
      </c>
      <c r="L1789" t="s">
        <v>157</v>
      </c>
      <c r="N1789" t="s">
        <v>445</v>
      </c>
      <c r="O1789" t="s">
        <v>817</v>
      </c>
      <c r="P1789">
        <v>2.8777585196146458E-3</v>
      </c>
      <c r="Q1789" t="s">
        <v>157</v>
      </c>
      <c r="S1789" t="s">
        <v>678</v>
      </c>
      <c r="T1789" t="s">
        <v>817</v>
      </c>
      <c r="U1789">
        <v>2.5171396033144976E-3</v>
      </c>
      <c r="V1789" t="s">
        <v>157</v>
      </c>
    </row>
    <row r="1790" spans="9:22" x14ac:dyDescent="0.45">
      <c r="I1790" t="s">
        <v>210</v>
      </c>
      <c r="J1790" t="s">
        <v>818</v>
      </c>
      <c r="K1790">
        <v>6.2366135997175741E-2</v>
      </c>
      <c r="L1790" t="s">
        <v>157</v>
      </c>
      <c r="N1790" t="s">
        <v>445</v>
      </c>
      <c r="O1790" t="s">
        <v>818</v>
      </c>
      <c r="P1790">
        <v>2.9826994788721781E-2</v>
      </c>
      <c r="Q1790" t="s">
        <v>157</v>
      </c>
      <c r="S1790" t="s">
        <v>678</v>
      </c>
      <c r="T1790" t="s">
        <v>818</v>
      </c>
      <c r="U1790">
        <v>2.5214197599188005E-2</v>
      </c>
      <c r="V1790" t="s">
        <v>157</v>
      </c>
    </row>
    <row r="1791" spans="9:22" x14ac:dyDescent="0.45">
      <c r="I1791" t="s">
        <v>210</v>
      </c>
      <c r="J1791" t="s">
        <v>819</v>
      </c>
      <c r="K1791">
        <v>8.3172862438790612E-3</v>
      </c>
      <c r="L1791" t="s">
        <v>157</v>
      </c>
      <c r="N1791" t="s">
        <v>445</v>
      </c>
      <c r="O1791" t="s">
        <v>819</v>
      </c>
      <c r="P1791">
        <v>4.9886880936288198E-3</v>
      </c>
      <c r="Q1791" t="s">
        <v>157</v>
      </c>
      <c r="S1791" t="s">
        <v>678</v>
      </c>
      <c r="T1791" t="s">
        <v>819</v>
      </c>
      <c r="U1791">
        <v>4.168406861169217E-3</v>
      </c>
      <c r="V1791" t="s">
        <v>157</v>
      </c>
    </row>
    <row r="1792" spans="9:22" x14ac:dyDescent="0.45">
      <c r="I1792" t="s">
        <v>210</v>
      </c>
      <c r="J1792" t="s">
        <v>820</v>
      </c>
      <c r="K1792">
        <v>7.4583083518103789E-3</v>
      </c>
      <c r="L1792" t="s">
        <v>157</v>
      </c>
      <c r="N1792" t="s">
        <v>445</v>
      </c>
      <c r="O1792" t="s">
        <v>820</v>
      </c>
      <c r="P1792">
        <v>4.68258368121908E-3</v>
      </c>
      <c r="Q1792" t="s">
        <v>157</v>
      </c>
      <c r="S1792" t="s">
        <v>678</v>
      </c>
      <c r="T1792" t="s">
        <v>820</v>
      </c>
      <c r="U1792">
        <v>3.948991175344036E-3</v>
      </c>
      <c r="V1792" t="s">
        <v>157</v>
      </c>
    </row>
    <row r="1793" spans="9:22" x14ac:dyDescent="0.45">
      <c r="I1793" t="s">
        <v>210</v>
      </c>
      <c r="J1793" t="s">
        <v>821</v>
      </c>
      <c r="K1793">
        <v>5.512136907021634E-3</v>
      </c>
      <c r="L1793" t="s">
        <v>157</v>
      </c>
      <c r="N1793" t="s">
        <v>445</v>
      </c>
      <c r="O1793" t="s">
        <v>821</v>
      </c>
      <c r="P1793">
        <v>4.3905937679156529E-3</v>
      </c>
      <c r="Q1793" t="s">
        <v>157</v>
      </c>
      <c r="S1793" t="s">
        <v>678</v>
      </c>
      <c r="T1793" t="s">
        <v>821</v>
      </c>
      <c r="U1793">
        <v>3.7086185584674254E-3</v>
      </c>
      <c r="V1793" t="s">
        <v>157</v>
      </c>
    </row>
    <row r="1794" spans="9:22" x14ac:dyDescent="0.45">
      <c r="I1794" t="s">
        <v>210</v>
      </c>
      <c r="J1794" t="s">
        <v>822</v>
      </c>
      <c r="K1794">
        <v>2.6251787348655986E-3</v>
      </c>
      <c r="L1794" t="s">
        <v>157</v>
      </c>
      <c r="N1794" t="s">
        <v>445</v>
      </c>
      <c r="O1794" t="s">
        <v>822</v>
      </c>
      <c r="P1794">
        <v>1.8016929063957129E-2</v>
      </c>
      <c r="Q1794" t="s">
        <v>157</v>
      </c>
      <c r="S1794" t="s">
        <v>678</v>
      </c>
      <c r="T1794" t="s">
        <v>822</v>
      </c>
      <c r="U1794">
        <v>1.7333512852370392E-2</v>
      </c>
      <c r="V1794" t="s">
        <v>157</v>
      </c>
    </row>
    <row r="1795" spans="9:22" x14ac:dyDescent="0.45">
      <c r="I1795" t="s">
        <v>210</v>
      </c>
      <c r="J1795" t="s">
        <v>829</v>
      </c>
      <c r="K1795">
        <v>8.9561608785474582E-3</v>
      </c>
      <c r="L1795" t="s">
        <v>157</v>
      </c>
      <c r="N1795" t="s">
        <v>445</v>
      </c>
      <c r="O1795" t="s">
        <v>829</v>
      </c>
      <c r="P1795">
        <v>6.6879151064897613E-2</v>
      </c>
      <c r="Q1795" t="s">
        <v>157</v>
      </c>
      <c r="S1795" t="s">
        <v>678</v>
      </c>
      <c r="T1795" t="s">
        <v>829</v>
      </c>
      <c r="U1795">
        <v>4.0020901048708368E-2</v>
      </c>
      <c r="V1795" t="s">
        <v>157</v>
      </c>
    </row>
    <row r="1796" spans="9:22" x14ac:dyDescent="0.45">
      <c r="I1796" t="s">
        <v>210</v>
      </c>
      <c r="J1796" t="s">
        <v>830</v>
      </c>
      <c r="K1796">
        <v>2.0641438484784641E-2</v>
      </c>
      <c r="L1796" t="s">
        <v>157</v>
      </c>
      <c r="N1796" t="s">
        <v>445</v>
      </c>
      <c r="O1796" t="s">
        <v>830</v>
      </c>
      <c r="P1796">
        <v>9.5239415717050021E-3</v>
      </c>
      <c r="Q1796" t="s">
        <v>157</v>
      </c>
      <c r="S1796" t="s">
        <v>678</v>
      </c>
      <c r="T1796" t="s">
        <v>830</v>
      </c>
      <c r="U1796">
        <v>6.3747325647333652E-3</v>
      </c>
      <c r="V1796" t="s">
        <v>157</v>
      </c>
    </row>
    <row r="1797" spans="9:22" x14ac:dyDescent="0.45">
      <c r="I1797" t="s">
        <v>210</v>
      </c>
      <c r="J1797" t="s">
        <v>831</v>
      </c>
      <c r="K1797">
        <v>2.8840362965861142E-2</v>
      </c>
      <c r="L1797" t="s">
        <v>157</v>
      </c>
      <c r="N1797" t="s">
        <v>445</v>
      </c>
      <c r="O1797" t="s">
        <v>831</v>
      </c>
      <c r="P1797">
        <v>1.0326704142704465E-2</v>
      </c>
      <c r="Q1797" t="s">
        <v>157</v>
      </c>
      <c r="S1797" t="s">
        <v>678</v>
      </c>
      <c r="T1797" t="s">
        <v>831</v>
      </c>
      <c r="U1797">
        <v>7.4344614476393933E-3</v>
      </c>
      <c r="V1797" t="s">
        <v>157</v>
      </c>
    </row>
    <row r="1798" spans="9:22" x14ac:dyDescent="0.45">
      <c r="I1798" t="s">
        <v>210</v>
      </c>
      <c r="J1798" t="s">
        <v>832</v>
      </c>
      <c r="K1798">
        <v>0.26501889215337826</v>
      </c>
      <c r="L1798" t="s">
        <v>157</v>
      </c>
      <c r="N1798" t="s">
        <v>445</v>
      </c>
      <c r="O1798" t="s">
        <v>832</v>
      </c>
      <c r="P1798">
        <v>9.8095090121280842E-2</v>
      </c>
      <c r="Q1798" t="s">
        <v>157</v>
      </c>
      <c r="S1798" t="s">
        <v>678</v>
      </c>
      <c r="T1798" t="s">
        <v>832</v>
      </c>
      <c r="U1798">
        <v>7.4946669780508998E-2</v>
      </c>
      <c r="V1798" t="s">
        <v>157</v>
      </c>
    </row>
    <row r="1799" spans="9:22" x14ac:dyDescent="0.45">
      <c r="I1799" t="s">
        <v>210</v>
      </c>
      <c r="J1799" t="s">
        <v>833</v>
      </c>
      <c r="K1799">
        <v>3.3866229360508496E-2</v>
      </c>
      <c r="L1799" t="s">
        <v>157</v>
      </c>
      <c r="N1799" t="s">
        <v>445</v>
      </c>
      <c r="O1799" t="s">
        <v>833</v>
      </c>
      <c r="P1799">
        <v>1.4884068634195904E-2</v>
      </c>
      <c r="Q1799" t="s">
        <v>157</v>
      </c>
      <c r="S1799" t="s">
        <v>678</v>
      </c>
      <c r="T1799" t="s">
        <v>833</v>
      </c>
      <c r="U1799">
        <v>1.1195291539556005E-2</v>
      </c>
      <c r="V1799" t="s">
        <v>157</v>
      </c>
    </row>
    <row r="1800" spans="9:22" x14ac:dyDescent="0.45">
      <c r="I1800" t="s">
        <v>210</v>
      </c>
      <c r="J1800" t="s">
        <v>834</v>
      </c>
      <c r="K1800">
        <v>2.9381195769563544E-2</v>
      </c>
      <c r="L1800" t="s">
        <v>157</v>
      </c>
      <c r="N1800" t="s">
        <v>445</v>
      </c>
      <c r="O1800" t="s">
        <v>834</v>
      </c>
      <c r="P1800">
        <v>1.420061606574987E-2</v>
      </c>
      <c r="Q1800" t="s">
        <v>157</v>
      </c>
      <c r="S1800" t="s">
        <v>678</v>
      </c>
      <c r="T1800" t="s">
        <v>834</v>
      </c>
      <c r="U1800">
        <v>1.1105515586143337E-2</v>
      </c>
      <c r="V1800" t="s">
        <v>157</v>
      </c>
    </row>
    <row r="1801" spans="9:22" x14ac:dyDescent="0.45">
      <c r="I1801" t="s">
        <v>210</v>
      </c>
      <c r="J1801" t="s">
        <v>835</v>
      </c>
      <c r="K1801">
        <v>2.248307697063643E-2</v>
      </c>
      <c r="L1801" t="s">
        <v>157</v>
      </c>
      <c r="N1801" t="s">
        <v>445</v>
      </c>
      <c r="O1801" t="s">
        <v>835</v>
      </c>
      <c r="P1801">
        <v>1.3148995580521874E-2</v>
      </c>
      <c r="Q1801" t="s">
        <v>157</v>
      </c>
      <c r="S1801" t="s">
        <v>678</v>
      </c>
      <c r="T1801" t="s">
        <v>835</v>
      </c>
      <c r="U1801">
        <v>1.0935348537829258E-2</v>
      </c>
      <c r="V1801" t="s">
        <v>157</v>
      </c>
    </row>
    <row r="1802" spans="9:22" x14ac:dyDescent="0.45">
      <c r="I1802" t="s">
        <v>210</v>
      </c>
      <c r="J1802" t="s">
        <v>836</v>
      </c>
      <c r="K1802">
        <v>1.3162795962073912E-2</v>
      </c>
      <c r="L1802" t="s">
        <v>157</v>
      </c>
      <c r="N1802" t="s">
        <v>445</v>
      </c>
      <c r="O1802" t="s">
        <v>836</v>
      </c>
      <c r="P1802">
        <v>5.5675198268096561E-2</v>
      </c>
      <c r="Q1802" t="s">
        <v>157</v>
      </c>
      <c r="S1802" t="s">
        <v>678</v>
      </c>
      <c r="T1802" t="s">
        <v>836</v>
      </c>
      <c r="U1802">
        <v>4.3373526774896046E-2</v>
      </c>
      <c r="V1802" t="s">
        <v>157</v>
      </c>
    </row>
    <row r="1803" spans="9:22" x14ac:dyDescent="0.45">
      <c r="I1803" t="s">
        <v>210</v>
      </c>
      <c r="J1803" t="s">
        <v>837</v>
      </c>
      <c r="K1803">
        <v>0</v>
      </c>
      <c r="L1803" t="s">
        <v>157</v>
      </c>
      <c r="N1803" t="s">
        <v>445</v>
      </c>
      <c r="O1803" t="s">
        <v>837</v>
      </c>
      <c r="P1803">
        <v>7.6459707160692419E-2</v>
      </c>
      <c r="Q1803" t="s">
        <v>157</v>
      </c>
      <c r="S1803" t="s">
        <v>678</v>
      </c>
      <c r="T1803" t="s">
        <v>837</v>
      </c>
      <c r="U1803">
        <v>7.2812057451451639E-2</v>
      </c>
      <c r="V1803" t="s">
        <v>157</v>
      </c>
    </row>
    <row r="1804" spans="9:22" x14ac:dyDescent="0.45">
      <c r="I1804" t="s">
        <v>210</v>
      </c>
      <c r="J1804" t="s">
        <v>838</v>
      </c>
      <c r="K1804">
        <v>5.2024612570723142E-3</v>
      </c>
      <c r="L1804" t="s">
        <v>157</v>
      </c>
      <c r="N1804" t="s">
        <v>445</v>
      </c>
      <c r="O1804" t="s">
        <v>838</v>
      </c>
      <c r="P1804">
        <v>1.0540527431492017E-2</v>
      </c>
      <c r="Q1804" t="s">
        <v>157</v>
      </c>
      <c r="S1804" t="s">
        <v>678</v>
      </c>
      <c r="T1804" t="s">
        <v>838</v>
      </c>
      <c r="U1804">
        <v>1.0535970635183496E-2</v>
      </c>
      <c r="V1804" t="s">
        <v>157</v>
      </c>
    </row>
    <row r="1805" spans="9:22" x14ac:dyDescent="0.45">
      <c r="I1805" t="s">
        <v>210</v>
      </c>
      <c r="J1805" t="s">
        <v>839</v>
      </c>
      <c r="K1805">
        <v>1.7194011912458097E-2</v>
      </c>
      <c r="L1805" t="s">
        <v>157</v>
      </c>
      <c r="N1805" t="s">
        <v>445</v>
      </c>
      <c r="O1805" t="s">
        <v>839</v>
      </c>
      <c r="P1805">
        <v>1.0295012194830561E-2</v>
      </c>
      <c r="Q1805" t="s">
        <v>157</v>
      </c>
      <c r="S1805" t="s">
        <v>678</v>
      </c>
      <c r="T1805" t="s">
        <v>839</v>
      </c>
      <c r="U1805">
        <v>1.0801745286532145E-2</v>
      </c>
      <c r="V1805" t="s">
        <v>157</v>
      </c>
    </row>
    <row r="1806" spans="9:22" x14ac:dyDescent="0.45">
      <c r="I1806" t="s">
        <v>210</v>
      </c>
      <c r="J1806" t="s">
        <v>840</v>
      </c>
      <c r="K1806">
        <v>0.20324121154998526</v>
      </c>
      <c r="L1806" t="s">
        <v>157</v>
      </c>
      <c r="N1806" t="s">
        <v>445</v>
      </c>
      <c r="O1806" t="s">
        <v>840</v>
      </c>
      <c r="P1806">
        <v>8.2062677965028891E-2</v>
      </c>
      <c r="Q1806" t="s">
        <v>157</v>
      </c>
      <c r="S1806" t="s">
        <v>678</v>
      </c>
      <c r="T1806" t="s">
        <v>840</v>
      </c>
      <c r="U1806">
        <v>8.6544876364199691E-2</v>
      </c>
      <c r="V1806" t="s">
        <v>157</v>
      </c>
    </row>
    <row r="1807" spans="9:22" x14ac:dyDescent="0.45">
      <c r="I1807" t="s">
        <v>210</v>
      </c>
      <c r="J1807" t="s">
        <v>841</v>
      </c>
      <c r="K1807">
        <v>2.4325471564437852E-2</v>
      </c>
      <c r="L1807" t="s">
        <v>157</v>
      </c>
      <c r="N1807" t="s">
        <v>445</v>
      </c>
      <c r="O1807" t="s">
        <v>841</v>
      </c>
      <c r="P1807">
        <v>1.31295759938258E-2</v>
      </c>
      <c r="Q1807" t="s">
        <v>157</v>
      </c>
      <c r="S1807" t="s">
        <v>678</v>
      </c>
      <c r="T1807" t="s">
        <v>841</v>
      </c>
      <c r="U1807">
        <v>1.3651327671870104E-2</v>
      </c>
      <c r="V1807" t="s">
        <v>157</v>
      </c>
    </row>
    <row r="1808" spans="9:22" x14ac:dyDescent="0.45">
      <c r="I1808" t="s">
        <v>210</v>
      </c>
      <c r="J1808" t="s">
        <v>842</v>
      </c>
      <c r="K1808">
        <v>1.6709268878223552E-2</v>
      </c>
      <c r="L1808" t="s">
        <v>157</v>
      </c>
      <c r="N1808" t="s">
        <v>445</v>
      </c>
      <c r="O1808" t="s">
        <v>842</v>
      </c>
      <c r="P1808">
        <v>1.2792074215151184E-2</v>
      </c>
      <c r="Q1808" t="s">
        <v>157</v>
      </c>
      <c r="S1808" t="s">
        <v>678</v>
      </c>
      <c r="T1808" t="s">
        <v>842</v>
      </c>
      <c r="U1808">
        <v>1.3837331357209354E-2</v>
      </c>
      <c r="V1808" t="s">
        <v>157</v>
      </c>
    </row>
    <row r="1809" spans="9:22" x14ac:dyDescent="0.45">
      <c r="I1809" t="s">
        <v>210</v>
      </c>
      <c r="J1809" t="s">
        <v>843</v>
      </c>
      <c r="K1809">
        <v>4.8622930250174709E-3</v>
      </c>
      <c r="L1809" t="s">
        <v>157</v>
      </c>
      <c r="N1809" t="s">
        <v>445</v>
      </c>
      <c r="O1809" t="s">
        <v>843</v>
      </c>
      <c r="P1809">
        <v>1.244157507335367E-2</v>
      </c>
      <c r="Q1809" t="s">
        <v>157</v>
      </c>
      <c r="S1809" t="s">
        <v>678</v>
      </c>
      <c r="T1809" t="s">
        <v>843</v>
      </c>
      <c r="U1809">
        <v>1.3719051073743289E-2</v>
      </c>
      <c r="V1809" t="s">
        <v>157</v>
      </c>
    </row>
    <row r="1810" spans="9:22" x14ac:dyDescent="0.45">
      <c r="I1810" t="s">
        <v>210</v>
      </c>
      <c r="J1810" t="s">
        <v>844</v>
      </c>
      <c r="K1810">
        <v>3.2231236635023225E-5</v>
      </c>
      <c r="L1810" t="s">
        <v>157</v>
      </c>
      <c r="N1810" t="s">
        <v>445</v>
      </c>
      <c r="O1810" t="s">
        <v>844</v>
      </c>
      <c r="P1810">
        <v>5.6380458793381973E-2</v>
      </c>
      <c r="Q1810" t="s">
        <v>157</v>
      </c>
      <c r="S1810" t="s">
        <v>678</v>
      </c>
      <c r="T1810" t="s">
        <v>844</v>
      </c>
      <c r="U1810">
        <v>6.4211755418171437E-2</v>
      </c>
      <c r="V1810" t="s">
        <v>157</v>
      </c>
    </row>
    <row r="1811" spans="9:22" x14ac:dyDescent="0.45">
      <c r="I1811" t="s">
        <v>211</v>
      </c>
      <c r="J1811" t="s">
        <v>156</v>
      </c>
      <c r="K1811">
        <v>0</v>
      </c>
      <c r="L1811" t="s">
        <v>157</v>
      </c>
      <c r="N1811" t="s">
        <v>446</v>
      </c>
      <c r="O1811" t="s">
        <v>156</v>
      </c>
      <c r="P1811">
        <v>5.5414402907125439E-2</v>
      </c>
      <c r="Q1811" t="s">
        <v>157</v>
      </c>
      <c r="S1811" t="s">
        <v>679</v>
      </c>
      <c r="T1811" t="s">
        <v>156</v>
      </c>
      <c r="U1811">
        <v>4.9291136758000481E-2</v>
      </c>
      <c r="V1811" t="s">
        <v>157</v>
      </c>
    </row>
    <row r="1812" spans="9:22" x14ac:dyDescent="0.45">
      <c r="I1812" t="s">
        <v>211</v>
      </c>
      <c r="J1812" t="s">
        <v>158</v>
      </c>
      <c r="K1812">
        <v>0</v>
      </c>
      <c r="L1812" t="s">
        <v>157</v>
      </c>
      <c r="N1812" t="s">
        <v>446</v>
      </c>
      <c r="O1812" t="s">
        <v>158</v>
      </c>
      <c r="P1812">
        <v>7.6814794149094373E-3</v>
      </c>
      <c r="Q1812" t="s">
        <v>157</v>
      </c>
      <c r="S1812" t="s">
        <v>679</v>
      </c>
      <c r="T1812" t="s">
        <v>158</v>
      </c>
      <c r="U1812">
        <v>6.0293454639340832E-3</v>
      </c>
      <c r="V1812" t="s">
        <v>157</v>
      </c>
    </row>
    <row r="1813" spans="9:22" x14ac:dyDescent="0.45">
      <c r="I1813" t="s">
        <v>211</v>
      </c>
      <c r="J1813" t="s">
        <v>159</v>
      </c>
      <c r="K1813">
        <v>1.2749516386812046E-3</v>
      </c>
      <c r="L1813" t="s">
        <v>157</v>
      </c>
      <c r="N1813" t="s">
        <v>446</v>
      </c>
      <c r="O1813" t="s">
        <v>159</v>
      </c>
      <c r="P1813">
        <v>7.3630893364386076E-3</v>
      </c>
      <c r="Q1813" t="s">
        <v>157</v>
      </c>
      <c r="S1813" t="s">
        <v>679</v>
      </c>
      <c r="T1813" t="s">
        <v>159</v>
      </c>
      <c r="U1813">
        <v>5.8251136251914271E-3</v>
      </c>
      <c r="V1813" t="s">
        <v>157</v>
      </c>
    </row>
    <row r="1814" spans="9:22" x14ac:dyDescent="0.45">
      <c r="I1814" t="s">
        <v>211</v>
      </c>
      <c r="J1814" t="s">
        <v>160</v>
      </c>
      <c r="K1814">
        <v>4.4885589574699375E-2</v>
      </c>
      <c r="L1814" t="s">
        <v>157</v>
      </c>
      <c r="N1814" t="s">
        <v>446</v>
      </c>
      <c r="O1814" t="s">
        <v>160</v>
      </c>
      <c r="P1814">
        <v>5.7915583199489876E-2</v>
      </c>
      <c r="Q1814" t="s">
        <v>157</v>
      </c>
      <c r="S1814" t="s">
        <v>679</v>
      </c>
      <c r="T1814" t="s">
        <v>160</v>
      </c>
      <c r="U1814">
        <v>3.3860465367794759E-2</v>
      </c>
      <c r="V1814" t="s">
        <v>157</v>
      </c>
    </row>
    <row r="1815" spans="9:22" x14ac:dyDescent="0.45">
      <c r="I1815" t="s">
        <v>211</v>
      </c>
      <c r="J1815" t="s">
        <v>161</v>
      </c>
      <c r="K1815">
        <v>6.0425992469245607E-3</v>
      </c>
      <c r="L1815" t="s">
        <v>157</v>
      </c>
      <c r="N1815" t="s">
        <v>446</v>
      </c>
      <c r="O1815" t="s">
        <v>161</v>
      </c>
      <c r="P1815">
        <v>8.797638743090707E-3</v>
      </c>
      <c r="Q1815" t="s">
        <v>157</v>
      </c>
      <c r="S1815" t="s">
        <v>679</v>
      </c>
      <c r="T1815" t="s">
        <v>161</v>
      </c>
      <c r="U1815">
        <v>4.4022565340058007E-3</v>
      </c>
      <c r="V1815" t="s">
        <v>157</v>
      </c>
    </row>
    <row r="1816" spans="9:22" x14ac:dyDescent="0.45">
      <c r="I1816" t="s">
        <v>211</v>
      </c>
      <c r="J1816" t="s">
        <v>807</v>
      </c>
      <c r="K1816">
        <v>4.1260475684115209E-3</v>
      </c>
      <c r="L1816" t="s">
        <v>157</v>
      </c>
      <c r="N1816" t="s">
        <v>446</v>
      </c>
      <c r="O1816" t="s">
        <v>807</v>
      </c>
      <c r="P1816">
        <v>8.2654985327139732E-3</v>
      </c>
      <c r="Q1816" t="s">
        <v>157</v>
      </c>
      <c r="S1816" t="s">
        <v>679</v>
      </c>
      <c r="T1816" t="s">
        <v>807</v>
      </c>
      <c r="U1816">
        <v>4.2940183627858492E-3</v>
      </c>
      <c r="V1816" t="s">
        <v>157</v>
      </c>
    </row>
    <row r="1817" spans="9:22" x14ac:dyDescent="0.45">
      <c r="I1817" t="s">
        <v>211</v>
      </c>
      <c r="J1817" t="s">
        <v>808</v>
      </c>
      <c r="K1817">
        <v>0</v>
      </c>
      <c r="L1817" t="s">
        <v>157</v>
      </c>
      <c r="N1817" t="s">
        <v>446</v>
      </c>
      <c r="O1817" t="s">
        <v>808</v>
      </c>
      <c r="P1817">
        <v>7.8626249926972303E-3</v>
      </c>
      <c r="Q1817" t="s">
        <v>157</v>
      </c>
      <c r="S1817" t="s">
        <v>679</v>
      </c>
      <c r="T1817" t="s">
        <v>808</v>
      </c>
      <c r="U1817">
        <v>4.3601068342690105E-3</v>
      </c>
      <c r="V1817" t="s">
        <v>157</v>
      </c>
    </row>
    <row r="1818" spans="9:22" x14ac:dyDescent="0.45">
      <c r="I1818" t="s">
        <v>211</v>
      </c>
      <c r="J1818" t="s">
        <v>809</v>
      </c>
      <c r="K1818">
        <v>0</v>
      </c>
      <c r="L1818" t="s">
        <v>157</v>
      </c>
      <c r="N1818" t="s">
        <v>446</v>
      </c>
      <c r="O1818" t="s">
        <v>809</v>
      </c>
      <c r="P1818">
        <v>3.8713132674746055E-2</v>
      </c>
      <c r="Q1818" t="s">
        <v>157</v>
      </c>
      <c r="S1818" t="s">
        <v>679</v>
      </c>
      <c r="T1818" t="s">
        <v>809</v>
      </c>
      <c r="U1818">
        <v>2.9850068246501396E-2</v>
      </c>
      <c r="V1818" t="s">
        <v>157</v>
      </c>
    </row>
    <row r="1819" spans="9:22" x14ac:dyDescent="0.45">
      <c r="I1819" t="s">
        <v>211</v>
      </c>
      <c r="J1819" t="s">
        <v>162</v>
      </c>
      <c r="K1819">
        <v>0</v>
      </c>
      <c r="L1819" t="s">
        <v>157</v>
      </c>
      <c r="N1819" t="s">
        <v>446</v>
      </c>
      <c r="O1819" t="s">
        <v>162</v>
      </c>
      <c r="P1819">
        <v>0.10157250729320942</v>
      </c>
      <c r="Q1819" t="s">
        <v>157</v>
      </c>
      <c r="S1819" t="s">
        <v>679</v>
      </c>
      <c r="T1819" t="s">
        <v>162</v>
      </c>
      <c r="U1819">
        <v>6.7987894289688405E-2</v>
      </c>
      <c r="V1819" t="s">
        <v>157</v>
      </c>
    </row>
    <row r="1820" spans="9:22" x14ac:dyDescent="0.45">
      <c r="I1820" t="s">
        <v>211</v>
      </c>
      <c r="J1820" t="s">
        <v>163</v>
      </c>
      <c r="K1820">
        <v>1.2282165763315808E-3</v>
      </c>
      <c r="L1820" t="s">
        <v>157</v>
      </c>
      <c r="N1820" t="s">
        <v>446</v>
      </c>
      <c r="O1820" t="s">
        <v>163</v>
      </c>
      <c r="P1820">
        <v>1.3074144713076809E-2</v>
      </c>
      <c r="Q1820" t="s">
        <v>157</v>
      </c>
      <c r="S1820" t="s">
        <v>679</v>
      </c>
      <c r="T1820" t="s">
        <v>163</v>
      </c>
      <c r="U1820">
        <v>9.4143195100527093E-3</v>
      </c>
      <c r="V1820" t="s">
        <v>157</v>
      </c>
    </row>
    <row r="1821" spans="9:22" x14ac:dyDescent="0.45">
      <c r="I1821" t="s">
        <v>211</v>
      </c>
      <c r="J1821" t="s">
        <v>164</v>
      </c>
      <c r="K1821">
        <v>7.9436197694581524E-3</v>
      </c>
      <c r="L1821" t="s">
        <v>157</v>
      </c>
      <c r="N1821" t="s">
        <v>446</v>
      </c>
      <c r="O1821" t="s">
        <v>164</v>
      </c>
      <c r="P1821">
        <v>1.2206264278131483E-2</v>
      </c>
      <c r="Q1821" t="s">
        <v>157</v>
      </c>
      <c r="S1821" t="s">
        <v>679</v>
      </c>
      <c r="T1821" t="s">
        <v>164</v>
      </c>
      <c r="U1821">
        <v>9.5055758820262581E-3</v>
      </c>
      <c r="V1821" t="s">
        <v>157</v>
      </c>
    </row>
    <row r="1822" spans="9:22" x14ac:dyDescent="0.45">
      <c r="I1822" t="s">
        <v>211</v>
      </c>
      <c r="J1822" t="s">
        <v>165</v>
      </c>
      <c r="K1822">
        <v>0.10342636172342318</v>
      </c>
      <c r="L1822" t="s">
        <v>157</v>
      </c>
      <c r="N1822" t="s">
        <v>446</v>
      </c>
      <c r="O1822" t="s">
        <v>165</v>
      </c>
      <c r="P1822">
        <v>0.11421662031557542</v>
      </c>
      <c r="Q1822" t="s">
        <v>157</v>
      </c>
      <c r="S1822" t="s">
        <v>679</v>
      </c>
      <c r="T1822" t="s">
        <v>165</v>
      </c>
      <c r="U1822">
        <v>7.646011813719357E-2</v>
      </c>
      <c r="V1822" t="s">
        <v>157</v>
      </c>
    </row>
    <row r="1823" spans="9:22" x14ac:dyDescent="0.45">
      <c r="I1823" t="s">
        <v>211</v>
      </c>
      <c r="J1823" t="s">
        <v>166</v>
      </c>
      <c r="K1823">
        <v>1.3727341934285495E-2</v>
      </c>
      <c r="L1823" t="s">
        <v>157</v>
      </c>
      <c r="N1823" t="s">
        <v>446</v>
      </c>
      <c r="O1823" t="s">
        <v>166</v>
      </c>
      <c r="P1823">
        <v>1.7609998313853289E-2</v>
      </c>
      <c r="Q1823" t="s">
        <v>157</v>
      </c>
      <c r="S1823" t="s">
        <v>679</v>
      </c>
      <c r="T1823" t="s">
        <v>166</v>
      </c>
      <c r="U1823">
        <v>1.1008337754770069E-2</v>
      </c>
      <c r="V1823" t="s">
        <v>157</v>
      </c>
    </row>
    <row r="1824" spans="9:22" x14ac:dyDescent="0.45">
      <c r="I1824" t="s">
        <v>211</v>
      </c>
      <c r="J1824" t="s">
        <v>811</v>
      </c>
      <c r="K1824">
        <v>1.0884908236612617E-2</v>
      </c>
      <c r="L1824" t="s">
        <v>157</v>
      </c>
      <c r="N1824" t="s">
        <v>446</v>
      </c>
      <c r="O1824" t="s">
        <v>811</v>
      </c>
      <c r="P1824">
        <v>1.5622130595184185E-2</v>
      </c>
      <c r="Q1824" t="s">
        <v>157</v>
      </c>
      <c r="S1824" t="s">
        <v>679</v>
      </c>
      <c r="T1824" t="s">
        <v>811</v>
      </c>
      <c r="U1824">
        <v>1.09481160007175E-2</v>
      </c>
      <c r="V1824" t="s">
        <v>157</v>
      </c>
    </row>
    <row r="1825" spans="9:22" x14ac:dyDescent="0.45">
      <c r="I1825" t="s">
        <v>211</v>
      </c>
      <c r="J1825" t="s">
        <v>812</v>
      </c>
      <c r="K1825">
        <v>6.6206497706896407E-3</v>
      </c>
      <c r="L1825" t="s">
        <v>157</v>
      </c>
      <c r="N1825" t="s">
        <v>446</v>
      </c>
      <c r="O1825" t="s">
        <v>812</v>
      </c>
      <c r="P1825">
        <v>1.4844948516904835E-2</v>
      </c>
      <c r="Q1825" t="s">
        <v>157</v>
      </c>
      <c r="S1825" t="s">
        <v>679</v>
      </c>
      <c r="T1825" t="s">
        <v>812</v>
      </c>
      <c r="U1825">
        <v>1.063741110790075E-2</v>
      </c>
      <c r="V1825" t="s">
        <v>157</v>
      </c>
    </row>
    <row r="1826" spans="9:22" x14ac:dyDescent="0.45">
      <c r="I1826" t="s">
        <v>211</v>
      </c>
      <c r="J1826" t="s">
        <v>813</v>
      </c>
      <c r="K1826">
        <v>0</v>
      </c>
      <c r="L1826" t="s">
        <v>157</v>
      </c>
      <c r="N1826" t="s">
        <v>446</v>
      </c>
      <c r="O1826" t="s">
        <v>813</v>
      </c>
      <c r="P1826">
        <v>7.4813913562602641E-2</v>
      </c>
      <c r="Q1826" t="s">
        <v>157</v>
      </c>
      <c r="S1826" t="s">
        <v>679</v>
      </c>
      <c r="T1826" t="s">
        <v>813</v>
      </c>
      <c r="U1826">
        <v>4.7078726978641905E-2</v>
      </c>
      <c r="V1826" t="s">
        <v>157</v>
      </c>
    </row>
    <row r="1827" spans="9:22" x14ac:dyDescent="0.45">
      <c r="I1827" t="s">
        <v>211</v>
      </c>
      <c r="J1827" t="s">
        <v>815</v>
      </c>
      <c r="K1827">
        <v>1.7904044397559784E-4</v>
      </c>
      <c r="L1827" t="s">
        <v>157</v>
      </c>
      <c r="N1827" t="s">
        <v>446</v>
      </c>
      <c r="O1827" t="s">
        <v>815</v>
      </c>
      <c r="P1827">
        <v>1.5314386212035517E-2</v>
      </c>
      <c r="Q1827" t="s">
        <v>157</v>
      </c>
      <c r="S1827" t="s">
        <v>679</v>
      </c>
      <c r="T1827" t="s">
        <v>815</v>
      </c>
      <c r="U1827">
        <v>2.066581371951318E-2</v>
      </c>
      <c r="V1827" t="s">
        <v>157</v>
      </c>
    </row>
    <row r="1828" spans="9:22" x14ac:dyDescent="0.45">
      <c r="I1828" t="s">
        <v>211</v>
      </c>
      <c r="J1828" t="s">
        <v>816</v>
      </c>
      <c r="K1828">
        <v>4.0562059161351281E-3</v>
      </c>
      <c r="L1828" t="s">
        <v>157</v>
      </c>
      <c r="N1828" t="s">
        <v>446</v>
      </c>
      <c r="O1828" t="s">
        <v>816</v>
      </c>
      <c r="P1828">
        <v>1.8319081518898635E-3</v>
      </c>
      <c r="Q1828" t="s">
        <v>157</v>
      </c>
      <c r="S1828" t="s">
        <v>679</v>
      </c>
      <c r="T1828" t="s">
        <v>816</v>
      </c>
      <c r="U1828">
        <v>3.5360504908137692E-3</v>
      </c>
      <c r="V1828" t="s">
        <v>157</v>
      </c>
    </row>
    <row r="1829" spans="9:22" x14ac:dyDescent="0.45">
      <c r="I1829" t="s">
        <v>211</v>
      </c>
      <c r="J1829" t="s">
        <v>817</v>
      </c>
      <c r="K1829">
        <v>6.4340780111864114E-3</v>
      </c>
      <c r="L1829" t="s">
        <v>157</v>
      </c>
      <c r="N1829" t="s">
        <v>446</v>
      </c>
      <c r="O1829" t="s">
        <v>817</v>
      </c>
      <c r="P1829">
        <v>2.0189393557377808E-3</v>
      </c>
      <c r="Q1829" t="s">
        <v>157</v>
      </c>
      <c r="S1829" t="s">
        <v>679</v>
      </c>
      <c r="T1829" t="s">
        <v>817</v>
      </c>
      <c r="U1829">
        <v>3.2721581894846288E-3</v>
      </c>
      <c r="V1829" t="s">
        <v>157</v>
      </c>
    </row>
    <row r="1830" spans="9:22" x14ac:dyDescent="0.45">
      <c r="I1830" t="s">
        <v>211</v>
      </c>
      <c r="J1830" t="s">
        <v>818</v>
      </c>
      <c r="K1830">
        <v>6.220837580033331E-2</v>
      </c>
      <c r="L1830" t="s">
        <v>157</v>
      </c>
      <c r="N1830" t="s">
        <v>446</v>
      </c>
      <c r="O1830" t="s">
        <v>818</v>
      </c>
      <c r="P1830">
        <v>3.0606211698450306E-2</v>
      </c>
      <c r="Q1830" t="s">
        <v>157</v>
      </c>
      <c r="S1830" t="s">
        <v>679</v>
      </c>
      <c r="T1830" t="s">
        <v>818</v>
      </c>
      <c r="U1830">
        <v>2.7431245254433179E-2</v>
      </c>
      <c r="V1830" t="s">
        <v>157</v>
      </c>
    </row>
    <row r="1831" spans="9:22" x14ac:dyDescent="0.45">
      <c r="I1831" t="s">
        <v>211</v>
      </c>
      <c r="J1831" t="s">
        <v>819</v>
      </c>
      <c r="K1831">
        <v>7.8417085379349424E-3</v>
      </c>
      <c r="L1831" t="s">
        <v>157</v>
      </c>
      <c r="N1831" t="s">
        <v>446</v>
      </c>
      <c r="O1831" t="s">
        <v>819</v>
      </c>
      <c r="P1831">
        <v>5.8218922612545878E-3</v>
      </c>
      <c r="Q1831" t="s">
        <v>157</v>
      </c>
      <c r="S1831" t="s">
        <v>679</v>
      </c>
      <c r="T1831" t="s">
        <v>819</v>
      </c>
      <c r="U1831">
        <v>3.4412544599242006E-3</v>
      </c>
      <c r="V1831" t="s">
        <v>157</v>
      </c>
    </row>
    <row r="1832" spans="9:22" x14ac:dyDescent="0.45">
      <c r="I1832" t="s">
        <v>211</v>
      </c>
      <c r="J1832" t="s">
        <v>820</v>
      </c>
      <c r="K1832">
        <v>7.133432066009783E-3</v>
      </c>
      <c r="L1832" t="s">
        <v>157</v>
      </c>
      <c r="N1832" t="s">
        <v>446</v>
      </c>
      <c r="O1832" t="s">
        <v>820</v>
      </c>
      <c r="P1832">
        <v>5.2901469319679593E-3</v>
      </c>
      <c r="Q1832" t="s">
        <v>157</v>
      </c>
      <c r="S1832" t="s">
        <v>679</v>
      </c>
      <c r="T1832" t="s">
        <v>820</v>
      </c>
      <c r="U1832">
        <v>3.3124827630506368E-3</v>
      </c>
      <c r="V1832" t="s">
        <v>157</v>
      </c>
    </row>
    <row r="1833" spans="9:22" x14ac:dyDescent="0.45">
      <c r="I1833" t="s">
        <v>211</v>
      </c>
      <c r="J1833" t="s">
        <v>821</v>
      </c>
      <c r="K1833">
        <v>5.2427442970681614E-3</v>
      </c>
      <c r="L1833" t="s">
        <v>157</v>
      </c>
      <c r="N1833" t="s">
        <v>446</v>
      </c>
      <c r="O1833" t="s">
        <v>821</v>
      </c>
      <c r="P1833">
        <v>3.9651651800588763E-3</v>
      </c>
      <c r="Q1833" t="s">
        <v>157</v>
      </c>
      <c r="S1833" t="s">
        <v>679</v>
      </c>
      <c r="T1833" t="s">
        <v>821</v>
      </c>
      <c r="U1833">
        <v>2.8262156390468328E-3</v>
      </c>
      <c r="V1833" t="s">
        <v>157</v>
      </c>
    </row>
    <row r="1834" spans="9:22" x14ac:dyDescent="0.45">
      <c r="I1834" t="s">
        <v>211</v>
      </c>
      <c r="J1834" t="s">
        <v>822</v>
      </c>
      <c r="K1834">
        <v>2.6329475957589735E-3</v>
      </c>
      <c r="L1834" t="s">
        <v>157</v>
      </c>
      <c r="N1834" t="s">
        <v>446</v>
      </c>
      <c r="O1834" t="s">
        <v>822</v>
      </c>
      <c r="P1834">
        <v>1.1123314436222978E-2</v>
      </c>
      <c r="Q1834" t="s">
        <v>157</v>
      </c>
      <c r="S1834" t="s">
        <v>679</v>
      </c>
      <c r="T1834" t="s">
        <v>822</v>
      </c>
      <c r="U1834">
        <v>1.0571824636366439E-2</v>
      </c>
      <c r="V1834" t="s">
        <v>157</v>
      </c>
    </row>
    <row r="1835" spans="9:22" x14ac:dyDescent="0.45">
      <c r="I1835" t="s">
        <v>211</v>
      </c>
      <c r="J1835" t="s">
        <v>829</v>
      </c>
      <c r="K1835">
        <v>9.5901235240140707E-3</v>
      </c>
      <c r="L1835" t="s">
        <v>157</v>
      </c>
      <c r="N1835" t="s">
        <v>446</v>
      </c>
      <c r="O1835" t="s">
        <v>829</v>
      </c>
      <c r="P1835">
        <v>2.4093232950315256E-2</v>
      </c>
      <c r="Q1835" t="s">
        <v>157</v>
      </c>
      <c r="S1835" t="s">
        <v>679</v>
      </c>
      <c r="T1835" t="s">
        <v>829</v>
      </c>
      <c r="U1835">
        <v>5.3176318330537362E-2</v>
      </c>
      <c r="V1835" t="s">
        <v>157</v>
      </c>
    </row>
    <row r="1836" spans="9:22" x14ac:dyDescent="0.45">
      <c r="I1836" t="s">
        <v>211</v>
      </c>
      <c r="J1836" t="s">
        <v>830</v>
      </c>
      <c r="K1836">
        <v>2.1465818356662118E-2</v>
      </c>
      <c r="L1836" t="s">
        <v>157</v>
      </c>
      <c r="N1836" t="s">
        <v>446</v>
      </c>
      <c r="O1836" t="s">
        <v>830</v>
      </c>
      <c r="P1836">
        <v>2.5091936208154943E-3</v>
      </c>
      <c r="Q1836" t="s">
        <v>157</v>
      </c>
      <c r="S1836" t="s">
        <v>679</v>
      </c>
      <c r="T1836" t="s">
        <v>830</v>
      </c>
      <c r="U1836">
        <v>8.5094305034583879E-3</v>
      </c>
      <c r="V1836" t="s">
        <v>157</v>
      </c>
    </row>
    <row r="1837" spans="9:22" x14ac:dyDescent="0.45">
      <c r="I1837" t="s">
        <v>211</v>
      </c>
      <c r="J1837" t="s">
        <v>831</v>
      </c>
      <c r="K1837">
        <v>2.9886167651912141E-2</v>
      </c>
      <c r="L1837" t="s">
        <v>157</v>
      </c>
      <c r="N1837" t="s">
        <v>446</v>
      </c>
      <c r="O1837" t="s">
        <v>831</v>
      </c>
      <c r="P1837">
        <v>3.695647097679086E-3</v>
      </c>
      <c r="Q1837" t="s">
        <v>157</v>
      </c>
      <c r="S1837" t="s">
        <v>679</v>
      </c>
      <c r="T1837" t="s">
        <v>831</v>
      </c>
      <c r="U1837">
        <v>8.6637900049272489E-3</v>
      </c>
      <c r="V1837" t="s">
        <v>157</v>
      </c>
    </row>
    <row r="1838" spans="9:22" x14ac:dyDescent="0.45">
      <c r="I1838" t="s">
        <v>211</v>
      </c>
      <c r="J1838" t="s">
        <v>832</v>
      </c>
      <c r="K1838">
        <v>0.26995208338101057</v>
      </c>
      <c r="L1838" t="s">
        <v>157</v>
      </c>
      <c r="N1838" t="s">
        <v>446</v>
      </c>
      <c r="O1838" t="s">
        <v>832</v>
      </c>
      <c r="P1838">
        <v>6.6294305100934092E-2</v>
      </c>
      <c r="Q1838" t="s">
        <v>157</v>
      </c>
      <c r="S1838" t="s">
        <v>679</v>
      </c>
      <c r="T1838" t="s">
        <v>832</v>
      </c>
      <c r="U1838">
        <v>7.5099422809597652E-2</v>
      </c>
      <c r="V1838" t="s">
        <v>157</v>
      </c>
    </row>
    <row r="1839" spans="9:22" x14ac:dyDescent="0.45">
      <c r="I1839" t="s">
        <v>211</v>
      </c>
      <c r="J1839" t="s">
        <v>833</v>
      </c>
      <c r="K1839">
        <v>3.337987947115046E-2</v>
      </c>
      <c r="L1839" t="s">
        <v>157</v>
      </c>
      <c r="N1839" t="s">
        <v>446</v>
      </c>
      <c r="O1839" t="s">
        <v>833</v>
      </c>
      <c r="P1839">
        <v>1.4815811205585968E-2</v>
      </c>
      <c r="Q1839" t="s">
        <v>157</v>
      </c>
      <c r="S1839" t="s">
        <v>679</v>
      </c>
      <c r="T1839" t="s">
        <v>833</v>
      </c>
      <c r="U1839">
        <v>1.0373576795724695E-2</v>
      </c>
      <c r="V1839" t="s">
        <v>157</v>
      </c>
    </row>
    <row r="1840" spans="9:22" x14ac:dyDescent="0.45">
      <c r="I1840" t="s">
        <v>211</v>
      </c>
      <c r="J1840" t="s">
        <v>834</v>
      </c>
      <c r="K1840">
        <v>2.8900159500993998E-2</v>
      </c>
      <c r="L1840" t="s">
        <v>157</v>
      </c>
      <c r="N1840" t="s">
        <v>446</v>
      </c>
      <c r="O1840" t="s">
        <v>834</v>
      </c>
      <c r="P1840">
        <v>1.4654584393376227E-2</v>
      </c>
      <c r="Q1840" t="s">
        <v>157</v>
      </c>
      <c r="S1840" t="s">
        <v>679</v>
      </c>
      <c r="T1840" t="s">
        <v>834</v>
      </c>
      <c r="U1840">
        <v>8.9187791108410221E-3</v>
      </c>
      <c r="V1840" t="s">
        <v>157</v>
      </c>
    </row>
    <row r="1841" spans="9:22" x14ac:dyDescent="0.45">
      <c r="I1841" t="s">
        <v>211</v>
      </c>
      <c r="J1841" t="s">
        <v>835</v>
      </c>
      <c r="K1841">
        <v>2.2661639696204466E-2</v>
      </c>
      <c r="L1841" t="s">
        <v>157</v>
      </c>
      <c r="N1841" t="s">
        <v>446</v>
      </c>
      <c r="O1841" t="s">
        <v>835</v>
      </c>
      <c r="P1841">
        <v>1.3415335408682944E-2</v>
      </c>
      <c r="Q1841" t="s">
        <v>157</v>
      </c>
      <c r="S1841" t="s">
        <v>679</v>
      </c>
      <c r="T1841" t="s">
        <v>835</v>
      </c>
      <c r="U1841">
        <v>7.8806500174613183E-3</v>
      </c>
      <c r="V1841" t="s">
        <v>157</v>
      </c>
    </row>
    <row r="1842" spans="9:22" x14ac:dyDescent="0.45">
      <c r="I1842" t="s">
        <v>211</v>
      </c>
      <c r="J1842" t="s">
        <v>836</v>
      </c>
      <c r="K1842">
        <v>1.3685447855302797E-2</v>
      </c>
      <c r="L1842" t="s">
        <v>157</v>
      </c>
      <c r="N1842" t="s">
        <v>446</v>
      </c>
      <c r="O1842" t="s">
        <v>836</v>
      </c>
      <c r="P1842">
        <v>3.3149913602099214E-2</v>
      </c>
      <c r="Q1842" t="s">
        <v>157</v>
      </c>
      <c r="S1842" t="s">
        <v>679</v>
      </c>
      <c r="T1842" t="s">
        <v>836</v>
      </c>
      <c r="U1842">
        <v>3.3370174588605729E-2</v>
      </c>
      <c r="V1842" t="s">
        <v>157</v>
      </c>
    </row>
    <row r="1843" spans="9:22" x14ac:dyDescent="0.45">
      <c r="I1843" t="s">
        <v>211</v>
      </c>
      <c r="J1843" t="s">
        <v>837</v>
      </c>
      <c r="K1843">
        <v>0</v>
      </c>
      <c r="L1843" t="s">
        <v>157</v>
      </c>
      <c r="N1843" t="s">
        <v>446</v>
      </c>
      <c r="O1843" t="s">
        <v>837</v>
      </c>
      <c r="P1843">
        <v>4.5437733905836247E-2</v>
      </c>
      <c r="Q1843" t="s">
        <v>157</v>
      </c>
      <c r="S1843" t="s">
        <v>679</v>
      </c>
      <c r="T1843" t="s">
        <v>837</v>
      </c>
      <c r="U1843">
        <v>9.159364578618559E-2</v>
      </c>
      <c r="V1843" t="s">
        <v>157</v>
      </c>
    </row>
    <row r="1844" spans="9:22" x14ac:dyDescent="0.45">
      <c r="I1844" t="s">
        <v>211</v>
      </c>
      <c r="J1844" t="s">
        <v>838</v>
      </c>
      <c r="K1844">
        <v>4.9178226254133865E-3</v>
      </c>
      <c r="L1844" t="s">
        <v>157</v>
      </c>
      <c r="N1844" t="s">
        <v>446</v>
      </c>
      <c r="O1844" t="s">
        <v>838</v>
      </c>
      <c r="P1844">
        <v>5.9711316067743436E-3</v>
      </c>
      <c r="Q1844" t="s">
        <v>157</v>
      </c>
      <c r="S1844" t="s">
        <v>679</v>
      </c>
      <c r="T1844" t="s">
        <v>838</v>
      </c>
      <c r="U1844">
        <v>1.3769117648072437E-2</v>
      </c>
      <c r="V1844" t="s">
        <v>157</v>
      </c>
    </row>
    <row r="1845" spans="9:22" x14ac:dyDescent="0.45">
      <c r="I1845" t="s">
        <v>211</v>
      </c>
      <c r="J1845" t="s">
        <v>839</v>
      </c>
      <c r="K1845">
        <v>1.6554073035877876E-2</v>
      </c>
      <c r="L1845" t="s">
        <v>157</v>
      </c>
      <c r="N1845" t="s">
        <v>446</v>
      </c>
      <c r="O1845" t="s">
        <v>839</v>
      </c>
      <c r="P1845">
        <v>5.6925839086070613E-3</v>
      </c>
      <c r="Q1845" t="s">
        <v>157</v>
      </c>
      <c r="S1845" t="s">
        <v>679</v>
      </c>
      <c r="T1845" t="s">
        <v>839</v>
      </c>
      <c r="U1845">
        <v>1.3790365655500528E-2</v>
      </c>
      <c r="V1845" t="s">
        <v>157</v>
      </c>
    </row>
    <row r="1846" spans="9:22" x14ac:dyDescent="0.45">
      <c r="I1846" t="s">
        <v>211</v>
      </c>
      <c r="J1846" t="s">
        <v>840</v>
      </c>
      <c r="K1846">
        <v>0.2064917125827021</v>
      </c>
      <c r="L1846" t="s">
        <v>157</v>
      </c>
      <c r="N1846" t="s">
        <v>446</v>
      </c>
      <c r="O1846" t="s">
        <v>840</v>
      </c>
      <c r="P1846">
        <v>6.6354660331015169E-2</v>
      </c>
      <c r="Q1846" t="s">
        <v>157</v>
      </c>
      <c r="S1846" t="s">
        <v>679</v>
      </c>
      <c r="T1846" t="s">
        <v>840</v>
      </c>
      <c r="U1846">
        <v>0.10111576998799486</v>
      </c>
      <c r="V1846" t="s">
        <v>157</v>
      </c>
    </row>
    <row r="1847" spans="9:22" x14ac:dyDescent="0.45">
      <c r="I1847" t="s">
        <v>211</v>
      </c>
      <c r="J1847" t="s">
        <v>841</v>
      </c>
      <c r="K1847">
        <v>2.4526248772789205E-2</v>
      </c>
      <c r="L1847" t="s">
        <v>157</v>
      </c>
      <c r="N1847" t="s">
        <v>446</v>
      </c>
      <c r="O1847" t="s">
        <v>841</v>
      </c>
      <c r="P1847">
        <v>1.1520610493815385E-2</v>
      </c>
      <c r="Q1847" t="s">
        <v>157</v>
      </c>
      <c r="S1847" t="s">
        <v>679</v>
      </c>
      <c r="T1847" t="s">
        <v>841</v>
      </c>
      <c r="U1847">
        <v>1.5715547386437798E-2</v>
      </c>
      <c r="V1847" t="s">
        <v>157</v>
      </c>
    </row>
    <row r="1848" spans="9:22" x14ac:dyDescent="0.45">
      <c r="I1848" t="s">
        <v>211</v>
      </c>
      <c r="J1848" t="s">
        <v>842</v>
      </c>
      <c r="K1848">
        <v>1.7068111979334739E-2</v>
      </c>
      <c r="L1848" t="s">
        <v>157</v>
      </c>
      <c r="N1848" t="s">
        <v>446</v>
      </c>
      <c r="O1848" t="s">
        <v>842</v>
      </c>
      <c r="P1848">
        <v>1.0770482416710978E-2</v>
      </c>
      <c r="Q1848" t="s">
        <v>157</v>
      </c>
      <c r="S1848" t="s">
        <v>679</v>
      </c>
      <c r="T1848" t="s">
        <v>842</v>
      </c>
      <c r="U1848">
        <v>1.5862755121412664E-2</v>
      </c>
      <c r="V1848" t="s">
        <v>157</v>
      </c>
    </row>
    <row r="1849" spans="9:22" x14ac:dyDescent="0.45">
      <c r="I1849" t="s">
        <v>211</v>
      </c>
      <c r="J1849" t="s">
        <v>843</v>
      </c>
      <c r="K1849">
        <v>4.9555146555894814E-3</v>
      </c>
      <c r="L1849" t="s">
        <v>157</v>
      </c>
      <c r="N1849" t="s">
        <v>446</v>
      </c>
      <c r="O1849" t="s">
        <v>843</v>
      </c>
      <c r="P1849">
        <v>9.9192936175813585E-3</v>
      </c>
      <c r="Q1849" t="s">
        <v>157</v>
      </c>
      <c r="S1849" t="s">
        <v>679</v>
      </c>
      <c r="T1849" t="s">
        <v>843</v>
      </c>
      <c r="U1849">
        <v>1.5323675037829986E-2</v>
      </c>
      <c r="V1849" t="s">
        <v>157</v>
      </c>
    </row>
    <row r="1850" spans="9:22" x14ac:dyDescent="0.45">
      <c r="I1850" t="s">
        <v>211</v>
      </c>
      <c r="J1850" t="s">
        <v>844</v>
      </c>
      <c r="K1850">
        <v>7.637820312285261E-5</v>
      </c>
      <c r="L1850" t="s">
        <v>157</v>
      </c>
      <c r="N1850" t="s">
        <v>446</v>
      </c>
      <c r="O1850" t="s">
        <v>844</v>
      </c>
      <c r="P1850">
        <v>3.9759538722803883E-2</v>
      </c>
      <c r="Q1850" t="s">
        <v>157</v>
      </c>
      <c r="S1850" t="s">
        <v>679</v>
      </c>
      <c r="T1850" t="s">
        <v>844</v>
      </c>
      <c r="U1850">
        <v>7.0826925209305863E-2</v>
      </c>
      <c r="V1850" t="s">
        <v>157</v>
      </c>
    </row>
    <row r="1851" spans="9:22" x14ac:dyDescent="0.45">
      <c r="I1851" t="s">
        <v>212</v>
      </c>
      <c r="J1851" t="s">
        <v>156</v>
      </c>
      <c r="K1851">
        <v>0</v>
      </c>
      <c r="L1851" t="s">
        <v>157</v>
      </c>
      <c r="N1851" t="s">
        <v>447</v>
      </c>
      <c r="O1851" t="s">
        <v>156</v>
      </c>
      <c r="P1851">
        <v>3.2816593373282049E-2</v>
      </c>
      <c r="Q1851" t="s">
        <v>157</v>
      </c>
      <c r="S1851" t="s">
        <v>680</v>
      </c>
      <c r="T1851" t="s">
        <v>156</v>
      </c>
      <c r="U1851">
        <v>4.3643262092425986E-2</v>
      </c>
      <c r="V1851" t="s">
        <v>157</v>
      </c>
    </row>
    <row r="1852" spans="9:22" x14ac:dyDescent="0.45">
      <c r="I1852" t="s">
        <v>212</v>
      </c>
      <c r="J1852" t="s">
        <v>158</v>
      </c>
      <c r="K1852">
        <v>0</v>
      </c>
      <c r="L1852" t="s">
        <v>157</v>
      </c>
      <c r="N1852" t="s">
        <v>447</v>
      </c>
      <c r="O1852" t="s">
        <v>158</v>
      </c>
      <c r="P1852">
        <v>4.0417233631934359E-3</v>
      </c>
      <c r="Q1852" t="s">
        <v>157</v>
      </c>
      <c r="S1852" t="s">
        <v>680</v>
      </c>
      <c r="T1852" t="s">
        <v>158</v>
      </c>
      <c r="U1852">
        <v>6.0330425718750982E-3</v>
      </c>
      <c r="V1852" t="s">
        <v>157</v>
      </c>
    </row>
    <row r="1853" spans="9:22" x14ac:dyDescent="0.45">
      <c r="I1853" t="s">
        <v>212</v>
      </c>
      <c r="J1853" t="s">
        <v>159</v>
      </c>
      <c r="K1853">
        <v>2.4606827658227547E-3</v>
      </c>
      <c r="L1853" t="s">
        <v>157</v>
      </c>
      <c r="N1853" t="s">
        <v>447</v>
      </c>
      <c r="O1853" t="s">
        <v>159</v>
      </c>
      <c r="P1853">
        <v>3.8206141760200279E-3</v>
      </c>
      <c r="Q1853" t="s">
        <v>157</v>
      </c>
      <c r="S1853" t="s">
        <v>680</v>
      </c>
      <c r="T1853" t="s">
        <v>159</v>
      </c>
      <c r="U1853">
        <v>5.8949487149502324E-3</v>
      </c>
      <c r="V1853" t="s">
        <v>157</v>
      </c>
    </row>
    <row r="1854" spans="9:22" x14ac:dyDescent="0.45">
      <c r="I1854" t="s">
        <v>212</v>
      </c>
      <c r="J1854" t="s">
        <v>160</v>
      </c>
      <c r="K1854">
        <v>3.5541753676812948E-2</v>
      </c>
      <c r="L1854" t="s">
        <v>157</v>
      </c>
      <c r="N1854" t="s">
        <v>447</v>
      </c>
      <c r="O1854" t="s">
        <v>160</v>
      </c>
      <c r="P1854">
        <v>2.9496829531845695E-2</v>
      </c>
      <c r="Q1854" t="s">
        <v>157</v>
      </c>
      <c r="S1854" t="s">
        <v>680</v>
      </c>
      <c r="T1854" t="s">
        <v>160</v>
      </c>
      <c r="U1854">
        <v>3.4599878741858062E-2</v>
      </c>
      <c r="V1854" t="s">
        <v>157</v>
      </c>
    </row>
    <row r="1855" spans="9:22" x14ac:dyDescent="0.45">
      <c r="I1855" t="s">
        <v>212</v>
      </c>
      <c r="J1855" t="s">
        <v>161</v>
      </c>
      <c r="K1855">
        <v>3.5770985174760285E-3</v>
      </c>
      <c r="L1855" t="s">
        <v>157</v>
      </c>
      <c r="N1855" t="s">
        <v>447</v>
      </c>
      <c r="O1855" t="s">
        <v>161</v>
      </c>
      <c r="P1855">
        <v>5.3513524042616842E-3</v>
      </c>
      <c r="Q1855" t="s">
        <v>157</v>
      </c>
      <c r="S1855" t="s">
        <v>680</v>
      </c>
      <c r="T1855" t="s">
        <v>161</v>
      </c>
      <c r="U1855">
        <v>4.4325802383773111E-3</v>
      </c>
      <c r="V1855" t="s">
        <v>157</v>
      </c>
    </row>
    <row r="1856" spans="9:22" x14ac:dyDescent="0.45">
      <c r="I1856" t="s">
        <v>212</v>
      </c>
      <c r="J1856" t="s">
        <v>807</v>
      </c>
      <c r="K1856">
        <v>6.9438171291124858E-4</v>
      </c>
      <c r="L1856" t="s">
        <v>157</v>
      </c>
      <c r="N1856" t="s">
        <v>447</v>
      </c>
      <c r="O1856" t="s">
        <v>807</v>
      </c>
      <c r="P1856">
        <v>5.7253822361345956E-3</v>
      </c>
      <c r="Q1856" t="s">
        <v>157</v>
      </c>
      <c r="S1856" t="s">
        <v>680</v>
      </c>
      <c r="T1856" t="s">
        <v>807</v>
      </c>
      <c r="U1856">
        <v>4.4246235590990335E-3</v>
      </c>
      <c r="V1856" t="s">
        <v>157</v>
      </c>
    </row>
    <row r="1857" spans="9:22" x14ac:dyDescent="0.45">
      <c r="I1857" t="s">
        <v>212</v>
      </c>
      <c r="J1857" t="s">
        <v>808</v>
      </c>
      <c r="K1857">
        <v>0</v>
      </c>
      <c r="L1857" t="s">
        <v>157</v>
      </c>
      <c r="N1857" t="s">
        <v>447</v>
      </c>
      <c r="O1857" t="s">
        <v>808</v>
      </c>
      <c r="P1857">
        <v>5.8434750296755327E-3</v>
      </c>
      <c r="Q1857" t="s">
        <v>157</v>
      </c>
      <c r="S1857" t="s">
        <v>680</v>
      </c>
      <c r="T1857" t="s">
        <v>808</v>
      </c>
      <c r="U1857">
        <v>4.4778061857650379E-3</v>
      </c>
      <c r="V1857" t="s">
        <v>157</v>
      </c>
    </row>
    <row r="1858" spans="9:22" x14ac:dyDescent="0.45">
      <c r="I1858" t="s">
        <v>212</v>
      </c>
      <c r="J1858" t="s">
        <v>809</v>
      </c>
      <c r="K1858">
        <v>0</v>
      </c>
      <c r="L1858" t="s">
        <v>157</v>
      </c>
      <c r="N1858" t="s">
        <v>447</v>
      </c>
      <c r="O1858" t="s">
        <v>809</v>
      </c>
      <c r="P1858">
        <v>2.8311862846439103E-2</v>
      </c>
      <c r="Q1858" t="s">
        <v>157</v>
      </c>
      <c r="S1858" t="s">
        <v>680</v>
      </c>
      <c r="T1858" t="s">
        <v>809</v>
      </c>
      <c r="U1858">
        <v>2.6739038820840645E-2</v>
      </c>
      <c r="V1858" t="s">
        <v>157</v>
      </c>
    </row>
    <row r="1859" spans="9:22" x14ac:dyDescent="0.45">
      <c r="I1859" t="s">
        <v>212</v>
      </c>
      <c r="J1859" t="s">
        <v>162</v>
      </c>
      <c r="K1859">
        <v>5.9636601300843355E-5</v>
      </c>
      <c r="L1859" t="s">
        <v>157</v>
      </c>
      <c r="N1859" t="s">
        <v>447</v>
      </c>
      <c r="O1859" t="s">
        <v>162</v>
      </c>
      <c r="P1859">
        <v>6.3720616633732657E-2</v>
      </c>
      <c r="Q1859" t="s">
        <v>157</v>
      </c>
      <c r="S1859" t="s">
        <v>680</v>
      </c>
      <c r="T1859" t="s">
        <v>162</v>
      </c>
      <c r="U1859">
        <v>6.7117785746503136E-2</v>
      </c>
      <c r="V1859" t="s">
        <v>157</v>
      </c>
    </row>
    <row r="1860" spans="9:22" x14ac:dyDescent="0.45">
      <c r="I1860" t="s">
        <v>212</v>
      </c>
      <c r="J1860" t="s">
        <v>163</v>
      </c>
      <c r="K1860">
        <v>3.560644807043723E-3</v>
      </c>
      <c r="L1860" t="s">
        <v>157</v>
      </c>
      <c r="N1860" t="s">
        <v>447</v>
      </c>
      <c r="O1860" t="s">
        <v>163</v>
      </c>
      <c r="P1860">
        <v>9.5890484528420878E-3</v>
      </c>
      <c r="Q1860" t="s">
        <v>157</v>
      </c>
      <c r="S1860" t="s">
        <v>680</v>
      </c>
      <c r="T1860" t="s">
        <v>163</v>
      </c>
      <c r="U1860">
        <v>8.7842543176093902E-3</v>
      </c>
      <c r="V1860" t="s">
        <v>157</v>
      </c>
    </row>
    <row r="1861" spans="9:22" x14ac:dyDescent="0.45">
      <c r="I1861" t="s">
        <v>212</v>
      </c>
      <c r="J1861" t="s">
        <v>164</v>
      </c>
      <c r="K1861">
        <v>8.7725811256980125E-3</v>
      </c>
      <c r="L1861" t="s">
        <v>157</v>
      </c>
      <c r="N1861" t="s">
        <v>447</v>
      </c>
      <c r="O1861" t="s">
        <v>164</v>
      </c>
      <c r="P1861">
        <v>9.0764578640835439E-3</v>
      </c>
      <c r="Q1861" t="s">
        <v>157</v>
      </c>
      <c r="S1861" t="s">
        <v>680</v>
      </c>
      <c r="T1861" t="s">
        <v>164</v>
      </c>
      <c r="U1861">
        <v>8.8132336138695647E-3</v>
      </c>
      <c r="V1861" t="s">
        <v>157</v>
      </c>
    </row>
    <row r="1862" spans="9:22" x14ac:dyDescent="0.45">
      <c r="I1862" t="s">
        <v>212</v>
      </c>
      <c r="J1862" t="s">
        <v>165</v>
      </c>
      <c r="K1862">
        <v>8.6152880374630481E-2</v>
      </c>
      <c r="L1862" t="s">
        <v>157</v>
      </c>
      <c r="N1862" t="s">
        <v>447</v>
      </c>
      <c r="O1862" t="s">
        <v>165</v>
      </c>
      <c r="P1862">
        <v>7.1154992842413348E-2</v>
      </c>
      <c r="Q1862" t="s">
        <v>157</v>
      </c>
      <c r="S1862" t="s">
        <v>680</v>
      </c>
      <c r="T1862" t="s">
        <v>165</v>
      </c>
      <c r="U1862">
        <v>6.6216223439873531E-2</v>
      </c>
      <c r="V1862" t="s">
        <v>157</v>
      </c>
    </row>
    <row r="1863" spans="9:22" x14ac:dyDescent="0.45">
      <c r="I1863" t="s">
        <v>212</v>
      </c>
      <c r="J1863" t="s">
        <v>166</v>
      </c>
      <c r="K1863">
        <v>9.3632506329479198E-3</v>
      </c>
      <c r="L1863" t="s">
        <v>157</v>
      </c>
      <c r="N1863" t="s">
        <v>447</v>
      </c>
      <c r="O1863" t="s">
        <v>166</v>
      </c>
      <c r="P1863">
        <v>1.2252113348832092E-2</v>
      </c>
      <c r="Q1863" t="s">
        <v>157</v>
      </c>
      <c r="S1863" t="s">
        <v>680</v>
      </c>
      <c r="T1863" t="s">
        <v>166</v>
      </c>
      <c r="U1863">
        <v>1.0464138378999281E-2</v>
      </c>
      <c r="V1863" t="s">
        <v>157</v>
      </c>
    </row>
    <row r="1864" spans="9:22" x14ac:dyDescent="0.45">
      <c r="I1864" t="s">
        <v>212</v>
      </c>
      <c r="J1864" t="s">
        <v>811</v>
      </c>
      <c r="K1864">
        <v>6.5567497280838863E-3</v>
      </c>
      <c r="L1864" t="s">
        <v>157</v>
      </c>
      <c r="N1864" t="s">
        <v>447</v>
      </c>
      <c r="O1864" t="s">
        <v>811</v>
      </c>
      <c r="P1864">
        <v>1.2156365556258861E-2</v>
      </c>
      <c r="Q1864" t="s">
        <v>157</v>
      </c>
      <c r="S1864" t="s">
        <v>680</v>
      </c>
      <c r="T1864" t="s">
        <v>811</v>
      </c>
      <c r="U1864">
        <v>1.0827101042855515E-2</v>
      </c>
      <c r="V1864" t="s">
        <v>157</v>
      </c>
    </row>
    <row r="1865" spans="9:22" x14ac:dyDescent="0.45">
      <c r="I1865" t="s">
        <v>212</v>
      </c>
      <c r="J1865" t="s">
        <v>812</v>
      </c>
      <c r="K1865">
        <v>8.1089188355701065E-4</v>
      </c>
      <c r="L1865" t="s">
        <v>157</v>
      </c>
      <c r="N1865" t="s">
        <v>447</v>
      </c>
      <c r="O1865" t="s">
        <v>812</v>
      </c>
      <c r="P1865">
        <v>1.1958477484024923E-2</v>
      </c>
      <c r="Q1865" t="s">
        <v>157</v>
      </c>
      <c r="S1865" t="s">
        <v>680</v>
      </c>
      <c r="T1865" t="s">
        <v>812</v>
      </c>
      <c r="U1865">
        <v>1.0746368645059149E-2</v>
      </c>
      <c r="V1865" t="s">
        <v>157</v>
      </c>
    </row>
    <row r="1866" spans="9:22" x14ac:dyDescent="0.45">
      <c r="I1866" t="s">
        <v>212</v>
      </c>
      <c r="J1866" t="s">
        <v>813</v>
      </c>
      <c r="K1866">
        <v>0</v>
      </c>
      <c r="L1866" t="s">
        <v>157</v>
      </c>
      <c r="N1866" t="s">
        <v>447</v>
      </c>
      <c r="O1866" t="s">
        <v>813</v>
      </c>
      <c r="P1866">
        <v>5.4825741872983606E-2</v>
      </c>
      <c r="Q1866" t="s">
        <v>157</v>
      </c>
      <c r="S1866" t="s">
        <v>680</v>
      </c>
      <c r="T1866" t="s">
        <v>813</v>
      </c>
      <c r="U1866">
        <v>5.1642361905949452E-2</v>
      </c>
      <c r="V1866" t="s">
        <v>157</v>
      </c>
    </row>
    <row r="1867" spans="9:22" x14ac:dyDescent="0.45">
      <c r="I1867" t="s">
        <v>212</v>
      </c>
      <c r="J1867" t="s">
        <v>815</v>
      </c>
      <c r="K1867">
        <v>3.9494755647739438E-3</v>
      </c>
      <c r="L1867" t="s">
        <v>157</v>
      </c>
      <c r="N1867" t="s">
        <v>447</v>
      </c>
      <c r="O1867" t="s">
        <v>815</v>
      </c>
      <c r="P1867">
        <v>2.6044390436743045E-2</v>
      </c>
      <c r="Q1867" t="s">
        <v>157</v>
      </c>
      <c r="S1867" t="s">
        <v>680</v>
      </c>
      <c r="T1867" t="s">
        <v>815</v>
      </c>
      <c r="U1867">
        <v>2.525617001267301E-2</v>
      </c>
      <c r="V1867" t="s">
        <v>157</v>
      </c>
    </row>
    <row r="1868" spans="9:22" x14ac:dyDescent="0.45">
      <c r="I1868" t="s">
        <v>212</v>
      </c>
      <c r="J1868" t="s">
        <v>816</v>
      </c>
      <c r="K1868">
        <v>6.3420085312530213E-3</v>
      </c>
      <c r="L1868" t="s">
        <v>157</v>
      </c>
      <c r="N1868" t="s">
        <v>447</v>
      </c>
      <c r="O1868" t="s">
        <v>816</v>
      </c>
      <c r="P1868">
        <v>3.6481536834243799E-3</v>
      </c>
      <c r="Q1868" t="s">
        <v>157</v>
      </c>
      <c r="S1868" t="s">
        <v>680</v>
      </c>
      <c r="T1868" t="s">
        <v>816</v>
      </c>
      <c r="U1868">
        <v>4.1371161168361498E-3</v>
      </c>
      <c r="V1868" t="s">
        <v>157</v>
      </c>
    </row>
    <row r="1869" spans="9:22" x14ac:dyDescent="0.45">
      <c r="I1869" t="s">
        <v>212</v>
      </c>
      <c r="J1869" t="s">
        <v>817</v>
      </c>
      <c r="K1869">
        <v>8.1376743476820421E-3</v>
      </c>
      <c r="L1869" t="s">
        <v>157</v>
      </c>
      <c r="N1869" t="s">
        <v>447</v>
      </c>
      <c r="O1869" t="s">
        <v>817</v>
      </c>
      <c r="P1869">
        <v>3.8840119362442776E-3</v>
      </c>
      <c r="Q1869" t="s">
        <v>157</v>
      </c>
      <c r="S1869" t="s">
        <v>680</v>
      </c>
      <c r="T1869" t="s">
        <v>817</v>
      </c>
      <c r="U1869">
        <v>3.8895397245233372E-3</v>
      </c>
      <c r="V1869" t="s">
        <v>157</v>
      </c>
    </row>
    <row r="1870" spans="9:22" x14ac:dyDescent="0.45">
      <c r="I1870" t="s">
        <v>212</v>
      </c>
      <c r="J1870" t="s">
        <v>818</v>
      </c>
      <c r="K1870">
        <v>6.4914561608172758E-2</v>
      </c>
      <c r="L1870" t="s">
        <v>157</v>
      </c>
      <c r="N1870" t="s">
        <v>447</v>
      </c>
      <c r="O1870" t="s">
        <v>818</v>
      </c>
      <c r="P1870">
        <v>2.6528004753911195E-2</v>
      </c>
      <c r="Q1870" t="s">
        <v>157</v>
      </c>
      <c r="S1870" t="s">
        <v>680</v>
      </c>
      <c r="T1870" t="s">
        <v>818</v>
      </c>
      <c r="U1870">
        <v>2.6062336511951636E-2</v>
      </c>
      <c r="V1870" t="s">
        <v>157</v>
      </c>
    </row>
    <row r="1871" spans="9:22" x14ac:dyDescent="0.45">
      <c r="I1871" t="s">
        <v>212</v>
      </c>
      <c r="J1871" t="s">
        <v>819</v>
      </c>
      <c r="K1871">
        <v>7.5218614265513519E-3</v>
      </c>
      <c r="L1871" t="s">
        <v>157</v>
      </c>
      <c r="N1871" t="s">
        <v>447</v>
      </c>
      <c r="O1871" t="s">
        <v>819</v>
      </c>
      <c r="P1871">
        <v>4.0481503173345687E-3</v>
      </c>
      <c r="Q1871" t="s">
        <v>157</v>
      </c>
      <c r="S1871" t="s">
        <v>680</v>
      </c>
      <c r="T1871" t="s">
        <v>819</v>
      </c>
      <c r="U1871">
        <v>3.3162698791688863E-3</v>
      </c>
      <c r="V1871" t="s">
        <v>157</v>
      </c>
    </row>
    <row r="1872" spans="9:22" x14ac:dyDescent="0.45">
      <c r="I1872" t="s">
        <v>212</v>
      </c>
      <c r="J1872" t="s">
        <v>820</v>
      </c>
      <c r="K1872">
        <v>6.1002993875709085E-3</v>
      </c>
      <c r="L1872" t="s">
        <v>157</v>
      </c>
      <c r="N1872" t="s">
        <v>447</v>
      </c>
      <c r="O1872" t="s">
        <v>820</v>
      </c>
      <c r="P1872">
        <v>3.5589357354980813E-3</v>
      </c>
      <c r="Q1872" t="s">
        <v>157</v>
      </c>
      <c r="S1872" t="s">
        <v>680</v>
      </c>
      <c r="T1872" t="s">
        <v>820</v>
      </c>
      <c r="U1872">
        <v>3.2725949960868673E-3</v>
      </c>
      <c r="V1872" t="s">
        <v>157</v>
      </c>
    </row>
    <row r="1873" spans="9:22" x14ac:dyDescent="0.45">
      <c r="I1873" t="s">
        <v>212</v>
      </c>
      <c r="J1873" t="s">
        <v>821</v>
      </c>
      <c r="K1873">
        <v>3.7777761824073055E-3</v>
      </c>
      <c r="L1873" t="s">
        <v>157</v>
      </c>
      <c r="N1873" t="s">
        <v>447</v>
      </c>
      <c r="O1873" t="s">
        <v>821</v>
      </c>
      <c r="P1873">
        <v>3.6425227386928179E-3</v>
      </c>
      <c r="Q1873" t="s">
        <v>157</v>
      </c>
      <c r="S1873" t="s">
        <v>680</v>
      </c>
      <c r="T1873" t="s">
        <v>821</v>
      </c>
      <c r="U1873">
        <v>3.199978988905435E-3</v>
      </c>
      <c r="V1873" t="s">
        <v>157</v>
      </c>
    </row>
    <row r="1874" spans="9:22" x14ac:dyDescent="0.45">
      <c r="I1874" t="s">
        <v>212</v>
      </c>
      <c r="J1874" t="s">
        <v>822</v>
      </c>
      <c r="K1874">
        <v>0</v>
      </c>
      <c r="L1874" t="s">
        <v>157</v>
      </c>
      <c r="N1874" t="s">
        <v>447</v>
      </c>
      <c r="O1874" t="s">
        <v>822</v>
      </c>
      <c r="P1874">
        <v>1.8667881090662183E-2</v>
      </c>
      <c r="Q1874" t="s">
        <v>157</v>
      </c>
      <c r="S1874" t="s">
        <v>680</v>
      </c>
      <c r="T1874" t="s">
        <v>822</v>
      </c>
      <c r="U1874">
        <v>1.4500338312647654E-2</v>
      </c>
      <c r="V1874" t="s">
        <v>157</v>
      </c>
    </row>
    <row r="1875" spans="9:22" x14ac:dyDescent="0.45">
      <c r="I1875" t="s">
        <v>212</v>
      </c>
      <c r="J1875" t="s">
        <v>829</v>
      </c>
      <c r="K1875">
        <v>2.9245304148490799E-2</v>
      </c>
      <c r="L1875" t="s">
        <v>157</v>
      </c>
      <c r="N1875" t="s">
        <v>447</v>
      </c>
      <c r="O1875" t="s">
        <v>829</v>
      </c>
      <c r="P1875">
        <v>5.9101203486011111E-2</v>
      </c>
      <c r="Q1875" t="s">
        <v>157</v>
      </c>
      <c r="S1875" t="s">
        <v>680</v>
      </c>
      <c r="T1875" t="s">
        <v>829</v>
      </c>
      <c r="U1875">
        <v>6.3222807339433959E-2</v>
      </c>
      <c r="V1875" t="s">
        <v>157</v>
      </c>
    </row>
    <row r="1876" spans="9:22" x14ac:dyDescent="0.45">
      <c r="I1876" t="s">
        <v>212</v>
      </c>
      <c r="J1876" t="s">
        <v>830</v>
      </c>
      <c r="K1876">
        <v>3.067859781259084E-2</v>
      </c>
      <c r="L1876" t="s">
        <v>157</v>
      </c>
      <c r="N1876" t="s">
        <v>447</v>
      </c>
      <c r="O1876" t="s">
        <v>830</v>
      </c>
      <c r="P1876">
        <v>4.9443235814331608E-3</v>
      </c>
      <c r="Q1876" t="s">
        <v>157</v>
      </c>
      <c r="S1876" t="s">
        <v>680</v>
      </c>
      <c r="T1876" t="s">
        <v>830</v>
      </c>
      <c r="U1876">
        <v>9.6843505373091967E-3</v>
      </c>
      <c r="V1876" t="s">
        <v>157</v>
      </c>
    </row>
    <row r="1877" spans="9:22" x14ac:dyDescent="0.45">
      <c r="I1877" t="s">
        <v>212</v>
      </c>
      <c r="J1877" t="s">
        <v>831</v>
      </c>
      <c r="K1877">
        <v>3.7113940016886997E-2</v>
      </c>
      <c r="L1877" t="s">
        <v>157</v>
      </c>
      <c r="N1877" t="s">
        <v>447</v>
      </c>
      <c r="O1877" t="s">
        <v>831</v>
      </c>
      <c r="P1877">
        <v>4.8165806775316913E-3</v>
      </c>
      <c r="Q1877" t="s">
        <v>157</v>
      </c>
      <c r="S1877" t="s">
        <v>680</v>
      </c>
      <c r="T1877" t="s">
        <v>831</v>
      </c>
      <c r="U1877">
        <v>9.3722486677649559E-3</v>
      </c>
      <c r="V1877" t="s">
        <v>157</v>
      </c>
    </row>
    <row r="1878" spans="9:22" x14ac:dyDescent="0.45">
      <c r="I1878" t="s">
        <v>212</v>
      </c>
      <c r="J1878" t="s">
        <v>832</v>
      </c>
      <c r="K1878">
        <v>0.2901783324953322</v>
      </c>
      <c r="L1878" t="s">
        <v>157</v>
      </c>
      <c r="N1878" t="s">
        <v>447</v>
      </c>
      <c r="O1878" t="s">
        <v>832</v>
      </c>
      <c r="P1878">
        <v>4.6137900933294715E-2</v>
      </c>
      <c r="Q1878" t="s">
        <v>157</v>
      </c>
      <c r="S1878" t="s">
        <v>680</v>
      </c>
      <c r="T1878" t="s">
        <v>832</v>
      </c>
      <c r="U1878">
        <v>7.5681445715005083E-2</v>
      </c>
      <c r="V1878" t="s">
        <v>157</v>
      </c>
    </row>
    <row r="1879" spans="9:22" x14ac:dyDescent="0.45">
      <c r="I1879" t="s">
        <v>212</v>
      </c>
      <c r="J1879" t="s">
        <v>833</v>
      </c>
      <c r="K1879">
        <v>3.3905498848074637E-2</v>
      </c>
      <c r="L1879" t="s">
        <v>157</v>
      </c>
      <c r="N1879" t="s">
        <v>447</v>
      </c>
      <c r="O1879" t="s">
        <v>833</v>
      </c>
      <c r="P1879">
        <v>1.1793013590934027E-2</v>
      </c>
      <c r="Q1879" t="s">
        <v>157</v>
      </c>
      <c r="S1879" t="s">
        <v>680</v>
      </c>
      <c r="T1879" t="s">
        <v>833</v>
      </c>
      <c r="U1879">
        <v>1.1092531796588612E-2</v>
      </c>
      <c r="V1879" t="s">
        <v>157</v>
      </c>
    </row>
    <row r="1880" spans="9:22" x14ac:dyDescent="0.45">
      <c r="I1880" t="s">
        <v>212</v>
      </c>
      <c r="J1880" t="s">
        <v>834</v>
      </c>
      <c r="K1880">
        <v>2.8129180696595167E-2</v>
      </c>
      <c r="L1880" t="s">
        <v>157</v>
      </c>
      <c r="N1880" t="s">
        <v>447</v>
      </c>
      <c r="O1880" t="s">
        <v>834</v>
      </c>
      <c r="P1880">
        <v>1.3691592842587367E-2</v>
      </c>
      <c r="Q1880" t="s">
        <v>157</v>
      </c>
      <c r="S1880" t="s">
        <v>680</v>
      </c>
      <c r="T1880" t="s">
        <v>834</v>
      </c>
      <c r="U1880">
        <v>1.016409159228023E-2</v>
      </c>
      <c r="V1880" t="s">
        <v>157</v>
      </c>
    </row>
    <row r="1881" spans="9:22" x14ac:dyDescent="0.45">
      <c r="I1881" t="s">
        <v>212</v>
      </c>
      <c r="J1881" t="s">
        <v>835</v>
      </c>
      <c r="K1881">
        <v>2.0437699806375061E-2</v>
      </c>
      <c r="L1881" t="s">
        <v>157</v>
      </c>
      <c r="N1881" t="s">
        <v>447</v>
      </c>
      <c r="O1881" t="s">
        <v>835</v>
      </c>
      <c r="P1881">
        <v>1.5637133003634358E-2</v>
      </c>
      <c r="Q1881" t="s">
        <v>157</v>
      </c>
      <c r="S1881" t="s">
        <v>680</v>
      </c>
      <c r="T1881" t="s">
        <v>835</v>
      </c>
      <c r="U1881">
        <v>9.2972552099167254E-3</v>
      </c>
      <c r="V1881" t="s">
        <v>157</v>
      </c>
    </row>
    <row r="1882" spans="9:22" x14ac:dyDescent="0.45">
      <c r="I1882" t="s">
        <v>212</v>
      </c>
      <c r="J1882" t="s">
        <v>836</v>
      </c>
      <c r="K1882">
        <v>7.4820247124935055E-3</v>
      </c>
      <c r="L1882" t="s">
        <v>157</v>
      </c>
      <c r="N1882" t="s">
        <v>447</v>
      </c>
      <c r="O1882" t="s">
        <v>836</v>
      </c>
      <c r="P1882">
        <v>7.359018640290306E-2</v>
      </c>
      <c r="Q1882" t="s">
        <v>157</v>
      </c>
      <c r="S1882" t="s">
        <v>680</v>
      </c>
      <c r="T1882" t="s">
        <v>836</v>
      </c>
      <c r="U1882">
        <v>4.097193311578444E-2</v>
      </c>
      <c r="V1882" t="s">
        <v>157</v>
      </c>
    </row>
    <row r="1883" spans="9:22" x14ac:dyDescent="0.45">
      <c r="I1883" t="s">
        <v>212</v>
      </c>
      <c r="J1883" t="s">
        <v>837</v>
      </c>
      <c r="K1883">
        <v>3.6895613403028645E-3</v>
      </c>
      <c r="L1883" t="s">
        <v>157</v>
      </c>
      <c r="N1883" t="s">
        <v>447</v>
      </c>
      <c r="O1883" t="s">
        <v>837</v>
      </c>
      <c r="P1883">
        <v>9.6709673283703113E-2</v>
      </c>
      <c r="Q1883" t="s">
        <v>157</v>
      </c>
      <c r="S1883" t="s">
        <v>680</v>
      </c>
      <c r="T1883" t="s">
        <v>837</v>
      </c>
      <c r="U1883">
        <v>8.8812397603685977E-2</v>
      </c>
      <c r="V1883" t="s">
        <v>157</v>
      </c>
    </row>
    <row r="1884" spans="9:22" x14ac:dyDescent="0.45">
      <c r="I1884" t="s">
        <v>212</v>
      </c>
      <c r="J1884" t="s">
        <v>838</v>
      </c>
      <c r="K1884">
        <v>1.1342483130515339E-2</v>
      </c>
      <c r="L1884" t="s">
        <v>157</v>
      </c>
      <c r="N1884" t="s">
        <v>447</v>
      </c>
      <c r="O1884" t="s">
        <v>838</v>
      </c>
      <c r="P1884">
        <v>1.3044379019746345E-2</v>
      </c>
      <c r="Q1884" t="s">
        <v>157</v>
      </c>
      <c r="S1884" t="s">
        <v>680</v>
      </c>
      <c r="T1884" t="s">
        <v>838</v>
      </c>
      <c r="U1884">
        <v>1.3253623859246203E-2</v>
      </c>
      <c r="V1884" t="s">
        <v>157</v>
      </c>
    </row>
    <row r="1885" spans="9:22" x14ac:dyDescent="0.45">
      <c r="I1885" t="s">
        <v>212</v>
      </c>
      <c r="J1885" t="s">
        <v>839</v>
      </c>
      <c r="K1885">
        <v>2.2501379222036742E-2</v>
      </c>
      <c r="L1885" t="s">
        <v>157</v>
      </c>
      <c r="N1885" t="s">
        <v>447</v>
      </c>
      <c r="O1885" t="s">
        <v>839</v>
      </c>
      <c r="P1885">
        <v>1.2314227576692757E-2</v>
      </c>
      <c r="Q1885" t="s">
        <v>157</v>
      </c>
      <c r="S1885" t="s">
        <v>680</v>
      </c>
      <c r="T1885" t="s">
        <v>839</v>
      </c>
      <c r="U1885">
        <v>1.335059009802908E-2</v>
      </c>
      <c r="V1885" t="s">
        <v>157</v>
      </c>
    </row>
    <row r="1886" spans="9:22" x14ac:dyDescent="0.45">
      <c r="I1886" t="s">
        <v>212</v>
      </c>
      <c r="J1886" t="s">
        <v>840</v>
      </c>
      <c r="K1886">
        <v>0.19829165248970496</v>
      </c>
      <c r="L1886" t="s">
        <v>157</v>
      </c>
      <c r="N1886" t="s">
        <v>447</v>
      </c>
      <c r="O1886" t="s">
        <v>840</v>
      </c>
      <c r="P1886">
        <v>7.8385379595688212E-2</v>
      </c>
      <c r="Q1886" t="s">
        <v>157</v>
      </c>
      <c r="S1886" t="s">
        <v>680</v>
      </c>
      <c r="T1886" t="s">
        <v>840</v>
      </c>
      <c r="U1886">
        <v>9.4945293047408563E-2</v>
      </c>
      <c r="V1886" t="s">
        <v>157</v>
      </c>
    </row>
    <row r="1887" spans="9:22" x14ac:dyDescent="0.45">
      <c r="I1887" t="s">
        <v>212</v>
      </c>
      <c r="J1887" t="s">
        <v>841</v>
      </c>
      <c r="K1887">
        <v>1.9236990811835473E-2</v>
      </c>
      <c r="L1887" t="s">
        <v>157</v>
      </c>
      <c r="N1887" t="s">
        <v>447</v>
      </c>
      <c r="O1887" t="s">
        <v>841</v>
      </c>
      <c r="P1887">
        <v>1.1987108920700654E-2</v>
      </c>
      <c r="Q1887" t="s">
        <v>157</v>
      </c>
      <c r="S1887" t="s">
        <v>680</v>
      </c>
      <c r="T1887" t="s">
        <v>841</v>
      </c>
      <c r="U1887">
        <v>1.4503918662134963E-2</v>
      </c>
      <c r="V1887" t="s">
        <v>157</v>
      </c>
    </row>
    <row r="1888" spans="9:22" x14ac:dyDescent="0.45">
      <c r="I1888" t="s">
        <v>212</v>
      </c>
      <c r="J1888" t="s">
        <v>842</v>
      </c>
      <c r="K1888">
        <v>7.4915036635017059E-3</v>
      </c>
      <c r="L1888" t="s">
        <v>157</v>
      </c>
      <c r="N1888" t="s">
        <v>447</v>
      </c>
      <c r="O1888" t="s">
        <v>842</v>
      </c>
      <c r="P1888">
        <v>1.3364834854026408E-2</v>
      </c>
      <c r="Q1888" t="s">
        <v>157</v>
      </c>
      <c r="S1888" t="s">
        <v>680</v>
      </c>
      <c r="T1888" t="s">
        <v>842</v>
      </c>
      <c r="U1888">
        <v>1.440059144732563E-2</v>
      </c>
      <c r="V1888" t="s">
        <v>157</v>
      </c>
    </row>
    <row r="1889" spans="9:22" x14ac:dyDescent="0.45">
      <c r="I1889" t="s">
        <v>212</v>
      </c>
      <c r="J1889" t="s">
        <v>843</v>
      </c>
      <c r="K1889">
        <v>1.9816419305675511E-3</v>
      </c>
      <c r="L1889" t="s">
        <v>157</v>
      </c>
      <c r="N1889" t="s">
        <v>447</v>
      </c>
      <c r="O1889" t="s">
        <v>843</v>
      </c>
      <c r="P1889">
        <v>1.5089780964452295E-2</v>
      </c>
      <c r="Q1889" t="s">
        <v>157</v>
      </c>
      <c r="S1889" t="s">
        <v>680</v>
      </c>
      <c r="T1889" t="s">
        <v>843</v>
      </c>
      <c r="U1889">
        <v>1.4267051090119276E-2</v>
      </c>
      <c r="V1889" t="s">
        <v>157</v>
      </c>
    </row>
    <row r="1890" spans="9:22" x14ac:dyDescent="0.45">
      <c r="I1890" t="s">
        <v>212</v>
      </c>
      <c r="J1890" t="s">
        <v>844</v>
      </c>
      <c r="K1890">
        <v>0</v>
      </c>
      <c r="L1890" t="s">
        <v>157</v>
      </c>
      <c r="N1890" t="s">
        <v>447</v>
      </c>
      <c r="O1890" t="s">
        <v>844</v>
      </c>
      <c r="P1890">
        <v>7.9228983558126992E-2</v>
      </c>
      <c r="Q1890" t="s">
        <v>157</v>
      </c>
      <c r="S1890" t="s">
        <v>680</v>
      </c>
      <c r="T1890" t="s">
        <v>844</v>
      </c>
      <c r="U1890">
        <v>6.8488877659263661E-2</v>
      </c>
      <c r="V1890" t="s">
        <v>157</v>
      </c>
    </row>
    <row r="1891" spans="9:22" x14ac:dyDescent="0.45">
      <c r="I1891" t="s">
        <v>213</v>
      </c>
      <c r="J1891" t="s">
        <v>156</v>
      </c>
      <c r="K1891">
        <v>0</v>
      </c>
      <c r="L1891" t="s">
        <v>157</v>
      </c>
      <c r="N1891" t="s">
        <v>448</v>
      </c>
      <c r="O1891" t="s">
        <v>156</v>
      </c>
      <c r="P1891">
        <v>5.7811596196410249E-2</v>
      </c>
      <c r="Q1891" t="s">
        <v>157</v>
      </c>
      <c r="S1891" t="s">
        <v>681</v>
      </c>
      <c r="T1891" t="s">
        <v>156</v>
      </c>
      <c r="U1891">
        <v>3.8974276596978039E-2</v>
      </c>
      <c r="V1891" t="s">
        <v>157</v>
      </c>
    </row>
    <row r="1892" spans="9:22" x14ac:dyDescent="0.45">
      <c r="I1892" t="s">
        <v>213</v>
      </c>
      <c r="J1892" t="s">
        <v>158</v>
      </c>
      <c r="K1892">
        <v>0</v>
      </c>
      <c r="L1892" t="s">
        <v>157</v>
      </c>
      <c r="N1892" t="s">
        <v>448</v>
      </c>
      <c r="O1892" t="s">
        <v>158</v>
      </c>
      <c r="P1892">
        <v>7.7389651126318956E-3</v>
      </c>
      <c r="Q1892" t="s">
        <v>157</v>
      </c>
      <c r="S1892" t="s">
        <v>681</v>
      </c>
      <c r="T1892" t="s">
        <v>158</v>
      </c>
      <c r="U1892">
        <v>5.5967245079675109E-3</v>
      </c>
      <c r="V1892" t="s">
        <v>157</v>
      </c>
    </row>
    <row r="1893" spans="9:22" x14ac:dyDescent="0.45">
      <c r="I1893" t="s">
        <v>213</v>
      </c>
      <c r="J1893" t="s">
        <v>159</v>
      </c>
      <c r="K1893">
        <v>9.999714943910035E-4</v>
      </c>
      <c r="L1893" t="s">
        <v>157</v>
      </c>
      <c r="N1893" t="s">
        <v>448</v>
      </c>
      <c r="O1893" t="s">
        <v>159</v>
      </c>
      <c r="P1893">
        <v>7.4323734126239592E-3</v>
      </c>
      <c r="Q1893" t="s">
        <v>157</v>
      </c>
      <c r="S1893" t="s">
        <v>681</v>
      </c>
      <c r="T1893" t="s">
        <v>159</v>
      </c>
      <c r="U1893">
        <v>5.5637446946341911E-3</v>
      </c>
      <c r="V1893" t="s">
        <v>157</v>
      </c>
    </row>
    <row r="1894" spans="9:22" x14ac:dyDescent="0.45">
      <c r="I1894" t="s">
        <v>213</v>
      </c>
      <c r="J1894" t="s">
        <v>160</v>
      </c>
      <c r="K1894">
        <v>4.1809573467679238E-2</v>
      </c>
      <c r="L1894" t="s">
        <v>157</v>
      </c>
      <c r="N1894" t="s">
        <v>448</v>
      </c>
      <c r="O1894" t="s">
        <v>160</v>
      </c>
      <c r="P1894">
        <v>5.8401122580302008E-2</v>
      </c>
      <c r="Q1894" t="s">
        <v>157</v>
      </c>
      <c r="S1894" t="s">
        <v>681</v>
      </c>
      <c r="T1894" t="s">
        <v>160</v>
      </c>
      <c r="U1894">
        <v>3.7269812365953787E-2</v>
      </c>
      <c r="V1894" t="s">
        <v>157</v>
      </c>
    </row>
    <row r="1895" spans="9:22" x14ac:dyDescent="0.45">
      <c r="I1895" t="s">
        <v>213</v>
      </c>
      <c r="J1895" t="s">
        <v>161</v>
      </c>
      <c r="K1895">
        <v>5.5242939793574896E-3</v>
      </c>
      <c r="L1895" t="s">
        <v>157</v>
      </c>
      <c r="N1895" t="s">
        <v>448</v>
      </c>
      <c r="O1895" t="s">
        <v>161</v>
      </c>
      <c r="P1895">
        <v>8.9677822996639678E-3</v>
      </c>
      <c r="Q1895" t="s">
        <v>157</v>
      </c>
      <c r="S1895" t="s">
        <v>681</v>
      </c>
      <c r="T1895" t="s">
        <v>161</v>
      </c>
      <c r="U1895">
        <v>5.4662108303576958E-3</v>
      </c>
      <c r="V1895" t="s">
        <v>157</v>
      </c>
    </row>
    <row r="1896" spans="9:22" x14ac:dyDescent="0.45">
      <c r="I1896" t="s">
        <v>213</v>
      </c>
      <c r="J1896" t="s">
        <v>807</v>
      </c>
      <c r="K1896">
        <v>3.7115801279919637E-3</v>
      </c>
      <c r="L1896" t="s">
        <v>157</v>
      </c>
      <c r="N1896" t="s">
        <v>448</v>
      </c>
      <c r="O1896" t="s">
        <v>807</v>
      </c>
      <c r="P1896">
        <v>8.4972564183227479E-3</v>
      </c>
      <c r="Q1896" t="s">
        <v>157</v>
      </c>
      <c r="S1896" t="s">
        <v>681</v>
      </c>
      <c r="T1896" t="s">
        <v>807</v>
      </c>
      <c r="U1896">
        <v>5.5673120957146658E-3</v>
      </c>
      <c r="V1896" t="s">
        <v>157</v>
      </c>
    </row>
    <row r="1897" spans="9:22" x14ac:dyDescent="0.45">
      <c r="I1897" t="s">
        <v>213</v>
      </c>
      <c r="J1897" t="s">
        <v>808</v>
      </c>
      <c r="K1897">
        <v>0</v>
      </c>
      <c r="L1897" t="s">
        <v>157</v>
      </c>
      <c r="N1897" t="s">
        <v>448</v>
      </c>
      <c r="O1897" t="s">
        <v>808</v>
      </c>
      <c r="P1897">
        <v>8.0800427260093923E-3</v>
      </c>
      <c r="Q1897" t="s">
        <v>157</v>
      </c>
      <c r="S1897" t="s">
        <v>681</v>
      </c>
      <c r="T1897" t="s">
        <v>808</v>
      </c>
      <c r="U1897">
        <v>5.5910395118827765E-3</v>
      </c>
      <c r="V1897" t="s">
        <v>157</v>
      </c>
    </row>
    <row r="1898" spans="9:22" x14ac:dyDescent="0.45">
      <c r="I1898" t="s">
        <v>213</v>
      </c>
      <c r="J1898" t="s">
        <v>809</v>
      </c>
      <c r="K1898">
        <v>0</v>
      </c>
      <c r="L1898" t="s">
        <v>157</v>
      </c>
      <c r="N1898" t="s">
        <v>448</v>
      </c>
      <c r="O1898" t="s">
        <v>809</v>
      </c>
      <c r="P1898">
        <v>4.0759778086380483E-2</v>
      </c>
      <c r="Q1898" t="s">
        <v>157</v>
      </c>
      <c r="S1898" t="s">
        <v>681</v>
      </c>
      <c r="T1898" t="s">
        <v>809</v>
      </c>
      <c r="U1898">
        <v>2.8234400136876336E-2</v>
      </c>
      <c r="V1898" t="s">
        <v>157</v>
      </c>
    </row>
    <row r="1899" spans="9:22" x14ac:dyDescent="0.45">
      <c r="I1899" t="s">
        <v>213</v>
      </c>
      <c r="J1899" t="s">
        <v>162</v>
      </c>
      <c r="K1899">
        <v>0</v>
      </c>
      <c r="L1899" t="s">
        <v>157</v>
      </c>
      <c r="N1899" t="s">
        <v>448</v>
      </c>
      <c r="O1899" t="s">
        <v>162</v>
      </c>
      <c r="P1899">
        <v>0.10459839023318643</v>
      </c>
      <c r="Q1899" t="s">
        <v>157</v>
      </c>
      <c r="S1899" t="s">
        <v>681</v>
      </c>
      <c r="T1899" t="s">
        <v>162</v>
      </c>
      <c r="U1899">
        <v>5.9449569750235999E-2</v>
      </c>
      <c r="V1899" t="s">
        <v>157</v>
      </c>
    </row>
    <row r="1900" spans="9:22" x14ac:dyDescent="0.45">
      <c r="I1900" t="s">
        <v>213</v>
      </c>
      <c r="J1900" t="s">
        <v>163</v>
      </c>
      <c r="K1900">
        <v>1.0556920166254788E-3</v>
      </c>
      <c r="L1900" t="s">
        <v>157</v>
      </c>
      <c r="N1900" t="s">
        <v>448</v>
      </c>
      <c r="O1900" t="s">
        <v>163</v>
      </c>
      <c r="P1900">
        <v>1.3292279233870472E-2</v>
      </c>
      <c r="Q1900" t="s">
        <v>157</v>
      </c>
      <c r="S1900" t="s">
        <v>681</v>
      </c>
      <c r="T1900" t="s">
        <v>163</v>
      </c>
      <c r="U1900">
        <v>7.8873207456202372E-3</v>
      </c>
      <c r="V1900" t="s">
        <v>157</v>
      </c>
    </row>
    <row r="1901" spans="9:22" x14ac:dyDescent="0.45">
      <c r="I1901" t="s">
        <v>213</v>
      </c>
      <c r="J1901" t="s">
        <v>164</v>
      </c>
      <c r="K1901">
        <v>7.3266326932093064E-3</v>
      </c>
      <c r="L1901" t="s">
        <v>157</v>
      </c>
      <c r="N1901" t="s">
        <v>448</v>
      </c>
      <c r="O1901" t="s">
        <v>164</v>
      </c>
      <c r="P1901">
        <v>1.2633946924214261E-2</v>
      </c>
      <c r="Q1901" t="s">
        <v>157</v>
      </c>
      <c r="S1901" t="s">
        <v>681</v>
      </c>
      <c r="T1901" t="s">
        <v>164</v>
      </c>
      <c r="U1901">
        <v>7.8263190213922144E-3</v>
      </c>
      <c r="V1901" t="s">
        <v>157</v>
      </c>
    </row>
    <row r="1902" spans="9:22" x14ac:dyDescent="0.45">
      <c r="I1902" t="s">
        <v>213</v>
      </c>
      <c r="J1902" t="s">
        <v>165</v>
      </c>
      <c r="K1902">
        <v>9.960198175771405E-2</v>
      </c>
      <c r="L1902" t="s">
        <v>157</v>
      </c>
      <c r="N1902" t="s">
        <v>448</v>
      </c>
      <c r="O1902" t="s">
        <v>165</v>
      </c>
      <c r="P1902">
        <v>0.11386636623941176</v>
      </c>
      <c r="Q1902" t="s">
        <v>157</v>
      </c>
      <c r="S1902" t="s">
        <v>681</v>
      </c>
      <c r="T1902" t="s">
        <v>165</v>
      </c>
      <c r="U1902">
        <v>5.6987367265692375E-2</v>
      </c>
      <c r="V1902" t="s">
        <v>157</v>
      </c>
    </row>
    <row r="1903" spans="9:22" x14ac:dyDescent="0.45">
      <c r="I1903" t="s">
        <v>213</v>
      </c>
      <c r="J1903" t="s">
        <v>166</v>
      </c>
      <c r="K1903">
        <v>1.2554004607036044E-2</v>
      </c>
      <c r="L1903" t="s">
        <v>157</v>
      </c>
      <c r="N1903" t="s">
        <v>448</v>
      </c>
      <c r="O1903" t="s">
        <v>166</v>
      </c>
      <c r="P1903">
        <v>1.7746795900938733E-2</v>
      </c>
      <c r="Q1903" t="s">
        <v>157</v>
      </c>
      <c r="S1903" t="s">
        <v>681</v>
      </c>
      <c r="T1903" t="s">
        <v>166</v>
      </c>
      <c r="U1903">
        <v>9.177083306897274E-3</v>
      </c>
      <c r="V1903" t="s">
        <v>157</v>
      </c>
    </row>
    <row r="1904" spans="9:22" x14ac:dyDescent="0.45">
      <c r="I1904" t="s">
        <v>213</v>
      </c>
      <c r="J1904" t="s">
        <v>811</v>
      </c>
      <c r="K1904">
        <v>9.4845229043873276E-3</v>
      </c>
      <c r="L1904" t="s">
        <v>157</v>
      </c>
      <c r="N1904" t="s">
        <v>448</v>
      </c>
      <c r="O1904" t="s">
        <v>811</v>
      </c>
      <c r="P1904">
        <v>1.6209226606658005E-2</v>
      </c>
      <c r="Q1904" t="s">
        <v>157</v>
      </c>
      <c r="S1904" t="s">
        <v>681</v>
      </c>
      <c r="T1904" t="s">
        <v>811</v>
      </c>
      <c r="U1904">
        <v>9.4131084469344616E-3</v>
      </c>
      <c r="V1904" t="s">
        <v>157</v>
      </c>
    </row>
    <row r="1905" spans="9:22" x14ac:dyDescent="0.45">
      <c r="I1905" t="s">
        <v>213</v>
      </c>
      <c r="J1905" t="s">
        <v>812</v>
      </c>
      <c r="K1905">
        <v>5.7428394145063767E-3</v>
      </c>
      <c r="L1905" t="s">
        <v>157</v>
      </c>
      <c r="N1905" t="s">
        <v>448</v>
      </c>
      <c r="O1905" t="s">
        <v>812</v>
      </c>
      <c r="P1905">
        <v>1.5881268899930922E-2</v>
      </c>
      <c r="Q1905" t="s">
        <v>157</v>
      </c>
      <c r="S1905" t="s">
        <v>681</v>
      </c>
      <c r="T1905" t="s">
        <v>812</v>
      </c>
      <c r="U1905">
        <v>9.6107261875234239E-3</v>
      </c>
      <c r="V1905" t="s">
        <v>157</v>
      </c>
    </row>
    <row r="1906" spans="9:22" x14ac:dyDescent="0.45">
      <c r="I1906" t="s">
        <v>213</v>
      </c>
      <c r="J1906" t="s">
        <v>813</v>
      </c>
      <c r="K1906">
        <v>0</v>
      </c>
      <c r="L1906" t="s">
        <v>157</v>
      </c>
      <c r="N1906" t="s">
        <v>448</v>
      </c>
      <c r="O1906" t="s">
        <v>813</v>
      </c>
      <c r="P1906">
        <v>8.0653433228083646E-2</v>
      </c>
      <c r="Q1906" t="s">
        <v>157</v>
      </c>
      <c r="S1906" t="s">
        <v>681</v>
      </c>
      <c r="T1906" t="s">
        <v>813</v>
      </c>
      <c r="U1906">
        <v>4.8101079453659518E-2</v>
      </c>
      <c r="V1906" t="s">
        <v>157</v>
      </c>
    </row>
    <row r="1907" spans="9:22" x14ac:dyDescent="0.45">
      <c r="I1907" t="s">
        <v>213</v>
      </c>
      <c r="J1907" t="s">
        <v>815</v>
      </c>
      <c r="K1907">
        <v>1.8165394394597785E-4</v>
      </c>
      <c r="L1907" t="s">
        <v>157</v>
      </c>
      <c r="N1907" t="s">
        <v>448</v>
      </c>
      <c r="O1907" t="s">
        <v>815</v>
      </c>
      <c r="P1907">
        <v>1.6489590554562682E-2</v>
      </c>
      <c r="Q1907" t="s">
        <v>157</v>
      </c>
      <c r="S1907" t="s">
        <v>681</v>
      </c>
      <c r="T1907" t="s">
        <v>815</v>
      </c>
      <c r="U1907">
        <v>2.4102975576834159E-2</v>
      </c>
      <c r="V1907" t="s">
        <v>157</v>
      </c>
    </row>
    <row r="1908" spans="9:22" x14ac:dyDescent="0.45">
      <c r="I1908" t="s">
        <v>213</v>
      </c>
      <c r="J1908" t="s">
        <v>816</v>
      </c>
      <c r="K1908">
        <v>3.8957540773251016E-3</v>
      </c>
      <c r="L1908" t="s">
        <v>157</v>
      </c>
      <c r="N1908" t="s">
        <v>448</v>
      </c>
      <c r="O1908" t="s">
        <v>816</v>
      </c>
      <c r="P1908">
        <v>1.992202782275008E-3</v>
      </c>
      <c r="Q1908" t="s">
        <v>157</v>
      </c>
      <c r="S1908" t="s">
        <v>681</v>
      </c>
      <c r="T1908" t="s">
        <v>816</v>
      </c>
      <c r="U1908">
        <v>3.3956649883836909E-3</v>
      </c>
      <c r="V1908" t="s">
        <v>157</v>
      </c>
    </row>
    <row r="1909" spans="9:22" x14ac:dyDescent="0.45">
      <c r="I1909" t="s">
        <v>213</v>
      </c>
      <c r="J1909" t="s">
        <v>817</v>
      </c>
      <c r="K1909">
        <v>6.3640676817309843E-3</v>
      </c>
      <c r="L1909" t="s">
        <v>157</v>
      </c>
      <c r="N1909" t="s">
        <v>448</v>
      </c>
      <c r="O1909" t="s">
        <v>817</v>
      </c>
      <c r="P1909">
        <v>2.0509331507378675E-3</v>
      </c>
      <c r="Q1909" t="s">
        <v>157</v>
      </c>
      <c r="S1909" t="s">
        <v>681</v>
      </c>
      <c r="T1909" t="s">
        <v>817</v>
      </c>
      <c r="U1909">
        <v>3.326015910269113E-3</v>
      </c>
      <c r="V1909" t="s">
        <v>157</v>
      </c>
    </row>
    <row r="1910" spans="9:22" x14ac:dyDescent="0.45">
      <c r="I1910" t="s">
        <v>213</v>
      </c>
      <c r="J1910" t="s">
        <v>818</v>
      </c>
      <c r="K1910">
        <v>6.2228372072607167E-2</v>
      </c>
      <c r="L1910" t="s">
        <v>157</v>
      </c>
      <c r="N1910" t="s">
        <v>448</v>
      </c>
      <c r="O1910" t="s">
        <v>818</v>
      </c>
      <c r="P1910">
        <v>3.0307004793533852E-2</v>
      </c>
      <c r="Q1910" t="s">
        <v>157</v>
      </c>
      <c r="S1910" t="s">
        <v>681</v>
      </c>
      <c r="T1910" t="s">
        <v>818</v>
      </c>
      <c r="U1910">
        <v>2.4351114255793754E-2</v>
      </c>
      <c r="V1910" t="s">
        <v>157</v>
      </c>
    </row>
    <row r="1911" spans="9:22" x14ac:dyDescent="0.45">
      <c r="I1911" t="s">
        <v>213</v>
      </c>
      <c r="J1911" t="s">
        <v>819</v>
      </c>
      <c r="K1911">
        <v>7.4200982884015951E-3</v>
      </c>
      <c r="L1911" t="s">
        <v>157</v>
      </c>
      <c r="N1911" t="s">
        <v>448</v>
      </c>
      <c r="O1911" t="s">
        <v>819</v>
      </c>
      <c r="P1911">
        <v>5.7775822127358939E-3</v>
      </c>
      <c r="Q1911" t="s">
        <v>157</v>
      </c>
      <c r="S1911" t="s">
        <v>681</v>
      </c>
      <c r="T1911" t="s">
        <v>819</v>
      </c>
      <c r="U1911">
        <v>3.679646316338991E-3</v>
      </c>
      <c r="V1911" t="s">
        <v>157</v>
      </c>
    </row>
    <row r="1912" spans="9:22" x14ac:dyDescent="0.45">
      <c r="I1912" t="s">
        <v>213</v>
      </c>
      <c r="J1912" t="s">
        <v>820</v>
      </c>
      <c r="K1912">
        <v>6.6552306593905134E-3</v>
      </c>
      <c r="L1912" t="s">
        <v>157</v>
      </c>
      <c r="N1912" t="s">
        <v>448</v>
      </c>
      <c r="O1912" t="s">
        <v>820</v>
      </c>
      <c r="P1912">
        <v>5.0281074914171782E-3</v>
      </c>
      <c r="Q1912" t="s">
        <v>157</v>
      </c>
      <c r="S1912" t="s">
        <v>681</v>
      </c>
      <c r="T1912" t="s">
        <v>820</v>
      </c>
      <c r="U1912">
        <v>3.5289954550932075E-3</v>
      </c>
      <c r="V1912" t="s">
        <v>157</v>
      </c>
    </row>
    <row r="1913" spans="9:22" x14ac:dyDescent="0.45">
      <c r="I1913" t="s">
        <v>213</v>
      </c>
      <c r="J1913" t="s">
        <v>821</v>
      </c>
      <c r="K1913">
        <v>4.8943568530640221E-3</v>
      </c>
      <c r="L1913" t="s">
        <v>157</v>
      </c>
      <c r="N1913" t="s">
        <v>448</v>
      </c>
      <c r="O1913" t="s">
        <v>821</v>
      </c>
      <c r="P1913">
        <v>3.8276865517505847E-3</v>
      </c>
      <c r="Q1913" t="s">
        <v>157</v>
      </c>
      <c r="S1913" t="s">
        <v>681</v>
      </c>
      <c r="T1913" t="s">
        <v>821</v>
      </c>
      <c r="U1913">
        <v>3.4450889759454384E-3</v>
      </c>
      <c r="V1913" t="s">
        <v>157</v>
      </c>
    </row>
    <row r="1914" spans="9:22" x14ac:dyDescent="0.45">
      <c r="I1914" t="s">
        <v>213</v>
      </c>
      <c r="J1914" t="s">
        <v>822</v>
      </c>
      <c r="K1914">
        <v>2.620286232844775E-3</v>
      </c>
      <c r="L1914" t="s">
        <v>157</v>
      </c>
      <c r="N1914" t="s">
        <v>448</v>
      </c>
      <c r="O1914" t="s">
        <v>822</v>
      </c>
      <c r="P1914">
        <v>1.1545465491220977E-2</v>
      </c>
      <c r="Q1914" t="s">
        <v>157</v>
      </c>
      <c r="S1914" t="s">
        <v>681</v>
      </c>
      <c r="T1914" t="s">
        <v>822</v>
      </c>
      <c r="U1914">
        <v>1.7385576118917903E-2</v>
      </c>
      <c r="V1914" t="s">
        <v>157</v>
      </c>
    </row>
    <row r="1915" spans="9:22" x14ac:dyDescent="0.45">
      <c r="I1915" t="s">
        <v>213</v>
      </c>
      <c r="J1915" t="s">
        <v>829</v>
      </c>
      <c r="K1915">
        <v>1.0100517774984399E-2</v>
      </c>
      <c r="L1915" t="s">
        <v>157</v>
      </c>
      <c r="N1915" t="s">
        <v>448</v>
      </c>
      <c r="O1915" t="s">
        <v>829</v>
      </c>
      <c r="P1915">
        <v>2.2300705903304411E-2</v>
      </c>
      <c r="Q1915" t="s">
        <v>157</v>
      </c>
      <c r="S1915" t="s">
        <v>681</v>
      </c>
      <c r="T1915" t="s">
        <v>829</v>
      </c>
      <c r="U1915">
        <v>8.0570857731172604E-2</v>
      </c>
      <c r="V1915" t="s">
        <v>157</v>
      </c>
    </row>
    <row r="1916" spans="9:22" x14ac:dyDescent="0.45">
      <c r="I1916" t="s">
        <v>213</v>
      </c>
      <c r="J1916" t="s">
        <v>830</v>
      </c>
      <c r="K1916">
        <v>2.2168399855718772E-2</v>
      </c>
      <c r="L1916" t="s">
        <v>157</v>
      </c>
      <c r="N1916" t="s">
        <v>448</v>
      </c>
      <c r="O1916" t="s">
        <v>830</v>
      </c>
      <c r="P1916">
        <v>2.3189424521120497E-3</v>
      </c>
      <c r="Q1916" t="s">
        <v>157</v>
      </c>
      <c r="S1916" t="s">
        <v>681</v>
      </c>
      <c r="T1916" t="s">
        <v>830</v>
      </c>
      <c r="U1916">
        <v>1.1765943260781042E-2</v>
      </c>
      <c r="V1916" t="s">
        <v>157</v>
      </c>
    </row>
    <row r="1917" spans="9:22" x14ac:dyDescent="0.45">
      <c r="I1917" t="s">
        <v>213</v>
      </c>
      <c r="J1917" t="s">
        <v>831</v>
      </c>
      <c r="K1917">
        <v>3.0777431251170873E-2</v>
      </c>
      <c r="L1917" t="s">
        <v>157</v>
      </c>
      <c r="N1917" t="s">
        <v>448</v>
      </c>
      <c r="O1917" t="s">
        <v>831</v>
      </c>
      <c r="P1917">
        <v>3.0355322328848933E-3</v>
      </c>
      <c r="Q1917" t="s">
        <v>157</v>
      </c>
      <c r="S1917" t="s">
        <v>681</v>
      </c>
      <c r="T1917" t="s">
        <v>831</v>
      </c>
      <c r="U1917">
        <v>1.1956246632686345E-2</v>
      </c>
      <c r="V1917" t="s">
        <v>157</v>
      </c>
    </row>
    <row r="1918" spans="9:22" x14ac:dyDescent="0.45">
      <c r="I1918" t="s">
        <v>213</v>
      </c>
      <c r="J1918" t="s">
        <v>832</v>
      </c>
      <c r="K1918">
        <v>0.27612191183289353</v>
      </c>
      <c r="L1918" t="s">
        <v>157</v>
      </c>
      <c r="N1918" t="s">
        <v>448</v>
      </c>
      <c r="O1918" t="s">
        <v>832</v>
      </c>
      <c r="P1918">
        <v>5.660698668435158E-2</v>
      </c>
      <c r="Q1918" t="s">
        <v>157</v>
      </c>
      <c r="S1918" t="s">
        <v>681</v>
      </c>
      <c r="T1918" t="s">
        <v>832</v>
      </c>
      <c r="U1918">
        <v>8.7697518426287466E-2</v>
      </c>
      <c r="V1918" t="s">
        <v>157</v>
      </c>
    </row>
    <row r="1919" spans="9:22" x14ac:dyDescent="0.45">
      <c r="I1919" t="s">
        <v>213</v>
      </c>
      <c r="J1919" t="s">
        <v>833</v>
      </c>
      <c r="K1919">
        <v>3.3473279112452625E-2</v>
      </c>
      <c r="L1919" t="s">
        <v>157</v>
      </c>
      <c r="N1919" t="s">
        <v>448</v>
      </c>
      <c r="O1919" t="s">
        <v>833</v>
      </c>
      <c r="P1919">
        <v>1.3966903328023628E-2</v>
      </c>
      <c r="Q1919" t="s">
        <v>157</v>
      </c>
      <c r="S1919" t="s">
        <v>681</v>
      </c>
      <c r="T1919" t="s">
        <v>833</v>
      </c>
      <c r="U1919">
        <v>1.2441417831199886E-2</v>
      </c>
      <c r="V1919" t="s">
        <v>157</v>
      </c>
    </row>
    <row r="1920" spans="9:22" x14ac:dyDescent="0.45">
      <c r="I1920" t="s">
        <v>213</v>
      </c>
      <c r="J1920" t="s">
        <v>834</v>
      </c>
      <c r="K1920">
        <v>2.8784860691662428E-2</v>
      </c>
      <c r="L1920" t="s">
        <v>157</v>
      </c>
      <c r="N1920" t="s">
        <v>448</v>
      </c>
      <c r="O1920" t="s">
        <v>834</v>
      </c>
      <c r="P1920">
        <v>1.4190046413237073E-2</v>
      </c>
      <c r="Q1920" t="s">
        <v>157</v>
      </c>
      <c r="S1920" t="s">
        <v>681</v>
      </c>
      <c r="T1920" t="s">
        <v>834</v>
      </c>
      <c r="U1920">
        <v>1.2074451256663725E-2</v>
      </c>
      <c r="V1920" t="s">
        <v>157</v>
      </c>
    </row>
    <row r="1921" spans="9:22" x14ac:dyDescent="0.45">
      <c r="I1921" t="s">
        <v>213</v>
      </c>
      <c r="J1921" t="s">
        <v>835</v>
      </c>
      <c r="K1921">
        <v>2.3012496356297336E-2</v>
      </c>
      <c r="L1921" t="s">
        <v>157</v>
      </c>
      <c r="N1921" t="s">
        <v>448</v>
      </c>
      <c r="O1921" t="s">
        <v>835</v>
      </c>
      <c r="P1921">
        <v>1.34018342117662E-2</v>
      </c>
      <c r="Q1921" t="s">
        <v>157</v>
      </c>
      <c r="S1921" t="s">
        <v>681</v>
      </c>
      <c r="T1921" t="s">
        <v>835</v>
      </c>
      <c r="U1921">
        <v>1.1955464558286286E-2</v>
      </c>
      <c r="V1921" t="s">
        <v>157</v>
      </c>
    </row>
    <row r="1922" spans="9:22" x14ac:dyDescent="0.45">
      <c r="I1922" t="s">
        <v>213</v>
      </c>
      <c r="J1922" t="s">
        <v>836</v>
      </c>
      <c r="K1922">
        <v>1.4347338462225651E-2</v>
      </c>
      <c r="L1922" t="s">
        <v>157</v>
      </c>
      <c r="N1922" t="s">
        <v>448</v>
      </c>
      <c r="O1922" t="s">
        <v>836</v>
      </c>
      <c r="P1922">
        <v>3.2423062740643868E-2</v>
      </c>
      <c r="Q1922" t="s">
        <v>157</v>
      </c>
      <c r="S1922" t="s">
        <v>681</v>
      </c>
      <c r="T1922" t="s">
        <v>836</v>
      </c>
      <c r="U1922">
        <v>5.9207743568891524E-2</v>
      </c>
      <c r="V1922" t="s">
        <v>157</v>
      </c>
    </row>
    <row r="1923" spans="9:22" x14ac:dyDescent="0.45">
      <c r="I1923" t="s">
        <v>213</v>
      </c>
      <c r="J1923" t="s">
        <v>837</v>
      </c>
      <c r="K1923">
        <v>0</v>
      </c>
      <c r="L1923" t="s">
        <v>157</v>
      </c>
      <c r="N1923" t="s">
        <v>448</v>
      </c>
      <c r="O1923" t="s">
        <v>837</v>
      </c>
      <c r="P1923">
        <v>4.426465943619045E-2</v>
      </c>
      <c r="Q1923" t="s">
        <v>157</v>
      </c>
      <c r="S1923" t="s">
        <v>681</v>
      </c>
      <c r="T1923" t="s">
        <v>837</v>
      </c>
      <c r="U1923">
        <v>8.2335510685074539E-2</v>
      </c>
      <c r="V1923" t="s">
        <v>157</v>
      </c>
    </row>
    <row r="1924" spans="9:22" x14ac:dyDescent="0.45">
      <c r="I1924" t="s">
        <v>213</v>
      </c>
      <c r="J1924" t="s">
        <v>838</v>
      </c>
      <c r="K1924">
        <v>4.8242014081863365E-3</v>
      </c>
      <c r="L1924" t="s">
        <v>157</v>
      </c>
      <c r="N1924" t="s">
        <v>448</v>
      </c>
      <c r="O1924" t="s">
        <v>838</v>
      </c>
      <c r="P1924">
        <v>5.9522577748940151E-3</v>
      </c>
      <c r="Q1924" t="s">
        <v>157</v>
      </c>
      <c r="S1924" t="s">
        <v>681</v>
      </c>
      <c r="T1924" t="s">
        <v>838</v>
      </c>
      <c r="U1924">
        <v>1.1782421124872355E-2</v>
      </c>
      <c r="V1924" t="s">
        <v>157</v>
      </c>
    </row>
    <row r="1925" spans="9:22" x14ac:dyDescent="0.45">
      <c r="I1925" t="s">
        <v>213</v>
      </c>
      <c r="J1925" t="s">
        <v>839</v>
      </c>
      <c r="K1925">
        <v>1.6368307182122295E-2</v>
      </c>
      <c r="L1925" t="s">
        <v>157</v>
      </c>
      <c r="N1925" t="s">
        <v>448</v>
      </c>
      <c r="O1925" t="s">
        <v>839</v>
      </c>
      <c r="P1925">
        <v>5.7832214022128679E-3</v>
      </c>
      <c r="Q1925" t="s">
        <v>157</v>
      </c>
      <c r="S1925" t="s">
        <v>681</v>
      </c>
      <c r="T1925" t="s">
        <v>839</v>
      </c>
      <c r="U1925">
        <v>1.1636056910486836E-2</v>
      </c>
      <c r="V1925" t="s">
        <v>157</v>
      </c>
    </row>
    <row r="1926" spans="9:22" x14ac:dyDescent="0.45">
      <c r="I1926" t="s">
        <v>213</v>
      </c>
      <c r="J1926" t="s">
        <v>840</v>
      </c>
      <c r="K1926">
        <v>0.21006615916969842</v>
      </c>
      <c r="L1926" t="s">
        <v>157</v>
      </c>
      <c r="N1926" t="s">
        <v>448</v>
      </c>
      <c r="O1926" t="s">
        <v>840</v>
      </c>
      <c r="P1926">
        <v>6.4948398296445914E-2</v>
      </c>
      <c r="Q1926" t="s">
        <v>157</v>
      </c>
      <c r="S1926" t="s">
        <v>681</v>
      </c>
      <c r="T1926" t="s">
        <v>840</v>
      </c>
      <c r="U1926">
        <v>8.1500728248938503E-2</v>
      </c>
      <c r="V1926" t="s">
        <v>157</v>
      </c>
    </row>
    <row r="1927" spans="9:22" x14ac:dyDescent="0.45">
      <c r="I1927" t="s">
        <v>213</v>
      </c>
      <c r="J1927" t="s">
        <v>841</v>
      </c>
      <c r="K1927">
        <v>2.5054037835123777E-2</v>
      </c>
      <c r="L1927" t="s">
        <v>157</v>
      </c>
      <c r="N1927" t="s">
        <v>448</v>
      </c>
      <c r="O1927" t="s">
        <v>841</v>
      </c>
      <c r="P1927">
        <v>1.1283857030159921E-2</v>
      </c>
      <c r="Q1927" t="s">
        <v>157</v>
      </c>
      <c r="S1927" t="s">
        <v>681</v>
      </c>
      <c r="T1927" t="s">
        <v>841</v>
      </c>
      <c r="U1927">
        <v>1.2317768562131038E-2</v>
      </c>
      <c r="V1927" t="s">
        <v>157</v>
      </c>
    </row>
    <row r="1928" spans="9:22" x14ac:dyDescent="0.45">
      <c r="I1928" t="s">
        <v>213</v>
      </c>
      <c r="J1928" t="s">
        <v>842</v>
      </c>
      <c r="K1928">
        <v>1.7687994402735198E-2</v>
      </c>
      <c r="L1928" t="s">
        <v>157</v>
      </c>
      <c r="N1928" t="s">
        <v>448</v>
      </c>
      <c r="O1928" t="s">
        <v>842</v>
      </c>
      <c r="P1928">
        <v>1.0786006342826029E-2</v>
      </c>
      <c r="Q1928" t="s">
        <v>157</v>
      </c>
      <c r="S1928" t="s">
        <v>681</v>
      </c>
      <c r="T1928" t="s">
        <v>842</v>
      </c>
      <c r="U1928">
        <v>1.2431520724326158E-2</v>
      </c>
      <c r="V1928" t="s">
        <v>157</v>
      </c>
    </row>
    <row r="1929" spans="9:22" x14ac:dyDescent="0.45">
      <c r="I1929" t="s">
        <v>213</v>
      </c>
      <c r="J1929" t="s">
        <v>843</v>
      </c>
      <c r="K1929">
        <v>5.0415564914317035E-3</v>
      </c>
      <c r="L1929" t="s">
        <v>157</v>
      </c>
      <c r="N1929" t="s">
        <v>448</v>
      </c>
      <c r="O1929" t="s">
        <v>843</v>
      </c>
      <c r="P1929">
        <v>9.9818529834628331E-3</v>
      </c>
      <c r="Q1929" t="s">
        <v>157</v>
      </c>
      <c r="S1929" t="s">
        <v>681</v>
      </c>
      <c r="T1929" t="s">
        <v>843</v>
      </c>
      <c r="U1929">
        <v>1.2626229740019729E-2</v>
      </c>
      <c r="V1929" t="s">
        <v>157</v>
      </c>
    </row>
    <row r="1930" spans="9:22" x14ac:dyDescent="0.45">
      <c r="I1930" t="s">
        <v>213</v>
      </c>
      <c r="J1930" t="s">
        <v>844</v>
      </c>
      <c r="K1930">
        <v>1.0059590108819081E-4</v>
      </c>
      <c r="L1930" t="s">
        <v>157</v>
      </c>
      <c r="N1930" t="s">
        <v>448</v>
      </c>
      <c r="O1930" t="s">
        <v>844</v>
      </c>
      <c r="P1930">
        <v>3.9166535640611295E-2</v>
      </c>
      <c r="Q1930" t="s">
        <v>157</v>
      </c>
      <c r="S1930" t="s">
        <v>681</v>
      </c>
      <c r="T1930" t="s">
        <v>844</v>
      </c>
      <c r="U1930">
        <v>6.3768948222285141E-2</v>
      </c>
      <c r="V1930" t="s">
        <v>157</v>
      </c>
    </row>
    <row r="1931" spans="9:22" x14ac:dyDescent="0.45">
      <c r="I1931" t="s">
        <v>214</v>
      </c>
      <c r="J1931" t="s">
        <v>156</v>
      </c>
      <c r="K1931">
        <v>0</v>
      </c>
      <c r="L1931" t="s">
        <v>157</v>
      </c>
      <c r="N1931" t="s">
        <v>449</v>
      </c>
      <c r="O1931" t="s">
        <v>156</v>
      </c>
      <c r="P1931">
        <v>5.3437583923667792E-2</v>
      </c>
      <c r="Q1931" t="s">
        <v>157</v>
      </c>
      <c r="S1931" t="s">
        <v>682</v>
      </c>
      <c r="T1931" t="s">
        <v>156</v>
      </c>
      <c r="U1931">
        <v>3.7315413414255233E-2</v>
      </c>
      <c r="V1931" t="s">
        <v>157</v>
      </c>
    </row>
    <row r="1932" spans="9:22" x14ac:dyDescent="0.45">
      <c r="I1932" t="s">
        <v>214</v>
      </c>
      <c r="J1932" t="s">
        <v>158</v>
      </c>
      <c r="K1932">
        <v>0</v>
      </c>
      <c r="L1932" t="s">
        <v>157</v>
      </c>
      <c r="N1932" t="s">
        <v>449</v>
      </c>
      <c r="O1932" t="s">
        <v>158</v>
      </c>
      <c r="P1932">
        <v>7.0529090900003965E-3</v>
      </c>
      <c r="Q1932" t="s">
        <v>157</v>
      </c>
      <c r="S1932" t="s">
        <v>682</v>
      </c>
      <c r="T1932" t="s">
        <v>158</v>
      </c>
      <c r="U1932">
        <v>5.3045777103170669E-3</v>
      </c>
      <c r="V1932" t="s">
        <v>157</v>
      </c>
    </row>
    <row r="1933" spans="9:22" x14ac:dyDescent="0.45">
      <c r="I1933" t="s">
        <v>214</v>
      </c>
      <c r="J1933" t="s">
        <v>159</v>
      </c>
      <c r="K1933">
        <v>8.9565775539986268E-4</v>
      </c>
      <c r="L1933" t="s">
        <v>157</v>
      </c>
      <c r="N1933" t="s">
        <v>449</v>
      </c>
      <c r="O1933" t="s">
        <v>159</v>
      </c>
      <c r="P1933">
        <v>6.82909709089294E-3</v>
      </c>
      <c r="Q1933" t="s">
        <v>157</v>
      </c>
      <c r="S1933" t="s">
        <v>682</v>
      </c>
      <c r="T1933" t="s">
        <v>159</v>
      </c>
      <c r="U1933">
        <v>5.2369811757576575E-3</v>
      </c>
      <c r="V1933" t="s">
        <v>157</v>
      </c>
    </row>
    <row r="1934" spans="9:22" x14ac:dyDescent="0.45">
      <c r="I1934" t="s">
        <v>214</v>
      </c>
      <c r="J1934" t="s">
        <v>160</v>
      </c>
      <c r="K1934">
        <v>4.0416962879852997E-2</v>
      </c>
      <c r="L1934" t="s">
        <v>157</v>
      </c>
      <c r="N1934" t="s">
        <v>449</v>
      </c>
      <c r="O1934" t="s">
        <v>160</v>
      </c>
      <c r="P1934">
        <v>5.3223292662721418E-2</v>
      </c>
      <c r="Q1934" t="s">
        <v>157</v>
      </c>
      <c r="S1934" t="s">
        <v>682</v>
      </c>
      <c r="T1934" t="s">
        <v>160</v>
      </c>
      <c r="U1934">
        <v>3.5448192699041543E-2</v>
      </c>
      <c r="V1934" t="s">
        <v>157</v>
      </c>
    </row>
    <row r="1935" spans="9:22" x14ac:dyDescent="0.45">
      <c r="I1935" t="s">
        <v>214</v>
      </c>
      <c r="J1935" t="s">
        <v>161</v>
      </c>
      <c r="K1935">
        <v>5.26516480448244E-3</v>
      </c>
      <c r="L1935" t="s">
        <v>157</v>
      </c>
      <c r="N1935" t="s">
        <v>449</v>
      </c>
      <c r="O1935" t="s">
        <v>161</v>
      </c>
      <c r="P1935">
        <v>7.9979930153316892E-3</v>
      </c>
      <c r="Q1935" t="s">
        <v>157</v>
      </c>
      <c r="S1935" t="s">
        <v>682</v>
      </c>
      <c r="T1935" t="s">
        <v>161</v>
      </c>
      <c r="U1935">
        <v>5.2929730932914747E-3</v>
      </c>
      <c r="V1935" t="s">
        <v>157</v>
      </c>
    </row>
    <row r="1936" spans="9:22" x14ac:dyDescent="0.45">
      <c r="I1936" t="s">
        <v>214</v>
      </c>
      <c r="J1936" t="s">
        <v>807</v>
      </c>
      <c r="K1936">
        <v>3.5960001453974764E-3</v>
      </c>
      <c r="L1936" t="s">
        <v>157</v>
      </c>
      <c r="N1936" t="s">
        <v>449</v>
      </c>
      <c r="O1936" t="s">
        <v>807</v>
      </c>
      <c r="P1936">
        <v>7.4077128300005877E-3</v>
      </c>
      <c r="Q1936" t="s">
        <v>157</v>
      </c>
      <c r="S1936" t="s">
        <v>682</v>
      </c>
      <c r="T1936" t="s">
        <v>807</v>
      </c>
      <c r="U1936">
        <v>5.4337723330454236E-3</v>
      </c>
      <c r="V1936" t="s">
        <v>157</v>
      </c>
    </row>
    <row r="1937" spans="9:22" x14ac:dyDescent="0.45">
      <c r="I1937" t="s">
        <v>214</v>
      </c>
      <c r="J1937" t="s">
        <v>808</v>
      </c>
      <c r="K1937">
        <v>0</v>
      </c>
      <c r="L1937" t="s">
        <v>157</v>
      </c>
      <c r="N1937" t="s">
        <v>449</v>
      </c>
      <c r="O1937" t="s">
        <v>808</v>
      </c>
      <c r="P1937">
        <v>7.2507737459421894E-3</v>
      </c>
      <c r="Q1937" t="s">
        <v>157</v>
      </c>
      <c r="S1937" t="s">
        <v>682</v>
      </c>
      <c r="T1937" t="s">
        <v>808</v>
      </c>
      <c r="U1937">
        <v>5.5336983788107563E-3</v>
      </c>
      <c r="V1937" t="s">
        <v>157</v>
      </c>
    </row>
    <row r="1938" spans="9:22" x14ac:dyDescent="0.45">
      <c r="I1938" t="s">
        <v>214</v>
      </c>
      <c r="J1938" t="s">
        <v>809</v>
      </c>
      <c r="K1938">
        <v>0</v>
      </c>
      <c r="L1938" t="s">
        <v>157</v>
      </c>
      <c r="N1938" t="s">
        <v>449</v>
      </c>
      <c r="O1938" t="s">
        <v>809</v>
      </c>
      <c r="P1938">
        <v>3.7780793226949445E-2</v>
      </c>
      <c r="Q1938" t="s">
        <v>157</v>
      </c>
      <c r="S1938" t="s">
        <v>682</v>
      </c>
      <c r="T1938" t="s">
        <v>809</v>
      </c>
      <c r="U1938">
        <v>2.7392469275095848E-2</v>
      </c>
      <c r="V1938" t="s">
        <v>157</v>
      </c>
    </row>
    <row r="1939" spans="9:22" x14ac:dyDescent="0.45">
      <c r="I1939" t="s">
        <v>214</v>
      </c>
      <c r="J1939" t="s">
        <v>162</v>
      </c>
      <c r="K1939">
        <v>0</v>
      </c>
      <c r="L1939" t="s">
        <v>157</v>
      </c>
      <c r="N1939" t="s">
        <v>449</v>
      </c>
      <c r="O1939" t="s">
        <v>162</v>
      </c>
      <c r="P1939">
        <v>0.1003319287183442</v>
      </c>
      <c r="Q1939" t="s">
        <v>157</v>
      </c>
      <c r="S1939" t="s">
        <v>682</v>
      </c>
      <c r="T1939" t="s">
        <v>162</v>
      </c>
      <c r="U1939">
        <v>6.514251312077568E-2</v>
      </c>
      <c r="V1939" t="s">
        <v>157</v>
      </c>
    </row>
    <row r="1940" spans="9:22" x14ac:dyDescent="0.45">
      <c r="I1940" t="s">
        <v>214</v>
      </c>
      <c r="J1940" t="s">
        <v>163</v>
      </c>
      <c r="K1940">
        <v>1.0408716901794579E-3</v>
      </c>
      <c r="L1940" t="s">
        <v>157</v>
      </c>
      <c r="N1940" t="s">
        <v>449</v>
      </c>
      <c r="O1940" t="s">
        <v>163</v>
      </c>
      <c r="P1940">
        <v>1.3010437126557353E-2</v>
      </c>
      <c r="Q1940" t="s">
        <v>157</v>
      </c>
      <c r="S1940" t="s">
        <v>682</v>
      </c>
      <c r="T1940" t="s">
        <v>163</v>
      </c>
      <c r="U1940">
        <v>8.5107678201874846E-3</v>
      </c>
      <c r="V1940" t="s">
        <v>157</v>
      </c>
    </row>
    <row r="1941" spans="9:22" x14ac:dyDescent="0.45">
      <c r="I1941" t="s">
        <v>214</v>
      </c>
      <c r="J1941" t="s">
        <v>164</v>
      </c>
      <c r="K1941">
        <v>7.1333992117873588E-3</v>
      </c>
      <c r="L1941" t="s">
        <v>157</v>
      </c>
      <c r="N1941" t="s">
        <v>449</v>
      </c>
      <c r="O1941" t="s">
        <v>164</v>
      </c>
      <c r="P1941">
        <v>1.265909499517056E-2</v>
      </c>
      <c r="Q1941" t="s">
        <v>157</v>
      </c>
      <c r="S1941" t="s">
        <v>682</v>
      </c>
      <c r="T1941" t="s">
        <v>164</v>
      </c>
      <c r="U1941">
        <v>8.2835521416325802E-3</v>
      </c>
      <c r="V1941" t="s">
        <v>157</v>
      </c>
    </row>
    <row r="1942" spans="9:22" x14ac:dyDescent="0.45">
      <c r="I1942" t="s">
        <v>214</v>
      </c>
      <c r="J1942" t="s">
        <v>165</v>
      </c>
      <c r="K1942">
        <v>9.5125855645178045E-2</v>
      </c>
      <c r="L1942" t="s">
        <v>157</v>
      </c>
      <c r="N1942" t="s">
        <v>449</v>
      </c>
      <c r="O1942" t="s">
        <v>165</v>
      </c>
      <c r="P1942">
        <v>0.10963127092086479</v>
      </c>
      <c r="Q1942" t="s">
        <v>157</v>
      </c>
      <c r="S1942" t="s">
        <v>682</v>
      </c>
      <c r="T1942" t="s">
        <v>165</v>
      </c>
      <c r="U1942">
        <v>6.1883844894704623E-2</v>
      </c>
      <c r="V1942" t="s">
        <v>157</v>
      </c>
    </row>
    <row r="1943" spans="9:22" x14ac:dyDescent="0.45">
      <c r="I1943" t="s">
        <v>214</v>
      </c>
      <c r="J1943" t="s">
        <v>166</v>
      </c>
      <c r="K1943">
        <v>1.1320692480809651E-2</v>
      </c>
      <c r="L1943" t="s">
        <v>157</v>
      </c>
      <c r="N1943" t="s">
        <v>449</v>
      </c>
      <c r="O1943" t="s">
        <v>166</v>
      </c>
      <c r="P1943">
        <v>1.7684129780137468E-2</v>
      </c>
      <c r="Q1943" t="s">
        <v>157</v>
      </c>
      <c r="S1943" t="s">
        <v>682</v>
      </c>
      <c r="T1943" t="s">
        <v>166</v>
      </c>
      <c r="U1943">
        <v>9.8711676665382223E-3</v>
      </c>
      <c r="V1943" t="s">
        <v>157</v>
      </c>
    </row>
    <row r="1944" spans="9:22" x14ac:dyDescent="0.45">
      <c r="I1944" t="s">
        <v>214</v>
      </c>
      <c r="J1944" t="s">
        <v>811</v>
      </c>
      <c r="K1944">
        <v>8.4118405653350308E-3</v>
      </c>
      <c r="L1944" t="s">
        <v>157</v>
      </c>
      <c r="N1944" t="s">
        <v>449</v>
      </c>
      <c r="O1944" t="s">
        <v>811</v>
      </c>
      <c r="P1944">
        <v>1.6406618516398321E-2</v>
      </c>
      <c r="Q1944" t="s">
        <v>157</v>
      </c>
      <c r="S1944" t="s">
        <v>682</v>
      </c>
      <c r="T1944" t="s">
        <v>811</v>
      </c>
      <c r="U1944">
        <v>1.0083011766999257E-2</v>
      </c>
      <c r="V1944" t="s">
        <v>157</v>
      </c>
    </row>
    <row r="1945" spans="9:22" x14ac:dyDescent="0.45">
      <c r="I1945" t="s">
        <v>214</v>
      </c>
      <c r="J1945" t="s">
        <v>812</v>
      </c>
      <c r="K1945">
        <v>5.0724119934468731E-3</v>
      </c>
      <c r="L1945" t="s">
        <v>157</v>
      </c>
      <c r="N1945" t="s">
        <v>449</v>
      </c>
      <c r="O1945" t="s">
        <v>812</v>
      </c>
      <c r="P1945">
        <v>1.6159148582330314E-2</v>
      </c>
      <c r="Q1945" t="s">
        <v>157</v>
      </c>
      <c r="S1945" t="s">
        <v>682</v>
      </c>
      <c r="T1945" t="s">
        <v>812</v>
      </c>
      <c r="U1945">
        <v>1.0281668815771068E-2</v>
      </c>
      <c r="V1945" t="s">
        <v>157</v>
      </c>
    </row>
    <row r="1946" spans="9:22" x14ac:dyDescent="0.45">
      <c r="I1946" t="s">
        <v>214</v>
      </c>
      <c r="J1946" t="s">
        <v>813</v>
      </c>
      <c r="K1946">
        <v>0</v>
      </c>
      <c r="L1946" t="s">
        <v>157</v>
      </c>
      <c r="N1946" t="s">
        <v>449</v>
      </c>
      <c r="O1946" t="s">
        <v>813</v>
      </c>
      <c r="P1946">
        <v>8.1257879667463992E-2</v>
      </c>
      <c r="Q1946" t="s">
        <v>157</v>
      </c>
      <c r="S1946" t="s">
        <v>682</v>
      </c>
      <c r="T1946" t="s">
        <v>813</v>
      </c>
      <c r="U1946">
        <v>5.1839023266157337E-2</v>
      </c>
      <c r="V1946" t="s">
        <v>157</v>
      </c>
    </row>
    <row r="1947" spans="9:22" x14ac:dyDescent="0.45">
      <c r="I1947" t="s">
        <v>214</v>
      </c>
      <c r="J1947" t="s">
        <v>815</v>
      </c>
      <c r="K1947">
        <v>1.7302103255566859E-4</v>
      </c>
      <c r="L1947" t="s">
        <v>157</v>
      </c>
      <c r="N1947" t="s">
        <v>449</v>
      </c>
      <c r="O1947" t="s">
        <v>815</v>
      </c>
      <c r="P1947">
        <v>1.9378599837659338E-2</v>
      </c>
      <c r="Q1947" t="s">
        <v>157</v>
      </c>
      <c r="S1947" t="s">
        <v>682</v>
      </c>
      <c r="T1947" t="s">
        <v>815</v>
      </c>
      <c r="U1947">
        <v>2.5089768783974224E-2</v>
      </c>
      <c r="V1947" t="s">
        <v>157</v>
      </c>
    </row>
    <row r="1948" spans="9:22" x14ac:dyDescent="0.45">
      <c r="I1948" t="s">
        <v>214</v>
      </c>
      <c r="J1948" t="s">
        <v>816</v>
      </c>
      <c r="K1948">
        <v>3.7948359895853181E-3</v>
      </c>
      <c r="L1948" t="s">
        <v>157</v>
      </c>
      <c r="N1948" t="s">
        <v>449</v>
      </c>
      <c r="O1948" t="s">
        <v>816</v>
      </c>
      <c r="P1948">
        <v>2.4224671376543291E-3</v>
      </c>
      <c r="Q1948" t="s">
        <v>157</v>
      </c>
      <c r="S1948" t="s">
        <v>682</v>
      </c>
      <c r="T1948" t="s">
        <v>816</v>
      </c>
      <c r="U1948">
        <v>3.4286996916512453E-3</v>
      </c>
      <c r="V1948" t="s">
        <v>157</v>
      </c>
    </row>
    <row r="1949" spans="9:22" x14ac:dyDescent="0.45">
      <c r="I1949" t="s">
        <v>214</v>
      </c>
      <c r="J1949" t="s">
        <v>817</v>
      </c>
      <c r="K1949">
        <v>6.292011987911625E-3</v>
      </c>
      <c r="L1949" t="s">
        <v>157</v>
      </c>
      <c r="N1949" t="s">
        <v>449</v>
      </c>
      <c r="O1949" t="s">
        <v>817</v>
      </c>
      <c r="P1949">
        <v>2.4587626286181343E-3</v>
      </c>
      <c r="Q1949" t="s">
        <v>157</v>
      </c>
      <c r="S1949" t="s">
        <v>682</v>
      </c>
      <c r="T1949" t="s">
        <v>817</v>
      </c>
      <c r="U1949">
        <v>3.3813722311179686E-3</v>
      </c>
      <c r="V1949" t="s">
        <v>157</v>
      </c>
    </row>
    <row r="1950" spans="9:22" x14ac:dyDescent="0.45">
      <c r="I1950" t="s">
        <v>214</v>
      </c>
      <c r="J1950" t="s">
        <v>818</v>
      </c>
      <c r="K1950">
        <v>6.2063667618350291E-2</v>
      </c>
      <c r="L1950" t="s">
        <v>157</v>
      </c>
      <c r="N1950" t="s">
        <v>449</v>
      </c>
      <c r="O1950" t="s">
        <v>818</v>
      </c>
      <c r="P1950">
        <v>3.0963051037200279E-2</v>
      </c>
      <c r="Q1950" t="s">
        <v>157</v>
      </c>
      <c r="S1950" t="s">
        <v>682</v>
      </c>
      <c r="T1950" t="s">
        <v>818</v>
      </c>
      <c r="U1950">
        <v>2.4559375594808194E-2</v>
      </c>
      <c r="V1950" t="s">
        <v>157</v>
      </c>
    </row>
    <row r="1951" spans="9:22" x14ac:dyDescent="0.45">
      <c r="I1951" t="s">
        <v>214</v>
      </c>
      <c r="J1951" t="s">
        <v>819</v>
      </c>
      <c r="K1951">
        <v>7.2539746594110516E-3</v>
      </c>
      <c r="L1951" t="s">
        <v>157</v>
      </c>
      <c r="N1951" t="s">
        <v>449</v>
      </c>
      <c r="O1951" t="s">
        <v>819</v>
      </c>
      <c r="P1951">
        <v>5.3817393866522302E-3</v>
      </c>
      <c r="Q1951" t="s">
        <v>157</v>
      </c>
      <c r="S1951" t="s">
        <v>682</v>
      </c>
      <c r="T1951" t="s">
        <v>819</v>
      </c>
      <c r="U1951">
        <v>3.5390490014395779E-3</v>
      </c>
      <c r="V1951" t="s">
        <v>157</v>
      </c>
    </row>
    <row r="1952" spans="9:22" x14ac:dyDescent="0.45">
      <c r="I1952" t="s">
        <v>214</v>
      </c>
      <c r="J1952" t="s">
        <v>820</v>
      </c>
      <c r="K1952">
        <v>6.3052852654650136E-3</v>
      </c>
      <c r="L1952" t="s">
        <v>157</v>
      </c>
      <c r="N1952" t="s">
        <v>449</v>
      </c>
      <c r="O1952" t="s">
        <v>820</v>
      </c>
      <c r="P1952">
        <v>4.4242012061333422E-3</v>
      </c>
      <c r="Q1952" t="s">
        <v>157</v>
      </c>
      <c r="S1952" t="s">
        <v>682</v>
      </c>
      <c r="T1952" t="s">
        <v>820</v>
      </c>
      <c r="U1952">
        <v>3.4496556710654006E-3</v>
      </c>
      <c r="V1952" t="s">
        <v>157</v>
      </c>
    </row>
    <row r="1953" spans="9:22" x14ac:dyDescent="0.45">
      <c r="I1953" t="s">
        <v>214</v>
      </c>
      <c r="J1953" t="s">
        <v>821</v>
      </c>
      <c r="K1953">
        <v>4.6295218808424382E-3</v>
      </c>
      <c r="L1953" t="s">
        <v>157</v>
      </c>
      <c r="N1953" t="s">
        <v>449</v>
      </c>
      <c r="O1953" t="s">
        <v>821</v>
      </c>
      <c r="P1953">
        <v>3.5991983793219112E-3</v>
      </c>
      <c r="Q1953" t="s">
        <v>157</v>
      </c>
      <c r="S1953" t="s">
        <v>682</v>
      </c>
      <c r="T1953" t="s">
        <v>821</v>
      </c>
      <c r="U1953">
        <v>3.3722997355485305E-3</v>
      </c>
      <c r="V1953" t="s">
        <v>157</v>
      </c>
    </row>
    <row r="1954" spans="9:22" x14ac:dyDescent="0.45">
      <c r="I1954" t="s">
        <v>214</v>
      </c>
      <c r="J1954" t="s">
        <v>822</v>
      </c>
      <c r="K1954">
        <v>2.5469711375394658E-3</v>
      </c>
      <c r="L1954" t="s">
        <v>157</v>
      </c>
      <c r="N1954" t="s">
        <v>449</v>
      </c>
      <c r="O1954" t="s">
        <v>822</v>
      </c>
      <c r="P1954">
        <v>1.3907557104615163E-2</v>
      </c>
      <c r="Q1954" t="s">
        <v>157</v>
      </c>
      <c r="S1954" t="s">
        <v>682</v>
      </c>
      <c r="T1954" t="s">
        <v>822</v>
      </c>
      <c r="U1954">
        <v>1.7419178839777675E-2</v>
      </c>
      <c r="V1954" t="s">
        <v>157</v>
      </c>
    </row>
    <row r="1955" spans="9:22" x14ac:dyDescent="0.45">
      <c r="I1955" t="s">
        <v>214</v>
      </c>
      <c r="J1955" t="s">
        <v>829</v>
      </c>
      <c r="K1955">
        <v>1.0629314139466259E-2</v>
      </c>
      <c r="L1955" t="s">
        <v>157</v>
      </c>
      <c r="N1955" t="s">
        <v>449</v>
      </c>
      <c r="O1955" t="s">
        <v>829</v>
      </c>
      <c r="P1955">
        <v>2.8235047813476809E-2</v>
      </c>
      <c r="Q1955" t="s">
        <v>157</v>
      </c>
      <c r="S1955" t="s">
        <v>682</v>
      </c>
      <c r="T1955" t="s">
        <v>829</v>
      </c>
      <c r="U1955">
        <v>7.770205953302714E-2</v>
      </c>
      <c r="V1955" t="s">
        <v>157</v>
      </c>
    </row>
    <row r="1956" spans="9:22" x14ac:dyDescent="0.45">
      <c r="I1956" t="s">
        <v>214</v>
      </c>
      <c r="J1956" t="s">
        <v>830</v>
      </c>
      <c r="K1956">
        <v>2.2916111716197014E-2</v>
      </c>
      <c r="L1956" t="s">
        <v>157</v>
      </c>
      <c r="N1956" t="s">
        <v>449</v>
      </c>
      <c r="O1956" t="s">
        <v>830</v>
      </c>
      <c r="P1956">
        <v>3.0192282148435012E-3</v>
      </c>
      <c r="Q1956" t="s">
        <v>157</v>
      </c>
      <c r="S1956" t="s">
        <v>682</v>
      </c>
      <c r="T1956" t="s">
        <v>830</v>
      </c>
      <c r="U1956">
        <v>1.1614174222550001E-2</v>
      </c>
      <c r="V1956" t="s">
        <v>157</v>
      </c>
    </row>
    <row r="1957" spans="9:22" x14ac:dyDescent="0.45">
      <c r="I1957" t="s">
        <v>214</v>
      </c>
      <c r="J1957" t="s">
        <v>831</v>
      </c>
      <c r="K1957">
        <v>3.1492084931742423E-2</v>
      </c>
      <c r="L1957" t="s">
        <v>157</v>
      </c>
      <c r="N1957" t="s">
        <v>449</v>
      </c>
      <c r="O1957" t="s">
        <v>831</v>
      </c>
      <c r="P1957">
        <v>3.2963520396381298E-3</v>
      </c>
      <c r="Q1957" t="s">
        <v>157</v>
      </c>
      <c r="S1957" t="s">
        <v>682</v>
      </c>
      <c r="T1957" t="s">
        <v>831</v>
      </c>
      <c r="U1957">
        <v>1.1894626736556647E-2</v>
      </c>
      <c r="V1957" t="s">
        <v>157</v>
      </c>
    </row>
    <row r="1958" spans="9:22" x14ac:dyDescent="0.45">
      <c r="I1958" t="s">
        <v>214</v>
      </c>
      <c r="J1958" t="s">
        <v>832</v>
      </c>
      <c r="K1958">
        <v>0.2790468571624482</v>
      </c>
      <c r="L1958" t="s">
        <v>157</v>
      </c>
      <c r="N1958" t="s">
        <v>449</v>
      </c>
      <c r="O1958" t="s">
        <v>832</v>
      </c>
      <c r="P1958">
        <v>5.4484605716807771E-2</v>
      </c>
      <c r="Q1958" t="s">
        <v>157</v>
      </c>
      <c r="S1958" t="s">
        <v>682</v>
      </c>
      <c r="T1958" t="s">
        <v>832</v>
      </c>
      <c r="U1958">
        <v>8.1301732115246397E-2</v>
      </c>
      <c r="V1958" t="s">
        <v>157</v>
      </c>
    </row>
    <row r="1959" spans="9:22" x14ac:dyDescent="0.45">
      <c r="I1959" t="s">
        <v>214</v>
      </c>
      <c r="J1959" t="s">
        <v>833</v>
      </c>
      <c r="K1959">
        <v>3.3541267000314998E-2</v>
      </c>
      <c r="L1959" t="s">
        <v>157</v>
      </c>
      <c r="N1959" t="s">
        <v>449</v>
      </c>
      <c r="O1959" t="s">
        <v>833</v>
      </c>
      <c r="P1959">
        <v>1.2296058299853833E-2</v>
      </c>
      <c r="Q1959" t="s">
        <v>157</v>
      </c>
      <c r="S1959" t="s">
        <v>682</v>
      </c>
      <c r="T1959" t="s">
        <v>833</v>
      </c>
      <c r="U1959">
        <v>1.1047610383112314E-2</v>
      </c>
      <c r="V1959" t="s">
        <v>157</v>
      </c>
    </row>
    <row r="1960" spans="9:22" x14ac:dyDescent="0.45">
      <c r="I1960" t="s">
        <v>214</v>
      </c>
      <c r="J1960" t="s">
        <v>834</v>
      </c>
      <c r="K1960">
        <v>2.8682952084650989E-2</v>
      </c>
      <c r="L1960" t="s">
        <v>157</v>
      </c>
      <c r="N1960" t="s">
        <v>449</v>
      </c>
      <c r="O1960" t="s">
        <v>834</v>
      </c>
      <c r="P1960">
        <v>1.2179372325176336E-2</v>
      </c>
      <c r="Q1960" t="s">
        <v>157</v>
      </c>
      <c r="S1960" t="s">
        <v>682</v>
      </c>
      <c r="T1960" t="s">
        <v>834</v>
      </c>
      <c r="U1960">
        <v>1.0929772389805038E-2</v>
      </c>
      <c r="V1960" t="s">
        <v>157</v>
      </c>
    </row>
    <row r="1961" spans="9:22" x14ac:dyDescent="0.45">
      <c r="I1961" t="s">
        <v>214</v>
      </c>
      <c r="J1961" t="s">
        <v>835</v>
      </c>
      <c r="K1961">
        <v>2.3112627105646006E-2</v>
      </c>
      <c r="L1961" t="s">
        <v>157</v>
      </c>
      <c r="N1961" t="s">
        <v>449</v>
      </c>
      <c r="O1961" t="s">
        <v>835</v>
      </c>
      <c r="P1961">
        <v>1.143826279633741E-2</v>
      </c>
      <c r="Q1961" t="s">
        <v>157</v>
      </c>
      <c r="S1961" t="s">
        <v>682</v>
      </c>
      <c r="T1961" t="s">
        <v>835</v>
      </c>
      <c r="U1961">
        <v>1.0918818492012809E-2</v>
      </c>
      <c r="V1961" t="s">
        <v>157</v>
      </c>
    </row>
    <row r="1962" spans="9:22" x14ac:dyDescent="0.45">
      <c r="I1962" t="s">
        <v>214</v>
      </c>
      <c r="J1962" t="s">
        <v>836</v>
      </c>
      <c r="K1962">
        <v>1.4716039854218146E-2</v>
      </c>
      <c r="L1962" t="s">
        <v>157</v>
      </c>
      <c r="N1962" t="s">
        <v>449</v>
      </c>
      <c r="O1962" t="s">
        <v>836</v>
      </c>
      <c r="P1962">
        <v>3.4135402489422616E-2</v>
      </c>
      <c r="Q1962" t="s">
        <v>157</v>
      </c>
      <c r="S1962" t="s">
        <v>682</v>
      </c>
      <c r="T1962" t="s">
        <v>836</v>
      </c>
      <c r="U1962">
        <v>5.6089563025308875E-2</v>
      </c>
      <c r="V1962" t="s">
        <v>157</v>
      </c>
    </row>
    <row r="1963" spans="9:22" x14ac:dyDescent="0.45">
      <c r="I1963" t="s">
        <v>214</v>
      </c>
      <c r="J1963" t="s">
        <v>837</v>
      </c>
      <c r="K1963">
        <v>0</v>
      </c>
      <c r="L1963" t="s">
        <v>157</v>
      </c>
      <c r="N1963" t="s">
        <v>449</v>
      </c>
      <c r="O1963" t="s">
        <v>837</v>
      </c>
      <c r="P1963">
        <v>5.3128151667665408E-2</v>
      </c>
      <c r="Q1963" t="s">
        <v>157</v>
      </c>
      <c r="S1963" t="s">
        <v>682</v>
      </c>
      <c r="T1963" t="s">
        <v>837</v>
      </c>
      <c r="U1963">
        <v>8.3721960578060722E-2</v>
      </c>
      <c r="V1963" t="s">
        <v>157</v>
      </c>
    </row>
    <row r="1964" spans="9:22" x14ac:dyDescent="0.45">
      <c r="I1964" t="s">
        <v>214</v>
      </c>
      <c r="J1964" t="s">
        <v>838</v>
      </c>
      <c r="K1964">
        <v>5.1925104494053567E-3</v>
      </c>
      <c r="L1964" t="s">
        <v>157</v>
      </c>
      <c r="N1964" t="s">
        <v>449</v>
      </c>
      <c r="O1964" t="s">
        <v>838</v>
      </c>
      <c r="P1964">
        <v>7.161555735821939E-3</v>
      </c>
      <c r="Q1964" t="s">
        <v>157</v>
      </c>
      <c r="S1964" t="s">
        <v>682</v>
      </c>
      <c r="T1964" t="s">
        <v>838</v>
      </c>
      <c r="U1964">
        <v>1.2097422023459222E-2</v>
      </c>
      <c r="V1964" t="s">
        <v>157</v>
      </c>
    </row>
    <row r="1965" spans="9:22" x14ac:dyDescent="0.45">
      <c r="I1965" t="s">
        <v>214</v>
      </c>
      <c r="J1965" t="s">
        <v>839</v>
      </c>
      <c r="K1965">
        <v>1.7027424933218502E-2</v>
      </c>
      <c r="L1965" t="s">
        <v>157</v>
      </c>
      <c r="N1965" t="s">
        <v>449</v>
      </c>
      <c r="O1965" t="s">
        <v>839</v>
      </c>
      <c r="P1965">
        <v>6.981195574728343E-3</v>
      </c>
      <c r="Q1965" t="s">
        <v>157</v>
      </c>
      <c r="S1965" t="s">
        <v>682</v>
      </c>
      <c r="T1965" t="s">
        <v>839</v>
      </c>
      <c r="U1965">
        <v>1.2204726679849067E-2</v>
      </c>
      <c r="V1965" t="s">
        <v>157</v>
      </c>
    </row>
    <row r="1966" spans="9:22" x14ac:dyDescent="0.45">
      <c r="I1966" t="s">
        <v>214</v>
      </c>
      <c r="J1966" t="s">
        <v>840</v>
      </c>
      <c r="K1966">
        <v>0.21340062687063122</v>
      </c>
      <c r="L1966" t="s">
        <v>157</v>
      </c>
      <c r="N1966" t="s">
        <v>449</v>
      </c>
      <c r="O1966" t="s">
        <v>840</v>
      </c>
      <c r="P1966">
        <v>6.8056085979305639E-2</v>
      </c>
      <c r="Q1966" t="s">
        <v>157</v>
      </c>
      <c r="S1966" t="s">
        <v>682</v>
      </c>
      <c r="T1966" t="s">
        <v>840</v>
      </c>
      <c r="U1966">
        <v>8.2317781375012805E-2</v>
      </c>
      <c r="V1966" t="s">
        <v>157</v>
      </c>
    </row>
    <row r="1967" spans="9:22" x14ac:dyDescent="0.45">
      <c r="I1967" t="s">
        <v>214</v>
      </c>
      <c r="J1967" t="s">
        <v>841</v>
      </c>
      <c r="K1967">
        <v>2.5517015932743321E-2</v>
      </c>
      <c r="L1967" t="s">
        <v>157</v>
      </c>
      <c r="N1967" t="s">
        <v>449</v>
      </c>
      <c r="O1967" t="s">
        <v>841</v>
      </c>
      <c r="P1967">
        <v>1.1045985793041448E-2</v>
      </c>
      <c r="Q1967" t="s">
        <v>157</v>
      </c>
      <c r="S1967" t="s">
        <v>682</v>
      </c>
      <c r="T1967" t="s">
        <v>841</v>
      </c>
      <c r="U1967">
        <v>1.1868700978946928E-2</v>
      </c>
      <c r="V1967" t="s">
        <v>157</v>
      </c>
    </row>
    <row r="1968" spans="9:22" x14ac:dyDescent="0.45">
      <c r="I1968" t="s">
        <v>214</v>
      </c>
      <c r="J1968" t="s">
        <v>842</v>
      </c>
      <c r="K1968">
        <v>1.8163894096198684E-2</v>
      </c>
      <c r="L1968" t="s">
        <v>157</v>
      </c>
      <c r="N1968" t="s">
        <v>449</v>
      </c>
      <c r="O1968" t="s">
        <v>842</v>
      </c>
      <c r="P1968">
        <v>1.0537146297859798E-2</v>
      </c>
      <c r="Q1968" t="s">
        <v>157</v>
      </c>
      <c r="S1968" t="s">
        <v>682</v>
      </c>
      <c r="T1968" t="s">
        <v>842</v>
      </c>
      <c r="U1968">
        <v>1.2246417064770301E-2</v>
      </c>
      <c r="V1968" t="s">
        <v>157</v>
      </c>
    </row>
    <row r="1969" spans="9:22" x14ac:dyDescent="0.45">
      <c r="I1969" t="s">
        <v>214</v>
      </c>
      <c r="J1969" t="s">
        <v>843</v>
      </c>
      <c r="K1969">
        <v>5.080206607386081E-3</v>
      </c>
      <c r="L1969" t="s">
        <v>157</v>
      </c>
      <c r="N1969" t="s">
        <v>449</v>
      </c>
      <c r="O1969" t="s">
        <v>843</v>
      </c>
      <c r="P1969">
        <v>9.9611838644465961E-3</v>
      </c>
      <c r="Q1969" t="s">
        <v>157</v>
      </c>
      <c r="S1969" t="s">
        <v>682</v>
      </c>
      <c r="T1969" t="s">
        <v>843</v>
      </c>
      <c r="U1969">
        <v>1.2590999357389037E-2</v>
      </c>
      <c r="V1969" t="s">
        <v>157</v>
      </c>
    </row>
    <row r="1970" spans="9:22" x14ac:dyDescent="0.45">
      <c r="I1970" t="s">
        <v>214</v>
      </c>
      <c r="J1970" t="s">
        <v>844</v>
      </c>
      <c r="K1970">
        <v>1.429203722028195E-4</v>
      </c>
      <c r="L1970" t="s">
        <v>157</v>
      </c>
      <c r="N1970" t="s">
        <v>449</v>
      </c>
      <c r="O1970" t="s">
        <v>844</v>
      </c>
      <c r="P1970">
        <v>4.3388124780946183E-2</v>
      </c>
      <c r="Q1970" t="s">
        <v>157</v>
      </c>
      <c r="S1970" t="s">
        <v>682</v>
      </c>
      <c r="T1970" t="s">
        <v>844</v>
      </c>
      <c r="U1970">
        <v>6.4360607923128643E-2</v>
      </c>
      <c r="V1970" t="s">
        <v>157</v>
      </c>
    </row>
    <row r="1971" spans="9:22" x14ac:dyDescent="0.45">
      <c r="I1971" t="s">
        <v>215</v>
      </c>
      <c r="J1971" t="s">
        <v>156</v>
      </c>
      <c r="K1971">
        <v>0</v>
      </c>
      <c r="L1971" t="s">
        <v>157</v>
      </c>
      <c r="N1971" t="s">
        <v>450</v>
      </c>
      <c r="O1971" t="s">
        <v>156</v>
      </c>
      <c r="P1971">
        <v>4.7088189633285482E-2</v>
      </c>
      <c r="Q1971" t="s">
        <v>157</v>
      </c>
      <c r="S1971" t="s">
        <v>683</v>
      </c>
      <c r="T1971" t="s">
        <v>156</v>
      </c>
      <c r="U1971">
        <v>3.8328229396030103E-2</v>
      </c>
      <c r="V1971" t="s">
        <v>157</v>
      </c>
    </row>
    <row r="1972" spans="9:22" x14ac:dyDescent="0.45">
      <c r="I1972" t="s">
        <v>215</v>
      </c>
      <c r="J1972" t="s">
        <v>158</v>
      </c>
      <c r="K1972">
        <v>0</v>
      </c>
      <c r="L1972" t="s">
        <v>157</v>
      </c>
      <c r="N1972" t="s">
        <v>450</v>
      </c>
      <c r="O1972" t="s">
        <v>158</v>
      </c>
      <c r="P1972">
        <v>6.4231900845503663E-3</v>
      </c>
      <c r="Q1972" t="s">
        <v>157</v>
      </c>
      <c r="S1972" t="s">
        <v>683</v>
      </c>
      <c r="T1972" t="s">
        <v>158</v>
      </c>
      <c r="U1972">
        <v>5.4459479843520829E-3</v>
      </c>
      <c r="V1972" t="s">
        <v>157</v>
      </c>
    </row>
    <row r="1973" spans="9:22" x14ac:dyDescent="0.45">
      <c r="I1973" t="s">
        <v>215</v>
      </c>
      <c r="J1973" t="s">
        <v>159</v>
      </c>
      <c r="K1973">
        <v>7.4768280553834355E-4</v>
      </c>
      <c r="L1973" t="s">
        <v>157</v>
      </c>
      <c r="N1973" t="s">
        <v>450</v>
      </c>
      <c r="O1973" t="s">
        <v>159</v>
      </c>
      <c r="P1973">
        <v>6.2443246775689496E-3</v>
      </c>
      <c r="Q1973" t="s">
        <v>157</v>
      </c>
      <c r="S1973" t="s">
        <v>683</v>
      </c>
      <c r="T1973" t="s">
        <v>159</v>
      </c>
      <c r="U1973">
        <v>5.4292943049660284E-3</v>
      </c>
      <c r="V1973" t="s">
        <v>157</v>
      </c>
    </row>
    <row r="1974" spans="9:22" x14ac:dyDescent="0.45">
      <c r="I1974" t="s">
        <v>215</v>
      </c>
      <c r="J1974" t="s">
        <v>160</v>
      </c>
      <c r="K1974">
        <v>4.0500110324302972E-2</v>
      </c>
      <c r="L1974" t="s">
        <v>157</v>
      </c>
      <c r="N1974" t="s">
        <v>450</v>
      </c>
      <c r="O1974" t="s">
        <v>160</v>
      </c>
      <c r="P1974">
        <v>4.7238979562767659E-2</v>
      </c>
      <c r="Q1974" t="s">
        <v>157</v>
      </c>
      <c r="S1974" t="s">
        <v>683</v>
      </c>
      <c r="T1974" t="s">
        <v>160</v>
      </c>
      <c r="U1974">
        <v>3.9024447042241915E-2</v>
      </c>
      <c r="V1974" t="s">
        <v>157</v>
      </c>
    </row>
    <row r="1975" spans="9:22" x14ac:dyDescent="0.45">
      <c r="I1975" t="s">
        <v>215</v>
      </c>
      <c r="J1975" t="s">
        <v>161</v>
      </c>
      <c r="K1975">
        <v>5.2242113707854825E-3</v>
      </c>
      <c r="L1975" t="s">
        <v>157</v>
      </c>
      <c r="N1975" t="s">
        <v>450</v>
      </c>
      <c r="O1975" t="s">
        <v>161</v>
      </c>
      <c r="P1975">
        <v>6.9279137366477393E-3</v>
      </c>
      <c r="Q1975" t="s">
        <v>157</v>
      </c>
      <c r="S1975" t="s">
        <v>683</v>
      </c>
      <c r="T1975" t="s">
        <v>161</v>
      </c>
      <c r="U1975">
        <v>6.2601999752688493E-3</v>
      </c>
      <c r="V1975" t="s">
        <v>157</v>
      </c>
    </row>
    <row r="1976" spans="9:22" x14ac:dyDescent="0.45">
      <c r="I1976" t="s">
        <v>215</v>
      </c>
      <c r="J1976" t="s">
        <v>807</v>
      </c>
      <c r="K1976">
        <v>3.6772484285613432E-3</v>
      </c>
      <c r="L1976" t="s">
        <v>157</v>
      </c>
      <c r="N1976" t="s">
        <v>450</v>
      </c>
      <c r="O1976" t="s">
        <v>807</v>
      </c>
      <c r="P1976">
        <v>6.5087998616786347E-3</v>
      </c>
      <c r="Q1976" t="s">
        <v>157</v>
      </c>
      <c r="S1976" t="s">
        <v>683</v>
      </c>
      <c r="T1976" t="s">
        <v>807</v>
      </c>
      <c r="U1976">
        <v>6.365859784017879E-3</v>
      </c>
      <c r="V1976" t="s">
        <v>157</v>
      </c>
    </row>
    <row r="1977" spans="9:22" x14ac:dyDescent="0.45">
      <c r="I1977" t="s">
        <v>215</v>
      </c>
      <c r="J1977" t="s">
        <v>808</v>
      </c>
      <c r="K1977">
        <v>0</v>
      </c>
      <c r="L1977" t="s">
        <v>157</v>
      </c>
      <c r="N1977" t="s">
        <v>450</v>
      </c>
      <c r="O1977" t="s">
        <v>808</v>
      </c>
      <c r="P1977">
        <v>6.5396816075503324E-3</v>
      </c>
      <c r="Q1977" t="s">
        <v>157</v>
      </c>
      <c r="S1977" t="s">
        <v>683</v>
      </c>
      <c r="T1977" t="s">
        <v>808</v>
      </c>
      <c r="U1977">
        <v>6.3043923730108069E-3</v>
      </c>
      <c r="V1977" t="s">
        <v>157</v>
      </c>
    </row>
    <row r="1978" spans="9:22" x14ac:dyDescent="0.45">
      <c r="I1978" t="s">
        <v>215</v>
      </c>
      <c r="J1978" t="s">
        <v>809</v>
      </c>
      <c r="K1978">
        <v>0</v>
      </c>
      <c r="L1978" t="s">
        <v>157</v>
      </c>
      <c r="N1978" t="s">
        <v>450</v>
      </c>
      <c r="O1978" t="s">
        <v>809</v>
      </c>
      <c r="P1978">
        <v>3.4166240021104959E-2</v>
      </c>
      <c r="Q1978" t="s">
        <v>157</v>
      </c>
      <c r="S1978" t="s">
        <v>683</v>
      </c>
      <c r="T1978" t="s">
        <v>809</v>
      </c>
      <c r="U1978">
        <v>2.8503414577969642E-2</v>
      </c>
      <c r="V1978" t="s">
        <v>157</v>
      </c>
    </row>
    <row r="1979" spans="9:22" x14ac:dyDescent="0.45">
      <c r="I1979" t="s">
        <v>215</v>
      </c>
      <c r="J1979" t="s">
        <v>162</v>
      </c>
      <c r="K1979">
        <v>0</v>
      </c>
      <c r="L1979" t="s">
        <v>157</v>
      </c>
      <c r="N1979" t="s">
        <v>450</v>
      </c>
      <c r="O1979" t="s">
        <v>162</v>
      </c>
      <c r="P1979">
        <v>9.4797151625152121E-2</v>
      </c>
      <c r="Q1979" t="s">
        <v>157</v>
      </c>
      <c r="S1979" t="s">
        <v>683</v>
      </c>
      <c r="T1979" t="s">
        <v>162</v>
      </c>
      <c r="U1979">
        <v>7.5740113007867302E-2</v>
      </c>
      <c r="V1979" t="s">
        <v>157</v>
      </c>
    </row>
    <row r="1980" spans="9:22" x14ac:dyDescent="0.45">
      <c r="I1980" t="s">
        <v>215</v>
      </c>
      <c r="J1980" t="s">
        <v>163</v>
      </c>
      <c r="K1980">
        <v>1.0685627267684144E-3</v>
      </c>
      <c r="L1980" t="s">
        <v>157</v>
      </c>
      <c r="N1980" t="s">
        <v>450</v>
      </c>
      <c r="O1980" t="s">
        <v>163</v>
      </c>
      <c r="P1980">
        <v>1.2807010482482815E-2</v>
      </c>
      <c r="Q1980" t="s">
        <v>157</v>
      </c>
      <c r="S1980" t="s">
        <v>683</v>
      </c>
      <c r="T1980" t="s">
        <v>163</v>
      </c>
      <c r="U1980">
        <v>9.9616143604985517E-3</v>
      </c>
      <c r="V1980" t="s">
        <v>157</v>
      </c>
    </row>
    <row r="1981" spans="9:22" x14ac:dyDescent="0.45">
      <c r="I1981" t="s">
        <v>215</v>
      </c>
      <c r="J1981" t="s">
        <v>164</v>
      </c>
      <c r="K1981">
        <v>7.0660741810411234E-3</v>
      </c>
      <c r="L1981" t="s">
        <v>157</v>
      </c>
      <c r="N1981" t="s">
        <v>450</v>
      </c>
      <c r="O1981" t="s">
        <v>164</v>
      </c>
      <c r="P1981">
        <v>1.2614746990264311E-2</v>
      </c>
      <c r="Q1981" t="s">
        <v>157</v>
      </c>
      <c r="S1981" t="s">
        <v>683</v>
      </c>
      <c r="T1981" t="s">
        <v>164</v>
      </c>
      <c r="U1981">
        <v>9.4896717306752545E-3</v>
      </c>
      <c r="V1981" t="s">
        <v>157</v>
      </c>
    </row>
    <row r="1982" spans="9:22" x14ac:dyDescent="0.45">
      <c r="I1982" t="s">
        <v>215</v>
      </c>
      <c r="J1982" t="s">
        <v>165</v>
      </c>
      <c r="K1982">
        <v>9.3167260957348688E-2</v>
      </c>
      <c r="L1982" t="s">
        <v>157</v>
      </c>
      <c r="N1982" t="s">
        <v>450</v>
      </c>
      <c r="O1982" t="s">
        <v>165</v>
      </c>
      <c r="P1982">
        <v>9.7752213462355964E-2</v>
      </c>
      <c r="Q1982" t="s">
        <v>157</v>
      </c>
      <c r="S1982" t="s">
        <v>683</v>
      </c>
      <c r="T1982" t="s">
        <v>165</v>
      </c>
      <c r="U1982">
        <v>7.4066046837186567E-2</v>
      </c>
      <c r="V1982" t="s">
        <v>157</v>
      </c>
    </row>
    <row r="1983" spans="9:22" x14ac:dyDescent="0.45">
      <c r="I1983" t="s">
        <v>215</v>
      </c>
      <c r="J1983" t="s">
        <v>166</v>
      </c>
      <c r="K1983">
        <v>1.0350147326650006E-2</v>
      </c>
      <c r="L1983" t="s">
        <v>157</v>
      </c>
      <c r="N1983" t="s">
        <v>450</v>
      </c>
      <c r="O1983" t="s">
        <v>166</v>
      </c>
      <c r="P1983">
        <v>1.524560281307694E-2</v>
      </c>
      <c r="Q1983" t="s">
        <v>157</v>
      </c>
      <c r="S1983" t="s">
        <v>683</v>
      </c>
      <c r="T1983" t="s">
        <v>166</v>
      </c>
      <c r="U1983">
        <v>1.2380956500153828E-2</v>
      </c>
      <c r="V1983" t="s">
        <v>157</v>
      </c>
    </row>
    <row r="1984" spans="9:22" x14ac:dyDescent="0.45">
      <c r="I1984" t="s">
        <v>215</v>
      </c>
      <c r="J1984" t="s">
        <v>811</v>
      </c>
      <c r="K1984">
        <v>7.9344870843202336E-3</v>
      </c>
      <c r="L1984" t="s">
        <v>157</v>
      </c>
      <c r="N1984" t="s">
        <v>450</v>
      </c>
      <c r="O1984" t="s">
        <v>811</v>
      </c>
      <c r="P1984">
        <v>1.442082070648755E-2</v>
      </c>
      <c r="Q1984" t="s">
        <v>157</v>
      </c>
      <c r="S1984" t="s">
        <v>683</v>
      </c>
      <c r="T1984" t="s">
        <v>811</v>
      </c>
      <c r="U1984">
        <v>1.2538389741327214E-2</v>
      </c>
      <c r="V1984" t="s">
        <v>157</v>
      </c>
    </row>
    <row r="1985" spans="9:22" x14ac:dyDescent="0.45">
      <c r="I1985" t="s">
        <v>215</v>
      </c>
      <c r="J1985" t="s">
        <v>812</v>
      </c>
      <c r="K1985">
        <v>4.7196466626812667E-3</v>
      </c>
      <c r="L1985" t="s">
        <v>157</v>
      </c>
      <c r="N1985" t="s">
        <v>450</v>
      </c>
      <c r="O1985" t="s">
        <v>812</v>
      </c>
      <c r="P1985">
        <v>1.4203435049550458E-2</v>
      </c>
      <c r="Q1985" t="s">
        <v>157</v>
      </c>
      <c r="S1985" t="s">
        <v>683</v>
      </c>
      <c r="T1985" t="s">
        <v>812</v>
      </c>
      <c r="U1985">
        <v>1.2661671186534605E-2</v>
      </c>
      <c r="V1985" t="s">
        <v>157</v>
      </c>
    </row>
    <row r="1986" spans="9:22" x14ac:dyDescent="0.45">
      <c r="I1986" t="s">
        <v>215</v>
      </c>
      <c r="J1986" t="s">
        <v>813</v>
      </c>
      <c r="K1986">
        <v>0</v>
      </c>
      <c r="L1986" t="s">
        <v>157</v>
      </c>
      <c r="N1986" t="s">
        <v>450</v>
      </c>
      <c r="O1986" t="s">
        <v>813</v>
      </c>
      <c r="P1986">
        <v>7.3784142708519906E-2</v>
      </c>
      <c r="Q1986" t="s">
        <v>157</v>
      </c>
      <c r="S1986" t="s">
        <v>683</v>
      </c>
      <c r="T1986" t="s">
        <v>813</v>
      </c>
      <c r="U1986">
        <v>6.0150250243039008E-2</v>
      </c>
      <c r="V1986" t="s">
        <v>157</v>
      </c>
    </row>
    <row r="1987" spans="9:22" x14ac:dyDescent="0.45">
      <c r="I1987" t="s">
        <v>215</v>
      </c>
      <c r="J1987" t="s">
        <v>815</v>
      </c>
      <c r="K1987">
        <v>1.3940641623251239E-4</v>
      </c>
      <c r="L1987" t="s">
        <v>157</v>
      </c>
      <c r="N1987" t="s">
        <v>450</v>
      </c>
      <c r="O1987" t="s">
        <v>815</v>
      </c>
      <c r="P1987">
        <v>2.2726987241954929E-2</v>
      </c>
      <c r="Q1987" t="s">
        <v>157</v>
      </c>
      <c r="S1987" t="s">
        <v>683</v>
      </c>
      <c r="T1987" t="s">
        <v>815</v>
      </c>
      <c r="U1987">
        <v>2.4663872382733272E-2</v>
      </c>
      <c r="V1987" t="s">
        <v>157</v>
      </c>
    </row>
    <row r="1988" spans="9:22" x14ac:dyDescent="0.45">
      <c r="I1988" t="s">
        <v>215</v>
      </c>
      <c r="J1988" t="s">
        <v>816</v>
      </c>
      <c r="K1988">
        <v>3.9088149908968533E-3</v>
      </c>
      <c r="L1988" t="s">
        <v>157</v>
      </c>
      <c r="N1988" t="s">
        <v>450</v>
      </c>
      <c r="O1988" t="s">
        <v>816</v>
      </c>
      <c r="P1988">
        <v>2.9187853149234321E-3</v>
      </c>
      <c r="Q1988" t="s">
        <v>157</v>
      </c>
      <c r="S1988" t="s">
        <v>683</v>
      </c>
      <c r="T1988" t="s">
        <v>816</v>
      </c>
      <c r="U1988">
        <v>3.0649685940359011E-3</v>
      </c>
      <c r="V1988" t="s">
        <v>157</v>
      </c>
    </row>
    <row r="1989" spans="9:22" x14ac:dyDescent="0.45">
      <c r="I1989" t="s">
        <v>215</v>
      </c>
      <c r="J1989" t="s">
        <v>817</v>
      </c>
      <c r="K1989">
        <v>6.4341802739996028E-3</v>
      </c>
      <c r="L1989" t="s">
        <v>157</v>
      </c>
      <c r="N1989" t="s">
        <v>450</v>
      </c>
      <c r="O1989" t="s">
        <v>817</v>
      </c>
      <c r="P1989">
        <v>2.8776062260277109E-3</v>
      </c>
      <c r="Q1989" t="s">
        <v>157</v>
      </c>
      <c r="S1989" t="s">
        <v>683</v>
      </c>
      <c r="T1989" t="s">
        <v>817</v>
      </c>
      <c r="U1989">
        <v>2.9210102936412779E-3</v>
      </c>
      <c r="V1989" t="s">
        <v>157</v>
      </c>
    </row>
    <row r="1990" spans="9:22" x14ac:dyDescent="0.45">
      <c r="I1990" t="s">
        <v>215</v>
      </c>
      <c r="J1990" t="s">
        <v>818</v>
      </c>
      <c r="K1990">
        <v>6.2030376542591949E-2</v>
      </c>
      <c r="L1990" t="s">
        <v>157</v>
      </c>
      <c r="N1990" t="s">
        <v>450</v>
      </c>
      <c r="O1990" t="s">
        <v>818</v>
      </c>
      <c r="P1990">
        <v>2.7833515388475439E-2</v>
      </c>
      <c r="Q1990" t="s">
        <v>157</v>
      </c>
      <c r="S1990" t="s">
        <v>683</v>
      </c>
      <c r="T1990" t="s">
        <v>818</v>
      </c>
      <c r="U1990">
        <v>2.6023183935019591E-2</v>
      </c>
      <c r="V1990" t="s">
        <v>157</v>
      </c>
    </row>
    <row r="1991" spans="9:22" x14ac:dyDescent="0.45">
      <c r="I1991" t="s">
        <v>215</v>
      </c>
      <c r="J1991" t="s">
        <v>819</v>
      </c>
      <c r="K1991">
        <v>7.4270167530672134E-3</v>
      </c>
      <c r="L1991" t="s">
        <v>157</v>
      </c>
      <c r="N1991" t="s">
        <v>450</v>
      </c>
      <c r="O1991" t="s">
        <v>819</v>
      </c>
      <c r="P1991">
        <v>4.5420296563579658E-3</v>
      </c>
      <c r="Q1991" t="s">
        <v>157</v>
      </c>
      <c r="S1991" t="s">
        <v>683</v>
      </c>
      <c r="T1991" t="s">
        <v>819</v>
      </c>
      <c r="U1991">
        <v>4.1200202426652519E-3</v>
      </c>
      <c r="V1991" t="s">
        <v>157</v>
      </c>
    </row>
    <row r="1992" spans="9:22" x14ac:dyDescent="0.45">
      <c r="I1992" t="s">
        <v>215</v>
      </c>
      <c r="J1992" t="s">
        <v>820</v>
      </c>
      <c r="K1992">
        <v>6.3633145456721578E-3</v>
      </c>
      <c r="L1992" t="s">
        <v>157</v>
      </c>
      <c r="N1992" t="s">
        <v>450</v>
      </c>
      <c r="O1992" t="s">
        <v>820</v>
      </c>
      <c r="P1992">
        <v>3.9901483301035216E-3</v>
      </c>
      <c r="Q1992" t="s">
        <v>157</v>
      </c>
      <c r="S1992" t="s">
        <v>683</v>
      </c>
      <c r="T1992" t="s">
        <v>820</v>
      </c>
      <c r="U1992">
        <v>4.1121092333665796E-3</v>
      </c>
      <c r="V1992" t="s">
        <v>157</v>
      </c>
    </row>
    <row r="1993" spans="9:22" x14ac:dyDescent="0.45">
      <c r="I1993" t="s">
        <v>215</v>
      </c>
      <c r="J1993" t="s">
        <v>821</v>
      </c>
      <c r="K1993">
        <v>4.5788438435659133E-3</v>
      </c>
      <c r="L1993" t="s">
        <v>157</v>
      </c>
      <c r="N1993" t="s">
        <v>450</v>
      </c>
      <c r="O1993" t="s">
        <v>821</v>
      </c>
      <c r="P1993">
        <v>3.5108429496241191E-3</v>
      </c>
      <c r="Q1993" t="s">
        <v>157</v>
      </c>
      <c r="S1993" t="s">
        <v>683</v>
      </c>
      <c r="T1993" t="s">
        <v>821</v>
      </c>
      <c r="U1993">
        <v>3.9652005379615931E-3</v>
      </c>
      <c r="V1993" t="s">
        <v>157</v>
      </c>
    </row>
    <row r="1994" spans="9:22" x14ac:dyDescent="0.45">
      <c r="I1994" t="s">
        <v>215</v>
      </c>
      <c r="J1994" t="s">
        <v>822</v>
      </c>
      <c r="K1994">
        <v>2.4362834902833062E-3</v>
      </c>
      <c r="L1994" t="s">
        <v>157</v>
      </c>
      <c r="N1994" t="s">
        <v>450</v>
      </c>
      <c r="O1994" t="s">
        <v>822</v>
      </c>
      <c r="P1994">
        <v>1.6940197170130813E-2</v>
      </c>
      <c r="Q1994" t="s">
        <v>157</v>
      </c>
      <c r="S1994" t="s">
        <v>683</v>
      </c>
      <c r="T1994" t="s">
        <v>822</v>
      </c>
      <c r="U1994">
        <v>1.9229727008172E-2</v>
      </c>
      <c r="V1994" t="s">
        <v>157</v>
      </c>
    </row>
    <row r="1995" spans="9:22" x14ac:dyDescent="0.45">
      <c r="I1995" t="s">
        <v>215</v>
      </c>
      <c r="J1995" t="s">
        <v>829</v>
      </c>
      <c r="K1995">
        <v>1.1224896460523014E-2</v>
      </c>
      <c r="L1995" t="s">
        <v>157</v>
      </c>
      <c r="N1995" t="s">
        <v>450</v>
      </c>
      <c r="O1995" t="s">
        <v>829</v>
      </c>
      <c r="P1995">
        <v>4.6771153003811398E-2</v>
      </c>
      <c r="Q1995" t="s">
        <v>157</v>
      </c>
      <c r="S1995" t="s">
        <v>683</v>
      </c>
      <c r="T1995" t="s">
        <v>829</v>
      </c>
      <c r="U1995">
        <v>5.3130349234901356E-2</v>
      </c>
      <c r="V1995" t="s">
        <v>157</v>
      </c>
    </row>
    <row r="1996" spans="9:22" x14ac:dyDescent="0.45">
      <c r="I1996" t="s">
        <v>215</v>
      </c>
      <c r="J1996" t="s">
        <v>830</v>
      </c>
      <c r="K1996">
        <v>2.3712324225431125E-2</v>
      </c>
      <c r="L1996" t="s">
        <v>157</v>
      </c>
      <c r="N1996" t="s">
        <v>450</v>
      </c>
      <c r="O1996" t="s">
        <v>830</v>
      </c>
      <c r="P1996">
        <v>4.4522170305729249E-3</v>
      </c>
      <c r="Q1996" t="s">
        <v>157</v>
      </c>
      <c r="S1996" t="s">
        <v>683</v>
      </c>
      <c r="T1996" t="s">
        <v>830</v>
      </c>
      <c r="U1996">
        <v>8.2137078808546104E-3</v>
      </c>
      <c r="V1996" t="s">
        <v>157</v>
      </c>
    </row>
    <row r="1997" spans="9:22" x14ac:dyDescent="0.45">
      <c r="I1997" t="s">
        <v>215</v>
      </c>
      <c r="J1997" t="s">
        <v>831</v>
      </c>
      <c r="K1997">
        <v>3.2217179063647197E-2</v>
      </c>
      <c r="L1997" t="s">
        <v>157</v>
      </c>
      <c r="N1997" t="s">
        <v>450</v>
      </c>
      <c r="O1997" t="s">
        <v>831</v>
      </c>
      <c r="P1997">
        <v>3.9966534697765286E-3</v>
      </c>
      <c r="Q1997" t="s">
        <v>157</v>
      </c>
      <c r="S1997" t="s">
        <v>683</v>
      </c>
      <c r="T1997" t="s">
        <v>831</v>
      </c>
      <c r="U1997">
        <v>8.6758497731761614E-3</v>
      </c>
      <c r="V1997" t="s">
        <v>157</v>
      </c>
    </row>
    <row r="1998" spans="9:22" x14ac:dyDescent="0.45">
      <c r="I1998" t="s">
        <v>215</v>
      </c>
      <c r="J1998" t="s">
        <v>832</v>
      </c>
      <c r="K1998">
        <v>0.27865702703181844</v>
      </c>
      <c r="L1998" t="s">
        <v>157</v>
      </c>
      <c r="N1998" t="s">
        <v>450</v>
      </c>
      <c r="O1998" t="s">
        <v>832</v>
      </c>
      <c r="P1998">
        <v>4.7239378148313499E-2</v>
      </c>
      <c r="Q1998" t="s">
        <v>157</v>
      </c>
      <c r="S1998" t="s">
        <v>683</v>
      </c>
      <c r="T1998" t="s">
        <v>832</v>
      </c>
      <c r="U1998">
        <v>7.3245095608078667E-2</v>
      </c>
      <c r="V1998" t="s">
        <v>157</v>
      </c>
    </row>
    <row r="1999" spans="9:22" x14ac:dyDescent="0.45">
      <c r="I1999" t="s">
        <v>215</v>
      </c>
      <c r="J1999" t="s">
        <v>833</v>
      </c>
      <c r="K1999">
        <v>3.3245396049601979E-2</v>
      </c>
      <c r="L1999" t="s">
        <v>157</v>
      </c>
      <c r="N1999" t="s">
        <v>450</v>
      </c>
      <c r="O1999" t="s">
        <v>833</v>
      </c>
      <c r="P1999">
        <v>1.0018424149721273E-2</v>
      </c>
      <c r="Q1999" t="s">
        <v>157</v>
      </c>
      <c r="S1999" t="s">
        <v>683</v>
      </c>
      <c r="T1999" t="s">
        <v>833</v>
      </c>
      <c r="U1999">
        <v>1.1132038880637681E-2</v>
      </c>
      <c r="V1999" t="s">
        <v>157</v>
      </c>
    </row>
    <row r="2000" spans="9:22" x14ac:dyDescent="0.45">
      <c r="I2000" t="s">
        <v>215</v>
      </c>
      <c r="J2000" t="s">
        <v>834</v>
      </c>
      <c r="K2000">
        <v>2.8458542419333818E-2</v>
      </c>
      <c r="L2000" t="s">
        <v>157</v>
      </c>
      <c r="N2000" t="s">
        <v>450</v>
      </c>
      <c r="O2000" t="s">
        <v>834</v>
      </c>
      <c r="P2000">
        <v>9.891970392148508E-3</v>
      </c>
      <c r="Q2000" t="s">
        <v>157</v>
      </c>
      <c r="S2000" t="s">
        <v>683</v>
      </c>
      <c r="T2000" t="s">
        <v>834</v>
      </c>
      <c r="U2000">
        <v>1.106218711639257E-2</v>
      </c>
      <c r="V2000" t="s">
        <v>157</v>
      </c>
    </row>
    <row r="2001" spans="9:22" x14ac:dyDescent="0.45">
      <c r="I2001" t="s">
        <v>215</v>
      </c>
      <c r="J2001" t="s">
        <v>835</v>
      </c>
      <c r="K2001">
        <v>2.3032225044761535E-2</v>
      </c>
      <c r="L2001" t="s">
        <v>157</v>
      </c>
      <c r="N2001" t="s">
        <v>450</v>
      </c>
      <c r="O2001" t="s">
        <v>835</v>
      </c>
      <c r="P2001">
        <v>9.3426693053306632E-3</v>
      </c>
      <c r="Q2001" t="s">
        <v>157</v>
      </c>
      <c r="S2001" t="s">
        <v>683</v>
      </c>
      <c r="T2001" t="s">
        <v>835</v>
      </c>
      <c r="U2001">
        <v>1.0916344261113483E-2</v>
      </c>
      <c r="V2001" t="s">
        <v>157</v>
      </c>
    </row>
    <row r="2002" spans="9:22" x14ac:dyDescent="0.45">
      <c r="I2002" t="s">
        <v>215</v>
      </c>
      <c r="J2002" t="s">
        <v>836</v>
      </c>
      <c r="K2002">
        <v>1.4815949313198459E-2</v>
      </c>
      <c r="L2002" t="s">
        <v>157</v>
      </c>
      <c r="N2002" t="s">
        <v>450</v>
      </c>
      <c r="O2002" t="s">
        <v>836</v>
      </c>
      <c r="P2002">
        <v>4.3981107272149177E-2</v>
      </c>
      <c r="Q2002" t="s">
        <v>157</v>
      </c>
      <c r="S2002" t="s">
        <v>683</v>
      </c>
      <c r="T2002" t="s">
        <v>836</v>
      </c>
      <c r="U2002">
        <v>4.9414998712653646E-2</v>
      </c>
      <c r="V2002" t="s">
        <v>157</v>
      </c>
    </row>
    <row r="2003" spans="9:22" x14ac:dyDescent="0.45">
      <c r="I2003" t="s">
        <v>215</v>
      </c>
      <c r="J2003" t="s">
        <v>837</v>
      </c>
      <c r="K2003">
        <v>0</v>
      </c>
      <c r="L2003" t="s">
        <v>157</v>
      </c>
      <c r="N2003" t="s">
        <v>450</v>
      </c>
      <c r="O2003" t="s">
        <v>837</v>
      </c>
      <c r="P2003">
        <v>6.9600930763019986E-2</v>
      </c>
      <c r="Q2003" t="s">
        <v>157</v>
      </c>
      <c r="S2003" t="s">
        <v>683</v>
      </c>
      <c r="T2003" t="s">
        <v>837</v>
      </c>
      <c r="U2003">
        <v>7.4478474785083612E-2</v>
      </c>
      <c r="V2003" t="s">
        <v>157</v>
      </c>
    </row>
    <row r="2004" spans="9:22" x14ac:dyDescent="0.45">
      <c r="I2004" t="s">
        <v>215</v>
      </c>
      <c r="J2004" t="s">
        <v>838</v>
      </c>
      <c r="K2004">
        <v>5.6029080142358965E-3</v>
      </c>
      <c r="L2004" t="s">
        <v>157</v>
      </c>
      <c r="N2004" t="s">
        <v>450</v>
      </c>
      <c r="O2004" t="s">
        <v>838</v>
      </c>
      <c r="P2004">
        <v>9.1472442809840387E-3</v>
      </c>
      <c r="Q2004" t="s">
        <v>157</v>
      </c>
      <c r="S2004" t="s">
        <v>683</v>
      </c>
      <c r="T2004" t="s">
        <v>838</v>
      </c>
      <c r="U2004">
        <v>1.0460324245989744E-2</v>
      </c>
      <c r="V2004" t="s">
        <v>157</v>
      </c>
    </row>
    <row r="2005" spans="9:22" x14ac:dyDescent="0.45">
      <c r="I2005" t="s">
        <v>215</v>
      </c>
      <c r="J2005" t="s">
        <v>839</v>
      </c>
      <c r="K2005">
        <v>1.7622678753307964E-2</v>
      </c>
      <c r="L2005" t="s">
        <v>157</v>
      </c>
      <c r="N2005" t="s">
        <v>450</v>
      </c>
      <c r="O2005" t="s">
        <v>839</v>
      </c>
      <c r="P2005">
        <v>8.6083675593745853E-3</v>
      </c>
      <c r="Q2005" t="s">
        <v>157</v>
      </c>
      <c r="S2005" t="s">
        <v>683</v>
      </c>
      <c r="T2005" t="s">
        <v>839</v>
      </c>
      <c r="U2005">
        <v>1.0683430008094182E-2</v>
      </c>
      <c r="V2005" t="s">
        <v>157</v>
      </c>
    </row>
    <row r="2006" spans="9:22" x14ac:dyDescent="0.45">
      <c r="I2006" t="s">
        <v>215</v>
      </c>
      <c r="J2006" t="s">
        <v>840</v>
      </c>
      <c r="K2006">
        <v>0.21447757363633405</v>
      </c>
      <c r="L2006" t="s">
        <v>157</v>
      </c>
      <c r="N2006" t="s">
        <v>450</v>
      </c>
      <c r="O2006" t="s">
        <v>840</v>
      </c>
      <c r="P2006">
        <v>6.8857666754305505E-2</v>
      </c>
      <c r="Q2006" t="s">
        <v>157</v>
      </c>
      <c r="S2006" t="s">
        <v>683</v>
      </c>
      <c r="T2006" t="s">
        <v>840</v>
      </c>
      <c r="U2006">
        <v>8.3007463476901175E-2</v>
      </c>
      <c r="V2006" t="s">
        <v>157</v>
      </c>
    </row>
    <row r="2007" spans="9:22" x14ac:dyDescent="0.45">
      <c r="I2007" t="s">
        <v>215</v>
      </c>
      <c r="J2007" t="s">
        <v>841</v>
      </c>
      <c r="K2007">
        <v>2.5616433017060774E-2</v>
      </c>
      <c r="L2007" t="s">
        <v>157</v>
      </c>
      <c r="N2007" t="s">
        <v>450</v>
      </c>
      <c r="O2007" t="s">
        <v>841</v>
      </c>
      <c r="P2007">
        <v>1.0763791051266652E-2</v>
      </c>
      <c r="Q2007" t="s">
        <v>157</v>
      </c>
      <c r="S2007" t="s">
        <v>683</v>
      </c>
      <c r="T2007" t="s">
        <v>841</v>
      </c>
      <c r="U2007">
        <v>1.3547992282605087E-2</v>
      </c>
      <c r="V2007" t="s">
        <v>157</v>
      </c>
    </row>
    <row r="2008" spans="9:22" x14ac:dyDescent="0.45">
      <c r="I2008" t="s">
        <v>215</v>
      </c>
      <c r="J2008" t="s">
        <v>842</v>
      </c>
      <c r="K2008">
        <v>1.821875254604426E-2</v>
      </c>
      <c r="L2008" t="s">
        <v>157</v>
      </c>
      <c r="N2008" t="s">
        <v>450</v>
      </c>
      <c r="O2008" t="s">
        <v>842</v>
      </c>
      <c r="P2008">
        <v>1.0561739138309073E-2</v>
      </c>
      <c r="Q2008" t="s">
        <v>157</v>
      </c>
      <c r="S2008" t="s">
        <v>683</v>
      </c>
      <c r="T2008" t="s">
        <v>842</v>
      </c>
      <c r="U2008">
        <v>1.3720216167701511E-2</v>
      </c>
      <c r="V2008" t="s">
        <v>157</v>
      </c>
    </row>
    <row r="2009" spans="9:22" x14ac:dyDescent="0.45">
      <c r="I2009" t="s">
        <v>215</v>
      </c>
      <c r="J2009" t="s">
        <v>843</v>
      </c>
      <c r="K2009">
        <v>5.1122023783269441E-3</v>
      </c>
      <c r="L2009" t="s">
        <v>157</v>
      </c>
      <c r="N2009" t="s">
        <v>450</v>
      </c>
      <c r="O2009" t="s">
        <v>843</v>
      </c>
      <c r="P2009">
        <v>1.0546076848265922E-2</v>
      </c>
      <c r="Q2009" t="s">
        <v>157</v>
      </c>
      <c r="S2009" t="s">
        <v>683</v>
      </c>
      <c r="T2009" t="s">
        <v>843</v>
      </c>
      <c r="U2009">
        <v>1.3743720601705676E-2</v>
      </c>
      <c r="V2009" t="s">
        <v>157</v>
      </c>
    </row>
    <row r="2010" spans="9:22" x14ac:dyDescent="0.45">
      <c r="I2010" t="s">
        <v>215</v>
      </c>
      <c r="J2010" t="s">
        <v>844</v>
      </c>
      <c r="K2010">
        <v>2.1224332206718445E-4</v>
      </c>
      <c r="L2010" t="s">
        <v>157</v>
      </c>
      <c r="N2010" t="s">
        <v>450</v>
      </c>
      <c r="O2010" t="s">
        <v>844</v>
      </c>
      <c r="P2010">
        <v>5.4118055532008123E-2</v>
      </c>
      <c r="Q2010" t="s">
        <v>157</v>
      </c>
      <c r="S2010" t="s">
        <v>683</v>
      </c>
      <c r="T2010" t="s">
        <v>844</v>
      </c>
      <c r="U2010">
        <v>6.3817215691375717E-2</v>
      </c>
      <c r="V2010" t="s">
        <v>157</v>
      </c>
    </row>
    <row r="2011" spans="9:22" x14ac:dyDescent="0.45">
      <c r="I2011" t="s">
        <v>216</v>
      </c>
      <c r="J2011" t="s">
        <v>156</v>
      </c>
      <c r="K2011">
        <v>0</v>
      </c>
      <c r="L2011" t="s">
        <v>157</v>
      </c>
      <c r="N2011" t="s">
        <v>451</v>
      </c>
      <c r="O2011" t="s">
        <v>156</v>
      </c>
      <c r="P2011">
        <v>4.3684579910897747E-2</v>
      </c>
      <c r="Q2011" t="s">
        <v>157</v>
      </c>
      <c r="S2011" t="s">
        <v>684</v>
      </c>
      <c r="T2011" t="s">
        <v>156</v>
      </c>
      <c r="U2011">
        <v>4.7964928078637128E-2</v>
      </c>
      <c r="V2011" t="s">
        <v>157</v>
      </c>
    </row>
    <row r="2012" spans="9:22" x14ac:dyDescent="0.45">
      <c r="I2012" t="s">
        <v>216</v>
      </c>
      <c r="J2012" t="s">
        <v>158</v>
      </c>
      <c r="K2012">
        <v>0</v>
      </c>
      <c r="L2012" t="s">
        <v>157</v>
      </c>
      <c r="N2012" t="s">
        <v>451</v>
      </c>
      <c r="O2012" t="s">
        <v>158</v>
      </c>
      <c r="P2012">
        <v>6.0670525085261386E-3</v>
      </c>
      <c r="Q2012" t="s">
        <v>157</v>
      </c>
      <c r="S2012" t="s">
        <v>684</v>
      </c>
      <c r="T2012" t="s">
        <v>158</v>
      </c>
      <c r="U2012">
        <v>6.5396347173113378E-3</v>
      </c>
      <c r="V2012" t="s">
        <v>157</v>
      </c>
    </row>
    <row r="2013" spans="9:22" x14ac:dyDescent="0.45">
      <c r="I2013" t="s">
        <v>216</v>
      </c>
      <c r="J2013" t="s">
        <v>159</v>
      </c>
      <c r="K2013">
        <v>4.9132065530835441E-4</v>
      </c>
      <c r="L2013" t="s">
        <v>157</v>
      </c>
      <c r="N2013" t="s">
        <v>451</v>
      </c>
      <c r="O2013" t="s">
        <v>159</v>
      </c>
      <c r="P2013">
        <v>5.9800404826420824E-3</v>
      </c>
      <c r="Q2013" t="s">
        <v>157</v>
      </c>
      <c r="S2013" t="s">
        <v>684</v>
      </c>
      <c r="T2013" t="s">
        <v>159</v>
      </c>
      <c r="U2013">
        <v>6.1879121613785332E-3</v>
      </c>
      <c r="V2013" t="s">
        <v>157</v>
      </c>
    </row>
    <row r="2014" spans="9:22" x14ac:dyDescent="0.45">
      <c r="I2014" t="s">
        <v>216</v>
      </c>
      <c r="J2014" t="s">
        <v>160</v>
      </c>
      <c r="K2014">
        <v>4.1387673152730058E-2</v>
      </c>
      <c r="L2014" t="s">
        <v>157</v>
      </c>
      <c r="N2014" t="s">
        <v>451</v>
      </c>
      <c r="O2014" t="s">
        <v>160</v>
      </c>
      <c r="P2014">
        <v>3.9744583458116052E-2</v>
      </c>
      <c r="Q2014" t="s">
        <v>157</v>
      </c>
      <c r="S2014" t="s">
        <v>684</v>
      </c>
      <c r="T2014" t="s">
        <v>160</v>
      </c>
      <c r="U2014">
        <v>3.3825170682745556E-2</v>
      </c>
      <c r="V2014" t="s">
        <v>157</v>
      </c>
    </row>
    <row r="2015" spans="9:22" x14ac:dyDescent="0.45">
      <c r="I2015" t="s">
        <v>216</v>
      </c>
      <c r="J2015" t="s">
        <v>161</v>
      </c>
      <c r="K2015">
        <v>5.3509294675700208E-3</v>
      </c>
      <c r="L2015" t="s">
        <v>157</v>
      </c>
      <c r="N2015" t="s">
        <v>451</v>
      </c>
      <c r="O2015" t="s">
        <v>161</v>
      </c>
      <c r="P2015">
        <v>5.6859288578043144E-3</v>
      </c>
      <c r="Q2015" t="s">
        <v>157</v>
      </c>
      <c r="S2015" t="s">
        <v>684</v>
      </c>
      <c r="T2015" t="s">
        <v>161</v>
      </c>
      <c r="U2015">
        <v>4.6330302322288635E-3</v>
      </c>
      <c r="V2015" t="s">
        <v>157</v>
      </c>
    </row>
    <row r="2016" spans="9:22" x14ac:dyDescent="0.45">
      <c r="I2016" t="s">
        <v>216</v>
      </c>
      <c r="J2016" t="s">
        <v>807</v>
      </c>
      <c r="K2016">
        <v>3.8514977139537518E-3</v>
      </c>
      <c r="L2016" t="s">
        <v>157</v>
      </c>
      <c r="N2016" t="s">
        <v>451</v>
      </c>
      <c r="O2016" t="s">
        <v>807</v>
      </c>
      <c r="P2016">
        <v>5.7023087319122241E-3</v>
      </c>
      <c r="Q2016" t="s">
        <v>157</v>
      </c>
      <c r="S2016" t="s">
        <v>684</v>
      </c>
      <c r="T2016" t="s">
        <v>807</v>
      </c>
      <c r="U2016">
        <v>4.4309657628152834E-3</v>
      </c>
      <c r="V2016" t="s">
        <v>157</v>
      </c>
    </row>
    <row r="2017" spans="9:22" x14ac:dyDescent="0.45">
      <c r="I2017" t="s">
        <v>216</v>
      </c>
      <c r="J2017" t="s">
        <v>808</v>
      </c>
      <c r="K2017">
        <v>0</v>
      </c>
      <c r="L2017" t="s">
        <v>157</v>
      </c>
      <c r="N2017" t="s">
        <v>451</v>
      </c>
      <c r="O2017" t="s">
        <v>808</v>
      </c>
      <c r="P2017">
        <v>5.8451667619322124E-3</v>
      </c>
      <c r="Q2017" t="s">
        <v>157</v>
      </c>
      <c r="S2017" t="s">
        <v>684</v>
      </c>
      <c r="T2017" t="s">
        <v>808</v>
      </c>
      <c r="U2017">
        <v>4.2456700841012329E-3</v>
      </c>
      <c r="V2017" t="s">
        <v>157</v>
      </c>
    </row>
    <row r="2018" spans="9:22" x14ac:dyDescent="0.45">
      <c r="I2018" t="s">
        <v>216</v>
      </c>
      <c r="J2018" t="s">
        <v>809</v>
      </c>
      <c r="K2018">
        <v>0</v>
      </c>
      <c r="L2018" t="s">
        <v>157</v>
      </c>
      <c r="N2018" t="s">
        <v>451</v>
      </c>
      <c r="O2018" t="s">
        <v>809</v>
      </c>
      <c r="P2018">
        <v>3.0942260779896279E-2</v>
      </c>
      <c r="Q2018" t="s">
        <v>157</v>
      </c>
      <c r="S2018" t="s">
        <v>684</v>
      </c>
      <c r="T2018" t="s">
        <v>809</v>
      </c>
      <c r="U2018">
        <v>2.5327901418807818E-2</v>
      </c>
      <c r="V2018" t="s">
        <v>157</v>
      </c>
    </row>
    <row r="2019" spans="9:22" x14ac:dyDescent="0.45">
      <c r="I2019" t="s">
        <v>216</v>
      </c>
      <c r="J2019" t="s">
        <v>162</v>
      </c>
      <c r="K2019">
        <v>0</v>
      </c>
      <c r="L2019" t="s">
        <v>157</v>
      </c>
      <c r="N2019" t="s">
        <v>451</v>
      </c>
      <c r="O2019" t="s">
        <v>162</v>
      </c>
      <c r="P2019">
        <v>8.8240024664630837E-2</v>
      </c>
      <c r="Q2019" t="s">
        <v>157</v>
      </c>
      <c r="S2019" t="s">
        <v>684</v>
      </c>
      <c r="T2019" t="s">
        <v>162</v>
      </c>
      <c r="U2019">
        <v>6.7055758318629616E-2</v>
      </c>
      <c r="V2019" t="s">
        <v>157</v>
      </c>
    </row>
    <row r="2020" spans="9:22" x14ac:dyDescent="0.45">
      <c r="I2020" t="s">
        <v>216</v>
      </c>
      <c r="J2020" t="s">
        <v>163</v>
      </c>
      <c r="K2020">
        <v>1.1441505639031711E-3</v>
      </c>
      <c r="L2020" t="s">
        <v>157</v>
      </c>
      <c r="N2020" t="s">
        <v>451</v>
      </c>
      <c r="O2020" t="s">
        <v>163</v>
      </c>
      <c r="P2020">
        <v>1.1883629990335284E-2</v>
      </c>
      <c r="Q2020" t="s">
        <v>157</v>
      </c>
      <c r="S2020" t="s">
        <v>684</v>
      </c>
      <c r="T2020" t="s">
        <v>163</v>
      </c>
      <c r="U2020">
        <v>9.7719904751049063E-3</v>
      </c>
      <c r="V2020" t="s">
        <v>157</v>
      </c>
    </row>
    <row r="2021" spans="9:22" x14ac:dyDescent="0.45">
      <c r="I2021" t="s">
        <v>216</v>
      </c>
      <c r="J2021" t="s">
        <v>164</v>
      </c>
      <c r="K2021">
        <v>7.1118861578274711E-3</v>
      </c>
      <c r="L2021" t="s">
        <v>157</v>
      </c>
      <c r="N2021" t="s">
        <v>451</v>
      </c>
      <c r="O2021" t="s">
        <v>164</v>
      </c>
      <c r="P2021">
        <v>1.1715187852218893E-2</v>
      </c>
      <c r="Q2021" t="s">
        <v>157</v>
      </c>
      <c r="S2021" t="s">
        <v>684</v>
      </c>
      <c r="T2021" t="s">
        <v>164</v>
      </c>
      <c r="U2021">
        <v>9.7684749541562498E-3</v>
      </c>
      <c r="V2021" t="s">
        <v>157</v>
      </c>
    </row>
    <row r="2022" spans="9:22" x14ac:dyDescent="0.45">
      <c r="I2022" t="s">
        <v>216</v>
      </c>
      <c r="J2022" t="s">
        <v>165</v>
      </c>
      <c r="K2022">
        <v>9.3050422831211788E-2</v>
      </c>
      <c r="L2022" t="s">
        <v>157</v>
      </c>
      <c r="N2022" t="s">
        <v>451</v>
      </c>
      <c r="O2022" t="s">
        <v>165</v>
      </c>
      <c r="P2022">
        <v>8.552450160795616E-2</v>
      </c>
      <c r="Q2022" t="s">
        <v>157</v>
      </c>
      <c r="S2022" t="s">
        <v>684</v>
      </c>
      <c r="T2022" t="s">
        <v>165</v>
      </c>
      <c r="U2022">
        <v>7.299484878876078E-2</v>
      </c>
      <c r="V2022" t="s">
        <v>157</v>
      </c>
    </row>
    <row r="2023" spans="9:22" x14ac:dyDescent="0.45">
      <c r="I2023" t="s">
        <v>216</v>
      </c>
      <c r="J2023" t="s">
        <v>166</v>
      </c>
      <c r="K2023">
        <v>1.0067605809310693E-2</v>
      </c>
      <c r="L2023" t="s">
        <v>157</v>
      </c>
      <c r="N2023" t="s">
        <v>451</v>
      </c>
      <c r="O2023" t="s">
        <v>166</v>
      </c>
      <c r="P2023">
        <v>1.2767797196591017E-2</v>
      </c>
      <c r="Q2023" t="s">
        <v>157</v>
      </c>
      <c r="S2023" t="s">
        <v>684</v>
      </c>
      <c r="T2023" t="s">
        <v>166</v>
      </c>
      <c r="U2023">
        <v>1.1273143796231648E-2</v>
      </c>
      <c r="V2023" t="s">
        <v>157</v>
      </c>
    </row>
    <row r="2024" spans="9:22" x14ac:dyDescent="0.45">
      <c r="I2024" t="s">
        <v>216</v>
      </c>
      <c r="J2024" t="s">
        <v>811</v>
      </c>
      <c r="K2024">
        <v>8.0212180335867203E-3</v>
      </c>
      <c r="L2024" t="s">
        <v>157</v>
      </c>
      <c r="N2024" t="s">
        <v>451</v>
      </c>
      <c r="O2024" t="s">
        <v>811</v>
      </c>
      <c r="P2024">
        <v>1.236181645364821E-2</v>
      </c>
      <c r="Q2024" t="s">
        <v>157</v>
      </c>
      <c r="S2024" t="s">
        <v>684</v>
      </c>
      <c r="T2024" t="s">
        <v>811</v>
      </c>
      <c r="U2024">
        <v>1.0353146429882698E-2</v>
      </c>
      <c r="V2024" t="s">
        <v>157</v>
      </c>
    </row>
    <row r="2025" spans="9:22" x14ac:dyDescent="0.45">
      <c r="I2025" t="s">
        <v>216</v>
      </c>
      <c r="J2025" t="s">
        <v>812</v>
      </c>
      <c r="K2025">
        <v>4.7123126163581561E-3</v>
      </c>
      <c r="L2025" t="s">
        <v>157</v>
      </c>
      <c r="N2025" t="s">
        <v>451</v>
      </c>
      <c r="O2025" t="s">
        <v>812</v>
      </c>
      <c r="P2025">
        <v>1.2503601134689688E-2</v>
      </c>
      <c r="Q2025" t="s">
        <v>157</v>
      </c>
      <c r="S2025" t="s">
        <v>684</v>
      </c>
      <c r="T2025" t="s">
        <v>812</v>
      </c>
      <c r="U2025">
        <v>1.0011881551218288E-2</v>
      </c>
      <c r="V2025" t="s">
        <v>157</v>
      </c>
    </row>
    <row r="2026" spans="9:22" x14ac:dyDescent="0.45">
      <c r="I2026" t="s">
        <v>216</v>
      </c>
      <c r="J2026" t="s">
        <v>813</v>
      </c>
      <c r="K2026">
        <v>0</v>
      </c>
      <c r="L2026" t="s">
        <v>157</v>
      </c>
      <c r="N2026" t="s">
        <v>451</v>
      </c>
      <c r="O2026" t="s">
        <v>813</v>
      </c>
      <c r="P2026">
        <v>6.8217449759943191E-2</v>
      </c>
      <c r="Q2026" t="s">
        <v>157</v>
      </c>
      <c r="S2026" t="s">
        <v>684</v>
      </c>
      <c r="T2026" t="s">
        <v>813</v>
      </c>
      <c r="U2026">
        <v>4.5867605142584852E-2</v>
      </c>
      <c r="V2026" t="s">
        <v>157</v>
      </c>
    </row>
    <row r="2027" spans="9:22" x14ac:dyDescent="0.45">
      <c r="I2027" t="s">
        <v>216</v>
      </c>
      <c r="J2027" t="s">
        <v>815</v>
      </c>
      <c r="K2027">
        <v>1.7965968053923194E-4</v>
      </c>
      <c r="L2027" t="s">
        <v>157</v>
      </c>
      <c r="N2027" t="s">
        <v>451</v>
      </c>
      <c r="O2027" t="s">
        <v>815</v>
      </c>
      <c r="P2027">
        <v>2.5311636653460028E-2</v>
      </c>
      <c r="Q2027" t="s">
        <v>157</v>
      </c>
      <c r="S2027" t="s">
        <v>684</v>
      </c>
      <c r="T2027" t="s">
        <v>815</v>
      </c>
      <c r="U2027">
        <v>2.053165216865863E-2</v>
      </c>
      <c r="V2027" t="s">
        <v>157</v>
      </c>
    </row>
    <row r="2028" spans="9:22" x14ac:dyDescent="0.45">
      <c r="I2028" t="s">
        <v>216</v>
      </c>
      <c r="J2028" t="s">
        <v>816</v>
      </c>
      <c r="K2028">
        <v>4.1373742309793521E-3</v>
      </c>
      <c r="L2028" t="s">
        <v>157</v>
      </c>
      <c r="N2028" t="s">
        <v>451</v>
      </c>
      <c r="O2028" t="s">
        <v>816</v>
      </c>
      <c r="P2028">
        <v>3.1562591810276814E-3</v>
      </c>
      <c r="Q2028" t="s">
        <v>157</v>
      </c>
      <c r="S2028" t="s">
        <v>684</v>
      </c>
      <c r="T2028" t="s">
        <v>816</v>
      </c>
      <c r="U2028">
        <v>3.7400227052322649E-3</v>
      </c>
      <c r="V2028" t="s">
        <v>157</v>
      </c>
    </row>
    <row r="2029" spans="9:22" x14ac:dyDescent="0.45">
      <c r="I2029" t="s">
        <v>216</v>
      </c>
      <c r="J2029" t="s">
        <v>817</v>
      </c>
      <c r="K2029">
        <v>6.6431785440867345E-3</v>
      </c>
      <c r="L2029" t="s">
        <v>157</v>
      </c>
      <c r="N2029" t="s">
        <v>451</v>
      </c>
      <c r="O2029" t="s">
        <v>817</v>
      </c>
      <c r="P2029">
        <v>2.8142606389366036E-3</v>
      </c>
      <c r="Q2029" t="s">
        <v>157</v>
      </c>
      <c r="S2029" t="s">
        <v>684</v>
      </c>
      <c r="T2029" t="s">
        <v>817</v>
      </c>
      <c r="U2029">
        <v>3.7705578948342387E-3</v>
      </c>
      <c r="V2029" t="s">
        <v>157</v>
      </c>
    </row>
    <row r="2030" spans="9:22" x14ac:dyDescent="0.45">
      <c r="I2030" t="s">
        <v>216</v>
      </c>
      <c r="J2030" t="s">
        <v>818</v>
      </c>
      <c r="K2030">
        <v>6.2239084180638102E-2</v>
      </c>
      <c r="L2030" t="s">
        <v>157</v>
      </c>
      <c r="N2030" t="s">
        <v>451</v>
      </c>
      <c r="O2030" t="s">
        <v>818</v>
      </c>
      <c r="P2030">
        <v>2.4643194536261629E-2</v>
      </c>
      <c r="Q2030" t="s">
        <v>157</v>
      </c>
      <c r="S2030" t="s">
        <v>684</v>
      </c>
      <c r="T2030" t="s">
        <v>818</v>
      </c>
      <c r="U2030">
        <v>2.7029076947098021E-2</v>
      </c>
      <c r="V2030" t="s">
        <v>157</v>
      </c>
    </row>
    <row r="2031" spans="9:22" x14ac:dyDescent="0.45">
      <c r="I2031" t="s">
        <v>216</v>
      </c>
      <c r="J2031" t="s">
        <v>819</v>
      </c>
      <c r="K2031">
        <v>7.7423271911263337E-3</v>
      </c>
      <c r="L2031" t="s">
        <v>157</v>
      </c>
      <c r="N2031" t="s">
        <v>451</v>
      </c>
      <c r="O2031" t="s">
        <v>819</v>
      </c>
      <c r="P2031">
        <v>4.0048881813551417E-3</v>
      </c>
      <c r="Q2031" t="s">
        <v>157</v>
      </c>
      <c r="S2031" t="s">
        <v>684</v>
      </c>
      <c r="T2031" t="s">
        <v>819</v>
      </c>
      <c r="U2031">
        <v>3.789836775145793E-3</v>
      </c>
      <c r="V2031" t="s">
        <v>157</v>
      </c>
    </row>
    <row r="2032" spans="9:22" x14ac:dyDescent="0.45">
      <c r="I2032" t="s">
        <v>216</v>
      </c>
      <c r="J2032" t="s">
        <v>820</v>
      </c>
      <c r="K2032">
        <v>6.6596145722017074E-3</v>
      </c>
      <c r="L2032" t="s">
        <v>157</v>
      </c>
      <c r="N2032" t="s">
        <v>451</v>
      </c>
      <c r="O2032" t="s">
        <v>820</v>
      </c>
      <c r="P2032">
        <v>3.6235025597813326E-3</v>
      </c>
      <c r="Q2032" t="s">
        <v>157</v>
      </c>
      <c r="S2032" t="s">
        <v>684</v>
      </c>
      <c r="T2032" t="s">
        <v>820</v>
      </c>
      <c r="U2032">
        <v>3.3466725379141696E-3</v>
      </c>
      <c r="V2032" t="s">
        <v>157</v>
      </c>
    </row>
    <row r="2033" spans="9:22" x14ac:dyDescent="0.45">
      <c r="I2033" t="s">
        <v>216</v>
      </c>
      <c r="J2033" t="s">
        <v>821</v>
      </c>
      <c r="K2033">
        <v>4.7292091504069333E-3</v>
      </c>
      <c r="L2033" t="s">
        <v>157</v>
      </c>
      <c r="N2033" t="s">
        <v>451</v>
      </c>
      <c r="O2033" t="s">
        <v>821</v>
      </c>
      <c r="P2033">
        <v>3.2200157784118472E-3</v>
      </c>
      <c r="Q2033" t="s">
        <v>157</v>
      </c>
      <c r="S2033" t="s">
        <v>684</v>
      </c>
      <c r="T2033" t="s">
        <v>821</v>
      </c>
      <c r="U2033">
        <v>3.2365144077784987E-3</v>
      </c>
      <c r="V2033" t="s">
        <v>157</v>
      </c>
    </row>
    <row r="2034" spans="9:22" x14ac:dyDescent="0.45">
      <c r="I2034" t="s">
        <v>216</v>
      </c>
      <c r="J2034" t="s">
        <v>822</v>
      </c>
      <c r="K2034">
        <v>2.4413076325773345E-3</v>
      </c>
      <c r="L2034" t="s">
        <v>157</v>
      </c>
      <c r="N2034" t="s">
        <v>451</v>
      </c>
      <c r="O2034" t="s">
        <v>822</v>
      </c>
      <c r="P2034">
        <v>1.8331973062880962E-2</v>
      </c>
      <c r="Q2034" t="s">
        <v>157</v>
      </c>
      <c r="S2034" t="s">
        <v>684</v>
      </c>
      <c r="T2034" t="s">
        <v>822</v>
      </c>
      <c r="U2034">
        <v>1.1844150723476683E-2</v>
      </c>
      <c r="V2034" t="s">
        <v>157</v>
      </c>
    </row>
    <row r="2035" spans="9:22" x14ac:dyDescent="0.45">
      <c r="I2035" t="s">
        <v>216</v>
      </c>
      <c r="J2035" t="s">
        <v>829</v>
      </c>
      <c r="K2035">
        <v>1.1720715551677068E-2</v>
      </c>
      <c r="L2035" t="s">
        <v>157</v>
      </c>
      <c r="N2035" t="s">
        <v>451</v>
      </c>
      <c r="O2035" t="s">
        <v>829</v>
      </c>
      <c r="P2035">
        <v>6.8210404990644874E-2</v>
      </c>
      <c r="Q2035" t="s">
        <v>157</v>
      </c>
      <c r="S2035" t="s">
        <v>684</v>
      </c>
      <c r="T2035" t="s">
        <v>829</v>
      </c>
      <c r="U2035">
        <v>4.7005295307263668E-2</v>
      </c>
      <c r="V2035" t="s">
        <v>157</v>
      </c>
    </row>
    <row r="2036" spans="9:22" x14ac:dyDescent="0.45">
      <c r="I2036" t="s">
        <v>216</v>
      </c>
      <c r="J2036" t="s">
        <v>830</v>
      </c>
      <c r="K2036">
        <v>2.4220975263263333E-2</v>
      </c>
      <c r="L2036" t="s">
        <v>157</v>
      </c>
      <c r="N2036" t="s">
        <v>451</v>
      </c>
      <c r="O2036" t="s">
        <v>830</v>
      </c>
      <c r="P2036">
        <v>5.6360695369963637E-3</v>
      </c>
      <c r="Q2036" t="s">
        <v>157</v>
      </c>
      <c r="S2036" t="s">
        <v>684</v>
      </c>
      <c r="T2036" t="s">
        <v>830</v>
      </c>
      <c r="U2036">
        <v>7.7614747385639626E-3</v>
      </c>
      <c r="V2036" t="s">
        <v>157</v>
      </c>
    </row>
    <row r="2037" spans="9:22" x14ac:dyDescent="0.45">
      <c r="I2037" t="s">
        <v>216</v>
      </c>
      <c r="J2037" t="s">
        <v>831</v>
      </c>
      <c r="K2037">
        <v>3.2692684355435153E-2</v>
      </c>
      <c r="L2037" t="s">
        <v>157</v>
      </c>
      <c r="N2037" t="s">
        <v>451</v>
      </c>
      <c r="O2037" t="s">
        <v>831</v>
      </c>
      <c r="P2037">
        <v>4.3039951706212486E-3</v>
      </c>
      <c r="Q2037" t="s">
        <v>157</v>
      </c>
      <c r="S2037" t="s">
        <v>684</v>
      </c>
      <c r="T2037" t="s">
        <v>831</v>
      </c>
      <c r="U2037">
        <v>8.219879654066016E-3</v>
      </c>
      <c r="V2037" t="s">
        <v>157</v>
      </c>
    </row>
    <row r="2038" spans="9:22" x14ac:dyDescent="0.45">
      <c r="I2038" t="s">
        <v>216</v>
      </c>
      <c r="J2038" t="s">
        <v>832</v>
      </c>
      <c r="K2038">
        <v>0.27654700647687391</v>
      </c>
      <c r="L2038" t="s">
        <v>157</v>
      </c>
      <c r="N2038" t="s">
        <v>451</v>
      </c>
      <c r="O2038" t="s">
        <v>832</v>
      </c>
      <c r="P2038">
        <v>4.0051174587263559E-2</v>
      </c>
      <c r="Q2038" t="s">
        <v>157</v>
      </c>
      <c r="S2038" t="s">
        <v>684</v>
      </c>
      <c r="T2038" t="s">
        <v>832</v>
      </c>
      <c r="U2038">
        <v>6.683001352828663E-2</v>
      </c>
      <c r="V2038" t="s">
        <v>157</v>
      </c>
    </row>
    <row r="2039" spans="9:22" x14ac:dyDescent="0.45">
      <c r="I2039" t="s">
        <v>216</v>
      </c>
      <c r="J2039" t="s">
        <v>833</v>
      </c>
      <c r="K2039">
        <v>3.3070539885871462E-2</v>
      </c>
      <c r="L2039" t="s">
        <v>157</v>
      </c>
      <c r="N2039" t="s">
        <v>451</v>
      </c>
      <c r="O2039" t="s">
        <v>833</v>
      </c>
      <c r="P2039">
        <v>8.8342191581512117E-3</v>
      </c>
      <c r="Q2039" t="s">
        <v>157</v>
      </c>
      <c r="S2039" t="s">
        <v>684</v>
      </c>
      <c r="T2039" t="s">
        <v>833</v>
      </c>
      <c r="U2039">
        <v>1.0937445650642847E-2</v>
      </c>
      <c r="V2039" t="s">
        <v>157</v>
      </c>
    </row>
    <row r="2040" spans="9:22" x14ac:dyDescent="0.45">
      <c r="I2040" t="s">
        <v>216</v>
      </c>
      <c r="J2040" t="s">
        <v>834</v>
      </c>
      <c r="K2040">
        <v>2.8538881402966596E-2</v>
      </c>
      <c r="L2040" t="s">
        <v>157</v>
      </c>
      <c r="N2040" t="s">
        <v>451</v>
      </c>
      <c r="O2040" t="s">
        <v>834</v>
      </c>
      <c r="P2040">
        <v>8.8576248895765926E-3</v>
      </c>
      <c r="Q2040" t="s">
        <v>157</v>
      </c>
      <c r="S2040" t="s">
        <v>684</v>
      </c>
      <c r="T2040" t="s">
        <v>834</v>
      </c>
      <c r="U2040">
        <v>9.7148628453338406E-3</v>
      </c>
      <c r="V2040" t="s">
        <v>157</v>
      </c>
    </row>
    <row r="2041" spans="9:22" x14ac:dyDescent="0.45">
      <c r="I2041" t="s">
        <v>216</v>
      </c>
      <c r="J2041" t="s">
        <v>835</v>
      </c>
      <c r="K2041">
        <v>2.2998744355066245E-2</v>
      </c>
      <c r="L2041" t="s">
        <v>157</v>
      </c>
      <c r="N2041" t="s">
        <v>451</v>
      </c>
      <c r="O2041" t="s">
        <v>835</v>
      </c>
      <c r="P2041">
        <v>8.2837262657319381E-3</v>
      </c>
      <c r="Q2041" t="s">
        <v>157</v>
      </c>
      <c r="S2041" t="s">
        <v>684</v>
      </c>
      <c r="T2041" t="s">
        <v>835</v>
      </c>
      <c r="U2041">
        <v>8.1932845063362684E-3</v>
      </c>
      <c r="V2041" t="s">
        <v>157</v>
      </c>
    </row>
    <row r="2042" spans="9:22" x14ac:dyDescent="0.45">
      <c r="I2042" t="s">
        <v>216</v>
      </c>
      <c r="J2042" t="s">
        <v>836</v>
      </c>
      <c r="K2042">
        <v>1.5132781716663449E-2</v>
      </c>
      <c r="L2042" t="s">
        <v>157</v>
      </c>
      <c r="N2042" t="s">
        <v>451</v>
      </c>
      <c r="O2042" t="s">
        <v>836</v>
      </c>
      <c r="P2042">
        <v>5.5831674234723676E-2</v>
      </c>
      <c r="Q2042" t="s">
        <v>157</v>
      </c>
      <c r="S2042" t="s">
        <v>684</v>
      </c>
      <c r="T2042" t="s">
        <v>836</v>
      </c>
      <c r="U2042">
        <v>3.0656823203643116E-2</v>
      </c>
      <c r="V2042" t="s">
        <v>157</v>
      </c>
    </row>
    <row r="2043" spans="9:22" x14ac:dyDescent="0.45">
      <c r="I2043" t="s">
        <v>216</v>
      </c>
      <c r="J2043" t="s">
        <v>837</v>
      </c>
      <c r="K2043">
        <v>0</v>
      </c>
      <c r="L2043" t="s">
        <v>157</v>
      </c>
      <c r="N2043" t="s">
        <v>451</v>
      </c>
      <c r="O2043" t="s">
        <v>837</v>
      </c>
      <c r="P2043">
        <v>8.5657596626006471E-2</v>
      </c>
      <c r="Q2043" t="s">
        <v>157</v>
      </c>
      <c r="S2043" t="s">
        <v>684</v>
      </c>
      <c r="T2043" t="s">
        <v>837</v>
      </c>
      <c r="U2043">
        <v>0.10199439048036886</v>
      </c>
      <c r="V2043" t="s">
        <v>157</v>
      </c>
    </row>
    <row r="2044" spans="9:22" x14ac:dyDescent="0.45">
      <c r="I2044" t="s">
        <v>216</v>
      </c>
      <c r="J2044" t="s">
        <v>838</v>
      </c>
      <c r="K2044">
        <v>5.6556946886718428E-3</v>
      </c>
      <c r="L2044" t="s">
        <v>157</v>
      </c>
      <c r="N2044" t="s">
        <v>451</v>
      </c>
      <c r="O2044" t="s">
        <v>838</v>
      </c>
      <c r="P2044">
        <v>1.1024025317251933E-2</v>
      </c>
      <c r="Q2044" t="s">
        <v>157</v>
      </c>
      <c r="S2044" t="s">
        <v>684</v>
      </c>
      <c r="T2044" t="s">
        <v>838</v>
      </c>
      <c r="U2044">
        <v>1.5594458712068859E-2</v>
      </c>
      <c r="V2044" t="s">
        <v>157</v>
      </c>
    </row>
    <row r="2045" spans="9:22" x14ac:dyDescent="0.45">
      <c r="I2045" t="s">
        <v>216</v>
      </c>
      <c r="J2045" t="s">
        <v>839</v>
      </c>
      <c r="K2045">
        <v>1.7607828892278146E-2</v>
      </c>
      <c r="L2045" t="s">
        <v>157</v>
      </c>
      <c r="N2045" t="s">
        <v>451</v>
      </c>
      <c r="O2045" t="s">
        <v>839</v>
      </c>
      <c r="P2045">
        <v>9.9484675619534134E-3</v>
      </c>
      <c r="Q2045" t="s">
        <v>157</v>
      </c>
      <c r="S2045" t="s">
        <v>684</v>
      </c>
      <c r="T2045" t="s">
        <v>839</v>
      </c>
      <c r="U2045">
        <v>1.5522857238342904E-2</v>
      </c>
      <c r="V2045" t="s">
        <v>157</v>
      </c>
    </row>
    <row r="2046" spans="9:22" x14ac:dyDescent="0.45">
      <c r="I2046" t="s">
        <v>216</v>
      </c>
      <c r="J2046" t="s">
        <v>840</v>
      </c>
      <c r="K2046">
        <v>0.21268943405281399</v>
      </c>
      <c r="L2046" t="s">
        <v>157</v>
      </c>
      <c r="N2046" t="s">
        <v>451</v>
      </c>
      <c r="O2046" t="s">
        <v>840</v>
      </c>
      <c r="P2046">
        <v>6.5032139549287604E-2</v>
      </c>
      <c r="Q2046" t="s">
        <v>157</v>
      </c>
      <c r="S2046" t="s">
        <v>684</v>
      </c>
      <c r="T2046" t="s">
        <v>840</v>
      </c>
      <c r="U2046">
        <v>0.10635710466999994</v>
      </c>
      <c r="V2046" t="s">
        <v>157</v>
      </c>
    </row>
    <row r="2047" spans="9:22" x14ac:dyDescent="0.45">
      <c r="I2047" t="s">
        <v>216</v>
      </c>
      <c r="J2047" t="s">
        <v>841</v>
      </c>
      <c r="K2047">
        <v>2.5517317180121301E-2</v>
      </c>
      <c r="L2047" t="s">
        <v>157</v>
      </c>
      <c r="N2047" t="s">
        <v>451</v>
      </c>
      <c r="O2047" t="s">
        <v>841</v>
      </c>
      <c r="P2047">
        <v>9.9362860965535697E-3</v>
      </c>
      <c r="Q2047" t="s">
        <v>157</v>
      </c>
      <c r="S2047" t="s">
        <v>684</v>
      </c>
      <c r="T2047" t="s">
        <v>841</v>
      </c>
      <c r="U2047">
        <v>1.5551922548859917E-2</v>
      </c>
      <c r="V2047" t="s">
        <v>157</v>
      </c>
    </row>
    <row r="2048" spans="9:22" x14ac:dyDescent="0.45">
      <c r="I2048" t="s">
        <v>216</v>
      </c>
      <c r="J2048" t="s">
        <v>842</v>
      </c>
      <c r="K2048">
        <v>1.8182134326613121E-2</v>
      </c>
      <c r="L2048" t="s">
        <v>157</v>
      </c>
      <c r="N2048" t="s">
        <v>451</v>
      </c>
      <c r="O2048" t="s">
        <v>842</v>
      </c>
      <c r="P2048">
        <v>1.0368292087173561E-2</v>
      </c>
      <c r="Q2048" t="s">
        <v>157</v>
      </c>
      <c r="S2048" t="s">
        <v>684</v>
      </c>
      <c r="T2048" t="s">
        <v>842</v>
      </c>
      <c r="U2048">
        <v>1.5335021942400247E-2</v>
      </c>
      <c r="V2048" t="s">
        <v>157</v>
      </c>
    </row>
    <row r="2049" spans="9:22" x14ac:dyDescent="0.45">
      <c r="I2049" t="s">
        <v>216</v>
      </c>
      <c r="J2049" t="s">
        <v>843</v>
      </c>
      <c r="K2049">
        <v>5.2555097918605374E-3</v>
      </c>
      <c r="L2049" t="s">
        <v>157</v>
      </c>
      <c r="N2049" t="s">
        <v>451</v>
      </c>
      <c r="O2049" t="s">
        <v>843</v>
      </c>
      <c r="P2049">
        <v>1.1318062376893659E-2</v>
      </c>
      <c r="Q2049" t="s">
        <v>157</v>
      </c>
      <c r="S2049" t="s">
        <v>684</v>
      </c>
      <c r="T2049" t="s">
        <v>843</v>
      </c>
      <c r="U2049">
        <v>1.5682881805046667E-2</v>
      </c>
      <c r="V2049" t="s">
        <v>157</v>
      </c>
    </row>
    <row r="2050" spans="9:22" x14ac:dyDescent="0.45">
      <c r="I2050" t="s">
        <v>216</v>
      </c>
      <c r="J2050" t="s">
        <v>844</v>
      </c>
      <c r="K2050">
        <v>2.0897987550794989E-4</v>
      </c>
      <c r="L2050" t="s">
        <v>157</v>
      </c>
      <c r="N2050" t="s">
        <v>451</v>
      </c>
      <c r="O2050" t="s">
        <v>844</v>
      </c>
      <c r="P2050">
        <v>6.4734580807314784E-2</v>
      </c>
      <c r="Q2050" t="s">
        <v>157</v>
      </c>
      <c r="S2050" t="s">
        <v>684</v>
      </c>
      <c r="T2050" t="s">
        <v>844</v>
      </c>
      <c r="U2050">
        <v>7.7101736414043109E-2</v>
      </c>
      <c r="V2050" t="s">
        <v>157</v>
      </c>
    </row>
    <row r="2051" spans="9:22" x14ac:dyDescent="0.45">
      <c r="I2051" t="s">
        <v>217</v>
      </c>
      <c r="J2051" t="s">
        <v>156</v>
      </c>
      <c r="K2051">
        <v>0</v>
      </c>
      <c r="L2051" t="s">
        <v>157</v>
      </c>
      <c r="N2051" t="s">
        <v>452</v>
      </c>
      <c r="O2051" t="s">
        <v>156</v>
      </c>
      <c r="P2051">
        <v>3.938253840747203E-2</v>
      </c>
      <c r="Q2051" t="s">
        <v>157</v>
      </c>
      <c r="S2051" t="s">
        <v>685</v>
      </c>
      <c r="T2051" t="s">
        <v>156</v>
      </c>
      <c r="U2051">
        <v>4.1952960943061293E-2</v>
      </c>
      <c r="V2051" t="s">
        <v>157</v>
      </c>
    </row>
    <row r="2052" spans="9:22" x14ac:dyDescent="0.45">
      <c r="I2052" t="s">
        <v>217</v>
      </c>
      <c r="J2052" t="s">
        <v>158</v>
      </c>
      <c r="K2052">
        <v>0</v>
      </c>
      <c r="L2052" t="s">
        <v>157</v>
      </c>
      <c r="N2052" t="s">
        <v>452</v>
      </c>
      <c r="O2052" t="s">
        <v>158</v>
      </c>
      <c r="P2052">
        <v>5.4415704408774732E-3</v>
      </c>
      <c r="Q2052" t="s">
        <v>157</v>
      </c>
      <c r="S2052" t="s">
        <v>685</v>
      </c>
      <c r="T2052" t="s">
        <v>158</v>
      </c>
      <c r="U2052">
        <v>6.02940737961624E-3</v>
      </c>
      <c r="V2052" t="s">
        <v>157</v>
      </c>
    </row>
    <row r="2053" spans="9:22" x14ac:dyDescent="0.45">
      <c r="I2053" t="s">
        <v>217</v>
      </c>
      <c r="J2053" t="s">
        <v>159</v>
      </c>
      <c r="K2053">
        <v>2.710619161417959E-4</v>
      </c>
      <c r="L2053" t="s">
        <v>157</v>
      </c>
      <c r="N2053" t="s">
        <v>452</v>
      </c>
      <c r="O2053" t="s">
        <v>159</v>
      </c>
      <c r="P2053">
        <v>5.37350416445459E-3</v>
      </c>
      <c r="Q2053" t="s">
        <v>157</v>
      </c>
      <c r="S2053" t="s">
        <v>685</v>
      </c>
      <c r="T2053" t="s">
        <v>159</v>
      </c>
      <c r="U2053">
        <v>5.7708495469017919E-3</v>
      </c>
      <c r="V2053" t="s">
        <v>157</v>
      </c>
    </row>
    <row r="2054" spans="9:22" x14ac:dyDescent="0.45">
      <c r="I2054" t="s">
        <v>217</v>
      </c>
      <c r="J2054" t="s">
        <v>160</v>
      </c>
      <c r="K2054">
        <v>4.1226378256258737E-2</v>
      </c>
      <c r="L2054" t="s">
        <v>157</v>
      </c>
      <c r="N2054" t="s">
        <v>452</v>
      </c>
      <c r="O2054" t="s">
        <v>160</v>
      </c>
      <c r="P2054">
        <v>3.8018694635939543E-2</v>
      </c>
      <c r="Q2054" t="s">
        <v>157</v>
      </c>
      <c r="S2054" t="s">
        <v>685</v>
      </c>
      <c r="T2054" t="s">
        <v>160</v>
      </c>
      <c r="U2054">
        <v>3.3960820092926988E-2</v>
      </c>
      <c r="V2054" t="s">
        <v>157</v>
      </c>
    </row>
    <row r="2055" spans="9:22" x14ac:dyDescent="0.45">
      <c r="I2055" t="s">
        <v>217</v>
      </c>
      <c r="J2055" t="s">
        <v>161</v>
      </c>
      <c r="K2055">
        <v>5.4740602370605459E-3</v>
      </c>
      <c r="L2055" t="s">
        <v>157</v>
      </c>
      <c r="N2055" t="s">
        <v>452</v>
      </c>
      <c r="O2055" t="s">
        <v>161</v>
      </c>
      <c r="P2055">
        <v>5.4657470382935593E-3</v>
      </c>
      <c r="Q2055" t="s">
        <v>157</v>
      </c>
      <c r="S2055" t="s">
        <v>685</v>
      </c>
      <c r="T2055" t="s">
        <v>161</v>
      </c>
      <c r="U2055">
        <v>4.4868061344013974E-3</v>
      </c>
      <c r="V2055" t="s">
        <v>157</v>
      </c>
    </row>
    <row r="2056" spans="9:22" x14ac:dyDescent="0.45">
      <c r="I2056" t="s">
        <v>217</v>
      </c>
      <c r="J2056" t="s">
        <v>807</v>
      </c>
      <c r="K2056">
        <v>3.9190603864722919E-3</v>
      </c>
      <c r="L2056" t="s">
        <v>157</v>
      </c>
      <c r="N2056" t="s">
        <v>452</v>
      </c>
      <c r="O2056" t="s">
        <v>807</v>
      </c>
      <c r="P2056">
        <v>5.4428622000178136E-3</v>
      </c>
      <c r="Q2056" t="s">
        <v>157</v>
      </c>
      <c r="S2056" t="s">
        <v>685</v>
      </c>
      <c r="T2056" t="s">
        <v>807</v>
      </c>
      <c r="U2056">
        <v>4.386457961377533E-3</v>
      </c>
      <c r="V2056" t="s">
        <v>157</v>
      </c>
    </row>
    <row r="2057" spans="9:22" x14ac:dyDescent="0.45">
      <c r="I2057" t="s">
        <v>217</v>
      </c>
      <c r="J2057" t="s">
        <v>808</v>
      </c>
      <c r="K2057">
        <v>0</v>
      </c>
      <c r="L2057" t="s">
        <v>157</v>
      </c>
      <c r="N2057" t="s">
        <v>452</v>
      </c>
      <c r="O2057" t="s">
        <v>808</v>
      </c>
      <c r="P2057">
        <v>5.4538468089178876E-3</v>
      </c>
      <c r="Q2057" t="s">
        <v>157</v>
      </c>
      <c r="S2057" t="s">
        <v>685</v>
      </c>
      <c r="T2057" t="s">
        <v>808</v>
      </c>
      <c r="U2057">
        <v>4.363707461940947E-3</v>
      </c>
      <c r="V2057" t="s">
        <v>157</v>
      </c>
    </row>
    <row r="2058" spans="9:22" x14ac:dyDescent="0.45">
      <c r="I2058" t="s">
        <v>217</v>
      </c>
      <c r="J2058" t="s">
        <v>809</v>
      </c>
      <c r="K2058">
        <v>0</v>
      </c>
      <c r="L2058" t="s">
        <v>157</v>
      </c>
      <c r="N2058" t="s">
        <v>452</v>
      </c>
      <c r="O2058" t="s">
        <v>809</v>
      </c>
      <c r="P2058">
        <v>2.8129941547566418E-2</v>
      </c>
      <c r="Q2058" t="s">
        <v>157</v>
      </c>
      <c r="S2058" t="s">
        <v>685</v>
      </c>
      <c r="T2058" t="s">
        <v>809</v>
      </c>
      <c r="U2058">
        <v>2.427036497083794E-2</v>
      </c>
      <c r="V2058" t="s">
        <v>157</v>
      </c>
    </row>
    <row r="2059" spans="9:22" x14ac:dyDescent="0.45">
      <c r="I2059" t="s">
        <v>217</v>
      </c>
      <c r="J2059" t="s">
        <v>162</v>
      </c>
      <c r="K2059">
        <v>0</v>
      </c>
      <c r="L2059" t="s">
        <v>157</v>
      </c>
      <c r="N2059" t="s">
        <v>452</v>
      </c>
      <c r="O2059" t="s">
        <v>162</v>
      </c>
      <c r="P2059">
        <v>8.199386993663399E-2</v>
      </c>
      <c r="Q2059" t="s">
        <v>157</v>
      </c>
      <c r="S2059" t="s">
        <v>685</v>
      </c>
      <c r="T2059" t="s">
        <v>162</v>
      </c>
      <c r="U2059">
        <v>6.8739351850993571E-2</v>
      </c>
      <c r="V2059" t="s">
        <v>157</v>
      </c>
    </row>
    <row r="2060" spans="9:22" x14ac:dyDescent="0.45">
      <c r="I2060" t="s">
        <v>217</v>
      </c>
      <c r="J2060" t="s">
        <v>163</v>
      </c>
      <c r="K2060">
        <v>1.3321377644861172E-3</v>
      </c>
      <c r="L2060" t="s">
        <v>157</v>
      </c>
      <c r="N2060" t="s">
        <v>452</v>
      </c>
      <c r="O2060" t="s">
        <v>163</v>
      </c>
      <c r="P2060">
        <v>1.0309133507190735E-2</v>
      </c>
      <c r="Q2060" t="s">
        <v>157</v>
      </c>
      <c r="S2060" t="s">
        <v>685</v>
      </c>
      <c r="T2060" t="s">
        <v>163</v>
      </c>
      <c r="U2060">
        <v>9.0012877715694353E-3</v>
      </c>
      <c r="V2060" t="s">
        <v>157</v>
      </c>
    </row>
    <row r="2061" spans="9:22" x14ac:dyDescent="0.45">
      <c r="I2061" t="s">
        <v>217</v>
      </c>
      <c r="J2061" t="s">
        <v>164</v>
      </c>
      <c r="K2061">
        <v>7.2201898234643402E-3</v>
      </c>
      <c r="L2061" t="s">
        <v>157</v>
      </c>
      <c r="N2061" t="s">
        <v>452</v>
      </c>
      <c r="O2061" t="s">
        <v>164</v>
      </c>
      <c r="P2061">
        <v>1.013906366625475E-2</v>
      </c>
      <c r="Q2061" t="s">
        <v>157</v>
      </c>
      <c r="S2061" t="s">
        <v>685</v>
      </c>
      <c r="T2061" t="s">
        <v>164</v>
      </c>
      <c r="U2061">
        <v>8.9660587264782203E-3</v>
      </c>
      <c r="V2061" t="s">
        <v>157</v>
      </c>
    </row>
    <row r="2062" spans="9:22" x14ac:dyDescent="0.45">
      <c r="I2062" t="s">
        <v>217</v>
      </c>
      <c r="J2062" t="s">
        <v>165</v>
      </c>
      <c r="K2062">
        <v>9.0053570998017751E-2</v>
      </c>
      <c r="L2062" t="s">
        <v>157</v>
      </c>
      <c r="N2062" t="s">
        <v>452</v>
      </c>
      <c r="O2062" t="s">
        <v>165</v>
      </c>
      <c r="P2062">
        <v>8.287391669831283E-2</v>
      </c>
      <c r="Q2062" t="s">
        <v>157</v>
      </c>
      <c r="S2062" t="s">
        <v>685</v>
      </c>
      <c r="T2062" t="s">
        <v>165</v>
      </c>
      <c r="U2062">
        <v>6.4688637738603907E-2</v>
      </c>
      <c r="V2062" t="s">
        <v>157</v>
      </c>
    </row>
    <row r="2063" spans="9:22" x14ac:dyDescent="0.45">
      <c r="I2063" t="s">
        <v>217</v>
      </c>
      <c r="J2063" t="s">
        <v>166</v>
      </c>
      <c r="K2063">
        <v>1.0448617561843039E-2</v>
      </c>
      <c r="L2063" t="s">
        <v>157</v>
      </c>
      <c r="N2063" t="s">
        <v>452</v>
      </c>
      <c r="O2063" t="s">
        <v>166</v>
      </c>
      <c r="P2063">
        <v>1.2212324757615816E-2</v>
      </c>
      <c r="Q2063" t="s">
        <v>157</v>
      </c>
      <c r="S2063" t="s">
        <v>685</v>
      </c>
      <c r="T2063" t="s">
        <v>166</v>
      </c>
      <c r="U2063">
        <v>1.0449677152730433E-2</v>
      </c>
      <c r="V2063" t="s">
        <v>157</v>
      </c>
    </row>
    <row r="2064" spans="9:22" x14ac:dyDescent="0.45">
      <c r="I2064" t="s">
        <v>217</v>
      </c>
      <c r="J2064" t="s">
        <v>811</v>
      </c>
      <c r="K2064">
        <v>8.1046499693420409E-3</v>
      </c>
      <c r="L2064" t="s">
        <v>157</v>
      </c>
      <c r="N2064" t="s">
        <v>452</v>
      </c>
      <c r="O2064" t="s">
        <v>811</v>
      </c>
      <c r="P2064">
        <v>1.1386975318758001E-2</v>
      </c>
      <c r="Q2064" t="s">
        <v>157</v>
      </c>
      <c r="S2064" t="s">
        <v>685</v>
      </c>
      <c r="T2064" t="s">
        <v>811</v>
      </c>
      <c r="U2064">
        <v>1.038977035515447E-2</v>
      </c>
      <c r="V2064" t="s">
        <v>157</v>
      </c>
    </row>
    <row r="2065" spans="9:22" x14ac:dyDescent="0.45">
      <c r="I2065" t="s">
        <v>217</v>
      </c>
      <c r="J2065" t="s">
        <v>812</v>
      </c>
      <c r="K2065">
        <v>4.8030902499442123E-3</v>
      </c>
      <c r="L2065" t="s">
        <v>157</v>
      </c>
      <c r="N2065" t="s">
        <v>452</v>
      </c>
      <c r="O2065" t="s">
        <v>812</v>
      </c>
      <c r="P2065">
        <v>1.1955719257569301E-2</v>
      </c>
      <c r="Q2065" t="s">
        <v>157</v>
      </c>
      <c r="S2065" t="s">
        <v>685</v>
      </c>
      <c r="T2065" t="s">
        <v>812</v>
      </c>
      <c r="U2065">
        <v>1.0586440279725072E-2</v>
      </c>
      <c r="V2065" t="s">
        <v>157</v>
      </c>
    </row>
    <row r="2066" spans="9:22" x14ac:dyDescent="0.45">
      <c r="I2066" t="s">
        <v>217</v>
      </c>
      <c r="J2066" t="s">
        <v>813</v>
      </c>
      <c r="K2066">
        <v>0</v>
      </c>
      <c r="L2066" t="s">
        <v>157</v>
      </c>
      <c r="N2066" t="s">
        <v>452</v>
      </c>
      <c r="O2066" t="s">
        <v>813</v>
      </c>
      <c r="P2066">
        <v>6.5864196576412182E-2</v>
      </c>
      <c r="Q2066" t="s">
        <v>157</v>
      </c>
      <c r="S2066" t="s">
        <v>685</v>
      </c>
      <c r="T2066" t="s">
        <v>813</v>
      </c>
      <c r="U2066">
        <v>5.1487222319575934E-2</v>
      </c>
      <c r="V2066" t="s">
        <v>157</v>
      </c>
    </row>
    <row r="2067" spans="9:22" x14ac:dyDescent="0.45">
      <c r="I2067" t="s">
        <v>217</v>
      </c>
      <c r="J2067" t="s">
        <v>815</v>
      </c>
      <c r="K2067">
        <v>3.8828824276085919E-4</v>
      </c>
      <c r="L2067" t="s">
        <v>157</v>
      </c>
      <c r="N2067" t="s">
        <v>452</v>
      </c>
      <c r="O2067" t="s">
        <v>815</v>
      </c>
      <c r="P2067">
        <v>2.44955717651393E-2</v>
      </c>
      <c r="Q2067" t="s">
        <v>157</v>
      </c>
      <c r="S2067" t="s">
        <v>685</v>
      </c>
      <c r="T2067" t="s">
        <v>815</v>
      </c>
      <c r="U2067">
        <v>2.3972796215557545E-2</v>
      </c>
      <c r="V2067" t="s">
        <v>157</v>
      </c>
    </row>
    <row r="2068" spans="9:22" x14ac:dyDescent="0.45">
      <c r="I2068" t="s">
        <v>217</v>
      </c>
      <c r="J2068" t="s">
        <v>816</v>
      </c>
      <c r="K2068">
        <v>4.2375483996322993E-3</v>
      </c>
      <c r="L2068" t="s">
        <v>157</v>
      </c>
      <c r="N2068" t="s">
        <v>452</v>
      </c>
      <c r="O2068" t="s">
        <v>816</v>
      </c>
      <c r="P2068">
        <v>2.9423482937427506E-3</v>
      </c>
      <c r="Q2068" t="s">
        <v>157</v>
      </c>
      <c r="S2068" t="s">
        <v>685</v>
      </c>
      <c r="T2068" t="s">
        <v>816</v>
      </c>
      <c r="U2068">
        <v>4.2149197787658844E-3</v>
      </c>
      <c r="V2068" t="s">
        <v>157</v>
      </c>
    </row>
    <row r="2069" spans="9:22" x14ac:dyDescent="0.45">
      <c r="I2069" t="s">
        <v>217</v>
      </c>
      <c r="J2069" t="s">
        <v>817</v>
      </c>
      <c r="K2069">
        <v>6.5895024847667811E-3</v>
      </c>
      <c r="L2069" t="s">
        <v>157</v>
      </c>
      <c r="N2069" t="s">
        <v>452</v>
      </c>
      <c r="O2069" t="s">
        <v>817</v>
      </c>
      <c r="P2069">
        <v>2.6895480166732513E-3</v>
      </c>
      <c r="Q2069" t="s">
        <v>157</v>
      </c>
      <c r="S2069" t="s">
        <v>685</v>
      </c>
      <c r="T2069" t="s">
        <v>817</v>
      </c>
      <c r="U2069">
        <v>4.2607223590841736E-3</v>
      </c>
      <c r="V2069" t="s">
        <v>157</v>
      </c>
    </row>
    <row r="2070" spans="9:22" x14ac:dyDescent="0.45">
      <c r="I2070" t="s">
        <v>217</v>
      </c>
      <c r="J2070" t="s">
        <v>818</v>
      </c>
      <c r="K2070">
        <v>6.2703845140800574E-2</v>
      </c>
      <c r="L2070" t="s">
        <v>157</v>
      </c>
      <c r="N2070" t="s">
        <v>452</v>
      </c>
      <c r="O2070" t="s">
        <v>818</v>
      </c>
      <c r="P2070">
        <v>2.4886720177683289E-2</v>
      </c>
      <c r="Q2070" t="s">
        <v>157</v>
      </c>
      <c r="S2070" t="s">
        <v>685</v>
      </c>
      <c r="T2070" t="s">
        <v>818</v>
      </c>
      <c r="U2070">
        <v>2.6694665555956631E-2</v>
      </c>
      <c r="V2070" t="s">
        <v>157</v>
      </c>
    </row>
    <row r="2071" spans="9:22" x14ac:dyDescent="0.45">
      <c r="I2071" t="s">
        <v>217</v>
      </c>
      <c r="J2071" t="s">
        <v>819</v>
      </c>
      <c r="K2071">
        <v>7.7516502803486606E-3</v>
      </c>
      <c r="L2071" t="s">
        <v>157</v>
      </c>
      <c r="N2071" t="s">
        <v>452</v>
      </c>
      <c r="O2071" t="s">
        <v>819</v>
      </c>
      <c r="P2071">
        <v>3.9995584460714917E-3</v>
      </c>
      <c r="Q2071" t="s">
        <v>157</v>
      </c>
      <c r="S2071" t="s">
        <v>685</v>
      </c>
      <c r="T2071" t="s">
        <v>819</v>
      </c>
      <c r="U2071">
        <v>3.6221292400708052E-3</v>
      </c>
      <c r="V2071" t="s">
        <v>157</v>
      </c>
    </row>
    <row r="2072" spans="9:22" x14ac:dyDescent="0.45">
      <c r="I2072" t="s">
        <v>217</v>
      </c>
      <c r="J2072" t="s">
        <v>820</v>
      </c>
      <c r="K2072">
        <v>6.6229202829877582E-3</v>
      </c>
      <c r="L2072" t="s">
        <v>157</v>
      </c>
      <c r="N2072" t="s">
        <v>452</v>
      </c>
      <c r="O2072" t="s">
        <v>820</v>
      </c>
      <c r="P2072">
        <v>3.3024457000275587E-3</v>
      </c>
      <c r="Q2072" t="s">
        <v>157</v>
      </c>
      <c r="S2072" t="s">
        <v>685</v>
      </c>
      <c r="T2072" t="s">
        <v>820</v>
      </c>
      <c r="U2072">
        <v>3.4563700160160434E-3</v>
      </c>
      <c r="V2072" t="s">
        <v>157</v>
      </c>
    </row>
    <row r="2073" spans="9:22" x14ac:dyDescent="0.45">
      <c r="I2073" t="s">
        <v>217</v>
      </c>
      <c r="J2073" t="s">
        <v>821</v>
      </c>
      <c r="K2073">
        <v>4.9248807544270638E-3</v>
      </c>
      <c r="L2073" t="s">
        <v>157</v>
      </c>
      <c r="N2073" t="s">
        <v>452</v>
      </c>
      <c r="O2073" t="s">
        <v>821</v>
      </c>
      <c r="P2073">
        <v>2.7744224246589325E-3</v>
      </c>
      <c r="Q2073" t="s">
        <v>157</v>
      </c>
      <c r="S2073" t="s">
        <v>685</v>
      </c>
      <c r="T2073" t="s">
        <v>821</v>
      </c>
      <c r="U2073">
        <v>3.3704249512308418E-3</v>
      </c>
      <c r="V2073" t="s">
        <v>157</v>
      </c>
    </row>
    <row r="2074" spans="9:22" x14ac:dyDescent="0.45">
      <c r="I2074" t="s">
        <v>217</v>
      </c>
      <c r="J2074" t="s">
        <v>822</v>
      </c>
      <c r="K2074">
        <v>2.5374123960992356E-3</v>
      </c>
      <c r="L2074" t="s">
        <v>157</v>
      </c>
      <c r="N2074" t="s">
        <v>452</v>
      </c>
      <c r="O2074" t="s">
        <v>822</v>
      </c>
      <c r="P2074">
        <v>1.7519772355959994E-2</v>
      </c>
      <c r="Q2074" t="s">
        <v>157</v>
      </c>
      <c r="S2074" t="s">
        <v>685</v>
      </c>
      <c r="T2074" t="s">
        <v>822</v>
      </c>
      <c r="U2074">
        <v>1.546604409200265E-2</v>
      </c>
      <c r="V2074" t="s">
        <v>157</v>
      </c>
    </row>
    <row r="2075" spans="9:22" x14ac:dyDescent="0.45">
      <c r="I2075" t="s">
        <v>217</v>
      </c>
      <c r="J2075" t="s">
        <v>829</v>
      </c>
      <c r="K2075">
        <v>1.2031279701178007E-2</v>
      </c>
      <c r="L2075" t="s">
        <v>157</v>
      </c>
      <c r="N2075" t="s">
        <v>452</v>
      </c>
      <c r="O2075" t="s">
        <v>829</v>
      </c>
      <c r="P2075">
        <v>9.0372081928643572E-2</v>
      </c>
      <c r="Q2075" t="s">
        <v>157</v>
      </c>
      <c r="S2075" t="s">
        <v>685</v>
      </c>
      <c r="T2075" t="s">
        <v>829</v>
      </c>
      <c r="U2075">
        <v>5.8170237969356303E-2</v>
      </c>
      <c r="V2075" t="s">
        <v>157</v>
      </c>
    </row>
    <row r="2076" spans="9:22" x14ac:dyDescent="0.45">
      <c r="I2076" t="s">
        <v>217</v>
      </c>
      <c r="J2076" t="s">
        <v>830</v>
      </c>
      <c r="K2076">
        <v>2.4200599477371392E-2</v>
      </c>
      <c r="L2076" t="s">
        <v>157</v>
      </c>
      <c r="N2076" t="s">
        <v>452</v>
      </c>
      <c r="O2076" t="s">
        <v>830</v>
      </c>
      <c r="P2076">
        <v>6.3658669019740757E-3</v>
      </c>
      <c r="Q2076" t="s">
        <v>157</v>
      </c>
      <c r="S2076" t="s">
        <v>685</v>
      </c>
      <c r="T2076" t="s">
        <v>830</v>
      </c>
      <c r="U2076">
        <v>9.264949559058204E-3</v>
      </c>
      <c r="V2076" t="s">
        <v>157</v>
      </c>
    </row>
    <row r="2077" spans="9:22" x14ac:dyDescent="0.45">
      <c r="I2077" t="s">
        <v>217</v>
      </c>
      <c r="J2077" t="s">
        <v>831</v>
      </c>
      <c r="K2077">
        <v>3.2678528394158732E-2</v>
      </c>
      <c r="L2077" t="s">
        <v>157</v>
      </c>
      <c r="N2077" t="s">
        <v>452</v>
      </c>
      <c r="O2077" t="s">
        <v>831</v>
      </c>
      <c r="P2077">
        <v>4.9814022044292793E-3</v>
      </c>
      <c r="Q2077" t="s">
        <v>157</v>
      </c>
      <c r="S2077" t="s">
        <v>685</v>
      </c>
      <c r="T2077" t="s">
        <v>831</v>
      </c>
      <c r="U2077">
        <v>9.2485054274673521E-3</v>
      </c>
      <c r="V2077" t="s">
        <v>157</v>
      </c>
    </row>
    <row r="2078" spans="9:22" x14ac:dyDescent="0.45">
      <c r="I2078" t="s">
        <v>217</v>
      </c>
      <c r="J2078" t="s">
        <v>832</v>
      </c>
      <c r="K2078">
        <v>0.27698989191329348</v>
      </c>
      <c r="L2078" t="s">
        <v>157</v>
      </c>
      <c r="N2078" t="s">
        <v>452</v>
      </c>
      <c r="O2078" t="s">
        <v>832</v>
      </c>
      <c r="P2078">
        <v>3.7224310612062279E-2</v>
      </c>
      <c r="Q2078" t="s">
        <v>157</v>
      </c>
      <c r="S2078" t="s">
        <v>685</v>
      </c>
      <c r="T2078" t="s">
        <v>832</v>
      </c>
      <c r="U2078">
        <v>6.8811398604717383E-2</v>
      </c>
      <c r="V2078" t="s">
        <v>157</v>
      </c>
    </row>
    <row r="2079" spans="9:22" x14ac:dyDescent="0.45">
      <c r="I2079" t="s">
        <v>217</v>
      </c>
      <c r="J2079" t="s">
        <v>833</v>
      </c>
      <c r="K2079">
        <v>3.3972079357293801E-2</v>
      </c>
      <c r="L2079" t="s">
        <v>157</v>
      </c>
      <c r="N2079" t="s">
        <v>452</v>
      </c>
      <c r="O2079" t="s">
        <v>833</v>
      </c>
      <c r="P2079">
        <v>8.0708695032983176E-3</v>
      </c>
      <c r="Q2079" t="s">
        <v>157</v>
      </c>
      <c r="S2079" t="s">
        <v>685</v>
      </c>
      <c r="T2079" t="s">
        <v>833</v>
      </c>
      <c r="U2079">
        <v>1.1227043878721804E-2</v>
      </c>
      <c r="V2079" t="s">
        <v>157</v>
      </c>
    </row>
    <row r="2080" spans="9:22" x14ac:dyDescent="0.45">
      <c r="I2080" t="s">
        <v>217</v>
      </c>
      <c r="J2080" t="s">
        <v>834</v>
      </c>
      <c r="K2080">
        <v>2.949436250242932E-2</v>
      </c>
      <c r="L2080" t="s">
        <v>157</v>
      </c>
      <c r="N2080" t="s">
        <v>452</v>
      </c>
      <c r="O2080" t="s">
        <v>834</v>
      </c>
      <c r="P2080">
        <v>8.1701318590248987E-3</v>
      </c>
      <c r="Q2080" t="s">
        <v>157</v>
      </c>
      <c r="S2080" t="s">
        <v>685</v>
      </c>
      <c r="T2080" t="s">
        <v>834</v>
      </c>
      <c r="U2080">
        <v>1.0543957643309631E-2</v>
      </c>
      <c r="V2080" t="s">
        <v>157</v>
      </c>
    </row>
    <row r="2081" spans="9:22" x14ac:dyDescent="0.45">
      <c r="I2081" t="s">
        <v>217</v>
      </c>
      <c r="J2081" t="s">
        <v>835</v>
      </c>
      <c r="K2081">
        <v>2.3300215751443205E-2</v>
      </c>
      <c r="L2081" t="s">
        <v>157</v>
      </c>
      <c r="N2081" t="s">
        <v>452</v>
      </c>
      <c r="O2081" t="s">
        <v>835</v>
      </c>
      <c r="P2081">
        <v>7.363528676848888E-3</v>
      </c>
      <c r="Q2081" t="s">
        <v>157</v>
      </c>
      <c r="S2081" t="s">
        <v>685</v>
      </c>
      <c r="T2081" t="s">
        <v>835</v>
      </c>
      <c r="U2081">
        <v>9.6460339187789765E-3</v>
      </c>
      <c r="V2081" t="s">
        <v>157</v>
      </c>
    </row>
    <row r="2082" spans="9:22" x14ac:dyDescent="0.45">
      <c r="I2082" t="s">
        <v>217</v>
      </c>
      <c r="J2082" t="s">
        <v>836</v>
      </c>
      <c r="K2082">
        <v>1.6184925448378122E-2</v>
      </c>
      <c r="L2082" t="s">
        <v>157</v>
      </c>
      <c r="N2082" t="s">
        <v>452</v>
      </c>
      <c r="O2082" t="s">
        <v>836</v>
      </c>
      <c r="P2082">
        <v>6.4904973355990769E-2</v>
      </c>
      <c r="Q2082" t="s">
        <v>157</v>
      </c>
      <c r="S2082" t="s">
        <v>685</v>
      </c>
      <c r="T2082" t="s">
        <v>836</v>
      </c>
      <c r="U2082">
        <v>3.9270853419442253E-2</v>
      </c>
      <c r="V2082" t="s">
        <v>157</v>
      </c>
    </row>
    <row r="2083" spans="9:22" x14ac:dyDescent="0.45">
      <c r="I2083" t="s">
        <v>217</v>
      </c>
      <c r="J2083" t="s">
        <v>837</v>
      </c>
      <c r="K2083">
        <v>0</v>
      </c>
      <c r="L2083" t="s">
        <v>157</v>
      </c>
      <c r="N2083" t="s">
        <v>452</v>
      </c>
      <c r="O2083" t="s">
        <v>837</v>
      </c>
      <c r="P2083">
        <v>8.8445820966110672E-2</v>
      </c>
      <c r="Q2083" t="s">
        <v>157</v>
      </c>
      <c r="S2083" t="s">
        <v>685</v>
      </c>
      <c r="T2083" t="s">
        <v>837</v>
      </c>
      <c r="U2083">
        <v>9.6223124135890042E-2</v>
      </c>
      <c r="V2083" t="s">
        <v>157</v>
      </c>
    </row>
    <row r="2084" spans="9:22" x14ac:dyDescent="0.45">
      <c r="I2084" t="s">
        <v>217</v>
      </c>
      <c r="J2084" t="s">
        <v>838</v>
      </c>
      <c r="K2084">
        <v>5.5761370761623725E-3</v>
      </c>
      <c r="L2084" t="s">
        <v>157</v>
      </c>
      <c r="N2084" t="s">
        <v>452</v>
      </c>
      <c r="O2084" t="s">
        <v>838</v>
      </c>
      <c r="P2084">
        <v>1.1010916610525086E-2</v>
      </c>
      <c r="Q2084" t="s">
        <v>157</v>
      </c>
      <c r="S2084" t="s">
        <v>685</v>
      </c>
      <c r="T2084" t="s">
        <v>838</v>
      </c>
      <c r="U2084">
        <v>1.4130512696878763E-2</v>
      </c>
      <c r="V2084" t="s">
        <v>157</v>
      </c>
    </row>
    <row r="2085" spans="9:22" x14ac:dyDescent="0.45">
      <c r="I2085" t="s">
        <v>217</v>
      </c>
      <c r="J2085" t="s">
        <v>839</v>
      </c>
      <c r="K2085">
        <v>1.7035923845167028E-2</v>
      </c>
      <c r="L2085" t="s">
        <v>157</v>
      </c>
      <c r="N2085" t="s">
        <v>452</v>
      </c>
      <c r="O2085" t="s">
        <v>839</v>
      </c>
      <c r="P2085">
        <v>9.7238678295786373E-3</v>
      </c>
      <c r="Q2085" t="s">
        <v>157</v>
      </c>
      <c r="S2085" t="s">
        <v>685</v>
      </c>
      <c r="T2085" t="s">
        <v>839</v>
      </c>
      <c r="U2085">
        <v>1.4394567435536573E-2</v>
      </c>
      <c r="V2085" t="s">
        <v>157</v>
      </c>
    </row>
    <row r="2086" spans="9:22" x14ac:dyDescent="0.45">
      <c r="I2086" t="s">
        <v>217</v>
      </c>
      <c r="J2086" t="s">
        <v>840</v>
      </c>
      <c r="K2086">
        <v>0.20982866649559367</v>
      </c>
      <c r="L2086" t="s">
        <v>157</v>
      </c>
      <c r="N2086" t="s">
        <v>452</v>
      </c>
      <c r="O2086" t="s">
        <v>840</v>
      </c>
      <c r="P2086">
        <v>6.4582801485744815E-2</v>
      </c>
      <c r="Q2086" t="s">
        <v>157</v>
      </c>
      <c r="S2086" t="s">
        <v>685</v>
      </c>
      <c r="T2086" t="s">
        <v>840</v>
      </c>
      <c r="U2086">
        <v>9.7233878934785398E-2</v>
      </c>
      <c r="V2086" t="s">
        <v>157</v>
      </c>
    </row>
    <row r="2087" spans="9:22" x14ac:dyDescent="0.45">
      <c r="I2087" t="s">
        <v>217</v>
      </c>
      <c r="J2087" t="s">
        <v>841</v>
      </c>
      <c r="K2087">
        <v>2.5650334142030429E-2</v>
      </c>
      <c r="L2087" t="s">
        <v>157</v>
      </c>
      <c r="N2087" t="s">
        <v>452</v>
      </c>
      <c r="O2087" t="s">
        <v>841</v>
      </c>
      <c r="P2087">
        <v>9.6640672219884295E-3</v>
      </c>
      <c r="Q2087" t="s">
        <v>157</v>
      </c>
      <c r="S2087" t="s">
        <v>685</v>
      </c>
      <c r="T2087" t="s">
        <v>841</v>
      </c>
      <c r="U2087">
        <v>1.4498280909327062E-2</v>
      </c>
      <c r="V2087" t="s">
        <v>157</v>
      </c>
    </row>
    <row r="2088" spans="9:22" x14ac:dyDescent="0.45">
      <c r="I2088" t="s">
        <v>217</v>
      </c>
      <c r="J2088" t="s">
        <v>842</v>
      </c>
      <c r="K2088">
        <v>1.8770237950146606E-2</v>
      </c>
      <c r="L2088" t="s">
        <v>157</v>
      </c>
      <c r="N2088" t="s">
        <v>452</v>
      </c>
      <c r="O2088" t="s">
        <v>842</v>
      </c>
      <c r="P2088">
        <v>9.8829602815906931E-3</v>
      </c>
      <c r="Q2088" t="s">
        <v>157</v>
      </c>
      <c r="S2088" t="s">
        <v>685</v>
      </c>
      <c r="T2088" t="s">
        <v>842</v>
      </c>
      <c r="U2088">
        <v>1.4656542452934934E-2</v>
      </c>
      <c r="V2088" t="s">
        <v>157</v>
      </c>
    </row>
    <row r="2089" spans="9:22" x14ac:dyDescent="0.45">
      <c r="I2089" t="s">
        <v>217</v>
      </c>
      <c r="J2089" t="s">
        <v>843</v>
      </c>
      <c r="K2089">
        <v>5.439086961609798E-3</v>
      </c>
      <c r="L2089" t="s">
        <v>157</v>
      </c>
      <c r="N2089" t="s">
        <v>452</v>
      </c>
      <c r="O2089" t="s">
        <v>843</v>
      </c>
      <c r="P2089">
        <v>1.095105245707907E-2</v>
      </c>
      <c r="Q2089" t="s">
        <v>157</v>
      </c>
      <c r="S2089" t="s">
        <v>685</v>
      </c>
      <c r="T2089" t="s">
        <v>843</v>
      </c>
      <c r="U2089">
        <v>1.474190721246188E-2</v>
      </c>
      <c r="V2089" t="s">
        <v>157</v>
      </c>
    </row>
    <row r="2090" spans="9:22" x14ac:dyDescent="0.45">
      <c r="I2090" t="s">
        <v>217</v>
      </c>
      <c r="J2090" t="s">
        <v>844</v>
      </c>
      <c r="K2090">
        <v>2.3886583889002244E-4</v>
      </c>
      <c r="L2090" t="s">
        <v>157</v>
      </c>
      <c r="N2090" t="s">
        <v>452</v>
      </c>
      <c r="O2090" t="s">
        <v>844</v>
      </c>
      <c r="P2090">
        <v>6.623105596286713E-2</v>
      </c>
      <c r="Q2090" t="s">
        <v>157</v>
      </c>
      <c r="S2090" t="s">
        <v>685</v>
      </c>
      <c r="T2090" t="s">
        <v>844</v>
      </c>
      <c r="U2090">
        <v>7.3350312906753631E-2</v>
      </c>
      <c r="V2090" t="s">
        <v>157</v>
      </c>
    </row>
    <row r="2091" spans="9:22" x14ac:dyDescent="0.45">
      <c r="I2091" t="s">
        <v>218</v>
      </c>
      <c r="J2091" t="s">
        <v>156</v>
      </c>
      <c r="K2091">
        <v>0</v>
      </c>
      <c r="L2091" t="s">
        <v>157</v>
      </c>
      <c r="N2091" t="s">
        <v>453</v>
      </c>
      <c r="O2091" t="s">
        <v>156</v>
      </c>
      <c r="P2091">
        <v>3.633642191641729E-2</v>
      </c>
      <c r="Q2091" t="s">
        <v>157</v>
      </c>
      <c r="S2091" t="s">
        <v>686</v>
      </c>
      <c r="T2091" t="s">
        <v>156</v>
      </c>
      <c r="U2091">
        <v>3.9633783662554219E-2</v>
      </c>
      <c r="V2091" t="s">
        <v>157</v>
      </c>
    </row>
    <row r="2092" spans="9:22" x14ac:dyDescent="0.45">
      <c r="I2092" t="s">
        <v>218</v>
      </c>
      <c r="J2092" t="s">
        <v>158</v>
      </c>
      <c r="K2092">
        <v>0</v>
      </c>
      <c r="L2092" t="s">
        <v>157</v>
      </c>
      <c r="N2092" t="s">
        <v>453</v>
      </c>
      <c r="O2092" t="s">
        <v>158</v>
      </c>
      <c r="P2092">
        <v>4.964927307292556E-3</v>
      </c>
      <c r="Q2092" t="s">
        <v>157</v>
      </c>
      <c r="S2092" t="s">
        <v>686</v>
      </c>
      <c r="T2092" t="s">
        <v>158</v>
      </c>
      <c r="U2092">
        <v>5.8006364638004248E-3</v>
      </c>
      <c r="V2092" t="s">
        <v>157</v>
      </c>
    </row>
    <row r="2093" spans="9:22" x14ac:dyDescent="0.45">
      <c r="I2093" t="s">
        <v>218</v>
      </c>
      <c r="J2093" t="s">
        <v>159</v>
      </c>
      <c r="K2093">
        <v>1.178261497031154E-4</v>
      </c>
      <c r="L2093" t="s">
        <v>157</v>
      </c>
      <c r="N2093" t="s">
        <v>453</v>
      </c>
      <c r="O2093" t="s">
        <v>159</v>
      </c>
      <c r="P2093">
        <v>4.9922795622309177E-3</v>
      </c>
      <c r="Q2093" t="s">
        <v>157</v>
      </c>
      <c r="S2093" t="s">
        <v>686</v>
      </c>
      <c r="T2093" t="s">
        <v>159</v>
      </c>
      <c r="U2093">
        <v>5.7817111388769648E-3</v>
      </c>
      <c r="V2093" t="s">
        <v>157</v>
      </c>
    </row>
    <row r="2094" spans="9:22" x14ac:dyDescent="0.45">
      <c r="I2094" t="s">
        <v>218</v>
      </c>
      <c r="J2094" t="s">
        <v>160</v>
      </c>
      <c r="K2094">
        <v>4.0098246151382459E-2</v>
      </c>
      <c r="L2094" t="s">
        <v>157</v>
      </c>
      <c r="N2094" t="s">
        <v>453</v>
      </c>
      <c r="O2094" t="s">
        <v>160</v>
      </c>
      <c r="P2094">
        <v>3.630333086661542E-2</v>
      </c>
      <c r="Q2094" t="s">
        <v>157</v>
      </c>
      <c r="S2094" t="s">
        <v>686</v>
      </c>
      <c r="T2094" t="s">
        <v>160</v>
      </c>
      <c r="U2094">
        <v>3.816549627023913E-2</v>
      </c>
      <c r="V2094" t="s">
        <v>157</v>
      </c>
    </row>
    <row r="2095" spans="9:22" x14ac:dyDescent="0.45">
      <c r="I2095" t="s">
        <v>218</v>
      </c>
      <c r="J2095" t="s">
        <v>161</v>
      </c>
      <c r="K2095">
        <v>5.3856572042471906E-3</v>
      </c>
      <c r="L2095" t="s">
        <v>157</v>
      </c>
      <c r="N2095" t="s">
        <v>453</v>
      </c>
      <c r="O2095" t="s">
        <v>161</v>
      </c>
      <c r="P2095">
        <v>4.9711830018727594E-3</v>
      </c>
      <c r="Q2095" t="s">
        <v>157</v>
      </c>
      <c r="S2095" t="s">
        <v>686</v>
      </c>
      <c r="T2095" t="s">
        <v>161</v>
      </c>
      <c r="U2095">
        <v>5.5866279646597915E-3</v>
      </c>
      <c r="V2095" t="s">
        <v>157</v>
      </c>
    </row>
    <row r="2096" spans="9:22" x14ac:dyDescent="0.45">
      <c r="I2096" t="s">
        <v>218</v>
      </c>
      <c r="J2096" t="s">
        <v>807</v>
      </c>
      <c r="K2096">
        <v>3.7231719981469531E-3</v>
      </c>
      <c r="L2096" t="s">
        <v>157</v>
      </c>
      <c r="N2096" t="s">
        <v>453</v>
      </c>
      <c r="O2096" t="s">
        <v>807</v>
      </c>
      <c r="P2096">
        <v>5.0496433611126584E-3</v>
      </c>
      <c r="Q2096" t="s">
        <v>157</v>
      </c>
      <c r="S2096" t="s">
        <v>686</v>
      </c>
      <c r="T2096" t="s">
        <v>807</v>
      </c>
      <c r="U2096">
        <v>5.7719817970392183E-3</v>
      </c>
      <c r="V2096" t="s">
        <v>157</v>
      </c>
    </row>
    <row r="2097" spans="9:22" x14ac:dyDescent="0.45">
      <c r="I2097" t="s">
        <v>218</v>
      </c>
      <c r="J2097" t="s">
        <v>808</v>
      </c>
      <c r="K2097">
        <v>0</v>
      </c>
      <c r="L2097" t="s">
        <v>157</v>
      </c>
      <c r="N2097" t="s">
        <v>453</v>
      </c>
      <c r="O2097" t="s">
        <v>808</v>
      </c>
      <c r="P2097">
        <v>4.9375672749510345E-3</v>
      </c>
      <c r="Q2097" t="s">
        <v>157</v>
      </c>
      <c r="S2097" t="s">
        <v>686</v>
      </c>
      <c r="T2097" t="s">
        <v>808</v>
      </c>
      <c r="U2097">
        <v>5.8043677077019738E-3</v>
      </c>
      <c r="V2097" t="s">
        <v>157</v>
      </c>
    </row>
    <row r="2098" spans="9:22" x14ac:dyDescent="0.45">
      <c r="I2098" t="s">
        <v>218</v>
      </c>
      <c r="J2098" t="s">
        <v>809</v>
      </c>
      <c r="K2098">
        <v>0</v>
      </c>
      <c r="L2098" t="s">
        <v>157</v>
      </c>
      <c r="N2098" t="s">
        <v>453</v>
      </c>
      <c r="O2098" t="s">
        <v>809</v>
      </c>
      <c r="P2098">
        <v>2.5395728332856492E-2</v>
      </c>
      <c r="Q2098" t="s">
        <v>157</v>
      </c>
      <c r="S2098" t="s">
        <v>686</v>
      </c>
      <c r="T2098" t="s">
        <v>809</v>
      </c>
      <c r="U2098">
        <v>2.869397203605701E-2</v>
      </c>
      <c r="V2098" t="s">
        <v>157</v>
      </c>
    </row>
    <row r="2099" spans="9:22" x14ac:dyDescent="0.45">
      <c r="I2099" t="s">
        <v>218</v>
      </c>
      <c r="J2099" t="s">
        <v>162</v>
      </c>
      <c r="K2099">
        <v>0</v>
      </c>
      <c r="L2099" t="s">
        <v>157</v>
      </c>
      <c r="N2099" t="s">
        <v>453</v>
      </c>
      <c r="O2099" t="s">
        <v>162</v>
      </c>
      <c r="P2099">
        <v>8.1154920010951107E-2</v>
      </c>
      <c r="Q2099" t="s">
        <v>157</v>
      </c>
      <c r="S2099" t="s">
        <v>686</v>
      </c>
      <c r="T2099" t="s">
        <v>162</v>
      </c>
      <c r="U2099">
        <v>6.0645731502775253E-2</v>
      </c>
      <c r="V2099" t="s">
        <v>157</v>
      </c>
    </row>
    <row r="2100" spans="9:22" x14ac:dyDescent="0.45">
      <c r="I2100" t="s">
        <v>218</v>
      </c>
      <c r="J2100" t="s">
        <v>163</v>
      </c>
      <c r="K2100">
        <v>1.4429420929758948E-3</v>
      </c>
      <c r="L2100" t="s">
        <v>157</v>
      </c>
      <c r="N2100" t="s">
        <v>453</v>
      </c>
      <c r="O2100" t="s">
        <v>163</v>
      </c>
      <c r="P2100">
        <v>1.0162904052915499E-2</v>
      </c>
      <c r="Q2100" t="s">
        <v>157</v>
      </c>
      <c r="S2100" t="s">
        <v>686</v>
      </c>
      <c r="T2100" t="s">
        <v>163</v>
      </c>
      <c r="U2100">
        <v>7.8996371977517708E-3</v>
      </c>
      <c r="V2100" t="s">
        <v>157</v>
      </c>
    </row>
    <row r="2101" spans="9:22" x14ac:dyDescent="0.45">
      <c r="I2101" t="s">
        <v>218</v>
      </c>
      <c r="J2101" t="s">
        <v>164</v>
      </c>
      <c r="K2101">
        <v>7.0159819677110399E-3</v>
      </c>
      <c r="L2101" t="s">
        <v>157</v>
      </c>
      <c r="N2101" t="s">
        <v>453</v>
      </c>
      <c r="O2101" t="s">
        <v>164</v>
      </c>
      <c r="P2101">
        <v>1.0299168115735405E-2</v>
      </c>
      <c r="Q2101" t="s">
        <v>157</v>
      </c>
      <c r="S2101" t="s">
        <v>686</v>
      </c>
      <c r="T2101" t="s">
        <v>164</v>
      </c>
      <c r="U2101">
        <v>7.8709958153794519E-3</v>
      </c>
      <c r="V2101" t="s">
        <v>157</v>
      </c>
    </row>
    <row r="2102" spans="9:22" x14ac:dyDescent="0.45">
      <c r="I2102" t="s">
        <v>218</v>
      </c>
      <c r="J2102" t="s">
        <v>165</v>
      </c>
      <c r="K2102">
        <v>8.7832579248864187E-2</v>
      </c>
      <c r="L2102" t="s">
        <v>157</v>
      </c>
      <c r="N2102" t="s">
        <v>453</v>
      </c>
      <c r="O2102" t="s">
        <v>165</v>
      </c>
      <c r="P2102">
        <v>7.9503957231759598E-2</v>
      </c>
      <c r="Q2102" t="s">
        <v>157</v>
      </c>
      <c r="S2102" t="s">
        <v>686</v>
      </c>
      <c r="T2102" t="s">
        <v>165</v>
      </c>
      <c r="U2102">
        <v>5.8623046330142953E-2</v>
      </c>
      <c r="V2102" t="s">
        <v>157</v>
      </c>
    </row>
    <row r="2103" spans="9:22" x14ac:dyDescent="0.45">
      <c r="I2103" t="s">
        <v>218</v>
      </c>
      <c r="J2103" t="s">
        <v>166</v>
      </c>
      <c r="K2103">
        <v>1.0530132137414475E-2</v>
      </c>
      <c r="L2103" t="s">
        <v>157</v>
      </c>
      <c r="N2103" t="s">
        <v>453</v>
      </c>
      <c r="O2103" t="s">
        <v>166</v>
      </c>
      <c r="P2103">
        <v>1.2232839895075013E-2</v>
      </c>
      <c r="Q2103" t="s">
        <v>157</v>
      </c>
      <c r="S2103" t="s">
        <v>686</v>
      </c>
      <c r="T2103" t="s">
        <v>166</v>
      </c>
      <c r="U2103">
        <v>9.2415127928423078E-3</v>
      </c>
      <c r="V2103" t="s">
        <v>157</v>
      </c>
    </row>
    <row r="2104" spans="9:22" x14ac:dyDescent="0.45">
      <c r="I2104" t="s">
        <v>218</v>
      </c>
      <c r="J2104" t="s">
        <v>811</v>
      </c>
      <c r="K2104">
        <v>8.1783108124945884E-3</v>
      </c>
      <c r="L2104" t="s">
        <v>157</v>
      </c>
      <c r="N2104" t="s">
        <v>453</v>
      </c>
      <c r="O2104" t="s">
        <v>811</v>
      </c>
      <c r="P2104">
        <v>1.1666502498184829E-2</v>
      </c>
      <c r="Q2104" t="s">
        <v>157</v>
      </c>
      <c r="S2104" t="s">
        <v>686</v>
      </c>
      <c r="T2104" t="s">
        <v>811</v>
      </c>
      <c r="U2104">
        <v>9.4662269154803143E-3</v>
      </c>
      <c r="V2104" t="s">
        <v>157</v>
      </c>
    </row>
    <row r="2105" spans="9:22" x14ac:dyDescent="0.45">
      <c r="I2105" t="s">
        <v>218</v>
      </c>
      <c r="J2105" t="s">
        <v>812</v>
      </c>
      <c r="K2105">
        <v>4.7478758246045994E-3</v>
      </c>
      <c r="L2105" t="s">
        <v>157</v>
      </c>
      <c r="N2105" t="s">
        <v>453</v>
      </c>
      <c r="O2105" t="s">
        <v>812</v>
      </c>
      <c r="P2105">
        <v>1.177734864136392E-2</v>
      </c>
      <c r="Q2105" t="s">
        <v>157</v>
      </c>
      <c r="S2105" t="s">
        <v>686</v>
      </c>
      <c r="T2105" t="s">
        <v>812</v>
      </c>
      <c r="U2105">
        <v>9.7329428301342023E-3</v>
      </c>
      <c r="V2105" t="s">
        <v>157</v>
      </c>
    </row>
    <row r="2106" spans="9:22" x14ac:dyDescent="0.45">
      <c r="I2106" t="s">
        <v>218</v>
      </c>
      <c r="J2106" t="s">
        <v>813</v>
      </c>
      <c r="K2106">
        <v>0</v>
      </c>
      <c r="L2106" t="s">
        <v>157</v>
      </c>
      <c r="N2106" t="s">
        <v>453</v>
      </c>
      <c r="O2106" t="s">
        <v>813</v>
      </c>
      <c r="P2106">
        <v>6.3049417157395413E-2</v>
      </c>
      <c r="Q2106" t="s">
        <v>157</v>
      </c>
      <c r="S2106" t="s">
        <v>686</v>
      </c>
      <c r="T2106" t="s">
        <v>813</v>
      </c>
      <c r="U2106">
        <v>4.959192097247974E-2</v>
      </c>
      <c r="V2106" t="s">
        <v>157</v>
      </c>
    </row>
    <row r="2107" spans="9:22" x14ac:dyDescent="0.45">
      <c r="I2107" t="s">
        <v>218</v>
      </c>
      <c r="J2107" t="s">
        <v>815</v>
      </c>
      <c r="K2107">
        <v>5.5847932850193959E-4</v>
      </c>
      <c r="L2107" t="s">
        <v>157</v>
      </c>
      <c r="N2107" t="s">
        <v>453</v>
      </c>
      <c r="O2107" t="s">
        <v>815</v>
      </c>
      <c r="P2107">
        <v>2.3864641688251143E-2</v>
      </c>
      <c r="Q2107" t="s">
        <v>157</v>
      </c>
      <c r="S2107" t="s">
        <v>686</v>
      </c>
      <c r="T2107" t="s">
        <v>815</v>
      </c>
      <c r="U2107">
        <v>2.4521790840668408E-2</v>
      </c>
      <c r="V2107" t="s">
        <v>157</v>
      </c>
    </row>
    <row r="2108" spans="9:22" x14ac:dyDescent="0.45">
      <c r="I2108" t="s">
        <v>218</v>
      </c>
      <c r="J2108" t="s">
        <v>816</v>
      </c>
      <c r="K2108">
        <v>4.2659028860793794E-3</v>
      </c>
      <c r="L2108" t="s">
        <v>157</v>
      </c>
      <c r="N2108" t="s">
        <v>453</v>
      </c>
      <c r="O2108" t="s">
        <v>816</v>
      </c>
      <c r="P2108">
        <v>2.9781076550802854E-3</v>
      </c>
      <c r="Q2108" t="s">
        <v>157</v>
      </c>
      <c r="S2108" t="s">
        <v>686</v>
      </c>
      <c r="T2108" t="s">
        <v>816</v>
      </c>
      <c r="U2108">
        <v>3.6051699208690504E-3</v>
      </c>
      <c r="V2108" t="s">
        <v>157</v>
      </c>
    </row>
    <row r="2109" spans="9:22" x14ac:dyDescent="0.45">
      <c r="I2109" t="s">
        <v>218</v>
      </c>
      <c r="J2109" t="s">
        <v>817</v>
      </c>
      <c r="K2109">
        <v>6.4579425097327165E-3</v>
      </c>
      <c r="L2109" t="s">
        <v>157</v>
      </c>
      <c r="N2109" t="s">
        <v>453</v>
      </c>
      <c r="O2109" t="s">
        <v>817</v>
      </c>
      <c r="P2109">
        <v>2.8304747361837857E-3</v>
      </c>
      <c r="Q2109" t="s">
        <v>157</v>
      </c>
      <c r="S2109" t="s">
        <v>686</v>
      </c>
      <c r="T2109" t="s">
        <v>817</v>
      </c>
      <c r="U2109">
        <v>3.5941068163849671E-3</v>
      </c>
      <c r="V2109" t="s">
        <v>157</v>
      </c>
    </row>
    <row r="2110" spans="9:22" x14ac:dyDescent="0.45">
      <c r="I2110" t="s">
        <v>218</v>
      </c>
      <c r="J2110" t="s">
        <v>818</v>
      </c>
      <c r="K2110">
        <v>6.2625753159005176E-2</v>
      </c>
      <c r="L2110" t="s">
        <v>157</v>
      </c>
      <c r="N2110" t="s">
        <v>453</v>
      </c>
      <c r="O2110" t="s">
        <v>818</v>
      </c>
      <c r="P2110">
        <v>2.5255988315192712E-2</v>
      </c>
      <c r="Q2110" t="s">
        <v>157</v>
      </c>
      <c r="S2110" t="s">
        <v>686</v>
      </c>
      <c r="T2110" t="s">
        <v>818</v>
      </c>
      <c r="U2110">
        <v>2.5833856150837643E-2</v>
      </c>
      <c r="V2110" t="s">
        <v>157</v>
      </c>
    </row>
    <row r="2111" spans="9:22" x14ac:dyDescent="0.45">
      <c r="I2111" t="s">
        <v>218</v>
      </c>
      <c r="J2111" t="s">
        <v>819</v>
      </c>
      <c r="K2111">
        <v>7.8455633992712756E-3</v>
      </c>
      <c r="L2111" t="s">
        <v>157</v>
      </c>
      <c r="N2111" t="s">
        <v>453</v>
      </c>
      <c r="O2111" t="s">
        <v>819</v>
      </c>
      <c r="P2111">
        <v>3.9742302524737975E-3</v>
      </c>
      <c r="Q2111" t="s">
        <v>157</v>
      </c>
      <c r="S2111" t="s">
        <v>686</v>
      </c>
      <c r="T2111" t="s">
        <v>819</v>
      </c>
      <c r="U2111">
        <v>4.0076416625601866E-3</v>
      </c>
      <c r="V2111" t="s">
        <v>157</v>
      </c>
    </row>
    <row r="2112" spans="9:22" x14ac:dyDescent="0.45">
      <c r="I2112" t="s">
        <v>218</v>
      </c>
      <c r="J2112" t="s">
        <v>820</v>
      </c>
      <c r="K2112">
        <v>6.5385888501410068E-3</v>
      </c>
      <c r="L2112" t="s">
        <v>157</v>
      </c>
      <c r="N2112" t="s">
        <v>453</v>
      </c>
      <c r="O2112" t="s">
        <v>820</v>
      </c>
      <c r="P2112">
        <v>3.6562591880002228E-3</v>
      </c>
      <c r="Q2112" t="s">
        <v>157</v>
      </c>
      <c r="S2112" t="s">
        <v>686</v>
      </c>
      <c r="T2112" t="s">
        <v>820</v>
      </c>
      <c r="U2112">
        <v>3.7420954307553476E-3</v>
      </c>
      <c r="V2112" t="s">
        <v>157</v>
      </c>
    </row>
    <row r="2113" spans="9:22" x14ac:dyDescent="0.45">
      <c r="I2113" t="s">
        <v>218</v>
      </c>
      <c r="J2113" t="s">
        <v>821</v>
      </c>
      <c r="K2113">
        <v>4.9380689831022718E-3</v>
      </c>
      <c r="L2113" t="s">
        <v>157</v>
      </c>
      <c r="N2113" t="s">
        <v>453</v>
      </c>
      <c r="O2113" t="s">
        <v>821</v>
      </c>
      <c r="P2113">
        <v>3.2253112681375606E-3</v>
      </c>
      <c r="Q2113" t="s">
        <v>157</v>
      </c>
      <c r="S2113" t="s">
        <v>686</v>
      </c>
      <c r="T2113" t="s">
        <v>821</v>
      </c>
      <c r="U2113">
        <v>3.5726698376848756E-3</v>
      </c>
      <c r="V2113" t="s">
        <v>157</v>
      </c>
    </row>
    <row r="2114" spans="9:22" x14ac:dyDescent="0.45">
      <c r="I2114" t="s">
        <v>218</v>
      </c>
      <c r="J2114" t="s">
        <v>822</v>
      </c>
      <c r="K2114">
        <v>2.5557910359451431E-3</v>
      </c>
      <c r="L2114" t="s">
        <v>157</v>
      </c>
      <c r="N2114" t="s">
        <v>453</v>
      </c>
      <c r="O2114" t="s">
        <v>822</v>
      </c>
      <c r="P2114">
        <v>1.8280373865986608E-2</v>
      </c>
      <c r="Q2114" t="s">
        <v>157</v>
      </c>
      <c r="S2114" t="s">
        <v>686</v>
      </c>
      <c r="T2114" t="s">
        <v>822</v>
      </c>
      <c r="U2114">
        <v>1.7568974685916568E-2</v>
      </c>
      <c r="V2114" t="s">
        <v>157</v>
      </c>
    </row>
    <row r="2115" spans="9:22" x14ac:dyDescent="0.45">
      <c r="I2115" t="s">
        <v>218</v>
      </c>
      <c r="J2115" t="s">
        <v>829</v>
      </c>
      <c r="K2115">
        <v>1.2283831386223673E-2</v>
      </c>
      <c r="L2115" t="s">
        <v>157</v>
      </c>
      <c r="N2115" t="s">
        <v>453</v>
      </c>
      <c r="O2115" t="s">
        <v>829</v>
      </c>
      <c r="P2115">
        <v>8.5939080167622542E-2</v>
      </c>
      <c r="Q2115" t="s">
        <v>157</v>
      </c>
      <c r="S2115" t="s">
        <v>686</v>
      </c>
      <c r="T2115" t="s">
        <v>829</v>
      </c>
      <c r="U2115">
        <v>7.6961118147042609E-2</v>
      </c>
      <c r="V2115" t="s">
        <v>157</v>
      </c>
    </row>
    <row r="2116" spans="9:22" x14ac:dyDescent="0.45">
      <c r="I2116" t="s">
        <v>218</v>
      </c>
      <c r="J2116" t="s">
        <v>830</v>
      </c>
      <c r="K2116">
        <v>2.4262180873120116E-2</v>
      </c>
      <c r="L2116" t="s">
        <v>157</v>
      </c>
      <c r="N2116" t="s">
        <v>453</v>
      </c>
      <c r="O2116" t="s">
        <v>830</v>
      </c>
      <c r="P2116">
        <v>6.0153252047628449E-3</v>
      </c>
      <c r="Q2116" t="s">
        <v>157</v>
      </c>
      <c r="S2116" t="s">
        <v>686</v>
      </c>
      <c r="T2116" t="s">
        <v>830</v>
      </c>
      <c r="U2116">
        <v>1.1324950578404587E-2</v>
      </c>
      <c r="V2116" t="s">
        <v>157</v>
      </c>
    </row>
    <row r="2117" spans="9:22" x14ac:dyDescent="0.45">
      <c r="I2117" t="s">
        <v>218</v>
      </c>
      <c r="J2117" t="s">
        <v>831</v>
      </c>
      <c r="K2117">
        <v>3.2477814360535935E-2</v>
      </c>
      <c r="L2117" t="s">
        <v>157</v>
      </c>
      <c r="N2117" t="s">
        <v>453</v>
      </c>
      <c r="O2117" t="s">
        <v>831</v>
      </c>
      <c r="P2117">
        <v>4.7563263129186267E-3</v>
      </c>
      <c r="Q2117" t="s">
        <v>157</v>
      </c>
      <c r="S2117" t="s">
        <v>686</v>
      </c>
      <c r="T2117" t="s">
        <v>831</v>
      </c>
      <c r="U2117">
        <v>1.1667990721374838E-2</v>
      </c>
      <c r="V2117" t="s">
        <v>157</v>
      </c>
    </row>
    <row r="2118" spans="9:22" x14ac:dyDescent="0.45">
      <c r="I2118" t="s">
        <v>218</v>
      </c>
      <c r="J2118" t="s">
        <v>832</v>
      </c>
      <c r="K2118">
        <v>0.28027522080384593</v>
      </c>
      <c r="L2118" t="s">
        <v>157</v>
      </c>
      <c r="N2118" t="s">
        <v>453</v>
      </c>
      <c r="O2118" t="s">
        <v>832</v>
      </c>
      <c r="P2118">
        <v>3.7517430399077206E-2</v>
      </c>
      <c r="Q2118" t="s">
        <v>157</v>
      </c>
      <c r="S2118" t="s">
        <v>686</v>
      </c>
      <c r="T2118" t="s">
        <v>832</v>
      </c>
      <c r="U2118">
        <v>8.8009982147433594E-2</v>
      </c>
      <c r="V2118" t="s">
        <v>157</v>
      </c>
    </row>
    <row r="2119" spans="9:22" x14ac:dyDescent="0.45">
      <c r="I2119" t="s">
        <v>218</v>
      </c>
      <c r="J2119" t="s">
        <v>833</v>
      </c>
      <c r="K2119">
        <v>3.5138759307450453E-2</v>
      </c>
      <c r="L2119" t="s">
        <v>157</v>
      </c>
      <c r="N2119" t="s">
        <v>453</v>
      </c>
      <c r="O2119" t="s">
        <v>833</v>
      </c>
      <c r="P2119">
        <v>8.1492219504587012E-3</v>
      </c>
      <c r="Q2119" t="s">
        <v>157</v>
      </c>
      <c r="S2119" t="s">
        <v>686</v>
      </c>
      <c r="T2119" t="s">
        <v>833</v>
      </c>
      <c r="U2119">
        <v>1.2600581054267498E-2</v>
      </c>
      <c r="V2119" t="s">
        <v>157</v>
      </c>
    </row>
    <row r="2120" spans="9:22" x14ac:dyDescent="0.45">
      <c r="I2120" t="s">
        <v>218</v>
      </c>
      <c r="J2120" t="s">
        <v>834</v>
      </c>
      <c r="K2120">
        <v>3.0378296385493851E-2</v>
      </c>
      <c r="L2120" t="s">
        <v>157</v>
      </c>
      <c r="N2120" t="s">
        <v>453</v>
      </c>
      <c r="O2120" t="s">
        <v>834</v>
      </c>
      <c r="P2120">
        <v>7.991776142843349E-3</v>
      </c>
      <c r="Q2120" t="s">
        <v>157</v>
      </c>
      <c r="S2120" t="s">
        <v>686</v>
      </c>
      <c r="T2120" t="s">
        <v>834</v>
      </c>
      <c r="U2120">
        <v>1.2132203111097563E-2</v>
      </c>
      <c r="V2120" t="s">
        <v>157</v>
      </c>
    </row>
    <row r="2121" spans="9:22" x14ac:dyDescent="0.45">
      <c r="I2121" t="s">
        <v>218</v>
      </c>
      <c r="J2121" t="s">
        <v>835</v>
      </c>
      <c r="K2121">
        <v>2.3693326076922726E-2</v>
      </c>
      <c r="L2121" t="s">
        <v>157</v>
      </c>
      <c r="N2121" t="s">
        <v>453</v>
      </c>
      <c r="O2121" t="s">
        <v>835</v>
      </c>
      <c r="P2121">
        <v>7.300572349441879E-3</v>
      </c>
      <c r="Q2121" t="s">
        <v>157</v>
      </c>
      <c r="S2121" t="s">
        <v>686</v>
      </c>
      <c r="T2121" t="s">
        <v>835</v>
      </c>
      <c r="U2121">
        <v>1.1858307208035757E-2</v>
      </c>
      <c r="V2121" t="s">
        <v>157</v>
      </c>
    </row>
    <row r="2122" spans="9:22" x14ac:dyDescent="0.45">
      <c r="I2122" t="s">
        <v>218</v>
      </c>
      <c r="J2122" t="s">
        <v>836</v>
      </c>
      <c r="K2122">
        <v>1.7741378098753719E-2</v>
      </c>
      <c r="L2122" t="s">
        <v>157</v>
      </c>
      <c r="N2122" t="s">
        <v>453</v>
      </c>
      <c r="O2122" t="s">
        <v>836</v>
      </c>
      <c r="P2122">
        <v>6.3607182876066967E-2</v>
      </c>
      <c r="Q2122" t="s">
        <v>157</v>
      </c>
      <c r="S2122" t="s">
        <v>686</v>
      </c>
      <c r="T2122" t="s">
        <v>836</v>
      </c>
      <c r="U2122">
        <v>5.7278759571973557E-2</v>
      </c>
      <c r="V2122" t="s">
        <v>157</v>
      </c>
    </row>
    <row r="2123" spans="9:22" x14ac:dyDescent="0.45">
      <c r="I2123" t="s">
        <v>218</v>
      </c>
      <c r="J2123" t="s">
        <v>837</v>
      </c>
      <c r="K2123">
        <v>0</v>
      </c>
      <c r="L2123" t="s">
        <v>157</v>
      </c>
      <c r="N2123" t="s">
        <v>453</v>
      </c>
      <c r="O2123" t="s">
        <v>837</v>
      </c>
      <c r="P2123">
        <v>9.4559334269688031E-2</v>
      </c>
      <c r="Q2123" t="s">
        <v>157</v>
      </c>
      <c r="S2123" t="s">
        <v>686</v>
      </c>
      <c r="T2123" t="s">
        <v>837</v>
      </c>
      <c r="U2123">
        <v>7.9712608772366217E-2</v>
      </c>
      <c r="V2123" t="s">
        <v>157</v>
      </c>
    </row>
    <row r="2124" spans="9:22" x14ac:dyDescent="0.45">
      <c r="I2124" t="s">
        <v>218</v>
      </c>
      <c r="J2124" t="s">
        <v>838</v>
      </c>
      <c r="K2124">
        <v>5.4670816812089464E-3</v>
      </c>
      <c r="L2124" t="s">
        <v>157</v>
      </c>
      <c r="N2124" t="s">
        <v>453</v>
      </c>
      <c r="O2124" t="s">
        <v>838</v>
      </c>
      <c r="P2124">
        <v>1.1647101251681257E-2</v>
      </c>
      <c r="Q2124" t="s">
        <v>157</v>
      </c>
      <c r="S2124" t="s">
        <v>686</v>
      </c>
      <c r="T2124" t="s">
        <v>838</v>
      </c>
      <c r="U2124">
        <v>1.1587565905833428E-2</v>
      </c>
      <c r="V2124" t="s">
        <v>157</v>
      </c>
    </row>
    <row r="2125" spans="9:22" x14ac:dyDescent="0.45">
      <c r="I2125" t="s">
        <v>218</v>
      </c>
      <c r="J2125" t="s">
        <v>839</v>
      </c>
      <c r="K2125">
        <v>1.5999238064998499E-2</v>
      </c>
      <c r="L2125" t="s">
        <v>157</v>
      </c>
      <c r="N2125" t="s">
        <v>453</v>
      </c>
      <c r="O2125" t="s">
        <v>839</v>
      </c>
      <c r="P2125">
        <v>1.0561081763143746E-2</v>
      </c>
      <c r="Q2125" t="s">
        <v>157</v>
      </c>
      <c r="S2125" t="s">
        <v>686</v>
      </c>
      <c r="T2125" t="s">
        <v>839</v>
      </c>
      <c r="U2125">
        <v>1.1600923237320149E-2</v>
      </c>
      <c r="V2125" t="s">
        <v>157</v>
      </c>
    </row>
    <row r="2126" spans="9:22" x14ac:dyDescent="0.45">
      <c r="I2126" t="s">
        <v>218</v>
      </c>
      <c r="J2126" t="s">
        <v>840</v>
      </c>
      <c r="K2126">
        <v>0.20692228740369695</v>
      </c>
      <c r="L2126" t="s">
        <v>157</v>
      </c>
      <c r="N2126" t="s">
        <v>453</v>
      </c>
      <c r="O2126" t="s">
        <v>840</v>
      </c>
      <c r="P2126">
        <v>7.1192069905955099E-2</v>
      </c>
      <c r="Q2126" t="s">
        <v>157</v>
      </c>
      <c r="S2126" t="s">
        <v>686</v>
      </c>
      <c r="T2126" t="s">
        <v>840</v>
      </c>
      <c r="U2126">
        <v>8.0415893066184116E-2</v>
      </c>
      <c r="V2126" t="s">
        <v>157</v>
      </c>
    </row>
    <row r="2127" spans="9:22" x14ac:dyDescent="0.45">
      <c r="I2127" t="s">
        <v>218</v>
      </c>
      <c r="J2127" t="s">
        <v>841</v>
      </c>
      <c r="K2127">
        <v>2.5551703847527685E-2</v>
      </c>
      <c r="L2127" t="s">
        <v>157</v>
      </c>
      <c r="N2127" t="s">
        <v>453</v>
      </c>
      <c r="O2127" t="s">
        <v>841</v>
      </c>
      <c r="P2127">
        <v>1.096883331394421E-2</v>
      </c>
      <c r="Q2127" t="s">
        <v>157</v>
      </c>
      <c r="S2127" t="s">
        <v>686</v>
      </c>
      <c r="T2127" t="s">
        <v>841</v>
      </c>
      <c r="U2127">
        <v>1.2347546038459188E-2</v>
      </c>
      <c r="V2127" t="s">
        <v>157</v>
      </c>
    </row>
    <row r="2128" spans="9:22" x14ac:dyDescent="0.45">
      <c r="I2128" t="s">
        <v>218</v>
      </c>
      <c r="J2128" t="s">
        <v>842</v>
      </c>
      <c r="K2128">
        <v>1.9067149189745142E-2</v>
      </c>
      <c r="L2128" t="s">
        <v>157</v>
      </c>
      <c r="N2128" t="s">
        <v>453</v>
      </c>
      <c r="O2128" t="s">
        <v>842</v>
      </c>
      <c r="P2128">
        <v>1.1227921096955839E-2</v>
      </c>
      <c r="Q2128" t="s">
        <v>157</v>
      </c>
      <c r="S2128" t="s">
        <v>686</v>
      </c>
      <c r="T2128" t="s">
        <v>842</v>
      </c>
      <c r="U2128">
        <v>1.2460249103626654E-2</v>
      </c>
      <c r="V2128" t="s">
        <v>157</v>
      </c>
    </row>
    <row r="2129" spans="9:22" x14ac:dyDescent="0.45">
      <c r="I2129" t="s">
        <v>218</v>
      </c>
      <c r="J2129" t="s">
        <v>843</v>
      </c>
      <c r="K2129">
        <v>5.6337129129197874E-3</v>
      </c>
      <c r="L2129" t="s">
        <v>157</v>
      </c>
      <c r="N2129" t="s">
        <v>453</v>
      </c>
      <c r="O2129" t="s">
        <v>843</v>
      </c>
      <c r="P2129">
        <v>1.2366164630013625E-2</v>
      </c>
      <c r="Q2129" t="s">
        <v>157</v>
      </c>
      <c r="S2129" t="s">
        <v>686</v>
      </c>
      <c r="T2129" t="s">
        <v>843</v>
      </c>
      <c r="U2129">
        <v>1.2528501364003549E-2</v>
      </c>
      <c r="V2129" t="s">
        <v>157</v>
      </c>
    </row>
    <row r="2130" spans="9:22" x14ac:dyDescent="0.45">
      <c r="I2130" t="s">
        <v>218</v>
      </c>
      <c r="J2130" t="s">
        <v>844</v>
      </c>
      <c r="K2130">
        <v>2.4920586823322317E-4</v>
      </c>
      <c r="L2130" t="s">
        <v>157</v>
      </c>
      <c r="N2130" t="s">
        <v>453</v>
      </c>
      <c r="O2130" t="s">
        <v>844</v>
      </c>
      <c r="P2130">
        <v>6.9337052169390123E-2</v>
      </c>
      <c r="Q2130" t="s">
        <v>157</v>
      </c>
      <c r="S2130" t="s">
        <v>686</v>
      </c>
      <c r="T2130" t="s">
        <v>844</v>
      </c>
      <c r="U2130">
        <v>6.2755923228984906E-2</v>
      </c>
      <c r="V2130" t="s">
        <v>157</v>
      </c>
    </row>
    <row r="2131" spans="9:22" x14ac:dyDescent="0.45">
      <c r="I2131" t="s">
        <v>219</v>
      </c>
      <c r="J2131" t="s">
        <v>156</v>
      </c>
      <c r="K2131">
        <v>0</v>
      </c>
      <c r="L2131" t="s">
        <v>157</v>
      </c>
      <c r="N2131" t="s">
        <v>454</v>
      </c>
      <c r="O2131" t="s">
        <v>156</v>
      </c>
      <c r="P2131">
        <v>2.9363778561869884E-2</v>
      </c>
      <c r="Q2131" t="s">
        <v>157</v>
      </c>
      <c r="S2131" t="s">
        <v>687</v>
      </c>
      <c r="T2131" t="s">
        <v>156</v>
      </c>
      <c r="U2131">
        <v>3.552041774434838E-2</v>
      </c>
      <c r="V2131" t="s">
        <v>157</v>
      </c>
    </row>
    <row r="2132" spans="9:22" x14ac:dyDescent="0.45">
      <c r="I2132" t="s">
        <v>219</v>
      </c>
      <c r="J2132" t="s">
        <v>158</v>
      </c>
      <c r="K2132">
        <v>0</v>
      </c>
      <c r="L2132" t="s">
        <v>157</v>
      </c>
      <c r="N2132" t="s">
        <v>454</v>
      </c>
      <c r="O2132" t="s">
        <v>158</v>
      </c>
      <c r="P2132">
        <v>4.2989474550642519E-3</v>
      </c>
      <c r="Q2132" t="s">
        <v>157</v>
      </c>
      <c r="S2132" t="s">
        <v>687</v>
      </c>
      <c r="T2132" t="s">
        <v>158</v>
      </c>
      <c r="U2132">
        <v>5.0727002082482289E-3</v>
      </c>
      <c r="V2132" t="s">
        <v>157</v>
      </c>
    </row>
    <row r="2133" spans="9:22" x14ac:dyDescent="0.45">
      <c r="I2133" t="s">
        <v>219</v>
      </c>
      <c r="J2133" t="s">
        <v>159</v>
      </c>
      <c r="K2133">
        <v>6.0354986281791777E-6</v>
      </c>
      <c r="L2133" t="s">
        <v>157</v>
      </c>
      <c r="N2133" t="s">
        <v>454</v>
      </c>
      <c r="O2133" t="s">
        <v>159</v>
      </c>
      <c r="P2133">
        <v>4.293253813685052E-3</v>
      </c>
      <c r="Q2133" t="s">
        <v>157</v>
      </c>
      <c r="S2133" t="s">
        <v>687</v>
      </c>
      <c r="T2133" t="s">
        <v>159</v>
      </c>
      <c r="U2133">
        <v>5.0690068279070997E-3</v>
      </c>
      <c r="V2133" t="s">
        <v>157</v>
      </c>
    </row>
    <row r="2134" spans="9:22" x14ac:dyDescent="0.45">
      <c r="I2134" t="s">
        <v>219</v>
      </c>
      <c r="J2134" t="s">
        <v>160</v>
      </c>
      <c r="K2134">
        <v>3.959882587900327E-2</v>
      </c>
      <c r="L2134" t="s">
        <v>157</v>
      </c>
      <c r="N2134" t="s">
        <v>454</v>
      </c>
      <c r="O2134" t="s">
        <v>160</v>
      </c>
      <c r="P2134">
        <v>3.5618023892630676E-2</v>
      </c>
      <c r="Q2134" t="s">
        <v>157</v>
      </c>
      <c r="S2134" t="s">
        <v>687</v>
      </c>
      <c r="T2134" t="s">
        <v>160</v>
      </c>
      <c r="U2134">
        <v>3.4006040205860483E-2</v>
      </c>
      <c r="V2134" t="s">
        <v>157</v>
      </c>
    </row>
    <row r="2135" spans="9:22" x14ac:dyDescent="0.45">
      <c r="I2135" t="s">
        <v>219</v>
      </c>
      <c r="J2135" t="s">
        <v>161</v>
      </c>
      <c r="K2135">
        <v>5.2164761494605969E-3</v>
      </c>
      <c r="L2135" t="s">
        <v>157</v>
      </c>
      <c r="N2135" t="s">
        <v>454</v>
      </c>
      <c r="O2135" t="s">
        <v>161</v>
      </c>
      <c r="P2135">
        <v>5.0013742010485132E-3</v>
      </c>
      <c r="Q2135" t="s">
        <v>157</v>
      </c>
      <c r="S2135" t="s">
        <v>687</v>
      </c>
      <c r="T2135" t="s">
        <v>161</v>
      </c>
      <c r="U2135">
        <v>5.032024459803849E-3</v>
      </c>
      <c r="V2135" t="s">
        <v>157</v>
      </c>
    </row>
    <row r="2136" spans="9:22" x14ac:dyDescent="0.45">
      <c r="I2136" t="s">
        <v>219</v>
      </c>
      <c r="J2136" t="s">
        <v>807</v>
      </c>
      <c r="K2136">
        <v>3.4730224350982531E-3</v>
      </c>
      <c r="L2136" t="s">
        <v>157</v>
      </c>
      <c r="N2136" t="s">
        <v>454</v>
      </c>
      <c r="O2136" t="s">
        <v>807</v>
      </c>
      <c r="P2136">
        <v>4.6830417733399344E-3</v>
      </c>
      <c r="Q2136" t="s">
        <v>157</v>
      </c>
      <c r="S2136" t="s">
        <v>687</v>
      </c>
      <c r="T2136" t="s">
        <v>807</v>
      </c>
      <c r="U2136">
        <v>5.1976918468399766E-3</v>
      </c>
      <c r="V2136" t="s">
        <v>157</v>
      </c>
    </row>
    <row r="2137" spans="9:22" x14ac:dyDescent="0.45">
      <c r="I2137" t="s">
        <v>219</v>
      </c>
      <c r="J2137" t="s">
        <v>808</v>
      </c>
      <c r="K2137">
        <v>0</v>
      </c>
      <c r="L2137" t="s">
        <v>157</v>
      </c>
      <c r="N2137" t="s">
        <v>454</v>
      </c>
      <c r="O2137" t="s">
        <v>808</v>
      </c>
      <c r="P2137">
        <v>4.3655882437733263E-3</v>
      </c>
      <c r="Q2137" t="s">
        <v>157</v>
      </c>
      <c r="S2137" t="s">
        <v>687</v>
      </c>
      <c r="T2137" t="s">
        <v>808</v>
      </c>
      <c r="U2137">
        <v>5.2142833853458482E-3</v>
      </c>
      <c r="V2137" t="s">
        <v>157</v>
      </c>
    </row>
    <row r="2138" spans="9:22" x14ac:dyDescent="0.45">
      <c r="I2138" t="s">
        <v>219</v>
      </c>
      <c r="J2138" t="s">
        <v>809</v>
      </c>
      <c r="K2138">
        <v>0</v>
      </c>
      <c r="L2138" t="s">
        <v>157</v>
      </c>
      <c r="N2138" t="s">
        <v>454</v>
      </c>
      <c r="O2138" t="s">
        <v>809</v>
      </c>
      <c r="P2138">
        <v>2.1109854944399292E-2</v>
      </c>
      <c r="Q2138" t="s">
        <v>157</v>
      </c>
      <c r="S2138" t="s">
        <v>687</v>
      </c>
      <c r="T2138" t="s">
        <v>809</v>
      </c>
      <c r="U2138">
        <v>2.5351108466371005E-2</v>
      </c>
      <c r="V2138" t="s">
        <v>157</v>
      </c>
    </row>
    <row r="2139" spans="9:22" x14ac:dyDescent="0.45">
      <c r="I2139" t="s">
        <v>219</v>
      </c>
      <c r="J2139" t="s">
        <v>162</v>
      </c>
      <c r="K2139">
        <v>0</v>
      </c>
      <c r="L2139" t="s">
        <v>157</v>
      </c>
      <c r="N2139" t="s">
        <v>454</v>
      </c>
      <c r="O2139" t="s">
        <v>162</v>
      </c>
      <c r="P2139">
        <v>6.8216778991267241E-2</v>
      </c>
      <c r="Q2139" t="s">
        <v>157</v>
      </c>
      <c r="S2139" t="s">
        <v>687</v>
      </c>
      <c r="T2139" t="s">
        <v>162</v>
      </c>
      <c r="U2139">
        <v>6.2278653312417866E-2</v>
      </c>
      <c r="V2139" t="s">
        <v>157</v>
      </c>
    </row>
    <row r="2140" spans="9:22" x14ac:dyDescent="0.45">
      <c r="I2140" t="s">
        <v>219</v>
      </c>
      <c r="J2140" t="s">
        <v>163</v>
      </c>
      <c r="K2140">
        <v>1.3919619237673286E-3</v>
      </c>
      <c r="L2140" t="s">
        <v>157</v>
      </c>
      <c r="N2140" t="s">
        <v>454</v>
      </c>
      <c r="O2140" t="s">
        <v>163</v>
      </c>
      <c r="P2140">
        <v>8.8839257194013119E-3</v>
      </c>
      <c r="Q2140" t="s">
        <v>157</v>
      </c>
      <c r="S2140" t="s">
        <v>687</v>
      </c>
      <c r="T2140" t="s">
        <v>163</v>
      </c>
      <c r="U2140">
        <v>8.0664584225443679E-3</v>
      </c>
      <c r="V2140" t="s">
        <v>157</v>
      </c>
    </row>
    <row r="2141" spans="9:22" x14ac:dyDescent="0.45">
      <c r="I2141" t="s">
        <v>219</v>
      </c>
      <c r="J2141" t="s">
        <v>164</v>
      </c>
      <c r="K2141">
        <v>6.4298904705838104E-3</v>
      </c>
      <c r="L2141" t="s">
        <v>157</v>
      </c>
      <c r="N2141" t="s">
        <v>454</v>
      </c>
      <c r="O2141" t="s">
        <v>164</v>
      </c>
      <c r="P2141">
        <v>8.8318641254830233E-3</v>
      </c>
      <c r="Q2141" t="s">
        <v>157</v>
      </c>
      <c r="S2141" t="s">
        <v>687</v>
      </c>
      <c r="T2141" t="s">
        <v>164</v>
      </c>
      <c r="U2141">
        <v>8.0085773457694697E-3</v>
      </c>
      <c r="V2141" t="s">
        <v>157</v>
      </c>
    </row>
    <row r="2142" spans="9:22" x14ac:dyDescent="0.45">
      <c r="I2142" t="s">
        <v>219</v>
      </c>
      <c r="J2142" t="s">
        <v>165</v>
      </c>
      <c r="K2142">
        <v>8.7235717062114276E-2</v>
      </c>
      <c r="L2142" t="s">
        <v>157</v>
      </c>
      <c r="N2142" t="s">
        <v>454</v>
      </c>
      <c r="O2142" t="s">
        <v>165</v>
      </c>
      <c r="P2142">
        <v>8.6468710902123463E-2</v>
      </c>
      <c r="Q2142" t="s">
        <v>157</v>
      </c>
      <c r="S2142" t="s">
        <v>687</v>
      </c>
      <c r="T2142" t="s">
        <v>165</v>
      </c>
      <c r="U2142">
        <v>6.0332057356298388E-2</v>
      </c>
      <c r="V2142" t="s">
        <v>157</v>
      </c>
    </row>
    <row r="2143" spans="9:22" x14ac:dyDescent="0.45">
      <c r="I2143" t="s">
        <v>219</v>
      </c>
      <c r="J2143" t="s">
        <v>166</v>
      </c>
      <c r="K2143">
        <v>1.0407246225944602E-2</v>
      </c>
      <c r="L2143" t="s">
        <v>157</v>
      </c>
      <c r="N2143" t="s">
        <v>454</v>
      </c>
      <c r="O2143" t="s">
        <v>166</v>
      </c>
      <c r="P2143">
        <v>1.3663132113138882E-2</v>
      </c>
      <c r="Q2143" t="s">
        <v>157</v>
      </c>
      <c r="S2143" t="s">
        <v>687</v>
      </c>
      <c r="T2143" t="s">
        <v>166</v>
      </c>
      <c r="U2143">
        <v>9.5739055008735481E-3</v>
      </c>
      <c r="V2143" t="s">
        <v>157</v>
      </c>
    </row>
    <row r="2144" spans="9:22" x14ac:dyDescent="0.45">
      <c r="I2144" t="s">
        <v>219</v>
      </c>
      <c r="J2144" t="s">
        <v>811</v>
      </c>
      <c r="K2144">
        <v>8.020040239166892E-3</v>
      </c>
      <c r="L2144" t="s">
        <v>157</v>
      </c>
      <c r="N2144" t="s">
        <v>454</v>
      </c>
      <c r="O2144" t="s">
        <v>811</v>
      </c>
      <c r="P2144">
        <v>1.2475307573997558E-2</v>
      </c>
      <c r="Q2144" t="s">
        <v>157</v>
      </c>
      <c r="S2144" t="s">
        <v>687</v>
      </c>
      <c r="T2144" t="s">
        <v>811</v>
      </c>
      <c r="U2144">
        <v>9.8069653441014617E-3</v>
      </c>
      <c r="V2144" t="s">
        <v>157</v>
      </c>
    </row>
    <row r="2145" spans="9:22" x14ac:dyDescent="0.45">
      <c r="I2145" t="s">
        <v>219</v>
      </c>
      <c r="J2145" t="s">
        <v>812</v>
      </c>
      <c r="K2145">
        <v>4.4644243834747327E-3</v>
      </c>
      <c r="L2145" t="s">
        <v>157</v>
      </c>
      <c r="N2145" t="s">
        <v>454</v>
      </c>
      <c r="O2145" t="s">
        <v>812</v>
      </c>
      <c r="P2145">
        <v>1.1792440016077238E-2</v>
      </c>
      <c r="Q2145" t="s">
        <v>157</v>
      </c>
      <c r="S2145" t="s">
        <v>687</v>
      </c>
      <c r="T2145" t="s">
        <v>812</v>
      </c>
      <c r="U2145">
        <v>1.0047575203158363E-2</v>
      </c>
      <c r="V2145" t="s">
        <v>157</v>
      </c>
    </row>
    <row r="2146" spans="9:22" x14ac:dyDescent="0.45">
      <c r="I2146" t="s">
        <v>219</v>
      </c>
      <c r="J2146" t="s">
        <v>813</v>
      </c>
      <c r="K2146">
        <v>0</v>
      </c>
      <c r="L2146" t="s">
        <v>157</v>
      </c>
      <c r="N2146" t="s">
        <v>454</v>
      </c>
      <c r="O2146" t="s">
        <v>813</v>
      </c>
      <c r="P2146">
        <v>5.7009617823344377E-2</v>
      </c>
      <c r="Q2146" t="s">
        <v>157</v>
      </c>
      <c r="S2146" t="s">
        <v>687</v>
      </c>
      <c r="T2146" t="s">
        <v>813</v>
      </c>
      <c r="U2146">
        <v>5.0097767166858619E-2</v>
      </c>
      <c r="V2146" t="s">
        <v>157</v>
      </c>
    </row>
    <row r="2147" spans="9:22" x14ac:dyDescent="0.45">
      <c r="I2147" t="s">
        <v>219</v>
      </c>
      <c r="J2147" t="s">
        <v>815</v>
      </c>
      <c r="K2147">
        <v>6.9429254696366761E-4</v>
      </c>
      <c r="L2147" t="s">
        <v>157</v>
      </c>
      <c r="N2147" t="s">
        <v>454</v>
      </c>
      <c r="O2147" t="s">
        <v>815</v>
      </c>
      <c r="P2147">
        <v>2.6731248138888757E-2</v>
      </c>
      <c r="Q2147" t="s">
        <v>157</v>
      </c>
      <c r="S2147" t="s">
        <v>687</v>
      </c>
      <c r="T2147" t="s">
        <v>815</v>
      </c>
      <c r="U2147">
        <v>2.5460230324931016E-2</v>
      </c>
      <c r="V2147" t="s">
        <v>157</v>
      </c>
    </row>
    <row r="2148" spans="9:22" x14ac:dyDescent="0.45">
      <c r="I2148" t="s">
        <v>219</v>
      </c>
      <c r="J2148" t="s">
        <v>816</v>
      </c>
      <c r="K2148">
        <v>4.3366520392811268E-3</v>
      </c>
      <c r="L2148" t="s">
        <v>157</v>
      </c>
      <c r="N2148" t="s">
        <v>454</v>
      </c>
      <c r="O2148" t="s">
        <v>816</v>
      </c>
      <c r="P2148">
        <v>3.4065323184269704E-3</v>
      </c>
      <c r="Q2148" t="s">
        <v>157</v>
      </c>
      <c r="S2148" t="s">
        <v>687</v>
      </c>
      <c r="T2148" t="s">
        <v>816</v>
      </c>
      <c r="U2148">
        <v>3.5907902822320129E-3</v>
      </c>
      <c r="V2148" t="s">
        <v>157</v>
      </c>
    </row>
    <row r="2149" spans="9:22" x14ac:dyDescent="0.45">
      <c r="I2149" t="s">
        <v>219</v>
      </c>
      <c r="J2149" t="s">
        <v>817</v>
      </c>
      <c r="K2149">
        <v>6.5211174225988915E-3</v>
      </c>
      <c r="L2149" t="s">
        <v>157</v>
      </c>
      <c r="N2149" t="s">
        <v>454</v>
      </c>
      <c r="O2149" t="s">
        <v>817</v>
      </c>
      <c r="P2149">
        <v>3.614944625968149E-3</v>
      </c>
      <c r="Q2149" t="s">
        <v>157</v>
      </c>
      <c r="S2149" t="s">
        <v>687</v>
      </c>
      <c r="T2149" t="s">
        <v>817</v>
      </c>
      <c r="U2149">
        <v>3.5234685059240506E-3</v>
      </c>
      <c r="V2149" t="s">
        <v>157</v>
      </c>
    </row>
    <row r="2150" spans="9:22" x14ac:dyDescent="0.45">
      <c r="I2150" t="s">
        <v>219</v>
      </c>
      <c r="J2150" t="s">
        <v>818</v>
      </c>
      <c r="K2150">
        <v>6.2891969463514996E-2</v>
      </c>
      <c r="L2150" t="s">
        <v>157</v>
      </c>
      <c r="N2150" t="s">
        <v>454</v>
      </c>
      <c r="O2150" t="s">
        <v>818</v>
      </c>
      <c r="P2150">
        <v>3.1888209465805332E-2</v>
      </c>
      <c r="Q2150" t="s">
        <v>157</v>
      </c>
      <c r="S2150" t="s">
        <v>687</v>
      </c>
      <c r="T2150" t="s">
        <v>818</v>
      </c>
      <c r="U2150">
        <v>2.5604522664877897E-2</v>
      </c>
      <c r="V2150" t="s">
        <v>157</v>
      </c>
    </row>
    <row r="2151" spans="9:22" x14ac:dyDescent="0.45">
      <c r="I2151" t="s">
        <v>219</v>
      </c>
      <c r="J2151" t="s">
        <v>819</v>
      </c>
      <c r="K2151">
        <v>7.7730295164491559E-3</v>
      </c>
      <c r="L2151" t="s">
        <v>157</v>
      </c>
      <c r="N2151" t="s">
        <v>454</v>
      </c>
      <c r="O2151" t="s">
        <v>819</v>
      </c>
      <c r="P2151">
        <v>5.0605934201945098E-3</v>
      </c>
      <c r="Q2151" t="s">
        <v>157</v>
      </c>
      <c r="S2151" t="s">
        <v>687</v>
      </c>
      <c r="T2151" t="s">
        <v>819</v>
      </c>
      <c r="U2151">
        <v>3.8198726777291282E-3</v>
      </c>
      <c r="V2151" t="s">
        <v>157</v>
      </c>
    </row>
    <row r="2152" spans="9:22" x14ac:dyDescent="0.45">
      <c r="I2152" t="s">
        <v>219</v>
      </c>
      <c r="J2152" t="s">
        <v>820</v>
      </c>
      <c r="K2152">
        <v>6.4089600479293983E-3</v>
      </c>
      <c r="L2152" t="s">
        <v>157</v>
      </c>
      <c r="N2152" t="s">
        <v>454</v>
      </c>
      <c r="O2152" t="s">
        <v>820</v>
      </c>
      <c r="P2152">
        <v>4.8369316027527072E-3</v>
      </c>
      <c r="Q2152" t="s">
        <v>157</v>
      </c>
      <c r="S2152" t="s">
        <v>687</v>
      </c>
      <c r="T2152" t="s">
        <v>820</v>
      </c>
      <c r="U2152">
        <v>3.6796254166073504E-3</v>
      </c>
      <c r="V2152" t="s">
        <v>157</v>
      </c>
    </row>
    <row r="2153" spans="9:22" x14ac:dyDescent="0.45">
      <c r="I2153" t="s">
        <v>219</v>
      </c>
      <c r="J2153" t="s">
        <v>821</v>
      </c>
      <c r="K2153">
        <v>4.7985640076781228E-3</v>
      </c>
      <c r="L2153" t="s">
        <v>157</v>
      </c>
      <c r="N2153" t="s">
        <v>454</v>
      </c>
      <c r="O2153" t="s">
        <v>821</v>
      </c>
      <c r="P2153">
        <v>4.2139758102024425E-3</v>
      </c>
      <c r="Q2153" t="s">
        <v>157</v>
      </c>
      <c r="S2153" t="s">
        <v>687</v>
      </c>
      <c r="T2153" t="s">
        <v>821</v>
      </c>
      <c r="U2153">
        <v>3.6073961112108692E-3</v>
      </c>
      <c r="V2153" t="s">
        <v>157</v>
      </c>
    </row>
    <row r="2154" spans="9:22" x14ac:dyDescent="0.45">
      <c r="I2154" t="s">
        <v>219</v>
      </c>
      <c r="J2154" t="s">
        <v>822</v>
      </c>
      <c r="K2154">
        <v>2.701956790844306E-3</v>
      </c>
      <c r="L2154" t="s">
        <v>157</v>
      </c>
      <c r="N2154" t="s">
        <v>454</v>
      </c>
      <c r="O2154" t="s">
        <v>822</v>
      </c>
      <c r="P2154">
        <v>2.2105603018137094E-2</v>
      </c>
      <c r="Q2154" t="s">
        <v>157</v>
      </c>
      <c r="S2154" t="s">
        <v>687</v>
      </c>
      <c r="T2154" t="s">
        <v>822</v>
      </c>
      <c r="U2154">
        <v>1.8063747541203708E-2</v>
      </c>
      <c r="V2154" t="s">
        <v>157</v>
      </c>
    </row>
    <row r="2155" spans="9:22" x14ac:dyDescent="0.45">
      <c r="I2155" t="s">
        <v>219</v>
      </c>
      <c r="J2155" t="s">
        <v>829</v>
      </c>
      <c r="K2155">
        <v>1.2647655179106829E-2</v>
      </c>
      <c r="L2155" t="s">
        <v>157</v>
      </c>
      <c r="N2155" t="s">
        <v>454</v>
      </c>
      <c r="O2155" t="s">
        <v>829</v>
      </c>
      <c r="P2155">
        <v>6.3004681485789221E-2</v>
      </c>
      <c r="Q2155" t="s">
        <v>157</v>
      </c>
      <c r="S2155" t="s">
        <v>687</v>
      </c>
      <c r="T2155" t="s">
        <v>829</v>
      </c>
      <c r="U2155">
        <v>8.1625194325565004E-2</v>
      </c>
      <c r="V2155" t="s">
        <v>157</v>
      </c>
    </row>
    <row r="2156" spans="9:22" x14ac:dyDescent="0.45">
      <c r="I2156" t="s">
        <v>219</v>
      </c>
      <c r="J2156" t="s">
        <v>830</v>
      </c>
      <c r="K2156">
        <v>2.4612779836227391E-2</v>
      </c>
      <c r="L2156" t="s">
        <v>157</v>
      </c>
      <c r="N2156" t="s">
        <v>454</v>
      </c>
      <c r="O2156" t="s">
        <v>830</v>
      </c>
      <c r="P2156">
        <v>4.6054898405875604E-3</v>
      </c>
      <c r="Q2156" t="s">
        <v>157</v>
      </c>
      <c r="S2156" t="s">
        <v>687</v>
      </c>
      <c r="T2156" t="s">
        <v>830</v>
      </c>
      <c r="U2156">
        <v>1.1982475338166173E-2</v>
      </c>
      <c r="V2156" t="s">
        <v>157</v>
      </c>
    </row>
    <row r="2157" spans="9:22" x14ac:dyDescent="0.45">
      <c r="I2157" t="s">
        <v>219</v>
      </c>
      <c r="J2157" t="s">
        <v>831</v>
      </c>
      <c r="K2157">
        <v>3.2508070977370171E-2</v>
      </c>
      <c r="L2157" t="s">
        <v>157</v>
      </c>
      <c r="N2157" t="s">
        <v>454</v>
      </c>
      <c r="O2157" t="s">
        <v>831</v>
      </c>
      <c r="P2157">
        <v>4.371491065696554E-3</v>
      </c>
      <c r="Q2157" t="s">
        <v>157</v>
      </c>
      <c r="S2157" t="s">
        <v>687</v>
      </c>
      <c r="T2157" t="s">
        <v>831</v>
      </c>
      <c r="U2157">
        <v>1.2255112150045658E-2</v>
      </c>
      <c r="V2157" t="s">
        <v>157</v>
      </c>
    </row>
    <row r="2158" spans="9:22" x14ac:dyDescent="0.45">
      <c r="I2158" t="s">
        <v>219</v>
      </c>
      <c r="J2158" t="s">
        <v>832</v>
      </c>
      <c r="K2158">
        <v>0.28255769446276269</v>
      </c>
      <c r="L2158" t="s">
        <v>157</v>
      </c>
      <c r="N2158" t="s">
        <v>454</v>
      </c>
      <c r="O2158" t="s">
        <v>832</v>
      </c>
      <c r="P2158">
        <v>4.2423615792119493E-2</v>
      </c>
      <c r="Q2158" t="s">
        <v>157</v>
      </c>
      <c r="S2158" t="s">
        <v>687</v>
      </c>
      <c r="T2158" t="s">
        <v>832</v>
      </c>
      <c r="U2158">
        <v>8.4346231510180794E-2</v>
      </c>
      <c r="V2158" t="s">
        <v>157</v>
      </c>
    </row>
    <row r="2159" spans="9:22" x14ac:dyDescent="0.45">
      <c r="I2159" t="s">
        <v>219</v>
      </c>
      <c r="J2159" t="s">
        <v>833</v>
      </c>
      <c r="K2159">
        <v>3.552939518470092E-2</v>
      </c>
      <c r="L2159" t="s">
        <v>157</v>
      </c>
      <c r="N2159" t="s">
        <v>454</v>
      </c>
      <c r="O2159" t="s">
        <v>833</v>
      </c>
      <c r="P2159">
        <v>8.9583301972264717E-3</v>
      </c>
      <c r="Q2159" t="s">
        <v>157</v>
      </c>
      <c r="S2159" t="s">
        <v>687</v>
      </c>
      <c r="T2159" t="s">
        <v>833</v>
      </c>
      <c r="U2159">
        <v>1.1634210259691958E-2</v>
      </c>
      <c r="V2159" t="s">
        <v>157</v>
      </c>
    </row>
    <row r="2160" spans="9:22" x14ac:dyDescent="0.45">
      <c r="I2160" t="s">
        <v>219</v>
      </c>
      <c r="J2160" t="s">
        <v>834</v>
      </c>
      <c r="K2160">
        <v>3.0515701902198343E-2</v>
      </c>
      <c r="L2160" t="s">
        <v>157</v>
      </c>
      <c r="N2160" t="s">
        <v>454</v>
      </c>
      <c r="O2160" t="s">
        <v>834</v>
      </c>
      <c r="P2160">
        <v>8.8222018048538034E-3</v>
      </c>
      <c r="Q2160" t="s">
        <v>157</v>
      </c>
      <c r="S2160" t="s">
        <v>687</v>
      </c>
      <c r="T2160" t="s">
        <v>834</v>
      </c>
      <c r="U2160">
        <v>1.1628430974414398E-2</v>
      </c>
      <c r="V2160" t="s">
        <v>157</v>
      </c>
    </row>
    <row r="2161" spans="9:22" x14ac:dyDescent="0.45">
      <c r="I2161" t="s">
        <v>219</v>
      </c>
      <c r="J2161" t="s">
        <v>835</v>
      </c>
      <c r="K2161">
        <v>2.377536366746822E-2</v>
      </c>
      <c r="L2161" t="s">
        <v>157</v>
      </c>
      <c r="N2161" t="s">
        <v>454</v>
      </c>
      <c r="O2161" t="s">
        <v>835</v>
      </c>
      <c r="P2161">
        <v>8.2610571884096096E-3</v>
      </c>
      <c r="Q2161" t="s">
        <v>157</v>
      </c>
      <c r="S2161" t="s">
        <v>687</v>
      </c>
      <c r="T2161" t="s">
        <v>835</v>
      </c>
      <c r="U2161">
        <v>1.1619698262078164E-2</v>
      </c>
      <c r="V2161" t="s">
        <v>157</v>
      </c>
    </row>
    <row r="2162" spans="9:22" x14ac:dyDescent="0.45">
      <c r="I2162" t="s">
        <v>219</v>
      </c>
      <c r="J2162" t="s">
        <v>836</v>
      </c>
      <c r="K2162">
        <v>1.8543044566187959E-2</v>
      </c>
      <c r="L2162" t="s">
        <v>157</v>
      </c>
      <c r="N2162" t="s">
        <v>454</v>
      </c>
      <c r="O2162" t="s">
        <v>836</v>
      </c>
      <c r="P2162">
        <v>6.3667797085120978E-2</v>
      </c>
      <c r="Q2162" t="s">
        <v>157</v>
      </c>
      <c r="S2162" t="s">
        <v>687</v>
      </c>
      <c r="T2162" t="s">
        <v>836</v>
      </c>
      <c r="U2162">
        <v>5.8762168369435264E-2</v>
      </c>
      <c r="V2162" t="s">
        <v>157</v>
      </c>
    </row>
    <row r="2163" spans="9:22" x14ac:dyDescent="0.45">
      <c r="I2163" t="s">
        <v>219</v>
      </c>
      <c r="J2163" t="s">
        <v>837</v>
      </c>
      <c r="K2163">
        <v>0</v>
      </c>
      <c r="L2163" t="s">
        <v>157</v>
      </c>
      <c r="N2163" t="s">
        <v>454</v>
      </c>
      <c r="O2163" t="s">
        <v>837</v>
      </c>
      <c r="P2163">
        <v>9.7892910471960637E-2</v>
      </c>
      <c r="Q2163" t="s">
        <v>157</v>
      </c>
      <c r="S2163" t="s">
        <v>687</v>
      </c>
      <c r="T2163" t="s">
        <v>837</v>
      </c>
      <c r="U2163">
        <v>8.3754885679330759E-2</v>
      </c>
      <c r="V2163" t="s">
        <v>157</v>
      </c>
    </row>
    <row r="2164" spans="9:22" x14ac:dyDescent="0.45">
      <c r="I2164" t="s">
        <v>219</v>
      </c>
      <c r="J2164" t="s">
        <v>838</v>
      </c>
      <c r="K2164">
        <v>5.7299090297555835E-3</v>
      </c>
      <c r="L2164" t="s">
        <v>157</v>
      </c>
      <c r="N2164" t="s">
        <v>454</v>
      </c>
      <c r="O2164" t="s">
        <v>838</v>
      </c>
      <c r="P2164">
        <v>1.2628347912309471E-2</v>
      </c>
      <c r="Q2164" t="s">
        <v>157</v>
      </c>
      <c r="S2164" t="s">
        <v>687</v>
      </c>
      <c r="T2164" t="s">
        <v>838</v>
      </c>
      <c r="U2164">
        <v>1.2245964128647993E-2</v>
      </c>
      <c r="V2164" t="s">
        <v>157</v>
      </c>
    </row>
    <row r="2165" spans="9:22" x14ac:dyDescent="0.45">
      <c r="I2165" t="s">
        <v>219</v>
      </c>
      <c r="J2165" t="s">
        <v>839</v>
      </c>
      <c r="K2165">
        <v>1.5216317716674565E-2</v>
      </c>
      <c r="L2165" t="s">
        <v>157</v>
      </c>
      <c r="N2165" t="s">
        <v>454</v>
      </c>
      <c r="O2165" t="s">
        <v>839</v>
      </c>
      <c r="P2165">
        <v>1.1236000201551414E-2</v>
      </c>
      <c r="Q2165" t="s">
        <v>157</v>
      </c>
      <c r="S2165" t="s">
        <v>687</v>
      </c>
      <c r="T2165" t="s">
        <v>839</v>
      </c>
      <c r="U2165">
        <v>1.2298595756759803E-2</v>
      </c>
      <c r="V2165" t="s">
        <v>157</v>
      </c>
    </row>
    <row r="2166" spans="9:22" x14ac:dyDescent="0.45">
      <c r="I2166" t="s">
        <v>219</v>
      </c>
      <c r="J2166" t="s">
        <v>840</v>
      </c>
      <c r="K2166">
        <v>0.20530260238115369</v>
      </c>
      <c r="L2166" t="s">
        <v>157</v>
      </c>
      <c r="N2166" t="s">
        <v>454</v>
      </c>
      <c r="O2166" t="s">
        <v>840</v>
      </c>
      <c r="P2166">
        <v>8.4454614238525863E-2</v>
      </c>
      <c r="Q2166" t="s">
        <v>157</v>
      </c>
      <c r="S2166" t="s">
        <v>687</v>
      </c>
      <c r="T2166" t="s">
        <v>840</v>
      </c>
      <c r="U2166">
        <v>8.2243766822392941E-2</v>
      </c>
      <c r="V2166" t="s">
        <v>157</v>
      </c>
    </row>
    <row r="2167" spans="9:22" x14ac:dyDescent="0.45">
      <c r="I2167" t="s">
        <v>219</v>
      </c>
      <c r="J2167" t="s">
        <v>841</v>
      </c>
      <c r="K2167">
        <v>2.544512504128791E-2</v>
      </c>
      <c r="L2167" t="s">
        <v>157</v>
      </c>
      <c r="N2167" t="s">
        <v>454</v>
      </c>
      <c r="O2167" t="s">
        <v>841</v>
      </c>
      <c r="P2167">
        <v>1.2778130583433842E-2</v>
      </c>
      <c r="Q2167" t="s">
        <v>157</v>
      </c>
      <c r="S2167" t="s">
        <v>687</v>
      </c>
      <c r="T2167" t="s">
        <v>841</v>
      </c>
      <c r="U2167">
        <v>1.201231579566359E-2</v>
      </c>
      <c r="V2167" t="s">
        <v>157</v>
      </c>
    </row>
    <row r="2168" spans="9:22" x14ac:dyDescent="0.45">
      <c r="I2168" t="s">
        <v>219</v>
      </c>
      <c r="J2168" t="s">
        <v>842</v>
      </c>
      <c r="K2168">
        <v>1.9102444371271697E-2</v>
      </c>
      <c r="L2168" t="s">
        <v>157</v>
      </c>
      <c r="N2168" t="s">
        <v>454</v>
      </c>
      <c r="O2168" t="s">
        <v>842</v>
      </c>
      <c r="P2168">
        <v>1.2687082232284668E-2</v>
      </c>
      <c r="Q2168" t="s">
        <v>157</v>
      </c>
      <c r="S2168" t="s">
        <v>687</v>
      </c>
      <c r="T2168" t="s">
        <v>842</v>
      </c>
      <c r="U2168">
        <v>1.2292686386718746E-2</v>
      </c>
      <c r="V2168" t="s">
        <v>157</v>
      </c>
    </row>
    <row r="2169" spans="9:22" x14ac:dyDescent="0.45">
      <c r="I2169" t="s">
        <v>219</v>
      </c>
      <c r="J2169" t="s">
        <v>843</v>
      </c>
      <c r="K2169">
        <v>5.8735198918588444E-3</v>
      </c>
      <c r="L2169" t="s">
        <v>157</v>
      </c>
      <c r="N2169" t="s">
        <v>454</v>
      </c>
      <c r="O2169" t="s">
        <v>843</v>
      </c>
      <c r="P2169">
        <v>1.3234144651828454E-2</v>
      </c>
      <c r="Q2169" t="s">
        <v>157</v>
      </c>
      <c r="S2169" t="s">
        <v>687</v>
      </c>
      <c r="T2169" t="s">
        <v>843</v>
      </c>
      <c r="U2169">
        <v>1.2438652255486148E-2</v>
      </c>
      <c r="V2169" t="s">
        <v>157</v>
      </c>
    </row>
    <row r="2170" spans="9:22" x14ac:dyDescent="0.45">
      <c r="I2170" t="s">
        <v>219</v>
      </c>
      <c r="J2170" t="s">
        <v>844</v>
      </c>
      <c r="K2170">
        <v>2.7019368947362479E-4</v>
      </c>
      <c r="L2170" t="s">
        <v>157</v>
      </c>
      <c r="N2170" t="s">
        <v>454</v>
      </c>
      <c r="O2170" t="s">
        <v>844</v>
      </c>
      <c r="P2170">
        <v>7.3040426697281988E-2</v>
      </c>
      <c r="Q2170" t="s">
        <v>157</v>
      </c>
      <c r="S2170" t="s">
        <v>687</v>
      </c>
      <c r="T2170" t="s">
        <v>844</v>
      </c>
      <c r="U2170">
        <v>6.2834725663959631E-2</v>
      </c>
      <c r="V2170" t="s">
        <v>157</v>
      </c>
    </row>
    <row r="2171" spans="9:22" x14ac:dyDescent="0.45">
      <c r="I2171" t="s">
        <v>220</v>
      </c>
      <c r="J2171" t="s">
        <v>156</v>
      </c>
      <c r="K2171">
        <v>0</v>
      </c>
      <c r="L2171" t="s">
        <v>157</v>
      </c>
      <c r="N2171" t="s">
        <v>455</v>
      </c>
      <c r="O2171" t="s">
        <v>156</v>
      </c>
      <c r="P2171">
        <v>3.1976515456896427E-2</v>
      </c>
      <c r="Q2171" t="s">
        <v>157</v>
      </c>
      <c r="S2171" t="s">
        <v>688</v>
      </c>
      <c r="T2171" t="s">
        <v>156</v>
      </c>
      <c r="U2171">
        <v>3.3774794260680877E-2</v>
      </c>
      <c r="V2171" t="s">
        <v>157</v>
      </c>
    </row>
    <row r="2172" spans="9:22" x14ac:dyDescent="0.45">
      <c r="I2172" t="s">
        <v>220</v>
      </c>
      <c r="J2172" t="s">
        <v>158</v>
      </c>
      <c r="K2172">
        <v>0</v>
      </c>
      <c r="L2172" t="s">
        <v>157</v>
      </c>
      <c r="N2172" t="s">
        <v>455</v>
      </c>
      <c r="O2172" t="s">
        <v>158</v>
      </c>
      <c r="P2172">
        <v>4.535782247716811E-3</v>
      </c>
      <c r="Q2172" t="s">
        <v>157</v>
      </c>
      <c r="S2172" t="s">
        <v>688</v>
      </c>
      <c r="T2172" t="s">
        <v>158</v>
      </c>
      <c r="U2172">
        <v>4.7373526125813522E-3</v>
      </c>
      <c r="V2172" t="s">
        <v>157</v>
      </c>
    </row>
    <row r="2173" spans="9:22" x14ac:dyDescent="0.45">
      <c r="I2173" t="s">
        <v>220</v>
      </c>
      <c r="J2173" t="s">
        <v>159</v>
      </c>
      <c r="K2173">
        <v>0</v>
      </c>
      <c r="L2173" t="s">
        <v>157</v>
      </c>
      <c r="N2173" t="s">
        <v>455</v>
      </c>
      <c r="O2173" t="s">
        <v>159</v>
      </c>
      <c r="P2173">
        <v>4.388099173375376E-3</v>
      </c>
      <c r="Q2173" t="s">
        <v>157</v>
      </c>
      <c r="S2173" t="s">
        <v>688</v>
      </c>
      <c r="T2173" t="s">
        <v>159</v>
      </c>
      <c r="U2173">
        <v>4.7342538357115051E-3</v>
      </c>
      <c r="V2173" t="s">
        <v>157</v>
      </c>
    </row>
    <row r="2174" spans="9:22" x14ac:dyDescent="0.45">
      <c r="I2174" t="s">
        <v>220</v>
      </c>
      <c r="J2174" t="s">
        <v>160</v>
      </c>
      <c r="K2174">
        <v>3.978262085345647E-2</v>
      </c>
      <c r="L2174" t="s">
        <v>157</v>
      </c>
      <c r="N2174" t="s">
        <v>455</v>
      </c>
      <c r="O2174" t="s">
        <v>160</v>
      </c>
      <c r="P2174">
        <v>3.3887723617773161E-2</v>
      </c>
      <c r="Q2174" t="s">
        <v>157</v>
      </c>
      <c r="S2174" t="s">
        <v>688</v>
      </c>
      <c r="T2174" t="s">
        <v>160</v>
      </c>
      <c r="U2174">
        <v>3.5479704543589313E-2</v>
      </c>
      <c r="V2174" t="s">
        <v>157</v>
      </c>
    </row>
    <row r="2175" spans="9:22" x14ac:dyDescent="0.45">
      <c r="I2175" t="s">
        <v>220</v>
      </c>
      <c r="J2175" t="s">
        <v>161</v>
      </c>
      <c r="K2175">
        <v>5.1273574626210551E-3</v>
      </c>
      <c r="L2175" t="s">
        <v>157</v>
      </c>
      <c r="N2175" t="s">
        <v>455</v>
      </c>
      <c r="O2175" t="s">
        <v>161</v>
      </c>
      <c r="P2175">
        <v>4.894193975035886E-3</v>
      </c>
      <c r="Q2175" t="s">
        <v>157</v>
      </c>
      <c r="S2175" t="s">
        <v>688</v>
      </c>
      <c r="T2175" t="s">
        <v>161</v>
      </c>
      <c r="U2175">
        <v>5.5750239592794373E-3</v>
      </c>
      <c r="V2175" t="s">
        <v>157</v>
      </c>
    </row>
    <row r="2176" spans="9:22" x14ac:dyDescent="0.45">
      <c r="I2176" t="s">
        <v>220</v>
      </c>
      <c r="J2176" t="s">
        <v>807</v>
      </c>
      <c r="K2176">
        <v>3.4208401656513937E-3</v>
      </c>
      <c r="L2176" t="s">
        <v>157</v>
      </c>
      <c r="N2176" t="s">
        <v>455</v>
      </c>
      <c r="O2176" t="s">
        <v>807</v>
      </c>
      <c r="P2176">
        <v>4.3852621102021443E-3</v>
      </c>
      <c r="Q2176" t="s">
        <v>157</v>
      </c>
      <c r="S2176" t="s">
        <v>688</v>
      </c>
      <c r="T2176" t="s">
        <v>807</v>
      </c>
      <c r="U2176">
        <v>5.5686956403956543E-3</v>
      </c>
      <c r="V2176" t="s">
        <v>157</v>
      </c>
    </row>
    <row r="2177" spans="9:22" x14ac:dyDescent="0.45">
      <c r="I2177" t="s">
        <v>220</v>
      </c>
      <c r="J2177" t="s">
        <v>808</v>
      </c>
      <c r="K2177">
        <v>0</v>
      </c>
      <c r="L2177" t="s">
        <v>157</v>
      </c>
      <c r="N2177" t="s">
        <v>455</v>
      </c>
      <c r="O2177" t="s">
        <v>808</v>
      </c>
      <c r="P2177">
        <v>4.2826465628621746E-3</v>
      </c>
      <c r="Q2177" t="s">
        <v>157</v>
      </c>
      <c r="S2177" t="s">
        <v>688</v>
      </c>
      <c r="T2177" t="s">
        <v>808</v>
      </c>
      <c r="U2177">
        <v>5.2050804574058206E-3</v>
      </c>
      <c r="V2177" t="s">
        <v>157</v>
      </c>
    </row>
    <row r="2178" spans="9:22" x14ac:dyDescent="0.45">
      <c r="I2178" t="s">
        <v>220</v>
      </c>
      <c r="J2178" t="s">
        <v>809</v>
      </c>
      <c r="K2178">
        <v>0</v>
      </c>
      <c r="L2178" t="s">
        <v>157</v>
      </c>
      <c r="N2178" t="s">
        <v>455</v>
      </c>
      <c r="O2178" t="s">
        <v>809</v>
      </c>
      <c r="P2178">
        <v>2.1058591779379895E-2</v>
      </c>
      <c r="Q2178" t="s">
        <v>157</v>
      </c>
      <c r="S2178" t="s">
        <v>688</v>
      </c>
      <c r="T2178" t="s">
        <v>809</v>
      </c>
      <c r="U2178">
        <v>2.3848950706864172E-2</v>
      </c>
      <c r="V2178" t="s">
        <v>157</v>
      </c>
    </row>
    <row r="2179" spans="9:22" x14ac:dyDescent="0.45">
      <c r="I2179" t="s">
        <v>220</v>
      </c>
      <c r="J2179" t="s">
        <v>162</v>
      </c>
      <c r="K2179">
        <v>0</v>
      </c>
      <c r="L2179" t="s">
        <v>157</v>
      </c>
      <c r="N2179" t="s">
        <v>455</v>
      </c>
      <c r="O2179" t="s">
        <v>162</v>
      </c>
      <c r="P2179">
        <v>6.3928416891723794E-2</v>
      </c>
      <c r="Q2179" t="s">
        <v>157</v>
      </c>
      <c r="S2179" t="s">
        <v>688</v>
      </c>
      <c r="T2179" t="s">
        <v>162</v>
      </c>
      <c r="U2179">
        <v>6.9106465120238492E-2</v>
      </c>
      <c r="V2179" t="s">
        <v>157</v>
      </c>
    </row>
    <row r="2180" spans="9:22" x14ac:dyDescent="0.45">
      <c r="I2180" t="s">
        <v>220</v>
      </c>
      <c r="J2180" t="s">
        <v>163</v>
      </c>
      <c r="K2180">
        <v>1.2112643675565189E-3</v>
      </c>
      <c r="L2180" t="s">
        <v>157</v>
      </c>
      <c r="N2180" t="s">
        <v>455</v>
      </c>
      <c r="O2180" t="s">
        <v>163</v>
      </c>
      <c r="P2180">
        <v>9.151135754971014E-3</v>
      </c>
      <c r="Q2180" t="s">
        <v>157</v>
      </c>
      <c r="S2180" t="s">
        <v>688</v>
      </c>
      <c r="T2180" t="s">
        <v>163</v>
      </c>
      <c r="U2180">
        <v>9.3934994306010319E-3</v>
      </c>
      <c r="V2180" t="s">
        <v>157</v>
      </c>
    </row>
    <row r="2181" spans="9:22" x14ac:dyDescent="0.45">
      <c r="I2181" t="s">
        <v>220</v>
      </c>
      <c r="J2181" t="s">
        <v>164</v>
      </c>
      <c r="K2181">
        <v>5.5659651612269302E-3</v>
      </c>
      <c r="L2181" t="s">
        <v>157</v>
      </c>
      <c r="N2181" t="s">
        <v>455</v>
      </c>
      <c r="O2181" t="s">
        <v>164</v>
      </c>
      <c r="P2181">
        <v>9.1498074501525622E-3</v>
      </c>
      <c r="Q2181" t="s">
        <v>157</v>
      </c>
      <c r="S2181" t="s">
        <v>688</v>
      </c>
      <c r="T2181" t="s">
        <v>164</v>
      </c>
      <c r="U2181">
        <v>9.1671995338860699E-3</v>
      </c>
      <c r="V2181" t="s">
        <v>157</v>
      </c>
    </row>
    <row r="2182" spans="9:22" x14ac:dyDescent="0.45">
      <c r="I2182" t="s">
        <v>220</v>
      </c>
      <c r="J2182" t="s">
        <v>165</v>
      </c>
      <c r="K2182">
        <v>8.700798989045605E-2</v>
      </c>
      <c r="L2182" t="s">
        <v>157</v>
      </c>
      <c r="N2182" t="s">
        <v>455</v>
      </c>
      <c r="O2182" t="s">
        <v>165</v>
      </c>
      <c r="P2182">
        <v>8.4708460797829149E-2</v>
      </c>
      <c r="Q2182" t="s">
        <v>157</v>
      </c>
      <c r="S2182" t="s">
        <v>688</v>
      </c>
      <c r="T2182" t="s">
        <v>165</v>
      </c>
      <c r="U2182">
        <v>7.0927328235284928E-2</v>
      </c>
      <c r="V2182" t="s">
        <v>157</v>
      </c>
    </row>
    <row r="2183" spans="9:22" x14ac:dyDescent="0.45">
      <c r="I2183" t="s">
        <v>220</v>
      </c>
      <c r="J2183" t="s">
        <v>166</v>
      </c>
      <c r="K2183">
        <v>1.0573186802388241E-2</v>
      </c>
      <c r="L2183" t="s">
        <v>157</v>
      </c>
      <c r="N2183" t="s">
        <v>455</v>
      </c>
      <c r="O2183" t="s">
        <v>166</v>
      </c>
      <c r="P2183">
        <v>1.2617801079809922E-2</v>
      </c>
      <c r="Q2183" t="s">
        <v>157</v>
      </c>
      <c r="S2183" t="s">
        <v>688</v>
      </c>
      <c r="T2183" t="s">
        <v>166</v>
      </c>
      <c r="U2183">
        <v>1.1763261330477037E-2</v>
      </c>
      <c r="V2183" t="s">
        <v>157</v>
      </c>
    </row>
    <row r="2184" spans="9:22" x14ac:dyDescent="0.45">
      <c r="I2184" t="s">
        <v>220</v>
      </c>
      <c r="J2184" t="s">
        <v>811</v>
      </c>
      <c r="K2184">
        <v>7.7825484387062695E-3</v>
      </c>
      <c r="L2184" t="s">
        <v>157</v>
      </c>
      <c r="N2184" t="s">
        <v>455</v>
      </c>
      <c r="O2184" t="s">
        <v>811</v>
      </c>
      <c r="P2184">
        <v>1.1521017699975438E-2</v>
      </c>
      <c r="Q2184" t="s">
        <v>157</v>
      </c>
      <c r="S2184" t="s">
        <v>688</v>
      </c>
      <c r="T2184" t="s">
        <v>811</v>
      </c>
      <c r="U2184">
        <v>1.184679143126312E-2</v>
      </c>
      <c r="V2184" t="s">
        <v>157</v>
      </c>
    </row>
    <row r="2185" spans="9:22" x14ac:dyDescent="0.45">
      <c r="I2185" t="s">
        <v>220</v>
      </c>
      <c r="J2185" t="s">
        <v>812</v>
      </c>
      <c r="K2185">
        <v>4.2010585220577596E-3</v>
      </c>
      <c r="L2185" t="s">
        <v>157</v>
      </c>
      <c r="N2185" t="s">
        <v>455</v>
      </c>
      <c r="O2185" t="s">
        <v>812</v>
      </c>
      <c r="P2185">
        <v>1.0621931464158746E-2</v>
      </c>
      <c r="Q2185" t="s">
        <v>157</v>
      </c>
      <c r="S2185" t="s">
        <v>688</v>
      </c>
      <c r="T2185" t="s">
        <v>812</v>
      </c>
      <c r="U2185">
        <v>1.1865895699233402E-2</v>
      </c>
      <c r="V2185" t="s">
        <v>157</v>
      </c>
    </row>
    <row r="2186" spans="9:22" x14ac:dyDescent="0.45">
      <c r="I2186" t="s">
        <v>220</v>
      </c>
      <c r="J2186" t="s">
        <v>813</v>
      </c>
      <c r="K2186">
        <v>0</v>
      </c>
      <c r="L2186" t="s">
        <v>157</v>
      </c>
      <c r="N2186" t="s">
        <v>455</v>
      </c>
      <c r="O2186" t="s">
        <v>813</v>
      </c>
      <c r="P2186">
        <v>4.8521628557867187E-2</v>
      </c>
      <c r="Q2186" t="s">
        <v>157</v>
      </c>
      <c r="S2186" t="s">
        <v>688</v>
      </c>
      <c r="T2186" t="s">
        <v>813</v>
      </c>
      <c r="U2186">
        <v>5.5080345990188448E-2</v>
      </c>
      <c r="V2186" t="s">
        <v>157</v>
      </c>
    </row>
    <row r="2187" spans="9:22" x14ac:dyDescent="0.45">
      <c r="I2187" t="s">
        <v>220</v>
      </c>
      <c r="J2187" t="s">
        <v>815</v>
      </c>
      <c r="K2187">
        <v>6.083730309160649E-4</v>
      </c>
      <c r="L2187" t="s">
        <v>157</v>
      </c>
      <c r="N2187" t="s">
        <v>455</v>
      </c>
      <c r="O2187" t="s">
        <v>815</v>
      </c>
      <c r="P2187">
        <v>2.4641864016975445E-2</v>
      </c>
      <c r="Q2187" t="s">
        <v>157</v>
      </c>
      <c r="S2187" t="s">
        <v>688</v>
      </c>
      <c r="T2187" t="s">
        <v>815</v>
      </c>
      <c r="U2187">
        <v>2.4931543842463325E-2</v>
      </c>
      <c r="V2187" t="s">
        <v>157</v>
      </c>
    </row>
    <row r="2188" spans="9:22" x14ac:dyDescent="0.45">
      <c r="I2188" t="s">
        <v>220</v>
      </c>
      <c r="J2188" t="s">
        <v>816</v>
      </c>
      <c r="K2188">
        <v>4.415323723550052E-3</v>
      </c>
      <c r="L2188" t="s">
        <v>157</v>
      </c>
      <c r="N2188" t="s">
        <v>455</v>
      </c>
      <c r="O2188" t="s">
        <v>816</v>
      </c>
      <c r="P2188">
        <v>3.4337006083871332E-3</v>
      </c>
      <c r="Q2188" t="s">
        <v>157</v>
      </c>
      <c r="S2188" t="s">
        <v>688</v>
      </c>
      <c r="T2188" t="s">
        <v>816</v>
      </c>
      <c r="U2188">
        <v>3.1981777275273187E-3</v>
      </c>
      <c r="V2188" t="s">
        <v>157</v>
      </c>
    </row>
    <row r="2189" spans="9:22" x14ac:dyDescent="0.45">
      <c r="I2189" t="s">
        <v>220</v>
      </c>
      <c r="J2189" t="s">
        <v>817</v>
      </c>
      <c r="K2189">
        <v>6.7046465483558883E-3</v>
      </c>
      <c r="L2189" t="s">
        <v>157</v>
      </c>
      <c r="N2189" t="s">
        <v>455</v>
      </c>
      <c r="O2189" t="s">
        <v>817</v>
      </c>
      <c r="P2189">
        <v>3.6581912583187482E-3</v>
      </c>
      <c r="Q2189" t="s">
        <v>157</v>
      </c>
      <c r="S2189" t="s">
        <v>688</v>
      </c>
      <c r="T2189" t="s">
        <v>817</v>
      </c>
      <c r="U2189">
        <v>3.1090891561607083E-3</v>
      </c>
      <c r="V2189" t="s">
        <v>157</v>
      </c>
    </row>
    <row r="2190" spans="9:22" x14ac:dyDescent="0.45">
      <c r="I2190" t="s">
        <v>220</v>
      </c>
      <c r="J2190" t="s">
        <v>818</v>
      </c>
      <c r="K2190">
        <v>6.4135362613309294E-2</v>
      </c>
      <c r="L2190" t="s">
        <v>157</v>
      </c>
      <c r="N2190" t="s">
        <v>455</v>
      </c>
      <c r="O2190" t="s">
        <v>818</v>
      </c>
      <c r="P2190">
        <v>3.2171285407136964E-2</v>
      </c>
      <c r="Q2190" t="s">
        <v>157</v>
      </c>
      <c r="S2190" t="s">
        <v>688</v>
      </c>
      <c r="T2190" t="s">
        <v>818</v>
      </c>
      <c r="U2190">
        <v>2.7778205726046359E-2</v>
      </c>
      <c r="V2190" t="s">
        <v>157</v>
      </c>
    </row>
    <row r="2191" spans="9:22" x14ac:dyDescent="0.45">
      <c r="I2191" t="s">
        <v>220</v>
      </c>
      <c r="J2191" t="s">
        <v>819</v>
      </c>
      <c r="K2191">
        <v>7.547973938257381E-3</v>
      </c>
      <c r="L2191" t="s">
        <v>157</v>
      </c>
      <c r="N2191" t="s">
        <v>455</v>
      </c>
      <c r="O2191" t="s">
        <v>819</v>
      </c>
      <c r="P2191">
        <v>5.0696565169520832E-3</v>
      </c>
      <c r="Q2191" t="s">
        <v>157</v>
      </c>
      <c r="S2191" t="s">
        <v>688</v>
      </c>
      <c r="T2191" t="s">
        <v>819</v>
      </c>
      <c r="U2191">
        <v>4.4092461960199506E-3</v>
      </c>
      <c r="V2191" t="s">
        <v>157</v>
      </c>
    </row>
    <row r="2192" spans="9:22" x14ac:dyDescent="0.45">
      <c r="I2192" t="s">
        <v>220</v>
      </c>
      <c r="J2192" t="s">
        <v>820</v>
      </c>
      <c r="K2192">
        <v>6.363164164609858E-3</v>
      </c>
      <c r="L2192" t="s">
        <v>157</v>
      </c>
      <c r="N2192" t="s">
        <v>455</v>
      </c>
      <c r="O2192" t="s">
        <v>820</v>
      </c>
      <c r="P2192">
        <v>4.9232059491764917E-3</v>
      </c>
      <c r="Q2192" t="s">
        <v>157</v>
      </c>
      <c r="S2192" t="s">
        <v>688</v>
      </c>
      <c r="T2192" t="s">
        <v>820</v>
      </c>
      <c r="U2192">
        <v>4.3736840535548039E-3</v>
      </c>
      <c r="V2192" t="s">
        <v>157</v>
      </c>
    </row>
    <row r="2193" spans="9:22" x14ac:dyDescent="0.45">
      <c r="I2193" t="s">
        <v>220</v>
      </c>
      <c r="J2193" t="s">
        <v>821</v>
      </c>
      <c r="K2193">
        <v>4.7819481083489291E-3</v>
      </c>
      <c r="L2193" t="s">
        <v>157</v>
      </c>
      <c r="N2193" t="s">
        <v>455</v>
      </c>
      <c r="O2193" t="s">
        <v>821</v>
      </c>
      <c r="P2193">
        <v>4.4196773220562683E-3</v>
      </c>
      <c r="Q2193" t="s">
        <v>157</v>
      </c>
      <c r="S2193" t="s">
        <v>688</v>
      </c>
      <c r="T2193" t="s">
        <v>821</v>
      </c>
      <c r="U2193">
        <v>4.3658263089384874E-3</v>
      </c>
      <c r="V2193" t="s">
        <v>157</v>
      </c>
    </row>
    <row r="2194" spans="9:22" x14ac:dyDescent="0.45">
      <c r="I2194" t="s">
        <v>220</v>
      </c>
      <c r="J2194" t="s">
        <v>822</v>
      </c>
      <c r="K2194">
        <v>2.7548866104487031E-3</v>
      </c>
      <c r="L2194" t="s">
        <v>157</v>
      </c>
      <c r="N2194" t="s">
        <v>455</v>
      </c>
      <c r="O2194" t="s">
        <v>822</v>
      </c>
      <c r="P2194">
        <v>2.1570327662929378E-2</v>
      </c>
      <c r="Q2194" t="s">
        <v>157</v>
      </c>
      <c r="S2194" t="s">
        <v>688</v>
      </c>
      <c r="T2194" t="s">
        <v>822</v>
      </c>
      <c r="U2194">
        <v>2.0259319056531212E-2</v>
      </c>
      <c r="V2194" t="s">
        <v>157</v>
      </c>
    </row>
    <row r="2195" spans="9:22" x14ac:dyDescent="0.45">
      <c r="I2195" t="s">
        <v>220</v>
      </c>
      <c r="J2195" t="s">
        <v>829</v>
      </c>
      <c r="K2195">
        <v>1.2724318977307848E-2</v>
      </c>
      <c r="L2195" t="s">
        <v>157</v>
      </c>
      <c r="N2195" t="s">
        <v>455</v>
      </c>
      <c r="O2195" t="s">
        <v>829</v>
      </c>
      <c r="P2195">
        <v>5.0292550131404788E-2</v>
      </c>
      <c r="Q2195" t="s">
        <v>157</v>
      </c>
      <c r="S2195" t="s">
        <v>688</v>
      </c>
      <c r="T2195" t="s">
        <v>829</v>
      </c>
      <c r="U2195">
        <v>6.468315975400904E-2</v>
      </c>
      <c r="V2195" t="s">
        <v>157</v>
      </c>
    </row>
    <row r="2196" spans="9:22" x14ac:dyDescent="0.45">
      <c r="I2196" t="s">
        <v>220</v>
      </c>
      <c r="J2196" t="s">
        <v>830</v>
      </c>
      <c r="K2196">
        <v>2.4909705001853286E-2</v>
      </c>
      <c r="L2196" t="s">
        <v>157</v>
      </c>
      <c r="N2196" t="s">
        <v>455</v>
      </c>
      <c r="O2196" t="s">
        <v>830</v>
      </c>
      <c r="P2196">
        <v>4.3898719136389259E-3</v>
      </c>
      <c r="Q2196" t="s">
        <v>157</v>
      </c>
      <c r="S2196" t="s">
        <v>688</v>
      </c>
      <c r="T2196" t="s">
        <v>830</v>
      </c>
      <c r="U2196">
        <v>9.6795309204615841E-3</v>
      </c>
      <c r="V2196" t="s">
        <v>157</v>
      </c>
    </row>
    <row r="2197" spans="9:22" x14ac:dyDescent="0.45">
      <c r="I2197" t="s">
        <v>220</v>
      </c>
      <c r="J2197" t="s">
        <v>831</v>
      </c>
      <c r="K2197">
        <v>3.2811316610547314E-2</v>
      </c>
      <c r="L2197" t="s">
        <v>157</v>
      </c>
      <c r="N2197" t="s">
        <v>455</v>
      </c>
      <c r="O2197" t="s">
        <v>831</v>
      </c>
      <c r="P2197">
        <v>4.8847662392798065E-3</v>
      </c>
      <c r="Q2197" t="s">
        <v>157</v>
      </c>
      <c r="S2197" t="s">
        <v>688</v>
      </c>
      <c r="T2197" t="s">
        <v>831</v>
      </c>
      <c r="U2197">
        <v>1.0201875977278669E-2</v>
      </c>
      <c r="V2197" t="s">
        <v>157</v>
      </c>
    </row>
    <row r="2198" spans="9:22" x14ac:dyDescent="0.45">
      <c r="I2198" t="s">
        <v>220</v>
      </c>
      <c r="J2198" t="s">
        <v>832</v>
      </c>
      <c r="K2198">
        <v>0.28335599318259641</v>
      </c>
      <c r="L2198" t="s">
        <v>157</v>
      </c>
      <c r="N2198" t="s">
        <v>455</v>
      </c>
      <c r="O2198" t="s">
        <v>832</v>
      </c>
      <c r="P2198">
        <v>5.2148006220443258E-2</v>
      </c>
      <c r="Q2198" t="s">
        <v>157</v>
      </c>
      <c r="S2198" t="s">
        <v>688</v>
      </c>
      <c r="T2198" t="s">
        <v>832</v>
      </c>
      <c r="U2198">
        <v>8.2445666985021981E-2</v>
      </c>
      <c r="V2198" t="s">
        <v>157</v>
      </c>
    </row>
    <row r="2199" spans="9:22" x14ac:dyDescent="0.45">
      <c r="I2199" t="s">
        <v>220</v>
      </c>
      <c r="J2199" t="s">
        <v>833</v>
      </c>
      <c r="K2199">
        <v>3.5284003872764265E-2</v>
      </c>
      <c r="L2199" t="s">
        <v>157</v>
      </c>
      <c r="N2199" t="s">
        <v>455</v>
      </c>
      <c r="O2199" t="s">
        <v>833</v>
      </c>
      <c r="P2199">
        <v>9.7541328771390962E-3</v>
      </c>
      <c r="Q2199" t="s">
        <v>157</v>
      </c>
      <c r="S2199" t="s">
        <v>688</v>
      </c>
      <c r="T2199" t="s">
        <v>833</v>
      </c>
      <c r="U2199">
        <v>1.224107098159442E-2</v>
      </c>
      <c r="V2199" t="s">
        <v>157</v>
      </c>
    </row>
    <row r="2200" spans="9:22" x14ac:dyDescent="0.45">
      <c r="I2200" t="s">
        <v>220</v>
      </c>
      <c r="J2200" t="s">
        <v>834</v>
      </c>
      <c r="K2200">
        <v>3.022058121337317E-2</v>
      </c>
      <c r="L2200" t="s">
        <v>157</v>
      </c>
      <c r="N2200" t="s">
        <v>455</v>
      </c>
      <c r="O2200" t="s">
        <v>834</v>
      </c>
      <c r="P2200">
        <v>9.6934897636810988E-3</v>
      </c>
      <c r="Q2200" t="s">
        <v>157</v>
      </c>
      <c r="S2200" t="s">
        <v>688</v>
      </c>
      <c r="T2200" t="s">
        <v>834</v>
      </c>
      <c r="U2200">
        <v>1.224211143638148E-2</v>
      </c>
      <c r="V2200" t="s">
        <v>157</v>
      </c>
    </row>
    <row r="2201" spans="9:22" x14ac:dyDescent="0.45">
      <c r="I2201" t="s">
        <v>220</v>
      </c>
      <c r="J2201" t="s">
        <v>835</v>
      </c>
      <c r="K2201">
        <v>2.3731409656967167E-2</v>
      </c>
      <c r="L2201" t="s">
        <v>157</v>
      </c>
      <c r="N2201" t="s">
        <v>455</v>
      </c>
      <c r="O2201" t="s">
        <v>835</v>
      </c>
      <c r="P2201">
        <v>9.4600585209261481E-3</v>
      </c>
      <c r="Q2201" t="s">
        <v>157</v>
      </c>
      <c r="S2201" t="s">
        <v>688</v>
      </c>
      <c r="T2201" t="s">
        <v>835</v>
      </c>
      <c r="U2201">
        <v>1.2150661792002842E-2</v>
      </c>
      <c r="V2201" t="s">
        <v>157</v>
      </c>
    </row>
    <row r="2202" spans="9:22" x14ac:dyDescent="0.45">
      <c r="I2202" t="s">
        <v>220</v>
      </c>
      <c r="J2202" t="s">
        <v>836</v>
      </c>
      <c r="K2202">
        <v>1.8955040609812675E-2</v>
      </c>
      <c r="L2202" t="s">
        <v>157</v>
      </c>
      <c r="N2202" t="s">
        <v>455</v>
      </c>
      <c r="O2202" t="s">
        <v>836</v>
      </c>
      <c r="P2202">
        <v>6.0368838522185685E-2</v>
      </c>
      <c r="Q2202" t="s">
        <v>157</v>
      </c>
      <c r="S2202" t="s">
        <v>688</v>
      </c>
      <c r="T2202" t="s">
        <v>836</v>
      </c>
      <c r="U2202">
        <v>5.6053686956689004E-2</v>
      </c>
      <c r="V2202" t="s">
        <v>157</v>
      </c>
    </row>
    <row r="2203" spans="9:22" x14ac:dyDescent="0.45">
      <c r="I2203" t="s">
        <v>220</v>
      </c>
      <c r="J2203" t="s">
        <v>837</v>
      </c>
      <c r="K2203">
        <v>0</v>
      </c>
      <c r="L2203" t="s">
        <v>157</v>
      </c>
      <c r="N2203" t="s">
        <v>455</v>
      </c>
      <c r="O2203" t="s">
        <v>837</v>
      </c>
      <c r="P2203">
        <v>9.7996427433632488E-2</v>
      </c>
      <c r="Q2203" t="s">
        <v>157</v>
      </c>
      <c r="S2203" t="s">
        <v>688</v>
      </c>
      <c r="T2203" t="s">
        <v>837</v>
      </c>
      <c r="U2203">
        <v>7.5585867787805308E-2</v>
      </c>
      <c r="V2203" t="s">
        <v>157</v>
      </c>
    </row>
    <row r="2204" spans="9:22" x14ac:dyDescent="0.45">
      <c r="I2204" t="s">
        <v>220</v>
      </c>
      <c r="J2204" t="s">
        <v>838</v>
      </c>
      <c r="K2204">
        <v>5.9053981748559466E-3</v>
      </c>
      <c r="L2204" t="s">
        <v>157</v>
      </c>
      <c r="N2204" t="s">
        <v>455</v>
      </c>
      <c r="O2204" t="s">
        <v>838</v>
      </c>
      <c r="P2204">
        <v>1.3077347878216329E-2</v>
      </c>
      <c r="Q2204" t="s">
        <v>157</v>
      </c>
      <c r="S2204" t="s">
        <v>688</v>
      </c>
      <c r="T2204" t="s">
        <v>838</v>
      </c>
      <c r="U2204">
        <v>1.046399205476068E-2</v>
      </c>
      <c r="V2204" t="s">
        <v>157</v>
      </c>
    </row>
    <row r="2205" spans="9:22" x14ac:dyDescent="0.45">
      <c r="I2205" t="s">
        <v>220</v>
      </c>
      <c r="J2205" t="s">
        <v>839</v>
      </c>
      <c r="K2205">
        <v>1.4995133333983649E-2</v>
      </c>
      <c r="L2205" t="s">
        <v>157</v>
      </c>
      <c r="N2205" t="s">
        <v>455</v>
      </c>
      <c r="O2205" t="s">
        <v>839</v>
      </c>
      <c r="P2205">
        <v>1.211724848894055E-2</v>
      </c>
      <c r="Q2205" t="s">
        <v>157</v>
      </c>
      <c r="S2205" t="s">
        <v>688</v>
      </c>
      <c r="T2205" t="s">
        <v>839</v>
      </c>
      <c r="U2205">
        <v>1.0463644613509378E-2</v>
      </c>
      <c r="V2205" t="s">
        <v>157</v>
      </c>
    </row>
    <row r="2206" spans="9:22" x14ac:dyDescent="0.45">
      <c r="I2206" t="s">
        <v>220</v>
      </c>
      <c r="J2206" t="s">
        <v>840</v>
      </c>
      <c r="K2206">
        <v>0.20390351581176033</v>
      </c>
      <c r="L2206" t="s">
        <v>157</v>
      </c>
      <c r="N2206" t="s">
        <v>455</v>
      </c>
      <c r="O2206" t="s">
        <v>840</v>
      </c>
      <c r="P2206">
        <v>9.8426455125689899E-2</v>
      </c>
      <c r="Q2206" t="s">
        <v>157</v>
      </c>
      <c r="S2206" t="s">
        <v>688</v>
      </c>
      <c r="T2206" t="s">
        <v>840</v>
      </c>
      <c r="U2206">
        <v>8.2322496453098942E-2</v>
      </c>
      <c r="V2206" t="s">
        <v>157</v>
      </c>
    </row>
    <row r="2207" spans="9:22" x14ac:dyDescent="0.45">
      <c r="I2207" t="s">
        <v>220</v>
      </c>
      <c r="J2207" t="s">
        <v>841</v>
      </c>
      <c r="K2207">
        <v>2.5551034921558254E-2</v>
      </c>
      <c r="L2207" t="s">
        <v>157</v>
      </c>
      <c r="N2207" t="s">
        <v>455</v>
      </c>
      <c r="O2207" t="s">
        <v>841</v>
      </c>
      <c r="P2207">
        <v>1.4564297433420807E-2</v>
      </c>
      <c r="Q2207" t="s">
        <v>157</v>
      </c>
      <c r="S2207" t="s">
        <v>688</v>
      </c>
      <c r="T2207" t="s">
        <v>841</v>
      </c>
      <c r="U2207">
        <v>1.3476544156109365E-2</v>
      </c>
      <c r="V2207" t="s">
        <v>157</v>
      </c>
    </row>
    <row r="2208" spans="9:22" x14ac:dyDescent="0.45">
      <c r="I2208" t="s">
        <v>220</v>
      </c>
      <c r="J2208" t="s">
        <v>842</v>
      </c>
      <c r="K2208">
        <v>1.9345792470542005E-2</v>
      </c>
      <c r="L2208" t="s">
        <v>157</v>
      </c>
      <c r="N2208" t="s">
        <v>455</v>
      </c>
      <c r="O2208" t="s">
        <v>842</v>
      </c>
      <c r="P2208">
        <v>1.4242803683720126E-2</v>
      </c>
      <c r="Q2208" t="s">
        <v>157</v>
      </c>
      <c r="S2208" t="s">
        <v>688</v>
      </c>
      <c r="T2208" t="s">
        <v>842</v>
      </c>
      <c r="U2208">
        <v>1.3569277170751235E-2</v>
      </c>
      <c r="V2208" t="s">
        <v>157</v>
      </c>
    </row>
    <row r="2209" spans="9:22" x14ac:dyDescent="0.45">
      <c r="I2209" t="s">
        <v>220</v>
      </c>
      <c r="J2209" t="s">
        <v>843</v>
      </c>
      <c r="K2209">
        <v>5.9824992275074465E-3</v>
      </c>
      <c r="L2209" t="s">
        <v>157</v>
      </c>
      <c r="N2209" t="s">
        <v>455</v>
      </c>
      <c r="O2209" t="s">
        <v>843</v>
      </c>
      <c r="P2209">
        <v>1.4565812564908524E-2</v>
      </c>
      <c r="Q2209" t="s">
        <v>157</v>
      </c>
      <c r="S2209" t="s">
        <v>688</v>
      </c>
      <c r="T2209" t="s">
        <v>843</v>
      </c>
      <c r="U2209">
        <v>1.3226281637221749E-2</v>
      </c>
      <c r="V2209" t="s">
        <v>157</v>
      </c>
    </row>
    <row r="2210" spans="9:22" x14ac:dyDescent="0.45">
      <c r="I2210" t="s">
        <v>220</v>
      </c>
      <c r="J2210" t="s">
        <v>844</v>
      </c>
      <c r="K2210">
        <v>3.3974653265333299E-4</v>
      </c>
      <c r="L2210" t="s">
        <v>157</v>
      </c>
      <c r="N2210" t="s">
        <v>455</v>
      </c>
      <c r="O2210" t="s">
        <v>844</v>
      </c>
      <c r="P2210">
        <v>7.4500969841110265E-2</v>
      </c>
      <c r="Q2210" t="s">
        <v>157</v>
      </c>
      <c r="S2210" t="s">
        <v>688</v>
      </c>
      <c r="T2210" t="s">
        <v>844</v>
      </c>
      <c r="U2210">
        <v>6.0694396468381484E-2</v>
      </c>
      <c r="V2210" t="s">
        <v>157</v>
      </c>
    </row>
    <row r="2211" spans="9:22" x14ac:dyDescent="0.45">
      <c r="I2211" t="s">
        <v>221</v>
      </c>
      <c r="J2211" t="s">
        <v>156</v>
      </c>
      <c r="K2211">
        <v>0</v>
      </c>
      <c r="L2211" t="s">
        <v>157</v>
      </c>
      <c r="N2211" t="s">
        <v>456</v>
      </c>
      <c r="O2211" t="s">
        <v>156</v>
      </c>
      <c r="P2211">
        <v>4.2790891806726052E-2</v>
      </c>
      <c r="Q2211" t="s">
        <v>157</v>
      </c>
      <c r="S2211" t="s">
        <v>689</v>
      </c>
      <c r="T2211" t="s">
        <v>156</v>
      </c>
      <c r="U2211">
        <v>4.2278979192103737E-2</v>
      </c>
      <c r="V2211" t="s">
        <v>157</v>
      </c>
    </row>
    <row r="2212" spans="9:22" x14ac:dyDescent="0.45">
      <c r="I2212" t="s">
        <v>221</v>
      </c>
      <c r="J2212" t="s">
        <v>158</v>
      </c>
      <c r="K2212">
        <v>0</v>
      </c>
      <c r="L2212" t="s">
        <v>157</v>
      </c>
      <c r="N2212" t="s">
        <v>456</v>
      </c>
      <c r="O2212" t="s">
        <v>158</v>
      </c>
      <c r="P2212">
        <v>6.2678901926050447E-3</v>
      </c>
      <c r="Q2212" t="s">
        <v>157</v>
      </c>
      <c r="S2212" t="s">
        <v>689</v>
      </c>
      <c r="T2212" t="s">
        <v>158</v>
      </c>
      <c r="U2212">
        <v>6.128583211637356E-3</v>
      </c>
      <c r="V2212" t="s">
        <v>157</v>
      </c>
    </row>
    <row r="2213" spans="9:22" x14ac:dyDescent="0.45">
      <c r="I2213" t="s">
        <v>221</v>
      </c>
      <c r="J2213" t="s">
        <v>159</v>
      </c>
      <c r="K2213">
        <v>0</v>
      </c>
      <c r="L2213" t="s">
        <v>157</v>
      </c>
      <c r="N2213" t="s">
        <v>456</v>
      </c>
      <c r="O2213" t="s">
        <v>159</v>
      </c>
      <c r="P2213">
        <v>6.1223096744393414E-3</v>
      </c>
      <c r="Q2213" t="s">
        <v>157</v>
      </c>
      <c r="S2213" t="s">
        <v>689</v>
      </c>
      <c r="T2213" t="s">
        <v>159</v>
      </c>
      <c r="U2213">
        <v>5.8094601387330318E-3</v>
      </c>
      <c r="V2213" t="s">
        <v>157</v>
      </c>
    </row>
    <row r="2214" spans="9:22" x14ac:dyDescent="0.45">
      <c r="I2214" t="s">
        <v>221</v>
      </c>
      <c r="J2214" t="s">
        <v>160</v>
      </c>
      <c r="K2214">
        <v>3.9126010297256583E-2</v>
      </c>
      <c r="L2214" t="s">
        <v>157</v>
      </c>
      <c r="N2214" t="s">
        <v>456</v>
      </c>
      <c r="O2214" t="s">
        <v>160</v>
      </c>
      <c r="P2214">
        <v>4.1617303836720902E-2</v>
      </c>
      <c r="Q2214" t="s">
        <v>157</v>
      </c>
      <c r="S2214" t="s">
        <v>689</v>
      </c>
      <c r="T2214" t="s">
        <v>160</v>
      </c>
      <c r="U2214">
        <v>3.2779443945241134E-2</v>
      </c>
      <c r="V2214" t="s">
        <v>157</v>
      </c>
    </row>
    <row r="2215" spans="9:22" x14ac:dyDescent="0.45">
      <c r="I2215" t="s">
        <v>221</v>
      </c>
      <c r="J2215" t="s">
        <v>161</v>
      </c>
      <c r="K2215">
        <v>5.0029856180158856E-3</v>
      </c>
      <c r="L2215" t="s">
        <v>157</v>
      </c>
      <c r="N2215" t="s">
        <v>456</v>
      </c>
      <c r="O2215" t="s">
        <v>161</v>
      </c>
      <c r="P2215">
        <v>5.7359015741847213E-3</v>
      </c>
      <c r="Q2215" t="s">
        <v>157</v>
      </c>
      <c r="S2215" t="s">
        <v>689</v>
      </c>
      <c r="T2215" t="s">
        <v>161</v>
      </c>
      <c r="U2215">
        <v>4.1268215950338921E-3</v>
      </c>
      <c r="V2215" t="s">
        <v>157</v>
      </c>
    </row>
    <row r="2216" spans="9:22" x14ac:dyDescent="0.45">
      <c r="I2216" t="s">
        <v>221</v>
      </c>
      <c r="J2216" t="s">
        <v>807</v>
      </c>
      <c r="K2216">
        <v>3.2255405708328092E-3</v>
      </c>
      <c r="L2216" t="s">
        <v>157</v>
      </c>
      <c r="N2216" t="s">
        <v>456</v>
      </c>
      <c r="O2216" t="s">
        <v>807</v>
      </c>
      <c r="P2216">
        <v>5.4184421608067298E-3</v>
      </c>
      <c r="Q2216" t="s">
        <v>157</v>
      </c>
      <c r="S2216" t="s">
        <v>689</v>
      </c>
      <c r="T2216" t="s">
        <v>807</v>
      </c>
      <c r="U2216">
        <v>4.2845245991081802E-3</v>
      </c>
      <c r="V2216" t="s">
        <v>157</v>
      </c>
    </row>
    <row r="2217" spans="9:22" x14ac:dyDescent="0.45">
      <c r="I2217" t="s">
        <v>221</v>
      </c>
      <c r="J2217" t="s">
        <v>808</v>
      </c>
      <c r="K2217">
        <v>0</v>
      </c>
      <c r="L2217" t="s">
        <v>157</v>
      </c>
      <c r="N2217" t="s">
        <v>456</v>
      </c>
      <c r="O2217" t="s">
        <v>808</v>
      </c>
      <c r="P2217">
        <v>5.3918273146064963E-3</v>
      </c>
      <c r="Q2217" t="s">
        <v>157</v>
      </c>
      <c r="S2217" t="s">
        <v>689</v>
      </c>
      <c r="T2217" t="s">
        <v>808</v>
      </c>
      <c r="U2217">
        <v>3.9287011852018449E-3</v>
      </c>
      <c r="V2217" t="s">
        <v>157</v>
      </c>
    </row>
    <row r="2218" spans="9:22" x14ac:dyDescent="0.45">
      <c r="I2218" t="s">
        <v>221</v>
      </c>
      <c r="J2218" t="s">
        <v>809</v>
      </c>
      <c r="K2218">
        <v>0</v>
      </c>
      <c r="L2218" t="s">
        <v>157</v>
      </c>
      <c r="N2218" t="s">
        <v>456</v>
      </c>
      <c r="O2218" t="s">
        <v>809</v>
      </c>
      <c r="P2218">
        <v>2.692819183189675E-2</v>
      </c>
      <c r="Q2218" t="s">
        <v>157</v>
      </c>
      <c r="S2218" t="s">
        <v>689</v>
      </c>
      <c r="T2218" t="s">
        <v>809</v>
      </c>
      <c r="U2218">
        <v>2.1943728255235034E-2</v>
      </c>
      <c r="V2218" t="s">
        <v>157</v>
      </c>
    </row>
    <row r="2219" spans="9:22" x14ac:dyDescent="0.45">
      <c r="I2219" t="s">
        <v>221</v>
      </c>
      <c r="J2219" t="s">
        <v>162</v>
      </c>
      <c r="K2219">
        <v>0</v>
      </c>
      <c r="L2219" t="s">
        <v>157</v>
      </c>
      <c r="N2219" t="s">
        <v>456</v>
      </c>
      <c r="O2219" t="s">
        <v>162</v>
      </c>
      <c r="P2219">
        <v>6.7594420081791715E-2</v>
      </c>
      <c r="Q2219" t="s">
        <v>157</v>
      </c>
      <c r="S2219" t="s">
        <v>689</v>
      </c>
      <c r="T2219" t="s">
        <v>162</v>
      </c>
      <c r="U2219">
        <v>6.5049108447594275E-2</v>
      </c>
      <c r="V2219" t="s">
        <v>157</v>
      </c>
    </row>
    <row r="2220" spans="9:22" x14ac:dyDescent="0.45">
      <c r="I2220" t="s">
        <v>221</v>
      </c>
      <c r="J2220" t="s">
        <v>163</v>
      </c>
      <c r="K2220">
        <v>9.609155738712125E-4</v>
      </c>
      <c r="L2220" t="s">
        <v>157</v>
      </c>
      <c r="N2220" t="s">
        <v>456</v>
      </c>
      <c r="O2220" t="s">
        <v>163</v>
      </c>
      <c r="P2220">
        <v>9.9377107162045113E-3</v>
      </c>
      <c r="Q2220" t="s">
        <v>157</v>
      </c>
      <c r="S2220" t="s">
        <v>689</v>
      </c>
      <c r="T2220" t="s">
        <v>163</v>
      </c>
      <c r="U2220">
        <v>9.64696210635042E-3</v>
      </c>
      <c r="V2220" t="s">
        <v>157</v>
      </c>
    </row>
    <row r="2221" spans="9:22" x14ac:dyDescent="0.45">
      <c r="I2221" t="s">
        <v>221</v>
      </c>
      <c r="J2221" t="s">
        <v>164</v>
      </c>
      <c r="K2221">
        <v>5.0375775573047758E-3</v>
      </c>
      <c r="L2221" t="s">
        <v>157</v>
      </c>
      <c r="N2221" t="s">
        <v>456</v>
      </c>
      <c r="O2221" t="s">
        <v>164</v>
      </c>
      <c r="P2221">
        <v>1.0068561175572203E-2</v>
      </c>
      <c r="Q2221" t="s">
        <v>157</v>
      </c>
      <c r="S2221" t="s">
        <v>689</v>
      </c>
      <c r="T2221" t="s">
        <v>164</v>
      </c>
      <c r="U2221">
        <v>9.7981556753633427E-3</v>
      </c>
      <c r="V2221" t="s">
        <v>157</v>
      </c>
    </row>
    <row r="2222" spans="9:22" x14ac:dyDescent="0.45">
      <c r="I2222" t="s">
        <v>221</v>
      </c>
      <c r="J2222" t="s">
        <v>165</v>
      </c>
      <c r="K2222">
        <v>8.7436315656178959E-2</v>
      </c>
      <c r="L2222" t="s">
        <v>157</v>
      </c>
      <c r="N2222" t="s">
        <v>456</v>
      </c>
      <c r="O2222" t="s">
        <v>165</v>
      </c>
      <c r="P2222">
        <v>8.869468768811245E-2</v>
      </c>
      <c r="Q2222" t="s">
        <v>157</v>
      </c>
      <c r="S2222" t="s">
        <v>689</v>
      </c>
      <c r="T2222" t="s">
        <v>165</v>
      </c>
      <c r="U2222">
        <v>6.9710855177470596E-2</v>
      </c>
      <c r="V2222" t="s">
        <v>157</v>
      </c>
    </row>
    <row r="2223" spans="9:22" x14ac:dyDescent="0.45">
      <c r="I2223" t="s">
        <v>221</v>
      </c>
      <c r="J2223" t="s">
        <v>166</v>
      </c>
      <c r="K2223">
        <v>1.1003361215198054E-2</v>
      </c>
      <c r="L2223" t="s">
        <v>157</v>
      </c>
      <c r="N2223" t="s">
        <v>456</v>
      </c>
      <c r="O2223" t="s">
        <v>166</v>
      </c>
      <c r="P2223">
        <v>1.2435829896372156E-2</v>
      </c>
      <c r="Q2223" t="s">
        <v>157</v>
      </c>
      <c r="S2223" t="s">
        <v>689</v>
      </c>
      <c r="T2223" t="s">
        <v>166</v>
      </c>
      <c r="U2223">
        <v>1.0819496846488894E-2</v>
      </c>
      <c r="V2223" t="s">
        <v>157</v>
      </c>
    </row>
    <row r="2224" spans="9:22" x14ac:dyDescent="0.45">
      <c r="I2224" t="s">
        <v>221</v>
      </c>
      <c r="J2224" t="s">
        <v>811</v>
      </c>
      <c r="K2224">
        <v>8.1280492864255604E-3</v>
      </c>
      <c r="L2224" t="s">
        <v>157</v>
      </c>
      <c r="N2224" t="s">
        <v>456</v>
      </c>
      <c r="O2224" t="s">
        <v>811</v>
      </c>
      <c r="P2224">
        <v>1.1338193213487365E-2</v>
      </c>
      <c r="Q2224" t="s">
        <v>157</v>
      </c>
      <c r="S2224" t="s">
        <v>689</v>
      </c>
      <c r="T2224" t="s">
        <v>811</v>
      </c>
      <c r="U2224">
        <v>1.0453095917737817E-2</v>
      </c>
      <c r="V2224" t="s">
        <v>157</v>
      </c>
    </row>
    <row r="2225" spans="9:22" x14ac:dyDescent="0.45">
      <c r="I2225" t="s">
        <v>221</v>
      </c>
      <c r="J2225" t="s">
        <v>812</v>
      </c>
      <c r="K2225">
        <v>4.0505525966737319E-3</v>
      </c>
      <c r="L2225" t="s">
        <v>157</v>
      </c>
      <c r="N2225" t="s">
        <v>456</v>
      </c>
      <c r="O2225" t="s">
        <v>812</v>
      </c>
      <c r="P2225">
        <v>1.080708905705165E-2</v>
      </c>
      <c r="Q2225" t="s">
        <v>157</v>
      </c>
      <c r="S2225" t="s">
        <v>689</v>
      </c>
      <c r="T2225" t="s">
        <v>812</v>
      </c>
      <c r="U2225">
        <v>9.9816922101354875E-3</v>
      </c>
      <c r="V2225" t="s">
        <v>157</v>
      </c>
    </row>
    <row r="2226" spans="9:22" x14ac:dyDescent="0.45">
      <c r="I2226" t="s">
        <v>221</v>
      </c>
      <c r="J2226" t="s">
        <v>813</v>
      </c>
      <c r="K2226">
        <v>0</v>
      </c>
      <c r="L2226" t="s">
        <v>157</v>
      </c>
      <c r="N2226" t="s">
        <v>456</v>
      </c>
      <c r="O2226" t="s">
        <v>813</v>
      </c>
      <c r="P2226">
        <v>4.9550835361340147E-2</v>
      </c>
      <c r="Q2226" t="s">
        <v>157</v>
      </c>
      <c r="S2226" t="s">
        <v>689</v>
      </c>
      <c r="T2226" t="s">
        <v>813</v>
      </c>
      <c r="U2226">
        <v>4.6475097182576884E-2</v>
      </c>
      <c r="V2226" t="s">
        <v>157</v>
      </c>
    </row>
    <row r="2227" spans="9:22" x14ac:dyDescent="0.45">
      <c r="I2227" t="s">
        <v>221</v>
      </c>
      <c r="J2227" t="s">
        <v>815</v>
      </c>
      <c r="K2227">
        <v>5.9480722393613107E-4</v>
      </c>
      <c r="L2227" t="s">
        <v>157</v>
      </c>
      <c r="N2227" t="s">
        <v>456</v>
      </c>
      <c r="O2227" t="s">
        <v>815</v>
      </c>
      <c r="P2227">
        <v>2.3252479620161786E-2</v>
      </c>
      <c r="Q2227" t="s">
        <v>157</v>
      </c>
      <c r="S2227" t="s">
        <v>689</v>
      </c>
      <c r="T2227" t="s">
        <v>815</v>
      </c>
      <c r="U2227">
        <v>2.0896811829089357E-2</v>
      </c>
      <c r="V2227" t="s">
        <v>157</v>
      </c>
    </row>
    <row r="2228" spans="9:22" x14ac:dyDescent="0.45">
      <c r="I2228" t="s">
        <v>221</v>
      </c>
      <c r="J2228" t="s">
        <v>816</v>
      </c>
      <c r="K2228">
        <v>4.259617094199049E-3</v>
      </c>
      <c r="L2228" t="s">
        <v>157</v>
      </c>
      <c r="N2228" t="s">
        <v>456</v>
      </c>
      <c r="O2228" t="s">
        <v>816</v>
      </c>
      <c r="P2228">
        <v>3.3523420616477263E-3</v>
      </c>
      <c r="Q2228" t="s">
        <v>157</v>
      </c>
      <c r="S2228" t="s">
        <v>689</v>
      </c>
      <c r="T2228" t="s">
        <v>816</v>
      </c>
      <c r="U2228">
        <v>3.7872281906946802E-3</v>
      </c>
      <c r="V2228" t="s">
        <v>157</v>
      </c>
    </row>
    <row r="2229" spans="9:22" x14ac:dyDescent="0.45">
      <c r="I2229" t="s">
        <v>221</v>
      </c>
      <c r="J2229" t="s">
        <v>817</v>
      </c>
      <c r="K2229">
        <v>6.5752358722323389E-3</v>
      </c>
      <c r="L2229" t="s">
        <v>157</v>
      </c>
      <c r="N2229" t="s">
        <v>456</v>
      </c>
      <c r="O2229" t="s">
        <v>817</v>
      </c>
      <c r="P2229">
        <v>3.5962581801142696E-3</v>
      </c>
      <c r="Q2229" t="s">
        <v>157</v>
      </c>
      <c r="S2229" t="s">
        <v>689</v>
      </c>
      <c r="T2229" t="s">
        <v>817</v>
      </c>
      <c r="U2229">
        <v>3.8781872889869775E-3</v>
      </c>
      <c r="V2229" t="s">
        <v>157</v>
      </c>
    </row>
    <row r="2230" spans="9:22" x14ac:dyDescent="0.45">
      <c r="I2230" t="s">
        <v>221</v>
      </c>
      <c r="J2230" t="s">
        <v>818</v>
      </c>
      <c r="K2230">
        <v>6.4723106423979368E-2</v>
      </c>
      <c r="L2230" t="s">
        <v>157</v>
      </c>
      <c r="N2230" t="s">
        <v>456</v>
      </c>
      <c r="O2230" t="s">
        <v>818</v>
      </c>
      <c r="P2230">
        <v>3.2575408831957385E-2</v>
      </c>
      <c r="Q2230" t="s">
        <v>157</v>
      </c>
      <c r="S2230" t="s">
        <v>689</v>
      </c>
      <c r="T2230" t="s">
        <v>818</v>
      </c>
      <c r="U2230">
        <v>2.7247830454544177E-2</v>
      </c>
      <c r="V2230" t="s">
        <v>157</v>
      </c>
    </row>
    <row r="2231" spans="9:22" x14ac:dyDescent="0.45">
      <c r="I2231" t="s">
        <v>221</v>
      </c>
      <c r="J2231" t="s">
        <v>819</v>
      </c>
      <c r="K2231">
        <v>7.751820618296038E-3</v>
      </c>
      <c r="L2231" t="s">
        <v>157</v>
      </c>
      <c r="N2231" t="s">
        <v>456</v>
      </c>
      <c r="O2231" t="s">
        <v>819</v>
      </c>
      <c r="P2231">
        <v>4.9793653211620834E-3</v>
      </c>
      <c r="Q2231" t="s">
        <v>157</v>
      </c>
      <c r="S2231" t="s">
        <v>689</v>
      </c>
      <c r="T2231" t="s">
        <v>819</v>
      </c>
      <c r="U2231">
        <v>4.1493606670900173E-3</v>
      </c>
      <c r="V2231" t="s">
        <v>157</v>
      </c>
    </row>
    <row r="2232" spans="9:22" x14ac:dyDescent="0.45">
      <c r="I2232" t="s">
        <v>221</v>
      </c>
      <c r="J2232" t="s">
        <v>820</v>
      </c>
      <c r="K2232">
        <v>6.7673354236988358E-3</v>
      </c>
      <c r="L2232" t="s">
        <v>157</v>
      </c>
      <c r="N2232" t="s">
        <v>456</v>
      </c>
      <c r="O2232" t="s">
        <v>820</v>
      </c>
      <c r="P2232">
        <v>4.7081544307231394E-3</v>
      </c>
      <c r="Q2232" t="s">
        <v>157</v>
      </c>
      <c r="S2232" t="s">
        <v>689</v>
      </c>
      <c r="T2232" t="s">
        <v>820</v>
      </c>
      <c r="U2232">
        <v>3.8557179734108687E-3</v>
      </c>
      <c r="V2232" t="s">
        <v>157</v>
      </c>
    </row>
    <row r="2233" spans="9:22" x14ac:dyDescent="0.45">
      <c r="I2233" t="s">
        <v>221</v>
      </c>
      <c r="J2233" t="s">
        <v>821</v>
      </c>
      <c r="K2233">
        <v>4.9549043066737675E-3</v>
      </c>
      <c r="L2233" t="s">
        <v>157</v>
      </c>
      <c r="N2233" t="s">
        <v>456</v>
      </c>
      <c r="O2233" t="s">
        <v>821</v>
      </c>
      <c r="P2233">
        <v>4.2605623643713888E-3</v>
      </c>
      <c r="Q2233" t="s">
        <v>157</v>
      </c>
      <c r="S2233" t="s">
        <v>689</v>
      </c>
      <c r="T2233" t="s">
        <v>821</v>
      </c>
      <c r="U2233">
        <v>3.437470970318485E-3</v>
      </c>
      <c r="V2233" t="s">
        <v>157</v>
      </c>
    </row>
    <row r="2234" spans="9:22" x14ac:dyDescent="0.45">
      <c r="I2234" t="s">
        <v>221</v>
      </c>
      <c r="J2234" t="s">
        <v>822</v>
      </c>
      <c r="K2234">
        <v>2.8383674550618563E-3</v>
      </c>
      <c r="L2234" t="s">
        <v>157</v>
      </c>
      <c r="N2234" t="s">
        <v>456</v>
      </c>
      <c r="O2234" t="s">
        <v>822</v>
      </c>
      <c r="P2234">
        <v>1.8714357620338514E-2</v>
      </c>
      <c r="Q2234" t="s">
        <v>157</v>
      </c>
      <c r="S2234" t="s">
        <v>689</v>
      </c>
      <c r="T2234" t="s">
        <v>822</v>
      </c>
      <c r="U2234">
        <v>1.3272894630234063E-2</v>
      </c>
      <c r="V2234" t="s">
        <v>157</v>
      </c>
    </row>
    <row r="2235" spans="9:22" x14ac:dyDescent="0.45">
      <c r="I2235" t="s">
        <v>221</v>
      </c>
      <c r="J2235" t="s">
        <v>829</v>
      </c>
      <c r="K2235">
        <v>1.2679278285674722E-2</v>
      </c>
      <c r="L2235" t="s">
        <v>157</v>
      </c>
      <c r="N2235" t="s">
        <v>456</v>
      </c>
      <c r="O2235" t="s">
        <v>829</v>
      </c>
      <c r="P2235">
        <v>3.8163777019679115E-2</v>
      </c>
      <c r="Q2235" t="s">
        <v>157</v>
      </c>
      <c r="S2235" t="s">
        <v>689</v>
      </c>
      <c r="T2235" t="s">
        <v>829</v>
      </c>
      <c r="U2235">
        <v>4.7482428282986655E-2</v>
      </c>
      <c r="V2235" t="s">
        <v>157</v>
      </c>
    </row>
    <row r="2236" spans="9:22" x14ac:dyDescent="0.45">
      <c r="I2236" t="s">
        <v>221</v>
      </c>
      <c r="J2236" t="s">
        <v>830</v>
      </c>
      <c r="K2236">
        <v>2.4950060626106337E-2</v>
      </c>
      <c r="L2236" t="s">
        <v>157</v>
      </c>
      <c r="N2236" t="s">
        <v>456</v>
      </c>
      <c r="O2236" t="s">
        <v>830</v>
      </c>
      <c r="P2236">
        <v>3.544526988259823E-3</v>
      </c>
      <c r="Q2236" t="s">
        <v>157</v>
      </c>
      <c r="S2236" t="s">
        <v>689</v>
      </c>
      <c r="T2236" t="s">
        <v>830</v>
      </c>
      <c r="U2236">
        <v>7.8423219659775455E-3</v>
      </c>
      <c r="V2236" t="s">
        <v>157</v>
      </c>
    </row>
    <row r="2237" spans="9:22" x14ac:dyDescent="0.45">
      <c r="I2237" t="s">
        <v>221</v>
      </c>
      <c r="J2237" t="s">
        <v>831</v>
      </c>
      <c r="K2237">
        <v>3.3242474241098698E-2</v>
      </c>
      <c r="L2237" t="s">
        <v>157</v>
      </c>
      <c r="N2237" t="s">
        <v>456</v>
      </c>
      <c r="O2237" t="s">
        <v>831</v>
      </c>
      <c r="P2237">
        <v>4.4139047841509097E-3</v>
      </c>
      <c r="Q2237" t="s">
        <v>157</v>
      </c>
      <c r="S2237" t="s">
        <v>689</v>
      </c>
      <c r="T2237" t="s">
        <v>831</v>
      </c>
      <c r="U2237">
        <v>8.046402169866948E-3</v>
      </c>
      <c r="V2237" t="s">
        <v>157</v>
      </c>
    </row>
    <row r="2238" spans="9:22" x14ac:dyDescent="0.45">
      <c r="I2238" t="s">
        <v>221</v>
      </c>
      <c r="J2238" t="s">
        <v>832</v>
      </c>
      <c r="K2238">
        <v>0.28487353589321301</v>
      </c>
      <c r="L2238" t="s">
        <v>157</v>
      </c>
      <c r="N2238" t="s">
        <v>456</v>
      </c>
      <c r="O2238" t="s">
        <v>832</v>
      </c>
      <c r="P2238">
        <v>4.7962837747338227E-2</v>
      </c>
      <c r="Q2238" t="s">
        <v>157</v>
      </c>
      <c r="S2238" t="s">
        <v>689</v>
      </c>
      <c r="T2238" t="s">
        <v>832</v>
      </c>
      <c r="U2238">
        <v>6.4770160208307268E-2</v>
      </c>
      <c r="V2238" t="s">
        <v>157</v>
      </c>
    </row>
    <row r="2239" spans="9:22" x14ac:dyDescent="0.45">
      <c r="I2239" t="s">
        <v>221</v>
      </c>
      <c r="J2239" t="s">
        <v>833</v>
      </c>
      <c r="K2239">
        <v>3.5151792927333246E-2</v>
      </c>
      <c r="L2239" t="s">
        <v>157</v>
      </c>
      <c r="N2239" t="s">
        <v>456</v>
      </c>
      <c r="O2239" t="s">
        <v>833</v>
      </c>
      <c r="P2239">
        <v>9.1304550055013312E-3</v>
      </c>
      <c r="Q2239" t="s">
        <v>157</v>
      </c>
      <c r="S2239" t="s">
        <v>689</v>
      </c>
      <c r="T2239" t="s">
        <v>833</v>
      </c>
      <c r="U2239">
        <v>1.0884337050220879E-2</v>
      </c>
      <c r="V2239" t="s">
        <v>157</v>
      </c>
    </row>
    <row r="2240" spans="9:22" x14ac:dyDescent="0.45">
      <c r="I2240" t="s">
        <v>221</v>
      </c>
      <c r="J2240" t="s">
        <v>834</v>
      </c>
      <c r="K2240">
        <v>2.9891280233577802E-2</v>
      </c>
      <c r="L2240" t="s">
        <v>157</v>
      </c>
      <c r="N2240" t="s">
        <v>456</v>
      </c>
      <c r="O2240" t="s">
        <v>834</v>
      </c>
      <c r="P2240">
        <v>9.3094438176841692E-3</v>
      </c>
      <c r="Q2240" t="s">
        <v>157</v>
      </c>
      <c r="S2240" t="s">
        <v>689</v>
      </c>
      <c r="T2240" t="s">
        <v>834</v>
      </c>
      <c r="U2240">
        <v>9.9733943368671175E-3</v>
      </c>
      <c r="V2240" t="s">
        <v>157</v>
      </c>
    </row>
    <row r="2241" spans="9:22" x14ac:dyDescent="0.45">
      <c r="I2241" t="s">
        <v>221</v>
      </c>
      <c r="J2241" t="s">
        <v>835</v>
      </c>
      <c r="K2241">
        <v>2.3731946261002994E-2</v>
      </c>
      <c r="L2241" t="s">
        <v>157</v>
      </c>
      <c r="N2241" t="s">
        <v>456</v>
      </c>
      <c r="O2241" t="s">
        <v>835</v>
      </c>
      <c r="P2241">
        <v>9.8440144197849758E-3</v>
      </c>
      <c r="Q2241" t="s">
        <v>157</v>
      </c>
      <c r="S2241" t="s">
        <v>689</v>
      </c>
      <c r="T2241" t="s">
        <v>835</v>
      </c>
      <c r="U2241">
        <v>8.6408590524170003E-3</v>
      </c>
      <c r="V2241" t="s">
        <v>157</v>
      </c>
    </row>
    <row r="2242" spans="9:22" x14ac:dyDescent="0.45">
      <c r="I2242" t="s">
        <v>221</v>
      </c>
      <c r="J2242" t="s">
        <v>836</v>
      </c>
      <c r="K2242">
        <v>1.9286885425057708E-2</v>
      </c>
      <c r="L2242" t="s">
        <v>157</v>
      </c>
      <c r="N2242" t="s">
        <v>456</v>
      </c>
      <c r="O2242" t="s">
        <v>836</v>
      </c>
      <c r="P2242">
        <v>5.1494318305995886E-2</v>
      </c>
      <c r="Q2242" t="s">
        <v>157</v>
      </c>
      <c r="S2242" t="s">
        <v>689</v>
      </c>
      <c r="T2242" t="s">
        <v>836</v>
      </c>
      <c r="U2242">
        <v>3.0542696934593751E-2</v>
      </c>
      <c r="V2242" t="s">
        <v>157</v>
      </c>
    </row>
    <row r="2243" spans="9:22" x14ac:dyDescent="0.45">
      <c r="I2243" t="s">
        <v>221</v>
      </c>
      <c r="J2243" t="s">
        <v>837</v>
      </c>
      <c r="K2243">
        <v>0</v>
      </c>
      <c r="L2243" t="s">
        <v>157</v>
      </c>
      <c r="N2243" t="s">
        <v>456</v>
      </c>
      <c r="O2243" t="s">
        <v>837</v>
      </c>
      <c r="P2243">
        <v>9.2271346276662655E-2</v>
      </c>
      <c r="Q2243" t="s">
        <v>157</v>
      </c>
      <c r="S2243" t="s">
        <v>689</v>
      </c>
      <c r="T2243" t="s">
        <v>837</v>
      </c>
      <c r="U2243">
        <v>0.10968778137678994</v>
      </c>
      <c r="V2243" t="s">
        <v>157</v>
      </c>
    </row>
    <row r="2244" spans="9:22" x14ac:dyDescent="0.45">
      <c r="I2244" t="s">
        <v>221</v>
      </c>
      <c r="J2244" t="s">
        <v>838</v>
      </c>
      <c r="K2244">
        <v>6.1077128344505065E-3</v>
      </c>
      <c r="L2244" t="s">
        <v>157</v>
      </c>
      <c r="N2244" t="s">
        <v>456</v>
      </c>
      <c r="O2244" t="s">
        <v>838</v>
      </c>
      <c r="P2244">
        <v>1.2683026595129635E-2</v>
      </c>
      <c r="Q2244" t="s">
        <v>157</v>
      </c>
      <c r="S2244" t="s">
        <v>689</v>
      </c>
      <c r="T2244" t="s">
        <v>838</v>
      </c>
      <c r="U2244">
        <v>1.6619041430637967E-2</v>
      </c>
      <c r="V2244" t="s">
        <v>157</v>
      </c>
    </row>
    <row r="2245" spans="9:22" x14ac:dyDescent="0.45">
      <c r="I2245" t="s">
        <v>221</v>
      </c>
      <c r="J2245" t="s">
        <v>839</v>
      </c>
      <c r="K2245">
        <v>1.4792313984429923E-2</v>
      </c>
      <c r="L2245" t="s">
        <v>157</v>
      </c>
      <c r="N2245" t="s">
        <v>456</v>
      </c>
      <c r="O2245" t="s">
        <v>839</v>
      </c>
      <c r="P2245">
        <v>1.2116638951803288E-2</v>
      </c>
      <c r="Q2245" t="s">
        <v>157</v>
      </c>
      <c r="S2245" t="s">
        <v>689</v>
      </c>
      <c r="T2245" t="s">
        <v>839</v>
      </c>
      <c r="U2245">
        <v>1.6763959737371315E-2</v>
      </c>
      <c r="V2245" t="s">
        <v>157</v>
      </c>
    </row>
    <row r="2246" spans="9:22" x14ac:dyDescent="0.45">
      <c r="I2246" t="s">
        <v>221</v>
      </c>
      <c r="J2246" t="s">
        <v>840</v>
      </c>
      <c r="K2246">
        <v>0.20344373189011386</v>
      </c>
      <c r="L2246" t="s">
        <v>157</v>
      </c>
      <c r="N2246" t="s">
        <v>456</v>
      </c>
      <c r="O2246" t="s">
        <v>840</v>
      </c>
      <c r="P2246">
        <v>0.10058128403402362</v>
      </c>
      <c r="Q2246" t="s">
        <v>157</v>
      </c>
      <c r="S2246" t="s">
        <v>689</v>
      </c>
      <c r="T2246" t="s">
        <v>840</v>
      </c>
      <c r="U2246">
        <v>0.10881598134980026</v>
      </c>
      <c r="V2246" t="s">
        <v>157</v>
      </c>
    </row>
    <row r="2247" spans="9:22" x14ac:dyDescent="0.45">
      <c r="I2247" t="s">
        <v>221</v>
      </c>
      <c r="J2247" t="s">
        <v>841</v>
      </c>
      <c r="K2247">
        <v>2.5144965516944794E-2</v>
      </c>
      <c r="L2247" t="s">
        <v>157</v>
      </c>
      <c r="N2247" t="s">
        <v>456</v>
      </c>
      <c r="O2247" t="s">
        <v>841</v>
      </c>
      <c r="P2247">
        <v>1.4476418262885342E-2</v>
      </c>
      <c r="Q2247" t="s">
        <v>157</v>
      </c>
      <c r="S2247" t="s">
        <v>689</v>
      </c>
      <c r="T2247" t="s">
        <v>841</v>
      </c>
      <c r="U2247">
        <v>1.5247596292094373E-2</v>
      </c>
      <c r="V2247" t="s">
        <v>157</v>
      </c>
    </row>
    <row r="2248" spans="9:22" x14ac:dyDescent="0.45">
      <c r="I2248" t="s">
        <v>221</v>
      </c>
      <c r="J2248" t="s">
        <v>842</v>
      </c>
      <c r="K2248">
        <v>1.7866240043867734E-2</v>
      </c>
      <c r="L2248" t="s">
        <v>157</v>
      </c>
      <c r="N2248" t="s">
        <v>456</v>
      </c>
      <c r="O2248" t="s">
        <v>842</v>
      </c>
      <c r="P2248">
        <v>1.4158623809219331E-2</v>
      </c>
      <c r="Q2248" t="s">
        <v>157</v>
      </c>
      <c r="S2248" t="s">
        <v>689</v>
      </c>
      <c r="T2248" t="s">
        <v>842</v>
      </c>
      <c r="U2248">
        <v>1.5635379251213621E-2</v>
      </c>
      <c r="V2248" t="s">
        <v>157</v>
      </c>
    </row>
    <row r="2249" spans="9:22" x14ac:dyDescent="0.45">
      <c r="I2249" t="s">
        <v>221</v>
      </c>
      <c r="J2249" t="s">
        <v>843</v>
      </c>
      <c r="K2249">
        <v>5.9664622560942392E-3</v>
      </c>
      <c r="L2249" t="s">
        <v>157</v>
      </c>
      <c r="N2249" t="s">
        <v>456</v>
      </c>
      <c r="O2249" t="s">
        <v>843</v>
      </c>
      <c r="P2249">
        <v>1.4299761966374598E-2</v>
      </c>
      <c r="Q2249" t="s">
        <v>157</v>
      </c>
      <c r="S2249" t="s">
        <v>689</v>
      </c>
      <c r="T2249" t="s">
        <v>843</v>
      </c>
      <c r="U2249">
        <v>1.5784301906001018E-2</v>
      </c>
      <c r="V2249" t="s">
        <v>157</v>
      </c>
    </row>
    <row r="2250" spans="9:22" x14ac:dyDescent="0.45">
      <c r="I2250" t="s">
        <v>221</v>
      </c>
      <c r="J2250" t="s">
        <v>844</v>
      </c>
      <c r="K2250">
        <v>4.3481679119951815E-4</v>
      </c>
      <c r="L2250" t="s">
        <v>157</v>
      </c>
      <c r="N2250" t="s">
        <v>456</v>
      </c>
      <c r="O2250" t="s">
        <v>844</v>
      </c>
      <c r="P2250">
        <v>6.9410608003112523E-2</v>
      </c>
      <c r="Q2250" t="s">
        <v>157</v>
      </c>
      <c r="S2250" t="s">
        <v>689</v>
      </c>
      <c r="T2250" t="s">
        <v>844</v>
      </c>
      <c r="U2250">
        <v>7.9523150964473766E-2</v>
      </c>
      <c r="V2250" t="s">
        <v>157</v>
      </c>
    </row>
    <row r="2251" spans="9:22" x14ac:dyDescent="0.45">
      <c r="I2251" t="s">
        <v>222</v>
      </c>
      <c r="J2251" t="s">
        <v>156</v>
      </c>
      <c r="K2251">
        <v>0</v>
      </c>
      <c r="L2251" t="s">
        <v>157</v>
      </c>
      <c r="N2251" t="s">
        <v>457</v>
      </c>
      <c r="O2251" t="s">
        <v>156</v>
      </c>
      <c r="P2251">
        <v>4.2535285417095982E-2</v>
      </c>
      <c r="Q2251" t="s">
        <v>157</v>
      </c>
      <c r="S2251" t="s">
        <v>690</v>
      </c>
      <c r="T2251" t="s">
        <v>156</v>
      </c>
      <c r="U2251">
        <v>3.8619581545022499E-2</v>
      </c>
      <c r="V2251" t="s">
        <v>157</v>
      </c>
    </row>
    <row r="2252" spans="9:22" x14ac:dyDescent="0.45">
      <c r="I2252" t="s">
        <v>222</v>
      </c>
      <c r="J2252" t="s">
        <v>158</v>
      </c>
      <c r="K2252">
        <v>0</v>
      </c>
      <c r="L2252" t="s">
        <v>157</v>
      </c>
      <c r="N2252" t="s">
        <v>457</v>
      </c>
      <c r="O2252" t="s">
        <v>158</v>
      </c>
      <c r="P2252">
        <v>6.3148080705298154E-3</v>
      </c>
      <c r="Q2252" t="s">
        <v>157</v>
      </c>
      <c r="S2252" t="s">
        <v>690</v>
      </c>
      <c r="T2252" t="s">
        <v>158</v>
      </c>
      <c r="U2252">
        <v>5.7822494273849952E-3</v>
      </c>
      <c r="V2252" t="s">
        <v>157</v>
      </c>
    </row>
    <row r="2253" spans="9:22" x14ac:dyDescent="0.45">
      <c r="I2253" t="s">
        <v>222</v>
      </c>
      <c r="J2253" t="s">
        <v>159</v>
      </c>
      <c r="K2253">
        <v>0</v>
      </c>
      <c r="L2253" t="s">
        <v>157</v>
      </c>
      <c r="N2253" t="s">
        <v>457</v>
      </c>
      <c r="O2253" t="s">
        <v>159</v>
      </c>
      <c r="P2253">
        <v>6.1328439997213524E-3</v>
      </c>
      <c r="Q2253" t="s">
        <v>157</v>
      </c>
      <c r="S2253" t="s">
        <v>690</v>
      </c>
      <c r="T2253" t="s">
        <v>159</v>
      </c>
      <c r="U2253">
        <v>5.4722110967710003E-3</v>
      </c>
      <c r="V2253" t="s">
        <v>157</v>
      </c>
    </row>
    <row r="2254" spans="9:22" x14ac:dyDescent="0.45">
      <c r="I2254" t="s">
        <v>222</v>
      </c>
      <c r="J2254" t="s">
        <v>160</v>
      </c>
      <c r="K2254">
        <v>3.9833463102976981E-2</v>
      </c>
      <c r="L2254" t="s">
        <v>157</v>
      </c>
      <c r="N2254" t="s">
        <v>457</v>
      </c>
      <c r="O2254" t="s">
        <v>160</v>
      </c>
      <c r="P2254">
        <v>3.8904511356360187E-2</v>
      </c>
      <c r="Q2254" t="s">
        <v>157</v>
      </c>
      <c r="S2254" t="s">
        <v>690</v>
      </c>
      <c r="T2254" t="s">
        <v>160</v>
      </c>
      <c r="U2254">
        <v>3.1867975926760418E-2</v>
      </c>
      <c r="V2254" t="s">
        <v>157</v>
      </c>
    </row>
    <row r="2255" spans="9:22" x14ac:dyDescent="0.45">
      <c r="I2255" t="s">
        <v>222</v>
      </c>
      <c r="J2255" t="s">
        <v>161</v>
      </c>
      <c r="K2255">
        <v>5.1264553772945622E-3</v>
      </c>
      <c r="L2255" t="s">
        <v>157</v>
      </c>
      <c r="N2255" t="s">
        <v>457</v>
      </c>
      <c r="O2255" t="s">
        <v>161</v>
      </c>
      <c r="P2255">
        <v>5.0284041788939797E-3</v>
      </c>
      <c r="Q2255" t="s">
        <v>157</v>
      </c>
      <c r="S2255" t="s">
        <v>690</v>
      </c>
      <c r="T2255" t="s">
        <v>161</v>
      </c>
      <c r="U2255">
        <v>4.2048547960922044E-3</v>
      </c>
      <c r="V2255" t="s">
        <v>157</v>
      </c>
    </row>
    <row r="2256" spans="9:22" x14ac:dyDescent="0.45">
      <c r="I2256" t="s">
        <v>222</v>
      </c>
      <c r="J2256" t="s">
        <v>807</v>
      </c>
      <c r="K2256">
        <v>3.1903865452200092E-3</v>
      </c>
      <c r="L2256" t="s">
        <v>157</v>
      </c>
      <c r="N2256" t="s">
        <v>457</v>
      </c>
      <c r="O2256" t="s">
        <v>807</v>
      </c>
      <c r="P2256">
        <v>5.0055624811148865E-3</v>
      </c>
      <c r="Q2256" t="s">
        <v>157</v>
      </c>
      <c r="S2256" t="s">
        <v>690</v>
      </c>
      <c r="T2256" t="s">
        <v>807</v>
      </c>
      <c r="U2256">
        <v>4.2270092130092312E-3</v>
      </c>
      <c r="V2256" t="s">
        <v>157</v>
      </c>
    </row>
    <row r="2257" spans="9:22" x14ac:dyDescent="0.45">
      <c r="I2257" t="s">
        <v>222</v>
      </c>
      <c r="J2257" t="s">
        <v>808</v>
      </c>
      <c r="K2257">
        <v>0</v>
      </c>
      <c r="L2257" t="s">
        <v>157</v>
      </c>
      <c r="N2257" t="s">
        <v>457</v>
      </c>
      <c r="O2257" t="s">
        <v>808</v>
      </c>
      <c r="P2257">
        <v>5.0724960662434909E-3</v>
      </c>
      <c r="Q2257" t="s">
        <v>157</v>
      </c>
      <c r="S2257" t="s">
        <v>690</v>
      </c>
      <c r="T2257" t="s">
        <v>808</v>
      </c>
      <c r="U2257">
        <v>4.0984520675284549E-3</v>
      </c>
      <c r="V2257" t="s">
        <v>157</v>
      </c>
    </row>
    <row r="2258" spans="9:22" x14ac:dyDescent="0.45">
      <c r="I2258" t="s">
        <v>222</v>
      </c>
      <c r="J2258" t="s">
        <v>809</v>
      </c>
      <c r="K2258">
        <v>0</v>
      </c>
      <c r="L2258" t="s">
        <v>157</v>
      </c>
      <c r="N2258" t="s">
        <v>457</v>
      </c>
      <c r="O2258" t="s">
        <v>809</v>
      </c>
      <c r="P2258">
        <v>2.7057057417476344E-2</v>
      </c>
      <c r="Q2258" t="s">
        <v>157</v>
      </c>
      <c r="S2258" t="s">
        <v>690</v>
      </c>
      <c r="T2258" t="s">
        <v>809</v>
      </c>
      <c r="U2258">
        <v>2.2358061595116184E-2</v>
      </c>
      <c r="V2258" t="s">
        <v>157</v>
      </c>
    </row>
    <row r="2259" spans="9:22" x14ac:dyDescent="0.45">
      <c r="I2259" t="s">
        <v>222</v>
      </c>
      <c r="J2259" t="s">
        <v>162</v>
      </c>
      <c r="K2259">
        <v>0</v>
      </c>
      <c r="L2259" t="s">
        <v>157</v>
      </c>
      <c r="N2259" t="s">
        <v>457</v>
      </c>
      <c r="O2259" t="s">
        <v>162</v>
      </c>
      <c r="P2259">
        <v>6.6058286727214977E-2</v>
      </c>
      <c r="Q2259" t="s">
        <v>157</v>
      </c>
      <c r="S2259" t="s">
        <v>690</v>
      </c>
      <c r="T2259" t="s">
        <v>162</v>
      </c>
      <c r="U2259">
        <v>6.6884594291929708E-2</v>
      </c>
      <c r="V2259" t="s">
        <v>157</v>
      </c>
    </row>
    <row r="2260" spans="9:22" x14ac:dyDescent="0.45">
      <c r="I2260" t="s">
        <v>222</v>
      </c>
      <c r="J2260" t="s">
        <v>163</v>
      </c>
      <c r="K2260">
        <v>9.4031458406755857E-4</v>
      </c>
      <c r="L2260" t="s">
        <v>157</v>
      </c>
      <c r="N2260" t="s">
        <v>457</v>
      </c>
      <c r="O2260" t="s">
        <v>163</v>
      </c>
      <c r="P2260">
        <v>9.7758447103223883E-3</v>
      </c>
      <c r="Q2260" t="s">
        <v>157</v>
      </c>
      <c r="S2260" t="s">
        <v>690</v>
      </c>
      <c r="T2260" t="s">
        <v>163</v>
      </c>
      <c r="U2260">
        <v>9.0921431754876405E-3</v>
      </c>
      <c r="V2260" t="s">
        <v>157</v>
      </c>
    </row>
    <row r="2261" spans="9:22" x14ac:dyDescent="0.45">
      <c r="I2261" t="s">
        <v>222</v>
      </c>
      <c r="J2261" t="s">
        <v>164</v>
      </c>
      <c r="K2261">
        <v>5.0451974114656519E-3</v>
      </c>
      <c r="L2261" t="s">
        <v>157</v>
      </c>
      <c r="N2261" t="s">
        <v>457</v>
      </c>
      <c r="O2261" t="s">
        <v>164</v>
      </c>
      <c r="P2261">
        <v>9.9513559264534212E-3</v>
      </c>
      <c r="Q2261" t="s">
        <v>157</v>
      </c>
      <c r="S2261" t="s">
        <v>690</v>
      </c>
      <c r="T2261" t="s">
        <v>164</v>
      </c>
      <c r="U2261">
        <v>9.1407486727736013E-3</v>
      </c>
      <c r="V2261" t="s">
        <v>157</v>
      </c>
    </row>
    <row r="2262" spans="9:22" x14ac:dyDescent="0.45">
      <c r="I2262" t="s">
        <v>222</v>
      </c>
      <c r="J2262" t="s">
        <v>165</v>
      </c>
      <c r="K2262">
        <v>9.2519583385963403E-2</v>
      </c>
      <c r="L2262" t="s">
        <v>157</v>
      </c>
      <c r="N2262" t="s">
        <v>457</v>
      </c>
      <c r="O2262" t="s">
        <v>165</v>
      </c>
      <c r="P2262">
        <v>8.5678196597567605E-2</v>
      </c>
      <c r="Q2262" t="s">
        <v>157</v>
      </c>
      <c r="S2262" t="s">
        <v>690</v>
      </c>
      <c r="T2262" t="s">
        <v>165</v>
      </c>
      <c r="U2262">
        <v>6.3345881868553403E-2</v>
      </c>
      <c r="V2262" t="s">
        <v>157</v>
      </c>
    </row>
    <row r="2263" spans="9:22" x14ac:dyDescent="0.45">
      <c r="I2263" t="s">
        <v>222</v>
      </c>
      <c r="J2263" t="s">
        <v>166</v>
      </c>
      <c r="K2263">
        <v>1.1834259119716443E-2</v>
      </c>
      <c r="L2263" t="s">
        <v>157</v>
      </c>
      <c r="N2263" t="s">
        <v>457</v>
      </c>
      <c r="O2263" t="s">
        <v>166</v>
      </c>
      <c r="P2263">
        <v>1.2170256127088372E-2</v>
      </c>
      <c r="Q2263" t="s">
        <v>157</v>
      </c>
      <c r="S2263" t="s">
        <v>690</v>
      </c>
      <c r="T2263" t="s">
        <v>166</v>
      </c>
      <c r="U2263">
        <v>9.9760812728328999E-3</v>
      </c>
      <c r="V2263" t="s">
        <v>157</v>
      </c>
    </row>
    <row r="2264" spans="9:22" x14ac:dyDescent="0.45">
      <c r="I2264" t="s">
        <v>222</v>
      </c>
      <c r="J2264" t="s">
        <v>811</v>
      </c>
      <c r="K2264">
        <v>8.8528980768219148E-3</v>
      </c>
      <c r="L2264" t="s">
        <v>157</v>
      </c>
      <c r="N2264" t="s">
        <v>457</v>
      </c>
      <c r="O2264" t="s">
        <v>811</v>
      </c>
      <c r="P2264">
        <v>1.1372055574090928E-2</v>
      </c>
      <c r="Q2264" t="s">
        <v>157</v>
      </c>
      <c r="S2264" t="s">
        <v>690</v>
      </c>
      <c r="T2264" t="s">
        <v>811</v>
      </c>
      <c r="U2264">
        <v>1.0157471262236008E-2</v>
      </c>
      <c r="V2264" t="s">
        <v>157</v>
      </c>
    </row>
    <row r="2265" spans="9:22" x14ac:dyDescent="0.45">
      <c r="I2265" t="s">
        <v>222</v>
      </c>
      <c r="J2265" t="s">
        <v>812</v>
      </c>
      <c r="K2265">
        <v>4.2283987902548351E-3</v>
      </c>
      <c r="L2265" t="s">
        <v>157</v>
      </c>
      <c r="N2265" t="s">
        <v>457</v>
      </c>
      <c r="O2265" t="s">
        <v>812</v>
      </c>
      <c r="P2265">
        <v>1.1090468177711303E-2</v>
      </c>
      <c r="Q2265" t="s">
        <v>157</v>
      </c>
      <c r="S2265" t="s">
        <v>690</v>
      </c>
      <c r="T2265" t="s">
        <v>812</v>
      </c>
      <c r="U2265">
        <v>1.0178378004081048E-2</v>
      </c>
      <c r="V2265" t="s">
        <v>157</v>
      </c>
    </row>
    <row r="2266" spans="9:22" x14ac:dyDescent="0.45">
      <c r="I2266" t="s">
        <v>222</v>
      </c>
      <c r="J2266" t="s">
        <v>813</v>
      </c>
      <c r="K2266">
        <v>0</v>
      </c>
      <c r="L2266" t="s">
        <v>157</v>
      </c>
      <c r="N2266" t="s">
        <v>457</v>
      </c>
      <c r="O2266" t="s">
        <v>813</v>
      </c>
      <c r="P2266">
        <v>4.9354489190235121E-2</v>
      </c>
      <c r="Q2266" t="s">
        <v>157</v>
      </c>
      <c r="S2266" t="s">
        <v>690</v>
      </c>
      <c r="T2266" t="s">
        <v>813</v>
      </c>
      <c r="U2266">
        <v>4.9971521710054187E-2</v>
      </c>
      <c r="V2266" t="s">
        <v>157</v>
      </c>
    </row>
    <row r="2267" spans="9:22" x14ac:dyDescent="0.45">
      <c r="I2267" t="s">
        <v>222</v>
      </c>
      <c r="J2267" t="s">
        <v>815</v>
      </c>
      <c r="K2267">
        <v>6.1707362133026241E-4</v>
      </c>
      <c r="L2267" t="s">
        <v>157</v>
      </c>
      <c r="N2267" t="s">
        <v>457</v>
      </c>
      <c r="O2267" t="s">
        <v>815</v>
      </c>
      <c r="P2267">
        <v>2.5153009012954218E-2</v>
      </c>
      <c r="Q2267" t="s">
        <v>157</v>
      </c>
      <c r="S2267" t="s">
        <v>690</v>
      </c>
      <c r="T2267" t="s">
        <v>815</v>
      </c>
      <c r="U2267">
        <v>2.3868318058098414E-2</v>
      </c>
      <c r="V2267" t="s">
        <v>157</v>
      </c>
    </row>
    <row r="2268" spans="9:22" x14ac:dyDescent="0.45">
      <c r="I2268" t="s">
        <v>222</v>
      </c>
      <c r="J2268" t="s">
        <v>816</v>
      </c>
      <c r="K2268">
        <v>4.0396569192693672E-3</v>
      </c>
      <c r="L2268" t="s">
        <v>157</v>
      </c>
      <c r="N2268" t="s">
        <v>457</v>
      </c>
      <c r="O2268" t="s">
        <v>816</v>
      </c>
      <c r="P2268">
        <v>3.8427230179188744E-3</v>
      </c>
      <c r="Q2268" t="s">
        <v>157</v>
      </c>
      <c r="S2268" t="s">
        <v>690</v>
      </c>
      <c r="T2268" t="s">
        <v>816</v>
      </c>
      <c r="U2268">
        <v>4.0420988390068753E-3</v>
      </c>
      <c r="V2268" t="s">
        <v>157</v>
      </c>
    </row>
    <row r="2269" spans="9:22" x14ac:dyDescent="0.45">
      <c r="I2269" t="s">
        <v>222</v>
      </c>
      <c r="J2269" t="s">
        <v>817</v>
      </c>
      <c r="K2269">
        <v>6.3176110548367557E-3</v>
      </c>
      <c r="L2269" t="s">
        <v>157</v>
      </c>
      <c r="N2269" t="s">
        <v>457</v>
      </c>
      <c r="O2269" t="s">
        <v>817</v>
      </c>
      <c r="P2269">
        <v>4.1234361257419068E-3</v>
      </c>
      <c r="Q2269" t="s">
        <v>157</v>
      </c>
      <c r="S2269" t="s">
        <v>690</v>
      </c>
      <c r="T2269" t="s">
        <v>817</v>
      </c>
      <c r="U2269">
        <v>4.1111137455643451E-3</v>
      </c>
      <c r="V2269" t="s">
        <v>157</v>
      </c>
    </row>
    <row r="2270" spans="9:22" x14ac:dyDescent="0.45">
      <c r="I2270" t="s">
        <v>222</v>
      </c>
      <c r="J2270" t="s">
        <v>818</v>
      </c>
      <c r="K2270">
        <v>6.5442319494711979E-2</v>
      </c>
      <c r="L2270" t="s">
        <v>157</v>
      </c>
      <c r="N2270" t="s">
        <v>457</v>
      </c>
      <c r="O2270" t="s">
        <v>818</v>
      </c>
      <c r="P2270">
        <v>3.4528478787231441E-2</v>
      </c>
      <c r="Q2270" t="s">
        <v>157</v>
      </c>
      <c r="S2270" t="s">
        <v>690</v>
      </c>
      <c r="T2270" t="s">
        <v>818</v>
      </c>
      <c r="U2270">
        <v>2.69628205807158E-2</v>
      </c>
      <c r="V2270" t="s">
        <v>157</v>
      </c>
    </row>
    <row r="2271" spans="9:22" x14ac:dyDescent="0.45">
      <c r="I2271" t="s">
        <v>222</v>
      </c>
      <c r="J2271" t="s">
        <v>819</v>
      </c>
      <c r="K2271">
        <v>8.0233926784976598E-3</v>
      </c>
      <c r="L2271" t="s">
        <v>157</v>
      </c>
      <c r="N2271" t="s">
        <v>457</v>
      </c>
      <c r="O2271" t="s">
        <v>819</v>
      </c>
      <c r="P2271">
        <v>5.4129200886576323E-3</v>
      </c>
      <c r="Q2271" t="s">
        <v>157</v>
      </c>
      <c r="S2271" t="s">
        <v>690</v>
      </c>
      <c r="T2271" t="s">
        <v>819</v>
      </c>
      <c r="U2271">
        <v>3.9940204150647977E-3</v>
      </c>
      <c r="V2271" t="s">
        <v>157</v>
      </c>
    </row>
    <row r="2272" spans="9:22" x14ac:dyDescent="0.45">
      <c r="I2272" t="s">
        <v>222</v>
      </c>
      <c r="J2272" t="s">
        <v>820</v>
      </c>
      <c r="K2272">
        <v>7.0943815794241331E-3</v>
      </c>
      <c r="L2272" t="s">
        <v>157</v>
      </c>
      <c r="N2272" t="s">
        <v>457</v>
      </c>
      <c r="O2272" t="s">
        <v>820</v>
      </c>
      <c r="P2272">
        <v>5.151682899672304E-3</v>
      </c>
      <c r="Q2272" t="s">
        <v>157</v>
      </c>
      <c r="S2272" t="s">
        <v>690</v>
      </c>
      <c r="T2272" t="s">
        <v>820</v>
      </c>
      <c r="U2272">
        <v>3.8008551799937913E-3</v>
      </c>
      <c r="V2272" t="s">
        <v>157</v>
      </c>
    </row>
    <row r="2273" spans="9:22" x14ac:dyDescent="0.45">
      <c r="I2273" t="s">
        <v>222</v>
      </c>
      <c r="J2273" t="s">
        <v>821</v>
      </c>
      <c r="K2273">
        <v>5.1201899261970624E-3</v>
      </c>
      <c r="L2273" t="s">
        <v>157</v>
      </c>
      <c r="N2273" t="s">
        <v>457</v>
      </c>
      <c r="O2273" t="s">
        <v>821</v>
      </c>
      <c r="P2273">
        <v>4.7256361130420688E-3</v>
      </c>
      <c r="Q2273" t="s">
        <v>157</v>
      </c>
      <c r="S2273" t="s">
        <v>690</v>
      </c>
      <c r="T2273" t="s">
        <v>821</v>
      </c>
      <c r="U2273">
        <v>3.5446123026675134E-3</v>
      </c>
      <c r="V2273" t="s">
        <v>157</v>
      </c>
    </row>
    <row r="2274" spans="9:22" x14ac:dyDescent="0.45">
      <c r="I2274" t="s">
        <v>222</v>
      </c>
      <c r="J2274" t="s">
        <v>822</v>
      </c>
      <c r="K2274">
        <v>2.975220857829944E-3</v>
      </c>
      <c r="L2274" t="s">
        <v>157</v>
      </c>
      <c r="N2274" t="s">
        <v>457</v>
      </c>
      <c r="O2274" t="s">
        <v>822</v>
      </c>
      <c r="P2274">
        <v>1.8606605582537777E-2</v>
      </c>
      <c r="Q2274" t="s">
        <v>157</v>
      </c>
      <c r="S2274" t="s">
        <v>690</v>
      </c>
      <c r="T2274" t="s">
        <v>822</v>
      </c>
      <c r="U2274">
        <v>1.6404001278148669E-2</v>
      </c>
      <c r="V2274" t="s">
        <v>157</v>
      </c>
    </row>
    <row r="2275" spans="9:22" x14ac:dyDescent="0.45">
      <c r="I2275" t="s">
        <v>222</v>
      </c>
      <c r="J2275" t="s">
        <v>829</v>
      </c>
      <c r="K2275">
        <v>1.1758412155504652E-2</v>
      </c>
      <c r="L2275" t="s">
        <v>157</v>
      </c>
      <c r="N2275" t="s">
        <v>457</v>
      </c>
      <c r="O2275" t="s">
        <v>829</v>
      </c>
      <c r="P2275">
        <v>2.9073470934017881E-2</v>
      </c>
      <c r="Q2275" t="s">
        <v>157</v>
      </c>
      <c r="S2275" t="s">
        <v>690</v>
      </c>
      <c r="T2275" t="s">
        <v>829</v>
      </c>
      <c r="U2275">
        <v>5.6099538167823385E-2</v>
      </c>
      <c r="V2275" t="s">
        <v>157</v>
      </c>
    </row>
    <row r="2276" spans="9:22" x14ac:dyDescent="0.45">
      <c r="I2276" t="s">
        <v>222</v>
      </c>
      <c r="J2276" t="s">
        <v>830</v>
      </c>
      <c r="K2276">
        <v>2.3216107789039115E-2</v>
      </c>
      <c r="L2276" t="s">
        <v>157</v>
      </c>
      <c r="N2276" t="s">
        <v>457</v>
      </c>
      <c r="O2276" t="s">
        <v>830</v>
      </c>
      <c r="P2276">
        <v>3.3382688951631243E-3</v>
      </c>
      <c r="Q2276" t="s">
        <v>157</v>
      </c>
      <c r="S2276" t="s">
        <v>690</v>
      </c>
      <c r="T2276" t="s">
        <v>830</v>
      </c>
      <c r="U2276">
        <v>8.7151332098345906E-3</v>
      </c>
      <c r="V2276" t="s">
        <v>157</v>
      </c>
    </row>
    <row r="2277" spans="9:22" x14ac:dyDescent="0.45">
      <c r="I2277" t="s">
        <v>222</v>
      </c>
      <c r="J2277" t="s">
        <v>831</v>
      </c>
      <c r="K2277">
        <v>3.1846211799825663E-2</v>
      </c>
      <c r="L2277" t="s">
        <v>157</v>
      </c>
      <c r="N2277" t="s">
        <v>457</v>
      </c>
      <c r="O2277" t="s">
        <v>831</v>
      </c>
      <c r="P2277">
        <v>4.1733901925510748E-3</v>
      </c>
      <c r="Q2277" t="s">
        <v>157</v>
      </c>
      <c r="S2277" t="s">
        <v>690</v>
      </c>
      <c r="T2277" t="s">
        <v>831</v>
      </c>
      <c r="U2277">
        <v>8.6299460114306822E-3</v>
      </c>
      <c r="V2277" t="s">
        <v>157</v>
      </c>
    </row>
    <row r="2278" spans="9:22" x14ac:dyDescent="0.45">
      <c r="I2278" t="s">
        <v>222</v>
      </c>
      <c r="J2278" t="s">
        <v>832</v>
      </c>
      <c r="K2278">
        <v>0.28572387026082685</v>
      </c>
      <c r="L2278" t="s">
        <v>157</v>
      </c>
      <c r="N2278" t="s">
        <v>457</v>
      </c>
      <c r="O2278" t="s">
        <v>832</v>
      </c>
      <c r="P2278">
        <v>4.8742669867816057E-2</v>
      </c>
      <c r="Q2278" t="s">
        <v>157</v>
      </c>
      <c r="S2278" t="s">
        <v>690</v>
      </c>
      <c r="T2278" t="s">
        <v>832</v>
      </c>
      <c r="U2278">
        <v>6.3876818219681913E-2</v>
      </c>
      <c r="V2278" t="s">
        <v>157</v>
      </c>
    </row>
    <row r="2279" spans="9:22" x14ac:dyDescent="0.45">
      <c r="I2279" t="s">
        <v>222</v>
      </c>
      <c r="J2279" t="s">
        <v>833</v>
      </c>
      <c r="K2279">
        <v>3.5525033062346452E-2</v>
      </c>
      <c r="L2279" t="s">
        <v>157</v>
      </c>
      <c r="N2279" t="s">
        <v>457</v>
      </c>
      <c r="O2279" t="s">
        <v>833</v>
      </c>
      <c r="P2279">
        <v>9.1429914657450446E-3</v>
      </c>
      <c r="Q2279" t="s">
        <v>157</v>
      </c>
      <c r="S2279" t="s">
        <v>690</v>
      </c>
      <c r="T2279" t="s">
        <v>833</v>
      </c>
      <c r="U2279">
        <v>1.0630140721568272E-2</v>
      </c>
      <c r="V2279" t="s">
        <v>157</v>
      </c>
    </row>
    <row r="2280" spans="9:22" x14ac:dyDescent="0.45">
      <c r="I2280" t="s">
        <v>222</v>
      </c>
      <c r="J2280" t="s">
        <v>834</v>
      </c>
      <c r="K2280">
        <v>3.0007851749151094E-2</v>
      </c>
      <c r="L2280" t="s">
        <v>157</v>
      </c>
      <c r="N2280" t="s">
        <v>457</v>
      </c>
      <c r="O2280" t="s">
        <v>834</v>
      </c>
      <c r="P2280">
        <v>9.1804998558494347E-3</v>
      </c>
      <c r="Q2280" t="s">
        <v>157</v>
      </c>
      <c r="S2280" t="s">
        <v>690</v>
      </c>
      <c r="T2280" t="s">
        <v>834</v>
      </c>
      <c r="U2280">
        <v>1.0315821197786559E-2</v>
      </c>
      <c r="V2280" t="s">
        <v>157</v>
      </c>
    </row>
    <row r="2281" spans="9:22" x14ac:dyDescent="0.45">
      <c r="I2281" t="s">
        <v>222</v>
      </c>
      <c r="J2281" t="s">
        <v>835</v>
      </c>
      <c r="K2281">
        <v>2.397207868241449E-2</v>
      </c>
      <c r="L2281" t="s">
        <v>157</v>
      </c>
      <c r="N2281" t="s">
        <v>457</v>
      </c>
      <c r="O2281" t="s">
        <v>835</v>
      </c>
      <c r="P2281">
        <v>8.910772610393778E-3</v>
      </c>
      <c r="Q2281" t="s">
        <v>157</v>
      </c>
      <c r="S2281" t="s">
        <v>690</v>
      </c>
      <c r="T2281" t="s">
        <v>835</v>
      </c>
      <c r="U2281">
        <v>9.6741764934045391E-3</v>
      </c>
      <c r="V2281" t="s">
        <v>157</v>
      </c>
    </row>
    <row r="2282" spans="9:22" x14ac:dyDescent="0.45">
      <c r="I2282" t="s">
        <v>222</v>
      </c>
      <c r="J2282" t="s">
        <v>836</v>
      </c>
      <c r="K2282">
        <v>1.9498058302771692E-2</v>
      </c>
      <c r="L2282" t="s">
        <v>157</v>
      </c>
      <c r="N2282" t="s">
        <v>457</v>
      </c>
      <c r="O2282" t="s">
        <v>836</v>
      </c>
      <c r="P2282">
        <v>3.3749639221064998E-2</v>
      </c>
      <c r="Q2282" t="s">
        <v>157</v>
      </c>
      <c r="S2282" t="s">
        <v>690</v>
      </c>
      <c r="T2282" t="s">
        <v>836</v>
      </c>
      <c r="U2282">
        <v>3.9023799916191308E-2</v>
      </c>
      <c r="V2282" t="s">
        <v>157</v>
      </c>
    </row>
    <row r="2283" spans="9:22" x14ac:dyDescent="0.45">
      <c r="I2283" t="s">
        <v>222</v>
      </c>
      <c r="J2283" t="s">
        <v>837</v>
      </c>
      <c r="K2283">
        <v>0</v>
      </c>
      <c r="L2283" t="s">
        <v>157</v>
      </c>
      <c r="N2283" t="s">
        <v>457</v>
      </c>
      <c r="O2283" t="s">
        <v>837</v>
      </c>
      <c r="P2283">
        <v>9.9406519246672695E-2</v>
      </c>
      <c r="Q2283" t="s">
        <v>157</v>
      </c>
      <c r="S2283" t="s">
        <v>690</v>
      </c>
      <c r="T2283" t="s">
        <v>837</v>
      </c>
      <c r="U2283">
        <v>0.10497500938638285</v>
      </c>
      <c r="V2283" t="s">
        <v>157</v>
      </c>
    </row>
    <row r="2284" spans="9:22" x14ac:dyDescent="0.45">
      <c r="I2284" t="s">
        <v>222</v>
      </c>
      <c r="J2284" t="s">
        <v>838</v>
      </c>
      <c r="K2284">
        <v>5.7469985035033984E-3</v>
      </c>
      <c r="L2284" t="s">
        <v>157</v>
      </c>
      <c r="N2284" t="s">
        <v>457</v>
      </c>
      <c r="O2284" t="s">
        <v>838</v>
      </c>
      <c r="P2284">
        <v>1.4248203654017336E-2</v>
      </c>
      <c r="Q2284" t="s">
        <v>157</v>
      </c>
      <c r="S2284" t="s">
        <v>690</v>
      </c>
      <c r="T2284" t="s">
        <v>838</v>
      </c>
      <c r="U2284">
        <v>1.5370483061591606E-2</v>
      </c>
      <c r="V2284" t="s">
        <v>157</v>
      </c>
    </row>
    <row r="2285" spans="9:22" x14ac:dyDescent="0.45">
      <c r="I2285" t="s">
        <v>222</v>
      </c>
      <c r="J2285" t="s">
        <v>839</v>
      </c>
      <c r="K2285">
        <v>1.4054171410373517E-2</v>
      </c>
      <c r="L2285" t="s">
        <v>157</v>
      </c>
      <c r="N2285" t="s">
        <v>457</v>
      </c>
      <c r="O2285" t="s">
        <v>839</v>
      </c>
      <c r="P2285">
        <v>1.3876751768239111E-2</v>
      </c>
      <c r="Q2285" t="s">
        <v>157</v>
      </c>
      <c r="S2285" t="s">
        <v>690</v>
      </c>
      <c r="T2285" t="s">
        <v>839</v>
      </c>
      <c r="U2285">
        <v>1.5597920420394405E-2</v>
      </c>
      <c r="V2285" t="s">
        <v>157</v>
      </c>
    </row>
    <row r="2286" spans="9:22" x14ac:dyDescent="0.45">
      <c r="I2286" t="s">
        <v>222</v>
      </c>
      <c r="J2286" t="s">
        <v>840</v>
      </c>
      <c r="K2286">
        <v>0.20082852353244812</v>
      </c>
      <c r="L2286" t="s">
        <v>157</v>
      </c>
      <c r="N2286" t="s">
        <v>457</v>
      </c>
      <c r="O2286" t="s">
        <v>840</v>
      </c>
      <c r="P2286">
        <v>0.11373866296849827</v>
      </c>
      <c r="Q2286" t="s">
        <v>157</v>
      </c>
      <c r="S2286" t="s">
        <v>690</v>
      </c>
      <c r="T2286" t="s">
        <v>840</v>
      </c>
      <c r="U2286">
        <v>0.10111794955671637</v>
      </c>
      <c r="V2286" t="s">
        <v>157</v>
      </c>
    </row>
    <row r="2287" spans="9:22" x14ac:dyDescent="0.45">
      <c r="I2287" t="s">
        <v>222</v>
      </c>
      <c r="J2287" t="s">
        <v>841</v>
      </c>
      <c r="K2287">
        <v>2.4303130190213133E-2</v>
      </c>
      <c r="L2287" t="s">
        <v>157</v>
      </c>
      <c r="N2287" t="s">
        <v>457</v>
      </c>
      <c r="O2287" t="s">
        <v>841</v>
      </c>
      <c r="P2287">
        <v>1.6177177857539703E-2</v>
      </c>
      <c r="Q2287" t="s">
        <v>157</v>
      </c>
      <c r="S2287" t="s">
        <v>690</v>
      </c>
      <c r="T2287" t="s">
        <v>841</v>
      </c>
      <c r="U2287">
        <v>1.4631168418247593E-2</v>
      </c>
      <c r="V2287" t="s">
        <v>157</v>
      </c>
    </row>
    <row r="2288" spans="9:22" x14ac:dyDescent="0.45">
      <c r="I2288" t="s">
        <v>222</v>
      </c>
      <c r="J2288" t="s">
        <v>842</v>
      </c>
      <c r="K2288">
        <v>1.591529297203698E-2</v>
      </c>
      <c r="L2288" t="s">
        <v>157</v>
      </c>
      <c r="N2288" t="s">
        <v>457</v>
      </c>
      <c r="O2288" t="s">
        <v>842</v>
      </c>
      <c r="P2288">
        <v>1.5552380183397715E-2</v>
      </c>
      <c r="Q2288" t="s">
        <v>157</v>
      </c>
      <c r="S2288" t="s">
        <v>690</v>
      </c>
      <c r="T2288" t="s">
        <v>842</v>
      </c>
      <c r="U2288">
        <v>1.5231128989115435E-2</v>
      </c>
      <c r="V2288" t="s">
        <v>157</v>
      </c>
    </row>
    <row r="2289" spans="9:22" x14ac:dyDescent="0.45">
      <c r="I2289" t="s">
        <v>222</v>
      </c>
      <c r="J2289" t="s">
        <v>843</v>
      </c>
      <c r="K2289">
        <v>5.8142364285668326E-3</v>
      </c>
      <c r="L2289" t="s">
        <v>157</v>
      </c>
      <c r="N2289" t="s">
        <v>457</v>
      </c>
      <c r="O2289" t="s">
        <v>843</v>
      </c>
      <c r="P2289">
        <v>1.5257957873352126E-2</v>
      </c>
      <c r="Q2289" t="s">
        <v>157</v>
      </c>
      <c r="S2289" t="s">
        <v>690</v>
      </c>
      <c r="T2289" t="s">
        <v>843</v>
      </c>
      <c r="U2289">
        <v>1.5432250929242551E-2</v>
      </c>
      <c r="V2289" t="s">
        <v>157</v>
      </c>
    </row>
    <row r="2290" spans="9:22" x14ac:dyDescent="0.45">
      <c r="I2290" t="s">
        <v>222</v>
      </c>
      <c r="J2290" t="s">
        <v>844</v>
      </c>
      <c r="K2290">
        <v>5.8922063509941989E-4</v>
      </c>
      <c r="L2290" t="s">
        <v>157</v>
      </c>
      <c r="N2290" t="s">
        <v>457</v>
      </c>
      <c r="O2290" t="s">
        <v>844</v>
      </c>
      <c r="P2290">
        <v>7.2384229759805213E-2</v>
      </c>
      <c r="Q2290" t="s">
        <v>157</v>
      </c>
      <c r="S2290" t="s">
        <v>690</v>
      </c>
      <c r="T2290" t="s">
        <v>844</v>
      </c>
      <c r="U2290">
        <v>7.8573658975694308E-2</v>
      </c>
      <c r="V2290" t="s">
        <v>157</v>
      </c>
    </row>
    <row r="2291" spans="9:22" x14ac:dyDescent="0.45">
      <c r="I2291" t="s">
        <v>223</v>
      </c>
      <c r="J2291" t="s">
        <v>156</v>
      </c>
      <c r="K2291">
        <v>0</v>
      </c>
      <c r="L2291" t="s">
        <v>157</v>
      </c>
      <c r="N2291" t="s">
        <v>458</v>
      </c>
      <c r="O2291" t="s">
        <v>156</v>
      </c>
      <c r="P2291">
        <v>2.7469640447361398E-2</v>
      </c>
      <c r="Q2291" t="s">
        <v>157</v>
      </c>
      <c r="S2291" t="s">
        <v>691</v>
      </c>
      <c r="T2291" t="s">
        <v>156</v>
      </c>
      <c r="U2291">
        <v>3.2478069361283959E-2</v>
      </c>
      <c r="V2291" t="s">
        <v>157</v>
      </c>
    </row>
    <row r="2292" spans="9:22" x14ac:dyDescent="0.45">
      <c r="I2292" t="s">
        <v>223</v>
      </c>
      <c r="J2292" t="s">
        <v>158</v>
      </c>
      <c r="K2292">
        <v>0</v>
      </c>
      <c r="L2292" t="s">
        <v>157</v>
      </c>
      <c r="N2292" t="s">
        <v>458</v>
      </c>
      <c r="O2292" t="s">
        <v>158</v>
      </c>
      <c r="P2292">
        <v>3.0147448781249041E-3</v>
      </c>
      <c r="Q2292" t="s">
        <v>157</v>
      </c>
      <c r="S2292" t="s">
        <v>691</v>
      </c>
      <c r="T2292" t="s">
        <v>158</v>
      </c>
      <c r="U2292">
        <v>4.6320138088411407E-3</v>
      </c>
      <c r="V2292" t="s">
        <v>157</v>
      </c>
    </row>
    <row r="2293" spans="9:22" x14ac:dyDescent="0.45">
      <c r="I2293" t="s">
        <v>223</v>
      </c>
      <c r="J2293" t="s">
        <v>159</v>
      </c>
      <c r="K2293">
        <v>1.8910880477707448E-3</v>
      </c>
      <c r="L2293" t="s">
        <v>157</v>
      </c>
      <c r="N2293" t="s">
        <v>458</v>
      </c>
      <c r="O2293" t="s">
        <v>159</v>
      </c>
      <c r="P2293">
        <v>2.7102218274336577E-3</v>
      </c>
      <c r="Q2293" t="s">
        <v>157</v>
      </c>
      <c r="S2293" t="s">
        <v>691</v>
      </c>
      <c r="T2293" t="s">
        <v>159</v>
      </c>
      <c r="U2293">
        <v>4.6119577168448073E-3</v>
      </c>
      <c r="V2293" t="s">
        <v>157</v>
      </c>
    </row>
    <row r="2294" spans="9:22" x14ac:dyDescent="0.45">
      <c r="I2294" t="s">
        <v>223</v>
      </c>
      <c r="J2294" t="s">
        <v>160</v>
      </c>
      <c r="K2294">
        <v>2.9240758153208223E-2</v>
      </c>
      <c r="L2294" t="s">
        <v>157</v>
      </c>
      <c r="N2294" t="s">
        <v>458</v>
      </c>
      <c r="O2294" t="s">
        <v>160</v>
      </c>
      <c r="P2294">
        <v>3.125286526709864E-2</v>
      </c>
      <c r="Q2294" t="s">
        <v>157</v>
      </c>
      <c r="S2294" t="s">
        <v>691</v>
      </c>
      <c r="T2294" t="s">
        <v>160</v>
      </c>
      <c r="U2294">
        <v>2.7567469567966359E-2</v>
      </c>
      <c r="V2294" t="s">
        <v>157</v>
      </c>
    </row>
    <row r="2295" spans="9:22" x14ac:dyDescent="0.45">
      <c r="I2295" t="s">
        <v>223</v>
      </c>
      <c r="J2295" t="s">
        <v>161</v>
      </c>
      <c r="K2295">
        <v>2.5565618027758538E-3</v>
      </c>
      <c r="L2295" t="s">
        <v>157</v>
      </c>
      <c r="N2295" t="s">
        <v>458</v>
      </c>
      <c r="O2295" t="s">
        <v>161</v>
      </c>
      <c r="P2295">
        <v>4.9799067875905571E-3</v>
      </c>
      <c r="Q2295" t="s">
        <v>157</v>
      </c>
      <c r="S2295" t="s">
        <v>691</v>
      </c>
      <c r="T2295" t="s">
        <v>161</v>
      </c>
      <c r="U2295">
        <v>3.3197411120632859E-3</v>
      </c>
      <c r="V2295" t="s">
        <v>157</v>
      </c>
    </row>
    <row r="2296" spans="9:22" x14ac:dyDescent="0.45">
      <c r="I2296" t="s">
        <v>223</v>
      </c>
      <c r="J2296" t="s">
        <v>807</v>
      </c>
      <c r="K2296">
        <v>2.6032409595207026E-5</v>
      </c>
      <c r="L2296" t="s">
        <v>157</v>
      </c>
      <c r="N2296" t="s">
        <v>458</v>
      </c>
      <c r="O2296" t="s">
        <v>807</v>
      </c>
      <c r="P2296">
        <v>4.1474137913580728E-3</v>
      </c>
      <c r="Q2296" t="s">
        <v>157</v>
      </c>
      <c r="S2296" t="s">
        <v>691</v>
      </c>
      <c r="T2296" t="s">
        <v>807</v>
      </c>
      <c r="U2296">
        <v>3.3910790644044978E-3</v>
      </c>
      <c r="V2296" t="s">
        <v>157</v>
      </c>
    </row>
    <row r="2297" spans="9:22" x14ac:dyDescent="0.45">
      <c r="I2297" t="s">
        <v>223</v>
      </c>
      <c r="J2297" t="s">
        <v>808</v>
      </c>
      <c r="K2297">
        <v>0</v>
      </c>
      <c r="L2297" t="s">
        <v>157</v>
      </c>
      <c r="N2297" t="s">
        <v>458</v>
      </c>
      <c r="O2297" t="s">
        <v>808</v>
      </c>
      <c r="P2297">
        <v>4.0009698981692716E-3</v>
      </c>
      <c r="Q2297" t="s">
        <v>157</v>
      </c>
      <c r="S2297" t="s">
        <v>691</v>
      </c>
      <c r="T2297" t="s">
        <v>808</v>
      </c>
      <c r="U2297">
        <v>3.5810009004501823E-3</v>
      </c>
      <c r="V2297" t="s">
        <v>157</v>
      </c>
    </row>
    <row r="2298" spans="9:22" x14ac:dyDescent="0.45">
      <c r="I2298" t="s">
        <v>223</v>
      </c>
      <c r="J2298" t="s">
        <v>809</v>
      </c>
      <c r="K2298">
        <v>0</v>
      </c>
      <c r="L2298" t="s">
        <v>157</v>
      </c>
      <c r="N2298" t="s">
        <v>458</v>
      </c>
      <c r="O2298" t="s">
        <v>809</v>
      </c>
      <c r="P2298">
        <v>2.0039545732261417E-2</v>
      </c>
      <c r="Q2298" t="s">
        <v>157</v>
      </c>
      <c r="S2298" t="s">
        <v>691</v>
      </c>
      <c r="T2298" t="s">
        <v>809</v>
      </c>
      <c r="U2298">
        <v>2.0034782390668027E-2</v>
      </c>
      <c r="V2298" t="s">
        <v>157</v>
      </c>
    </row>
    <row r="2299" spans="9:22" x14ac:dyDescent="0.45">
      <c r="I2299" t="s">
        <v>223</v>
      </c>
      <c r="J2299" t="s">
        <v>162</v>
      </c>
      <c r="K2299">
        <v>1.1855719943636148E-4</v>
      </c>
      <c r="L2299" t="s">
        <v>157</v>
      </c>
      <c r="N2299" t="s">
        <v>458</v>
      </c>
      <c r="O2299" t="s">
        <v>162</v>
      </c>
      <c r="P2299">
        <v>6.1005963253931657E-2</v>
      </c>
      <c r="Q2299" t="s">
        <v>157</v>
      </c>
      <c r="S2299" t="s">
        <v>691</v>
      </c>
      <c r="T2299" t="s">
        <v>162</v>
      </c>
      <c r="U2299">
        <v>6.4842389739138279E-2</v>
      </c>
      <c r="V2299" t="s">
        <v>157</v>
      </c>
    </row>
    <row r="2300" spans="9:22" x14ac:dyDescent="0.45">
      <c r="I2300" t="s">
        <v>223</v>
      </c>
      <c r="J2300" t="s">
        <v>163</v>
      </c>
      <c r="K2300">
        <v>3.0344652174271315E-3</v>
      </c>
      <c r="L2300" t="s">
        <v>157</v>
      </c>
      <c r="N2300" t="s">
        <v>458</v>
      </c>
      <c r="O2300" t="s">
        <v>163</v>
      </c>
      <c r="P2300">
        <v>8.7554683363486405E-3</v>
      </c>
      <c r="Q2300" t="s">
        <v>157</v>
      </c>
      <c r="S2300" t="s">
        <v>691</v>
      </c>
      <c r="T2300" t="s">
        <v>163</v>
      </c>
      <c r="U2300">
        <v>9.3824925953976748E-3</v>
      </c>
      <c r="V2300" t="s">
        <v>157</v>
      </c>
    </row>
    <row r="2301" spans="9:22" x14ac:dyDescent="0.45">
      <c r="I2301" t="s">
        <v>223</v>
      </c>
      <c r="J2301" t="s">
        <v>164</v>
      </c>
      <c r="K2301">
        <v>7.3534593963199384E-3</v>
      </c>
      <c r="L2301" t="s">
        <v>157</v>
      </c>
      <c r="N2301" t="s">
        <v>458</v>
      </c>
      <c r="O2301" t="s">
        <v>164</v>
      </c>
      <c r="P2301">
        <v>9.5088395445875884E-3</v>
      </c>
      <c r="Q2301" t="s">
        <v>157</v>
      </c>
      <c r="S2301" t="s">
        <v>691</v>
      </c>
      <c r="T2301" t="s">
        <v>164</v>
      </c>
      <c r="U2301">
        <v>9.2017965396303004E-3</v>
      </c>
      <c r="V2301" t="s">
        <v>157</v>
      </c>
    </row>
    <row r="2302" spans="9:22" x14ac:dyDescent="0.45">
      <c r="I2302" t="s">
        <v>223</v>
      </c>
      <c r="J2302" t="s">
        <v>165</v>
      </c>
      <c r="K2302">
        <v>8.271236053923807E-2</v>
      </c>
      <c r="L2302" t="s">
        <v>157</v>
      </c>
      <c r="N2302" t="s">
        <v>458</v>
      </c>
      <c r="O2302" t="s">
        <v>165</v>
      </c>
      <c r="P2302">
        <v>0.10028555158556142</v>
      </c>
      <c r="Q2302" t="s">
        <v>157</v>
      </c>
      <c r="S2302" t="s">
        <v>691</v>
      </c>
      <c r="T2302" t="s">
        <v>165</v>
      </c>
      <c r="U2302">
        <v>6.014093352416857E-2</v>
      </c>
      <c r="V2302" t="s">
        <v>157</v>
      </c>
    </row>
    <row r="2303" spans="9:22" x14ac:dyDescent="0.45">
      <c r="I2303" t="s">
        <v>223</v>
      </c>
      <c r="J2303" t="s">
        <v>166</v>
      </c>
      <c r="K2303">
        <v>8.8248263668491127E-3</v>
      </c>
      <c r="L2303" t="s">
        <v>157</v>
      </c>
      <c r="N2303" t="s">
        <v>458</v>
      </c>
      <c r="O2303" t="s">
        <v>166</v>
      </c>
      <c r="P2303">
        <v>1.4855459657198963E-2</v>
      </c>
      <c r="Q2303" t="s">
        <v>157</v>
      </c>
      <c r="S2303" t="s">
        <v>691</v>
      </c>
      <c r="T2303" t="s">
        <v>166</v>
      </c>
      <c r="U2303">
        <v>8.6745184721235633E-3</v>
      </c>
      <c r="V2303" t="s">
        <v>157</v>
      </c>
    </row>
    <row r="2304" spans="9:22" x14ac:dyDescent="0.45">
      <c r="I2304" t="s">
        <v>223</v>
      </c>
      <c r="J2304" t="s">
        <v>811</v>
      </c>
      <c r="K2304">
        <v>6.0087531545919663E-3</v>
      </c>
      <c r="L2304" t="s">
        <v>157</v>
      </c>
      <c r="N2304" t="s">
        <v>458</v>
      </c>
      <c r="O2304" t="s">
        <v>811</v>
      </c>
      <c r="P2304">
        <v>1.3336501948468636E-2</v>
      </c>
      <c r="Q2304" t="s">
        <v>157</v>
      </c>
      <c r="S2304" t="s">
        <v>691</v>
      </c>
      <c r="T2304" t="s">
        <v>811</v>
      </c>
      <c r="U2304">
        <v>8.8364135975606446E-3</v>
      </c>
      <c r="V2304" t="s">
        <v>157</v>
      </c>
    </row>
    <row r="2305" spans="9:22" x14ac:dyDescent="0.45">
      <c r="I2305" t="s">
        <v>223</v>
      </c>
      <c r="J2305" t="s">
        <v>812</v>
      </c>
      <c r="K2305">
        <v>1.2030429862268602E-3</v>
      </c>
      <c r="L2305" t="s">
        <v>157</v>
      </c>
      <c r="N2305" t="s">
        <v>458</v>
      </c>
      <c r="O2305" t="s">
        <v>812</v>
      </c>
      <c r="P2305">
        <v>1.2106765270611186E-2</v>
      </c>
      <c r="Q2305" t="s">
        <v>157</v>
      </c>
      <c r="S2305" t="s">
        <v>691</v>
      </c>
      <c r="T2305" t="s">
        <v>812</v>
      </c>
      <c r="U2305">
        <v>8.9724988720253241E-3</v>
      </c>
      <c r="V2305" t="s">
        <v>157</v>
      </c>
    </row>
    <row r="2306" spans="9:22" x14ac:dyDescent="0.45">
      <c r="I2306" t="s">
        <v>223</v>
      </c>
      <c r="J2306" t="s">
        <v>813</v>
      </c>
      <c r="K2306">
        <v>0</v>
      </c>
      <c r="L2306" t="s">
        <v>157</v>
      </c>
      <c r="N2306" t="s">
        <v>458</v>
      </c>
      <c r="O2306" t="s">
        <v>813</v>
      </c>
      <c r="P2306">
        <v>4.7400098655152066E-2</v>
      </c>
      <c r="Q2306" t="s">
        <v>157</v>
      </c>
      <c r="S2306" t="s">
        <v>691</v>
      </c>
      <c r="T2306" t="s">
        <v>813</v>
      </c>
      <c r="U2306">
        <v>4.6509865001816107E-2</v>
      </c>
      <c r="V2306" t="s">
        <v>157</v>
      </c>
    </row>
    <row r="2307" spans="9:22" x14ac:dyDescent="0.45">
      <c r="I2307" t="s">
        <v>223</v>
      </c>
      <c r="J2307" t="s">
        <v>815</v>
      </c>
      <c r="K2307">
        <v>3.1077922613483356E-3</v>
      </c>
      <c r="L2307" t="s">
        <v>157</v>
      </c>
      <c r="N2307" t="s">
        <v>458</v>
      </c>
      <c r="O2307" t="s">
        <v>815</v>
      </c>
      <c r="P2307">
        <v>2.4282624396354965E-2</v>
      </c>
      <c r="Q2307" t="s">
        <v>157</v>
      </c>
      <c r="S2307" t="s">
        <v>691</v>
      </c>
      <c r="T2307" t="s">
        <v>815</v>
      </c>
      <c r="U2307">
        <v>2.5229457375036277E-2</v>
      </c>
      <c r="V2307" t="s">
        <v>157</v>
      </c>
    </row>
    <row r="2308" spans="9:22" x14ac:dyDescent="0.45">
      <c r="I2308" t="s">
        <v>223</v>
      </c>
      <c r="J2308" t="s">
        <v>816</v>
      </c>
      <c r="K2308">
        <v>5.422334376195736E-3</v>
      </c>
      <c r="L2308" t="s">
        <v>157</v>
      </c>
      <c r="N2308" t="s">
        <v>458</v>
      </c>
      <c r="O2308" t="s">
        <v>816</v>
      </c>
      <c r="P2308">
        <v>3.8173312021325149E-3</v>
      </c>
      <c r="Q2308" t="s">
        <v>157</v>
      </c>
      <c r="S2308" t="s">
        <v>691</v>
      </c>
      <c r="T2308" t="s">
        <v>816</v>
      </c>
      <c r="U2308">
        <v>3.297435623610648E-3</v>
      </c>
      <c r="V2308" t="s">
        <v>157</v>
      </c>
    </row>
    <row r="2309" spans="9:22" x14ac:dyDescent="0.45">
      <c r="I2309" t="s">
        <v>223</v>
      </c>
      <c r="J2309" t="s">
        <v>817</v>
      </c>
      <c r="K2309">
        <v>7.369556341417601E-3</v>
      </c>
      <c r="L2309" t="s">
        <v>157</v>
      </c>
      <c r="N2309" t="s">
        <v>458</v>
      </c>
      <c r="O2309" t="s">
        <v>817</v>
      </c>
      <c r="P2309">
        <v>4.6106877877966209E-3</v>
      </c>
      <c r="Q2309" t="s">
        <v>157</v>
      </c>
      <c r="S2309" t="s">
        <v>691</v>
      </c>
      <c r="T2309" t="s">
        <v>817</v>
      </c>
      <c r="U2309">
        <v>3.2609099674123874E-3</v>
      </c>
      <c r="V2309" t="s">
        <v>157</v>
      </c>
    </row>
    <row r="2310" spans="9:22" x14ac:dyDescent="0.45">
      <c r="I2310" t="s">
        <v>223</v>
      </c>
      <c r="J2310" t="s">
        <v>818</v>
      </c>
      <c r="K2310">
        <v>6.231245175262614E-2</v>
      </c>
      <c r="L2310" t="s">
        <v>157</v>
      </c>
      <c r="N2310" t="s">
        <v>458</v>
      </c>
      <c r="O2310" t="s">
        <v>818</v>
      </c>
      <c r="P2310">
        <v>4.6177134116244932E-2</v>
      </c>
      <c r="Q2310" t="s">
        <v>157</v>
      </c>
      <c r="S2310" t="s">
        <v>691</v>
      </c>
      <c r="T2310" t="s">
        <v>818</v>
      </c>
      <c r="U2310">
        <v>2.3831111815903399E-2</v>
      </c>
      <c r="V2310" t="s">
        <v>157</v>
      </c>
    </row>
    <row r="2311" spans="9:22" x14ac:dyDescent="0.45">
      <c r="I2311" t="s">
        <v>223</v>
      </c>
      <c r="J2311" t="s">
        <v>819</v>
      </c>
      <c r="K2311">
        <v>7.2640819931602037E-3</v>
      </c>
      <c r="L2311" t="s">
        <v>157</v>
      </c>
      <c r="N2311" t="s">
        <v>458</v>
      </c>
      <c r="O2311" t="s">
        <v>819</v>
      </c>
      <c r="P2311">
        <v>7.3237367023083495E-3</v>
      </c>
      <c r="Q2311" t="s">
        <v>157</v>
      </c>
      <c r="S2311" t="s">
        <v>691</v>
      </c>
      <c r="T2311" t="s">
        <v>819</v>
      </c>
      <c r="U2311">
        <v>3.7718510293792409E-3</v>
      </c>
      <c r="V2311" t="s">
        <v>157</v>
      </c>
    </row>
    <row r="2312" spans="9:22" x14ac:dyDescent="0.45">
      <c r="I2312" t="s">
        <v>223</v>
      </c>
      <c r="J2312" t="s">
        <v>820</v>
      </c>
      <c r="K2312">
        <v>5.7992005331186708E-3</v>
      </c>
      <c r="L2312" t="s">
        <v>157</v>
      </c>
      <c r="N2312" t="s">
        <v>458</v>
      </c>
      <c r="O2312" t="s">
        <v>820</v>
      </c>
      <c r="P2312">
        <v>6.1258845298216629E-3</v>
      </c>
      <c r="Q2312" t="s">
        <v>157</v>
      </c>
      <c r="S2312" t="s">
        <v>691</v>
      </c>
      <c r="T2312" t="s">
        <v>820</v>
      </c>
      <c r="U2312">
        <v>3.7449238052015641E-3</v>
      </c>
      <c r="V2312" t="s">
        <v>157</v>
      </c>
    </row>
    <row r="2313" spans="9:22" x14ac:dyDescent="0.45">
      <c r="I2313" t="s">
        <v>223</v>
      </c>
      <c r="J2313" t="s">
        <v>821</v>
      </c>
      <c r="K2313">
        <v>3.4189704098354793E-3</v>
      </c>
      <c r="L2313" t="s">
        <v>157</v>
      </c>
      <c r="N2313" t="s">
        <v>458</v>
      </c>
      <c r="O2313" t="s">
        <v>821</v>
      </c>
      <c r="P2313">
        <v>5.479714787423322E-3</v>
      </c>
      <c r="Q2313" t="s">
        <v>157</v>
      </c>
      <c r="S2313" t="s">
        <v>691</v>
      </c>
      <c r="T2313" t="s">
        <v>821</v>
      </c>
      <c r="U2313">
        <v>3.7574556636637323E-3</v>
      </c>
      <c r="V2313" t="s">
        <v>157</v>
      </c>
    </row>
    <row r="2314" spans="9:22" x14ac:dyDescent="0.45">
      <c r="I2314" t="s">
        <v>223</v>
      </c>
      <c r="J2314" t="s">
        <v>822</v>
      </c>
      <c r="K2314">
        <v>0</v>
      </c>
      <c r="L2314" t="s">
        <v>157</v>
      </c>
      <c r="N2314" t="s">
        <v>458</v>
      </c>
      <c r="O2314" t="s">
        <v>822</v>
      </c>
      <c r="P2314">
        <v>1.9409801426576574E-2</v>
      </c>
      <c r="Q2314" t="s">
        <v>157</v>
      </c>
      <c r="S2314" t="s">
        <v>691</v>
      </c>
      <c r="T2314" t="s">
        <v>822</v>
      </c>
      <c r="U2314">
        <v>1.9009100511814432E-2</v>
      </c>
      <c r="V2314" t="s">
        <v>157</v>
      </c>
    </row>
    <row r="2315" spans="9:22" x14ac:dyDescent="0.45">
      <c r="I2315" t="s">
        <v>223</v>
      </c>
      <c r="J2315" t="s">
        <v>829</v>
      </c>
      <c r="K2315">
        <v>2.8203471088569704E-2</v>
      </c>
      <c r="L2315" t="s">
        <v>157</v>
      </c>
      <c r="N2315" t="s">
        <v>458</v>
      </c>
      <c r="O2315" t="s">
        <v>829</v>
      </c>
      <c r="P2315">
        <v>2.4762590882889547E-2</v>
      </c>
      <c r="Q2315" t="s">
        <v>157</v>
      </c>
      <c r="S2315" t="s">
        <v>691</v>
      </c>
      <c r="T2315" t="s">
        <v>829</v>
      </c>
      <c r="U2315">
        <v>7.2776648754966256E-2</v>
      </c>
      <c r="V2315" t="s">
        <v>157</v>
      </c>
    </row>
    <row r="2316" spans="9:22" x14ac:dyDescent="0.45">
      <c r="I2316" t="s">
        <v>223</v>
      </c>
      <c r="J2316" t="s">
        <v>830</v>
      </c>
      <c r="K2316">
        <v>3.0493853529847494E-2</v>
      </c>
      <c r="L2316" t="s">
        <v>157</v>
      </c>
      <c r="N2316" t="s">
        <v>458</v>
      </c>
      <c r="O2316" t="s">
        <v>830</v>
      </c>
      <c r="P2316">
        <v>2.6362284580016483E-3</v>
      </c>
      <c r="Q2316" t="s">
        <v>157</v>
      </c>
      <c r="S2316" t="s">
        <v>691</v>
      </c>
      <c r="T2316" t="s">
        <v>830</v>
      </c>
      <c r="U2316">
        <v>9.8773387280606823E-3</v>
      </c>
      <c r="V2316" t="s">
        <v>157</v>
      </c>
    </row>
    <row r="2317" spans="9:22" x14ac:dyDescent="0.45">
      <c r="I2317" t="s">
        <v>223</v>
      </c>
      <c r="J2317" t="s">
        <v>831</v>
      </c>
      <c r="K2317">
        <v>3.8447140119651203E-2</v>
      </c>
      <c r="L2317" t="s">
        <v>157</v>
      </c>
      <c r="N2317" t="s">
        <v>458</v>
      </c>
      <c r="O2317" t="s">
        <v>831</v>
      </c>
      <c r="P2317">
        <v>3.4652837480764016E-3</v>
      </c>
      <c r="Q2317" t="s">
        <v>157</v>
      </c>
      <c r="S2317" t="s">
        <v>691</v>
      </c>
      <c r="T2317" t="s">
        <v>831</v>
      </c>
      <c r="U2317">
        <v>9.6611817485650984E-3</v>
      </c>
      <c r="V2317" t="s">
        <v>157</v>
      </c>
    </row>
    <row r="2318" spans="9:22" x14ac:dyDescent="0.45">
      <c r="I2318" t="s">
        <v>223</v>
      </c>
      <c r="J2318" t="s">
        <v>832</v>
      </c>
      <c r="K2318">
        <v>0.30777351342649828</v>
      </c>
      <c r="L2318" t="s">
        <v>157</v>
      </c>
      <c r="N2318" t="s">
        <v>458</v>
      </c>
      <c r="O2318" t="s">
        <v>832</v>
      </c>
      <c r="P2318">
        <v>5.9901370698553412E-2</v>
      </c>
      <c r="Q2318" t="s">
        <v>157</v>
      </c>
      <c r="S2318" t="s">
        <v>691</v>
      </c>
      <c r="T2318" t="s">
        <v>832</v>
      </c>
      <c r="U2318">
        <v>6.0947728954238674E-2</v>
      </c>
      <c r="V2318" t="s">
        <v>157</v>
      </c>
    </row>
    <row r="2319" spans="9:22" x14ac:dyDescent="0.45">
      <c r="I2319" t="s">
        <v>223</v>
      </c>
      <c r="J2319" t="s">
        <v>833</v>
      </c>
      <c r="K2319">
        <v>3.5576661118498783E-2</v>
      </c>
      <c r="L2319" t="s">
        <v>157</v>
      </c>
      <c r="N2319" t="s">
        <v>458</v>
      </c>
      <c r="O2319" t="s">
        <v>833</v>
      </c>
      <c r="P2319">
        <v>1.5105255320905998E-2</v>
      </c>
      <c r="Q2319" t="s">
        <v>157</v>
      </c>
      <c r="S2319" t="s">
        <v>691</v>
      </c>
      <c r="T2319" t="s">
        <v>833</v>
      </c>
      <c r="U2319">
        <v>9.8267208419183516E-3</v>
      </c>
      <c r="V2319" t="s">
        <v>157</v>
      </c>
    </row>
    <row r="2320" spans="9:22" x14ac:dyDescent="0.45">
      <c r="I2320" t="s">
        <v>223</v>
      </c>
      <c r="J2320" t="s">
        <v>834</v>
      </c>
      <c r="K2320">
        <v>2.9494597164853472E-2</v>
      </c>
      <c r="L2320" t="s">
        <v>157</v>
      </c>
      <c r="N2320" t="s">
        <v>458</v>
      </c>
      <c r="O2320" t="s">
        <v>834</v>
      </c>
      <c r="P2320">
        <v>1.4963248178804756E-2</v>
      </c>
      <c r="Q2320" t="s">
        <v>157</v>
      </c>
      <c r="S2320" t="s">
        <v>691</v>
      </c>
      <c r="T2320" t="s">
        <v>834</v>
      </c>
      <c r="U2320">
        <v>1.0226828789195026E-2</v>
      </c>
      <c r="V2320" t="s">
        <v>157</v>
      </c>
    </row>
    <row r="2321" spans="9:22" x14ac:dyDescent="0.45">
      <c r="I2321" t="s">
        <v>223</v>
      </c>
      <c r="J2321" t="s">
        <v>835</v>
      </c>
      <c r="K2321">
        <v>2.1788850081970072E-2</v>
      </c>
      <c r="L2321" t="s">
        <v>157</v>
      </c>
      <c r="N2321" t="s">
        <v>458</v>
      </c>
      <c r="O2321" t="s">
        <v>835</v>
      </c>
      <c r="P2321">
        <v>1.3116956174416541E-2</v>
      </c>
      <c r="Q2321" t="s">
        <v>157</v>
      </c>
      <c r="S2321" t="s">
        <v>691</v>
      </c>
      <c r="T2321" t="s">
        <v>835</v>
      </c>
      <c r="U2321">
        <v>1.0422241659094901E-2</v>
      </c>
      <c r="V2321" t="s">
        <v>157</v>
      </c>
    </row>
    <row r="2322" spans="9:22" x14ac:dyDescent="0.45">
      <c r="I2322" t="s">
        <v>223</v>
      </c>
      <c r="J2322" t="s">
        <v>836</v>
      </c>
      <c r="K2322">
        <v>8.7978744798093526E-3</v>
      </c>
      <c r="L2322" t="s">
        <v>157</v>
      </c>
      <c r="N2322" t="s">
        <v>458</v>
      </c>
      <c r="O2322" t="s">
        <v>836</v>
      </c>
      <c r="P2322">
        <v>3.5665877052895652E-2</v>
      </c>
      <c r="Q2322" t="s">
        <v>157</v>
      </c>
      <c r="S2322" t="s">
        <v>691</v>
      </c>
      <c r="T2322" t="s">
        <v>836</v>
      </c>
      <c r="U2322">
        <v>5.1278328572018153E-2</v>
      </c>
      <c r="V2322" t="s">
        <v>157</v>
      </c>
    </row>
    <row r="2323" spans="9:22" x14ac:dyDescent="0.45">
      <c r="I2323" t="s">
        <v>223</v>
      </c>
      <c r="J2323" t="s">
        <v>837</v>
      </c>
      <c r="K2323">
        <v>3.8347128002617021E-3</v>
      </c>
      <c r="L2323" t="s">
        <v>157</v>
      </c>
      <c r="N2323" t="s">
        <v>458</v>
      </c>
      <c r="O2323" t="s">
        <v>837</v>
      </c>
      <c r="P2323">
        <v>8.3480786933930393E-2</v>
      </c>
      <c r="Q2323" t="s">
        <v>157</v>
      </c>
      <c r="S2323" t="s">
        <v>691</v>
      </c>
      <c r="T2323" t="s">
        <v>837</v>
      </c>
      <c r="U2323">
        <v>0.10651531626634719</v>
      </c>
      <c r="V2323" t="s">
        <v>157</v>
      </c>
    </row>
    <row r="2324" spans="9:22" x14ac:dyDescent="0.45">
      <c r="I2324" t="s">
        <v>223</v>
      </c>
      <c r="J2324" t="s">
        <v>838</v>
      </c>
      <c r="K2324">
        <v>1.0429960664590451E-2</v>
      </c>
      <c r="L2324" t="s">
        <v>157</v>
      </c>
      <c r="N2324" t="s">
        <v>458</v>
      </c>
      <c r="O2324" t="s">
        <v>838</v>
      </c>
      <c r="P2324">
        <v>1.1860288639715199E-2</v>
      </c>
      <c r="Q2324" t="s">
        <v>157</v>
      </c>
      <c r="S2324" t="s">
        <v>691</v>
      </c>
      <c r="T2324" t="s">
        <v>838</v>
      </c>
      <c r="U2324">
        <v>1.5175139017189832E-2</v>
      </c>
      <c r="V2324" t="s">
        <v>157</v>
      </c>
    </row>
    <row r="2325" spans="9:22" x14ac:dyDescent="0.45">
      <c r="I2325" t="s">
        <v>223</v>
      </c>
      <c r="J2325" t="s">
        <v>839</v>
      </c>
      <c r="K2325">
        <v>2.1471530407237292E-2</v>
      </c>
      <c r="L2325" t="s">
        <v>157</v>
      </c>
      <c r="N2325" t="s">
        <v>458</v>
      </c>
      <c r="O2325" t="s">
        <v>839</v>
      </c>
      <c r="P2325">
        <v>1.2558642342666994E-2</v>
      </c>
      <c r="Q2325" t="s">
        <v>157</v>
      </c>
      <c r="S2325" t="s">
        <v>691</v>
      </c>
      <c r="T2325" t="s">
        <v>839</v>
      </c>
      <c r="U2325">
        <v>1.5116981501411541E-2</v>
      </c>
      <c r="V2325" t="s">
        <v>157</v>
      </c>
    </row>
    <row r="2326" spans="9:22" x14ac:dyDescent="0.45">
      <c r="I2326" t="s">
        <v>223</v>
      </c>
      <c r="J2326" t="s">
        <v>840</v>
      </c>
      <c r="K2326">
        <v>0.19721551880366225</v>
      </c>
      <c r="L2326" t="s">
        <v>157</v>
      </c>
      <c r="N2326" t="s">
        <v>458</v>
      </c>
      <c r="O2326" t="s">
        <v>840</v>
      </c>
      <c r="P2326">
        <v>0.12229722311926453</v>
      </c>
      <c r="Q2326" t="s">
        <v>157</v>
      </c>
      <c r="S2326" t="s">
        <v>691</v>
      </c>
      <c r="T2326" t="s">
        <v>840</v>
      </c>
      <c r="U2326">
        <v>0.1041017609506622</v>
      </c>
      <c r="V2326" t="s">
        <v>157</v>
      </c>
    </row>
    <row r="2327" spans="9:22" x14ac:dyDescent="0.45">
      <c r="I2327" t="s">
        <v>223</v>
      </c>
      <c r="J2327" t="s">
        <v>841</v>
      </c>
      <c r="K2327">
        <v>1.9144012689168148E-2</v>
      </c>
      <c r="L2327" t="s">
        <v>157</v>
      </c>
      <c r="N2327" t="s">
        <v>458</v>
      </c>
      <c r="O2327" t="s">
        <v>841</v>
      </c>
      <c r="P2327">
        <v>1.8423347686842333E-2</v>
      </c>
      <c r="Q2327" t="s">
        <v>157</v>
      </c>
      <c r="S2327" t="s">
        <v>691</v>
      </c>
      <c r="T2327" t="s">
        <v>841</v>
      </c>
      <c r="U2327">
        <v>1.4942303146842079E-2</v>
      </c>
      <c r="V2327" t="s">
        <v>157</v>
      </c>
    </row>
    <row r="2328" spans="9:22" x14ac:dyDescent="0.45">
      <c r="I2328" t="s">
        <v>223</v>
      </c>
      <c r="J2328" t="s">
        <v>842</v>
      </c>
      <c r="K2328">
        <v>7.6825363339784822E-3</v>
      </c>
      <c r="L2328" t="s">
        <v>157</v>
      </c>
      <c r="N2328" t="s">
        <v>458</v>
      </c>
      <c r="O2328" t="s">
        <v>842</v>
      </c>
      <c r="P2328">
        <v>1.7037472450834805E-2</v>
      </c>
      <c r="Q2328" t="s">
        <v>157</v>
      </c>
      <c r="S2328" t="s">
        <v>691</v>
      </c>
      <c r="T2328" t="s">
        <v>842</v>
      </c>
      <c r="U2328">
        <v>1.491230277013373E-2</v>
      </c>
      <c r="V2328" t="s">
        <v>157</v>
      </c>
    </row>
    <row r="2329" spans="9:22" x14ac:dyDescent="0.45">
      <c r="I2329" t="s">
        <v>223</v>
      </c>
      <c r="J2329" t="s">
        <v>843</v>
      </c>
      <c r="K2329">
        <v>1.9814743502616725E-3</v>
      </c>
      <c r="L2329" t="s">
        <v>157</v>
      </c>
      <c r="N2329" t="s">
        <v>458</v>
      </c>
      <c r="O2329" t="s">
        <v>843</v>
      </c>
      <c r="P2329">
        <v>1.5769662579769351E-2</v>
      </c>
      <c r="Q2329" t="s">
        <v>157</v>
      </c>
      <c r="S2329" t="s">
        <v>691</v>
      </c>
      <c r="T2329" t="s">
        <v>843</v>
      </c>
      <c r="U2329">
        <v>1.4989389124766717E-2</v>
      </c>
      <c r="V2329" t="s">
        <v>157</v>
      </c>
    </row>
    <row r="2330" spans="9:22" x14ac:dyDescent="0.45">
      <c r="I2330" t="s">
        <v>223</v>
      </c>
      <c r="J2330" t="s">
        <v>844</v>
      </c>
      <c r="K2330">
        <v>0</v>
      </c>
      <c r="L2330" t="s">
        <v>157</v>
      </c>
      <c r="N2330" t="s">
        <v>458</v>
      </c>
      <c r="O2330" t="s">
        <v>844</v>
      </c>
      <c r="P2330">
        <v>6.6858893902515426E-2</v>
      </c>
      <c r="Q2330" t="s">
        <v>157</v>
      </c>
      <c r="S2330" t="s">
        <v>691</v>
      </c>
      <c r="T2330" t="s">
        <v>844</v>
      </c>
      <c r="U2330">
        <v>7.7150521118185211E-2</v>
      </c>
      <c r="V2330" t="s">
        <v>157</v>
      </c>
    </row>
    <row r="2331" spans="9:22" x14ac:dyDescent="0.45">
      <c r="I2331" t="s">
        <v>224</v>
      </c>
      <c r="J2331" t="s">
        <v>156</v>
      </c>
      <c r="K2331">
        <v>0</v>
      </c>
      <c r="L2331" t="s">
        <v>157</v>
      </c>
      <c r="N2331" t="s">
        <v>459</v>
      </c>
      <c r="O2331" t="s">
        <v>156</v>
      </c>
      <c r="P2331">
        <v>4.458749971126573E-2</v>
      </c>
      <c r="Q2331" t="s">
        <v>157</v>
      </c>
      <c r="S2331" t="s">
        <v>692</v>
      </c>
      <c r="T2331" t="s">
        <v>156</v>
      </c>
      <c r="U2331">
        <v>3.8769384024768538E-2</v>
      </c>
      <c r="V2331" t="s">
        <v>157</v>
      </c>
    </row>
    <row r="2332" spans="9:22" x14ac:dyDescent="0.45">
      <c r="I2332" t="s">
        <v>224</v>
      </c>
      <c r="J2332" t="s">
        <v>158</v>
      </c>
      <c r="K2332">
        <v>0</v>
      </c>
      <c r="L2332" t="s">
        <v>157</v>
      </c>
      <c r="N2332" t="s">
        <v>459</v>
      </c>
      <c r="O2332" t="s">
        <v>158</v>
      </c>
      <c r="P2332">
        <v>6.5676342404505849E-3</v>
      </c>
      <c r="Q2332" t="s">
        <v>157</v>
      </c>
      <c r="S2332" t="s">
        <v>692</v>
      </c>
      <c r="T2332" t="s">
        <v>158</v>
      </c>
      <c r="U2332">
        <v>5.7942281882236426E-3</v>
      </c>
      <c r="V2332" t="s">
        <v>157</v>
      </c>
    </row>
    <row r="2333" spans="9:22" x14ac:dyDescent="0.45">
      <c r="I2333" t="s">
        <v>224</v>
      </c>
      <c r="J2333" t="s">
        <v>159</v>
      </c>
      <c r="K2333">
        <v>0</v>
      </c>
      <c r="L2333" t="s">
        <v>157</v>
      </c>
      <c r="N2333" t="s">
        <v>459</v>
      </c>
      <c r="O2333" t="s">
        <v>159</v>
      </c>
      <c r="P2333">
        <v>6.3128784353922943E-3</v>
      </c>
      <c r="Q2333" t="s">
        <v>157</v>
      </c>
      <c r="S2333" t="s">
        <v>692</v>
      </c>
      <c r="T2333" t="s">
        <v>159</v>
      </c>
      <c r="U2333">
        <v>5.7268236830490269E-3</v>
      </c>
      <c r="V2333" t="s">
        <v>157</v>
      </c>
    </row>
    <row r="2334" spans="9:22" x14ac:dyDescent="0.45">
      <c r="I2334" t="s">
        <v>224</v>
      </c>
      <c r="J2334" t="s">
        <v>160</v>
      </c>
      <c r="K2334">
        <v>4.0778334498161782E-2</v>
      </c>
      <c r="L2334" t="s">
        <v>157</v>
      </c>
      <c r="N2334" t="s">
        <v>459</v>
      </c>
      <c r="O2334" t="s">
        <v>160</v>
      </c>
      <c r="P2334">
        <v>3.8258917926525478E-2</v>
      </c>
      <c r="Q2334" t="s">
        <v>157</v>
      </c>
      <c r="S2334" t="s">
        <v>692</v>
      </c>
      <c r="T2334" t="s">
        <v>160</v>
      </c>
      <c r="U2334">
        <v>3.7326798885816831E-2</v>
      </c>
      <c r="V2334" t="s">
        <v>157</v>
      </c>
    </row>
    <row r="2335" spans="9:22" x14ac:dyDescent="0.45">
      <c r="I2335" t="s">
        <v>224</v>
      </c>
      <c r="J2335" t="s">
        <v>161</v>
      </c>
      <c r="K2335">
        <v>5.2847516490245067E-3</v>
      </c>
      <c r="L2335" t="s">
        <v>157</v>
      </c>
      <c r="N2335" t="s">
        <v>459</v>
      </c>
      <c r="O2335" t="s">
        <v>161</v>
      </c>
      <c r="P2335">
        <v>4.6706088266912724E-3</v>
      </c>
      <c r="Q2335" t="s">
        <v>157</v>
      </c>
      <c r="S2335" t="s">
        <v>692</v>
      </c>
      <c r="T2335" t="s">
        <v>161</v>
      </c>
      <c r="U2335">
        <v>5.4036114971577828E-3</v>
      </c>
      <c r="V2335" t="s">
        <v>157</v>
      </c>
    </row>
    <row r="2336" spans="9:22" x14ac:dyDescent="0.45">
      <c r="I2336" t="s">
        <v>224</v>
      </c>
      <c r="J2336" t="s">
        <v>807</v>
      </c>
      <c r="K2336">
        <v>3.2947396106669477E-3</v>
      </c>
      <c r="L2336" t="s">
        <v>157</v>
      </c>
      <c r="N2336" t="s">
        <v>459</v>
      </c>
      <c r="O2336" t="s">
        <v>807</v>
      </c>
      <c r="P2336">
        <v>4.6209751978342657E-3</v>
      </c>
      <c r="Q2336" t="s">
        <v>157</v>
      </c>
      <c r="S2336" t="s">
        <v>692</v>
      </c>
      <c r="T2336" t="s">
        <v>807</v>
      </c>
      <c r="U2336">
        <v>5.5724559016187229E-3</v>
      </c>
      <c r="V2336" t="s">
        <v>157</v>
      </c>
    </row>
    <row r="2337" spans="9:22" x14ac:dyDescent="0.45">
      <c r="I2337" t="s">
        <v>224</v>
      </c>
      <c r="J2337" t="s">
        <v>808</v>
      </c>
      <c r="K2337">
        <v>0</v>
      </c>
      <c r="L2337" t="s">
        <v>157</v>
      </c>
      <c r="N2337" t="s">
        <v>459</v>
      </c>
      <c r="O2337" t="s">
        <v>808</v>
      </c>
      <c r="P2337">
        <v>4.7134521950697693E-3</v>
      </c>
      <c r="Q2337" t="s">
        <v>157</v>
      </c>
      <c r="S2337" t="s">
        <v>692</v>
      </c>
      <c r="T2337" t="s">
        <v>808</v>
      </c>
      <c r="U2337">
        <v>5.6090099308192401E-3</v>
      </c>
      <c r="V2337" t="s">
        <v>157</v>
      </c>
    </row>
    <row r="2338" spans="9:22" x14ac:dyDescent="0.45">
      <c r="I2338" t="s">
        <v>224</v>
      </c>
      <c r="J2338" t="s">
        <v>809</v>
      </c>
      <c r="K2338">
        <v>0</v>
      </c>
      <c r="L2338" t="s">
        <v>157</v>
      </c>
      <c r="N2338" t="s">
        <v>459</v>
      </c>
      <c r="O2338" t="s">
        <v>809</v>
      </c>
      <c r="P2338">
        <v>2.7090873301283951E-2</v>
      </c>
      <c r="Q2338" t="s">
        <v>157</v>
      </c>
      <c r="S2338" t="s">
        <v>692</v>
      </c>
      <c r="T2338" t="s">
        <v>809</v>
      </c>
      <c r="U2338">
        <v>2.7896463655252279E-2</v>
      </c>
      <c r="V2338" t="s">
        <v>157</v>
      </c>
    </row>
    <row r="2339" spans="9:22" x14ac:dyDescent="0.45">
      <c r="I2339" t="s">
        <v>224</v>
      </c>
      <c r="J2339" t="s">
        <v>162</v>
      </c>
      <c r="K2339">
        <v>0</v>
      </c>
      <c r="L2339" t="s">
        <v>157</v>
      </c>
      <c r="N2339" t="s">
        <v>459</v>
      </c>
      <c r="O2339" t="s">
        <v>162</v>
      </c>
      <c r="P2339">
        <v>6.5667956442458486E-2</v>
      </c>
      <c r="Q2339" t="s">
        <v>157</v>
      </c>
      <c r="S2339" t="s">
        <v>692</v>
      </c>
      <c r="T2339" t="s">
        <v>162</v>
      </c>
      <c r="U2339">
        <v>6.1756119303044969E-2</v>
      </c>
      <c r="V2339" t="s">
        <v>157</v>
      </c>
    </row>
    <row r="2340" spans="9:22" x14ac:dyDescent="0.45">
      <c r="I2340" t="s">
        <v>224</v>
      </c>
      <c r="J2340" t="s">
        <v>163</v>
      </c>
      <c r="K2340">
        <v>1.1797486431648222E-3</v>
      </c>
      <c r="L2340" t="s">
        <v>157</v>
      </c>
      <c r="N2340" t="s">
        <v>459</v>
      </c>
      <c r="O2340" t="s">
        <v>163</v>
      </c>
      <c r="P2340">
        <v>9.8748366671100145E-3</v>
      </c>
      <c r="Q2340" t="s">
        <v>157</v>
      </c>
      <c r="S2340" t="s">
        <v>692</v>
      </c>
      <c r="T2340" t="s">
        <v>163</v>
      </c>
      <c r="U2340">
        <v>8.0033122227685348E-3</v>
      </c>
      <c r="V2340" t="s">
        <v>157</v>
      </c>
    </row>
    <row r="2341" spans="9:22" x14ac:dyDescent="0.45">
      <c r="I2341" t="s">
        <v>224</v>
      </c>
      <c r="J2341" t="s">
        <v>164</v>
      </c>
      <c r="K2341">
        <v>5.3928921061184637E-3</v>
      </c>
      <c r="L2341" t="s">
        <v>157</v>
      </c>
      <c r="N2341" t="s">
        <v>459</v>
      </c>
      <c r="O2341" t="s">
        <v>164</v>
      </c>
      <c r="P2341">
        <v>9.7650454561000761E-3</v>
      </c>
      <c r="Q2341" t="s">
        <v>157</v>
      </c>
      <c r="S2341" t="s">
        <v>692</v>
      </c>
      <c r="T2341" t="s">
        <v>164</v>
      </c>
      <c r="U2341">
        <v>7.9233113730085691E-3</v>
      </c>
      <c r="V2341" t="s">
        <v>157</v>
      </c>
    </row>
    <row r="2342" spans="9:22" x14ac:dyDescent="0.45">
      <c r="I2342" t="s">
        <v>224</v>
      </c>
      <c r="J2342" t="s">
        <v>165</v>
      </c>
      <c r="K2342">
        <v>9.6681444816323611E-2</v>
      </c>
      <c r="L2342" t="s">
        <v>157</v>
      </c>
      <c r="N2342" t="s">
        <v>459</v>
      </c>
      <c r="O2342" t="s">
        <v>165</v>
      </c>
      <c r="P2342">
        <v>8.7225123971808677E-2</v>
      </c>
      <c r="Q2342" t="s">
        <v>157</v>
      </c>
      <c r="S2342" t="s">
        <v>692</v>
      </c>
      <c r="T2342" t="s">
        <v>165</v>
      </c>
      <c r="U2342">
        <v>5.9281520181500007E-2</v>
      </c>
      <c r="V2342" t="s">
        <v>157</v>
      </c>
    </row>
    <row r="2343" spans="9:22" x14ac:dyDescent="0.45">
      <c r="I2343" t="s">
        <v>224</v>
      </c>
      <c r="J2343" t="s">
        <v>166</v>
      </c>
      <c r="K2343">
        <v>1.2161978062542834E-2</v>
      </c>
      <c r="L2343" t="s">
        <v>157</v>
      </c>
      <c r="N2343" t="s">
        <v>459</v>
      </c>
      <c r="O2343" t="s">
        <v>166</v>
      </c>
      <c r="P2343">
        <v>1.2472034957342453E-2</v>
      </c>
      <c r="Q2343" t="s">
        <v>157</v>
      </c>
      <c r="S2343" t="s">
        <v>692</v>
      </c>
      <c r="T2343" t="s">
        <v>166</v>
      </c>
      <c r="U2343">
        <v>9.2027102089780911E-3</v>
      </c>
      <c r="V2343" t="s">
        <v>157</v>
      </c>
    </row>
    <row r="2344" spans="9:22" x14ac:dyDescent="0.45">
      <c r="I2344" t="s">
        <v>224</v>
      </c>
      <c r="J2344" t="s">
        <v>811</v>
      </c>
      <c r="K2344">
        <v>9.1546724186214231E-3</v>
      </c>
      <c r="L2344" t="s">
        <v>157</v>
      </c>
      <c r="N2344" t="s">
        <v>459</v>
      </c>
      <c r="O2344" t="s">
        <v>811</v>
      </c>
      <c r="P2344">
        <v>1.1843205371798875E-2</v>
      </c>
      <c r="Q2344" t="s">
        <v>157</v>
      </c>
      <c r="S2344" t="s">
        <v>692</v>
      </c>
      <c r="T2344" t="s">
        <v>811</v>
      </c>
      <c r="U2344">
        <v>9.367251735066591E-3</v>
      </c>
      <c r="V2344" t="s">
        <v>157</v>
      </c>
    </row>
    <row r="2345" spans="9:22" x14ac:dyDescent="0.45">
      <c r="I2345" t="s">
        <v>224</v>
      </c>
      <c r="J2345" t="s">
        <v>812</v>
      </c>
      <c r="K2345">
        <v>4.5942427975210554E-3</v>
      </c>
      <c r="L2345" t="s">
        <v>157</v>
      </c>
      <c r="N2345" t="s">
        <v>459</v>
      </c>
      <c r="O2345" t="s">
        <v>812</v>
      </c>
      <c r="P2345">
        <v>1.1395612556517437E-2</v>
      </c>
      <c r="Q2345" t="s">
        <v>157</v>
      </c>
      <c r="S2345" t="s">
        <v>692</v>
      </c>
      <c r="T2345" t="s">
        <v>812</v>
      </c>
      <c r="U2345">
        <v>9.599676904654901E-3</v>
      </c>
      <c r="V2345" t="s">
        <v>157</v>
      </c>
    </row>
    <row r="2346" spans="9:22" x14ac:dyDescent="0.45">
      <c r="I2346" t="s">
        <v>224</v>
      </c>
      <c r="J2346" t="s">
        <v>813</v>
      </c>
      <c r="K2346">
        <v>0</v>
      </c>
      <c r="L2346" t="s">
        <v>157</v>
      </c>
      <c r="N2346" t="s">
        <v>459</v>
      </c>
      <c r="O2346" t="s">
        <v>813</v>
      </c>
      <c r="P2346">
        <v>5.0661267509529227E-2</v>
      </c>
      <c r="Q2346" t="s">
        <v>157</v>
      </c>
      <c r="S2346" t="s">
        <v>692</v>
      </c>
      <c r="T2346" t="s">
        <v>813</v>
      </c>
      <c r="U2346">
        <v>4.8883233929075835E-2</v>
      </c>
      <c r="V2346" t="s">
        <v>157</v>
      </c>
    </row>
    <row r="2347" spans="9:22" x14ac:dyDescent="0.45">
      <c r="I2347" t="s">
        <v>224</v>
      </c>
      <c r="J2347" t="s">
        <v>815</v>
      </c>
      <c r="K2347">
        <v>7.1961293877714674E-4</v>
      </c>
      <c r="L2347" t="s">
        <v>157</v>
      </c>
      <c r="N2347" t="s">
        <v>459</v>
      </c>
      <c r="O2347" t="s">
        <v>815</v>
      </c>
      <c r="P2347">
        <v>2.6203918123498409E-2</v>
      </c>
      <c r="Q2347" t="s">
        <v>157</v>
      </c>
      <c r="S2347" t="s">
        <v>692</v>
      </c>
      <c r="T2347" t="s">
        <v>815</v>
      </c>
      <c r="U2347">
        <v>2.4549975352801574E-2</v>
      </c>
      <c r="V2347" t="s">
        <v>157</v>
      </c>
    </row>
    <row r="2348" spans="9:22" x14ac:dyDescent="0.45">
      <c r="I2348" t="s">
        <v>224</v>
      </c>
      <c r="J2348" t="s">
        <v>816</v>
      </c>
      <c r="K2348">
        <v>3.9810583068341614E-3</v>
      </c>
      <c r="L2348" t="s">
        <v>157</v>
      </c>
      <c r="N2348" t="s">
        <v>459</v>
      </c>
      <c r="O2348" t="s">
        <v>816</v>
      </c>
      <c r="P2348">
        <v>4.0846203886411745E-3</v>
      </c>
      <c r="Q2348" t="s">
        <v>157</v>
      </c>
      <c r="S2348" t="s">
        <v>692</v>
      </c>
      <c r="T2348" t="s">
        <v>816</v>
      </c>
      <c r="U2348">
        <v>3.6388076858132074E-3</v>
      </c>
      <c r="V2348" t="s">
        <v>157</v>
      </c>
    </row>
    <row r="2349" spans="9:22" x14ac:dyDescent="0.45">
      <c r="I2349" t="s">
        <v>224</v>
      </c>
      <c r="J2349" t="s">
        <v>817</v>
      </c>
      <c r="K2349">
        <v>6.2123753247763152E-3</v>
      </c>
      <c r="L2349" t="s">
        <v>157</v>
      </c>
      <c r="N2349" t="s">
        <v>459</v>
      </c>
      <c r="O2349" t="s">
        <v>817</v>
      </c>
      <c r="P2349">
        <v>4.2504241324748037E-3</v>
      </c>
      <c r="Q2349" t="s">
        <v>157</v>
      </c>
      <c r="S2349" t="s">
        <v>692</v>
      </c>
      <c r="T2349" t="s">
        <v>817</v>
      </c>
      <c r="U2349">
        <v>3.5887300972724345E-3</v>
      </c>
      <c r="V2349" t="s">
        <v>157</v>
      </c>
    </row>
    <row r="2350" spans="9:22" x14ac:dyDescent="0.45">
      <c r="I2350" t="s">
        <v>224</v>
      </c>
      <c r="J2350" t="s">
        <v>818</v>
      </c>
      <c r="K2350">
        <v>6.6627996168755949E-2</v>
      </c>
      <c r="L2350" t="s">
        <v>157</v>
      </c>
      <c r="N2350" t="s">
        <v>459</v>
      </c>
      <c r="O2350" t="s">
        <v>818</v>
      </c>
      <c r="P2350">
        <v>3.7321966712802926E-2</v>
      </c>
      <c r="Q2350" t="s">
        <v>157</v>
      </c>
      <c r="S2350" t="s">
        <v>692</v>
      </c>
      <c r="T2350" t="s">
        <v>818</v>
      </c>
      <c r="U2350">
        <v>2.5968827299485839E-2</v>
      </c>
      <c r="V2350" t="s">
        <v>157</v>
      </c>
    </row>
    <row r="2351" spans="9:22" x14ac:dyDescent="0.45">
      <c r="I2351" t="s">
        <v>224</v>
      </c>
      <c r="J2351" t="s">
        <v>819</v>
      </c>
      <c r="K2351">
        <v>8.0780770542660373E-3</v>
      </c>
      <c r="L2351" t="s">
        <v>157</v>
      </c>
      <c r="N2351" t="s">
        <v>459</v>
      </c>
      <c r="O2351" t="s">
        <v>819</v>
      </c>
      <c r="P2351">
        <v>5.9161365604169331E-3</v>
      </c>
      <c r="Q2351" t="s">
        <v>157</v>
      </c>
      <c r="S2351" t="s">
        <v>692</v>
      </c>
      <c r="T2351" t="s">
        <v>819</v>
      </c>
      <c r="U2351">
        <v>4.221271008127506E-3</v>
      </c>
      <c r="V2351" t="s">
        <v>157</v>
      </c>
    </row>
    <row r="2352" spans="9:22" x14ac:dyDescent="0.45">
      <c r="I2352" t="s">
        <v>224</v>
      </c>
      <c r="J2352" t="s">
        <v>820</v>
      </c>
      <c r="K2352">
        <v>7.0392850347465495E-3</v>
      </c>
      <c r="L2352" t="s">
        <v>157</v>
      </c>
      <c r="N2352" t="s">
        <v>459</v>
      </c>
      <c r="O2352" t="s">
        <v>820</v>
      </c>
      <c r="P2352">
        <v>5.4152710079114867E-3</v>
      </c>
      <c r="Q2352" t="s">
        <v>157</v>
      </c>
      <c r="S2352" t="s">
        <v>692</v>
      </c>
      <c r="T2352" t="s">
        <v>820</v>
      </c>
      <c r="U2352">
        <v>3.9902347347771702E-3</v>
      </c>
      <c r="V2352" t="s">
        <v>157</v>
      </c>
    </row>
    <row r="2353" spans="9:22" x14ac:dyDescent="0.45">
      <c r="I2353" t="s">
        <v>224</v>
      </c>
      <c r="J2353" t="s">
        <v>821</v>
      </c>
      <c r="K2353">
        <v>5.1390212730505966E-3</v>
      </c>
      <c r="L2353" t="s">
        <v>157</v>
      </c>
      <c r="N2353" t="s">
        <v>459</v>
      </c>
      <c r="O2353" t="s">
        <v>821</v>
      </c>
      <c r="P2353">
        <v>4.783758693153564E-3</v>
      </c>
      <c r="Q2353" t="s">
        <v>157</v>
      </c>
      <c r="S2353" t="s">
        <v>692</v>
      </c>
      <c r="T2353" t="s">
        <v>821</v>
      </c>
      <c r="U2353">
        <v>3.7082874051731721E-3</v>
      </c>
      <c r="V2353" t="s">
        <v>157</v>
      </c>
    </row>
    <row r="2354" spans="9:22" x14ac:dyDescent="0.45">
      <c r="I2354" t="s">
        <v>224</v>
      </c>
      <c r="J2354" t="s">
        <v>822</v>
      </c>
      <c r="K2354">
        <v>2.9665930471762391E-3</v>
      </c>
      <c r="L2354" t="s">
        <v>157</v>
      </c>
      <c r="N2354" t="s">
        <v>459</v>
      </c>
      <c r="O2354" t="s">
        <v>822</v>
      </c>
      <c r="P2354">
        <v>1.765978767362867E-2</v>
      </c>
      <c r="Q2354" t="s">
        <v>157</v>
      </c>
      <c r="S2354" t="s">
        <v>692</v>
      </c>
      <c r="T2354" t="s">
        <v>822</v>
      </c>
      <c r="U2354">
        <v>1.7990893829473609E-2</v>
      </c>
      <c r="V2354" t="s">
        <v>157</v>
      </c>
    </row>
    <row r="2355" spans="9:22" x14ac:dyDescent="0.45">
      <c r="I2355" t="s">
        <v>224</v>
      </c>
      <c r="J2355" t="s">
        <v>829</v>
      </c>
      <c r="K2355">
        <v>1.0166482569394843E-2</v>
      </c>
      <c r="L2355" t="s">
        <v>157</v>
      </c>
      <c r="N2355" t="s">
        <v>459</v>
      </c>
      <c r="O2355" t="s">
        <v>829</v>
      </c>
      <c r="P2355">
        <v>2.5986360644605629E-2</v>
      </c>
      <c r="Q2355" t="s">
        <v>157</v>
      </c>
      <c r="S2355" t="s">
        <v>692</v>
      </c>
      <c r="T2355" t="s">
        <v>829</v>
      </c>
      <c r="U2355">
        <v>7.8655074911202938E-2</v>
      </c>
      <c r="V2355" t="s">
        <v>157</v>
      </c>
    </row>
    <row r="2356" spans="9:22" x14ac:dyDescent="0.45">
      <c r="I2356" t="s">
        <v>224</v>
      </c>
      <c r="J2356" t="s">
        <v>830</v>
      </c>
      <c r="K2356">
        <v>2.0481793990123034E-2</v>
      </c>
      <c r="L2356" t="s">
        <v>157</v>
      </c>
      <c r="N2356" t="s">
        <v>459</v>
      </c>
      <c r="O2356" t="s">
        <v>830</v>
      </c>
      <c r="P2356">
        <v>3.8347137603725111E-3</v>
      </c>
      <c r="Q2356" t="s">
        <v>157</v>
      </c>
      <c r="S2356" t="s">
        <v>692</v>
      </c>
      <c r="T2356" t="s">
        <v>830</v>
      </c>
      <c r="U2356">
        <v>1.1230463009171332E-2</v>
      </c>
      <c r="V2356" t="s">
        <v>157</v>
      </c>
    </row>
    <row r="2357" spans="9:22" x14ac:dyDescent="0.45">
      <c r="I2357" t="s">
        <v>224</v>
      </c>
      <c r="J2357" t="s">
        <v>831</v>
      </c>
      <c r="K2357">
        <v>2.932113053285109E-2</v>
      </c>
      <c r="L2357" t="s">
        <v>157</v>
      </c>
      <c r="N2357" t="s">
        <v>459</v>
      </c>
      <c r="O2357" t="s">
        <v>831</v>
      </c>
      <c r="P2357">
        <v>4.5718261929155526E-3</v>
      </c>
      <c r="Q2357" t="s">
        <v>157</v>
      </c>
      <c r="S2357" t="s">
        <v>692</v>
      </c>
      <c r="T2357" t="s">
        <v>831</v>
      </c>
      <c r="U2357">
        <v>1.1365181175160395E-2</v>
      </c>
      <c r="V2357" t="s">
        <v>157</v>
      </c>
    </row>
    <row r="2358" spans="9:22" x14ac:dyDescent="0.45">
      <c r="I2358" t="s">
        <v>224</v>
      </c>
      <c r="J2358" t="s">
        <v>832</v>
      </c>
      <c r="K2358">
        <v>0.28875076708825681</v>
      </c>
      <c r="L2358" t="s">
        <v>157</v>
      </c>
      <c r="N2358" t="s">
        <v>459</v>
      </c>
      <c r="O2358" t="s">
        <v>832</v>
      </c>
      <c r="P2358">
        <v>4.9971262450912643E-2</v>
      </c>
      <c r="Q2358" t="s">
        <v>157</v>
      </c>
      <c r="S2358" t="s">
        <v>692</v>
      </c>
      <c r="T2358" t="s">
        <v>832</v>
      </c>
      <c r="U2358">
        <v>8.688571058866279E-2</v>
      </c>
      <c r="V2358" t="s">
        <v>157</v>
      </c>
    </row>
    <row r="2359" spans="9:22" x14ac:dyDescent="0.45">
      <c r="I2359" t="s">
        <v>224</v>
      </c>
      <c r="J2359" t="s">
        <v>833</v>
      </c>
      <c r="K2359">
        <v>3.6870408262028705E-2</v>
      </c>
      <c r="L2359" t="s">
        <v>157</v>
      </c>
      <c r="N2359" t="s">
        <v>459</v>
      </c>
      <c r="O2359" t="s">
        <v>833</v>
      </c>
      <c r="P2359">
        <v>9.4358051657171468E-3</v>
      </c>
      <c r="Q2359" t="s">
        <v>157</v>
      </c>
      <c r="S2359" t="s">
        <v>692</v>
      </c>
      <c r="T2359" t="s">
        <v>833</v>
      </c>
      <c r="U2359">
        <v>1.30399124831026E-2</v>
      </c>
      <c r="V2359" t="s">
        <v>157</v>
      </c>
    </row>
    <row r="2360" spans="9:22" x14ac:dyDescent="0.45">
      <c r="I2360" t="s">
        <v>224</v>
      </c>
      <c r="J2360" t="s">
        <v>834</v>
      </c>
      <c r="K2360">
        <v>3.1268887052662932E-2</v>
      </c>
      <c r="L2360" t="s">
        <v>157</v>
      </c>
      <c r="N2360" t="s">
        <v>459</v>
      </c>
      <c r="O2360" t="s">
        <v>834</v>
      </c>
      <c r="P2360">
        <v>9.4487438739657963E-3</v>
      </c>
      <c r="Q2360" t="s">
        <v>157</v>
      </c>
      <c r="S2360" t="s">
        <v>692</v>
      </c>
      <c r="T2360" t="s">
        <v>834</v>
      </c>
      <c r="U2360">
        <v>1.2493041395730998E-2</v>
      </c>
      <c r="V2360" t="s">
        <v>157</v>
      </c>
    </row>
    <row r="2361" spans="9:22" x14ac:dyDescent="0.45">
      <c r="I2361" t="s">
        <v>224</v>
      </c>
      <c r="J2361" t="s">
        <v>835</v>
      </c>
      <c r="K2361">
        <v>2.4953228960289786E-2</v>
      </c>
      <c r="L2361" t="s">
        <v>157</v>
      </c>
      <c r="N2361" t="s">
        <v>459</v>
      </c>
      <c r="O2361" t="s">
        <v>835</v>
      </c>
      <c r="P2361">
        <v>8.4226058525374257E-3</v>
      </c>
      <c r="Q2361" t="s">
        <v>157</v>
      </c>
      <c r="S2361" t="s">
        <v>692</v>
      </c>
      <c r="T2361" t="s">
        <v>835</v>
      </c>
      <c r="U2361">
        <v>1.2117245172849522E-2</v>
      </c>
      <c r="V2361" t="s">
        <v>157</v>
      </c>
    </row>
    <row r="2362" spans="9:22" x14ac:dyDescent="0.45">
      <c r="I2362" t="s">
        <v>224</v>
      </c>
      <c r="J2362" t="s">
        <v>836</v>
      </c>
      <c r="K2362">
        <v>1.9690405198132904E-2</v>
      </c>
      <c r="L2362" t="s">
        <v>157</v>
      </c>
      <c r="N2362" t="s">
        <v>459</v>
      </c>
      <c r="O2362" t="s">
        <v>836</v>
      </c>
      <c r="P2362">
        <v>2.2687704344244462E-2</v>
      </c>
      <c r="Q2362" t="s">
        <v>157</v>
      </c>
      <c r="S2362" t="s">
        <v>692</v>
      </c>
      <c r="T2362" t="s">
        <v>836</v>
      </c>
      <c r="U2362">
        <v>5.8906983058118562E-2</v>
      </c>
      <c r="V2362" t="s">
        <v>157</v>
      </c>
    </row>
    <row r="2363" spans="9:22" x14ac:dyDescent="0.45">
      <c r="I2363" t="s">
        <v>224</v>
      </c>
      <c r="J2363" t="s">
        <v>837</v>
      </c>
      <c r="K2363">
        <v>0</v>
      </c>
      <c r="L2363" t="s">
        <v>157</v>
      </c>
      <c r="N2363" t="s">
        <v>459</v>
      </c>
      <c r="O2363" t="s">
        <v>837</v>
      </c>
      <c r="P2363">
        <v>9.9799029004628295E-2</v>
      </c>
      <c r="Q2363" t="s">
        <v>157</v>
      </c>
      <c r="S2363" t="s">
        <v>692</v>
      </c>
      <c r="T2363" t="s">
        <v>837</v>
      </c>
      <c r="U2363">
        <v>7.907614434727131E-2</v>
      </c>
      <c r="V2363" t="s">
        <v>157</v>
      </c>
    </row>
    <row r="2364" spans="9:22" x14ac:dyDescent="0.45">
      <c r="I2364" t="s">
        <v>224</v>
      </c>
      <c r="J2364" t="s">
        <v>838</v>
      </c>
      <c r="K2364">
        <v>4.9492570381701262E-3</v>
      </c>
      <c r="L2364" t="s">
        <v>157</v>
      </c>
      <c r="N2364" t="s">
        <v>459</v>
      </c>
      <c r="O2364" t="s">
        <v>838</v>
      </c>
      <c r="P2364">
        <v>1.4370819982156439E-2</v>
      </c>
      <c r="Q2364" t="s">
        <v>157</v>
      </c>
      <c r="S2364" t="s">
        <v>692</v>
      </c>
      <c r="T2364" t="s">
        <v>838</v>
      </c>
      <c r="U2364">
        <v>1.1349208295683946E-2</v>
      </c>
      <c r="V2364" t="s">
        <v>157</v>
      </c>
    </row>
    <row r="2365" spans="9:22" x14ac:dyDescent="0.45">
      <c r="I2365" t="s">
        <v>224</v>
      </c>
      <c r="J2365" t="s">
        <v>839</v>
      </c>
      <c r="K2365">
        <v>1.2987751106929049E-2</v>
      </c>
      <c r="L2365" t="s">
        <v>157</v>
      </c>
      <c r="N2365" t="s">
        <v>459</v>
      </c>
      <c r="O2365" t="s">
        <v>839</v>
      </c>
      <c r="P2365">
        <v>1.4055308940222779E-2</v>
      </c>
      <c r="Q2365" t="s">
        <v>157</v>
      </c>
      <c r="S2365" t="s">
        <v>692</v>
      </c>
      <c r="T2365" t="s">
        <v>839</v>
      </c>
      <c r="U2365">
        <v>1.1346548818671831E-2</v>
      </c>
      <c r="V2365" t="s">
        <v>157</v>
      </c>
    </row>
    <row r="2366" spans="9:22" x14ac:dyDescent="0.45">
      <c r="I2366" t="s">
        <v>224</v>
      </c>
      <c r="J2366" t="s">
        <v>840</v>
      </c>
      <c r="K2366">
        <v>0.19716469000863693</v>
      </c>
      <c r="L2366" t="s">
        <v>157</v>
      </c>
      <c r="N2366" t="s">
        <v>459</v>
      </c>
      <c r="O2366" t="s">
        <v>840</v>
      </c>
      <c r="P2366">
        <v>0.11757155707991303</v>
      </c>
      <c r="Q2366" t="s">
        <v>157</v>
      </c>
      <c r="S2366" t="s">
        <v>692</v>
      </c>
      <c r="T2366" t="s">
        <v>840</v>
      </c>
      <c r="U2366">
        <v>7.8401543705995738E-2</v>
      </c>
      <c r="V2366" t="s">
        <v>157</v>
      </c>
    </row>
    <row r="2367" spans="9:22" x14ac:dyDescent="0.45">
      <c r="I2367" t="s">
        <v>224</v>
      </c>
      <c r="J2367" t="s">
        <v>841</v>
      </c>
      <c r="K2367">
        <v>2.3372657218268134E-2</v>
      </c>
      <c r="L2367" t="s">
        <v>157</v>
      </c>
      <c r="N2367" t="s">
        <v>459</v>
      </c>
      <c r="O2367" t="s">
        <v>841</v>
      </c>
      <c r="P2367">
        <v>1.7224074722059196E-2</v>
      </c>
      <c r="Q2367" t="s">
        <v>157</v>
      </c>
      <c r="S2367" t="s">
        <v>692</v>
      </c>
      <c r="T2367" t="s">
        <v>841</v>
      </c>
      <c r="U2367">
        <v>1.2516676137673053E-2</v>
      </c>
      <c r="V2367" t="s">
        <v>157</v>
      </c>
    </row>
    <row r="2368" spans="9:22" x14ac:dyDescent="0.45">
      <c r="I2368" t="s">
        <v>224</v>
      </c>
      <c r="J2368" t="s">
        <v>842</v>
      </c>
      <c r="K2368">
        <v>1.4369945763244962E-2</v>
      </c>
      <c r="L2368" t="s">
        <v>157</v>
      </c>
      <c r="N2368" t="s">
        <v>459</v>
      </c>
      <c r="O2368" t="s">
        <v>842</v>
      </c>
      <c r="P2368">
        <v>1.6047794884233191E-2</v>
      </c>
      <c r="Q2368" t="s">
        <v>157</v>
      </c>
      <c r="S2368" t="s">
        <v>692</v>
      </c>
      <c r="T2368" t="s">
        <v>842</v>
      </c>
      <c r="U2368">
        <v>1.2656866090622318E-2</v>
      </c>
      <c r="V2368" t="s">
        <v>157</v>
      </c>
    </row>
    <row r="2369" spans="9:22" x14ac:dyDescent="0.45">
      <c r="I2369" t="s">
        <v>224</v>
      </c>
      <c r="J2369" t="s">
        <v>843</v>
      </c>
      <c r="K2369">
        <v>5.6844235196662797E-3</v>
      </c>
      <c r="L2369" t="s">
        <v>157</v>
      </c>
      <c r="N2369" t="s">
        <v>459</v>
      </c>
      <c r="O2369" t="s">
        <v>843</v>
      </c>
      <c r="P2369">
        <v>1.524556198165181E-2</v>
      </c>
      <c r="Q2369" t="s">
        <v>157</v>
      </c>
      <c r="S2369" t="s">
        <v>692</v>
      </c>
      <c r="T2369" t="s">
        <v>843</v>
      </c>
      <c r="U2369">
        <v>1.2796024081385953E-2</v>
      </c>
      <c r="V2369" t="s">
        <v>157</v>
      </c>
    </row>
    <row r="2370" spans="9:22" x14ac:dyDescent="0.45">
      <c r="I2370" t="s">
        <v>224</v>
      </c>
      <c r="J2370" t="s">
        <v>844</v>
      </c>
      <c r="K2370">
        <v>6.8134794081590555E-4</v>
      </c>
      <c r="L2370" t="s">
        <v>157</v>
      </c>
      <c r="N2370" t="s">
        <v>459</v>
      </c>
      <c r="O2370" t="s">
        <v>844</v>
      </c>
      <c r="P2370">
        <v>6.9963025060157544E-2</v>
      </c>
      <c r="Q2370" t="s">
        <v>157</v>
      </c>
      <c r="S2370" t="s">
        <v>692</v>
      </c>
      <c r="T2370" t="s">
        <v>844</v>
      </c>
      <c r="U2370">
        <v>6.3390437690968748E-2</v>
      </c>
      <c r="V2370" t="s">
        <v>157</v>
      </c>
    </row>
    <row r="2371" spans="9:22" x14ac:dyDescent="0.45">
      <c r="I2371" t="s">
        <v>225</v>
      </c>
      <c r="J2371" t="s">
        <v>156</v>
      </c>
      <c r="K2371">
        <v>0</v>
      </c>
      <c r="L2371" t="s">
        <v>157</v>
      </c>
      <c r="N2371" t="s">
        <v>460</v>
      </c>
      <c r="O2371" t="s">
        <v>156</v>
      </c>
      <c r="P2371">
        <v>4.6292203742133137E-2</v>
      </c>
      <c r="Q2371" t="s">
        <v>157</v>
      </c>
      <c r="S2371" t="s">
        <v>693</v>
      </c>
      <c r="T2371" t="s">
        <v>156</v>
      </c>
      <c r="U2371">
        <v>3.3210924996777649E-2</v>
      </c>
      <c r="V2371" t="s">
        <v>157</v>
      </c>
    </row>
    <row r="2372" spans="9:22" x14ac:dyDescent="0.45">
      <c r="I2372" t="s">
        <v>225</v>
      </c>
      <c r="J2372" t="s">
        <v>158</v>
      </c>
      <c r="K2372">
        <v>0</v>
      </c>
      <c r="L2372" t="s">
        <v>157</v>
      </c>
      <c r="N2372" t="s">
        <v>460</v>
      </c>
      <c r="O2372" t="s">
        <v>158</v>
      </c>
      <c r="P2372">
        <v>6.8638784448827586E-3</v>
      </c>
      <c r="Q2372" t="s">
        <v>157</v>
      </c>
      <c r="S2372" t="s">
        <v>693</v>
      </c>
      <c r="T2372" t="s">
        <v>158</v>
      </c>
      <c r="U2372">
        <v>4.919065526895805E-3</v>
      </c>
      <c r="V2372" t="s">
        <v>157</v>
      </c>
    </row>
    <row r="2373" spans="9:22" x14ac:dyDescent="0.45">
      <c r="I2373" t="s">
        <v>225</v>
      </c>
      <c r="J2373" t="s">
        <v>159</v>
      </c>
      <c r="K2373">
        <v>0</v>
      </c>
      <c r="L2373" t="s">
        <v>157</v>
      </c>
      <c r="N2373" t="s">
        <v>460</v>
      </c>
      <c r="O2373" t="s">
        <v>159</v>
      </c>
      <c r="P2373">
        <v>6.6079521047063133E-3</v>
      </c>
      <c r="Q2373" t="s">
        <v>157</v>
      </c>
      <c r="S2373" t="s">
        <v>693</v>
      </c>
      <c r="T2373" t="s">
        <v>159</v>
      </c>
      <c r="U2373">
        <v>4.8460179072956962E-3</v>
      </c>
      <c r="V2373" t="s">
        <v>157</v>
      </c>
    </row>
    <row r="2374" spans="9:22" x14ac:dyDescent="0.45">
      <c r="I2374" t="s">
        <v>225</v>
      </c>
      <c r="J2374" t="s">
        <v>160</v>
      </c>
      <c r="K2374">
        <v>4.0324892053617153E-2</v>
      </c>
      <c r="L2374" t="s">
        <v>157</v>
      </c>
      <c r="N2374" t="s">
        <v>460</v>
      </c>
      <c r="O2374" t="s">
        <v>160</v>
      </c>
      <c r="P2374">
        <v>3.8358228757539206E-2</v>
      </c>
      <c r="Q2374" t="s">
        <v>157</v>
      </c>
      <c r="S2374" t="s">
        <v>693</v>
      </c>
      <c r="T2374" t="s">
        <v>160</v>
      </c>
      <c r="U2374">
        <v>3.2717071033066973E-2</v>
      </c>
      <c r="V2374" t="s">
        <v>157</v>
      </c>
    </row>
    <row r="2375" spans="9:22" x14ac:dyDescent="0.45">
      <c r="I2375" t="s">
        <v>225</v>
      </c>
      <c r="J2375" t="s">
        <v>161</v>
      </c>
      <c r="K2375">
        <v>5.1427131941106973E-3</v>
      </c>
      <c r="L2375" t="s">
        <v>157</v>
      </c>
      <c r="N2375" t="s">
        <v>460</v>
      </c>
      <c r="O2375" t="s">
        <v>161</v>
      </c>
      <c r="P2375">
        <v>4.6310985305700637E-3</v>
      </c>
      <c r="Q2375" t="s">
        <v>157</v>
      </c>
      <c r="S2375" t="s">
        <v>693</v>
      </c>
      <c r="T2375" t="s">
        <v>161</v>
      </c>
      <c r="U2375">
        <v>4.7021336114589337E-3</v>
      </c>
      <c r="V2375" t="s">
        <v>157</v>
      </c>
    </row>
    <row r="2376" spans="9:22" x14ac:dyDescent="0.45">
      <c r="I2376" t="s">
        <v>225</v>
      </c>
      <c r="J2376" t="s">
        <v>807</v>
      </c>
      <c r="K2376">
        <v>3.2035317653276206E-3</v>
      </c>
      <c r="L2376" t="s">
        <v>157</v>
      </c>
      <c r="N2376" t="s">
        <v>460</v>
      </c>
      <c r="O2376" t="s">
        <v>807</v>
      </c>
      <c r="P2376">
        <v>4.3700552169976077E-3</v>
      </c>
      <c r="Q2376" t="s">
        <v>157</v>
      </c>
      <c r="S2376" t="s">
        <v>693</v>
      </c>
      <c r="T2376" t="s">
        <v>807</v>
      </c>
      <c r="U2376">
        <v>4.7950415991562184E-3</v>
      </c>
      <c r="V2376" t="s">
        <v>157</v>
      </c>
    </row>
    <row r="2377" spans="9:22" x14ac:dyDescent="0.45">
      <c r="I2377" t="s">
        <v>225</v>
      </c>
      <c r="J2377" t="s">
        <v>808</v>
      </c>
      <c r="K2377">
        <v>0</v>
      </c>
      <c r="L2377" t="s">
        <v>157</v>
      </c>
      <c r="N2377" t="s">
        <v>460</v>
      </c>
      <c r="O2377" t="s">
        <v>808</v>
      </c>
      <c r="P2377">
        <v>4.3386043994275217E-3</v>
      </c>
      <c r="Q2377" t="s">
        <v>157</v>
      </c>
      <c r="S2377" t="s">
        <v>693</v>
      </c>
      <c r="T2377" t="s">
        <v>808</v>
      </c>
      <c r="U2377">
        <v>4.6534787024330847E-3</v>
      </c>
      <c r="V2377" t="s">
        <v>157</v>
      </c>
    </row>
    <row r="2378" spans="9:22" x14ac:dyDescent="0.45">
      <c r="I2378" t="s">
        <v>225</v>
      </c>
      <c r="J2378" t="s">
        <v>809</v>
      </c>
      <c r="K2378">
        <v>0</v>
      </c>
      <c r="L2378" t="s">
        <v>157</v>
      </c>
      <c r="N2378" t="s">
        <v>460</v>
      </c>
      <c r="O2378" t="s">
        <v>809</v>
      </c>
      <c r="P2378">
        <v>2.530745847538772E-2</v>
      </c>
      <c r="Q2378" t="s">
        <v>157</v>
      </c>
      <c r="S2378" t="s">
        <v>693</v>
      </c>
      <c r="T2378" t="s">
        <v>809</v>
      </c>
      <c r="U2378">
        <v>2.3093234736857954E-2</v>
      </c>
      <c r="V2378" t="s">
        <v>157</v>
      </c>
    </row>
    <row r="2379" spans="9:22" x14ac:dyDescent="0.45">
      <c r="I2379" t="s">
        <v>225</v>
      </c>
      <c r="J2379" t="s">
        <v>162</v>
      </c>
      <c r="K2379">
        <v>0</v>
      </c>
      <c r="L2379" t="s">
        <v>157</v>
      </c>
      <c r="N2379" t="s">
        <v>460</v>
      </c>
      <c r="O2379" t="s">
        <v>162</v>
      </c>
      <c r="P2379">
        <v>6.7298285554657916E-2</v>
      </c>
      <c r="Q2379" t="s">
        <v>157</v>
      </c>
      <c r="S2379" t="s">
        <v>693</v>
      </c>
      <c r="T2379" t="s">
        <v>162</v>
      </c>
      <c r="U2379">
        <v>6.0839318764215465E-2</v>
      </c>
      <c r="V2379" t="s">
        <v>157</v>
      </c>
    </row>
    <row r="2380" spans="9:22" x14ac:dyDescent="0.45">
      <c r="I2380" t="s">
        <v>225</v>
      </c>
      <c r="J2380" t="s">
        <v>163</v>
      </c>
      <c r="K2380">
        <v>1.3319720661494065E-3</v>
      </c>
      <c r="L2380" t="s">
        <v>157</v>
      </c>
      <c r="N2380" t="s">
        <v>460</v>
      </c>
      <c r="O2380" t="s">
        <v>163</v>
      </c>
      <c r="P2380">
        <v>1.0362498984230903E-2</v>
      </c>
      <c r="Q2380" t="s">
        <v>157</v>
      </c>
      <c r="S2380" t="s">
        <v>693</v>
      </c>
      <c r="T2380" t="s">
        <v>163</v>
      </c>
      <c r="U2380">
        <v>7.9439810427876772E-3</v>
      </c>
      <c r="V2380" t="s">
        <v>157</v>
      </c>
    </row>
    <row r="2381" spans="9:22" x14ac:dyDescent="0.45">
      <c r="I2381" t="s">
        <v>225</v>
      </c>
      <c r="J2381" t="s">
        <v>164</v>
      </c>
      <c r="K2381">
        <v>5.8580579143576728E-3</v>
      </c>
      <c r="L2381" t="s">
        <v>157</v>
      </c>
      <c r="N2381" t="s">
        <v>460</v>
      </c>
      <c r="O2381" t="s">
        <v>164</v>
      </c>
      <c r="P2381">
        <v>1.0080461787326959E-2</v>
      </c>
      <c r="Q2381" t="s">
        <v>157</v>
      </c>
      <c r="S2381" t="s">
        <v>693</v>
      </c>
      <c r="T2381" t="s">
        <v>164</v>
      </c>
      <c r="U2381">
        <v>7.8891062915941498E-3</v>
      </c>
      <c r="V2381" t="s">
        <v>157</v>
      </c>
    </row>
    <row r="2382" spans="9:22" x14ac:dyDescent="0.45">
      <c r="I2382" t="s">
        <v>225</v>
      </c>
      <c r="J2382" t="s">
        <v>165</v>
      </c>
      <c r="K2382">
        <v>9.8609285749457223E-2</v>
      </c>
      <c r="L2382" t="s">
        <v>157</v>
      </c>
      <c r="N2382" t="s">
        <v>460</v>
      </c>
      <c r="O2382" t="s">
        <v>165</v>
      </c>
      <c r="P2382">
        <v>9.2757112813347947E-2</v>
      </c>
      <c r="Q2382" t="s">
        <v>157</v>
      </c>
      <c r="S2382" t="s">
        <v>693</v>
      </c>
      <c r="T2382" t="s">
        <v>165</v>
      </c>
      <c r="U2382">
        <v>5.8646345099947685E-2</v>
      </c>
      <c r="V2382" t="s">
        <v>157</v>
      </c>
    </row>
    <row r="2383" spans="9:22" x14ac:dyDescent="0.45">
      <c r="I2383" t="s">
        <v>225</v>
      </c>
      <c r="J2383" t="s">
        <v>166</v>
      </c>
      <c r="K2383">
        <v>1.2106626340829246E-2</v>
      </c>
      <c r="L2383" t="s">
        <v>157</v>
      </c>
      <c r="N2383" t="s">
        <v>460</v>
      </c>
      <c r="O2383" t="s">
        <v>166</v>
      </c>
      <c r="P2383">
        <v>1.2700640831386986E-2</v>
      </c>
      <c r="Q2383" t="s">
        <v>157</v>
      </c>
      <c r="S2383" t="s">
        <v>693</v>
      </c>
      <c r="T2383" t="s">
        <v>166</v>
      </c>
      <c r="U2383">
        <v>9.2512876159025793E-3</v>
      </c>
      <c r="V2383" t="s">
        <v>157</v>
      </c>
    </row>
    <row r="2384" spans="9:22" x14ac:dyDescent="0.45">
      <c r="I2384" t="s">
        <v>225</v>
      </c>
      <c r="J2384" t="s">
        <v>811</v>
      </c>
      <c r="K2384">
        <v>9.136102562652515E-3</v>
      </c>
      <c r="L2384" t="s">
        <v>157</v>
      </c>
      <c r="N2384" t="s">
        <v>460</v>
      </c>
      <c r="O2384" t="s">
        <v>811</v>
      </c>
      <c r="P2384">
        <v>1.1925021358014451E-2</v>
      </c>
      <c r="Q2384" t="s">
        <v>157</v>
      </c>
      <c r="S2384" t="s">
        <v>693</v>
      </c>
      <c r="T2384" t="s">
        <v>811</v>
      </c>
      <c r="U2384">
        <v>9.4716002361339702E-3</v>
      </c>
      <c r="V2384" t="s">
        <v>157</v>
      </c>
    </row>
    <row r="2385" spans="9:22" x14ac:dyDescent="0.45">
      <c r="I2385" t="s">
        <v>225</v>
      </c>
      <c r="J2385" t="s">
        <v>812</v>
      </c>
      <c r="K2385">
        <v>4.8581665163965632E-3</v>
      </c>
      <c r="L2385" t="s">
        <v>157</v>
      </c>
      <c r="N2385" t="s">
        <v>460</v>
      </c>
      <c r="O2385" t="s">
        <v>812</v>
      </c>
      <c r="P2385">
        <v>1.0994229247647676E-2</v>
      </c>
      <c r="Q2385" t="s">
        <v>157</v>
      </c>
      <c r="S2385" t="s">
        <v>693</v>
      </c>
      <c r="T2385" t="s">
        <v>812</v>
      </c>
      <c r="U2385">
        <v>9.7724848265462218E-3</v>
      </c>
      <c r="V2385" t="s">
        <v>157</v>
      </c>
    </row>
    <row r="2386" spans="9:22" x14ac:dyDescent="0.45">
      <c r="I2386" t="s">
        <v>225</v>
      </c>
      <c r="J2386" t="s">
        <v>813</v>
      </c>
      <c r="K2386">
        <v>0</v>
      </c>
      <c r="L2386" t="s">
        <v>157</v>
      </c>
      <c r="N2386" t="s">
        <v>460</v>
      </c>
      <c r="O2386" t="s">
        <v>813</v>
      </c>
      <c r="P2386">
        <v>5.0399109538889035E-2</v>
      </c>
      <c r="Q2386" t="s">
        <v>157</v>
      </c>
      <c r="S2386" t="s">
        <v>693</v>
      </c>
      <c r="T2386" t="s">
        <v>813</v>
      </c>
      <c r="U2386">
        <v>4.7915211251208664E-2</v>
      </c>
      <c r="V2386" t="s">
        <v>157</v>
      </c>
    </row>
    <row r="2387" spans="9:22" x14ac:dyDescent="0.45">
      <c r="I2387" t="s">
        <v>225</v>
      </c>
      <c r="J2387" t="s">
        <v>815</v>
      </c>
      <c r="K2387">
        <v>8.303973215817047E-4</v>
      </c>
      <c r="L2387" t="s">
        <v>157</v>
      </c>
      <c r="N2387" t="s">
        <v>460</v>
      </c>
      <c r="O2387" t="s">
        <v>815</v>
      </c>
      <c r="P2387">
        <v>2.4876380647347172E-2</v>
      </c>
      <c r="Q2387" t="s">
        <v>157</v>
      </c>
      <c r="S2387" t="s">
        <v>693</v>
      </c>
      <c r="T2387" t="s">
        <v>815</v>
      </c>
      <c r="U2387">
        <v>2.5410322532696806E-2</v>
      </c>
      <c r="V2387" t="s">
        <v>157</v>
      </c>
    </row>
    <row r="2388" spans="9:22" x14ac:dyDescent="0.45">
      <c r="I2388" t="s">
        <v>225</v>
      </c>
      <c r="J2388" t="s">
        <v>816</v>
      </c>
      <c r="K2388">
        <v>4.0025939099459342E-3</v>
      </c>
      <c r="L2388" t="s">
        <v>157</v>
      </c>
      <c r="N2388" t="s">
        <v>460</v>
      </c>
      <c r="O2388" t="s">
        <v>816</v>
      </c>
      <c r="P2388">
        <v>3.749443170764651E-3</v>
      </c>
      <c r="Q2388" t="s">
        <v>157</v>
      </c>
      <c r="S2388" t="s">
        <v>693</v>
      </c>
      <c r="T2388" t="s">
        <v>816</v>
      </c>
      <c r="U2388">
        <v>3.6168749398318451E-3</v>
      </c>
      <c r="V2388" t="s">
        <v>157</v>
      </c>
    </row>
    <row r="2389" spans="9:22" x14ac:dyDescent="0.45">
      <c r="I2389" t="s">
        <v>225</v>
      </c>
      <c r="J2389" t="s">
        <v>817</v>
      </c>
      <c r="K2389">
        <v>6.2093179746083348E-3</v>
      </c>
      <c r="L2389" t="s">
        <v>157</v>
      </c>
      <c r="N2389" t="s">
        <v>460</v>
      </c>
      <c r="O2389" t="s">
        <v>817</v>
      </c>
      <c r="P2389">
        <v>3.8274003120346502E-3</v>
      </c>
      <c r="Q2389" t="s">
        <v>157</v>
      </c>
      <c r="S2389" t="s">
        <v>693</v>
      </c>
      <c r="T2389" t="s">
        <v>817</v>
      </c>
      <c r="U2389">
        <v>3.5132914466228333E-3</v>
      </c>
      <c r="V2389" t="s">
        <v>157</v>
      </c>
    </row>
    <row r="2390" spans="9:22" x14ac:dyDescent="0.45">
      <c r="I2390" t="s">
        <v>225</v>
      </c>
      <c r="J2390" t="s">
        <v>818</v>
      </c>
      <c r="K2390">
        <v>6.7404404795321643E-2</v>
      </c>
      <c r="L2390" t="s">
        <v>157</v>
      </c>
      <c r="N2390" t="s">
        <v>460</v>
      </c>
      <c r="O2390" t="s">
        <v>818</v>
      </c>
      <c r="P2390">
        <v>3.6327179636999794E-2</v>
      </c>
      <c r="Q2390" t="s">
        <v>157</v>
      </c>
      <c r="S2390" t="s">
        <v>693</v>
      </c>
      <c r="T2390" t="s">
        <v>818</v>
      </c>
      <c r="U2390">
        <v>2.5722677542015578E-2</v>
      </c>
      <c r="V2390" t="s">
        <v>157</v>
      </c>
    </row>
    <row r="2391" spans="9:22" x14ac:dyDescent="0.45">
      <c r="I2391" t="s">
        <v>225</v>
      </c>
      <c r="J2391" t="s">
        <v>819</v>
      </c>
      <c r="K2391">
        <v>7.9512291074421357E-3</v>
      </c>
      <c r="L2391" t="s">
        <v>157</v>
      </c>
      <c r="N2391" t="s">
        <v>460</v>
      </c>
      <c r="O2391" t="s">
        <v>819</v>
      </c>
      <c r="P2391">
        <v>5.576820654543139E-3</v>
      </c>
      <c r="Q2391" t="s">
        <v>157</v>
      </c>
      <c r="S2391" t="s">
        <v>693</v>
      </c>
      <c r="T2391" t="s">
        <v>819</v>
      </c>
      <c r="U2391">
        <v>4.056824391906068E-3</v>
      </c>
      <c r="V2391" t="s">
        <v>157</v>
      </c>
    </row>
    <row r="2392" spans="9:22" x14ac:dyDescent="0.45">
      <c r="I2392" t="s">
        <v>225</v>
      </c>
      <c r="J2392" t="s">
        <v>820</v>
      </c>
      <c r="K2392">
        <v>6.7416587241464331E-3</v>
      </c>
      <c r="L2392" t="s">
        <v>157</v>
      </c>
      <c r="N2392" t="s">
        <v>460</v>
      </c>
      <c r="O2392" t="s">
        <v>820</v>
      </c>
      <c r="P2392">
        <v>4.9989722768443495E-3</v>
      </c>
      <c r="Q2392" t="s">
        <v>157</v>
      </c>
      <c r="S2392" t="s">
        <v>693</v>
      </c>
      <c r="T2392" t="s">
        <v>820</v>
      </c>
      <c r="U2392">
        <v>3.9894634012324426E-3</v>
      </c>
      <c r="V2392" t="s">
        <v>157</v>
      </c>
    </row>
    <row r="2393" spans="9:22" x14ac:dyDescent="0.45">
      <c r="I2393" t="s">
        <v>225</v>
      </c>
      <c r="J2393" t="s">
        <v>821</v>
      </c>
      <c r="K2393">
        <v>4.9663909498230442E-3</v>
      </c>
      <c r="L2393" t="s">
        <v>157</v>
      </c>
      <c r="N2393" t="s">
        <v>460</v>
      </c>
      <c r="O2393" t="s">
        <v>821</v>
      </c>
      <c r="P2393">
        <v>4.2439888872315128E-3</v>
      </c>
      <c r="Q2393" t="s">
        <v>157</v>
      </c>
      <c r="S2393" t="s">
        <v>693</v>
      </c>
      <c r="T2393" t="s">
        <v>821</v>
      </c>
      <c r="U2393">
        <v>3.941932689897577E-3</v>
      </c>
      <c r="V2393" t="s">
        <v>157</v>
      </c>
    </row>
    <row r="2394" spans="9:22" x14ac:dyDescent="0.45">
      <c r="I2394" t="s">
        <v>225</v>
      </c>
      <c r="J2394" t="s">
        <v>822</v>
      </c>
      <c r="K2394">
        <v>2.7741977219512249E-3</v>
      </c>
      <c r="L2394" t="s">
        <v>157</v>
      </c>
      <c r="N2394" t="s">
        <v>460</v>
      </c>
      <c r="O2394" t="s">
        <v>822</v>
      </c>
      <c r="P2394">
        <v>1.4971034737984551E-2</v>
      </c>
      <c r="Q2394" t="s">
        <v>157</v>
      </c>
      <c r="S2394" t="s">
        <v>693</v>
      </c>
      <c r="T2394" t="s">
        <v>822</v>
      </c>
      <c r="U2394">
        <v>1.8757740054108497E-2</v>
      </c>
      <c r="V2394" t="s">
        <v>157</v>
      </c>
    </row>
    <row r="2395" spans="9:22" x14ac:dyDescent="0.45">
      <c r="I2395" t="s">
        <v>225</v>
      </c>
      <c r="J2395" t="s">
        <v>829</v>
      </c>
      <c r="K2395">
        <v>8.9148322166665989E-3</v>
      </c>
      <c r="L2395" t="s">
        <v>157</v>
      </c>
      <c r="N2395" t="s">
        <v>460</v>
      </c>
      <c r="O2395" t="s">
        <v>829</v>
      </c>
      <c r="P2395">
        <v>2.5827296660778216E-2</v>
      </c>
      <c r="Q2395" t="s">
        <v>157</v>
      </c>
      <c r="S2395" t="s">
        <v>693</v>
      </c>
      <c r="T2395" t="s">
        <v>829</v>
      </c>
      <c r="U2395">
        <v>8.708688722330403E-2</v>
      </c>
      <c r="V2395" t="s">
        <v>157</v>
      </c>
    </row>
    <row r="2396" spans="9:22" x14ac:dyDescent="0.45">
      <c r="I2396" t="s">
        <v>225</v>
      </c>
      <c r="J2396" t="s">
        <v>830</v>
      </c>
      <c r="K2396">
        <v>1.8646959225436258E-2</v>
      </c>
      <c r="L2396" t="s">
        <v>157</v>
      </c>
      <c r="N2396" t="s">
        <v>460</v>
      </c>
      <c r="O2396" t="s">
        <v>830</v>
      </c>
      <c r="P2396">
        <v>4.9663305811799329E-3</v>
      </c>
      <c r="Q2396" t="s">
        <v>157</v>
      </c>
      <c r="S2396" t="s">
        <v>693</v>
      </c>
      <c r="T2396" t="s">
        <v>830</v>
      </c>
      <c r="U2396">
        <v>1.2302064489336973E-2</v>
      </c>
      <c r="V2396" t="s">
        <v>157</v>
      </c>
    </row>
    <row r="2397" spans="9:22" x14ac:dyDescent="0.45">
      <c r="I2397" t="s">
        <v>225</v>
      </c>
      <c r="J2397" t="s">
        <v>831</v>
      </c>
      <c r="K2397">
        <v>2.7576295659048119E-2</v>
      </c>
      <c r="L2397" t="s">
        <v>157</v>
      </c>
      <c r="N2397" t="s">
        <v>460</v>
      </c>
      <c r="O2397" t="s">
        <v>831</v>
      </c>
      <c r="P2397">
        <v>5.8703179952235354E-3</v>
      </c>
      <c r="Q2397" t="s">
        <v>157</v>
      </c>
      <c r="S2397" t="s">
        <v>693</v>
      </c>
      <c r="T2397" t="s">
        <v>831</v>
      </c>
      <c r="U2397">
        <v>1.2432641213414643E-2</v>
      </c>
      <c r="V2397" t="s">
        <v>157</v>
      </c>
    </row>
    <row r="2398" spans="9:22" x14ac:dyDescent="0.45">
      <c r="I2398" t="s">
        <v>225</v>
      </c>
      <c r="J2398" t="s">
        <v>832</v>
      </c>
      <c r="K2398">
        <v>0.29229033703841784</v>
      </c>
      <c r="L2398" t="s">
        <v>157</v>
      </c>
      <c r="N2398" t="s">
        <v>460</v>
      </c>
      <c r="O2398" t="s">
        <v>832</v>
      </c>
      <c r="P2398">
        <v>5.1933481868303391E-2</v>
      </c>
      <c r="Q2398" t="s">
        <v>157</v>
      </c>
      <c r="S2398" t="s">
        <v>693</v>
      </c>
      <c r="T2398" t="s">
        <v>832</v>
      </c>
      <c r="U2398">
        <v>8.7879630545280932E-2</v>
      </c>
      <c r="V2398" t="s">
        <v>157</v>
      </c>
    </row>
    <row r="2399" spans="9:22" x14ac:dyDescent="0.45">
      <c r="I2399" t="s">
        <v>225</v>
      </c>
      <c r="J2399" t="s">
        <v>833</v>
      </c>
      <c r="K2399">
        <v>3.8375682882854333E-2</v>
      </c>
      <c r="L2399" t="s">
        <v>157</v>
      </c>
      <c r="N2399" t="s">
        <v>460</v>
      </c>
      <c r="O2399" t="s">
        <v>833</v>
      </c>
      <c r="P2399">
        <v>1.0128393837431611E-2</v>
      </c>
      <c r="Q2399" t="s">
        <v>157</v>
      </c>
      <c r="S2399" t="s">
        <v>693</v>
      </c>
      <c r="T2399" t="s">
        <v>833</v>
      </c>
      <c r="U2399">
        <v>1.2616939430261119E-2</v>
      </c>
      <c r="V2399" t="s">
        <v>157</v>
      </c>
    </row>
    <row r="2400" spans="9:22" x14ac:dyDescent="0.45">
      <c r="I2400" t="s">
        <v>225</v>
      </c>
      <c r="J2400" t="s">
        <v>834</v>
      </c>
      <c r="K2400">
        <v>3.3100623287558556E-2</v>
      </c>
      <c r="L2400" t="s">
        <v>157</v>
      </c>
      <c r="N2400" t="s">
        <v>460</v>
      </c>
      <c r="O2400" t="s">
        <v>834</v>
      </c>
      <c r="P2400">
        <v>1.0022785180398879E-2</v>
      </c>
      <c r="Q2400" t="s">
        <v>157</v>
      </c>
      <c r="S2400" t="s">
        <v>693</v>
      </c>
      <c r="T2400" t="s">
        <v>834</v>
      </c>
      <c r="U2400">
        <v>1.2579505221653286E-2</v>
      </c>
      <c r="V2400" t="s">
        <v>157</v>
      </c>
    </row>
    <row r="2401" spans="9:22" x14ac:dyDescent="0.45">
      <c r="I2401" t="s">
        <v>225</v>
      </c>
      <c r="J2401" t="s">
        <v>835</v>
      </c>
      <c r="K2401">
        <v>2.6223857714535184E-2</v>
      </c>
      <c r="L2401" t="s">
        <v>157</v>
      </c>
      <c r="N2401" t="s">
        <v>460</v>
      </c>
      <c r="O2401" t="s">
        <v>835</v>
      </c>
      <c r="P2401">
        <v>8.6297359184733993E-3</v>
      </c>
      <c r="Q2401" t="s">
        <v>157</v>
      </c>
      <c r="S2401" t="s">
        <v>693</v>
      </c>
      <c r="T2401" t="s">
        <v>835</v>
      </c>
      <c r="U2401">
        <v>1.2503360333646364E-2</v>
      </c>
      <c r="V2401" t="s">
        <v>157</v>
      </c>
    </row>
    <row r="2402" spans="9:22" x14ac:dyDescent="0.45">
      <c r="I2402" t="s">
        <v>225</v>
      </c>
      <c r="J2402" t="s">
        <v>836</v>
      </c>
      <c r="K2402">
        <v>1.9597873012693407E-2</v>
      </c>
      <c r="L2402" t="s">
        <v>157</v>
      </c>
      <c r="N2402" t="s">
        <v>460</v>
      </c>
      <c r="O2402" t="s">
        <v>836</v>
      </c>
      <c r="P2402">
        <v>2.0400669308365239E-2</v>
      </c>
      <c r="Q2402" t="s">
        <v>157</v>
      </c>
      <c r="S2402" t="s">
        <v>693</v>
      </c>
      <c r="T2402" t="s">
        <v>836</v>
      </c>
      <c r="U2402">
        <v>6.2527004530229982E-2</v>
      </c>
      <c r="V2402" t="s">
        <v>157</v>
      </c>
    </row>
    <row r="2403" spans="9:22" x14ac:dyDescent="0.45">
      <c r="I2403" t="s">
        <v>225</v>
      </c>
      <c r="J2403" t="s">
        <v>837</v>
      </c>
      <c r="K2403">
        <v>0</v>
      </c>
      <c r="L2403" t="s">
        <v>157</v>
      </c>
      <c r="N2403" t="s">
        <v>460</v>
      </c>
      <c r="O2403" t="s">
        <v>837</v>
      </c>
      <c r="P2403">
        <v>9.8932624066635E-2</v>
      </c>
      <c r="Q2403" t="s">
        <v>157</v>
      </c>
      <c r="S2403" t="s">
        <v>693</v>
      </c>
      <c r="T2403" t="s">
        <v>837</v>
      </c>
      <c r="U2403">
        <v>8.3264344702196014E-2</v>
      </c>
      <c r="V2403" t="s">
        <v>157</v>
      </c>
    </row>
    <row r="2404" spans="9:22" x14ac:dyDescent="0.45">
      <c r="I2404" t="s">
        <v>225</v>
      </c>
      <c r="J2404" t="s">
        <v>838</v>
      </c>
      <c r="K2404">
        <v>4.2811255391600181E-3</v>
      </c>
      <c r="L2404" t="s">
        <v>157</v>
      </c>
      <c r="N2404" t="s">
        <v>460</v>
      </c>
      <c r="O2404" t="s">
        <v>838</v>
      </c>
      <c r="P2404">
        <v>1.4341133567827118E-2</v>
      </c>
      <c r="Q2404" t="s">
        <v>157</v>
      </c>
      <c r="S2404" t="s">
        <v>693</v>
      </c>
      <c r="T2404" t="s">
        <v>838</v>
      </c>
      <c r="U2404">
        <v>1.2116756636047088E-2</v>
      </c>
      <c r="V2404" t="s">
        <v>157</v>
      </c>
    </row>
    <row r="2405" spans="9:22" x14ac:dyDescent="0.45">
      <c r="I2405" t="s">
        <v>225</v>
      </c>
      <c r="J2405" t="s">
        <v>839</v>
      </c>
      <c r="K2405">
        <v>1.2387866148509317E-2</v>
      </c>
      <c r="L2405" t="s">
        <v>157</v>
      </c>
      <c r="N2405" t="s">
        <v>460</v>
      </c>
      <c r="O2405" t="s">
        <v>839</v>
      </c>
      <c r="P2405">
        <v>1.400796655870587E-2</v>
      </c>
      <c r="Q2405" t="s">
        <v>157</v>
      </c>
      <c r="S2405" t="s">
        <v>693</v>
      </c>
      <c r="T2405" t="s">
        <v>839</v>
      </c>
      <c r="U2405">
        <v>1.2089177707173535E-2</v>
      </c>
      <c r="V2405" t="s">
        <v>157</v>
      </c>
    </row>
    <row r="2406" spans="9:22" x14ac:dyDescent="0.45">
      <c r="I2406" t="s">
        <v>225</v>
      </c>
      <c r="J2406" t="s">
        <v>840</v>
      </c>
      <c r="K2406">
        <v>0.19527380404260136</v>
      </c>
      <c r="L2406" t="s">
        <v>157</v>
      </c>
      <c r="N2406" t="s">
        <v>460</v>
      </c>
      <c r="O2406" t="s">
        <v>840</v>
      </c>
      <c r="P2406">
        <v>0.11754885181238404</v>
      </c>
      <c r="Q2406" t="s">
        <v>157</v>
      </c>
      <c r="S2406" t="s">
        <v>693</v>
      </c>
      <c r="T2406" t="s">
        <v>840</v>
      </c>
      <c r="U2406">
        <v>8.1411413305151142E-2</v>
      </c>
      <c r="V2406" t="s">
        <v>157</v>
      </c>
    </row>
    <row r="2407" spans="9:22" x14ac:dyDescent="0.45">
      <c r="I2407" t="s">
        <v>225</v>
      </c>
      <c r="J2407" t="s">
        <v>841</v>
      </c>
      <c r="K2407">
        <v>2.2405621221319384E-2</v>
      </c>
      <c r="L2407" t="s">
        <v>157</v>
      </c>
      <c r="N2407" t="s">
        <v>460</v>
      </c>
      <c r="O2407" t="s">
        <v>841</v>
      </c>
      <c r="P2407">
        <v>1.7500424031435806E-2</v>
      </c>
      <c r="Q2407" t="s">
        <v>157</v>
      </c>
      <c r="S2407" t="s">
        <v>693</v>
      </c>
      <c r="T2407" t="s">
        <v>841</v>
      </c>
      <c r="U2407">
        <v>1.2093490708616322E-2</v>
      </c>
      <c r="V2407" t="s">
        <v>157</v>
      </c>
    </row>
    <row r="2408" spans="9:22" x14ac:dyDescent="0.45">
      <c r="I2408" t="s">
        <v>225</v>
      </c>
      <c r="J2408" t="s">
        <v>842</v>
      </c>
      <c r="K2408">
        <v>1.3239432796576498E-2</v>
      </c>
      <c r="L2408" t="s">
        <v>157</v>
      </c>
      <c r="N2408" t="s">
        <v>460</v>
      </c>
      <c r="O2408" t="s">
        <v>842</v>
      </c>
      <c r="P2408">
        <v>1.5884783814190302E-2</v>
      </c>
      <c r="Q2408" t="s">
        <v>157</v>
      </c>
      <c r="S2408" t="s">
        <v>693</v>
      </c>
      <c r="T2408" t="s">
        <v>842</v>
      </c>
      <c r="U2408">
        <v>1.2240825538841062E-2</v>
      </c>
      <c r="V2408" t="s">
        <v>157</v>
      </c>
    </row>
    <row r="2409" spans="9:22" x14ac:dyDescent="0.45">
      <c r="I2409" t="s">
        <v>225</v>
      </c>
      <c r="J2409" t="s">
        <v>843</v>
      </c>
      <c r="K2409">
        <v>5.5699831192969548E-3</v>
      </c>
      <c r="L2409" t="s">
        <v>157</v>
      </c>
      <c r="N2409" t="s">
        <v>460</v>
      </c>
      <c r="O2409" t="s">
        <v>843</v>
      </c>
      <c r="P2409">
        <v>1.4901985633901962E-2</v>
      </c>
      <c r="Q2409" t="s">
        <v>157</v>
      </c>
      <c r="S2409" t="s">
        <v>693</v>
      </c>
      <c r="T2409" t="s">
        <v>843</v>
      </c>
      <c r="U2409">
        <v>1.2280918653645107E-2</v>
      </c>
      <c r="V2409" t="s">
        <v>157</v>
      </c>
    </row>
    <row r="2410" spans="9:22" x14ac:dyDescent="0.45">
      <c r="I2410" t="s">
        <v>225</v>
      </c>
      <c r="J2410" t="s">
        <v>844</v>
      </c>
      <c r="K2410">
        <v>6.6416742760761003E-4</v>
      </c>
      <c r="L2410" t="s">
        <v>157</v>
      </c>
      <c r="N2410" t="s">
        <v>460</v>
      </c>
      <c r="O2410" t="s">
        <v>844</v>
      </c>
      <c r="P2410">
        <v>6.7245159053869727E-2</v>
      </c>
      <c r="Q2410" t="s">
        <v>157</v>
      </c>
      <c r="S2410" t="s">
        <v>693</v>
      </c>
      <c r="T2410" t="s">
        <v>844</v>
      </c>
      <c r="U2410">
        <v>6.0899609520612054E-2</v>
      </c>
      <c r="V2410" t="s">
        <v>157</v>
      </c>
    </row>
    <row r="2411" spans="9:22" x14ac:dyDescent="0.45">
      <c r="I2411" t="s">
        <v>226</v>
      </c>
      <c r="J2411" t="s">
        <v>156</v>
      </c>
      <c r="K2411">
        <v>0</v>
      </c>
      <c r="L2411" t="s">
        <v>157</v>
      </c>
      <c r="N2411" t="s">
        <v>461</v>
      </c>
      <c r="O2411" t="s">
        <v>156</v>
      </c>
      <c r="P2411">
        <v>3.7248598459229731E-2</v>
      </c>
      <c r="Q2411" t="s">
        <v>157</v>
      </c>
      <c r="S2411" t="s">
        <v>694</v>
      </c>
      <c r="T2411" t="s">
        <v>156</v>
      </c>
      <c r="U2411">
        <v>2.9968973027244432E-2</v>
      </c>
      <c r="V2411" t="s">
        <v>157</v>
      </c>
    </row>
    <row r="2412" spans="9:22" x14ac:dyDescent="0.45">
      <c r="I2412" t="s">
        <v>226</v>
      </c>
      <c r="J2412" t="s">
        <v>158</v>
      </c>
      <c r="K2412">
        <v>0</v>
      </c>
      <c r="L2412" t="s">
        <v>157</v>
      </c>
      <c r="N2412" t="s">
        <v>461</v>
      </c>
      <c r="O2412" t="s">
        <v>158</v>
      </c>
      <c r="P2412">
        <v>5.7472281841848272E-3</v>
      </c>
      <c r="Q2412" t="s">
        <v>157</v>
      </c>
      <c r="S2412" t="s">
        <v>694</v>
      </c>
      <c r="T2412" t="s">
        <v>158</v>
      </c>
      <c r="U2412">
        <v>4.2141585715144651E-3</v>
      </c>
      <c r="V2412" t="s">
        <v>157</v>
      </c>
    </row>
    <row r="2413" spans="9:22" x14ac:dyDescent="0.45">
      <c r="I2413" t="s">
        <v>226</v>
      </c>
      <c r="J2413" t="s">
        <v>159</v>
      </c>
      <c r="K2413">
        <v>0</v>
      </c>
      <c r="L2413" t="s">
        <v>157</v>
      </c>
      <c r="N2413" t="s">
        <v>461</v>
      </c>
      <c r="O2413" t="s">
        <v>159</v>
      </c>
      <c r="P2413">
        <v>5.5741980021359197E-3</v>
      </c>
      <c r="Q2413" t="s">
        <v>157</v>
      </c>
      <c r="S2413" t="s">
        <v>694</v>
      </c>
      <c r="T2413" t="s">
        <v>159</v>
      </c>
      <c r="U2413">
        <v>4.1921993740545605E-3</v>
      </c>
      <c r="V2413" t="s">
        <v>157</v>
      </c>
    </row>
    <row r="2414" spans="9:22" x14ac:dyDescent="0.45">
      <c r="I2414" t="s">
        <v>226</v>
      </c>
      <c r="J2414" t="s">
        <v>160</v>
      </c>
      <c r="K2414">
        <v>3.7477726657822147E-2</v>
      </c>
      <c r="L2414" t="s">
        <v>157</v>
      </c>
      <c r="N2414" t="s">
        <v>461</v>
      </c>
      <c r="O2414" t="s">
        <v>160</v>
      </c>
      <c r="P2414">
        <v>3.1150572671341702E-2</v>
      </c>
      <c r="Q2414" t="s">
        <v>157</v>
      </c>
      <c r="S2414" t="s">
        <v>694</v>
      </c>
      <c r="T2414" t="s">
        <v>160</v>
      </c>
      <c r="U2414">
        <v>3.165974632471668E-2</v>
      </c>
      <c r="V2414" t="s">
        <v>157</v>
      </c>
    </row>
    <row r="2415" spans="9:22" x14ac:dyDescent="0.45">
      <c r="I2415" t="s">
        <v>226</v>
      </c>
      <c r="J2415" t="s">
        <v>161</v>
      </c>
      <c r="K2415">
        <v>4.5528121215551677E-3</v>
      </c>
      <c r="L2415" t="s">
        <v>157</v>
      </c>
      <c r="N2415" t="s">
        <v>461</v>
      </c>
      <c r="O2415" t="s">
        <v>161</v>
      </c>
      <c r="P2415">
        <v>3.7704020797261865E-3</v>
      </c>
      <c r="Q2415" t="s">
        <v>157</v>
      </c>
      <c r="S2415" t="s">
        <v>694</v>
      </c>
      <c r="T2415" t="s">
        <v>161</v>
      </c>
      <c r="U2415">
        <v>4.9369761384198945E-3</v>
      </c>
      <c r="V2415" t="s">
        <v>157</v>
      </c>
    </row>
    <row r="2416" spans="9:22" x14ac:dyDescent="0.45">
      <c r="I2416" t="s">
        <v>226</v>
      </c>
      <c r="J2416" t="s">
        <v>807</v>
      </c>
      <c r="K2416">
        <v>2.7255814312374866E-3</v>
      </c>
      <c r="L2416" t="s">
        <v>157</v>
      </c>
      <c r="N2416" t="s">
        <v>461</v>
      </c>
      <c r="O2416" t="s">
        <v>807</v>
      </c>
      <c r="P2416">
        <v>3.7235415279853936E-3</v>
      </c>
      <c r="Q2416" t="s">
        <v>157</v>
      </c>
      <c r="S2416" t="s">
        <v>694</v>
      </c>
      <c r="T2416" t="s">
        <v>807</v>
      </c>
      <c r="U2416">
        <v>4.9152818429200485E-3</v>
      </c>
      <c r="V2416" t="s">
        <v>157</v>
      </c>
    </row>
    <row r="2417" spans="9:22" x14ac:dyDescent="0.45">
      <c r="I2417" t="s">
        <v>226</v>
      </c>
      <c r="J2417" t="s">
        <v>808</v>
      </c>
      <c r="K2417">
        <v>0</v>
      </c>
      <c r="L2417" t="s">
        <v>157</v>
      </c>
      <c r="N2417" t="s">
        <v>461</v>
      </c>
      <c r="O2417" t="s">
        <v>808</v>
      </c>
      <c r="P2417">
        <v>3.5938840762945647E-3</v>
      </c>
      <c r="Q2417" t="s">
        <v>157</v>
      </c>
      <c r="S2417" t="s">
        <v>694</v>
      </c>
      <c r="T2417" t="s">
        <v>808</v>
      </c>
      <c r="U2417">
        <v>4.5373233196946087E-3</v>
      </c>
      <c r="V2417" t="s">
        <v>157</v>
      </c>
    </row>
    <row r="2418" spans="9:22" x14ac:dyDescent="0.45">
      <c r="I2418" t="s">
        <v>226</v>
      </c>
      <c r="J2418" t="s">
        <v>809</v>
      </c>
      <c r="K2418">
        <v>0</v>
      </c>
      <c r="L2418" t="s">
        <v>157</v>
      </c>
      <c r="N2418" t="s">
        <v>461</v>
      </c>
      <c r="O2418" t="s">
        <v>809</v>
      </c>
      <c r="P2418">
        <v>1.9437275763972181E-2</v>
      </c>
      <c r="Q2418" t="s">
        <v>157</v>
      </c>
      <c r="S2418" t="s">
        <v>694</v>
      </c>
      <c r="T2418" t="s">
        <v>809</v>
      </c>
      <c r="U2418">
        <v>2.0148162102454143E-2</v>
      </c>
      <c r="V2418" t="s">
        <v>157</v>
      </c>
    </row>
    <row r="2419" spans="9:22" x14ac:dyDescent="0.45">
      <c r="I2419" t="s">
        <v>226</v>
      </c>
      <c r="J2419" t="s">
        <v>162</v>
      </c>
      <c r="K2419">
        <v>0</v>
      </c>
      <c r="L2419" t="s">
        <v>157</v>
      </c>
      <c r="N2419" t="s">
        <v>461</v>
      </c>
      <c r="O2419" t="s">
        <v>162</v>
      </c>
      <c r="P2419">
        <v>6.5218465221600505E-2</v>
      </c>
      <c r="Q2419" t="s">
        <v>157</v>
      </c>
      <c r="S2419" t="s">
        <v>694</v>
      </c>
      <c r="T2419" t="s">
        <v>162</v>
      </c>
      <c r="U2419">
        <v>6.5634415236295027E-2</v>
      </c>
      <c r="V2419" t="s">
        <v>157</v>
      </c>
    </row>
    <row r="2420" spans="9:22" x14ac:dyDescent="0.45">
      <c r="I2420" t="s">
        <v>226</v>
      </c>
      <c r="J2420" t="s">
        <v>163</v>
      </c>
      <c r="K2420">
        <v>1.1453966724650547E-3</v>
      </c>
      <c r="L2420" t="s">
        <v>157</v>
      </c>
      <c r="N2420" t="s">
        <v>461</v>
      </c>
      <c r="O2420" t="s">
        <v>163</v>
      </c>
      <c r="P2420">
        <v>9.8057958806520296E-3</v>
      </c>
      <c r="Q2420" t="s">
        <v>157</v>
      </c>
      <c r="S2420" t="s">
        <v>694</v>
      </c>
      <c r="T2420" t="s">
        <v>163</v>
      </c>
      <c r="U2420">
        <v>9.1054127970663697E-3</v>
      </c>
      <c r="V2420" t="s">
        <v>157</v>
      </c>
    </row>
    <row r="2421" spans="9:22" x14ac:dyDescent="0.45">
      <c r="I2421" t="s">
        <v>226</v>
      </c>
      <c r="J2421" t="s">
        <v>164</v>
      </c>
      <c r="K2421">
        <v>6.2656943091192368E-3</v>
      </c>
      <c r="L2421" t="s">
        <v>157</v>
      </c>
      <c r="N2421" t="s">
        <v>461</v>
      </c>
      <c r="O2421" t="s">
        <v>164</v>
      </c>
      <c r="P2421">
        <v>9.9604521878956694E-3</v>
      </c>
      <c r="Q2421" t="s">
        <v>157</v>
      </c>
      <c r="S2421" t="s">
        <v>694</v>
      </c>
      <c r="T2421" t="s">
        <v>164</v>
      </c>
      <c r="U2421">
        <v>8.9535734998090599E-3</v>
      </c>
      <c r="V2421" t="s">
        <v>157</v>
      </c>
    </row>
    <row r="2422" spans="9:22" x14ac:dyDescent="0.45">
      <c r="I2422" t="s">
        <v>226</v>
      </c>
      <c r="J2422" t="s">
        <v>165</v>
      </c>
      <c r="K2422">
        <v>0.10110171812844766</v>
      </c>
      <c r="L2422" t="s">
        <v>157</v>
      </c>
      <c r="N2422" t="s">
        <v>461</v>
      </c>
      <c r="O2422" t="s">
        <v>165</v>
      </c>
      <c r="P2422">
        <v>7.7253912945313613E-2</v>
      </c>
      <c r="Q2422" t="s">
        <v>157</v>
      </c>
      <c r="S2422" t="s">
        <v>694</v>
      </c>
      <c r="T2422" t="s">
        <v>165</v>
      </c>
      <c r="U2422">
        <v>6.6658823040144852E-2</v>
      </c>
      <c r="V2422" t="s">
        <v>157</v>
      </c>
    </row>
    <row r="2423" spans="9:22" x14ac:dyDescent="0.45">
      <c r="I2423" t="s">
        <v>226</v>
      </c>
      <c r="J2423" t="s">
        <v>166</v>
      </c>
      <c r="K2423">
        <v>1.2682880072605733E-2</v>
      </c>
      <c r="L2423" t="s">
        <v>157</v>
      </c>
      <c r="N2423" t="s">
        <v>461</v>
      </c>
      <c r="O2423" t="s">
        <v>166</v>
      </c>
      <c r="P2423">
        <v>1.079559759696009E-2</v>
      </c>
      <c r="Q2423" t="s">
        <v>157</v>
      </c>
      <c r="S2423" t="s">
        <v>694</v>
      </c>
      <c r="T2423" t="s">
        <v>166</v>
      </c>
      <c r="U2423">
        <v>1.0991019607818847E-2</v>
      </c>
      <c r="V2423" t="s">
        <v>157</v>
      </c>
    </row>
    <row r="2424" spans="9:22" x14ac:dyDescent="0.45">
      <c r="I2424" t="s">
        <v>226</v>
      </c>
      <c r="J2424" t="s">
        <v>811</v>
      </c>
      <c r="K2424">
        <v>9.5087896346190155E-3</v>
      </c>
      <c r="L2424" t="s">
        <v>157</v>
      </c>
      <c r="N2424" t="s">
        <v>461</v>
      </c>
      <c r="O2424" t="s">
        <v>811</v>
      </c>
      <c r="P2424">
        <v>1.0389331145039121E-2</v>
      </c>
      <c r="Q2424" t="s">
        <v>157</v>
      </c>
      <c r="S2424" t="s">
        <v>694</v>
      </c>
      <c r="T2424" t="s">
        <v>811</v>
      </c>
      <c r="U2424">
        <v>1.1083390019116738E-2</v>
      </c>
      <c r="V2424" t="s">
        <v>157</v>
      </c>
    </row>
    <row r="2425" spans="9:22" x14ac:dyDescent="0.45">
      <c r="I2425" t="s">
        <v>226</v>
      </c>
      <c r="J2425" t="s">
        <v>812</v>
      </c>
      <c r="K2425">
        <v>4.981508374497165E-3</v>
      </c>
      <c r="L2425" t="s">
        <v>157</v>
      </c>
      <c r="N2425" t="s">
        <v>461</v>
      </c>
      <c r="O2425" t="s">
        <v>812</v>
      </c>
      <c r="P2425">
        <v>9.7958418340889902E-3</v>
      </c>
      <c r="Q2425" t="s">
        <v>157</v>
      </c>
      <c r="S2425" t="s">
        <v>694</v>
      </c>
      <c r="T2425" t="s">
        <v>812</v>
      </c>
      <c r="U2425">
        <v>1.1182855157009224E-2</v>
      </c>
      <c r="V2425" t="s">
        <v>157</v>
      </c>
    </row>
    <row r="2426" spans="9:22" x14ac:dyDescent="0.45">
      <c r="I2426" t="s">
        <v>226</v>
      </c>
      <c r="J2426" t="s">
        <v>813</v>
      </c>
      <c r="K2426">
        <v>0</v>
      </c>
      <c r="L2426" t="s">
        <v>157</v>
      </c>
      <c r="N2426" t="s">
        <v>461</v>
      </c>
      <c r="O2426" t="s">
        <v>813</v>
      </c>
      <c r="P2426">
        <v>4.6596528900865693E-2</v>
      </c>
      <c r="Q2426" t="s">
        <v>157</v>
      </c>
      <c r="S2426" t="s">
        <v>694</v>
      </c>
      <c r="T2426" t="s">
        <v>813</v>
      </c>
      <c r="U2426">
        <v>5.0718970965972179E-2</v>
      </c>
      <c r="V2426" t="s">
        <v>157</v>
      </c>
    </row>
    <row r="2427" spans="9:22" x14ac:dyDescent="0.45">
      <c r="I2427" t="s">
        <v>226</v>
      </c>
      <c r="J2427" t="s">
        <v>815</v>
      </c>
      <c r="K2427">
        <v>8.9433134584405592E-4</v>
      </c>
      <c r="L2427" t="s">
        <v>157</v>
      </c>
      <c r="N2427" t="s">
        <v>461</v>
      </c>
      <c r="O2427" t="s">
        <v>815</v>
      </c>
      <c r="P2427">
        <v>2.2930151259495508E-2</v>
      </c>
      <c r="Q2427" t="s">
        <v>157</v>
      </c>
      <c r="S2427" t="s">
        <v>694</v>
      </c>
      <c r="T2427" t="s">
        <v>815</v>
      </c>
      <c r="U2427">
        <v>2.3408057958311149E-2</v>
      </c>
      <c r="V2427" t="s">
        <v>157</v>
      </c>
    </row>
    <row r="2428" spans="9:22" x14ac:dyDescent="0.45">
      <c r="I2428" t="s">
        <v>226</v>
      </c>
      <c r="J2428" t="s">
        <v>816</v>
      </c>
      <c r="K2428">
        <v>3.9239514753997094E-3</v>
      </c>
      <c r="L2428" t="s">
        <v>157</v>
      </c>
      <c r="N2428" t="s">
        <v>461</v>
      </c>
      <c r="O2428" t="s">
        <v>816</v>
      </c>
      <c r="P2428">
        <v>3.6315721415954311E-3</v>
      </c>
      <c r="Q2428" t="s">
        <v>157</v>
      </c>
      <c r="S2428" t="s">
        <v>694</v>
      </c>
      <c r="T2428" t="s">
        <v>816</v>
      </c>
      <c r="U2428">
        <v>3.2093954071285851E-3</v>
      </c>
      <c r="V2428" t="s">
        <v>157</v>
      </c>
    </row>
    <row r="2429" spans="9:22" x14ac:dyDescent="0.45">
      <c r="I2429" t="s">
        <v>226</v>
      </c>
      <c r="J2429" t="s">
        <v>817</v>
      </c>
      <c r="K2429">
        <v>6.0883740008203045E-3</v>
      </c>
      <c r="L2429" t="s">
        <v>157</v>
      </c>
      <c r="N2429" t="s">
        <v>461</v>
      </c>
      <c r="O2429" t="s">
        <v>817</v>
      </c>
      <c r="P2429">
        <v>3.8290160935331875E-3</v>
      </c>
      <c r="Q2429" t="s">
        <v>157</v>
      </c>
      <c r="S2429" t="s">
        <v>694</v>
      </c>
      <c r="T2429" t="s">
        <v>817</v>
      </c>
      <c r="U2429">
        <v>3.2527607253689641E-3</v>
      </c>
      <c r="V2429" t="s">
        <v>157</v>
      </c>
    </row>
    <row r="2430" spans="9:22" x14ac:dyDescent="0.45">
      <c r="I2430" t="s">
        <v>226</v>
      </c>
      <c r="J2430" t="s">
        <v>818</v>
      </c>
      <c r="K2430">
        <v>6.7085400136770709E-2</v>
      </c>
      <c r="L2430" t="s">
        <v>157</v>
      </c>
      <c r="N2430" t="s">
        <v>461</v>
      </c>
      <c r="O2430" t="s">
        <v>818</v>
      </c>
      <c r="P2430">
        <v>2.9279221863112742E-2</v>
      </c>
      <c r="Q2430" t="s">
        <v>157</v>
      </c>
      <c r="S2430" t="s">
        <v>694</v>
      </c>
      <c r="T2430" t="s">
        <v>818</v>
      </c>
      <c r="U2430">
        <v>2.7995729376054563E-2</v>
      </c>
      <c r="V2430" t="s">
        <v>157</v>
      </c>
    </row>
    <row r="2431" spans="9:22" x14ac:dyDescent="0.45">
      <c r="I2431" t="s">
        <v>226</v>
      </c>
      <c r="J2431" t="s">
        <v>819</v>
      </c>
      <c r="K2431">
        <v>8.0194344024370392E-3</v>
      </c>
      <c r="L2431" t="s">
        <v>157</v>
      </c>
      <c r="N2431" t="s">
        <v>461</v>
      </c>
      <c r="O2431" t="s">
        <v>819</v>
      </c>
      <c r="P2431">
        <v>4.4649030561408169E-3</v>
      </c>
      <c r="Q2431" t="s">
        <v>157</v>
      </c>
      <c r="S2431" t="s">
        <v>694</v>
      </c>
      <c r="T2431" t="s">
        <v>819</v>
      </c>
      <c r="U2431">
        <v>4.6974430658484638E-3</v>
      </c>
      <c r="V2431" t="s">
        <v>157</v>
      </c>
    </row>
    <row r="2432" spans="9:22" x14ac:dyDescent="0.45">
      <c r="I2432" t="s">
        <v>226</v>
      </c>
      <c r="J2432" t="s">
        <v>820</v>
      </c>
      <c r="K2432">
        <v>6.722759785726215E-3</v>
      </c>
      <c r="L2432" t="s">
        <v>157</v>
      </c>
      <c r="N2432" t="s">
        <v>461</v>
      </c>
      <c r="O2432" t="s">
        <v>820</v>
      </c>
      <c r="P2432">
        <v>4.3695790850746645E-3</v>
      </c>
      <c r="Q2432" t="s">
        <v>157</v>
      </c>
      <c r="S2432" t="s">
        <v>694</v>
      </c>
      <c r="T2432" t="s">
        <v>820</v>
      </c>
      <c r="U2432">
        <v>4.672705876967843E-3</v>
      </c>
      <c r="V2432" t="s">
        <v>157</v>
      </c>
    </row>
    <row r="2433" spans="9:22" x14ac:dyDescent="0.45">
      <c r="I2433" t="s">
        <v>226</v>
      </c>
      <c r="J2433" t="s">
        <v>821</v>
      </c>
      <c r="K2433">
        <v>4.8407103146801888E-3</v>
      </c>
      <c r="L2433" t="s">
        <v>157</v>
      </c>
      <c r="N2433" t="s">
        <v>461</v>
      </c>
      <c r="O2433" t="s">
        <v>821</v>
      </c>
      <c r="P2433">
        <v>3.9496393514514092E-3</v>
      </c>
      <c r="Q2433" t="s">
        <v>157</v>
      </c>
      <c r="S2433" t="s">
        <v>694</v>
      </c>
      <c r="T2433" t="s">
        <v>821</v>
      </c>
      <c r="U2433">
        <v>4.7884524491027926E-3</v>
      </c>
      <c r="V2433" t="s">
        <v>157</v>
      </c>
    </row>
    <row r="2434" spans="9:22" x14ac:dyDescent="0.45">
      <c r="I2434" t="s">
        <v>226</v>
      </c>
      <c r="J2434" t="s">
        <v>822</v>
      </c>
      <c r="K2434">
        <v>2.6407341437555071E-3</v>
      </c>
      <c r="L2434" t="s">
        <v>157</v>
      </c>
      <c r="N2434" t="s">
        <v>461</v>
      </c>
      <c r="O2434" t="s">
        <v>822</v>
      </c>
      <c r="P2434">
        <v>1.4795314435623914E-2</v>
      </c>
      <c r="Q2434" t="s">
        <v>157</v>
      </c>
      <c r="S2434" t="s">
        <v>694</v>
      </c>
      <c r="T2434" t="s">
        <v>822</v>
      </c>
      <c r="U2434">
        <v>2.0720619175057482E-2</v>
      </c>
      <c r="V2434" t="s">
        <v>157</v>
      </c>
    </row>
    <row r="2435" spans="9:22" x14ac:dyDescent="0.45">
      <c r="I2435" t="s">
        <v>226</v>
      </c>
      <c r="J2435" t="s">
        <v>829</v>
      </c>
      <c r="K2435">
        <v>8.929402340514753E-3</v>
      </c>
      <c r="L2435" t="s">
        <v>157</v>
      </c>
      <c r="N2435" t="s">
        <v>461</v>
      </c>
      <c r="O2435" t="s">
        <v>829</v>
      </c>
      <c r="P2435">
        <v>3.8966057331758425E-2</v>
      </c>
      <c r="Q2435" t="s">
        <v>157</v>
      </c>
      <c r="S2435" t="s">
        <v>694</v>
      </c>
      <c r="T2435" t="s">
        <v>829</v>
      </c>
      <c r="U2435">
        <v>7.5618760142830435E-2</v>
      </c>
      <c r="V2435" t="s">
        <v>157</v>
      </c>
    </row>
    <row r="2436" spans="9:22" x14ac:dyDescent="0.45">
      <c r="I2436" t="s">
        <v>226</v>
      </c>
      <c r="J2436" t="s">
        <v>830</v>
      </c>
      <c r="K2436">
        <v>1.8775061349845766E-2</v>
      </c>
      <c r="L2436" t="s">
        <v>157</v>
      </c>
      <c r="N2436" t="s">
        <v>461</v>
      </c>
      <c r="O2436" t="s">
        <v>830</v>
      </c>
      <c r="P2436">
        <v>7.0310136235238194E-3</v>
      </c>
      <c r="Q2436" t="s">
        <v>157</v>
      </c>
      <c r="S2436" t="s">
        <v>694</v>
      </c>
      <c r="T2436" t="s">
        <v>830</v>
      </c>
      <c r="U2436">
        <v>1.0742676189612405E-2</v>
      </c>
      <c r="V2436" t="s">
        <v>157</v>
      </c>
    </row>
    <row r="2437" spans="9:22" x14ac:dyDescent="0.45">
      <c r="I2437" t="s">
        <v>226</v>
      </c>
      <c r="J2437" t="s">
        <v>831</v>
      </c>
      <c r="K2437">
        <v>2.7585290512667948E-2</v>
      </c>
      <c r="L2437" t="s">
        <v>157</v>
      </c>
      <c r="N2437" t="s">
        <v>461</v>
      </c>
      <c r="O2437" t="s">
        <v>831</v>
      </c>
      <c r="P2437">
        <v>7.6971501121041513E-3</v>
      </c>
      <c r="Q2437" t="s">
        <v>157</v>
      </c>
      <c r="S2437" t="s">
        <v>694</v>
      </c>
      <c r="T2437" t="s">
        <v>831</v>
      </c>
      <c r="U2437">
        <v>1.1161068746233785E-2</v>
      </c>
      <c r="V2437" t="s">
        <v>157</v>
      </c>
    </row>
    <row r="2438" spans="9:22" x14ac:dyDescent="0.45">
      <c r="I2438" t="s">
        <v>226</v>
      </c>
      <c r="J2438" t="s">
        <v>832</v>
      </c>
      <c r="K2438">
        <v>0.29414418028884154</v>
      </c>
      <c r="L2438" t="s">
        <v>157</v>
      </c>
      <c r="N2438" t="s">
        <v>461</v>
      </c>
      <c r="O2438" t="s">
        <v>832</v>
      </c>
      <c r="P2438">
        <v>6.2471561161750747E-2</v>
      </c>
      <c r="Q2438" t="s">
        <v>157</v>
      </c>
      <c r="S2438" t="s">
        <v>694</v>
      </c>
      <c r="T2438" t="s">
        <v>832</v>
      </c>
      <c r="U2438">
        <v>9.2070915358987079E-2</v>
      </c>
      <c r="V2438" t="s">
        <v>157</v>
      </c>
    </row>
    <row r="2439" spans="9:22" x14ac:dyDescent="0.45">
      <c r="I2439" t="s">
        <v>226</v>
      </c>
      <c r="J2439" t="s">
        <v>833</v>
      </c>
      <c r="K2439">
        <v>3.9229107715916714E-2</v>
      </c>
      <c r="L2439" t="s">
        <v>157</v>
      </c>
      <c r="N2439" t="s">
        <v>461</v>
      </c>
      <c r="O2439" t="s">
        <v>833</v>
      </c>
      <c r="P2439">
        <v>1.1233050828616356E-2</v>
      </c>
      <c r="Q2439" t="s">
        <v>157</v>
      </c>
      <c r="S2439" t="s">
        <v>694</v>
      </c>
      <c r="T2439" t="s">
        <v>833</v>
      </c>
      <c r="U2439">
        <v>1.3763359786429983E-2</v>
      </c>
      <c r="V2439" t="s">
        <v>157</v>
      </c>
    </row>
    <row r="2440" spans="9:22" x14ac:dyDescent="0.45">
      <c r="I2440" t="s">
        <v>226</v>
      </c>
      <c r="J2440" t="s">
        <v>834</v>
      </c>
      <c r="K2440">
        <v>3.4371614234400362E-2</v>
      </c>
      <c r="L2440" t="s">
        <v>157</v>
      </c>
      <c r="N2440" t="s">
        <v>461</v>
      </c>
      <c r="O2440" t="s">
        <v>834</v>
      </c>
      <c r="P2440">
        <v>1.043558437898894E-2</v>
      </c>
      <c r="Q2440" t="s">
        <v>157</v>
      </c>
      <c r="S2440" t="s">
        <v>694</v>
      </c>
      <c r="T2440" t="s">
        <v>834</v>
      </c>
      <c r="U2440">
        <v>1.371224777308771E-2</v>
      </c>
      <c r="V2440" t="s">
        <v>157</v>
      </c>
    </row>
    <row r="2441" spans="9:22" x14ac:dyDescent="0.45">
      <c r="I2441" t="s">
        <v>226</v>
      </c>
      <c r="J2441" t="s">
        <v>835</v>
      </c>
      <c r="K2441">
        <v>2.7014705397043575E-2</v>
      </c>
      <c r="L2441" t="s">
        <v>157</v>
      </c>
      <c r="N2441" t="s">
        <v>461</v>
      </c>
      <c r="O2441" t="s">
        <v>835</v>
      </c>
      <c r="P2441">
        <v>8.8592567337579028E-3</v>
      </c>
      <c r="Q2441" t="s">
        <v>157</v>
      </c>
      <c r="S2441" t="s">
        <v>694</v>
      </c>
      <c r="T2441" t="s">
        <v>835</v>
      </c>
      <c r="U2441">
        <v>1.3501750555697165E-2</v>
      </c>
      <c r="V2441" t="s">
        <v>157</v>
      </c>
    </row>
    <row r="2442" spans="9:22" x14ac:dyDescent="0.45">
      <c r="I2442" t="s">
        <v>226</v>
      </c>
      <c r="J2442" t="s">
        <v>836</v>
      </c>
      <c r="K2442">
        <v>1.9555224738865815E-2</v>
      </c>
      <c r="L2442" t="s">
        <v>157</v>
      </c>
      <c r="N2442" t="s">
        <v>461</v>
      </c>
      <c r="O2442" t="s">
        <v>836</v>
      </c>
      <c r="P2442">
        <v>2.738805156298214E-2</v>
      </c>
      <c r="Q2442" t="s">
        <v>157</v>
      </c>
      <c r="S2442" t="s">
        <v>694</v>
      </c>
      <c r="T2442" t="s">
        <v>836</v>
      </c>
      <c r="U2442">
        <v>6.2482156319720712E-2</v>
      </c>
      <c r="V2442" t="s">
        <v>157</v>
      </c>
    </row>
    <row r="2443" spans="9:22" x14ac:dyDescent="0.45">
      <c r="I2443" t="s">
        <v>226</v>
      </c>
      <c r="J2443" t="s">
        <v>837</v>
      </c>
      <c r="K2443">
        <v>0</v>
      </c>
      <c r="L2443" t="s">
        <v>157</v>
      </c>
      <c r="N2443" t="s">
        <v>461</v>
      </c>
      <c r="O2443" t="s">
        <v>837</v>
      </c>
      <c r="P2443">
        <v>0.11177921676845441</v>
      </c>
      <c r="Q2443" t="s">
        <v>157</v>
      </c>
      <c r="S2443" t="s">
        <v>694</v>
      </c>
      <c r="T2443" t="s">
        <v>837</v>
      </c>
      <c r="U2443">
        <v>7.7374813812145601E-2</v>
      </c>
      <c r="V2443" t="s">
        <v>157</v>
      </c>
    </row>
    <row r="2444" spans="9:22" x14ac:dyDescent="0.45">
      <c r="I2444" t="s">
        <v>226</v>
      </c>
      <c r="J2444" t="s">
        <v>838</v>
      </c>
      <c r="K2444">
        <v>4.1310250127392367E-3</v>
      </c>
      <c r="L2444" t="s">
        <v>157</v>
      </c>
      <c r="N2444" t="s">
        <v>461</v>
      </c>
      <c r="O2444" t="s">
        <v>838</v>
      </c>
      <c r="P2444">
        <v>1.6678844568224101E-2</v>
      </c>
      <c r="Q2444" t="s">
        <v>157</v>
      </c>
      <c r="S2444" t="s">
        <v>694</v>
      </c>
      <c r="T2444" t="s">
        <v>838</v>
      </c>
      <c r="U2444">
        <v>1.0631189986771485E-2</v>
      </c>
      <c r="V2444" t="s">
        <v>157</v>
      </c>
    </row>
    <row r="2445" spans="9:22" x14ac:dyDescent="0.45">
      <c r="I2445" t="s">
        <v>226</v>
      </c>
      <c r="J2445" t="s">
        <v>839</v>
      </c>
      <c r="K2445">
        <v>1.2225531321726744E-2</v>
      </c>
      <c r="L2445" t="s">
        <v>157</v>
      </c>
      <c r="N2445" t="s">
        <v>461</v>
      </c>
      <c r="O2445" t="s">
        <v>839</v>
      </c>
      <c r="P2445">
        <v>1.6542447924012327E-2</v>
      </c>
      <c r="Q2445" t="s">
        <v>157</v>
      </c>
      <c r="S2445" t="s">
        <v>694</v>
      </c>
      <c r="T2445" t="s">
        <v>839</v>
      </c>
      <c r="U2445">
        <v>1.0510278773983573E-2</v>
      </c>
      <c r="V2445" t="s">
        <v>157</v>
      </c>
    </row>
    <row r="2446" spans="9:22" x14ac:dyDescent="0.45">
      <c r="I2446" t="s">
        <v>226</v>
      </c>
      <c r="J2446" t="s">
        <v>840</v>
      </c>
      <c r="K2446">
        <v>0.19347565983151246</v>
      </c>
      <c r="L2446" t="s">
        <v>157</v>
      </c>
      <c r="N2446" t="s">
        <v>461</v>
      </c>
      <c r="O2446" t="s">
        <v>840</v>
      </c>
      <c r="P2446">
        <v>0.11729142563462008</v>
      </c>
      <c r="Q2446" t="s">
        <v>157</v>
      </c>
      <c r="S2446" t="s">
        <v>694</v>
      </c>
      <c r="T2446" t="s">
        <v>840</v>
      </c>
      <c r="U2446">
        <v>8.0176468557065103E-2</v>
      </c>
      <c r="V2446" t="s">
        <v>157</v>
      </c>
    </row>
    <row r="2447" spans="9:22" x14ac:dyDescent="0.45">
      <c r="I2447" t="s">
        <v>226</v>
      </c>
      <c r="J2447" t="s">
        <v>841</v>
      </c>
      <c r="K2447">
        <v>2.1601840547053667E-2</v>
      </c>
      <c r="L2447" t="s">
        <v>157</v>
      </c>
      <c r="N2447" t="s">
        <v>461</v>
      </c>
      <c r="O2447" t="s">
        <v>841</v>
      </c>
      <c r="P2447">
        <v>1.6782601268623853E-2</v>
      </c>
      <c r="Q2447" t="s">
        <v>157</v>
      </c>
      <c r="S2447" t="s">
        <v>694</v>
      </c>
      <c r="T2447" t="s">
        <v>841</v>
      </c>
      <c r="U2447">
        <v>1.3171764858458402E-2</v>
      </c>
      <c r="V2447" t="s">
        <v>157</v>
      </c>
    </row>
    <row r="2448" spans="9:22" x14ac:dyDescent="0.45">
      <c r="I2448" t="s">
        <v>226</v>
      </c>
      <c r="J2448" t="s">
        <v>842</v>
      </c>
      <c r="K2448">
        <v>1.2367080319062675E-2</v>
      </c>
      <c r="L2448" t="s">
        <v>157</v>
      </c>
      <c r="N2448" t="s">
        <v>461</v>
      </c>
      <c r="O2448" t="s">
        <v>842</v>
      </c>
      <c r="P2448">
        <v>1.6213034546594542E-2</v>
      </c>
      <c r="Q2448" t="s">
        <v>157</v>
      </c>
      <c r="S2448" t="s">
        <v>694</v>
      </c>
      <c r="T2448" t="s">
        <v>842</v>
      </c>
      <c r="U2448">
        <v>1.3189690921894341E-2</v>
      </c>
      <c r="V2448" t="s">
        <v>157</v>
      </c>
    </row>
    <row r="2449" spans="9:22" x14ac:dyDescent="0.45">
      <c r="I2449" t="s">
        <v>226</v>
      </c>
      <c r="J2449" t="s">
        <v>843</v>
      </c>
      <c r="K2449">
        <v>5.3275105093546727E-3</v>
      </c>
      <c r="L2449" t="s">
        <v>157</v>
      </c>
      <c r="N2449" t="s">
        <v>461</v>
      </c>
      <c r="O2449" t="s">
        <v>843</v>
      </c>
      <c r="P2449">
        <v>1.5984686968084007E-2</v>
      </c>
      <c r="Q2449" t="s">
        <v>157</v>
      </c>
      <c r="S2449" t="s">
        <v>694</v>
      </c>
      <c r="T2449" t="s">
        <v>843</v>
      </c>
      <c r="U2449">
        <v>1.2717120719397191E-2</v>
      </c>
      <c r="V2449" t="s">
        <v>157</v>
      </c>
    </row>
    <row r="2450" spans="9:22" x14ac:dyDescent="0.45">
      <c r="I2450" t="s">
        <v>226</v>
      </c>
      <c r="J2450" t="s">
        <v>844</v>
      </c>
      <c r="K2450">
        <v>6.0896287265171456E-4</v>
      </c>
      <c r="L2450" t="s">
        <v>157</v>
      </c>
      <c r="N2450" t="s">
        <v>461</v>
      </c>
      <c r="O2450" t="s">
        <v>844</v>
      </c>
      <c r="P2450">
        <v>7.7334992824590318E-2</v>
      </c>
      <c r="Q2450" t="s">
        <v>157</v>
      </c>
      <c r="S2450" t="s">
        <v>694</v>
      </c>
      <c r="T2450" t="s">
        <v>844</v>
      </c>
      <c r="U2450">
        <v>5.7529292439594044E-2</v>
      </c>
      <c r="V2450" t="s">
        <v>157</v>
      </c>
    </row>
    <row r="2451" spans="9:22" x14ac:dyDescent="0.45">
      <c r="I2451" t="s">
        <v>227</v>
      </c>
      <c r="J2451" t="s">
        <v>156</v>
      </c>
      <c r="K2451">
        <v>0</v>
      </c>
      <c r="L2451" t="s">
        <v>157</v>
      </c>
      <c r="N2451" t="s">
        <v>462</v>
      </c>
      <c r="O2451" t="s">
        <v>156</v>
      </c>
      <c r="P2451">
        <v>2.6181194800048033E-2</v>
      </c>
      <c r="Q2451" t="s">
        <v>157</v>
      </c>
      <c r="S2451" t="s">
        <v>695</v>
      </c>
      <c r="T2451" t="s">
        <v>156</v>
      </c>
      <c r="U2451">
        <v>4.6268122323995714E-2</v>
      </c>
      <c r="V2451" t="s">
        <v>157</v>
      </c>
    </row>
    <row r="2452" spans="9:22" x14ac:dyDescent="0.45">
      <c r="I2452" t="s">
        <v>227</v>
      </c>
      <c r="J2452" t="s">
        <v>158</v>
      </c>
      <c r="K2452">
        <v>0</v>
      </c>
      <c r="L2452" t="s">
        <v>157</v>
      </c>
      <c r="N2452" t="s">
        <v>462</v>
      </c>
      <c r="O2452" t="s">
        <v>158</v>
      </c>
      <c r="P2452">
        <v>3.6543404802970433E-3</v>
      </c>
      <c r="Q2452" t="s">
        <v>157</v>
      </c>
      <c r="S2452" t="s">
        <v>695</v>
      </c>
      <c r="T2452" t="s">
        <v>158</v>
      </c>
      <c r="U2452">
        <v>7.0018996399673012E-3</v>
      </c>
      <c r="V2452" t="s">
        <v>157</v>
      </c>
    </row>
    <row r="2453" spans="9:22" x14ac:dyDescent="0.45">
      <c r="I2453" t="s">
        <v>227</v>
      </c>
      <c r="J2453" t="s">
        <v>159</v>
      </c>
      <c r="K2453">
        <v>2.1282816716342622E-3</v>
      </c>
      <c r="L2453" t="s">
        <v>157</v>
      </c>
      <c r="N2453" t="s">
        <v>462</v>
      </c>
      <c r="O2453" t="s">
        <v>159</v>
      </c>
      <c r="P2453">
        <v>3.4848300496249721E-3</v>
      </c>
      <c r="Q2453" t="s">
        <v>157</v>
      </c>
      <c r="S2453" t="s">
        <v>695</v>
      </c>
      <c r="T2453" t="s">
        <v>159</v>
      </c>
      <c r="U2453">
        <v>7.0938203800585582E-3</v>
      </c>
      <c r="V2453" t="s">
        <v>157</v>
      </c>
    </row>
    <row r="2454" spans="9:22" x14ac:dyDescent="0.45">
      <c r="I2454" t="s">
        <v>227</v>
      </c>
      <c r="J2454" t="s">
        <v>160</v>
      </c>
      <c r="K2454">
        <v>4.8143786808746591E-2</v>
      </c>
      <c r="L2454" t="s">
        <v>157</v>
      </c>
      <c r="N2454" t="s">
        <v>462</v>
      </c>
      <c r="O2454" t="s">
        <v>160</v>
      </c>
      <c r="P2454">
        <v>2.5153104200125551E-2</v>
      </c>
      <c r="Q2454" t="s">
        <v>157</v>
      </c>
      <c r="S2454" t="s">
        <v>695</v>
      </c>
      <c r="T2454" t="s">
        <v>160</v>
      </c>
      <c r="U2454">
        <v>4.2232506418227185E-2</v>
      </c>
      <c r="V2454" t="s">
        <v>157</v>
      </c>
    </row>
    <row r="2455" spans="9:22" x14ac:dyDescent="0.45">
      <c r="I2455" t="s">
        <v>227</v>
      </c>
      <c r="J2455" t="s">
        <v>161</v>
      </c>
      <c r="K2455">
        <v>6.4802213220019047E-3</v>
      </c>
      <c r="L2455" t="s">
        <v>157</v>
      </c>
      <c r="N2455" t="s">
        <v>462</v>
      </c>
      <c r="O2455" t="s">
        <v>161</v>
      </c>
      <c r="P2455">
        <v>4.0930367040254356E-3</v>
      </c>
      <c r="Q2455" t="s">
        <v>157</v>
      </c>
      <c r="S2455" t="s">
        <v>695</v>
      </c>
      <c r="T2455" t="s">
        <v>161</v>
      </c>
      <c r="U2455">
        <v>5.6329071218192053E-3</v>
      </c>
      <c r="V2455" t="s">
        <v>157</v>
      </c>
    </row>
    <row r="2456" spans="9:22" x14ac:dyDescent="0.45">
      <c r="I2456" t="s">
        <v>227</v>
      </c>
      <c r="J2456" t="s">
        <v>807</v>
      </c>
      <c r="K2456">
        <v>4.4068223759585641E-3</v>
      </c>
      <c r="L2456" t="s">
        <v>157</v>
      </c>
      <c r="N2456" t="s">
        <v>462</v>
      </c>
      <c r="O2456" t="s">
        <v>807</v>
      </c>
      <c r="P2456">
        <v>3.9753364575705781E-3</v>
      </c>
      <c r="Q2456" t="s">
        <v>157</v>
      </c>
      <c r="S2456" t="s">
        <v>695</v>
      </c>
      <c r="T2456" t="s">
        <v>807</v>
      </c>
      <c r="U2456">
        <v>4.8202952878400205E-3</v>
      </c>
      <c r="V2456" t="s">
        <v>157</v>
      </c>
    </row>
    <row r="2457" spans="9:22" x14ac:dyDescent="0.45">
      <c r="I2457" t="s">
        <v>227</v>
      </c>
      <c r="J2457" t="s">
        <v>808</v>
      </c>
      <c r="K2457">
        <v>0</v>
      </c>
      <c r="L2457" t="s">
        <v>157</v>
      </c>
      <c r="N2457" t="s">
        <v>462</v>
      </c>
      <c r="O2457" t="s">
        <v>808</v>
      </c>
      <c r="P2457">
        <v>3.7388951420720671E-3</v>
      </c>
      <c r="Q2457" t="s">
        <v>157</v>
      </c>
      <c r="S2457" t="s">
        <v>695</v>
      </c>
      <c r="T2457" t="s">
        <v>808</v>
      </c>
      <c r="U2457">
        <v>5.6159747035209292E-3</v>
      </c>
      <c r="V2457" t="s">
        <v>157</v>
      </c>
    </row>
    <row r="2458" spans="9:22" x14ac:dyDescent="0.45">
      <c r="I2458" t="s">
        <v>227</v>
      </c>
      <c r="J2458" t="s">
        <v>809</v>
      </c>
      <c r="K2458">
        <v>0</v>
      </c>
      <c r="L2458" t="s">
        <v>157</v>
      </c>
      <c r="N2458" t="s">
        <v>462</v>
      </c>
      <c r="O2458" t="s">
        <v>809</v>
      </c>
      <c r="P2458">
        <v>1.6947674314448338E-2</v>
      </c>
      <c r="Q2458" t="s">
        <v>157</v>
      </c>
      <c r="S2458" t="s">
        <v>695</v>
      </c>
      <c r="T2458" t="s">
        <v>809</v>
      </c>
      <c r="U2458">
        <v>2.4968297416327244E-2</v>
      </c>
      <c r="V2458" t="s">
        <v>157</v>
      </c>
    </row>
    <row r="2459" spans="9:22" x14ac:dyDescent="0.45">
      <c r="I2459" t="s">
        <v>227</v>
      </c>
      <c r="J2459" t="s">
        <v>162</v>
      </c>
      <c r="K2459">
        <v>0</v>
      </c>
      <c r="L2459" t="s">
        <v>157</v>
      </c>
      <c r="N2459" t="s">
        <v>462</v>
      </c>
      <c r="O2459" t="s">
        <v>162</v>
      </c>
      <c r="P2459">
        <v>6.2126369518940266E-2</v>
      </c>
      <c r="Q2459" t="s">
        <v>157</v>
      </c>
      <c r="S2459" t="s">
        <v>695</v>
      </c>
      <c r="T2459" t="s">
        <v>162</v>
      </c>
      <c r="U2459">
        <v>7.8545890719348102E-2</v>
      </c>
      <c r="V2459" t="s">
        <v>157</v>
      </c>
    </row>
    <row r="2460" spans="9:22" x14ac:dyDescent="0.45">
      <c r="I2460" t="s">
        <v>227</v>
      </c>
      <c r="J2460" t="s">
        <v>163</v>
      </c>
      <c r="K2460">
        <v>1.8613197159142619E-3</v>
      </c>
      <c r="L2460" t="s">
        <v>157</v>
      </c>
      <c r="N2460" t="s">
        <v>462</v>
      </c>
      <c r="O2460" t="s">
        <v>163</v>
      </c>
      <c r="P2460">
        <v>7.8347416832997199E-3</v>
      </c>
      <c r="Q2460" t="s">
        <v>157</v>
      </c>
      <c r="S2460" t="s">
        <v>695</v>
      </c>
      <c r="T2460" t="s">
        <v>163</v>
      </c>
      <c r="U2460">
        <v>9.8749257192134697E-3</v>
      </c>
      <c r="V2460" t="s">
        <v>157</v>
      </c>
    </row>
    <row r="2461" spans="9:22" x14ac:dyDescent="0.45">
      <c r="I2461" t="s">
        <v>227</v>
      </c>
      <c r="J2461" t="s">
        <v>164</v>
      </c>
      <c r="K2461">
        <v>9.0779905920537699E-3</v>
      </c>
      <c r="L2461" t="s">
        <v>157</v>
      </c>
      <c r="N2461" t="s">
        <v>462</v>
      </c>
      <c r="O2461" t="s">
        <v>164</v>
      </c>
      <c r="P2461">
        <v>7.5363025335415954E-3</v>
      </c>
      <c r="Q2461" t="s">
        <v>157</v>
      </c>
      <c r="S2461" t="s">
        <v>695</v>
      </c>
      <c r="T2461" t="s">
        <v>164</v>
      </c>
      <c r="U2461">
        <v>8.4475566471757906E-3</v>
      </c>
      <c r="V2461" t="s">
        <v>157</v>
      </c>
    </row>
    <row r="2462" spans="9:22" x14ac:dyDescent="0.45">
      <c r="I2462" t="s">
        <v>227</v>
      </c>
      <c r="J2462" t="s">
        <v>165</v>
      </c>
      <c r="K2462">
        <v>0.10601092086065327</v>
      </c>
      <c r="L2462" t="s">
        <v>157</v>
      </c>
      <c r="N2462" t="s">
        <v>462</v>
      </c>
      <c r="O2462" t="s">
        <v>165</v>
      </c>
      <c r="P2462">
        <v>7.0219619457800739E-2</v>
      </c>
      <c r="Q2462" t="s">
        <v>157</v>
      </c>
      <c r="S2462" t="s">
        <v>695</v>
      </c>
      <c r="T2462" t="s">
        <v>165</v>
      </c>
      <c r="U2462">
        <v>0.11894328138340227</v>
      </c>
      <c r="V2462" t="s">
        <v>157</v>
      </c>
    </row>
    <row r="2463" spans="9:22" x14ac:dyDescent="0.45">
      <c r="I2463" t="s">
        <v>227</v>
      </c>
      <c r="J2463" t="s">
        <v>166</v>
      </c>
      <c r="K2463">
        <v>1.4662968187513607E-2</v>
      </c>
      <c r="L2463" t="s">
        <v>157</v>
      </c>
      <c r="N2463" t="s">
        <v>462</v>
      </c>
      <c r="O2463" t="s">
        <v>166</v>
      </c>
      <c r="P2463">
        <v>1.2227821074517911E-2</v>
      </c>
      <c r="Q2463" t="s">
        <v>157</v>
      </c>
      <c r="S2463" t="s">
        <v>695</v>
      </c>
      <c r="T2463" t="s">
        <v>166</v>
      </c>
      <c r="U2463">
        <v>2.0825350199128009E-2</v>
      </c>
      <c r="V2463" t="s">
        <v>157</v>
      </c>
    </row>
    <row r="2464" spans="9:22" x14ac:dyDescent="0.45">
      <c r="I2464" t="s">
        <v>227</v>
      </c>
      <c r="J2464" t="s">
        <v>811</v>
      </c>
      <c r="K2464">
        <v>1.204635434191865E-2</v>
      </c>
      <c r="L2464" t="s">
        <v>157</v>
      </c>
      <c r="N2464" t="s">
        <v>462</v>
      </c>
      <c r="O2464" t="s">
        <v>811</v>
      </c>
      <c r="P2464">
        <v>1.1724965546350866E-2</v>
      </c>
      <c r="Q2464" t="s">
        <v>157</v>
      </c>
      <c r="S2464" t="s">
        <v>695</v>
      </c>
      <c r="T2464" t="s">
        <v>811</v>
      </c>
      <c r="U2464">
        <v>1.6909036581790257E-2</v>
      </c>
      <c r="V2464" t="s">
        <v>157</v>
      </c>
    </row>
    <row r="2465" spans="9:22" x14ac:dyDescent="0.45">
      <c r="I2465" t="s">
        <v>227</v>
      </c>
      <c r="J2465" t="s">
        <v>812</v>
      </c>
      <c r="K2465">
        <v>7.0455845896147855E-3</v>
      </c>
      <c r="L2465" t="s">
        <v>157</v>
      </c>
      <c r="N2465" t="s">
        <v>462</v>
      </c>
      <c r="O2465" t="s">
        <v>812</v>
      </c>
      <c r="P2465">
        <v>1.1604176372525457E-2</v>
      </c>
      <c r="Q2465" t="s">
        <v>157</v>
      </c>
      <c r="S2465" t="s">
        <v>695</v>
      </c>
      <c r="T2465" t="s">
        <v>812</v>
      </c>
      <c r="U2465">
        <v>1.4881986258654188E-2</v>
      </c>
      <c r="V2465" t="s">
        <v>157</v>
      </c>
    </row>
    <row r="2466" spans="9:22" x14ac:dyDescent="0.45">
      <c r="I2466" t="s">
        <v>227</v>
      </c>
      <c r="J2466" t="s">
        <v>813</v>
      </c>
      <c r="K2466">
        <v>0</v>
      </c>
      <c r="L2466" t="s">
        <v>157</v>
      </c>
      <c r="N2466" t="s">
        <v>462</v>
      </c>
      <c r="O2466" t="s">
        <v>813</v>
      </c>
      <c r="P2466">
        <v>5.222296134750911E-2</v>
      </c>
      <c r="Q2466" t="s">
        <v>157</v>
      </c>
      <c r="S2466" t="s">
        <v>695</v>
      </c>
      <c r="T2466" t="s">
        <v>813</v>
      </c>
      <c r="U2466">
        <v>6.5913124600835357E-2</v>
      </c>
      <c r="V2466" t="s">
        <v>157</v>
      </c>
    </row>
    <row r="2467" spans="9:22" x14ac:dyDescent="0.45">
      <c r="I2467" t="s">
        <v>227</v>
      </c>
      <c r="J2467" t="s">
        <v>815</v>
      </c>
      <c r="K2467">
        <v>3.518514677621666E-4</v>
      </c>
      <c r="L2467" t="s">
        <v>157</v>
      </c>
      <c r="N2467" t="s">
        <v>462</v>
      </c>
      <c r="O2467" t="s">
        <v>815</v>
      </c>
      <c r="P2467">
        <v>2.1879147210955931E-2</v>
      </c>
      <c r="Q2467" t="s">
        <v>157</v>
      </c>
      <c r="S2467" t="s">
        <v>695</v>
      </c>
      <c r="T2467" t="s">
        <v>815</v>
      </c>
      <c r="U2467">
        <v>1.3049211079894671E-2</v>
      </c>
      <c r="V2467" t="s">
        <v>157</v>
      </c>
    </row>
    <row r="2468" spans="9:22" x14ac:dyDescent="0.45">
      <c r="I2468" t="s">
        <v>227</v>
      </c>
      <c r="J2468" t="s">
        <v>816</v>
      </c>
      <c r="K2468">
        <v>4.1493187695044046E-3</v>
      </c>
      <c r="L2468" t="s">
        <v>157</v>
      </c>
      <c r="N2468" t="s">
        <v>462</v>
      </c>
      <c r="O2468" t="s">
        <v>816</v>
      </c>
      <c r="P2468">
        <v>2.8996105657317387E-3</v>
      </c>
      <c r="Q2468" t="s">
        <v>157</v>
      </c>
      <c r="S2468" t="s">
        <v>695</v>
      </c>
      <c r="T2468" t="s">
        <v>816</v>
      </c>
      <c r="U2468">
        <v>1.2023959595683703E-3</v>
      </c>
      <c r="V2468" t="s">
        <v>157</v>
      </c>
    </row>
    <row r="2469" spans="9:22" x14ac:dyDescent="0.45">
      <c r="I2469" t="s">
        <v>227</v>
      </c>
      <c r="J2469" t="s">
        <v>817</v>
      </c>
      <c r="K2469">
        <v>6.3960306699823557E-3</v>
      </c>
      <c r="L2469" t="s">
        <v>157</v>
      </c>
      <c r="N2469" t="s">
        <v>462</v>
      </c>
      <c r="O2469" t="s">
        <v>817</v>
      </c>
      <c r="P2469">
        <v>2.9440835807684491E-3</v>
      </c>
      <c r="Q2469" t="s">
        <v>157</v>
      </c>
      <c r="S2469" t="s">
        <v>695</v>
      </c>
      <c r="T2469" t="s">
        <v>817</v>
      </c>
      <c r="U2469">
        <v>1.4752760436837315E-3</v>
      </c>
      <c r="V2469" t="s">
        <v>157</v>
      </c>
    </row>
    <row r="2470" spans="9:22" x14ac:dyDescent="0.45">
      <c r="I2470" t="s">
        <v>227</v>
      </c>
      <c r="J2470" t="s">
        <v>818</v>
      </c>
      <c r="K2470">
        <v>6.3043485367032776E-2</v>
      </c>
      <c r="L2470" t="s">
        <v>157</v>
      </c>
      <c r="N2470" t="s">
        <v>462</v>
      </c>
      <c r="O2470" t="s">
        <v>818</v>
      </c>
      <c r="P2470">
        <v>3.1594115342969104E-2</v>
      </c>
      <c r="Q2470" t="s">
        <v>157</v>
      </c>
      <c r="S2470" t="s">
        <v>695</v>
      </c>
      <c r="T2470" t="s">
        <v>818</v>
      </c>
      <c r="U2470">
        <v>3.9556532247542422E-2</v>
      </c>
      <c r="V2470" t="s">
        <v>157</v>
      </c>
    </row>
    <row r="2471" spans="9:22" x14ac:dyDescent="0.45">
      <c r="I2471" t="s">
        <v>227</v>
      </c>
      <c r="J2471" t="s">
        <v>819</v>
      </c>
      <c r="K2471">
        <v>8.450881274365692E-3</v>
      </c>
      <c r="L2471" t="s">
        <v>157</v>
      </c>
      <c r="N2471" t="s">
        <v>462</v>
      </c>
      <c r="O2471" t="s">
        <v>819</v>
      </c>
      <c r="P2471">
        <v>5.4972809717557664E-3</v>
      </c>
      <c r="Q2471" t="s">
        <v>157</v>
      </c>
      <c r="S2471" t="s">
        <v>695</v>
      </c>
      <c r="T2471" t="s">
        <v>819</v>
      </c>
      <c r="U2471">
        <v>6.8730125470491919E-3</v>
      </c>
      <c r="V2471" t="s">
        <v>157</v>
      </c>
    </row>
    <row r="2472" spans="9:22" x14ac:dyDescent="0.45">
      <c r="I2472" t="s">
        <v>227</v>
      </c>
      <c r="J2472" t="s">
        <v>820</v>
      </c>
      <c r="K2472">
        <v>7.4367770144183011E-3</v>
      </c>
      <c r="L2472" t="s">
        <v>157</v>
      </c>
      <c r="N2472" t="s">
        <v>462</v>
      </c>
      <c r="O2472" t="s">
        <v>820</v>
      </c>
      <c r="P2472">
        <v>5.22930635960184E-3</v>
      </c>
      <c r="Q2472" t="s">
        <v>157</v>
      </c>
      <c r="S2472" t="s">
        <v>695</v>
      </c>
      <c r="T2472" t="s">
        <v>820</v>
      </c>
      <c r="U2472">
        <v>5.5253064999190461E-3</v>
      </c>
      <c r="V2472" t="s">
        <v>157</v>
      </c>
    </row>
    <row r="2473" spans="9:22" x14ac:dyDescent="0.45">
      <c r="I2473" t="s">
        <v>227</v>
      </c>
      <c r="J2473" t="s">
        <v>821</v>
      </c>
      <c r="K2473">
        <v>5.407463030493889E-3</v>
      </c>
      <c r="L2473" t="s">
        <v>157</v>
      </c>
      <c r="N2473" t="s">
        <v>462</v>
      </c>
      <c r="O2473" t="s">
        <v>821</v>
      </c>
      <c r="P2473">
        <v>4.716057869763533E-3</v>
      </c>
      <c r="Q2473" t="s">
        <v>157</v>
      </c>
      <c r="S2473" t="s">
        <v>695</v>
      </c>
      <c r="T2473" t="s">
        <v>821</v>
      </c>
      <c r="U2473">
        <v>3.7024521317584134E-3</v>
      </c>
      <c r="V2473" t="s">
        <v>157</v>
      </c>
    </row>
    <row r="2474" spans="9:22" x14ac:dyDescent="0.45">
      <c r="I2474" t="s">
        <v>227</v>
      </c>
      <c r="J2474" t="s">
        <v>822</v>
      </c>
      <c r="K2474">
        <v>2.2685314031412949E-3</v>
      </c>
      <c r="L2474" t="s">
        <v>157</v>
      </c>
      <c r="N2474" t="s">
        <v>462</v>
      </c>
      <c r="O2474" t="s">
        <v>822</v>
      </c>
      <c r="P2474">
        <v>1.8153759085122109E-2</v>
      </c>
      <c r="Q2474" t="s">
        <v>157</v>
      </c>
      <c r="S2474" t="s">
        <v>695</v>
      </c>
      <c r="T2474" t="s">
        <v>822</v>
      </c>
      <c r="U2474">
        <v>8.9324892806293653E-3</v>
      </c>
      <c r="V2474" t="s">
        <v>157</v>
      </c>
    </row>
    <row r="2475" spans="9:22" x14ac:dyDescent="0.45">
      <c r="I2475" t="s">
        <v>227</v>
      </c>
      <c r="J2475" t="s">
        <v>829</v>
      </c>
      <c r="K2475">
        <v>8.7416630268999478E-3</v>
      </c>
      <c r="L2475" t="s">
        <v>157</v>
      </c>
      <c r="N2475" t="s">
        <v>462</v>
      </c>
      <c r="O2475" t="s">
        <v>829</v>
      </c>
      <c r="P2475">
        <v>7.2932915518242408E-2</v>
      </c>
      <c r="Q2475" t="s">
        <v>157</v>
      </c>
      <c r="S2475" t="s">
        <v>695</v>
      </c>
      <c r="T2475" t="s">
        <v>829</v>
      </c>
      <c r="U2475">
        <v>2.1754706745103151E-2</v>
      </c>
      <c r="V2475" t="s">
        <v>157</v>
      </c>
    </row>
    <row r="2476" spans="9:22" x14ac:dyDescent="0.45">
      <c r="I2476" t="s">
        <v>227</v>
      </c>
      <c r="J2476" t="s">
        <v>830</v>
      </c>
      <c r="K2476">
        <v>2.0151974945944541E-2</v>
      </c>
      <c r="L2476" t="s">
        <v>157</v>
      </c>
      <c r="N2476" t="s">
        <v>462</v>
      </c>
      <c r="O2476" t="s">
        <v>830</v>
      </c>
      <c r="P2476">
        <v>1.0310547728119061E-2</v>
      </c>
      <c r="Q2476" t="s">
        <v>157</v>
      </c>
      <c r="S2476" t="s">
        <v>695</v>
      </c>
      <c r="T2476" t="s">
        <v>830</v>
      </c>
      <c r="U2476">
        <v>2.7120347860888076E-3</v>
      </c>
      <c r="V2476" t="s">
        <v>157</v>
      </c>
    </row>
    <row r="2477" spans="9:22" x14ac:dyDescent="0.45">
      <c r="I2477" t="s">
        <v>227</v>
      </c>
      <c r="J2477" t="s">
        <v>831</v>
      </c>
      <c r="K2477">
        <v>2.8157977407452628E-2</v>
      </c>
      <c r="L2477" t="s">
        <v>157</v>
      </c>
      <c r="N2477" t="s">
        <v>462</v>
      </c>
      <c r="O2477" t="s">
        <v>831</v>
      </c>
      <c r="P2477">
        <v>1.1403001804665325E-2</v>
      </c>
      <c r="Q2477" t="s">
        <v>157</v>
      </c>
      <c r="S2477" t="s">
        <v>695</v>
      </c>
      <c r="T2477" t="s">
        <v>831</v>
      </c>
      <c r="U2477">
        <v>5.3951468785447135E-3</v>
      </c>
      <c r="V2477" t="s">
        <v>157</v>
      </c>
    </row>
    <row r="2478" spans="9:22" x14ac:dyDescent="0.45">
      <c r="I2478" t="s">
        <v>227</v>
      </c>
      <c r="J2478" t="s">
        <v>832</v>
      </c>
      <c r="K2478">
        <v>0.26579644998907015</v>
      </c>
      <c r="L2478" t="s">
        <v>157</v>
      </c>
      <c r="N2478" t="s">
        <v>462</v>
      </c>
      <c r="O2478" t="s">
        <v>832</v>
      </c>
      <c r="P2478">
        <v>0.11289567598999069</v>
      </c>
      <c r="Q2478" t="s">
        <v>157</v>
      </c>
      <c r="S2478" t="s">
        <v>695</v>
      </c>
      <c r="T2478" t="s">
        <v>832</v>
      </c>
      <c r="U2478">
        <v>0.12202836726796069</v>
      </c>
      <c r="V2478" t="s">
        <v>157</v>
      </c>
    </row>
    <row r="2479" spans="9:22" x14ac:dyDescent="0.45">
      <c r="I2479" t="s">
        <v>227</v>
      </c>
      <c r="J2479" t="s">
        <v>833</v>
      </c>
      <c r="K2479">
        <v>3.4452166837292741E-2</v>
      </c>
      <c r="L2479" t="s">
        <v>157</v>
      </c>
      <c r="N2479" t="s">
        <v>462</v>
      </c>
      <c r="O2479" t="s">
        <v>833</v>
      </c>
      <c r="P2479">
        <v>1.7132741737348293E-2</v>
      </c>
      <c r="Q2479" t="s">
        <v>157</v>
      </c>
      <c r="S2479" t="s">
        <v>695</v>
      </c>
      <c r="T2479" t="s">
        <v>833</v>
      </c>
      <c r="U2479">
        <v>2.0151384796713294E-2</v>
      </c>
      <c r="V2479" t="s">
        <v>157</v>
      </c>
    </row>
    <row r="2480" spans="9:22" x14ac:dyDescent="0.45">
      <c r="I2480" t="s">
        <v>227</v>
      </c>
      <c r="J2480" t="s">
        <v>834</v>
      </c>
      <c r="K2480">
        <v>2.986160395826264E-2</v>
      </c>
      <c r="L2480" t="s">
        <v>157</v>
      </c>
      <c r="N2480" t="s">
        <v>462</v>
      </c>
      <c r="O2480" t="s">
        <v>834</v>
      </c>
      <c r="P2480">
        <v>1.5882163051452104E-2</v>
      </c>
      <c r="Q2480" t="s">
        <v>157</v>
      </c>
      <c r="S2480" t="s">
        <v>695</v>
      </c>
      <c r="T2480" t="s">
        <v>834</v>
      </c>
      <c r="U2480">
        <v>1.708706789710113E-2</v>
      </c>
      <c r="V2480" t="s">
        <v>157</v>
      </c>
    </row>
    <row r="2481" spans="9:22" x14ac:dyDescent="0.45">
      <c r="I2481" t="s">
        <v>227</v>
      </c>
      <c r="J2481" t="s">
        <v>835</v>
      </c>
      <c r="K2481">
        <v>2.2597139104515118E-2</v>
      </c>
      <c r="L2481" t="s">
        <v>157</v>
      </c>
      <c r="N2481" t="s">
        <v>462</v>
      </c>
      <c r="O2481" t="s">
        <v>835</v>
      </c>
      <c r="P2481">
        <v>1.4399158186630198E-2</v>
      </c>
      <c r="Q2481" t="s">
        <v>157</v>
      </c>
      <c r="S2481" t="s">
        <v>695</v>
      </c>
      <c r="T2481" t="s">
        <v>835</v>
      </c>
      <c r="U2481">
        <v>1.2767883149359952E-2</v>
      </c>
      <c r="V2481" t="s">
        <v>157</v>
      </c>
    </row>
    <row r="2482" spans="9:22" x14ac:dyDescent="0.45">
      <c r="I2482" t="s">
        <v>227</v>
      </c>
      <c r="J2482" t="s">
        <v>836</v>
      </c>
      <c r="K2482">
        <v>1.2737550249943516E-2</v>
      </c>
      <c r="L2482" t="s">
        <v>157</v>
      </c>
      <c r="N2482" t="s">
        <v>462</v>
      </c>
      <c r="O2482" t="s">
        <v>836</v>
      </c>
      <c r="P2482">
        <v>5.9126784220899078E-2</v>
      </c>
      <c r="Q2482" t="s">
        <v>157</v>
      </c>
      <c r="S2482" t="s">
        <v>695</v>
      </c>
      <c r="T2482" t="s">
        <v>836</v>
      </c>
      <c r="U2482">
        <v>2.8640949581161125E-2</v>
      </c>
      <c r="V2482" t="s">
        <v>157</v>
      </c>
    </row>
    <row r="2483" spans="9:22" x14ac:dyDescent="0.45">
      <c r="I2483" t="s">
        <v>227</v>
      </c>
      <c r="J2483" t="s">
        <v>837</v>
      </c>
      <c r="K2483">
        <v>0</v>
      </c>
      <c r="L2483" t="s">
        <v>157</v>
      </c>
      <c r="N2483" t="s">
        <v>462</v>
      </c>
      <c r="O2483" t="s">
        <v>837</v>
      </c>
      <c r="P2483">
        <v>7.2913043668664607E-2</v>
      </c>
      <c r="Q2483" t="s">
        <v>157</v>
      </c>
      <c r="S2483" t="s">
        <v>695</v>
      </c>
      <c r="T2483" t="s">
        <v>837</v>
      </c>
      <c r="U2483">
        <v>5.663223195478443E-2</v>
      </c>
      <c r="V2483" t="s">
        <v>157</v>
      </c>
    </row>
    <row r="2484" spans="9:22" x14ac:dyDescent="0.45">
      <c r="I2484" t="s">
        <v>227</v>
      </c>
      <c r="J2484" t="s">
        <v>838</v>
      </c>
      <c r="K2484">
        <v>5.1153528309679204E-3</v>
      </c>
      <c r="L2484" t="s">
        <v>157</v>
      </c>
      <c r="N2484" t="s">
        <v>462</v>
      </c>
      <c r="O2484" t="s">
        <v>838</v>
      </c>
      <c r="P2484">
        <v>1.0221516563525483E-2</v>
      </c>
      <c r="Q2484" t="s">
        <v>157</v>
      </c>
      <c r="S2484" t="s">
        <v>695</v>
      </c>
      <c r="T2484" t="s">
        <v>838</v>
      </c>
      <c r="U2484">
        <v>7.0233716321078448E-3</v>
      </c>
      <c r="V2484" t="s">
        <v>157</v>
      </c>
    </row>
    <row r="2485" spans="9:22" x14ac:dyDescent="0.45">
      <c r="I2485" t="s">
        <v>227</v>
      </c>
      <c r="J2485" t="s">
        <v>839</v>
      </c>
      <c r="K2485">
        <v>1.713004008817853E-2</v>
      </c>
      <c r="L2485" t="s">
        <v>157</v>
      </c>
      <c r="N2485" t="s">
        <v>462</v>
      </c>
      <c r="O2485" t="s">
        <v>839</v>
      </c>
      <c r="P2485">
        <v>1.027880829700877E-2</v>
      </c>
      <c r="Q2485" t="s">
        <v>157</v>
      </c>
      <c r="S2485" t="s">
        <v>695</v>
      </c>
      <c r="T2485" t="s">
        <v>839</v>
      </c>
      <c r="U2485">
        <v>6.3573356346734965E-3</v>
      </c>
      <c r="V2485" t="s">
        <v>157</v>
      </c>
    </row>
    <row r="2486" spans="9:22" x14ac:dyDescent="0.45">
      <c r="I2486" t="s">
        <v>227</v>
      </c>
      <c r="J2486" t="s">
        <v>840</v>
      </c>
      <c r="K2486">
        <v>0.20076127350057954</v>
      </c>
      <c r="L2486" t="s">
        <v>157</v>
      </c>
      <c r="N2486" t="s">
        <v>462</v>
      </c>
      <c r="O2486" t="s">
        <v>840</v>
      </c>
      <c r="P2486">
        <v>8.5106679031983268E-2</v>
      </c>
      <c r="Q2486" t="s">
        <v>157</v>
      </c>
      <c r="S2486" t="s">
        <v>695</v>
      </c>
      <c r="T2486" t="s">
        <v>840</v>
      </c>
      <c r="U2486">
        <v>7.1008553069552879E-2</v>
      </c>
      <c r="V2486" t="s">
        <v>157</v>
      </c>
    </row>
    <row r="2487" spans="9:22" x14ac:dyDescent="0.45">
      <c r="I2487" t="s">
        <v>227</v>
      </c>
      <c r="J2487" t="s">
        <v>841</v>
      </c>
      <c r="K2487">
        <v>2.417362742956625E-2</v>
      </c>
      <c r="L2487" t="s">
        <v>157</v>
      </c>
      <c r="N2487" t="s">
        <v>462</v>
      </c>
      <c r="O2487" t="s">
        <v>841</v>
      </c>
      <c r="P2487">
        <v>1.3861674155098688E-2</v>
      </c>
      <c r="Q2487" t="s">
        <v>157</v>
      </c>
      <c r="S2487" t="s">
        <v>695</v>
      </c>
      <c r="T2487" t="s">
        <v>841</v>
      </c>
      <c r="U2487">
        <v>1.1056242905260694E-2</v>
      </c>
      <c r="V2487" t="s">
        <v>157</v>
      </c>
    </row>
    <row r="2488" spans="9:22" x14ac:dyDescent="0.45">
      <c r="I2488" t="s">
        <v>227</v>
      </c>
      <c r="J2488" t="s">
        <v>842</v>
      </c>
      <c r="K2488">
        <v>1.6493781864515264E-2</v>
      </c>
      <c r="L2488" t="s">
        <v>157</v>
      </c>
      <c r="N2488" t="s">
        <v>462</v>
      </c>
      <c r="O2488" t="s">
        <v>842</v>
      </c>
      <c r="P2488">
        <v>1.3068802942758303E-2</v>
      </c>
      <c r="Q2488" t="s">
        <v>157</v>
      </c>
      <c r="S2488" t="s">
        <v>695</v>
      </c>
      <c r="T2488" t="s">
        <v>842</v>
      </c>
      <c r="U2488">
        <v>9.4761551476522793E-3</v>
      </c>
      <c r="V2488" t="s">
        <v>157</v>
      </c>
    </row>
    <row r="2489" spans="9:22" x14ac:dyDescent="0.45">
      <c r="I2489" t="s">
        <v>227</v>
      </c>
      <c r="J2489" t="s">
        <v>843</v>
      </c>
      <c r="K2489">
        <v>4.4608093041005889E-3</v>
      </c>
      <c r="L2489" t="s">
        <v>157</v>
      </c>
      <c r="N2489" t="s">
        <v>462</v>
      </c>
      <c r="O2489" t="s">
        <v>843</v>
      </c>
      <c r="P2489">
        <v>1.2153643419772786E-2</v>
      </c>
      <c r="Q2489" t="s">
        <v>157</v>
      </c>
      <c r="S2489" t="s">
        <v>695</v>
      </c>
      <c r="T2489" t="s">
        <v>843</v>
      </c>
      <c r="U2489">
        <v>9.2677099830727177E-3</v>
      </c>
      <c r="V2489" t="s">
        <v>157</v>
      </c>
    </row>
    <row r="2490" spans="9:22" x14ac:dyDescent="0.45">
      <c r="I2490" t="s">
        <v>227</v>
      </c>
      <c r="J2490" t="s">
        <v>844</v>
      </c>
      <c r="K2490">
        <v>0</v>
      </c>
      <c r="L2490" t="s">
        <v>157</v>
      </c>
      <c r="N2490" t="s">
        <v>462</v>
      </c>
      <c r="O2490" t="s">
        <v>844</v>
      </c>
      <c r="P2490">
        <v>5.2674113014474756E-2</v>
      </c>
      <c r="Q2490" t="s">
        <v>157</v>
      </c>
      <c r="S2490" t="s">
        <v>695</v>
      </c>
      <c r="T2490" t="s">
        <v>844</v>
      </c>
      <c r="U2490">
        <v>4.0349207379514043E-2</v>
      </c>
      <c r="V2490" t="s">
        <v>157</v>
      </c>
    </row>
    <row r="2491" spans="9:22" x14ac:dyDescent="0.45">
      <c r="I2491" t="s">
        <v>228</v>
      </c>
      <c r="J2491" t="s">
        <v>156</v>
      </c>
      <c r="K2491">
        <v>0</v>
      </c>
      <c r="L2491" t="s">
        <v>157</v>
      </c>
      <c r="N2491" t="s">
        <v>463</v>
      </c>
      <c r="O2491" t="s">
        <v>156</v>
      </c>
      <c r="P2491">
        <v>5.024854565766558E-2</v>
      </c>
      <c r="Q2491" t="s">
        <v>157</v>
      </c>
      <c r="S2491" t="s">
        <v>696</v>
      </c>
      <c r="T2491" t="s">
        <v>156</v>
      </c>
      <c r="U2491">
        <v>3.9360616814712743E-2</v>
      </c>
      <c r="V2491" t="s">
        <v>157</v>
      </c>
    </row>
    <row r="2492" spans="9:22" x14ac:dyDescent="0.45">
      <c r="I2492" t="s">
        <v>228</v>
      </c>
      <c r="J2492" t="s">
        <v>158</v>
      </c>
      <c r="K2492">
        <v>0</v>
      </c>
      <c r="L2492" t="s">
        <v>157</v>
      </c>
      <c r="N2492" t="s">
        <v>463</v>
      </c>
      <c r="O2492" t="s">
        <v>158</v>
      </c>
      <c r="P2492">
        <v>6.9652695653114223E-3</v>
      </c>
      <c r="Q2492" t="s">
        <v>157</v>
      </c>
      <c r="S2492" t="s">
        <v>696</v>
      </c>
      <c r="T2492" t="s">
        <v>158</v>
      </c>
      <c r="U2492">
        <v>6.0506598881543035E-3</v>
      </c>
      <c r="V2492" t="s">
        <v>157</v>
      </c>
    </row>
    <row r="2493" spans="9:22" x14ac:dyDescent="0.45">
      <c r="I2493" t="s">
        <v>228</v>
      </c>
      <c r="J2493" t="s">
        <v>159</v>
      </c>
      <c r="K2493">
        <v>1.7613237712136541E-3</v>
      </c>
      <c r="L2493" t="s">
        <v>157</v>
      </c>
      <c r="N2493" t="s">
        <v>463</v>
      </c>
      <c r="O2493" t="s">
        <v>159</v>
      </c>
      <c r="P2493">
        <v>6.6965344502371996E-3</v>
      </c>
      <c r="Q2493" t="s">
        <v>157</v>
      </c>
      <c r="S2493" t="s">
        <v>696</v>
      </c>
      <c r="T2493" t="s">
        <v>159</v>
      </c>
      <c r="U2493">
        <v>5.7963183957349083E-3</v>
      </c>
      <c r="V2493" t="s">
        <v>157</v>
      </c>
    </row>
    <row r="2494" spans="9:22" x14ac:dyDescent="0.45">
      <c r="I2494" t="s">
        <v>228</v>
      </c>
      <c r="J2494" t="s">
        <v>160</v>
      </c>
      <c r="K2494">
        <v>4.7111452265675612E-2</v>
      </c>
      <c r="L2494" t="s">
        <v>157</v>
      </c>
      <c r="N2494" t="s">
        <v>463</v>
      </c>
      <c r="O2494" t="s">
        <v>160</v>
      </c>
      <c r="P2494">
        <v>4.5725452258169229E-2</v>
      </c>
      <c r="Q2494" t="s">
        <v>157</v>
      </c>
      <c r="S2494" t="s">
        <v>696</v>
      </c>
      <c r="T2494" t="s">
        <v>160</v>
      </c>
      <c r="U2494">
        <v>3.2351185348205233E-2</v>
      </c>
      <c r="V2494" t="s">
        <v>157</v>
      </c>
    </row>
    <row r="2495" spans="9:22" x14ac:dyDescent="0.45">
      <c r="I2495" t="s">
        <v>228</v>
      </c>
      <c r="J2495" t="s">
        <v>161</v>
      </c>
      <c r="K2495">
        <v>6.1995775282433505E-3</v>
      </c>
      <c r="L2495" t="s">
        <v>157</v>
      </c>
      <c r="N2495" t="s">
        <v>463</v>
      </c>
      <c r="O2495" t="s">
        <v>161</v>
      </c>
      <c r="P2495">
        <v>6.7611599972487489E-3</v>
      </c>
      <c r="Q2495" t="s">
        <v>157</v>
      </c>
      <c r="S2495" t="s">
        <v>696</v>
      </c>
      <c r="T2495" t="s">
        <v>161</v>
      </c>
      <c r="U2495">
        <v>3.8100234415529158E-3</v>
      </c>
      <c r="V2495" t="s">
        <v>157</v>
      </c>
    </row>
    <row r="2496" spans="9:22" x14ac:dyDescent="0.45">
      <c r="I2496" t="s">
        <v>228</v>
      </c>
      <c r="J2496" t="s">
        <v>807</v>
      </c>
      <c r="K2496">
        <v>4.1339001352645463E-3</v>
      </c>
      <c r="L2496" t="s">
        <v>157</v>
      </c>
      <c r="N2496" t="s">
        <v>463</v>
      </c>
      <c r="O2496" t="s">
        <v>807</v>
      </c>
      <c r="P2496">
        <v>6.8548614896961199E-3</v>
      </c>
      <c r="Q2496" t="s">
        <v>157</v>
      </c>
      <c r="S2496" t="s">
        <v>696</v>
      </c>
      <c r="T2496" t="s">
        <v>807</v>
      </c>
      <c r="U2496">
        <v>3.7779210881030735E-3</v>
      </c>
      <c r="V2496" t="s">
        <v>157</v>
      </c>
    </row>
    <row r="2497" spans="9:22" x14ac:dyDescent="0.45">
      <c r="I2497" t="s">
        <v>228</v>
      </c>
      <c r="J2497" t="s">
        <v>808</v>
      </c>
      <c r="K2497">
        <v>0</v>
      </c>
      <c r="L2497" t="s">
        <v>157</v>
      </c>
      <c r="N2497" t="s">
        <v>463</v>
      </c>
      <c r="O2497" t="s">
        <v>808</v>
      </c>
      <c r="P2497">
        <v>6.7797766858394221E-3</v>
      </c>
      <c r="Q2497" t="s">
        <v>157</v>
      </c>
      <c r="S2497" t="s">
        <v>696</v>
      </c>
      <c r="T2497" t="s">
        <v>808</v>
      </c>
      <c r="U2497">
        <v>3.7740758073566381E-3</v>
      </c>
      <c r="V2497" t="s">
        <v>157</v>
      </c>
    </row>
    <row r="2498" spans="9:22" x14ac:dyDescent="0.45">
      <c r="I2498" t="s">
        <v>228</v>
      </c>
      <c r="J2498" t="s">
        <v>809</v>
      </c>
      <c r="K2498">
        <v>0</v>
      </c>
      <c r="L2498" t="s">
        <v>157</v>
      </c>
      <c r="N2498" t="s">
        <v>463</v>
      </c>
      <c r="O2498" t="s">
        <v>809</v>
      </c>
      <c r="P2498">
        <v>3.387891774776261E-2</v>
      </c>
      <c r="Q2498" t="s">
        <v>157</v>
      </c>
      <c r="S2498" t="s">
        <v>696</v>
      </c>
      <c r="T2498" t="s">
        <v>809</v>
      </c>
      <c r="U2498">
        <v>2.0072584731241117E-2</v>
      </c>
      <c r="V2498" t="s">
        <v>157</v>
      </c>
    </row>
    <row r="2499" spans="9:22" x14ac:dyDescent="0.45">
      <c r="I2499" t="s">
        <v>228</v>
      </c>
      <c r="J2499" t="s">
        <v>162</v>
      </c>
      <c r="K2499">
        <v>0</v>
      </c>
      <c r="L2499" t="s">
        <v>157</v>
      </c>
      <c r="N2499" t="s">
        <v>463</v>
      </c>
      <c r="O2499" t="s">
        <v>162</v>
      </c>
      <c r="P2499">
        <v>9.7493899301172707E-2</v>
      </c>
      <c r="Q2499" t="s">
        <v>157</v>
      </c>
      <c r="S2499" t="s">
        <v>696</v>
      </c>
      <c r="T2499" t="s">
        <v>162</v>
      </c>
      <c r="U2499">
        <v>6.4789083724929031E-2</v>
      </c>
      <c r="V2499" t="s">
        <v>157</v>
      </c>
    </row>
    <row r="2500" spans="9:22" x14ac:dyDescent="0.45">
      <c r="I2500" t="s">
        <v>228</v>
      </c>
      <c r="J2500" t="s">
        <v>163</v>
      </c>
      <c r="K2500">
        <v>1.775448929017036E-3</v>
      </c>
      <c r="L2500" t="s">
        <v>157</v>
      </c>
      <c r="N2500" t="s">
        <v>463</v>
      </c>
      <c r="O2500" t="s">
        <v>163</v>
      </c>
      <c r="P2500">
        <v>1.2658191414314427E-2</v>
      </c>
      <c r="Q2500" t="s">
        <v>157</v>
      </c>
      <c r="S2500" t="s">
        <v>696</v>
      </c>
      <c r="T2500" t="s">
        <v>163</v>
      </c>
      <c r="U2500">
        <v>9.6519272214609254E-3</v>
      </c>
      <c r="V2500" t="s">
        <v>157</v>
      </c>
    </row>
    <row r="2501" spans="9:22" x14ac:dyDescent="0.45">
      <c r="I2501" t="s">
        <v>228</v>
      </c>
      <c r="J2501" t="s">
        <v>164</v>
      </c>
      <c r="K2501">
        <v>8.9890518008436723E-3</v>
      </c>
      <c r="L2501" t="s">
        <v>157</v>
      </c>
      <c r="N2501" t="s">
        <v>463</v>
      </c>
      <c r="O2501" t="s">
        <v>164</v>
      </c>
      <c r="P2501">
        <v>1.157243794750836E-2</v>
      </c>
      <c r="Q2501" t="s">
        <v>157</v>
      </c>
      <c r="S2501" t="s">
        <v>696</v>
      </c>
      <c r="T2501" t="s">
        <v>164</v>
      </c>
      <c r="U2501">
        <v>9.8252583437476639E-3</v>
      </c>
      <c r="V2501" t="s">
        <v>157</v>
      </c>
    </row>
    <row r="2502" spans="9:22" x14ac:dyDescent="0.45">
      <c r="I2502" t="s">
        <v>228</v>
      </c>
      <c r="J2502" t="s">
        <v>165</v>
      </c>
      <c r="K2502">
        <v>0.10589878527175743</v>
      </c>
      <c r="L2502" t="s">
        <v>157</v>
      </c>
      <c r="N2502" t="s">
        <v>463</v>
      </c>
      <c r="O2502" t="s">
        <v>165</v>
      </c>
      <c r="P2502">
        <v>9.8293203006064395E-2</v>
      </c>
      <c r="Q2502" t="s">
        <v>157</v>
      </c>
      <c r="S2502" t="s">
        <v>696</v>
      </c>
      <c r="T2502" t="s">
        <v>165</v>
      </c>
      <c r="U2502">
        <v>6.6897696548909188E-2</v>
      </c>
      <c r="V2502" t="s">
        <v>157</v>
      </c>
    </row>
    <row r="2503" spans="9:22" x14ac:dyDescent="0.45">
      <c r="I2503" t="s">
        <v>228</v>
      </c>
      <c r="J2503" t="s">
        <v>166</v>
      </c>
      <c r="K2503">
        <v>1.3737107388532867E-2</v>
      </c>
      <c r="L2503" t="s">
        <v>157</v>
      </c>
      <c r="N2503" t="s">
        <v>463</v>
      </c>
      <c r="O2503" t="s">
        <v>166</v>
      </c>
      <c r="P2503">
        <v>1.5213336088222057E-2</v>
      </c>
      <c r="Q2503" t="s">
        <v>157</v>
      </c>
      <c r="S2503" t="s">
        <v>696</v>
      </c>
      <c r="T2503" t="s">
        <v>166</v>
      </c>
      <c r="U2503">
        <v>1.0061511249276262E-2</v>
      </c>
      <c r="V2503" t="s">
        <v>157</v>
      </c>
    </row>
    <row r="2504" spans="9:22" x14ac:dyDescent="0.45">
      <c r="I2504" t="s">
        <v>228</v>
      </c>
      <c r="J2504" t="s">
        <v>811</v>
      </c>
      <c r="K2504">
        <v>1.108140541949058E-2</v>
      </c>
      <c r="L2504" t="s">
        <v>157</v>
      </c>
      <c r="N2504" t="s">
        <v>463</v>
      </c>
      <c r="O2504" t="s">
        <v>811</v>
      </c>
      <c r="P2504">
        <v>1.3847513714257001E-2</v>
      </c>
      <c r="Q2504" t="s">
        <v>157</v>
      </c>
      <c r="S2504" t="s">
        <v>696</v>
      </c>
      <c r="T2504" t="s">
        <v>811</v>
      </c>
      <c r="U2504">
        <v>1.0074752660856017E-2</v>
      </c>
      <c r="V2504" t="s">
        <v>157</v>
      </c>
    </row>
    <row r="2505" spans="9:22" x14ac:dyDescent="0.45">
      <c r="I2505" t="s">
        <v>228</v>
      </c>
      <c r="J2505" t="s">
        <v>812</v>
      </c>
      <c r="K2505">
        <v>6.5167993744946482E-3</v>
      </c>
      <c r="L2505" t="s">
        <v>157</v>
      </c>
      <c r="N2505" t="s">
        <v>463</v>
      </c>
      <c r="O2505" t="s">
        <v>812</v>
      </c>
      <c r="P2505">
        <v>1.3320517632888168E-2</v>
      </c>
      <c r="Q2505" t="s">
        <v>157</v>
      </c>
      <c r="S2505" t="s">
        <v>696</v>
      </c>
      <c r="T2505" t="s">
        <v>812</v>
      </c>
      <c r="U2505">
        <v>9.9060836068545436E-3</v>
      </c>
      <c r="V2505" t="s">
        <v>157</v>
      </c>
    </row>
    <row r="2506" spans="9:22" x14ac:dyDescent="0.45">
      <c r="I2506" t="s">
        <v>228</v>
      </c>
      <c r="J2506" t="s">
        <v>813</v>
      </c>
      <c r="K2506">
        <v>0</v>
      </c>
      <c r="L2506" t="s">
        <v>157</v>
      </c>
      <c r="N2506" t="s">
        <v>463</v>
      </c>
      <c r="O2506" t="s">
        <v>813</v>
      </c>
      <c r="P2506">
        <v>6.8995717044992924E-2</v>
      </c>
      <c r="Q2506" t="s">
        <v>157</v>
      </c>
      <c r="S2506" t="s">
        <v>696</v>
      </c>
      <c r="T2506" t="s">
        <v>813</v>
      </c>
      <c r="U2506">
        <v>4.8603505153375595E-2</v>
      </c>
      <c r="V2506" t="s">
        <v>157</v>
      </c>
    </row>
    <row r="2507" spans="9:22" x14ac:dyDescent="0.45">
      <c r="I2507" t="s">
        <v>228</v>
      </c>
      <c r="J2507" t="s">
        <v>815</v>
      </c>
      <c r="K2507">
        <v>3.3913841530159553E-4</v>
      </c>
      <c r="L2507" t="s">
        <v>157</v>
      </c>
      <c r="N2507" t="s">
        <v>463</v>
      </c>
      <c r="O2507" t="s">
        <v>815</v>
      </c>
      <c r="P2507">
        <v>1.9105518606060402E-2</v>
      </c>
      <c r="Q2507" t="s">
        <v>157</v>
      </c>
      <c r="S2507" t="s">
        <v>696</v>
      </c>
      <c r="T2507" t="s">
        <v>815</v>
      </c>
      <c r="U2507">
        <v>2.0980957262363892E-2</v>
      </c>
      <c r="V2507" t="s">
        <v>157</v>
      </c>
    </row>
    <row r="2508" spans="9:22" x14ac:dyDescent="0.45">
      <c r="I2508" t="s">
        <v>228</v>
      </c>
      <c r="J2508" t="s">
        <v>816</v>
      </c>
      <c r="K2508">
        <v>4.3263369860030943E-3</v>
      </c>
      <c r="L2508" t="s">
        <v>157</v>
      </c>
      <c r="N2508" t="s">
        <v>463</v>
      </c>
      <c r="O2508" t="s">
        <v>816</v>
      </c>
      <c r="P2508">
        <v>2.5361268076554266E-3</v>
      </c>
      <c r="Q2508" t="s">
        <v>157</v>
      </c>
      <c r="S2508" t="s">
        <v>696</v>
      </c>
      <c r="T2508" t="s">
        <v>816</v>
      </c>
      <c r="U2508">
        <v>3.5397250516534546E-3</v>
      </c>
      <c r="V2508" t="s">
        <v>157</v>
      </c>
    </row>
    <row r="2509" spans="9:22" x14ac:dyDescent="0.45">
      <c r="I2509" t="s">
        <v>228</v>
      </c>
      <c r="J2509" t="s">
        <v>817</v>
      </c>
      <c r="K2509">
        <v>6.6334356122589944E-3</v>
      </c>
      <c r="L2509" t="s">
        <v>157</v>
      </c>
      <c r="N2509" t="s">
        <v>463</v>
      </c>
      <c r="O2509" t="s">
        <v>817</v>
      </c>
      <c r="P2509">
        <v>2.6606031723265828E-3</v>
      </c>
      <c r="Q2509" t="s">
        <v>157</v>
      </c>
      <c r="S2509" t="s">
        <v>696</v>
      </c>
      <c r="T2509" t="s">
        <v>817</v>
      </c>
      <c r="U2509">
        <v>3.7189777584700607E-3</v>
      </c>
      <c r="V2509" t="s">
        <v>157</v>
      </c>
    </row>
    <row r="2510" spans="9:22" x14ac:dyDescent="0.45">
      <c r="I2510" t="s">
        <v>228</v>
      </c>
      <c r="J2510" t="s">
        <v>818</v>
      </c>
      <c r="K2510">
        <v>6.2535993847544435E-2</v>
      </c>
      <c r="L2510" t="s">
        <v>157</v>
      </c>
      <c r="N2510" t="s">
        <v>463</v>
      </c>
      <c r="O2510" t="s">
        <v>818</v>
      </c>
      <c r="P2510">
        <v>3.1847586183303314E-2</v>
      </c>
      <c r="Q2510" t="s">
        <v>157</v>
      </c>
      <c r="S2510" t="s">
        <v>696</v>
      </c>
      <c r="T2510" t="s">
        <v>818</v>
      </c>
      <c r="U2510">
        <v>2.6713910064829652E-2</v>
      </c>
      <c r="V2510" t="s">
        <v>157</v>
      </c>
    </row>
    <row r="2511" spans="9:22" x14ac:dyDescent="0.45">
      <c r="I2511" t="s">
        <v>228</v>
      </c>
      <c r="J2511" t="s">
        <v>819</v>
      </c>
      <c r="K2511">
        <v>7.9055030750172176E-3</v>
      </c>
      <c r="L2511" t="s">
        <v>157</v>
      </c>
      <c r="N2511" t="s">
        <v>463</v>
      </c>
      <c r="O2511" t="s">
        <v>819</v>
      </c>
      <c r="P2511">
        <v>5.5967182236441419E-3</v>
      </c>
      <c r="Q2511" t="s">
        <v>157</v>
      </c>
      <c r="S2511" t="s">
        <v>696</v>
      </c>
      <c r="T2511" t="s">
        <v>819</v>
      </c>
      <c r="U2511">
        <v>4.3236553212716335E-3</v>
      </c>
      <c r="V2511" t="s">
        <v>157</v>
      </c>
    </row>
    <row r="2512" spans="9:22" x14ac:dyDescent="0.45">
      <c r="I2512" t="s">
        <v>228</v>
      </c>
      <c r="J2512" t="s">
        <v>820</v>
      </c>
      <c r="K2512">
        <v>7.0102895024182757E-3</v>
      </c>
      <c r="L2512" t="s">
        <v>157</v>
      </c>
      <c r="N2512" t="s">
        <v>463</v>
      </c>
      <c r="O2512" t="s">
        <v>820</v>
      </c>
      <c r="P2512">
        <v>5.193493840355369E-3</v>
      </c>
      <c r="Q2512" t="s">
        <v>157</v>
      </c>
      <c r="S2512" t="s">
        <v>696</v>
      </c>
      <c r="T2512" t="s">
        <v>820</v>
      </c>
      <c r="U2512">
        <v>4.1438007072451882E-3</v>
      </c>
      <c r="V2512" t="s">
        <v>157</v>
      </c>
    </row>
    <row r="2513" spans="9:22" x14ac:dyDescent="0.45">
      <c r="I2513" t="s">
        <v>228</v>
      </c>
      <c r="J2513" t="s">
        <v>821</v>
      </c>
      <c r="K2513">
        <v>5.1778585038018739E-3</v>
      </c>
      <c r="L2513" t="s">
        <v>157</v>
      </c>
      <c r="N2513" t="s">
        <v>463</v>
      </c>
      <c r="O2513" t="s">
        <v>821</v>
      </c>
      <c r="P2513">
        <v>4.2229317428029512E-3</v>
      </c>
      <c r="Q2513" t="s">
        <v>157</v>
      </c>
      <c r="S2513" t="s">
        <v>696</v>
      </c>
      <c r="T2513" t="s">
        <v>821</v>
      </c>
      <c r="U2513">
        <v>3.7392479767539978E-3</v>
      </c>
      <c r="V2513" t="s">
        <v>157</v>
      </c>
    </row>
    <row r="2514" spans="9:22" x14ac:dyDescent="0.45">
      <c r="I2514" t="s">
        <v>228</v>
      </c>
      <c r="J2514" t="s">
        <v>822</v>
      </c>
      <c r="K2514">
        <v>2.2888315224429134E-3</v>
      </c>
      <c r="L2514" t="s">
        <v>157</v>
      </c>
      <c r="N2514" t="s">
        <v>463</v>
      </c>
      <c r="O2514" t="s">
        <v>822</v>
      </c>
      <c r="P2514">
        <v>1.4683737980997202E-2</v>
      </c>
      <c r="Q2514" t="s">
        <v>157</v>
      </c>
      <c r="S2514" t="s">
        <v>696</v>
      </c>
      <c r="T2514" t="s">
        <v>822</v>
      </c>
      <c r="U2514">
        <v>1.4620920893339832E-2</v>
      </c>
      <c r="V2514" t="s">
        <v>157</v>
      </c>
    </row>
    <row r="2515" spans="9:22" x14ac:dyDescent="0.45">
      <c r="I2515" t="s">
        <v>228</v>
      </c>
      <c r="J2515" t="s">
        <v>829</v>
      </c>
      <c r="K2515">
        <v>9.5619396382808173E-3</v>
      </c>
      <c r="L2515" t="s">
        <v>157</v>
      </c>
      <c r="N2515" t="s">
        <v>463</v>
      </c>
      <c r="O2515" t="s">
        <v>829</v>
      </c>
      <c r="P2515">
        <v>3.7904392523915038E-2</v>
      </c>
      <c r="Q2515" t="s">
        <v>157</v>
      </c>
      <c r="S2515" t="s">
        <v>696</v>
      </c>
      <c r="T2515" t="s">
        <v>829</v>
      </c>
      <c r="U2515">
        <v>5.0396764078176934E-2</v>
      </c>
      <c r="V2515" t="s">
        <v>157</v>
      </c>
    </row>
    <row r="2516" spans="9:22" x14ac:dyDescent="0.45">
      <c r="I2516" t="s">
        <v>228</v>
      </c>
      <c r="J2516" t="s">
        <v>830</v>
      </c>
      <c r="K2516">
        <v>2.1135186678992932E-2</v>
      </c>
      <c r="L2516" t="s">
        <v>157</v>
      </c>
      <c r="N2516" t="s">
        <v>463</v>
      </c>
      <c r="O2516" t="s">
        <v>830</v>
      </c>
      <c r="P2516">
        <v>4.5203246546844274E-3</v>
      </c>
      <c r="Q2516" t="s">
        <v>157</v>
      </c>
      <c r="S2516" t="s">
        <v>696</v>
      </c>
      <c r="T2516" t="s">
        <v>830</v>
      </c>
      <c r="U2516">
        <v>8.2481657389560925E-3</v>
      </c>
      <c r="V2516" t="s">
        <v>157</v>
      </c>
    </row>
    <row r="2517" spans="9:22" x14ac:dyDescent="0.45">
      <c r="I2517" t="s">
        <v>228</v>
      </c>
      <c r="J2517" t="s">
        <v>831</v>
      </c>
      <c r="K2517">
        <v>2.9249216636204431E-2</v>
      </c>
      <c r="L2517" t="s">
        <v>157</v>
      </c>
      <c r="N2517" t="s">
        <v>463</v>
      </c>
      <c r="O2517" t="s">
        <v>831</v>
      </c>
      <c r="P2517">
        <v>5.5230058940816031E-3</v>
      </c>
      <c r="Q2517" t="s">
        <v>157</v>
      </c>
      <c r="S2517" t="s">
        <v>696</v>
      </c>
      <c r="T2517" t="s">
        <v>831</v>
      </c>
      <c r="U2517">
        <v>8.3956185056804026E-3</v>
      </c>
      <c r="V2517" t="s">
        <v>157</v>
      </c>
    </row>
    <row r="2518" spans="9:22" x14ac:dyDescent="0.45">
      <c r="I2518" t="s">
        <v>228</v>
      </c>
      <c r="J2518" t="s">
        <v>832</v>
      </c>
      <c r="K2518">
        <v>0.26871453523731265</v>
      </c>
      <c r="L2518" t="s">
        <v>157</v>
      </c>
      <c r="N2518" t="s">
        <v>463</v>
      </c>
      <c r="O2518" t="s">
        <v>832</v>
      </c>
      <c r="P2518">
        <v>7.6683454403703125E-2</v>
      </c>
      <c r="Q2518" t="s">
        <v>157</v>
      </c>
      <c r="S2518" t="s">
        <v>696</v>
      </c>
      <c r="T2518" t="s">
        <v>832</v>
      </c>
      <c r="U2518">
        <v>6.5165102163215582E-2</v>
      </c>
      <c r="V2518" t="s">
        <v>157</v>
      </c>
    </row>
    <row r="2519" spans="9:22" x14ac:dyDescent="0.45">
      <c r="I2519" t="s">
        <v>228</v>
      </c>
      <c r="J2519" t="s">
        <v>833</v>
      </c>
      <c r="K2519">
        <v>3.3556261960243618E-2</v>
      </c>
      <c r="L2519" t="s">
        <v>157</v>
      </c>
      <c r="N2519" t="s">
        <v>463</v>
      </c>
      <c r="O2519" t="s">
        <v>833</v>
      </c>
      <c r="P2519">
        <v>1.4431726796509095E-2</v>
      </c>
      <c r="Q2519" t="s">
        <v>157</v>
      </c>
      <c r="S2519" t="s">
        <v>696</v>
      </c>
      <c r="T2519" t="s">
        <v>833</v>
      </c>
      <c r="U2519">
        <v>1.0966598547734496E-2</v>
      </c>
      <c r="V2519" t="s">
        <v>157</v>
      </c>
    </row>
    <row r="2520" spans="9:22" x14ac:dyDescent="0.45">
      <c r="I2520" t="s">
        <v>228</v>
      </c>
      <c r="J2520" t="s">
        <v>834</v>
      </c>
      <c r="K2520">
        <v>2.9168683259215185E-2</v>
      </c>
      <c r="L2520" t="s">
        <v>157</v>
      </c>
      <c r="N2520" t="s">
        <v>463</v>
      </c>
      <c r="O2520" t="s">
        <v>834</v>
      </c>
      <c r="P2520">
        <v>1.3171293366257466E-2</v>
      </c>
      <c r="Q2520" t="s">
        <v>157</v>
      </c>
      <c r="S2520" t="s">
        <v>696</v>
      </c>
      <c r="T2520" t="s">
        <v>834</v>
      </c>
      <c r="U2520">
        <v>1.005606657740697E-2</v>
      </c>
      <c r="V2520" t="s">
        <v>157</v>
      </c>
    </row>
    <row r="2521" spans="9:22" x14ac:dyDescent="0.45">
      <c r="I2521" t="s">
        <v>228</v>
      </c>
      <c r="J2521" t="s">
        <v>835</v>
      </c>
      <c r="K2521">
        <v>2.2628835485861493E-2</v>
      </c>
      <c r="L2521" t="s">
        <v>157</v>
      </c>
      <c r="N2521" t="s">
        <v>463</v>
      </c>
      <c r="O2521" t="s">
        <v>835</v>
      </c>
      <c r="P2521">
        <v>1.1013317872818297E-2</v>
      </c>
      <c r="Q2521" t="s">
        <v>157</v>
      </c>
      <c r="S2521" t="s">
        <v>696</v>
      </c>
      <c r="T2521" t="s">
        <v>835</v>
      </c>
      <c r="U2521">
        <v>8.8789288625377161E-3</v>
      </c>
      <c r="V2521" t="s">
        <v>157</v>
      </c>
    </row>
    <row r="2522" spans="9:22" x14ac:dyDescent="0.45">
      <c r="I2522" t="s">
        <v>228</v>
      </c>
      <c r="J2522" t="s">
        <v>836</v>
      </c>
      <c r="K2522">
        <v>1.3089410338521301E-2</v>
      </c>
      <c r="L2522" t="s">
        <v>157</v>
      </c>
      <c r="N2522" t="s">
        <v>463</v>
      </c>
      <c r="O2522" t="s">
        <v>836</v>
      </c>
      <c r="P2522">
        <v>3.4353077315716733E-2</v>
      </c>
      <c r="Q2522" t="s">
        <v>157</v>
      </c>
      <c r="S2522" t="s">
        <v>696</v>
      </c>
      <c r="T2522" t="s">
        <v>836</v>
      </c>
      <c r="U2522">
        <v>3.3175921379192279E-2</v>
      </c>
      <c r="V2522" t="s">
        <v>157</v>
      </c>
    </row>
    <row r="2523" spans="9:22" x14ac:dyDescent="0.45">
      <c r="I2523" t="s">
        <v>228</v>
      </c>
      <c r="J2523" t="s">
        <v>837</v>
      </c>
      <c r="K2523">
        <v>0</v>
      </c>
      <c r="L2523" t="s">
        <v>157</v>
      </c>
      <c r="N2523" t="s">
        <v>463</v>
      </c>
      <c r="O2523" t="s">
        <v>837</v>
      </c>
      <c r="P2523">
        <v>6.1153541093414768E-2</v>
      </c>
      <c r="Q2523" t="s">
        <v>157</v>
      </c>
      <c r="S2523" t="s">
        <v>696</v>
      </c>
      <c r="T2523" t="s">
        <v>837</v>
      </c>
      <c r="U2523">
        <v>0.11217291206985036</v>
      </c>
      <c r="V2523" t="s">
        <v>157</v>
      </c>
    </row>
    <row r="2524" spans="9:22" x14ac:dyDescent="0.45">
      <c r="I2524" t="s">
        <v>228</v>
      </c>
      <c r="J2524" t="s">
        <v>838</v>
      </c>
      <c r="K2524">
        <v>5.0236905978127723E-3</v>
      </c>
      <c r="L2524" t="s">
        <v>157</v>
      </c>
      <c r="N2524" t="s">
        <v>463</v>
      </c>
      <c r="O2524" t="s">
        <v>838</v>
      </c>
      <c r="P2524">
        <v>8.7954538812618673E-3</v>
      </c>
      <c r="Q2524" t="s">
        <v>157</v>
      </c>
      <c r="S2524" t="s">
        <v>696</v>
      </c>
      <c r="T2524" t="s">
        <v>838</v>
      </c>
      <c r="U2524">
        <v>1.6626230326227547E-2</v>
      </c>
      <c r="V2524" t="s">
        <v>157</v>
      </c>
    </row>
    <row r="2525" spans="9:22" x14ac:dyDescent="0.45">
      <c r="I2525" t="s">
        <v>228</v>
      </c>
      <c r="J2525" t="s">
        <v>839</v>
      </c>
      <c r="K2525">
        <v>1.6762088563871385E-2</v>
      </c>
      <c r="L2525" t="s">
        <v>157</v>
      </c>
      <c r="N2525" t="s">
        <v>463</v>
      </c>
      <c r="O2525" t="s">
        <v>839</v>
      </c>
      <c r="P2525">
        <v>8.4351441463504304E-3</v>
      </c>
      <c r="Q2525" t="s">
        <v>157</v>
      </c>
      <c r="S2525" t="s">
        <v>696</v>
      </c>
      <c r="T2525" t="s">
        <v>839</v>
      </c>
      <c r="U2525">
        <v>1.6816471324532671E-2</v>
      </c>
      <c r="V2525" t="s">
        <v>157</v>
      </c>
    </row>
    <row r="2526" spans="9:22" x14ac:dyDescent="0.45">
      <c r="I2526" t="s">
        <v>228</v>
      </c>
      <c r="J2526" t="s">
        <v>840</v>
      </c>
      <c r="K2526">
        <v>0.20263013451418743</v>
      </c>
      <c r="L2526" t="s">
        <v>157</v>
      </c>
      <c r="N2526" t="s">
        <v>463</v>
      </c>
      <c r="O2526" t="s">
        <v>840</v>
      </c>
      <c r="P2526">
        <v>6.9807057446512763E-2</v>
      </c>
      <c r="Q2526" t="s">
        <v>157</v>
      </c>
      <c r="S2526" t="s">
        <v>696</v>
      </c>
      <c r="T2526" t="s">
        <v>840</v>
      </c>
      <c r="U2526">
        <v>0.10644479346769144</v>
      </c>
      <c r="V2526" t="s">
        <v>157</v>
      </c>
    </row>
    <row r="2527" spans="9:22" x14ac:dyDescent="0.45">
      <c r="I2527" t="s">
        <v>228</v>
      </c>
      <c r="J2527" t="s">
        <v>841</v>
      </c>
      <c r="K2527">
        <v>2.4006200972173247E-2</v>
      </c>
      <c r="L2527" t="s">
        <v>157</v>
      </c>
      <c r="N2527" t="s">
        <v>463</v>
      </c>
      <c r="O2527" t="s">
        <v>841</v>
      </c>
      <c r="P2527">
        <v>1.1391032394558135E-2</v>
      </c>
      <c r="Q2527" t="s">
        <v>157</v>
      </c>
      <c r="S2527" t="s">
        <v>696</v>
      </c>
      <c r="T2527" t="s">
        <v>841</v>
      </c>
      <c r="U2527">
        <v>1.5298434750325936E-2</v>
      </c>
      <c r="V2527" t="s">
        <v>157</v>
      </c>
    </row>
    <row r="2528" spans="9:22" x14ac:dyDescent="0.45">
      <c r="I2528" t="s">
        <v>228</v>
      </c>
      <c r="J2528" t="s">
        <v>842</v>
      </c>
      <c r="K2528">
        <v>1.6597832786929077E-2</v>
      </c>
      <c r="L2528" t="s">
        <v>157</v>
      </c>
      <c r="N2528" t="s">
        <v>463</v>
      </c>
      <c r="O2528" t="s">
        <v>842</v>
      </c>
      <c r="P2528">
        <v>1.0095511828319928E-2</v>
      </c>
      <c r="Q2528" t="s">
        <v>157</v>
      </c>
      <c r="S2528" t="s">
        <v>696</v>
      </c>
      <c r="T2528" t="s">
        <v>842</v>
      </c>
      <c r="U2528">
        <v>1.5601252177045034E-2</v>
      </c>
      <c r="V2528" t="s">
        <v>157</v>
      </c>
    </row>
    <row r="2529" spans="9:22" x14ac:dyDescent="0.45">
      <c r="I2529" t="s">
        <v>228</v>
      </c>
      <c r="J2529" t="s">
        <v>843</v>
      </c>
      <c r="K2529">
        <v>4.4537439810719507E-3</v>
      </c>
      <c r="L2529" t="s">
        <v>157</v>
      </c>
      <c r="N2529" t="s">
        <v>463</v>
      </c>
      <c r="O2529" t="s">
        <v>843</v>
      </c>
      <c r="P2529">
        <v>8.8376403987972859E-3</v>
      </c>
      <c r="Q2529" t="s">
        <v>157</v>
      </c>
      <c r="S2529" t="s">
        <v>696</v>
      </c>
      <c r="T2529" t="s">
        <v>843</v>
      </c>
      <c r="U2529">
        <v>1.6009006498554267E-2</v>
      </c>
      <c r="V2529" t="s">
        <v>157</v>
      </c>
    </row>
    <row r="2530" spans="9:22" x14ac:dyDescent="0.45">
      <c r="I2530" t="s">
        <v>228</v>
      </c>
      <c r="J2530" t="s">
        <v>844</v>
      </c>
      <c r="K2530">
        <v>0</v>
      </c>
      <c r="L2530" t="s">
        <v>157</v>
      </c>
      <c r="N2530" t="s">
        <v>463</v>
      </c>
      <c r="O2530" t="s">
        <v>844</v>
      </c>
      <c r="P2530">
        <v>4.2731975424603302E-2</v>
      </c>
      <c r="Q2530" t="s">
        <v>157</v>
      </c>
      <c r="S2530" t="s">
        <v>696</v>
      </c>
      <c r="T2530" t="s">
        <v>844</v>
      </c>
      <c r="U2530">
        <v>7.9163334472474492E-2</v>
      </c>
      <c r="V2530" t="s">
        <v>157</v>
      </c>
    </row>
    <row r="2531" spans="9:22" x14ac:dyDescent="0.45">
      <c r="I2531" t="s">
        <v>229</v>
      </c>
      <c r="J2531" t="s">
        <v>156</v>
      </c>
      <c r="K2531">
        <v>0</v>
      </c>
      <c r="L2531" t="s">
        <v>157</v>
      </c>
      <c r="N2531" t="s">
        <v>464</v>
      </c>
      <c r="O2531" t="s">
        <v>156</v>
      </c>
      <c r="P2531">
        <v>6.098556424707309E-2</v>
      </c>
      <c r="Q2531" t="s">
        <v>157</v>
      </c>
      <c r="S2531" t="s">
        <v>697</v>
      </c>
      <c r="T2531" t="s">
        <v>156</v>
      </c>
      <c r="U2531">
        <v>3.6466055746316936E-2</v>
      </c>
      <c r="V2531" t="s">
        <v>157</v>
      </c>
    </row>
    <row r="2532" spans="9:22" x14ac:dyDescent="0.45">
      <c r="I2532" t="s">
        <v>229</v>
      </c>
      <c r="J2532" t="s">
        <v>158</v>
      </c>
      <c r="K2532">
        <v>0</v>
      </c>
      <c r="L2532" t="s">
        <v>157</v>
      </c>
      <c r="N2532" t="s">
        <v>464</v>
      </c>
      <c r="O2532" t="s">
        <v>158</v>
      </c>
      <c r="P2532">
        <v>8.5758735936334214E-3</v>
      </c>
      <c r="Q2532" t="s">
        <v>157</v>
      </c>
      <c r="S2532" t="s">
        <v>697</v>
      </c>
      <c r="T2532" t="s">
        <v>158</v>
      </c>
      <c r="U2532">
        <v>5.6562268522582799E-3</v>
      </c>
      <c r="V2532" t="s">
        <v>157</v>
      </c>
    </row>
    <row r="2533" spans="9:22" x14ac:dyDescent="0.45">
      <c r="I2533" t="s">
        <v>229</v>
      </c>
      <c r="J2533" t="s">
        <v>159</v>
      </c>
      <c r="K2533">
        <v>1.4682280392504866E-3</v>
      </c>
      <c r="L2533" t="s">
        <v>157</v>
      </c>
      <c r="N2533" t="s">
        <v>464</v>
      </c>
      <c r="O2533" t="s">
        <v>159</v>
      </c>
      <c r="P2533">
        <v>8.2325550857652169E-3</v>
      </c>
      <c r="Q2533" t="s">
        <v>157</v>
      </c>
      <c r="S2533" t="s">
        <v>697</v>
      </c>
      <c r="T2533" t="s">
        <v>159</v>
      </c>
      <c r="U2533">
        <v>5.5179724522130434E-3</v>
      </c>
      <c r="V2533" t="s">
        <v>157</v>
      </c>
    </row>
    <row r="2534" spans="9:22" x14ac:dyDescent="0.45">
      <c r="I2534" t="s">
        <v>229</v>
      </c>
      <c r="J2534" t="s">
        <v>160</v>
      </c>
      <c r="K2534">
        <v>4.6102670634917721E-2</v>
      </c>
      <c r="L2534" t="s">
        <v>157</v>
      </c>
      <c r="N2534" t="s">
        <v>464</v>
      </c>
      <c r="O2534" t="s">
        <v>160</v>
      </c>
      <c r="P2534">
        <v>5.6700596181665293E-2</v>
      </c>
      <c r="Q2534" t="s">
        <v>157</v>
      </c>
      <c r="S2534" t="s">
        <v>697</v>
      </c>
      <c r="T2534" t="s">
        <v>160</v>
      </c>
      <c r="U2534">
        <v>3.1005351739918471E-2</v>
      </c>
      <c r="V2534" t="s">
        <v>157</v>
      </c>
    </row>
    <row r="2535" spans="9:22" x14ac:dyDescent="0.45">
      <c r="I2535" t="s">
        <v>229</v>
      </c>
      <c r="J2535" t="s">
        <v>161</v>
      </c>
      <c r="K2535">
        <v>6.0013100999981002E-3</v>
      </c>
      <c r="L2535" t="s">
        <v>157</v>
      </c>
      <c r="N2535" t="s">
        <v>464</v>
      </c>
      <c r="O2535" t="s">
        <v>161</v>
      </c>
      <c r="P2535">
        <v>8.1373892584638893E-3</v>
      </c>
      <c r="Q2535" t="s">
        <v>157</v>
      </c>
      <c r="S2535" t="s">
        <v>697</v>
      </c>
      <c r="T2535" t="s">
        <v>161</v>
      </c>
      <c r="U2535">
        <v>3.8213439628297262E-3</v>
      </c>
      <c r="V2535" t="s">
        <v>157</v>
      </c>
    </row>
    <row r="2536" spans="9:22" x14ac:dyDescent="0.45">
      <c r="I2536" t="s">
        <v>229</v>
      </c>
      <c r="J2536" t="s">
        <v>807</v>
      </c>
      <c r="K2536">
        <v>3.9942246380374209E-3</v>
      </c>
      <c r="L2536" t="s">
        <v>157</v>
      </c>
      <c r="N2536" t="s">
        <v>464</v>
      </c>
      <c r="O2536" t="s">
        <v>807</v>
      </c>
      <c r="P2536">
        <v>8.2654038229144251E-3</v>
      </c>
      <c r="Q2536" t="s">
        <v>157</v>
      </c>
      <c r="S2536" t="s">
        <v>697</v>
      </c>
      <c r="T2536" t="s">
        <v>807</v>
      </c>
      <c r="U2536">
        <v>3.8700836537479068E-3</v>
      </c>
      <c r="V2536" t="s">
        <v>157</v>
      </c>
    </row>
    <row r="2537" spans="9:22" x14ac:dyDescent="0.45">
      <c r="I2537" t="s">
        <v>229</v>
      </c>
      <c r="J2537" t="s">
        <v>808</v>
      </c>
      <c r="K2537">
        <v>0</v>
      </c>
      <c r="L2537" t="s">
        <v>157</v>
      </c>
      <c r="N2537" t="s">
        <v>464</v>
      </c>
      <c r="O2537" t="s">
        <v>808</v>
      </c>
      <c r="P2537">
        <v>8.2517578530934381E-3</v>
      </c>
      <c r="Q2537" t="s">
        <v>157</v>
      </c>
      <c r="S2537" t="s">
        <v>697</v>
      </c>
      <c r="T2537" t="s">
        <v>808</v>
      </c>
      <c r="U2537">
        <v>3.8980176377757356E-3</v>
      </c>
      <c r="V2537" t="s">
        <v>157</v>
      </c>
    </row>
    <row r="2538" spans="9:22" x14ac:dyDescent="0.45">
      <c r="I2538" t="s">
        <v>229</v>
      </c>
      <c r="J2538" t="s">
        <v>809</v>
      </c>
      <c r="K2538">
        <v>0</v>
      </c>
      <c r="L2538" t="s">
        <v>157</v>
      </c>
      <c r="N2538" t="s">
        <v>464</v>
      </c>
      <c r="O2538" t="s">
        <v>809</v>
      </c>
      <c r="P2538">
        <v>4.122871771921819E-2</v>
      </c>
      <c r="Q2538" t="s">
        <v>157</v>
      </c>
      <c r="S2538" t="s">
        <v>697</v>
      </c>
      <c r="T2538" t="s">
        <v>809</v>
      </c>
      <c r="U2538">
        <v>2.0894886566439702E-2</v>
      </c>
      <c r="V2538" t="s">
        <v>157</v>
      </c>
    </row>
    <row r="2539" spans="9:22" x14ac:dyDescent="0.45">
      <c r="I2539" t="s">
        <v>229</v>
      </c>
      <c r="J2539" t="s">
        <v>162</v>
      </c>
      <c r="K2539">
        <v>0</v>
      </c>
      <c r="L2539" t="s">
        <v>157</v>
      </c>
      <c r="N2539" t="s">
        <v>464</v>
      </c>
      <c r="O2539" t="s">
        <v>162</v>
      </c>
      <c r="P2539">
        <v>0.11307173052797444</v>
      </c>
      <c r="Q2539" t="s">
        <v>157</v>
      </c>
      <c r="S2539" t="s">
        <v>697</v>
      </c>
      <c r="T2539" t="s">
        <v>162</v>
      </c>
      <c r="U2539">
        <v>6.4567096158842638E-2</v>
      </c>
      <c r="V2539" t="s">
        <v>157</v>
      </c>
    </row>
    <row r="2540" spans="9:22" x14ac:dyDescent="0.45">
      <c r="I2540" t="s">
        <v>229</v>
      </c>
      <c r="J2540" t="s">
        <v>163</v>
      </c>
      <c r="K2540">
        <v>1.702832577819899E-3</v>
      </c>
      <c r="L2540" t="s">
        <v>157</v>
      </c>
      <c r="N2540" t="s">
        <v>464</v>
      </c>
      <c r="O2540" t="s">
        <v>163</v>
      </c>
      <c r="P2540">
        <v>1.5082707572849782E-2</v>
      </c>
      <c r="Q2540" t="s">
        <v>157</v>
      </c>
      <c r="S2540" t="s">
        <v>697</v>
      </c>
      <c r="T2540" t="s">
        <v>163</v>
      </c>
      <c r="U2540">
        <v>9.0859484829889231E-3</v>
      </c>
      <c r="V2540" t="s">
        <v>157</v>
      </c>
    </row>
    <row r="2541" spans="9:22" x14ac:dyDescent="0.45">
      <c r="I2541" t="s">
        <v>229</v>
      </c>
      <c r="J2541" t="s">
        <v>164</v>
      </c>
      <c r="K2541">
        <v>8.7788915796017785E-3</v>
      </c>
      <c r="L2541" t="s">
        <v>157</v>
      </c>
      <c r="N2541" t="s">
        <v>464</v>
      </c>
      <c r="O2541" t="s">
        <v>164</v>
      </c>
      <c r="P2541">
        <v>1.3633200535187054E-2</v>
      </c>
      <c r="Q2541" t="s">
        <v>157</v>
      </c>
      <c r="S2541" t="s">
        <v>697</v>
      </c>
      <c r="T2541" t="s">
        <v>164</v>
      </c>
      <c r="U2541">
        <v>9.1515331259762901E-3</v>
      </c>
      <c r="V2541" t="s">
        <v>157</v>
      </c>
    </row>
    <row r="2542" spans="9:22" x14ac:dyDescent="0.45">
      <c r="I2542" t="s">
        <v>229</v>
      </c>
      <c r="J2542" t="s">
        <v>165</v>
      </c>
      <c r="K2542">
        <v>0.10432167349533579</v>
      </c>
      <c r="L2542" t="s">
        <v>157</v>
      </c>
      <c r="N2542" t="s">
        <v>464</v>
      </c>
      <c r="O2542" t="s">
        <v>165</v>
      </c>
      <c r="P2542">
        <v>0.11077468241805601</v>
      </c>
      <c r="Q2542" t="s">
        <v>157</v>
      </c>
      <c r="S2542" t="s">
        <v>697</v>
      </c>
      <c r="T2542" t="s">
        <v>165</v>
      </c>
      <c r="U2542">
        <v>6.058363154684572E-2</v>
      </c>
      <c r="V2542" t="s">
        <v>157</v>
      </c>
    </row>
    <row r="2543" spans="9:22" x14ac:dyDescent="0.45">
      <c r="I2543" t="s">
        <v>229</v>
      </c>
      <c r="J2543" t="s">
        <v>166</v>
      </c>
      <c r="K2543">
        <v>1.2889012729436782E-2</v>
      </c>
      <c r="L2543" t="s">
        <v>157</v>
      </c>
      <c r="N2543" t="s">
        <v>464</v>
      </c>
      <c r="O2543" t="s">
        <v>166</v>
      </c>
      <c r="P2543">
        <v>1.6015610943128179E-2</v>
      </c>
      <c r="Q2543" t="s">
        <v>157</v>
      </c>
      <c r="S2543" t="s">
        <v>697</v>
      </c>
      <c r="T2543" t="s">
        <v>166</v>
      </c>
      <c r="U2543">
        <v>9.1069073252922038E-3</v>
      </c>
      <c r="V2543" t="s">
        <v>157</v>
      </c>
    </row>
    <row r="2544" spans="9:22" x14ac:dyDescent="0.45">
      <c r="I2544" t="s">
        <v>229</v>
      </c>
      <c r="J2544" t="s">
        <v>811</v>
      </c>
      <c r="K2544">
        <v>1.0048089050768759E-2</v>
      </c>
      <c r="L2544" t="s">
        <v>157</v>
      </c>
      <c r="N2544" t="s">
        <v>464</v>
      </c>
      <c r="O2544" t="s">
        <v>811</v>
      </c>
      <c r="P2544">
        <v>1.4270172645526E-2</v>
      </c>
      <c r="Q2544" t="s">
        <v>157</v>
      </c>
      <c r="S2544" t="s">
        <v>697</v>
      </c>
      <c r="T2544" t="s">
        <v>811</v>
      </c>
      <c r="U2544">
        <v>9.4326978433044075E-3</v>
      </c>
      <c r="V2544" t="s">
        <v>157</v>
      </c>
    </row>
    <row r="2545" spans="9:22" x14ac:dyDescent="0.45">
      <c r="I2545" t="s">
        <v>229</v>
      </c>
      <c r="J2545" t="s">
        <v>812</v>
      </c>
      <c r="K2545">
        <v>5.8442287769426646E-3</v>
      </c>
      <c r="L2545" t="s">
        <v>157</v>
      </c>
      <c r="N2545" t="s">
        <v>464</v>
      </c>
      <c r="O2545" t="s">
        <v>812</v>
      </c>
      <c r="P2545">
        <v>1.3933000232741131E-2</v>
      </c>
      <c r="Q2545" t="s">
        <v>157</v>
      </c>
      <c r="S2545" t="s">
        <v>697</v>
      </c>
      <c r="T2545" t="s">
        <v>812</v>
      </c>
      <c r="U2545">
        <v>9.6131707973497842E-3</v>
      </c>
      <c r="V2545" t="s">
        <v>157</v>
      </c>
    </row>
    <row r="2546" spans="9:22" x14ac:dyDescent="0.45">
      <c r="I2546" t="s">
        <v>229</v>
      </c>
      <c r="J2546" t="s">
        <v>813</v>
      </c>
      <c r="K2546">
        <v>0</v>
      </c>
      <c r="L2546" t="s">
        <v>157</v>
      </c>
      <c r="N2546" t="s">
        <v>464</v>
      </c>
      <c r="O2546" t="s">
        <v>813</v>
      </c>
      <c r="P2546">
        <v>7.6659997133008584E-2</v>
      </c>
      <c r="Q2546" t="s">
        <v>157</v>
      </c>
      <c r="S2546" t="s">
        <v>697</v>
      </c>
      <c r="T2546" t="s">
        <v>813</v>
      </c>
      <c r="U2546">
        <v>4.9075036512977697E-2</v>
      </c>
      <c r="V2546" t="s">
        <v>157</v>
      </c>
    </row>
    <row r="2547" spans="9:22" x14ac:dyDescent="0.45">
      <c r="I2547" t="s">
        <v>229</v>
      </c>
      <c r="J2547" t="s">
        <v>815</v>
      </c>
      <c r="K2547">
        <v>2.8530827404968031E-4</v>
      </c>
      <c r="L2547" t="s">
        <v>157</v>
      </c>
      <c r="N2547" t="s">
        <v>464</v>
      </c>
      <c r="O2547" t="s">
        <v>815</v>
      </c>
      <c r="P2547">
        <v>1.8238173540367896E-2</v>
      </c>
      <c r="Q2547" t="s">
        <v>157</v>
      </c>
      <c r="S2547" t="s">
        <v>697</v>
      </c>
      <c r="T2547" t="s">
        <v>815</v>
      </c>
      <c r="U2547">
        <v>2.3604825882788213E-2</v>
      </c>
      <c r="V2547" t="s">
        <v>157</v>
      </c>
    </row>
    <row r="2548" spans="9:22" x14ac:dyDescent="0.45">
      <c r="I2548" t="s">
        <v>229</v>
      </c>
      <c r="J2548" t="s">
        <v>816</v>
      </c>
      <c r="K2548">
        <v>4.3275610000903294E-3</v>
      </c>
      <c r="L2548" t="s">
        <v>157</v>
      </c>
      <c r="N2548" t="s">
        <v>464</v>
      </c>
      <c r="O2548" t="s">
        <v>816</v>
      </c>
      <c r="P2548">
        <v>2.4327370943495776E-3</v>
      </c>
      <c r="Q2548" t="s">
        <v>157</v>
      </c>
      <c r="S2548" t="s">
        <v>697</v>
      </c>
      <c r="T2548" t="s">
        <v>816</v>
      </c>
      <c r="U2548">
        <v>3.7995406858456005E-3</v>
      </c>
      <c r="V2548" t="s">
        <v>157</v>
      </c>
    </row>
    <row r="2549" spans="9:22" x14ac:dyDescent="0.45">
      <c r="I2549" t="s">
        <v>229</v>
      </c>
      <c r="J2549" t="s">
        <v>817</v>
      </c>
      <c r="K2549">
        <v>6.6686582255256572E-3</v>
      </c>
      <c r="L2549" t="s">
        <v>157</v>
      </c>
      <c r="N2549" t="s">
        <v>464</v>
      </c>
      <c r="O2549" t="s">
        <v>817</v>
      </c>
      <c r="P2549">
        <v>2.6757650550460229E-3</v>
      </c>
      <c r="Q2549" t="s">
        <v>157</v>
      </c>
      <c r="S2549" t="s">
        <v>697</v>
      </c>
      <c r="T2549" t="s">
        <v>817</v>
      </c>
      <c r="U2549">
        <v>3.9349990365413713E-3</v>
      </c>
      <c r="V2549" t="s">
        <v>157</v>
      </c>
    </row>
    <row r="2550" spans="9:22" x14ac:dyDescent="0.45">
      <c r="I2550" t="s">
        <v>229</v>
      </c>
      <c r="J2550" t="s">
        <v>818</v>
      </c>
      <c r="K2550">
        <v>6.2138658024414595E-2</v>
      </c>
      <c r="L2550" t="s">
        <v>157</v>
      </c>
      <c r="N2550" t="s">
        <v>464</v>
      </c>
      <c r="O2550" t="s">
        <v>818</v>
      </c>
      <c r="P2550">
        <v>2.9908038646229214E-2</v>
      </c>
      <c r="Q2550" t="s">
        <v>157</v>
      </c>
      <c r="S2550" t="s">
        <v>697</v>
      </c>
      <c r="T2550" t="s">
        <v>818</v>
      </c>
      <c r="U2550">
        <v>2.6514690645825165E-2</v>
      </c>
      <c r="V2550" t="s">
        <v>157</v>
      </c>
    </row>
    <row r="2551" spans="9:22" x14ac:dyDescent="0.45">
      <c r="I2551" t="s">
        <v>229</v>
      </c>
      <c r="J2551" t="s">
        <v>819</v>
      </c>
      <c r="K2551">
        <v>7.4743764424153088E-3</v>
      </c>
      <c r="L2551" t="s">
        <v>157</v>
      </c>
      <c r="N2551" t="s">
        <v>464</v>
      </c>
      <c r="O2551" t="s">
        <v>819</v>
      </c>
      <c r="P2551">
        <v>5.0552549281544625E-3</v>
      </c>
      <c r="Q2551" t="s">
        <v>157</v>
      </c>
      <c r="S2551" t="s">
        <v>697</v>
      </c>
      <c r="T2551" t="s">
        <v>819</v>
      </c>
      <c r="U2551">
        <v>4.2652134423343743E-3</v>
      </c>
      <c r="V2551" t="s">
        <v>157</v>
      </c>
    </row>
    <row r="2552" spans="9:22" x14ac:dyDescent="0.45">
      <c r="I2552" t="s">
        <v>229</v>
      </c>
      <c r="J2552" t="s">
        <v>820</v>
      </c>
      <c r="K2552">
        <v>6.4763063522818836E-3</v>
      </c>
      <c r="L2552" t="s">
        <v>157</v>
      </c>
      <c r="N2552" t="s">
        <v>464</v>
      </c>
      <c r="O2552" t="s">
        <v>820</v>
      </c>
      <c r="P2552">
        <v>4.7633739672575809E-3</v>
      </c>
      <c r="Q2552" t="s">
        <v>157</v>
      </c>
      <c r="S2552" t="s">
        <v>697</v>
      </c>
      <c r="T2552" t="s">
        <v>820</v>
      </c>
      <c r="U2552">
        <v>4.1209387798682049E-3</v>
      </c>
      <c r="V2552" t="s">
        <v>157</v>
      </c>
    </row>
    <row r="2553" spans="9:22" x14ac:dyDescent="0.45">
      <c r="I2553" t="s">
        <v>229</v>
      </c>
      <c r="J2553" t="s">
        <v>821</v>
      </c>
      <c r="K2553">
        <v>4.8267099486701782E-3</v>
      </c>
      <c r="L2553" t="s">
        <v>157</v>
      </c>
      <c r="N2553" t="s">
        <v>464</v>
      </c>
      <c r="O2553" t="s">
        <v>821</v>
      </c>
      <c r="P2553">
        <v>3.9142336003801957E-3</v>
      </c>
      <c r="Q2553" t="s">
        <v>157</v>
      </c>
      <c r="S2553" t="s">
        <v>697</v>
      </c>
      <c r="T2553" t="s">
        <v>821</v>
      </c>
      <c r="U2553">
        <v>3.7936169331548556E-3</v>
      </c>
      <c r="V2553" t="s">
        <v>157</v>
      </c>
    </row>
    <row r="2554" spans="9:22" x14ac:dyDescent="0.45">
      <c r="I2554" t="s">
        <v>229</v>
      </c>
      <c r="J2554" t="s">
        <v>822</v>
      </c>
      <c r="K2554">
        <v>2.3355127880450451E-3</v>
      </c>
      <c r="L2554" t="s">
        <v>157</v>
      </c>
      <c r="N2554" t="s">
        <v>464</v>
      </c>
      <c r="O2554" t="s">
        <v>822</v>
      </c>
      <c r="P2554">
        <v>1.3466810611283039E-2</v>
      </c>
      <c r="Q2554" t="s">
        <v>157</v>
      </c>
      <c r="S2554" t="s">
        <v>697</v>
      </c>
      <c r="T2554" t="s">
        <v>822</v>
      </c>
      <c r="U2554">
        <v>1.688423420974396E-2</v>
      </c>
      <c r="V2554" t="s">
        <v>157</v>
      </c>
    </row>
    <row r="2555" spans="9:22" x14ac:dyDescent="0.45">
      <c r="I2555" t="s">
        <v>229</v>
      </c>
      <c r="J2555" t="s">
        <v>829</v>
      </c>
      <c r="K2555">
        <v>1.0263558307487668E-2</v>
      </c>
      <c r="L2555" t="s">
        <v>157</v>
      </c>
      <c r="N2555" t="s">
        <v>464</v>
      </c>
      <c r="O2555" t="s">
        <v>829</v>
      </c>
      <c r="P2555">
        <v>2.5818755537979278E-2</v>
      </c>
      <c r="Q2555" t="s">
        <v>157</v>
      </c>
      <c r="S2555" t="s">
        <v>697</v>
      </c>
      <c r="T2555" t="s">
        <v>829</v>
      </c>
      <c r="U2555">
        <v>5.5846092754066726E-2</v>
      </c>
      <c r="V2555" t="s">
        <v>157</v>
      </c>
    </row>
    <row r="2556" spans="9:22" x14ac:dyDescent="0.45">
      <c r="I2556" t="s">
        <v>229</v>
      </c>
      <c r="J2556" t="s">
        <v>830</v>
      </c>
      <c r="K2556">
        <v>2.1976901532542347E-2</v>
      </c>
      <c r="L2556" t="s">
        <v>157</v>
      </c>
      <c r="N2556" t="s">
        <v>464</v>
      </c>
      <c r="O2556" t="s">
        <v>830</v>
      </c>
      <c r="P2556">
        <v>2.7365572997100408E-3</v>
      </c>
      <c r="Q2556" t="s">
        <v>157</v>
      </c>
      <c r="S2556" t="s">
        <v>697</v>
      </c>
      <c r="T2556" t="s">
        <v>830</v>
      </c>
      <c r="U2556">
        <v>8.3801214831694254E-3</v>
      </c>
      <c r="V2556" t="s">
        <v>157</v>
      </c>
    </row>
    <row r="2557" spans="9:22" x14ac:dyDescent="0.45">
      <c r="I2557" t="s">
        <v>229</v>
      </c>
      <c r="J2557" t="s">
        <v>831</v>
      </c>
      <c r="K2557">
        <v>3.0180272726506346E-2</v>
      </c>
      <c r="L2557" t="s">
        <v>157</v>
      </c>
      <c r="N2557" t="s">
        <v>464</v>
      </c>
      <c r="O2557" t="s">
        <v>831</v>
      </c>
      <c r="P2557">
        <v>3.1982350378115397E-3</v>
      </c>
      <c r="Q2557" t="s">
        <v>157</v>
      </c>
      <c r="S2557" t="s">
        <v>697</v>
      </c>
      <c r="T2557" t="s">
        <v>831</v>
      </c>
      <c r="U2557">
        <v>8.3448694880623123E-3</v>
      </c>
      <c r="V2557" t="s">
        <v>157</v>
      </c>
    </row>
    <row r="2558" spans="9:22" x14ac:dyDescent="0.45">
      <c r="I2558" t="s">
        <v>229</v>
      </c>
      <c r="J2558" t="s">
        <v>832</v>
      </c>
      <c r="K2558">
        <v>0.2721527334496775</v>
      </c>
      <c r="L2558" t="s">
        <v>157</v>
      </c>
      <c r="N2558" t="s">
        <v>464</v>
      </c>
      <c r="O2558" t="s">
        <v>832</v>
      </c>
      <c r="P2558">
        <v>4.8712853966844376E-2</v>
      </c>
      <c r="Q2558" t="s">
        <v>157</v>
      </c>
      <c r="S2558" t="s">
        <v>697</v>
      </c>
      <c r="T2558" t="s">
        <v>832</v>
      </c>
      <c r="U2558">
        <v>6.1012551079751981E-2</v>
      </c>
      <c r="V2558" t="s">
        <v>157</v>
      </c>
    </row>
    <row r="2559" spans="9:22" x14ac:dyDescent="0.45">
      <c r="I2559" t="s">
        <v>229</v>
      </c>
      <c r="J2559" t="s">
        <v>833</v>
      </c>
      <c r="K2559">
        <v>3.2867981963960582E-2</v>
      </c>
      <c r="L2559" t="s">
        <v>157</v>
      </c>
      <c r="N2559" t="s">
        <v>464</v>
      </c>
      <c r="O2559" t="s">
        <v>833</v>
      </c>
      <c r="P2559">
        <v>1.2103758579317867E-2</v>
      </c>
      <c r="Q2559" t="s">
        <v>157</v>
      </c>
      <c r="S2559" t="s">
        <v>697</v>
      </c>
      <c r="T2559" t="s">
        <v>833</v>
      </c>
      <c r="U2559">
        <v>1.0677823647850557E-2</v>
      </c>
      <c r="V2559" t="s">
        <v>157</v>
      </c>
    </row>
    <row r="2560" spans="9:22" x14ac:dyDescent="0.45">
      <c r="I2560" t="s">
        <v>229</v>
      </c>
      <c r="J2560" t="s">
        <v>834</v>
      </c>
      <c r="K2560">
        <v>2.8384670789364699E-2</v>
      </c>
      <c r="L2560" t="s">
        <v>157</v>
      </c>
      <c r="N2560" t="s">
        <v>464</v>
      </c>
      <c r="O2560" t="s">
        <v>834</v>
      </c>
      <c r="P2560">
        <v>1.2149944526655564E-2</v>
      </c>
      <c r="Q2560" t="s">
        <v>157</v>
      </c>
      <c r="S2560" t="s">
        <v>697</v>
      </c>
      <c r="T2560" t="s">
        <v>834</v>
      </c>
      <c r="U2560">
        <v>1.0569380258197699E-2</v>
      </c>
      <c r="V2560" t="s">
        <v>157</v>
      </c>
    </row>
    <row r="2561" spans="9:22" x14ac:dyDescent="0.45">
      <c r="I2561" t="s">
        <v>229</v>
      </c>
      <c r="J2561" t="s">
        <v>835</v>
      </c>
      <c r="K2561">
        <v>2.2533206860845922E-2</v>
      </c>
      <c r="L2561" t="s">
        <v>157</v>
      </c>
      <c r="N2561" t="s">
        <v>464</v>
      </c>
      <c r="O2561" t="s">
        <v>835</v>
      </c>
      <c r="P2561">
        <v>1.0940665760932425E-2</v>
      </c>
      <c r="Q2561" t="s">
        <v>157</v>
      </c>
      <c r="S2561" t="s">
        <v>697</v>
      </c>
      <c r="T2561" t="s">
        <v>835</v>
      </c>
      <c r="U2561">
        <v>1.0261587285983635E-2</v>
      </c>
      <c r="V2561" t="s">
        <v>157</v>
      </c>
    </row>
    <row r="2562" spans="9:22" x14ac:dyDescent="0.45">
      <c r="I2562" t="s">
        <v>229</v>
      </c>
      <c r="J2562" t="s">
        <v>836</v>
      </c>
      <c r="K2562">
        <v>1.3538497457172317E-2</v>
      </c>
      <c r="L2562" t="s">
        <v>157</v>
      </c>
      <c r="N2562" t="s">
        <v>464</v>
      </c>
      <c r="O2562" t="s">
        <v>836</v>
      </c>
      <c r="P2562">
        <v>2.6204412653289409E-2</v>
      </c>
      <c r="Q2562" t="s">
        <v>157</v>
      </c>
      <c r="S2562" t="s">
        <v>697</v>
      </c>
      <c r="T2562" t="s">
        <v>836</v>
      </c>
      <c r="U2562">
        <v>4.2570857254206354E-2</v>
      </c>
      <c r="V2562" t="s">
        <v>157</v>
      </c>
    </row>
    <row r="2563" spans="9:22" x14ac:dyDescent="0.45">
      <c r="I2563" t="s">
        <v>229</v>
      </c>
      <c r="J2563" t="s">
        <v>837</v>
      </c>
      <c r="K2563">
        <v>0</v>
      </c>
      <c r="L2563" t="s">
        <v>157</v>
      </c>
      <c r="N2563" t="s">
        <v>464</v>
      </c>
      <c r="O2563" t="s">
        <v>837</v>
      </c>
      <c r="P2563">
        <v>5.7332506130523327E-2</v>
      </c>
      <c r="Q2563" t="s">
        <v>157</v>
      </c>
      <c r="S2563" t="s">
        <v>697</v>
      </c>
      <c r="T2563" t="s">
        <v>837</v>
      </c>
      <c r="U2563">
        <v>0.11051581092350989</v>
      </c>
      <c r="V2563" t="s">
        <v>157</v>
      </c>
    </row>
    <row r="2564" spans="9:22" x14ac:dyDescent="0.45">
      <c r="I2564" t="s">
        <v>229</v>
      </c>
      <c r="J2564" t="s">
        <v>838</v>
      </c>
      <c r="K2564">
        <v>4.9269143528720208E-3</v>
      </c>
      <c r="L2564" t="s">
        <v>157</v>
      </c>
      <c r="N2564" t="s">
        <v>464</v>
      </c>
      <c r="O2564" t="s">
        <v>838</v>
      </c>
      <c r="P2564">
        <v>8.1902853809570127E-3</v>
      </c>
      <c r="Q2564" t="s">
        <v>157</v>
      </c>
      <c r="S2564" t="s">
        <v>697</v>
      </c>
      <c r="T2564" t="s">
        <v>838</v>
      </c>
      <c r="U2564">
        <v>1.6148426947580518E-2</v>
      </c>
      <c r="V2564" t="s">
        <v>157</v>
      </c>
    </row>
    <row r="2565" spans="9:22" x14ac:dyDescent="0.45">
      <c r="I2565" t="s">
        <v>229</v>
      </c>
      <c r="J2565" t="s">
        <v>839</v>
      </c>
      <c r="K2565">
        <v>1.6514258081795425E-2</v>
      </c>
      <c r="L2565" t="s">
        <v>157</v>
      </c>
      <c r="N2565" t="s">
        <v>464</v>
      </c>
      <c r="O2565" t="s">
        <v>839</v>
      </c>
      <c r="P2565">
        <v>7.6855215407592029E-3</v>
      </c>
      <c r="Q2565" t="s">
        <v>157</v>
      </c>
      <c r="S2565" t="s">
        <v>697</v>
      </c>
      <c r="T2565" t="s">
        <v>839</v>
      </c>
      <c r="U2565">
        <v>1.6288178242282805E-2</v>
      </c>
      <c r="V2565" t="s">
        <v>157</v>
      </c>
    </row>
    <row r="2566" spans="9:22" x14ac:dyDescent="0.45">
      <c r="I2566" t="s">
        <v>229</v>
      </c>
      <c r="J2566" t="s">
        <v>840</v>
      </c>
      <c r="K2566">
        <v>0.20539446408426093</v>
      </c>
      <c r="L2566" t="s">
        <v>157</v>
      </c>
      <c r="N2566" t="s">
        <v>464</v>
      </c>
      <c r="O2566" t="s">
        <v>840</v>
      </c>
      <c r="P2566">
        <v>6.2480638718571374E-2</v>
      </c>
      <c r="Q2566" t="s">
        <v>157</v>
      </c>
      <c r="S2566" t="s">
        <v>697</v>
      </c>
      <c r="T2566" t="s">
        <v>840</v>
      </c>
      <c r="U2566">
        <v>0.10252436665832401</v>
      </c>
      <c r="V2566" t="s">
        <v>157</v>
      </c>
    </row>
    <row r="2567" spans="9:22" x14ac:dyDescent="0.45">
      <c r="I2567" t="s">
        <v>229</v>
      </c>
      <c r="J2567" t="s">
        <v>841</v>
      </c>
      <c r="K2567">
        <v>2.415848543531518E-2</v>
      </c>
      <c r="L2567" t="s">
        <v>157</v>
      </c>
      <c r="N2567" t="s">
        <v>464</v>
      </c>
      <c r="O2567" t="s">
        <v>841</v>
      </c>
      <c r="P2567">
        <v>9.9847883301922014E-3</v>
      </c>
      <c r="Q2567" t="s">
        <v>157</v>
      </c>
      <c r="S2567" t="s">
        <v>697</v>
      </c>
      <c r="T2567" t="s">
        <v>841</v>
      </c>
      <c r="U2567">
        <v>1.4987396268264041E-2</v>
      </c>
      <c r="V2567" t="s">
        <v>157</v>
      </c>
    </row>
    <row r="2568" spans="9:22" x14ac:dyDescent="0.45">
      <c r="I2568" t="s">
        <v>229</v>
      </c>
      <c r="J2568" t="s">
        <v>842</v>
      </c>
      <c r="K2568">
        <v>1.6916374892298795E-2</v>
      </c>
      <c r="L2568" t="s">
        <v>157</v>
      </c>
      <c r="N2568" t="s">
        <v>464</v>
      </c>
      <c r="O2568" t="s">
        <v>842</v>
      </c>
      <c r="P2568">
        <v>9.492126170041899E-3</v>
      </c>
      <c r="Q2568" t="s">
        <v>157</v>
      </c>
      <c r="S2568" t="s">
        <v>697</v>
      </c>
      <c r="T2568" t="s">
        <v>842</v>
      </c>
      <c r="U2568">
        <v>1.5592288816801889E-2</v>
      </c>
      <c r="V2568" t="s">
        <v>157</v>
      </c>
    </row>
    <row r="2569" spans="9:22" x14ac:dyDescent="0.45">
      <c r="I2569" t="s">
        <v>229</v>
      </c>
      <c r="J2569" t="s">
        <v>843</v>
      </c>
      <c r="K2569">
        <v>4.5074273882982864E-3</v>
      </c>
      <c r="L2569" t="s">
        <v>157</v>
      </c>
      <c r="N2569" t="s">
        <v>464</v>
      </c>
      <c r="O2569" t="s">
        <v>843</v>
      </c>
      <c r="P2569">
        <v>8.4789210145831111E-3</v>
      </c>
      <c r="Q2569" t="s">
        <v>157</v>
      </c>
      <c r="S2569" t="s">
        <v>697</v>
      </c>
      <c r="T2569" t="s">
        <v>843</v>
      </c>
      <c r="U2569">
        <v>1.6015294837085328E-2</v>
      </c>
      <c r="V2569" t="s">
        <v>157</v>
      </c>
    </row>
    <row r="2570" spans="9:22" x14ac:dyDescent="0.45">
      <c r="I2570" t="s">
        <v>229</v>
      </c>
      <c r="J2570" t="s">
        <v>844</v>
      </c>
      <c r="K2570">
        <v>0</v>
      </c>
      <c r="L2570" t="s">
        <v>157</v>
      </c>
      <c r="N2570" t="s">
        <v>464</v>
      </c>
      <c r="O2570" t="s">
        <v>844</v>
      </c>
      <c r="P2570">
        <v>4.0216682138465305E-2</v>
      </c>
      <c r="Q2570" t="s">
        <v>157</v>
      </c>
      <c r="S2570" t="s">
        <v>697</v>
      </c>
      <c r="T2570" t="s">
        <v>844</v>
      </c>
      <c r="U2570">
        <v>8.1600934033683709E-2</v>
      </c>
      <c r="V2570" t="s">
        <v>157</v>
      </c>
    </row>
    <row r="2571" spans="9:22" x14ac:dyDescent="0.45">
      <c r="I2571" t="s">
        <v>230</v>
      </c>
      <c r="J2571" t="s">
        <v>156</v>
      </c>
      <c r="K2571">
        <v>0</v>
      </c>
      <c r="L2571" t="s">
        <v>157</v>
      </c>
      <c r="N2571" t="s">
        <v>465</v>
      </c>
      <c r="O2571" t="s">
        <v>156</v>
      </c>
      <c r="P2571">
        <v>5.7679802222721968E-2</v>
      </c>
      <c r="Q2571" t="s">
        <v>157</v>
      </c>
      <c r="S2571" t="s">
        <v>698</v>
      </c>
      <c r="T2571" t="s">
        <v>156</v>
      </c>
      <c r="U2571">
        <v>3.3360003929093628E-2</v>
      </c>
      <c r="V2571" t="s">
        <v>157</v>
      </c>
    </row>
    <row r="2572" spans="9:22" x14ac:dyDescent="0.45">
      <c r="I2572" t="s">
        <v>230</v>
      </c>
      <c r="J2572" t="s">
        <v>158</v>
      </c>
      <c r="K2572">
        <v>0</v>
      </c>
      <c r="L2572" t="s">
        <v>157</v>
      </c>
      <c r="N2572" t="s">
        <v>465</v>
      </c>
      <c r="O2572" t="s">
        <v>158</v>
      </c>
      <c r="P2572">
        <v>8.1580004316725938E-3</v>
      </c>
      <c r="Q2572" t="s">
        <v>157</v>
      </c>
      <c r="S2572" t="s">
        <v>698</v>
      </c>
      <c r="T2572" t="s">
        <v>158</v>
      </c>
      <c r="U2572">
        <v>5.1485491472074204E-3</v>
      </c>
      <c r="V2572" t="s">
        <v>157</v>
      </c>
    </row>
    <row r="2573" spans="9:22" x14ac:dyDescent="0.45">
      <c r="I2573" t="s">
        <v>230</v>
      </c>
      <c r="J2573" t="s">
        <v>159</v>
      </c>
      <c r="K2573">
        <v>1.2400715631767185E-3</v>
      </c>
      <c r="L2573" t="s">
        <v>157</v>
      </c>
      <c r="N2573" t="s">
        <v>465</v>
      </c>
      <c r="O2573" t="s">
        <v>159</v>
      </c>
      <c r="P2573">
        <v>7.932282189480562E-3</v>
      </c>
      <c r="Q2573" t="s">
        <v>157</v>
      </c>
      <c r="S2573" t="s">
        <v>698</v>
      </c>
      <c r="T2573" t="s">
        <v>159</v>
      </c>
      <c r="U2573">
        <v>5.0778548525455573E-3</v>
      </c>
      <c r="V2573" t="s">
        <v>157</v>
      </c>
    </row>
    <row r="2574" spans="9:22" x14ac:dyDescent="0.45">
      <c r="I2574" t="s">
        <v>230</v>
      </c>
      <c r="J2574" t="s">
        <v>160</v>
      </c>
      <c r="K2574">
        <v>4.522387454072866E-2</v>
      </c>
      <c r="L2574" t="s">
        <v>157</v>
      </c>
      <c r="N2574" t="s">
        <v>465</v>
      </c>
      <c r="O2574" t="s">
        <v>160</v>
      </c>
      <c r="P2574">
        <v>5.5443352928312178E-2</v>
      </c>
      <c r="Q2574" t="s">
        <v>157</v>
      </c>
      <c r="S2574" t="s">
        <v>698</v>
      </c>
      <c r="T2574" t="s">
        <v>160</v>
      </c>
      <c r="U2574">
        <v>2.9630022581165285E-2</v>
      </c>
      <c r="V2574" t="s">
        <v>157</v>
      </c>
    </row>
    <row r="2575" spans="9:22" x14ac:dyDescent="0.45">
      <c r="I2575" t="s">
        <v>230</v>
      </c>
      <c r="J2575" t="s">
        <v>161</v>
      </c>
      <c r="K2575">
        <v>5.9207783562130762E-3</v>
      </c>
      <c r="L2575" t="s">
        <v>157</v>
      </c>
      <c r="N2575" t="s">
        <v>465</v>
      </c>
      <c r="O2575" t="s">
        <v>161</v>
      </c>
      <c r="P2575">
        <v>7.9560806481331174E-3</v>
      </c>
      <c r="Q2575" t="s">
        <v>157</v>
      </c>
      <c r="S2575" t="s">
        <v>698</v>
      </c>
      <c r="T2575" t="s">
        <v>161</v>
      </c>
      <c r="U2575">
        <v>3.7542217295593516E-3</v>
      </c>
      <c r="V2575" t="s">
        <v>157</v>
      </c>
    </row>
    <row r="2576" spans="9:22" x14ac:dyDescent="0.45">
      <c r="I2576" t="s">
        <v>230</v>
      </c>
      <c r="J2576" t="s">
        <v>807</v>
      </c>
      <c r="K2576">
        <v>4.0490628979859842E-3</v>
      </c>
      <c r="L2576" t="s">
        <v>157</v>
      </c>
      <c r="N2576" t="s">
        <v>465</v>
      </c>
      <c r="O2576" t="s">
        <v>807</v>
      </c>
      <c r="P2576">
        <v>7.9624248377883865E-3</v>
      </c>
      <c r="Q2576" t="s">
        <v>157</v>
      </c>
      <c r="S2576" t="s">
        <v>698</v>
      </c>
      <c r="T2576" t="s">
        <v>807</v>
      </c>
      <c r="U2576">
        <v>3.6644546411853654E-3</v>
      </c>
      <c r="V2576" t="s">
        <v>157</v>
      </c>
    </row>
    <row r="2577" spans="9:22" x14ac:dyDescent="0.45">
      <c r="I2577" t="s">
        <v>230</v>
      </c>
      <c r="J2577" t="s">
        <v>808</v>
      </c>
      <c r="K2577">
        <v>0</v>
      </c>
      <c r="L2577" t="s">
        <v>157</v>
      </c>
      <c r="N2577" t="s">
        <v>465</v>
      </c>
      <c r="O2577" t="s">
        <v>808</v>
      </c>
      <c r="P2577">
        <v>7.9152346566465793E-3</v>
      </c>
      <c r="Q2577" t="s">
        <v>157</v>
      </c>
      <c r="S2577" t="s">
        <v>698</v>
      </c>
      <c r="T2577" t="s">
        <v>808</v>
      </c>
      <c r="U2577">
        <v>3.6766961890086431E-3</v>
      </c>
      <c r="V2577" t="s">
        <v>157</v>
      </c>
    </row>
    <row r="2578" spans="9:22" x14ac:dyDescent="0.45">
      <c r="I2578" t="s">
        <v>230</v>
      </c>
      <c r="J2578" t="s">
        <v>809</v>
      </c>
      <c r="K2578">
        <v>0</v>
      </c>
      <c r="L2578" t="s">
        <v>157</v>
      </c>
      <c r="N2578" t="s">
        <v>465</v>
      </c>
      <c r="O2578" t="s">
        <v>809</v>
      </c>
      <c r="P2578">
        <v>3.9710925639484876E-2</v>
      </c>
      <c r="Q2578" t="s">
        <v>157</v>
      </c>
      <c r="S2578" t="s">
        <v>698</v>
      </c>
      <c r="T2578" t="s">
        <v>809</v>
      </c>
      <c r="U2578">
        <v>2.0804461754539899E-2</v>
      </c>
      <c r="V2578" t="s">
        <v>157</v>
      </c>
    </row>
    <row r="2579" spans="9:22" x14ac:dyDescent="0.45">
      <c r="I2579" t="s">
        <v>230</v>
      </c>
      <c r="J2579" t="s">
        <v>162</v>
      </c>
      <c r="K2579">
        <v>0</v>
      </c>
      <c r="L2579" t="s">
        <v>157</v>
      </c>
      <c r="N2579" t="s">
        <v>465</v>
      </c>
      <c r="O2579" t="s">
        <v>162</v>
      </c>
      <c r="P2579">
        <v>0.10665198700387758</v>
      </c>
      <c r="Q2579" t="s">
        <v>157</v>
      </c>
      <c r="S2579" t="s">
        <v>698</v>
      </c>
      <c r="T2579" t="s">
        <v>162</v>
      </c>
      <c r="U2579">
        <v>6.4291582782694173E-2</v>
      </c>
      <c r="V2579" t="s">
        <v>157</v>
      </c>
    </row>
    <row r="2580" spans="9:22" x14ac:dyDescent="0.45">
      <c r="I2580" t="s">
        <v>230</v>
      </c>
      <c r="J2580" t="s">
        <v>163</v>
      </c>
      <c r="K2580">
        <v>1.592887046732166E-3</v>
      </c>
      <c r="L2580" t="s">
        <v>157</v>
      </c>
      <c r="N2580" t="s">
        <v>465</v>
      </c>
      <c r="O2580" t="s">
        <v>163</v>
      </c>
      <c r="P2580">
        <v>1.4277631613148531E-2</v>
      </c>
      <c r="Q2580" t="s">
        <v>157</v>
      </c>
      <c r="S2580" t="s">
        <v>698</v>
      </c>
      <c r="T2580" t="s">
        <v>163</v>
      </c>
      <c r="U2580">
        <v>8.7899166539886255E-3</v>
      </c>
      <c r="V2580" t="s">
        <v>157</v>
      </c>
    </row>
    <row r="2581" spans="9:22" x14ac:dyDescent="0.45">
      <c r="I2581" t="s">
        <v>230</v>
      </c>
      <c r="J2581" t="s">
        <v>164</v>
      </c>
      <c r="K2581">
        <v>8.4862074061117475E-3</v>
      </c>
      <c r="L2581" t="s">
        <v>157</v>
      </c>
      <c r="N2581" t="s">
        <v>465</v>
      </c>
      <c r="O2581" t="s">
        <v>164</v>
      </c>
      <c r="P2581">
        <v>1.3243615721167015E-2</v>
      </c>
      <c r="Q2581" t="s">
        <v>157</v>
      </c>
      <c r="S2581" t="s">
        <v>698</v>
      </c>
      <c r="T2581" t="s">
        <v>164</v>
      </c>
      <c r="U2581">
        <v>8.6680960822523422E-3</v>
      </c>
      <c r="V2581" t="s">
        <v>157</v>
      </c>
    </row>
    <row r="2582" spans="9:22" x14ac:dyDescent="0.45">
      <c r="I2582" t="s">
        <v>230</v>
      </c>
      <c r="J2582" t="s">
        <v>165</v>
      </c>
      <c r="K2582">
        <v>0.10151058673617662</v>
      </c>
      <c r="L2582" t="s">
        <v>157</v>
      </c>
      <c r="N2582" t="s">
        <v>465</v>
      </c>
      <c r="O2582" t="s">
        <v>165</v>
      </c>
      <c r="P2582">
        <v>0.1116855523187919</v>
      </c>
      <c r="Q2582" t="s">
        <v>157</v>
      </c>
      <c r="S2582" t="s">
        <v>698</v>
      </c>
      <c r="T2582" t="s">
        <v>165</v>
      </c>
      <c r="U2582">
        <v>5.8823762237180006E-2</v>
      </c>
      <c r="V2582" t="s">
        <v>157</v>
      </c>
    </row>
    <row r="2583" spans="9:22" x14ac:dyDescent="0.45">
      <c r="I2583" t="s">
        <v>230</v>
      </c>
      <c r="J2583" t="s">
        <v>166</v>
      </c>
      <c r="K2583">
        <v>1.2122060039488153E-2</v>
      </c>
      <c r="L2583" t="s">
        <v>157</v>
      </c>
      <c r="N2583" t="s">
        <v>465</v>
      </c>
      <c r="O2583" t="s">
        <v>166</v>
      </c>
      <c r="P2583">
        <v>1.615455856964302E-2</v>
      </c>
      <c r="Q2583" t="s">
        <v>157</v>
      </c>
      <c r="S2583" t="s">
        <v>698</v>
      </c>
      <c r="T2583" t="s">
        <v>166</v>
      </c>
      <c r="U2583">
        <v>8.5347023232381324E-3</v>
      </c>
      <c r="V2583" t="s">
        <v>157</v>
      </c>
    </row>
    <row r="2584" spans="9:22" x14ac:dyDescent="0.45">
      <c r="I2584" t="s">
        <v>230</v>
      </c>
      <c r="J2584" t="s">
        <v>811</v>
      </c>
      <c r="K2584">
        <v>9.2368479537279728E-3</v>
      </c>
      <c r="L2584" t="s">
        <v>157</v>
      </c>
      <c r="N2584" t="s">
        <v>465</v>
      </c>
      <c r="O2584" t="s">
        <v>811</v>
      </c>
      <c r="P2584">
        <v>1.4265169124882831E-2</v>
      </c>
      <c r="Q2584" t="s">
        <v>157</v>
      </c>
      <c r="S2584" t="s">
        <v>698</v>
      </c>
      <c r="T2584" t="s">
        <v>811</v>
      </c>
      <c r="U2584">
        <v>9.0355454775898278E-3</v>
      </c>
      <c r="V2584" t="s">
        <v>157</v>
      </c>
    </row>
    <row r="2585" spans="9:22" x14ac:dyDescent="0.45">
      <c r="I2585" t="s">
        <v>230</v>
      </c>
      <c r="J2585" t="s">
        <v>812</v>
      </c>
      <c r="K2585">
        <v>5.2185111346783712E-3</v>
      </c>
      <c r="L2585" t="s">
        <v>157</v>
      </c>
      <c r="N2585" t="s">
        <v>465</v>
      </c>
      <c r="O2585" t="s">
        <v>812</v>
      </c>
      <c r="P2585">
        <v>1.4287924137422839E-2</v>
      </c>
      <c r="Q2585" t="s">
        <v>157</v>
      </c>
      <c r="S2585" t="s">
        <v>698</v>
      </c>
      <c r="T2585" t="s">
        <v>812</v>
      </c>
      <c r="U2585">
        <v>9.3636695436973682E-3</v>
      </c>
      <c r="V2585" t="s">
        <v>157</v>
      </c>
    </row>
    <row r="2586" spans="9:22" x14ac:dyDescent="0.45">
      <c r="I2586" t="s">
        <v>230</v>
      </c>
      <c r="J2586" t="s">
        <v>813</v>
      </c>
      <c r="K2586">
        <v>0</v>
      </c>
      <c r="L2586" t="s">
        <v>157</v>
      </c>
      <c r="N2586" t="s">
        <v>465</v>
      </c>
      <c r="O2586" t="s">
        <v>813</v>
      </c>
      <c r="P2586">
        <v>7.6453723327030043E-2</v>
      </c>
      <c r="Q2586" t="s">
        <v>157</v>
      </c>
      <c r="S2586" t="s">
        <v>698</v>
      </c>
      <c r="T2586" t="s">
        <v>813</v>
      </c>
      <c r="U2586">
        <v>4.8274491898660114E-2</v>
      </c>
      <c r="V2586" t="s">
        <v>157</v>
      </c>
    </row>
    <row r="2587" spans="9:22" x14ac:dyDescent="0.45">
      <c r="I2587" t="s">
        <v>230</v>
      </c>
      <c r="J2587" t="s">
        <v>815</v>
      </c>
      <c r="K2587">
        <v>2.5545313302891985E-4</v>
      </c>
      <c r="L2587" t="s">
        <v>157</v>
      </c>
      <c r="N2587" t="s">
        <v>465</v>
      </c>
      <c r="O2587" t="s">
        <v>815</v>
      </c>
      <c r="P2587">
        <v>1.848227634628238E-2</v>
      </c>
      <c r="Q2587" t="s">
        <v>157</v>
      </c>
      <c r="S2587" t="s">
        <v>698</v>
      </c>
      <c r="T2587" t="s">
        <v>815</v>
      </c>
      <c r="U2587">
        <v>2.5371591924934156E-2</v>
      </c>
      <c r="V2587" t="s">
        <v>157</v>
      </c>
    </row>
    <row r="2588" spans="9:22" x14ac:dyDescent="0.45">
      <c r="I2588" t="s">
        <v>230</v>
      </c>
      <c r="J2588" t="s">
        <v>816</v>
      </c>
      <c r="K2588">
        <v>4.1868002119430916E-3</v>
      </c>
      <c r="L2588" t="s">
        <v>157</v>
      </c>
      <c r="N2588" t="s">
        <v>465</v>
      </c>
      <c r="O2588" t="s">
        <v>816</v>
      </c>
      <c r="P2588">
        <v>2.402549968830481E-3</v>
      </c>
      <c r="Q2588" t="s">
        <v>157</v>
      </c>
      <c r="S2588" t="s">
        <v>698</v>
      </c>
      <c r="T2588" t="s">
        <v>816</v>
      </c>
      <c r="U2588">
        <v>3.7608919820490356E-3</v>
      </c>
      <c r="V2588" t="s">
        <v>157</v>
      </c>
    </row>
    <row r="2589" spans="9:22" x14ac:dyDescent="0.45">
      <c r="I2589" t="s">
        <v>230</v>
      </c>
      <c r="J2589" t="s">
        <v>817</v>
      </c>
      <c r="K2589">
        <v>6.5395570768393748E-3</v>
      </c>
      <c r="L2589" t="s">
        <v>157</v>
      </c>
      <c r="N2589" t="s">
        <v>465</v>
      </c>
      <c r="O2589" t="s">
        <v>817</v>
      </c>
      <c r="P2589">
        <v>2.6446723600715778E-3</v>
      </c>
      <c r="Q2589" t="s">
        <v>157</v>
      </c>
      <c r="S2589" t="s">
        <v>698</v>
      </c>
      <c r="T2589" t="s">
        <v>817</v>
      </c>
      <c r="U2589">
        <v>3.9263150305831286E-3</v>
      </c>
      <c r="V2589" t="s">
        <v>157</v>
      </c>
    </row>
    <row r="2590" spans="9:22" x14ac:dyDescent="0.45">
      <c r="I2590" t="s">
        <v>230</v>
      </c>
      <c r="J2590" t="s">
        <v>818</v>
      </c>
      <c r="K2590">
        <v>6.1768592086270689E-2</v>
      </c>
      <c r="L2590" t="s">
        <v>157</v>
      </c>
      <c r="N2590" t="s">
        <v>465</v>
      </c>
      <c r="O2590" t="s">
        <v>818</v>
      </c>
      <c r="P2590">
        <v>2.9984901621792858E-2</v>
      </c>
      <c r="Q2590" t="s">
        <v>157</v>
      </c>
      <c r="S2590" t="s">
        <v>698</v>
      </c>
      <c r="T2590" t="s">
        <v>818</v>
      </c>
      <c r="U2590">
        <v>2.6105829891343704E-2</v>
      </c>
      <c r="V2590" t="s">
        <v>157</v>
      </c>
    </row>
    <row r="2591" spans="9:22" x14ac:dyDescent="0.45">
      <c r="I2591" t="s">
        <v>230</v>
      </c>
      <c r="J2591" t="s">
        <v>819</v>
      </c>
      <c r="K2591">
        <v>7.340186126750861E-3</v>
      </c>
      <c r="L2591" t="s">
        <v>157</v>
      </c>
      <c r="N2591" t="s">
        <v>465</v>
      </c>
      <c r="O2591" t="s">
        <v>819</v>
      </c>
      <c r="P2591">
        <v>4.9215949189910747E-3</v>
      </c>
      <c r="Q2591" t="s">
        <v>157</v>
      </c>
      <c r="S2591" t="s">
        <v>698</v>
      </c>
      <c r="T2591" t="s">
        <v>819</v>
      </c>
      <c r="U2591">
        <v>4.0755419436312298E-3</v>
      </c>
      <c r="V2591" t="s">
        <v>157</v>
      </c>
    </row>
    <row r="2592" spans="9:22" x14ac:dyDescent="0.45">
      <c r="I2592" t="s">
        <v>230</v>
      </c>
      <c r="J2592" t="s">
        <v>820</v>
      </c>
      <c r="K2592">
        <v>6.1974927249387607E-3</v>
      </c>
      <c r="L2592" t="s">
        <v>157</v>
      </c>
      <c r="N2592" t="s">
        <v>465</v>
      </c>
      <c r="O2592" t="s">
        <v>820</v>
      </c>
      <c r="P2592">
        <v>4.5606703373179949E-3</v>
      </c>
      <c r="Q2592" t="s">
        <v>157</v>
      </c>
      <c r="S2592" t="s">
        <v>698</v>
      </c>
      <c r="T2592" t="s">
        <v>820</v>
      </c>
      <c r="U2592">
        <v>3.9820498624896679E-3</v>
      </c>
      <c r="V2592" t="s">
        <v>157</v>
      </c>
    </row>
    <row r="2593" spans="9:22" x14ac:dyDescent="0.45">
      <c r="I2593" t="s">
        <v>230</v>
      </c>
      <c r="J2593" t="s">
        <v>821</v>
      </c>
      <c r="K2593">
        <v>4.5745394533427365E-3</v>
      </c>
      <c r="L2593" t="s">
        <v>157</v>
      </c>
      <c r="N2593" t="s">
        <v>465</v>
      </c>
      <c r="O2593" t="s">
        <v>821</v>
      </c>
      <c r="P2593">
        <v>3.8495573578303448E-3</v>
      </c>
      <c r="Q2593" t="s">
        <v>157</v>
      </c>
      <c r="S2593" t="s">
        <v>698</v>
      </c>
      <c r="T2593" t="s">
        <v>821</v>
      </c>
      <c r="U2593">
        <v>3.7867315964455E-3</v>
      </c>
      <c r="V2593" t="s">
        <v>157</v>
      </c>
    </row>
    <row r="2594" spans="9:22" x14ac:dyDescent="0.45">
      <c r="I2594" t="s">
        <v>230</v>
      </c>
      <c r="J2594" t="s">
        <v>822</v>
      </c>
      <c r="K2594">
        <v>2.4007894836685739E-3</v>
      </c>
      <c r="L2594" t="s">
        <v>157</v>
      </c>
      <c r="N2594" t="s">
        <v>465</v>
      </c>
      <c r="O2594" t="s">
        <v>822</v>
      </c>
      <c r="P2594">
        <v>1.386139105080811E-2</v>
      </c>
      <c r="Q2594" t="s">
        <v>157</v>
      </c>
      <c r="S2594" t="s">
        <v>698</v>
      </c>
      <c r="T2594" t="s">
        <v>822</v>
      </c>
      <c r="U2594">
        <v>1.824314976380291E-2</v>
      </c>
      <c r="V2594" t="s">
        <v>157</v>
      </c>
    </row>
    <row r="2595" spans="9:22" x14ac:dyDescent="0.45">
      <c r="I2595" t="s">
        <v>230</v>
      </c>
      <c r="J2595" t="s">
        <v>829</v>
      </c>
      <c r="K2595">
        <v>1.0862689054809013E-2</v>
      </c>
      <c r="L2595" t="s">
        <v>157</v>
      </c>
      <c r="N2595" t="s">
        <v>465</v>
      </c>
      <c r="O2595" t="s">
        <v>829</v>
      </c>
      <c r="P2595">
        <v>2.3436575009512631E-2</v>
      </c>
      <c r="Q2595" t="s">
        <v>157</v>
      </c>
      <c r="S2595" t="s">
        <v>698</v>
      </c>
      <c r="T2595" t="s">
        <v>829</v>
      </c>
      <c r="U2595">
        <v>6.220266296809239E-2</v>
      </c>
      <c r="V2595" t="s">
        <v>157</v>
      </c>
    </row>
    <row r="2596" spans="9:22" x14ac:dyDescent="0.45">
      <c r="I2596" t="s">
        <v>230</v>
      </c>
      <c r="J2596" t="s">
        <v>830</v>
      </c>
      <c r="K2596">
        <v>2.2809181158328931E-2</v>
      </c>
      <c r="L2596" t="s">
        <v>157</v>
      </c>
      <c r="N2596" t="s">
        <v>465</v>
      </c>
      <c r="O2596" t="s">
        <v>830</v>
      </c>
      <c r="P2596">
        <v>2.7925273102777739E-3</v>
      </c>
      <c r="Q2596" t="s">
        <v>157</v>
      </c>
      <c r="S2596" t="s">
        <v>698</v>
      </c>
      <c r="T2596" t="s">
        <v>830</v>
      </c>
      <c r="U2596">
        <v>8.5590677395052158E-3</v>
      </c>
      <c r="V2596" t="s">
        <v>157</v>
      </c>
    </row>
    <row r="2597" spans="9:22" x14ac:dyDescent="0.45">
      <c r="I2597" t="s">
        <v>230</v>
      </c>
      <c r="J2597" t="s">
        <v>831</v>
      </c>
      <c r="K2597">
        <v>3.0980299430972053E-2</v>
      </c>
      <c r="L2597" t="s">
        <v>157</v>
      </c>
      <c r="N2597" t="s">
        <v>465</v>
      </c>
      <c r="O2597" t="s">
        <v>831</v>
      </c>
      <c r="P2597">
        <v>3.4679332046509475E-3</v>
      </c>
      <c r="Q2597" t="s">
        <v>157</v>
      </c>
      <c r="S2597" t="s">
        <v>698</v>
      </c>
      <c r="T2597" t="s">
        <v>831</v>
      </c>
      <c r="U2597">
        <v>8.421208044035804E-3</v>
      </c>
      <c r="V2597" t="s">
        <v>157</v>
      </c>
    </row>
    <row r="2598" spans="9:22" x14ac:dyDescent="0.45">
      <c r="I2598" t="s">
        <v>230</v>
      </c>
      <c r="J2598" t="s">
        <v>832</v>
      </c>
      <c r="K2598">
        <v>0.2743888241403592</v>
      </c>
      <c r="L2598" t="s">
        <v>157</v>
      </c>
      <c r="N2598" t="s">
        <v>465</v>
      </c>
      <c r="O2598" t="s">
        <v>832</v>
      </c>
      <c r="P2598">
        <v>4.8384160771253411E-2</v>
      </c>
      <c r="Q2598" t="s">
        <v>157</v>
      </c>
      <c r="S2598" t="s">
        <v>698</v>
      </c>
      <c r="T2598" t="s">
        <v>832</v>
      </c>
      <c r="U2598">
        <v>5.6760314691053769E-2</v>
      </c>
      <c r="V2598" t="s">
        <v>157</v>
      </c>
    </row>
    <row r="2599" spans="9:22" x14ac:dyDescent="0.45">
      <c r="I2599" t="s">
        <v>230</v>
      </c>
      <c r="J2599" t="s">
        <v>833</v>
      </c>
      <c r="K2599">
        <v>3.2369975325851411E-2</v>
      </c>
      <c r="L2599" t="s">
        <v>157</v>
      </c>
      <c r="N2599" t="s">
        <v>465</v>
      </c>
      <c r="O2599" t="s">
        <v>833</v>
      </c>
      <c r="P2599">
        <v>1.1853259324229835E-2</v>
      </c>
      <c r="Q2599" t="s">
        <v>157</v>
      </c>
      <c r="S2599" t="s">
        <v>698</v>
      </c>
      <c r="T2599" t="s">
        <v>833</v>
      </c>
      <c r="U2599">
        <v>1.0523395071314173E-2</v>
      </c>
      <c r="V2599" t="s">
        <v>157</v>
      </c>
    </row>
    <row r="2600" spans="9:22" x14ac:dyDescent="0.45">
      <c r="I2600" t="s">
        <v>230</v>
      </c>
      <c r="J2600" t="s">
        <v>834</v>
      </c>
      <c r="K2600">
        <v>2.762674870737114E-2</v>
      </c>
      <c r="L2600" t="s">
        <v>157</v>
      </c>
      <c r="N2600" t="s">
        <v>465</v>
      </c>
      <c r="O2600" t="s">
        <v>834</v>
      </c>
      <c r="P2600">
        <v>1.283592681134983E-2</v>
      </c>
      <c r="Q2600" t="s">
        <v>157</v>
      </c>
      <c r="S2600" t="s">
        <v>698</v>
      </c>
      <c r="T2600" t="s">
        <v>834</v>
      </c>
      <c r="U2600">
        <v>1.1138432847162434E-2</v>
      </c>
      <c r="V2600" t="s">
        <v>157</v>
      </c>
    </row>
    <row r="2601" spans="9:22" x14ac:dyDescent="0.45">
      <c r="I2601" t="s">
        <v>230</v>
      </c>
      <c r="J2601" t="s">
        <v>835</v>
      </c>
      <c r="K2601">
        <v>2.2128421587588321E-2</v>
      </c>
      <c r="L2601" t="s">
        <v>157</v>
      </c>
      <c r="N2601" t="s">
        <v>465</v>
      </c>
      <c r="O2601" t="s">
        <v>835</v>
      </c>
      <c r="P2601">
        <v>1.2885067362863345E-2</v>
      </c>
      <c r="Q2601" t="s">
        <v>157</v>
      </c>
      <c r="S2601" t="s">
        <v>698</v>
      </c>
      <c r="T2601" t="s">
        <v>835</v>
      </c>
      <c r="U2601">
        <v>1.1365291639169519E-2</v>
      </c>
      <c r="V2601" t="s">
        <v>157</v>
      </c>
    </row>
    <row r="2602" spans="9:22" x14ac:dyDescent="0.45">
      <c r="I2602" t="s">
        <v>230</v>
      </c>
      <c r="J2602" t="s">
        <v>836</v>
      </c>
      <c r="K2602">
        <v>1.3781723789564965E-2</v>
      </c>
      <c r="L2602" t="s">
        <v>157</v>
      </c>
      <c r="N2602" t="s">
        <v>465</v>
      </c>
      <c r="O2602" t="s">
        <v>836</v>
      </c>
      <c r="P2602">
        <v>3.1181487809545095E-2</v>
      </c>
      <c r="Q2602" t="s">
        <v>157</v>
      </c>
      <c r="S2602" t="s">
        <v>698</v>
      </c>
      <c r="T2602" t="s">
        <v>836</v>
      </c>
      <c r="U2602">
        <v>5.1032457614418263E-2</v>
      </c>
      <c r="V2602" t="s">
        <v>157</v>
      </c>
    </row>
    <row r="2603" spans="9:22" x14ac:dyDescent="0.45">
      <c r="I2603" t="s">
        <v>230</v>
      </c>
      <c r="J2603" t="s">
        <v>837</v>
      </c>
      <c r="K2603">
        <v>0</v>
      </c>
      <c r="L2603" t="s">
        <v>157</v>
      </c>
      <c r="N2603" t="s">
        <v>465</v>
      </c>
      <c r="O2603" t="s">
        <v>837</v>
      </c>
      <c r="P2603">
        <v>5.7170437182093158E-2</v>
      </c>
      <c r="Q2603" t="s">
        <v>157</v>
      </c>
      <c r="S2603" t="s">
        <v>698</v>
      </c>
      <c r="T2603" t="s">
        <v>837</v>
      </c>
      <c r="U2603">
        <v>0.10815039391950314</v>
      </c>
      <c r="V2603" t="s">
        <v>157</v>
      </c>
    </row>
    <row r="2604" spans="9:22" x14ac:dyDescent="0.45">
      <c r="I2604" t="s">
        <v>230</v>
      </c>
      <c r="J2604" t="s">
        <v>838</v>
      </c>
      <c r="K2604">
        <v>5.0848214515641461E-3</v>
      </c>
      <c r="L2604" t="s">
        <v>157</v>
      </c>
      <c r="N2604" t="s">
        <v>465</v>
      </c>
      <c r="O2604" t="s">
        <v>838</v>
      </c>
      <c r="P2604">
        <v>8.0002260572736069E-3</v>
      </c>
      <c r="Q2604" t="s">
        <v>157</v>
      </c>
      <c r="S2604" t="s">
        <v>698</v>
      </c>
      <c r="T2604" t="s">
        <v>838</v>
      </c>
      <c r="U2604">
        <v>1.5631992681329258E-2</v>
      </c>
      <c r="V2604" t="s">
        <v>157</v>
      </c>
    </row>
    <row r="2605" spans="9:22" x14ac:dyDescent="0.45">
      <c r="I2605" t="s">
        <v>230</v>
      </c>
      <c r="J2605" t="s">
        <v>839</v>
      </c>
      <c r="K2605">
        <v>1.6750370330862491E-2</v>
      </c>
      <c r="L2605" t="s">
        <v>157</v>
      </c>
      <c r="N2605" t="s">
        <v>465</v>
      </c>
      <c r="O2605" t="s">
        <v>839</v>
      </c>
      <c r="P2605">
        <v>7.5885440331889681E-3</v>
      </c>
      <c r="Q2605" t="s">
        <v>157</v>
      </c>
      <c r="S2605" t="s">
        <v>698</v>
      </c>
      <c r="T2605" t="s">
        <v>839</v>
      </c>
      <c r="U2605">
        <v>1.5697286500881969E-2</v>
      </c>
      <c r="V2605" t="s">
        <v>157</v>
      </c>
    </row>
    <row r="2606" spans="9:22" x14ac:dyDescent="0.45">
      <c r="I2606" t="s">
        <v>230</v>
      </c>
      <c r="J2606" t="s">
        <v>840</v>
      </c>
      <c r="K2606">
        <v>0.20875022116006825</v>
      </c>
      <c r="L2606" t="s">
        <v>157</v>
      </c>
      <c r="N2606" t="s">
        <v>465</v>
      </c>
      <c r="O2606" t="s">
        <v>840</v>
      </c>
      <c r="P2606">
        <v>6.5763100504349414E-2</v>
      </c>
      <c r="Q2606" t="s">
        <v>157</v>
      </c>
      <c r="S2606" t="s">
        <v>698</v>
      </c>
      <c r="T2606" t="s">
        <v>840</v>
      </c>
      <c r="U2606">
        <v>0.10160694734532504</v>
      </c>
      <c r="V2606" t="s">
        <v>157</v>
      </c>
    </row>
    <row r="2607" spans="9:22" x14ac:dyDescent="0.45">
      <c r="I2607" t="s">
        <v>230</v>
      </c>
      <c r="J2607" t="s">
        <v>841</v>
      </c>
      <c r="K2607">
        <v>2.4561538621191717E-2</v>
      </c>
      <c r="L2607" t="s">
        <v>157</v>
      </c>
      <c r="N2607" t="s">
        <v>465</v>
      </c>
      <c r="O2607" t="s">
        <v>841</v>
      </c>
      <c r="P2607">
        <v>1.0447477205345074E-2</v>
      </c>
      <c r="Q2607" t="s">
        <v>157</v>
      </c>
      <c r="S2607" t="s">
        <v>698</v>
      </c>
      <c r="T2607" t="s">
        <v>841</v>
      </c>
      <c r="U2607">
        <v>1.5189092023218794E-2</v>
      </c>
      <c r="V2607" t="s">
        <v>157</v>
      </c>
    </row>
    <row r="2608" spans="9:22" x14ac:dyDescent="0.45">
      <c r="I2608" t="s">
        <v>230</v>
      </c>
      <c r="J2608" t="s">
        <v>842</v>
      </c>
      <c r="K2608">
        <v>1.7392544140656566E-2</v>
      </c>
      <c r="L2608" t="s">
        <v>157</v>
      </c>
      <c r="N2608" t="s">
        <v>465</v>
      </c>
      <c r="O2608" t="s">
        <v>842</v>
      </c>
      <c r="P2608">
        <v>1.0565429127433485E-2</v>
      </c>
      <c r="Q2608" t="s">
        <v>157</v>
      </c>
      <c r="S2608" t="s">
        <v>698</v>
      </c>
      <c r="T2608" t="s">
        <v>842</v>
      </c>
      <c r="U2608">
        <v>1.563576501883536E-2</v>
      </c>
      <c r="V2608" t="s">
        <v>157</v>
      </c>
    </row>
    <row r="2609" spans="9:22" x14ac:dyDescent="0.45">
      <c r="I2609" t="s">
        <v>230</v>
      </c>
      <c r="J2609" t="s">
        <v>843</v>
      </c>
      <c r="K2609">
        <v>4.6268248220136619E-3</v>
      </c>
      <c r="L2609" t="s">
        <v>157</v>
      </c>
      <c r="N2609" t="s">
        <v>465</v>
      </c>
      <c r="O2609" t="s">
        <v>843</v>
      </c>
      <c r="P2609">
        <v>1.008978428988209E-2</v>
      </c>
      <c r="Q2609" t="s">
        <v>157</v>
      </c>
      <c r="S2609" t="s">
        <v>698</v>
      </c>
      <c r="T2609" t="s">
        <v>843</v>
      </c>
      <c r="U2609">
        <v>1.5830232349138332E-2</v>
      </c>
      <c r="V2609" t="s">
        <v>157</v>
      </c>
    </row>
    <row r="2610" spans="9:22" x14ac:dyDescent="0.45">
      <c r="I2610" t="s">
        <v>230</v>
      </c>
      <c r="J2610" t="s">
        <v>844</v>
      </c>
      <c r="K2610">
        <v>2.1518306995613284E-5</v>
      </c>
      <c r="L2610" t="s">
        <v>157</v>
      </c>
      <c r="N2610" t="s">
        <v>465</v>
      </c>
      <c r="O2610" t="s">
        <v>844</v>
      </c>
      <c r="P2610">
        <v>4.3052184664622427E-2</v>
      </c>
      <c r="Q2610" t="s">
        <v>157</v>
      </c>
      <c r="S2610" t="s">
        <v>698</v>
      </c>
      <c r="T2610" t="s">
        <v>844</v>
      </c>
      <c r="U2610">
        <v>8.2105325728131451E-2</v>
      </c>
      <c r="V2610" t="s">
        <v>157</v>
      </c>
    </row>
    <row r="2611" spans="9:22" x14ac:dyDescent="0.45">
      <c r="I2611" t="s">
        <v>231</v>
      </c>
      <c r="J2611" t="s">
        <v>156</v>
      </c>
      <c r="K2611">
        <v>0</v>
      </c>
      <c r="L2611" t="s">
        <v>157</v>
      </c>
      <c r="N2611" t="s">
        <v>466</v>
      </c>
      <c r="O2611" t="s">
        <v>156</v>
      </c>
      <c r="P2611">
        <v>5.3297872234811534E-2</v>
      </c>
      <c r="Q2611" t="s">
        <v>157</v>
      </c>
      <c r="S2611" t="s">
        <v>699</v>
      </c>
      <c r="T2611" t="s">
        <v>156</v>
      </c>
      <c r="U2611">
        <v>3.8363452860949741E-2</v>
      </c>
      <c r="V2611" t="s">
        <v>157</v>
      </c>
    </row>
    <row r="2612" spans="9:22" x14ac:dyDescent="0.45">
      <c r="I2612" t="s">
        <v>231</v>
      </c>
      <c r="J2612" t="s">
        <v>158</v>
      </c>
      <c r="K2612">
        <v>0</v>
      </c>
      <c r="L2612" t="s">
        <v>157</v>
      </c>
      <c r="N2612" t="s">
        <v>466</v>
      </c>
      <c r="O2612" t="s">
        <v>158</v>
      </c>
      <c r="P2612">
        <v>7.5834809480890206E-3</v>
      </c>
      <c r="Q2612" t="s">
        <v>157</v>
      </c>
      <c r="S2612" t="s">
        <v>699</v>
      </c>
      <c r="T2612" t="s">
        <v>158</v>
      </c>
      <c r="U2612">
        <v>5.7424548039630039E-3</v>
      </c>
      <c r="V2612" t="s">
        <v>157</v>
      </c>
    </row>
    <row r="2613" spans="9:22" x14ac:dyDescent="0.45">
      <c r="I2613" t="s">
        <v>231</v>
      </c>
      <c r="J2613" t="s">
        <v>159</v>
      </c>
      <c r="K2613">
        <v>1.0478165638685868E-3</v>
      </c>
      <c r="L2613" t="s">
        <v>157</v>
      </c>
      <c r="N2613" t="s">
        <v>466</v>
      </c>
      <c r="O2613" t="s">
        <v>159</v>
      </c>
      <c r="P2613">
        <v>7.4726625926759419E-3</v>
      </c>
      <c r="Q2613" t="s">
        <v>157</v>
      </c>
      <c r="S2613" t="s">
        <v>699</v>
      </c>
      <c r="T2613" t="s">
        <v>159</v>
      </c>
      <c r="U2613">
        <v>5.6445197356798727E-3</v>
      </c>
      <c r="V2613" t="s">
        <v>157</v>
      </c>
    </row>
    <row r="2614" spans="9:22" x14ac:dyDescent="0.45">
      <c r="I2614" t="s">
        <v>231</v>
      </c>
      <c r="J2614" t="s">
        <v>160</v>
      </c>
      <c r="K2614">
        <v>4.4028314849316803E-2</v>
      </c>
      <c r="L2614" t="s">
        <v>157</v>
      </c>
      <c r="N2614" t="s">
        <v>466</v>
      </c>
      <c r="O2614" t="s">
        <v>160</v>
      </c>
      <c r="P2614">
        <v>5.2156938009759693E-2</v>
      </c>
      <c r="Q2614" t="s">
        <v>157</v>
      </c>
      <c r="S2614" t="s">
        <v>699</v>
      </c>
      <c r="T2614" t="s">
        <v>160</v>
      </c>
      <c r="U2614">
        <v>3.6903003877091049E-2</v>
      </c>
      <c r="V2614" t="s">
        <v>157</v>
      </c>
    </row>
    <row r="2615" spans="9:22" x14ac:dyDescent="0.45">
      <c r="I2615" t="s">
        <v>231</v>
      </c>
      <c r="J2615" t="s">
        <v>161</v>
      </c>
      <c r="K2615">
        <v>5.8247262023936744E-3</v>
      </c>
      <c r="L2615" t="s">
        <v>157</v>
      </c>
      <c r="N2615" t="s">
        <v>466</v>
      </c>
      <c r="O2615" t="s">
        <v>161</v>
      </c>
      <c r="P2615">
        <v>7.428967793813134E-3</v>
      </c>
      <c r="Q2615" t="s">
        <v>157</v>
      </c>
      <c r="S2615" t="s">
        <v>699</v>
      </c>
      <c r="T2615" t="s">
        <v>161</v>
      </c>
      <c r="U2615">
        <v>5.1965648219693778E-3</v>
      </c>
      <c r="V2615" t="s">
        <v>157</v>
      </c>
    </row>
    <row r="2616" spans="9:22" x14ac:dyDescent="0.45">
      <c r="I2616" t="s">
        <v>231</v>
      </c>
      <c r="J2616" t="s">
        <v>807</v>
      </c>
      <c r="K2616">
        <v>4.1066878144365437E-3</v>
      </c>
      <c r="L2616" t="s">
        <v>157</v>
      </c>
      <c r="N2616" t="s">
        <v>466</v>
      </c>
      <c r="O2616" t="s">
        <v>807</v>
      </c>
      <c r="P2616">
        <v>7.4242622387847117E-3</v>
      </c>
      <c r="Q2616" t="s">
        <v>157</v>
      </c>
      <c r="S2616" t="s">
        <v>699</v>
      </c>
      <c r="T2616" t="s">
        <v>807</v>
      </c>
      <c r="U2616">
        <v>5.2921867990720836E-3</v>
      </c>
      <c r="V2616" t="s">
        <v>157</v>
      </c>
    </row>
    <row r="2617" spans="9:22" x14ac:dyDescent="0.45">
      <c r="I2617" t="s">
        <v>231</v>
      </c>
      <c r="J2617" t="s">
        <v>808</v>
      </c>
      <c r="K2617">
        <v>0</v>
      </c>
      <c r="L2617" t="s">
        <v>157</v>
      </c>
      <c r="N2617" t="s">
        <v>466</v>
      </c>
      <c r="O2617" t="s">
        <v>808</v>
      </c>
      <c r="P2617">
        <v>7.5316586160365457E-3</v>
      </c>
      <c r="Q2617" t="s">
        <v>157</v>
      </c>
      <c r="S2617" t="s">
        <v>699</v>
      </c>
      <c r="T2617" t="s">
        <v>808</v>
      </c>
      <c r="U2617">
        <v>5.4545332658390532E-3</v>
      </c>
      <c r="V2617" t="s">
        <v>157</v>
      </c>
    </row>
    <row r="2618" spans="9:22" x14ac:dyDescent="0.45">
      <c r="I2618" t="s">
        <v>231</v>
      </c>
      <c r="J2618" t="s">
        <v>809</v>
      </c>
      <c r="K2618">
        <v>0</v>
      </c>
      <c r="L2618" t="s">
        <v>157</v>
      </c>
      <c r="N2618" t="s">
        <v>466</v>
      </c>
      <c r="O2618" t="s">
        <v>809</v>
      </c>
      <c r="P2618">
        <v>3.8087982119339128E-2</v>
      </c>
      <c r="Q2618" t="s">
        <v>157</v>
      </c>
      <c r="S2618" t="s">
        <v>699</v>
      </c>
      <c r="T2618" t="s">
        <v>809</v>
      </c>
      <c r="U2618">
        <v>2.7283652506589529E-2</v>
      </c>
      <c r="V2618" t="s">
        <v>157</v>
      </c>
    </row>
    <row r="2619" spans="9:22" x14ac:dyDescent="0.45">
      <c r="I2619" t="s">
        <v>231</v>
      </c>
      <c r="J2619" t="s">
        <v>162</v>
      </c>
      <c r="K2619">
        <v>0</v>
      </c>
      <c r="L2619" t="s">
        <v>157</v>
      </c>
      <c r="N2619" t="s">
        <v>466</v>
      </c>
      <c r="O2619" t="s">
        <v>162</v>
      </c>
      <c r="P2619">
        <v>9.7777263290578967E-2</v>
      </c>
      <c r="Q2619" t="s">
        <v>157</v>
      </c>
      <c r="S2619" t="s">
        <v>699</v>
      </c>
      <c r="T2619" t="s">
        <v>162</v>
      </c>
      <c r="U2619">
        <v>6.4475306565883281E-2</v>
      </c>
      <c r="V2619" t="s">
        <v>157</v>
      </c>
    </row>
    <row r="2620" spans="9:22" x14ac:dyDescent="0.45">
      <c r="I2620" t="s">
        <v>231</v>
      </c>
      <c r="J2620" t="s">
        <v>163</v>
      </c>
      <c r="K2620">
        <v>1.4442980618029576E-3</v>
      </c>
      <c r="L2620" t="s">
        <v>157</v>
      </c>
      <c r="N2620" t="s">
        <v>466</v>
      </c>
      <c r="O2620" t="s">
        <v>163</v>
      </c>
      <c r="P2620">
        <v>1.3389251086150406E-2</v>
      </c>
      <c r="Q2620" t="s">
        <v>157</v>
      </c>
      <c r="S2620" t="s">
        <v>699</v>
      </c>
      <c r="T2620" t="s">
        <v>163</v>
      </c>
      <c r="U2620">
        <v>8.5275968297441468E-3</v>
      </c>
      <c r="V2620" t="s">
        <v>157</v>
      </c>
    </row>
    <row r="2621" spans="9:22" x14ac:dyDescent="0.45">
      <c r="I2621" t="s">
        <v>231</v>
      </c>
      <c r="J2621" t="s">
        <v>164</v>
      </c>
      <c r="K2621">
        <v>8.042714013353677E-3</v>
      </c>
      <c r="L2621" t="s">
        <v>157</v>
      </c>
      <c r="N2621" t="s">
        <v>466</v>
      </c>
      <c r="O2621" t="s">
        <v>164</v>
      </c>
      <c r="P2621">
        <v>1.3043050609913677E-2</v>
      </c>
      <c r="Q2621" t="s">
        <v>157</v>
      </c>
      <c r="S2621" t="s">
        <v>699</v>
      </c>
      <c r="T2621" t="s">
        <v>164</v>
      </c>
      <c r="U2621">
        <v>8.3294390390992665E-3</v>
      </c>
      <c r="V2621" t="s">
        <v>157</v>
      </c>
    </row>
    <row r="2622" spans="9:22" x14ac:dyDescent="0.45">
      <c r="I2622" t="s">
        <v>231</v>
      </c>
      <c r="J2622" t="s">
        <v>165</v>
      </c>
      <c r="K2622">
        <v>9.8641428323529998E-2</v>
      </c>
      <c r="L2622" t="s">
        <v>157</v>
      </c>
      <c r="N2622" t="s">
        <v>466</v>
      </c>
      <c r="O2622" t="s">
        <v>165</v>
      </c>
      <c r="P2622">
        <v>0.1010404885233286</v>
      </c>
      <c r="Q2622" t="s">
        <v>157</v>
      </c>
      <c r="S2622" t="s">
        <v>699</v>
      </c>
      <c r="T2622" t="s">
        <v>165</v>
      </c>
      <c r="U2622">
        <v>6.1465709652399211E-2</v>
      </c>
      <c r="V2622" t="s">
        <v>157</v>
      </c>
    </row>
    <row r="2623" spans="9:22" x14ac:dyDescent="0.45">
      <c r="I2623" t="s">
        <v>231</v>
      </c>
      <c r="J2623" t="s">
        <v>166</v>
      </c>
      <c r="K2623">
        <v>1.1211803187109329E-2</v>
      </c>
      <c r="L2623" t="s">
        <v>157</v>
      </c>
      <c r="N2623" t="s">
        <v>466</v>
      </c>
      <c r="O2623" t="s">
        <v>166</v>
      </c>
      <c r="P2623">
        <v>1.4191760967437234E-2</v>
      </c>
      <c r="Q2623" t="s">
        <v>157</v>
      </c>
      <c r="S2623" t="s">
        <v>699</v>
      </c>
      <c r="T2623" t="s">
        <v>166</v>
      </c>
      <c r="U2623">
        <v>9.1919497884788148E-3</v>
      </c>
      <c r="V2623" t="s">
        <v>157</v>
      </c>
    </row>
    <row r="2624" spans="9:22" x14ac:dyDescent="0.45">
      <c r="I2624" t="s">
        <v>231</v>
      </c>
      <c r="J2624" t="s">
        <v>811</v>
      </c>
      <c r="K2624">
        <v>8.6803749429331459E-3</v>
      </c>
      <c r="L2624" t="s">
        <v>157</v>
      </c>
      <c r="N2624" t="s">
        <v>466</v>
      </c>
      <c r="O2624" t="s">
        <v>811</v>
      </c>
      <c r="P2624">
        <v>1.2732524307174227E-2</v>
      </c>
      <c r="Q2624" t="s">
        <v>157</v>
      </c>
      <c r="S2624" t="s">
        <v>699</v>
      </c>
      <c r="T2624" t="s">
        <v>811</v>
      </c>
      <c r="U2624">
        <v>9.3300532907403082E-3</v>
      </c>
      <c r="V2624" t="s">
        <v>157</v>
      </c>
    </row>
    <row r="2625" spans="9:22" x14ac:dyDescent="0.45">
      <c r="I2625" t="s">
        <v>231</v>
      </c>
      <c r="J2625" t="s">
        <v>812</v>
      </c>
      <c r="K2625">
        <v>4.7904379618579247E-3</v>
      </c>
      <c r="L2625" t="s">
        <v>157</v>
      </c>
      <c r="N2625" t="s">
        <v>466</v>
      </c>
      <c r="O2625" t="s">
        <v>812</v>
      </c>
      <c r="P2625">
        <v>1.2813515358408294E-2</v>
      </c>
      <c r="Q2625" t="s">
        <v>157</v>
      </c>
      <c r="S2625" t="s">
        <v>699</v>
      </c>
      <c r="T2625" t="s">
        <v>812</v>
      </c>
      <c r="U2625">
        <v>9.4441612935744663E-3</v>
      </c>
      <c r="V2625" t="s">
        <v>157</v>
      </c>
    </row>
    <row r="2626" spans="9:22" x14ac:dyDescent="0.45">
      <c r="I2626" t="s">
        <v>231</v>
      </c>
      <c r="J2626" t="s">
        <v>813</v>
      </c>
      <c r="K2626">
        <v>0</v>
      </c>
      <c r="L2626" t="s">
        <v>157</v>
      </c>
      <c r="N2626" t="s">
        <v>466</v>
      </c>
      <c r="O2626" t="s">
        <v>813</v>
      </c>
      <c r="P2626">
        <v>6.9770558813223985E-2</v>
      </c>
      <c r="Q2626" t="s">
        <v>157</v>
      </c>
      <c r="S2626" t="s">
        <v>699</v>
      </c>
      <c r="T2626" t="s">
        <v>813</v>
      </c>
      <c r="U2626">
        <v>4.7933858672008813E-2</v>
      </c>
      <c r="V2626" t="s">
        <v>157</v>
      </c>
    </row>
    <row r="2627" spans="9:22" x14ac:dyDescent="0.45">
      <c r="I2627" t="s">
        <v>231</v>
      </c>
      <c r="J2627" t="s">
        <v>815</v>
      </c>
      <c r="K2627">
        <v>2.8975244876947991E-4</v>
      </c>
      <c r="L2627" t="s">
        <v>157</v>
      </c>
      <c r="N2627" t="s">
        <v>466</v>
      </c>
      <c r="O2627" t="s">
        <v>815</v>
      </c>
      <c r="P2627">
        <v>2.0767489672683867E-2</v>
      </c>
      <c r="Q2627" t="s">
        <v>157</v>
      </c>
      <c r="S2627" t="s">
        <v>699</v>
      </c>
      <c r="T2627" t="s">
        <v>815</v>
      </c>
      <c r="U2627">
        <v>2.5156372022752303E-2</v>
      </c>
      <c r="V2627" t="s">
        <v>157</v>
      </c>
    </row>
    <row r="2628" spans="9:22" x14ac:dyDescent="0.45">
      <c r="I2628" t="s">
        <v>231</v>
      </c>
      <c r="J2628" t="s">
        <v>816</v>
      </c>
      <c r="K2628">
        <v>4.1109174087523041E-3</v>
      </c>
      <c r="L2628" t="s">
        <v>157</v>
      </c>
      <c r="N2628" t="s">
        <v>466</v>
      </c>
      <c r="O2628" t="s">
        <v>816</v>
      </c>
      <c r="P2628">
        <v>2.6951975480302487E-3</v>
      </c>
      <c r="Q2628" t="s">
        <v>157</v>
      </c>
      <c r="S2628" t="s">
        <v>699</v>
      </c>
      <c r="T2628" t="s">
        <v>816</v>
      </c>
      <c r="U2628">
        <v>3.4692591044120395E-3</v>
      </c>
      <c r="V2628" t="s">
        <v>157</v>
      </c>
    </row>
    <row r="2629" spans="9:22" x14ac:dyDescent="0.45">
      <c r="I2629" t="s">
        <v>231</v>
      </c>
      <c r="J2629" t="s">
        <v>817</v>
      </c>
      <c r="K2629">
        <v>6.5344333535043474E-3</v>
      </c>
      <c r="L2629" t="s">
        <v>157</v>
      </c>
      <c r="N2629" t="s">
        <v>466</v>
      </c>
      <c r="O2629" t="s">
        <v>817</v>
      </c>
      <c r="P2629">
        <v>2.6788631838168707E-3</v>
      </c>
      <c r="Q2629" t="s">
        <v>157</v>
      </c>
      <c r="S2629" t="s">
        <v>699</v>
      </c>
      <c r="T2629" t="s">
        <v>817</v>
      </c>
      <c r="U2629">
        <v>3.4683530923383605E-3</v>
      </c>
      <c r="V2629" t="s">
        <v>157</v>
      </c>
    </row>
    <row r="2630" spans="9:22" x14ac:dyDescent="0.45">
      <c r="I2630" t="s">
        <v>231</v>
      </c>
      <c r="J2630" t="s">
        <v>818</v>
      </c>
      <c r="K2630">
        <v>6.1731246153523593E-2</v>
      </c>
      <c r="L2630" t="s">
        <v>157</v>
      </c>
      <c r="N2630" t="s">
        <v>466</v>
      </c>
      <c r="O2630" t="s">
        <v>818</v>
      </c>
      <c r="P2630">
        <v>2.7067713418899523E-2</v>
      </c>
      <c r="Q2630" t="s">
        <v>157</v>
      </c>
      <c r="S2630" t="s">
        <v>699</v>
      </c>
      <c r="T2630" t="s">
        <v>818</v>
      </c>
      <c r="U2630">
        <v>2.6013678276571452E-2</v>
      </c>
      <c r="V2630" t="s">
        <v>157</v>
      </c>
    </row>
    <row r="2631" spans="9:22" x14ac:dyDescent="0.45">
      <c r="I2631" t="s">
        <v>231</v>
      </c>
      <c r="J2631" t="s">
        <v>819</v>
      </c>
      <c r="K2631">
        <v>7.4546793559302346E-3</v>
      </c>
      <c r="L2631" t="s">
        <v>157</v>
      </c>
      <c r="N2631" t="s">
        <v>466</v>
      </c>
      <c r="O2631" t="s">
        <v>819</v>
      </c>
      <c r="P2631">
        <v>4.3612674477607792E-3</v>
      </c>
      <c r="Q2631" t="s">
        <v>157</v>
      </c>
      <c r="S2631" t="s">
        <v>699</v>
      </c>
      <c r="T2631" t="s">
        <v>819</v>
      </c>
      <c r="U2631">
        <v>4.2039216259301612E-3</v>
      </c>
      <c r="V2631" t="s">
        <v>157</v>
      </c>
    </row>
    <row r="2632" spans="9:22" x14ac:dyDescent="0.45">
      <c r="I2632" t="s">
        <v>231</v>
      </c>
      <c r="J2632" t="s">
        <v>820</v>
      </c>
      <c r="K2632">
        <v>6.3809123141026578E-3</v>
      </c>
      <c r="L2632" t="s">
        <v>157</v>
      </c>
      <c r="N2632" t="s">
        <v>466</v>
      </c>
      <c r="O2632" t="s">
        <v>820</v>
      </c>
      <c r="P2632">
        <v>4.1152795256472058E-3</v>
      </c>
      <c r="Q2632" t="s">
        <v>157</v>
      </c>
      <c r="S2632" t="s">
        <v>699</v>
      </c>
      <c r="T2632" t="s">
        <v>820</v>
      </c>
      <c r="U2632">
        <v>4.1737699317495117E-3</v>
      </c>
      <c r="V2632" t="s">
        <v>157</v>
      </c>
    </row>
    <row r="2633" spans="9:22" x14ac:dyDescent="0.45">
      <c r="I2633" t="s">
        <v>231</v>
      </c>
      <c r="J2633" t="s">
        <v>821</v>
      </c>
      <c r="K2633">
        <v>4.5992462319900144E-3</v>
      </c>
      <c r="L2633" t="s">
        <v>157</v>
      </c>
      <c r="N2633" t="s">
        <v>466</v>
      </c>
      <c r="O2633" t="s">
        <v>821</v>
      </c>
      <c r="P2633">
        <v>3.6199277009514113E-3</v>
      </c>
      <c r="Q2633" t="s">
        <v>157</v>
      </c>
      <c r="S2633" t="s">
        <v>699</v>
      </c>
      <c r="T2633" t="s">
        <v>821</v>
      </c>
      <c r="U2633">
        <v>4.0076012233818074E-3</v>
      </c>
      <c r="V2633" t="s">
        <v>157</v>
      </c>
    </row>
    <row r="2634" spans="9:22" x14ac:dyDescent="0.45">
      <c r="I2634" t="s">
        <v>231</v>
      </c>
      <c r="J2634" t="s">
        <v>822</v>
      </c>
      <c r="K2634">
        <v>2.4067060093717597E-3</v>
      </c>
      <c r="L2634" t="s">
        <v>157</v>
      </c>
      <c r="N2634" t="s">
        <v>466</v>
      </c>
      <c r="O2634" t="s">
        <v>822</v>
      </c>
      <c r="P2634">
        <v>1.5791798866944581E-2</v>
      </c>
      <c r="Q2634" t="s">
        <v>157</v>
      </c>
      <c r="S2634" t="s">
        <v>699</v>
      </c>
      <c r="T2634" t="s">
        <v>822</v>
      </c>
      <c r="U2634">
        <v>1.8993622447008522E-2</v>
      </c>
      <c r="V2634" t="s">
        <v>157</v>
      </c>
    </row>
    <row r="2635" spans="9:22" x14ac:dyDescent="0.45">
      <c r="I2635" t="s">
        <v>231</v>
      </c>
      <c r="J2635" t="s">
        <v>829</v>
      </c>
      <c r="K2635">
        <v>1.1505268767595238E-2</v>
      </c>
      <c r="L2635" t="s">
        <v>157</v>
      </c>
      <c r="N2635" t="s">
        <v>466</v>
      </c>
      <c r="O2635" t="s">
        <v>829</v>
      </c>
      <c r="P2635">
        <v>3.7759905233119534E-2</v>
      </c>
      <c r="Q2635" t="s">
        <v>157</v>
      </c>
      <c r="S2635" t="s">
        <v>699</v>
      </c>
      <c r="T2635" t="s">
        <v>829</v>
      </c>
      <c r="U2635">
        <v>8.0178110582298373E-2</v>
      </c>
      <c r="V2635" t="s">
        <v>157</v>
      </c>
    </row>
    <row r="2636" spans="9:22" x14ac:dyDescent="0.45">
      <c r="I2636" t="s">
        <v>231</v>
      </c>
      <c r="J2636" t="s">
        <v>830</v>
      </c>
      <c r="K2636">
        <v>2.3717085482515294E-2</v>
      </c>
      <c r="L2636" t="s">
        <v>157</v>
      </c>
      <c r="N2636" t="s">
        <v>466</v>
      </c>
      <c r="O2636" t="s">
        <v>830</v>
      </c>
      <c r="P2636">
        <v>3.834001367266839E-3</v>
      </c>
      <c r="Q2636" t="s">
        <v>157</v>
      </c>
      <c r="S2636" t="s">
        <v>699</v>
      </c>
      <c r="T2636" t="s">
        <v>830</v>
      </c>
      <c r="U2636">
        <v>1.0827786493818919E-2</v>
      </c>
      <c r="V2636" t="s">
        <v>157</v>
      </c>
    </row>
    <row r="2637" spans="9:22" x14ac:dyDescent="0.45">
      <c r="I2637" t="s">
        <v>231</v>
      </c>
      <c r="J2637" t="s">
        <v>831</v>
      </c>
      <c r="K2637">
        <v>3.1931003858749918E-2</v>
      </c>
      <c r="L2637" t="s">
        <v>157</v>
      </c>
      <c r="N2637" t="s">
        <v>466</v>
      </c>
      <c r="O2637" t="s">
        <v>831</v>
      </c>
      <c r="P2637">
        <v>4.149010916301793E-3</v>
      </c>
      <c r="Q2637" t="s">
        <v>157</v>
      </c>
      <c r="S2637" t="s">
        <v>699</v>
      </c>
      <c r="T2637" t="s">
        <v>831</v>
      </c>
      <c r="U2637">
        <v>1.0757065200827214E-2</v>
      </c>
      <c r="V2637" t="s">
        <v>157</v>
      </c>
    </row>
    <row r="2638" spans="9:22" x14ac:dyDescent="0.45">
      <c r="I2638" t="s">
        <v>231</v>
      </c>
      <c r="J2638" t="s">
        <v>832</v>
      </c>
      <c r="K2638">
        <v>0.27556974843622695</v>
      </c>
      <c r="L2638" t="s">
        <v>157</v>
      </c>
      <c r="N2638" t="s">
        <v>466</v>
      </c>
      <c r="O2638" t="s">
        <v>832</v>
      </c>
      <c r="P2638">
        <v>4.3529369206709759E-2</v>
      </c>
      <c r="Q2638" t="s">
        <v>157</v>
      </c>
      <c r="S2638" t="s">
        <v>699</v>
      </c>
      <c r="T2638" t="s">
        <v>832</v>
      </c>
      <c r="U2638">
        <v>8.4181073463674205E-2</v>
      </c>
      <c r="V2638" t="s">
        <v>157</v>
      </c>
    </row>
    <row r="2639" spans="9:22" x14ac:dyDescent="0.45">
      <c r="I2639" t="s">
        <v>231</v>
      </c>
      <c r="J2639" t="s">
        <v>833</v>
      </c>
      <c r="K2639">
        <v>3.2002679750828503E-2</v>
      </c>
      <c r="L2639" t="s">
        <v>157</v>
      </c>
      <c r="N2639" t="s">
        <v>466</v>
      </c>
      <c r="O2639" t="s">
        <v>833</v>
      </c>
      <c r="P2639">
        <v>9.7067145549827333E-3</v>
      </c>
      <c r="Q2639" t="s">
        <v>157</v>
      </c>
      <c r="S2639" t="s">
        <v>699</v>
      </c>
      <c r="T2639" t="s">
        <v>833</v>
      </c>
      <c r="U2639">
        <v>1.3707978579450966E-2</v>
      </c>
      <c r="V2639" t="s">
        <v>157</v>
      </c>
    </row>
    <row r="2640" spans="9:22" x14ac:dyDescent="0.45">
      <c r="I2640" t="s">
        <v>231</v>
      </c>
      <c r="J2640" t="s">
        <v>834</v>
      </c>
      <c r="K2640">
        <v>2.7151779941968775E-2</v>
      </c>
      <c r="L2640" t="s">
        <v>157</v>
      </c>
      <c r="N2640" t="s">
        <v>466</v>
      </c>
      <c r="O2640" t="s">
        <v>834</v>
      </c>
      <c r="P2640">
        <v>1.0943614978703052E-2</v>
      </c>
      <c r="Q2640" t="s">
        <v>157</v>
      </c>
      <c r="S2640" t="s">
        <v>699</v>
      </c>
      <c r="T2640" t="s">
        <v>834</v>
      </c>
      <c r="U2640">
        <v>1.3279523670183525E-2</v>
      </c>
      <c r="V2640" t="s">
        <v>157</v>
      </c>
    </row>
    <row r="2641" spans="9:22" x14ac:dyDescent="0.45">
      <c r="I2641" t="s">
        <v>231</v>
      </c>
      <c r="J2641" t="s">
        <v>835</v>
      </c>
      <c r="K2641">
        <v>2.1693653248599603E-2</v>
      </c>
      <c r="L2641" t="s">
        <v>157</v>
      </c>
      <c r="N2641" t="s">
        <v>466</v>
      </c>
      <c r="O2641" t="s">
        <v>835</v>
      </c>
      <c r="P2641">
        <v>1.1698025151683528E-2</v>
      </c>
      <c r="Q2641" t="s">
        <v>157</v>
      </c>
      <c r="S2641" t="s">
        <v>699</v>
      </c>
      <c r="T2641" t="s">
        <v>835</v>
      </c>
      <c r="U2641">
        <v>1.2902406705222446E-2</v>
      </c>
      <c r="V2641" t="s">
        <v>157</v>
      </c>
    </row>
    <row r="2642" spans="9:22" x14ac:dyDescent="0.45">
      <c r="I2642" t="s">
        <v>231</v>
      </c>
      <c r="J2642" t="s">
        <v>836</v>
      </c>
      <c r="K2642">
        <v>1.3724305204582562E-2</v>
      </c>
      <c r="L2642" t="s">
        <v>157</v>
      </c>
      <c r="N2642" t="s">
        <v>466</v>
      </c>
      <c r="O2642" t="s">
        <v>836</v>
      </c>
      <c r="P2642">
        <v>4.8091305250007356E-2</v>
      </c>
      <c r="Q2642" t="s">
        <v>157</v>
      </c>
      <c r="S2642" t="s">
        <v>699</v>
      </c>
      <c r="T2642" t="s">
        <v>836</v>
      </c>
      <c r="U2642">
        <v>6.1736838453727072E-2</v>
      </c>
      <c r="V2642" t="s">
        <v>157</v>
      </c>
    </row>
    <row r="2643" spans="9:22" x14ac:dyDescent="0.45">
      <c r="I2643" t="s">
        <v>231</v>
      </c>
      <c r="J2643" t="s">
        <v>837</v>
      </c>
      <c r="K2643">
        <v>0</v>
      </c>
      <c r="L2643" t="s">
        <v>157</v>
      </c>
      <c r="N2643" t="s">
        <v>466</v>
      </c>
      <c r="O2643" t="s">
        <v>837</v>
      </c>
      <c r="P2643">
        <v>6.6461793124722821E-2</v>
      </c>
      <c r="Q2643" t="s">
        <v>157</v>
      </c>
      <c r="S2643" t="s">
        <v>699</v>
      </c>
      <c r="T2643" t="s">
        <v>837</v>
      </c>
      <c r="U2643">
        <v>7.6310213686245854E-2</v>
      </c>
      <c r="V2643" t="s">
        <v>157</v>
      </c>
    </row>
    <row r="2644" spans="9:22" x14ac:dyDescent="0.45">
      <c r="I2644" t="s">
        <v>231</v>
      </c>
      <c r="J2644" t="s">
        <v>838</v>
      </c>
      <c r="K2644">
        <v>5.3817887335334443E-3</v>
      </c>
      <c r="L2644" t="s">
        <v>157</v>
      </c>
      <c r="N2644" t="s">
        <v>466</v>
      </c>
      <c r="O2644" t="s">
        <v>838</v>
      </c>
      <c r="P2644">
        <v>9.1409385130478693E-3</v>
      </c>
      <c r="Q2644" t="s">
        <v>157</v>
      </c>
      <c r="S2644" t="s">
        <v>699</v>
      </c>
      <c r="T2644" t="s">
        <v>838</v>
      </c>
      <c r="U2644">
        <v>1.0657166993085427E-2</v>
      </c>
      <c r="V2644" t="s">
        <v>157</v>
      </c>
    </row>
    <row r="2645" spans="9:22" x14ac:dyDescent="0.45">
      <c r="I2645" t="s">
        <v>231</v>
      </c>
      <c r="J2645" t="s">
        <v>839</v>
      </c>
      <c r="K2645">
        <v>1.7199335418868332E-2</v>
      </c>
      <c r="L2645" t="s">
        <v>157</v>
      </c>
      <c r="N2645" t="s">
        <v>466</v>
      </c>
      <c r="O2645" t="s">
        <v>839</v>
      </c>
      <c r="P2645">
        <v>8.5430325722208635E-3</v>
      </c>
      <c r="Q2645" t="s">
        <v>157</v>
      </c>
      <c r="S2645" t="s">
        <v>699</v>
      </c>
      <c r="T2645" t="s">
        <v>839</v>
      </c>
      <c r="U2645">
        <v>1.0623058500074568E-2</v>
      </c>
      <c r="V2645" t="s">
        <v>157</v>
      </c>
    </row>
    <row r="2646" spans="9:22" x14ac:dyDescent="0.45">
      <c r="I2646" t="s">
        <v>231</v>
      </c>
      <c r="J2646" t="s">
        <v>840</v>
      </c>
      <c r="K2646">
        <v>0.21118909566635732</v>
      </c>
      <c r="L2646" t="s">
        <v>157</v>
      </c>
      <c r="N2646" t="s">
        <v>466</v>
      </c>
      <c r="O2646" t="s">
        <v>840</v>
      </c>
      <c r="P2646">
        <v>6.5320009353550701E-2</v>
      </c>
      <c r="Q2646" t="s">
        <v>157</v>
      </c>
      <c r="S2646" t="s">
        <v>699</v>
      </c>
      <c r="T2646" t="s">
        <v>840</v>
      </c>
      <c r="U2646">
        <v>7.4463986868374715E-2</v>
      </c>
      <c r="V2646" t="s">
        <v>157</v>
      </c>
    </row>
    <row r="2647" spans="9:22" x14ac:dyDescent="0.45">
      <c r="I2647" t="s">
        <v>231</v>
      </c>
      <c r="J2647" t="s">
        <v>841</v>
      </c>
      <c r="K2647">
        <v>2.4936897690193457E-2</v>
      </c>
      <c r="L2647" t="s">
        <v>157</v>
      </c>
      <c r="N2647" t="s">
        <v>466</v>
      </c>
      <c r="O2647" t="s">
        <v>841</v>
      </c>
      <c r="P2647">
        <v>1.0256949968275253E-2</v>
      </c>
      <c r="Q2647" t="s">
        <v>157</v>
      </c>
      <c r="S2647" t="s">
        <v>699</v>
      </c>
      <c r="T2647" t="s">
        <v>841</v>
      </c>
      <c r="U2647">
        <v>1.2756845112038806E-2</v>
      </c>
      <c r="V2647" t="s">
        <v>157</v>
      </c>
    </row>
    <row r="2648" spans="9:22" x14ac:dyDescent="0.45">
      <c r="I2648" t="s">
        <v>231</v>
      </c>
      <c r="J2648" t="s">
        <v>842</v>
      </c>
      <c r="K2648">
        <v>1.7823369968930459E-2</v>
      </c>
      <c r="L2648" t="s">
        <v>157</v>
      </c>
      <c r="N2648" t="s">
        <v>466</v>
      </c>
      <c r="O2648" t="s">
        <v>842</v>
      </c>
      <c r="P2648">
        <v>1.0453177787813066E-2</v>
      </c>
      <c r="Q2648" t="s">
        <v>157</v>
      </c>
      <c r="S2648" t="s">
        <v>699</v>
      </c>
      <c r="T2648" t="s">
        <v>842</v>
      </c>
      <c r="U2648">
        <v>1.2978896557161362E-2</v>
      </c>
      <c r="V2648" t="s">
        <v>157</v>
      </c>
    </row>
    <row r="2649" spans="9:22" x14ac:dyDescent="0.45">
      <c r="I2649" t="s">
        <v>231</v>
      </c>
      <c r="J2649" t="s">
        <v>843</v>
      </c>
      <c r="K2649">
        <v>4.7932652956463881E-3</v>
      </c>
      <c r="L2649" t="s">
        <v>157</v>
      </c>
      <c r="N2649" t="s">
        <v>466</v>
      </c>
      <c r="O2649" t="s">
        <v>843</v>
      </c>
      <c r="P2649">
        <v>1.0848058980427098E-2</v>
      </c>
      <c r="Q2649" t="s">
        <v>157</v>
      </c>
      <c r="S2649" t="s">
        <v>699</v>
      </c>
      <c r="T2649" t="s">
        <v>843</v>
      </c>
      <c r="U2649">
        <v>1.317131673601175E-2</v>
      </c>
      <c r="V2649" t="s">
        <v>157</v>
      </c>
    </row>
    <row r="2650" spans="9:22" x14ac:dyDescent="0.45">
      <c r="I2650" t="s">
        <v>231</v>
      </c>
      <c r="J2650" t="s">
        <v>844</v>
      </c>
      <c r="K2650">
        <v>5.4227338856634898E-5</v>
      </c>
      <c r="L2650" t="s">
        <v>157</v>
      </c>
      <c r="N2650" t="s">
        <v>466</v>
      </c>
      <c r="O2650" t="s">
        <v>844</v>
      </c>
      <c r="P2650">
        <v>5.2424318166908124E-2</v>
      </c>
      <c r="Q2650" t="s">
        <v>157</v>
      </c>
      <c r="S2650" t="s">
        <v>699</v>
      </c>
      <c r="T2650" t="s">
        <v>844</v>
      </c>
      <c r="U2650">
        <v>6.3402710870578555E-2</v>
      </c>
      <c r="V2650" t="s">
        <v>157</v>
      </c>
    </row>
    <row r="2651" spans="9:22" x14ac:dyDescent="0.45">
      <c r="I2651" t="s">
        <v>232</v>
      </c>
      <c r="J2651" t="s">
        <v>156</v>
      </c>
      <c r="K2651">
        <v>0</v>
      </c>
      <c r="L2651" t="s">
        <v>157</v>
      </c>
      <c r="N2651" t="s">
        <v>467</v>
      </c>
      <c r="O2651" t="s">
        <v>156</v>
      </c>
      <c r="P2651">
        <v>4.807549750244889E-2</v>
      </c>
      <c r="Q2651" t="s">
        <v>157</v>
      </c>
      <c r="S2651" t="s">
        <v>700</v>
      </c>
      <c r="T2651" t="s">
        <v>156</v>
      </c>
      <c r="U2651">
        <v>3.1127040897912135E-2</v>
      </c>
      <c r="V2651" t="s">
        <v>157</v>
      </c>
    </row>
    <row r="2652" spans="9:22" x14ac:dyDescent="0.45">
      <c r="I2652" t="s">
        <v>232</v>
      </c>
      <c r="J2652" t="s">
        <v>158</v>
      </c>
      <c r="K2652">
        <v>0</v>
      </c>
      <c r="L2652" t="s">
        <v>157</v>
      </c>
      <c r="N2652" t="s">
        <v>467</v>
      </c>
      <c r="O2652" t="s">
        <v>158</v>
      </c>
      <c r="P2652">
        <v>6.9218282041224851E-3</v>
      </c>
      <c r="Q2652" t="s">
        <v>157</v>
      </c>
      <c r="S2652" t="s">
        <v>700</v>
      </c>
      <c r="T2652" t="s">
        <v>158</v>
      </c>
      <c r="U2652">
        <v>4.7058415174879046E-3</v>
      </c>
      <c r="V2652" t="s">
        <v>157</v>
      </c>
    </row>
    <row r="2653" spans="9:22" x14ac:dyDescent="0.45">
      <c r="I2653" t="s">
        <v>232</v>
      </c>
      <c r="J2653" t="s">
        <v>159</v>
      </c>
      <c r="K2653">
        <v>9.0523444744931305E-4</v>
      </c>
      <c r="L2653" t="s">
        <v>157</v>
      </c>
      <c r="N2653" t="s">
        <v>467</v>
      </c>
      <c r="O2653" t="s">
        <v>159</v>
      </c>
      <c r="P2653">
        <v>6.8183622726029911E-3</v>
      </c>
      <c r="Q2653" t="s">
        <v>157</v>
      </c>
      <c r="S2653" t="s">
        <v>700</v>
      </c>
      <c r="T2653" t="s">
        <v>159</v>
      </c>
      <c r="U2653">
        <v>4.5939095262509571E-3</v>
      </c>
      <c r="V2653" t="s">
        <v>157</v>
      </c>
    </row>
    <row r="2654" spans="9:22" x14ac:dyDescent="0.45">
      <c r="I2654" t="s">
        <v>232</v>
      </c>
      <c r="J2654" t="s">
        <v>160</v>
      </c>
      <c r="K2654">
        <v>4.3383307967541015E-2</v>
      </c>
      <c r="L2654" t="s">
        <v>157</v>
      </c>
      <c r="N2654" t="s">
        <v>467</v>
      </c>
      <c r="O2654" t="s">
        <v>160</v>
      </c>
      <c r="P2654">
        <v>4.4920207123605699E-2</v>
      </c>
      <c r="Q2654" t="s">
        <v>157</v>
      </c>
      <c r="S2654" t="s">
        <v>700</v>
      </c>
      <c r="T2654" t="s">
        <v>160</v>
      </c>
      <c r="U2654">
        <v>3.1799657790018108E-2</v>
      </c>
      <c r="V2654" t="s">
        <v>157</v>
      </c>
    </row>
    <row r="2655" spans="9:22" x14ac:dyDescent="0.45">
      <c r="I2655" t="s">
        <v>232</v>
      </c>
      <c r="J2655" t="s">
        <v>161</v>
      </c>
      <c r="K2655">
        <v>5.7871717894189259E-3</v>
      </c>
      <c r="L2655" t="s">
        <v>157</v>
      </c>
      <c r="N2655" t="s">
        <v>467</v>
      </c>
      <c r="O2655" t="s">
        <v>161</v>
      </c>
      <c r="P2655">
        <v>6.3666692603879865E-3</v>
      </c>
      <c r="Q2655" t="s">
        <v>157</v>
      </c>
      <c r="S2655" t="s">
        <v>700</v>
      </c>
      <c r="T2655" t="s">
        <v>161</v>
      </c>
      <c r="U2655">
        <v>4.5078306105782676E-3</v>
      </c>
      <c r="V2655" t="s">
        <v>157</v>
      </c>
    </row>
    <row r="2656" spans="9:22" x14ac:dyDescent="0.45">
      <c r="I2656" t="s">
        <v>232</v>
      </c>
      <c r="J2656" t="s">
        <v>807</v>
      </c>
      <c r="K2656">
        <v>4.1260805017544261E-3</v>
      </c>
      <c r="L2656" t="s">
        <v>157</v>
      </c>
      <c r="N2656" t="s">
        <v>467</v>
      </c>
      <c r="O2656" t="s">
        <v>807</v>
      </c>
      <c r="P2656">
        <v>6.5380590756616026E-3</v>
      </c>
      <c r="Q2656" t="s">
        <v>157</v>
      </c>
      <c r="S2656" t="s">
        <v>700</v>
      </c>
      <c r="T2656" t="s">
        <v>807</v>
      </c>
      <c r="U2656">
        <v>4.5178967787100621E-3</v>
      </c>
      <c r="V2656" t="s">
        <v>157</v>
      </c>
    </row>
    <row r="2657" spans="9:22" x14ac:dyDescent="0.45">
      <c r="I2657" t="s">
        <v>232</v>
      </c>
      <c r="J2657" t="s">
        <v>808</v>
      </c>
      <c r="K2657">
        <v>0</v>
      </c>
      <c r="L2657" t="s">
        <v>157</v>
      </c>
      <c r="N2657" t="s">
        <v>467</v>
      </c>
      <c r="O2657" t="s">
        <v>808</v>
      </c>
      <c r="P2657">
        <v>6.7727944050818417E-3</v>
      </c>
      <c r="Q2657" t="s">
        <v>157</v>
      </c>
      <c r="S2657" t="s">
        <v>700</v>
      </c>
      <c r="T2657" t="s">
        <v>808</v>
      </c>
      <c r="U2657">
        <v>4.5036674901194297E-3</v>
      </c>
      <c r="V2657" t="s">
        <v>157</v>
      </c>
    </row>
    <row r="2658" spans="9:22" x14ac:dyDescent="0.45">
      <c r="I2658" t="s">
        <v>232</v>
      </c>
      <c r="J2658" t="s">
        <v>809</v>
      </c>
      <c r="K2658">
        <v>0</v>
      </c>
      <c r="L2658" t="s">
        <v>157</v>
      </c>
      <c r="N2658" t="s">
        <v>467</v>
      </c>
      <c r="O2658" t="s">
        <v>809</v>
      </c>
      <c r="P2658">
        <v>3.4093145416576147E-2</v>
      </c>
      <c r="Q2658" t="s">
        <v>157</v>
      </c>
      <c r="S2658" t="s">
        <v>700</v>
      </c>
      <c r="T2658" t="s">
        <v>809</v>
      </c>
      <c r="U2658">
        <v>2.1106997652275673E-2</v>
      </c>
      <c r="V2658" t="s">
        <v>157</v>
      </c>
    </row>
    <row r="2659" spans="9:22" x14ac:dyDescent="0.45">
      <c r="I2659" t="s">
        <v>232</v>
      </c>
      <c r="J2659" t="s">
        <v>162</v>
      </c>
      <c r="K2659">
        <v>0</v>
      </c>
      <c r="L2659" t="s">
        <v>157</v>
      </c>
      <c r="N2659" t="s">
        <v>467</v>
      </c>
      <c r="O2659" t="s">
        <v>162</v>
      </c>
      <c r="P2659">
        <v>8.9115764139514927E-2</v>
      </c>
      <c r="Q2659" t="s">
        <v>157</v>
      </c>
      <c r="S2659" t="s">
        <v>700</v>
      </c>
      <c r="T2659" t="s">
        <v>162</v>
      </c>
      <c r="U2659">
        <v>6.2223614348862415E-2</v>
      </c>
      <c r="V2659" t="s">
        <v>157</v>
      </c>
    </row>
    <row r="2660" spans="9:22" x14ac:dyDescent="0.45">
      <c r="I2660" t="s">
        <v>232</v>
      </c>
      <c r="J2660" t="s">
        <v>163</v>
      </c>
      <c r="K2660">
        <v>1.4311658961538511E-3</v>
      </c>
      <c r="L2660" t="s">
        <v>157</v>
      </c>
      <c r="N2660" t="s">
        <v>467</v>
      </c>
      <c r="O2660" t="s">
        <v>163</v>
      </c>
      <c r="P2660">
        <v>1.208149878266869E-2</v>
      </c>
      <c r="Q2660" t="s">
        <v>157</v>
      </c>
      <c r="S2660" t="s">
        <v>700</v>
      </c>
      <c r="T2660" t="s">
        <v>163</v>
      </c>
      <c r="U2660">
        <v>8.2777856550488044E-3</v>
      </c>
      <c r="V2660" t="s">
        <v>157</v>
      </c>
    </row>
    <row r="2661" spans="9:22" x14ac:dyDescent="0.45">
      <c r="I2661" t="s">
        <v>232</v>
      </c>
      <c r="J2661" t="s">
        <v>164</v>
      </c>
      <c r="K2661">
        <v>7.6317867746566875E-3</v>
      </c>
      <c r="L2661" t="s">
        <v>157</v>
      </c>
      <c r="N2661" t="s">
        <v>467</v>
      </c>
      <c r="O2661" t="s">
        <v>164</v>
      </c>
      <c r="P2661">
        <v>1.2022262315652314E-2</v>
      </c>
      <c r="Q2661" t="s">
        <v>157</v>
      </c>
      <c r="S2661" t="s">
        <v>700</v>
      </c>
      <c r="T2661" t="s">
        <v>164</v>
      </c>
      <c r="U2661">
        <v>8.057729540739994E-3</v>
      </c>
      <c r="V2661" t="s">
        <v>157</v>
      </c>
    </row>
    <row r="2662" spans="9:22" x14ac:dyDescent="0.45">
      <c r="I2662" t="s">
        <v>232</v>
      </c>
      <c r="J2662" t="s">
        <v>165</v>
      </c>
      <c r="K2662">
        <v>9.6161785901150917E-2</v>
      </c>
      <c r="L2662" t="s">
        <v>157</v>
      </c>
      <c r="N2662" t="s">
        <v>467</v>
      </c>
      <c r="O2662" t="s">
        <v>165</v>
      </c>
      <c r="P2662">
        <v>8.9061634908292525E-2</v>
      </c>
      <c r="Q2662" t="s">
        <v>157</v>
      </c>
      <c r="S2662" t="s">
        <v>700</v>
      </c>
      <c r="T2662" t="s">
        <v>165</v>
      </c>
      <c r="U2662">
        <v>5.8584984088799932E-2</v>
      </c>
      <c r="V2662" t="s">
        <v>157</v>
      </c>
    </row>
    <row r="2663" spans="9:22" x14ac:dyDescent="0.45">
      <c r="I2663" t="s">
        <v>232</v>
      </c>
      <c r="J2663" t="s">
        <v>166</v>
      </c>
      <c r="K2663">
        <v>1.0624263939432194E-2</v>
      </c>
      <c r="L2663" t="s">
        <v>157</v>
      </c>
      <c r="N2663" t="s">
        <v>467</v>
      </c>
      <c r="O2663" t="s">
        <v>166</v>
      </c>
      <c r="P2663">
        <v>1.2867277272976178E-2</v>
      </c>
      <c r="Q2663" t="s">
        <v>157</v>
      </c>
      <c r="S2663" t="s">
        <v>700</v>
      </c>
      <c r="T2663" t="s">
        <v>166</v>
      </c>
      <c r="U2663">
        <v>9.0892265085153259E-3</v>
      </c>
      <c r="V2663" t="s">
        <v>157</v>
      </c>
    </row>
    <row r="2664" spans="9:22" x14ac:dyDescent="0.45">
      <c r="I2664" t="s">
        <v>232</v>
      </c>
      <c r="J2664" t="s">
        <v>811</v>
      </c>
      <c r="K2664">
        <v>8.4828936424028931E-3</v>
      </c>
      <c r="L2664" t="s">
        <v>157</v>
      </c>
      <c r="N2664" t="s">
        <v>467</v>
      </c>
      <c r="O2664" t="s">
        <v>811</v>
      </c>
      <c r="P2664">
        <v>1.1792794517981514E-2</v>
      </c>
      <c r="Q2664" t="s">
        <v>157</v>
      </c>
      <c r="S2664" t="s">
        <v>700</v>
      </c>
      <c r="T2664" t="s">
        <v>811</v>
      </c>
      <c r="U2664">
        <v>9.1932121708209538E-3</v>
      </c>
      <c r="V2664" t="s">
        <v>157</v>
      </c>
    </row>
    <row r="2665" spans="9:22" x14ac:dyDescent="0.45">
      <c r="I2665" t="s">
        <v>232</v>
      </c>
      <c r="J2665" t="s">
        <v>812</v>
      </c>
      <c r="K2665">
        <v>4.6728716614441793E-3</v>
      </c>
      <c r="L2665" t="s">
        <v>157</v>
      </c>
      <c r="N2665" t="s">
        <v>467</v>
      </c>
      <c r="O2665" t="s">
        <v>812</v>
      </c>
      <c r="P2665">
        <v>1.1747159504964409E-2</v>
      </c>
      <c r="Q2665" t="s">
        <v>157</v>
      </c>
      <c r="S2665" t="s">
        <v>700</v>
      </c>
      <c r="T2665" t="s">
        <v>812</v>
      </c>
      <c r="U2665">
        <v>9.3888340752932425E-3</v>
      </c>
      <c r="V2665" t="s">
        <v>157</v>
      </c>
    </row>
    <row r="2666" spans="9:22" x14ac:dyDescent="0.45">
      <c r="I2666" t="s">
        <v>232</v>
      </c>
      <c r="J2666" t="s">
        <v>813</v>
      </c>
      <c r="K2666">
        <v>0</v>
      </c>
      <c r="L2666" t="s">
        <v>157</v>
      </c>
      <c r="N2666" t="s">
        <v>467</v>
      </c>
      <c r="O2666" t="s">
        <v>813</v>
      </c>
      <c r="P2666">
        <v>6.5888416775124026E-2</v>
      </c>
      <c r="Q2666" t="s">
        <v>157</v>
      </c>
      <c r="S2666" t="s">
        <v>700</v>
      </c>
      <c r="T2666" t="s">
        <v>813</v>
      </c>
      <c r="U2666">
        <v>4.6352815097812847E-2</v>
      </c>
      <c r="V2666" t="s">
        <v>157</v>
      </c>
    </row>
    <row r="2667" spans="9:22" x14ac:dyDescent="0.45">
      <c r="I2667" t="s">
        <v>232</v>
      </c>
      <c r="J2667" t="s">
        <v>815</v>
      </c>
      <c r="K2667">
        <v>3.3446682760956048E-4</v>
      </c>
      <c r="L2667" t="s">
        <v>157</v>
      </c>
      <c r="N2667" t="s">
        <v>467</v>
      </c>
      <c r="O2667" t="s">
        <v>815</v>
      </c>
      <c r="P2667">
        <v>2.2641231834582436E-2</v>
      </c>
      <c r="Q2667" t="s">
        <v>157</v>
      </c>
      <c r="S2667" t="s">
        <v>700</v>
      </c>
      <c r="T2667" t="s">
        <v>815</v>
      </c>
      <c r="U2667">
        <v>2.5856219298047853E-2</v>
      </c>
      <c r="V2667" t="s">
        <v>157</v>
      </c>
    </row>
    <row r="2668" spans="9:22" x14ac:dyDescent="0.45">
      <c r="I2668" t="s">
        <v>232</v>
      </c>
      <c r="J2668" t="s">
        <v>816</v>
      </c>
      <c r="K2668">
        <v>4.1422810858562581E-3</v>
      </c>
      <c r="L2668" t="s">
        <v>157</v>
      </c>
      <c r="N2668" t="s">
        <v>467</v>
      </c>
      <c r="O2668" t="s">
        <v>816</v>
      </c>
      <c r="P2668">
        <v>2.9250537106601925E-3</v>
      </c>
      <c r="Q2668" t="s">
        <v>157</v>
      </c>
      <c r="S2668" t="s">
        <v>700</v>
      </c>
      <c r="T2668" t="s">
        <v>816</v>
      </c>
      <c r="U2668">
        <v>3.513049410906916E-3</v>
      </c>
      <c r="V2668" t="s">
        <v>157</v>
      </c>
    </row>
    <row r="2669" spans="9:22" x14ac:dyDescent="0.45">
      <c r="I2669" t="s">
        <v>232</v>
      </c>
      <c r="J2669" t="s">
        <v>817</v>
      </c>
      <c r="K2669">
        <v>6.6312875825687654E-3</v>
      </c>
      <c r="L2669" t="s">
        <v>157</v>
      </c>
      <c r="N2669" t="s">
        <v>467</v>
      </c>
      <c r="O2669" t="s">
        <v>817</v>
      </c>
      <c r="P2669">
        <v>2.6892399082639809E-3</v>
      </c>
      <c r="Q2669" t="s">
        <v>157</v>
      </c>
      <c r="S2669" t="s">
        <v>700</v>
      </c>
      <c r="T2669" t="s">
        <v>817</v>
      </c>
      <c r="U2669">
        <v>3.4734121828637154E-3</v>
      </c>
      <c r="V2669" t="s">
        <v>157</v>
      </c>
    </row>
    <row r="2670" spans="9:22" x14ac:dyDescent="0.45">
      <c r="I2670" t="s">
        <v>232</v>
      </c>
      <c r="J2670" t="s">
        <v>818</v>
      </c>
      <c r="K2670">
        <v>6.2244528190040137E-2</v>
      </c>
      <c r="L2670" t="s">
        <v>157</v>
      </c>
      <c r="N2670" t="s">
        <v>467</v>
      </c>
      <c r="O2670" t="s">
        <v>818</v>
      </c>
      <c r="P2670">
        <v>2.4845162162345169E-2</v>
      </c>
      <c r="Q2670" t="s">
        <v>157</v>
      </c>
      <c r="S2670" t="s">
        <v>700</v>
      </c>
      <c r="T2670" t="s">
        <v>818</v>
      </c>
      <c r="U2670">
        <v>2.5574657869050509E-2</v>
      </c>
      <c r="V2670" t="s">
        <v>157</v>
      </c>
    </row>
    <row r="2671" spans="9:22" x14ac:dyDescent="0.45">
      <c r="I2671" t="s">
        <v>232</v>
      </c>
      <c r="J2671" t="s">
        <v>819</v>
      </c>
      <c r="K2671">
        <v>7.6977900134222541E-3</v>
      </c>
      <c r="L2671" t="s">
        <v>157</v>
      </c>
      <c r="N2671" t="s">
        <v>467</v>
      </c>
      <c r="O2671" t="s">
        <v>819</v>
      </c>
      <c r="P2671">
        <v>3.9513632731391192E-3</v>
      </c>
      <c r="Q2671" t="s">
        <v>157</v>
      </c>
      <c r="S2671" t="s">
        <v>700</v>
      </c>
      <c r="T2671" t="s">
        <v>819</v>
      </c>
      <c r="U2671">
        <v>4.0841637666982206E-3</v>
      </c>
      <c r="V2671" t="s">
        <v>157</v>
      </c>
    </row>
    <row r="2672" spans="9:22" x14ac:dyDescent="0.45">
      <c r="I2672" t="s">
        <v>232</v>
      </c>
      <c r="J2672" t="s">
        <v>820</v>
      </c>
      <c r="K2672">
        <v>6.7600968589996728E-3</v>
      </c>
      <c r="L2672" t="s">
        <v>157</v>
      </c>
      <c r="N2672" t="s">
        <v>467</v>
      </c>
      <c r="O2672" t="s">
        <v>820</v>
      </c>
      <c r="P2672">
        <v>3.780763872911143E-3</v>
      </c>
      <c r="Q2672" t="s">
        <v>157</v>
      </c>
      <c r="S2672" t="s">
        <v>700</v>
      </c>
      <c r="T2672" t="s">
        <v>820</v>
      </c>
      <c r="U2672">
        <v>4.2216424042442894E-3</v>
      </c>
      <c r="V2672" t="s">
        <v>157</v>
      </c>
    </row>
    <row r="2673" spans="9:22" x14ac:dyDescent="0.45">
      <c r="I2673" t="s">
        <v>232</v>
      </c>
      <c r="J2673" t="s">
        <v>821</v>
      </c>
      <c r="K2673">
        <v>4.808845209948032E-3</v>
      </c>
      <c r="L2673" t="s">
        <v>157</v>
      </c>
      <c r="N2673" t="s">
        <v>467</v>
      </c>
      <c r="O2673" t="s">
        <v>821</v>
      </c>
      <c r="P2673">
        <v>3.3209675801090135E-3</v>
      </c>
      <c r="Q2673" t="s">
        <v>157</v>
      </c>
      <c r="S2673" t="s">
        <v>700</v>
      </c>
      <c r="T2673" t="s">
        <v>821</v>
      </c>
      <c r="U2673">
        <v>4.2389775846943213E-3</v>
      </c>
      <c r="V2673" t="s">
        <v>157</v>
      </c>
    </row>
    <row r="2674" spans="9:22" x14ac:dyDescent="0.45">
      <c r="I2674" t="s">
        <v>232</v>
      </c>
      <c r="J2674" t="s">
        <v>822</v>
      </c>
      <c r="K2674">
        <v>2.2819083692881765E-3</v>
      </c>
      <c r="L2674" t="s">
        <v>157</v>
      </c>
      <c r="N2674" t="s">
        <v>467</v>
      </c>
      <c r="O2674" t="s">
        <v>822</v>
      </c>
      <c r="P2674">
        <v>1.7273094512032485E-2</v>
      </c>
      <c r="Q2674" t="s">
        <v>157</v>
      </c>
      <c r="S2674" t="s">
        <v>700</v>
      </c>
      <c r="T2674" t="s">
        <v>822</v>
      </c>
      <c r="U2674">
        <v>1.9686762443609153E-2</v>
      </c>
      <c r="V2674" t="s">
        <v>157</v>
      </c>
    </row>
    <row r="2675" spans="9:22" x14ac:dyDescent="0.45">
      <c r="I2675" t="s">
        <v>232</v>
      </c>
      <c r="J2675" t="s">
        <v>829</v>
      </c>
      <c r="K2675">
        <v>1.2083125838187381E-2</v>
      </c>
      <c r="L2675" t="s">
        <v>157</v>
      </c>
      <c r="N2675" t="s">
        <v>467</v>
      </c>
      <c r="O2675" t="s">
        <v>829</v>
      </c>
      <c r="P2675">
        <v>5.8518630392846258E-2</v>
      </c>
      <c r="Q2675" t="s">
        <v>157</v>
      </c>
      <c r="S2675" t="s">
        <v>700</v>
      </c>
      <c r="T2675" t="s">
        <v>829</v>
      </c>
      <c r="U2675">
        <v>9.2323503699512505E-2</v>
      </c>
      <c r="V2675" t="s">
        <v>157</v>
      </c>
    </row>
    <row r="2676" spans="9:22" x14ac:dyDescent="0.45">
      <c r="I2676" t="s">
        <v>232</v>
      </c>
      <c r="J2676" t="s">
        <v>830</v>
      </c>
      <c r="K2676">
        <v>2.4338083838083717E-2</v>
      </c>
      <c r="L2676" t="s">
        <v>157</v>
      </c>
      <c r="N2676" t="s">
        <v>467</v>
      </c>
      <c r="O2676" t="s">
        <v>830</v>
      </c>
      <c r="P2676">
        <v>4.8132032546112221E-3</v>
      </c>
      <c r="Q2676" t="s">
        <v>157</v>
      </c>
      <c r="S2676" t="s">
        <v>700</v>
      </c>
      <c r="T2676" t="s">
        <v>830</v>
      </c>
      <c r="U2676">
        <v>1.2644080551741946E-2</v>
      </c>
      <c r="V2676" t="s">
        <v>157</v>
      </c>
    </row>
    <row r="2677" spans="9:22" x14ac:dyDescent="0.45">
      <c r="I2677" t="s">
        <v>232</v>
      </c>
      <c r="J2677" t="s">
        <v>831</v>
      </c>
      <c r="K2677">
        <v>3.2596448618543272E-2</v>
      </c>
      <c r="L2677" t="s">
        <v>157</v>
      </c>
      <c r="N2677" t="s">
        <v>467</v>
      </c>
      <c r="O2677" t="s">
        <v>831</v>
      </c>
      <c r="P2677">
        <v>4.4264304293456245E-3</v>
      </c>
      <c r="Q2677" t="s">
        <v>157</v>
      </c>
      <c r="S2677" t="s">
        <v>700</v>
      </c>
      <c r="T2677" t="s">
        <v>831</v>
      </c>
      <c r="U2677">
        <v>1.2587663911349835E-2</v>
      </c>
      <c r="V2677" t="s">
        <v>157</v>
      </c>
    </row>
    <row r="2678" spans="9:22" x14ac:dyDescent="0.45">
      <c r="I2678" t="s">
        <v>232</v>
      </c>
      <c r="J2678" t="s">
        <v>832</v>
      </c>
      <c r="K2678">
        <v>0.27551746183378534</v>
      </c>
      <c r="L2678" t="s">
        <v>157</v>
      </c>
      <c r="N2678" t="s">
        <v>467</v>
      </c>
      <c r="O2678" t="s">
        <v>832</v>
      </c>
      <c r="P2678">
        <v>3.8758004027609656E-2</v>
      </c>
      <c r="Q2678" t="s">
        <v>157</v>
      </c>
      <c r="S2678" t="s">
        <v>700</v>
      </c>
      <c r="T2678" t="s">
        <v>832</v>
      </c>
      <c r="U2678">
        <v>9.0399419022284266E-2</v>
      </c>
      <c r="V2678" t="s">
        <v>157</v>
      </c>
    </row>
    <row r="2679" spans="9:22" x14ac:dyDescent="0.45">
      <c r="I2679" t="s">
        <v>232</v>
      </c>
      <c r="J2679" t="s">
        <v>833</v>
      </c>
      <c r="K2679">
        <v>3.2003991702439859E-2</v>
      </c>
      <c r="L2679" t="s">
        <v>157</v>
      </c>
      <c r="N2679" t="s">
        <v>467</v>
      </c>
      <c r="O2679" t="s">
        <v>833</v>
      </c>
      <c r="P2679">
        <v>8.4910011881066776E-3</v>
      </c>
      <c r="Q2679" t="s">
        <v>157</v>
      </c>
      <c r="S2679" t="s">
        <v>700</v>
      </c>
      <c r="T2679" t="s">
        <v>833</v>
      </c>
      <c r="U2679">
        <v>1.3388004983560197E-2</v>
      </c>
      <c r="V2679" t="s">
        <v>157</v>
      </c>
    </row>
    <row r="2680" spans="9:22" x14ac:dyDescent="0.45">
      <c r="I2680" t="s">
        <v>232</v>
      </c>
      <c r="J2680" t="s">
        <v>834</v>
      </c>
      <c r="K2680">
        <v>2.7267248380210066E-2</v>
      </c>
      <c r="L2680" t="s">
        <v>157</v>
      </c>
      <c r="N2680" t="s">
        <v>467</v>
      </c>
      <c r="O2680" t="s">
        <v>834</v>
      </c>
      <c r="P2680">
        <v>9.3287575627705628E-3</v>
      </c>
      <c r="Q2680" t="s">
        <v>157</v>
      </c>
      <c r="S2680" t="s">
        <v>700</v>
      </c>
      <c r="T2680" t="s">
        <v>834</v>
      </c>
      <c r="U2680">
        <v>1.3391232221332204E-2</v>
      </c>
      <c r="V2680" t="s">
        <v>157</v>
      </c>
    </row>
    <row r="2681" spans="9:22" x14ac:dyDescent="0.45">
      <c r="I2681" t="s">
        <v>232</v>
      </c>
      <c r="J2681" t="s">
        <v>835</v>
      </c>
      <c r="K2681">
        <v>2.1463319694816525E-2</v>
      </c>
      <c r="L2681" t="s">
        <v>157</v>
      </c>
      <c r="N2681" t="s">
        <v>467</v>
      </c>
      <c r="O2681" t="s">
        <v>835</v>
      </c>
      <c r="P2681">
        <v>9.6057714497305505E-3</v>
      </c>
      <c r="Q2681" t="s">
        <v>157</v>
      </c>
      <c r="S2681" t="s">
        <v>700</v>
      </c>
      <c r="T2681" t="s">
        <v>835</v>
      </c>
      <c r="U2681">
        <v>1.317881537607812E-2</v>
      </c>
      <c r="V2681" t="s">
        <v>157</v>
      </c>
    </row>
    <row r="2682" spans="9:22" x14ac:dyDescent="0.45">
      <c r="I2682" t="s">
        <v>232</v>
      </c>
      <c r="J2682" t="s">
        <v>836</v>
      </c>
      <c r="K2682">
        <v>1.3603299186426467E-2</v>
      </c>
      <c r="L2682" t="s">
        <v>157</v>
      </c>
      <c r="N2682" t="s">
        <v>467</v>
      </c>
      <c r="O2682" t="s">
        <v>836</v>
      </c>
      <c r="P2682">
        <v>6.7236821815977649E-2</v>
      </c>
      <c r="Q2682" t="s">
        <v>157</v>
      </c>
      <c r="S2682" t="s">
        <v>700</v>
      </c>
      <c r="T2682" t="s">
        <v>836</v>
      </c>
      <c r="U2682">
        <v>6.5398365693045218E-2</v>
      </c>
      <c r="V2682" t="s">
        <v>157</v>
      </c>
    </row>
    <row r="2683" spans="9:22" x14ac:dyDescent="0.45">
      <c r="I2683" t="s">
        <v>232</v>
      </c>
      <c r="J2683" t="s">
        <v>837</v>
      </c>
      <c r="K2683">
        <v>0</v>
      </c>
      <c r="L2683" t="s">
        <v>157</v>
      </c>
      <c r="N2683" t="s">
        <v>467</v>
      </c>
      <c r="O2683" t="s">
        <v>837</v>
      </c>
      <c r="P2683">
        <v>7.7074939748597526E-2</v>
      </c>
      <c r="Q2683" t="s">
        <v>157</v>
      </c>
      <c r="S2683" t="s">
        <v>700</v>
      </c>
      <c r="T2683" t="s">
        <v>837</v>
      </c>
      <c r="U2683">
        <v>8.1320330001512009E-2</v>
      </c>
      <c r="V2683" t="s">
        <v>157</v>
      </c>
    </row>
    <row r="2684" spans="9:22" x14ac:dyDescent="0.45">
      <c r="I2684" t="s">
        <v>232</v>
      </c>
      <c r="J2684" t="s">
        <v>838</v>
      </c>
      <c r="K2684">
        <v>5.5012734551567891E-3</v>
      </c>
      <c r="L2684" t="s">
        <v>157</v>
      </c>
      <c r="N2684" t="s">
        <v>467</v>
      </c>
      <c r="O2684" t="s">
        <v>838</v>
      </c>
      <c r="P2684">
        <v>1.0207527997947578E-2</v>
      </c>
      <c r="Q2684" t="s">
        <v>157</v>
      </c>
      <c r="S2684" t="s">
        <v>700</v>
      </c>
      <c r="T2684" t="s">
        <v>838</v>
      </c>
      <c r="U2684">
        <v>1.1610318972982214E-2</v>
      </c>
      <c r="V2684" t="s">
        <v>157</v>
      </c>
    </row>
    <row r="2685" spans="9:22" x14ac:dyDescent="0.45">
      <c r="I2685" t="s">
        <v>232</v>
      </c>
      <c r="J2685" t="s">
        <v>839</v>
      </c>
      <c r="K2685">
        <v>1.7344530310186082E-2</v>
      </c>
      <c r="L2685" t="s">
        <v>157</v>
      </c>
      <c r="N2685" t="s">
        <v>467</v>
      </c>
      <c r="O2685" t="s">
        <v>839</v>
      </c>
      <c r="P2685">
        <v>9.3459603514262739E-3</v>
      </c>
      <c r="Q2685" t="s">
        <v>157</v>
      </c>
      <c r="S2685" t="s">
        <v>700</v>
      </c>
      <c r="T2685" t="s">
        <v>839</v>
      </c>
      <c r="U2685">
        <v>1.1597461588921451E-2</v>
      </c>
      <c r="V2685" t="s">
        <v>157</v>
      </c>
    </row>
    <row r="2686" spans="9:22" x14ac:dyDescent="0.45">
      <c r="I2686" t="s">
        <v>232</v>
      </c>
      <c r="J2686" t="s">
        <v>840</v>
      </c>
      <c r="K2686">
        <v>0.21180759704139804</v>
      </c>
      <c r="L2686" t="s">
        <v>157</v>
      </c>
      <c r="N2686" t="s">
        <v>467</v>
      </c>
      <c r="O2686" t="s">
        <v>840</v>
      </c>
      <c r="P2686">
        <v>6.2376066923014388E-2</v>
      </c>
      <c r="Q2686" t="s">
        <v>157</v>
      </c>
      <c r="S2686" t="s">
        <v>700</v>
      </c>
      <c r="T2686" t="s">
        <v>840</v>
      </c>
      <c r="U2686">
        <v>7.8732907173854574E-2</v>
      </c>
      <c r="V2686" t="s">
        <v>157</v>
      </c>
    </row>
    <row r="2687" spans="9:22" x14ac:dyDescent="0.45">
      <c r="I2687" t="s">
        <v>232</v>
      </c>
      <c r="J2687" t="s">
        <v>841</v>
      </c>
      <c r="K2687">
        <v>2.5158393830579166E-2</v>
      </c>
      <c r="L2687" t="s">
        <v>157</v>
      </c>
      <c r="N2687" t="s">
        <v>467</v>
      </c>
      <c r="O2687" t="s">
        <v>841</v>
      </c>
      <c r="P2687">
        <v>9.5715649276089301E-3</v>
      </c>
      <c r="Q2687" t="s">
        <v>157</v>
      </c>
      <c r="S2687" t="s">
        <v>700</v>
      </c>
      <c r="T2687" t="s">
        <v>841</v>
      </c>
      <c r="U2687">
        <v>1.2067943549776651E-2</v>
      </c>
      <c r="V2687" t="s">
        <v>157</v>
      </c>
    </row>
    <row r="2688" spans="9:22" x14ac:dyDescent="0.45">
      <c r="I2688" t="s">
        <v>232</v>
      </c>
      <c r="J2688" t="s">
        <v>842</v>
      </c>
      <c r="K2688">
        <v>1.8176059366211344E-2</v>
      </c>
      <c r="L2688" t="s">
        <v>157</v>
      </c>
      <c r="N2688" t="s">
        <v>467</v>
      </c>
      <c r="O2688" t="s">
        <v>842</v>
      </c>
      <c r="P2688">
        <v>9.9275204072527164E-3</v>
      </c>
      <c r="Q2688" t="s">
        <v>157</v>
      </c>
      <c r="S2688" t="s">
        <v>700</v>
      </c>
      <c r="T2688" t="s">
        <v>842</v>
      </c>
      <c r="U2688">
        <v>1.2123721915845858E-2</v>
      </c>
      <c r="V2688" t="s">
        <v>157</v>
      </c>
    </row>
    <row r="2689" spans="9:22" x14ac:dyDescent="0.45">
      <c r="I2689" t="s">
        <v>232</v>
      </c>
      <c r="J2689" t="s">
        <v>843</v>
      </c>
      <c r="K2689">
        <v>4.9798281001305744E-3</v>
      </c>
      <c r="L2689" t="s">
        <v>157</v>
      </c>
      <c r="N2689" t="s">
        <v>467</v>
      </c>
      <c r="O2689" t="s">
        <v>843</v>
      </c>
      <c r="P2689">
        <v>1.1114458452942498E-2</v>
      </c>
      <c r="Q2689" t="s">
        <v>157</v>
      </c>
      <c r="S2689" t="s">
        <v>700</v>
      </c>
      <c r="T2689" t="s">
        <v>843</v>
      </c>
      <c r="U2689">
        <v>1.2100046121738664E-2</v>
      </c>
      <c r="V2689" t="s">
        <v>157</v>
      </c>
    </row>
    <row r="2690" spans="9:22" x14ac:dyDescent="0.45">
      <c r="I2690" t="s">
        <v>232</v>
      </c>
      <c r="J2690" t="s">
        <v>844</v>
      </c>
      <c r="K2690">
        <v>5.1572144708121713E-5</v>
      </c>
      <c r="L2690" t="s">
        <v>157</v>
      </c>
      <c r="N2690" t="s">
        <v>467</v>
      </c>
      <c r="O2690" t="s">
        <v>844</v>
      </c>
      <c r="P2690">
        <v>6.2693092738506179E-2</v>
      </c>
      <c r="Q2690" t="s">
        <v>157</v>
      </c>
      <c r="S2690" t="s">
        <v>700</v>
      </c>
      <c r="T2690" t="s">
        <v>844</v>
      </c>
      <c r="U2690">
        <v>5.8456256507103177E-2</v>
      </c>
      <c r="V2690" t="s">
        <v>157</v>
      </c>
    </row>
    <row r="2691" spans="9:22" x14ac:dyDescent="0.45">
      <c r="I2691" t="s">
        <v>233</v>
      </c>
      <c r="J2691" t="s">
        <v>156</v>
      </c>
      <c r="K2691">
        <v>0</v>
      </c>
      <c r="L2691" t="s">
        <v>157</v>
      </c>
      <c r="N2691" t="s">
        <v>468</v>
      </c>
      <c r="O2691" t="s">
        <v>156</v>
      </c>
      <c r="P2691">
        <v>4.4864898835616021E-2</v>
      </c>
      <c r="Q2691" t="s">
        <v>157</v>
      </c>
      <c r="S2691" t="s">
        <v>701</v>
      </c>
      <c r="T2691" t="s">
        <v>156</v>
      </c>
      <c r="U2691">
        <v>2.6438929616888915E-2</v>
      </c>
      <c r="V2691" t="s">
        <v>157</v>
      </c>
    </row>
    <row r="2692" spans="9:22" x14ac:dyDescent="0.45">
      <c r="I2692" t="s">
        <v>233</v>
      </c>
      <c r="J2692" t="s">
        <v>158</v>
      </c>
      <c r="K2692">
        <v>0</v>
      </c>
      <c r="L2692" t="s">
        <v>157</v>
      </c>
      <c r="N2692" t="s">
        <v>468</v>
      </c>
      <c r="O2692" t="s">
        <v>158</v>
      </c>
      <c r="P2692">
        <v>6.4786037503449419E-3</v>
      </c>
      <c r="Q2692" t="s">
        <v>157</v>
      </c>
      <c r="S2692" t="s">
        <v>701</v>
      </c>
      <c r="T2692" t="s">
        <v>158</v>
      </c>
      <c r="U2692">
        <v>3.8252392585905021E-3</v>
      </c>
      <c r="V2692" t="s">
        <v>157</v>
      </c>
    </row>
    <row r="2693" spans="9:22" x14ac:dyDescent="0.45">
      <c r="I2693" t="s">
        <v>233</v>
      </c>
      <c r="J2693" t="s">
        <v>159</v>
      </c>
      <c r="K2693">
        <v>7.124296215844136E-4</v>
      </c>
      <c r="L2693" t="s">
        <v>157</v>
      </c>
      <c r="N2693" t="s">
        <v>468</v>
      </c>
      <c r="O2693" t="s">
        <v>159</v>
      </c>
      <c r="P2693">
        <v>6.3865535179694344E-3</v>
      </c>
      <c r="Q2693" t="s">
        <v>157</v>
      </c>
      <c r="S2693" t="s">
        <v>701</v>
      </c>
      <c r="T2693" t="s">
        <v>159</v>
      </c>
      <c r="U2693">
        <v>3.8437199214998736E-3</v>
      </c>
      <c r="V2693" t="s">
        <v>157</v>
      </c>
    </row>
    <row r="2694" spans="9:22" x14ac:dyDescent="0.45">
      <c r="I2694" t="s">
        <v>233</v>
      </c>
      <c r="J2694" t="s">
        <v>160</v>
      </c>
      <c r="K2694">
        <v>4.3876397166418252E-2</v>
      </c>
      <c r="L2694" t="s">
        <v>157</v>
      </c>
      <c r="N2694" t="s">
        <v>468</v>
      </c>
      <c r="O2694" t="s">
        <v>160</v>
      </c>
      <c r="P2694">
        <v>4.3449654960832064E-2</v>
      </c>
      <c r="Q2694" t="s">
        <v>157</v>
      </c>
      <c r="S2694" t="s">
        <v>701</v>
      </c>
      <c r="T2694" t="s">
        <v>160</v>
      </c>
      <c r="U2694">
        <v>2.8564397644872456E-2</v>
      </c>
      <c r="V2694" t="s">
        <v>157</v>
      </c>
    </row>
    <row r="2695" spans="9:22" x14ac:dyDescent="0.45">
      <c r="I2695" t="s">
        <v>233</v>
      </c>
      <c r="J2695" t="s">
        <v>161</v>
      </c>
      <c r="K2695">
        <v>5.8940032520522628E-3</v>
      </c>
      <c r="L2695" t="s">
        <v>157</v>
      </c>
      <c r="N2695" t="s">
        <v>468</v>
      </c>
      <c r="O2695" t="s">
        <v>161</v>
      </c>
      <c r="P2695">
        <v>6.2170393041071532E-3</v>
      </c>
      <c r="Q2695" t="s">
        <v>157</v>
      </c>
      <c r="S2695" t="s">
        <v>701</v>
      </c>
      <c r="T2695" t="s">
        <v>161</v>
      </c>
      <c r="U2695">
        <v>4.4479479079936645E-3</v>
      </c>
      <c r="V2695" t="s">
        <v>157</v>
      </c>
    </row>
    <row r="2696" spans="9:22" x14ac:dyDescent="0.45">
      <c r="I2696" t="s">
        <v>233</v>
      </c>
      <c r="J2696" t="s">
        <v>807</v>
      </c>
      <c r="K2696">
        <v>4.1301641835972567E-3</v>
      </c>
      <c r="L2696" t="s">
        <v>157</v>
      </c>
      <c r="N2696" t="s">
        <v>468</v>
      </c>
      <c r="O2696" t="s">
        <v>807</v>
      </c>
      <c r="P2696">
        <v>6.4423055201474925E-3</v>
      </c>
      <c r="Q2696" t="s">
        <v>157</v>
      </c>
      <c r="S2696" t="s">
        <v>701</v>
      </c>
      <c r="T2696" t="s">
        <v>807</v>
      </c>
      <c r="U2696">
        <v>4.3154491365519536E-3</v>
      </c>
      <c r="V2696" t="s">
        <v>157</v>
      </c>
    </row>
    <row r="2697" spans="9:22" x14ac:dyDescent="0.45">
      <c r="I2697" t="s">
        <v>233</v>
      </c>
      <c r="J2697" t="s">
        <v>808</v>
      </c>
      <c r="K2697">
        <v>0</v>
      </c>
      <c r="L2697" t="s">
        <v>157</v>
      </c>
      <c r="N2697" t="s">
        <v>468</v>
      </c>
      <c r="O2697" t="s">
        <v>808</v>
      </c>
      <c r="P2697">
        <v>6.6298761365011193E-3</v>
      </c>
      <c r="Q2697" t="s">
        <v>157</v>
      </c>
      <c r="S2697" t="s">
        <v>701</v>
      </c>
      <c r="T2697" t="s">
        <v>808</v>
      </c>
      <c r="U2697">
        <v>4.1683061288881069E-3</v>
      </c>
      <c r="V2697" t="s">
        <v>157</v>
      </c>
    </row>
    <row r="2698" spans="9:22" x14ac:dyDescent="0.45">
      <c r="I2698" t="s">
        <v>233</v>
      </c>
      <c r="J2698" t="s">
        <v>809</v>
      </c>
      <c r="K2698">
        <v>0</v>
      </c>
      <c r="L2698" t="s">
        <v>157</v>
      </c>
      <c r="N2698" t="s">
        <v>468</v>
      </c>
      <c r="O2698" t="s">
        <v>809</v>
      </c>
      <c r="P2698">
        <v>3.1978969083714427E-2</v>
      </c>
      <c r="Q2698" t="s">
        <v>157</v>
      </c>
      <c r="S2698" t="s">
        <v>701</v>
      </c>
      <c r="T2698" t="s">
        <v>809</v>
      </c>
      <c r="U2698">
        <v>1.7592321531489079E-2</v>
      </c>
      <c r="V2698" t="s">
        <v>157</v>
      </c>
    </row>
    <row r="2699" spans="9:22" x14ac:dyDescent="0.45">
      <c r="I2699" t="s">
        <v>233</v>
      </c>
      <c r="J2699" t="s">
        <v>162</v>
      </c>
      <c r="K2699">
        <v>0</v>
      </c>
      <c r="L2699" t="s">
        <v>157</v>
      </c>
      <c r="N2699" t="s">
        <v>468</v>
      </c>
      <c r="O2699" t="s">
        <v>162</v>
      </c>
      <c r="P2699">
        <v>8.4622181027925153E-2</v>
      </c>
      <c r="Q2699" t="s">
        <v>157</v>
      </c>
      <c r="S2699" t="s">
        <v>701</v>
      </c>
      <c r="T2699" t="s">
        <v>162</v>
      </c>
      <c r="U2699">
        <v>6.3795906906207414E-2</v>
      </c>
      <c r="V2699" t="s">
        <v>157</v>
      </c>
    </row>
    <row r="2700" spans="9:22" x14ac:dyDescent="0.45">
      <c r="I2700" t="s">
        <v>233</v>
      </c>
      <c r="J2700" t="s">
        <v>163</v>
      </c>
      <c r="K2700">
        <v>1.5053899495750046E-3</v>
      </c>
      <c r="L2700" t="s">
        <v>157</v>
      </c>
      <c r="N2700" t="s">
        <v>468</v>
      </c>
      <c r="O2700" t="s">
        <v>163</v>
      </c>
      <c r="P2700">
        <v>1.1043373232037088E-2</v>
      </c>
      <c r="Q2700" t="s">
        <v>157</v>
      </c>
      <c r="S2700" t="s">
        <v>701</v>
      </c>
      <c r="T2700" t="s">
        <v>163</v>
      </c>
      <c r="U2700">
        <v>8.8256494673740731E-3</v>
      </c>
      <c r="V2700" t="s">
        <v>157</v>
      </c>
    </row>
    <row r="2701" spans="9:22" x14ac:dyDescent="0.45">
      <c r="I2701" t="s">
        <v>233</v>
      </c>
      <c r="J2701" t="s">
        <v>164</v>
      </c>
      <c r="K2701">
        <v>7.4098009705623772E-3</v>
      </c>
      <c r="L2701" t="s">
        <v>157</v>
      </c>
      <c r="N2701" t="s">
        <v>468</v>
      </c>
      <c r="O2701" t="s">
        <v>164</v>
      </c>
      <c r="P2701">
        <v>1.0741228562415476E-2</v>
      </c>
      <c r="Q2701" t="s">
        <v>157</v>
      </c>
      <c r="S2701" t="s">
        <v>701</v>
      </c>
      <c r="T2701" t="s">
        <v>164</v>
      </c>
      <c r="U2701">
        <v>8.5943174107277996E-3</v>
      </c>
      <c r="V2701" t="s">
        <v>157</v>
      </c>
    </row>
    <row r="2702" spans="9:22" x14ac:dyDescent="0.45">
      <c r="I2702" t="s">
        <v>233</v>
      </c>
      <c r="J2702" t="s">
        <v>165</v>
      </c>
      <c r="K2702">
        <v>9.2212295481937948E-2</v>
      </c>
      <c r="L2702" t="s">
        <v>157</v>
      </c>
      <c r="N2702" t="s">
        <v>468</v>
      </c>
      <c r="O2702" t="s">
        <v>165</v>
      </c>
      <c r="P2702">
        <v>8.6143579255547442E-2</v>
      </c>
      <c r="Q2702" t="s">
        <v>157</v>
      </c>
      <c r="S2702" t="s">
        <v>701</v>
      </c>
      <c r="T2702" t="s">
        <v>165</v>
      </c>
      <c r="U2702">
        <v>6.2723632584004374E-2</v>
      </c>
      <c r="V2702" t="s">
        <v>157</v>
      </c>
    </row>
    <row r="2703" spans="9:22" x14ac:dyDescent="0.45">
      <c r="I2703" t="s">
        <v>233</v>
      </c>
      <c r="J2703" t="s">
        <v>166</v>
      </c>
      <c r="K2703">
        <v>1.0855326240664329E-2</v>
      </c>
      <c r="L2703" t="s">
        <v>157</v>
      </c>
      <c r="N2703" t="s">
        <v>468</v>
      </c>
      <c r="O2703" t="s">
        <v>166</v>
      </c>
      <c r="P2703">
        <v>1.2735483055136713E-2</v>
      </c>
      <c r="Q2703" t="s">
        <v>157</v>
      </c>
      <c r="S2703" t="s">
        <v>701</v>
      </c>
      <c r="T2703" t="s">
        <v>166</v>
      </c>
      <c r="U2703">
        <v>9.7956720648075361E-3</v>
      </c>
      <c r="V2703" t="s">
        <v>157</v>
      </c>
    </row>
    <row r="2704" spans="9:22" x14ac:dyDescent="0.45">
      <c r="I2704" t="s">
        <v>233</v>
      </c>
      <c r="J2704" t="s">
        <v>811</v>
      </c>
      <c r="K2704">
        <v>8.4264567235176127E-3</v>
      </c>
      <c r="L2704" t="s">
        <v>157</v>
      </c>
      <c r="N2704" t="s">
        <v>468</v>
      </c>
      <c r="O2704" t="s">
        <v>811</v>
      </c>
      <c r="P2704">
        <v>1.1693733962324024E-2</v>
      </c>
      <c r="Q2704" t="s">
        <v>157</v>
      </c>
      <c r="S2704" t="s">
        <v>701</v>
      </c>
      <c r="T2704" t="s">
        <v>811</v>
      </c>
      <c r="U2704">
        <v>9.8461567884583351E-3</v>
      </c>
      <c r="V2704" t="s">
        <v>157</v>
      </c>
    </row>
    <row r="2705" spans="9:22" x14ac:dyDescent="0.45">
      <c r="I2705" t="s">
        <v>233</v>
      </c>
      <c r="J2705" t="s">
        <v>812</v>
      </c>
      <c r="K2705">
        <v>4.7958222843004095E-3</v>
      </c>
      <c r="L2705" t="s">
        <v>157</v>
      </c>
      <c r="N2705" t="s">
        <v>468</v>
      </c>
      <c r="O2705" t="s">
        <v>812</v>
      </c>
      <c r="P2705">
        <v>1.1625365610719491E-2</v>
      </c>
      <c r="Q2705" t="s">
        <v>157</v>
      </c>
      <c r="S2705" t="s">
        <v>701</v>
      </c>
      <c r="T2705" t="s">
        <v>812</v>
      </c>
      <c r="U2705">
        <v>9.9934697298708162E-3</v>
      </c>
      <c r="V2705" t="s">
        <v>157</v>
      </c>
    </row>
    <row r="2706" spans="9:22" x14ac:dyDescent="0.45">
      <c r="I2706" t="s">
        <v>233</v>
      </c>
      <c r="J2706" t="s">
        <v>813</v>
      </c>
      <c r="K2706">
        <v>0</v>
      </c>
      <c r="L2706" t="s">
        <v>157</v>
      </c>
      <c r="N2706" t="s">
        <v>468</v>
      </c>
      <c r="O2706" t="s">
        <v>813</v>
      </c>
      <c r="P2706">
        <v>6.4949752913332937E-2</v>
      </c>
      <c r="Q2706" t="s">
        <v>157</v>
      </c>
      <c r="S2706" t="s">
        <v>701</v>
      </c>
      <c r="T2706" t="s">
        <v>813</v>
      </c>
      <c r="U2706">
        <v>4.7688467874924922E-2</v>
      </c>
      <c r="V2706" t="s">
        <v>157</v>
      </c>
    </row>
    <row r="2707" spans="9:22" x14ac:dyDescent="0.45">
      <c r="I2707" t="s">
        <v>233</v>
      </c>
      <c r="J2707" t="s">
        <v>815</v>
      </c>
      <c r="K2707">
        <v>5.4286597456483271E-4</v>
      </c>
      <c r="L2707" t="s">
        <v>157</v>
      </c>
      <c r="N2707" t="s">
        <v>468</v>
      </c>
      <c r="O2707" t="s">
        <v>815</v>
      </c>
      <c r="P2707">
        <v>2.2190196790252494E-2</v>
      </c>
      <c r="Q2707" t="s">
        <v>157</v>
      </c>
      <c r="S2707" t="s">
        <v>701</v>
      </c>
      <c r="T2707" t="s">
        <v>815</v>
      </c>
      <c r="U2707">
        <v>2.3583920873336526E-2</v>
      </c>
      <c r="V2707" t="s">
        <v>157</v>
      </c>
    </row>
    <row r="2708" spans="9:22" x14ac:dyDescent="0.45">
      <c r="I2708" t="s">
        <v>233</v>
      </c>
      <c r="J2708" t="s">
        <v>816</v>
      </c>
      <c r="K2708">
        <v>4.1569312148628445E-3</v>
      </c>
      <c r="L2708" t="s">
        <v>157</v>
      </c>
      <c r="N2708" t="s">
        <v>468</v>
      </c>
      <c r="O2708" t="s">
        <v>816</v>
      </c>
      <c r="P2708">
        <v>2.8098867941415799E-3</v>
      </c>
      <c r="Q2708" t="s">
        <v>157</v>
      </c>
      <c r="S2708" t="s">
        <v>701</v>
      </c>
      <c r="T2708" t="s">
        <v>816</v>
      </c>
      <c r="U2708">
        <v>3.2289795696579912E-3</v>
      </c>
      <c r="V2708" t="s">
        <v>157</v>
      </c>
    </row>
    <row r="2709" spans="9:22" x14ac:dyDescent="0.45">
      <c r="I2709" t="s">
        <v>233</v>
      </c>
      <c r="J2709" t="s">
        <v>817</v>
      </c>
      <c r="K2709">
        <v>6.5325070239584801E-3</v>
      </c>
      <c r="L2709" t="s">
        <v>157</v>
      </c>
      <c r="N2709" t="s">
        <v>468</v>
      </c>
      <c r="O2709" t="s">
        <v>817</v>
      </c>
      <c r="P2709">
        <v>2.6852601081704293E-3</v>
      </c>
      <c r="Q2709" t="s">
        <v>157</v>
      </c>
      <c r="S2709" t="s">
        <v>701</v>
      </c>
      <c r="T2709" t="s">
        <v>817</v>
      </c>
      <c r="U2709">
        <v>3.2543431550795432E-3</v>
      </c>
      <c r="V2709" t="s">
        <v>157</v>
      </c>
    </row>
    <row r="2710" spans="9:22" x14ac:dyDescent="0.45">
      <c r="I2710" t="s">
        <v>233</v>
      </c>
      <c r="J2710" t="s">
        <v>818</v>
      </c>
      <c r="K2710">
        <v>6.3294732197709633E-2</v>
      </c>
      <c r="L2710" t="s">
        <v>157</v>
      </c>
      <c r="N2710" t="s">
        <v>468</v>
      </c>
      <c r="O2710" t="s">
        <v>818</v>
      </c>
      <c r="P2710">
        <v>2.5526087851343703E-2</v>
      </c>
      <c r="Q2710" t="s">
        <v>157</v>
      </c>
      <c r="S2710" t="s">
        <v>701</v>
      </c>
      <c r="T2710" t="s">
        <v>818</v>
      </c>
      <c r="U2710">
        <v>2.6816800392004476E-2</v>
      </c>
      <c r="V2710" t="s">
        <v>157</v>
      </c>
    </row>
    <row r="2711" spans="9:22" x14ac:dyDescent="0.45">
      <c r="I2711" t="s">
        <v>233</v>
      </c>
      <c r="J2711" t="s">
        <v>819</v>
      </c>
      <c r="K2711">
        <v>7.782217652513722E-3</v>
      </c>
      <c r="L2711" t="s">
        <v>157</v>
      </c>
      <c r="N2711" t="s">
        <v>468</v>
      </c>
      <c r="O2711" t="s">
        <v>819</v>
      </c>
      <c r="P2711">
        <v>3.9823401881643366E-3</v>
      </c>
      <c r="Q2711" t="s">
        <v>157</v>
      </c>
      <c r="S2711" t="s">
        <v>701</v>
      </c>
      <c r="T2711" t="s">
        <v>819</v>
      </c>
      <c r="U2711">
        <v>4.4207639578716425E-3</v>
      </c>
      <c r="V2711" t="s">
        <v>157</v>
      </c>
    </row>
    <row r="2712" spans="9:22" x14ac:dyDescent="0.45">
      <c r="I2712" t="s">
        <v>233</v>
      </c>
      <c r="J2712" t="s">
        <v>820</v>
      </c>
      <c r="K2712">
        <v>6.6878830856652496E-3</v>
      </c>
      <c r="L2712" t="s">
        <v>157</v>
      </c>
      <c r="N2712" t="s">
        <v>468</v>
      </c>
      <c r="O2712" t="s">
        <v>820</v>
      </c>
      <c r="P2712">
        <v>3.613294670003687E-3</v>
      </c>
      <c r="Q2712" t="s">
        <v>157</v>
      </c>
      <c r="S2712" t="s">
        <v>701</v>
      </c>
      <c r="T2712" t="s">
        <v>820</v>
      </c>
      <c r="U2712">
        <v>4.630126315109181E-3</v>
      </c>
      <c r="V2712" t="s">
        <v>157</v>
      </c>
    </row>
    <row r="2713" spans="9:22" x14ac:dyDescent="0.45">
      <c r="I2713" t="s">
        <v>233</v>
      </c>
      <c r="J2713" t="s">
        <v>821</v>
      </c>
      <c r="K2713">
        <v>4.9230918430805525E-3</v>
      </c>
      <c r="L2713" t="s">
        <v>157</v>
      </c>
      <c r="N2713" t="s">
        <v>468</v>
      </c>
      <c r="O2713" t="s">
        <v>821</v>
      </c>
      <c r="P2713">
        <v>3.1952615319626346E-3</v>
      </c>
      <c r="Q2713" t="s">
        <v>157</v>
      </c>
      <c r="S2713" t="s">
        <v>701</v>
      </c>
      <c r="T2713" t="s">
        <v>821</v>
      </c>
      <c r="U2713">
        <v>4.7418579621821113E-3</v>
      </c>
      <c r="V2713" t="s">
        <v>157</v>
      </c>
    </row>
    <row r="2714" spans="9:22" x14ac:dyDescent="0.45">
      <c r="I2714" t="s">
        <v>233</v>
      </c>
      <c r="J2714" t="s">
        <v>822</v>
      </c>
      <c r="K2714">
        <v>2.2507531264804575E-3</v>
      </c>
      <c r="L2714" t="s">
        <v>157</v>
      </c>
      <c r="N2714" t="s">
        <v>468</v>
      </c>
      <c r="O2714" t="s">
        <v>822</v>
      </c>
      <c r="P2714">
        <v>1.7543463928667184E-2</v>
      </c>
      <c r="Q2714" t="s">
        <v>157</v>
      </c>
      <c r="S2714" t="s">
        <v>701</v>
      </c>
      <c r="T2714" t="s">
        <v>822</v>
      </c>
      <c r="U2714">
        <v>2.0473962924297623E-2</v>
      </c>
      <c r="V2714" t="s">
        <v>157</v>
      </c>
    </row>
    <row r="2715" spans="9:22" x14ac:dyDescent="0.45">
      <c r="I2715" t="s">
        <v>233</v>
      </c>
      <c r="J2715" t="s">
        <v>829</v>
      </c>
      <c r="K2715">
        <v>1.2402567474079966E-2</v>
      </c>
      <c r="L2715" t="s">
        <v>157</v>
      </c>
      <c r="N2715" t="s">
        <v>468</v>
      </c>
      <c r="O2715" t="s">
        <v>829</v>
      </c>
      <c r="P2715">
        <v>7.0538060543295575E-2</v>
      </c>
      <c r="Q2715" t="s">
        <v>157</v>
      </c>
      <c r="S2715" t="s">
        <v>701</v>
      </c>
      <c r="T2715" t="s">
        <v>829</v>
      </c>
      <c r="U2715">
        <v>8.8322298909048677E-2</v>
      </c>
      <c r="V2715" t="s">
        <v>157</v>
      </c>
    </row>
    <row r="2716" spans="9:22" x14ac:dyDescent="0.45">
      <c r="I2716" t="s">
        <v>233</v>
      </c>
      <c r="J2716" t="s">
        <v>830</v>
      </c>
      <c r="K2716">
        <v>2.4178018939517661E-2</v>
      </c>
      <c r="L2716" t="s">
        <v>157</v>
      </c>
      <c r="N2716" t="s">
        <v>468</v>
      </c>
      <c r="O2716" t="s">
        <v>830</v>
      </c>
      <c r="P2716">
        <v>5.2356713325175013E-3</v>
      </c>
      <c r="Q2716" t="s">
        <v>157</v>
      </c>
      <c r="S2716" t="s">
        <v>701</v>
      </c>
      <c r="T2716" t="s">
        <v>830</v>
      </c>
      <c r="U2716">
        <v>1.2350096123269337E-2</v>
      </c>
      <c r="V2716" t="s">
        <v>157</v>
      </c>
    </row>
    <row r="2717" spans="9:22" x14ac:dyDescent="0.45">
      <c r="I2717" t="s">
        <v>233</v>
      </c>
      <c r="J2717" t="s">
        <v>831</v>
      </c>
      <c r="K2717">
        <v>3.2296180436085856E-2</v>
      </c>
      <c r="L2717" t="s">
        <v>157</v>
      </c>
      <c r="N2717" t="s">
        <v>468</v>
      </c>
      <c r="O2717" t="s">
        <v>831</v>
      </c>
      <c r="P2717">
        <v>4.7024060394013989E-3</v>
      </c>
      <c r="Q2717" t="s">
        <v>157</v>
      </c>
      <c r="S2717" t="s">
        <v>701</v>
      </c>
      <c r="T2717" t="s">
        <v>831</v>
      </c>
      <c r="U2717">
        <v>1.2511123132505981E-2</v>
      </c>
      <c r="V2717" t="s">
        <v>157</v>
      </c>
    </row>
    <row r="2718" spans="9:22" x14ac:dyDescent="0.45">
      <c r="I2718" t="s">
        <v>233</v>
      </c>
      <c r="J2718" t="s">
        <v>832</v>
      </c>
      <c r="K2718">
        <v>0.27641208575912857</v>
      </c>
      <c r="L2718" t="s">
        <v>157</v>
      </c>
      <c r="N2718" t="s">
        <v>468</v>
      </c>
      <c r="O2718" t="s">
        <v>832</v>
      </c>
      <c r="P2718">
        <v>3.9185435827727266E-2</v>
      </c>
      <c r="Q2718" t="s">
        <v>157</v>
      </c>
      <c r="S2718" t="s">
        <v>701</v>
      </c>
      <c r="T2718" t="s">
        <v>832</v>
      </c>
      <c r="U2718">
        <v>9.737839556261696E-2</v>
      </c>
      <c r="V2718" t="s">
        <v>157</v>
      </c>
    </row>
    <row r="2719" spans="9:22" x14ac:dyDescent="0.45">
      <c r="I2719" t="s">
        <v>233</v>
      </c>
      <c r="J2719" t="s">
        <v>833</v>
      </c>
      <c r="K2719">
        <v>3.2766814762356725E-2</v>
      </c>
      <c r="L2719" t="s">
        <v>157</v>
      </c>
      <c r="N2719" t="s">
        <v>468</v>
      </c>
      <c r="O2719" t="s">
        <v>833</v>
      </c>
      <c r="P2719">
        <v>8.4557369802005684E-3</v>
      </c>
      <c r="Q2719" t="s">
        <v>157</v>
      </c>
      <c r="S2719" t="s">
        <v>701</v>
      </c>
      <c r="T2719" t="s">
        <v>833</v>
      </c>
      <c r="U2719">
        <v>1.4353123105871802E-2</v>
      </c>
      <c r="V2719" t="s">
        <v>157</v>
      </c>
    </row>
    <row r="2720" spans="9:22" x14ac:dyDescent="0.45">
      <c r="I2720" t="s">
        <v>233</v>
      </c>
      <c r="J2720" t="s">
        <v>834</v>
      </c>
      <c r="K2720">
        <v>2.8060116184480049E-2</v>
      </c>
      <c r="L2720" t="s">
        <v>157</v>
      </c>
      <c r="N2720" t="s">
        <v>468</v>
      </c>
      <c r="O2720" t="s">
        <v>834</v>
      </c>
      <c r="P2720">
        <v>8.9787730387986178E-3</v>
      </c>
      <c r="Q2720" t="s">
        <v>157</v>
      </c>
      <c r="S2720" t="s">
        <v>701</v>
      </c>
      <c r="T2720" t="s">
        <v>834</v>
      </c>
      <c r="U2720">
        <v>1.4335840042439525E-2</v>
      </c>
      <c r="V2720" t="s">
        <v>157</v>
      </c>
    </row>
    <row r="2721" spans="9:22" x14ac:dyDescent="0.45">
      <c r="I2721" t="s">
        <v>233</v>
      </c>
      <c r="J2721" t="s">
        <v>835</v>
      </c>
      <c r="K2721">
        <v>2.1563526502307015E-2</v>
      </c>
      <c r="L2721" t="s">
        <v>157</v>
      </c>
      <c r="N2721" t="s">
        <v>468</v>
      </c>
      <c r="O2721" t="s">
        <v>835</v>
      </c>
      <c r="P2721">
        <v>8.4559710800854154E-3</v>
      </c>
      <c r="Q2721" t="s">
        <v>157</v>
      </c>
      <c r="S2721" t="s">
        <v>701</v>
      </c>
      <c r="T2721" t="s">
        <v>835</v>
      </c>
      <c r="U2721">
        <v>1.4131971110485891E-2</v>
      </c>
      <c r="V2721" t="s">
        <v>157</v>
      </c>
    </row>
    <row r="2722" spans="9:22" x14ac:dyDescent="0.45">
      <c r="I2722" t="s">
        <v>233</v>
      </c>
      <c r="J2722" t="s">
        <v>836</v>
      </c>
      <c r="K2722">
        <v>1.396496045408346E-2</v>
      </c>
      <c r="L2722" t="s">
        <v>157</v>
      </c>
      <c r="N2722" t="s">
        <v>468</v>
      </c>
      <c r="O2722" t="s">
        <v>836</v>
      </c>
      <c r="P2722">
        <v>6.6483718536291425E-2</v>
      </c>
      <c r="Q2722" t="s">
        <v>157</v>
      </c>
      <c r="S2722" t="s">
        <v>701</v>
      </c>
      <c r="T2722" t="s">
        <v>836</v>
      </c>
      <c r="U2722">
        <v>6.7111826632129432E-2</v>
      </c>
      <c r="V2722" t="s">
        <v>157</v>
      </c>
    </row>
    <row r="2723" spans="9:22" x14ac:dyDescent="0.45">
      <c r="I2723" t="s">
        <v>233</v>
      </c>
      <c r="J2723" t="s">
        <v>837</v>
      </c>
      <c r="K2723">
        <v>0</v>
      </c>
      <c r="L2723" t="s">
        <v>157</v>
      </c>
      <c r="N2723" t="s">
        <v>468</v>
      </c>
      <c r="O2723" t="s">
        <v>837</v>
      </c>
      <c r="P2723">
        <v>8.1368871116643607E-2</v>
      </c>
      <c r="Q2723" t="s">
        <v>157</v>
      </c>
      <c r="S2723" t="s">
        <v>701</v>
      </c>
      <c r="T2723" t="s">
        <v>837</v>
      </c>
      <c r="U2723">
        <v>7.8465602296097767E-2</v>
      </c>
      <c r="V2723" t="s">
        <v>157</v>
      </c>
    </row>
    <row r="2724" spans="9:22" x14ac:dyDescent="0.45">
      <c r="I2724" t="s">
        <v>233</v>
      </c>
      <c r="J2724" t="s">
        <v>838</v>
      </c>
      <c r="K2724">
        <v>5.4544267621116872E-3</v>
      </c>
      <c r="L2724" t="s">
        <v>157</v>
      </c>
      <c r="N2724" t="s">
        <v>468</v>
      </c>
      <c r="O2724" t="s">
        <v>838</v>
      </c>
      <c r="P2724">
        <v>1.0268493161744852E-2</v>
      </c>
      <c r="Q2724" t="s">
        <v>157</v>
      </c>
      <c r="S2724" t="s">
        <v>701</v>
      </c>
      <c r="T2724" t="s">
        <v>838</v>
      </c>
      <c r="U2724">
        <v>1.0904210970838641E-2</v>
      </c>
      <c r="V2724" t="s">
        <v>157</v>
      </c>
    </row>
    <row r="2725" spans="9:22" x14ac:dyDescent="0.45">
      <c r="I2725" t="s">
        <v>233</v>
      </c>
      <c r="J2725" t="s">
        <v>839</v>
      </c>
      <c r="K2725">
        <v>1.6813942479379045E-2</v>
      </c>
      <c r="L2725" t="s">
        <v>157</v>
      </c>
      <c r="N2725" t="s">
        <v>468</v>
      </c>
      <c r="O2725" t="s">
        <v>839</v>
      </c>
      <c r="P2725">
        <v>9.3057267800656408E-3</v>
      </c>
      <c r="Q2725" t="s">
        <v>157</v>
      </c>
      <c r="S2725" t="s">
        <v>701</v>
      </c>
      <c r="T2725" t="s">
        <v>839</v>
      </c>
      <c r="U2725">
        <v>1.0906411686635545E-2</v>
      </c>
      <c r="V2725" t="s">
        <v>157</v>
      </c>
    </row>
    <row r="2726" spans="9:22" x14ac:dyDescent="0.45">
      <c r="I2726" t="s">
        <v>233</v>
      </c>
      <c r="J2726" t="s">
        <v>840</v>
      </c>
      <c r="K2726">
        <v>0.21110522738703244</v>
      </c>
      <c r="L2726" t="s">
        <v>157</v>
      </c>
      <c r="N2726" t="s">
        <v>468</v>
      </c>
      <c r="O2726" t="s">
        <v>840</v>
      </c>
      <c r="P2726">
        <v>6.3480484060176923E-2</v>
      </c>
      <c r="Q2726" t="s">
        <v>157</v>
      </c>
      <c r="S2726" t="s">
        <v>701</v>
      </c>
      <c r="T2726" t="s">
        <v>840</v>
      </c>
      <c r="U2726">
        <v>7.9809405537658043E-2</v>
      </c>
      <c r="V2726" t="s">
        <v>157</v>
      </c>
    </row>
    <row r="2727" spans="9:22" x14ac:dyDescent="0.45">
      <c r="I2727" t="s">
        <v>233</v>
      </c>
      <c r="J2727" t="s">
        <v>841</v>
      </c>
      <c r="K2727">
        <v>2.5254943890926803E-2</v>
      </c>
      <c r="L2727" t="s">
        <v>157</v>
      </c>
      <c r="N2727" t="s">
        <v>468</v>
      </c>
      <c r="O2727" t="s">
        <v>841</v>
      </c>
      <c r="P2727">
        <v>9.6528130061736966E-3</v>
      </c>
      <c r="Q2727" t="s">
        <v>157</v>
      </c>
      <c r="S2727" t="s">
        <v>701</v>
      </c>
      <c r="T2727" t="s">
        <v>841</v>
      </c>
      <c r="U2727">
        <v>1.2868161711693275E-2</v>
      </c>
      <c r="V2727" t="s">
        <v>157</v>
      </c>
    </row>
    <row r="2728" spans="9:22" x14ac:dyDescent="0.45">
      <c r="I2728" t="s">
        <v>233</v>
      </c>
      <c r="J2728" t="s">
        <v>842</v>
      </c>
      <c r="K2728">
        <v>1.8705624503914695E-2</v>
      </c>
      <c r="L2728" t="s">
        <v>157</v>
      </c>
      <c r="N2728" t="s">
        <v>468</v>
      </c>
      <c r="O2728" t="s">
        <v>842</v>
      </c>
      <c r="P2728">
        <v>1.0029622679945647E-2</v>
      </c>
      <c r="Q2728" t="s">
        <v>157</v>
      </c>
      <c r="S2728" t="s">
        <v>701</v>
      </c>
      <c r="T2728" t="s">
        <v>842</v>
      </c>
      <c r="U2728">
        <v>1.2785132121107943E-2</v>
      </c>
      <c r="V2728" t="s">
        <v>157</v>
      </c>
    </row>
    <row r="2729" spans="9:22" x14ac:dyDescent="0.45">
      <c r="I2729" t="s">
        <v>233</v>
      </c>
      <c r="J2729" t="s">
        <v>843</v>
      </c>
      <c r="K2729">
        <v>4.9836636608372488E-3</v>
      </c>
      <c r="L2729" t="s">
        <v>157</v>
      </c>
      <c r="N2729" t="s">
        <v>468</v>
      </c>
      <c r="O2729" t="s">
        <v>843</v>
      </c>
      <c r="P2729">
        <v>1.1298792499008194E-2</v>
      </c>
      <c r="Q2729" t="s">
        <v>157</v>
      </c>
      <c r="S2729" t="s">
        <v>701</v>
      </c>
      <c r="T2729" t="s">
        <v>843</v>
      </c>
      <c r="U2729">
        <v>1.2375748213063538E-2</v>
      </c>
      <c r="V2729" t="s">
        <v>157</v>
      </c>
    </row>
    <row r="2730" spans="9:22" x14ac:dyDescent="0.45">
      <c r="I2730" t="s">
        <v>233</v>
      </c>
      <c r="J2730" t="s">
        <v>844</v>
      </c>
      <c r="K2730">
        <v>4.8832810713156807E-5</v>
      </c>
      <c r="L2730" t="s">
        <v>157</v>
      </c>
      <c r="N2730" t="s">
        <v>468</v>
      </c>
      <c r="O2730" t="s">
        <v>844</v>
      </c>
      <c r="P2730">
        <v>6.5011032726546555E-2</v>
      </c>
      <c r="Q2730" t="s">
        <v>157</v>
      </c>
      <c r="S2730" t="s">
        <v>701</v>
      </c>
      <c r="T2730" t="s">
        <v>844</v>
      </c>
      <c r="U2730">
        <v>5.578031372184869E-2</v>
      </c>
      <c r="V2730" t="s">
        <v>157</v>
      </c>
    </row>
    <row r="2731" spans="9:22" x14ac:dyDescent="0.45">
      <c r="I2731" t="s">
        <v>234</v>
      </c>
      <c r="J2731" t="s">
        <v>156</v>
      </c>
      <c r="K2731">
        <v>0</v>
      </c>
      <c r="L2731" t="s">
        <v>157</v>
      </c>
      <c r="N2731" t="s">
        <v>469</v>
      </c>
      <c r="O2731" t="s">
        <v>156</v>
      </c>
      <c r="P2731">
        <v>2.6722959158417384E-2</v>
      </c>
      <c r="Q2731" t="s">
        <v>157</v>
      </c>
      <c r="S2731" t="s">
        <v>702</v>
      </c>
      <c r="T2731" t="s">
        <v>156</v>
      </c>
      <c r="U2731">
        <v>2.7695375993028251E-2</v>
      </c>
      <c r="V2731" t="s">
        <v>157</v>
      </c>
    </row>
    <row r="2732" spans="9:22" x14ac:dyDescent="0.45">
      <c r="I2732" t="s">
        <v>234</v>
      </c>
      <c r="J2732" t="s">
        <v>158</v>
      </c>
      <c r="K2732">
        <v>0</v>
      </c>
      <c r="L2732" t="s">
        <v>157</v>
      </c>
      <c r="N2732" t="s">
        <v>469</v>
      </c>
      <c r="O2732" t="s">
        <v>158</v>
      </c>
      <c r="P2732">
        <v>3.1361383497657712E-3</v>
      </c>
      <c r="Q2732" t="s">
        <v>157</v>
      </c>
      <c r="S2732" t="s">
        <v>702</v>
      </c>
      <c r="T2732" t="s">
        <v>158</v>
      </c>
      <c r="U2732">
        <v>3.7180224166450176E-3</v>
      </c>
      <c r="V2732" t="s">
        <v>157</v>
      </c>
    </row>
    <row r="2733" spans="9:22" x14ac:dyDescent="0.45">
      <c r="I2733" t="s">
        <v>234</v>
      </c>
      <c r="J2733" t="s">
        <v>159</v>
      </c>
      <c r="K2733">
        <v>1.6671929764422977E-3</v>
      </c>
      <c r="L2733" t="s">
        <v>157</v>
      </c>
      <c r="N2733" t="s">
        <v>469</v>
      </c>
      <c r="O2733" t="s">
        <v>159</v>
      </c>
      <c r="P2733">
        <v>2.9600704654203303E-3</v>
      </c>
      <c r="Q2733" t="s">
        <v>157</v>
      </c>
      <c r="S2733" t="s">
        <v>702</v>
      </c>
      <c r="T2733" t="s">
        <v>159</v>
      </c>
      <c r="U2733">
        <v>3.5731134134350641E-3</v>
      </c>
      <c r="V2733" t="s">
        <v>157</v>
      </c>
    </row>
    <row r="2734" spans="9:22" x14ac:dyDescent="0.45">
      <c r="I2734" t="s">
        <v>234</v>
      </c>
      <c r="J2734" t="s">
        <v>160</v>
      </c>
      <c r="K2734">
        <v>2.9012627554896309E-2</v>
      </c>
      <c r="L2734" t="s">
        <v>157</v>
      </c>
      <c r="N2734" t="s">
        <v>469</v>
      </c>
      <c r="O2734" t="s">
        <v>160</v>
      </c>
      <c r="P2734">
        <v>3.0711105494910344E-2</v>
      </c>
      <c r="Q2734" t="s">
        <v>157</v>
      </c>
      <c r="S2734" t="s">
        <v>702</v>
      </c>
      <c r="T2734" t="s">
        <v>160</v>
      </c>
      <c r="U2734">
        <v>2.2969907197678996E-2</v>
      </c>
      <c r="V2734" t="s">
        <v>157</v>
      </c>
    </row>
    <row r="2735" spans="9:22" x14ac:dyDescent="0.45">
      <c r="I2735" t="s">
        <v>234</v>
      </c>
      <c r="J2735" t="s">
        <v>161</v>
      </c>
      <c r="K2735">
        <v>2.5098867504341981E-3</v>
      </c>
      <c r="L2735" t="s">
        <v>157</v>
      </c>
      <c r="N2735" t="s">
        <v>469</v>
      </c>
      <c r="O2735" t="s">
        <v>161</v>
      </c>
      <c r="P2735">
        <v>4.4245711824229591E-3</v>
      </c>
      <c r="Q2735" t="s">
        <v>157</v>
      </c>
      <c r="S2735" t="s">
        <v>702</v>
      </c>
      <c r="T2735" t="s">
        <v>161</v>
      </c>
      <c r="U2735">
        <v>4.0594882573341878E-3</v>
      </c>
      <c r="V2735" t="s">
        <v>157</v>
      </c>
    </row>
    <row r="2736" spans="9:22" x14ac:dyDescent="0.45">
      <c r="I2736" t="s">
        <v>234</v>
      </c>
      <c r="J2736" t="s">
        <v>807</v>
      </c>
      <c r="K2736">
        <v>0</v>
      </c>
      <c r="L2736" t="s">
        <v>157</v>
      </c>
      <c r="N2736" t="s">
        <v>469</v>
      </c>
      <c r="O2736" t="s">
        <v>807</v>
      </c>
      <c r="P2736">
        <v>3.9644530347859057E-3</v>
      </c>
      <c r="Q2736" t="s">
        <v>157</v>
      </c>
      <c r="S2736" t="s">
        <v>702</v>
      </c>
      <c r="T2736" t="s">
        <v>807</v>
      </c>
      <c r="U2736">
        <v>3.9601701519789154E-3</v>
      </c>
      <c r="V2736" t="s">
        <v>157</v>
      </c>
    </row>
    <row r="2737" spans="9:22" x14ac:dyDescent="0.45">
      <c r="I2737" t="s">
        <v>234</v>
      </c>
      <c r="J2737" t="s">
        <v>808</v>
      </c>
      <c r="K2737">
        <v>0</v>
      </c>
      <c r="L2737" t="s">
        <v>157</v>
      </c>
      <c r="N2737" t="s">
        <v>469</v>
      </c>
      <c r="O2737" t="s">
        <v>808</v>
      </c>
      <c r="P2737">
        <v>3.7774663724594168E-3</v>
      </c>
      <c r="Q2737" t="s">
        <v>157</v>
      </c>
      <c r="S2737" t="s">
        <v>702</v>
      </c>
      <c r="T2737" t="s">
        <v>808</v>
      </c>
      <c r="U2737">
        <v>3.5241705338593505E-3</v>
      </c>
      <c r="V2737" t="s">
        <v>157</v>
      </c>
    </row>
    <row r="2738" spans="9:22" x14ac:dyDescent="0.45">
      <c r="I2738" t="s">
        <v>234</v>
      </c>
      <c r="J2738" t="s">
        <v>809</v>
      </c>
      <c r="K2738">
        <v>0</v>
      </c>
      <c r="L2738" t="s">
        <v>157</v>
      </c>
      <c r="N2738" t="s">
        <v>469</v>
      </c>
      <c r="O2738" t="s">
        <v>809</v>
      </c>
      <c r="P2738">
        <v>2.0245738841214431E-2</v>
      </c>
      <c r="Q2738" t="s">
        <v>157</v>
      </c>
      <c r="S2738" t="s">
        <v>702</v>
      </c>
      <c r="T2738" t="s">
        <v>809</v>
      </c>
      <c r="U2738">
        <v>1.7099380038014436E-2</v>
      </c>
      <c r="V2738" t="s">
        <v>157</v>
      </c>
    </row>
    <row r="2739" spans="9:22" x14ac:dyDescent="0.45">
      <c r="I2739" t="s">
        <v>234</v>
      </c>
      <c r="J2739" t="s">
        <v>162</v>
      </c>
      <c r="K2739">
        <v>1.6414840581096998E-4</v>
      </c>
      <c r="L2739" t="s">
        <v>157</v>
      </c>
      <c r="N2739" t="s">
        <v>469</v>
      </c>
      <c r="O2739" t="s">
        <v>162</v>
      </c>
      <c r="P2739">
        <v>5.4020503016003245E-2</v>
      </c>
      <c r="Q2739" t="s">
        <v>157</v>
      </c>
      <c r="S2739" t="s">
        <v>702</v>
      </c>
      <c r="T2739" t="s">
        <v>162</v>
      </c>
      <c r="U2739">
        <v>6.2734476770837141E-2</v>
      </c>
      <c r="V2739" t="s">
        <v>157</v>
      </c>
    </row>
    <row r="2740" spans="9:22" x14ac:dyDescent="0.45">
      <c r="I2740" t="s">
        <v>234</v>
      </c>
      <c r="J2740" t="s">
        <v>163</v>
      </c>
      <c r="K2740">
        <v>3.2339896036897228E-3</v>
      </c>
      <c r="L2740" t="s">
        <v>157</v>
      </c>
      <c r="N2740" t="s">
        <v>469</v>
      </c>
      <c r="O2740" t="s">
        <v>163</v>
      </c>
      <c r="P2740">
        <v>7.6484287275473952E-3</v>
      </c>
      <c r="Q2740" t="s">
        <v>157</v>
      </c>
      <c r="S2740" t="s">
        <v>702</v>
      </c>
      <c r="T2740" t="s">
        <v>163</v>
      </c>
      <c r="U2740">
        <v>6.964600298058541E-3</v>
      </c>
      <c r="V2740" t="s">
        <v>157</v>
      </c>
    </row>
    <row r="2741" spans="9:22" x14ac:dyDescent="0.45">
      <c r="I2741" t="s">
        <v>234</v>
      </c>
      <c r="J2741" t="s">
        <v>164</v>
      </c>
      <c r="K2741">
        <v>7.1160875247393588E-3</v>
      </c>
      <c r="L2741" t="s">
        <v>157</v>
      </c>
      <c r="N2741" t="s">
        <v>469</v>
      </c>
      <c r="O2741" t="s">
        <v>164</v>
      </c>
      <c r="P2741">
        <v>7.6813170069415142E-3</v>
      </c>
      <c r="Q2741" t="s">
        <v>157</v>
      </c>
      <c r="S2741" t="s">
        <v>702</v>
      </c>
      <c r="T2741" t="s">
        <v>164</v>
      </c>
      <c r="U2741">
        <v>6.4899196995646434E-3</v>
      </c>
      <c r="V2741" t="s">
        <v>157</v>
      </c>
    </row>
    <row r="2742" spans="9:22" x14ac:dyDescent="0.45">
      <c r="I2742" t="s">
        <v>234</v>
      </c>
      <c r="J2742" t="s">
        <v>165</v>
      </c>
      <c r="K2742">
        <v>8.4385396087457459E-2</v>
      </c>
      <c r="L2742" t="s">
        <v>157</v>
      </c>
      <c r="N2742" t="s">
        <v>469</v>
      </c>
      <c r="O2742" t="s">
        <v>165</v>
      </c>
      <c r="P2742">
        <v>7.3410623366675753E-2</v>
      </c>
      <c r="Q2742" t="s">
        <v>157</v>
      </c>
      <c r="S2742" t="s">
        <v>702</v>
      </c>
      <c r="T2742" t="s">
        <v>165</v>
      </c>
      <c r="U2742">
        <v>8.6211838055396631E-2</v>
      </c>
      <c r="V2742" t="s">
        <v>157</v>
      </c>
    </row>
    <row r="2743" spans="9:22" x14ac:dyDescent="0.45">
      <c r="I2743" t="s">
        <v>234</v>
      </c>
      <c r="J2743" t="s">
        <v>166</v>
      </c>
      <c r="K2743">
        <v>8.3649568184602455E-3</v>
      </c>
      <c r="L2743" t="s">
        <v>157</v>
      </c>
      <c r="N2743" t="s">
        <v>469</v>
      </c>
      <c r="O2743" t="s">
        <v>166</v>
      </c>
      <c r="P2743">
        <v>1.103640079581303E-2</v>
      </c>
      <c r="Q2743" t="s">
        <v>157</v>
      </c>
      <c r="S2743" t="s">
        <v>702</v>
      </c>
      <c r="T2743" t="s">
        <v>166</v>
      </c>
      <c r="U2743">
        <v>1.7223585670342118E-2</v>
      </c>
      <c r="V2743" t="s">
        <v>157</v>
      </c>
    </row>
    <row r="2744" spans="9:22" x14ac:dyDescent="0.45">
      <c r="I2744" t="s">
        <v>234</v>
      </c>
      <c r="J2744" t="s">
        <v>811</v>
      </c>
      <c r="K2744">
        <v>5.4987958258514991E-3</v>
      </c>
      <c r="L2744" t="s">
        <v>157</v>
      </c>
      <c r="N2744" t="s">
        <v>469</v>
      </c>
      <c r="O2744" t="s">
        <v>811</v>
      </c>
      <c r="P2744">
        <v>9.9958778637575206E-3</v>
      </c>
      <c r="Q2744" t="s">
        <v>157</v>
      </c>
      <c r="S2744" t="s">
        <v>702</v>
      </c>
      <c r="T2744" t="s">
        <v>811</v>
      </c>
      <c r="U2744">
        <v>1.5468651374103779E-2</v>
      </c>
      <c r="V2744" t="s">
        <v>157</v>
      </c>
    </row>
    <row r="2745" spans="9:22" x14ac:dyDescent="0.45">
      <c r="I2745" t="s">
        <v>234</v>
      </c>
      <c r="J2745" t="s">
        <v>812</v>
      </c>
      <c r="K2745">
        <v>1.1517308378904858E-3</v>
      </c>
      <c r="L2745" t="s">
        <v>157</v>
      </c>
      <c r="N2745" t="s">
        <v>469</v>
      </c>
      <c r="O2745" t="s">
        <v>812</v>
      </c>
      <c r="P2745">
        <v>9.2278134893792434E-3</v>
      </c>
      <c r="Q2745" t="s">
        <v>157</v>
      </c>
      <c r="S2745" t="s">
        <v>702</v>
      </c>
      <c r="T2745" t="s">
        <v>812</v>
      </c>
      <c r="U2745">
        <v>1.4958905306471863E-2</v>
      </c>
      <c r="V2745" t="s">
        <v>157</v>
      </c>
    </row>
    <row r="2746" spans="9:22" x14ac:dyDescent="0.45">
      <c r="I2746" t="s">
        <v>234</v>
      </c>
      <c r="J2746" t="s">
        <v>813</v>
      </c>
      <c r="K2746">
        <v>0</v>
      </c>
      <c r="L2746" t="s">
        <v>157</v>
      </c>
      <c r="N2746" t="s">
        <v>469</v>
      </c>
      <c r="O2746" t="s">
        <v>813</v>
      </c>
      <c r="P2746">
        <v>4.0104337491582299E-2</v>
      </c>
      <c r="Q2746" t="s">
        <v>157</v>
      </c>
      <c r="S2746" t="s">
        <v>702</v>
      </c>
      <c r="T2746" t="s">
        <v>813</v>
      </c>
      <c r="U2746">
        <v>6.2710945060621914E-2</v>
      </c>
      <c r="V2746" t="s">
        <v>157</v>
      </c>
    </row>
    <row r="2747" spans="9:22" x14ac:dyDescent="0.45">
      <c r="I2747" t="s">
        <v>234</v>
      </c>
      <c r="J2747" t="s">
        <v>815</v>
      </c>
      <c r="K2747">
        <v>2.7991628892428014E-3</v>
      </c>
      <c r="L2747" t="s">
        <v>157</v>
      </c>
      <c r="N2747" t="s">
        <v>469</v>
      </c>
      <c r="O2747" t="s">
        <v>815</v>
      </c>
      <c r="P2747">
        <v>2.6430685599967505E-2</v>
      </c>
      <c r="Q2747" t="s">
        <v>157</v>
      </c>
      <c r="S2747" t="s">
        <v>702</v>
      </c>
      <c r="T2747" t="s">
        <v>815</v>
      </c>
      <c r="U2747">
        <v>1.9046784215822676E-2</v>
      </c>
      <c r="V2747" t="s">
        <v>157</v>
      </c>
    </row>
    <row r="2748" spans="9:22" x14ac:dyDescent="0.45">
      <c r="I2748" t="s">
        <v>234</v>
      </c>
      <c r="J2748" t="s">
        <v>816</v>
      </c>
      <c r="K2748">
        <v>5.122961629290804E-3</v>
      </c>
      <c r="L2748" t="s">
        <v>157</v>
      </c>
      <c r="N2748" t="s">
        <v>469</v>
      </c>
      <c r="O2748" t="s">
        <v>816</v>
      </c>
      <c r="P2748">
        <v>4.0537617745928086E-3</v>
      </c>
      <c r="Q2748" t="s">
        <v>157</v>
      </c>
      <c r="S2748" t="s">
        <v>702</v>
      </c>
      <c r="T2748" t="s">
        <v>816</v>
      </c>
      <c r="U2748">
        <v>2.2809165185292794E-3</v>
      </c>
      <c r="V2748" t="s">
        <v>157</v>
      </c>
    </row>
    <row r="2749" spans="9:22" x14ac:dyDescent="0.45">
      <c r="I2749" t="s">
        <v>234</v>
      </c>
      <c r="J2749" t="s">
        <v>817</v>
      </c>
      <c r="K2749">
        <v>7.0163945329954069E-3</v>
      </c>
      <c r="L2749" t="s">
        <v>157</v>
      </c>
      <c r="N2749" t="s">
        <v>469</v>
      </c>
      <c r="O2749" t="s">
        <v>817</v>
      </c>
      <c r="P2749">
        <v>4.5803528133232622E-3</v>
      </c>
      <c r="Q2749" t="s">
        <v>157</v>
      </c>
      <c r="S2749" t="s">
        <v>702</v>
      </c>
      <c r="T2749" t="s">
        <v>817</v>
      </c>
      <c r="U2749">
        <v>2.4270292636316706E-3</v>
      </c>
      <c r="V2749" t="s">
        <v>157</v>
      </c>
    </row>
    <row r="2750" spans="9:22" x14ac:dyDescent="0.45">
      <c r="I2750" t="s">
        <v>234</v>
      </c>
      <c r="J2750" t="s">
        <v>818</v>
      </c>
      <c r="K2750">
        <v>6.2895560099654912E-2</v>
      </c>
      <c r="L2750" t="s">
        <v>157</v>
      </c>
      <c r="N2750" t="s">
        <v>469</v>
      </c>
      <c r="O2750" t="s">
        <v>818</v>
      </c>
      <c r="P2750">
        <v>4.1318390553634302E-2</v>
      </c>
      <c r="Q2750" t="s">
        <v>157</v>
      </c>
      <c r="S2750" t="s">
        <v>702</v>
      </c>
      <c r="T2750" t="s">
        <v>818</v>
      </c>
      <c r="U2750">
        <v>3.8636165280440893E-2</v>
      </c>
      <c r="V2750" t="s">
        <v>157</v>
      </c>
    </row>
    <row r="2751" spans="9:22" x14ac:dyDescent="0.45">
      <c r="I2751" t="s">
        <v>234</v>
      </c>
      <c r="J2751" t="s">
        <v>819</v>
      </c>
      <c r="K2751">
        <v>7.5153123768333177E-3</v>
      </c>
      <c r="L2751" t="s">
        <v>157</v>
      </c>
      <c r="N2751" t="s">
        <v>469</v>
      </c>
      <c r="O2751" t="s">
        <v>819</v>
      </c>
      <c r="P2751">
        <v>6.3565634104987374E-3</v>
      </c>
      <c r="Q2751" t="s">
        <v>157</v>
      </c>
      <c r="S2751" t="s">
        <v>702</v>
      </c>
      <c r="T2751" t="s">
        <v>819</v>
      </c>
      <c r="U2751">
        <v>6.7915374147673631E-3</v>
      </c>
      <c r="V2751" t="s">
        <v>157</v>
      </c>
    </row>
    <row r="2752" spans="9:22" x14ac:dyDescent="0.45">
      <c r="I2752" t="s">
        <v>234</v>
      </c>
      <c r="J2752" t="s">
        <v>820</v>
      </c>
      <c r="K2752">
        <v>5.938924103509928E-3</v>
      </c>
      <c r="L2752" t="s">
        <v>157</v>
      </c>
      <c r="N2752" t="s">
        <v>469</v>
      </c>
      <c r="O2752" t="s">
        <v>820</v>
      </c>
      <c r="P2752">
        <v>5.7881770377522963E-3</v>
      </c>
      <c r="Q2752" t="s">
        <v>157</v>
      </c>
      <c r="S2752" t="s">
        <v>702</v>
      </c>
      <c r="T2752" t="s">
        <v>820</v>
      </c>
      <c r="U2752">
        <v>5.8578456575560387E-3</v>
      </c>
      <c r="V2752" t="s">
        <v>157</v>
      </c>
    </row>
    <row r="2753" spans="9:22" x14ac:dyDescent="0.45">
      <c r="I2753" t="s">
        <v>234</v>
      </c>
      <c r="J2753" t="s">
        <v>821</v>
      </c>
      <c r="K2753">
        <v>3.3843483256451108E-3</v>
      </c>
      <c r="L2753" t="s">
        <v>157</v>
      </c>
      <c r="N2753" t="s">
        <v>469</v>
      </c>
      <c r="O2753" t="s">
        <v>821</v>
      </c>
      <c r="P2753">
        <v>5.3408112796248745E-3</v>
      </c>
      <c r="Q2753" t="s">
        <v>157</v>
      </c>
      <c r="S2753" t="s">
        <v>702</v>
      </c>
      <c r="T2753" t="s">
        <v>821</v>
      </c>
      <c r="U2753">
        <v>4.5657582726200113E-3</v>
      </c>
      <c r="V2753" t="s">
        <v>157</v>
      </c>
    </row>
    <row r="2754" spans="9:22" x14ac:dyDescent="0.45">
      <c r="I2754" t="s">
        <v>234</v>
      </c>
      <c r="J2754" t="s">
        <v>822</v>
      </c>
      <c r="K2754">
        <v>0</v>
      </c>
      <c r="L2754" t="s">
        <v>157</v>
      </c>
      <c r="N2754" t="s">
        <v>469</v>
      </c>
      <c r="O2754" t="s">
        <v>822</v>
      </c>
      <c r="P2754">
        <v>2.0380290626418707E-2</v>
      </c>
      <c r="Q2754" t="s">
        <v>157</v>
      </c>
      <c r="S2754" t="s">
        <v>702</v>
      </c>
      <c r="T2754" t="s">
        <v>822</v>
      </c>
      <c r="U2754">
        <v>1.4944031632205292E-2</v>
      </c>
      <c r="V2754" t="s">
        <v>157</v>
      </c>
    </row>
    <row r="2755" spans="9:22" x14ac:dyDescent="0.45">
      <c r="I2755" t="s">
        <v>234</v>
      </c>
      <c r="J2755" t="s">
        <v>829</v>
      </c>
      <c r="K2755">
        <v>2.4897171575619055E-2</v>
      </c>
      <c r="L2755" t="s">
        <v>157</v>
      </c>
      <c r="N2755" t="s">
        <v>469</v>
      </c>
      <c r="O2755" t="s">
        <v>829</v>
      </c>
      <c r="P2755">
        <v>3.350215084759342E-2</v>
      </c>
      <c r="Q2755" t="s">
        <v>157</v>
      </c>
      <c r="S2755" t="s">
        <v>702</v>
      </c>
      <c r="T2755" t="s">
        <v>829</v>
      </c>
      <c r="U2755">
        <v>4.6629649646034284E-2</v>
      </c>
      <c r="V2755" t="s">
        <v>157</v>
      </c>
    </row>
    <row r="2756" spans="9:22" x14ac:dyDescent="0.45">
      <c r="I2756" t="s">
        <v>234</v>
      </c>
      <c r="J2756" t="s">
        <v>830</v>
      </c>
      <c r="K2756">
        <v>2.8545487272246105E-2</v>
      </c>
      <c r="L2756" t="s">
        <v>157</v>
      </c>
      <c r="N2756" t="s">
        <v>469</v>
      </c>
      <c r="O2756" t="s">
        <v>830</v>
      </c>
      <c r="P2756">
        <v>3.8967492934980337E-3</v>
      </c>
      <c r="Q2756" t="s">
        <v>157</v>
      </c>
      <c r="S2756" t="s">
        <v>702</v>
      </c>
      <c r="T2756" t="s">
        <v>830</v>
      </c>
      <c r="U2756">
        <v>6.6911216572196888E-3</v>
      </c>
      <c r="V2756" t="s">
        <v>157</v>
      </c>
    </row>
    <row r="2757" spans="9:22" x14ac:dyDescent="0.45">
      <c r="I2757" t="s">
        <v>234</v>
      </c>
      <c r="J2757" t="s">
        <v>831</v>
      </c>
      <c r="K2757">
        <v>3.742791225436546E-2</v>
      </c>
      <c r="L2757" t="s">
        <v>157</v>
      </c>
      <c r="N2757" t="s">
        <v>469</v>
      </c>
      <c r="O2757" t="s">
        <v>831</v>
      </c>
      <c r="P2757">
        <v>4.8560394747032632E-3</v>
      </c>
      <c r="Q2757" t="s">
        <v>157</v>
      </c>
      <c r="S2757" t="s">
        <v>702</v>
      </c>
      <c r="T2757" t="s">
        <v>831</v>
      </c>
      <c r="U2757">
        <v>9.0545655994471643E-3</v>
      </c>
      <c r="V2757" t="s">
        <v>157</v>
      </c>
    </row>
    <row r="2758" spans="9:22" x14ac:dyDescent="0.45">
      <c r="I2758" t="s">
        <v>234</v>
      </c>
      <c r="J2758" t="s">
        <v>832</v>
      </c>
      <c r="K2758">
        <v>0.31174048443332353</v>
      </c>
      <c r="L2758" t="s">
        <v>157</v>
      </c>
      <c r="N2758" t="s">
        <v>469</v>
      </c>
      <c r="O2758" t="s">
        <v>832</v>
      </c>
      <c r="P2758">
        <v>6.2851867099095168E-2</v>
      </c>
      <c r="Q2758" t="s">
        <v>157</v>
      </c>
      <c r="S2758" t="s">
        <v>702</v>
      </c>
      <c r="T2758" t="s">
        <v>832</v>
      </c>
      <c r="U2758">
        <v>0.13157282696955441</v>
      </c>
      <c r="V2758" t="s">
        <v>157</v>
      </c>
    </row>
    <row r="2759" spans="9:22" x14ac:dyDescent="0.45">
      <c r="I2759" t="s">
        <v>234</v>
      </c>
      <c r="J2759" t="s">
        <v>833</v>
      </c>
      <c r="K2759">
        <v>3.6219409889243985E-2</v>
      </c>
      <c r="L2759" t="s">
        <v>157</v>
      </c>
      <c r="N2759" t="s">
        <v>469</v>
      </c>
      <c r="O2759" t="s">
        <v>833</v>
      </c>
      <c r="P2759">
        <v>1.5284133046603659E-2</v>
      </c>
      <c r="Q2759" t="s">
        <v>157</v>
      </c>
      <c r="S2759" t="s">
        <v>702</v>
      </c>
      <c r="T2759" t="s">
        <v>833</v>
      </c>
      <c r="U2759">
        <v>2.1204537465847838E-2</v>
      </c>
      <c r="V2759" t="s">
        <v>157</v>
      </c>
    </row>
    <row r="2760" spans="9:22" x14ac:dyDescent="0.45">
      <c r="I2760" t="s">
        <v>234</v>
      </c>
      <c r="J2760" t="s">
        <v>834</v>
      </c>
      <c r="K2760">
        <v>2.9875113479709437E-2</v>
      </c>
      <c r="L2760" t="s">
        <v>157</v>
      </c>
      <c r="N2760" t="s">
        <v>469</v>
      </c>
      <c r="O2760" t="s">
        <v>834</v>
      </c>
      <c r="P2760">
        <v>1.4706178281769537E-2</v>
      </c>
      <c r="Q2760" t="s">
        <v>157</v>
      </c>
      <c r="S2760" t="s">
        <v>702</v>
      </c>
      <c r="T2760" t="s">
        <v>834</v>
      </c>
      <c r="U2760">
        <v>1.8145864963322562E-2</v>
      </c>
      <c r="V2760" t="s">
        <v>157</v>
      </c>
    </row>
    <row r="2761" spans="9:22" x14ac:dyDescent="0.45">
      <c r="I2761" t="s">
        <v>234</v>
      </c>
      <c r="J2761" t="s">
        <v>835</v>
      </c>
      <c r="K2761">
        <v>2.1868129530914871E-2</v>
      </c>
      <c r="L2761" t="s">
        <v>157</v>
      </c>
      <c r="N2761" t="s">
        <v>469</v>
      </c>
      <c r="O2761" t="s">
        <v>835</v>
      </c>
      <c r="P2761">
        <v>1.3305323969322224E-2</v>
      </c>
      <c r="Q2761" t="s">
        <v>157</v>
      </c>
      <c r="S2761" t="s">
        <v>702</v>
      </c>
      <c r="T2761" t="s">
        <v>835</v>
      </c>
      <c r="U2761">
        <v>1.4730765612944431E-2</v>
      </c>
      <c r="V2761" t="s">
        <v>157</v>
      </c>
    </row>
    <row r="2762" spans="9:22" x14ac:dyDescent="0.45">
      <c r="I2762" t="s">
        <v>234</v>
      </c>
      <c r="J2762" t="s">
        <v>836</v>
      </c>
      <c r="K2762">
        <v>8.9232165967999041E-3</v>
      </c>
      <c r="L2762" t="s">
        <v>157</v>
      </c>
      <c r="N2762" t="s">
        <v>469</v>
      </c>
      <c r="O2762" t="s">
        <v>836</v>
      </c>
      <c r="P2762">
        <v>4.3516326239137433E-2</v>
      </c>
      <c r="Q2762" t="s">
        <v>157</v>
      </c>
      <c r="S2762" t="s">
        <v>702</v>
      </c>
      <c r="T2762" t="s">
        <v>836</v>
      </c>
      <c r="U2762">
        <v>4.5982012461647841E-2</v>
      </c>
      <c r="V2762" t="s">
        <v>157</v>
      </c>
    </row>
    <row r="2763" spans="9:22" x14ac:dyDescent="0.45">
      <c r="I2763" t="s">
        <v>234</v>
      </c>
      <c r="J2763" t="s">
        <v>837</v>
      </c>
      <c r="K2763">
        <v>3.5652458581793994E-3</v>
      </c>
      <c r="L2763" t="s">
        <v>157</v>
      </c>
      <c r="N2763" t="s">
        <v>469</v>
      </c>
      <c r="O2763" t="s">
        <v>837</v>
      </c>
      <c r="P2763">
        <v>9.8003324942340056E-2</v>
      </c>
      <c r="Q2763" t="s">
        <v>157</v>
      </c>
      <c r="S2763" t="s">
        <v>702</v>
      </c>
      <c r="T2763" t="s">
        <v>837</v>
      </c>
      <c r="U2763">
        <v>6.248296869360237E-2</v>
      </c>
      <c r="V2763" t="s">
        <v>157</v>
      </c>
    </row>
    <row r="2764" spans="9:22" x14ac:dyDescent="0.45">
      <c r="I2764" t="s">
        <v>234</v>
      </c>
      <c r="J2764" t="s">
        <v>838</v>
      </c>
      <c r="K2764">
        <v>9.8008248170650056E-3</v>
      </c>
      <c r="L2764" t="s">
        <v>157</v>
      </c>
      <c r="N2764" t="s">
        <v>469</v>
      </c>
      <c r="O2764" t="s">
        <v>838</v>
      </c>
      <c r="P2764">
        <v>1.4041424682069016E-2</v>
      </c>
      <c r="Q2764" t="s">
        <v>157</v>
      </c>
      <c r="S2764" t="s">
        <v>702</v>
      </c>
      <c r="T2764" t="s">
        <v>838</v>
      </c>
      <c r="U2764">
        <v>8.9459578596911091E-3</v>
      </c>
      <c r="V2764" t="s">
        <v>157</v>
      </c>
    </row>
    <row r="2765" spans="9:22" x14ac:dyDescent="0.45">
      <c r="I2765" t="s">
        <v>234</v>
      </c>
      <c r="J2765" t="s">
        <v>839</v>
      </c>
      <c r="K2765">
        <v>2.0860950907559645E-2</v>
      </c>
      <c r="L2765" t="s">
        <v>157</v>
      </c>
      <c r="N2765" t="s">
        <v>469</v>
      </c>
      <c r="O2765" t="s">
        <v>839</v>
      </c>
      <c r="P2765">
        <v>1.451549162884041E-2</v>
      </c>
      <c r="Q2765" t="s">
        <v>157</v>
      </c>
      <c r="S2765" t="s">
        <v>702</v>
      </c>
      <c r="T2765" t="s">
        <v>839</v>
      </c>
      <c r="U2765">
        <v>9.0892218469881079E-3</v>
      </c>
      <c r="V2765" t="s">
        <v>157</v>
      </c>
    </row>
    <row r="2766" spans="9:22" x14ac:dyDescent="0.45">
      <c r="I2766" t="s">
        <v>234</v>
      </c>
      <c r="J2766" t="s">
        <v>840</v>
      </c>
      <c r="K2766">
        <v>0.19994855914860477</v>
      </c>
      <c r="L2766" t="s">
        <v>157</v>
      </c>
      <c r="N2766" t="s">
        <v>469</v>
      </c>
      <c r="O2766" t="s">
        <v>840</v>
      </c>
      <c r="P2766">
        <v>0.12652516240949532</v>
      </c>
      <c r="Q2766" t="s">
        <v>157</v>
      </c>
      <c r="S2766" t="s">
        <v>702</v>
      </c>
      <c r="T2766" t="s">
        <v>840</v>
      </c>
      <c r="U2766">
        <v>8.8012556082125062E-2</v>
      </c>
      <c r="V2766" t="s">
        <v>157</v>
      </c>
    </row>
    <row r="2767" spans="9:22" x14ac:dyDescent="0.45">
      <c r="I2767" t="s">
        <v>234</v>
      </c>
      <c r="J2767" t="s">
        <v>841</v>
      </c>
      <c r="K2767">
        <v>1.896454669218909E-2</v>
      </c>
      <c r="L2767" t="s">
        <v>157</v>
      </c>
      <c r="N2767" t="s">
        <v>469</v>
      </c>
      <c r="O2767" t="s">
        <v>841</v>
      </c>
      <c r="P2767">
        <v>1.8837288561237054E-2</v>
      </c>
      <c r="Q2767" t="s">
        <v>157</v>
      </c>
      <c r="S2767" t="s">
        <v>702</v>
      </c>
      <c r="T2767" t="s">
        <v>841</v>
      </c>
      <c r="U2767">
        <v>1.4527351734129546E-2</v>
      </c>
      <c r="V2767" t="s">
        <v>157</v>
      </c>
    </row>
    <row r="2768" spans="9:22" x14ac:dyDescent="0.45">
      <c r="I2768" t="s">
        <v>234</v>
      </c>
      <c r="J2768" t="s">
        <v>842</v>
      </c>
      <c r="K2768">
        <v>7.7206118422326634E-3</v>
      </c>
      <c r="L2768" t="s">
        <v>157</v>
      </c>
      <c r="N2768" t="s">
        <v>469</v>
      </c>
      <c r="O2768" t="s">
        <v>842</v>
      </c>
      <c r="P2768">
        <v>1.8179883756703576E-2</v>
      </c>
      <c r="Q2768" t="s">
        <v>157</v>
      </c>
      <c r="S2768" t="s">
        <v>702</v>
      </c>
      <c r="T2768" t="s">
        <v>842</v>
      </c>
      <c r="U2768">
        <v>1.2800248657042174E-2</v>
      </c>
      <c r="V2768" t="s">
        <v>157</v>
      </c>
    </row>
    <row r="2769" spans="9:22" x14ac:dyDescent="0.45">
      <c r="I2769" t="s">
        <v>234</v>
      </c>
      <c r="J2769" t="s">
        <v>843</v>
      </c>
      <c r="K2769">
        <v>1.8648593591022871E-3</v>
      </c>
      <c r="L2769" t="s">
        <v>157</v>
      </c>
      <c r="N2769" t="s">
        <v>469</v>
      </c>
      <c r="O2769" t="s">
        <v>843</v>
      </c>
      <c r="P2769">
        <v>1.7417470362290088E-2</v>
      </c>
      <c r="Q2769" t="s">
        <v>157</v>
      </c>
      <c r="S2769" t="s">
        <v>702</v>
      </c>
      <c r="T2769" t="s">
        <v>843</v>
      </c>
      <c r="U2769">
        <v>1.1331116298346872E-2</v>
      </c>
      <c r="V2769" t="s">
        <v>157</v>
      </c>
    </row>
    <row r="2770" spans="9:22" x14ac:dyDescent="0.45">
      <c r="I2770" t="s">
        <v>234</v>
      </c>
      <c r="J2770" t="s">
        <v>844</v>
      </c>
      <c r="K2770">
        <v>0</v>
      </c>
      <c r="L2770" t="s">
        <v>157</v>
      </c>
      <c r="N2770" t="s">
        <v>469</v>
      </c>
      <c r="O2770" t="s">
        <v>844</v>
      </c>
      <c r="P2770">
        <v>7.7244347652392742E-2</v>
      </c>
      <c r="Q2770" t="s">
        <v>157</v>
      </c>
      <c r="S2770" t="s">
        <v>702</v>
      </c>
      <c r="T2770" t="s">
        <v>844</v>
      </c>
      <c r="U2770">
        <v>4.4886615959112516E-2</v>
      </c>
      <c r="V2770" t="s">
        <v>157</v>
      </c>
    </row>
    <row r="2771" spans="9:22" x14ac:dyDescent="0.45">
      <c r="I2771" t="s">
        <v>235</v>
      </c>
      <c r="J2771" t="s">
        <v>156</v>
      </c>
      <c r="K2771">
        <v>0</v>
      </c>
      <c r="L2771" t="s">
        <v>157</v>
      </c>
      <c r="N2771" t="s">
        <v>470</v>
      </c>
      <c r="O2771" t="s">
        <v>156</v>
      </c>
      <c r="P2771">
        <v>4.1221104560283897E-2</v>
      </c>
      <c r="Q2771" t="s">
        <v>157</v>
      </c>
      <c r="S2771" t="s">
        <v>703</v>
      </c>
      <c r="T2771" t="s">
        <v>156</v>
      </c>
      <c r="U2771">
        <v>3.9857414823107229E-2</v>
      </c>
      <c r="V2771" t="s">
        <v>157</v>
      </c>
    </row>
    <row r="2772" spans="9:22" x14ac:dyDescent="0.45">
      <c r="I2772" t="s">
        <v>235</v>
      </c>
      <c r="J2772" t="s">
        <v>158</v>
      </c>
      <c r="K2772">
        <v>0</v>
      </c>
      <c r="L2772" t="s">
        <v>157</v>
      </c>
      <c r="N2772" t="s">
        <v>470</v>
      </c>
      <c r="O2772" t="s">
        <v>158</v>
      </c>
      <c r="P2772">
        <v>5.8271246954480051E-3</v>
      </c>
      <c r="Q2772" t="s">
        <v>157</v>
      </c>
      <c r="S2772" t="s">
        <v>703</v>
      </c>
      <c r="T2772" t="s">
        <v>158</v>
      </c>
      <c r="U2772">
        <v>6.2351730169278525E-3</v>
      </c>
      <c r="V2772" t="s">
        <v>157</v>
      </c>
    </row>
    <row r="2773" spans="9:22" x14ac:dyDescent="0.45">
      <c r="I2773" t="s">
        <v>235</v>
      </c>
      <c r="J2773" t="s">
        <v>159</v>
      </c>
      <c r="K2773">
        <v>4.6777192643114888E-4</v>
      </c>
      <c r="L2773" t="s">
        <v>157</v>
      </c>
      <c r="N2773" t="s">
        <v>470</v>
      </c>
      <c r="O2773" t="s">
        <v>159</v>
      </c>
      <c r="P2773">
        <v>5.7941405233469063E-3</v>
      </c>
      <c r="Q2773" t="s">
        <v>157</v>
      </c>
      <c r="S2773" t="s">
        <v>703</v>
      </c>
      <c r="T2773" t="s">
        <v>159</v>
      </c>
      <c r="U2773">
        <v>6.1687493550993963E-3</v>
      </c>
      <c r="V2773" t="s">
        <v>157</v>
      </c>
    </row>
    <row r="2774" spans="9:22" x14ac:dyDescent="0.45">
      <c r="I2774" t="s">
        <v>235</v>
      </c>
      <c r="J2774" t="s">
        <v>160</v>
      </c>
      <c r="K2774">
        <v>4.2838268601747893E-2</v>
      </c>
      <c r="L2774" t="s">
        <v>157</v>
      </c>
      <c r="N2774" t="s">
        <v>470</v>
      </c>
      <c r="O2774" t="s">
        <v>160</v>
      </c>
      <c r="P2774">
        <v>4.1970515763667081E-2</v>
      </c>
      <c r="Q2774" t="s">
        <v>157</v>
      </c>
      <c r="S2774" t="s">
        <v>703</v>
      </c>
      <c r="T2774" t="s">
        <v>160</v>
      </c>
      <c r="U2774">
        <v>3.3041654263939131E-2</v>
      </c>
      <c r="V2774" t="s">
        <v>157</v>
      </c>
    </row>
    <row r="2775" spans="9:22" x14ac:dyDescent="0.45">
      <c r="I2775" t="s">
        <v>235</v>
      </c>
      <c r="J2775" t="s">
        <v>161</v>
      </c>
      <c r="K2775">
        <v>5.7600009608111844E-3</v>
      </c>
      <c r="L2775" t="s">
        <v>157</v>
      </c>
      <c r="N2775" t="s">
        <v>470</v>
      </c>
      <c r="O2775" t="s">
        <v>161</v>
      </c>
      <c r="P2775">
        <v>5.7631491802640003E-3</v>
      </c>
      <c r="Q2775" t="s">
        <v>157</v>
      </c>
      <c r="S2775" t="s">
        <v>703</v>
      </c>
      <c r="T2775" t="s">
        <v>161</v>
      </c>
      <c r="U2775">
        <v>3.6750360602626881E-3</v>
      </c>
      <c r="V2775" t="s">
        <v>157</v>
      </c>
    </row>
    <row r="2776" spans="9:22" x14ac:dyDescent="0.45">
      <c r="I2776" t="s">
        <v>235</v>
      </c>
      <c r="J2776" t="s">
        <v>807</v>
      </c>
      <c r="K2776">
        <v>3.8664493868780236E-3</v>
      </c>
      <c r="L2776" t="s">
        <v>157</v>
      </c>
      <c r="N2776" t="s">
        <v>470</v>
      </c>
      <c r="O2776" t="s">
        <v>807</v>
      </c>
      <c r="P2776">
        <v>5.8464240754463187E-3</v>
      </c>
      <c r="Q2776" t="s">
        <v>157</v>
      </c>
      <c r="S2776" t="s">
        <v>703</v>
      </c>
      <c r="T2776" t="s">
        <v>807</v>
      </c>
      <c r="U2776">
        <v>3.4874956305722148E-3</v>
      </c>
      <c r="V2776" t="s">
        <v>157</v>
      </c>
    </row>
    <row r="2777" spans="9:22" x14ac:dyDescent="0.45">
      <c r="I2777" t="s">
        <v>235</v>
      </c>
      <c r="J2777" t="s">
        <v>808</v>
      </c>
      <c r="K2777">
        <v>0</v>
      </c>
      <c r="L2777" t="s">
        <v>157</v>
      </c>
      <c r="N2777" t="s">
        <v>470</v>
      </c>
      <c r="O2777" t="s">
        <v>808</v>
      </c>
      <c r="P2777">
        <v>5.7851079486887346E-3</v>
      </c>
      <c r="Q2777" t="s">
        <v>157</v>
      </c>
      <c r="S2777" t="s">
        <v>703</v>
      </c>
      <c r="T2777" t="s">
        <v>808</v>
      </c>
      <c r="U2777">
        <v>3.4806959443341723E-3</v>
      </c>
      <c r="V2777" t="s">
        <v>157</v>
      </c>
    </row>
    <row r="2778" spans="9:22" x14ac:dyDescent="0.45">
      <c r="I2778" t="s">
        <v>235</v>
      </c>
      <c r="J2778" t="s">
        <v>809</v>
      </c>
      <c r="K2778">
        <v>0</v>
      </c>
      <c r="L2778" t="s">
        <v>157</v>
      </c>
      <c r="N2778" t="s">
        <v>470</v>
      </c>
      <c r="O2778" t="s">
        <v>809</v>
      </c>
      <c r="P2778">
        <v>2.7892831643052285E-2</v>
      </c>
      <c r="Q2778" t="s">
        <v>157</v>
      </c>
      <c r="S2778" t="s">
        <v>703</v>
      </c>
      <c r="T2778" t="s">
        <v>809</v>
      </c>
      <c r="U2778">
        <v>1.8556280656653535E-2</v>
      </c>
      <c r="V2778" t="s">
        <v>157</v>
      </c>
    </row>
    <row r="2779" spans="9:22" x14ac:dyDescent="0.45">
      <c r="I2779" t="s">
        <v>235</v>
      </c>
      <c r="J2779" t="s">
        <v>162</v>
      </c>
      <c r="K2779">
        <v>0</v>
      </c>
      <c r="L2779" t="s">
        <v>157</v>
      </c>
      <c r="N2779" t="s">
        <v>470</v>
      </c>
      <c r="O2779" t="s">
        <v>162</v>
      </c>
      <c r="P2779">
        <v>8.7000240887735253E-2</v>
      </c>
      <c r="Q2779" t="s">
        <v>157</v>
      </c>
      <c r="S2779" t="s">
        <v>703</v>
      </c>
      <c r="T2779" t="s">
        <v>162</v>
      </c>
      <c r="U2779">
        <v>6.2905835177813285E-2</v>
      </c>
      <c r="V2779" t="s">
        <v>157</v>
      </c>
    </row>
    <row r="2780" spans="9:22" x14ac:dyDescent="0.45">
      <c r="I2780" t="s">
        <v>235</v>
      </c>
      <c r="J2780" t="s">
        <v>163</v>
      </c>
      <c r="K2780">
        <v>1.4545861337547099E-3</v>
      </c>
      <c r="L2780" t="s">
        <v>157</v>
      </c>
      <c r="N2780" t="s">
        <v>470</v>
      </c>
      <c r="O2780" t="s">
        <v>163</v>
      </c>
      <c r="P2780">
        <v>1.1485426923247721E-2</v>
      </c>
      <c r="Q2780" t="s">
        <v>157</v>
      </c>
      <c r="S2780" t="s">
        <v>703</v>
      </c>
      <c r="T2780" t="s">
        <v>163</v>
      </c>
      <c r="U2780">
        <v>9.6154579496068333E-3</v>
      </c>
      <c r="V2780" t="s">
        <v>157</v>
      </c>
    </row>
    <row r="2781" spans="9:22" x14ac:dyDescent="0.45">
      <c r="I2781" t="s">
        <v>235</v>
      </c>
      <c r="J2781" t="s">
        <v>164</v>
      </c>
      <c r="K2781">
        <v>6.9518367233993555E-3</v>
      </c>
      <c r="L2781" t="s">
        <v>157</v>
      </c>
      <c r="N2781" t="s">
        <v>470</v>
      </c>
      <c r="O2781" t="s">
        <v>164</v>
      </c>
      <c r="P2781">
        <v>1.1633172043449918E-2</v>
      </c>
      <c r="Q2781" t="s">
        <v>157</v>
      </c>
      <c r="S2781" t="s">
        <v>703</v>
      </c>
      <c r="T2781" t="s">
        <v>164</v>
      </c>
      <c r="U2781">
        <v>9.5506168266269106E-3</v>
      </c>
      <c r="V2781" t="s">
        <v>157</v>
      </c>
    </row>
    <row r="2782" spans="9:22" x14ac:dyDescent="0.45">
      <c r="I2782" t="s">
        <v>235</v>
      </c>
      <c r="J2782" t="s">
        <v>165</v>
      </c>
      <c r="K2782">
        <v>9.0214046581869239E-2</v>
      </c>
      <c r="L2782" t="s">
        <v>157</v>
      </c>
      <c r="N2782" t="s">
        <v>470</v>
      </c>
      <c r="O2782" t="s">
        <v>165</v>
      </c>
      <c r="P2782">
        <v>8.9080742389402404E-2</v>
      </c>
      <c r="Q2782" t="s">
        <v>157</v>
      </c>
      <c r="S2782" t="s">
        <v>703</v>
      </c>
      <c r="T2782" t="s">
        <v>165</v>
      </c>
      <c r="U2782">
        <v>6.3866836990873255E-2</v>
      </c>
      <c r="V2782" t="s">
        <v>157</v>
      </c>
    </row>
    <row r="2783" spans="9:22" x14ac:dyDescent="0.45">
      <c r="I2783" t="s">
        <v>235</v>
      </c>
      <c r="J2783" t="s">
        <v>166</v>
      </c>
      <c r="K2783">
        <v>1.0979720494002723E-2</v>
      </c>
      <c r="L2783" t="s">
        <v>157</v>
      </c>
      <c r="N2783" t="s">
        <v>470</v>
      </c>
      <c r="O2783" t="s">
        <v>166</v>
      </c>
      <c r="P2783">
        <v>1.2735423632673944E-2</v>
      </c>
      <c r="Q2783" t="s">
        <v>157</v>
      </c>
      <c r="S2783" t="s">
        <v>703</v>
      </c>
      <c r="T2783" t="s">
        <v>166</v>
      </c>
      <c r="U2783">
        <v>9.533699648785034E-3</v>
      </c>
      <c r="V2783" t="s">
        <v>157</v>
      </c>
    </row>
    <row r="2784" spans="9:22" x14ac:dyDescent="0.45">
      <c r="I2784" t="s">
        <v>235</v>
      </c>
      <c r="J2784" t="s">
        <v>811</v>
      </c>
      <c r="K2784">
        <v>8.4638254347553597E-3</v>
      </c>
      <c r="L2784" t="s">
        <v>157</v>
      </c>
      <c r="N2784" t="s">
        <v>470</v>
      </c>
      <c r="O2784" t="s">
        <v>811</v>
      </c>
      <c r="P2784">
        <v>1.2131335719786179E-2</v>
      </c>
      <c r="Q2784" t="s">
        <v>157</v>
      </c>
      <c r="S2784" t="s">
        <v>703</v>
      </c>
      <c r="T2784" t="s">
        <v>811</v>
      </c>
      <c r="U2784">
        <v>9.7216105866916244E-3</v>
      </c>
      <c r="V2784" t="s">
        <v>157</v>
      </c>
    </row>
    <row r="2785" spans="9:22" x14ac:dyDescent="0.45">
      <c r="I2785" t="s">
        <v>235</v>
      </c>
      <c r="J2785" t="s">
        <v>812</v>
      </c>
      <c r="K2785">
        <v>4.6074553703890006E-3</v>
      </c>
      <c r="L2785" t="s">
        <v>157</v>
      </c>
      <c r="N2785" t="s">
        <v>470</v>
      </c>
      <c r="O2785" t="s">
        <v>812</v>
      </c>
      <c r="P2785">
        <v>1.1838925503466319E-2</v>
      </c>
      <c r="Q2785" t="s">
        <v>157</v>
      </c>
      <c r="S2785" t="s">
        <v>703</v>
      </c>
      <c r="T2785" t="s">
        <v>812</v>
      </c>
      <c r="U2785">
        <v>9.5551680736176633E-3</v>
      </c>
      <c r="V2785" t="s">
        <v>157</v>
      </c>
    </row>
    <row r="2786" spans="9:22" x14ac:dyDescent="0.45">
      <c r="I2786" t="s">
        <v>235</v>
      </c>
      <c r="J2786" t="s">
        <v>813</v>
      </c>
      <c r="K2786">
        <v>0</v>
      </c>
      <c r="L2786" t="s">
        <v>157</v>
      </c>
      <c r="N2786" t="s">
        <v>470</v>
      </c>
      <c r="O2786" t="s">
        <v>813</v>
      </c>
      <c r="P2786">
        <v>6.3573815346045517E-2</v>
      </c>
      <c r="Q2786" t="s">
        <v>157</v>
      </c>
      <c r="S2786" t="s">
        <v>703</v>
      </c>
      <c r="T2786" t="s">
        <v>813</v>
      </c>
      <c r="U2786">
        <v>4.8432368573931218E-2</v>
      </c>
      <c r="V2786" t="s">
        <v>157</v>
      </c>
    </row>
    <row r="2787" spans="9:22" x14ac:dyDescent="0.45">
      <c r="I2787" t="s">
        <v>235</v>
      </c>
      <c r="J2787" t="s">
        <v>815</v>
      </c>
      <c r="K2787">
        <v>6.4408509640456366E-4</v>
      </c>
      <c r="L2787" t="s">
        <v>157</v>
      </c>
      <c r="N2787" t="s">
        <v>470</v>
      </c>
      <c r="O2787" t="s">
        <v>815</v>
      </c>
      <c r="P2787">
        <v>2.2234377236814207E-2</v>
      </c>
      <c r="Q2787" t="s">
        <v>157</v>
      </c>
      <c r="S2787" t="s">
        <v>703</v>
      </c>
      <c r="T2787" t="s">
        <v>815</v>
      </c>
      <c r="U2787">
        <v>2.032192857948344E-2</v>
      </c>
      <c r="V2787" t="s">
        <v>157</v>
      </c>
    </row>
    <row r="2788" spans="9:22" x14ac:dyDescent="0.45">
      <c r="I2788" t="s">
        <v>235</v>
      </c>
      <c r="J2788" t="s">
        <v>816</v>
      </c>
      <c r="K2788">
        <v>4.1621244425038622E-3</v>
      </c>
      <c r="L2788" t="s">
        <v>157</v>
      </c>
      <c r="N2788" t="s">
        <v>470</v>
      </c>
      <c r="O2788" t="s">
        <v>816</v>
      </c>
      <c r="P2788">
        <v>2.9442419632777525E-3</v>
      </c>
      <c r="Q2788" t="s">
        <v>157</v>
      </c>
      <c r="S2788" t="s">
        <v>703</v>
      </c>
      <c r="T2788" t="s">
        <v>816</v>
      </c>
      <c r="U2788">
        <v>3.1856712048336866E-3</v>
      </c>
      <c r="V2788" t="s">
        <v>157</v>
      </c>
    </row>
    <row r="2789" spans="9:22" x14ac:dyDescent="0.45">
      <c r="I2789" t="s">
        <v>235</v>
      </c>
      <c r="J2789" t="s">
        <v>817</v>
      </c>
      <c r="K2789">
        <v>6.3426084399145783E-3</v>
      </c>
      <c r="L2789" t="s">
        <v>157</v>
      </c>
      <c r="N2789" t="s">
        <v>470</v>
      </c>
      <c r="O2789" t="s">
        <v>817</v>
      </c>
      <c r="P2789">
        <v>2.962024967042203E-3</v>
      </c>
      <c r="Q2789" t="s">
        <v>157</v>
      </c>
      <c r="S2789" t="s">
        <v>703</v>
      </c>
      <c r="T2789" t="s">
        <v>817</v>
      </c>
      <c r="U2789">
        <v>3.3243747259164994E-3</v>
      </c>
      <c r="V2789" t="s">
        <v>157</v>
      </c>
    </row>
    <row r="2790" spans="9:22" x14ac:dyDescent="0.45">
      <c r="I2790" t="s">
        <v>235</v>
      </c>
      <c r="J2790" t="s">
        <v>818</v>
      </c>
      <c r="K2790">
        <v>6.3792771220694877E-2</v>
      </c>
      <c r="L2790" t="s">
        <v>157</v>
      </c>
      <c r="N2790" t="s">
        <v>470</v>
      </c>
      <c r="O2790" t="s">
        <v>818</v>
      </c>
      <c r="P2790">
        <v>2.5795128857214411E-2</v>
      </c>
      <c r="Q2790" t="s">
        <v>157</v>
      </c>
      <c r="S2790" t="s">
        <v>703</v>
      </c>
      <c r="T2790" t="s">
        <v>818</v>
      </c>
      <c r="U2790">
        <v>2.6159718447663568E-2</v>
      </c>
      <c r="V2790" t="s">
        <v>157</v>
      </c>
    </row>
    <row r="2791" spans="9:22" x14ac:dyDescent="0.45">
      <c r="I2791" t="s">
        <v>235</v>
      </c>
      <c r="J2791" t="s">
        <v>819</v>
      </c>
      <c r="K2791">
        <v>7.9284143788761162E-3</v>
      </c>
      <c r="L2791" t="s">
        <v>157</v>
      </c>
      <c r="N2791" t="s">
        <v>470</v>
      </c>
      <c r="O2791" t="s">
        <v>819</v>
      </c>
      <c r="P2791">
        <v>4.0948836090081604E-3</v>
      </c>
      <c r="Q2791" t="s">
        <v>157</v>
      </c>
      <c r="S2791" t="s">
        <v>703</v>
      </c>
      <c r="T2791" t="s">
        <v>819</v>
      </c>
      <c r="U2791">
        <v>4.3511659192860741E-3</v>
      </c>
      <c r="V2791" t="s">
        <v>157</v>
      </c>
    </row>
    <row r="2792" spans="9:22" x14ac:dyDescent="0.45">
      <c r="I2792" t="s">
        <v>235</v>
      </c>
      <c r="J2792" t="s">
        <v>820</v>
      </c>
      <c r="K2792">
        <v>6.6525784507909204E-3</v>
      </c>
      <c r="L2792" t="s">
        <v>157</v>
      </c>
      <c r="N2792" t="s">
        <v>470</v>
      </c>
      <c r="O2792" t="s">
        <v>820</v>
      </c>
      <c r="P2792">
        <v>3.8481124793647626E-3</v>
      </c>
      <c r="Q2792" t="s">
        <v>157</v>
      </c>
      <c r="S2792" t="s">
        <v>703</v>
      </c>
      <c r="T2792" t="s">
        <v>820</v>
      </c>
      <c r="U2792">
        <v>4.1957773345267175E-3</v>
      </c>
      <c r="V2792" t="s">
        <v>157</v>
      </c>
    </row>
    <row r="2793" spans="9:22" x14ac:dyDescent="0.45">
      <c r="I2793" t="s">
        <v>235</v>
      </c>
      <c r="J2793" t="s">
        <v>821</v>
      </c>
      <c r="K2793">
        <v>4.9227259184416857E-3</v>
      </c>
      <c r="L2793" t="s">
        <v>157</v>
      </c>
      <c r="N2793" t="s">
        <v>470</v>
      </c>
      <c r="O2793" t="s">
        <v>821</v>
      </c>
      <c r="P2793">
        <v>3.4755820718319493E-3</v>
      </c>
      <c r="Q2793" t="s">
        <v>157</v>
      </c>
      <c r="S2793" t="s">
        <v>703</v>
      </c>
      <c r="T2793" t="s">
        <v>821</v>
      </c>
      <c r="U2793">
        <v>3.8053110067415115E-3</v>
      </c>
      <c r="V2793" t="s">
        <v>157</v>
      </c>
    </row>
    <row r="2794" spans="9:22" x14ac:dyDescent="0.45">
      <c r="I2794" t="s">
        <v>235</v>
      </c>
      <c r="J2794" t="s">
        <v>822</v>
      </c>
      <c r="K2794">
        <v>2.28818721543734E-3</v>
      </c>
      <c r="L2794" t="s">
        <v>157</v>
      </c>
      <c r="N2794" t="s">
        <v>470</v>
      </c>
      <c r="O2794" t="s">
        <v>822</v>
      </c>
      <c r="P2794">
        <v>1.7296892801900266E-2</v>
      </c>
      <c r="Q2794" t="s">
        <v>157</v>
      </c>
      <c r="S2794" t="s">
        <v>703</v>
      </c>
      <c r="T2794" t="s">
        <v>822</v>
      </c>
      <c r="U2794">
        <v>1.5753395979644601E-2</v>
      </c>
      <c r="V2794" t="s">
        <v>157</v>
      </c>
    </row>
    <row r="2795" spans="9:22" x14ac:dyDescent="0.45">
      <c r="I2795" t="s">
        <v>235</v>
      </c>
      <c r="J2795" t="s">
        <v>829</v>
      </c>
      <c r="K2795">
        <v>1.2614805995412249E-2</v>
      </c>
      <c r="L2795" t="s">
        <v>157</v>
      </c>
      <c r="N2795" t="s">
        <v>470</v>
      </c>
      <c r="O2795" t="s">
        <v>829</v>
      </c>
      <c r="P2795">
        <v>6.1031127142214626E-2</v>
      </c>
      <c r="Q2795" t="s">
        <v>157</v>
      </c>
      <c r="S2795" t="s">
        <v>703</v>
      </c>
      <c r="T2795" t="s">
        <v>829</v>
      </c>
      <c r="U2795">
        <v>5.1054896264366927E-2</v>
      </c>
      <c r="V2795" t="s">
        <v>157</v>
      </c>
    </row>
    <row r="2796" spans="9:22" x14ac:dyDescent="0.45">
      <c r="I2796" t="s">
        <v>235</v>
      </c>
      <c r="J2796" t="s">
        <v>830</v>
      </c>
      <c r="K2796">
        <v>2.4033051274128848E-2</v>
      </c>
      <c r="L2796" t="s">
        <v>157</v>
      </c>
      <c r="N2796" t="s">
        <v>470</v>
      </c>
      <c r="O2796" t="s">
        <v>830</v>
      </c>
      <c r="P2796">
        <v>4.7194204002632091E-3</v>
      </c>
      <c r="Q2796" t="s">
        <v>157</v>
      </c>
      <c r="S2796" t="s">
        <v>703</v>
      </c>
      <c r="T2796" t="s">
        <v>830</v>
      </c>
      <c r="U2796">
        <v>8.3708180975954928E-3</v>
      </c>
      <c r="V2796" t="s">
        <v>157</v>
      </c>
    </row>
    <row r="2797" spans="9:22" x14ac:dyDescent="0.45">
      <c r="I2797" t="s">
        <v>235</v>
      </c>
      <c r="J2797" t="s">
        <v>831</v>
      </c>
      <c r="K2797">
        <v>3.2251470555873386E-2</v>
      </c>
      <c r="L2797" t="s">
        <v>157</v>
      </c>
      <c r="N2797" t="s">
        <v>470</v>
      </c>
      <c r="O2797" t="s">
        <v>831</v>
      </c>
      <c r="P2797">
        <v>4.4850844694396506E-3</v>
      </c>
      <c r="Q2797" t="s">
        <v>157</v>
      </c>
      <c r="S2797" t="s">
        <v>703</v>
      </c>
      <c r="T2797" t="s">
        <v>831</v>
      </c>
      <c r="U2797">
        <v>8.5698418488350629E-3</v>
      </c>
      <c r="V2797" t="s">
        <v>157</v>
      </c>
    </row>
    <row r="2798" spans="9:22" x14ac:dyDescent="0.45">
      <c r="I2798" t="s">
        <v>235</v>
      </c>
      <c r="J2798" t="s">
        <v>832</v>
      </c>
      <c r="K2798">
        <v>0.27888454095400378</v>
      </c>
      <c r="L2798" t="s">
        <v>157</v>
      </c>
      <c r="N2798" t="s">
        <v>470</v>
      </c>
      <c r="O2798" t="s">
        <v>832</v>
      </c>
      <c r="P2798">
        <v>4.1992484586884538E-2</v>
      </c>
      <c r="Q2798" t="s">
        <v>157</v>
      </c>
      <c r="S2798" t="s">
        <v>703</v>
      </c>
      <c r="T2798" t="s">
        <v>832</v>
      </c>
      <c r="U2798">
        <v>6.5780816777141884E-2</v>
      </c>
      <c r="V2798" t="s">
        <v>157</v>
      </c>
    </row>
    <row r="2799" spans="9:22" x14ac:dyDescent="0.45">
      <c r="I2799" t="s">
        <v>235</v>
      </c>
      <c r="J2799" t="s">
        <v>833</v>
      </c>
      <c r="K2799">
        <v>3.3532486021113937E-2</v>
      </c>
      <c r="L2799" t="s">
        <v>157</v>
      </c>
      <c r="N2799" t="s">
        <v>470</v>
      </c>
      <c r="O2799" t="s">
        <v>833</v>
      </c>
      <c r="P2799">
        <v>8.433195477827761E-3</v>
      </c>
      <c r="Q2799" t="s">
        <v>157</v>
      </c>
      <c r="S2799" t="s">
        <v>703</v>
      </c>
      <c r="T2799" t="s">
        <v>833</v>
      </c>
      <c r="U2799">
        <v>1.0927293100021091E-2</v>
      </c>
      <c r="V2799" t="s">
        <v>157</v>
      </c>
    </row>
    <row r="2800" spans="9:22" x14ac:dyDescent="0.45">
      <c r="I2800" t="s">
        <v>235</v>
      </c>
      <c r="J2800" t="s">
        <v>834</v>
      </c>
      <c r="K2800">
        <v>2.8555629363052896E-2</v>
      </c>
      <c r="L2800" t="s">
        <v>157</v>
      </c>
      <c r="N2800" t="s">
        <v>470</v>
      </c>
      <c r="O2800" t="s">
        <v>834</v>
      </c>
      <c r="P2800">
        <v>8.514319194424495E-3</v>
      </c>
      <c r="Q2800" t="s">
        <v>157</v>
      </c>
      <c r="S2800" t="s">
        <v>703</v>
      </c>
      <c r="T2800" t="s">
        <v>834</v>
      </c>
      <c r="U2800">
        <v>1.0139295628028431E-2</v>
      </c>
      <c r="V2800" t="s">
        <v>157</v>
      </c>
    </row>
    <row r="2801" spans="9:22" x14ac:dyDescent="0.45">
      <c r="I2801" t="s">
        <v>235</v>
      </c>
      <c r="J2801" t="s">
        <v>835</v>
      </c>
      <c r="K2801">
        <v>2.2053171035592675E-2</v>
      </c>
      <c r="L2801" t="s">
        <v>157</v>
      </c>
      <c r="N2801" t="s">
        <v>470</v>
      </c>
      <c r="O2801" t="s">
        <v>835</v>
      </c>
      <c r="P2801">
        <v>7.6867480740843699E-3</v>
      </c>
      <c r="Q2801" t="s">
        <v>157</v>
      </c>
      <c r="S2801" t="s">
        <v>703</v>
      </c>
      <c r="T2801" t="s">
        <v>835</v>
      </c>
      <c r="U2801">
        <v>9.0273776698906894E-3</v>
      </c>
      <c r="V2801" t="s">
        <v>157</v>
      </c>
    </row>
    <row r="2802" spans="9:22" x14ac:dyDescent="0.45">
      <c r="I2802" t="s">
        <v>235</v>
      </c>
      <c r="J2802" t="s">
        <v>836</v>
      </c>
      <c r="K2802">
        <v>1.4778330104420458E-2</v>
      </c>
      <c r="L2802" t="s">
        <v>157</v>
      </c>
      <c r="N2802" t="s">
        <v>470</v>
      </c>
      <c r="O2802" t="s">
        <v>836</v>
      </c>
      <c r="P2802">
        <v>5.5325453797732245E-2</v>
      </c>
      <c r="Q2802" t="s">
        <v>157</v>
      </c>
      <c r="S2802" t="s">
        <v>703</v>
      </c>
      <c r="T2802" t="s">
        <v>836</v>
      </c>
      <c r="U2802">
        <v>3.5321090798035019E-2</v>
      </c>
      <c r="V2802" t="s">
        <v>157</v>
      </c>
    </row>
    <row r="2803" spans="9:22" x14ac:dyDescent="0.45">
      <c r="I2803" t="s">
        <v>235</v>
      </c>
      <c r="J2803" t="s">
        <v>837</v>
      </c>
      <c r="K2803">
        <v>0</v>
      </c>
      <c r="L2803" t="s">
        <v>157</v>
      </c>
      <c r="N2803" t="s">
        <v>470</v>
      </c>
      <c r="O2803" t="s">
        <v>837</v>
      </c>
      <c r="P2803">
        <v>8.718058511640879E-2</v>
      </c>
      <c r="Q2803" t="s">
        <v>157</v>
      </c>
      <c r="S2803" t="s">
        <v>703</v>
      </c>
      <c r="T2803" t="s">
        <v>837</v>
      </c>
      <c r="U2803">
        <v>0.11437726776476058</v>
      </c>
      <c r="V2803" t="s">
        <v>157</v>
      </c>
    </row>
    <row r="2804" spans="9:22" x14ac:dyDescent="0.45">
      <c r="I2804" t="s">
        <v>235</v>
      </c>
      <c r="J2804" t="s">
        <v>838</v>
      </c>
      <c r="K2804">
        <v>5.4129950522320384E-3</v>
      </c>
      <c r="L2804" t="s">
        <v>157</v>
      </c>
      <c r="N2804" t="s">
        <v>470</v>
      </c>
      <c r="O2804" t="s">
        <v>838</v>
      </c>
      <c r="P2804">
        <v>1.1742631329334436E-2</v>
      </c>
      <c r="Q2804" t="s">
        <v>157</v>
      </c>
      <c r="S2804" t="s">
        <v>703</v>
      </c>
      <c r="T2804" t="s">
        <v>838</v>
      </c>
      <c r="U2804">
        <v>1.6434272382811848E-2</v>
      </c>
      <c r="V2804" t="s">
        <v>157</v>
      </c>
    </row>
    <row r="2805" spans="9:22" x14ac:dyDescent="0.45">
      <c r="I2805" t="s">
        <v>235</v>
      </c>
      <c r="J2805" t="s">
        <v>839</v>
      </c>
      <c r="K2805">
        <v>1.6105648756057363E-2</v>
      </c>
      <c r="L2805" t="s">
        <v>157</v>
      </c>
      <c r="N2805" t="s">
        <v>470</v>
      </c>
      <c r="O2805" t="s">
        <v>839</v>
      </c>
      <c r="P2805">
        <v>1.0878837937735449E-2</v>
      </c>
      <c r="Q2805" t="s">
        <v>157</v>
      </c>
      <c r="S2805" t="s">
        <v>703</v>
      </c>
      <c r="T2805" t="s">
        <v>839</v>
      </c>
      <c r="U2805">
        <v>1.6642561755858782E-2</v>
      </c>
      <c r="V2805" t="s">
        <v>157</v>
      </c>
    </row>
    <row r="2806" spans="9:22" x14ac:dyDescent="0.45">
      <c r="I2806" t="s">
        <v>235</v>
      </c>
      <c r="J2806" t="s">
        <v>840</v>
      </c>
      <c r="K2806">
        <v>0.21004475873131798</v>
      </c>
      <c r="L2806" t="s">
        <v>157</v>
      </c>
      <c r="N2806" t="s">
        <v>470</v>
      </c>
      <c r="O2806" t="s">
        <v>840</v>
      </c>
      <c r="P2806">
        <v>7.4150397135463619E-2</v>
      </c>
      <c r="Q2806" t="s">
        <v>157</v>
      </c>
      <c r="S2806" t="s">
        <v>703</v>
      </c>
      <c r="T2806" t="s">
        <v>840</v>
      </c>
      <c r="U2806">
        <v>0.10598642106149546</v>
      </c>
      <c r="V2806" t="s">
        <v>157</v>
      </c>
    </row>
    <row r="2807" spans="9:22" x14ac:dyDescent="0.45">
      <c r="I2807" t="s">
        <v>235</v>
      </c>
      <c r="J2807" t="s">
        <v>841</v>
      </c>
      <c r="K2807">
        <v>2.529197510544377E-2</v>
      </c>
      <c r="L2807" t="s">
        <v>157</v>
      </c>
      <c r="N2807" t="s">
        <v>470</v>
      </c>
      <c r="O2807" t="s">
        <v>841</v>
      </c>
      <c r="P2807">
        <v>1.0908668185243321E-2</v>
      </c>
      <c r="Q2807" t="s">
        <v>157</v>
      </c>
      <c r="S2807" t="s">
        <v>703</v>
      </c>
      <c r="T2807" t="s">
        <v>841</v>
      </c>
      <c r="U2807">
        <v>1.5476909168806612E-2</v>
      </c>
      <c r="V2807" t="s">
        <v>157</v>
      </c>
    </row>
    <row r="2808" spans="9:22" x14ac:dyDescent="0.45">
      <c r="I2808" t="s">
        <v>235</v>
      </c>
      <c r="J2808" t="s">
        <v>842</v>
      </c>
      <c r="K2808">
        <v>1.8951375699335159E-2</v>
      </c>
      <c r="L2808" t="s">
        <v>157</v>
      </c>
      <c r="N2808" t="s">
        <v>470</v>
      </c>
      <c r="O2808" t="s">
        <v>842</v>
      </c>
      <c r="P2808">
        <v>1.1502462926370255E-2</v>
      </c>
      <c r="Q2808" t="s">
        <v>157</v>
      </c>
      <c r="S2808" t="s">
        <v>703</v>
      </c>
      <c r="T2808" t="s">
        <v>842</v>
      </c>
      <c r="U2808">
        <v>1.5617654208228653E-2</v>
      </c>
      <c r="V2808" t="s">
        <v>157</v>
      </c>
    </row>
    <row r="2809" spans="9:22" x14ac:dyDescent="0.45">
      <c r="I2809" t="s">
        <v>235</v>
      </c>
      <c r="J2809" t="s">
        <v>843</v>
      </c>
      <c r="K2809">
        <v>5.09156871691256E-3</v>
      </c>
      <c r="L2809" t="s">
        <v>157</v>
      </c>
      <c r="N2809" t="s">
        <v>470</v>
      </c>
      <c r="O2809" t="s">
        <v>843</v>
      </c>
      <c r="P2809">
        <v>1.2573330410983533E-2</v>
      </c>
      <c r="Q2809" t="s">
        <v>157</v>
      </c>
      <c r="S2809" t="s">
        <v>703</v>
      </c>
      <c r="T2809" t="s">
        <v>843</v>
      </c>
      <c r="U2809">
        <v>1.6161637429207353E-2</v>
      </c>
      <c r="V2809" t="s">
        <v>157</v>
      </c>
    </row>
    <row r="2810" spans="9:22" x14ac:dyDescent="0.45">
      <c r="I2810" t="s">
        <v>235</v>
      </c>
      <c r="J2810" t="s">
        <v>844</v>
      </c>
      <c r="K2810">
        <v>6.0735858000320254E-5</v>
      </c>
      <c r="L2810" t="s">
        <v>157</v>
      </c>
      <c r="N2810" t="s">
        <v>470</v>
      </c>
      <c r="O2810" t="s">
        <v>844</v>
      </c>
      <c r="P2810">
        <v>6.6644528993131405E-2</v>
      </c>
      <c r="Q2810" t="s">
        <v>157</v>
      </c>
      <c r="S2810" t="s">
        <v>703</v>
      </c>
      <c r="T2810" t="s">
        <v>844</v>
      </c>
      <c r="U2810">
        <v>8.1330409267978035E-2</v>
      </c>
      <c r="V2810" t="s">
        <v>157</v>
      </c>
    </row>
    <row r="2811" spans="9:22" x14ac:dyDescent="0.45">
      <c r="I2811" t="s">
        <v>236</v>
      </c>
      <c r="J2811" t="s">
        <v>156</v>
      </c>
      <c r="K2811">
        <v>0</v>
      </c>
      <c r="L2811" t="s">
        <v>157</v>
      </c>
      <c r="N2811" t="s">
        <v>471</v>
      </c>
      <c r="O2811" t="s">
        <v>156</v>
      </c>
      <c r="P2811">
        <v>3.3021122985166199E-2</v>
      </c>
      <c r="Q2811" t="s">
        <v>157</v>
      </c>
      <c r="S2811" t="s">
        <v>704</v>
      </c>
      <c r="T2811" t="s">
        <v>156</v>
      </c>
      <c r="U2811">
        <v>3.6702493275429252E-2</v>
      </c>
      <c r="V2811" t="s">
        <v>157</v>
      </c>
    </row>
    <row r="2812" spans="9:22" x14ac:dyDescent="0.45">
      <c r="I2812" t="s">
        <v>236</v>
      </c>
      <c r="J2812" t="s">
        <v>158</v>
      </c>
      <c r="K2812">
        <v>0</v>
      </c>
      <c r="L2812" t="s">
        <v>157</v>
      </c>
      <c r="N2812" t="s">
        <v>471</v>
      </c>
      <c r="O2812" t="s">
        <v>158</v>
      </c>
      <c r="P2812">
        <v>4.6952140318448623E-3</v>
      </c>
      <c r="Q2812" t="s">
        <v>157</v>
      </c>
      <c r="S2812" t="s">
        <v>704</v>
      </c>
      <c r="T2812" t="s">
        <v>158</v>
      </c>
      <c r="U2812">
        <v>5.6554653001093793E-3</v>
      </c>
      <c r="V2812" t="s">
        <v>157</v>
      </c>
    </row>
    <row r="2813" spans="9:22" x14ac:dyDescent="0.45">
      <c r="I2813" t="s">
        <v>236</v>
      </c>
      <c r="J2813" t="s">
        <v>159</v>
      </c>
      <c r="K2813">
        <v>2.2293767367584215E-4</v>
      </c>
      <c r="L2813" t="s">
        <v>157</v>
      </c>
      <c r="N2813" t="s">
        <v>471</v>
      </c>
      <c r="O2813" t="s">
        <v>159</v>
      </c>
      <c r="P2813">
        <v>4.5962157360924906E-3</v>
      </c>
      <c r="Q2813" t="s">
        <v>157</v>
      </c>
      <c r="S2813" t="s">
        <v>704</v>
      </c>
      <c r="T2813" t="s">
        <v>159</v>
      </c>
      <c r="U2813">
        <v>5.6316592305422344E-3</v>
      </c>
      <c r="V2813" t="s">
        <v>157</v>
      </c>
    </row>
    <row r="2814" spans="9:22" x14ac:dyDescent="0.45">
      <c r="I2814" t="s">
        <v>236</v>
      </c>
      <c r="J2814" t="s">
        <v>160</v>
      </c>
      <c r="K2814">
        <v>4.2165296991536434E-2</v>
      </c>
      <c r="L2814" t="s">
        <v>157</v>
      </c>
      <c r="N2814" t="s">
        <v>471</v>
      </c>
      <c r="O2814" t="s">
        <v>160</v>
      </c>
      <c r="P2814">
        <v>3.6690604774597187E-2</v>
      </c>
      <c r="Q2814" t="s">
        <v>157</v>
      </c>
      <c r="S2814" t="s">
        <v>704</v>
      </c>
      <c r="T2814" t="s">
        <v>160</v>
      </c>
      <c r="U2814">
        <v>3.1367852287394041E-2</v>
      </c>
      <c r="V2814" t="s">
        <v>157</v>
      </c>
    </row>
    <row r="2815" spans="9:22" x14ac:dyDescent="0.45">
      <c r="I2815" t="s">
        <v>236</v>
      </c>
      <c r="J2815" t="s">
        <v>161</v>
      </c>
      <c r="K2815">
        <v>5.5485422894850384E-3</v>
      </c>
      <c r="L2815" t="s">
        <v>157</v>
      </c>
      <c r="N2815" t="s">
        <v>471</v>
      </c>
      <c r="O2815" t="s">
        <v>161</v>
      </c>
      <c r="P2815">
        <v>5.2980532950914422E-3</v>
      </c>
      <c r="Q2815" t="s">
        <v>157</v>
      </c>
      <c r="S2815" t="s">
        <v>704</v>
      </c>
      <c r="T2815" t="s">
        <v>161</v>
      </c>
      <c r="U2815">
        <v>3.7531194907234953E-3</v>
      </c>
      <c r="V2815" t="s">
        <v>157</v>
      </c>
    </row>
    <row r="2816" spans="9:22" x14ac:dyDescent="0.45">
      <c r="I2816" t="s">
        <v>236</v>
      </c>
      <c r="J2816" t="s">
        <v>807</v>
      </c>
      <c r="K2816">
        <v>3.5367995737997249E-3</v>
      </c>
      <c r="L2816" t="s">
        <v>157</v>
      </c>
      <c r="N2816" t="s">
        <v>471</v>
      </c>
      <c r="O2816" t="s">
        <v>807</v>
      </c>
      <c r="P2816">
        <v>5.2018826875631944E-3</v>
      </c>
      <c r="Q2816" t="s">
        <v>157</v>
      </c>
      <c r="S2816" t="s">
        <v>704</v>
      </c>
      <c r="T2816" t="s">
        <v>807</v>
      </c>
      <c r="U2816">
        <v>3.5757499374061558E-3</v>
      </c>
      <c r="V2816" t="s">
        <v>157</v>
      </c>
    </row>
    <row r="2817" spans="9:22" x14ac:dyDescent="0.45">
      <c r="I2817" t="s">
        <v>236</v>
      </c>
      <c r="J2817" t="s">
        <v>808</v>
      </c>
      <c r="K2817">
        <v>0</v>
      </c>
      <c r="L2817" t="s">
        <v>157</v>
      </c>
      <c r="N2817" t="s">
        <v>471</v>
      </c>
      <c r="O2817" t="s">
        <v>808</v>
      </c>
      <c r="P2817">
        <v>4.8436993166209811E-3</v>
      </c>
      <c r="Q2817" t="s">
        <v>157</v>
      </c>
      <c r="S2817" t="s">
        <v>704</v>
      </c>
      <c r="T2817" t="s">
        <v>808</v>
      </c>
      <c r="U2817">
        <v>3.5483038670288849E-3</v>
      </c>
      <c r="V2817" t="s">
        <v>157</v>
      </c>
    </row>
    <row r="2818" spans="9:22" x14ac:dyDescent="0.45">
      <c r="I2818" t="s">
        <v>236</v>
      </c>
      <c r="J2818" t="s">
        <v>809</v>
      </c>
      <c r="K2818">
        <v>0</v>
      </c>
      <c r="L2818" t="s">
        <v>157</v>
      </c>
      <c r="N2818" t="s">
        <v>471</v>
      </c>
      <c r="O2818" t="s">
        <v>809</v>
      </c>
      <c r="P2818">
        <v>2.268634500522804E-2</v>
      </c>
      <c r="Q2818" t="s">
        <v>157</v>
      </c>
      <c r="S2818" t="s">
        <v>704</v>
      </c>
      <c r="T2818" t="s">
        <v>809</v>
      </c>
      <c r="U2818">
        <v>1.9612753050727402E-2</v>
      </c>
      <c r="V2818" t="s">
        <v>157</v>
      </c>
    </row>
    <row r="2819" spans="9:22" x14ac:dyDescent="0.45">
      <c r="I2819" t="s">
        <v>236</v>
      </c>
      <c r="J2819" t="s">
        <v>162</v>
      </c>
      <c r="K2819">
        <v>0</v>
      </c>
      <c r="L2819" t="s">
        <v>157</v>
      </c>
      <c r="N2819" t="s">
        <v>471</v>
      </c>
      <c r="O2819" t="s">
        <v>162</v>
      </c>
      <c r="P2819">
        <v>7.7368219791000503E-2</v>
      </c>
      <c r="Q2819" t="s">
        <v>157</v>
      </c>
      <c r="S2819" t="s">
        <v>704</v>
      </c>
      <c r="T2819" t="s">
        <v>162</v>
      </c>
      <c r="U2819">
        <v>6.2206700978737067E-2</v>
      </c>
      <c r="V2819" t="s">
        <v>157</v>
      </c>
    </row>
    <row r="2820" spans="9:22" x14ac:dyDescent="0.45">
      <c r="I2820" t="s">
        <v>236</v>
      </c>
      <c r="J2820" t="s">
        <v>163</v>
      </c>
      <c r="K2820">
        <v>1.3247857726157064E-3</v>
      </c>
      <c r="L2820" t="s">
        <v>157</v>
      </c>
      <c r="N2820" t="s">
        <v>471</v>
      </c>
      <c r="O2820" t="s">
        <v>163</v>
      </c>
      <c r="P2820">
        <v>1.0607464916505232E-2</v>
      </c>
      <c r="Q2820" t="s">
        <v>157</v>
      </c>
      <c r="S2820" t="s">
        <v>704</v>
      </c>
      <c r="T2820" t="s">
        <v>163</v>
      </c>
      <c r="U2820">
        <v>9.0047675636764704E-3</v>
      </c>
      <c r="V2820" t="s">
        <v>157</v>
      </c>
    </row>
    <row r="2821" spans="9:22" x14ac:dyDescent="0.45">
      <c r="I2821" t="s">
        <v>236</v>
      </c>
      <c r="J2821" t="s">
        <v>164</v>
      </c>
      <c r="K2821">
        <v>6.4387846923989597E-3</v>
      </c>
      <c r="L2821" t="s">
        <v>157</v>
      </c>
      <c r="N2821" t="s">
        <v>471</v>
      </c>
      <c r="O2821" t="s">
        <v>164</v>
      </c>
      <c r="P2821">
        <v>1.0813186041369707E-2</v>
      </c>
      <c r="Q2821" t="s">
        <v>157</v>
      </c>
      <c r="S2821" t="s">
        <v>704</v>
      </c>
      <c r="T2821" t="s">
        <v>164</v>
      </c>
      <c r="U2821">
        <v>8.9869131891875953E-3</v>
      </c>
      <c r="V2821" t="s">
        <v>157</v>
      </c>
    </row>
    <row r="2822" spans="9:22" x14ac:dyDescent="0.45">
      <c r="I2822" t="s">
        <v>236</v>
      </c>
      <c r="J2822" t="s">
        <v>165</v>
      </c>
      <c r="K2822">
        <v>9.1438367907483373E-2</v>
      </c>
      <c r="L2822" t="s">
        <v>157</v>
      </c>
      <c r="N2822" t="s">
        <v>471</v>
      </c>
      <c r="O2822" t="s">
        <v>165</v>
      </c>
      <c r="P2822">
        <v>8.922443874801525E-2</v>
      </c>
      <c r="Q2822" t="s">
        <v>157</v>
      </c>
      <c r="S2822" t="s">
        <v>704</v>
      </c>
      <c r="T2822" t="s">
        <v>165</v>
      </c>
      <c r="U2822">
        <v>5.690834546163679E-2</v>
      </c>
      <c r="V2822" t="s">
        <v>157</v>
      </c>
    </row>
    <row r="2823" spans="9:22" x14ac:dyDescent="0.45">
      <c r="I2823" t="s">
        <v>236</v>
      </c>
      <c r="J2823" t="s">
        <v>166</v>
      </c>
      <c r="K2823">
        <v>1.11564428861255E-2</v>
      </c>
      <c r="L2823" t="s">
        <v>157</v>
      </c>
      <c r="N2823" t="s">
        <v>471</v>
      </c>
      <c r="O2823" t="s">
        <v>166</v>
      </c>
      <c r="P2823">
        <v>1.2633035847727399E-2</v>
      </c>
      <c r="Q2823" t="s">
        <v>157</v>
      </c>
      <c r="S2823" t="s">
        <v>704</v>
      </c>
      <c r="T2823" t="s">
        <v>166</v>
      </c>
      <c r="U2823">
        <v>8.4970208085911568E-3</v>
      </c>
      <c r="V2823" t="s">
        <v>157</v>
      </c>
    </row>
    <row r="2824" spans="9:22" x14ac:dyDescent="0.45">
      <c r="I2824" t="s">
        <v>236</v>
      </c>
      <c r="J2824" t="s">
        <v>811</v>
      </c>
      <c r="K2824">
        <v>8.3699669235620406E-3</v>
      </c>
      <c r="L2824" t="s">
        <v>157</v>
      </c>
      <c r="N2824" t="s">
        <v>471</v>
      </c>
      <c r="O2824" t="s">
        <v>811</v>
      </c>
      <c r="P2824">
        <v>1.2123549576951035E-2</v>
      </c>
      <c r="Q2824" t="s">
        <v>157</v>
      </c>
      <c r="S2824" t="s">
        <v>704</v>
      </c>
      <c r="T2824" t="s">
        <v>811</v>
      </c>
      <c r="U2824">
        <v>8.9335390558644735E-3</v>
      </c>
      <c r="V2824" t="s">
        <v>157</v>
      </c>
    </row>
    <row r="2825" spans="9:22" x14ac:dyDescent="0.45">
      <c r="I2825" t="s">
        <v>236</v>
      </c>
      <c r="J2825" t="s">
        <v>812</v>
      </c>
      <c r="K2825">
        <v>4.2927034723257255E-3</v>
      </c>
      <c r="L2825" t="s">
        <v>157</v>
      </c>
      <c r="N2825" t="s">
        <v>471</v>
      </c>
      <c r="O2825" t="s">
        <v>812</v>
      </c>
      <c r="P2825">
        <v>1.1415162052148502E-2</v>
      </c>
      <c r="Q2825" t="s">
        <v>157</v>
      </c>
      <c r="S2825" t="s">
        <v>704</v>
      </c>
      <c r="T2825" t="s">
        <v>812</v>
      </c>
      <c r="U2825">
        <v>9.0271875275837014E-3</v>
      </c>
      <c r="V2825" t="s">
        <v>157</v>
      </c>
    </row>
    <row r="2826" spans="9:22" x14ac:dyDescent="0.45">
      <c r="I2826" t="s">
        <v>236</v>
      </c>
      <c r="J2826" t="s">
        <v>813</v>
      </c>
      <c r="K2826">
        <v>0</v>
      </c>
      <c r="L2826" t="s">
        <v>157</v>
      </c>
      <c r="N2826" t="s">
        <v>471</v>
      </c>
      <c r="O2826" t="s">
        <v>813</v>
      </c>
      <c r="P2826">
        <v>5.7659522472260506E-2</v>
      </c>
      <c r="Q2826" t="s">
        <v>157</v>
      </c>
      <c r="S2826" t="s">
        <v>704</v>
      </c>
      <c r="T2826" t="s">
        <v>813</v>
      </c>
      <c r="U2826">
        <v>4.7355872960489764E-2</v>
      </c>
      <c r="V2826" t="s">
        <v>157</v>
      </c>
    </row>
    <row r="2827" spans="9:22" x14ac:dyDescent="0.45">
      <c r="I2827" t="s">
        <v>236</v>
      </c>
      <c r="J2827" t="s">
        <v>815</v>
      </c>
      <c r="K2827">
        <v>7.0819936643231869E-4</v>
      </c>
      <c r="L2827" t="s">
        <v>157</v>
      </c>
      <c r="N2827" t="s">
        <v>471</v>
      </c>
      <c r="O2827" t="s">
        <v>815</v>
      </c>
      <c r="P2827">
        <v>2.6717126120421156E-2</v>
      </c>
      <c r="Q2827" t="s">
        <v>157</v>
      </c>
      <c r="S2827" t="s">
        <v>704</v>
      </c>
      <c r="T2827" t="s">
        <v>815</v>
      </c>
      <c r="U2827">
        <v>2.3281956414519418E-2</v>
      </c>
      <c r="V2827" t="s">
        <v>157</v>
      </c>
    </row>
    <row r="2828" spans="9:22" x14ac:dyDescent="0.45">
      <c r="I2828" t="s">
        <v>236</v>
      </c>
      <c r="J2828" t="s">
        <v>816</v>
      </c>
      <c r="K2828">
        <v>4.2378868004126526E-3</v>
      </c>
      <c r="L2828" t="s">
        <v>157</v>
      </c>
      <c r="N2828" t="s">
        <v>471</v>
      </c>
      <c r="O2828" t="s">
        <v>816</v>
      </c>
      <c r="P2828">
        <v>3.619636137212349E-3</v>
      </c>
      <c r="Q2828" t="s">
        <v>157</v>
      </c>
      <c r="S2828" t="s">
        <v>704</v>
      </c>
      <c r="T2828" t="s">
        <v>816</v>
      </c>
      <c r="U2828">
        <v>3.5285627234315016E-3</v>
      </c>
      <c r="V2828" t="s">
        <v>157</v>
      </c>
    </row>
    <row r="2829" spans="9:22" x14ac:dyDescent="0.45">
      <c r="I2829" t="s">
        <v>236</v>
      </c>
      <c r="J2829" t="s">
        <v>817</v>
      </c>
      <c r="K2829">
        <v>6.3572607951617038E-3</v>
      </c>
      <c r="L2829" t="s">
        <v>157</v>
      </c>
      <c r="N2829" t="s">
        <v>471</v>
      </c>
      <c r="O2829" t="s">
        <v>817</v>
      </c>
      <c r="P2829">
        <v>3.7760941721590984E-3</v>
      </c>
      <c r="Q2829" t="s">
        <v>157</v>
      </c>
      <c r="S2829" t="s">
        <v>704</v>
      </c>
      <c r="T2829" t="s">
        <v>817</v>
      </c>
      <c r="U2829">
        <v>3.6553353125571711E-3</v>
      </c>
      <c r="V2829" t="s">
        <v>157</v>
      </c>
    </row>
    <row r="2830" spans="9:22" x14ac:dyDescent="0.45">
      <c r="I2830" t="s">
        <v>236</v>
      </c>
      <c r="J2830" t="s">
        <v>818</v>
      </c>
      <c r="K2830">
        <v>6.4159157215011198E-2</v>
      </c>
      <c r="L2830" t="s">
        <v>157</v>
      </c>
      <c r="N2830" t="s">
        <v>471</v>
      </c>
      <c r="O2830" t="s">
        <v>818</v>
      </c>
      <c r="P2830">
        <v>3.0021602791804228E-2</v>
      </c>
      <c r="Q2830" t="s">
        <v>157</v>
      </c>
      <c r="S2830" t="s">
        <v>704</v>
      </c>
      <c r="T2830" t="s">
        <v>818</v>
      </c>
      <c r="U2830">
        <v>2.5741638419207409E-2</v>
      </c>
      <c r="V2830" t="s">
        <v>157</v>
      </c>
    </row>
    <row r="2831" spans="9:22" x14ac:dyDescent="0.45">
      <c r="I2831" t="s">
        <v>236</v>
      </c>
      <c r="J2831" t="s">
        <v>819</v>
      </c>
      <c r="K2831">
        <v>7.9046326552136541E-3</v>
      </c>
      <c r="L2831" t="s">
        <v>157</v>
      </c>
      <c r="N2831" t="s">
        <v>471</v>
      </c>
      <c r="O2831" t="s">
        <v>819</v>
      </c>
      <c r="P2831">
        <v>4.7323879550681142E-3</v>
      </c>
      <c r="Q2831" t="s">
        <v>157</v>
      </c>
      <c r="S2831" t="s">
        <v>704</v>
      </c>
      <c r="T2831" t="s">
        <v>819</v>
      </c>
      <c r="U2831">
        <v>4.4285823040997024E-3</v>
      </c>
      <c r="V2831" t="s">
        <v>157</v>
      </c>
    </row>
    <row r="2832" spans="9:22" x14ac:dyDescent="0.45">
      <c r="I2832" t="s">
        <v>236</v>
      </c>
      <c r="J2832" t="s">
        <v>820</v>
      </c>
      <c r="K2832">
        <v>6.5718723441809132E-3</v>
      </c>
      <c r="L2832" t="s">
        <v>157</v>
      </c>
      <c r="N2832" t="s">
        <v>471</v>
      </c>
      <c r="O2832" t="s">
        <v>820</v>
      </c>
      <c r="P2832">
        <v>4.6995382020707825E-3</v>
      </c>
      <c r="Q2832" t="s">
        <v>157</v>
      </c>
      <c r="S2832" t="s">
        <v>704</v>
      </c>
      <c r="T2832" t="s">
        <v>820</v>
      </c>
      <c r="U2832">
        <v>4.3580216266768685E-3</v>
      </c>
      <c r="V2832" t="s">
        <v>157</v>
      </c>
    </row>
    <row r="2833" spans="9:22" x14ac:dyDescent="0.45">
      <c r="I2833" t="s">
        <v>236</v>
      </c>
      <c r="J2833" t="s">
        <v>821</v>
      </c>
      <c r="K2833">
        <v>4.8038207467216718E-3</v>
      </c>
      <c r="L2833" t="s">
        <v>157</v>
      </c>
      <c r="N2833" t="s">
        <v>471</v>
      </c>
      <c r="O2833" t="s">
        <v>821</v>
      </c>
      <c r="P2833">
        <v>4.3106588239816297E-3</v>
      </c>
      <c r="Q2833" t="s">
        <v>157</v>
      </c>
      <c r="S2833" t="s">
        <v>704</v>
      </c>
      <c r="T2833" t="s">
        <v>821</v>
      </c>
      <c r="U2833">
        <v>4.0478311365146867E-3</v>
      </c>
      <c r="V2833" t="s">
        <v>157</v>
      </c>
    </row>
    <row r="2834" spans="9:22" x14ac:dyDescent="0.45">
      <c r="I2834" t="s">
        <v>236</v>
      </c>
      <c r="J2834" t="s">
        <v>822</v>
      </c>
      <c r="K2834">
        <v>2.5069830596197969E-3</v>
      </c>
      <c r="L2834" t="s">
        <v>157</v>
      </c>
      <c r="N2834" t="s">
        <v>471</v>
      </c>
      <c r="O2834" t="s">
        <v>822</v>
      </c>
      <c r="P2834">
        <v>2.0688463515329207E-2</v>
      </c>
      <c r="Q2834" t="s">
        <v>157</v>
      </c>
      <c r="S2834" t="s">
        <v>704</v>
      </c>
      <c r="T2834" t="s">
        <v>822</v>
      </c>
      <c r="U2834">
        <v>1.7475984969486786E-2</v>
      </c>
      <c r="V2834" t="s">
        <v>157</v>
      </c>
    </row>
    <row r="2835" spans="9:22" x14ac:dyDescent="0.45">
      <c r="I2835" t="s">
        <v>236</v>
      </c>
      <c r="J2835" t="s">
        <v>829</v>
      </c>
      <c r="K2835">
        <v>1.2750422269870611E-2</v>
      </c>
      <c r="L2835" t="s">
        <v>157</v>
      </c>
      <c r="N2835" t="s">
        <v>471</v>
      </c>
      <c r="O2835" t="s">
        <v>829</v>
      </c>
      <c r="P2835">
        <v>4.6618700736416073E-2</v>
      </c>
      <c r="Q2835" t="s">
        <v>157</v>
      </c>
      <c r="S2835" t="s">
        <v>704</v>
      </c>
      <c r="T2835" t="s">
        <v>829</v>
      </c>
      <c r="U2835">
        <v>5.5764699789589804E-2</v>
      </c>
      <c r="V2835" t="s">
        <v>157</v>
      </c>
    </row>
    <row r="2836" spans="9:22" x14ac:dyDescent="0.45">
      <c r="I2836" t="s">
        <v>236</v>
      </c>
      <c r="J2836" t="s">
        <v>830</v>
      </c>
      <c r="K2836">
        <v>2.4056209919275748E-2</v>
      </c>
      <c r="L2836" t="s">
        <v>157</v>
      </c>
      <c r="N2836" t="s">
        <v>471</v>
      </c>
      <c r="O2836" t="s">
        <v>830</v>
      </c>
      <c r="P2836">
        <v>4.3917374443647678E-3</v>
      </c>
      <c r="Q2836" t="s">
        <v>157</v>
      </c>
      <c r="S2836" t="s">
        <v>704</v>
      </c>
      <c r="T2836" t="s">
        <v>830</v>
      </c>
      <c r="U2836">
        <v>8.1536679794784635E-3</v>
      </c>
      <c r="V2836" t="s">
        <v>157</v>
      </c>
    </row>
    <row r="2837" spans="9:22" x14ac:dyDescent="0.45">
      <c r="I2837" t="s">
        <v>236</v>
      </c>
      <c r="J2837" t="s">
        <v>831</v>
      </c>
      <c r="K2837">
        <v>3.2273022909299433E-2</v>
      </c>
      <c r="L2837" t="s">
        <v>157</v>
      </c>
      <c r="N2837" t="s">
        <v>471</v>
      </c>
      <c r="O2837" t="s">
        <v>831</v>
      </c>
      <c r="P2837">
        <v>4.6818490171310675E-3</v>
      </c>
      <c r="Q2837" t="s">
        <v>157</v>
      </c>
      <c r="S2837" t="s">
        <v>704</v>
      </c>
      <c r="T2837" t="s">
        <v>831</v>
      </c>
      <c r="U2837">
        <v>8.0506843444146589E-3</v>
      </c>
      <c r="V2837" t="s">
        <v>157</v>
      </c>
    </row>
    <row r="2838" spans="9:22" x14ac:dyDescent="0.45">
      <c r="I2838" t="s">
        <v>236</v>
      </c>
      <c r="J2838" t="s">
        <v>832</v>
      </c>
      <c r="K2838">
        <v>0.27926931083347234</v>
      </c>
      <c r="L2838" t="s">
        <v>157</v>
      </c>
      <c r="N2838" t="s">
        <v>471</v>
      </c>
      <c r="O2838" t="s">
        <v>832</v>
      </c>
      <c r="P2838">
        <v>5.0948544492165952E-2</v>
      </c>
      <c r="Q2838" t="s">
        <v>157</v>
      </c>
      <c r="S2838" t="s">
        <v>704</v>
      </c>
      <c r="T2838" t="s">
        <v>832</v>
      </c>
      <c r="U2838">
        <v>5.9667875365695004E-2</v>
      </c>
      <c r="V2838" t="s">
        <v>157</v>
      </c>
    </row>
    <row r="2839" spans="9:22" x14ac:dyDescent="0.45">
      <c r="I2839" t="s">
        <v>236</v>
      </c>
      <c r="J2839" t="s">
        <v>833</v>
      </c>
      <c r="K2839">
        <v>3.3625947176466296E-2</v>
      </c>
      <c r="L2839" t="s">
        <v>157</v>
      </c>
      <c r="N2839" t="s">
        <v>471</v>
      </c>
      <c r="O2839" t="s">
        <v>833</v>
      </c>
      <c r="P2839">
        <v>9.6285971375115083E-3</v>
      </c>
      <c r="Q2839" t="s">
        <v>157</v>
      </c>
      <c r="S2839" t="s">
        <v>704</v>
      </c>
      <c r="T2839" t="s">
        <v>833</v>
      </c>
      <c r="U2839">
        <v>1.1476853912105029E-2</v>
      </c>
      <c r="V2839" t="s">
        <v>157</v>
      </c>
    </row>
    <row r="2840" spans="9:22" x14ac:dyDescent="0.45">
      <c r="I2840" t="s">
        <v>236</v>
      </c>
      <c r="J2840" t="s">
        <v>834</v>
      </c>
      <c r="K2840">
        <v>2.8473154335013295E-2</v>
      </c>
      <c r="L2840" t="s">
        <v>157</v>
      </c>
      <c r="N2840" t="s">
        <v>471</v>
      </c>
      <c r="O2840" t="s">
        <v>834</v>
      </c>
      <c r="P2840">
        <v>9.7651511367982755E-3</v>
      </c>
      <c r="Q2840" t="s">
        <v>157</v>
      </c>
      <c r="S2840" t="s">
        <v>704</v>
      </c>
      <c r="T2840" t="s">
        <v>834</v>
      </c>
      <c r="U2840">
        <v>1.1559609231689933E-2</v>
      </c>
      <c r="V2840" t="s">
        <v>157</v>
      </c>
    </row>
    <row r="2841" spans="9:22" x14ac:dyDescent="0.45">
      <c r="I2841" t="s">
        <v>236</v>
      </c>
      <c r="J2841" t="s">
        <v>835</v>
      </c>
      <c r="K2841">
        <v>2.2329320877950021E-2</v>
      </c>
      <c r="L2841" t="s">
        <v>157</v>
      </c>
      <c r="N2841" t="s">
        <v>471</v>
      </c>
      <c r="O2841" t="s">
        <v>835</v>
      </c>
      <c r="P2841">
        <v>9.0725229336038986E-3</v>
      </c>
      <c r="Q2841" t="s">
        <v>157</v>
      </c>
      <c r="S2841" t="s">
        <v>704</v>
      </c>
      <c r="T2841" t="s">
        <v>835</v>
      </c>
      <c r="U2841">
        <v>1.1500612026436152E-2</v>
      </c>
      <c r="V2841" t="s">
        <v>157</v>
      </c>
    </row>
    <row r="2842" spans="9:22" x14ac:dyDescent="0.45">
      <c r="I2842" t="s">
        <v>236</v>
      </c>
      <c r="J2842" t="s">
        <v>836</v>
      </c>
      <c r="K2842">
        <v>1.6534514722591261E-2</v>
      </c>
      <c r="L2842" t="s">
        <v>157</v>
      </c>
      <c r="N2842" t="s">
        <v>471</v>
      </c>
      <c r="O2842" t="s">
        <v>836</v>
      </c>
      <c r="P2842">
        <v>5.1192068528334057E-2</v>
      </c>
      <c r="Q2842" t="s">
        <v>157</v>
      </c>
      <c r="S2842" t="s">
        <v>704</v>
      </c>
      <c r="T2842" t="s">
        <v>836</v>
      </c>
      <c r="U2842">
        <v>4.8508208960907039E-2</v>
      </c>
      <c r="V2842" t="s">
        <v>157</v>
      </c>
    </row>
    <row r="2843" spans="9:22" x14ac:dyDescent="0.45">
      <c r="I2843" t="s">
        <v>236</v>
      </c>
      <c r="J2843" t="s">
        <v>837</v>
      </c>
      <c r="K2843">
        <v>0</v>
      </c>
      <c r="L2843" t="s">
        <v>157</v>
      </c>
      <c r="N2843" t="s">
        <v>471</v>
      </c>
      <c r="O2843" t="s">
        <v>837</v>
      </c>
      <c r="P2843">
        <v>9.2354906786679888E-2</v>
      </c>
      <c r="Q2843" t="s">
        <v>157</v>
      </c>
      <c r="S2843" t="s">
        <v>704</v>
      </c>
      <c r="T2843" t="s">
        <v>837</v>
      </c>
      <c r="U2843">
        <v>0.11266690692255407</v>
      </c>
      <c r="V2843" t="s">
        <v>157</v>
      </c>
    </row>
    <row r="2844" spans="9:22" x14ac:dyDescent="0.45">
      <c r="I2844" t="s">
        <v>236</v>
      </c>
      <c r="J2844" t="s">
        <v>838</v>
      </c>
      <c r="K2844">
        <v>5.740890812623075E-3</v>
      </c>
      <c r="L2844" t="s">
        <v>157</v>
      </c>
      <c r="N2844" t="s">
        <v>471</v>
      </c>
      <c r="O2844" t="s">
        <v>838</v>
      </c>
      <c r="P2844">
        <v>1.2812701178503859E-2</v>
      </c>
      <c r="Q2844" t="s">
        <v>157</v>
      </c>
      <c r="S2844" t="s">
        <v>704</v>
      </c>
      <c r="T2844" t="s">
        <v>838</v>
      </c>
      <c r="U2844">
        <v>1.6170554145740815E-2</v>
      </c>
      <c r="V2844" t="s">
        <v>157</v>
      </c>
    </row>
    <row r="2845" spans="9:22" x14ac:dyDescent="0.45">
      <c r="I2845" t="s">
        <v>236</v>
      </c>
      <c r="J2845" t="s">
        <v>839</v>
      </c>
      <c r="K2845">
        <v>1.5529180983826213E-2</v>
      </c>
      <c r="L2845" t="s">
        <v>157</v>
      </c>
      <c r="N2845" t="s">
        <v>471</v>
      </c>
      <c r="O2845" t="s">
        <v>839</v>
      </c>
      <c r="P2845">
        <v>1.2175432468950784E-2</v>
      </c>
      <c r="Q2845" t="s">
        <v>157</v>
      </c>
      <c r="S2845" t="s">
        <v>704</v>
      </c>
      <c r="T2845" t="s">
        <v>839</v>
      </c>
      <c r="U2845">
        <v>1.6250097238827869E-2</v>
      </c>
      <c r="V2845" t="s">
        <v>157</v>
      </c>
    </row>
    <row r="2846" spans="9:22" x14ac:dyDescent="0.45">
      <c r="I2846" t="s">
        <v>236</v>
      </c>
      <c r="J2846" t="s">
        <v>840</v>
      </c>
      <c r="K2846">
        <v>0.20852206799309161</v>
      </c>
      <c r="L2846" t="s">
        <v>157</v>
      </c>
      <c r="N2846" t="s">
        <v>471</v>
      </c>
      <c r="O2846" t="s">
        <v>840</v>
      </c>
      <c r="P2846">
        <v>9.0091247784196207E-2</v>
      </c>
      <c r="Q2846" t="s">
        <v>157</v>
      </c>
      <c r="S2846" t="s">
        <v>704</v>
      </c>
      <c r="T2846" t="s">
        <v>840</v>
      </c>
      <c r="U2846">
        <v>0.10192873579240599</v>
      </c>
      <c r="V2846" t="s">
        <v>157</v>
      </c>
    </row>
    <row r="2847" spans="9:22" x14ac:dyDescent="0.45">
      <c r="I2847" t="s">
        <v>236</v>
      </c>
      <c r="J2847" t="s">
        <v>841</v>
      </c>
      <c r="K2847">
        <v>2.5305199278760859E-2</v>
      </c>
      <c r="L2847" t="s">
        <v>157</v>
      </c>
      <c r="N2847" t="s">
        <v>471</v>
      </c>
      <c r="O2847" t="s">
        <v>841</v>
      </c>
      <c r="P2847">
        <v>1.3070446268145469E-2</v>
      </c>
      <c r="Q2847" t="s">
        <v>157</v>
      </c>
      <c r="S2847" t="s">
        <v>704</v>
      </c>
      <c r="T2847" t="s">
        <v>841</v>
      </c>
      <c r="U2847">
        <v>1.5142055128171687E-2</v>
      </c>
      <c r="V2847" t="s">
        <v>157</v>
      </c>
    </row>
    <row r="2848" spans="9:22" x14ac:dyDescent="0.45">
      <c r="I2848" t="s">
        <v>236</v>
      </c>
      <c r="J2848" t="s">
        <v>842</v>
      </c>
      <c r="K2848">
        <v>1.8342188767206582E-2</v>
      </c>
      <c r="L2848" t="s">
        <v>157</v>
      </c>
      <c r="N2848" t="s">
        <v>471</v>
      </c>
      <c r="O2848" t="s">
        <v>842</v>
      </c>
      <c r="P2848">
        <v>1.3066324495312455E-2</v>
      </c>
      <c r="Q2848" t="s">
        <v>157</v>
      </c>
      <c r="S2848" t="s">
        <v>704</v>
      </c>
      <c r="T2848" t="s">
        <v>842</v>
      </c>
      <c r="U2848">
        <v>1.5739554425396703E-2</v>
      </c>
      <c r="V2848" t="s">
        <v>157</v>
      </c>
    </row>
    <row r="2849" spans="9:22" x14ac:dyDescent="0.45">
      <c r="I2849" t="s">
        <v>236</v>
      </c>
      <c r="J2849" t="s">
        <v>843</v>
      </c>
      <c r="K2849">
        <v>5.3102023352905366E-3</v>
      </c>
      <c r="L2849" t="s">
        <v>157</v>
      </c>
      <c r="N2849" t="s">
        <v>471</v>
      </c>
      <c r="O2849" t="s">
        <v>843</v>
      </c>
      <c r="P2849">
        <v>1.338521676116863E-2</v>
      </c>
      <c r="Q2849" t="s">
        <v>157</v>
      </c>
      <c r="S2849" t="s">
        <v>704</v>
      </c>
      <c r="T2849" t="s">
        <v>843</v>
      </c>
      <c r="U2849">
        <v>1.6335261587630361E-2</v>
      </c>
      <c r="V2849" t="s">
        <v>157</v>
      </c>
    </row>
    <row r="2850" spans="9:22" x14ac:dyDescent="0.45">
      <c r="I2850" t="s">
        <v>236</v>
      </c>
      <c r="J2850" t="s">
        <v>844</v>
      </c>
      <c r="K2850">
        <v>1.9392561949985976E-4</v>
      </c>
      <c r="L2850" t="s">
        <v>157</v>
      </c>
      <c r="N2850" t="s">
        <v>471</v>
      </c>
      <c r="O2850" t="s">
        <v>844</v>
      </c>
      <c r="P2850">
        <v>6.9301327834488086E-2</v>
      </c>
      <c r="Q2850" t="s">
        <v>157</v>
      </c>
      <c r="S2850" t="s">
        <v>704</v>
      </c>
      <c r="T2850" t="s">
        <v>844</v>
      </c>
      <c r="U2850">
        <v>8.3798966257335045E-2</v>
      </c>
      <c r="V2850" t="s">
        <v>157</v>
      </c>
    </row>
    <row r="2851" spans="9:22" x14ac:dyDescent="0.45">
      <c r="I2851" t="s">
        <v>237</v>
      </c>
      <c r="J2851" t="s">
        <v>156</v>
      </c>
      <c r="K2851">
        <v>0</v>
      </c>
      <c r="L2851" t="s">
        <v>157</v>
      </c>
      <c r="N2851" t="s">
        <v>472</v>
      </c>
      <c r="O2851" t="s">
        <v>156</v>
      </c>
      <c r="P2851">
        <v>4.358387626951428E-2</v>
      </c>
      <c r="Q2851" t="s">
        <v>157</v>
      </c>
      <c r="S2851" t="s">
        <v>705</v>
      </c>
      <c r="T2851" t="s">
        <v>156</v>
      </c>
      <c r="U2851">
        <v>3.3231795468292767E-2</v>
      </c>
      <c r="V2851" t="s">
        <v>157</v>
      </c>
    </row>
    <row r="2852" spans="9:22" x14ac:dyDescent="0.45">
      <c r="I2852" t="s">
        <v>237</v>
      </c>
      <c r="J2852" t="s">
        <v>158</v>
      </c>
      <c r="K2852">
        <v>0</v>
      </c>
      <c r="L2852" t="s">
        <v>157</v>
      </c>
      <c r="N2852" t="s">
        <v>472</v>
      </c>
      <c r="O2852" t="s">
        <v>158</v>
      </c>
      <c r="P2852">
        <v>6.1670357314973171E-3</v>
      </c>
      <c r="Q2852" t="s">
        <v>157</v>
      </c>
      <c r="S2852" t="s">
        <v>705</v>
      </c>
      <c r="T2852" t="s">
        <v>158</v>
      </c>
      <c r="U2852">
        <v>5.0826184703730475E-3</v>
      </c>
      <c r="V2852" t="s">
        <v>157</v>
      </c>
    </row>
    <row r="2853" spans="9:22" x14ac:dyDescent="0.45">
      <c r="I2853" t="s">
        <v>237</v>
      </c>
      <c r="J2853" t="s">
        <v>159</v>
      </c>
      <c r="K2853">
        <v>3.4297330297687598E-5</v>
      </c>
      <c r="L2853" t="s">
        <v>157</v>
      </c>
      <c r="N2853" t="s">
        <v>472</v>
      </c>
      <c r="O2853" t="s">
        <v>159</v>
      </c>
      <c r="P2853">
        <v>6.0248163451235006E-3</v>
      </c>
      <c r="Q2853" t="s">
        <v>157</v>
      </c>
      <c r="S2853" t="s">
        <v>705</v>
      </c>
      <c r="T2853" t="s">
        <v>159</v>
      </c>
      <c r="U2853">
        <v>5.042476600878045E-3</v>
      </c>
      <c r="V2853" t="s">
        <v>157</v>
      </c>
    </row>
    <row r="2854" spans="9:22" x14ac:dyDescent="0.45">
      <c r="I2854" t="s">
        <v>237</v>
      </c>
      <c r="J2854" t="s">
        <v>160</v>
      </c>
      <c r="K2854">
        <v>4.1439738905778449E-2</v>
      </c>
      <c r="L2854" t="s">
        <v>157</v>
      </c>
      <c r="N2854" t="s">
        <v>472</v>
      </c>
      <c r="O2854" t="s">
        <v>160</v>
      </c>
      <c r="P2854">
        <v>4.2461737635790683E-2</v>
      </c>
      <c r="Q2854" t="s">
        <v>157</v>
      </c>
      <c r="S2854" t="s">
        <v>705</v>
      </c>
      <c r="T2854" t="s">
        <v>160</v>
      </c>
      <c r="U2854">
        <v>2.9569691949855897E-2</v>
      </c>
      <c r="V2854" t="s">
        <v>157</v>
      </c>
    </row>
    <row r="2855" spans="9:22" x14ac:dyDescent="0.45">
      <c r="I2855" t="s">
        <v>237</v>
      </c>
      <c r="J2855" t="s">
        <v>161</v>
      </c>
      <c r="K2855">
        <v>5.2611497201016195E-3</v>
      </c>
      <c r="L2855" t="s">
        <v>157</v>
      </c>
      <c r="N2855" t="s">
        <v>472</v>
      </c>
      <c r="O2855" t="s">
        <v>161</v>
      </c>
      <c r="P2855">
        <v>5.6571524067656571E-3</v>
      </c>
      <c r="Q2855" t="s">
        <v>157</v>
      </c>
      <c r="S2855" t="s">
        <v>705</v>
      </c>
      <c r="T2855" t="s">
        <v>161</v>
      </c>
      <c r="U2855">
        <v>3.6552789795078417E-3</v>
      </c>
      <c r="V2855" t="s">
        <v>157</v>
      </c>
    </row>
    <row r="2856" spans="9:22" x14ac:dyDescent="0.45">
      <c r="I2856" t="s">
        <v>237</v>
      </c>
      <c r="J2856" t="s">
        <v>807</v>
      </c>
      <c r="K2856">
        <v>3.424646498621735E-3</v>
      </c>
      <c r="L2856" t="s">
        <v>157</v>
      </c>
      <c r="N2856" t="s">
        <v>472</v>
      </c>
      <c r="O2856" t="s">
        <v>807</v>
      </c>
      <c r="P2856">
        <v>5.5379386284176938E-3</v>
      </c>
      <c r="Q2856" t="s">
        <v>157</v>
      </c>
      <c r="S2856" t="s">
        <v>705</v>
      </c>
      <c r="T2856" t="s">
        <v>807</v>
      </c>
      <c r="U2856">
        <v>3.4532156177776198E-3</v>
      </c>
      <c r="V2856" t="s">
        <v>157</v>
      </c>
    </row>
    <row r="2857" spans="9:22" x14ac:dyDescent="0.45">
      <c r="I2857" t="s">
        <v>237</v>
      </c>
      <c r="J2857" t="s">
        <v>808</v>
      </c>
      <c r="K2857">
        <v>0</v>
      </c>
      <c r="L2857" t="s">
        <v>157</v>
      </c>
      <c r="N2857" t="s">
        <v>472</v>
      </c>
      <c r="O2857" t="s">
        <v>808</v>
      </c>
      <c r="P2857">
        <v>5.5588720659686935E-3</v>
      </c>
      <c r="Q2857" t="s">
        <v>157</v>
      </c>
      <c r="S2857" t="s">
        <v>705</v>
      </c>
      <c r="T2857" t="s">
        <v>808</v>
      </c>
      <c r="U2857">
        <v>3.4871358382547531E-3</v>
      </c>
      <c r="V2857" t="s">
        <v>157</v>
      </c>
    </row>
    <row r="2858" spans="9:22" x14ac:dyDescent="0.45">
      <c r="I2858" t="s">
        <v>237</v>
      </c>
      <c r="J2858" t="s">
        <v>809</v>
      </c>
      <c r="K2858">
        <v>0</v>
      </c>
      <c r="L2858" t="s">
        <v>157</v>
      </c>
      <c r="N2858" t="s">
        <v>472</v>
      </c>
      <c r="O2858" t="s">
        <v>809</v>
      </c>
      <c r="P2858">
        <v>2.8160304660783432E-2</v>
      </c>
      <c r="Q2858" t="s">
        <v>157</v>
      </c>
      <c r="S2858" t="s">
        <v>705</v>
      </c>
      <c r="T2858" t="s">
        <v>809</v>
      </c>
      <c r="U2858">
        <v>1.974272054690426E-2</v>
      </c>
      <c r="V2858" t="s">
        <v>157</v>
      </c>
    </row>
    <row r="2859" spans="9:22" x14ac:dyDescent="0.45">
      <c r="I2859" t="s">
        <v>237</v>
      </c>
      <c r="J2859" t="s">
        <v>162</v>
      </c>
      <c r="K2859">
        <v>0</v>
      </c>
      <c r="L2859" t="s">
        <v>157</v>
      </c>
      <c r="N2859" t="s">
        <v>472</v>
      </c>
      <c r="O2859" t="s">
        <v>162</v>
      </c>
      <c r="P2859">
        <v>6.6074542822445237E-2</v>
      </c>
      <c r="Q2859" t="s">
        <v>157</v>
      </c>
      <c r="S2859" t="s">
        <v>705</v>
      </c>
      <c r="T2859" t="s">
        <v>162</v>
      </c>
      <c r="U2859">
        <v>6.1271844490590227E-2</v>
      </c>
      <c r="V2859" t="s">
        <v>157</v>
      </c>
    </row>
    <row r="2860" spans="9:22" x14ac:dyDescent="0.45">
      <c r="I2860" t="s">
        <v>237</v>
      </c>
      <c r="J2860" t="s">
        <v>163</v>
      </c>
      <c r="K2860">
        <v>1.3246875669969964E-3</v>
      </c>
      <c r="L2860" t="s">
        <v>157</v>
      </c>
      <c r="N2860" t="s">
        <v>472</v>
      </c>
      <c r="O2860" t="s">
        <v>163</v>
      </c>
      <c r="P2860">
        <v>9.7148310502092518E-3</v>
      </c>
      <c r="Q2860" t="s">
        <v>157</v>
      </c>
      <c r="S2860" t="s">
        <v>705</v>
      </c>
      <c r="T2860" t="s">
        <v>163</v>
      </c>
      <c r="U2860">
        <v>8.5983312370193354E-3</v>
      </c>
      <c r="V2860" t="s">
        <v>157</v>
      </c>
    </row>
    <row r="2861" spans="9:22" x14ac:dyDescent="0.45">
      <c r="I2861" t="s">
        <v>237</v>
      </c>
      <c r="J2861" t="s">
        <v>164</v>
      </c>
      <c r="K2861">
        <v>6.1929167225216776E-3</v>
      </c>
      <c r="L2861" t="s">
        <v>157</v>
      </c>
      <c r="N2861" t="s">
        <v>472</v>
      </c>
      <c r="O2861" t="s">
        <v>164</v>
      </c>
      <c r="P2861">
        <v>9.84250680855547E-3</v>
      </c>
      <c r="Q2861" t="s">
        <v>157</v>
      </c>
      <c r="S2861" t="s">
        <v>705</v>
      </c>
      <c r="T2861" t="s">
        <v>164</v>
      </c>
      <c r="U2861">
        <v>8.4776903994581709E-3</v>
      </c>
      <c r="V2861" t="s">
        <v>157</v>
      </c>
    </row>
    <row r="2862" spans="9:22" x14ac:dyDescent="0.45">
      <c r="I2862" t="s">
        <v>237</v>
      </c>
      <c r="J2862" t="s">
        <v>165</v>
      </c>
      <c r="K2862">
        <v>9.1252401820384133E-2</v>
      </c>
      <c r="L2862" t="s">
        <v>157</v>
      </c>
      <c r="N2862" t="s">
        <v>472</v>
      </c>
      <c r="O2862" t="s">
        <v>165</v>
      </c>
      <c r="P2862">
        <v>8.9328433628067846E-2</v>
      </c>
      <c r="Q2862" t="s">
        <v>157</v>
      </c>
      <c r="S2862" t="s">
        <v>705</v>
      </c>
      <c r="T2862" t="s">
        <v>165</v>
      </c>
      <c r="U2862">
        <v>5.5148408258871982E-2</v>
      </c>
      <c r="V2862" t="s">
        <v>157</v>
      </c>
    </row>
    <row r="2863" spans="9:22" x14ac:dyDescent="0.45">
      <c r="I2863" t="s">
        <v>237</v>
      </c>
      <c r="J2863" t="s">
        <v>166</v>
      </c>
      <c r="K2863">
        <v>1.1229073661118288E-2</v>
      </c>
      <c r="L2863" t="s">
        <v>157</v>
      </c>
      <c r="N2863" t="s">
        <v>472</v>
      </c>
      <c r="O2863" t="s">
        <v>166</v>
      </c>
      <c r="P2863">
        <v>1.2662662899810603E-2</v>
      </c>
      <c r="Q2863" t="s">
        <v>157</v>
      </c>
      <c r="S2863" t="s">
        <v>705</v>
      </c>
      <c r="T2863" t="s">
        <v>166</v>
      </c>
      <c r="U2863">
        <v>8.089495166378545E-3</v>
      </c>
      <c r="V2863" t="s">
        <v>157</v>
      </c>
    </row>
    <row r="2864" spans="9:22" x14ac:dyDescent="0.45">
      <c r="I2864" t="s">
        <v>237</v>
      </c>
      <c r="J2864" t="s">
        <v>811</v>
      </c>
      <c r="K2864">
        <v>7.9132469458822203E-3</v>
      </c>
      <c r="L2864" t="s">
        <v>157</v>
      </c>
      <c r="N2864" t="s">
        <v>472</v>
      </c>
      <c r="O2864" t="s">
        <v>811</v>
      </c>
      <c r="P2864">
        <v>1.1530146802779072E-2</v>
      </c>
      <c r="Q2864" t="s">
        <v>157</v>
      </c>
      <c r="S2864" t="s">
        <v>705</v>
      </c>
      <c r="T2864" t="s">
        <v>811</v>
      </c>
      <c r="U2864">
        <v>8.6087839785704955E-3</v>
      </c>
      <c r="V2864" t="s">
        <v>157</v>
      </c>
    </row>
    <row r="2865" spans="9:22" x14ac:dyDescent="0.45">
      <c r="I2865" t="s">
        <v>237</v>
      </c>
      <c r="J2865" t="s">
        <v>812</v>
      </c>
      <c r="K2865">
        <v>4.0134509073113476E-3</v>
      </c>
      <c r="L2865" t="s">
        <v>157</v>
      </c>
      <c r="N2865" t="s">
        <v>472</v>
      </c>
      <c r="O2865" t="s">
        <v>812</v>
      </c>
      <c r="P2865">
        <v>1.0821708817111097E-2</v>
      </c>
      <c r="Q2865" t="s">
        <v>157</v>
      </c>
      <c r="S2865" t="s">
        <v>705</v>
      </c>
      <c r="T2865" t="s">
        <v>812</v>
      </c>
      <c r="U2865">
        <v>8.877133682857051E-3</v>
      </c>
      <c r="V2865" t="s">
        <v>157</v>
      </c>
    </row>
    <row r="2866" spans="9:22" x14ac:dyDescent="0.45">
      <c r="I2866" t="s">
        <v>237</v>
      </c>
      <c r="J2866" t="s">
        <v>813</v>
      </c>
      <c r="K2866">
        <v>0</v>
      </c>
      <c r="L2866" t="s">
        <v>157</v>
      </c>
      <c r="N2866" t="s">
        <v>472</v>
      </c>
      <c r="O2866" t="s">
        <v>813</v>
      </c>
      <c r="P2866">
        <v>4.8685747076682578E-2</v>
      </c>
      <c r="Q2866" t="s">
        <v>157</v>
      </c>
      <c r="S2866" t="s">
        <v>705</v>
      </c>
      <c r="T2866" t="s">
        <v>813</v>
      </c>
      <c r="U2866">
        <v>4.575950105993238E-2</v>
      </c>
      <c r="V2866" t="s">
        <v>157</v>
      </c>
    </row>
    <row r="2867" spans="9:22" x14ac:dyDescent="0.45">
      <c r="I2867" t="s">
        <v>237</v>
      </c>
      <c r="J2867" t="s">
        <v>815</v>
      </c>
      <c r="K2867">
        <v>7.2304254201262751E-4</v>
      </c>
      <c r="L2867" t="s">
        <v>157</v>
      </c>
      <c r="N2867" t="s">
        <v>472</v>
      </c>
      <c r="O2867" t="s">
        <v>815</v>
      </c>
      <c r="P2867">
        <v>2.2774293171826224E-2</v>
      </c>
      <c r="Q2867" t="s">
        <v>157</v>
      </c>
      <c r="S2867" t="s">
        <v>705</v>
      </c>
      <c r="T2867" t="s">
        <v>815</v>
      </c>
      <c r="U2867">
        <v>2.5182816773786813E-2</v>
      </c>
      <c r="V2867" t="s">
        <v>157</v>
      </c>
    </row>
    <row r="2868" spans="9:22" x14ac:dyDescent="0.45">
      <c r="I2868" t="s">
        <v>237</v>
      </c>
      <c r="J2868" t="s">
        <v>816</v>
      </c>
      <c r="K2868">
        <v>4.3632779250133676E-3</v>
      </c>
      <c r="L2868" t="s">
        <v>157</v>
      </c>
      <c r="N2868" t="s">
        <v>472</v>
      </c>
      <c r="O2868" t="s">
        <v>816</v>
      </c>
      <c r="P2868">
        <v>3.358408019995041E-3</v>
      </c>
      <c r="Q2868" t="s">
        <v>157</v>
      </c>
      <c r="S2868" t="s">
        <v>705</v>
      </c>
      <c r="T2868" t="s">
        <v>816</v>
      </c>
      <c r="U2868">
        <v>3.5311733929549163E-3</v>
      </c>
      <c r="V2868" t="s">
        <v>157</v>
      </c>
    </row>
    <row r="2869" spans="9:22" x14ac:dyDescent="0.45">
      <c r="I2869" t="s">
        <v>237</v>
      </c>
      <c r="J2869" t="s">
        <v>817</v>
      </c>
      <c r="K2869">
        <v>6.5836948115663299E-3</v>
      </c>
      <c r="L2869" t="s">
        <v>157</v>
      </c>
      <c r="N2869" t="s">
        <v>472</v>
      </c>
      <c r="O2869" t="s">
        <v>817</v>
      </c>
      <c r="P2869">
        <v>3.8116906088540682E-3</v>
      </c>
      <c r="Q2869" t="s">
        <v>157</v>
      </c>
      <c r="S2869" t="s">
        <v>705</v>
      </c>
      <c r="T2869" t="s">
        <v>817</v>
      </c>
      <c r="U2869">
        <v>3.6129749430823532E-3</v>
      </c>
      <c r="V2869" t="s">
        <v>157</v>
      </c>
    </row>
    <row r="2870" spans="9:22" x14ac:dyDescent="0.45">
      <c r="I2870" t="s">
        <v>237</v>
      </c>
      <c r="J2870" t="s">
        <v>818</v>
      </c>
      <c r="K2870">
        <v>6.4695798936548463E-2</v>
      </c>
      <c r="L2870" t="s">
        <v>157</v>
      </c>
      <c r="N2870" t="s">
        <v>472</v>
      </c>
      <c r="O2870" t="s">
        <v>818</v>
      </c>
      <c r="P2870">
        <v>3.2463807224579998E-2</v>
      </c>
      <c r="Q2870" t="s">
        <v>157</v>
      </c>
      <c r="S2870" t="s">
        <v>705</v>
      </c>
      <c r="T2870" t="s">
        <v>818</v>
      </c>
      <c r="U2870">
        <v>2.5072942420952194E-2</v>
      </c>
      <c r="V2870" t="s">
        <v>157</v>
      </c>
    </row>
    <row r="2871" spans="9:22" x14ac:dyDescent="0.45">
      <c r="I2871" t="s">
        <v>237</v>
      </c>
      <c r="J2871" t="s">
        <v>819</v>
      </c>
      <c r="K2871">
        <v>7.6507629513319127E-3</v>
      </c>
      <c r="L2871" t="s">
        <v>157</v>
      </c>
      <c r="N2871" t="s">
        <v>472</v>
      </c>
      <c r="O2871" t="s">
        <v>819</v>
      </c>
      <c r="P2871">
        <v>5.3798604963012303E-3</v>
      </c>
      <c r="Q2871" t="s">
        <v>157</v>
      </c>
      <c r="S2871" t="s">
        <v>705</v>
      </c>
      <c r="T2871" t="s">
        <v>819</v>
      </c>
      <c r="U2871">
        <v>4.280869008264028E-3</v>
      </c>
      <c r="V2871" t="s">
        <v>157</v>
      </c>
    </row>
    <row r="2872" spans="9:22" x14ac:dyDescent="0.45">
      <c r="I2872" t="s">
        <v>237</v>
      </c>
      <c r="J2872" t="s">
        <v>820</v>
      </c>
      <c r="K2872">
        <v>6.4168047072249703E-3</v>
      </c>
      <c r="L2872" t="s">
        <v>157</v>
      </c>
      <c r="N2872" t="s">
        <v>472</v>
      </c>
      <c r="O2872" t="s">
        <v>820</v>
      </c>
      <c r="P2872">
        <v>5.236347341917932E-3</v>
      </c>
      <c r="Q2872" t="s">
        <v>157</v>
      </c>
      <c r="S2872" t="s">
        <v>705</v>
      </c>
      <c r="T2872" t="s">
        <v>820</v>
      </c>
      <c r="U2872">
        <v>4.2541919406965884E-3</v>
      </c>
      <c r="V2872" t="s">
        <v>157</v>
      </c>
    </row>
    <row r="2873" spans="9:22" x14ac:dyDescent="0.45">
      <c r="I2873" t="s">
        <v>237</v>
      </c>
      <c r="J2873" t="s">
        <v>821</v>
      </c>
      <c r="K2873">
        <v>4.7410817652712833E-3</v>
      </c>
      <c r="L2873" t="s">
        <v>157</v>
      </c>
      <c r="N2873" t="s">
        <v>472</v>
      </c>
      <c r="O2873" t="s">
        <v>821</v>
      </c>
      <c r="P2873">
        <v>4.6440211809752052E-3</v>
      </c>
      <c r="Q2873" t="s">
        <v>157</v>
      </c>
      <c r="S2873" t="s">
        <v>705</v>
      </c>
      <c r="T2873" t="s">
        <v>821</v>
      </c>
      <c r="U2873">
        <v>4.0534634693993018E-3</v>
      </c>
      <c r="V2873" t="s">
        <v>157</v>
      </c>
    </row>
    <row r="2874" spans="9:22" x14ac:dyDescent="0.45">
      <c r="I2874" t="s">
        <v>237</v>
      </c>
      <c r="J2874" t="s">
        <v>822</v>
      </c>
      <c r="K2874">
        <v>2.618143970976732E-3</v>
      </c>
      <c r="L2874" t="s">
        <v>157</v>
      </c>
      <c r="N2874" t="s">
        <v>472</v>
      </c>
      <c r="O2874" t="s">
        <v>822</v>
      </c>
      <c r="P2874">
        <v>1.9479329810558433E-2</v>
      </c>
      <c r="Q2874" t="s">
        <v>157</v>
      </c>
      <c r="S2874" t="s">
        <v>705</v>
      </c>
      <c r="T2874" t="s">
        <v>822</v>
      </c>
      <c r="U2874">
        <v>1.8205119426512952E-2</v>
      </c>
      <c r="V2874" t="s">
        <v>157</v>
      </c>
    </row>
    <row r="2875" spans="9:22" x14ac:dyDescent="0.45">
      <c r="I2875" t="s">
        <v>237</v>
      </c>
      <c r="J2875" t="s">
        <v>829</v>
      </c>
      <c r="K2875">
        <v>1.2889529577297968E-2</v>
      </c>
      <c r="L2875" t="s">
        <v>157</v>
      </c>
      <c r="N2875" t="s">
        <v>472</v>
      </c>
      <c r="O2875" t="s">
        <v>829</v>
      </c>
      <c r="P2875">
        <v>3.0265306834938072E-2</v>
      </c>
      <c r="Q2875" t="s">
        <v>157</v>
      </c>
      <c r="S2875" t="s">
        <v>705</v>
      </c>
      <c r="T2875" t="s">
        <v>829</v>
      </c>
      <c r="U2875">
        <v>6.1290990222086388E-2</v>
      </c>
      <c r="V2875" t="s">
        <v>157</v>
      </c>
    </row>
    <row r="2876" spans="9:22" x14ac:dyDescent="0.45">
      <c r="I2876" t="s">
        <v>237</v>
      </c>
      <c r="J2876" t="s">
        <v>830</v>
      </c>
      <c r="K2876">
        <v>2.4471307706600592E-2</v>
      </c>
      <c r="L2876" t="s">
        <v>157</v>
      </c>
      <c r="N2876" t="s">
        <v>472</v>
      </c>
      <c r="O2876" t="s">
        <v>830</v>
      </c>
      <c r="P2876">
        <v>3.1605993994018233E-3</v>
      </c>
      <c r="Q2876" t="s">
        <v>157</v>
      </c>
      <c r="S2876" t="s">
        <v>705</v>
      </c>
      <c r="T2876" t="s">
        <v>830</v>
      </c>
      <c r="U2876">
        <v>8.0683279163730869E-3</v>
      </c>
      <c r="V2876" t="s">
        <v>157</v>
      </c>
    </row>
    <row r="2877" spans="9:22" x14ac:dyDescent="0.45">
      <c r="I2877" t="s">
        <v>237</v>
      </c>
      <c r="J2877" t="s">
        <v>831</v>
      </c>
      <c r="K2877">
        <v>3.2432670956097878E-2</v>
      </c>
      <c r="L2877" t="s">
        <v>157</v>
      </c>
      <c r="N2877" t="s">
        <v>472</v>
      </c>
      <c r="O2877" t="s">
        <v>831</v>
      </c>
      <c r="P2877">
        <v>4.212068975468837E-3</v>
      </c>
      <c r="Q2877" t="s">
        <v>157</v>
      </c>
      <c r="S2877" t="s">
        <v>705</v>
      </c>
      <c r="T2877" t="s">
        <v>831</v>
      </c>
      <c r="U2877">
        <v>7.7426920271951036E-3</v>
      </c>
      <c r="V2877" t="s">
        <v>157</v>
      </c>
    </row>
    <row r="2878" spans="9:22" x14ac:dyDescent="0.45">
      <c r="I2878" t="s">
        <v>237</v>
      </c>
      <c r="J2878" t="s">
        <v>832</v>
      </c>
      <c r="K2878">
        <v>0.27981688537060218</v>
      </c>
      <c r="L2878" t="s">
        <v>157</v>
      </c>
      <c r="N2878" t="s">
        <v>472</v>
      </c>
      <c r="O2878" t="s">
        <v>832</v>
      </c>
      <c r="P2878">
        <v>4.6866248319340519E-2</v>
      </c>
      <c r="Q2878" t="s">
        <v>157</v>
      </c>
      <c r="S2878" t="s">
        <v>705</v>
      </c>
      <c r="T2878" t="s">
        <v>832</v>
      </c>
      <c r="U2878">
        <v>5.4783702510747892E-2</v>
      </c>
      <c r="V2878" t="s">
        <v>157</v>
      </c>
    </row>
    <row r="2879" spans="9:22" x14ac:dyDescent="0.45">
      <c r="I2879" t="s">
        <v>237</v>
      </c>
      <c r="J2879" t="s">
        <v>833</v>
      </c>
      <c r="K2879">
        <v>3.3715298725581912E-2</v>
      </c>
      <c r="L2879" t="s">
        <v>157</v>
      </c>
      <c r="N2879" t="s">
        <v>472</v>
      </c>
      <c r="O2879" t="s">
        <v>833</v>
      </c>
      <c r="P2879">
        <v>9.3527068748406206E-3</v>
      </c>
      <c r="Q2879" t="s">
        <v>157</v>
      </c>
      <c r="S2879" t="s">
        <v>705</v>
      </c>
      <c r="T2879" t="s">
        <v>833</v>
      </c>
      <c r="U2879">
        <v>1.1782981063810804E-2</v>
      </c>
      <c r="V2879" t="s">
        <v>157</v>
      </c>
    </row>
    <row r="2880" spans="9:22" x14ac:dyDescent="0.45">
      <c r="I2880" t="s">
        <v>237</v>
      </c>
      <c r="J2880" t="s">
        <v>834</v>
      </c>
      <c r="K2880">
        <v>2.8655713130485275E-2</v>
      </c>
      <c r="L2880" t="s">
        <v>157</v>
      </c>
      <c r="N2880" t="s">
        <v>472</v>
      </c>
      <c r="O2880" t="s">
        <v>834</v>
      </c>
      <c r="P2880">
        <v>9.8494115324398793E-3</v>
      </c>
      <c r="Q2880" t="s">
        <v>157</v>
      </c>
      <c r="S2880" t="s">
        <v>705</v>
      </c>
      <c r="T2880" t="s">
        <v>834</v>
      </c>
      <c r="U2880">
        <v>1.2615613188065073E-2</v>
      </c>
      <c r="V2880" t="s">
        <v>157</v>
      </c>
    </row>
    <row r="2881" spans="9:22" x14ac:dyDescent="0.45">
      <c r="I2881" t="s">
        <v>237</v>
      </c>
      <c r="J2881" t="s">
        <v>835</v>
      </c>
      <c r="K2881">
        <v>2.2546024640630956E-2</v>
      </c>
      <c r="L2881" t="s">
        <v>157</v>
      </c>
      <c r="N2881" t="s">
        <v>472</v>
      </c>
      <c r="O2881" t="s">
        <v>835</v>
      </c>
      <c r="P2881">
        <v>1.0611213251171293E-2</v>
      </c>
      <c r="Q2881" t="s">
        <v>157</v>
      </c>
      <c r="S2881" t="s">
        <v>705</v>
      </c>
      <c r="T2881" t="s">
        <v>835</v>
      </c>
      <c r="U2881">
        <v>1.3109088124939539E-2</v>
      </c>
      <c r="V2881" t="s">
        <v>157</v>
      </c>
    </row>
    <row r="2882" spans="9:22" x14ac:dyDescent="0.45">
      <c r="I2882" t="s">
        <v>237</v>
      </c>
      <c r="J2882" t="s">
        <v>836</v>
      </c>
      <c r="K2882">
        <v>1.7361395467139877E-2</v>
      </c>
      <c r="L2882" t="s">
        <v>157</v>
      </c>
      <c r="N2882" t="s">
        <v>472</v>
      </c>
      <c r="O2882" t="s">
        <v>836</v>
      </c>
      <c r="P2882">
        <v>4.5955272850401491E-2</v>
      </c>
      <c r="Q2882" t="s">
        <v>157</v>
      </c>
      <c r="S2882" t="s">
        <v>705</v>
      </c>
      <c r="T2882" t="s">
        <v>836</v>
      </c>
      <c r="U2882">
        <v>5.8222263516440852E-2</v>
      </c>
      <c r="V2882" t="s">
        <v>157</v>
      </c>
    </row>
    <row r="2883" spans="9:22" x14ac:dyDescent="0.45">
      <c r="I2883" t="s">
        <v>237</v>
      </c>
      <c r="J2883" t="s">
        <v>837</v>
      </c>
      <c r="K2883">
        <v>0</v>
      </c>
      <c r="L2883" t="s">
        <v>157</v>
      </c>
      <c r="N2883" t="s">
        <v>472</v>
      </c>
      <c r="O2883" t="s">
        <v>837</v>
      </c>
      <c r="P2883">
        <v>9.3141131210876513E-2</v>
      </c>
      <c r="Q2883" t="s">
        <v>157</v>
      </c>
      <c r="S2883" t="s">
        <v>705</v>
      </c>
      <c r="T2883" t="s">
        <v>837</v>
      </c>
      <c r="U2883">
        <v>0.11054478196784225</v>
      </c>
      <c r="V2883" t="s">
        <v>157</v>
      </c>
    </row>
    <row r="2884" spans="9:22" x14ac:dyDescent="0.45">
      <c r="I2884" t="s">
        <v>237</v>
      </c>
      <c r="J2884" t="s">
        <v>838</v>
      </c>
      <c r="K2884">
        <v>5.99022522159699E-3</v>
      </c>
      <c r="L2884" t="s">
        <v>157</v>
      </c>
      <c r="N2884" t="s">
        <v>472</v>
      </c>
      <c r="O2884" t="s">
        <v>838</v>
      </c>
      <c r="P2884">
        <v>1.2917710448282726E-2</v>
      </c>
      <c r="Q2884" t="s">
        <v>157</v>
      </c>
      <c r="S2884" t="s">
        <v>705</v>
      </c>
      <c r="T2884" t="s">
        <v>838</v>
      </c>
      <c r="U2884">
        <v>1.590361696608961E-2</v>
      </c>
      <c r="V2884" t="s">
        <v>157</v>
      </c>
    </row>
    <row r="2885" spans="9:22" x14ac:dyDescent="0.45">
      <c r="I2885" t="s">
        <v>237</v>
      </c>
      <c r="J2885" t="s">
        <v>839</v>
      </c>
      <c r="K2885">
        <v>1.5591354562366164E-2</v>
      </c>
      <c r="L2885" t="s">
        <v>157</v>
      </c>
      <c r="N2885" t="s">
        <v>472</v>
      </c>
      <c r="O2885" t="s">
        <v>839</v>
      </c>
      <c r="P2885">
        <v>1.2447455534495503E-2</v>
      </c>
      <c r="Q2885" t="s">
        <v>157</v>
      </c>
      <c r="S2885" t="s">
        <v>705</v>
      </c>
      <c r="T2885" t="s">
        <v>839</v>
      </c>
      <c r="U2885">
        <v>1.5916619489581268E-2</v>
      </c>
      <c r="V2885" t="s">
        <v>157</v>
      </c>
    </row>
    <row r="2886" spans="9:22" x14ac:dyDescent="0.45">
      <c r="I2886" t="s">
        <v>237</v>
      </c>
      <c r="J2886" t="s">
        <v>840</v>
      </c>
      <c r="K2886">
        <v>0.20793107326201818</v>
      </c>
      <c r="L2886" t="s">
        <v>157</v>
      </c>
      <c r="N2886" t="s">
        <v>472</v>
      </c>
      <c r="O2886" t="s">
        <v>840</v>
      </c>
      <c r="P2886">
        <v>0.1064609912666598</v>
      </c>
      <c r="Q2886" t="s">
        <v>157</v>
      </c>
      <c r="S2886" t="s">
        <v>705</v>
      </c>
      <c r="T2886" t="s">
        <v>840</v>
      </c>
      <c r="U2886">
        <v>0.10188692834266573</v>
      </c>
      <c r="V2886" t="s">
        <v>157</v>
      </c>
    </row>
    <row r="2887" spans="9:22" x14ac:dyDescent="0.45">
      <c r="I2887" t="s">
        <v>237</v>
      </c>
      <c r="J2887" t="s">
        <v>841</v>
      </c>
      <c r="K2887">
        <v>2.553360566187643E-2</v>
      </c>
      <c r="L2887" t="s">
        <v>157</v>
      </c>
      <c r="N2887" t="s">
        <v>472</v>
      </c>
      <c r="O2887" t="s">
        <v>841</v>
      </c>
      <c r="P2887">
        <v>1.5448306993963483E-2</v>
      </c>
      <c r="Q2887" t="s">
        <v>157</v>
      </c>
      <c r="S2887" t="s">
        <v>705</v>
      </c>
      <c r="T2887" t="s">
        <v>841</v>
      </c>
      <c r="U2887">
        <v>1.5361497591495389E-2</v>
      </c>
      <c r="V2887" t="s">
        <v>157</v>
      </c>
    </row>
    <row r="2888" spans="9:22" x14ac:dyDescent="0.45">
      <c r="I2888" t="s">
        <v>237</v>
      </c>
      <c r="J2888" t="s">
        <v>842</v>
      </c>
      <c r="K2888">
        <v>1.7385867962774231E-2</v>
      </c>
      <c r="L2888" t="s">
        <v>157</v>
      </c>
      <c r="N2888" t="s">
        <v>472</v>
      </c>
      <c r="O2888" t="s">
        <v>842</v>
      </c>
      <c r="P2888">
        <v>1.4996376274595088E-2</v>
      </c>
      <c r="Q2888" t="s">
        <v>157</v>
      </c>
      <c r="S2888" t="s">
        <v>705</v>
      </c>
      <c r="T2888" t="s">
        <v>842</v>
      </c>
      <c r="U2888">
        <v>1.6035508435864668E-2</v>
      </c>
      <c r="V2888" t="s">
        <v>157</v>
      </c>
    </row>
    <row r="2889" spans="9:22" x14ac:dyDescent="0.45">
      <c r="I2889" t="s">
        <v>237</v>
      </c>
      <c r="J2889" t="s">
        <v>843</v>
      </c>
      <c r="K2889">
        <v>5.5735966737874608E-3</v>
      </c>
      <c r="L2889" t="s">
        <v>157</v>
      </c>
      <c r="N2889" t="s">
        <v>472</v>
      </c>
      <c r="O2889" t="s">
        <v>843</v>
      </c>
      <c r="P2889">
        <v>1.5006611490656635E-2</v>
      </c>
      <c r="Q2889" t="s">
        <v>157</v>
      </c>
      <c r="S2889" t="s">
        <v>705</v>
      </c>
      <c r="T2889" t="s">
        <v>843</v>
      </c>
      <c r="U2889">
        <v>1.6346618599591869E-2</v>
      </c>
      <c r="V2889" t="s">
        <v>157</v>
      </c>
    </row>
    <row r="2890" spans="9:22" x14ac:dyDescent="0.45">
      <c r="I2890" t="s">
        <v>237</v>
      </c>
      <c r="J2890" t="s">
        <v>844</v>
      </c>
      <c r="K2890">
        <v>2.2723339218411426E-4</v>
      </c>
      <c r="L2890" t="s">
        <v>157</v>
      </c>
      <c r="N2890" t="s">
        <v>472</v>
      </c>
      <c r="O2890" t="s">
        <v>844</v>
      </c>
      <c r="P2890">
        <v>7.0348517237937211E-2</v>
      </c>
      <c r="Q2890" t="s">
        <v>157</v>
      </c>
      <c r="S2890" t="s">
        <v>705</v>
      </c>
      <c r="T2890" t="s">
        <v>844</v>
      </c>
      <c r="U2890">
        <v>8.409909691603884E-2</v>
      </c>
      <c r="V2890" t="s">
        <v>157</v>
      </c>
    </row>
    <row r="2891" spans="9:22" x14ac:dyDescent="0.45">
      <c r="I2891" t="s">
        <v>238</v>
      </c>
      <c r="J2891" t="s">
        <v>156</v>
      </c>
      <c r="K2891">
        <v>0</v>
      </c>
      <c r="L2891" t="s">
        <v>157</v>
      </c>
      <c r="N2891" t="s">
        <v>473</v>
      </c>
      <c r="O2891" t="s">
        <v>156</v>
      </c>
      <c r="P2891">
        <v>4.1029515538982847E-2</v>
      </c>
      <c r="Q2891" t="s">
        <v>157</v>
      </c>
      <c r="S2891" t="s">
        <v>706</v>
      </c>
      <c r="T2891" t="s">
        <v>156</v>
      </c>
      <c r="U2891">
        <v>2.6506324873389695E-2</v>
      </c>
      <c r="V2891" t="s">
        <v>157</v>
      </c>
    </row>
    <row r="2892" spans="9:22" x14ac:dyDescent="0.45">
      <c r="I2892" t="s">
        <v>238</v>
      </c>
      <c r="J2892" t="s">
        <v>158</v>
      </c>
      <c r="K2892">
        <v>0</v>
      </c>
      <c r="L2892" t="s">
        <v>157</v>
      </c>
      <c r="N2892" t="s">
        <v>473</v>
      </c>
      <c r="O2892" t="s">
        <v>158</v>
      </c>
      <c r="P2892">
        <v>6.061167770374863E-3</v>
      </c>
      <c r="Q2892" t="s">
        <v>157</v>
      </c>
      <c r="S2892" t="s">
        <v>706</v>
      </c>
      <c r="T2892" t="s">
        <v>158</v>
      </c>
      <c r="U2892">
        <v>3.9382068739684528E-3</v>
      </c>
      <c r="V2892" t="s">
        <v>157</v>
      </c>
    </row>
    <row r="2893" spans="9:22" x14ac:dyDescent="0.45">
      <c r="I2893" t="s">
        <v>238</v>
      </c>
      <c r="J2893" t="s">
        <v>159</v>
      </c>
      <c r="K2893">
        <v>0</v>
      </c>
      <c r="L2893" t="s">
        <v>157</v>
      </c>
      <c r="N2893" t="s">
        <v>473</v>
      </c>
      <c r="O2893" t="s">
        <v>159</v>
      </c>
      <c r="P2893">
        <v>5.8090870736837745E-3</v>
      </c>
      <c r="Q2893" t="s">
        <v>157</v>
      </c>
      <c r="S2893" t="s">
        <v>706</v>
      </c>
      <c r="T2893" t="s">
        <v>159</v>
      </c>
      <c r="U2893">
        <v>3.9860218263999755E-3</v>
      </c>
      <c r="V2893" t="s">
        <v>157</v>
      </c>
    </row>
    <row r="2894" spans="9:22" x14ac:dyDescent="0.45">
      <c r="I2894" t="s">
        <v>238</v>
      </c>
      <c r="J2894" t="s">
        <v>160</v>
      </c>
      <c r="K2894">
        <v>4.1847412132375278E-2</v>
      </c>
      <c r="L2894" t="s">
        <v>157</v>
      </c>
      <c r="N2894" t="s">
        <v>473</v>
      </c>
      <c r="O2894" t="s">
        <v>160</v>
      </c>
      <c r="P2894">
        <v>3.7089137129417096E-2</v>
      </c>
      <c r="Q2894" t="s">
        <v>157</v>
      </c>
      <c r="S2894" t="s">
        <v>706</v>
      </c>
      <c r="T2894" t="s">
        <v>160</v>
      </c>
      <c r="U2894">
        <v>2.8432042232752568E-2</v>
      </c>
      <c r="V2894" t="s">
        <v>157</v>
      </c>
    </row>
    <row r="2895" spans="9:22" x14ac:dyDescent="0.45">
      <c r="I2895" t="s">
        <v>238</v>
      </c>
      <c r="J2895" t="s">
        <v>161</v>
      </c>
      <c r="K2895">
        <v>5.0862001195260799E-3</v>
      </c>
      <c r="L2895" t="s">
        <v>157</v>
      </c>
      <c r="N2895" t="s">
        <v>473</v>
      </c>
      <c r="O2895" t="s">
        <v>161</v>
      </c>
      <c r="P2895">
        <v>4.5618968915291684E-3</v>
      </c>
      <c r="Q2895" t="s">
        <v>157</v>
      </c>
      <c r="S2895" t="s">
        <v>706</v>
      </c>
      <c r="T2895" t="s">
        <v>161</v>
      </c>
      <c r="U2895">
        <v>4.2439961181686744E-3</v>
      </c>
      <c r="V2895" t="s">
        <v>157</v>
      </c>
    </row>
    <row r="2896" spans="9:22" x14ac:dyDescent="0.45">
      <c r="I2896" t="s">
        <v>238</v>
      </c>
      <c r="J2896" t="s">
        <v>807</v>
      </c>
      <c r="K2896">
        <v>3.3062128155776577E-3</v>
      </c>
      <c r="L2896" t="s">
        <v>157</v>
      </c>
      <c r="N2896" t="s">
        <v>473</v>
      </c>
      <c r="O2896" t="s">
        <v>807</v>
      </c>
      <c r="P2896">
        <v>4.4262877825539488E-3</v>
      </c>
      <c r="Q2896" t="s">
        <v>157</v>
      </c>
      <c r="S2896" t="s">
        <v>706</v>
      </c>
      <c r="T2896" t="s">
        <v>807</v>
      </c>
      <c r="U2896">
        <v>4.0785873510287727E-3</v>
      </c>
      <c r="V2896" t="s">
        <v>157</v>
      </c>
    </row>
    <row r="2897" spans="9:22" x14ac:dyDescent="0.45">
      <c r="I2897" t="s">
        <v>238</v>
      </c>
      <c r="J2897" t="s">
        <v>808</v>
      </c>
      <c r="K2897">
        <v>0</v>
      </c>
      <c r="L2897" t="s">
        <v>157</v>
      </c>
      <c r="N2897" t="s">
        <v>473</v>
      </c>
      <c r="O2897" t="s">
        <v>808</v>
      </c>
      <c r="P2897">
        <v>4.4719714792973491E-3</v>
      </c>
      <c r="Q2897" t="s">
        <v>157</v>
      </c>
      <c r="S2897" t="s">
        <v>706</v>
      </c>
      <c r="T2897" t="s">
        <v>808</v>
      </c>
      <c r="U2897">
        <v>4.024749567039596E-3</v>
      </c>
      <c r="V2897" t="s">
        <v>157</v>
      </c>
    </row>
    <row r="2898" spans="9:22" x14ac:dyDescent="0.45">
      <c r="I2898" t="s">
        <v>238</v>
      </c>
      <c r="J2898" t="s">
        <v>809</v>
      </c>
      <c r="K2898">
        <v>0</v>
      </c>
      <c r="L2898" t="s">
        <v>157</v>
      </c>
      <c r="N2898" t="s">
        <v>473</v>
      </c>
      <c r="O2898" t="s">
        <v>809</v>
      </c>
      <c r="P2898">
        <v>2.5234395262967439E-2</v>
      </c>
      <c r="Q2898" t="s">
        <v>157</v>
      </c>
      <c r="S2898" t="s">
        <v>706</v>
      </c>
      <c r="T2898" t="s">
        <v>809</v>
      </c>
      <c r="U2898">
        <v>1.7420101531726233E-2</v>
      </c>
      <c r="V2898" t="s">
        <v>157</v>
      </c>
    </row>
    <row r="2899" spans="9:22" x14ac:dyDescent="0.45">
      <c r="I2899" t="s">
        <v>238</v>
      </c>
      <c r="J2899" t="s">
        <v>162</v>
      </c>
      <c r="K2899">
        <v>0</v>
      </c>
      <c r="L2899" t="s">
        <v>157</v>
      </c>
      <c r="N2899" t="s">
        <v>473</v>
      </c>
      <c r="O2899" t="s">
        <v>162</v>
      </c>
      <c r="P2899">
        <v>6.0366055771873171E-2</v>
      </c>
      <c r="Q2899" t="s">
        <v>157</v>
      </c>
      <c r="S2899" t="s">
        <v>706</v>
      </c>
      <c r="T2899" t="s">
        <v>162</v>
      </c>
      <c r="U2899">
        <v>6.704117871390633E-2</v>
      </c>
      <c r="V2899" t="s">
        <v>157</v>
      </c>
    </row>
    <row r="2900" spans="9:22" x14ac:dyDescent="0.45">
      <c r="I2900" t="s">
        <v>238</v>
      </c>
      <c r="J2900" t="s">
        <v>163</v>
      </c>
      <c r="K2900">
        <v>1.198613968922319E-3</v>
      </c>
      <c r="L2900" t="s">
        <v>157</v>
      </c>
      <c r="N2900" t="s">
        <v>473</v>
      </c>
      <c r="O2900" t="s">
        <v>163</v>
      </c>
      <c r="P2900">
        <v>9.0679760778959988E-3</v>
      </c>
      <c r="Q2900" t="s">
        <v>157</v>
      </c>
      <c r="S2900" t="s">
        <v>706</v>
      </c>
      <c r="T2900" t="s">
        <v>163</v>
      </c>
      <c r="U2900">
        <v>9.1607610235014143E-3</v>
      </c>
      <c r="V2900" t="s">
        <v>157</v>
      </c>
    </row>
    <row r="2901" spans="9:22" x14ac:dyDescent="0.45">
      <c r="I2901" t="s">
        <v>238</v>
      </c>
      <c r="J2901" t="s">
        <v>164</v>
      </c>
      <c r="K2901">
        <v>5.8151659608486218E-3</v>
      </c>
      <c r="L2901" t="s">
        <v>157</v>
      </c>
      <c r="N2901" t="s">
        <v>473</v>
      </c>
      <c r="O2901" t="s">
        <v>164</v>
      </c>
      <c r="P2901">
        <v>9.1863926397292937E-3</v>
      </c>
      <c r="Q2901" t="s">
        <v>157</v>
      </c>
      <c r="S2901" t="s">
        <v>706</v>
      </c>
      <c r="T2901" t="s">
        <v>164</v>
      </c>
      <c r="U2901">
        <v>8.9946635989717038E-3</v>
      </c>
      <c r="V2901" t="s">
        <v>157</v>
      </c>
    </row>
    <row r="2902" spans="9:22" x14ac:dyDescent="0.45">
      <c r="I2902" t="s">
        <v>238</v>
      </c>
      <c r="J2902" t="s">
        <v>165</v>
      </c>
      <c r="K2902">
        <v>9.0882035332310068E-2</v>
      </c>
      <c r="L2902" t="s">
        <v>157</v>
      </c>
      <c r="N2902" t="s">
        <v>473</v>
      </c>
      <c r="O2902" t="s">
        <v>165</v>
      </c>
      <c r="P2902">
        <v>8.2394437685285385E-2</v>
      </c>
      <c r="Q2902" t="s">
        <v>157</v>
      </c>
      <c r="S2902" t="s">
        <v>706</v>
      </c>
      <c r="T2902" t="s">
        <v>165</v>
      </c>
      <c r="U2902">
        <v>6.4658867469038261E-2</v>
      </c>
      <c r="V2902" t="s">
        <v>157</v>
      </c>
    </row>
    <row r="2903" spans="9:22" x14ac:dyDescent="0.45">
      <c r="I2903" t="s">
        <v>238</v>
      </c>
      <c r="J2903" t="s">
        <v>166</v>
      </c>
      <c r="K2903">
        <v>1.1130534519257352E-2</v>
      </c>
      <c r="L2903" t="s">
        <v>157</v>
      </c>
      <c r="N2903" t="s">
        <v>473</v>
      </c>
      <c r="O2903" t="s">
        <v>166</v>
      </c>
      <c r="P2903">
        <v>1.1623842960101268E-2</v>
      </c>
      <c r="Q2903" t="s">
        <v>157</v>
      </c>
      <c r="S2903" t="s">
        <v>706</v>
      </c>
      <c r="T2903" t="s">
        <v>166</v>
      </c>
      <c r="U2903">
        <v>9.5932968166028646E-3</v>
      </c>
      <c r="V2903" t="s">
        <v>157</v>
      </c>
    </row>
    <row r="2904" spans="9:22" x14ac:dyDescent="0.45">
      <c r="I2904" t="s">
        <v>238</v>
      </c>
      <c r="J2904" t="s">
        <v>811</v>
      </c>
      <c r="K2904">
        <v>8.0244386104642105E-3</v>
      </c>
      <c r="L2904" t="s">
        <v>157</v>
      </c>
      <c r="N2904" t="s">
        <v>473</v>
      </c>
      <c r="O2904" t="s">
        <v>811</v>
      </c>
      <c r="P2904">
        <v>1.0546514730480747E-2</v>
      </c>
      <c r="Q2904" t="s">
        <v>157</v>
      </c>
      <c r="S2904" t="s">
        <v>706</v>
      </c>
      <c r="T2904" t="s">
        <v>811</v>
      </c>
      <c r="U2904">
        <v>9.6810603752015903E-3</v>
      </c>
      <c r="V2904" t="s">
        <v>157</v>
      </c>
    </row>
    <row r="2905" spans="9:22" x14ac:dyDescent="0.45">
      <c r="I2905" t="s">
        <v>238</v>
      </c>
      <c r="J2905" t="s">
        <v>812</v>
      </c>
      <c r="K2905">
        <v>3.9396971540750234E-3</v>
      </c>
      <c r="L2905" t="s">
        <v>157</v>
      </c>
      <c r="N2905" t="s">
        <v>473</v>
      </c>
      <c r="O2905" t="s">
        <v>812</v>
      </c>
      <c r="P2905">
        <v>1.0221218506904222E-2</v>
      </c>
      <c r="Q2905" t="s">
        <v>157</v>
      </c>
      <c r="S2905" t="s">
        <v>706</v>
      </c>
      <c r="T2905" t="s">
        <v>812</v>
      </c>
      <c r="U2905">
        <v>9.7573135665566923E-3</v>
      </c>
      <c r="V2905" t="s">
        <v>157</v>
      </c>
    </row>
    <row r="2906" spans="9:22" x14ac:dyDescent="0.45">
      <c r="I2906" t="s">
        <v>238</v>
      </c>
      <c r="J2906" t="s">
        <v>813</v>
      </c>
      <c r="K2906">
        <v>0</v>
      </c>
      <c r="L2906" t="s">
        <v>157</v>
      </c>
      <c r="N2906" t="s">
        <v>473</v>
      </c>
      <c r="O2906" t="s">
        <v>813</v>
      </c>
      <c r="P2906">
        <v>4.6645401292728428E-2</v>
      </c>
      <c r="Q2906" t="s">
        <v>157</v>
      </c>
      <c r="S2906" t="s">
        <v>706</v>
      </c>
      <c r="T2906" t="s">
        <v>813</v>
      </c>
      <c r="U2906">
        <v>4.9117591179048209E-2</v>
      </c>
      <c r="V2906" t="s">
        <v>157</v>
      </c>
    </row>
    <row r="2907" spans="9:22" x14ac:dyDescent="0.45">
      <c r="I2907" t="s">
        <v>238</v>
      </c>
      <c r="J2907" t="s">
        <v>815</v>
      </c>
      <c r="K2907">
        <v>7.3246225097998812E-4</v>
      </c>
      <c r="L2907" t="s">
        <v>157</v>
      </c>
      <c r="N2907" t="s">
        <v>473</v>
      </c>
      <c r="O2907" t="s">
        <v>815</v>
      </c>
      <c r="P2907">
        <v>2.4505255407364857E-2</v>
      </c>
      <c r="Q2907" t="s">
        <v>157</v>
      </c>
      <c r="S2907" t="s">
        <v>706</v>
      </c>
      <c r="T2907" t="s">
        <v>815</v>
      </c>
      <c r="U2907">
        <v>2.5557695512221448E-2</v>
      </c>
      <c r="V2907" t="s">
        <v>157</v>
      </c>
    </row>
    <row r="2908" spans="9:22" x14ac:dyDescent="0.45">
      <c r="I2908" t="s">
        <v>238</v>
      </c>
      <c r="J2908" t="s">
        <v>816</v>
      </c>
      <c r="K2908">
        <v>4.355110490589606E-3</v>
      </c>
      <c r="L2908" t="s">
        <v>157</v>
      </c>
      <c r="N2908" t="s">
        <v>473</v>
      </c>
      <c r="O2908" t="s">
        <v>816</v>
      </c>
      <c r="P2908">
        <v>3.7649785742113529E-3</v>
      </c>
      <c r="Q2908" t="s">
        <v>157</v>
      </c>
      <c r="S2908" t="s">
        <v>706</v>
      </c>
      <c r="T2908" t="s">
        <v>816</v>
      </c>
      <c r="U2908">
        <v>3.4989179431353006E-3</v>
      </c>
      <c r="V2908" t="s">
        <v>157</v>
      </c>
    </row>
    <row r="2909" spans="9:22" x14ac:dyDescent="0.45">
      <c r="I2909" t="s">
        <v>238</v>
      </c>
      <c r="J2909" t="s">
        <v>817</v>
      </c>
      <c r="K2909">
        <v>6.5534408718431357E-3</v>
      </c>
      <c r="L2909" t="s">
        <v>157</v>
      </c>
      <c r="N2909" t="s">
        <v>473</v>
      </c>
      <c r="O2909" t="s">
        <v>817</v>
      </c>
      <c r="P2909">
        <v>4.0592559369305604E-3</v>
      </c>
      <c r="Q2909" t="s">
        <v>157</v>
      </c>
      <c r="S2909" t="s">
        <v>706</v>
      </c>
      <c r="T2909" t="s">
        <v>817</v>
      </c>
      <c r="U2909">
        <v>3.4859775408018464E-3</v>
      </c>
      <c r="V2909" t="s">
        <v>157</v>
      </c>
    </row>
    <row r="2910" spans="9:22" x14ac:dyDescent="0.45">
      <c r="I2910" t="s">
        <v>238</v>
      </c>
      <c r="J2910" t="s">
        <v>818</v>
      </c>
      <c r="K2910">
        <v>6.4922125554935553E-2</v>
      </c>
      <c r="L2910" t="s">
        <v>157</v>
      </c>
      <c r="N2910" t="s">
        <v>473</v>
      </c>
      <c r="O2910" t="s">
        <v>818</v>
      </c>
      <c r="P2910">
        <v>3.31692347197102E-2</v>
      </c>
      <c r="Q2910" t="s">
        <v>157</v>
      </c>
      <c r="S2910" t="s">
        <v>706</v>
      </c>
      <c r="T2910" t="s">
        <v>818</v>
      </c>
      <c r="U2910">
        <v>2.6932915958912736E-2</v>
      </c>
      <c r="V2910" t="s">
        <v>157</v>
      </c>
    </row>
    <row r="2911" spans="9:22" x14ac:dyDescent="0.45">
      <c r="I2911" t="s">
        <v>238</v>
      </c>
      <c r="J2911" t="s">
        <v>819</v>
      </c>
      <c r="K2911">
        <v>7.754561378133757E-3</v>
      </c>
      <c r="L2911" t="s">
        <v>157</v>
      </c>
      <c r="N2911" t="s">
        <v>473</v>
      </c>
      <c r="O2911" t="s">
        <v>819</v>
      </c>
      <c r="P2911">
        <v>5.5603591633988049E-3</v>
      </c>
      <c r="Q2911" t="s">
        <v>157</v>
      </c>
      <c r="S2911" t="s">
        <v>706</v>
      </c>
      <c r="T2911" t="s">
        <v>819</v>
      </c>
      <c r="U2911">
        <v>4.1993408585622432E-3</v>
      </c>
      <c r="V2911" t="s">
        <v>157</v>
      </c>
    </row>
    <row r="2912" spans="9:22" x14ac:dyDescent="0.45">
      <c r="I2912" t="s">
        <v>238</v>
      </c>
      <c r="J2912" t="s">
        <v>820</v>
      </c>
      <c r="K2912">
        <v>6.6619065550014593E-3</v>
      </c>
      <c r="L2912" t="s">
        <v>157</v>
      </c>
      <c r="N2912" t="s">
        <v>473</v>
      </c>
      <c r="O2912" t="s">
        <v>820</v>
      </c>
      <c r="P2912">
        <v>5.1469961718762884E-3</v>
      </c>
      <c r="Q2912" t="s">
        <v>157</v>
      </c>
      <c r="S2912" t="s">
        <v>706</v>
      </c>
      <c r="T2912" t="s">
        <v>820</v>
      </c>
      <c r="U2912">
        <v>4.4737588678867889E-3</v>
      </c>
      <c r="V2912" t="s">
        <v>157</v>
      </c>
    </row>
    <row r="2913" spans="9:22" x14ac:dyDescent="0.45">
      <c r="I2913" t="s">
        <v>238</v>
      </c>
      <c r="J2913" t="s">
        <v>821</v>
      </c>
      <c r="K2913">
        <v>4.8530615496129017E-3</v>
      </c>
      <c r="L2913" t="s">
        <v>157</v>
      </c>
      <c r="N2913" t="s">
        <v>473</v>
      </c>
      <c r="O2913" t="s">
        <v>821</v>
      </c>
      <c r="P2913">
        <v>4.5627040774583478E-3</v>
      </c>
      <c r="Q2913" t="s">
        <v>157</v>
      </c>
      <c r="S2913" t="s">
        <v>706</v>
      </c>
      <c r="T2913" t="s">
        <v>821</v>
      </c>
      <c r="U2913">
        <v>4.6787196214138479E-3</v>
      </c>
      <c r="V2913" t="s">
        <v>157</v>
      </c>
    </row>
    <row r="2914" spans="9:22" x14ac:dyDescent="0.45">
      <c r="I2914" t="s">
        <v>238</v>
      </c>
      <c r="J2914" t="s">
        <v>822</v>
      </c>
      <c r="K2914">
        <v>2.6977982599629535E-3</v>
      </c>
      <c r="L2914" t="s">
        <v>157</v>
      </c>
      <c r="N2914" t="s">
        <v>473</v>
      </c>
      <c r="O2914" t="s">
        <v>822</v>
      </c>
      <c r="P2914">
        <v>1.8775982512301656E-2</v>
      </c>
      <c r="Q2914" t="s">
        <v>157</v>
      </c>
      <c r="S2914" t="s">
        <v>706</v>
      </c>
      <c r="T2914" t="s">
        <v>822</v>
      </c>
      <c r="U2914">
        <v>2.1135484422886843E-2</v>
      </c>
      <c r="V2914" t="s">
        <v>157</v>
      </c>
    </row>
    <row r="2915" spans="9:22" x14ac:dyDescent="0.45">
      <c r="I2915" t="s">
        <v>238</v>
      </c>
      <c r="J2915" t="s">
        <v>829</v>
      </c>
      <c r="K2915">
        <v>1.2900144393772649E-2</v>
      </c>
      <c r="L2915" t="s">
        <v>157</v>
      </c>
      <c r="N2915" t="s">
        <v>473</v>
      </c>
      <c r="O2915" t="s">
        <v>829</v>
      </c>
      <c r="P2915">
        <v>3.1656755331490392E-2</v>
      </c>
      <c r="Q2915" t="s">
        <v>157</v>
      </c>
      <c r="S2915" t="s">
        <v>706</v>
      </c>
      <c r="T2915" t="s">
        <v>829</v>
      </c>
      <c r="U2915">
        <v>9.2716661715494628E-2</v>
      </c>
      <c r="V2915" t="s">
        <v>157</v>
      </c>
    </row>
    <row r="2916" spans="9:22" x14ac:dyDescent="0.45">
      <c r="I2916" t="s">
        <v>238</v>
      </c>
      <c r="J2916" t="s">
        <v>830</v>
      </c>
      <c r="K2916">
        <v>2.4623983657654003E-2</v>
      </c>
      <c r="L2916" t="s">
        <v>157</v>
      </c>
      <c r="N2916" t="s">
        <v>473</v>
      </c>
      <c r="O2916" t="s">
        <v>830</v>
      </c>
      <c r="P2916">
        <v>4.046631618848117E-3</v>
      </c>
      <c r="Q2916" t="s">
        <v>157</v>
      </c>
      <c r="S2916" t="s">
        <v>706</v>
      </c>
      <c r="T2916" t="s">
        <v>830</v>
      </c>
      <c r="U2916">
        <v>1.2689355714620048E-2</v>
      </c>
      <c r="V2916" t="s">
        <v>157</v>
      </c>
    </row>
    <row r="2917" spans="9:22" x14ac:dyDescent="0.45">
      <c r="I2917" t="s">
        <v>238</v>
      </c>
      <c r="J2917" t="s">
        <v>831</v>
      </c>
      <c r="K2917">
        <v>3.2580393607915703E-2</v>
      </c>
      <c r="L2917" t="s">
        <v>157</v>
      </c>
      <c r="N2917" t="s">
        <v>473</v>
      </c>
      <c r="O2917" t="s">
        <v>831</v>
      </c>
      <c r="P2917">
        <v>5.1385963780173575E-3</v>
      </c>
      <c r="Q2917" t="s">
        <v>157</v>
      </c>
      <c r="S2917" t="s">
        <v>706</v>
      </c>
      <c r="T2917" t="s">
        <v>831</v>
      </c>
      <c r="U2917">
        <v>1.2531776698370637E-2</v>
      </c>
      <c r="V2917" t="s">
        <v>157</v>
      </c>
    </row>
    <row r="2918" spans="9:22" x14ac:dyDescent="0.45">
      <c r="I2918" t="s">
        <v>238</v>
      </c>
      <c r="J2918" t="s">
        <v>832</v>
      </c>
      <c r="K2918">
        <v>0.28056232887517357</v>
      </c>
      <c r="L2918" t="s">
        <v>157</v>
      </c>
      <c r="N2918" t="s">
        <v>473</v>
      </c>
      <c r="O2918" t="s">
        <v>832</v>
      </c>
      <c r="P2918">
        <v>5.1330893654080188E-2</v>
      </c>
      <c r="Q2918" t="s">
        <v>157</v>
      </c>
      <c r="S2918" t="s">
        <v>706</v>
      </c>
      <c r="T2918" t="s">
        <v>832</v>
      </c>
      <c r="U2918">
        <v>9.4188409763505246E-2</v>
      </c>
      <c r="V2918" t="s">
        <v>157</v>
      </c>
    </row>
    <row r="2919" spans="9:22" x14ac:dyDescent="0.45">
      <c r="I2919" t="s">
        <v>238</v>
      </c>
      <c r="J2919" t="s">
        <v>833</v>
      </c>
      <c r="K2919">
        <v>3.3912832351023298E-2</v>
      </c>
      <c r="L2919" t="s">
        <v>157</v>
      </c>
      <c r="N2919" t="s">
        <v>473</v>
      </c>
      <c r="O2919" t="s">
        <v>833</v>
      </c>
      <c r="P2919">
        <v>1.0191600933575793E-2</v>
      </c>
      <c r="Q2919" t="s">
        <v>157</v>
      </c>
      <c r="S2919" t="s">
        <v>706</v>
      </c>
      <c r="T2919" t="s">
        <v>833</v>
      </c>
      <c r="U2919">
        <v>1.4262999409860557E-2</v>
      </c>
      <c r="V2919" t="s">
        <v>157</v>
      </c>
    </row>
    <row r="2920" spans="9:22" x14ac:dyDescent="0.45">
      <c r="I2920" t="s">
        <v>238</v>
      </c>
      <c r="J2920" t="s">
        <v>834</v>
      </c>
      <c r="K2920">
        <v>2.8758698499705155E-2</v>
      </c>
      <c r="L2920" t="s">
        <v>157</v>
      </c>
      <c r="N2920" t="s">
        <v>473</v>
      </c>
      <c r="O2920" t="s">
        <v>834</v>
      </c>
      <c r="P2920">
        <v>1.0784031445343656E-2</v>
      </c>
      <c r="Q2920" t="s">
        <v>157</v>
      </c>
      <c r="S2920" t="s">
        <v>706</v>
      </c>
      <c r="T2920" t="s">
        <v>834</v>
      </c>
      <c r="U2920">
        <v>1.4132137166531016E-2</v>
      </c>
      <c r="V2920" t="s">
        <v>157</v>
      </c>
    </row>
    <row r="2921" spans="9:22" x14ac:dyDescent="0.45">
      <c r="I2921" t="s">
        <v>238</v>
      </c>
      <c r="J2921" t="s">
        <v>835</v>
      </c>
      <c r="K2921">
        <v>2.2841393306951913E-2</v>
      </c>
      <c r="L2921" t="s">
        <v>157</v>
      </c>
      <c r="N2921" t="s">
        <v>473</v>
      </c>
      <c r="O2921" t="s">
        <v>835</v>
      </c>
      <c r="P2921">
        <v>1.0843288139421391E-2</v>
      </c>
      <c r="Q2921" t="s">
        <v>157</v>
      </c>
      <c r="S2921" t="s">
        <v>706</v>
      </c>
      <c r="T2921" t="s">
        <v>835</v>
      </c>
      <c r="U2921">
        <v>1.3866410625579301E-2</v>
      </c>
      <c r="V2921" t="s">
        <v>157</v>
      </c>
    </row>
    <row r="2922" spans="9:22" x14ac:dyDescent="0.45">
      <c r="I2922" t="s">
        <v>238</v>
      </c>
      <c r="J2922" t="s">
        <v>836</v>
      </c>
      <c r="K2922">
        <v>1.7710588952322845E-2</v>
      </c>
      <c r="L2922" t="s">
        <v>157</v>
      </c>
      <c r="N2922" t="s">
        <v>473</v>
      </c>
      <c r="O2922" t="s">
        <v>836</v>
      </c>
      <c r="P2922">
        <v>3.864587630150175E-2</v>
      </c>
      <c r="Q2922" t="s">
        <v>157</v>
      </c>
      <c r="S2922" t="s">
        <v>706</v>
      </c>
      <c r="T2922" t="s">
        <v>836</v>
      </c>
      <c r="U2922">
        <v>6.6363497814726211E-2</v>
      </c>
      <c r="V2922" t="s">
        <v>157</v>
      </c>
    </row>
    <row r="2923" spans="9:22" x14ac:dyDescent="0.45">
      <c r="I2923" t="s">
        <v>238</v>
      </c>
      <c r="J2923" t="s">
        <v>837</v>
      </c>
      <c r="K2923">
        <v>0</v>
      </c>
      <c r="L2923" t="s">
        <v>157</v>
      </c>
      <c r="N2923" t="s">
        <v>473</v>
      </c>
      <c r="O2923" t="s">
        <v>837</v>
      </c>
      <c r="P2923">
        <v>0.10218932137140313</v>
      </c>
      <c r="Q2923" t="s">
        <v>157</v>
      </c>
      <c r="S2923" t="s">
        <v>706</v>
      </c>
      <c r="T2923" t="s">
        <v>837</v>
      </c>
      <c r="U2923">
        <v>7.6857049983237641E-2</v>
      </c>
      <c r="V2923" t="s">
        <v>157</v>
      </c>
    </row>
    <row r="2924" spans="9:22" x14ac:dyDescent="0.45">
      <c r="I2924" t="s">
        <v>238</v>
      </c>
      <c r="J2924" t="s">
        <v>838</v>
      </c>
      <c r="K2924">
        <v>6.1715766135179541E-3</v>
      </c>
      <c r="L2924" t="s">
        <v>157</v>
      </c>
      <c r="N2924" t="s">
        <v>473</v>
      </c>
      <c r="O2924" t="s">
        <v>838</v>
      </c>
      <c r="P2924">
        <v>1.440901105433199E-2</v>
      </c>
      <c r="Q2924" t="s">
        <v>157</v>
      </c>
      <c r="S2924" t="s">
        <v>706</v>
      </c>
      <c r="T2924" t="s">
        <v>838</v>
      </c>
      <c r="U2924">
        <v>1.0929437222944408E-2</v>
      </c>
      <c r="V2924" t="s">
        <v>157</v>
      </c>
    </row>
    <row r="2925" spans="9:22" x14ac:dyDescent="0.45">
      <c r="I2925" t="s">
        <v>238</v>
      </c>
      <c r="J2925" t="s">
        <v>839</v>
      </c>
      <c r="K2925">
        <v>1.5532860299230573E-2</v>
      </c>
      <c r="L2925" t="s">
        <v>157</v>
      </c>
      <c r="N2925" t="s">
        <v>473</v>
      </c>
      <c r="O2925" t="s">
        <v>839</v>
      </c>
      <c r="P2925">
        <v>1.4218726798786161E-2</v>
      </c>
      <c r="Q2925" t="s">
        <v>157</v>
      </c>
      <c r="S2925" t="s">
        <v>706</v>
      </c>
      <c r="T2925" t="s">
        <v>839</v>
      </c>
      <c r="U2925">
        <v>1.1114147578577501E-2</v>
      </c>
      <c r="V2925" t="s">
        <v>157</v>
      </c>
    </row>
    <row r="2926" spans="9:22" x14ac:dyDescent="0.45">
      <c r="I2926" t="s">
        <v>238</v>
      </c>
      <c r="J2926" t="s">
        <v>840</v>
      </c>
      <c r="K2926">
        <v>0.20793369255528868</v>
      </c>
      <c r="L2926" t="s">
        <v>157</v>
      </c>
      <c r="N2926" t="s">
        <v>473</v>
      </c>
      <c r="O2926" t="s">
        <v>840</v>
      </c>
      <c r="P2926">
        <v>0.11503755376668585</v>
      </c>
      <c r="Q2926" t="s">
        <v>157</v>
      </c>
      <c r="S2926" t="s">
        <v>706</v>
      </c>
      <c r="T2926" t="s">
        <v>840</v>
      </c>
      <c r="U2926">
        <v>7.5700522210611548E-2</v>
      </c>
      <c r="V2926" t="s">
        <v>157</v>
      </c>
    </row>
    <row r="2927" spans="9:22" x14ac:dyDescent="0.45">
      <c r="I2927" t="s">
        <v>238</v>
      </c>
      <c r="J2927" t="s">
        <v>841</v>
      </c>
      <c r="K2927">
        <v>2.5048971562769494E-2</v>
      </c>
      <c r="L2927" t="s">
        <v>157</v>
      </c>
      <c r="N2927" t="s">
        <v>473</v>
      </c>
      <c r="O2927" t="s">
        <v>841</v>
      </c>
      <c r="P2927">
        <v>1.6640885080178577E-2</v>
      </c>
      <c r="Q2927" t="s">
        <v>157</v>
      </c>
      <c r="S2927" t="s">
        <v>706</v>
      </c>
      <c r="T2927" t="s">
        <v>841</v>
      </c>
      <c r="U2927">
        <v>1.1806684091096009E-2</v>
      </c>
      <c r="V2927" t="s">
        <v>157</v>
      </c>
    </row>
    <row r="2928" spans="9:22" x14ac:dyDescent="0.45">
      <c r="I2928" t="s">
        <v>238</v>
      </c>
      <c r="J2928" t="s">
        <v>842</v>
      </c>
      <c r="K2928">
        <v>1.5902964938346805E-2</v>
      </c>
      <c r="L2928" t="s">
        <v>157</v>
      </c>
      <c r="N2928" t="s">
        <v>473</v>
      </c>
      <c r="O2928" t="s">
        <v>842</v>
      </c>
      <c r="P2928">
        <v>1.589967938894846E-2</v>
      </c>
      <c r="Q2928" t="s">
        <v>157</v>
      </c>
      <c r="S2928" t="s">
        <v>706</v>
      </c>
      <c r="T2928" t="s">
        <v>842</v>
      </c>
      <c r="U2928">
        <v>1.1896725277718855E-2</v>
      </c>
      <c r="V2928" t="s">
        <v>157</v>
      </c>
    </row>
    <row r="2929" spans="9:22" x14ac:dyDescent="0.45">
      <c r="I2929" t="s">
        <v>238</v>
      </c>
      <c r="J2929" t="s">
        <v>843</v>
      </c>
      <c r="K2929">
        <v>5.5139862496532072E-3</v>
      </c>
      <c r="L2929" t="s">
        <v>157</v>
      </c>
      <c r="N2929" t="s">
        <v>473</v>
      </c>
      <c r="O2929" t="s">
        <v>843</v>
      </c>
      <c r="P2929">
        <v>1.5769432472742758E-2</v>
      </c>
      <c r="Q2929" t="s">
        <v>157</v>
      </c>
      <c r="S2929" t="s">
        <v>706</v>
      </c>
      <c r="T2929" t="s">
        <v>843</v>
      </c>
      <c r="U2929">
        <v>1.1660766963629998E-2</v>
      </c>
      <c r="V2929" t="s">
        <v>157</v>
      </c>
    </row>
    <row r="2930" spans="9:22" x14ac:dyDescent="0.45">
      <c r="I2930" t="s">
        <v>238</v>
      </c>
      <c r="J2930" t="s">
        <v>844</v>
      </c>
      <c r="K2930">
        <v>2.4480661225812904E-4</v>
      </c>
      <c r="L2930" t="s">
        <v>157</v>
      </c>
      <c r="N2930" t="s">
        <v>473</v>
      </c>
      <c r="O2930" t="s">
        <v>844</v>
      </c>
      <c r="P2930">
        <v>7.4917651107587357E-2</v>
      </c>
      <c r="Q2930" t="s">
        <v>157</v>
      </c>
      <c r="S2930" t="s">
        <v>706</v>
      </c>
      <c r="T2930" t="s">
        <v>844</v>
      </c>
      <c r="U2930">
        <v>5.4685843920374295E-2</v>
      </c>
      <c r="V2930" t="s">
        <v>157</v>
      </c>
    </row>
    <row r="2931" spans="9:22" x14ac:dyDescent="0.45">
      <c r="I2931" t="s">
        <v>239</v>
      </c>
      <c r="J2931" t="s">
        <v>156</v>
      </c>
      <c r="K2931">
        <v>0</v>
      </c>
      <c r="L2931" t="s">
        <v>157</v>
      </c>
      <c r="N2931" t="s">
        <v>474</v>
      </c>
      <c r="O2931" t="s">
        <v>156</v>
      </c>
      <c r="P2931">
        <v>3.7226765841794067E-2</v>
      </c>
      <c r="Q2931" t="s">
        <v>157</v>
      </c>
      <c r="S2931" t="s">
        <v>707</v>
      </c>
      <c r="T2931" t="s">
        <v>156</v>
      </c>
      <c r="U2931">
        <v>2.5463897142961826E-2</v>
      </c>
      <c r="V2931" t="s">
        <v>157</v>
      </c>
    </row>
    <row r="2932" spans="9:22" x14ac:dyDescent="0.45">
      <c r="I2932" t="s">
        <v>239</v>
      </c>
      <c r="J2932" t="s">
        <v>158</v>
      </c>
      <c r="K2932">
        <v>0</v>
      </c>
      <c r="L2932" t="s">
        <v>157</v>
      </c>
      <c r="N2932" t="s">
        <v>474</v>
      </c>
      <c r="O2932" t="s">
        <v>158</v>
      </c>
      <c r="P2932">
        <v>5.9549783945434939E-3</v>
      </c>
      <c r="Q2932" t="s">
        <v>157</v>
      </c>
      <c r="S2932" t="s">
        <v>707</v>
      </c>
      <c r="T2932" t="s">
        <v>158</v>
      </c>
      <c r="U2932">
        <v>3.4516777861901857E-3</v>
      </c>
      <c r="V2932" t="s">
        <v>157</v>
      </c>
    </row>
    <row r="2933" spans="9:22" x14ac:dyDescent="0.45">
      <c r="I2933" t="s">
        <v>239</v>
      </c>
      <c r="J2933" t="s">
        <v>159</v>
      </c>
      <c r="K2933">
        <v>0</v>
      </c>
      <c r="L2933" t="s">
        <v>157</v>
      </c>
      <c r="N2933" t="s">
        <v>474</v>
      </c>
      <c r="O2933" t="s">
        <v>159</v>
      </c>
      <c r="P2933">
        <v>5.664736837070871E-3</v>
      </c>
      <c r="Q2933" t="s">
        <v>157</v>
      </c>
      <c r="S2933" t="s">
        <v>707</v>
      </c>
      <c r="T2933" t="s">
        <v>159</v>
      </c>
      <c r="U2933">
        <v>3.2831949853444281E-3</v>
      </c>
      <c r="V2933" t="s">
        <v>157</v>
      </c>
    </row>
    <row r="2934" spans="9:22" x14ac:dyDescent="0.45">
      <c r="I2934" t="s">
        <v>239</v>
      </c>
      <c r="J2934" t="s">
        <v>160</v>
      </c>
      <c r="K2934">
        <v>4.2131297619342464E-2</v>
      </c>
      <c r="L2934" t="s">
        <v>157</v>
      </c>
      <c r="N2934" t="s">
        <v>474</v>
      </c>
      <c r="O2934" t="s">
        <v>160</v>
      </c>
      <c r="P2934">
        <v>3.3545578091510597E-2</v>
      </c>
      <c r="Q2934" t="s">
        <v>157</v>
      </c>
      <c r="S2934" t="s">
        <v>707</v>
      </c>
      <c r="T2934" t="s">
        <v>160</v>
      </c>
      <c r="U2934">
        <v>2.1580343966433602E-2</v>
      </c>
      <c r="V2934" t="s">
        <v>157</v>
      </c>
    </row>
    <row r="2935" spans="9:22" x14ac:dyDescent="0.45">
      <c r="I2935" t="s">
        <v>239</v>
      </c>
      <c r="J2935" t="s">
        <v>161</v>
      </c>
      <c r="K2935">
        <v>5.0583242186183633E-3</v>
      </c>
      <c r="L2935" t="s">
        <v>157</v>
      </c>
      <c r="N2935" t="s">
        <v>474</v>
      </c>
      <c r="O2935" t="s">
        <v>161</v>
      </c>
      <c r="P2935">
        <v>3.8498231402267261E-3</v>
      </c>
      <c r="Q2935" t="s">
        <v>157</v>
      </c>
      <c r="S2935" t="s">
        <v>707</v>
      </c>
      <c r="T2935" t="s">
        <v>161</v>
      </c>
      <c r="U2935">
        <v>3.887695530228994E-3</v>
      </c>
      <c r="V2935" t="s">
        <v>157</v>
      </c>
    </row>
    <row r="2936" spans="9:22" x14ac:dyDescent="0.45">
      <c r="I2936" t="s">
        <v>239</v>
      </c>
      <c r="J2936" t="s">
        <v>807</v>
      </c>
      <c r="K2936">
        <v>3.236882194526329E-3</v>
      </c>
      <c r="L2936" t="s">
        <v>157</v>
      </c>
      <c r="N2936" t="s">
        <v>474</v>
      </c>
      <c r="O2936" t="s">
        <v>807</v>
      </c>
      <c r="P2936">
        <v>3.5739327032073376E-3</v>
      </c>
      <c r="Q2936" t="s">
        <v>157</v>
      </c>
      <c r="S2936" t="s">
        <v>707</v>
      </c>
      <c r="T2936" t="s">
        <v>807</v>
      </c>
      <c r="U2936">
        <v>3.986872563584612E-3</v>
      </c>
      <c r="V2936" t="s">
        <v>157</v>
      </c>
    </row>
    <row r="2937" spans="9:22" x14ac:dyDescent="0.45">
      <c r="I2937" t="s">
        <v>239</v>
      </c>
      <c r="J2937" t="s">
        <v>808</v>
      </c>
      <c r="K2937">
        <v>0</v>
      </c>
      <c r="L2937" t="s">
        <v>157</v>
      </c>
      <c r="N2937" t="s">
        <v>474</v>
      </c>
      <c r="O2937" t="s">
        <v>808</v>
      </c>
      <c r="P2937">
        <v>3.5485440383773953E-3</v>
      </c>
      <c r="Q2937" t="s">
        <v>157</v>
      </c>
      <c r="S2937" t="s">
        <v>707</v>
      </c>
      <c r="T2937" t="s">
        <v>808</v>
      </c>
      <c r="U2937">
        <v>3.8939717847751446E-3</v>
      </c>
      <c r="V2937" t="s">
        <v>157</v>
      </c>
    </row>
    <row r="2938" spans="9:22" x14ac:dyDescent="0.45">
      <c r="I2938" t="s">
        <v>239</v>
      </c>
      <c r="J2938" t="s">
        <v>809</v>
      </c>
      <c r="K2938">
        <v>0</v>
      </c>
      <c r="L2938" t="s">
        <v>157</v>
      </c>
      <c r="N2938" t="s">
        <v>474</v>
      </c>
      <c r="O2938" t="s">
        <v>809</v>
      </c>
      <c r="P2938">
        <v>2.1697028542679343E-2</v>
      </c>
      <c r="Q2938" t="s">
        <v>157</v>
      </c>
      <c r="S2938" t="s">
        <v>707</v>
      </c>
      <c r="T2938" t="s">
        <v>809</v>
      </c>
      <c r="U2938">
        <v>1.7310277384425709E-2</v>
      </c>
      <c r="V2938" t="s">
        <v>157</v>
      </c>
    </row>
    <row r="2939" spans="9:22" x14ac:dyDescent="0.45">
      <c r="I2939" t="s">
        <v>239</v>
      </c>
      <c r="J2939" t="s">
        <v>162</v>
      </c>
      <c r="K2939">
        <v>0</v>
      </c>
      <c r="L2939" t="s">
        <v>157</v>
      </c>
      <c r="N2939" t="s">
        <v>474</v>
      </c>
      <c r="O2939" t="s">
        <v>162</v>
      </c>
      <c r="P2939">
        <v>5.6232749284231977E-2</v>
      </c>
      <c r="Q2939" t="s">
        <v>157</v>
      </c>
      <c r="S2939" t="s">
        <v>707</v>
      </c>
      <c r="T2939" t="s">
        <v>162</v>
      </c>
      <c r="U2939">
        <v>6.883422347769419E-2</v>
      </c>
      <c r="V2939" t="s">
        <v>157</v>
      </c>
    </row>
    <row r="2940" spans="9:22" x14ac:dyDescent="0.45">
      <c r="I2940" t="s">
        <v>239</v>
      </c>
      <c r="J2940" t="s">
        <v>163</v>
      </c>
      <c r="K2940">
        <v>1.1228956736818044E-3</v>
      </c>
      <c r="L2940" t="s">
        <v>157</v>
      </c>
      <c r="N2940" t="s">
        <v>474</v>
      </c>
      <c r="O2940" t="s">
        <v>163</v>
      </c>
      <c r="P2940">
        <v>8.3360339473009318E-3</v>
      </c>
      <c r="Q2940" t="s">
        <v>157</v>
      </c>
      <c r="S2940" t="s">
        <v>707</v>
      </c>
      <c r="T2940" t="s">
        <v>163</v>
      </c>
      <c r="U2940">
        <v>8.4891784011865805E-3</v>
      </c>
      <c r="V2940" t="s">
        <v>157</v>
      </c>
    </row>
    <row r="2941" spans="9:22" x14ac:dyDescent="0.45">
      <c r="I2941" t="s">
        <v>239</v>
      </c>
      <c r="J2941" t="s">
        <v>164</v>
      </c>
      <c r="K2941">
        <v>5.597571294144124E-3</v>
      </c>
      <c r="L2941" t="s">
        <v>157</v>
      </c>
      <c r="N2941" t="s">
        <v>474</v>
      </c>
      <c r="O2941" t="s">
        <v>164</v>
      </c>
      <c r="P2941">
        <v>8.341562897969992E-3</v>
      </c>
      <c r="Q2941" t="s">
        <v>157</v>
      </c>
      <c r="S2941" t="s">
        <v>707</v>
      </c>
      <c r="T2941" t="s">
        <v>164</v>
      </c>
      <c r="U2941">
        <v>8.4610229637699704E-3</v>
      </c>
      <c r="V2941" t="s">
        <v>157</v>
      </c>
    </row>
    <row r="2942" spans="9:22" x14ac:dyDescent="0.45">
      <c r="I2942" t="s">
        <v>239</v>
      </c>
      <c r="J2942" t="s">
        <v>165</v>
      </c>
      <c r="K2942">
        <v>9.2143520442605653E-2</v>
      </c>
      <c r="L2942" t="s">
        <v>157</v>
      </c>
      <c r="N2942" t="s">
        <v>474</v>
      </c>
      <c r="O2942" t="s">
        <v>165</v>
      </c>
      <c r="P2942">
        <v>7.7412890123875464E-2</v>
      </c>
      <c r="Q2942" t="s">
        <v>157</v>
      </c>
      <c r="S2942" t="s">
        <v>707</v>
      </c>
      <c r="T2942" t="s">
        <v>165</v>
      </c>
      <c r="U2942">
        <v>7.1883922124527364E-2</v>
      </c>
      <c r="V2942" t="s">
        <v>157</v>
      </c>
    </row>
    <row r="2943" spans="9:22" x14ac:dyDescent="0.45">
      <c r="I2943" t="s">
        <v>239</v>
      </c>
      <c r="J2943" t="s">
        <v>166</v>
      </c>
      <c r="K2943">
        <v>1.1224653745304991E-2</v>
      </c>
      <c r="L2943" t="s">
        <v>157</v>
      </c>
      <c r="N2943" t="s">
        <v>474</v>
      </c>
      <c r="O2943" t="s">
        <v>166</v>
      </c>
      <c r="P2943">
        <v>1.1109003719042432E-2</v>
      </c>
      <c r="Q2943" t="s">
        <v>157</v>
      </c>
      <c r="S2943" t="s">
        <v>707</v>
      </c>
      <c r="T2943" t="s">
        <v>166</v>
      </c>
      <c r="U2943">
        <v>1.3414549780106127E-2</v>
      </c>
      <c r="V2943" t="s">
        <v>157</v>
      </c>
    </row>
    <row r="2944" spans="9:22" x14ac:dyDescent="0.45">
      <c r="I2944" t="s">
        <v>239</v>
      </c>
      <c r="J2944" t="s">
        <v>811</v>
      </c>
      <c r="K2944">
        <v>8.4154826429276002E-3</v>
      </c>
      <c r="L2944" t="s">
        <v>157</v>
      </c>
      <c r="N2944" t="s">
        <v>474</v>
      </c>
      <c r="O2944" t="s">
        <v>811</v>
      </c>
      <c r="P2944">
        <v>1.018533414345974E-2</v>
      </c>
      <c r="Q2944" t="s">
        <v>157</v>
      </c>
      <c r="S2944" t="s">
        <v>707</v>
      </c>
      <c r="T2944" t="s">
        <v>811</v>
      </c>
      <c r="U2944">
        <v>1.3189871650785832E-2</v>
      </c>
      <c r="V2944" t="s">
        <v>157</v>
      </c>
    </row>
    <row r="2945" spans="9:22" x14ac:dyDescent="0.45">
      <c r="I2945" t="s">
        <v>239</v>
      </c>
      <c r="J2945" t="s">
        <v>812</v>
      </c>
      <c r="K2945">
        <v>4.0629400487113797E-3</v>
      </c>
      <c r="L2945" t="s">
        <v>157</v>
      </c>
      <c r="N2945" t="s">
        <v>474</v>
      </c>
      <c r="O2945" t="s">
        <v>812</v>
      </c>
      <c r="P2945">
        <v>9.9027897840835676E-3</v>
      </c>
      <c r="Q2945" t="s">
        <v>157</v>
      </c>
      <c r="S2945" t="s">
        <v>707</v>
      </c>
      <c r="T2945" t="s">
        <v>812</v>
      </c>
      <c r="U2945">
        <v>1.3047743176248548E-2</v>
      </c>
      <c r="V2945" t="s">
        <v>157</v>
      </c>
    </row>
    <row r="2946" spans="9:22" x14ac:dyDescent="0.45">
      <c r="I2946" t="s">
        <v>239</v>
      </c>
      <c r="J2946" t="s">
        <v>813</v>
      </c>
      <c r="K2946">
        <v>0</v>
      </c>
      <c r="L2946" t="s">
        <v>157</v>
      </c>
      <c r="N2946" t="s">
        <v>474</v>
      </c>
      <c r="O2946" t="s">
        <v>813</v>
      </c>
      <c r="P2946">
        <v>4.5555215279434666E-2</v>
      </c>
      <c r="Q2946" t="s">
        <v>157</v>
      </c>
      <c r="S2946" t="s">
        <v>707</v>
      </c>
      <c r="T2946" t="s">
        <v>813</v>
      </c>
      <c r="U2946">
        <v>5.8418597653416747E-2</v>
      </c>
      <c r="V2946" t="s">
        <v>157</v>
      </c>
    </row>
    <row r="2947" spans="9:22" x14ac:dyDescent="0.45">
      <c r="I2947" t="s">
        <v>239</v>
      </c>
      <c r="J2947" t="s">
        <v>815</v>
      </c>
      <c r="K2947">
        <v>8.370157634962895E-4</v>
      </c>
      <c r="L2947" t="s">
        <v>157</v>
      </c>
      <c r="N2947" t="s">
        <v>474</v>
      </c>
      <c r="O2947" t="s">
        <v>815</v>
      </c>
      <c r="P2947">
        <v>2.3607536562361059E-2</v>
      </c>
      <c r="Q2947" t="s">
        <v>157</v>
      </c>
      <c r="S2947" t="s">
        <v>707</v>
      </c>
      <c r="T2947" t="s">
        <v>815</v>
      </c>
      <c r="U2947">
        <v>2.4049450701043706E-2</v>
      </c>
      <c r="V2947" t="s">
        <v>157</v>
      </c>
    </row>
    <row r="2948" spans="9:22" x14ac:dyDescent="0.45">
      <c r="I2948" t="s">
        <v>239</v>
      </c>
      <c r="J2948" t="s">
        <v>816</v>
      </c>
      <c r="K2948">
        <v>4.2830362102652623E-3</v>
      </c>
      <c r="L2948" t="s">
        <v>157</v>
      </c>
      <c r="N2948" t="s">
        <v>474</v>
      </c>
      <c r="O2948" t="s">
        <v>816</v>
      </c>
      <c r="P2948">
        <v>3.4693602374519998E-3</v>
      </c>
      <c r="Q2948" t="s">
        <v>157</v>
      </c>
      <c r="S2948" t="s">
        <v>707</v>
      </c>
      <c r="T2948" t="s">
        <v>816</v>
      </c>
      <c r="U2948">
        <v>3.2346662346405433E-3</v>
      </c>
      <c r="V2948" t="s">
        <v>157</v>
      </c>
    </row>
    <row r="2949" spans="9:22" x14ac:dyDescent="0.45">
      <c r="I2949" t="s">
        <v>239</v>
      </c>
      <c r="J2949" t="s">
        <v>817</v>
      </c>
      <c r="K2949">
        <v>6.438379448321643E-3</v>
      </c>
      <c r="L2949" t="s">
        <v>157</v>
      </c>
      <c r="N2949" t="s">
        <v>474</v>
      </c>
      <c r="O2949" t="s">
        <v>817</v>
      </c>
      <c r="P2949">
        <v>3.6866829176303065E-3</v>
      </c>
      <c r="Q2949" t="s">
        <v>157</v>
      </c>
      <c r="S2949" t="s">
        <v>707</v>
      </c>
      <c r="T2949" t="s">
        <v>817</v>
      </c>
      <c r="U2949">
        <v>3.2382210301837126E-3</v>
      </c>
      <c r="V2949" t="s">
        <v>157</v>
      </c>
    </row>
    <row r="2950" spans="9:22" x14ac:dyDescent="0.45">
      <c r="I2950" t="s">
        <v>239</v>
      </c>
      <c r="J2950" t="s">
        <v>818</v>
      </c>
      <c r="K2950">
        <v>6.5526115219234682E-2</v>
      </c>
      <c r="L2950" t="s">
        <v>157</v>
      </c>
      <c r="N2950" t="s">
        <v>474</v>
      </c>
      <c r="O2950" t="s">
        <v>818</v>
      </c>
      <c r="P2950">
        <v>3.2578239978912772E-2</v>
      </c>
      <c r="Q2950" t="s">
        <v>157</v>
      </c>
      <c r="S2950" t="s">
        <v>707</v>
      </c>
      <c r="T2950" t="s">
        <v>818</v>
      </c>
      <c r="U2950">
        <v>3.2436549138999328E-2</v>
      </c>
      <c r="V2950" t="s">
        <v>157</v>
      </c>
    </row>
    <row r="2951" spans="9:22" x14ac:dyDescent="0.45">
      <c r="I2951" t="s">
        <v>239</v>
      </c>
      <c r="J2951" t="s">
        <v>819</v>
      </c>
      <c r="K2951">
        <v>8.0010636805440145E-3</v>
      </c>
      <c r="L2951" t="s">
        <v>157</v>
      </c>
      <c r="N2951" t="s">
        <v>474</v>
      </c>
      <c r="O2951" t="s">
        <v>819</v>
      </c>
      <c r="P2951">
        <v>5.5728122817270834E-3</v>
      </c>
      <c r="Q2951" t="s">
        <v>157</v>
      </c>
      <c r="S2951" t="s">
        <v>707</v>
      </c>
      <c r="T2951" t="s">
        <v>819</v>
      </c>
      <c r="U2951">
        <v>5.7584725966306535E-3</v>
      </c>
      <c r="V2951" t="s">
        <v>157</v>
      </c>
    </row>
    <row r="2952" spans="9:22" x14ac:dyDescent="0.45">
      <c r="I2952" t="s">
        <v>239</v>
      </c>
      <c r="J2952" t="s">
        <v>820</v>
      </c>
      <c r="K2952">
        <v>6.8979448594117853E-3</v>
      </c>
      <c r="L2952" t="s">
        <v>157</v>
      </c>
      <c r="N2952" t="s">
        <v>474</v>
      </c>
      <c r="O2952" t="s">
        <v>820</v>
      </c>
      <c r="P2952">
        <v>5.0760388038941645E-3</v>
      </c>
      <c r="Q2952" t="s">
        <v>157</v>
      </c>
      <c r="S2952" t="s">
        <v>707</v>
      </c>
      <c r="T2952" t="s">
        <v>820</v>
      </c>
      <c r="U2952">
        <v>5.675007438791649E-3</v>
      </c>
      <c r="V2952" t="s">
        <v>157</v>
      </c>
    </row>
    <row r="2953" spans="9:22" x14ac:dyDescent="0.45">
      <c r="I2953" t="s">
        <v>239</v>
      </c>
      <c r="J2953" t="s">
        <v>821</v>
      </c>
      <c r="K2953">
        <v>5.0259245642965168E-3</v>
      </c>
      <c r="L2953" t="s">
        <v>157</v>
      </c>
      <c r="N2953" t="s">
        <v>474</v>
      </c>
      <c r="O2953" t="s">
        <v>821</v>
      </c>
      <c r="P2953">
        <v>4.4216188127985572E-3</v>
      </c>
      <c r="Q2953" t="s">
        <v>157</v>
      </c>
      <c r="S2953" t="s">
        <v>707</v>
      </c>
      <c r="T2953" t="s">
        <v>821</v>
      </c>
      <c r="U2953">
        <v>5.4824418972687552E-3</v>
      </c>
      <c r="V2953" t="s">
        <v>157</v>
      </c>
    </row>
    <row r="2954" spans="9:22" x14ac:dyDescent="0.45">
      <c r="I2954" t="s">
        <v>239</v>
      </c>
      <c r="J2954" t="s">
        <v>822</v>
      </c>
      <c r="K2954">
        <v>2.8201528365017037E-3</v>
      </c>
      <c r="L2954" t="s">
        <v>157</v>
      </c>
      <c r="N2954" t="s">
        <v>474</v>
      </c>
      <c r="O2954" t="s">
        <v>822</v>
      </c>
      <c r="P2954">
        <v>1.7496501259985683E-2</v>
      </c>
      <c r="Q2954" t="s">
        <v>157</v>
      </c>
      <c r="S2954" t="s">
        <v>707</v>
      </c>
      <c r="T2954" t="s">
        <v>822</v>
      </c>
      <c r="U2954">
        <v>2.1291103231431241E-2</v>
      </c>
      <c r="V2954" t="s">
        <v>157</v>
      </c>
    </row>
    <row r="2955" spans="9:22" x14ac:dyDescent="0.45">
      <c r="I2955" t="s">
        <v>239</v>
      </c>
      <c r="J2955" t="s">
        <v>829</v>
      </c>
      <c r="K2955">
        <v>1.2261850351892636E-2</v>
      </c>
      <c r="L2955" t="s">
        <v>157</v>
      </c>
      <c r="N2955" t="s">
        <v>474</v>
      </c>
      <c r="O2955" t="s">
        <v>829</v>
      </c>
      <c r="P2955">
        <v>4.0644141998590705E-2</v>
      </c>
      <c r="Q2955" t="s">
        <v>157</v>
      </c>
      <c r="S2955" t="s">
        <v>707</v>
      </c>
      <c r="T2955" t="s">
        <v>829</v>
      </c>
      <c r="U2955">
        <v>7.2412132938243584E-2</v>
      </c>
      <c r="V2955" t="s">
        <v>157</v>
      </c>
    </row>
    <row r="2956" spans="9:22" x14ac:dyDescent="0.45">
      <c r="I2956" t="s">
        <v>239</v>
      </c>
      <c r="J2956" t="s">
        <v>830</v>
      </c>
      <c r="K2956">
        <v>2.3631328028450433E-2</v>
      </c>
      <c r="L2956" t="s">
        <v>157</v>
      </c>
      <c r="N2956" t="s">
        <v>474</v>
      </c>
      <c r="O2956" t="s">
        <v>830</v>
      </c>
      <c r="P2956">
        <v>5.5995300059721361E-3</v>
      </c>
      <c r="Q2956" t="s">
        <v>157</v>
      </c>
      <c r="S2956" t="s">
        <v>707</v>
      </c>
      <c r="T2956" t="s">
        <v>830</v>
      </c>
      <c r="U2956">
        <v>1.0071053830360697E-2</v>
      </c>
      <c r="V2956" t="s">
        <v>157</v>
      </c>
    </row>
    <row r="2957" spans="9:22" x14ac:dyDescent="0.45">
      <c r="I2957" t="s">
        <v>239</v>
      </c>
      <c r="J2957" t="s">
        <v>831</v>
      </c>
      <c r="K2957">
        <v>3.1769176235051121E-2</v>
      </c>
      <c r="L2957" t="s">
        <v>157</v>
      </c>
      <c r="N2957" t="s">
        <v>474</v>
      </c>
      <c r="O2957" t="s">
        <v>831</v>
      </c>
      <c r="P2957">
        <v>6.9135475037776385E-3</v>
      </c>
      <c r="Q2957" t="s">
        <v>157</v>
      </c>
      <c r="S2957" t="s">
        <v>707</v>
      </c>
      <c r="T2957" t="s">
        <v>831</v>
      </c>
      <c r="U2957">
        <v>1.0578870515318905E-2</v>
      </c>
      <c r="V2957" t="s">
        <v>157</v>
      </c>
    </row>
    <row r="2958" spans="9:22" x14ac:dyDescent="0.45">
      <c r="I2958" t="s">
        <v>239</v>
      </c>
      <c r="J2958" t="s">
        <v>832</v>
      </c>
      <c r="K2958">
        <v>0.28285153119042689</v>
      </c>
      <c r="L2958" t="s">
        <v>157</v>
      </c>
      <c r="N2958" t="s">
        <v>474</v>
      </c>
      <c r="O2958" t="s">
        <v>832</v>
      </c>
      <c r="P2958">
        <v>6.1906548638606528E-2</v>
      </c>
      <c r="Q2958" t="s">
        <v>157</v>
      </c>
      <c r="S2958" t="s">
        <v>707</v>
      </c>
      <c r="T2958" t="s">
        <v>832</v>
      </c>
      <c r="U2958">
        <v>0.10214023330409244</v>
      </c>
      <c r="V2958" t="s">
        <v>157</v>
      </c>
    </row>
    <row r="2959" spans="9:22" x14ac:dyDescent="0.45">
      <c r="I2959" t="s">
        <v>239</v>
      </c>
      <c r="J2959" t="s">
        <v>833</v>
      </c>
      <c r="K2959">
        <v>3.4850430990789515E-2</v>
      </c>
      <c r="L2959" t="s">
        <v>157</v>
      </c>
      <c r="N2959" t="s">
        <v>474</v>
      </c>
      <c r="O2959" t="s">
        <v>833</v>
      </c>
      <c r="P2959">
        <v>1.2194656810995316E-2</v>
      </c>
      <c r="Q2959" t="s">
        <v>157</v>
      </c>
      <c r="S2959" t="s">
        <v>707</v>
      </c>
      <c r="T2959" t="s">
        <v>833</v>
      </c>
      <c r="U2959">
        <v>1.6372072626242674E-2</v>
      </c>
      <c r="V2959" t="s">
        <v>157</v>
      </c>
    </row>
    <row r="2960" spans="9:22" x14ac:dyDescent="0.45">
      <c r="I2960" t="s">
        <v>239</v>
      </c>
      <c r="J2960" t="s">
        <v>834</v>
      </c>
      <c r="K2960">
        <v>2.9437953176841069E-2</v>
      </c>
      <c r="L2960" t="s">
        <v>157</v>
      </c>
      <c r="N2960" t="s">
        <v>474</v>
      </c>
      <c r="O2960" t="s">
        <v>834</v>
      </c>
      <c r="P2960">
        <v>1.2608836504532681E-2</v>
      </c>
      <c r="Q2960" t="s">
        <v>157</v>
      </c>
      <c r="S2960" t="s">
        <v>707</v>
      </c>
      <c r="T2960" t="s">
        <v>834</v>
      </c>
      <c r="U2960">
        <v>1.5438936351354474E-2</v>
      </c>
      <c r="V2960" t="s">
        <v>157</v>
      </c>
    </row>
    <row r="2961" spans="9:22" x14ac:dyDescent="0.45">
      <c r="I2961" t="s">
        <v>239</v>
      </c>
      <c r="J2961" t="s">
        <v>835</v>
      </c>
      <c r="K2961">
        <v>2.3354182259568142E-2</v>
      </c>
      <c r="L2961" t="s">
        <v>157</v>
      </c>
      <c r="N2961" t="s">
        <v>474</v>
      </c>
      <c r="O2961" t="s">
        <v>835</v>
      </c>
      <c r="P2961">
        <v>1.2161289641477335E-2</v>
      </c>
      <c r="Q2961" t="s">
        <v>157</v>
      </c>
      <c r="S2961" t="s">
        <v>707</v>
      </c>
      <c r="T2961" t="s">
        <v>835</v>
      </c>
      <c r="U2961">
        <v>1.4464033080042944E-2</v>
      </c>
      <c r="V2961" t="s">
        <v>157</v>
      </c>
    </row>
    <row r="2962" spans="9:22" x14ac:dyDescent="0.45">
      <c r="I2962" t="s">
        <v>239</v>
      </c>
      <c r="J2962" t="s">
        <v>836</v>
      </c>
      <c r="K2962">
        <v>1.8070113584340436E-2</v>
      </c>
      <c r="L2962" t="s">
        <v>157</v>
      </c>
      <c r="N2962" t="s">
        <v>474</v>
      </c>
      <c r="O2962" t="s">
        <v>836</v>
      </c>
      <c r="P2962">
        <v>4.0681400552174722E-2</v>
      </c>
      <c r="Q2962" t="s">
        <v>157</v>
      </c>
      <c r="S2962" t="s">
        <v>707</v>
      </c>
      <c r="T2962" t="s">
        <v>836</v>
      </c>
      <c r="U2962">
        <v>5.7977533013651161E-2</v>
      </c>
      <c r="V2962" t="s">
        <v>157</v>
      </c>
    </row>
    <row r="2963" spans="9:22" x14ac:dyDescent="0.45">
      <c r="I2963" t="s">
        <v>239</v>
      </c>
      <c r="J2963" t="s">
        <v>837</v>
      </c>
      <c r="K2963">
        <v>0</v>
      </c>
      <c r="L2963" t="s">
        <v>157</v>
      </c>
      <c r="N2963" t="s">
        <v>474</v>
      </c>
      <c r="O2963" t="s">
        <v>837</v>
      </c>
      <c r="P2963">
        <v>0.10175394888397303</v>
      </c>
      <c r="Q2963" t="s">
        <v>157</v>
      </c>
      <c r="S2963" t="s">
        <v>707</v>
      </c>
      <c r="T2963" t="s">
        <v>837</v>
      </c>
      <c r="U2963">
        <v>6.8057728306962259E-2</v>
      </c>
      <c r="V2963" t="s">
        <v>157</v>
      </c>
    </row>
    <row r="2964" spans="9:22" x14ac:dyDescent="0.45">
      <c r="I2964" t="s">
        <v>239</v>
      </c>
      <c r="J2964" t="s">
        <v>838</v>
      </c>
      <c r="K2964">
        <v>5.9238837265823746E-3</v>
      </c>
      <c r="L2964" t="s">
        <v>157</v>
      </c>
      <c r="N2964" t="s">
        <v>474</v>
      </c>
      <c r="O2964" t="s">
        <v>838</v>
      </c>
      <c r="P2964">
        <v>1.4134452899399177E-2</v>
      </c>
      <c r="Q2964" t="s">
        <v>157</v>
      </c>
      <c r="S2964" t="s">
        <v>707</v>
      </c>
      <c r="T2964" t="s">
        <v>838</v>
      </c>
      <c r="U2964">
        <v>1.0138725164686342E-2</v>
      </c>
      <c r="V2964" t="s">
        <v>157</v>
      </c>
    </row>
    <row r="2965" spans="9:22" x14ac:dyDescent="0.45">
      <c r="I2965" t="s">
        <v>239</v>
      </c>
      <c r="J2965" t="s">
        <v>839</v>
      </c>
      <c r="K2965">
        <v>1.492240661267584E-2</v>
      </c>
      <c r="L2965" t="s">
        <v>157</v>
      </c>
      <c r="N2965" t="s">
        <v>474</v>
      </c>
      <c r="O2965" t="s">
        <v>839</v>
      </c>
      <c r="P2965">
        <v>1.3978130149635341E-2</v>
      </c>
      <c r="Q2965" t="s">
        <v>157</v>
      </c>
      <c r="S2965" t="s">
        <v>707</v>
      </c>
      <c r="T2965" t="s">
        <v>839</v>
      </c>
      <c r="U2965">
        <v>1.0513815663736376E-2</v>
      </c>
      <c r="V2965" t="s">
        <v>157</v>
      </c>
    </row>
    <row r="2966" spans="9:22" x14ac:dyDescent="0.45">
      <c r="I2966" t="s">
        <v>239</v>
      </c>
      <c r="J2966" t="s">
        <v>840</v>
      </c>
      <c r="K2966">
        <v>0.20554846789042749</v>
      </c>
      <c r="L2966" t="s">
        <v>157</v>
      </c>
      <c r="N2966" t="s">
        <v>474</v>
      </c>
      <c r="O2966" t="s">
        <v>840</v>
      </c>
      <c r="P2966">
        <v>0.11515260440551213</v>
      </c>
      <c r="Q2966" t="s">
        <v>157</v>
      </c>
      <c r="S2966" t="s">
        <v>707</v>
      </c>
      <c r="T2966" t="s">
        <v>840</v>
      </c>
      <c r="U2966">
        <v>8.1129647677109548E-2</v>
      </c>
      <c r="V2966" t="s">
        <v>157</v>
      </c>
    </row>
    <row r="2967" spans="9:22" x14ac:dyDescent="0.45">
      <c r="I2967" t="s">
        <v>239</v>
      </c>
      <c r="J2967" t="s">
        <v>841</v>
      </c>
      <c r="K2967">
        <v>2.4225619252910804E-2</v>
      </c>
      <c r="L2967" t="s">
        <v>157</v>
      </c>
      <c r="N2967" t="s">
        <v>474</v>
      </c>
      <c r="O2967" t="s">
        <v>841</v>
      </c>
      <c r="P2967">
        <v>1.7266833055082302E-2</v>
      </c>
      <c r="Q2967" t="s">
        <v>157</v>
      </c>
      <c r="S2967" t="s">
        <v>707</v>
      </c>
      <c r="T2967" t="s">
        <v>841</v>
      </c>
      <c r="U2967">
        <v>1.3322729794764249E-2</v>
      </c>
      <c r="V2967" t="s">
        <v>157</v>
      </c>
    </row>
    <row r="2968" spans="9:22" x14ac:dyDescent="0.45">
      <c r="I2968" t="s">
        <v>239</v>
      </c>
      <c r="J2968" t="s">
        <v>842</v>
      </c>
      <c r="K2968">
        <v>1.4627196078555102E-2</v>
      </c>
      <c r="L2968" t="s">
        <v>157</v>
      </c>
      <c r="N2968" t="s">
        <v>474</v>
      </c>
      <c r="O2968" t="s">
        <v>842</v>
      </c>
      <c r="P2968">
        <v>1.6287305217007723E-2</v>
      </c>
      <c r="Q2968" t="s">
        <v>157</v>
      </c>
      <c r="S2968" t="s">
        <v>707</v>
      </c>
      <c r="T2968" t="s">
        <v>842</v>
      </c>
      <c r="U2968">
        <v>1.3107415551939526E-2</v>
      </c>
      <c r="V2968" t="s">
        <v>157</v>
      </c>
    </row>
    <row r="2969" spans="9:22" x14ac:dyDescent="0.45">
      <c r="I2969" t="s">
        <v>239</v>
      </c>
      <c r="J2969" t="s">
        <v>843</v>
      </c>
      <c r="K2969">
        <v>5.4056124631963786E-3</v>
      </c>
      <c r="L2969" t="s">
        <v>157</v>
      </c>
      <c r="N2969" t="s">
        <v>474</v>
      </c>
      <c r="O2969" t="s">
        <v>843</v>
      </c>
      <c r="P2969">
        <v>1.6027987630952884E-2</v>
      </c>
      <c r="Q2969" t="s">
        <v>157</v>
      </c>
      <c r="S2969" t="s">
        <v>707</v>
      </c>
      <c r="T2969" t="s">
        <v>843</v>
      </c>
      <c r="U2969">
        <v>1.2331357068530507E-2</v>
      </c>
      <c r="V2969" t="s">
        <v>157</v>
      </c>
    </row>
    <row r="2970" spans="9:22" x14ac:dyDescent="0.45">
      <c r="I2970" t="s">
        <v>239</v>
      </c>
      <c r="J2970" t="s">
        <v>844</v>
      </c>
      <c r="K2970">
        <v>2.9704769635722394E-4</v>
      </c>
      <c r="L2970" t="s">
        <v>157</v>
      </c>
      <c r="N2970" t="s">
        <v>474</v>
      </c>
      <c r="O2970" t="s">
        <v>844</v>
      </c>
      <c r="P2970">
        <v>7.4643028478740173E-2</v>
      </c>
      <c r="Q2970" t="s">
        <v>157</v>
      </c>
      <c r="S2970" t="s">
        <v>707</v>
      </c>
      <c r="T2970" t="s">
        <v>844</v>
      </c>
      <c r="U2970">
        <v>5.2180762472294952E-2</v>
      </c>
      <c r="V2970" t="s">
        <v>157</v>
      </c>
    </row>
    <row r="2971" spans="9:22" x14ac:dyDescent="0.45">
      <c r="I2971" t="s">
        <v>240</v>
      </c>
      <c r="J2971" t="s">
        <v>156</v>
      </c>
      <c r="K2971">
        <v>0</v>
      </c>
      <c r="L2971" t="s">
        <v>157</v>
      </c>
      <c r="N2971" t="s">
        <v>475</v>
      </c>
      <c r="O2971" t="s">
        <v>156</v>
      </c>
      <c r="P2971">
        <v>3.5481521862907782E-2</v>
      </c>
      <c r="Q2971" t="s">
        <v>157</v>
      </c>
      <c r="S2971" t="s">
        <v>708</v>
      </c>
      <c r="T2971" t="s">
        <v>156</v>
      </c>
      <c r="U2971">
        <v>4.9542076739844669E-2</v>
      </c>
      <c r="V2971" t="s">
        <v>157</v>
      </c>
    </row>
    <row r="2972" spans="9:22" x14ac:dyDescent="0.45">
      <c r="I2972" t="s">
        <v>240</v>
      </c>
      <c r="J2972" t="s">
        <v>158</v>
      </c>
      <c r="K2972">
        <v>0</v>
      </c>
      <c r="L2972" t="s">
        <v>157</v>
      </c>
      <c r="N2972" t="s">
        <v>475</v>
      </c>
      <c r="O2972" t="s">
        <v>158</v>
      </c>
      <c r="P2972">
        <v>5.9996384142229709E-3</v>
      </c>
      <c r="Q2972" t="s">
        <v>157</v>
      </c>
      <c r="S2972" t="s">
        <v>708</v>
      </c>
      <c r="T2972" t="s">
        <v>158</v>
      </c>
      <c r="U2972">
        <v>7.2325797648481053E-3</v>
      </c>
      <c r="V2972" t="s">
        <v>157</v>
      </c>
    </row>
    <row r="2973" spans="9:22" x14ac:dyDescent="0.45">
      <c r="I2973" t="s">
        <v>240</v>
      </c>
      <c r="J2973" t="s">
        <v>159</v>
      </c>
      <c r="K2973">
        <v>0</v>
      </c>
      <c r="L2973" t="s">
        <v>157</v>
      </c>
      <c r="N2973" t="s">
        <v>475</v>
      </c>
      <c r="O2973" t="s">
        <v>159</v>
      </c>
      <c r="P2973">
        <v>5.7645408659931282E-3</v>
      </c>
      <c r="Q2973" t="s">
        <v>157</v>
      </c>
      <c r="S2973" t="s">
        <v>708</v>
      </c>
      <c r="T2973" t="s">
        <v>159</v>
      </c>
      <c r="U2973">
        <v>6.8916101763797054E-3</v>
      </c>
      <c r="V2973" t="s">
        <v>157</v>
      </c>
    </row>
    <row r="2974" spans="9:22" x14ac:dyDescent="0.45">
      <c r="I2974" t="s">
        <v>240</v>
      </c>
      <c r="J2974" t="s">
        <v>160</v>
      </c>
      <c r="K2974">
        <v>4.1750130478520373E-2</v>
      </c>
      <c r="L2974" t="s">
        <v>157</v>
      </c>
      <c r="N2974" t="s">
        <v>475</v>
      </c>
      <c r="O2974" t="s">
        <v>160</v>
      </c>
      <c r="P2974">
        <v>3.3295544570111024E-2</v>
      </c>
      <c r="Q2974" t="s">
        <v>157</v>
      </c>
      <c r="S2974" t="s">
        <v>708</v>
      </c>
      <c r="T2974" t="s">
        <v>160</v>
      </c>
      <c r="U2974">
        <v>4.933536650509468E-2</v>
      </c>
      <c r="V2974" t="s">
        <v>157</v>
      </c>
    </row>
    <row r="2975" spans="9:22" x14ac:dyDescent="0.45">
      <c r="I2975" t="s">
        <v>240</v>
      </c>
      <c r="J2975" t="s">
        <v>161</v>
      </c>
      <c r="K2975">
        <v>5.1155397659346895E-3</v>
      </c>
      <c r="L2975" t="s">
        <v>157</v>
      </c>
      <c r="N2975" t="s">
        <v>475</v>
      </c>
      <c r="O2975" t="s">
        <v>161</v>
      </c>
      <c r="P2975">
        <v>3.7609133309830099E-3</v>
      </c>
      <c r="Q2975" t="s">
        <v>157</v>
      </c>
      <c r="S2975" t="s">
        <v>708</v>
      </c>
      <c r="T2975" t="s">
        <v>161</v>
      </c>
      <c r="U2975">
        <v>7.072205430515224E-3</v>
      </c>
      <c r="V2975" t="s">
        <v>157</v>
      </c>
    </row>
    <row r="2976" spans="9:22" x14ac:dyDescent="0.45">
      <c r="I2976" t="s">
        <v>240</v>
      </c>
      <c r="J2976" t="s">
        <v>807</v>
      </c>
      <c r="K2976">
        <v>3.2301786138203576E-3</v>
      </c>
      <c r="L2976" t="s">
        <v>157</v>
      </c>
      <c r="N2976" t="s">
        <v>475</v>
      </c>
      <c r="O2976" t="s">
        <v>807</v>
      </c>
      <c r="P2976">
        <v>3.3364005150107383E-3</v>
      </c>
      <c r="Q2976" t="s">
        <v>157</v>
      </c>
      <c r="S2976" t="s">
        <v>708</v>
      </c>
      <c r="T2976" t="s">
        <v>807</v>
      </c>
      <c r="U2976">
        <v>7.0121770984964181E-3</v>
      </c>
      <c r="V2976" t="s">
        <v>157</v>
      </c>
    </row>
    <row r="2977" spans="9:22" x14ac:dyDescent="0.45">
      <c r="I2977" t="s">
        <v>240</v>
      </c>
      <c r="J2977" t="s">
        <v>808</v>
      </c>
      <c r="K2977">
        <v>0</v>
      </c>
      <c r="L2977" t="s">
        <v>157</v>
      </c>
      <c r="N2977" t="s">
        <v>475</v>
      </c>
      <c r="O2977" t="s">
        <v>808</v>
      </c>
      <c r="P2977">
        <v>3.249233479463281E-3</v>
      </c>
      <c r="Q2977" t="s">
        <v>157</v>
      </c>
      <c r="S2977" t="s">
        <v>708</v>
      </c>
      <c r="T2977" t="s">
        <v>808</v>
      </c>
      <c r="U2977">
        <v>6.5034092367771221E-3</v>
      </c>
      <c r="V2977" t="s">
        <v>157</v>
      </c>
    </row>
    <row r="2978" spans="9:22" x14ac:dyDescent="0.45">
      <c r="I2978" t="s">
        <v>240</v>
      </c>
      <c r="J2978" t="s">
        <v>809</v>
      </c>
      <c r="K2978">
        <v>0</v>
      </c>
      <c r="L2978" t="s">
        <v>157</v>
      </c>
      <c r="N2978" t="s">
        <v>475</v>
      </c>
      <c r="O2978" t="s">
        <v>809</v>
      </c>
      <c r="P2978">
        <v>1.8497806494133167E-2</v>
      </c>
      <c r="Q2978" t="s">
        <v>157</v>
      </c>
      <c r="S2978" t="s">
        <v>708</v>
      </c>
      <c r="T2978" t="s">
        <v>809</v>
      </c>
      <c r="U2978">
        <v>3.1883947703733366E-2</v>
      </c>
      <c r="V2978" t="s">
        <v>157</v>
      </c>
    </row>
    <row r="2979" spans="9:22" x14ac:dyDescent="0.45">
      <c r="I2979" t="s">
        <v>240</v>
      </c>
      <c r="J2979" t="s">
        <v>162</v>
      </c>
      <c r="K2979">
        <v>0</v>
      </c>
      <c r="L2979" t="s">
        <v>157</v>
      </c>
      <c r="N2979" t="s">
        <v>475</v>
      </c>
      <c r="O2979" t="s">
        <v>162</v>
      </c>
      <c r="P2979">
        <v>5.6692326875917652E-2</v>
      </c>
      <c r="Q2979" t="s">
        <v>157</v>
      </c>
      <c r="S2979" t="s">
        <v>708</v>
      </c>
      <c r="T2979" t="s">
        <v>162</v>
      </c>
      <c r="U2979">
        <v>8.8922032916219279E-2</v>
      </c>
      <c r="V2979" t="s">
        <v>157</v>
      </c>
    </row>
    <row r="2980" spans="9:22" x14ac:dyDescent="0.45">
      <c r="I2980" t="s">
        <v>240</v>
      </c>
      <c r="J2980" t="s">
        <v>163</v>
      </c>
      <c r="K2980">
        <v>1.1982985621531534E-3</v>
      </c>
      <c r="L2980" t="s">
        <v>157</v>
      </c>
      <c r="N2980" t="s">
        <v>475</v>
      </c>
      <c r="O2980" t="s">
        <v>163</v>
      </c>
      <c r="P2980">
        <v>8.4757658116480089E-3</v>
      </c>
      <c r="Q2980" t="s">
        <v>157</v>
      </c>
      <c r="S2980" t="s">
        <v>708</v>
      </c>
      <c r="T2980" t="s">
        <v>163</v>
      </c>
      <c r="U2980">
        <v>1.2461720296760237E-2</v>
      </c>
      <c r="V2980" t="s">
        <v>157</v>
      </c>
    </row>
    <row r="2981" spans="9:22" x14ac:dyDescent="0.45">
      <c r="I2981" t="s">
        <v>240</v>
      </c>
      <c r="J2981" t="s">
        <v>164</v>
      </c>
      <c r="K2981">
        <v>5.7517698859130524E-3</v>
      </c>
      <c r="L2981" t="s">
        <v>157</v>
      </c>
      <c r="N2981" t="s">
        <v>475</v>
      </c>
      <c r="O2981" t="s">
        <v>164</v>
      </c>
      <c r="P2981">
        <v>8.3348347785682647E-3</v>
      </c>
      <c r="Q2981" t="s">
        <v>157</v>
      </c>
      <c r="S2981" t="s">
        <v>708</v>
      </c>
      <c r="T2981" t="s">
        <v>164</v>
      </c>
      <c r="U2981">
        <v>1.1376322119126378E-2</v>
      </c>
      <c r="V2981" t="s">
        <v>157</v>
      </c>
    </row>
    <row r="2982" spans="9:22" x14ac:dyDescent="0.45">
      <c r="I2982" t="s">
        <v>240</v>
      </c>
      <c r="J2982" t="s">
        <v>165</v>
      </c>
      <c r="K2982">
        <v>9.4232769834800542E-2</v>
      </c>
      <c r="L2982" t="s">
        <v>157</v>
      </c>
      <c r="N2982" t="s">
        <v>475</v>
      </c>
      <c r="O2982" t="s">
        <v>165</v>
      </c>
      <c r="P2982">
        <v>8.0799241910349665E-2</v>
      </c>
      <c r="Q2982" t="s">
        <v>157</v>
      </c>
      <c r="S2982" t="s">
        <v>708</v>
      </c>
      <c r="T2982" t="s">
        <v>165</v>
      </c>
      <c r="U2982">
        <v>9.1951797972868524E-2</v>
      </c>
      <c r="V2982" t="s">
        <v>157</v>
      </c>
    </row>
    <row r="2983" spans="9:22" x14ac:dyDescent="0.45">
      <c r="I2983" t="s">
        <v>240</v>
      </c>
      <c r="J2983" t="s">
        <v>166</v>
      </c>
      <c r="K2983">
        <v>1.1411879499940355E-2</v>
      </c>
      <c r="L2983" t="s">
        <v>157</v>
      </c>
      <c r="N2983" t="s">
        <v>475</v>
      </c>
      <c r="O2983" t="s">
        <v>166</v>
      </c>
      <c r="P2983">
        <v>1.1549580863472785E-2</v>
      </c>
      <c r="Q2983" t="s">
        <v>157</v>
      </c>
      <c r="S2983" t="s">
        <v>708</v>
      </c>
      <c r="T2983" t="s">
        <v>166</v>
      </c>
      <c r="U2983">
        <v>1.4839933079766561E-2</v>
      </c>
      <c r="V2983" t="s">
        <v>157</v>
      </c>
    </row>
    <row r="2984" spans="9:22" x14ac:dyDescent="0.45">
      <c r="I2984" t="s">
        <v>240</v>
      </c>
      <c r="J2984" t="s">
        <v>811</v>
      </c>
      <c r="K2984">
        <v>8.6632889720188577E-3</v>
      </c>
      <c r="L2984" t="s">
        <v>157</v>
      </c>
      <c r="N2984" t="s">
        <v>475</v>
      </c>
      <c r="O2984" t="s">
        <v>811</v>
      </c>
      <c r="P2984">
        <v>1.0793715191197178E-2</v>
      </c>
      <c r="Q2984" t="s">
        <v>157</v>
      </c>
      <c r="S2984" t="s">
        <v>708</v>
      </c>
      <c r="T2984" t="s">
        <v>811</v>
      </c>
      <c r="U2984">
        <v>1.4058094822493723E-2</v>
      </c>
      <c r="V2984" t="s">
        <v>157</v>
      </c>
    </row>
    <row r="2985" spans="9:22" x14ac:dyDescent="0.45">
      <c r="I2985" t="s">
        <v>240</v>
      </c>
      <c r="J2985" t="s">
        <v>812</v>
      </c>
      <c r="K2985">
        <v>4.3717460036220837E-3</v>
      </c>
      <c r="L2985" t="s">
        <v>157</v>
      </c>
      <c r="N2985" t="s">
        <v>475</v>
      </c>
      <c r="O2985" t="s">
        <v>812</v>
      </c>
      <c r="P2985">
        <v>1.0098860768245371E-2</v>
      </c>
      <c r="Q2985" t="s">
        <v>157</v>
      </c>
      <c r="S2985" t="s">
        <v>708</v>
      </c>
      <c r="T2985" t="s">
        <v>812</v>
      </c>
      <c r="U2985">
        <v>1.3084551989980766E-2</v>
      </c>
      <c r="V2985" t="s">
        <v>157</v>
      </c>
    </row>
    <row r="2986" spans="9:22" x14ac:dyDescent="0.45">
      <c r="I2986" t="s">
        <v>240</v>
      </c>
      <c r="J2986" t="s">
        <v>813</v>
      </c>
      <c r="K2986">
        <v>0</v>
      </c>
      <c r="L2986" t="s">
        <v>157</v>
      </c>
      <c r="N2986" t="s">
        <v>475</v>
      </c>
      <c r="O2986" t="s">
        <v>813</v>
      </c>
      <c r="P2986">
        <v>4.5395881451925794E-2</v>
      </c>
      <c r="Q2986" t="s">
        <v>157</v>
      </c>
      <c r="S2986" t="s">
        <v>708</v>
      </c>
      <c r="T2986" t="s">
        <v>813</v>
      </c>
      <c r="U2986">
        <v>5.9343262191944308E-2</v>
      </c>
      <c r="V2986" t="s">
        <v>157</v>
      </c>
    </row>
    <row r="2987" spans="9:22" x14ac:dyDescent="0.45">
      <c r="I2987" t="s">
        <v>240</v>
      </c>
      <c r="J2987" t="s">
        <v>815</v>
      </c>
      <c r="K2987">
        <v>9.434372943251788E-4</v>
      </c>
      <c r="L2987" t="s">
        <v>157</v>
      </c>
      <c r="N2987" t="s">
        <v>475</v>
      </c>
      <c r="O2987" t="s">
        <v>815</v>
      </c>
      <c r="P2987">
        <v>2.0920915173368474E-2</v>
      </c>
      <c r="Q2987" t="s">
        <v>157</v>
      </c>
      <c r="S2987" t="s">
        <v>708</v>
      </c>
      <c r="T2987" t="s">
        <v>815</v>
      </c>
      <c r="U2987">
        <v>1.8804977893844881E-2</v>
      </c>
      <c r="V2987" t="s">
        <v>157</v>
      </c>
    </row>
    <row r="2988" spans="9:22" x14ac:dyDescent="0.45">
      <c r="I2988" t="s">
        <v>240</v>
      </c>
      <c r="J2988" t="s">
        <v>816</v>
      </c>
      <c r="K2988">
        <v>4.2725636537843869E-3</v>
      </c>
      <c r="L2988" t="s">
        <v>157</v>
      </c>
      <c r="N2988" t="s">
        <v>475</v>
      </c>
      <c r="O2988" t="s">
        <v>816</v>
      </c>
      <c r="P2988">
        <v>2.8811721912224207E-3</v>
      </c>
      <c r="Q2988" t="s">
        <v>157</v>
      </c>
      <c r="S2988" t="s">
        <v>708</v>
      </c>
      <c r="T2988" t="s">
        <v>816</v>
      </c>
      <c r="U2988">
        <v>2.6923680222830171E-3</v>
      </c>
      <c r="V2988" t="s">
        <v>157</v>
      </c>
    </row>
    <row r="2989" spans="9:22" x14ac:dyDescent="0.45">
      <c r="I2989" t="s">
        <v>240</v>
      </c>
      <c r="J2989" t="s">
        <v>817</v>
      </c>
      <c r="K2989">
        <v>6.4453645042648645E-3</v>
      </c>
      <c r="L2989" t="s">
        <v>157</v>
      </c>
      <c r="N2989" t="s">
        <v>475</v>
      </c>
      <c r="O2989" t="s">
        <v>817</v>
      </c>
      <c r="P2989">
        <v>3.1376754398326975E-3</v>
      </c>
      <c r="Q2989" t="s">
        <v>157</v>
      </c>
      <c r="S2989" t="s">
        <v>708</v>
      </c>
      <c r="T2989" t="s">
        <v>817</v>
      </c>
      <c r="U2989">
        <v>2.9168652782360534E-3</v>
      </c>
      <c r="V2989" t="s">
        <v>157</v>
      </c>
    </row>
    <row r="2990" spans="9:22" x14ac:dyDescent="0.45">
      <c r="I2990" t="s">
        <v>240</v>
      </c>
      <c r="J2990" t="s">
        <v>818</v>
      </c>
      <c r="K2990">
        <v>6.6601284659330101E-2</v>
      </c>
      <c r="L2990" t="s">
        <v>157</v>
      </c>
      <c r="N2990" t="s">
        <v>475</v>
      </c>
      <c r="O2990" t="s">
        <v>818</v>
      </c>
      <c r="P2990">
        <v>3.1853466805446401E-2</v>
      </c>
      <c r="Q2990" t="s">
        <v>157</v>
      </c>
      <c r="S2990" t="s">
        <v>708</v>
      </c>
      <c r="T2990" t="s">
        <v>818</v>
      </c>
      <c r="U2990">
        <v>3.5579576699619489E-2</v>
      </c>
      <c r="V2990" t="s">
        <v>157</v>
      </c>
    </row>
    <row r="2991" spans="9:22" x14ac:dyDescent="0.45">
      <c r="I2991" t="s">
        <v>240</v>
      </c>
      <c r="J2991" t="s">
        <v>819</v>
      </c>
      <c r="K2991">
        <v>8.1647964465148548E-3</v>
      </c>
      <c r="L2991" t="s">
        <v>157</v>
      </c>
      <c r="N2991" t="s">
        <v>475</v>
      </c>
      <c r="O2991" t="s">
        <v>819</v>
      </c>
      <c r="P2991">
        <v>5.2990448503545257E-3</v>
      </c>
      <c r="Q2991" t="s">
        <v>157</v>
      </c>
      <c r="S2991" t="s">
        <v>708</v>
      </c>
      <c r="T2991" t="s">
        <v>819</v>
      </c>
      <c r="U2991">
        <v>5.4823350048617539E-3</v>
      </c>
      <c r="V2991" t="s">
        <v>157</v>
      </c>
    </row>
    <row r="2992" spans="9:22" x14ac:dyDescent="0.45">
      <c r="I2992" t="s">
        <v>240</v>
      </c>
      <c r="J2992" t="s">
        <v>820</v>
      </c>
      <c r="K2992">
        <v>6.8863604712013316E-3</v>
      </c>
      <c r="L2992" t="s">
        <v>157</v>
      </c>
      <c r="N2992" t="s">
        <v>475</v>
      </c>
      <c r="O2992" t="s">
        <v>820</v>
      </c>
      <c r="P2992">
        <v>5.0172138315651652E-3</v>
      </c>
      <c r="Q2992" t="s">
        <v>157</v>
      </c>
      <c r="S2992" t="s">
        <v>708</v>
      </c>
      <c r="T2992" t="s">
        <v>820</v>
      </c>
      <c r="U2992">
        <v>4.7968159364826513E-3</v>
      </c>
      <c r="V2992" t="s">
        <v>157</v>
      </c>
    </row>
    <row r="2993" spans="9:22" x14ac:dyDescent="0.45">
      <c r="I2993" t="s">
        <v>240</v>
      </c>
      <c r="J2993" t="s">
        <v>821</v>
      </c>
      <c r="K2993">
        <v>5.1263781345932818E-3</v>
      </c>
      <c r="L2993" t="s">
        <v>157</v>
      </c>
      <c r="N2993" t="s">
        <v>475</v>
      </c>
      <c r="O2993" t="s">
        <v>821</v>
      </c>
      <c r="P2993">
        <v>4.3470128361054504E-3</v>
      </c>
      <c r="Q2993" t="s">
        <v>157</v>
      </c>
      <c r="S2993" t="s">
        <v>708</v>
      </c>
      <c r="T2993" t="s">
        <v>821</v>
      </c>
      <c r="U2993">
        <v>4.7555874359617575E-3</v>
      </c>
      <c r="V2993" t="s">
        <v>157</v>
      </c>
    </row>
    <row r="2994" spans="9:22" x14ac:dyDescent="0.45">
      <c r="I2994" t="s">
        <v>240</v>
      </c>
      <c r="J2994" t="s">
        <v>822</v>
      </c>
      <c r="K2994">
        <v>2.8585021554546632E-3</v>
      </c>
      <c r="L2994" t="s">
        <v>157</v>
      </c>
      <c r="N2994" t="s">
        <v>475</v>
      </c>
      <c r="O2994" t="s">
        <v>822</v>
      </c>
      <c r="P2994">
        <v>1.5530567385674097E-2</v>
      </c>
      <c r="Q2994" t="s">
        <v>157</v>
      </c>
      <c r="S2994" t="s">
        <v>708</v>
      </c>
      <c r="T2994" t="s">
        <v>822</v>
      </c>
      <c r="U2994">
        <v>1.9542143984073009E-2</v>
      </c>
      <c r="V2994" t="s">
        <v>157</v>
      </c>
    </row>
    <row r="2995" spans="9:22" x14ac:dyDescent="0.45">
      <c r="I2995" t="s">
        <v>240</v>
      </c>
      <c r="J2995" t="s">
        <v>829</v>
      </c>
      <c r="K2995">
        <v>1.0917595176666498E-2</v>
      </c>
      <c r="L2995" t="s">
        <v>157</v>
      </c>
      <c r="N2995" t="s">
        <v>475</v>
      </c>
      <c r="O2995" t="s">
        <v>829</v>
      </c>
      <c r="P2995">
        <v>4.1893198663883191E-2</v>
      </c>
      <c r="Q2995" t="s">
        <v>157</v>
      </c>
      <c r="S2995" t="s">
        <v>708</v>
      </c>
      <c r="T2995" t="s">
        <v>829</v>
      </c>
      <c r="U2995">
        <v>3.5859724590694281E-2</v>
      </c>
      <c r="V2995" t="s">
        <v>157</v>
      </c>
    </row>
    <row r="2996" spans="9:22" x14ac:dyDescent="0.45">
      <c r="I2996" t="s">
        <v>240</v>
      </c>
      <c r="J2996" t="s">
        <v>830</v>
      </c>
      <c r="K2996">
        <v>2.1706509624397234E-2</v>
      </c>
      <c r="L2996" t="s">
        <v>157</v>
      </c>
      <c r="N2996" t="s">
        <v>475</v>
      </c>
      <c r="O2996" t="s">
        <v>830</v>
      </c>
      <c r="P2996">
        <v>6.6294091279636485E-3</v>
      </c>
      <c r="Q2996" t="s">
        <v>157</v>
      </c>
      <c r="S2996" t="s">
        <v>708</v>
      </c>
      <c r="T2996" t="s">
        <v>830</v>
      </c>
      <c r="U2996">
        <v>4.9507734443350396E-3</v>
      </c>
      <c r="V2996" t="s">
        <v>157</v>
      </c>
    </row>
    <row r="2997" spans="9:22" x14ac:dyDescent="0.45">
      <c r="I2997" t="s">
        <v>240</v>
      </c>
      <c r="J2997" t="s">
        <v>831</v>
      </c>
      <c r="K2997">
        <v>3.0153900796614841E-2</v>
      </c>
      <c r="L2997" t="s">
        <v>157</v>
      </c>
      <c r="N2997" t="s">
        <v>475</v>
      </c>
      <c r="O2997" t="s">
        <v>831</v>
      </c>
      <c r="P2997">
        <v>8.0942136404554433E-3</v>
      </c>
      <c r="Q2997" t="s">
        <v>157</v>
      </c>
      <c r="S2997" t="s">
        <v>708</v>
      </c>
      <c r="T2997" t="s">
        <v>831</v>
      </c>
      <c r="U2997">
        <v>5.0808396408666143E-3</v>
      </c>
      <c r="V2997" t="s">
        <v>157</v>
      </c>
    </row>
    <row r="2998" spans="9:22" x14ac:dyDescent="0.45">
      <c r="I2998" t="s">
        <v>240</v>
      </c>
      <c r="J2998" t="s">
        <v>832</v>
      </c>
      <c r="K2998">
        <v>0.28666632479363618</v>
      </c>
      <c r="L2998" t="s">
        <v>157</v>
      </c>
      <c r="N2998" t="s">
        <v>475</v>
      </c>
      <c r="O2998" t="s">
        <v>832</v>
      </c>
      <c r="P2998">
        <v>6.7986997221671813E-2</v>
      </c>
      <c r="Q2998" t="s">
        <v>157</v>
      </c>
      <c r="S2998" t="s">
        <v>708</v>
      </c>
      <c r="T2998" t="s">
        <v>832</v>
      </c>
      <c r="U2998">
        <v>7.4688894336497502E-2</v>
      </c>
      <c r="V2998" t="s">
        <v>157</v>
      </c>
    </row>
    <row r="2999" spans="9:22" x14ac:dyDescent="0.45">
      <c r="I2999" t="s">
        <v>240</v>
      </c>
      <c r="J2999" t="s">
        <v>833</v>
      </c>
      <c r="K2999">
        <v>3.643517200185592E-2</v>
      </c>
      <c r="L2999" t="s">
        <v>157</v>
      </c>
      <c r="N2999" t="s">
        <v>475</v>
      </c>
      <c r="O2999" t="s">
        <v>833</v>
      </c>
      <c r="P2999">
        <v>1.2930428976388665E-2</v>
      </c>
      <c r="Q2999" t="s">
        <v>157</v>
      </c>
      <c r="S2999" t="s">
        <v>708</v>
      </c>
      <c r="T2999" t="s">
        <v>833</v>
      </c>
      <c r="U2999">
        <v>1.327088916454592E-2</v>
      </c>
      <c r="V2999" t="s">
        <v>157</v>
      </c>
    </row>
    <row r="3000" spans="9:22" x14ac:dyDescent="0.45">
      <c r="I3000" t="s">
        <v>240</v>
      </c>
      <c r="J3000" t="s">
        <v>834</v>
      </c>
      <c r="K3000">
        <v>3.0844207725634308E-2</v>
      </c>
      <c r="L3000" t="s">
        <v>157</v>
      </c>
      <c r="N3000" t="s">
        <v>475</v>
      </c>
      <c r="O3000" t="s">
        <v>834</v>
      </c>
      <c r="P3000">
        <v>1.3013358360085561E-2</v>
      </c>
      <c r="Q3000" t="s">
        <v>157</v>
      </c>
      <c r="S3000" t="s">
        <v>708</v>
      </c>
      <c r="T3000" t="s">
        <v>834</v>
      </c>
      <c r="U3000">
        <v>1.1251997744044798E-2</v>
      </c>
      <c r="V3000" t="s">
        <v>157</v>
      </c>
    </row>
    <row r="3001" spans="9:22" x14ac:dyDescent="0.45">
      <c r="I3001" t="s">
        <v>240</v>
      </c>
      <c r="J3001" t="s">
        <v>835</v>
      </c>
      <c r="K3001">
        <v>2.4200231742683601E-2</v>
      </c>
      <c r="L3001" t="s">
        <v>157</v>
      </c>
      <c r="N3001" t="s">
        <v>475</v>
      </c>
      <c r="O3001" t="s">
        <v>835</v>
      </c>
      <c r="P3001">
        <v>1.2127674711805049E-2</v>
      </c>
      <c r="Q3001" t="s">
        <v>157</v>
      </c>
      <c r="S3001" t="s">
        <v>708</v>
      </c>
      <c r="T3001" t="s">
        <v>835</v>
      </c>
      <c r="U3001">
        <v>9.0764682724557809E-3</v>
      </c>
      <c r="V3001" t="s">
        <v>157</v>
      </c>
    </row>
    <row r="3002" spans="9:22" x14ac:dyDescent="0.45">
      <c r="I3002" t="s">
        <v>240</v>
      </c>
      <c r="J3002" t="s">
        <v>836</v>
      </c>
      <c r="K3002">
        <v>1.867639965521075E-2</v>
      </c>
      <c r="L3002" t="s">
        <v>157</v>
      </c>
      <c r="N3002" t="s">
        <v>475</v>
      </c>
      <c r="O3002" t="s">
        <v>836</v>
      </c>
      <c r="P3002">
        <v>3.8773911756358012E-2</v>
      </c>
      <c r="Q3002" t="s">
        <v>157</v>
      </c>
      <c r="S3002" t="s">
        <v>708</v>
      </c>
      <c r="T3002" t="s">
        <v>836</v>
      </c>
      <c r="U3002">
        <v>3.0512839560469539E-2</v>
      </c>
      <c r="V3002" t="s">
        <v>157</v>
      </c>
    </row>
    <row r="3003" spans="9:22" x14ac:dyDescent="0.45">
      <c r="I3003" t="s">
        <v>240</v>
      </c>
      <c r="J3003" t="s">
        <v>837</v>
      </c>
      <c r="K3003">
        <v>0</v>
      </c>
      <c r="L3003" t="s">
        <v>157</v>
      </c>
      <c r="N3003" t="s">
        <v>475</v>
      </c>
      <c r="O3003" t="s">
        <v>837</v>
      </c>
      <c r="P3003">
        <v>0.10107243664434883</v>
      </c>
      <c r="Q3003" t="s">
        <v>157</v>
      </c>
      <c r="S3003" t="s">
        <v>708</v>
      </c>
      <c r="T3003" t="s">
        <v>837</v>
      </c>
      <c r="U3003">
        <v>7.5570654218574285E-2</v>
      </c>
      <c r="V3003" t="s">
        <v>157</v>
      </c>
    </row>
    <row r="3004" spans="9:22" x14ac:dyDescent="0.45">
      <c r="I3004" t="s">
        <v>240</v>
      </c>
      <c r="J3004" t="s">
        <v>838</v>
      </c>
      <c r="K3004">
        <v>5.3599207561156222E-3</v>
      </c>
      <c r="L3004" t="s">
        <v>157</v>
      </c>
      <c r="N3004" t="s">
        <v>475</v>
      </c>
      <c r="O3004" t="s">
        <v>838</v>
      </c>
      <c r="P3004">
        <v>1.3985259846754404E-2</v>
      </c>
      <c r="Q3004" t="s">
        <v>157</v>
      </c>
      <c r="S3004" t="s">
        <v>708</v>
      </c>
      <c r="T3004" t="s">
        <v>838</v>
      </c>
      <c r="U3004">
        <v>1.1049518547104641E-2</v>
      </c>
      <c r="V3004" t="s">
        <v>157</v>
      </c>
    </row>
    <row r="3005" spans="9:22" x14ac:dyDescent="0.45">
      <c r="I3005" t="s">
        <v>240</v>
      </c>
      <c r="J3005" t="s">
        <v>839</v>
      </c>
      <c r="K3005">
        <v>1.3908521391874162E-2</v>
      </c>
      <c r="L3005" t="s">
        <v>157</v>
      </c>
      <c r="N3005" t="s">
        <v>475</v>
      </c>
      <c r="O3005" t="s">
        <v>839</v>
      </c>
      <c r="P3005">
        <v>1.3752249983478777E-2</v>
      </c>
      <c r="Q3005" t="s">
        <v>157</v>
      </c>
      <c r="S3005" t="s">
        <v>708</v>
      </c>
      <c r="T3005" t="s">
        <v>839</v>
      </c>
      <c r="U3005">
        <v>1.030435458742311E-2</v>
      </c>
      <c r="V3005" t="s">
        <v>157</v>
      </c>
    </row>
    <row r="3006" spans="9:22" x14ac:dyDescent="0.45">
      <c r="I3006" t="s">
        <v>240</v>
      </c>
      <c r="J3006" t="s">
        <v>840</v>
      </c>
      <c r="K3006">
        <v>0.20142739124714962</v>
      </c>
      <c r="L3006" t="s">
        <v>157</v>
      </c>
      <c r="N3006" t="s">
        <v>475</v>
      </c>
      <c r="O3006" t="s">
        <v>840</v>
      </c>
      <c r="P3006">
        <v>0.11520041265626045</v>
      </c>
      <c r="Q3006" t="s">
        <v>157</v>
      </c>
      <c r="S3006" t="s">
        <v>708</v>
      </c>
      <c r="T3006" t="s">
        <v>840</v>
      </c>
      <c r="U3006">
        <v>7.2897095425627945E-2</v>
      </c>
      <c r="V3006" t="s">
        <v>157</v>
      </c>
    </row>
    <row r="3007" spans="9:22" x14ac:dyDescent="0.45">
      <c r="I3007" t="s">
        <v>240</v>
      </c>
      <c r="J3007" t="s">
        <v>841</v>
      </c>
      <c r="K3007">
        <v>2.3424237938324155E-2</v>
      </c>
      <c r="L3007" t="s">
        <v>157</v>
      </c>
      <c r="N3007" t="s">
        <v>475</v>
      </c>
      <c r="O3007" t="s">
        <v>841</v>
      </c>
      <c r="P3007">
        <v>1.7683491155761542E-2</v>
      </c>
      <c r="Q3007" t="s">
        <v>157</v>
      </c>
      <c r="S3007" t="s">
        <v>708</v>
      </c>
      <c r="T3007" t="s">
        <v>841</v>
      </c>
      <c r="U3007">
        <v>1.1711494342121974E-2</v>
      </c>
      <c r="V3007" t="s">
        <v>157</v>
      </c>
    </row>
    <row r="3008" spans="9:22" x14ac:dyDescent="0.45">
      <c r="I3008" t="s">
        <v>240</v>
      </c>
      <c r="J3008" t="s">
        <v>842</v>
      </c>
      <c r="K3008">
        <v>1.3504845355228222E-2</v>
      </c>
      <c r="L3008" t="s">
        <v>157</v>
      </c>
      <c r="N3008" t="s">
        <v>475</v>
      </c>
      <c r="O3008" t="s">
        <v>842</v>
      </c>
      <c r="P3008">
        <v>1.646346747846808E-2</v>
      </c>
      <c r="Q3008" t="s">
        <v>157</v>
      </c>
      <c r="S3008" t="s">
        <v>708</v>
      </c>
      <c r="T3008" t="s">
        <v>842</v>
      </c>
      <c r="U3008">
        <v>1.074004719667241E-2</v>
      </c>
      <c r="V3008" t="s">
        <v>157</v>
      </c>
    </row>
    <row r="3009" spans="9:22" x14ac:dyDescent="0.45">
      <c r="I3009" t="s">
        <v>240</v>
      </c>
      <c r="J3009" t="s">
        <v>843</v>
      </c>
      <c r="K3009">
        <v>5.3522653613369197E-3</v>
      </c>
      <c r="L3009" t="s">
        <v>157</v>
      </c>
      <c r="N3009" t="s">
        <v>475</v>
      </c>
      <c r="O3009" t="s">
        <v>843</v>
      </c>
      <c r="P3009">
        <v>1.5963942827079192E-2</v>
      </c>
      <c r="Q3009" t="s">
        <v>157</v>
      </c>
      <c r="S3009" t="s">
        <v>708</v>
      </c>
      <c r="T3009" t="s">
        <v>843</v>
      </c>
      <c r="U3009">
        <v>9.6635896345771636E-3</v>
      </c>
      <c r="V3009" t="s">
        <v>157</v>
      </c>
    </row>
    <row r="3010" spans="9:22" x14ac:dyDescent="0.45">
      <c r="I3010" t="s">
        <v>240</v>
      </c>
      <c r="J3010" t="s">
        <v>844</v>
      </c>
      <c r="K3010">
        <v>3.9818749707979566E-4</v>
      </c>
      <c r="L3010" t="s">
        <v>157</v>
      </c>
      <c r="N3010" t="s">
        <v>475</v>
      </c>
      <c r="O3010" t="s">
        <v>844</v>
      </c>
      <c r="P3010">
        <v>7.3916671251518282E-2</v>
      </c>
      <c r="Q3010" t="s">
        <v>157</v>
      </c>
      <c r="S3010" t="s">
        <v>708</v>
      </c>
      <c r="T3010" t="s">
        <v>844</v>
      </c>
      <c r="U3010">
        <v>4.7289060993777367E-2</v>
      </c>
      <c r="V3010" t="s">
        <v>157</v>
      </c>
    </row>
    <row r="3011" spans="9:22" x14ac:dyDescent="0.45">
      <c r="I3011" t="s">
        <v>241</v>
      </c>
      <c r="J3011" t="s">
        <v>156</v>
      </c>
      <c r="K3011">
        <v>0</v>
      </c>
      <c r="L3011" t="s">
        <v>157</v>
      </c>
      <c r="N3011" t="s">
        <v>476</v>
      </c>
      <c r="O3011" t="s">
        <v>156</v>
      </c>
      <c r="P3011">
        <v>3.601034433397074E-2</v>
      </c>
      <c r="Q3011" t="s">
        <v>157</v>
      </c>
      <c r="S3011" t="s">
        <v>709</v>
      </c>
      <c r="T3011" t="s">
        <v>156</v>
      </c>
      <c r="U3011">
        <v>4.3118250914383038E-2</v>
      </c>
      <c r="V3011" t="s">
        <v>157</v>
      </c>
    </row>
    <row r="3012" spans="9:22" x14ac:dyDescent="0.45">
      <c r="I3012" t="s">
        <v>241</v>
      </c>
      <c r="J3012" t="s">
        <v>158</v>
      </c>
      <c r="K3012">
        <v>0</v>
      </c>
      <c r="L3012" t="s">
        <v>157</v>
      </c>
      <c r="N3012" t="s">
        <v>476</v>
      </c>
      <c r="O3012" t="s">
        <v>158</v>
      </c>
      <c r="P3012">
        <v>5.8788726464818284E-3</v>
      </c>
      <c r="Q3012" t="s">
        <v>157</v>
      </c>
      <c r="S3012" t="s">
        <v>709</v>
      </c>
      <c r="T3012" t="s">
        <v>158</v>
      </c>
      <c r="U3012">
        <v>6.7546108693360193E-3</v>
      </c>
      <c r="V3012" t="s">
        <v>157</v>
      </c>
    </row>
    <row r="3013" spans="9:22" x14ac:dyDescent="0.45">
      <c r="I3013" t="s">
        <v>241</v>
      </c>
      <c r="J3013" t="s">
        <v>159</v>
      </c>
      <c r="K3013">
        <v>0</v>
      </c>
      <c r="L3013" t="s">
        <v>157</v>
      </c>
      <c r="N3013" t="s">
        <v>476</v>
      </c>
      <c r="O3013" t="s">
        <v>159</v>
      </c>
      <c r="P3013">
        <v>5.7237042274825385E-3</v>
      </c>
      <c r="Q3013" t="s">
        <v>157</v>
      </c>
      <c r="S3013" t="s">
        <v>709</v>
      </c>
      <c r="T3013" t="s">
        <v>159</v>
      </c>
      <c r="U3013">
        <v>6.4700417062277509E-3</v>
      </c>
      <c r="V3013" t="s">
        <v>157</v>
      </c>
    </row>
    <row r="3014" spans="9:22" x14ac:dyDescent="0.45">
      <c r="I3014" t="s">
        <v>241</v>
      </c>
      <c r="J3014" t="s">
        <v>160</v>
      </c>
      <c r="K3014">
        <v>4.0456239230015199E-2</v>
      </c>
      <c r="L3014" t="s">
        <v>157</v>
      </c>
      <c r="N3014" t="s">
        <v>476</v>
      </c>
      <c r="O3014" t="s">
        <v>160</v>
      </c>
      <c r="P3014">
        <v>3.1294965828259837E-2</v>
      </c>
      <c r="Q3014" t="s">
        <v>157</v>
      </c>
      <c r="S3014" t="s">
        <v>709</v>
      </c>
      <c r="T3014" t="s">
        <v>160</v>
      </c>
      <c r="U3014">
        <v>3.2969696844607724E-2</v>
      </c>
      <c r="V3014" t="s">
        <v>157</v>
      </c>
    </row>
    <row r="3015" spans="9:22" x14ac:dyDescent="0.45">
      <c r="I3015" t="s">
        <v>241</v>
      </c>
      <c r="J3015" t="s">
        <v>161</v>
      </c>
      <c r="K3015">
        <v>5.037915368169275E-3</v>
      </c>
      <c r="L3015" t="s">
        <v>157</v>
      </c>
      <c r="N3015" t="s">
        <v>476</v>
      </c>
      <c r="O3015" t="s">
        <v>161</v>
      </c>
      <c r="P3015">
        <v>3.5609087718275608E-3</v>
      </c>
      <c r="Q3015" t="s">
        <v>157</v>
      </c>
      <c r="S3015" t="s">
        <v>709</v>
      </c>
      <c r="T3015" t="s">
        <v>161</v>
      </c>
      <c r="U3015">
        <v>3.6153293211094147E-3</v>
      </c>
      <c r="V3015" t="s">
        <v>157</v>
      </c>
    </row>
    <row r="3016" spans="9:22" x14ac:dyDescent="0.45">
      <c r="I3016" t="s">
        <v>241</v>
      </c>
      <c r="J3016" t="s">
        <v>807</v>
      </c>
      <c r="K3016">
        <v>3.1331461538867478E-3</v>
      </c>
      <c r="L3016" t="s">
        <v>157</v>
      </c>
      <c r="N3016" t="s">
        <v>476</v>
      </c>
      <c r="O3016" t="s">
        <v>807</v>
      </c>
      <c r="P3016">
        <v>3.3434417450731854E-3</v>
      </c>
      <c r="Q3016" t="s">
        <v>157</v>
      </c>
      <c r="S3016" t="s">
        <v>709</v>
      </c>
      <c r="T3016" t="s">
        <v>807</v>
      </c>
      <c r="U3016">
        <v>3.6046305475371009E-3</v>
      </c>
      <c r="V3016" t="s">
        <v>157</v>
      </c>
    </row>
    <row r="3017" spans="9:22" x14ac:dyDescent="0.45">
      <c r="I3017" t="s">
        <v>241</v>
      </c>
      <c r="J3017" t="s">
        <v>808</v>
      </c>
      <c r="K3017">
        <v>0</v>
      </c>
      <c r="L3017" t="s">
        <v>157</v>
      </c>
      <c r="N3017" t="s">
        <v>476</v>
      </c>
      <c r="O3017" t="s">
        <v>808</v>
      </c>
      <c r="P3017">
        <v>3.3183690629271755E-3</v>
      </c>
      <c r="Q3017" t="s">
        <v>157</v>
      </c>
      <c r="S3017" t="s">
        <v>709</v>
      </c>
      <c r="T3017" t="s">
        <v>808</v>
      </c>
      <c r="U3017">
        <v>3.3845927713213311E-3</v>
      </c>
      <c r="V3017" t="s">
        <v>157</v>
      </c>
    </row>
    <row r="3018" spans="9:22" x14ac:dyDescent="0.45">
      <c r="I3018" t="s">
        <v>241</v>
      </c>
      <c r="J3018" t="s">
        <v>809</v>
      </c>
      <c r="K3018">
        <v>0</v>
      </c>
      <c r="L3018" t="s">
        <v>157</v>
      </c>
      <c r="N3018" t="s">
        <v>476</v>
      </c>
      <c r="O3018" t="s">
        <v>809</v>
      </c>
      <c r="P3018">
        <v>1.7244351333875526E-2</v>
      </c>
      <c r="Q3018" t="s">
        <v>157</v>
      </c>
      <c r="S3018" t="s">
        <v>709</v>
      </c>
      <c r="T3018" t="s">
        <v>809</v>
      </c>
      <c r="U3018">
        <v>1.5473340469046618E-2</v>
      </c>
      <c r="V3018" t="s">
        <v>157</v>
      </c>
    </row>
    <row r="3019" spans="9:22" x14ac:dyDescent="0.45">
      <c r="I3019" t="s">
        <v>241</v>
      </c>
      <c r="J3019" t="s">
        <v>162</v>
      </c>
      <c r="K3019">
        <v>0</v>
      </c>
      <c r="L3019" t="s">
        <v>157</v>
      </c>
      <c r="N3019" t="s">
        <v>476</v>
      </c>
      <c r="O3019" t="s">
        <v>162</v>
      </c>
      <c r="P3019">
        <v>6.2811802031778552E-2</v>
      </c>
      <c r="Q3019" t="s">
        <v>157</v>
      </c>
      <c r="S3019" t="s">
        <v>709</v>
      </c>
      <c r="T3019" t="s">
        <v>162</v>
      </c>
      <c r="U3019">
        <v>5.8256857219902924E-2</v>
      </c>
      <c r="V3019" t="s">
        <v>157</v>
      </c>
    </row>
    <row r="3020" spans="9:22" x14ac:dyDescent="0.45">
      <c r="I3020" t="s">
        <v>241</v>
      </c>
      <c r="J3020" t="s">
        <v>163</v>
      </c>
      <c r="K3020">
        <v>1.2233494608976702E-3</v>
      </c>
      <c r="L3020" t="s">
        <v>157</v>
      </c>
      <c r="N3020" t="s">
        <v>476</v>
      </c>
      <c r="O3020" t="s">
        <v>163</v>
      </c>
      <c r="P3020">
        <v>9.6071041845990166E-3</v>
      </c>
      <c r="Q3020" t="s">
        <v>157</v>
      </c>
      <c r="S3020" t="s">
        <v>709</v>
      </c>
      <c r="T3020" t="s">
        <v>163</v>
      </c>
      <c r="U3020">
        <v>9.0405457637508981E-3</v>
      </c>
      <c r="V3020" t="s">
        <v>157</v>
      </c>
    </row>
    <row r="3021" spans="9:22" x14ac:dyDescent="0.45">
      <c r="I3021" t="s">
        <v>241</v>
      </c>
      <c r="J3021" t="s">
        <v>164</v>
      </c>
      <c r="K3021">
        <v>6.2110059849000282E-3</v>
      </c>
      <c r="L3021" t="s">
        <v>157</v>
      </c>
      <c r="N3021" t="s">
        <v>476</v>
      </c>
      <c r="O3021" t="s">
        <v>164</v>
      </c>
      <c r="P3021">
        <v>9.5049123544496891E-3</v>
      </c>
      <c r="Q3021" t="s">
        <v>157</v>
      </c>
      <c r="S3021" t="s">
        <v>709</v>
      </c>
      <c r="T3021" t="s">
        <v>164</v>
      </c>
      <c r="U3021">
        <v>8.7000324570022103E-3</v>
      </c>
      <c r="V3021" t="s">
        <v>157</v>
      </c>
    </row>
    <row r="3022" spans="9:22" x14ac:dyDescent="0.45">
      <c r="I3022" t="s">
        <v>241</v>
      </c>
      <c r="J3022" t="s">
        <v>165</v>
      </c>
      <c r="K3022">
        <v>9.7454035426776525E-2</v>
      </c>
      <c r="L3022" t="s">
        <v>157</v>
      </c>
      <c r="N3022" t="s">
        <v>476</v>
      </c>
      <c r="O3022" t="s">
        <v>165</v>
      </c>
      <c r="P3022">
        <v>7.3900519808909729E-2</v>
      </c>
      <c r="Q3022" t="s">
        <v>157</v>
      </c>
      <c r="S3022" t="s">
        <v>709</v>
      </c>
      <c r="T3022" t="s">
        <v>165</v>
      </c>
      <c r="U3022">
        <v>6.3463068959743685E-2</v>
      </c>
      <c r="V3022" t="s">
        <v>157</v>
      </c>
    </row>
    <row r="3023" spans="9:22" x14ac:dyDescent="0.45">
      <c r="I3023" t="s">
        <v>241</v>
      </c>
      <c r="J3023" t="s">
        <v>166</v>
      </c>
      <c r="K3023">
        <v>1.1691869379462198E-2</v>
      </c>
      <c r="L3023" t="s">
        <v>157</v>
      </c>
      <c r="N3023" t="s">
        <v>476</v>
      </c>
      <c r="O3023" t="s">
        <v>166</v>
      </c>
      <c r="P3023">
        <v>1.0482278626473034E-2</v>
      </c>
      <c r="Q3023" t="s">
        <v>157</v>
      </c>
      <c r="S3023" t="s">
        <v>709</v>
      </c>
      <c r="T3023" t="s">
        <v>166</v>
      </c>
      <c r="U3023">
        <v>1.0117074789307333E-2</v>
      </c>
      <c r="V3023" t="s">
        <v>157</v>
      </c>
    </row>
    <row r="3024" spans="9:22" x14ac:dyDescent="0.45">
      <c r="I3024" t="s">
        <v>241</v>
      </c>
      <c r="J3024" t="s">
        <v>811</v>
      </c>
      <c r="K3024">
        <v>8.8778146659693694E-3</v>
      </c>
      <c r="L3024" t="s">
        <v>157</v>
      </c>
      <c r="N3024" t="s">
        <v>476</v>
      </c>
      <c r="O3024" t="s">
        <v>811</v>
      </c>
      <c r="P3024">
        <v>1.0322163935071542E-2</v>
      </c>
      <c r="Q3024" t="s">
        <v>157</v>
      </c>
      <c r="S3024" t="s">
        <v>709</v>
      </c>
      <c r="T3024" t="s">
        <v>811</v>
      </c>
      <c r="U3024">
        <v>9.7684858141475865E-3</v>
      </c>
      <c r="V3024" t="s">
        <v>157</v>
      </c>
    </row>
    <row r="3025" spans="9:22" x14ac:dyDescent="0.45">
      <c r="I3025" t="s">
        <v>241</v>
      </c>
      <c r="J3025" t="s">
        <v>812</v>
      </c>
      <c r="K3025">
        <v>4.6926884306901871E-3</v>
      </c>
      <c r="L3025" t="s">
        <v>157</v>
      </c>
      <c r="N3025" t="s">
        <v>476</v>
      </c>
      <c r="O3025" t="s">
        <v>812</v>
      </c>
      <c r="P3025">
        <v>9.8412862342966093E-3</v>
      </c>
      <c r="Q3025" t="s">
        <v>157</v>
      </c>
      <c r="S3025" t="s">
        <v>709</v>
      </c>
      <c r="T3025" t="s">
        <v>812</v>
      </c>
      <c r="U3025">
        <v>9.2919510798467313E-3</v>
      </c>
      <c r="V3025" t="s">
        <v>157</v>
      </c>
    </row>
    <row r="3026" spans="9:22" x14ac:dyDescent="0.45">
      <c r="I3026" t="s">
        <v>241</v>
      </c>
      <c r="J3026" t="s">
        <v>813</v>
      </c>
      <c r="K3026">
        <v>0</v>
      </c>
      <c r="L3026" t="s">
        <v>157</v>
      </c>
      <c r="N3026" t="s">
        <v>476</v>
      </c>
      <c r="O3026" t="s">
        <v>813</v>
      </c>
      <c r="P3026">
        <v>4.7253831510262086E-2</v>
      </c>
      <c r="Q3026" t="s">
        <v>157</v>
      </c>
      <c r="S3026" t="s">
        <v>709</v>
      </c>
      <c r="T3026" t="s">
        <v>813</v>
      </c>
      <c r="U3026">
        <v>4.5453354470325703E-2</v>
      </c>
      <c r="V3026" t="s">
        <v>157</v>
      </c>
    </row>
    <row r="3027" spans="9:22" x14ac:dyDescent="0.45">
      <c r="I3027" t="s">
        <v>241</v>
      </c>
      <c r="J3027" t="s">
        <v>815</v>
      </c>
      <c r="K3027">
        <v>1.0371145776998699E-3</v>
      </c>
      <c r="L3027" t="s">
        <v>157</v>
      </c>
      <c r="N3027" t="s">
        <v>476</v>
      </c>
      <c r="O3027" t="s">
        <v>815</v>
      </c>
      <c r="P3027">
        <v>2.1420820493670056E-2</v>
      </c>
      <c r="Q3027" t="s">
        <v>157</v>
      </c>
      <c r="S3027" t="s">
        <v>709</v>
      </c>
      <c r="T3027" t="s">
        <v>815</v>
      </c>
      <c r="U3027">
        <v>1.8414793828116185E-2</v>
      </c>
      <c r="V3027" t="s">
        <v>157</v>
      </c>
    </row>
    <row r="3028" spans="9:22" x14ac:dyDescent="0.45">
      <c r="I3028" t="s">
        <v>241</v>
      </c>
      <c r="J3028" t="s">
        <v>816</v>
      </c>
      <c r="K3028">
        <v>4.3542284059656204E-3</v>
      </c>
      <c r="L3028" t="s">
        <v>157</v>
      </c>
      <c r="N3028" t="s">
        <v>476</v>
      </c>
      <c r="O3028" t="s">
        <v>816</v>
      </c>
      <c r="P3028">
        <v>3.2134782909197523E-3</v>
      </c>
      <c r="Q3028" t="s">
        <v>157</v>
      </c>
      <c r="S3028" t="s">
        <v>709</v>
      </c>
      <c r="T3028" t="s">
        <v>816</v>
      </c>
      <c r="U3028">
        <v>2.7851308954143154E-3</v>
      </c>
      <c r="V3028" t="s">
        <v>157</v>
      </c>
    </row>
    <row r="3029" spans="9:22" x14ac:dyDescent="0.45">
      <c r="I3029" t="s">
        <v>241</v>
      </c>
      <c r="J3029" t="s">
        <v>817</v>
      </c>
      <c r="K3029">
        <v>6.5309473736530031E-3</v>
      </c>
      <c r="L3029" t="s">
        <v>157</v>
      </c>
      <c r="N3029" t="s">
        <v>476</v>
      </c>
      <c r="O3029" t="s">
        <v>817</v>
      </c>
      <c r="P3029">
        <v>3.3738007547388215E-3</v>
      </c>
      <c r="Q3029" t="s">
        <v>157</v>
      </c>
      <c r="S3029" t="s">
        <v>709</v>
      </c>
      <c r="T3029" t="s">
        <v>817</v>
      </c>
      <c r="U3029">
        <v>2.8576343562516111E-3</v>
      </c>
      <c r="V3029" t="s">
        <v>157</v>
      </c>
    </row>
    <row r="3030" spans="9:22" x14ac:dyDescent="0.45">
      <c r="I3030" t="s">
        <v>241</v>
      </c>
      <c r="J3030" t="s">
        <v>818</v>
      </c>
      <c r="K3030">
        <v>6.7365245075028363E-2</v>
      </c>
      <c r="L3030" t="s">
        <v>157</v>
      </c>
      <c r="N3030" t="s">
        <v>476</v>
      </c>
      <c r="O3030" t="s">
        <v>818</v>
      </c>
      <c r="P3030">
        <v>2.9184040221703175E-2</v>
      </c>
      <c r="Q3030" t="s">
        <v>157</v>
      </c>
      <c r="S3030" t="s">
        <v>709</v>
      </c>
      <c r="T3030" t="s">
        <v>818</v>
      </c>
      <c r="U3030">
        <v>2.5860408616272455E-2</v>
      </c>
      <c r="V3030" t="s">
        <v>157</v>
      </c>
    </row>
    <row r="3031" spans="9:22" x14ac:dyDescent="0.45">
      <c r="I3031" t="s">
        <v>241</v>
      </c>
      <c r="J3031" t="s">
        <v>819</v>
      </c>
      <c r="K3031">
        <v>8.1179549524130375E-3</v>
      </c>
      <c r="L3031" t="s">
        <v>157</v>
      </c>
      <c r="N3031" t="s">
        <v>476</v>
      </c>
      <c r="O3031" t="s">
        <v>819</v>
      </c>
      <c r="P3031">
        <v>4.6231456616690914E-3</v>
      </c>
      <c r="Q3031" t="s">
        <v>157</v>
      </c>
      <c r="S3031" t="s">
        <v>709</v>
      </c>
      <c r="T3031" t="s">
        <v>819</v>
      </c>
      <c r="U3031">
        <v>4.134856241466825E-3</v>
      </c>
      <c r="V3031" t="s">
        <v>157</v>
      </c>
    </row>
    <row r="3032" spans="9:22" x14ac:dyDescent="0.45">
      <c r="I3032" t="s">
        <v>241</v>
      </c>
      <c r="J3032" t="s">
        <v>820</v>
      </c>
      <c r="K3032">
        <v>6.7217207556368808E-3</v>
      </c>
      <c r="L3032" t="s">
        <v>157</v>
      </c>
      <c r="N3032" t="s">
        <v>476</v>
      </c>
      <c r="O3032" t="s">
        <v>820</v>
      </c>
      <c r="P3032">
        <v>4.5463628944898381E-3</v>
      </c>
      <c r="Q3032" t="s">
        <v>157</v>
      </c>
      <c r="S3032" t="s">
        <v>709</v>
      </c>
      <c r="T3032" t="s">
        <v>820</v>
      </c>
      <c r="U3032">
        <v>3.9127342343729761E-3</v>
      </c>
      <c r="V3032" t="s">
        <v>157</v>
      </c>
    </row>
    <row r="3033" spans="9:22" x14ac:dyDescent="0.45">
      <c r="I3033" t="s">
        <v>241</v>
      </c>
      <c r="J3033" t="s">
        <v>821</v>
      </c>
      <c r="K3033">
        <v>5.0327370839694761E-3</v>
      </c>
      <c r="L3033" t="s">
        <v>157</v>
      </c>
      <c r="N3033" t="s">
        <v>476</v>
      </c>
      <c r="O3033" t="s">
        <v>821</v>
      </c>
      <c r="P3033">
        <v>4.1247881831216497E-3</v>
      </c>
      <c r="Q3033" t="s">
        <v>157</v>
      </c>
      <c r="S3033" t="s">
        <v>709</v>
      </c>
      <c r="T3033" t="s">
        <v>821</v>
      </c>
      <c r="U3033">
        <v>3.5913839223134145E-3</v>
      </c>
      <c r="V3033" t="s">
        <v>157</v>
      </c>
    </row>
    <row r="3034" spans="9:22" x14ac:dyDescent="0.45">
      <c r="I3034" t="s">
        <v>241</v>
      </c>
      <c r="J3034" t="s">
        <v>822</v>
      </c>
      <c r="K3034">
        <v>2.7160369795027079E-3</v>
      </c>
      <c r="L3034" t="s">
        <v>157</v>
      </c>
      <c r="N3034" t="s">
        <v>476</v>
      </c>
      <c r="O3034" t="s">
        <v>822</v>
      </c>
      <c r="P3034">
        <v>1.5298054535712114E-2</v>
      </c>
      <c r="Q3034" t="s">
        <v>157</v>
      </c>
      <c r="S3034" t="s">
        <v>709</v>
      </c>
      <c r="T3034" t="s">
        <v>822</v>
      </c>
      <c r="U3034">
        <v>1.5090273114926262E-2</v>
      </c>
      <c r="V3034" t="s">
        <v>157</v>
      </c>
    </row>
    <row r="3035" spans="9:22" x14ac:dyDescent="0.45">
      <c r="I3035" t="s">
        <v>241</v>
      </c>
      <c r="J3035" t="s">
        <v>829</v>
      </c>
      <c r="K3035">
        <v>9.4055024066917146E-3</v>
      </c>
      <c r="L3035" t="s">
        <v>157</v>
      </c>
      <c r="N3035" t="s">
        <v>476</v>
      </c>
      <c r="O3035" t="s">
        <v>829</v>
      </c>
      <c r="P3035">
        <v>4.1510201176882186E-2</v>
      </c>
      <c r="Q3035" t="s">
        <v>157</v>
      </c>
      <c r="S3035" t="s">
        <v>709</v>
      </c>
      <c r="T3035" t="s">
        <v>829</v>
      </c>
      <c r="U3035">
        <v>4.9853075489344326E-2</v>
      </c>
      <c r="V3035" t="s">
        <v>157</v>
      </c>
    </row>
    <row r="3036" spans="9:22" x14ac:dyDescent="0.45">
      <c r="I3036" t="s">
        <v>241</v>
      </c>
      <c r="J3036" t="s">
        <v>830</v>
      </c>
      <c r="K3036">
        <v>1.9649918372967288E-2</v>
      </c>
      <c r="L3036" t="s">
        <v>157</v>
      </c>
      <c r="N3036" t="s">
        <v>476</v>
      </c>
      <c r="O3036" t="s">
        <v>830</v>
      </c>
      <c r="P3036">
        <v>7.4343191766892275E-3</v>
      </c>
      <c r="Q3036" t="s">
        <v>157</v>
      </c>
      <c r="S3036" t="s">
        <v>709</v>
      </c>
      <c r="T3036" t="s">
        <v>830</v>
      </c>
      <c r="U3036">
        <v>7.8160057857436498E-3</v>
      </c>
      <c r="V3036" t="s">
        <v>157</v>
      </c>
    </row>
    <row r="3037" spans="9:22" x14ac:dyDescent="0.45">
      <c r="I3037" t="s">
        <v>241</v>
      </c>
      <c r="J3037" t="s">
        <v>831</v>
      </c>
      <c r="K3037">
        <v>2.8571515255061332E-2</v>
      </c>
      <c r="L3037" t="s">
        <v>157</v>
      </c>
      <c r="N3037" t="s">
        <v>476</v>
      </c>
      <c r="O3037" t="s">
        <v>831</v>
      </c>
      <c r="P3037">
        <v>8.0147802520008967E-3</v>
      </c>
      <c r="Q3037" t="s">
        <v>157</v>
      </c>
      <c r="S3037" t="s">
        <v>709</v>
      </c>
      <c r="T3037" t="s">
        <v>831</v>
      </c>
      <c r="U3037">
        <v>8.2409191199291961E-3</v>
      </c>
      <c r="V3037" t="s">
        <v>157</v>
      </c>
    </row>
    <row r="3038" spans="9:22" x14ac:dyDescent="0.45">
      <c r="I3038" t="s">
        <v>241</v>
      </c>
      <c r="J3038" t="s">
        <v>832</v>
      </c>
      <c r="K3038">
        <v>0.29013873876717838</v>
      </c>
      <c r="L3038" t="s">
        <v>157</v>
      </c>
      <c r="N3038" t="s">
        <v>476</v>
      </c>
      <c r="O3038" t="s">
        <v>832</v>
      </c>
      <c r="P3038">
        <v>6.5656305684699642E-2</v>
      </c>
      <c r="Q3038" t="s">
        <v>157</v>
      </c>
      <c r="S3038" t="s">
        <v>709</v>
      </c>
      <c r="T3038" t="s">
        <v>832</v>
      </c>
      <c r="U3038">
        <v>7.1105484929269602E-2</v>
      </c>
      <c r="V3038" t="s">
        <v>157</v>
      </c>
    </row>
    <row r="3039" spans="9:22" x14ac:dyDescent="0.45">
      <c r="I3039" t="s">
        <v>241</v>
      </c>
      <c r="J3039" t="s">
        <v>833</v>
      </c>
      <c r="K3039">
        <v>3.777391329282883E-2</v>
      </c>
      <c r="L3039" t="s">
        <v>157</v>
      </c>
      <c r="N3039" t="s">
        <v>476</v>
      </c>
      <c r="O3039" t="s">
        <v>833</v>
      </c>
      <c r="P3039">
        <v>1.1267250126043989E-2</v>
      </c>
      <c r="Q3039" t="s">
        <v>157</v>
      </c>
      <c r="S3039" t="s">
        <v>709</v>
      </c>
      <c r="T3039" t="s">
        <v>833</v>
      </c>
      <c r="U3039">
        <v>1.2234770142753334E-2</v>
      </c>
      <c r="V3039" t="s">
        <v>157</v>
      </c>
    </row>
    <row r="3040" spans="9:22" x14ac:dyDescent="0.45">
      <c r="I3040" t="s">
        <v>241</v>
      </c>
      <c r="J3040" t="s">
        <v>834</v>
      </c>
      <c r="K3040">
        <v>3.2411523872977167E-2</v>
      </c>
      <c r="L3040" t="s">
        <v>157</v>
      </c>
      <c r="N3040" t="s">
        <v>476</v>
      </c>
      <c r="O3040" t="s">
        <v>834</v>
      </c>
      <c r="P3040">
        <v>1.0689775440880475E-2</v>
      </c>
      <c r="Q3040" t="s">
        <v>157</v>
      </c>
      <c r="S3040" t="s">
        <v>709</v>
      </c>
      <c r="T3040" t="s">
        <v>834</v>
      </c>
      <c r="U3040">
        <v>1.1330056412242476E-2</v>
      </c>
      <c r="V3040" t="s">
        <v>157</v>
      </c>
    </row>
    <row r="3041" spans="9:22" x14ac:dyDescent="0.45">
      <c r="I3041" t="s">
        <v>241</v>
      </c>
      <c r="J3041" t="s">
        <v>835</v>
      </c>
      <c r="K3041">
        <v>2.5359155971404874E-2</v>
      </c>
      <c r="L3041" t="s">
        <v>157</v>
      </c>
      <c r="N3041" t="s">
        <v>476</v>
      </c>
      <c r="O3041" t="s">
        <v>835</v>
      </c>
      <c r="P3041">
        <v>9.0942788687831313E-3</v>
      </c>
      <c r="Q3041" t="s">
        <v>157</v>
      </c>
      <c r="S3041" t="s">
        <v>709</v>
      </c>
      <c r="T3041" t="s">
        <v>835</v>
      </c>
      <c r="U3041">
        <v>9.7868365367019192E-3</v>
      </c>
      <c r="V3041" t="s">
        <v>157</v>
      </c>
    </row>
    <row r="3042" spans="9:22" x14ac:dyDescent="0.45">
      <c r="I3042" t="s">
        <v>241</v>
      </c>
      <c r="J3042" t="s">
        <v>836</v>
      </c>
      <c r="K3042">
        <v>1.8993980557668683E-2</v>
      </c>
      <c r="L3042" t="s">
        <v>157</v>
      </c>
      <c r="N3042" t="s">
        <v>476</v>
      </c>
      <c r="O3042" t="s">
        <v>836</v>
      </c>
      <c r="P3042">
        <v>2.9616055399730688E-2</v>
      </c>
      <c r="Q3042" t="s">
        <v>157</v>
      </c>
      <c r="S3042" t="s">
        <v>709</v>
      </c>
      <c r="T3042" t="s">
        <v>836</v>
      </c>
      <c r="U3042">
        <v>3.7011602740822186E-2</v>
      </c>
      <c r="V3042" t="s">
        <v>157</v>
      </c>
    </row>
    <row r="3043" spans="9:22" x14ac:dyDescent="0.45">
      <c r="I3043" t="s">
        <v>241</v>
      </c>
      <c r="J3043" t="s">
        <v>837</v>
      </c>
      <c r="K3043">
        <v>0</v>
      </c>
      <c r="L3043" t="s">
        <v>157</v>
      </c>
      <c r="N3043" t="s">
        <v>476</v>
      </c>
      <c r="O3043" t="s">
        <v>837</v>
      </c>
      <c r="P3043">
        <v>0.11456246891120039</v>
      </c>
      <c r="Q3043" t="s">
        <v>157</v>
      </c>
      <c r="S3043" t="s">
        <v>709</v>
      </c>
      <c r="T3043" t="s">
        <v>837</v>
      </c>
      <c r="U3043">
        <v>0.11118230656381618</v>
      </c>
      <c r="V3043" t="s">
        <v>157</v>
      </c>
    </row>
    <row r="3044" spans="9:22" x14ac:dyDescent="0.45">
      <c r="I3044" t="s">
        <v>241</v>
      </c>
      <c r="J3044" t="s">
        <v>838</v>
      </c>
      <c r="K3044">
        <v>4.8135699438625308E-3</v>
      </c>
      <c r="L3044" t="s">
        <v>157</v>
      </c>
      <c r="N3044" t="s">
        <v>476</v>
      </c>
      <c r="O3044" t="s">
        <v>838</v>
      </c>
      <c r="P3044">
        <v>1.6451684664690377E-2</v>
      </c>
      <c r="Q3044" t="s">
        <v>157</v>
      </c>
      <c r="S3044" t="s">
        <v>709</v>
      </c>
      <c r="T3044" t="s">
        <v>838</v>
      </c>
      <c r="U3044">
        <v>1.5738822190689384E-2</v>
      </c>
      <c r="V3044" t="s">
        <v>157</v>
      </c>
    </row>
    <row r="3045" spans="9:22" x14ac:dyDescent="0.45">
      <c r="I3045" t="s">
        <v>241</v>
      </c>
      <c r="J3045" t="s">
        <v>839</v>
      </c>
      <c r="K3045">
        <v>1.3108095151718124E-2</v>
      </c>
      <c r="L3045" t="s">
        <v>157</v>
      </c>
      <c r="N3045" t="s">
        <v>476</v>
      </c>
      <c r="O3045" t="s">
        <v>839</v>
      </c>
      <c r="P3045">
        <v>1.6398321850970517E-2</v>
      </c>
      <c r="Q3045" t="s">
        <v>157</v>
      </c>
      <c r="S3045" t="s">
        <v>709</v>
      </c>
      <c r="T3045" t="s">
        <v>839</v>
      </c>
      <c r="U3045">
        <v>1.6094538006031993E-2</v>
      </c>
      <c r="V3045" t="s">
        <v>157</v>
      </c>
    </row>
    <row r="3046" spans="9:22" x14ac:dyDescent="0.45">
      <c r="I3046" t="s">
        <v>241</v>
      </c>
      <c r="J3046" t="s">
        <v>840</v>
      </c>
      <c r="K3046">
        <v>0.19856824267187481</v>
      </c>
      <c r="L3046" t="s">
        <v>157</v>
      </c>
      <c r="N3046" t="s">
        <v>476</v>
      </c>
      <c r="O3046" t="s">
        <v>840</v>
      </c>
      <c r="P3046">
        <v>0.11401323252548229</v>
      </c>
      <c r="Q3046" t="s">
        <v>157</v>
      </c>
      <c r="S3046" t="s">
        <v>709</v>
      </c>
      <c r="T3046" t="s">
        <v>840</v>
      </c>
      <c r="U3046">
        <v>0.10983560410823662</v>
      </c>
      <c r="V3046" t="s">
        <v>157</v>
      </c>
    </row>
    <row r="3047" spans="9:22" x14ac:dyDescent="0.45">
      <c r="I3047" t="s">
        <v>241</v>
      </c>
      <c r="J3047" t="s">
        <v>841</v>
      </c>
      <c r="K3047">
        <v>2.2524865011768709E-2</v>
      </c>
      <c r="L3047" t="s">
        <v>157</v>
      </c>
      <c r="N3047" t="s">
        <v>476</v>
      </c>
      <c r="O3047" t="s">
        <v>841</v>
      </c>
      <c r="P3047">
        <v>1.677681526288578E-2</v>
      </c>
      <c r="Q3047" t="s">
        <v>157</v>
      </c>
      <c r="S3047" t="s">
        <v>709</v>
      </c>
      <c r="T3047" t="s">
        <v>841</v>
      </c>
      <c r="U3047">
        <v>1.6113470361505733E-2</v>
      </c>
      <c r="V3047" t="s">
        <v>157</v>
      </c>
    </row>
    <row r="3048" spans="9:22" x14ac:dyDescent="0.45">
      <c r="I3048" t="s">
        <v>241</v>
      </c>
      <c r="J3048" t="s">
        <v>842</v>
      </c>
      <c r="K3048">
        <v>1.2291611442020222E-2</v>
      </c>
      <c r="L3048" t="s">
        <v>157</v>
      </c>
      <c r="N3048" t="s">
        <v>476</v>
      </c>
      <c r="O3048" t="s">
        <v>842</v>
      </c>
      <c r="P3048">
        <v>1.6186704460036963E-2</v>
      </c>
      <c r="Q3048" t="s">
        <v>157</v>
      </c>
      <c r="S3048" t="s">
        <v>709</v>
      </c>
      <c r="T3048" t="s">
        <v>842</v>
      </c>
      <c r="U3048">
        <v>1.5951394443760404E-2</v>
      </c>
      <c r="V3048" t="s">
        <v>157</v>
      </c>
    </row>
    <row r="3049" spans="9:22" x14ac:dyDescent="0.45">
      <c r="I3049" t="s">
        <v>241</v>
      </c>
      <c r="J3049" t="s">
        <v>843</v>
      </c>
      <c r="K3049">
        <v>5.2813102625451722E-3</v>
      </c>
      <c r="L3049" t="s">
        <v>157</v>
      </c>
      <c r="N3049" t="s">
        <v>476</v>
      </c>
      <c r="O3049" t="s">
        <v>843</v>
      </c>
      <c r="P3049">
        <v>1.6070308056903734E-2</v>
      </c>
      <c r="Q3049" t="s">
        <v>157</v>
      </c>
      <c r="S3049" t="s">
        <v>709</v>
      </c>
      <c r="T3049" t="s">
        <v>843</v>
      </c>
      <c r="U3049">
        <v>1.6335962393888289E-2</v>
      </c>
      <c r="V3049" t="s">
        <v>157</v>
      </c>
    </row>
    <row r="3050" spans="9:22" x14ac:dyDescent="0.45">
      <c r="I3050" t="s">
        <v>241</v>
      </c>
      <c r="J3050" t="s">
        <v>844</v>
      </c>
      <c r="K3050">
        <v>4.5400771479592398E-4</v>
      </c>
      <c r="L3050" t="s">
        <v>157</v>
      </c>
      <c r="N3050" t="s">
        <v>476</v>
      </c>
      <c r="O3050" t="s">
        <v>844</v>
      </c>
      <c r="P3050">
        <v>8.0374150470356606E-2</v>
      </c>
      <c r="Q3050" t="s">
        <v>157</v>
      </c>
      <c r="S3050" t="s">
        <v>709</v>
      </c>
      <c r="T3050" t="s">
        <v>844</v>
      </c>
      <c r="U3050">
        <v>8.5240071568534664E-2</v>
      </c>
      <c r="V3050" t="s">
        <v>157</v>
      </c>
    </row>
    <row r="3051" spans="9:22" x14ac:dyDescent="0.45">
      <c r="I3051" t="s">
        <v>242</v>
      </c>
      <c r="J3051" t="s">
        <v>156</v>
      </c>
      <c r="K3051">
        <v>0</v>
      </c>
      <c r="L3051" t="s">
        <v>157</v>
      </c>
      <c r="N3051" t="s">
        <v>477</v>
      </c>
      <c r="O3051" t="s">
        <v>156</v>
      </c>
      <c r="P3051">
        <v>5.0728585372378017E-2</v>
      </c>
      <c r="Q3051" t="s">
        <v>157</v>
      </c>
      <c r="S3051" t="s">
        <v>710</v>
      </c>
      <c r="T3051" t="s">
        <v>156</v>
      </c>
      <c r="U3051">
        <v>3.9239002045889898E-2</v>
      </c>
      <c r="V3051" t="s">
        <v>157</v>
      </c>
    </row>
    <row r="3052" spans="9:22" x14ac:dyDescent="0.45">
      <c r="I3052" t="s">
        <v>242</v>
      </c>
      <c r="J3052" t="s">
        <v>158</v>
      </c>
      <c r="K3052">
        <v>0</v>
      </c>
      <c r="L3052" t="s">
        <v>157</v>
      </c>
      <c r="N3052" t="s">
        <v>477</v>
      </c>
      <c r="O3052" t="s">
        <v>158</v>
      </c>
      <c r="P3052">
        <v>7.6370456878287361E-3</v>
      </c>
      <c r="Q3052" t="s">
        <v>157</v>
      </c>
      <c r="S3052" t="s">
        <v>710</v>
      </c>
      <c r="T3052" t="s">
        <v>158</v>
      </c>
      <c r="U3052">
        <v>5.8928416699561559E-3</v>
      </c>
      <c r="V3052" t="s">
        <v>157</v>
      </c>
    </row>
    <row r="3053" spans="9:22" x14ac:dyDescent="0.45">
      <c r="I3053" t="s">
        <v>242</v>
      </c>
      <c r="J3053" t="s">
        <v>159</v>
      </c>
      <c r="K3053">
        <v>0</v>
      </c>
      <c r="L3053" t="s">
        <v>157</v>
      </c>
      <c r="N3053" t="s">
        <v>477</v>
      </c>
      <c r="O3053" t="s">
        <v>159</v>
      </c>
      <c r="P3053">
        <v>7.3830361690960054E-3</v>
      </c>
      <c r="Q3053" t="s">
        <v>157</v>
      </c>
      <c r="S3053" t="s">
        <v>710</v>
      </c>
      <c r="T3053" t="s">
        <v>159</v>
      </c>
      <c r="U3053">
        <v>5.7120629503290086E-3</v>
      </c>
      <c r="V3053" t="s">
        <v>157</v>
      </c>
    </row>
    <row r="3054" spans="9:22" x14ac:dyDescent="0.45">
      <c r="I3054" t="s">
        <v>242</v>
      </c>
      <c r="J3054" t="s">
        <v>160</v>
      </c>
      <c r="K3054">
        <v>3.7556719411701876E-2</v>
      </c>
      <c r="L3054" t="s">
        <v>157</v>
      </c>
      <c r="N3054" t="s">
        <v>477</v>
      </c>
      <c r="O3054" t="s">
        <v>160</v>
      </c>
      <c r="P3054">
        <v>5.1162489336163242E-2</v>
      </c>
      <c r="Q3054" t="s">
        <v>157</v>
      </c>
      <c r="S3054" t="s">
        <v>710</v>
      </c>
      <c r="T3054" t="s">
        <v>160</v>
      </c>
      <c r="U3054">
        <v>3.2028655176149931E-2</v>
      </c>
      <c r="V3054" t="s">
        <v>157</v>
      </c>
    </row>
    <row r="3055" spans="9:22" x14ac:dyDescent="0.45">
      <c r="I3055" t="s">
        <v>242</v>
      </c>
      <c r="J3055" t="s">
        <v>161</v>
      </c>
      <c r="K3055">
        <v>4.5715978917296902E-3</v>
      </c>
      <c r="L3055" t="s">
        <v>157</v>
      </c>
      <c r="N3055" t="s">
        <v>477</v>
      </c>
      <c r="O3055" t="s">
        <v>161</v>
      </c>
      <c r="P3055">
        <v>7.1437993738234125E-3</v>
      </c>
      <c r="Q3055" t="s">
        <v>157</v>
      </c>
      <c r="S3055" t="s">
        <v>710</v>
      </c>
      <c r="T3055" t="s">
        <v>161</v>
      </c>
      <c r="U3055">
        <v>3.7312477824148513E-3</v>
      </c>
      <c r="V3055" t="s">
        <v>157</v>
      </c>
    </row>
    <row r="3056" spans="9:22" x14ac:dyDescent="0.45">
      <c r="I3056" t="s">
        <v>242</v>
      </c>
      <c r="J3056" t="s">
        <v>807</v>
      </c>
      <c r="K3056">
        <v>2.7511702738025334E-3</v>
      </c>
      <c r="L3056" t="s">
        <v>157</v>
      </c>
      <c r="N3056" t="s">
        <v>477</v>
      </c>
      <c r="O3056" t="s">
        <v>807</v>
      </c>
      <c r="P3056">
        <v>7.0837417120575251E-3</v>
      </c>
      <c r="Q3056" t="s">
        <v>157</v>
      </c>
      <c r="S3056" t="s">
        <v>710</v>
      </c>
      <c r="T3056" t="s">
        <v>807</v>
      </c>
      <c r="U3056">
        <v>3.5743792800993061E-3</v>
      </c>
      <c r="V3056" t="s">
        <v>157</v>
      </c>
    </row>
    <row r="3057" spans="9:22" x14ac:dyDescent="0.45">
      <c r="I3057" t="s">
        <v>242</v>
      </c>
      <c r="J3057" t="s">
        <v>808</v>
      </c>
      <c r="K3057">
        <v>0</v>
      </c>
      <c r="L3057" t="s">
        <v>157</v>
      </c>
      <c r="N3057" t="s">
        <v>477</v>
      </c>
      <c r="O3057" t="s">
        <v>808</v>
      </c>
      <c r="P3057">
        <v>6.7023001387796427E-3</v>
      </c>
      <c r="Q3057" t="s">
        <v>157</v>
      </c>
      <c r="S3057" t="s">
        <v>710</v>
      </c>
      <c r="T3057" t="s">
        <v>808</v>
      </c>
      <c r="U3057">
        <v>3.3387959103877464E-3</v>
      </c>
      <c r="V3057" t="s">
        <v>157</v>
      </c>
    </row>
    <row r="3058" spans="9:22" x14ac:dyDescent="0.45">
      <c r="I3058" t="s">
        <v>242</v>
      </c>
      <c r="J3058" t="s">
        <v>809</v>
      </c>
      <c r="K3058">
        <v>0</v>
      </c>
      <c r="L3058" t="s">
        <v>157</v>
      </c>
      <c r="N3058" t="s">
        <v>477</v>
      </c>
      <c r="O3058" t="s">
        <v>809</v>
      </c>
      <c r="P3058">
        <v>3.139418989852006E-2</v>
      </c>
      <c r="Q3058" t="s">
        <v>157</v>
      </c>
      <c r="S3058" t="s">
        <v>710</v>
      </c>
      <c r="T3058" t="s">
        <v>809</v>
      </c>
      <c r="U3058">
        <v>1.7647630180942189E-2</v>
      </c>
      <c r="V3058" t="s">
        <v>157</v>
      </c>
    </row>
    <row r="3059" spans="9:22" x14ac:dyDescent="0.45">
      <c r="I3059" t="s">
        <v>242</v>
      </c>
      <c r="J3059" t="s">
        <v>162</v>
      </c>
      <c r="K3059">
        <v>0</v>
      </c>
      <c r="L3059" t="s">
        <v>157</v>
      </c>
      <c r="N3059" t="s">
        <v>477</v>
      </c>
      <c r="O3059" t="s">
        <v>162</v>
      </c>
      <c r="P3059">
        <v>9.0893092586552954E-2</v>
      </c>
      <c r="Q3059" t="s">
        <v>157</v>
      </c>
      <c r="S3059" t="s">
        <v>710</v>
      </c>
      <c r="T3059" t="s">
        <v>162</v>
      </c>
      <c r="U3059">
        <v>6.0683072170444108E-2</v>
      </c>
      <c r="V3059" t="s">
        <v>157</v>
      </c>
    </row>
    <row r="3060" spans="9:22" x14ac:dyDescent="0.45">
      <c r="I3060" t="s">
        <v>242</v>
      </c>
      <c r="J3060" t="s">
        <v>163</v>
      </c>
      <c r="K3060">
        <v>1.0442145529944099E-3</v>
      </c>
      <c r="L3060" t="s">
        <v>157</v>
      </c>
      <c r="N3060" t="s">
        <v>477</v>
      </c>
      <c r="O3060" t="s">
        <v>163</v>
      </c>
      <c r="P3060">
        <v>1.2970347040294103E-2</v>
      </c>
      <c r="Q3060" t="s">
        <v>157</v>
      </c>
      <c r="S3060" t="s">
        <v>710</v>
      </c>
      <c r="T3060" t="s">
        <v>163</v>
      </c>
      <c r="U3060">
        <v>8.8294114795332418E-3</v>
      </c>
      <c r="V3060" t="s">
        <v>157</v>
      </c>
    </row>
    <row r="3061" spans="9:22" x14ac:dyDescent="0.45">
      <c r="I3061" t="s">
        <v>242</v>
      </c>
      <c r="J3061" t="s">
        <v>164</v>
      </c>
      <c r="K3061">
        <v>6.7069504354584121E-3</v>
      </c>
      <c r="L3061" t="s">
        <v>157</v>
      </c>
      <c r="N3061" t="s">
        <v>477</v>
      </c>
      <c r="O3061" t="s">
        <v>164</v>
      </c>
      <c r="P3061">
        <v>1.1920280473554059E-2</v>
      </c>
      <c r="Q3061" t="s">
        <v>157</v>
      </c>
      <c r="S3061" t="s">
        <v>710</v>
      </c>
      <c r="T3061" t="s">
        <v>164</v>
      </c>
      <c r="U3061">
        <v>8.5442379431213446E-3</v>
      </c>
      <c r="V3061" t="s">
        <v>157</v>
      </c>
    </row>
    <row r="3062" spans="9:22" x14ac:dyDescent="0.45">
      <c r="I3062" t="s">
        <v>242</v>
      </c>
      <c r="J3062" t="s">
        <v>165</v>
      </c>
      <c r="K3062">
        <v>0.10197717762039617</v>
      </c>
      <c r="L3062" t="s">
        <v>157</v>
      </c>
      <c r="N3062" t="s">
        <v>477</v>
      </c>
      <c r="O3062" t="s">
        <v>165</v>
      </c>
      <c r="P3062">
        <v>0.10431176222855304</v>
      </c>
      <c r="Q3062" t="s">
        <v>157</v>
      </c>
      <c r="S3062" t="s">
        <v>710</v>
      </c>
      <c r="T3062" t="s">
        <v>165</v>
      </c>
      <c r="U3062">
        <v>5.4093289675760284E-2</v>
      </c>
      <c r="V3062" t="s">
        <v>157</v>
      </c>
    </row>
    <row r="3063" spans="9:22" x14ac:dyDescent="0.45">
      <c r="I3063" t="s">
        <v>242</v>
      </c>
      <c r="J3063" t="s">
        <v>166</v>
      </c>
      <c r="K3063">
        <v>1.247334193018225E-2</v>
      </c>
      <c r="L3063" t="s">
        <v>157</v>
      </c>
      <c r="N3063" t="s">
        <v>477</v>
      </c>
      <c r="O3063" t="s">
        <v>166</v>
      </c>
      <c r="P3063">
        <v>1.6195676079131596E-2</v>
      </c>
      <c r="Q3063" t="s">
        <v>157</v>
      </c>
      <c r="S3063" t="s">
        <v>710</v>
      </c>
      <c r="T3063" t="s">
        <v>166</v>
      </c>
      <c r="U3063">
        <v>8.4389503203937625E-3</v>
      </c>
      <c r="V3063" t="s">
        <v>157</v>
      </c>
    </row>
    <row r="3064" spans="9:22" x14ac:dyDescent="0.45">
      <c r="I3064" t="s">
        <v>242</v>
      </c>
      <c r="J3064" t="s">
        <v>811</v>
      </c>
      <c r="K3064">
        <v>9.4566154142701475E-3</v>
      </c>
      <c r="L3064" t="s">
        <v>157</v>
      </c>
      <c r="N3064" t="s">
        <v>477</v>
      </c>
      <c r="O3064" t="s">
        <v>811</v>
      </c>
      <c r="P3064">
        <v>1.4614214589676532E-2</v>
      </c>
      <c r="Q3064" t="s">
        <v>157</v>
      </c>
      <c r="S3064" t="s">
        <v>710</v>
      </c>
      <c r="T3064" t="s">
        <v>811</v>
      </c>
      <c r="U3064">
        <v>8.7198615489864541E-3</v>
      </c>
      <c r="V3064" t="s">
        <v>157</v>
      </c>
    </row>
    <row r="3065" spans="9:22" x14ac:dyDescent="0.45">
      <c r="I3065" t="s">
        <v>242</v>
      </c>
      <c r="J3065" t="s">
        <v>812</v>
      </c>
      <c r="K3065">
        <v>4.9682508438753728E-3</v>
      </c>
      <c r="L3065" t="s">
        <v>157</v>
      </c>
      <c r="N3065" t="s">
        <v>477</v>
      </c>
      <c r="O3065" t="s">
        <v>812</v>
      </c>
      <c r="P3065">
        <v>1.344248383340573E-2</v>
      </c>
      <c r="Q3065" t="s">
        <v>157</v>
      </c>
      <c r="S3065" t="s">
        <v>710</v>
      </c>
      <c r="T3065" t="s">
        <v>812</v>
      </c>
      <c r="U3065">
        <v>8.8459446067961755E-3</v>
      </c>
      <c r="V3065" t="s">
        <v>157</v>
      </c>
    </row>
    <row r="3066" spans="9:22" x14ac:dyDescent="0.45">
      <c r="I3066" t="s">
        <v>242</v>
      </c>
      <c r="J3066" t="s">
        <v>813</v>
      </c>
      <c r="K3066">
        <v>0</v>
      </c>
      <c r="L3066" t="s">
        <v>157</v>
      </c>
      <c r="N3066" t="s">
        <v>477</v>
      </c>
      <c r="O3066" t="s">
        <v>813</v>
      </c>
      <c r="P3066">
        <v>6.2859564063823842E-2</v>
      </c>
      <c r="Q3066" t="s">
        <v>157</v>
      </c>
      <c r="S3066" t="s">
        <v>710</v>
      </c>
      <c r="T3066" t="s">
        <v>813</v>
      </c>
      <c r="U3066">
        <v>4.5607632019249396E-2</v>
      </c>
      <c r="V3066" t="s">
        <v>157</v>
      </c>
    </row>
    <row r="3067" spans="9:22" x14ac:dyDescent="0.45">
      <c r="I3067" t="s">
        <v>242</v>
      </c>
      <c r="J3067" t="s">
        <v>815</v>
      </c>
      <c r="K3067">
        <v>1.1590793548020514E-3</v>
      </c>
      <c r="L3067" t="s">
        <v>157</v>
      </c>
      <c r="N3067" t="s">
        <v>477</v>
      </c>
      <c r="O3067" t="s">
        <v>815</v>
      </c>
      <c r="P3067">
        <v>1.6681171736924339E-2</v>
      </c>
      <c r="Q3067" t="s">
        <v>157</v>
      </c>
      <c r="S3067" t="s">
        <v>710</v>
      </c>
      <c r="T3067" t="s">
        <v>815</v>
      </c>
      <c r="U3067">
        <v>2.2083799850038381E-2</v>
      </c>
      <c r="V3067" t="s">
        <v>157</v>
      </c>
    </row>
    <row r="3068" spans="9:22" x14ac:dyDescent="0.45">
      <c r="I3068" t="s">
        <v>242</v>
      </c>
      <c r="J3068" t="s">
        <v>816</v>
      </c>
      <c r="K3068">
        <v>4.3761275716412461E-3</v>
      </c>
      <c r="L3068" t="s">
        <v>157</v>
      </c>
      <c r="N3068" t="s">
        <v>477</v>
      </c>
      <c r="O3068" t="s">
        <v>816</v>
      </c>
      <c r="P3068">
        <v>2.3900537249364963E-3</v>
      </c>
      <c r="Q3068" t="s">
        <v>157</v>
      </c>
      <c r="S3068" t="s">
        <v>710</v>
      </c>
      <c r="T3068" t="s">
        <v>816</v>
      </c>
      <c r="U3068">
        <v>3.0710667869983921E-3</v>
      </c>
      <c r="V3068" t="s">
        <v>157</v>
      </c>
    </row>
    <row r="3069" spans="9:22" x14ac:dyDescent="0.45">
      <c r="I3069" t="s">
        <v>242</v>
      </c>
      <c r="J3069" t="s">
        <v>817</v>
      </c>
      <c r="K3069">
        <v>6.49218078766697E-3</v>
      </c>
      <c r="L3069" t="s">
        <v>157</v>
      </c>
      <c r="N3069" t="s">
        <v>477</v>
      </c>
      <c r="O3069" t="s">
        <v>817</v>
      </c>
      <c r="P3069">
        <v>2.5812661090089716E-3</v>
      </c>
      <c r="Q3069" t="s">
        <v>157</v>
      </c>
      <c r="S3069" t="s">
        <v>710</v>
      </c>
      <c r="T3069" t="s">
        <v>817</v>
      </c>
      <c r="U3069">
        <v>3.1508612326952307E-3</v>
      </c>
      <c r="V3069" t="s">
        <v>157</v>
      </c>
    </row>
    <row r="3070" spans="9:22" x14ac:dyDescent="0.45">
      <c r="I3070" t="s">
        <v>242</v>
      </c>
      <c r="J3070" t="s">
        <v>818</v>
      </c>
      <c r="K3070">
        <v>6.7172848709210628E-2</v>
      </c>
      <c r="L3070" t="s">
        <v>157</v>
      </c>
      <c r="N3070" t="s">
        <v>477</v>
      </c>
      <c r="O3070" t="s">
        <v>818</v>
      </c>
      <c r="P3070">
        <v>3.3609564879910618E-2</v>
      </c>
      <c r="Q3070" t="s">
        <v>157</v>
      </c>
      <c r="S3070" t="s">
        <v>710</v>
      </c>
      <c r="T3070" t="s">
        <v>818</v>
      </c>
      <c r="U3070">
        <v>2.4815026094801941E-2</v>
      </c>
      <c r="V3070" t="s">
        <v>157</v>
      </c>
    </row>
    <row r="3071" spans="9:22" x14ac:dyDescent="0.45">
      <c r="I3071" t="s">
        <v>242</v>
      </c>
      <c r="J3071" t="s">
        <v>819</v>
      </c>
      <c r="K3071">
        <v>8.0568526442869014E-3</v>
      </c>
      <c r="L3071" t="s">
        <v>157</v>
      </c>
      <c r="N3071" t="s">
        <v>477</v>
      </c>
      <c r="O3071" t="s">
        <v>819</v>
      </c>
      <c r="P3071">
        <v>5.6922730406450276E-3</v>
      </c>
      <c r="Q3071" t="s">
        <v>157</v>
      </c>
      <c r="S3071" t="s">
        <v>710</v>
      </c>
      <c r="T3071" t="s">
        <v>819</v>
      </c>
      <c r="U3071">
        <v>4.5579436708500535E-3</v>
      </c>
      <c r="V3071" t="s">
        <v>157</v>
      </c>
    </row>
    <row r="3072" spans="9:22" x14ac:dyDescent="0.45">
      <c r="I3072" t="s">
        <v>242</v>
      </c>
      <c r="J3072" t="s">
        <v>820</v>
      </c>
      <c r="K3072">
        <v>6.7270206793094978E-3</v>
      </c>
      <c r="L3072" t="s">
        <v>157</v>
      </c>
      <c r="N3072" t="s">
        <v>477</v>
      </c>
      <c r="O3072" t="s">
        <v>820</v>
      </c>
      <c r="P3072">
        <v>5.2891873213852143E-3</v>
      </c>
      <c r="Q3072" t="s">
        <v>157</v>
      </c>
      <c r="S3072" t="s">
        <v>710</v>
      </c>
      <c r="T3072" t="s">
        <v>820</v>
      </c>
      <c r="U3072">
        <v>4.3915184171398995E-3</v>
      </c>
      <c r="V3072" t="s">
        <v>157</v>
      </c>
    </row>
    <row r="3073" spans="9:22" x14ac:dyDescent="0.45">
      <c r="I3073" t="s">
        <v>242</v>
      </c>
      <c r="J3073" t="s">
        <v>821</v>
      </c>
      <c r="K3073">
        <v>4.8745446827113924E-3</v>
      </c>
      <c r="L3073" t="s">
        <v>157</v>
      </c>
      <c r="N3073" t="s">
        <v>477</v>
      </c>
      <c r="O3073" t="s">
        <v>821</v>
      </c>
      <c r="P3073">
        <v>4.7268345892668134E-3</v>
      </c>
      <c r="Q3073" t="s">
        <v>157</v>
      </c>
      <c r="S3073" t="s">
        <v>710</v>
      </c>
      <c r="T3073" t="s">
        <v>821</v>
      </c>
      <c r="U3073">
        <v>4.0031282445855141E-3</v>
      </c>
      <c r="V3073" t="s">
        <v>157</v>
      </c>
    </row>
    <row r="3074" spans="9:22" x14ac:dyDescent="0.45">
      <c r="I3074" t="s">
        <v>242</v>
      </c>
      <c r="J3074" t="s">
        <v>822</v>
      </c>
      <c r="K3074">
        <v>2.514739135084276E-3</v>
      </c>
      <c r="L3074" t="s">
        <v>157</v>
      </c>
      <c r="N3074" t="s">
        <v>477</v>
      </c>
      <c r="O3074" t="s">
        <v>822</v>
      </c>
      <c r="P3074">
        <v>1.7104548087435043E-2</v>
      </c>
      <c r="Q3074" t="s">
        <v>157</v>
      </c>
      <c r="S3074" t="s">
        <v>710</v>
      </c>
      <c r="T3074" t="s">
        <v>822</v>
      </c>
      <c r="U3074">
        <v>1.7164316912272826E-2</v>
      </c>
      <c r="V3074" t="s">
        <v>157</v>
      </c>
    </row>
    <row r="3075" spans="9:22" x14ac:dyDescent="0.45">
      <c r="I3075" t="s">
        <v>242</v>
      </c>
      <c r="J3075" t="s">
        <v>829</v>
      </c>
      <c r="K3075">
        <v>8.7813798618347691E-3</v>
      </c>
      <c r="L3075" t="s">
        <v>157</v>
      </c>
      <c r="N3075" t="s">
        <v>477</v>
      </c>
      <c r="O3075" t="s">
        <v>829</v>
      </c>
      <c r="P3075">
        <v>2.9688339039077926E-2</v>
      </c>
      <c r="Q3075" t="s">
        <v>157</v>
      </c>
      <c r="S3075" t="s">
        <v>710</v>
      </c>
      <c r="T3075" t="s">
        <v>829</v>
      </c>
      <c r="U3075">
        <v>5.5572858555831495E-2</v>
      </c>
      <c r="V3075" t="s">
        <v>157</v>
      </c>
    </row>
    <row r="3076" spans="9:22" x14ac:dyDescent="0.45">
      <c r="I3076" t="s">
        <v>242</v>
      </c>
      <c r="J3076" t="s">
        <v>830</v>
      </c>
      <c r="K3076">
        <v>1.8581055317079882E-2</v>
      </c>
      <c r="L3076" t="s">
        <v>157</v>
      </c>
      <c r="N3076" t="s">
        <v>477</v>
      </c>
      <c r="O3076" t="s">
        <v>830</v>
      </c>
      <c r="P3076">
        <v>4.1220027747031797E-3</v>
      </c>
      <c r="Q3076" t="s">
        <v>157</v>
      </c>
      <c r="S3076" t="s">
        <v>710</v>
      </c>
      <c r="T3076" t="s">
        <v>830</v>
      </c>
      <c r="U3076">
        <v>7.5952184579731082E-3</v>
      </c>
      <c r="V3076" t="s">
        <v>157</v>
      </c>
    </row>
    <row r="3077" spans="9:22" x14ac:dyDescent="0.45">
      <c r="I3077" t="s">
        <v>242</v>
      </c>
      <c r="J3077" t="s">
        <v>831</v>
      </c>
      <c r="K3077">
        <v>2.7798222782391944E-2</v>
      </c>
      <c r="L3077" t="s">
        <v>157</v>
      </c>
      <c r="N3077" t="s">
        <v>477</v>
      </c>
      <c r="O3077" t="s">
        <v>831</v>
      </c>
      <c r="P3077">
        <v>4.5426968949449312E-3</v>
      </c>
      <c r="Q3077" t="s">
        <v>157</v>
      </c>
      <c r="S3077" t="s">
        <v>710</v>
      </c>
      <c r="T3077" t="s">
        <v>831</v>
      </c>
      <c r="U3077">
        <v>7.4249917065856395E-3</v>
      </c>
      <c r="V3077" t="s">
        <v>157</v>
      </c>
    </row>
    <row r="3078" spans="9:22" x14ac:dyDescent="0.45">
      <c r="I3078" t="s">
        <v>242</v>
      </c>
      <c r="J3078" t="s">
        <v>832</v>
      </c>
      <c r="K3078">
        <v>0.2929601649099503</v>
      </c>
      <c r="L3078" t="s">
        <v>157</v>
      </c>
      <c r="N3078" t="s">
        <v>477</v>
      </c>
      <c r="O3078" t="s">
        <v>832</v>
      </c>
      <c r="P3078">
        <v>6.8634688450562281E-2</v>
      </c>
      <c r="Q3078" t="s">
        <v>157</v>
      </c>
      <c r="S3078" t="s">
        <v>710</v>
      </c>
      <c r="T3078" t="s">
        <v>832</v>
      </c>
      <c r="U3078">
        <v>6.5269673756473204E-2</v>
      </c>
      <c r="V3078" t="s">
        <v>157</v>
      </c>
    </row>
    <row r="3079" spans="9:22" x14ac:dyDescent="0.45">
      <c r="I3079" t="s">
        <v>242</v>
      </c>
      <c r="J3079" t="s">
        <v>833</v>
      </c>
      <c r="K3079">
        <v>3.8625557894865901E-2</v>
      </c>
      <c r="L3079" t="s">
        <v>157</v>
      </c>
      <c r="N3079" t="s">
        <v>477</v>
      </c>
      <c r="O3079" t="s">
        <v>833</v>
      </c>
      <c r="P3079">
        <v>1.4569651730585349E-2</v>
      </c>
      <c r="Q3079" t="s">
        <v>157</v>
      </c>
      <c r="S3079" t="s">
        <v>710</v>
      </c>
      <c r="T3079" t="s">
        <v>833</v>
      </c>
      <c r="U3079">
        <v>1.3819433484124786E-2</v>
      </c>
      <c r="V3079" t="s">
        <v>157</v>
      </c>
    </row>
    <row r="3080" spans="9:22" x14ac:dyDescent="0.45">
      <c r="I3080" t="s">
        <v>242</v>
      </c>
      <c r="J3080" t="s">
        <v>834</v>
      </c>
      <c r="K3080">
        <v>3.3646973944900127E-2</v>
      </c>
      <c r="L3080" t="s">
        <v>157</v>
      </c>
      <c r="N3080" t="s">
        <v>477</v>
      </c>
      <c r="O3080" t="s">
        <v>834</v>
      </c>
      <c r="P3080">
        <v>1.353328933526779E-2</v>
      </c>
      <c r="Q3080" t="s">
        <v>157</v>
      </c>
      <c r="S3080" t="s">
        <v>710</v>
      </c>
      <c r="T3080" t="s">
        <v>834</v>
      </c>
      <c r="U3080">
        <v>1.3640672576248384E-2</v>
      </c>
      <c r="V3080" t="s">
        <v>157</v>
      </c>
    </row>
    <row r="3081" spans="9:22" x14ac:dyDescent="0.45">
      <c r="I3081" t="s">
        <v>242</v>
      </c>
      <c r="J3081" t="s">
        <v>835</v>
      </c>
      <c r="K3081">
        <v>2.6545968160738394E-2</v>
      </c>
      <c r="L3081" t="s">
        <v>157</v>
      </c>
      <c r="N3081" t="s">
        <v>477</v>
      </c>
      <c r="O3081" t="s">
        <v>835</v>
      </c>
      <c r="P3081">
        <v>1.1525575617089617E-2</v>
      </c>
      <c r="Q3081" t="s">
        <v>157</v>
      </c>
      <c r="S3081" t="s">
        <v>710</v>
      </c>
      <c r="T3081" t="s">
        <v>835</v>
      </c>
      <c r="U3081">
        <v>1.3194072413513452E-2</v>
      </c>
      <c r="V3081" t="s">
        <v>157</v>
      </c>
    </row>
    <row r="3082" spans="9:22" x14ac:dyDescent="0.45">
      <c r="I3082" t="s">
        <v>242</v>
      </c>
      <c r="J3082" t="s">
        <v>836</v>
      </c>
      <c r="K3082">
        <v>1.8954172030447681E-2</v>
      </c>
      <c r="L3082" t="s">
        <v>157</v>
      </c>
      <c r="N3082" t="s">
        <v>477</v>
      </c>
      <c r="O3082" t="s">
        <v>836</v>
      </c>
      <c r="P3082">
        <v>2.9238647749087947E-2</v>
      </c>
      <c r="Q3082" t="s">
        <v>157</v>
      </c>
      <c r="S3082" t="s">
        <v>710</v>
      </c>
      <c r="T3082" t="s">
        <v>836</v>
      </c>
      <c r="U3082">
        <v>5.3862065245773159E-2</v>
      </c>
      <c r="V3082" t="s">
        <v>157</v>
      </c>
    </row>
    <row r="3083" spans="9:22" x14ac:dyDescent="0.45">
      <c r="I3083" t="s">
        <v>242</v>
      </c>
      <c r="J3083" t="s">
        <v>837</v>
      </c>
      <c r="K3083">
        <v>0</v>
      </c>
      <c r="L3083" t="s">
        <v>157</v>
      </c>
      <c r="N3083" t="s">
        <v>477</v>
      </c>
      <c r="O3083" t="s">
        <v>837</v>
      </c>
      <c r="P3083">
        <v>6.9697647333240811E-2</v>
      </c>
      <c r="Q3083" t="s">
        <v>157</v>
      </c>
      <c r="S3083" t="s">
        <v>710</v>
      </c>
      <c r="T3083" t="s">
        <v>837</v>
      </c>
      <c r="U3083">
        <v>0.10991631120681276</v>
      </c>
      <c r="V3083" t="s">
        <v>157</v>
      </c>
    </row>
    <row r="3084" spans="9:22" x14ac:dyDescent="0.45">
      <c r="I3084" t="s">
        <v>242</v>
      </c>
      <c r="J3084" t="s">
        <v>838</v>
      </c>
      <c r="K3084">
        <v>4.502371433428941E-3</v>
      </c>
      <c r="L3084" t="s">
        <v>157</v>
      </c>
      <c r="N3084" t="s">
        <v>477</v>
      </c>
      <c r="O3084" t="s">
        <v>838</v>
      </c>
      <c r="P3084">
        <v>1.0151841930666546E-2</v>
      </c>
      <c r="Q3084" t="s">
        <v>157</v>
      </c>
      <c r="S3084" t="s">
        <v>710</v>
      </c>
      <c r="T3084" t="s">
        <v>838</v>
      </c>
      <c r="U3084">
        <v>1.5381176968255937E-2</v>
      </c>
      <c r="V3084" t="s">
        <v>157</v>
      </c>
    </row>
    <row r="3085" spans="9:22" x14ac:dyDescent="0.45">
      <c r="I3085" t="s">
        <v>242</v>
      </c>
      <c r="J3085" t="s">
        <v>839</v>
      </c>
      <c r="K3085">
        <v>1.2625571441758738E-2</v>
      </c>
      <c r="L3085" t="s">
        <v>157</v>
      </c>
      <c r="N3085" t="s">
        <v>477</v>
      </c>
      <c r="O3085" t="s">
        <v>839</v>
      </c>
      <c r="P3085">
        <v>9.5665886109336414E-3</v>
      </c>
      <c r="Q3085" t="s">
        <v>157</v>
      </c>
      <c r="S3085" t="s">
        <v>710</v>
      </c>
      <c r="T3085" t="s">
        <v>839</v>
      </c>
      <c r="U3085">
        <v>1.5297126008150587E-2</v>
      </c>
      <c r="V3085" t="s">
        <v>157</v>
      </c>
    </row>
    <row r="3086" spans="9:22" x14ac:dyDescent="0.45">
      <c r="I3086" t="s">
        <v>242</v>
      </c>
      <c r="J3086" t="s">
        <v>840</v>
      </c>
      <c r="K3086">
        <v>0.19581175475687781</v>
      </c>
      <c r="L3086" t="s">
        <v>157</v>
      </c>
      <c r="N3086" t="s">
        <v>477</v>
      </c>
      <c r="O3086" t="s">
        <v>840</v>
      </c>
      <c r="P3086">
        <v>7.2028747650802152E-2</v>
      </c>
      <c r="Q3086" t="s">
        <v>157</v>
      </c>
      <c r="S3086" t="s">
        <v>710</v>
      </c>
      <c r="T3086" t="s">
        <v>840</v>
      </c>
      <c r="U3086">
        <v>9.9320930908101096E-2</v>
      </c>
      <c r="V3086" t="s">
        <v>157</v>
      </c>
    </row>
    <row r="3087" spans="9:22" x14ac:dyDescent="0.45">
      <c r="I3087" t="s">
        <v>242</v>
      </c>
      <c r="J3087" t="s">
        <v>841</v>
      </c>
      <c r="K3087">
        <v>2.1589720214451404E-2</v>
      </c>
      <c r="L3087" t="s">
        <v>157</v>
      </c>
      <c r="N3087" t="s">
        <v>477</v>
      </c>
      <c r="O3087" t="s">
        <v>841</v>
      </c>
      <c r="P3087">
        <v>1.1585410869178357E-2</v>
      </c>
      <c r="Q3087" t="s">
        <v>157</v>
      </c>
      <c r="S3087" t="s">
        <v>710</v>
      </c>
      <c r="T3087" t="s">
        <v>841</v>
      </c>
      <c r="U3087">
        <v>1.5294611730167891E-2</v>
      </c>
      <c r="V3087" t="s">
        <v>157</v>
      </c>
    </row>
    <row r="3088" spans="9:22" x14ac:dyDescent="0.45">
      <c r="I3088" t="s">
        <v>242</v>
      </c>
      <c r="J3088" t="s">
        <v>842</v>
      </c>
      <c r="K3088">
        <v>1.1266676901336974E-2</v>
      </c>
      <c r="L3088" t="s">
        <v>157</v>
      </c>
      <c r="N3088" t="s">
        <v>477</v>
      </c>
      <c r="O3088" t="s">
        <v>842</v>
      </c>
      <c r="P3088">
        <v>1.108769637418108E-2</v>
      </c>
      <c r="Q3088" t="s">
        <v>157</v>
      </c>
      <c r="S3088" t="s">
        <v>710</v>
      </c>
      <c r="T3088" t="s">
        <v>842</v>
      </c>
      <c r="U3088">
        <v>1.575822281178256E-2</v>
      </c>
      <c r="V3088" t="s">
        <v>157</v>
      </c>
    </row>
    <row r="3089" spans="9:22" x14ac:dyDescent="0.45">
      <c r="I3089" t="s">
        <v>242</v>
      </c>
      <c r="J3089" t="s">
        <v>843</v>
      </c>
      <c r="K3089">
        <v>5.0152892797086313E-3</v>
      </c>
      <c r="L3089" t="s">
        <v>157</v>
      </c>
      <c r="N3089" t="s">
        <v>477</v>
      </c>
      <c r="O3089" t="s">
        <v>843</v>
      </c>
      <c r="P3089">
        <v>1.019662711152537E-2</v>
      </c>
      <c r="Q3089" t="s">
        <v>157</v>
      </c>
      <c r="S3089" t="s">
        <v>710</v>
      </c>
      <c r="T3089" t="s">
        <v>843</v>
      </c>
      <c r="U3089">
        <v>1.6427474004493653E-2</v>
      </c>
      <c r="V3089" t="s">
        <v>157</v>
      </c>
    </row>
    <row r="3090" spans="9:22" x14ac:dyDescent="0.45">
      <c r="I3090" t="s">
        <v>242</v>
      </c>
      <c r="J3090" t="s">
        <v>844</v>
      </c>
      <c r="K3090">
        <v>4.1568913110460651E-4</v>
      </c>
      <c r="L3090" t="s">
        <v>157</v>
      </c>
      <c r="N3090" t="s">
        <v>477</v>
      </c>
      <c r="O3090" t="s">
        <v>844</v>
      </c>
      <c r="P3090">
        <v>4.5313040455001945E-2</v>
      </c>
      <c r="Q3090" t="s">
        <v>157</v>
      </c>
      <c r="S3090" t="s">
        <v>710</v>
      </c>
      <c r="T3090" t="s">
        <v>844</v>
      </c>
      <c r="U3090">
        <v>8.4060484195876237E-2</v>
      </c>
      <c r="V3090" t="s">
        <v>157</v>
      </c>
    </row>
    <row r="3091" spans="9:22" x14ac:dyDescent="0.45">
      <c r="I3091" t="s">
        <v>243</v>
      </c>
      <c r="J3091" t="s">
        <v>156</v>
      </c>
      <c r="K3091">
        <v>0</v>
      </c>
      <c r="L3091" t="s">
        <v>157</v>
      </c>
      <c r="N3091" t="s">
        <v>478</v>
      </c>
      <c r="O3091" t="s">
        <v>156</v>
      </c>
      <c r="P3091">
        <v>5.707297353501626E-2</v>
      </c>
      <c r="Q3091" t="s">
        <v>157</v>
      </c>
      <c r="S3091" t="s">
        <v>711</v>
      </c>
      <c r="T3091" t="s">
        <v>156</v>
      </c>
      <c r="U3091">
        <v>3.2402550353038358E-2</v>
      </c>
      <c r="V3091" t="s">
        <v>157</v>
      </c>
    </row>
    <row r="3092" spans="9:22" x14ac:dyDescent="0.45">
      <c r="I3092" t="s">
        <v>243</v>
      </c>
      <c r="J3092" t="s">
        <v>158</v>
      </c>
      <c r="K3092">
        <v>0</v>
      </c>
      <c r="L3092" t="s">
        <v>157</v>
      </c>
      <c r="N3092" t="s">
        <v>478</v>
      </c>
      <c r="O3092" t="s">
        <v>158</v>
      </c>
      <c r="P3092">
        <v>8.6374739462369097E-3</v>
      </c>
      <c r="Q3092" t="s">
        <v>157</v>
      </c>
      <c r="S3092" t="s">
        <v>711</v>
      </c>
      <c r="T3092" t="s">
        <v>158</v>
      </c>
      <c r="U3092">
        <v>5.1326836645078809E-3</v>
      </c>
      <c r="V3092" t="s">
        <v>157</v>
      </c>
    </row>
    <row r="3093" spans="9:22" x14ac:dyDescent="0.45">
      <c r="I3093" t="s">
        <v>243</v>
      </c>
      <c r="J3093" t="s">
        <v>159</v>
      </c>
      <c r="K3093">
        <v>2.0736411205373789E-3</v>
      </c>
      <c r="L3093" t="s">
        <v>157</v>
      </c>
      <c r="N3093" t="s">
        <v>478</v>
      </c>
      <c r="O3093" t="s">
        <v>159</v>
      </c>
      <c r="P3093">
        <v>8.5142474882281636E-3</v>
      </c>
      <c r="Q3093" t="s">
        <v>157</v>
      </c>
      <c r="S3093" t="s">
        <v>711</v>
      </c>
      <c r="T3093" t="s">
        <v>159</v>
      </c>
      <c r="U3093">
        <v>5.0500127436520536E-3</v>
      </c>
      <c r="V3093" t="s">
        <v>157</v>
      </c>
    </row>
    <row r="3094" spans="9:22" x14ac:dyDescent="0.45">
      <c r="I3094" t="s">
        <v>243</v>
      </c>
      <c r="J3094" t="s">
        <v>160</v>
      </c>
      <c r="K3094">
        <v>4.9806611734521368E-2</v>
      </c>
      <c r="L3094" t="s">
        <v>157</v>
      </c>
      <c r="N3094" t="s">
        <v>478</v>
      </c>
      <c r="O3094" t="s">
        <v>160</v>
      </c>
      <c r="P3094">
        <v>5.7501585040568924E-2</v>
      </c>
      <c r="Q3094" t="s">
        <v>157</v>
      </c>
      <c r="S3094" t="s">
        <v>711</v>
      </c>
      <c r="T3094" t="s">
        <v>160</v>
      </c>
      <c r="U3094">
        <v>3.3729105965265203E-2</v>
      </c>
      <c r="V3094" t="s">
        <v>157</v>
      </c>
    </row>
    <row r="3095" spans="9:22" x14ac:dyDescent="0.45">
      <c r="I3095" t="s">
        <v>243</v>
      </c>
      <c r="J3095" t="s">
        <v>161</v>
      </c>
      <c r="K3095">
        <v>6.2977502909465815E-3</v>
      </c>
      <c r="L3095" t="s">
        <v>157</v>
      </c>
      <c r="N3095" t="s">
        <v>478</v>
      </c>
      <c r="O3095" t="s">
        <v>161</v>
      </c>
      <c r="P3095">
        <v>7.791936286791464E-3</v>
      </c>
      <c r="Q3095" t="s">
        <v>157</v>
      </c>
      <c r="S3095" t="s">
        <v>711</v>
      </c>
      <c r="T3095" t="s">
        <v>161</v>
      </c>
      <c r="U3095">
        <v>5.3907446917644463E-3</v>
      </c>
      <c r="V3095" t="s">
        <v>157</v>
      </c>
    </row>
    <row r="3096" spans="9:22" x14ac:dyDescent="0.45">
      <c r="I3096" t="s">
        <v>243</v>
      </c>
      <c r="J3096" t="s">
        <v>807</v>
      </c>
      <c r="K3096">
        <v>4.2261005923090126E-3</v>
      </c>
      <c r="L3096" t="s">
        <v>157</v>
      </c>
      <c r="N3096" t="s">
        <v>478</v>
      </c>
      <c r="O3096" t="s">
        <v>807</v>
      </c>
      <c r="P3096">
        <v>7.8039011024373002E-3</v>
      </c>
      <c r="Q3096" t="s">
        <v>157</v>
      </c>
      <c r="S3096" t="s">
        <v>711</v>
      </c>
      <c r="T3096" t="s">
        <v>807</v>
      </c>
      <c r="U3096">
        <v>5.6018600376652817E-3</v>
      </c>
      <c r="V3096" t="s">
        <v>157</v>
      </c>
    </row>
    <row r="3097" spans="9:22" x14ac:dyDescent="0.45">
      <c r="I3097" t="s">
        <v>243</v>
      </c>
      <c r="J3097" t="s">
        <v>808</v>
      </c>
      <c r="K3097">
        <v>0</v>
      </c>
      <c r="L3097" t="s">
        <v>157</v>
      </c>
      <c r="N3097" t="s">
        <v>478</v>
      </c>
      <c r="O3097" t="s">
        <v>808</v>
      </c>
      <c r="P3097">
        <v>7.6556189020825643E-3</v>
      </c>
      <c r="Q3097" t="s">
        <v>157</v>
      </c>
      <c r="S3097" t="s">
        <v>711</v>
      </c>
      <c r="T3097" t="s">
        <v>808</v>
      </c>
      <c r="U3097">
        <v>5.5433730707063443E-3</v>
      </c>
      <c r="V3097" t="s">
        <v>157</v>
      </c>
    </row>
    <row r="3098" spans="9:22" x14ac:dyDescent="0.45">
      <c r="I3098" t="s">
        <v>243</v>
      </c>
      <c r="J3098" t="s">
        <v>809</v>
      </c>
      <c r="K3098">
        <v>0</v>
      </c>
      <c r="L3098" t="s">
        <v>157</v>
      </c>
      <c r="N3098" t="s">
        <v>478</v>
      </c>
      <c r="O3098" t="s">
        <v>809</v>
      </c>
      <c r="P3098">
        <v>3.7038947191879612E-2</v>
      </c>
      <c r="Q3098" t="s">
        <v>157</v>
      </c>
      <c r="S3098" t="s">
        <v>711</v>
      </c>
      <c r="T3098" t="s">
        <v>809</v>
      </c>
      <c r="U3098">
        <v>2.3129681152695269E-2</v>
      </c>
      <c r="V3098" t="s">
        <v>157</v>
      </c>
    </row>
    <row r="3099" spans="9:22" x14ac:dyDescent="0.45">
      <c r="I3099" t="s">
        <v>243</v>
      </c>
      <c r="J3099" t="s">
        <v>162</v>
      </c>
      <c r="K3099">
        <v>0</v>
      </c>
      <c r="L3099" t="s">
        <v>157</v>
      </c>
      <c r="N3099" t="s">
        <v>478</v>
      </c>
      <c r="O3099" t="s">
        <v>162</v>
      </c>
      <c r="P3099">
        <v>9.2896662781045108E-2</v>
      </c>
      <c r="Q3099" t="s">
        <v>157</v>
      </c>
      <c r="S3099" t="s">
        <v>711</v>
      </c>
      <c r="T3099" t="s">
        <v>162</v>
      </c>
      <c r="U3099">
        <v>7.9853518227383152E-2</v>
      </c>
      <c r="V3099" t="s">
        <v>157</v>
      </c>
    </row>
    <row r="3100" spans="9:22" x14ac:dyDescent="0.45">
      <c r="I3100" t="s">
        <v>243</v>
      </c>
      <c r="J3100" t="s">
        <v>163</v>
      </c>
      <c r="K3100">
        <v>2.1867679571907876E-3</v>
      </c>
      <c r="L3100" t="s">
        <v>157</v>
      </c>
      <c r="N3100" t="s">
        <v>478</v>
      </c>
      <c r="O3100" t="s">
        <v>163</v>
      </c>
      <c r="P3100">
        <v>1.3650811082601475E-2</v>
      </c>
      <c r="Q3100" t="s">
        <v>157</v>
      </c>
      <c r="S3100" t="s">
        <v>711</v>
      </c>
      <c r="T3100" t="s">
        <v>163</v>
      </c>
      <c r="U3100">
        <v>1.0143716130196061E-2</v>
      </c>
      <c r="V3100" t="s">
        <v>157</v>
      </c>
    </row>
    <row r="3101" spans="9:22" x14ac:dyDescent="0.45">
      <c r="I3101" t="s">
        <v>243</v>
      </c>
      <c r="J3101" t="s">
        <v>164</v>
      </c>
      <c r="K3101">
        <v>9.8841576047091328E-3</v>
      </c>
      <c r="L3101" t="s">
        <v>157</v>
      </c>
      <c r="N3101" t="s">
        <v>478</v>
      </c>
      <c r="O3101" t="s">
        <v>164</v>
      </c>
      <c r="P3101">
        <v>1.2726133120616203E-2</v>
      </c>
      <c r="Q3101" t="s">
        <v>157</v>
      </c>
      <c r="S3101" t="s">
        <v>711</v>
      </c>
      <c r="T3101" t="s">
        <v>164</v>
      </c>
      <c r="U3101">
        <v>9.7224643632055959E-3</v>
      </c>
      <c r="V3101" t="s">
        <v>157</v>
      </c>
    </row>
    <row r="3102" spans="9:22" x14ac:dyDescent="0.45">
      <c r="I3102" t="s">
        <v>243</v>
      </c>
      <c r="J3102" t="s">
        <v>165</v>
      </c>
      <c r="K3102">
        <v>0.1068963849140137</v>
      </c>
      <c r="L3102" t="s">
        <v>157</v>
      </c>
      <c r="N3102" t="s">
        <v>478</v>
      </c>
      <c r="O3102" t="s">
        <v>165</v>
      </c>
      <c r="P3102">
        <v>0.10976825453245356</v>
      </c>
      <c r="Q3102" t="s">
        <v>157</v>
      </c>
      <c r="S3102" t="s">
        <v>711</v>
      </c>
      <c r="T3102" t="s">
        <v>165</v>
      </c>
      <c r="U3102">
        <v>8.080219132256404E-2</v>
      </c>
      <c r="V3102" t="s">
        <v>157</v>
      </c>
    </row>
    <row r="3103" spans="9:22" x14ac:dyDescent="0.45">
      <c r="I3103" t="s">
        <v>243</v>
      </c>
      <c r="J3103" t="s">
        <v>166</v>
      </c>
      <c r="K3103">
        <v>1.2968389929418135E-2</v>
      </c>
      <c r="L3103" t="s">
        <v>157</v>
      </c>
      <c r="N3103" t="s">
        <v>478</v>
      </c>
      <c r="O3103" t="s">
        <v>166</v>
      </c>
      <c r="P3103">
        <v>1.5760636668905155E-2</v>
      </c>
      <c r="Q3103" t="s">
        <v>157</v>
      </c>
      <c r="S3103" t="s">
        <v>711</v>
      </c>
      <c r="T3103" t="s">
        <v>166</v>
      </c>
      <c r="U3103">
        <v>1.4419221943302472E-2</v>
      </c>
      <c r="V3103" t="s">
        <v>157</v>
      </c>
    </row>
    <row r="3104" spans="9:22" x14ac:dyDescent="0.45">
      <c r="I3104" t="s">
        <v>243</v>
      </c>
      <c r="J3104" t="s">
        <v>811</v>
      </c>
      <c r="K3104">
        <v>1.0378512136116761E-2</v>
      </c>
      <c r="L3104" t="s">
        <v>157</v>
      </c>
      <c r="N3104" t="s">
        <v>478</v>
      </c>
      <c r="O3104" t="s">
        <v>811</v>
      </c>
      <c r="P3104">
        <v>1.3578114679306875E-2</v>
      </c>
      <c r="Q3104" t="s">
        <v>157</v>
      </c>
      <c r="S3104" t="s">
        <v>711</v>
      </c>
      <c r="T3104" t="s">
        <v>811</v>
      </c>
      <c r="U3104">
        <v>1.4525573022952511E-2</v>
      </c>
      <c r="V3104" t="s">
        <v>157</v>
      </c>
    </row>
    <row r="3105" spans="9:22" x14ac:dyDescent="0.45">
      <c r="I3105" t="s">
        <v>243</v>
      </c>
      <c r="J3105" t="s">
        <v>812</v>
      </c>
      <c r="K3105">
        <v>5.7077544832441389E-3</v>
      </c>
      <c r="L3105" t="s">
        <v>157</v>
      </c>
      <c r="N3105" t="s">
        <v>478</v>
      </c>
      <c r="O3105" t="s">
        <v>812</v>
      </c>
      <c r="P3105">
        <v>1.2478387552827144E-2</v>
      </c>
      <c r="Q3105" t="s">
        <v>157</v>
      </c>
      <c r="S3105" t="s">
        <v>711</v>
      </c>
      <c r="T3105" t="s">
        <v>812</v>
      </c>
      <c r="U3105">
        <v>1.4469422132563843E-2</v>
      </c>
      <c r="V3105" t="s">
        <v>157</v>
      </c>
    </row>
    <row r="3106" spans="9:22" x14ac:dyDescent="0.45">
      <c r="I3106" t="s">
        <v>243</v>
      </c>
      <c r="J3106" t="s">
        <v>813</v>
      </c>
      <c r="K3106">
        <v>0</v>
      </c>
      <c r="L3106" t="s">
        <v>157</v>
      </c>
      <c r="N3106" t="s">
        <v>478</v>
      </c>
      <c r="O3106" t="s">
        <v>813</v>
      </c>
      <c r="P3106">
        <v>6.2328729880825141E-2</v>
      </c>
      <c r="Q3106" t="s">
        <v>157</v>
      </c>
      <c r="S3106" t="s">
        <v>711</v>
      </c>
      <c r="T3106" t="s">
        <v>813</v>
      </c>
      <c r="U3106">
        <v>6.1121196699178981E-2</v>
      </c>
      <c r="V3106" t="s">
        <v>157</v>
      </c>
    </row>
    <row r="3107" spans="9:22" x14ac:dyDescent="0.45">
      <c r="I3107" t="s">
        <v>243</v>
      </c>
      <c r="J3107" t="s">
        <v>815</v>
      </c>
      <c r="K3107">
        <v>5.4391853464814401E-4</v>
      </c>
      <c r="L3107" t="s">
        <v>157</v>
      </c>
      <c r="N3107" t="s">
        <v>478</v>
      </c>
      <c r="O3107" t="s">
        <v>815</v>
      </c>
      <c r="P3107">
        <v>1.5914599923773861E-2</v>
      </c>
      <c r="Q3107" t="s">
        <v>157</v>
      </c>
      <c r="S3107" t="s">
        <v>711</v>
      </c>
      <c r="T3107" t="s">
        <v>815</v>
      </c>
      <c r="U3107">
        <v>2.2528507308700711E-2</v>
      </c>
      <c r="V3107" t="s">
        <v>157</v>
      </c>
    </row>
    <row r="3108" spans="9:22" x14ac:dyDescent="0.45">
      <c r="I3108" t="s">
        <v>243</v>
      </c>
      <c r="J3108" t="s">
        <v>816</v>
      </c>
      <c r="K3108">
        <v>4.6997584905940455E-3</v>
      </c>
      <c r="L3108" t="s">
        <v>157</v>
      </c>
      <c r="N3108" t="s">
        <v>478</v>
      </c>
      <c r="O3108" t="s">
        <v>816</v>
      </c>
      <c r="P3108">
        <v>2.3145688839870918E-3</v>
      </c>
      <c r="Q3108" t="s">
        <v>157</v>
      </c>
      <c r="S3108" t="s">
        <v>711</v>
      </c>
      <c r="T3108" t="s">
        <v>816</v>
      </c>
      <c r="U3108">
        <v>2.9549120753985286E-3</v>
      </c>
      <c r="V3108" t="s">
        <v>157</v>
      </c>
    </row>
    <row r="3109" spans="9:22" x14ac:dyDescent="0.45">
      <c r="I3109" t="s">
        <v>243</v>
      </c>
      <c r="J3109" t="s">
        <v>817</v>
      </c>
      <c r="K3109">
        <v>6.9674649255597213E-3</v>
      </c>
      <c r="L3109" t="s">
        <v>157</v>
      </c>
      <c r="N3109" t="s">
        <v>478</v>
      </c>
      <c r="O3109" t="s">
        <v>817</v>
      </c>
      <c r="P3109">
        <v>2.4850541437021587E-3</v>
      </c>
      <c r="Q3109" t="s">
        <v>157</v>
      </c>
      <c r="S3109" t="s">
        <v>711</v>
      </c>
      <c r="T3109" t="s">
        <v>817</v>
      </c>
      <c r="U3109">
        <v>3.0493395692036819E-3</v>
      </c>
      <c r="V3109" t="s">
        <v>157</v>
      </c>
    </row>
    <row r="3110" spans="9:22" x14ac:dyDescent="0.45">
      <c r="I3110" t="s">
        <v>243</v>
      </c>
      <c r="J3110" t="s">
        <v>818</v>
      </c>
      <c r="K3110">
        <v>6.2384337083299303E-2</v>
      </c>
      <c r="L3110" t="s">
        <v>157</v>
      </c>
      <c r="N3110" t="s">
        <v>478</v>
      </c>
      <c r="O3110" t="s">
        <v>818</v>
      </c>
      <c r="P3110">
        <v>2.8895215899110017E-2</v>
      </c>
      <c r="Q3110" t="s">
        <v>157</v>
      </c>
      <c r="S3110" t="s">
        <v>711</v>
      </c>
      <c r="T3110" t="s">
        <v>818</v>
      </c>
      <c r="U3110">
        <v>3.2748364985052549E-2</v>
      </c>
      <c r="V3110" t="s">
        <v>157</v>
      </c>
    </row>
    <row r="3111" spans="9:22" x14ac:dyDescent="0.45">
      <c r="I3111" t="s">
        <v>243</v>
      </c>
      <c r="J3111" t="s">
        <v>819</v>
      </c>
      <c r="K3111">
        <v>7.7029267626341005E-3</v>
      </c>
      <c r="L3111" t="s">
        <v>157</v>
      </c>
      <c r="N3111" t="s">
        <v>478</v>
      </c>
      <c r="O3111" t="s">
        <v>819</v>
      </c>
      <c r="P3111">
        <v>5.2144412385289954E-3</v>
      </c>
      <c r="Q3111" t="s">
        <v>157</v>
      </c>
      <c r="S3111" t="s">
        <v>711</v>
      </c>
      <c r="T3111" t="s">
        <v>819</v>
      </c>
      <c r="U3111">
        <v>6.3284266640873084E-3</v>
      </c>
      <c r="V3111" t="s">
        <v>157</v>
      </c>
    </row>
    <row r="3112" spans="9:22" x14ac:dyDescent="0.45">
      <c r="I3112" t="s">
        <v>243</v>
      </c>
      <c r="J3112" t="s">
        <v>820</v>
      </c>
      <c r="K3112">
        <v>6.4063709002269041E-3</v>
      </c>
      <c r="L3112" t="s">
        <v>157</v>
      </c>
      <c r="N3112" t="s">
        <v>478</v>
      </c>
      <c r="O3112" t="s">
        <v>820</v>
      </c>
      <c r="P3112">
        <v>5.214106581903701E-3</v>
      </c>
      <c r="Q3112" t="s">
        <v>157</v>
      </c>
      <c r="S3112" t="s">
        <v>711</v>
      </c>
      <c r="T3112" t="s">
        <v>820</v>
      </c>
      <c r="U3112">
        <v>5.8800376458114844E-3</v>
      </c>
      <c r="V3112" t="s">
        <v>157</v>
      </c>
    </row>
    <row r="3113" spans="9:22" x14ac:dyDescent="0.45">
      <c r="I3113" t="s">
        <v>243</v>
      </c>
      <c r="J3113" t="s">
        <v>821</v>
      </c>
      <c r="K3113">
        <v>4.6923662368827373E-3</v>
      </c>
      <c r="L3113" t="s">
        <v>157</v>
      </c>
      <c r="N3113" t="s">
        <v>478</v>
      </c>
      <c r="O3113" t="s">
        <v>821</v>
      </c>
      <c r="P3113">
        <v>4.5349734806175721E-3</v>
      </c>
      <c r="Q3113" t="s">
        <v>157</v>
      </c>
      <c r="S3113" t="s">
        <v>711</v>
      </c>
      <c r="T3113" t="s">
        <v>821</v>
      </c>
      <c r="U3113">
        <v>5.3097222147230009E-3</v>
      </c>
      <c r="V3113" t="s">
        <v>157</v>
      </c>
    </row>
    <row r="3114" spans="9:22" x14ac:dyDescent="0.45">
      <c r="I3114" t="s">
        <v>243</v>
      </c>
      <c r="J3114" t="s">
        <v>822</v>
      </c>
      <c r="K3114">
        <v>1.9539069155331871E-3</v>
      </c>
      <c r="L3114" t="s">
        <v>157</v>
      </c>
      <c r="N3114" t="s">
        <v>478</v>
      </c>
      <c r="O3114" t="s">
        <v>822</v>
      </c>
      <c r="P3114">
        <v>1.479725355318849E-2</v>
      </c>
      <c r="Q3114" t="s">
        <v>157</v>
      </c>
      <c r="S3114" t="s">
        <v>711</v>
      </c>
      <c r="T3114" t="s">
        <v>822</v>
      </c>
      <c r="U3114">
        <v>2.1139632724684818E-2</v>
      </c>
      <c r="V3114" t="s">
        <v>157</v>
      </c>
    </row>
    <row r="3115" spans="9:22" x14ac:dyDescent="0.45">
      <c r="I3115" t="s">
        <v>243</v>
      </c>
      <c r="J3115" t="s">
        <v>829</v>
      </c>
      <c r="K3115">
        <v>1.0165962417862894E-2</v>
      </c>
      <c r="L3115" t="s">
        <v>157</v>
      </c>
      <c r="N3115" t="s">
        <v>478</v>
      </c>
      <c r="O3115" t="s">
        <v>829</v>
      </c>
      <c r="P3115">
        <v>2.3659312340646336E-2</v>
      </c>
      <c r="Q3115" t="s">
        <v>157</v>
      </c>
      <c r="S3115" t="s">
        <v>711</v>
      </c>
      <c r="T3115" t="s">
        <v>829</v>
      </c>
      <c r="U3115">
        <v>4.8019363501812629E-2</v>
      </c>
      <c r="V3115" t="s">
        <v>157</v>
      </c>
    </row>
    <row r="3116" spans="9:22" x14ac:dyDescent="0.45">
      <c r="I3116" t="s">
        <v>243</v>
      </c>
      <c r="J3116" t="s">
        <v>830</v>
      </c>
      <c r="K3116">
        <v>2.1646774179793934E-2</v>
      </c>
      <c r="L3116" t="s">
        <v>157</v>
      </c>
      <c r="N3116" t="s">
        <v>478</v>
      </c>
      <c r="O3116" t="s">
        <v>830</v>
      </c>
      <c r="P3116">
        <v>3.2039445258789812E-3</v>
      </c>
      <c r="Q3116" t="s">
        <v>157</v>
      </c>
      <c r="S3116" t="s">
        <v>711</v>
      </c>
      <c r="T3116" t="s">
        <v>830</v>
      </c>
      <c r="U3116">
        <v>7.2148241626496246E-3</v>
      </c>
      <c r="V3116" t="s">
        <v>157</v>
      </c>
    </row>
    <row r="3117" spans="9:22" x14ac:dyDescent="0.45">
      <c r="I3117" t="s">
        <v>243</v>
      </c>
      <c r="J3117" t="s">
        <v>831</v>
      </c>
      <c r="K3117">
        <v>2.9530255065799593E-2</v>
      </c>
      <c r="L3117" t="s">
        <v>157</v>
      </c>
      <c r="N3117" t="s">
        <v>478</v>
      </c>
      <c r="O3117" t="s">
        <v>831</v>
      </c>
      <c r="P3117">
        <v>3.8035140371787683E-3</v>
      </c>
      <c r="Q3117" t="s">
        <v>157</v>
      </c>
      <c r="S3117" t="s">
        <v>711</v>
      </c>
      <c r="T3117" t="s">
        <v>831</v>
      </c>
      <c r="U3117">
        <v>7.3269115914368407E-3</v>
      </c>
      <c r="V3117" t="s">
        <v>157</v>
      </c>
    </row>
    <row r="3118" spans="9:22" x14ac:dyDescent="0.45">
      <c r="I3118" t="s">
        <v>243</v>
      </c>
      <c r="J3118" t="s">
        <v>832</v>
      </c>
      <c r="K3118">
        <v>0.26925431441259984</v>
      </c>
      <c r="L3118" t="s">
        <v>157</v>
      </c>
      <c r="N3118" t="s">
        <v>478</v>
      </c>
      <c r="O3118" t="s">
        <v>832</v>
      </c>
      <c r="P3118">
        <v>5.1246987094256138E-2</v>
      </c>
      <c r="Q3118" t="s">
        <v>157</v>
      </c>
      <c r="S3118" t="s">
        <v>711</v>
      </c>
      <c r="T3118" t="s">
        <v>832</v>
      </c>
      <c r="U3118">
        <v>8.1473452559286175E-2</v>
      </c>
      <c r="V3118" t="s">
        <v>157</v>
      </c>
    </row>
    <row r="3119" spans="9:22" x14ac:dyDescent="0.45">
      <c r="I3119" t="s">
        <v>243</v>
      </c>
      <c r="J3119" t="s">
        <v>833</v>
      </c>
      <c r="K3119">
        <v>3.2821904327654527E-2</v>
      </c>
      <c r="L3119" t="s">
        <v>157</v>
      </c>
      <c r="N3119" t="s">
        <v>478</v>
      </c>
      <c r="O3119" t="s">
        <v>833</v>
      </c>
      <c r="P3119">
        <v>1.384229376571967E-2</v>
      </c>
      <c r="Q3119" t="s">
        <v>157</v>
      </c>
      <c r="S3119" t="s">
        <v>711</v>
      </c>
      <c r="T3119" t="s">
        <v>833</v>
      </c>
      <c r="U3119">
        <v>1.5418649812583677E-2</v>
      </c>
      <c r="V3119" t="s">
        <v>157</v>
      </c>
    </row>
    <row r="3120" spans="9:22" x14ac:dyDescent="0.45">
      <c r="I3120" t="s">
        <v>243</v>
      </c>
      <c r="J3120" t="s">
        <v>834</v>
      </c>
      <c r="K3120">
        <v>2.8243387501044683E-2</v>
      </c>
      <c r="L3120" t="s">
        <v>157</v>
      </c>
      <c r="N3120" t="s">
        <v>478</v>
      </c>
      <c r="O3120" t="s">
        <v>834</v>
      </c>
      <c r="P3120">
        <v>1.509381361181295E-2</v>
      </c>
      <c r="Q3120" t="s">
        <v>157</v>
      </c>
      <c r="S3120" t="s">
        <v>711</v>
      </c>
      <c r="T3120" t="s">
        <v>834</v>
      </c>
      <c r="U3120">
        <v>1.425078202976097E-2</v>
      </c>
      <c r="V3120" t="s">
        <v>157</v>
      </c>
    </row>
    <row r="3121" spans="9:22" x14ac:dyDescent="0.45">
      <c r="I3121" t="s">
        <v>243</v>
      </c>
      <c r="J3121" t="s">
        <v>835</v>
      </c>
      <c r="K3121">
        <v>2.197005973617374E-2</v>
      </c>
      <c r="L3121" t="s">
        <v>157</v>
      </c>
      <c r="N3121" t="s">
        <v>478</v>
      </c>
      <c r="O3121" t="s">
        <v>835</v>
      </c>
      <c r="P3121">
        <v>1.4949333602473795E-2</v>
      </c>
      <c r="Q3121" t="s">
        <v>157</v>
      </c>
      <c r="S3121" t="s">
        <v>711</v>
      </c>
      <c r="T3121" t="s">
        <v>835</v>
      </c>
      <c r="U3121">
        <v>1.2510732719458458E-2</v>
      </c>
      <c r="V3121" t="s">
        <v>157</v>
      </c>
    </row>
    <row r="3122" spans="9:22" x14ac:dyDescent="0.45">
      <c r="I3122" t="s">
        <v>243</v>
      </c>
      <c r="J3122" t="s">
        <v>836</v>
      </c>
      <c r="K3122">
        <v>1.2641649527847401E-2</v>
      </c>
      <c r="L3122" t="s">
        <v>157</v>
      </c>
      <c r="N3122" t="s">
        <v>478</v>
      </c>
      <c r="O3122" t="s">
        <v>836</v>
      </c>
      <c r="P3122">
        <v>3.4786230359974364E-2</v>
      </c>
      <c r="Q3122" t="s">
        <v>157</v>
      </c>
      <c r="S3122" t="s">
        <v>711</v>
      </c>
      <c r="T3122" t="s">
        <v>836</v>
      </c>
      <c r="U3122">
        <v>4.2718365247060339E-2</v>
      </c>
      <c r="V3122" t="s">
        <v>157</v>
      </c>
    </row>
    <row r="3123" spans="9:22" x14ac:dyDescent="0.45">
      <c r="I3123" t="s">
        <v>243</v>
      </c>
      <c r="J3123" t="s">
        <v>837</v>
      </c>
      <c r="K3123">
        <v>0</v>
      </c>
      <c r="L3123" t="s">
        <v>157</v>
      </c>
      <c r="N3123" t="s">
        <v>478</v>
      </c>
      <c r="O3123" t="s">
        <v>837</v>
      </c>
      <c r="P3123">
        <v>6.7958659950846143E-2</v>
      </c>
      <c r="Q3123" t="s">
        <v>157</v>
      </c>
      <c r="S3123" t="s">
        <v>711</v>
      </c>
      <c r="T3123" t="s">
        <v>837</v>
      </c>
      <c r="U3123">
        <v>7.5442432094636219E-2</v>
      </c>
      <c r="V3123" t="s">
        <v>157</v>
      </c>
    </row>
    <row r="3124" spans="9:22" x14ac:dyDescent="0.45">
      <c r="I3124" t="s">
        <v>243</v>
      </c>
      <c r="J3124" t="s">
        <v>838</v>
      </c>
      <c r="K3124">
        <v>5.1901926973862249E-3</v>
      </c>
      <c r="L3124" t="s">
        <v>157</v>
      </c>
      <c r="N3124" t="s">
        <v>478</v>
      </c>
      <c r="O3124" t="s">
        <v>838</v>
      </c>
      <c r="P3124">
        <v>9.7368380677123438E-3</v>
      </c>
      <c r="Q3124" t="s">
        <v>157</v>
      </c>
      <c r="S3124" t="s">
        <v>711</v>
      </c>
      <c r="T3124" t="s">
        <v>838</v>
      </c>
      <c r="U3124">
        <v>1.0988647967792123E-2</v>
      </c>
      <c r="V3124" t="s">
        <v>157</v>
      </c>
    </row>
    <row r="3125" spans="9:22" x14ac:dyDescent="0.45">
      <c r="I3125" t="s">
        <v>243</v>
      </c>
      <c r="J3125" t="s">
        <v>839</v>
      </c>
      <c r="K3125">
        <v>1.7131789475533857E-2</v>
      </c>
      <c r="L3125" t="s">
        <v>157</v>
      </c>
      <c r="N3125" t="s">
        <v>478</v>
      </c>
      <c r="O3125" t="s">
        <v>839</v>
      </c>
      <c r="P3125">
        <v>9.1687465397681054E-3</v>
      </c>
      <c r="Q3125" t="s">
        <v>157</v>
      </c>
      <c r="S3125" t="s">
        <v>711</v>
      </c>
      <c r="T3125" t="s">
        <v>839</v>
      </c>
      <c r="U3125">
        <v>1.0958049243212012E-2</v>
      </c>
      <c r="V3125" t="s">
        <v>157</v>
      </c>
    </row>
    <row r="3126" spans="9:22" x14ac:dyDescent="0.45">
      <c r="I3126" t="s">
        <v>243</v>
      </c>
      <c r="J3126" t="s">
        <v>840</v>
      </c>
      <c r="K3126">
        <v>0.20179754055194135</v>
      </c>
      <c r="L3126" t="s">
        <v>157</v>
      </c>
      <c r="N3126" t="s">
        <v>478</v>
      </c>
      <c r="O3126" t="s">
        <v>840</v>
      </c>
      <c r="P3126">
        <v>6.7290868952111033E-2</v>
      </c>
      <c r="Q3126" t="s">
        <v>157</v>
      </c>
      <c r="S3126" t="s">
        <v>711</v>
      </c>
      <c r="T3126" t="s">
        <v>840</v>
      </c>
      <c r="U3126">
        <v>7.7408174575202951E-2</v>
      </c>
      <c r="V3126" t="s">
        <v>157</v>
      </c>
    </row>
    <row r="3127" spans="9:22" x14ac:dyDescent="0.45">
      <c r="I3127" t="s">
        <v>243</v>
      </c>
      <c r="J3127" t="s">
        <v>841</v>
      </c>
      <c r="K3127">
        <v>2.3508742016215421E-2</v>
      </c>
      <c r="L3127" t="s">
        <v>157</v>
      </c>
      <c r="N3127" t="s">
        <v>478</v>
      </c>
      <c r="O3127" t="s">
        <v>841</v>
      </c>
      <c r="P3127">
        <v>1.0356566539628759E-2</v>
      </c>
      <c r="Q3127" t="s">
        <v>157</v>
      </c>
      <c r="S3127" t="s">
        <v>711</v>
      </c>
      <c r="T3127" t="s">
        <v>841</v>
      </c>
      <c r="U3127">
        <v>1.3276210035231084E-2</v>
      </c>
      <c r="V3127" t="s">
        <v>157</v>
      </c>
    </row>
    <row r="3128" spans="9:22" x14ac:dyDescent="0.45">
      <c r="I3128" t="s">
        <v>243</v>
      </c>
      <c r="J3128" t="s">
        <v>842</v>
      </c>
      <c r="K3128">
        <v>1.6210599524849476E-2</v>
      </c>
      <c r="L3128" t="s">
        <v>157</v>
      </c>
      <c r="N3128" t="s">
        <v>478</v>
      </c>
      <c r="O3128" t="s">
        <v>842</v>
      </c>
      <c r="P3128">
        <v>1.0812282304467435E-2</v>
      </c>
      <c r="Q3128" t="s">
        <v>157</v>
      </c>
      <c r="S3128" t="s">
        <v>711</v>
      </c>
      <c r="T3128" t="s">
        <v>842</v>
      </c>
      <c r="U3128">
        <v>1.2991169295864339E-2</v>
      </c>
      <c r="V3128" t="s">
        <v>157</v>
      </c>
    </row>
    <row r="3129" spans="9:22" x14ac:dyDescent="0.45">
      <c r="I3129" t="s">
        <v>243</v>
      </c>
      <c r="J3129" t="s">
        <v>843</v>
      </c>
      <c r="K3129">
        <v>4.1097079529119479E-3</v>
      </c>
      <c r="L3129" t="s">
        <v>157</v>
      </c>
      <c r="N3129" t="s">
        <v>478</v>
      </c>
      <c r="O3129" t="s">
        <v>843</v>
      </c>
      <c r="P3129">
        <v>1.1198142547443861E-2</v>
      </c>
      <c r="Q3129" t="s">
        <v>157</v>
      </c>
      <c r="S3129" t="s">
        <v>711</v>
      </c>
      <c r="T3129" t="s">
        <v>843</v>
      </c>
      <c r="U3129">
        <v>1.2663392538616898E-2</v>
      </c>
      <c r="V3129" t="s">
        <v>157</v>
      </c>
    </row>
    <row r="3130" spans="9:22" x14ac:dyDescent="0.45">
      <c r="I3130" t="s">
        <v>243</v>
      </c>
      <c r="J3130" t="s">
        <v>844</v>
      </c>
      <c r="K3130">
        <v>0</v>
      </c>
      <c r="L3130" t="s">
        <v>157</v>
      </c>
      <c r="N3130" t="s">
        <v>478</v>
      </c>
      <c r="O3130" t="s">
        <v>844</v>
      </c>
      <c r="P3130">
        <v>4.8317838263447516E-2</v>
      </c>
      <c r="Q3130" t="s">
        <v>157</v>
      </c>
      <c r="S3130" t="s">
        <v>711</v>
      </c>
      <c r="T3130" t="s">
        <v>844</v>
      </c>
      <c r="U3130">
        <v>5.6362583917092077E-2</v>
      </c>
      <c r="V3130" t="s">
        <v>157</v>
      </c>
    </row>
    <row r="3131" spans="9:22" x14ac:dyDescent="0.45">
      <c r="I3131" t="s">
        <v>244</v>
      </c>
      <c r="J3131" t="s">
        <v>156</v>
      </c>
      <c r="K3131">
        <v>0</v>
      </c>
      <c r="L3131" t="s">
        <v>157</v>
      </c>
      <c r="N3131" t="s">
        <v>479</v>
      </c>
      <c r="O3131" t="s">
        <v>156</v>
      </c>
      <c r="P3131">
        <v>2.851533476976632E-2</v>
      </c>
      <c r="Q3131" t="s">
        <v>157</v>
      </c>
      <c r="S3131" t="s">
        <v>712</v>
      </c>
      <c r="T3131" t="s">
        <v>156</v>
      </c>
      <c r="U3131">
        <v>3.385895768434953E-2</v>
      </c>
      <c r="V3131" t="s">
        <v>157</v>
      </c>
    </row>
    <row r="3132" spans="9:22" x14ac:dyDescent="0.45">
      <c r="I3132" t="s">
        <v>244</v>
      </c>
      <c r="J3132" t="s">
        <v>158</v>
      </c>
      <c r="K3132">
        <v>0</v>
      </c>
      <c r="L3132" t="s">
        <v>157</v>
      </c>
      <c r="N3132" t="s">
        <v>479</v>
      </c>
      <c r="O3132" t="s">
        <v>158</v>
      </c>
      <c r="P3132">
        <v>3.4219866115930107E-3</v>
      </c>
      <c r="Q3132" t="s">
        <v>157</v>
      </c>
      <c r="S3132" t="s">
        <v>712</v>
      </c>
      <c r="T3132" t="s">
        <v>158</v>
      </c>
      <c r="U3132">
        <v>5.0568165116866414E-3</v>
      </c>
      <c r="V3132" t="s">
        <v>157</v>
      </c>
    </row>
    <row r="3133" spans="9:22" x14ac:dyDescent="0.45">
      <c r="I3133" t="s">
        <v>244</v>
      </c>
      <c r="J3133" t="s">
        <v>159</v>
      </c>
      <c r="K3133">
        <v>1.8343295670533531E-3</v>
      </c>
      <c r="L3133" t="s">
        <v>157</v>
      </c>
      <c r="N3133" t="s">
        <v>479</v>
      </c>
      <c r="O3133" t="s">
        <v>159</v>
      </c>
      <c r="P3133">
        <v>3.3057654363362523E-3</v>
      </c>
      <c r="Q3133" t="s">
        <v>157</v>
      </c>
      <c r="S3133" t="s">
        <v>712</v>
      </c>
      <c r="T3133" t="s">
        <v>159</v>
      </c>
      <c r="U3133">
        <v>5.1400108178536671E-3</v>
      </c>
      <c r="V3133" t="s">
        <v>157</v>
      </c>
    </row>
    <row r="3134" spans="9:22" x14ac:dyDescent="0.45">
      <c r="I3134" t="s">
        <v>244</v>
      </c>
      <c r="J3134" t="s">
        <v>160</v>
      </c>
      <c r="K3134">
        <v>4.9803061398749321E-2</v>
      </c>
      <c r="L3134" t="s">
        <v>157</v>
      </c>
      <c r="N3134" t="s">
        <v>479</v>
      </c>
      <c r="O3134" t="s">
        <v>160</v>
      </c>
      <c r="P3134">
        <v>3.0794813160733316E-2</v>
      </c>
      <c r="Q3134" t="s">
        <v>157</v>
      </c>
      <c r="S3134" t="s">
        <v>712</v>
      </c>
      <c r="T3134" t="s">
        <v>160</v>
      </c>
      <c r="U3134">
        <v>3.3381645542083352E-2</v>
      </c>
      <c r="V3134" t="s">
        <v>157</v>
      </c>
    </row>
    <row r="3135" spans="9:22" x14ac:dyDescent="0.45">
      <c r="I3135" t="s">
        <v>244</v>
      </c>
      <c r="J3135" t="s">
        <v>161</v>
      </c>
      <c r="K3135">
        <v>6.3454161954248512E-3</v>
      </c>
      <c r="L3135" t="s">
        <v>157</v>
      </c>
      <c r="N3135" t="s">
        <v>479</v>
      </c>
      <c r="O3135" t="s">
        <v>161</v>
      </c>
      <c r="P3135">
        <v>4.5384148056884684E-3</v>
      </c>
      <c r="Q3135" t="s">
        <v>157</v>
      </c>
      <c r="S3135" t="s">
        <v>712</v>
      </c>
      <c r="T3135" t="s">
        <v>161</v>
      </c>
      <c r="U3135">
        <v>4.9977877043654931E-3</v>
      </c>
      <c r="V3135" t="s">
        <v>157</v>
      </c>
    </row>
    <row r="3136" spans="9:22" x14ac:dyDescent="0.45">
      <c r="I3136" t="s">
        <v>244</v>
      </c>
      <c r="J3136" t="s">
        <v>807</v>
      </c>
      <c r="K3136">
        <v>4.4010355411243235E-3</v>
      </c>
      <c r="L3136" t="s">
        <v>157</v>
      </c>
      <c r="N3136" t="s">
        <v>479</v>
      </c>
      <c r="O3136" t="s">
        <v>807</v>
      </c>
      <c r="P3136">
        <v>4.2352339937486239E-3</v>
      </c>
      <c r="Q3136" t="s">
        <v>157</v>
      </c>
      <c r="S3136" t="s">
        <v>712</v>
      </c>
      <c r="T3136" t="s">
        <v>807</v>
      </c>
      <c r="U3136">
        <v>5.2639467042536539E-3</v>
      </c>
      <c r="V3136" t="s">
        <v>157</v>
      </c>
    </row>
    <row r="3137" spans="9:22" x14ac:dyDescent="0.45">
      <c r="I3137" t="s">
        <v>244</v>
      </c>
      <c r="J3137" t="s">
        <v>808</v>
      </c>
      <c r="K3137">
        <v>0</v>
      </c>
      <c r="L3137" t="s">
        <v>157</v>
      </c>
      <c r="N3137" t="s">
        <v>479</v>
      </c>
      <c r="O3137" t="s">
        <v>808</v>
      </c>
      <c r="P3137">
        <v>4.0600973291570249E-3</v>
      </c>
      <c r="Q3137" t="s">
        <v>157</v>
      </c>
      <c r="S3137" t="s">
        <v>712</v>
      </c>
      <c r="T3137" t="s">
        <v>808</v>
      </c>
      <c r="U3137">
        <v>5.5856711562774696E-3</v>
      </c>
      <c r="V3137" t="s">
        <v>157</v>
      </c>
    </row>
    <row r="3138" spans="9:22" x14ac:dyDescent="0.45">
      <c r="I3138" t="s">
        <v>244</v>
      </c>
      <c r="J3138" t="s">
        <v>809</v>
      </c>
      <c r="K3138">
        <v>0</v>
      </c>
      <c r="L3138" t="s">
        <v>157</v>
      </c>
      <c r="N3138" t="s">
        <v>479</v>
      </c>
      <c r="O3138" t="s">
        <v>809</v>
      </c>
      <c r="P3138">
        <v>2.1614191385141392E-2</v>
      </c>
      <c r="Q3138" t="s">
        <v>157</v>
      </c>
      <c r="S3138" t="s">
        <v>712</v>
      </c>
      <c r="T3138" t="s">
        <v>809</v>
      </c>
      <c r="U3138">
        <v>2.6591925152283959E-2</v>
      </c>
      <c r="V3138" t="s">
        <v>157</v>
      </c>
    </row>
    <row r="3139" spans="9:22" x14ac:dyDescent="0.45">
      <c r="I3139" t="s">
        <v>244</v>
      </c>
      <c r="J3139" t="s">
        <v>162</v>
      </c>
      <c r="K3139">
        <v>0</v>
      </c>
      <c r="L3139" t="s">
        <v>157</v>
      </c>
      <c r="N3139" t="s">
        <v>479</v>
      </c>
      <c r="O3139" t="s">
        <v>162</v>
      </c>
      <c r="P3139">
        <v>5.17391446106766E-2</v>
      </c>
      <c r="Q3139" t="s">
        <v>157</v>
      </c>
      <c r="S3139" t="s">
        <v>712</v>
      </c>
      <c r="T3139" t="s">
        <v>162</v>
      </c>
      <c r="U3139">
        <v>8.2948650605372917E-2</v>
      </c>
      <c r="V3139" t="s">
        <v>157</v>
      </c>
    </row>
    <row r="3140" spans="9:22" x14ac:dyDescent="0.45">
      <c r="I3140" t="s">
        <v>244</v>
      </c>
      <c r="J3140" t="s">
        <v>163</v>
      </c>
      <c r="K3140">
        <v>2.1946272543012682E-3</v>
      </c>
      <c r="L3140" t="s">
        <v>157</v>
      </c>
      <c r="N3140" t="s">
        <v>479</v>
      </c>
      <c r="O3140" t="s">
        <v>163</v>
      </c>
      <c r="P3140">
        <v>7.3057455542252965E-3</v>
      </c>
      <c r="Q3140" t="s">
        <v>157</v>
      </c>
      <c r="S3140" t="s">
        <v>712</v>
      </c>
      <c r="T3140" t="s">
        <v>163</v>
      </c>
      <c r="U3140">
        <v>1.0690920378718759E-2</v>
      </c>
      <c r="V3140" t="s">
        <v>157</v>
      </c>
    </row>
    <row r="3141" spans="9:22" x14ac:dyDescent="0.45">
      <c r="I3141" t="s">
        <v>244</v>
      </c>
      <c r="J3141" t="s">
        <v>164</v>
      </c>
      <c r="K3141">
        <v>9.8058376562641363E-3</v>
      </c>
      <c r="L3141" t="s">
        <v>157</v>
      </c>
      <c r="N3141" t="s">
        <v>479</v>
      </c>
      <c r="O3141" t="s">
        <v>164</v>
      </c>
      <c r="P3141">
        <v>7.0300842637752723E-3</v>
      </c>
      <c r="Q3141" t="s">
        <v>157</v>
      </c>
      <c r="S3141" t="s">
        <v>712</v>
      </c>
      <c r="T3141" t="s">
        <v>164</v>
      </c>
      <c r="U3141">
        <v>1.0460102549789189E-2</v>
      </c>
      <c r="V3141" t="s">
        <v>157</v>
      </c>
    </row>
    <row r="3142" spans="9:22" x14ac:dyDescent="0.45">
      <c r="I3142" t="s">
        <v>244</v>
      </c>
      <c r="J3142" t="s">
        <v>165</v>
      </c>
      <c r="K3142">
        <v>0.10636485229997143</v>
      </c>
      <c r="L3142" t="s">
        <v>157</v>
      </c>
      <c r="N3142" t="s">
        <v>479</v>
      </c>
      <c r="O3142" t="s">
        <v>165</v>
      </c>
      <c r="P3142">
        <v>5.6274359945332128E-2</v>
      </c>
      <c r="Q3142" t="s">
        <v>157</v>
      </c>
      <c r="S3142" t="s">
        <v>712</v>
      </c>
      <c r="T3142" t="s">
        <v>165</v>
      </c>
      <c r="U3142">
        <v>7.4351846151618162E-2</v>
      </c>
      <c r="V3142" t="s">
        <v>157</v>
      </c>
    </row>
    <row r="3143" spans="9:22" x14ac:dyDescent="0.45">
      <c r="I3143" t="s">
        <v>244</v>
      </c>
      <c r="J3143" t="s">
        <v>166</v>
      </c>
      <c r="K3143">
        <v>1.260592970445781E-2</v>
      </c>
      <c r="L3143" t="s">
        <v>157</v>
      </c>
      <c r="N3143" t="s">
        <v>479</v>
      </c>
      <c r="O3143" t="s">
        <v>166</v>
      </c>
      <c r="P3143">
        <v>8.594379219003823E-3</v>
      </c>
      <c r="Q3143" t="s">
        <v>157</v>
      </c>
      <c r="S3143" t="s">
        <v>712</v>
      </c>
      <c r="T3143" t="s">
        <v>166</v>
      </c>
      <c r="U3143">
        <v>1.2420106839519055E-2</v>
      </c>
      <c r="V3143" t="s">
        <v>157</v>
      </c>
    </row>
    <row r="3144" spans="9:22" x14ac:dyDescent="0.45">
      <c r="I3144" t="s">
        <v>244</v>
      </c>
      <c r="J3144" t="s">
        <v>811</v>
      </c>
      <c r="K3144">
        <v>9.8336500758116636E-3</v>
      </c>
      <c r="L3144" t="s">
        <v>157</v>
      </c>
      <c r="N3144" t="s">
        <v>479</v>
      </c>
      <c r="O3144" t="s">
        <v>811</v>
      </c>
      <c r="P3144">
        <v>7.9493347539090643E-3</v>
      </c>
      <c r="Q3144" t="s">
        <v>157</v>
      </c>
      <c r="S3144" t="s">
        <v>712</v>
      </c>
      <c r="T3144" t="s">
        <v>811</v>
      </c>
      <c r="U3144">
        <v>1.2586736723024398E-2</v>
      </c>
      <c r="V3144" t="s">
        <v>157</v>
      </c>
    </row>
    <row r="3145" spans="9:22" x14ac:dyDescent="0.45">
      <c r="I3145" t="s">
        <v>244</v>
      </c>
      <c r="J3145" t="s">
        <v>812</v>
      </c>
      <c r="K3145">
        <v>5.2050246417244036E-3</v>
      </c>
      <c r="L3145" t="s">
        <v>157</v>
      </c>
      <c r="N3145" t="s">
        <v>479</v>
      </c>
      <c r="O3145" t="s">
        <v>812</v>
      </c>
      <c r="P3145">
        <v>7.4965185305067971E-3</v>
      </c>
      <c r="Q3145" t="s">
        <v>157</v>
      </c>
      <c r="S3145" t="s">
        <v>712</v>
      </c>
      <c r="T3145" t="s">
        <v>812</v>
      </c>
      <c r="U3145">
        <v>1.28274668279348E-2</v>
      </c>
      <c r="V3145" t="s">
        <v>157</v>
      </c>
    </row>
    <row r="3146" spans="9:22" x14ac:dyDescent="0.45">
      <c r="I3146" t="s">
        <v>244</v>
      </c>
      <c r="J3146" t="s">
        <v>813</v>
      </c>
      <c r="K3146">
        <v>0</v>
      </c>
      <c r="L3146" t="s">
        <v>157</v>
      </c>
      <c r="N3146" t="s">
        <v>479</v>
      </c>
      <c r="O3146" t="s">
        <v>813</v>
      </c>
      <c r="P3146">
        <v>3.6249269406346492E-2</v>
      </c>
      <c r="Q3146" t="s">
        <v>157</v>
      </c>
      <c r="S3146" t="s">
        <v>712</v>
      </c>
      <c r="T3146" t="s">
        <v>813</v>
      </c>
      <c r="U3146">
        <v>6.3162253021731216E-2</v>
      </c>
      <c r="V3146" t="s">
        <v>157</v>
      </c>
    </row>
    <row r="3147" spans="9:22" x14ac:dyDescent="0.45">
      <c r="I3147" t="s">
        <v>244</v>
      </c>
      <c r="J3147" t="s">
        <v>815</v>
      </c>
      <c r="K3147">
        <v>5.3584334799440547E-4</v>
      </c>
      <c r="L3147" t="s">
        <v>157</v>
      </c>
      <c r="N3147" t="s">
        <v>479</v>
      </c>
      <c r="O3147" t="s">
        <v>815</v>
      </c>
      <c r="P3147">
        <v>2.7961830406616928E-2</v>
      </c>
      <c r="Q3147" t="s">
        <v>157</v>
      </c>
      <c r="S3147" t="s">
        <v>712</v>
      </c>
      <c r="T3147" t="s">
        <v>815</v>
      </c>
      <c r="U3147">
        <v>2.4987048749224503E-2</v>
      </c>
      <c r="V3147" t="s">
        <v>157</v>
      </c>
    </row>
    <row r="3148" spans="9:22" x14ac:dyDescent="0.45">
      <c r="I3148" t="s">
        <v>244</v>
      </c>
      <c r="J3148" t="s">
        <v>816</v>
      </c>
      <c r="K3148">
        <v>4.628188377962395E-3</v>
      </c>
      <c r="L3148" t="s">
        <v>157</v>
      </c>
      <c r="N3148" t="s">
        <v>479</v>
      </c>
      <c r="O3148" t="s">
        <v>816</v>
      </c>
      <c r="P3148">
        <v>4.236058713483871E-3</v>
      </c>
      <c r="Q3148" t="s">
        <v>157</v>
      </c>
      <c r="S3148" t="s">
        <v>712</v>
      </c>
      <c r="T3148" t="s">
        <v>816</v>
      </c>
      <c r="U3148">
        <v>3.5347293878232361E-3</v>
      </c>
      <c r="V3148" t="s">
        <v>157</v>
      </c>
    </row>
    <row r="3149" spans="9:22" x14ac:dyDescent="0.45">
      <c r="I3149" t="s">
        <v>244</v>
      </c>
      <c r="J3149" t="s">
        <v>817</v>
      </c>
      <c r="K3149">
        <v>6.9064105782469546E-3</v>
      </c>
      <c r="L3149" t="s">
        <v>157</v>
      </c>
      <c r="N3149" t="s">
        <v>479</v>
      </c>
      <c r="O3149" t="s">
        <v>817</v>
      </c>
      <c r="P3149">
        <v>4.6391693403315462E-3</v>
      </c>
      <c r="Q3149" t="s">
        <v>157</v>
      </c>
      <c r="S3149" t="s">
        <v>712</v>
      </c>
      <c r="T3149" t="s">
        <v>817</v>
      </c>
      <c r="U3149">
        <v>3.5508295410917007E-3</v>
      </c>
      <c r="V3149" t="s">
        <v>157</v>
      </c>
    </row>
    <row r="3150" spans="9:22" x14ac:dyDescent="0.45">
      <c r="I3150" t="s">
        <v>244</v>
      </c>
      <c r="J3150" t="s">
        <v>818</v>
      </c>
      <c r="K3150">
        <v>6.1365357555895853E-2</v>
      </c>
      <c r="L3150" t="s">
        <v>157</v>
      </c>
      <c r="N3150" t="s">
        <v>479</v>
      </c>
      <c r="O3150" t="s">
        <v>818</v>
      </c>
      <c r="P3150">
        <v>3.5309263765920883E-2</v>
      </c>
      <c r="Q3150" t="s">
        <v>157</v>
      </c>
      <c r="S3150" t="s">
        <v>712</v>
      </c>
      <c r="T3150" t="s">
        <v>818</v>
      </c>
      <c r="U3150">
        <v>2.9218531109991789E-2</v>
      </c>
      <c r="V3150" t="s">
        <v>157</v>
      </c>
    </row>
    <row r="3151" spans="9:22" x14ac:dyDescent="0.45">
      <c r="I3151" t="s">
        <v>244</v>
      </c>
      <c r="J3151" t="s">
        <v>819</v>
      </c>
      <c r="K3151">
        <v>7.4931675871559283E-3</v>
      </c>
      <c r="L3151" t="s">
        <v>157</v>
      </c>
      <c r="N3151" t="s">
        <v>479</v>
      </c>
      <c r="O3151" t="s">
        <v>819</v>
      </c>
      <c r="P3151">
        <v>5.1318361998088794E-3</v>
      </c>
      <c r="Q3151" t="s">
        <v>157</v>
      </c>
      <c r="S3151" t="s">
        <v>712</v>
      </c>
      <c r="T3151" t="s">
        <v>819</v>
      </c>
      <c r="U3151">
        <v>5.7084700132675322E-3</v>
      </c>
      <c r="V3151" t="s">
        <v>157</v>
      </c>
    </row>
    <row r="3152" spans="9:22" x14ac:dyDescent="0.45">
      <c r="I3152" t="s">
        <v>244</v>
      </c>
      <c r="J3152" t="s">
        <v>820</v>
      </c>
      <c r="K3152">
        <v>6.2065172851150791E-3</v>
      </c>
      <c r="L3152" t="s">
        <v>157</v>
      </c>
      <c r="N3152" t="s">
        <v>479</v>
      </c>
      <c r="O3152" t="s">
        <v>820</v>
      </c>
      <c r="P3152">
        <v>4.9158440034573021E-3</v>
      </c>
      <c r="Q3152" t="s">
        <v>157</v>
      </c>
      <c r="S3152" t="s">
        <v>712</v>
      </c>
      <c r="T3152" t="s">
        <v>820</v>
      </c>
      <c r="U3152">
        <v>5.8138735140437492E-3</v>
      </c>
      <c r="V3152" t="s">
        <v>157</v>
      </c>
    </row>
    <row r="3153" spans="9:22" x14ac:dyDescent="0.45">
      <c r="I3153" t="s">
        <v>244</v>
      </c>
      <c r="J3153" t="s">
        <v>821</v>
      </c>
      <c r="K3153">
        <v>4.53415484693545E-3</v>
      </c>
      <c r="L3153" t="s">
        <v>157</v>
      </c>
      <c r="N3153" t="s">
        <v>479</v>
      </c>
      <c r="O3153" t="s">
        <v>821</v>
      </c>
      <c r="P3153">
        <v>4.6082060843654236E-3</v>
      </c>
      <c r="Q3153" t="s">
        <v>157</v>
      </c>
      <c r="S3153" t="s">
        <v>712</v>
      </c>
      <c r="T3153" t="s">
        <v>821</v>
      </c>
      <c r="U3153">
        <v>5.2995261053984874E-3</v>
      </c>
      <c r="V3153" t="s">
        <v>157</v>
      </c>
    </row>
    <row r="3154" spans="9:22" x14ac:dyDescent="0.45">
      <c r="I3154" t="s">
        <v>244</v>
      </c>
      <c r="J3154" t="s">
        <v>822</v>
      </c>
      <c r="K3154">
        <v>2.1037260325098054E-3</v>
      </c>
      <c r="L3154" t="s">
        <v>157</v>
      </c>
      <c r="N3154" t="s">
        <v>479</v>
      </c>
      <c r="O3154" t="s">
        <v>822</v>
      </c>
      <c r="P3154">
        <v>1.9757408229356462E-2</v>
      </c>
      <c r="Q3154" t="s">
        <v>157</v>
      </c>
      <c r="S3154" t="s">
        <v>712</v>
      </c>
      <c r="T3154" t="s">
        <v>822</v>
      </c>
      <c r="U3154">
        <v>2.1503983506780445E-2</v>
      </c>
      <c r="V3154" t="s">
        <v>157</v>
      </c>
    </row>
    <row r="3155" spans="9:22" x14ac:dyDescent="0.45">
      <c r="I3155" t="s">
        <v>244</v>
      </c>
      <c r="J3155" t="s">
        <v>829</v>
      </c>
      <c r="K3155">
        <v>1.0912876271698299E-2</v>
      </c>
      <c r="L3155" t="s">
        <v>157</v>
      </c>
      <c r="N3155" t="s">
        <v>479</v>
      </c>
      <c r="O3155" t="s">
        <v>829</v>
      </c>
      <c r="P3155">
        <v>4.3029658422094622E-2</v>
      </c>
      <c r="Q3155" t="s">
        <v>157</v>
      </c>
      <c r="S3155" t="s">
        <v>712</v>
      </c>
      <c r="T3155" t="s">
        <v>829</v>
      </c>
      <c r="U3155">
        <v>5.4855484627969957E-2</v>
      </c>
      <c r="V3155" t="s">
        <v>157</v>
      </c>
    </row>
    <row r="3156" spans="9:22" x14ac:dyDescent="0.45">
      <c r="I3156" t="s">
        <v>244</v>
      </c>
      <c r="J3156" t="s">
        <v>830</v>
      </c>
      <c r="K3156">
        <v>2.2644200169876588E-2</v>
      </c>
      <c r="L3156" t="s">
        <v>157</v>
      </c>
      <c r="N3156" t="s">
        <v>479</v>
      </c>
      <c r="O3156" t="s">
        <v>830</v>
      </c>
      <c r="P3156">
        <v>5.6815065237670291E-3</v>
      </c>
      <c r="Q3156" t="s">
        <v>157</v>
      </c>
      <c r="S3156" t="s">
        <v>712</v>
      </c>
      <c r="T3156" t="s">
        <v>830</v>
      </c>
      <c r="U3156">
        <v>8.3013335794667152E-3</v>
      </c>
      <c r="V3156" t="s">
        <v>157</v>
      </c>
    </row>
    <row r="3157" spans="9:22" x14ac:dyDescent="0.45">
      <c r="I3157" t="s">
        <v>244</v>
      </c>
      <c r="J3157" t="s">
        <v>831</v>
      </c>
      <c r="K3157">
        <v>3.0445275015817043E-2</v>
      </c>
      <c r="L3157" t="s">
        <v>157</v>
      </c>
      <c r="N3157" t="s">
        <v>479</v>
      </c>
      <c r="O3157" t="s">
        <v>831</v>
      </c>
      <c r="P3157">
        <v>6.6243113970783805E-3</v>
      </c>
      <c r="Q3157" t="s">
        <v>157</v>
      </c>
      <c r="S3157" t="s">
        <v>712</v>
      </c>
      <c r="T3157" t="s">
        <v>831</v>
      </c>
      <c r="U3157">
        <v>8.3922901196189694E-3</v>
      </c>
      <c r="V3157" t="s">
        <v>157</v>
      </c>
    </row>
    <row r="3158" spans="9:22" x14ac:dyDescent="0.45">
      <c r="I3158" t="s">
        <v>244</v>
      </c>
      <c r="J3158" t="s">
        <v>832</v>
      </c>
      <c r="K3158">
        <v>0.26972083608354747</v>
      </c>
      <c r="L3158" t="s">
        <v>157</v>
      </c>
      <c r="N3158" t="s">
        <v>479</v>
      </c>
      <c r="O3158" t="s">
        <v>832</v>
      </c>
      <c r="P3158">
        <v>6.9557024596303599E-2</v>
      </c>
      <c r="Q3158" t="s">
        <v>157</v>
      </c>
      <c r="S3158" t="s">
        <v>712</v>
      </c>
      <c r="T3158" t="s">
        <v>832</v>
      </c>
      <c r="U3158">
        <v>7.4036210741082478E-2</v>
      </c>
      <c r="V3158" t="s">
        <v>157</v>
      </c>
    </row>
    <row r="3159" spans="9:22" x14ac:dyDescent="0.45">
      <c r="I3159" t="s">
        <v>244</v>
      </c>
      <c r="J3159" t="s">
        <v>833</v>
      </c>
      <c r="K3159">
        <v>3.1867707927573756E-2</v>
      </c>
      <c r="L3159" t="s">
        <v>157</v>
      </c>
      <c r="N3159" t="s">
        <v>479</v>
      </c>
      <c r="O3159" t="s">
        <v>833</v>
      </c>
      <c r="P3159">
        <v>1.4159657391092612E-2</v>
      </c>
      <c r="Q3159" t="s">
        <v>157</v>
      </c>
      <c r="S3159" t="s">
        <v>712</v>
      </c>
      <c r="T3159" t="s">
        <v>833</v>
      </c>
      <c r="U3159">
        <v>1.4462018537508538E-2</v>
      </c>
      <c r="V3159" t="s">
        <v>157</v>
      </c>
    </row>
    <row r="3160" spans="9:22" x14ac:dyDescent="0.45">
      <c r="I3160" t="s">
        <v>244</v>
      </c>
      <c r="J3160" t="s">
        <v>834</v>
      </c>
      <c r="K3160">
        <v>2.7182404547066167E-2</v>
      </c>
      <c r="L3160" t="s">
        <v>157</v>
      </c>
      <c r="N3160" t="s">
        <v>479</v>
      </c>
      <c r="O3160" t="s">
        <v>834</v>
      </c>
      <c r="P3160">
        <v>1.3545980408051599E-2</v>
      </c>
      <c r="Q3160" t="s">
        <v>157</v>
      </c>
      <c r="S3160" t="s">
        <v>712</v>
      </c>
      <c r="T3160" t="s">
        <v>834</v>
      </c>
      <c r="U3160">
        <v>1.4027331303554699E-2</v>
      </c>
      <c r="V3160" t="s">
        <v>157</v>
      </c>
    </row>
    <row r="3161" spans="9:22" x14ac:dyDescent="0.45">
      <c r="I3161" t="s">
        <v>244</v>
      </c>
      <c r="J3161" t="s">
        <v>835</v>
      </c>
      <c r="K3161">
        <v>2.1364143073495961E-2</v>
      </c>
      <c r="L3161" t="s">
        <v>157</v>
      </c>
      <c r="N3161" t="s">
        <v>479</v>
      </c>
      <c r="O3161" t="s">
        <v>835</v>
      </c>
      <c r="P3161">
        <v>1.2759906209028176E-2</v>
      </c>
      <c r="Q3161" t="s">
        <v>157</v>
      </c>
      <c r="S3161" t="s">
        <v>712</v>
      </c>
      <c r="T3161" t="s">
        <v>835</v>
      </c>
      <c r="U3161">
        <v>1.3176858034752072E-2</v>
      </c>
      <c r="V3161" t="s">
        <v>157</v>
      </c>
    </row>
    <row r="3162" spans="9:22" x14ac:dyDescent="0.45">
      <c r="I3162" t="s">
        <v>244</v>
      </c>
      <c r="J3162" t="s">
        <v>836</v>
      </c>
      <c r="K3162">
        <v>1.2764880305437074E-2</v>
      </c>
      <c r="L3162" t="s">
        <v>157</v>
      </c>
      <c r="N3162" t="s">
        <v>479</v>
      </c>
      <c r="O3162" t="s">
        <v>836</v>
      </c>
      <c r="P3162">
        <v>4.9852827085575584E-2</v>
      </c>
      <c r="Q3162" t="s">
        <v>157</v>
      </c>
      <c r="S3162" t="s">
        <v>712</v>
      </c>
      <c r="T3162" t="s">
        <v>836</v>
      </c>
      <c r="U3162">
        <v>4.7644712350897879E-2</v>
      </c>
      <c r="V3162" t="s">
        <v>157</v>
      </c>
    </row>
    <row r="3163" spans="9:22" x14ac:dyDescent="0.45">
      <c r="I3163" t="s">
        <v>244</v>
      </c>
      <c r="J3163" t="s">
        <v>837</v>
      </c>
      <c r="K3163">
        <v>0</v>
      </c>
      <c r="L3163" t="s">
        <v>157</v>
      </c>
      <c r="N3163" t="s">
        <v>479</v>
      </c>
      <c r="O3163" t="s">
        <v>837</v>
      </c>
      <c r="P3163">
        <v>0.10577043367458909</v>
      </c>
      <c r="Q3163" t="s">
        <v>157</v>
      </c>
      <c r="S3163" t="s">
        <v>712</v>
      </c>
      <c r="T3163" t="s">
        <v>837</v>
      </c>
      <c r="U3163">
        <v>7.4821337730396842E-2</v>
      </c>
      <c r="V3163" t="s">
        <v>157</v>
      </c>
    </row>
    <row r="3164" spans="9:22" x14ac:dyDescent="0.45">
      <c r="I3164" t="s">
        <v>244</v>
      </c>
      <c r="J3164" t="s">
        <v>838</v>
      </c>
      <c r="K3164">
        <v>5.1464672489329706E-3</v>
      </c>
      <c r="L3164" t="s">
        <v>157</v>
      </c>
      <c r="N3164" t="s">
        <v>479</v>
      </c>
      <c r="O3164" t="s">
        <v>838</v>
      </c>
      <c r="P3164">
        <v>1.5361318084318166E-2</v>
      </c>
      <c r="Q3164" t="s">
        <v>157</v>
      </c>
      <c r="S3164" t="s">
        <v>712</v>
      </c>
      <c r="T3164" t="s">
        <v>838</v>
      </c>
      <c r="U3164">
        <v>1.0236708120073034E-2</v>
      </c>
      <c r="V3164" t="s">
        <v>157</v>
      </c>
    </row>
    <row r="3165" spans="9:22" x14ac:dyDescent="0.45">
      <c r="I3165" t="s">
        <v>244</v>
      </c>
      <c r="J3165" t="s">
        <v>839</v>
      </c>
      <c r="K3165">
        <v>1.6869911164153113E-2</v>
      </c>
      <c r="L3165" t="s">
        <v>157</v>
      </c>
      <c r="N3165" t="s">
        <v>479</v>
      </c>
      <c r="O3165" t="s">
        <v>839</v>
      </c>
      <c r="P3165">
        <v>1.569172569219093E-2</v>
      </c>
      <c r="Q3165" t="s">
        <v>157</v>
      </c>
      <c r="S3165" t="s">
        <v>712</v>
      </c>
      <c r="T3165" t="s">
        <v>839</v>
      </c>
      <c r="U3165">
        <v>1.0402672353095452E-2</v>
      </c>
      <c r="V3165" t="s">
        <v>157</v>
      </c>
    </row>
    <row r="3166" spans="9:22" x14ac:dyDescent="0.45">
      <c r="I3166" t="s">
        <v>244</v>
      </c>
      <c r="J3166" t="s">
        <v>840</v>
      </c>
      <c r="K3166">
        <v>0.20421239947414588</v>
      </c>
      <c r="L3166" t="s">
        <v>157</v>
      </c>
      <c r="N3166" t="s">
        <v>479</v>
      </c>
      <c r="O3166" t="s">
        <v>840</v>
      </c>
      <c r="P3166">
        <v>0.12435128746891942</v>
      </c>
      <c r="Q3166" t="s">
        <v>157</v>
      </c>
      <c r="S3166" t="s">
        <v>712</v>
      </c>
      <c r="T3166" t="s">
        <v>840</v>
      </c>
      <c r="U3166">
        <v>7.2810495209522222E-2</v>
      </c>
      <c r="V3166" t="s">
        <v>157</v>
      </c>
    </row>
    <row r="3167" spans="9:22" x14ac:dyDescent="0.45">
      <c r="I3167" t="s">
        <v>244</v>
      </c>
      <c r="J3167" t="s">
        <v>841</v>
      </c>
      <c r="K3167">
        <v>2.3713288429403921E-2</v>
      </c>
      <c r="L3167" t="s">
        <v>157</v>
      </c>
      <c r="N3167" t="s">
        <v>479</v>
      </c>
      <c r="O3167" t="s">
        <v>841</v>
      </c>
      <c r="P3167">
        <v>1.8030044295402711E-2</v>
      </c>
      <c r="Q3167" t="s">
        <v>157</v>
      </c>
      <c r="S3167" t="s">
        <v>712</v>
      </c>
      <c r="T3167" t="s">
        <v>841</v>
      </c>
      <c r="U3167">
        <v>1.2159580906447231E-2</v>
      </c>
      <c r="V3167" t="s">
        <v>157</v>
      </c>
    </row>
    <row r="3168" spans="9:22" x14ac:dyDescent="0.45">
      <c r="I3168" t="s">
        <v>244</v>
      </c>
      <c r="J3168" t="s">
        <v>842</v>
      </c>
      <c r="K3168">
        <v>1.6687403400021138E-2</v>
      </c>
      <c r="L3168" t="s">
        <v>157</v>
      </c>
      <c r="N3168" t="s">
        <v>479</v>
      </c>
      <c r="O3168" t="s">
        <v>842</v>
      </c>
      <c r="P3168">
        <v>1.7817030011187337E-2</v>
      </c>
      <c r="Q3168" t="s">
        <v>157</v>
      </c>
      <c r="S3168" t="s">
        <v>712</v>
      </c>
      <c r="T3168" t="s">
        <v>842</v>
      </c>
      <c r="U3168">
        <v>1.2619402386962613E-2</v>
      </c>
      <c r="V3168" t="s">
        <v>157</v>
      </c>
    </row>
    <row r="3169" spans="9:22" x14ac:dyDescent="0.45">
      <c r="I3169" t="s">
        <v>244</v>
      </c>
      <c r="J3169" t="s">
        <v>843</v>
      </c>
      <c r="K3169">
        <v>4.3010769421322672E-3</v>
      </c>
      <c r="L3169" t="s">
        <v>157</v>
      </c>
      <c r="N3169" t="s">
        <v>479</v>
      </c>
      <c r="O3169" t="s">
        <v>843</v>
      </c>
      <c r="P3169">
        <v>1.744139125717184E-2</v>
      </c>
      <c r="Q3169" t="s">
        <v>157</v>
      </c>
      <c r="S3169" t="s">
        <v>712</v>
      </c>
      <c r="T3169" t="s">
        <v>843</v>
      </c>
      <c r="U3169">
        <v>1.2875718982865868E-2</v>
      </c>
      <c r="V3169" t="s">
        <v>157</v>
      </c>
    </row>
    <row r="3170" spans="9:22" x14ac:dyDescent="0.45">
      <c r="I3170" t="s">
        <v>244</v>
      </c>
      <c r="J3170" t="s">
        <v>844</v>
      </c>
      <c r="K3170">
        <v>0</v>
      </c>
      <c r="L3170" t="s">
        <v>157</v>
      </c>
      <c r="N3170" t="s">
        <v>479</v>
      </c>
      <c r="O3170" t="s">
        <v>844</v>
      </c>
      <c r="P3170">
        <v>8.0641606963947746E-2</v>
      </c>
      <c r="Q3170" t="s">
        <v>157</v>
      </c>
      <c r="S3170" t="s">
        <v>712</v>
      </c>
      <c r="T3170" t="s">
        <v>844</v>
      </c>
      <c r="U3170">
        <v>6.0236008717301733E-2</v>
      </c>
      <c r="V3170" t="s">
        <v>157</v>
      </c>
    </row>
    <row r="3171" spans="9:22" x14ac:dyDescent="0.45">
      <c r="I3171" t="s">
        <v>245</v>
      </c>
      <c r="J3171" t="s">
        <v>156</v>
      </c>
      <c r="K3171">
        <v>0</v>
      </c>
      <c r="L3171" t="s">
        <v>157</v>
      </c>
      <c r="N3171" t="s">
        <v>480</v>
      </c>
      <c r="O3171" t="s">
        <v>156</v>
      </c>
      <c r="P3171">
        <v>5.7061708226787446E-2</v>
      </c>
      <c r="Q3171" t="s">
        <v>157</v>
      </c>
      <c r="S3171" t="s">
        <v>713</v>
      </c>
      <c r="T3171" t="s">
        <v>156</v>
      </c>
      <c r="U3171">
        <v>4.6226635274299654E-2</v>
      </c>
      <c r="V3171" t="s">
        <v>157</v>
      </c>
    </row>
    <row r="3172" spans="9:22" x14ac:dyDescent="0.45">
      <c r="I3172" t="s">
        <v>245</v>
      </c>
      <c r="J3172" t="s">
        <v>158</v>
      </c>
      <c r="K3172">
        <v>0</v>
      </c>
      <c r="L3172" t="s">
        <v>157</v>
      </c>
      <c r="N3172" t="s">
        <v>480</v>
      </c>
      <c r="O3172" t="s">
        <v>158</v>
      </c>
      <c r="P3172">
        <v>8.2876474338686706E-3</v>
      </c>
      <c r="Q3172" t="s">
        <v>157</v>
      </c>
      <c r="S3172" t="s">
        <v>713</v>
      </c>
      <c r="T3172" t="s">
        <v>158</v>
      </c>
      <c r="U3172">
        <v>6.7864529068041093E-3</v>
      </c>
      <c r="V3172" t="s">
        <v>157</v>
      </c>
    </row>
    <row r="3173" spans="9:22" x14ac:dyDescent="0.45">
      <c r="I3173" t="s">
        <v>245</v>
      </c>
      <c r="J3173" t="s">
        <v>159</v>
      </c>
      <c r="K3173">
        <v>1.6343589737422687E-3</v>
      </c>
      <c r="L3173" t="s">
        <v>157</v>
      </c>
      <c r="N3173" t="s">
        <v>480</v>
      </c>
      <c r="O3173" t="s">
        <v>159</v>
      </c>
      <c r="P3173">
        <v>8.2431763930161193E-3</v>
      </c>
      <c r="Q3173" t="s">
        <v>157</v>
      </c>
      <c r="S3173" t="s">
        <v>713</v>
      </c>
      <c r="T3173" t="s">
        <v>159</v>
      </c>
      <c r="U3173">
        <v>6.6760349260030225E-3</v>
      </c>
      <c r="V3173" t="s">
        <v>157</v>
      </c>
    </row>
    <row r="3174" spans="9:22" x14ac:dyDescent="0.45">
      <c r="I3174" t="s">
        <v>245</v>
      </c>
      <c r="J3174" t="s">
        <v>160</v>
      </c>
      <c r="K3174">
        <v>2.9285778466244351E-2</v>
      </c>
      <c r="L3174" t="s">
        <v>157</v>
      </c>
      <c r="N3174" t="s">
        <v>480</v>
      </c>
      <c r="O3174" t="s">
        <v>160</v>
      </c>
      <c r="P3174">
        <v>5.4717792329736149E-2</v>
      </c>
      <c r="Q3174" t="s">
        <v>157</v>
      </c>
      <c r="S3174" t="s">
        <v>713</v>
      </c>
      <c r="T3174" t="s">
        <v>160</v>
      </c>
      <c r="U3174">
        <v>4.4915267395455719E-2</v>
      </c>
      <c r="V3174" t="s">
        <v>157</v>
      </c>
    </row>
    <row r="3175" spans="9:22" x14ac:dyDescent="0.45">
      <c r="I3175" t="s">
        <v>245</v>
      </c>
      <c r="J3175" t="s">
        <v>161</v>
      </c>
      <c r="K3175">
        <v>2.5747996593139645E-3</v>
      </c>
      <c r="L3175" t="s">
        <v>157</v>
      </c>
      <c r="N3175" t="s">
        <v>480</v>
      </c>
      <c r="O3175" t="s">
        <v>161</v>
      </c>
      <c r="P3175">
        <v>7.6302581368384425E-3</v>
      </c>
      <c r="Q3175" t="s">
        <v>157</v>
      </c>
      <c r="S3175" t="s">
        <v>713</v>
      </c>
      <c r="T3175" t="s">
        <v>161</v>
      </c>
      <c r="U3175">
        <v>6.712364869837866E-3</v>
      </c>
      <c r="V3175" t="s">
        <v>157</v>
      </c>
    </row>
    <row r="3176" spans="9:22" x14ac:dyDescent="0.45">
      <c r="I3176" t="s">
        <v>245</v>
      </c>
      <c r="J3176" t="s">
        <v>807</v>
      </c>
      <c r="K3176">
        <v>0</v>
      </c>
      <c r="L3176" t="s">
        <v>157</v>
      </c>
      <c r="N3176" t="s">
        <v>480</v>
      </c>
      <c r="O3176" t="s">
        <v>807</v>
      </c>
      <c r="P3176">
        <v>7.8775640024883482E-3</v>
      </c>
      <c r="Q3176" t="s">
        <v>157</v>
      </c>
      <c r="S3176" t="s">
        <v>713</v>
      </c>
      <c r="T3176" t="s">
        <v>807</v>
      </c>
      <c r="U3176">
        <v>7.1394416270718578E-3</v>
      </c>
      <c r="V3176" t="s">
        <v>157</v>
      </c>
    </row>
    <row r="3177" spans="9:22" x14ac:dyDescent="0.45">
      <c r="I3177" t="s">
        <v>245</v>
      </c>
      <c r="J3177" t="s">
        <v>808</v>
      </c>
      <c r="K3177">
        <v>0</v>
      </c>
      <c r="L3177" t="s">
        <v>157</v>
      </c>
      <c r="N3177" t="s">
        <v>480</v>
      </c>
      <c r="O3177" t="s">
        <v>808</v>
      </c>
      <c r="P3177">
        <v>8.0726665403221126E-3</v>
      </c>
      <c r="Q3177" t="s">
        <v>157</v>
      </c>
      <c r="S3177" t="s">
        <v>713</v>
      </c>
      <c r="T3177" t="s">
        <v>808</v>
      </c>
      <c r="U3177">
        <v>7.2817395865675165E-3</v>
      </c>
      <c r="V3177" t="s">
        <v>157</v>
      </c>
    </row>
    <row r="3178" spans="9:22" x14ac:dyDescent="0.45">
      <c r="I3178" t="s">
        <v>245</v>
      </c>
      <c r="J3178" t="s">
        <v>809</v>
      </c>
      <c r="K3178">
        <v>0</v>
      </c>
      <c r="L3178" t="s">
        <v>157</v>
      </c>
      <c r="N3178" t="s">
        <v>480</v>
      </c>
      <c r="O3178" t="s">
        <v>809</v>
      </c>
      <c r="P3178">
        <v>4.0432387432914385E-2</v>
      </c>
      <c r="Q3178" t="s">
        <v>157</v>
      </c>
      <c r="S3178" t="s">
        <v>713</v>
      </c>
      <c r="T3178" t="s">
        <v>809</v>
      </c>
      <c r="U3178">
        <v>3.2429437093934213E-2</v>
      </c>
      <c r="V3178" t="s">
        <v>157</v>
      </c>
    </row>
    <row r="3179" spans="9:22" x14ac:dyDescent="0.45">
      <c r="I3179" t="s">
        <v>245</v>
      </c>
      <c r="J3179" t="s">
        <v>162</v>
      </c>
      <c r="K3179">
        <v>2.3440800696411485E-4</v>
      </c>
      <c r="L3179" t="s">
        <v>157</v>
      </c>
      <c r="N3179" t="s">
        <v>480</v>
      </c>
      <c r="O3179" t="s">
        <v>162</v>
      </c>
      <c r="P3179">
        <v>9.2607454842084783E-2</v>
      </c>
      <c r="Q3179" t="s">
        <v>157</v>
      </c>
      <c r="S3179" t="s">
        <v>713</v>
      </c>
      <c r="T3179" t="s">
        <v>162</v>
      </c>
      <c r="U3179">
        <v>8.0538909891205032E-2</v>
      </c>
      <c r="V3179" t="s">
        <v>157</v>
      </c>
    </row>
    <row r="3180" spans="9:22" x14ac:dyDescent="0.45">
      <c r="I3180" t="s">
        <v>245</v>
      </c>
      <c r="J3180" t="s">
        <v>163</v>
      </c>
      <c r="K3180">
        <v>3.8277029798929672E-3</v>
      </c>
      <c r="L3180" t="s">
        <v>157</v>
      </c>
      <c r="N3180" t="s">
        <v>480</v>
      </c>
      <c r="O3180" t="s">
        <v>163</v>
      </c>
      <c r="P3180">
        <v>1.3222151166773114E-2</v>
      </c>
      <c r="Q3180" t="s">
        <v>157</v>
      </c>
      <c r="S3180" t="s">
        <v>713</v>
      </c>
      <c r="T3180" t="s">
        <v>163</v>
      </c>
      <c r="U3180">
        <v>1.0921212934683254E-2</v>
      </c>
      <c r="V3180" t="s">
        <v>157</v>
      </c>
    </row>
    <row r="3181" spans="9:22" x14ac:dyDescent="0.45">
      <c r="I3181" t="s">
        <v>245</v>
      </c>
      <c r="J3181" t="s">
        <v>164</v>
      </c>
      <c r="K3181">
        <v>7.7857324331989655E-3</v>
      </c>
      <c r="L3181" t="s">
        <v>157</v>
      </c>
      <c r="N3181" t="s">
        <v>480</v>
      </c>
      <c r="O3181" t="s">
        <v>164</v>
      </c>
      <c r="P3181">
        <v>1.2685018297796197E-2</v>
      </c>
      <c r="Q3181" t="s">
        <v>157</v>
      </c>
      <c r="S3181" t="s">
        <v>713</v>
      </c>
      <c r="T3181" t="s">
        <v>164</v>
      </c>
      <c r="U3181">
        <v>1.0167573143214129E-2</v>
      </c>
      <c r="V3181" t="s">
        <v>157</v>
      </c>
    </row>
    <row r="3182" spans="9:22" x14ac:dyDescent="0.45">
      <c r="I3182" t="s">
        <v>245</v>
      </c>
      <c r="J3182" t="s">
        <v>165</v>
      </c>
      <c r="K3182">
        <v>8.8886062171265073E-2</v>
      </c>
      <c r="L3182" t="s">
        <v>157</v>
      </c>
      <c r="N3182" t="s">
        <v>480</v>
      </c>
      <c r="O3182" t="s">
        <v>165</v>
      </c>
      <c r="P3182">
        <v>9.7139959628601516E-2</v>
      </c>
      <c r="Q3182" t="s">
        <v>157</v>
      </c>
      <c r="S3182" t="s">
        <v>713</v>
      </c>
      <c r="T3182" t="s">
        <v>165</v>
      </c>
      <c r="U3182">
        <v>7.8130143763317755E-2</v>
      </c>
      <c r="V3182" t="s">
        <v>157</v>
      </c>
    </row>
    <row r="3183" spans="9:22" x14ac:dyDescent="0.45">
      <c r="I3183" t="s">
        <v>245</v>
      </c>
      <c r="J3183" t="s">
        <v>166</v>
      </c>
      <c r="K3183">
        <v>8.4613501799326966E-3</v>
      </c>
      <c r="L3183" t="s">
        <v>157</v>
      </c>
      <c r="N3183" t="s">
        <v>480</v>
      </c>
      <c r="O3183" t="s">
        <v>166</v>
      </c>
      <c r="P3183">
        <v>1.3506491281245543E-2</v>
      </c>
      <c r="Q3183" t="s">
        <v>157</v>
      </c>
      <c r="S3183" t="s">
        <v>713</v>
      </c>
      <c r="T3183" t="s">
        <v>166</v>
      </c>
      <c r="U3183">
        <v>1.4610734460375436E-2</v>
      </c>
      <c r="V3183" t="s">
        <v>157</v>
      </c>
    </row>
    <row r="3184" spans="9:22" x14ac:dyDescent="0.45">
      <c r="I3184" t="s">
        <v>245</v>
      </c>
      <c r="J3184" t="s">
        <v>811</v>
      </c>
      <c r="K3184">
        <v>5.4208922813934165E-3</v>
      </c>
      <c r="L3184" t="s">
        <v>157</v>
      </c>
      <c r="N3184" t="s">
        <v>480</v>
      </c>
      <c r="O3184" t="s">
        <v>811</v>
      </c>
      <c r="P3184">
        <v>1.2041461469616859E-2</v>
      </c>
      <c r="Q3184" t="s">
        <v>157</v>
      </c>
      <c r="S3184" t="s">
        <v>713</v>
      </c>
      <c r="T3184" t="s">
        <v>811</v>
      </c>
      <c r="U3184">
        <v>1.4898000296352498E-2</v>
      </c>
      <c r="V3184" t="s">
        <v>157</v>
      </c>
    </row>
    <row r="3185" spans="9:22" x14ac:dyDescent="0.45">
      <c r="I3185" t="s">
        <v>245</v>
      </c>
      <c r="J3185" t="s">
        <v>812</v>
      </c>
      <c r="K3185">
        <v>9.5720019464645755E-4</v>
      </c>
      <c r="L3185" t="s">
        <v>157</v>
      </c>
      <c r="N3185" t="s">
        <v>480</v>
      </c>
      <c r="O3185" t="s">
        <v>812</v>
      </c>
      <c r="P3185">
        <v>1.1638879871563139E-2</v>
      </c>
      <c r="Q3185" t="s">
        <v>157</v>
      </c>
      <c r="S3185" t="s">
        <v>713</v>
      </c>
      <c r="T3185" t="s">
        <v>812</v>
      </c>
      <c r="U3185">
        <v>1.4605978686542672E-2</v>
      </c>
      <c r="V3185" t="s">
        <v>157</v>
      </c>
    </row>
    <row r="3186" spans="9:22" x14ac:dyDescent="0.45">
      <c r="I3186" t="s">
        <v>245</v>
      </c>
      <c r="J3186" t="s">
        <v>813</v>
      </c>
      <c r="K3186">
        <v>0</v>
      </c>
      <c r="L3186" t="s">
        <v>157</v>
      </c>
      <c r="N3186" t="s">
        <v>480</v>
      </c>
      <c r="O3186" t="s">
        <v>813</v>
      </c>
      <c r="P3186">
        <v>6.2581796809259058E-2</v>
      </c>
      <c r="Q3186" t="s">
        <v>157</v>
      </c>
      <c r="S3186" t="s">
        <v>713</v>
      </c>
      <c r="T3186" t="s">
        <v>813</v>
      </c>
      <c r="U3186">
        <v>5.983798248167993E-2</v>
      </c>
      <c r="V3186" t="s">
        <v>157</v>
      </c>
    </row>
    <row r="3187" spans="9:22" x14ac:dyDescent="0.45">
      <c r="I3187" t="s">
        <v>245</v>
      </c>
      <c r="J3187" t="s">
        <v>815</v>
      </c>
      <c r="K3187">
        <v>2.818034812815048E-3</v>
      </c>
      <c r="L3187" t="s">
        <v>157</v>
      </c>
      <c r="N3187" t="s">
        <v>480</v>
      </c>
      <c r="O3187" t="s">
        <v>815</v>
      </c>
      <c r="P3187">
        <v>1.9188068897255592E-2</v>
      </c>
      <c r="Q3187" t="s">
        <v>157</v>
      </c>
      <c r="S3187" t="s">
        <v>713</v>
      </c>
      <c r="T3187" t="s">
        <v>815</v>
      </c>
      <c r="U3187">
        <v>2.1523147895898476E-2</v>
      </c>
      <c r="V3187" t="s">
        <v>157</v>
      </c>
    </row>
    <row r="3188" spans="9:22" x14ac:dyDescent="0.45">
      <c r="I3188" t="s">
        <v>245</v>
      </c>
      <c r="J3188" t="s">
        <v>816</v>
      </c>
      <c r="K3188">
        <v>5.0150244552488645E-3</v>
      </c>
      <c r="L3188" t="s">
        <v>157</v>
      </c>
      <c r="N3188" t="s">
        <v>480</v>
      </c>
      <c r="O3188" t="s">
        <v>816</v>
      </c>
      <c r="P3188">
        <v>2.7236990237744598E-3</v>
      </c>
      <c r="Q3188" t="s">
        <v>157</v>
      </c>
      <c r="S3188" t="s">
        <v>713</v>
      </c>
      <c r="T3188" t="s">
        <v>816</v>
      </c>
      <c r="U3188">
        <v>3.1249510413343218E-3</v>
      </c>
      <c r="V3188" t="s">
        <v>157</v>
      </c>
    </row>
    <row r="3189" spans="9:22" x14ac:dyDescent="0.45">
      <c r="I3189" t="s">
        <v>245</v>
      </c>
      <c r="J3189" t="s">
        <v>817</v>
      </c>
      <c r="K3189">
        <v>6.8647875012979795E-3</v>
      </c>
      <c r="L3189" t="s">
        <v>157</v>
      </c>
      <c r="N3189" t="s">
        <v>480</v>
      </c>
      <c r="O3189" t="s">
        <v>817</v>
      </c>
      <c r="P3189">
        <v>2.8014059831176644E-3</v>
      </c>
      <c r="Q3189" t="s">
        <v>157</v>
      </c>
      <c r="S3189" t="s">
        <v>713</v>
      </c>
      <c r="T3189" t="s">
        <v>817</v>
      </c>
      <c r="U3189">
        <v>3.0398064962302612E-3</v>
      </c>
      <c r="V3189" t="s">
        <v>157</v>
      </c>
    </row>
    <row r="3190" spans="9:22" x14ac:dyDescent="0.45">
      <c r="I3190" t="s">
        <v>245</v>
      </c>
      <c r="J3190" t="s">
        <v>818</v>
      </c>
      <c r="K3190">
        <v>6.466889606061578E-2</v>
      </c>
      <c r="L3190" t="s">
        <v>157</v>
      </c>
      <c r="N3190" t="s">
        <v>480</v>
      </c>
      <c r="O3190" t="s">
        <v>818</v>
      </c>
      <c r="P3190">
        <v>2.6182935017595454E-2</v>
      </c>
      <c r="Q3190" t="s">
        <v>157</v>
      </c>
      <c r="S3190" t="s">
        <v>713</v>
      </c>
      <c r="T3190" t="s">
        <v>818</v>
      </c>
      <c r="U3190">
        <v>3.1608610596776145E-2</v>
      </c>
      <c r="V3190" t="s">
        <v>157</v>
      </c>
    </row>
    <row r="3191" spans="9:22" x14ac:dyDescent="0.45">
      <c r="I3191" t="s">
        <v>245</v>
      </c>
      <c r="J3191" t="s">
        <v>819</v>
      </c>
      <c r="K3191">
        <v>7.8504060948642942E-3</v>
      </c>
      <c r="L3191" t="s">
        <v>157</v>
      </c>
      <c r="N3191" t="s">
        <v>480</v>
      </c>
      <c r="O3191" t="s">
        <v>819</v>
      </c>
      <c r="P3191">
        <v>4.5506376256293666E-3</v>
      </c>
      <c r="Q3191" t="s">
        <v>157</v>
      </c>
      <c r="S3191" t="s">
        <v>713</v>
      </c>
      <c r="T3191" t="s">
        <v>819</v>
      </c>
      <c r="U3191">
        <v>7.7394320046769846E-3</v>
      </c>
      <c r="V3191" t="s">
        <v>157</v>
      </c>
    </row>
    <row r="3192" spans="9:22" x14ac:dyDescent="0.45">
      <c r="I3192" t="s">
        <v>245</v>
      </c>
      <c r="J3192" t="s">
        <v>820</v>
      </c>
      <c r="K3192">
        <v>6.1095150409516841E-3</v>
      </c>
      <c r="L3192" t="s">
        <v>157</v>
      </c>
      <c r="N3192" t="s">
        <v>480</v>
      </c>
      <c r="O3192" t="s">
        <v>820</v>
      </c>
      <c r="P3192">
        <v>4.5738066892894438E-3</v>
      </c>
      <c r="Q3192" t="s">
        <v>157</v>
      </c>
      <c r="S3192" t="s">
        <v>713</v>
      </c>
      <c r="T3192" t="s">
        <v>820</v>
      </c>
      <c r="U3192">
        <v>7.4062820936258615E-3</v>
      </c>
      <c r="V3192" t="s">
        <v>157</v>
      </c>
    </row>
    <row r="3193" spans="9:22" x14ac:dyDescent="0.45">
      <c r="I3193" t="s">
        <v>245</v>
      </c>
      <c r="J3193" t="s">
        <v>821</v>
      </c>
      <c r="K3193">
        <v>3.5730813346804388E-3</v>
      </c>
      <c r="L3193" t="s">
        <v>157</v>
      </c>
      <c r="N3193" t="s">
        <v>480</v>
      </c>
      <c r="O3193" t="s">
        <v>821</v>
      </c>
      <c r="P3193">
        <v>4.2033455082678148E-3</v>
      </c>
      <c r="Q3193" t="s">
        <v>157</v>
      </c>
      <c r="S3193" t="s">
        <v>713</v>
      </c>
      <c r="T3193" t="s">
        <v>821</v>
      </c>
      <c r="U3193">
        <v>6.4389300483898484E-3</v>
      </c>
      <c r="V3193" t="s">
        <v>157</v>
      </c>
    </row>
    <row r="3194" spans="9:22" x14ac:dyDescent="0.45">
      <c r="I3194" t="s">
        <v>245</v>
      </c>
      <c r="J3194" t="s">
        <v>822</v>
      </c>
      <c r="K3194">
        <v>0</v>
      </c>
      <c r="L3194" t="s">
        <v>157</v>
      </c>
      <c r="N3194" t="s">
        <v>480</v>
      </c>
      <c r="O3194" t="s">
        <v>822</v>
      </c>
      <c r="P3194">
        <v>1.6411339897376979E-2</v>
      </c>
      <c r="Q3194" t="s">
        <v>157</v>
      </c>
      <c r="S3194" t="s">
        <v>713</v>
      </c>
      <c r="T3194" t="s">
        <v>822</v>
      </c>
      <c r="U3194">
        <v>2.0713656793463271E-2</v>
      </c>
      <c r="V3194" t="s">
        <v>157</v>
      </c>
    </row>
    <row r="3195" spans="9:22" x14ac:dyDescent="0.45">
      <c r="I3195" t="s">
        <v>245</v>
      </c>
      <c r="J3195" t="s">
        <v>829</v>
      </c>
      <c r="K3195">
        <v>2.2106225380224904E-2</v>
      </c>
      <c r="L3195" t="s">
        <v>157</v>
      </c>
      <c r="N3195" t="s">
        <v>480</v>
      </c>
      <c r="O3195" t="s">
        <v>829</v>
      </c>
      <c r="P3195">
        <v>3.363608478778423E-2</v>
      </c>
      <c r="Q3195" t="s">
        <v>157</v>
      </c>
      <c r="S3195" t="s">
        <v>713</v>
      </c>
      <c r="T3195" t="s">
        <v>829</v>
      </c>
      <c r="U3195">
        <v>3.3070520308892737E-2</v>
      </c>
      <c r="V3195" t="s">
        <v>157</v>
      </c>
    </row>
    <row r="3196" spans="9:22" x14ac:dyDescent="0.45">
      <c r="I3196" t="s">
        <v>245</v>
      </c>
      <c r="J3196" t="s">
        <v>830</v>
      </c>
      <c r="K3196">
        <v>2.6386608539307084E-2</v>
      </c>
      <c r="L3196" t="s">
        <v>157</v>
      </c>
      <c r="N3196" t="s">
        <v>480</v>
      </c>
      <c r="O3196" t="s">
        <v>830</v>
      </c>
      <c r="P3196">
        <v>3.7991193543307324E-3</v>
      </c>
      <c r="Q3196" t="s">
        <v>157</v>
      </c>
      <c r="S3196" t="s">
        <v>713</v>
      </c>
      <c r="T3196" t="s">
        <v>830</v>
      </c>
      <c r="U3196">
        <v>4.931414053911838E-3</v>
      </c>
      <c r="V3196" t="s">
        <v>157</v>
      </c>
    </row>
    <row r="3197" spans="9:22" x14ac:dyDescent="0.45">
      <c r="I3197" t="s">
        <v>245</v>
      </c>
      <c r="J3197" t="s">
        <v>831</v>
      </c>
      <c r="K3197">
        <v>3.5558204277112662E-2</v>
      </c>
      <c r="L3197" t="s">
        <v>157</v>
      </c>
      <c r="N3197" t="s">
        <v>480</v>
      </c>
      <c r="O3197" t="s">
        <v>831</v>
      </c>
      <c r="P3197">
        <v>4.2069032266315413E-3</v>
      </c>
      <c r="Q3197" t="s">
        <v>157</v>
      </c>
      <c r="S3197" t="s">
        <v>713</v>
      </c>
      <c r="T3197" t="s">
        <v>831</v>
      </c>
      <c r="U3197">
        <v>5.1641932407989121E-3</v>
      </c>
      <c r="V3197" t="s">
        <v>157</v>
      </c>
    </row>
    <row r="3198" spans="9:22" x14ac:dyDescent="0.45">
      <c r="I3198" t="s">
        <v>245</v>
      </c>
      <c r="J3198" t="s">
        <v>832</v>
      </c>
      <c r="K3198">
        <v>0.3122222223692378</v>
      </c>
      <c r="L3198" t="s">
        <v>157</v>
      </c>
      <c r="N3198" t="s">
        <v>480</v>
      </c>
      <c r="O3198" t="s">
        <v>832</v>
      </c>
      <c r="P3198">
        <v>4.4066389095498891E-2</v>
      </c>
      <c r="Q3198" t="s">
        <v>157</v>
      </c>
      <c r="S3198" t="s">
        <v>713</v>
      </c>
      <c r="T3198" t="s">
        <v>832</v>
      </c>
      <c r="U3198">
        <v>7.3549776137950884E-2</v>
      </c>
      <c r="V3198" t="s">
        <v>157</v>
      </c>
    </row>
    <row r="3199" spans="9:22" x14ac:dyDescent="0.45">
      <c r="I3199" t="s">
        <v>245</v>
      </c>
      <c r="J3199" t="s">
        <v>833</v>
      </c>
      <c r="K3199">
        <v>3.7446651689770426E-2</v>
      </c>
      <c r="L3199" t="s">
        <v>157</v>
      </c>
      <c r="N3199" t="s">
        <v>480</v>
      </c>
      <c r="O3199" t="s">
        <v>833</v>
      </c>
      <c r="P3199">
        <v>1.106888368758344E-2</v>
      </c>
      <c r="Q3199" t="s">
        <v>157</v>
      </c>
      <c r="S3199" t="s">
        <v>713</v>
      </c>
      <c r="T3199" t="s">
        <v>833</v>
      </c>
      <c r="U3199">
        <v>1.6286593759238518E-2</v>
      </c>
      <c r="V3199" t="s">
        <v>157</v>
      </c>
    </row>
    <row r="3200" spans="9:22" x14ac:dyDescent="0.45">
      <c r="I3200" t="s">
        <v>245</v>
      </c>
      <c r="J3200" t="s">
        <v>834</v>
      </c>
      <c r="K3200">
        <v>3.0661205455650268E-2</v>
      </c>
      <c r="L3200" t="s">
        <v>157</v>
      </c>
      <c r="N3200" t="s">
        <v>480</v>
      </c>
      <c r="O3200" t="s">
        <v>834</v>
      </c>
      <c r="P3200">
        <v>1.2772990471250979E-2</v>
      </c>
      <c r="Q3200" t="s">
        <v>157</v>
      </c>
      <c r="S3200" t="s">
        <v>713</v>
      </c>
      <c r="T3200" t="s">
        <v>834</v>
      </c>
      <c r="U3200">
        <v>1.4570690227200872E-2</v>
      </c>
      <c r="V3200" t="s">
        <v>157</v>
      </c>
    </row>
    <row r="3201" spans="9:22" x14ac:dyDescent="0.45">
      <c r="I3201" t="s">
        <v>245</v>
      </c>
      <c r="J3201" t="s">
        <v>835</v>
      </c>
      <c r="K3201">
        <v>2.1734717669166181E-2</v>
      </c>
      <c r="L3201" t="s">
        <v>157</v>
      </c>
      <c r="N3201" t="s">
        <v>480</v>
      </c>
      <c r="O3201" t="s">
        <v>835</v>
      </c>
      <c r="P3201">
        <v>1.3831661090485376E-2</v>
      </c>
      <c r="Q3201" t="s">
        <v>157</v>
      </c>
      <c r="S3201" t="s">
        <v>713</v>
      </c>
      <c r="T3201" t="s">
        <v>835</v>
      </c>
      <c r="U3201">
        <v>1.2184272438961819E-2</v>
      </c>
      <c r="V3201" t="s">
        <v>157</v>
      </c>
    </row>
    <row r="3202" spans="9:22" x14ac:dyDescent="0.45">
      <c r="I3202" t="s">
        <v>245</v>
      </c>
      <c r="J3202" t="s">
        <v>836</v>
      </c>
      <c r="K3202">
        <v>8.9579644265579336E-3</v>
      </c>
      <c r="L3202" t="s">
        <v>157</v>
      </c>
      <c r="N3202" t="s">
        <v>480</v>
      </c>
      <c r="O3202" t="s">
        <v>836</v>
      </c>
      <c r="P3202">
        <v>4.8713825192102087E-2</v>
      </c>
      <c r="Q3202" t="s">
        <v>157</v>
      </c>
      <c r="S3202" t="s">
        <v>713</v>
      </c>
      <c r="T3202" t="s">
        <v>836</v>
      </c>
      <c r="U3202">
        <v>3.2134793377383668E-2</v>
      </c>
      <c r="V3202" t="s">
        <v>157</v>
      </c>
    </row>
    <row r="3203" spans="9:22" x14ac:dyDescent="0.45">
      <c r="I3203" t="s">
        <v>245</v>
      </c>
      <c r="J3203" t="s">
        <v>837</v>
      </c>
      <c r="K3203">
        <v>3.2025228491172463E-3</v>
      </c>
      <c r="L3203" t="s">
        <v>157</v>
      </c>
      <c r="N3203" t="s">
        <v>480</v>
      </c>
      <c r="O3203" t="s">
        <v>837</v>
      </c>
      <c r="P3203">
        <v>6.9927522635703981E-2</v>
      </c>
      <c r="Q3203" t="s">
        <v>157</v>
      </c>
      <c r="S3203" t="s">
        <v>713</v>
      </c>
      <c r="T3203" t="s">
        <v>837</v>
      </c>
      <c r="U3203">
        <v>7.2288819403384885E-2</v>
      </c>
      <c r="V3203" t="s">
        <v>157</v>
      </c>
    </row>
    <row r="3204" spans="9:22" x14ac:dyDescent="0.45">
      <c r="I3204" t="s">
        <v>245</v>
      </c>
      <c r="J3204" t="s">
        <v>838</v>
      </c>
      <c r="K3204">
        <v>9.1870642783339184E-3</v>
      </c>
      <c r="L3204" t="s">
        <v>157</v>
      </c>
      <c r="N3204" t="s">
        <v>480</v>
      </c>
      <c r="O3204" t="s">
        <v>838</v>
      </c>
      <c r="P3204">
        <v>9.855062233761069E-3</v>
      </c>
      <c r="Q3204" t="s">
        <v>157</v>
      </c>
      <c r="S3204" t="s">
        <v>713</v>
      </c>
      <c r="T3204" t="s">
        <v>838</v>
      </c>
      <c r="U3204">
        <v>9.827311827140757E-3</v>
      </c>
      <c r="V3204" t="s">
        <v>157</v>
      </c>
    </row>
    <row r="3205" spans="9:22" x14ac:dyDescent="0.45">
      <c r="I3205" t="s">
        <v>245</v>
      </c>
      <c r="J3205" t="s">
        <v>839</v>
      </c>
      <c r="K3205">
        <v>2.0117055595032112E-2</v>
      </c>
      <c r="L3205" t="s">
        <v>157</v>
      </c>
      <c r="N3205" t="s">
        <v>480</v>
      </c>
      <c r="O3205" t="s">
        <v>839</v>
      </c>
      <c r="P3205">
        <v>9.3359873119424879E-3</v>
      </c>
      <c r="Q3205" t="s">
        <v>157</v>
      </c>
      <c r="S3205" t="s">
        <v>713</v>
      </c>
      <c r="T3205" t="s">
        <v>839</v>
      </c>
      <c r="U3205">
        <v>9.627527973360096E-3</v>
      </c>
      <c r="V3205" t="s">
        <v>157</v>
      </c>
    </row>
    <row r="3206" spans="9:22" x14ac:dyDescent="0.45">
      <c r="I3206" t="s">
        <v>245</v>
      </c>
      <c r="J3206" t="s">
        <v>840</v>
      </c>
      <c r="K3206">
        <v>0.19913338390327001</v>
      </c>
      <c r="L3206" t="s">
        <v>157</v>
      </c>
      <c r="N3206" t="s">
        <v>480</v>
      </c>
      <c r="O3206" t="s">
        <v>840</v>
      </c>
      <c r="P3206">
        <v>6.3752729582957246E-2</v>
      </c>
      <c r="Q3206" t="s">
        <v>157</v>
      </c>
      <c r="S3206" t="s">
        <v>713</v>
      </c>
      <c r="T3206" t="s">
        <v>840</v>
      </c>
      <c r="U3206">
        <v>6.9544180716907086E-2</v>
      </c>
      <c r="V3206" t="s">
        <v>157</v>
      </c>
    </row>
    <row r="3207" spans="9:22" x14ac:dyDescent="0.45">
      <c r="I3207" t="s">
        <v>245</v>
      </c>
      <c r="J3207" t="s">
        <v>841</v>
      </c>
      <c r="K3207">
        <v>1.8216585219394163E-2</v>
      </c>
      <c r="L3207" t="s">
        <v>157</v>
      </c>
      <c r="N3207" t="s">
        <v>480</v>
      </c>
      <c r="O3207" t="s">
        <v>841</v>
      </c>
      <c r="P3207">
        <v>9.7777334961701243E-3</v>
      </c>
      <c r="Q3207" t="s">
        <v>157</v>
      </c>
      <c r="S3207" t="s">
        <v>713</v>
      </c>
      <c r="T3207" t="s">
        <v>841</v>
      </c>
      <c r="U3207">
        <v>1.3715695301486325E-2</v>
      </c>
      <c r="V3207" t="s">
        <v>157</v>
      </c>
    </row>
    <row r="3208" spans="9:22" x14ac:dyDescent="0.45">
      <c r="I3208" t="s">
        <v>245</v>
      </c>
      <c r="J3208" t="s">
        <v>842</v>
      </c>
      <c r="K3208">
        <v>7.3428636769390732E-3</v>
      </c>
      <c r="L3208" t="s">
        <v>157</v>
      </c>
      <c r="N3208" t="s">
        <v>480</v>
      </c>
      <c r="O3208" t="s">
        <v>842</v>
      </c>
      <c r="P3208">
        <v>1.0241990386136626E-2</v>
      </c>
      <c r="Q3208" t="s">
        <v>157</v>
      </c>
      <c r="S3208" t="s">
        <v>713</v>
      </c>
      <c r="T3208" t="s">
        <v>842</v>
      </c>
      <c r="U3208">
        <v>1.4701545797477665E-2</v>
      </c>
      <c r="V3208" t="s">
        <v>157</v>
      </c>
    </row>
    <row r="3209" spans="9:22" x14ac:dyDescent="0.45">
      <c r="I3209" t="s">
        <v>245</v>
      </c>
      <c r="J3209" t="s">
        <v>843</v>
      </c>
      <c r="K3209">
        <v>1.7586940238178172E-3</v>
      </c>
      <c r="L3209" t="s">
        <v>157</v>
      </c>
      <c r="N3209" t="s">
        <v>480</v>
      </c>
      <c r="O3209" t="s">
        <v>843</v>
      </c>
      <c r="P3209">
        <v>1.1375808173726354E-2</v>
      </c>
      <c r="Q3209" t="s">
        <v>157</v>
      </c>
      <c r="S3209" t="s">
        <v>713</v>
      </c>
      <c r="T3209" t="s">
        <v>843</v>
      </c>
      <c r="U3209">
        <v>1.4559726909472942E-2</v>
      </c>
      <c r="V3209" t="s">
        <v>157</v>
      </c>
    </row>
    <row r="3210" spans="9:22" x14ac:dyDescent="0.45">
      <c r="I3210" t="s">
        <v>245</v>
      </c>
      <c r="J3210" t="s">
        <v>844</v>
      </c>
      <c r="K3210">
        <v>0</v>
      </c>
      <c r="L3210" t="s">
        <v>157</v>
      </c>
      <c r="N3210" t="s">
        <v>480</v>
      </c>
      <c r="O3210" t="s">
        <v>844</v>
      </c>
      <c r="P3210">
        <v>5.5255656768716084E-2</v>
      </c>
      <c r="Q3210" t="s">
        <v>157</v>
      </c>
      <c r="S3210" t="s">
        <v>713</v>
      </c>
      <c r="T3210" t="s">
        <v>844</v>
      </c>
      <c r="U3210">
        <v>6.0370212218691169E-2</v>
      </c>
      <c r="V3210" t="s">
        <v>157</v>
      </c>
    </row>
    <row r="3211" spans="9:22" x14ac:dyDescent="0.45">
      <c r="I3211" t="s">
        <v>246</v>
      </c>
      <c r="J3211" t="s">
        <v>156</v>
      </c>
      <c r="K3211">
        <v>0</v>
      </c>
      <c r="L3211" t="s">
        <v>157</v>
      </c>
      <c r="N3211" t="s">
        <v>481</v>
      </c>
      <c r="O3211" t="s">
        <v>156</v>
      </c>
      <c r="P3211">
        <v>5.1790644537626558E-2</v>
      </c>
      <c r="Q3211" t="s">
        <v>157</v>
      </c>
      <c r="S3211" t="s">
        <v>714</v>
      </c>
      <c r="T3211" t="s">
        <v>156</v>
      </c>
      <c r="U3211">
        <v>5.9320587487585313E-2</v>
      </c>
      <c r="V3211" t="s">
        <v>157</v>
      </c>
    </row>
    <row r="3212" spans="9:22" x14ac:dyDescent="0.45">
      <c r="I3212" t="s">
        <v>246</v>
      </c>
      <c r="J3212" t="s">
        <v>158</v>
      </c>
      <c r="K3212">
        <v>0</v>
      </c>
      <c r="L3212" t="s">
        <v>157</v>
      </c>
      <c r="N3212" t="s">
        <v>481</v>
      </c>
      <c r="O3212" t="s">
        <v>158</v>
      </c>
      <c r="P3212">
        <v>7.4011198395691289E-3</v>
      </c>
      <c r="Q3212" t="s">
        <v>157</v>
      </c>
      <c r="S3212" t="s">
        <v>714</v>
      </c>
      <c r="T3212" t="s">
        <v>158</v>
      </c>
      <c r="U3212">
        <v>9.2897399234643102E-3</v>
      </c>
      <c r="V3212" t="s">
        <v>157</v>
      </c>
    </row>
    <row r="3213" spans="9:22" x14ac:dyDescent="0.45">
      <c r="I3213" t="s">
        <v>246</v>
      </c>
      <c r="J3213" t="s">
        <v>159</v>
      </c>
      <c r="K3213">
        <v>1.5534545109379119E-3</v>
      </c>
      <c r="L3213" t="s">
        <v>157</v>
      </c>
      <c r="N3213" t="s">
        <v>481</v>
      </c>
      <c r="O3213" t="s">
        <v>159</v>
      </c>
      <c r="P3213">
        <v>7.3717024408817321E-3</v>
      </c>
      <c r="Q3213" t="s">
        <v>157</v>
      </c>
      <c r="S3213" t="s">
        <v>714</v>
      </c>
      <c r="T3213" t="s">
        <v>159</v>
      </c>
      <c r="U3213">
        <v>9.3686622697294591E-3</v>
      </c>
      <c r="V3213" t="s">
        <v>157</v>
      </c>
    </row>
    <row r="3214" spans="9:22" x14ac:dyDescent="0.45">
      <c r="I3214" t="s">
        <v>246</v>
      </c>
      <c r="J3214" t="s">
        <v>160</v>
      </c>
      <c r="K3214">
        <v>4.8077411308087618E-2</v>
      </c>
      <c r="L3214" t="s">
        <v>157</v>
      </c>
      <c r="N3214" t="s">
        <v>481</v>
      </c>
      <c r="O3214" t="s">
        <v>160</v>
      </c>
      <c r="P3214">
        <v>4.9769118129944508E-2</v>
      </c>
      <c r="Q3214" t="s">
        <v>157</v>
      </c>
      <c r="S3214" t="s">
        <v>714</v>
      </c>
      <c r="T3214" t="s">
        <v>160</v>
      </c>
      <c r="U3214">
        <v>6.4808096723157405E-2</v>
      </c>
      <c r="V3214" t="s">
        <v>157</v>
      </c>
    </row>
    <row r="3215" spans="9:22" x14ac:dyDescent="0.45">
      <c r="I3215" t="s">
        <v>246</v>
      </c>
      <c r="J3215" t="s">
        <v>161</v>
      </c>
      <c r="K3215">
        <v>6.2709225401862551E-3</v>
      </c>
      <c r="L3215" t="s">
        <v>157</v>
      </c>
      <c r="N3215" t="s">
        <v>481</v>
      </c>
      <c r="O3215" t="s">
        <v>161</v>
      </c>
      <c r="P3215">
        <v>7.0655622716868649E-3</v>
      </c>
      <c r="Q3215" t="s">
        <v>157</v>
      </c>
      <c r="S3215" t="s">
        <v>714</v>
      </c>
      <c r="T3215" t="s">
        <v>161</v>
      </c>
      <c r="U3215">
        <v>8.0386864786445422E-3</v>
      </c>
      <c r="V3215" t="s">
        <v>157</v>
      </c>
    </row>
    <row r="3216" spans="9:22" x14ac:dyDescent="0.45">
      <c r="I3216" t="s">
        <v>246</v>
      </c>
      <c r="J3216" t="s">
        <v>807</v>
      </c>
      <c r="K3216">
        <v>4.3992985853530953E-3</v>
      </c>
      <c r="L3216" t="s">
        <v>157</v>
      </c>
      <c r="N3216" t="s">
        <v>481</v>
      </c>
      <c r="O3216" t="s">
        <v>807</v>
      </c>
      <c r="P3216">
        <v>7.4012479887320248E-3</v>
      </c>
      <c r="Q3216" t="s">
        <v>157</v>
      </c>
      <c r="S3216" t="s">
        <v>714</v>
      </c>
      <c r="T3216" t="s">
        <v>807</v>
      </c>
      <c r="U3216">
        <v>8.1453773263513302E-3</v>
      </c>
      <c r="V3216" t="s">
        <v>157</v>
      </c>
    </row>
    <row r="3217" spans="9:22" x14ac:dyDescent="0.45">
      <c r="I3217" t="s">
        <v>246</v>
      </c>
      <c r="J3217" t="s">
        <v>808</v>
      </c>
      <c r="K3217">
        <v>0</v>
      </c>
      <c r="L3217" t="s">
        <v>157</v>
      </c>
      <c r="N3217" t="s">
        <v>481</v>
      </c>
      <c r="O3217" t="s">
        <v>808</v>
      </c>
      <c r="P3217">
        <v>7.700429054380435E-3</v>
      </c>
      <c r="Q3217" t="s">
        <v>157</v>
      </c>
      <c r="S3217" t="s">
        <v>714</v>
      </c>
      <c r="T3217" t="s">
        <v>808</v>
      </c>
      <c r="U3217">
        <v>8.2738598897629974E-3</v>
      </c>
      <c r="V3217" t="s">
        <v>157</v>
      </c>
    </row>
    <row r="3218" spans="9:22" x14ac:dyDescent="0.45">
      <c r="I3218" t="s">
        <v>246</v>
      </c>
      <c r="J3218" t="s">
        <v>809</v>
      </c>
      <c r="K3218">
        <v>0</v>
      </c>
      <c r="L3218" t="s">
        <v>157</v>
      </c>
      <c r="N3218" t="s">
        <v>481</v>
      </c>
      <c r="O3218" t="s">
        <v>809</v>
      </c>
      <c r="P3218">
        <v>3.7457333495409632E-2</v>
      </c>
      <c r="Q3218" t="s">
        <v>157</v>
      </c>
      <c r="S3218" t="s">
        <v>714</v>
      </c>
      <c r="T3218" t="s">
        <v>809</v>
      </c>
      <c r="U3218">
        <v>3.9411019999518696E-2</v>
      </c>
      <c r="V3218" t="s">
        <v>157</v>
      </c>
    </row>
    <row r="3219" spans="9:22" x14ac:dyDescent="0.45">
      <c r="I3219" t="s">
        <v>246</v>
      </c>
      <c r="J3219" t="s">
        <v>162</v>
      </c>
      <c r="K3219">
        <v>0</v>
      </c>
      <c r="L3219" t="s">
        <v>157</v>
      </c>
      <c r="N3219" t="s">
        <v>481</v>
      </c>
      <c r="O3219" t="s">
        <v>162</v>
      </c>
      <c r="P3219">
        <v>8.9492925416746083E-2</v>
      </c>
      <c r="Q3219" t="s">
        <v>157</v>
      </c>
      <c r="S3219" t="s">
        <v>714</v>
      </c>
      <c r="T3219" t="s">
        <v>162</v>
      </c>
      <c r="U3219">
        <v>9.028953799005629E-2</v>
      </c>
      <c r="V3219" t="s">
        <v>157</v>
      </c>
    </row>
    <row r="3220" spans="9:22" x14ac:dyDescent="0.45">
      <c r="I3220" t="s">
        <v>246</v>
      </c>
      <c r="J3220" t="s">
        <v>163</v>
      </c>
      <c r="K3220">
        <v>2.1357969997738572E-3</v>
      </c>
      <c r="L3220" t="s">
        <v>157</v>
      </c>
      <c r="N3220" t="s">
        <v>481</v>
      </c>
      <c r="O3220" t="s">
        <v>163</v>
      </c>
      <c r="P3220">
        <v>1.2463933938479724E-2</v>
      </c>
      <c r="Q3220" t="s">
        <v>157</v>
      </c>
      <c r="S3220" t="s">
        <v>714</v>
      </c>
      <c r="T3220" t="s">
        <v>163</v>
      </c>
      <c r="U3220">
        <v>1.38040033954258E-2</v>
      </c>
      <c r="V3220" t="s">
        <v>157</v>
      </c>
    </row>
    <row r="3221" spans="9:22" x14ac:dyDescent="0.45">
      <c r="I3221" t="s">
        <v>246</v>
      </c>
      <c r="J3221" t="s">
        <v>164</v>
      </c>
      <c r="K3221">
        <v>9.2717058656762545E-3</v>
      </c>
      <c r="L3221" t="s">
        <v>157</v>
      </c>
      <c r="N3221" t="s">
        <v>481</v>
      </c>
      <c r="O3221" t="s">
        <v>164</v>
      </c>
      <c r="P3221">
        <v>1.2345265282774376E-2</v>
      </c>
      <c r="Q3221" t="s">
        <v>157</v>
      </c>
      <c r="S3221" t="s">
        <v>714</v>
      </c>
      <c r="T3221" t="s">
        <v>164</v>
      </c>
      <c r="U3221">
        <v>1.2830627749684697E-2</v>
      </c>
      <c r="V3221" t="s">
        <v>157</v>
      </c>
    </row>
    <row r="3222" spans="9:22" x14ac:dyDescent="0.45">
      <c r="I3222" t="s">
        <v>246</v>
      </c>
      <c r="J3222" t="s">
        <v>165</v>
      </c>
      <c r="K3222">
        <v>0.10369147611488184</v>
      </c>
      <c r="L3222" t="s">
        <v>157</v>
      </c>
      <c r="N3222" t="s">
        <v>481</v>
      </c>
      <c r="O3222" t="s">
        <v>165</v>
      </c>
      <c r="P3222">
        <v>9.2915997954603521E-2</v>
      </c>
      <c r="Q3222" t="s">
        <v>157</v>
      </c>
      <c r="S3222" t="s">
        <v>714</v>
      </c>
      <c r="T3222" t="s">
        <v>165</v>
      </c>
      <c r="U3222">
        <v>0.10281401488871685</v>
      </c>
      <c r="V3222" t="s">
        <v>157</v>
      </c>
    </row>
    <row r="3223" spans="9:22" x14ac:dyDescent="0.45">
      <c r="I3223" t="s">
        <v>246</v>
      </c>
      <c r="J3223" t="s">
        <v>166</v>
      </c>
      <c r="K3223">
        <v>1.1939173160493666E-2</v>
      </c>
      <c r="L3223" t="s">
        <v>157</v>
      </c>
      <c r="N3223" t="s">
        <v>481</v>
      </c>
      <c r="O3223" t="s">
        <v>166</v>
      </c>
      <c r="P3223">
        <v>1.3476361461579815E-2</v>
      </c>
      <c r="Q3223" t="s">
        <v>157</v>
      </c>
      <c r="S3223" t="s">
        <v>714</v>
      </c>
      <c r="T3223" t="s">
        <v>166</v>
      </c>
      <c r="U3223">
        <v>1.5366453739605662E-2</v>
      </c>
      <c r="V3223" t="s">
        <v>157</v>
      </c>
    </row>
    <row r="3224" spans="9:22" x14ac:dyDescent="0.45">
      <c r="I3224" t="s">
        <v>246</v>
      </c>
      <c r="J3224" t="s">
        <v>811</v>
      </c>
      <c r="K3224">
        <v>9.2780895870321397E-3</v>
      </c>
      <c r="L3224" t="s">
        <v>157</v>
      </c>
      <c r="N3224" t="s">
        <v>481</v>
      </c>
      <c r="O3224" t="s">
        <v>811</v>
      </c>
      <c r="P3224">
        <v>1.2140524622649595E-2</v>
      </c>
      <c r="Q3224" t="s">
        <v>157</v>
      </c>
      <c r="S3224" t="s">
        <v>714</v>
      </c>
      <c r="T3224" t="s">
        <v>811</v>
      </c>
      <c r="U3224">
        <v>1.3663940465286817E-2</v>
      </c>
      <c r="V3224" t="s">
        <v>157</v>
      </c>
    </row>
    <row r="3225" spans="9:22" x14ac:dyDescent="0.45">
      <c r="I3225" t="s">
        <v>246</v>
      </c>
      <c r="J3225" t="s">
        <v>812</v>
      </c>
      <c r="K3225">
        <v>4.821411936398662E-3</v>
      </c>
      <c r="L3225" t="s">
        <v>157</v>
      </c>
      <c r="N3225" t="s">
        <v>481</v>
      </c>
      <c r="O3225" t="s">
        <v>812</v>
      </c>
      <c r="P3225">
        <v>1.1891835627421495E-2</v>
      </c>
      <c r="Q3225" t="s">
        <v>157</v>
      </c>
      <c r="S3225" t="s">
        <v>714</v>
      </c>
      <c r="T3225" t="s">
        <v>812</v>
      </c>
      <c r="U3225">
        <v>1.2236016347414622E-2</v>
      </c>
      <c r="V3225" t="s">
        <v>157</v>
      </c>
    </row>
    <row r="3226" spans="9:22" x14ac:dyDescent="0.45">
      <c r="I3226" t="s">
        <v>246</v>
      </c>
      <c r="J3226" t="s">
        <v>813</v>
      </c>
      <c r="K3226">
        <v>0</v>
      </c>
      <c r="L3226" t="s">
        <v>157</v>
      </c>
      <c r="N3226" t="s">
        <v>481</v>
      </c>
      <c r="O3226" t="s">
        <v>813</v>
      </c>
      <c r="P3226">
        <v>6.5274253993667472E-2</v>
      </c>
      <c r="Q3226" t="s">
        <v>157</v>
      </c>
      <c r="S3226" t="s">
        <v>714</v>
      </c>
      <c r="T3226" t="s">
        <v>813</v>
      </c>
      <c r="U3226">
        <v>5.6700175110945814E-2</v>
      </c>
      <c r="V3226" t="s">
        <v>157</v>
      </c>
    </row>
    <row r="3227" spans="9:22" x14ac:dyDescent="0.45">
      <c r="I3227" t="s">
        <v>246</v>
      </c>
      <c r="J3227" t="s">
        <v>815</v>
      </c>
      <c r="K3227">
        <v>5.0536678607501415E-4</v>
      </c>
      <c r="L3227" t="s">
        <v>157</v>
      </c>
      <c r="N3227" t="s">
        <v>481</v>
      </c>
      <c r="O3227" t="s">
        <v>815</v>
      </c>
      <c r="P3227">
        <v>2.19748717094016E-2</v>
      </c>
      <c r="Q3227" t="s">
        <v>157</v>
      </c>
      <c r="S3227" t="s">
        <v>714</v>
      </c>
      <c r="T3227" t="s">
        <v>815</v>
      </c>
      <c r="U3227">
        <v>2.1096452690289411E-2</v>
      </c>
      <c r="V3227" t="s">
        <v>157</v>
      </c>
    </row>
    <row r="3228" spans="9:22" x14ac:dyDescent="0.45">
      <c r="I3228" t="s">
        <v>246</v>
      </c>
      <c r="J3228" t="s">
        <v>816</v>
      </c>
      <c r="K3228">
        <v>4.430464744064915E-3</v>
      </c>
      <c r="L3228" t="s">
        <v>157</v>
      </c>
      <c r="N3228" t="s">
        <v>481</v>
      </c>
      <c r="O3228" t="s">
        <v>816</v>
      </c>
      <c r="P3228">
        <v>3.0902649762489841E-3</v>
      </c>
      <c r="Q3228" t="s">
        <v>157</v>
      </c>
      <c r="S3228" t="s">
        <v>714</v>
      </c>
      <c r="T3228" t="s">
        <v>816</v>
      </c>
      <c r="U3228">
        <v>3.2421677898220617E-3</v>
      </c>
      <c r="V3228" t="s">
        <v>157</v>
      </c>
    </row>
    <row r="3229" spans="9:22" x14ac:dyDescent="0.45">
      <c r="I3229" t="s">
        <v>246</v>
      </c>
      <c r="J3229" t="s">
        <v>817</v>
      </c>
      <c r="K3229">
        <v>6.7927119768352306E-3</v>
      </c>
      <c r="L3229" t="s">
        <v>157</v>
      </c>
      <c r="N3229" t="s">
        <v>481</v>
      </c>
      <c r="O3229" t="s">
        <v>817</v>
      </c>
      <c r="P3229">
        <v>3.038955102034543E-3</v>
      </c>
      <c r="Q3229" t="s">
        <v>157</v>
      </c>
      <c r="S3229" t="s">
        <v>714</v>
      </c>
      <c r="T3229" t="s">
        <v>817</v>
      </c>
      <c r="U3229">
        <v>3.5521535909128622E-3</v>
      </c>
      <c r="V3229" t="s">
        <v>157</v>
      </c>
    </row>
    <row r="3230" spans="9:22" x14ac:dyDescent="0.45">
      <c r="I3230" t="s">
        <v>246</v>
      </c>
      <c r="J3230" t="s">
        <v>818</v>
      </c>
      <c r="K3230">
        <v>6.1133509961907577E-2</v>
      </c>
      <c r="L3230" t="s">
        <v>157</v>
      </c>
      <c r="N3230" t="s">
        <v>481</v>
      </c>
      <c r="O3230" t="s">
        <v>818</v>
      </c>
      <c r="P3230">
        <v>2.6290558739165328E-2</v>
      </c>
      <c r="Q3230" t="s">
        <v>157</v>
      </c>
      <c r="S3230" t="s">
        <v>714</v>
      </c>
      <c r="T3230" t="s">
        <v>818</v>
      </c>
      <c r="U3230">
        <v>3.4371441613788807E-2</v>
      </c>
      <c r="V3230" t="s">
        <v>157</v>
      </c>
    </row>
    <row r="3231" spans="9:22" x14ac:dyDescent="0.45">
      <c r="I3231" t="s">
        <v>246</v>
      </c>
      <c r="J3231" t="s">
        <v>819</v>
      </c>
      <c r="K3231">
        <v>7.4570157188040328E-3</v>
      </c>
      <c r="L3231" t="s">
        <v>157</v>
      </c>
      <c r="N3231" t="s">
        <v>481</v>
      </c>
      <c r="O3231" t="s">
        <v>819</v>
      </c>
      <c r="P3231">
        <v>4.1264286643125942E-3</v>
      </c>
      <c r="Q3231" t="s">
        <v>157</v>
      </c>
      <c r="S3231" t="s">
        <v>714</v>
      </c>
      <c r="T3231" t="s">
        <v>819</v>
      </c>
      <c r="U3231">
        <v>6.6496933152055092E-3</v>
      </c>
      <c r="V3231" t="s">
        <v>157</v>
      </c>
    </row>
    <row r="3232" spans="9:22" x14ac:dyDescent="0.45">
      <c r="I3232" t="s">
        <v>246</v>
      </c>
      <c r="J3232" t="s">
        <v>820</v>
      </c>
      <c r="K3232">
        <v>6.3558654910357221E-3</v>
      </c>
      <c r="L3232" t="s">
        <v>157</v>
      </c>
      <c r="N3232" t="s">
        <v>481</v>
      </c>
      <c r="O3232" t="s">
        <v>820</v>
      </c>
      <c r="P3232">
        <v>4.1335749575118798E-3</v>
      </c>
      <c r="Q3232" t="s">
        <v>157</v>
      </c>
      <c r="S3232" t="s">
        <v>714</v>
      </c>
      <c r="T3232" t="s">
        <v>820</v>
      </c>
      <c r="U3232">
        <v>6.3117360077003639E-3</v>
      </c>
      <c r="V3232" t="s">
        <v>157</v>
      </c>
    </row>
    <row r="3233" spans="9:22" x14ac:dyDescent="0.45">
      <c r="I3233" t="s">
        <v>246</v>
      </c>
      <c r="J3233" t="s">
        <v>821</v>
      </c>
      <c r="K3233">
        <v>4.5870794615679609E-3</v>
      </c>
      <c r="L3233" t="s">
        <v>157</v>
      </c>
      <c r="N3233" t="s">
        <v>481</v>
      </c>
      <c r="O3233" t="s">
        <v>821</v>
      </c>
      <c r="P3233">
        <v>3.8437996874881621E-3</v>
      </c>
      <c r="Q3233" t="s">
        <v>157</v>
      </c>
      <c r="S3233" t="s">
        <v>714</v>
      </c>
      <c r="T3233" t="s">
        <v>821</v>
      </c>
      <c r="U3233">
        <v>5.1545488693079842E-3</v>
      </c>
      <c r="V3233" t="s">
        <v>157</v>
      </c>
    </row>
    <row r="3234" spans="9:22" x14ac:dyDescent="0.45">
      <c r="I3234" t="s">
        <v>246</v>
      </c>
      <c r="J3234" t="s">
        <v>822</v>
      </c>
      <c r="K3234">
        <v>2.2201653552023594E-3</v>
      </c>
      <c r="L3234" t="s">
        <v>157</v>
      </c>
      <c r="N3234" t="s">
        <v>481</v>
      </c>
      <c r="O3234" t="s">
        <v>822</v>
      </c>
      <c r="P3234">
        <v>1.742555729246642E-2</v>
      </c>
      <c r="Q3234" t="s">
        <v>157</v>
      </c>
      <c r="S3234" t="s">
        <v>714</v>
      </c>
      <c r="T3234" t="s">
        <v>822</v>
      </c>
      <c r="U3234">
        <v>1.6747990960968861E-2</v>
      </c>
      <c r="V3234" t="s">
        <v>157</v>
      </c>
    </row>
    <row r="3235" spans="9:22" x14ac:dyDescent="0.45">
      <c r="I3235" t="s">
        <v>246</v>
      </c>
      <c r="J3235" t="s">
        <v>829</v>
      </c>
      <c r="K3235">
        <v>1.1574789198806987E-2</v>
      </c>
      <c r="L3235" t="s">
        <v>157</v>
      </c>
      <c r="N3235" t="s">
        <v>481</v>
      </c>
      <c r="O3235" t="s">
        <v>829</v>
      </c>
      <c r="P3235">
        <v>4.3295243392362952E-2</v>
      </c>
      <c r="Q3235" t="s">
        <v>157</v>
      </c>
      <c r="S3235" t="s">
        <v>714</v>
      </c>
      <c r="T3235" t="s">
        <v>829</v>
      </c>
      <c r="U3235">
        <v>2.0992038984814394E-2</v>
      </c>
      <c r="V3235" t="s">
        <v>157</v>
      </c>
    </row>
    <row r="3236" spans="9:22" x14ac:dyDescent="0.45">
      <c r="I3236" t="s">
        <v>246</v>
      </c>
      <c r="J3236" t="s">
        <v>830</v>
      </c>
      <c r="K3236">
        <v>2.346605375072644E-2</v>
      </c>
      <c r="L3236" t="s">
        <v>157</v>
      </c>
      <c r="N3236" t="s">
        <v>481</v>
      </c>
      <c r="O3236" t="s">
        <v>830</v>
      </c>
      <c r="P3236">
        <v>4.0805864478472998E-3</v>
      </c>
      <c r="Q3236" t="s">
        <v>157</v>
      </c>
      <c r="S3236" t="s">
        <v>714</v>
      </c>
      <c r="T3236" t="s">
        <v>830</v>
      </c>
      <c r="U3236">
        <v>2.826356648238478E-3</v>
      </c>
      <c r="V3236" t="s">
        <v>157</v>
      </c>
    </row>
    <row r="3237" spans="9:22" x14ac:dyDescent="0.45">
      <c r="I3237" t="s">
        <v>246</v>
      </c>
      <c r="J3237" t="s">
        <v>831</v>
      </c>
      <c r="K3237">
        <v>3.1337863950541674E-2</v>
      </c>
      <c r="L3237" t="s">
        <v>157</v>
      </c>
      <c r="N3237" t="s">
        <v>481</v>
      </c>
      <c r="O3237" t="s">
        <v>831</v>
      </c>
      <c r="P3237">
        <v>4.356797742269364E-3</v>
      </c>
      <c r="Q3237" t="s">
        <v>157</v>
      </c>
      <c r="S3237" t="s">
        <v>714</v>
      </c>
      <c r="T3237" t="s">
        <v>831</v>
      </c>
      <c r="U3237">
        <v>2.956567765353598E-3</v>
      </c>
      <c r="V3237" t="s">
        <v>157</v>
      </c>
    </row>
    <row r="3238" spans="9:22" x14ac:dyDescent="0.45">
      <c r="I3238" t="s">
        <v>246</v>
      </c>
      <c r="J3238" t="s">
        <v>832</v>
      </c>
      <c r="K3238">
        <v>0.2718424227198134</v>
      </c>
      <c r="L3238" t="s">
        <v>157</v>
      </c>
      <c r="N3238" t="s">
        <v>481</v>
      </c>
      <c r="O3238" t="s">
        <v>832</v>
      </c>
      <c r="P3238">
        <v>4.0501294053288533E-2</v>
      </c>
      <c r="Q3238" t="s">
        <v>157</v>
      </c>
      <c r="S3238" t="s">
        <v>714</v>
      </c>
      <c r="T3238" t="s">
        <v>832</v>
      </c>
      <c r="U3238">
        <v>5.247412262546923E-2</v>
      </c>
      <c r="V3238" t="s">
        <v>157</v>
      </c>
    </row>
    <row r="3239" spans="9:22" x14ac:dyDescent="0.45">
      <c r="I3239" t="s">
        <v>246</v>
      </c>
      <c r="J3239" t="s">
        <v>833</v>
      </c>
      <c r="K3239">
        <v>3.1457165916384082E-2</v>
      </c>
      <c r="L3239" t="s">
        <v>157</v>
      </c>
      <c r="N3239" t="s">
        <v>481</v>
      </c>
      <c r="O3239" t="s">
        <v>833</v>
      </c>
      <c r="P3239">
        <v>8.9739177322320195E-3</v>
      </c>
      <c r="Q3239" t="s">
        <v>157</v>
      </c>
      <c r="S3239" t="s">
        <v>714</v>
      </c>
      <c r="T3239" t="s">
        <v>833</v>
      </c>
      <c r="U3239">
        <v>1.2545195687345122E-2</v>
      </c>
      <c r="V3239" t="s">
        <v>157</v>
      </c>
    </row>
    <row r="3240" spans="9:22" x14ac:dyDescent="0.45">
      <c r="I3240" t="s">
        <v>246</v>
      </c>
      <c r="J3240" t="s">
        <v>834</v>
      </c>
      <c r="K3240">
        <v>2.6554482259387252E-2</v>
      </c>
      <c r="L3240" t="s">
        <v>157</v>
      </c>
      <c r="N3240" t="s">
        <v>481</v>
      </c>
      <c r="O3240" t="s">
        <v>834</v>
      </c>
      <c r="P3240">
        <v>9.9579238368271029E-3</v>
      </c>
      <c r="Q3240" t="s">
        <v>157</v>
      </c>
      <c r="S3240" t="s">
        <v>714</v>
      </c>
      <c r="T3240" t="s">
        <v>834</v>
      </c>
      <c r="U3240">
        <v>1.0908313929623471E-2</v>
      </c>
      <c r="V3240" t="s">
        <v>157</v>
      </c>
    </row>
    <row r="3241" spans="9:22" x14ac:dyDescent="0.45">
      <c r="I3241" t="s">
        <v>246</v>
      </c>
      <c r="J3241" t="s">
        <v>835</v>
      </c>
      <c r="K3241">
        <v>2.077938665969704E-2</v>
      </c>
      <c r="L3241" t="s">
        <v>157</v>
      </c>
      <c r="N3241" t="s">
        <v>481</v>
      </c>
      <c r="O3241" t="s">
        <v>835</v>
      </c>
      <c r="P3241">
        <v>1.0897261577048997E-2</v>
      </c>
      <c r="Q3241" t="s">
        <v>157</v>
      </c>
      <c r="S3241" t="s">
        <v>714</v>
      </c>
      <c r="T3241" t="s">
        <v>835</v>
      </c>
      <c r="U3241">
        <v>8.1858724671099708E-3</v>
      </c>
      <c r="V3241" t="s">
        <v>157</v>
      </c>
    </row>
    <row r="3242" spans="9:22" x14ac:dyDescent="0.45">
      <c r="I3242" t="s">
        <v>246</v>
      </c>
      <c r="J3242" t="s">
        <v>836</v>
      </c>
      <c r="K3242">
        <v>1.2821174489380409E-2</v>
      </c>
      <c r="L3242" t="s">
        <v>157</v>
      </c>
      <c r="N3242" t="s">
        <v>481</v>
      </c>
      <c r="O3242" t="s">
        <v>836</v>
      </c>
      <c r="P3242">
        <v>5.9794517741839061E-2</v>
      </c>
      <c r="Q3242" t="s">
        <v>157</v>
      </c>
      <c r="S3242" t="s">
        <v>714</v>
      </c>
      <c r="T3242" t="s">
        <v>836</v>
      </c>
      <c r="U3242">
        <v>1.6611563295944085E-2</v>
      </c>
      <c r="V3242" t="s">
        <v>157</v>
      </c>
    </row>
    <row r="3243" spans="9:22" x14ac:dyDescent="0.45">
      <c r="I3243" t="s">
        <v>246</v>
      </c>
      <c r="J3243" t="s">
        <v>837</v>
      </c>
      <c r="K3243">
        <v>0</v>
      </c>
      <c r="L3243" t="s">
        <v>157</v>
      </c>
      <c r="N3243" t="s">
        <v>481</v>
      </c>
      <c r="O3243" t="s">
        <v>837</v>
      </c>
      <c r="P3243">
        <v>7.2424511994714766E-2</v>
      </c>
      <c r="Q3243" t="s">
        <v>157</v>
      </c>
      <c r="S3243" t="s">
        <v>714</v>
      </c>
      <c r="T3243" t="s">
        <v>837</v>
      </c>
      <c r="U3243">
        <v>7.4529677164132169E-2</v>
      </c>
      <c r="V3243" t="s">
        <v>157</v>
      </c>
    </row>
    <row r="3244" spans="9:22" x14ac:dyDescent="0.45">
      <c r="I3244" t="s">
        <v>246</v>
      </c>
      <c r="J3244" t="s">
        <v>838</v>
      </c>
      <c r="K3244">
        <v>5.1925267788184371E-3</v>
      </c>
      <c r="L3244" t="s">
        <v>157</v>
      </c>
      <c r="N3244" t="s">
        <v>481</v>
      </c>
      <c r="O3244" t="s">
        <v>838</v>
      </c>
      <c r="P3244">
        <v>9.9237414193840707E-3</v>
      </c>
      <c r="Q3244" t="s">
        <v>157</v>
      </c>
      <c r="S3244" t="s">
        <v>714</v>
      </c>
      <c r="T3244" t="s">
        <v>838</v>
      </c>
      <c r="U3244">
        <v>1.0541522810196005E-2</v>
      </c>
      <c r="V3244" t="s">
        <v>157</v>
      </c>
    </row>
    <row r="3245" spans="9:22" x14ac:dyDescent="0.45">
      <c r="I3245" t="s">
        <v>246</v>
      </c>
      <c r="J3245" t="s">
        <v>839</v>
      </c>
      <c r="K3245">
        <v>1.681932082892135E-2</v>
      </c>
      <c r="L3245" t="s">
        <v>157</v>
      </c>
      <c r="N3245" t="s">
        <v>481</v>
      </c>
      <c r="O3245" t="s">
        <v>839</v>
      </c>
      <c r="P3245">
        <v>9.4531284561985372E-3</v>
      </c>
      <c r="Q3245" t="s">
        <v>157</v>
      </c>
      <c r="S3245" t="s">
        <v>714</v>
      </c>
      <c r="T3245" t="s">
        <v>839</v>
      </c>
      <c r="U3245">
        <v>9.93542022016323E-3</v>
      </c>
      <c r="V3245" t="s">
        <v>157</v>
      </c>
    </row>
    <row r="3246" spans="9:22" x14ac:dyDescent="0.45">
      <c r="I3246" t="s">
        <v>246</v>
      </c>
      <c r="J3246" t="s">
        <v>840</v>
      </c>
      <c r="K3246">
        <v>0.20704820108808303</v>
      </c>
      <c r="L3246" t="s">
        <v>157</v>
      </c>
      <c r="N3246" t="s">
        <v>481</v>
      </c>
      <c r="O3246" t="s">
        <v>840</v>
      </c>
      <c r="P3246">
        <v>6.4795174963886815E-2</v>
      </c>
      <c r="Q3246" t="s">
        <v>157</v>
      </c>
      <c r="S3246" t="s">
        <v>714</v>
      </c>
      <c r="T3246" t="s">
        <v>840</v>
      </c>
      <c r="U3246">
        <v>6.9840666176006941E-2</v>
      </c>
      <c r="V3246" t="s">
        <v>157</v>
      </c>
    </row>
    <row r="3247" spans="9:22" x14ac:dyDescent="0.45">
      <c r="I3247" t="s">
        <v>246</v>
      </c>
      <c r="J3247" t="s">
        <v>841</v>
      </c>
      <c r="K3247">
        <v>2.4228393989387996E-2</v>
      </c>
      <c r="L3247" t="s">
        <v>157</v>
      </c>
      <c r="N3247" t="s">
        <v>481</v>
      </c>
      <c r="O3247" t="s">
        <v>841</v>
      </c>
      <c r="P3247">
        <v>9.7886108661638244E-3</v>
      </c>
      <c r="Q3247" t="s">
        <v>157</v>
      </c>
      <c r="S3247" t="s">
        <v>714</v>
      </c>
      <c r="T3247" t="s">
        <v>841</v>
      </c>
      <c r="U3247">
        <v>1.1464851803648779E-2</v>
      </c>
      <c r="V3247" t="s">
        <v>157</v>
      </c>
    </row>
    <row r="3248" spans="9:22" x14ac:dyDescent="0.45">
      <c r="I3248" t="s">
        <v>246</v>
      </c>
      <c r="J3248" t="s">
        <v>842</v>
      </c>
      <c r="K3248">
        <v>1.7444404411881057E-2</v>
      </c>
      <c r="L3248" t="s">
        <v>157</v>
      </c>
      <c r="N3248" t="s">
        <v>481</v>
      </c>
      <c r="O3248" t="s">
        <v>842</v>
      </c>
      <c r="P3248">
        <v>9.9262201015749216E-3</v>
      </c>
      <c r="Q3248" t="s">
        <v>157</v>
      </c>
      <c r="S3248" t="s">
        <v>714</v>
      </c>
      <c r="T3248" t="s">
        <v>842</v>
      </c>
      <c r="U3248">
        <v>1.1792539666616132E-2</v>
      </c>
      <c r="V3248" t="s">
        <v>157</v>
      </c>
    </row>
    <row r="3249" spans="9:22" x14ac:dyDescent="0.45">
      <c r="I3249" t="s">
        <v>246</v>
      </c>
      <c r="J3249" t="s">
        <v>843</v>
      </c>
      <c r="K3249">
        <v>4.5128938538567063E-3</v>
      </c>
      <c r="L3249" t="s">
        <v>157</v>
      </c>
      <c r="N3249" t="s">
        <v>481</v>
      </c>
      <c r="O3249" t="s">
        <v>843</v>
      </c>
      <c r="P3249">
        <v>1.1277617289541353E-2</v>
      </c>
      <c r="Q3249" t="s">
        <v>157</v>
      </c>
      <c r="S3249" t="s">
        <v>714</v>
      </c>
      <c r="T3249" t="s">
        <v>843</v>
      </c>
      <c r="U3249">
        <v>1.1535335726740165E-2</v>
      </c>
      <c r="V3249" t="s">
        <v>157</v>
      </c>
    </row>
    <row r="3250" spans="9:22" x14ac:dyDescent="0.45">
      <c r="I3250" t="s">
        <v>246</v>
      </c>
      <c r="J3250" t="s">
        <v>844</v>
      </c>
      <c r="K3250">
        <v>0</v>
      </c>
      <c r="L3250" t="s">
        <v>157</v>
      </c>
      <c r="N3250" t="s">
        <v>481</v>
      </c>
      <c r="O3250" t="s">
        <v>844</v>
      </c>
      <c r="P3250">
        <v>6.0671185200037968E-2</v>
      </c>
      <c r="Q3250" t="s">
        <v>157</v>
      </c>
      <c r="S3250" t="s">
        <v>714</v>
      </c>
      <c r="T3250" t="s">
        <v>844</v>
      </c>
      <c r="U3250">
        <v>5.1372970405251836E-2</v>
      </c>
      <c r="V3250" t="s">
        <v>157</v>
      </c>
    </row>
    <row r="3251" spans="9:22" x14ac:dyDescent="0.45">
      <c r="I3251" t="s">
        <v>247</v>
      </c>
      <c r="J3251" t="s">
        <v>156</v>
      </c>
      <c r="K3251">
        <v>0</v>
      </c>
      <c r="L3251" t="s">
        <v>157</v>
      </c>
      <c r="N3251" t="s">
        <v>482</v>
      </c>
      <c r="O3251" t="s">
        <v>156</v>
      </c>
      <c r="P3251">
        <v>4.8601014030091004E-2</v>
      </c>
      <c r="Q3251" t="s">
        <v>157</v>
      </c>
      <c r="S3251" t="s">
        <v>715</v>
      </c>
      <c r="T3251" t="s">
        <v>156</v>
      </c>
      <c r="U3251">
        <v>3.7287597423365133E-2</v>
      </c>
      <c r="V3251" t="s">
        <v>157</v>
      </c>
    </row>
    <row r="3252" spans="9:22" x14ac:dyDescent="0.45">
      <c r="I3252" t="s">
        <v>247</v>
      </c>
      <c r="J3252" t="s">
        <v>158</v>
      </c>
      <c r="K3252">
        <v>0</v>
      </c>
      <c r="L3252" t="s">
        <v>157</v>
      </c>
      <c r="N3252" t="s">
        <v>482</v>
      </c>
      <c r="O3252" t="s">
        <v>158</v>
      </c>
      <c r="P3252">
        <v>7.0459669921246583E-3</v>
      </c>
      <c r="Q3252" t="s">
        <v>157</v>
      </c>
      <c r="S3252" t="s">
        <v>715</v>
      </c>
      <c r="T3252" t="s">
        <v>158</v>
      </c>
      <c r="U3252">
        <v>5.1485483913650786E-3</v>
      </c>
      <c r="V3252" t="s">
        <v>157</v>
      </c>
    </row>
    <row r="3253" spans="9:22" x14ac:dyDescent="0.45">
      <c r="I3253" t="s">
        <v>247</v>
      </c>
      <c r="J3253" t="s">
        <v>159</v>
      </c>
      <c r="K3253">
        <v>1.2682350749564483E-3</v>
      </c>
      <c r="L3253" t="s">
        <v>157</v>
      </c>
      <c r="N3253" t="s">
        <v>482</v>
      </c>
      <c r="O3253" t="s">
        <v>159</v>
      </c>
      <c r="P3253">
        <v>7.0010489472736468E-3</v>
      </c>
      <c r="Q3253" t="s">
        <v>157</v>
      </c>
      <c r="S3253" t="s">
        <v>715</v>
      </c>
      <c r="T3253" t="s">
        <v>159</v>
      </c>
      <c r="U3253">
        <v>5.2497786255668076E-3</v>
      </c>
      <c r="V3253" t="s">
        <v>157</v>
      </c>
    </row>
    <row r="3254" spans="9:22" x14ac:dyDescent="0.45">
      <c r="I3254" t="s">
        <v>247</v>
      </c>
      <c r="J3254" t="s">
        <v>160</v>
      </c>
      <c r="K3254">
        <v>4.6232152947687392E-2</v>
      </c>
      <c r="L3254" t="s">
        <v>157</v>
      </c>
      <c r="N3254" t="s">
        <v>482</v>
      </c>
      <c r="O3254" t="s">
        <v>160</v>
      </c>
      <c r="P3254">
        <v>4.9604961149266151E-2</v>
      </c>
      <c r="Q3254" t="s">
        <v>157</v>
      </c>
      <c r="S3254" t="s">
        <v>715</v>
      </c>
      <c r="T3254" t="s">
        <v>160</v>
      </c>
      <c r="U3254">
        <v>3.6502207075810443E-2</v>
      </c>
      <c r="V3254" t="s">
        <v>157</v>
      </c>
    </row>
    <row r="3255" spans="9:22" x14ac:dyDescent="0.45">
      <c r="I3255" t="s">
        <v>247</v>
      </c>
      <c r="J3255" t="s">
        <v>161</v>
      </c>
      <c r="K3255">
        <v>6.1779678627736246E-3</v>
      </c>
      <c r="L3255" t="s">
        <v>157</v>
      </c>
      <c r="N3255" t="s">
        <v>482</v>
      </c>
      <c r="O3255" t="s">
        <v>161</v>
      </c>
      <c r="P3255">
        <v>7.0343105686095702E-3</v>
      </c>
      <c r="Q3255" t="s">
        <v>157</v>
      </c>
      <c r="S3255" t="s">
        <v>715</v>
      </c>
      <c r="T3255" t="s">
        <v>161</v>
      </c>
      <c r="U3255">
        <v>5.0070054980010919E-3</v>
      </c>
      <c r="V3255" t="s">
        <v>157</v>
      </c>
    </row>
    <row r="3256" spans="9:22" x14ac:dyDescent="0.45">
      <c r="I3256" t="s">
        <v>247</v>
      </c>
      <c r="J3256" t="s">
        <v>807</v>
      </c>
      <c r="K3256">
        <v>4.2714715166905773E-3</v>
      </c>
      <c r="L3256" t="s">
        <v>157</v>
      </c>
      <c r="N3256" t="s">
        <v>482</v>
      </c>
      <c r="O3256" t="s">
        <v>807</v>
      </c>
      <c r="P3256">
        <v>7.3185810958642716E-3</v>
      </c>
      <c r="Q3256" t="s">
        <v>157</v>
      </c>
      <c r="S3256" t="s">
        <v>715</v>
      </c>
      <c r="T3256" t="s">
        <v>807</v>
      </c>
      <c r="U3256">
        <v>5.2081307183077553E-3</v>
      </c>
      <c r="V3256" t="s">
        <v>157</v>
      </c>
    </row>
    <row r="3257" spans="9:22" x14ac:dyDescent="0.45">
      <c r="I3257" t="s">
        <v>247</v>
      </c>
      <c r="J3257" t="s">
        <v>808</v>
      </c>
      <c r="K3257">
        <v>0</v>
      </c>
      <c r="L3257" t="s">
        <v>157</v>
      </c>
      <c r="N3257" t="s">
        <v>482</v>
      </c>
      <c r="O3257" t="s">
        <v>808</v>
      </c>
      <c r="P3257">
        <v>7.4830113435376006E-3</v>
      </c>
      <c r="Q3257" t="s">
        <v>157</v>
      </c>
      <c r="S3257" t="s">
        <v>715</v>
      </c>
      <c r="T3257" t="s">
        <v>808</v>
      </c>
      <c r="U3257">
        <v>5.5683800280248771E-3</v>
      </c>
      <c r="V3257" t="s">
        <v>157</v>
      </c>
    </row>
    <row r="3258" spans="9:22" x14ac:dyDescent="0.45">
      <c r="I3258" t="s">
        <v>247</v>
      </c>
      <c r="J3258" t="s">
        <v>809</v>
      </c>
      <c r="K3258">
        <v>0</v>
      </c>
      <c r="L3258" t="s">
        <v>157</v>
      </c>
      <c r="N3258" t="s">
        <v>482</v>
      </c>
      <c r="O3258" t="s">
        <v>809</v>
      </c>
      <c r="P3258">
        <v>3.4683810380134232E-2</v>
      </c>
      <c r="Q3258" t="s">
        <v>157</v>
      </c>
      <c r="S3258" t="s">
        <v>715</v>
      </c>
      <c r="T3258" t="s">
        <v>809</v>
      </c>
      <c r="U3258">
        <v>3.0858406452872526E-2</v>
      </c>
      <c r="V3258" t="s">
        <v>157</v>
      </c>
    </row>
    <row r="3259" spans="9:22" x14ac:dyDescent="0.45">
      <c r="I3259" t="s">
        <v>247</v>
      </c>
      <c r="J3259" t="s">
        <v>162</v>
      </c>
      <c r="K3259">
        <v>0</v>
      </c>
      <c r="L3259" t="s">
        <v>157</v>
      </c>
      <c r="N3259" t="s">
        <v>482</v>
      </c>
      <c r="O3259" t="s">
        <v>162</v>
      </c>
      <c r="P3259">
        <v>8.8996664175742327E-2</v>
      </c>
      <c r="Q3259" t="s">
        <v>157</v>
      </c>
      <c r="S3259" t="s">
        <v>715</v>
      </c>
      <c r="T3259" t="s">
        <v>162</v>
      </c>
      <c r="U3259">
        <v>8.3152920021694193E-2</v>
      </c>
      <c r="V3259" t="s">
        <v>157</v>
      </c>
    </row>
    <row r="3260" spans="9:22" x14ac:dyDescent="0.45">
      <c r="I3260" t="s">
        <v>247</v>
      </c>
      <c r="J3260" t="s">
        <v>163</v>
      </c>
      <c r="K3260">
        <v>2.0824775905305781E-3</v>
      </c>
      <c r="L3260" t="s">
        <v>157</v>
      </c>
      <c r="N3260" t="s">
        <v>482</v>
      </c>
      <c r="O3260" t="s">
        <v>163</v>
      </c>
      <c r="P3260">
        <v>1.1989226575518845E-2</v>
      </c>
      <c r="Q3260" t="s">
        <v>157</v>
      </c>
      <c r="S3260" t="s">
        <v>715</v>
      </c>
      <c r="T3260" t="s">
        <v>163</v>
      </c>
      <c r="U3260">
        <v>1.1183955141105449E-2</v>
      </c>
      <c r="V3260" t="s">
        <v>157</v>
      </c>
    </row>
    <row r="3261" spans="9:22" x14ac:dyDescent="0.45">
      <c r="I3261" t="s">
        <v>247</v>
      </c>
      <c r="J3261" t="s">
        <v>164</v>
      </c>
      <c r="K3261">
        <v>8.6304888709028728E-3</v>
      </c>
      <c r="L3261" t="s">
        <v>157</v>
      </c>
      <c r="N3261" t="s">
        <v>482</v>
      </c>
      <c r="O3261" t="s">
        <v>164</v>
      </c>
      <c r="P3261">
        <v>1.1796081642118029E-2</v>
      </c>
      <c r="Q3261" t="s">
        <v>157</v>
      </c>
      <c r="S3261" t="s">
        <v>715</v>
      </c>
      <c r="T3261" t="s">
        <v>164</v>
      </c>
      <c r="U3261">
        <v>1.1022252400830148E-2</v>
      </c>
      <c r="V3261" t="s">
        <v>157</v>
      </c>
    </row>
    <row r="3262" spans="9:22" x14ac:dyDescent="0.45">
      <c r="I3262" t="s">
        <v>247</v>
      </c>
      <c r="J3262" t="s">
        <v>165</v>
      </c>
      <c r="K3262">
        <v>9.9843341401065266E-2</v>
      </c>
      <c r="L3262" t="s">
        <v>157</v>
      </c>
      <c r="N3262" t="s">
        <v>482</v>
      </c>
      <c r="O3262" t="s">
        <v>165</v>
      </c>
      <c r="P3262">
        <v>9.7294487725190573E-2</v>
      </c>
      <c r="Q3262" t="s">
        <v>157</v>
      </c>
      <c r="S3262" t="s">
        <v>715</v>
      </c>
      <c r="T3262" t="s">
        <v>165</v>
      </c>
      <c r="U3262">
        <v>7.2613119312558122E-2</v>
      </c>
      <c r="V3262" t="s">
        <v>157</v>
      </c>
    </row>
    <row r="3263" spans="9:22" x14ac:dyDescent="0.45">
      <c r="I3263" t="s">
        <v>247</v>
      </c>
      <c r="J3263" t="s">
        <v>166</v>
      </c>
      <c r="K3263">
        <v>1.1325315795718834E-2</v>
      </c>
      <c r="L3263" t="s">
        <v>157</v>
      </c>
      <c r="N3263" t="s">
        <v>482</v>
      </c>
      <c r="O3263" t="s">
        <v>166</v>
      </c>
      <c r="P3263">
        <v>1.439727284635947E-2</v>
      </c>
      <c r="Q3263" t="s">
        <v>157</v>
      </c>
      <c r="S3263" t="s">
        <v>715</v>
      </c>
      <c r="T3263" t="s">
        <v>166</v>
      </c>
      <c r="U3263">
        <v>1.0885725632459545E-2</v>
      </c>
      <c r="V3263" t="s">
        <v>157</v>
      </c>
    </row>
    <row r="3264" spans="9:22" x14ac:dyDescent="0.45">
      <c r="I3264" t="s">
        <v>247</v>
      </c>
      <c r="J3264" t="s">
        <v>811</v>
      </c>
      <c r="K3264">
        <v>8.9185705369833699E-3</v>
      </c>
      <c r="L3264" t="s">
        <v>157</v>
      </c>
      <c r="N3264" t="s">
        <v>482</v>
      </c>
      <c r="O3264" t="s">
        <v>811</v>
      </c>
      <c r="P3264">
        <v>1.3082016898431355E-2</v>
      </c>
      <c r="Q3264" t="s">
        <v>157</v>
      </c>
      <c r="S3264" t="s">
        <v>715</v>
      </c>
      <c r="T3264" t="s">
        <v>811</v>
      </c>
      <c r="U3264">
        <v>1.1349052504034141E-2</v>
      </c>
      <c r="V3264" t="s">
        <v>157</v>
      </c>
    </row>
    <row r="3265" spans="9:22" x14ac:dyDescent="0.45">
      <c r="I3265" t="s">
        <v>247</v>
      </c>
      <c r="J3265" t="s">
        <v>812</v>
      </c>
      <c r="K3265">
        <v>4.7151908708274962E-3</v>
      </c>
      <c r="L3265" t="s">
        <v>157</v>
      </c>
      <c r="N3265" t="s">
        <v>482</v>
      </c>
      <c r="O3265" t="s">
        <v>812</v>
      </c>
      <c r="P3265">
        <v>1.2384950105902537E-2</v>
      </c>
      <c r="Q3265" t="s">
        <v>157</v>
      </c>
      <c r="S3265" t="s">
        <v>715</v>
      </c>
      <c r="T3265" t="s">
        <v>812</v>
      </c>
      <c r="U3265">
        <v>1.1684507201214885E-2</v>
      </c>
      <c r="V3265" t="s">
        <v>157</v>
      </c>
    </row>
    <row r="3266" spans="9:22" x14ac:dyDescent="0.45">
      <c r="I3266" t="s">
        <v>247</v>
      </c>
      <c r="J3266" t="s">
        <v>813</v>
      </c>
      <c r="K3266">
        <v>0</v>
      </c>
      <c r="L3266" t="s">
        <v>157</v>
      </c>
      <c r="N3266" t="s">
        <v>482</v>
      </c>
      <c r="O3266" t="s">
        <v>813</v>
      </c>
      <c r="P3266">
        <v>6.6566117327293381E-2</v>
      </c>
      <c r="Q3266" t="s">
        <v>157</v>
      </c>
      <c r="S3266" t="s">
        <v>715</v>
      </c>
      <c r="T3266" t="s">
        <v>813</v>
      </c>
      <c r="U3266">
        <v>6.1219609828980497E-2</v>
      </c>
      <c r="V3266" t="s">
        <v>157</v>
      </c>
    </row>
    <row r="3267" spans="9:22" x14ac:dyDescent="0.45">
      <c r="I3267" t="s">
        <v>247</v>
      </c>
      <c r="J3267" t="s">
        <v>815</v>
      </c>
      <c r="K3267">
        <v>4.8392610036334733E-4</v>
      </c>
      <c r="L3267" t="s">
        <v>157</v>
      </c>
      <c r="N3267" t="s">
        <v>482</v>
      </c>
      <c r="O3267" t="s">
        <v>815</v>
      </c>
      <c r="P3267">
        <v>1.9702127683039729E-2</v>
      </c>
      <c r="Q3267" t="s">
        <v>157</v>
      </c>
      <c r="S3267" t="s">
        <v>715</v>
      </c>
      <c r="T3267" t="s">
        <v>815</v>
      </c>
      <c r="U3267">
        <v>2.5156392541421439E-2</v>
      </c>
      <c r="V3267" t="s">
        <v>157</v>
      </c>
    </row>
    <row r="3268" spans="9:22" x14ac:dyDescent="0.45">
      <c r="I3268" t="s">
        <v>247</v>
      </c>
      <c r="J3268" t="s">
        <v>816</v>
      </c>
      <c r="K3268">
        <v>4.2683255745596307E-3</v>
      </c>
      <c r="L3268" t="s">
        <v>157</v>
      </c>
      <c r="N3268" t="s">
        <v>482</v>
      </c>
      <c r="O3268" t="s">
        <v>816</v>
      </c>
      <c r="P3268">
        <v>2.7279328109404933E-3</v>
      </c>
      <c r="Q3268" t="s">
        <v>157</v>
      </c>
      <c r="S3268" t="s">
        <v>715</v>
      </c>
      <c r="T3268" t="s">
        <v>816</v>
      </c>
      <c r="U3268">
        <v>3.8427401598691967E-3</v>
      </c>
      <c r="V3268" t="s">
        <v>157</v>
      </c>
    </row>
    <row r="3269" spans="9:22" x14ac:dyDescent="0.45">
      <c r="I3269" t="s">
        <v>247</v>
      </c>
      <c r="J3269" t="s">
        <v>817</v>
      </c>
      <c r="K3269">
        <v>6.6920794844282077E-3</v>
      </c>
      <c r="L3269" t="s">
        <v>157</v>
      </c>
      <c r="N3269" t="s">
        <v>482</v>
      </c>
      <c r="O3269" t="s">
        <v>817</v>
      </c>
      <c r="P3269">
        <v>2.9856590793468129E-3</v>
      </c>
      <c r="Q3269" t="s">
        <v>157</v>
      </c>
      <c r="S3269" t="s">
        <v>715</v>
      </c>
      <c r="T3269" t="s">
        <v>817</v>
      </c>
      <c r="U3269">
        <v>3.8551342750603912E-3</v>
      </c>
      <c r="V3269" t="s">
        <v>157</v>
      </c>
    </row>
    <row r="3270" spans="9:22" x14ac:dyDescent="0.45">
      <c r="I3270" t="s">
        <v>247</v>
      </c>
      <c r="J3270" t="s">
        <v>818</v>
      </c>
      <c r="K3270">
        <v>6.1958728513075774E-2</v>
      </c>
      <c r="L3270" t="s">
        <v>157</v>
      </c>
      <c r="N3270" t="s">
        <v>482</v>
      </c>
      <c r="O3270" t="s">
        <v>818</v>
      </c>
      <c r="P3270">
        <v>2.8407629207481376E-2</v>
      </c>
      <c r="Q3270" t="s">
        <v>157</v>
      </c>
      <c r="S3270" t="s">
        <v>715</v>
      </c>
      <c r="T3270" t="s">
        <v>818</v>
      </c>
      <c r="U3270">
        <v>2.6649259066992875E-2</v>
      </c>
      <c r="V3270" t="s">
        <v>157</v>
      </c>
    </row>
    <row r="3271" spans="9:22" x14ac:dyDescent="0.45">
      <c r="I3271" t="s">
        <v>247</v>
      </c>
      <c r="J3271" t="s">
        <v>819</v>
      </c>
      <c r="K3271">
        <v>7.5764273028893986E-3</v>
      </c>
      <c r="L3271" t="s">
        <v>157</v>
      </c>
      <c r="N3271" t="s">
        <v>482</v>
      </c>
      <c r="O3271" t="s">
        <v>819</v>
      </c>
      <c r="P3271">
        <v>4.1885673793797592E-3</v>
      </c>
      <c r="Q3271" t="s">
        <v>157</v>
      </c>
      <c r="S3271" t="s">
        <v>715</v>
      </c>
      <c r="T3271" t="s">
        <v>819</v>
      </c>
      <c r="U3271">
        <v>4.9258947135010943E-3</v>
      </c>
      <c r="V3271" t="s">
        <v>157</v>
      </c>
    </row>
    <row r="3272" spans="9:22" x14ac:dyDescent="0.45">
      <c r="I3272" t="s">
        <v>247</v>
      </c>
      <c r="J3272" t="s">
        <v>820</v>
      </c>
      <c r="K3272">
        <v>6.6406323240785353E-3</v>
      </c>
      <c r="L3272" t="s">
        <v>157</v>
      </c>
      <c r="N3272" t="s">
        <v>482</v>
      </c>
      <c r="O3272" t="s">
        <v>820</v>
      </c>
      <c r="P3272">
        <v>4.0657230713045398E-3</v>
      </c>
      <c r="Q3272" t="s">
        <v>157</v>
      </c>
      <c r="S3272" t="s">
        <v>715</v>
      </c>
      <c r="T3272" t="s">
        <v>820</v>
      </c>
      <c r="U3272">
        <v>5.2355353850210406E-3</v>
      </c>
      <c r="V3272" t="s">
        <v>157</v>
      </c>
    </row>
    <row r="3273" spans="9:22" x14ac:dyDescent="0.45">
      <c r="I3273" t="s">
        <v>247</v>
      </c>
      <c r="J3273" t="s">
        <v>821</v>
      </c>
      <c r="K3273">
        <v>4.7537152597406478E-3</v>
      </c>
      <c r="L3273" t="s">
        <v>157</v>
      </c>
      <c r="N3273" t="s">
        <v>482</v>
      </c>
      <c r="O3273" t="s">
        <v>821</v>
      </c>
      <c r="P3273">
        <v>3.6783179683648813E-3</v>
      </c>
      <c r="Q3273" t="s">
        <v>157</v>
      </c>
      <c r="S3273" t="s">
        <v>715</v>
      </c>
      <c r="T3273" t="s">
        <v>821</v>
      </c>
      <c r="U3273">
        <v>4.9737448083583295E-3</v>
      </c>
      <c r="V3273" t="s">
        <v>157</v>
      </c>
    </row>
    <row r="3274" spans="9:22" x14ac:dyDescent="0.45">
      <c r="I3274" t="s">
        <v>247</v>
      </c>
      <c r="J3274" t="s">
        <v>822</v>
      </c>
      <c r="K3274">
        <v>2.1662291629895559E-3</v>
      </c>
      <c r="L3274" t="s">
        <v>157</v>
      </c>
      <c r="N3274" t="s">
        <v>482</v>
      </c>
      <c r="O3274" t="s">
        <v>822</v>
      </c>
      <c r="P3274">
        <v>1.67564803104473E-2</v>
      </c>
      <c r="Q3274" t="s">
        <v>157</v>
      </c>
      <c r="S3274" t="s">
        <v>715</v>
      </c>
      <c r="T3274" t="s">
        <v>822</v>
      </c>
      <c r="U3274">
        <v>2.1624701376438068E-2</v>
      </c>
      <c r="V3274" t="s">
        <v>157</v>
      </c>
    </row>
    <row r="3275" spans="9:22" x14ac:dyDescent="0.45">
      <c r="I3275" t="s">
        <v>247</v>
      </c>
      <c r="J3275" t="s">
        <v>829</v>
      </c>
      <c r="K3275">
        <v>1.2185298834018169E-2</v>
      </c>
      <c r="L3275" t="s">
        <v>157</v>
      </c>
      <c r="N3275" t="s">
        <v>482</v>
      </c>
      <c r="O3275" t="s">
        <v>829</v>
      </c>
      <c r="P3275">
        <v>4.011807630283476E-2</v>
      </c>
      <c r="Q3275" t="s">
        <v>157</v>
      </c>
      <c r="S3275" t="s">
        <v>715</v>
      </c>
      <c r="T3275" t="s">
        <v>829</v>
      </c>
      <c r="U3275">
        <v>5.982636702166693E-2</v>
      </c>
      <c r="V3275" t="s">
        <v>157</v>
      </c>
    </row>
    <row r="3276" spans="9:22" x14ac:dyDescent="0.45">
      <c r="I3276" t="s">
        <v>247</v>
      </c>
      <c r="J3276" t="s">
        <v>830</v>
      </c>
      <c r="K3276">
        <v>2.4024358815734788E-2</v>
      </c>
      <c r="L3276" t="s">
        <v>157</v>
      </c>
      <c r="N3276" t="s">
        <v>482</v>
      </c>
      <c r="O3276" t="s">
        <v>830</v>
      </c>
      <c r="P3276">
        <v>3.752247763646719E-3</v>
      </c>
      <c r="Q3276" t="s">
        <v>157</v>
      </c>
      <c r="S3276" t="s">
        <v>715</v>
      </c>
      <c r="T3276" t="s">
        <v>830</v>
      </c>
      <c r="U3276">
        <v>9.269962694240564E-3</v>
      </c>
      <c r="V3276" t="s">
        <v>157</v>
      </c>
    </row>
    <row r="3277" spans="9:22" x14ac:dyDescent="0.45">
      <c r="I3277" t="s">
        <v>247</v>
      </c>
      <c r="J3277" t="s">
        <v>831</v>
      </c>
      <c r="K3277">
        <v>3.194314802396081E-2</v>
      </c>
      <c r="L3277" t="s">
        <v>157</v>
      </c>
      <c r="N3277" t="s">
        <v>482</v>
      </c>
      <c r="O3277" t="s">
        <v>831</v>
      </c>
      <c r="P3277">
        <v>3.9626237894015487E-3</v>
      </c>
      <c r="Q3277" t="s">
        <v>157</v>
      </c>
      <c r="S3277" t="s">
        <v>715</v>
      </c>
      <c r="T3277" t="s">
        <v>831</v>
      </c>
      <c r="U3277">
        <v>9.2464028811682936E-3</v>
      </c>
      <c r="V3277" t="s">
        <v>157</v>
      </c>
    </row>
    <row r="3278" spans="9:22" x14ac:dyDescent="0.45">
      <c r="I3278" t="s">
        <v>247</v>
      </c>
      <c r="J3278" t="s">
        <v>832</v>
      </c>
      <c r="K3278">
        <v>0.27366328498133774</v>
      </c>
      <c r="L3278" t="s">
        <v>157</v>
      </c>
      <c r="N3278" t="s">
        <v>482</v>
      </c>
      <c r="O3278" t="s">
        <v>832</v>
      </c>
      <c r="P3278">
        <v>4.3140977550042238E-2</v>
      </c>
      <c r="Q3278" t="s">
        <v>157</v>
      </c>
      <c r="S3278" t="s">
        <v>715</v>
      </c>
      <c r="T3278" t="s">
        <v>832</v>
      </c>
      <c r="U3278">
        <v>6.6007936540914677E-2</v>
      </c>
      <c r="V3278" t="s">
        <v>157</v>
      </c>
    </row>
    <row r="3279" spans="9:22" x14ac:dyDescent="0.45">
      <c r="I3279" t="s">
        <v>247</v>
      </c>
      <c r="J3279" t="s">
        <v>833</v>
      </c>
      <c r="K3279">
        <v>3.1474794357095444E-2</v>
      </c>
      <c r="L3279" t="s">
        <v>157</v>
      </c>
      <c r="N3279" t="s">
        <v>482</v>
      </c>
      <c r="O3279" t="s">
        <v>833</v>
      </c>
      <c r="P3279">
        <v>9.6565307858144604E-3</v>
      </c>
      <c r="Q3279" t="s">
        <v>157</v>
      </c>
      <c r="S3279" t="s">
        <v>715</v>
      </c>
      <c r="T3279" t="s">
        <v>833</v>
      </c>
      <c r="U3279">
        <v>1.3020493252981404E-2</v>
      </c>
      <c r="V3279" t="s">
        <v>157</v>
      </c>
    </row>
    <row r="3280" spans="9:22" x14ac:dyDescent="0.45">
      <c r="I3280" t="s">
        <v>247</v>
      </c>
      <c r="J3280" t="s">
        <v>834</v>
      </c>
      <c r="K3280">
        <v>2.6458038475013712E-2</v>
      </c>
      <c r="L3280" t="s">
        <v>157</v>
      </c>
      <c r="N3280" t="s">
        <v>482</v>
      </c>
      <c r="O3280" t="s">
        <v>834</v>
      </c>
      <c r="P3280">
        <v>1.0870304425630853E-2</v>
      </c>
      <c r="Q3280" t="s">
        <v>157</v>
      </c>
      <c r="S3280" t="s">
        <v>715</v>
      </c>
      <c r="T3280" t="s">
        <v>834</v>
      </c>
      <c r="U3280">
        <v>1.3415642088090179E-2</v>
      </c>
      <c r="V3280" t="s">
        <v>157</v>
      </c>
    </row>
    <row r="3281" spans="9:22" x14ac:dyDescent="0.45">
      <c r="I3281" t="s">
        <v>247</v>
      </c>
      <c r="J3281" t="s">
        <v>835</v>
      </c>
      <c r="K3281">
        <v>2.028137860743448E-2</v>
      </c>
      <c r="L3281" t="s">
        <v>157</v>
      </c>
      <c r="N3281" t="s">
        <v>482</v>
      </c>
      <c r="O3281" t="s">
        <v>835</v>
      </c>
      <c r="P3281">
        <v>1.143237406075139E-2</v>
      </c>
      <c r="Q3281" t="s">
        <v>157</v>
      </c>
      <c r="S3281" t="s">
        <v>715</v>
      </c>
      <c r="T3281" t="s">
        <v>835</v>
      </c>
      <c r="U3281">
        <v>1.3287376864423269E-2</v>
      </c>
      <c r="V3281" t="s">
        <v>157</v>
      </c>
    </row>
    <row r="3282" spans="9:22" x14ac:dyDescent="0.45">
      <c r="I3282" t="s">
        <v>247</v>
      </c>
      <c r="J3282" t="s">
        <v>836</v>
      </c>
      <c r="K3282">
        <v>1.2743531748283922E-2</v>
      </c>
      <c r="L3282" t="s">
        <v>157</v>
      </c>
      <c r="N3282" t="s">
        <v>482</v>
      </c>
      <c r="O3282" t="s">
        <v>836</v>
      </c>
      <c r="P3282">
        <v>5.3565520001327693E-2</v>
      </c>
      <c r="Q3282" t="s">
        <v>157</v>
      </c>
      <c r="S3282" t="s">
        <v>715</v>
      </c>
      <c r="T3282" t="s">
        <v>836</v>
      </c>
      <c r="U3282">
        <v>5.4612209673334737E-2</v>
      </c>
      <c r="V3282" t="s">
        <v>157</v>
      </c>
    </row>
    <row r="3283" spans="9:22" x14ac:dyDescent="0.45">
      <c r="I3283" t="s">
        <v>247</v>
      </c>
      <c r="J3283" t="s">
        <v>837</v>
      </c>
      <c r="K3283">
        <v>0</v>
      </c>
      <c r="L3283" t="s">
        <v>157</v>
      </c>
      <c r="N3283" t="s">
        <v>482</v>
      </c>
      <c r="O3283" t="s">
        <v>837</v>
      </c>
      <c r="P3283">
        <v>7.3291160140354861E-2</v>
      </c>
      <c r="Q3283" t="s">
        <v>157</v>
      </c>
      <c r="S3283" t="s">
        <v>715</v>
      </c>
      <c r="T3283" t="s">
        <v>837</v>
      </c>
      <c r="U3283">
        <v>7.4903032389155633E-2</v>
      </c>
      <c r="V3283" t="s">
        <v>157</v>
      </c>
    </row>
    <row r="3284" spans="9:22" x14ac:dyDescent="0.45">
      <c r="I3284" t="s">
        <v>247</v>
      </c>
      <c r="J3284" t="s">
        <v>838</v>
      </c>
      <c r="K3284">
        <v>5.2257500590319099E-3</v>
      </c>
      <c r="L3284" t="s">
        <v>157</v>
      </c>
      <c r="N3284" t="s">
        <v>482</v>
      </c>
      <c r="O3284" t="s">
        <v>838</v>
      </c>
      <c r="P3284">
        <v>9.8175187386651177E-3</v>
      </c>
      <c r="Q3284" t="s">
        <v>157</v>
      </c>
      <c r="S3284" t="s">
        <v>715</v>
      </c>
      <c r="T3284" t="s">
        <v>838</v>
      </c>
      <c r="U3284">
        <v>9.9171643048872049E-3</v>
      </c>
      <c r="V3284" t="s">
        <v>157</v>
      </c>
    </row>
    <row r="3285" spans="9:22" x14ac:dyDescent="0.45">
      <c r="I3285" t="s">
        <v>247</v>
      </c>
      <c r="J3285" t="s">
        <v>839</v>
      </c>
      <c r="K3285">
        <v>1.6863871274633551E-2</v>
      </c>
      <c r="L3285" t="s">
        <v>157</v>
      </c>
      <c r="N3285" t="s">
        <v>482</v>
      </c>
      <c r="O3285" t="s">
        <v>839</v>
      </c>
      <c r="P3285">
        <v>9.2366144102534603E-3</v>
      </c>
      <c r="Q3285" t="s">
        <v>157</v>
      </c>
      <c r="S3285" t="s">
        <v>715</v>
      </c>
      <c r="T3285" t="s">
        <v>839</v>
      </c>
      <c r="U3285">
        <v>1.0031664762999156E-2</v>
      </c>
      <c r="V3285" t="s">
        <v>157</v>
      </c>
    </row>
    <row r="3286" spans="9:22" x14ac:dyDescent="0.45">
      <c r="I3286" t="s">
        <v>247</v>
      </c>
      <c r="J3286" t="s">
        <v>840</v>
      </c>
      <c r="K3286">
        <v>0.20958201305200086</v>
      </c>
      <c r="L3286" t="s">
        <v>157</v>
      </c>
      <c r="N3286" t="s">
        <v>482</v>
      </c>
      <c r="O3286" t="s">
        <v>840</v>
      </c>
      <c r="P3286">
        <v>6.8809020356877706E-2</v>
      </c>
      <c r="Q3286" t="s">
        <v>157</v>
      </c>
      <c r="S3286" t="s">
        <v>715</v>
      </c>
      <c r="T3286" t="s">
        <v>840</v>
      </c>
      <c r="U3286">
        <v>7.0706117010427921E-2</v>
      </c>
      <c r="V3286" t="s">
        <v>157</v>
      </c>
    </row>
    <row r="3287" spans="9:22" x14ac:dyDescent="0.45">
      <c r="I3287" t="s">
        <v>247</v>
      </c>
      <c r="J3287" t="s">
        <v>841</v>
      </c>
      <c r="K3287">
        <v>2.4729215471078307E-2</v>
      </c>
      <c r="L3287" t="s">
        <v>157</v>
      </c>
      <c r="N3287" t="s">
        <v>482</v>
      </c>
      <c r="O3287" t="s">
        <v>841</v>
      </c>
      <c r="P3287">
        <v>1.0390288581919873E-2</v>
      </c>
      <c r="Q3287" t="s">
        <v>157</v>
      </c>
      <c r="S3287" t="s">
        <v>715</v>
      </c>
      <c r="T3287" t="s">
        <v>841</v>
      </c>
      <c r="U3287">
        <v>1.1222663478920893E-2</v>
      </c>
      <c r="V3287" t="s">
        <v>157</v>
      </c>
    </row>
    <row r="3288" spans="9:22" x14ac:dyDescent="0.45">
      <c r="I3288" t="s">
        <v>247</v>
      </c>
      <c r="J3288" t="s">
        <v>842</v>
      </c>
      <c r="K3288">
        <v>1.8219146693778204E-2</v>
      </c>
      <c r="L3288" t="s">
        <v>157</v>
      </c>
      <c r="N3288" t="s">
        <v>482</v>
      </c>
      <c r="O3288" t="s">
        <v>842</v>
      </c>
      <c r="P3288">
        <v>1.0896482556699668E-2</v>
      </c>
      <c r="Q3288" t="s">
        <v>157</v>
      </c>
      <c r="S3288" t="s">
        <v>715</v>
      </c>
      <c r="T3288" t="s">
        <v>842</v>
      </c>
      <c r="U3288">
        <v>1.1694137685726238E-2</v>
      </c>
      <c r="V3288" t="s">
        <v>157</v>
      </c>
    </row>
    <row r="3289" spans="9:22" x14ac:dyDescent="0.45">
      <c r="I3289" t="s">
        <v>247</v>
      </c>
      <c r="J3289" t="s">
        <v>843</v>
      </c>
      <c r="K3289">
        <v>4.6008934163364783E-3</v>
      </c>
      <c r="L3289" t="s">
        <v>157</v>
      </c>
      <c r="N3289" t="s">
        <v>482</v>
      </c>
      <c r="O3289" t="s">
        <v>843</v>
      </c>
      <c r="P3289">
        <v>1.2200081685054572E-2</v>
      </c>
      <c r="Q3289" t="s">
        <v>157</v>
      </c>
      <c r="S3289" t="s">
        <v>715</v>
      </c>
      <c r="T3289" t="s">
        <v>843</v>
      </c>
      <c r="U3289">
        <v>1.2076686536489897E-2</v>
      </c>
      <c r="V3289" t="s">
        <v>157</v>
      </c>
    </row>
    <row r="3290" spans="9:22" x14ac:dyDescent="0.45">
      <c r="I3290" t="s">
        <v>247</v>
      </c>
      <c r="J3290" t="s">
        <v>844</v>
      </c>
      <c r="K3290">
        <v>0</v>
      </c>
      <c r="L3290" t="s">
        <v>157</v>
      </c>
      <c r="N3290" t="s">
        <v>482</v>
      </c>
      <c r="O3290" t="s">
        <v>844</v>
      </c>
      <c r="P3290">
        <v>6.1068219536962606E-2</v>
      </c>
      <c r="Q3290" t="s">
        <v>157</v>
      </c>
      <c r="S3290" t="s">
        <v>715</v>
      </c>
      <c r="T3290" t="s">
        <v>844</v>
      </c>
      <c r="U3290">
        <v>6.055754423171985E-2</v>
      </c>
      <c r="V3290" t="s">
        <v>157</v>
      </c>
    </row>
    <row r="3291" spans="9:22" x14ac:dyDescent="0.45">
      <c r="I3291" t="s">
        <v>248</v>
      </c>
      <c r="J3291" t="s">
        <v>156</v>
      </c>
      <c r="K3291">
        <v>0</v>
      </c>
      <c r="L3291" t="s">
        <v>157</v>
      </c>
      <c r="N3291" t="s">
        <v>483</v>
      </c>
      <c r="O3291" t="s">
        <v>156</v>
      </c>
      <c r="P3291">
        <v>4.4277811846441098E-2</v>
      </c>
      <c r="Q3291" t="s">
        <v>157</v>
      </c>
      <c r="S3291" t="s">
        <v>716</v>
      </c>
      <c r="T3291" t="s">
        <v>156</v>
      </c>
      <c r="U3291">
        <v>4.311400686774456E-2</v>
      </c>
      <c r="V3291" t="s">
        <v>157</v>
      </c>
    </row>
    <row r="3292" spans="9:22" x14ac:dyDescent="0.45">
      <c r="I3292" t="s">
        <v>248</v>
      </c>
      <c r="J3292" t="s">
        <v>158</v>
      </c>
      <c r="K3292">
        <v>0</v>
      </c>
      <c r="L3292" t="s">
        <v>157</v>
      </c>
      <c r="N3292" t="s">
        <v>483</v>
      </c>
      <c r="O3292" t="s">
        <v>158</v>
      </c>
      <c r="P3292">
        <v>6.4459402902064221E-3</v>
      </c>
      <c r="Q3292" t="s">
        <v>157</v>
      </c>
      <c r="S3292" t="s">
        <v>716</v>
      </c>
      <c r="T3292" t="s">
        <v>158</v>
      </c>
      <c r="U3292">
        <v>6.0059804905959243E-3</v>
      </c>
      <c r="V3292" t="s">
        <v>157</v>
      </c>
    </row>
    <row r="3293" spans="9:22" x14ac:dyDescent="0.45">
      <c r="I3293" t="s">
        <v>248</v>
      </c>
      <c r="J3293" t="s">
        <v>159</v>
      </c>
      <c r="K3293">
        <v>1.0508896743934219E-3</v>
      </c>
      <c r="L3293" t="s">
        <v>157</v>
      </c>
      <c r="N3293" t="s">
        <v>483</v>
      </c>
      <c r="O3293" t="s">
        <v>159</v>
      </c>
      <c r="P3293">
        <v>6.3745971127792869E-3</v>
      </c>
      <c r="Q3293" t="s">
        <v>157</v>
      </c>
      <c r="S3293" t="s">
        <v>716</v>
      </c>
      <c r="T3293" t="s">
        <v>159</v>
      </c>
      <c r="U3293">
        <v>6.0179372570229725E-3</v>
      </c>
      <c r="V3293" t="s">
        <v>157</v>
      </c>
    </row>
    <row r="3294" spans="9:22" x14ac:dyDescent="0.45">
      <c r="I3294" t="s">
        <v>248</v>
      </c>
      <c r="J3294" t="s">
        <v>160</v>
      </c>
      <c r="K3294">
        <v>4.7244004786630676E-2</v>
      </c>
      <c r="L3294" t="s">
        <v>157</v>
      </c>
      <c r="N3294" t="s">
        <v>483</v>
      </c>
      <c r="O3294" t="s">
        <v>160</v>
      </c>
      <c r="P3294">
        <v>4.57886788080097E-2</v>
      </c>
      <c r="Q3294" t="s">
        <v>157</v>
      </c>
      <c r="S3294" t="s">
        <v>716</v>
      </c>
      <c r="T3294" t="s">
        <v>160</v>
      </c>
      <c r="U3294">
        <v>4.288322177890138E-2</v>
      </c>
      <c r="V3294" t="s">
        <v>157</v>
      </c>
    </row>
    <row r="3295" spans="9:22" x14ac:dyDescent="0.45">
      <c r="I3295" t="s">
        <v>248</v>
      </c>
      <c r="J3295" t="s">
        <v>161</v>
      </c>
      <c r="K3295">
        <v>6.2907277346819709E-3</v>
      </c>
      <c r="L3295" t="s">
        <v>157</v>
      </c>
      <c r="N3295" t="s">
        <v>483</v>
      </c>
      <c r="O3295" t="s">
        <v>161</v>
      </c>
      <c r="P3295">
        <v>6.1487578606409417E-3</v>
      </c>
      <c r="Q3295" t="s">
        <v>157</v>
      </c>
      <c r="S3295" t="s">
        <v>716</v>
      </c>
      <c r="T3295" t="s">
        <v>161</v>
      </c>
      <c r="U3295">
        <v>6.4641556740288536E-3</v>
      </c>
      <c r="V3295" t="s">
        <v>157</v>
      </c>
    </row>
    <row r="3296" spans="9:22" x14ac:dyDescent="0.45">
      <c r="I3296" t="s">
        <v>248</v>
      </c>
      <c r="J3296" t="s">
        <v>807</v>
      </c>
      <c r="K3296">
        <v>4.2253151096725301E-3</v>
      </c>
      <c r="L3296" t="s">
        <v>157</v>
      </c>
      <c r="N3296" t="s">
        <v>483</v>
      </c>
      <c r="O3296" t="s">
        <v>807</v>
      </c>
      <c r="P3296">
        <v>6.1173998048909403E-3</v>
      </c>
      <c r="Q3296" t="s">
        <v>157</v>
      </c>
      <c r="S3296" t="s">
        <v>716</v>
      </c>
      <c r="T3296" t="s">
        <v>807</v>
      </c>
      <c r="U3296">
        <v>6.8662574268581449E-3</v>
      </c>
      <c r="V3296" t="s">
        <v>157</v>
      </c>
    </row>
    <row r="3297" spans="9:22" x14ac:dyDescent="0.45">
      <c r="I3297" t="s">
        <v>248</v>
      </c>
      <c r="J3297" t="s">
        <v>808</v>
      </c>
      <c r="K3297">
        <v>0</v>
      </c>
      <c r="L3297" t="s">
        <v>157</v>
      </c>
      <c r="N3297" t="s">
        <v>483</v>
      </c>
      <c r="O3297" t="s">
        <v>808</v>
      </c>
      <c r="P3297">
        <v>6.0736041814395863E-3</v>
      </c>
      <c r="Q3297" t="s">
        <v>157</v>
      </c>
      <c r="S3297" t="s">
        <v>716</v>
      </c>
      <c r="T3297" t="s">
        <v>808</v>
      </c>
      <c r="U3297">
        <v>7.2904416416882381E-3</v>
      </c>
      <c r="V3297" t="s">
        <v>157</v>
      </c>
    </row>
    <row r="3298" spans="9:22" x14ac:dyDescent="0.45">
      <c r="I3298" t="s">
        <v>248</v>
      </c>
      <c r="J3298" t="s">
        <v>809</v>
      </c>
      <c r="K3298">
        <v>0</v>
      </c>
      <c r="L3298" t="s">
        <v>157</v>
      </c>
      <c r="N3298" t="s">
        <v>483</v>
      </c>
      <c r="O3298" t="s">
        <v>809</v>
      </c>
      <c r="P3298">
        <v>2.9997984158081647E-2</v>
      </c>
      <c r="Q3298" t="s">
        <v>157</v>
      </c>
      <c r="S3298" t="s">
        <v>716</v>
      </c>
      <c r="T3298" t="s">
        <v>809</v>
      </c>
      <c r="U3298">
        <v>3.565555211815457E-2</v>
      </c>
      <c r="V3298" t="s">
        <v>157</v>
      </c>
    </row>
    <row r="3299" spans="9:22" x14ac:dyDescent="0.45">
      <c r="I3299" t="s">
        <v>248</v>
      </c>
      <c r="J3299" t="s">
        <v>162</v>
      </c>
      <c r="K3299">
        <v>0</v>
      </c>
      <c r="L3299" t="s">
        <v>157</v>
      </c>
      <c r="N3299" t="s">
        <v>483</v>
      </c>
      <c r="O3299" t="s">
        <v>162</v>
      </c>
      <c r="P3299">
        <v>8.6027412740637896E-2</v>
      </c>
      <c r="Q3299" t="s">
        <v>157</v>
      </c>
      <c r="S3299" t="s">
        <v>716</v>
      </c>
      <c r="T3299" t="s">
        <v>162</v>
      </c>
      <c r="U3299">
        <v>8.3257119778324687E-2</v>
      </c>
      <c r="V3299" t="s">
        <v>157</v>
      </c>
    </row>
    <row r="3300" spans="9:22" x14ac:dyDescent="0.45">
      <c r="I3300" t="s">
        <v>248</v>
      </c>
      <c r="J3300" t="s">
        <v>163</v>
      </c>
      <c r="K3300">
        <v>1.9601520417932786E-3</v>
      </c>
      <c r="L3300" t="s">
        <v>157</v>
      </c>
      <c r="N3300" t="s">
        <v>483</v>
      </c>
      <c r="O3300" t="s">
        <v>163</v>
      </c>
      <c r="P3300">
        <v>1.205190324009889E-2</v>
      </c>
      <c r="Q3300" t="s">
        <v>157</v>
      </c>
      <c r="S3300" t="s">
        <v>716</v>
      </c>
      <c r="T3300" t="s">
        <v>163</v>
      </c>
      <c r="U3300">
        <v>1.1030323027020976E-2</v>
      </c>
      <c r="V3300" t="s">
        <v>157</v>
      </c>
    </row>
    <row r="3301" spans="9:22" x14ac:dyDescent="0.45">
      <c r="I3301" t="s">
        <v>248</v>
      </c>
      <c r="J3301" t="s">
        <v>164</v>
      </c>
      <c r="K3301">
        <v>8.3429547196457472E-3</v>
      </c>
      <c r="L3301" t="s">
        <v>157</v>
      </c>
      <c r="N3301" t="s">
        <v>483</v>
      </c>
      <c r="O3301" t="s">
        <v>164</v>
      </c>
      <c r="P3301">
        <v>1.2399794808326729E-2</v>
      </c>
      <c r="Q3301" t="s">
        <v>157</v>
      </c>
      <c r="S3301" t="s">
        <v>716</v>
      </c>
      <c r="T3301" t="s">
        <v>164</v>
      </c>
      <c r="U3301">
        <v>1.0792190372793735E-2</v>
      </c>
      <c r="V3301" t="s">
        <v>157</v>
      </c>
    </row>
    <row r="3302" spans="9:22" x14ac:dyDescent="0.45">
      <c r="I3302" t="s">
        <v>248</v>
      </c>
      <c r="J3302" t="s">
        <v>165</v>
      </c>
      <c r="K3302">
        <v>9.6897383676717824E-2</v>
      </c>
      <c r="L3302" t="s">
        <v>157</v>
      </c>
      <c r="N3302" t="s">
        <v>483</v>
      </c>
      <c r="O3302" t="s">
        <v>165</v>
      </c>
      <c r="P3302">
        <v>9.646896316725749E-2</v>
      </c>
      <c r="Q3302" t="s">
        <v>157</v>
      </c>
      <c r="S3302" t="s">
        <v>716</v>
      </c>
      <c r="T3302" t="s">
        <v>165</v>
      </c>
      <c r="U3302">
        <v>7.3691954391951559E-2</v>
      </c>
      <c r="V3302" t="s">
        <v>157</v>
      </c>
    </row>
    <row r="3303" spans="9:22" x14ac:dyDescent="0.45">
      <c r="I3303" t="s">
        <v>248</v>
      </c>
      <c r="J3303" t="s">
        <v>166</v>
      </c>
      <c r="K3303">
        <v>1.1507074509553487E-2</v>
      </c>
      <c r="L3303" t="s">
        <v>157</v>
      </c>
      <c r="N3303" t="s">
        <v>483</v>
      </c>
      <c r="O3303" t="s">
        <v>166</v>
      </c>
      <c r="P3303">
        <v>1.334458384090011E-2</v>
      </c>
      <c r="Q3303" t="s">
        <v>157</v>
      </c>
      <c r="S3303" t="s">
        <v>716</v>
      </c>
      <c r="T3303" t="s">
        <v>166</v>
      </c>
      <c r="U3303">
        <v>1.2425969525090053E-2</v>
      </c>
      <c r="V3303" t="s">
        <v>157</v>
      </c>
    </row>
    <row r="3304" spans="9:22" x14ac:dyDescent="0.45">
      <c r="I3304" t="s">
        <v>248</v>
      </c>
      <c r="J3304" t="s">
        <v>811</v>
      </c>
      <c r="K3304">
        <v>8.9799486190897046E-3</v>
      </c>
      <c r="L3304" t="s">
        <v>157</v>
      </c>
      <c r="N3304" t="s">
        <v>483</v>
      </c>
      <c r="O3304" t="s">
        <v>811</v>
      </c>
      <c r="P3304">
        <v>1.2455451673427648E-2</v>
      </c>
      <c r="Q3304" t="s">
        <v>157</v>
      </c>
      <c r="S3304" t="s">
        <v>716</v>
      </c>
      <c r="T3304" t="s">
        <v>811</v>
      </c>
      <c r="U3304">
        <v>1.3007686317070569E-2</v>
      </c>
      <c r="V3304" t="s">
        <v>157</v>
      </c>
    </row>
    <row r="3305" spans="9:22" x14ac:dyDescent="0.45">
      <c r="I3305" t="s">
        <v>248</v>
      </c>
      <c r="J3305" t="s">
        <v>812</v>
      </c>
      <c r="K3305">
        <v>4.806082819447474E-3</v>
      </c>
      <c r="L3305" t="s">
        <v>157</v>
      </c>
      <c r="N3305" t="s">
        <v>483</v>
      </c>
      <c r="O3305" t="s">
        <v>812</v>
      </c>
      <c r="P3305">
        <v>1.1783421173703533E-2</v>
      </c>
      <c r="Q3305" t="s">
        <v>157</v>
      </c>
      <c r="S3305" t="s">
        <v>716</v>
      </c>
      <c r="T3305" t="s">
        <v>812</v>
      </c>
      <c r="U3305">
        <v>1.3073840258900548E-2</v>
      </c>
      <c r="V3305" t="s">
        <v>157</v>
      </c>
    </row>
    <row r="3306" spans="9:22" x14ac:dyDescent="0.45">
      <c r="I3306" t="s">
        <v>248</v>
      </c>
      <c r="J3306" t="s">
        <v>813</v>
      </c>
      <c r="K3306">
        <v>0</v>
      </c>
      <c r="L3306" t="s">
        <v>157</v>
      </c>
      <c r="N3306" t="s">
        <v>483</v>
      </c>
      <c r="O3306" t="s">
        <v>813</v>
      </c>
      <c r="P3306">
        <v>6.1095631117503144E-2</v>
      </c>
      <c r="Q3306" t="s">
        <v>157</v>
      </c>
      <c r="S3306" t="s">
        <v>716</v>
      </c>
      <c r="T3306" t="s">
        <v>813</v>
      </c>
      <c r="U3306">
        <v>6.0001033416799486E-2</v>
      </c>
      <c r="V3306" t="s">
        <v>157</v>
      </c>
    </row>
    <row r="3307" spans="9:22" x14ac:dyDescent="0.45">
      <c r="I3307" t="s">
        <v>248</v>
      </c>
      <c r="J3307" t="s">
        <v>815</v>
      </c>
      <c r="K3307">
        <v>5.2305356927028867E-4</v>
      </c>
      <c r="L3307" t="s">
        <v>157</v>
      </c>
      <c r="N3307" t="s">
        <v>483</v>
      </c>
      <c r="O3307" t="s">
        <v>815</v>
      </c>
      <c r="P3307">
        <v>2.1973342315770167E-2</v>
      </c>
      <c r="Q3307" t="s">
        <v>157</v>
      </c>
      <c r="S3307" t="s">
        <v>716</v>
      </c>
      <c r="T3307" t="s">
        <v>815</v>
      </c>
      <c r="U3307">
        <v>2.4828889924185429E-2</v>
      </c>
      <c r="V3307" t="s">
        <v>157</v>
      </c>
    </row>
    <row r="3308" spans="9:22" x14ac:dyDescent="0.45">
      <c r="I3308" t="s">
        <v>248</v>
      </c>
      <c r="J3308" t="s">
        <v>816</v>
      </c>
      <c r="K3308">
        <v>4.2535683183850667E-3</v>
      </c>
      <c r="L3308" t="s">
        <v>157</v>
      </c>
      <c r="N3308" t="s">
        <v>483</v>
      </c>
      <c r="O3308" t="s">
        <v>816</v>
      </c>
      <c r="P3308">
        <v>2.9981462471918019E-3</v>
      </c>
      <c r="Q3308" t="s">
        <v>157</v>
      </c>
      <c r="S3308" t="s">
        <v>716</v>
      </c>
      <c r="T3308" t="s">
        <v>816</v>
      </c>
      <c r="U3308">
        <v>3.7097608703753177E-3</v>
      </c>
      <c r="V3308" t="s">
        <v>157</v>
      </c>
    </row>
    <row r="3309" spans="9:22" x14ac:dyDescent="0.45">
      <c r="I3309" t="s">
        <v>248</v>
      </c>
      <c r="J3309" t="s">
        <v>817</v>
      </c>
      <c r="K3309">
        <v>6.5454839260289145E-3</v>
      </c>
      <c r="L3309" t="s">
        <v>157</v>
      </c>
      <c r="N3309" t="s">
        <v>483</v>
      </c>
      <c r="O3309" t="s">
        <v>817</v>
      </c>
      <c r="P3309">
        <v>3.1380489246439509E-3</v>
      </c>
      <c r="Q3309" t="s">
        <v>157</v>
      </c>
      <c r="S3309" t="s">
        <v>716</v>
      </c>
      <c r="T3309" t="s">
        <v>817</v>
      </c>
      <c r="U3309">
        <v>3.6111635885460042E-3</v>
      </c>
      <c r="V3309" t="s">
        <v>157</v>
      </c>
    </row>
    <row r="3310" spans="9:22" x14ac:dyDescent="0.45">
      <c r="I3310" t="s">
        <v>248</v>
      </c>
      <c r="J3310" t="s">
        <v>818</v>
      </c>
      <c r="K3310">
        <v>6.3316075043970438E-2</v>
      </c>
      <c r="L3310" t="s">
        <v>157</v>
      </c>
      <c r="N3310" t="s">
        <v>483</v>
      </c>
      <c r="O3310" t="s">
        <v>818</v>
      </c>
      <c r="P3310">
        <v>2.7628232804648385E-2</v>
      </c>
      <c r="Q3310" t="s">
        <v>157</v>
      </c>
      <c r="S3310" t="s">
        <v>716</v>
      </c>
      <c r="T3310" t="s">
        <v>818</v>
      </c>
      <c r="U3310">
        <v>2.8261341778407573E-2</v>
      </c>
      <c r="V3310" t="s">
        <v>157</v>
      </c>
    </row>
    <row r="3311" spans="9:22" x14ac:dyDescent="0.45">
      <c r="I3311" t="s">
        <v>248</v>
      </c>
      <c r="J3311" t="s">
        <v>819</v>
      </c>
      <c r="K3311">
        <v>7.7272835929005157E-3</v>
      </c>
      <c r="L3311" t="s">
        <v>157</v>
      </c>
      <c r="N3311" t="s">
        <v>483</v>
      </c>
      <c r="O3311" t="s">
        <v>819</v>
      </c>
      <c r="P3311">
        <v>4.4582835473879227E-3</v>
      </c>
      <c r="Q3311" t="s">
        <v>157</v>
      </c>
      <c r="S3311" t="s">
        <v>716</v>
      </c>
      <c r="T3311" t="s">
        <v>819</v>
      </c>
      <c r="U3311">
        <v>6.1979712428948917E-3</v>
      </c>
      <c r="V3311" t="s">
        <v>157</v>
      </c>
    </row>
    <row r="3312" spans="9:22" x14ac:dyDescent="0.45">
      <c r="I3312" t="s">
        <v>248</v>
      </c>
      <c r="J3312" t="s">
        <v>820</v>
      </c>
      <c r="K3312">
        <v>6.6329124703796878E-3</v>
      </c>
      <c r="L3312" t="s">
        <v>157</v>
      </c>
      <c r="N3312" t="s">
        <v>483</v>
      </c>
      <c r="O3312" t="s">
        <v>820</v>
      </c>
      <c r="P3312">
        <v>4.0726161229512779E-3</v>
      </c>
      <c r="Q3312" t="s">
        <v>157</v>
      </c>
      <c r="S3312" t="s">
        <v>716</v>
      </c>
      <c r="T3312" t="s">
        <v>820</v>
      </c>
      <c r="U3312">
        <v>6.3349643376432617E-3</v>
      </c>
      <c r="V3312" t="s">
        <v>157</v>
      </c>
    </row>
    <row r="3313" spans="9:22" x14ac:dyDescent="0.45">
      <c r="I3313" t="s">
        <v>248</v>
      </c>
      <c r="J3313" t="s">
        <v>821</v>
      </c>
      <c r="K3313">
        <v>4.817064663036749E-3</v>
      </c>
      <c r="L3313" t="s">
        <v>157</v>
      </c>
      <c r="N3313" t="s">
        <v>483</v>
      </c>
      <c r="O3313" t="s">
        <v>821</v>
      </c>
      <c r="P3313">
        <v>3.7198388685309382E-3</v>
      </c>
      <c r="Q3313" t="s">
        <v>157</v>
      </c>
      <c r="S3313" t="s">
        <v>716</v>
      </c>
      <c r="T3313" t="s">
        <v>821</v>
      </c>
      <c r="U3313">
        <v>6.3315641095866649E-3</v>
      </c>
      <c r="V3313" t="s">
        <v>157</v>
      </c>
    </row>
    <row r="3314" spans="9:22" x14ac:dyDescent="0.45">
      <c r="I3314" t="s">
        <v>248</v>
      </c>
      <c r="J3314" t="s">
        <v>822</v>
      </c>
      <c r="K3314">
        <v>2.2084989286775491E-3</v>
      </c>
      <c r="L3314" t="s">
        <v>157</v>
      </c>
      <c r="N3314" t="s">
        <v>483</v>
      </c>
      <c r="O3314" t="s">
        <v>822</v>
      </c>
      <c r="P3314">
        <v>1.6351596252266089E-2</v>
      </c>
      <c r="Q3314" t="s">
        <v>157</v>
      </c>
      <c r="S3314" t="s">
        <v>716</v>
      </c>
      <c r="T3314" t="s">
        <v>822</v>
      </c>
      <c r="U3314">
        <v>2.1758878395291007E-2</v>
      </c>
      <c r="V3314" t="s">
        <v>157</v>
      </c>
    </row>
    <row r="3315" spans="9:22" x14ac:dyDescent="0.45">
      <c r="I3315" t="s">
        <v>248</v>
      </c>
      <c r="J3315" t="s">
        <v>829</v>
      </c>
      <c r="K3315">
        <v>1.2610397272979017E-2</v>
      </c>
      <c r="L3315" t="s">
        <v>157</v>
      </c>
      <c r="N3315" t="s">
        <v>483</v>
      </c>
      <c r="O3315" t="s">
        <v>829</v>
      </c>
      <c r="P3315">
        <v>3.7324249794998543E-2</v>
      </c>
      <c r="Q3315" t="s">
        <v>157</v>
      </c>
      <c r="S3315" t="s">
        <v>716</v>
      </c>
      <c r="T3315" t="s">
        <v>829</v>
      </c>
      <c r="U3315">
        <v>4.6551687599711247E-2</v>
      </c>
      <c r="V3315" t="s">
        <v>157</v>
      </c>
    </row>
    <row r="3316" spans="9:22" x14ac:dyDescent="0.45">
      <c r="I3316" t="s">
        <v>248</v>
      </c>
      <c r="J3316" t="s">
        <v>830</v>
      </c>
      <c r="K3316">
        <v>2.4057703881634425E-2</v>
      </c>
      <c r="L3316" t="s">
        <v>157</v>
      </c>
      <c r="N3316" t="s">
        <v>483</v>
      </c>
      <c r="O3316" t="s">
        <v>830</v>
      </c>
      <c r="P3316">
        <v>3.8797256489911348E-3</v>
      </c>
      <c r="Q3316" t="s">
        <v>157</v>
      </c>
      <c r="S3316" t="s">
        <v>716</v>
      </c>
      <c r="T3316" t="s">
        <v>830</v>
      </c>
      <c r="U3316">
        <v>7.6398042244023093E-3</v>
      </c>
      <c r="V3316" t="s">
        <v>157</v>
      </c>
    </row>
    <row r="3317" spans="9:22" x14ac:dyDescent="0.45">
      <c r="I3317" t="s">
        <v>248</v>
      </c>
      <c r="J3317" t="s">
        <v>831</v>
      </c>
      <c r="K3317">
        <v>3.1785704280798292E-2</v>
      </c>
      <c r="L3317" t="s">
        <v>157</v>
      </c>
      <c r="N3317" t="s">
        <v>483</v>
      </c>
      <c r="O3317" t="s">
        <v>831</v>
      </c>
      <c r="P3317">
        <v>4.2677599222255896E-3</v>
      </c>
      <c r="Q3317" t="s">
        <v>157</v>
      </c>
      <c r="S3317" t="s">
        <v>716</v>
      </c>
      <c r="T3317" t="s">
        <v>831</v>
      </c>
      <c r="U3317">
        <v>7.2701534064967535E-3</v>
      </c>
      <c r="V3317" t="s">
        <v>157</v>
      </c>
    </row>
    <row r="3318" spans="9:22" x14ac:dyDescent="0.45">
      <c r="I3318" t="s">
        <v>248</v>
      </c>
      <c r="J3318" t="s">
        <v>832</v>
      </c>
      <c r="K3318">
        <v>0.27332613063002098</v>
      </c>
      <c r="L3318" t="s">
        <v>157</v>
      </c>
      <c r="N3318" t="s">
        <v>483</v>
      </c>
      <c r="O3318" t="s">
        <v>832</v>
      </c>
      <c r="P3318">
        <v>4.9701957652043278E-2</v>
      </c>
      <c r="Q3318" t="s">
        <v>157</v>
      </c>
      <c r="S3318" t="s">
        <v>716</v>
      </c>
      <c r="T3318" t="s">
        <v>832</v>
      </c>
      <c r="U3318">
        <v>6.2511041707082965E-2</v>
      </c>
      <c r="V3318" t="s">
        <v>157</v>
      </c>
    </row>
    <row r="3319" spans="9:22" x14ac:dyDescent="0.45">
      <c r="I3319" t="s">
        <v>248</v>
      </c>
      <c r="J3319" t="s">
        <v>833</v>
      </c>
      <c r="K3319">
        <v>3.1423239921527388E-2</v>
      </c>
      <c r="L3319" t="s">
        <v>157</v>
      </c>
      <c r="N3319" t="s">
        <v>483</v>
      </c>
      <c r="O3319" t="s">
        <v>833</v>
      </c>
      <c r="P3319">
        <v>9.9455259243988875E-3</v>
      </c>
      <c r="Q3319" t="s">
        <v>157</v>
      </c>
      <c r="S3319" t="s">
        <v>716</v>
      </c>
      <c r="T3319" t="s">
        <v>833</v>
      </c>
      <c r="U3319">
        <v>1.2541222705511832E-2</v>
      </c>
      <c r="V3319" t="s">
        <v>157</v>
      </c>
    </row>
    <row r="3320" spans="9:22" x14ac:dyDescent="0.45">
      <c r="I3320" t="s">
        <v>248</v>
      </c>
      <c r="J3320" t="s">
        <v>834</v>
      </c>
      <c r="K3320">
        <v>2.6528595108156829E-2</v>
      </c>
      <c r="L3320" t="s">
        <v>157</v>
      </c>
      <c r="N3320" t="s">
        <v>483</v>
      </c>
      <c r="O3320" t="s">
        <v>834</v>
      </c>
      <c r="P3320">
        <v>1.0020994730758818E-2</v>
      </c>
      <c r="Q3320" t="s">
        <v>157</v>
      </c>
      <c r="S3320" t="s">
        <v>716</v>
      </c>
      <c r="T3320" t="s">
        <v>834</v>
      </c>
      <c r="U3320">
        <v>1.2149376450493294E-2</v>
      </c>
      <c r="V3320" t="s">
        <v>157</v>
      </c>
    </row>
    <row r="3321" spans="9:22" x14ac:dyDescent="0.45">
      <c r="I3321" t="s">
        <v>248</v>
      </c>
      <c r="J3321" t="s">
        <v>835</v>
      </c>
      <c r="K3321">
        <v>1.9871050186964327E-2</v>
      </c>
      <c r="L3321" t="s">
        <v>157</v>
      </c>
      <c r="N3321" t="s">
        <v>483</v>
      </c>
      <c r="O3321" t="s">
        <v>835</v>
      </c>
      <c r="P3321">
        <v>9.3868151478211179E-3</v>
      </c>
      <c r="Q3321" t="s">
        <v>157</v>
      </c>
      <c r="S3321" t="s">
        <v>716</v>
      </c>
      <c r="T3321" t="s">
        <v>835</v>
      </c>
      <c r="U3321">
        <v>1.1462478494630498E-2</v>
      </c>
      <c r="V3321" t="s">
        <v>157</v>
      </c>
    </row>
    <row r="3322" spans="9:22" x14ac:dyDescent="0.45">
      <c r="I3322" t="s">
        <v>248</v>
      </c>
      <c r="J3322" t="s">
        <v>836</v>
      </c>
      <c r="K3322">
        <v>1.2491647656854999E-2</v>
      </c>
      <c r="L3322" t="s">
        <v>157</v>
      </c>
      <c r="N3322" t="s">
        <v>483</v>
      </c>
      <c r="O3322" t="s">
        <v>836</v>
      </c>
      <c r="P3322">
        <v>4.0466252398679695E-2</v>
      </c>
      <c r="Q3322" t="s">
        <v>157</v>
      </c>
      <c r="S3322" t="s">
        <v>716</v>
      </c>
      <c r="T3322" t="s">
        <v>836</v>
      </c>
      <c r="U3322">
        <v>3.9596546270773213E-2</v>
      </c>
      <c r="V3322" t="s">
        <v>157</v>
      </c>
    </row>
    <row r="3323" spans="9:22" x14ac:dyDescent="0.45">
      <c r="I3323" t="s">
        <v>248</v>
      </c>
      <c r="J3323" t="s">
        <v>837</v>
      </c>
      <c r="K3323">
        <v>0</v>
      </c>
      <c r="L3323" t="s">
        <v>157</v>
      </c>
      <c r="N3323" t="s">
        <v>483</v>
      </c>
      <c r="O3323" t="s">
        <v>837</v>
      </c>
      <c r="P3323">
        <v>8.7288690249431727E-2</v>
      </c>
      <c r="Q3323" t="s">
        <v>157</v>
      </c>
      <c r="S3323" t="s">
        <v>716</v>
      </c>
      <c r="T3323" t="s">
        <v>837</v>
      </c>
      <c r="U3323">
        <v>7.2529849118070297E-2</v>
      </c>
      <c r="V3323" t="s">
        <v>157</v>
      </c>
    </row>
    <row r="3324" spans="9:22" x14ac:dyDescent="0.45">
      <c r="I3324" t="s">
        <v>248</v>
      </c>
      <c r="J3324" t="s">
        <v>838</v>
      </c>
      <c r="K3324">
        <v>5.3927455952128478E-3</v>
      </c>
      <c r="L3324" t="s">
        <v>157</v>
      </c>
      <c r="N3324" t="s">
        <v>483</v>
      </c>
      <c r="O3324" t="s">
        <v>838</v>
      </c>
      <c r="P3324">
        <v>1.2698633120617794E-2</v>
      </c>
      <c r="Q3324" t="s">
        <v>157</v>
      </c>
      <c r="S3324" t="s">
        <v>716</v>
      </c>
      <c r="T3324" t="s">
        <v>838</v>
      </c>
      <c r="U3324">
        <v>1.0355157493989813E-2</v>
      </c>
      <c r="V3324" t="s">
        <v>157</v>
      </c>
    </row>
    <row r="3325" spans="9:22" x14ac:dyDescent="0.45">
      <c r="I3325" t="s">
        <v>248</v>
      </c>
      <c r="J3325" t="s">
        <v>839</v>
      </c>
      <c r="K3325">
        <v>1.6667609252964431E-2</v>
      </c>
      <c r="L3325" t="s">
        <v>157</v>
      </c>
      <c r="N3325" t="s">
        <v>483</v>
      </c>
      <c r="O3325" t="s">
        <v>839</v>
      </c>
      <c r="P3325">
        <v>1.2036271729451275E-2</v>
      </c>
      <c r="Q3325" t="s">
        <v>157</v>
      </c>
      <c r="S3325" t="s">
        <v>716</v>
      </c>
      <c r="T3325" t="s">
        <v>839</v>
      </c>
      <c r="U3325">
        <v>1.0400716447030549E-2</v>
      </c>
      <c r="V3325" t="s">
        <v>157</v>
      </c>
    </row>
    <row r="3326" spans="9:22" x14ac:dyDescent="0.45">
      <c r="I3326" t="s">
        <v>248</v>
      </c>
      <c r="J3326" t="s">
        <v>840</v>
      </c>
      <c r="K3326">
        <v>0.21069652031915503</v>
      </c>
      <c r="L3326" t="s">
        <v>157</v>
      </c>
      <c r="N3326" t="s">
        <v>483</v>
      </c>
      <c r="O3326" t="s">
        <v>840</v>
      </c>
      <c r="P3326">
        <v>8.0473577016208594E-2</v>
      </c>
      <c r="Q3326" t="s">
        <v>157</v>
      </c>
      <c r="S3326" t="s">
        <v>716</v>
      </c>
      <c r="T3326" t="s">
        <v>840</v>
      </c>
      <c r="U3326">
        <v>7.3107855523490542E-2</v>
      </c>
      <c r="V3326" t="s">
        <v>157</v>
      </c>
    </row>
    <row r="3327" spans="9:22" x14ac:dyDescent="0.45">
      <c r="I3327" t="s">
        <v>248</v>
      </c>
      <c r="J3327" t="s">
        <v>841</v>
      </c>
      <c r="K3327">
        <v>2.4738559955780053E-2</v>
      </c>
      <c r="L3327" t="s">
        <v>157</v>
      </c>
      <c r="N3327" t="s">
        <v>483</v>
      </c>
      <c r="O3327" t="s">
        <v>841</v>
      </c>
      <c r="P3327">
        <v>1.1631719809522132E-2</v>
      </c>
      <c r="Q3327" t="s">
        <v>157</v>
      </c>
      <c r="S3327" t="s">
        <v>716</v>
      </c>
      <c r="T3327" t="s">
        <v>841</v>
      </c>
      <c r="U3327">
        <v>1.3096692955202429E-2</v>
      </c>
      <c r="V3327" t="s">
        <v>157</v>
      </c>
    </row>
    <row r="3328" spans="9:22" x14ac:dyDescent="0.45">
      <c r="I3328" t="s">
        <v>248</v>
      </c>
      <c r="J3328" t="s">
        <v>842</v>
      </c>
      <c r="K3328">
        <v>1.8554081137055749E-2</v>
      </c>
      <c r="L3328" t="s">
        <v>157</v>
      </c>
      <c r="N3328" t="s">
        <v>483</v>
      </c>
      <c r="O3328" t="s">
        <v>842</v>
      </c>
      <c r="P3328">
        <v>1.2177764502436291E-2</v>
      </c>
      <c r="Q3328" t="s">
        <v>157</v>
      </c>
      <c r="S3328" t="s">
        <v>716</v>
      </c>
      <c r="T3328" t="s">
        <v>842</v>
      </c>
      <c r="U3328">
        <v>1.3797848689441242E-2</v>
      </c>
      <c r="V3328" t="s">
        <v>157</v>
      </c>
    </row>
    <row r="3329" spans="9:22" x14ac:dyDescent="0.45">
      <c r="I3329" t="s">
        <v>248</v>
      </c>
      <c r="J3329" t="s">
        <v>843</v>
      </c>
      <c r="K3329">
        <v>4.5275405966202541E-3</v>
      </c>
      <c r="L3329" t="s">
        <v>157</v>
      </c>
      <c r="N3329" t="s">
        <v>483</v>
      </c>
      <c r="O3329" t="s">
        <v>843</v>
      </c>
      <c r="P3329">
        <v>1.3001753216499108E-2</v>
      </c>
      <c r="Q3329" t="s">
        <v>157</v>
      </c>
      <c r="S3329" t="s">
        <v>716</v>
      </c>
      <c r="T3329" t="s">
        <v>843</v>
      </c>
      <c r="U3329">
        <v>1.3744478351310561E-2</v>
      </c>
      <c r="V3329" t="s">
        <v>157</v>
      </c>
    </row>
    <row r="3330" spans="9:22" x14ac:dyDescent="0.45">
      <c r="I3330" t="s">
        <v>248</v>
      </c>
      <c r="J3330" t="s">
        <v>844</v>
      </c>
      <c r="K3330">
        <v>0</v>
      </c>
      <c r="L3330" t="s">
        <v>157</v>
      </c>
      <c r="N3330" t="s">
        <v>483</v>
      </c>
      <c r="O3330" t="s">
        <v>844</v>
      </c>
      <c r="P3330">
        <v>6.4506268228180397E-2</v>
      </c>
      <c r="Q3330" t="s">
        <v>157</v>
      </c>
      <c r="S3330" t="s">
        <v>716</v>
      </c>
      <c r="T3330" t="s">
        <v>844</v>
      </c>
      <c r="U3330">
        <v>6.0632885972486089E-2</v>
      </c>
      <c r="V3330" t="s">
        <v>157</v>
      </c>
    </row>
    <row r="3331" spans="9:22" x14ac:dyDescent="0.45">
      <c r="I3331" t="s">
        <v>249</v>
      </c>
      <c r="J3331" t="s">
        <v>156</v>
      </c>
      <c r="K3331">
        <v>0</v>
      </c>
      <c r="L3331" t="s">
        <v>157</v>
      </c>
      <c r="N3331" t="s">
        <v>484</v>
      </c>
      <c r="O3331" t="s">
        <v>156</v>
      </c>
      <c r="P3331">
        <v>4.4494403249723292E-2</v>
      </c>
      <c r="Q3331" t="s">
        <v>157</v>
      </c>
      <c r="S3331" t="s">
        <v>717</v>
      </c>
      <c r="T3331" t="s">
        <v>156</v>
      </c>
      <c r="U3331">
        <v>4.7244460483028161E-2</v>
      </c>
      <c r="V3331" t="s">
        <v>157</v>
      </c>
    </row>
    <row r="3332" spans="9:22" x14ac:dyDescent="0.45">
      <c r="I3332" t="s">
        <v>249</v>
      </c>
      <c r="J3332" t="s">
        <v>158</v>
      </c>
      <c r="K3332">
        <v>0</v>
      </c>
      <c r="L3332" t="s">
        <v>157</v>
      </c>
      <c r="N3332" t="s">
        <v>484</v>
      </c>
      <c r="O3332" t="s">
        <v>158</v>
      </c>
      <c r="P3332">
        <v>6.499849664145691E-3</v>
      </c>
      <c r="Q3332" t="s">
        <v>157</v>
      </c>
      <c r="S3332" t="s">
        <v>717</v>
      </c>
      <c r="T3332" t="s">
        <v>158</v>
      </c>
      <c r="U3332">
        <v>7.1680223545271529E-3</v>
      </c>
      <c r="V3332" t="s">
        <v>157</v>
      </c>
    </row>
    <row r="3333" spans="9:22" x14ac:dyDescent="0.45">
      <c r="I3333" t="s">
        <v>249</v>
      </c>
      <c r="J3333" t="s">
        <v>159</v>
      </c>
      <c r="K3333">
        <v>7.8290131048596064E-4</v>
      </c>
      <c r="L3333" t="s">
        <v>157</v>
      </c>
      <c r="N3333" t="s">
        <v>484</v>
      </c>
      <c r="O3333" t="s">
        <v>159</v>
      </c>
      <c r="P3333">
        <v>6.343941544348722E-3</v>
      </c>
      <c r="Q3333" t="s">
        <v>157</v>
      </c>
      <c r="S3333" t="s">
        <v>717</v>
      </c>
      <c r="T3333" t="s">
        <v>159</v>
      </c>
      <c r="U3333">
        <v>7.3013525773065E-3</v>
      </c>
      <c r="V3333" t="s">
        <v>157</v>
      </c>
    </row>
    <row r="3334" spans="9:22" x14ac:dyDescent="0.45">
      <c r="I3334" t="s">
        <v>249</v>
      </c>
      <c r="J3334" t="s">
        <v>160</v>
      </c>
      <c r="K3334">
        <v>4.5972197975046022E-2</v>
      </c>
      <c r="L3334" t="s">
        <v>157</v>
      </c>
      <c r="N3334" t="s">
        <v>484</v>
      </c>
      <c r="O3334" t="s">
        <v>160</v>
      </c>
      <c r="P3334">
        <v>4.5020215001610707E-2</v>
      </c>
      <c r="Q3334" t="s">
        <v>157</v>
      </c>
      <c r="S3334" t="s">
        <v>717</v>
      </c>
      <c r="T3334" t="s">
        <v>160</v>
      </c>
      <c r="U3334">
        <v>5.1647762776845775E-2</v>
      </c>
      <c r="V3334" t="s">
        <v>157</v>
      </c>
    </row>
    <row r="3335" spans="9:22" x14ac:dyDescent="0.45">
      <c r="I3335" t="s">
        <v>249</v>
      </c>
      <c r="J3335" t="s">
        <v>161</v>
      </c>
      <c r="K3335">
        <v>6.0984769718461914E-3</v>
      </c>
      <c r="L3335" t="s">
        <v>157</v>
      </c>
      <c r="N3335" t="s">
        <v>484</v>
      </c>
      <c r="O3335" t="s">
        <v>161</v>
      </c>
      <c r="P3335">
        <v>5.9280918253581767E-3</v>
      </c>
      <c r="Q3335" t="s">
        <v>157</v>
      </c>
      <c r="S3335" t="s">
        <v>717</v>
      </c>
      <c r="T3335" t="s">
        <v>161</v>
      </c>
      <c r="U3335">
        <v>6.9534840474324133E-3</v>
      </c>
      <c r="V3335" t="s">
        <v>157</v>
      </c>
    </row>
    <row r="3336" spans="9:22" x14ac:dyDescent="0.45">
      <c r="I3336" t="s">
        <v>249</v>
      </c>
      <c r="J3336" t="s">
        <v>807</v>
      </c>
      <c r="K3336">
        <v>3.9952823801053831E-3</v>
      </c>
      <c r="L3336" t="s">
        <v>157</v>
      </c>
      <c r="N3336" t="s">
        <v>484</v>
      </c>
      <c r="O3336" t="s">
        <v>807</v>
      </c>
      <c r="P3336">
        <v>5.8988646941923921E-3</v>
      </c>
      <c r="Q3336" t="s">
        <v>157</v>
      </c>
      <c r="S3336" t="s">
        <v>717</v>
      </c>
      <c r="T3336" t="s">
        <v>807</v>
      </c>
      <c r="U3336">
        <v>7.2192265338813025E-3</v>
      </c>
      <c r="V3336" t="s">
        <v>157</v>
      </c>
    </row>
    <row r="3337" spans="9:22" x14ac:dyDescent="0.45">
      <c r="I3337" t="s">
        <v>249</v>
      </c>
      <c r="J3337" t="s">
        <v>808</v>
      </c>
      <c r="K3337">
        <v>0</v>
      </c>
      <c r="L3337" t="s">
        <v>157</v>
      </c>
      <c r="N3337" t="s">
        <v>484</v>
      </c>
      <c r="O3337" t="s">
        <v>808</v>
      </c>
      <c r="P3337">
        <v>5.9752535753784383E-3</v>
      </c>
      <c r="Q3337" t="s">
        <v>157</v>
      </c>
      <c r="S3337" t="s">
        <v>717</v>
      </c>
      <c r="T3337" t="s">
        <v>808</v>
      </c>
      <c r="U3337">
        <v>7.3784934018465949E-3</v>
      </c>
      <c r="V3337" t="s">
        <v>157</v>
      </c>
    </row>
    <row r="3338" spans="9:22" x14ac:dyDescent="0.45">
      <c r="I3338" t="s">
        <v>249</v>
      </c>
      <c r="J3338" t="s">
        <v>809</v>
      </c>
      <c r="K3338">
        <v>0</v>
      </c>
      <c r="L3338" t="s">
        <v>157</v>
      </c>
      <c r="N3338" t="s">
        <v>484</v>
      </c>
      <c r="O3338" t="s">
        <v>809</v>
      </c>
      <c r="P3338">
        <v>3.0068692310483716E-2</v>
      </c>
      <c r="Q3338" t="s">
        <v>157</v>
      </c>
      <c r="S3338" t="s">
        <v>717</v>
      </c>
      <c r="T3338" t="s">
        <v>809</v>
      </c>
      <c r="U3338">
        <v>3.4657829856486355E-2</v>
      </c>
      <c r="V3338" t="s">
        <v>157</v>
      </c>
    </row>
    <row r="3339" spans="9:22" x14ac:dyDescent="0.45">
      <c r="I3339" t="s">
        <v>249</v>
      </c>
      <c r="J3339" t="s">
        <v>162</v>
      </c>
      <c r="K3339">
        <v>0</v>
      </c>
      <c r="L3339" t="s">
        <v>157</v>
      </c>
      <c r="N3339" t="s">
        <v>484</v>
      </c>
      <c r="O3339" t="s">
        <v>162</v>
      </c>
      <c r="P3339">
        <v>7.8012576660295735E-2</v>
      </c>
      <c r="Q3339" t="s">
        <v>157</v>
      </c>
      <c r="S3339" t="s">
        <v>717</v>
      </c>
      <c r="T3339" t="s">
        <v>162</v>
      </c>
      <c r="U3339">
        <v>8.4819407117576892E-2</v>
      </c>
      <c r="V3339" t="s">
        <v>157</v>
      </c>
    </row>
    <row r="3340" spans="9:22" x14ac:dyDescent="0.45">
      <c r="I3340" t="s">
        <v>249</v>
      </c>
      <c r="J3340" t="s">
        <v>163</v>
      </c>
      <c r="K3340">
        <v>1.6354384638996194E-3</v>
      </c>
      <c r="L3340" t="s">
        <v>157</v>
      </c>
      <c r="N3340" t="s">
        <v>484</v>
      </c>
      <c r="O3340" t="s">
        <v>163</v>
      </c>
      <c r="P3340">
        <v>1.111759289093764E-2</v>
      </c>
      <c r="Q3340" t="s">
        <v>157</v>
      </c>
      <c r="S3340" t="s">
        <v>717</v>
      </c>
      <c r="T3340" t="s">
        <v>163</v>
      </c>
      <c r="U3340">
        <v>1.1189341112062847E-2</v>
      </c>
      <c r="V3340" t="s">
        <v>157</v>
      </c>
    </row>
    <row r="3341" spans="9:22" x14ac:dyDescent="0.45">
      <c r="I3341" t="s">
        <v>249</v>
      </c>
      <c r="J3341" t="s">
        <v>164</v>
      </c>
      <c r="K3341">
        <v>7.2291418553227021E-3</v>
      </c>
      <c r="L3341" t="s">
        <v>157</v>
      </c>
      <c r="N3341" t="s">
        <v>484</v>
      </c>
      <c r="O3341" t="s">
        <v>164</v>
      </c>
      <c r="P3341">
        <v>1.132091384710587E-2</v>
      </c>
      <c r="Q3341" t="s">
        <v>157</v>
      </c>
      <c r="S3341" t="s">
        <v>717</v>
      </c>
      <c r="T3341" t="s">
        <v>164</v>
      </c>
      <c r="U3341">
        <v>1.0698328957897159E-2</v>
      </c>
      <c r="V3341" t="s">
        <v>157</v>
      </c>
    </row>
    <row r="3342" spans="9:22" x14ac:dyDescent="0.45">
      <c r="I3342" t="s">
        <v>249</v>
      </c>
      <c r="J3342" t="s">
        <v>165</v>
      </c>
      <c r="K3342">
        <v>9.497415127751159E-2</v>
      </c>
      <c r="L3342" t="s">
        <v>157</v>
      </c>
      <c r="N3342" t="s">
        <v>484</v>
      </c>
      <c r="O3342" t="s">
        <v>165</v>
      </c>
      <c r="P3342">
        <v>9.4327872715574787E-2</v>
      </c>
      <c r="Q3342" t="s">
        <v>157</v>
      </c>
      <c r="S3342" t="s">
        <v>717</v>
      </c>
      <c r="T3342" t="s">
        <v>165</v>
      </c>
      <c r="U3342">
        <v>8.3464461591405859E-2</v>
      </c>
      <c r="V3342" t="s">
        <v>157</v>
      </c>
    </row>
    <row r="3343" spans="9:22" x14ac:dyDescent="0.45">
      <c r="I3343" t="s">
        <v>249</v>
      </c>
      <c r="J3343" t="s">
        <v>166</v>
      </c>
      <c r="K3343">
        <v>1.1775954892626889E-2</v>
      </c>
      <c r="L3343" t="s">
        <v>157</v>
      </c>
      <c r="N3343" t="s">
        <v>484</v>
      </c>
      <c r="O3343" t="s">
        <v>166</v>
      </c>
      <c r="P3343">
        <v>1.3317002786367063E-2</v>
      </c>
      <c r="Q3343" t="s">
        <v>157</v>
      </c>
      <c r="S3343" t="s">
        <v>717</v>
      </c>
      <c r="T3343" t="s">
        <v>166</v>
      </c>
      <c r="U3343">
        <v>1.3446147146895805E-2</v>
      </c>
      <c r="V3343" t="s">
        <v>157</v>
      </c>
    </row>
    <row r="3344" spans="9:22" x14ac:dyDescent="0.45">
      <c r="I3344" t="s">
        <v>249</v>
      </c>
      <c r="J3344" t="s">
        <v>811</v>
      </c>
      <c r="K3344">
        <v>9.1030948796164083E-3</v>
      </c>
      <c r="L3344" t="s">
        <v>157</v>
      </c>
      <c r="N3344" t="s">
        <v>484</v>
      </c>
      <c r="O3344" t="s">
        <v>811</v>
      </c>
      <c r="P3344">
        <v>1.2200702366240126E-2</v>
      </c>
      <c r="Q3344" t="s">
        <v>157</v>
      </c>
      <c r="S3344" t="s">
        <v>717</v>
      </c>
      <c r="T3344" t="s">
        <v>811</v>
      </c>
      <c r="U3344">
        <v>1.2896950944939646E-2</v>
      </c>
      <c r="V3344" t="s">
        <v>157</v>
      </c>
    </row>
    <row r="3345" spans="9:22" x14ac:dyDescent="0.45">
      <c r="I3345" t="s">
        <v>249</v>
      </c>
      <c r="J3345" t="s">
        <v>812</v>
      </c>
      <c r="K3345">
        <v>4.6349903385540965E-3</v>
      </c>
      <c r="L3345" t="s">
        <v>157</v>
      </c>
      <c r="N3345" t="s">
        <v>484</v>
      </c>
      <c r="O3345" t="s">
        <v>812</v>
      </c>
      <c r="P3345">
        <v>1.155077149013738E-2</v>
      </c>
      <c r="Q3345" t="s">
        <v>157</v>
      </c>
      <c r="S3345" t="s">
        <v>717</v>
      </c>
      <c r="T3345" t="s">
        <v>812</v>
      </c>
      <c r="U3345">
        <v>1.2401298094342823E-2</v>
      </c>
      <c r="V3345" t="s">
        <v>157</v>
      </c>
    </row>
    <row r="3346" spans="9:22" x14ac:dyDescent="0.45">
      <c r="I3346" t="s">
        <v>249</v>
      </c>
      <c r="J3346" t="s">
        <v>813</v>
      </c>
      <c r="K3346">
        <v>0</v>
      </c>
      <c r="L3346" t="s">
        <v>157</v>
      </c>
      <c r="N3346" t="s">
        <v>484</v>
      </c>
      <c r="O3346" t="s">
        <v>813</v>
      </c>
      <c r="P3346">
        <v>5.5556001536903647E-2</v>
      </c>
      <c r="Q3346" t="s">
        <v>157</v>
      </c>
      <c r="S3346" t="s">
        <v>717</v>
      </c>
      <c r="T3346" t="s">
        <v>813</v>
      </c>
      <c r="U3346">
        <v>5.8022585427600373E-2</v>
      </c>
      <c r="V3346" t="s">
        <v>157</v>
      </c>
    </row>
    <row r="3347" spans="9:22" x14ac:dyDescent="0.45">
      <c r="I3347" t="s">
        <v>249</v>
      </c>
      <c r="J3347" t="s">
        <v>815</v>
      </c>
      <c r="K3347">
        <v>7.0270752350694266E-4</v>
      </c>
      <c r="L3347" t="s">
        <v>157</v>
      </c>
      <c r="N3347" t="s">
        <v>484</v>
      </c>
      <c r="O3347" t="s">
        <v>815</v>
      </c>
      <c r="P3347">
        <v>2.0769554519666056E-2</v>
      </c>
      <c r="Q3347" t="s">
        <v>157</v>
      </c>
      <c r="S3347" t="s">
        <v>717</v>
      </c>
      <c r="T3347" t="s">
        <v>815</v>
      </c>
      <c r="U3347">
        <v>2.4317060313332958E-2</v>
      </c>
      <c r="V3347" t="s">
        <v>157</v>
      </c>
    </row>
    <row r="3348" spans="9:22" x14ac:dyDescent="0.45">
      <c r="I3348" t="s">
        <v>249</v>
      </c>
      <c r="J3348" t="s">
        <v>816</v>
      </c>
      <c r="K3348">
        <v>4.1489165580712497E-3</v>
      </c>
      <c r="L3348" t="s">
        <v>157</v>
      </c>
      <c r="N3348" t="s">
        <v>484</v>
      </c>
      <c r="O3348" t="s">
        <v>816</v>
      </c>
      <c r="P3348">
        <v>3.0206480385072333E-3</v>
      </c>
      <c r="Q3348" t="s">
        <v>157</v>
      </c>
      <c r="S3348" t="s">
        <v>717</v>
      </c>
      <c r="T3348" t="s">
        <v>816</v>
      </c>
      <c r="U3348">
        <v>3.930393037541129E-3</v>
      </c>
      <c r="V3348" t="s">
        <v>157</v>
      </c>
    </row>
    <row r="3349" spans="9:22" x14ac:dyDescent="0.45">
      <c r="I3349" t="s">
        <v>249</v>
      </c>
      <c r="J3349" t="s">
        <v>817</v>
      </c>
      <c r="K3349">
        <v>6.3095247226405094E-3</v>
      </c>
      <c r="L3349" t="s">
        <v>157</v>
      </c>
      <c r="N3349" t="s">
        <v>484</v>
      </c>
      <c r="O3349" t="s">
        <v>817</v>
      </c>
      <c r="P3349">
        <v>3.3870026024153651E-3</v>
      </c>
      <c r="Q3349" t="s">
        <v>157</v>
      </c>
      <c r="S3349" t="s">
        <v>717</v>
      </c>
      <c r="T3349" t="s">
        <v>817</v>
      </c>
      <c r="U3349">
        <v>3.9588857677279156E-3</v>
      </c>
      <c r="V3349" t="s">
        <v>157</v>
      </c>
    </row>
    <row r="3350" spans="9:22" x14ac:dyDescent="0.45">
      <c r="I3350" t="s">
        <v>249</v>
      </c>
      <c r="J3350" t="s">
        <v>818</v>
      </c>
      <c r="K3350">
        <v>6.4757766774425407E-2</v>
      </c>
      <c r="L3350" t="s">
        <v>157</v>
      </c>
      <c r="N3350" t="s">
        <v>484</v>
      </c>
      <c r="O3350" t="s">
        <v>818</v>
      </c>
      <c r="P3350">
        <v>2.8927091240577161E-2</v>
      </c>
      <c r="Q3350" t="s">
        <v>157</v>
      </c>
      <c r="S3350" t="s">
        <v>717</v>
      </c>
      <c r="T3350" t="s">
        <v>818</v>
      </c>
      <c r="U3350">
        <v>3.4550068051022897E-2</v>
      </c>
      <c r="V3350" t="s">
        <v>157</v>
      </c>
    </row>
    <row r="3351" spans="9:22" x14ac:dyDescent="0.45">
      <c r="I3351" t="s">
        <v>249</v>
      </c>
      <c r="J3351" t="s">
        <v>819</v>
      </c>
      <c r="K3351">
        <v>7.9548083885924523E-3</v>
      </c>
      <c r="L3351" t="s">
        <v>157</v>
      </c>
      <c r="N3351" t="s">
        <v>484</v>
      </c>
      <c r="O3351" t="s">
        <v>819</v>
      </c>
      <c r="P3351">
        <v>5.0988945623087131E-3</v>
      </c>
      <c r="Q3351" t="s">
        <v>157</v>
      </c>
      <c r="S3351" t="s">
        <v>717</v>
      </c>
      <c r="T3351" t="s">
        <v>819</v>
      </c>
      <c r="U3351">
        <v>7.207091547180469E-3</v>
      </c>
      <c r="V3351" t="s">
        <v>157</v>
      </c>
    </row>
    <row r="3352" spans="9:22" x14ac:dyDescent="0.45">
      <c r="I3352" t="s">
        <v>249</v>
      </c>
      <c r="J3352" t="s">
        <v>820</v>
      </c>
      <c r="K3352">
        <v>6.7829195115742206E-3</v>
      </c>
      <c r="L3352" t="s">
        <v>157</v>
      </c>
      <c r="N3352" t="s">
        <v>484</v>
      </c>
      <c r="O3352" t="s">
        <v>820</v>
      </c>
      <c r="P3352">
        <v>5.0332645769157868E-3</v>
      </c>
      <c r="Q3352" t="s">
        <v>157</v>
      </c>
      <c r="S3352" t="s">
        <v>717</v>
      </c>
      <c r="T3352" t="s">
        <v>820</v>
      </c>
      <c r="U3352">
        <v>7.0960608702708575E-3</v>
      </c>
      <c r="V3352" t="s">
        <v>157</v>
      </c>
    </row>
    <row r="3353" spans="9:22" x14ac:dyDescent="0.45">
      <c r="I3353" t="s">
        <v>249</v>
      </c>
      <c r="J3353" t="s">
        <v>821</v>
      </c>
      <c r="K3353">
        <v>4.8981696896925799E-3</v>
      </c>
      <c r="L3353" t="s">
        <v>157</v>
      </c>
      <c r="N3353" t="s">
        <v>484</v>
      </c>
      <c r="O3353" t="s">
        <v>821</v>
      </c>
      <c r="P3353">
        <v>4.474325590962302E-3</v>
      </c>
      <c r="Q3353" t="s">
        <v>157</v>
      </c>
      <c r="S3353" t="s">
        <v>717</v>
      </c>
      <c r="T3353" t="s">
        <v>821</v>
      </c>
      <c r="U3353">
        <v>6.2078639974665192E-3</v>
      </c>
      <c r="V3353" t="s">
        <v>157</v>
      </c>
    </row>
    <row r="3354" spans="9:22" x14ac:dyDescent="0.45">
      <c r="I3354" t="s">
        <v>249</v>
      </c>
      <c r="J3354" t="s">
        <v>822</v>
      </c>
      <c r="K3354">
        <v>2.2476307443153247E-3</v>
      </c>
      <c r="L3354" t="s">
        <v>157</v>
      </c>
      <c r="N3354" t="s">
        <v>484</v>
      </c>
      <c r="O3354" t="s">
        <v>822</v>
      </c>
      <c r="P3354">
        <v>1.8215188817055025E-2</v>
      </c>
      <c r="Q3354" t="s">
        <v>157</v>
      </c>
      <c r="S3354" t="s">
        <v>717</v>
      </c>
      <c r="T3354" t="s">
        <v>822</v>
      </c>
      <c r="U3354">
        <v>1.9409047081775134E-2</v>
      </c>
      <c r="V3354" t="s">
        <v>157</v>
      </c>
    </row>
    <row r="3355" spans="9:22" x14ac:dyDescent="0.45">
      <c r="I3355" t="s">
        <v>249</v>
      </c>
      <c r="J3355" t="s">
        <v>829</v>
      </c>
      <c r="K3355">
        <v>1.2791475077139026E-2</v>
      </c>
      <c r="L3355" t="s">
        <v>157</v>
      </c>
      <c r="N3355" t="s">
        <v>484</v>
      </c>
      <c r="O3355" t="s">
        <v>829</v>
      </c>
      <c r="P3355">
        <v>3.1751747288783931E-2</v>
      </c>
      <c r="Q3355" t="s">
        <v>157</v>
      </c>
      <c r="S3355" t="s">
        <v>717</v>
      </c>
      <c r="T3355" t="s">
        <v>829</v>
      </c>
      <c r="U3355">
        <v>3.2166840359696615E-2</v>
      </c>
      <c r="V3355" t="s">
        <v>157</v>
      </c>
    </row>
    <row r="3356" spans="9:22" x14ac:dyDescent="0.45">
      <c r="I3356" t="s">
        <v>249</v>
      </c>
      <c r="J3356" t="s">
        <v>830</v>
      </c>
      <c r="K3356">
        <v>2.3846581538143084E-2</v>
      </c>
      <c r="L3356" t="s">
        <v>157</v>
      </c>
      <c r="N3356" t="s">
        <v>484</v>
      </c>
      <c r="O3356" t="s">
        <v>830</v>
      </c>
      <c r="P3356">
        <v>3.3148260366078425E-3</v>
      </c>
      <c r="Q3356" t="s">
        <v>157</v>
      </c>
      <c r="S3356" t="s">
        <v>717</v>
      </c>
      <c r="T3356" t="s">
        <v>830</v>
      </c>
      <c r="U3356">
        <v>5.072750627168594E-3</v>
      </c>
      <c r="V3356" t="s">
        <v>157</v>
      </c>
    </row>
    <row r="3357" spans="9:22" x14ac:dyDescent="0.45">
      <c r="I3357" t="s">
        <v>249</v>
      </c>
      <c r="J3357" t="s">
        <v>831</v>
      </c>
      <c r="K3357">
        <v>3.2064267795527693E-2</v>
      </c>
      <c r="L3357" t="s">
        <v>157</v>
      </c>
      <c r="N3357" t="s">
        <v>484</v>
      </c>
      <c r="O3357" t="s">
        <v>831</v>
      </c>
      <c r="P3357">
        <v>3.6723939037694468E-3</v>
      </c>
      <c r="Q3357" t="s">
        <v>157</v>
      </c>
      <c r="S3357" t="s">
        <v>717</v>
      </c>
      <c r="T3357" t="s">
        <v>831</v>
      </c>
      <c r="U3357">
        <v>4.9564503082225684E-3</v>
      </c>
      <c r="V3357" t="s">
        <v>157</v>
      </c>
    </row>
    <row r="3358" spans="9:22" x14ac:dyDescent="0.45">
      <c r="I3358" t="s">
        <v>249</v>
      </c>
      <c r="J3358" t="s">
        <v>832</v>
      </c>
      <c r="K3358">
        <v>0.27532186189359692</v>
      </c>
      <c r="L3358" t="s">
        <v>157</v>
      </c>
      <c r="N3358" t="s">
        <v>484</v>
      </c>
      <c r="O3358" t="s">
        <v>832</v>
      </c>
      <c r="P3358">
        <v>4.5589430591099482E-2</v>
      </c>
      <c r="Q3358" t="s">
        <v>157</v>
      </c>
      <c r="S3358" t="s">
        <v>717</v>
      </c>
      <c r="T3358" t="s">
        <v>832</v>
      </c>
      <c r="U3358">
        <v>5.9886743656800127E-2</v>
      </c>
      <c r="V3358" t="s">
        <v>157</v>
      </c>
    </row>
    <row r="3359" spans="9:22" x14ac:dyDescent="0.45">
      <c r="I3359" t="s">
        <v>249</v>
      </c>
      <c r="J3359" t="s">
        <v>833</v>
      </c>
      <c r="K3359">
        <v>3.1464040069361141E-2</v>
      </c>
      <c r="L3359" t="s">
        <v>157</v>
      </c>
      <c r="N3359" t="s">
        <v>484</v>
      </c>
      <c r="O3359" t="s">
        <v>833</v>
      </c>
      <c r="P3359">
        <v>9.4508357854695343E-3</v>
      </c>
      <c r="Q3359" t="s">
        <v>157</v>
      </c>
      <c r="S3359" t="s">
        <v>717</v>
      </c>
      <c r="T3359" t="s">
        <v>833</v>
      </c>
      <c r="U3359">
        <v>1.230137118470752E-2</v>
      </c>
      <c r="V3359" t="s">
        <v>157</v>
      </c>
    </row>
    <row r="3360" spans="9:22" x14ac:dyDescent="0.45">
      <c r="I3360" t="s">
        <v>249</v>
      </c>
      <c r="J3360" t="s">
        <v>834</v>
      </c>
      <c r="K3360">
        <v>2.6585504395504861E-2</v>
      </c>
      <c r="L3360" t="s">
        <v>157</v>
      </c>
      <c r="N3360" t="s">
        <v>484</v>
      </c>
      <c r="O3360" t="s">
        <v>834</v>
      </c>
      <c r="P3360">
        <v>9.7912285654583962E-3</v>
      </c>
      <c r="Q3360" t="s">
        <v>157</v>
      </c>
      <c r="S3360" t="s">
        <v>717</v>
      </c>
      <c r="T3360" t="s">
        <v>834</v>
      </c>
      <c r="U3360">
        <v>1.0663983575777825E-2</v>
      </c>
      <c r="V3360" t="s">
        <v>157</v>
      </c>
    </row>
    <row r="3361" spans="9:22" x14ac:dyDescent="0.45">
      <c r="I3361" t="s">
        <v>249</v>
      </c>
      <c r="J3361" t="s">
        <v>835</v>
      </c>
      <c r="K3361">
        <v>2.0413613982781631E-2</v>
      </c>
      <c r="L3361" t="s">
        <v>157</v>
      </c>
      <c r="N3361" t="s">
        <v>484</v>
      </c>
      <c r="O3361" t="s">
        <v>835</v>
      </c>
      <c r="P3361">
        <v>9.9708223422545102E-3</v>
      </c>
      <c r="Q3361" t="s">
        <v>157</v>
      </c>
      <c r="S3361" t="s">
        <v>717</v>
      </c>
      <c r="T3361" t="s">
        <v>835</v>
      </c>
      <c r="U3361">
        <v>8.5416626463901794E-3</v>
      </c>
      <c r="V3361" t="s">
        <v>157</v>
      </c>
    </row>
    <row r="3362" spans="9:22" x14ac:dyDescent="0.45">
      <c r="I3362" t="s">
        <v>249</v>
      </c>
      <c r="J3362" t="s">
        <v>836</v>
      </c>
      <c r="K3362">
        <v>1.2707918788914023E-2</v>
      </c>
      <c r="L3362" t="s">
        <v>157</v>
      </c>
      <c r="N3362" t="s">
        <v>484</v>
      </c>
      <c r="O3362" t="s">
        <v>836</v>
      </c>
      <c r="P3362">
        <v>4.2509142507062288E-2</v>
      </c>
      <c r="Q3362" t="s">
        <v>157</v>
      </c>
      <c r="S3362" t="s">
        <v>717</v>
      </c>
      <c r="T3362" t="s">
        <v>836</v>
      </c>
      <c r="U3362">
        <v>2.4266751035082763E-2</v>
      </c>
      <c r="V3362" t="s">
        <v>157</v>
      </c>
    </row>
    <row r="3363" spans="9:22" x14ac:dyDescent="0.45">
      <c r="I3363" t="s">
        <v>249</v>
      </c>
      <c r="J3363" t="s">
        <v>837</v>
      </c>
      <c r="K3363">
        <v>0</v>
      </c>
      <c r="L3363" t="s">
        <v>157</v>
      </c>
      <c r="N3363" t="s">
        <v>484</v>
      </c>
      <c r="O3363" t="s">
        <v>837</v>
      </c>
      <c r="P3363">
        <v>8.9026945927111092E-2</v>
      </c>
      <c r="Q3363" t="s">
        <v>157</v>
      </c>
      <c r="S3363" t="s">
        <v>717</v>
      </c>
      <c r="T3363" t="s">
        <v>837</v>
      </c>
      <c r="U3363">
        <v>7.7334586543480743E-2</v>
      </c>
      <c r="V3363" t="s">
        <v>157</v>
      </c>
    </row>
    <row r="3364" spans="9:22" x14ac:dyDescent="0.45">
      <c r="I3364" t="s">
        <v>249</v>
      </c>
      <c r="J3364" t="s">
        <v>838</v>
      </c>
      <c r="K3364">
        <v>5.4658784939952496E-3</v>
      </c>
      <c r="L3364" t="s">
        <v>157</v>
      </c>
      <c r="N3364" t="s">
        <v>484</v>
      </c>
      <c r="O3364" t="s">
        <v>838</v>
      </c>
      <c r="P3364">
        <v>1.2004386173605367E-2</v>
      </c>
      <c r="Q3364" t="s">
        <v>157</v>
      </c>
      <c r="S3364" t="s">
        <v>717</v>
      </c>
      <c r="T3364" t="s">
        <v>838</v>
      </c>
      <c r="U3364">
        <v>1.1320583545854504E-2</v>
      </c>
      <c r="V3364" t="s">
        <v>157</v>
      </c>
    </row>
    <row r="3365" spans="9:22" x14ac:dyDescent="0.45">
      <c r="I3365" t="s">
        <v>249</v>
      </c>
      <c r="J3365" t="s">
        <v>839</v>
      </c>
      <c r="K3365">
        <v>1.6276692715003968E-2</v>
      </c>
      <c r="L3365" t="s">
        <v>157</v>
      </c>
      <c r="N3365" t="s">
        <v>484</v>
      </c>
      <c r="O3365" t="s">
        <v>839</v>
      </c>
      <c r="P3365">
        <v>1.1269553269281944E-2</v>
      </c>
      <c r="Q3365" t="s">
        <v>157</v>
      </c>
      <c r="S3365" t="s">
        <v>717</v>
      </c>
      <c r="T3365" t="s">
        <v>839</v>
      </c>
      <c r="U3365">
        <v>1.1203949515662802E-2</v>
      </c>
      <c r="V3365" t="s">
        <v>157</v>
      </c>
    </row>
    <row r="3366" spans="9:22" x14ac:dyDescent="0.45">
      <c r="I3366" t="s">
        <v>249</v>
      </c>
      <c r="J3366" t="s">
        <v>840</v>
      </c>
      <c r="K3366">
        <v>0.21225336152855392</v>
      </c>
      <c r="L3366" t="s">
        <v>157</v>
      </c>
      <c r="N3366" t="s">
        <v>484</v>
      </c>
      <c r="O3366" t="s">
        <v>840</v>
      </c>
      <c r="P3366">
        <v>9.4954692657494053E-2</v>
      </c>
      <c r="Q3366" t="s">
        <v>157</v>
      </c>
      <c r="S3366" t="s">
        <v>717</v>
      </c>
      <c r="T3366" t="s">
        <v>840</v>
      </c>
      <c r="U3366">
        <v>8.0626334856199425E-2</v>
      </c>
      <c r="V3366" t="s">
        <v>157</v>
      </c>
    </row>
    <row r="3367" spans="9:22" x14ac:dyDescent="0.45">
      <c r="I3367" t="s">
        <v>249</v>
      </c>
      <c r="J3367" t="s">
        <v>841</v>
      </c>
      <c r="K3367">
        <v>2.4946987922709746E-2</v>
      </c>
      <c r="L3367" t="s">
        <v>157</v>
      </c>
      <c r="N3367" t="s">
        <v>484</v>
      </c>
      <c r="O3367" t="s">
        <v>841</v>
      </c>
      <c r="P3367">
        <v>1.4420988679341168E-2</v>
      </c>
      <c r="Q3367" t="s">
        <v>157</v>
      </c>
      <c r="S3367" t="s">
        <v>717</v>
      </c>
      <c r="T3367" t="s">
        <v>841</v>
      </c>
      <c r="U3367">
        <v>1.3672086844358354E-2</v>
      </c>
      <c r="V3367" t="s">
        <v>157</v>
      </c>
    </row>
    <row r="3368" spans="9:22" x14ac:dyDescent="0.45">
      <c r="I3368" t="s">
        <v>249</v>
      </c>
      <c r="J3368" t="s">
        <v>842</v>
      </c>
      <c r="K3368">
        <v>1.7342229390396788E-2</v>
      </c>
      <c r="L3368" t="s">
        <v>157</v>
      </c>
      <c r="N3368" t="s">
        <v>484</v>
      </c>
      <c r="O3368" t="s">
        <v>842</v>
      </c>
      <c r="P3368">
        <v>1.4262860771614341E-2</v>
      </c>
      <c r="Q3368" t="s">
        <v>157</v>
      </c>
      <c r="S3368" t="s">
        <v>717</v>
      </c>
      <c r="T3368" t="s">
        <v>842</v>
      </c>
      <c r="U3368">
        <v>1.3397739433850135E-2</v>
      </c>
      <c r="V3368" t="s">
        <v>157</v>
      </c>
    </row>
    <row r="3369" spans="9:22" x14ac:dyDescent="0.45">
      <c r="I3369" t="s">
        <v>249</v>
      </c>
      <c r="J3369" t="s">
        <v>843</v>
      </c>
      <c r="K3369">
        <v>4.5155121505384074E-3</v>
      </c>
      <c r="L3369" t="s">
        <v>157</v>
      </c>
      <c r="N3369" t="s">
        <v>484</v>
      </c>
      <c r="O3369" t="s">
        <v>843</v>
      </c>
      <c r="P3369">
        <v>1.4560755680474689E-2</v>
      </c>
      <c r="Q3369" t="s">
        <v>157</v>
      </c>
      <c r="S3369" t="s">
        <v>717</v>
      </c>
      <c r="T3369" t="s">
        <v>843</v>
      </c>
      <c r="U3369">
        <v>1.2915977502469535E-2</v>
      </c>
      <c r="V3369" t="s">
        <v>157</v>
      </c>
    </row>
    <row r="3370" spans="9:22" x14ac:dyDescent="0.45">
      <c r="I3370" t="s">
        <v>249</v>
      </c>
      <c r="J3370" t="s">
        <v>844</v>
      </c>
      <c r="K3370">
        <v>0</v>
      </c>
      <c r="L3370" t="s">
        <v>157</v>
      </c>
      <c r="N3370" t="s">
        <v>484</v>
      </c>
      <c r="O3370" t="s">
        <v>844</v>
      </c>
      <c r="P3370">
        <v>6.6890673713360813E-2</v>
      </c>
      <c r="Q3370" t="s">
        <v>157</v>
      </c>
      <c r="S3370" t="s">
        <v>717</v>
      </c>
      <c r="T3370" t="s">
        <v>844</v>
      </c>
      <c r="U3370">
        <v>5.848656527388478E-2</v>
      </c>
      <c r="V3370" t="s">
        <v>157</v>
      </c>
    </row>
    <row r="3371" spans="9:22" x14ac:dyDescent="0.45">
      <c r="I3371" t="s">
        <v>250</v>
      </c>
      <c r="J3371" t="s">
        <v>156</v>
      </c>
      <c r="K3371">
        <v>0</v>
      </c>
      <c r="L3371" t="s">
        <v>157</v>
      </c>
      <c r="N3371" t="s">
        <v>485</v>
      </c>
      <c r="O3371" t="s">
        <v>156</v>
      </c>
      <c r="P3371">
        <v>4.2301751239416457E-2</v>
      </c>
      <c r="Q3371" t="s">
        <v>157</v>
      </c>
      <c r="S3371" t="s">
        <v>718</v>
      </c>
      <c r="T3371" t="s">
        <v>156</v>
      </c>
      <c r="U3371">
        <v>5.4324520560193594E-2</v>
      </c>
      <c r="V3371" t="s">
        <v>157</v>
      </c>
    </row>
    <row r="3372" spans="9:22" x14ac:dyDescent="0.45">
      <c r="I3372" t="s">
        <v>250</v>
      </c>
      <c r="J3372" t="s">
        <v>158</v>
      </c>
      <c r="K3372">
        <v>0</v>
      </c>
      <c r="L3372" t="s">
        <v>157</v>
      </c>
      <c r="N3372" t="s">
        <v>485</v>
      </c>
      <c r="O3372" t="s">
        <v>158</v>
      </c>
      <c r="P3372">
        <v>5.7953025152036415E-3</v>
      </c>
      <c r="Q3372" t="s">
        <v>157</v>
      </c>
      <c r="S3372" t="s">
        <v>718</v>
      </c>
      <c r="T3372" t="s">
        <v>158</v>
      </c>
      <c r="U3372">
        <v>8.4382727784582893E-3</v>
      </c>
      <c r="V3372" t="s">
        <v>157</v>
      </c>
    </row>
    <row r="3373" spans="9:22" x14ac:dyDescent="0.45">
      <c r="I3373" t="s">
        <v>250</v>
      </c>
      <c r="J3373" t="s">
        <v>159</v>
      </c>
      <c r="K3373">
        <v>6.7466162677452953E-4</v>
      </c>
      <c r="L3373" t="s">
        <v>157</v>
      </c>
      <c r="N3373" t="s">
        <v>485</v>
      </c>
      <c r="O3373" t="s">
        <v>159</v>
      </c>
      <c r="P3373">
        <v>5.6326349653267882E-3</v>
      </c>
      <c r="Q3373" t="s">
        <v>157</v>
      </c>
      <c r="S3373" t="s">
        <v>718</v>
      </c>
      <c r="T3373" t="s">
        <v>159</v>
      </c>
      <c r="U3373">
        <v>8.8373974907840474E-3</v>
      </c>
      <c r="V3373" t="s">
        <v>157</v>
      </c>
    </row>
    <row r="3374" spans="9:22" x14ac:dyDescent="0.45">
      <c r="I3374" t="s">
        <v>250</v>
      </c>
      <c r="J3374" t="s">
        <v>160</v>
      </c>
      <c r="K3374">
        <v>4.4181665260913904E-2</v>
      </c>
      <c r="L3374" t="s">
        <v>157</v>
      </c>
      <c r="N3374" t="s">
        <v>485</v>
      </c>
      <c r="O3374" t="s">
        <v>160</v>
      </c>
      <c r="P3374">
        <v>4.085707405743029E-2</v>
      </c>
      <c r="Q3374" t="s">
        <v>157</v>
      </c>
      <c r="S3374" t="s">
        <v>718</v>
      </c>
      <c r="T3374" t="s">
        <v>160</v>
      </c>
      <c r="U3374">
        <v>5.318345889257025E-2</v>
      </c>
      <c r="V3374" t="s">
        <v>157</v>
      </c>
    </row>
    <row r="3375" spans="9:22" x14ac:dyDescent="0.45">
      <c r="I3375" t="s">
        <v>250</v>
      </c>
      <c r="J3375" t="s">
        <v>161</v>
      </c>
      <c r="K3375">
        <v>5.7315472952602399E-3</v>
      </c>
      <c r="L3375" t="s">
        <v>157</v>
      </c>
      <c r="N3375" t="s">
        <v>485</v>
      </c>
      <c r="O3375" t="s">
        <v>161</v>
      </c>
      <c r="P3375">
        <v>5.0067723313782708E-3</v>
      </c>
      <c r="Q3375" t="s">
        <v>157</v>
      </c>
      <c r="S3375" t="s">
        <v>718</v>
      </c>
      <c r="T3375" t="s">
        <v>161</v>
      </c>
      <c r="U3375">
        <v>6.0967147841092832E-3</v>
      </c>
      <c r="V3375" t="s">
        <v>157</v>
      </c>
    </row>
    <row r="3376" spans="9:22" x14ac:dyDescent="0.45">
      <c r="I3376" t="s">
        <v>250</v>
      </c>
      <c r="J3376" t="s">
        <v>807</v>
      </c>
      <c r="K3376">
        <v>3.6651356420942943E-3</v>
      </c>
      <c r="L3376" t="s">
        <v>157</v>
      </c>
      <c r="N3376" t="s">
        <v>485</v>
      </c>
      <c r="O3376" t="s">
        <v>807</v>
      </c>
      <c r="P3376">
        <v>4.9235721748634815E-3</v>
      </c>
      <c r="Q3376" t="s">
        <v>157</v>
      </c>
      <c r="S3376" t="s">
        <v>718</v>
      </c>
      <c r="T3376" t="s">
        <v>807</v>
      </c>
      <c r="U3376">
        <v>6.5956397146422971E-3</v>
      </c>
      <c r="V3376" t="s">
        <v>157</v>
      </c>
    </row>
    <row r="3377" spans="9:22" x14ac:dyDescent="0.45">
      <c r="I3377" t="s">
        <v>250</v>
      </c>
      <c r="J3377" t="s">
        <v>808</v>
      </c>
      <c r="K3377">
        <v>0</v>
      </c>
      <c r="L3377" t="s">
        <v>157</v>
      </c>
      <c r="N3377" t="s">
        <v>485</v>
      </c>
      <c r="O3377" t="s">
        <v>808</v>
      </c>
      <c r="P3377">
        <v>5.0250144628378899E-3</v>
      </c>
      <c r="Q3377" t="s">
        <v>157</v>
      </c>
      <c r="S3377" t="s">
        <v>718</v>
      </c>
      <c r="T3377" t="s">
        <v>808</v>
      </c>
      <c r="U3377">
        <v>7.2665091267906917E-3</v>
      </c>
      <c r="V3377" t="s">
        <v>157</v>
      </c>
    </row>
    <row r="3378" spans="9:22" x14ac:dyDescent="0.45">
      <c r="I3378" t="s">
        <v>250</v>
      </c>
      <c r="J3378" t="s">
        <v>809</v>
      </c>
      <c r="K3378">
        <v>0</v>
      </c>
      <c r="L3378" t="s">
        <v>157</v>
      </c>
      <c r="N3378" t="s">
        <v>485</v>
      </c>
      <c r="O3378" t="s">
        <v>809</v>
      </c>
      <c r="P3378">
        <v>2.6819213827447532E-2</v>
      </c>
      <c r="Q3378" t="s">
        <v>157</v>
      </c>
      <c r="S3378" t="s">
        <v>718</v>
      </c>
      <c r="T3378" t="s">
        <v>809</v>
      </c>
      <c r="U3378">
        <v>3.8618847179153926E-2</v>
      </c>
      <c r="V3378" t="s">
        <v>157</v>
      </c>
    </row>
    <row r="3379" spans="9:22" x14ac:dyDescent="0.45">
      <c r="I3379" t="s">
        <v>250</v>
      </c>
      <c r="J3379" t="s">
        <v>162</v>
      </c>
      <c r="K3379">
        <v>0</v>
      </c>
      <c r="L3379" t="s">
        <v>157</v>
      </c>
      <c r="N3379" t="s">
        <v>485</v>
      </c>
      <c r="O3379" t="s">
        <v>162</v>
      </c>
      <c r="P3379">
        <v>6.4797972335823975E-2</v>
      </c>
      <c r="Q3379" t="s">
        <v>157</v>
      </c>
      <c r="S3379" t="s">
        <v>718</v>
      </c>
      <c r="T3379" t="s">
        <v>162</v>
      </c>
      <c r="U3379">
        <v>8.8682513830969395E-2</v>
      </c>
      <c r="V3379" t="s">
        <v>157</v>
      </c>
    </row>
    <row r="3380" spans="9:22" x14ac:dyDescent="0.45">
      <c r="I3380" t="s">
        <v>250</v>
      </c>
      <c r="J3380" t="s">
        <v>163</v>
      </c>
      <c r="K3380">
        <v>1.4042511720591718E-3</v>
      </c>
      <c r="L3380" t="s">
        <v>157</v>
      </c>
      <c r="N3380" t="s">
        <v>485</v>
      </c>
      <c r="O3380" t="s">
        <v>163</v>
      </c>
      <c r="P3380">
        <v>9.4081026005356436E-3</v>
      </c>
      <c r="Q3380" t="s">
        <v>157</v>
      </c>
      <c r="S3380" t="s">
        <v>718</v>
      </c>
      <c r="T3380" t="s">
        <v>163</v>
      </c>
      <c r="U3380">
        <v>1.2930851174023523E-2</v>
      </c>
      <c r="V3380" t="s">
        <v>157</v>
      </c>
    </row>
    <row r="3381" spans="9:22" x14ac:dyDescent="0.45">
      <c r="I3381" t="s">
        <v>250</v>
      </c>
      <c r="J3381" t="s">
        <v>164</v>
      </c>
      <c r="K3381">
        <v>6.4489070270031552E-3</v>
      </c>
      <c r="L3381" t="s">
        <v>157</v>
      </c>
      <c r="N3381" t="s">
        <v>485</v>
      </c>
      <c r="O3381" t="s">
        <v>164</v>
      </c>
      <c r="P3381">
        <v>9.4757862480389869E-3</v>
      </c>
      <c r="Q3381" t="s">
        <v>157</v>
      </c>
      <c r="S3381" t="s">
        <v>718</v>
      </c>
      <c r="T3381" t="s">
        <v>164</v>
      </c>
      <c r="U3381">
        <v>1.2594691555672954E-2</v>
      </c>
      <c r="V3381" t="s">
        <v>157</v>
      </c>
    </row>
    <row r="3382" spans="9:22" x14ac:dyDescent="0.45">
      <c r="I3382" t="s">
        <v>250</v>
      </c>
      <c r="J3382" t="s">
        <v>165</v>
      </c>
      <c r="K3382">
        <v>9.5342574979216596E-2</v>
      </c>
      <c r="L3382" t="s">
        <v>157</v>
      </c>
      <c r="N3382" t="s">
        <v>485</v>
      </c>
      <c r="O3382" t="s">
        <v>165</v>
      </c>
      <c r="P3382">
        <v>8.8462076650222154E-2</v>
      </c>
      <c r="Q3382" t="s">
        <v>157</v>
      </c>
      <c r="S3382" t="s">
        <v>718</v>
      </c>
      <c r="T3382" t="s">
        <v>165</v>
      </c>
      <c r="U3382">
        <v>7.9878941038926066E-2</v>
      </c>
      <c r="V3382" t="s">
        <v>157</v>
      </c>
    </row>
    <row r="3383" spans="9:22" x14ac:dyDescent="0.45">
      <c r="I3383" t="s">
        <v>250</v>
      </c>
      <c r="J3383" t="s">
        <v>166</v>
      </c>
      <c r="K3383">
        <v>1.1998016098311644E-2</v>
      </c>
      <c r="L3383" t="s">
        <v>157</v>
      </c>
      <c r="N3383" t="s">
        <v>485</v>
      </c>
      <c r="O3383" t="s">
        <v>166</v>
      </c>
      <c r="P3383">
        <v>1.2682204234807185E-2</v>
      </c>
      <c r="Q3383" t="s">
        <v>157</v>
      </c>
      <c r="S3383" t="s">
        <v>718</v>
      </c>
      <c r="T3383" t="s">
        <v>166</v>
      </c>
      <c r="U3383">
        <v>1.1094476397028905E-2</v>
      </c>
      <c r="V3383" t="s">
        <v>157</v>
      </c>
    </row>
    <row r="3384" spans="9:22" x14ac:dyDescent="0.45">
      <c r="I3384" t="s">
        <v>250</v>
      </c>
      <c r="J3384" t="s">
        <v>811</v>
      </c>
      <c r="K3384">
        <v>8.9125135906386599E-3</v>
      </c>
      <c r="L3384" t="s">
        <v>157</v>
      </c>
      <c r="N3384" t="s">
        <v>485</v>
      </c>
      <c r="O3384" t="s">
        <v>811</v>
      </c>
      <c r="P3384">
        <v>1.1251732368648853E-2</v>
      </c>
      <c r="Q3384" t="s">
        <v>157</v>
      </c>
      <c r="S3384" t="s">
        <v>718</v>
      </c>
      <c r="T3384" t="s">
        <v>811</v>
      </c>
      <c r="U3384">
        <v>1.0847770750640263E-2</v>
      </c>
      <c r="V3384" t="s">
        <v>157</v>
      </c>
    </row>
    <row r="3385" spans="9:22" x14ac:dyDescent="0.45">
      <c r="I3385" t="s">
        <v>250</v>
      </c>
      <c r="J3385" t="s">
        <v>812</v>
      </c>
      <c r="K3385">
        <v>4.1027684156499794E-3</v>
      </c>
      <c r="L3385" t="s">
        <v>157</v>
      </c>
      <c r="N3385" t="s">
        <v>485</v>
      </c>
      <c r="O3385" t="s">
        <v>812</v>
      </c>
      <c r="P3385">
        <v>1.0744725504046352E-2</v>
      </c>
      <c r="Q3385" t="s">
        <v>157</v>
      </c>
      <c r="S3385" t="s">
        <v>718</v>
      </c>
      <c r="T3385" t="s">
        <v>812</v>
      </c>
      <c r="U3385">
        <v>1.09601314544087E-2</v>
      </c>
      <c r="V3385" t="s">
        <v>157</v>
      </c>
    </row>
    <row r="3386" spans="9:22" x14ac:dyDescent="0.45">
      <c r="I3386" t="s">
        <v>250</v>
      </c>
      <c r="J3386" t="s">
        <v>813</v>
      </c>
      <c r="K3386">
        <v>0</v>
      </c>
      <c r="L3386" t="s">
        <v>157</v>
      </c>
      <c r="N3386" t="s">
        <v>485</v>
      </c>
      <c r="O3386" t="s">
        <v>813</v>
      </c>
      <c r="P3386">
        <v>4.8894945087515178E-2</v>
      </c>
      <c r="Q3386" t="s">
        <v>157</v>
      </c>
      <c r="S3386" t="s">
        <v>718</v>
      </c>
      <c r="T3386" t="s">
        <v>813</v>
      </c>
      <c r="U3386">
        <v>5.7116151741627673E-2</v>
      </c>
      <c r="V3386" t="s">
        <v>157</v>
      </c>
    </row>
    <row r="3387" spans="9:22" x14ac:dyDescent="0.45">
      <c r="I3387" t="s">
        <v>250</v>
      </c>
      <c r="J3387" t="s">
        <v>815</v>
      </c>
      <c r="K3387">
        <v>6.9416033056806444E-4</v>
      </c>
      <c r="L3387" t="s">
        <v>157</v>
      </c>
      <c r="N3387" t="s">
        <v>485</v>
      </c>
      <c r="O3387" t="s">
        <v>815</v>
      </c>
      <c r="P3387">
        <v>2.157397285778908E-2</v>
      </c>
      <c r="Q3387" t="s">
        <v>157</v>
      </c>
      <c r="S3387" t="s">
        <v>718</v>
      </c>
      <c r="T3387" t="s">
        <v>815</v>
      </c>
      <c r="U3387">
        <v>2.43435679952211E-2</v>
      </c>
      <c r="V3387" t="s">
        <v>157</v>
      </c>
    </row>
    <row r="3388" spans="9:22" x14ac:dyDescent="0.45">
      <c r="I3388" t="s">
        <v>250</v>
      </c>
      <c r="J3388" t="s">
        <v>816</v>
      </c>
      <c r="K3388">
        <v>4.2025385287554895E-3</v>
      </c>
      <c r="L3388" t="s">
        <v>157</v>
      </c>
      <c r="N3388" t="s">
        <v>485</v>
      </c>
      <c r="O3388" t="s">
        <v>816</v>
      </c>
      <c r="P3388">
        <v>3.3276601273698348E-3</v>
      </c>
      <c r="Q3388" t="s">
        <v>157</v>
      </c>
      <c r="S3388" t="s">
        <v>718</v>
      </c>
      <c r="T3388" t="s">
        <v>816</v>
      </c>
      <c r="U3388">
        <v>4.0237627242345657E-3</v>
      </c>
      <c r="V3388" t="s">
        <v>157</v>
      </c>
    </row>
    <row r="3389" spans="9:22" x14ac:dyDescent="0.45">
      <c r="I3389" t="s">
        <v>250</v>
      </c>
      <c r="J3389" t="s">
        <v>817</v>
      </c>
      <c r="K3389">
        <v>6.3521351105806281E-3</v>
      </c>
      <c r="L3389" t="s">
        <v>157</v>
      </c>
      <c r="N3389" t="s">
        <v>485</v>
      </c>
      <c r="O3389" t="s">
        <v>817</v>
      </c>
      <c r="P3389">
        <v>3.8877525861560338E-3</v>
      </c>
      <c r="Q3389" t="s">
        <v>157</v>
      </c>
      <c r="S3389" t="s">
        <v>718</v>
      </c>
      <c r="T3389" t="s">
        <v>817</v>
      </c>
      <c r="U3389">
        <v>4.1681972183559655E-3</v>
      </c>
      <c r="V3389" t="s">
        <v>157</v>
      </c>
    </row>
    <row r="3390" spans="9:22" x14ac:dyDescent="0.45">
      <c r="I3390" t="s">
        <v>250</v>
      </c>
      <c r="J3390" t="s">
        <v>818</v>
      </c>
      <c r="K3390">
        <v>6.5219128076681621E-2</v>
      </c>
      <c r="L3390" t="s">
        <v>157</v>
      </c>
      <c r="N3390" t="s">
        <v>485</v>
      </c>
      <c r="O3390" t="s">
        <v>818</v>
      </c>
      <c r="P3390">
        <v>3.2499045147869887E-2</v>
      </c>
      <c r="Q3390" t="s">
        <v>157</v>
      </c>
      <c r="S3390" t="s">
        <v>718</v>
      </c>
      <c r="T3390" t="s">
        <v>818</v>
      </c>
      <c r="U3390">
        <v>3.3887823943174591E-2</v>
      </c>
      <c r="V3390" t="s">
        <v>157</v>
      </c>
    </row>
    <row r="3391" spans="9:22" x14ac:dyDescent="0.45">
      <c r="I3391" t="s">
        <v>250</v>
      </c>
      <c r="J3391" t="s">
        <v>819</v>
      </c>
      <c r="K3391">
        <v>7.9585873013139283E-3</v>
      </c>
      <c r="L3391" t="s">
        <v>157</v>
      </c>
      <c r="N3391" t="s">
        <v>485</v>
      </c>
      <c r="O3391" t="s">
        <v>819</v>
      </c>
      <c r="P3391">
        <v>5.7521139861947696E-3</v>
      </c>
      <c r="Q3391" t="s">
        <v>157</v>
      </c>
      <c r="S3391" t="s">
        <v>718</v>
      </c>
      <c r="T3391" t="s">
        <v>819</v>
      </c>
      <c r="U3391">
        <v>6.2229855092873773E-3</v>
      </c>
      <c r="V3391" t="s">
        <v>157</v>
      </c>
    </row>
    <row r="3392" spans="9:22" x14ac:dyDescent="0.45">
      <c r="I3392" t="s">
        <v>250</v>
      </c>
      <c r="J3392" t="s">
        <v>820</v>
      </c>
      <c r="K3392">
        <v>6.7844264723780573E-3</v>
      </c>
      <c r="L3392" t="s">
        <v>157</v>
      </c>
      <c r="N3392" t="s">
        <v>485</v>
      </c>
      <c r="O3392" t="s">
        <v>820</v>
      </c>
      <c r="P3392">
        <v>5.445743992185015E-3</v>
      </c>
      <c r="Q3392" t="s">
        <v>157</v>
      </c>
      <c r="S3392" t="s">
        <v>718</v>
      </c>
      <c r="T3392" t="s">
        <v>820</v>
      </c>
      <c r="U3392">
        <v>5.9963370513632843E-3</v>
      </c>
      <c r="V3392" t="s">
        <v>157</v>
      </c>
    </row>
    <row r="3393" spans="9:22" x14ac:dyDescent="0.45">
      <c r="I3393" t="s">
        <v>250</v>
      </c>
      <c r="J3393" t="s">
        <v>821</v>
      </c>
      <c r="K3393">
        <v>4.916973630735645E-3</v>
      </c>
      <c r="L3393" t="s">
        <v>157</v>
      </c>
      <c r="N3393" t="s">
        <v>485</v>
      </c>
      <c r="O3393" t="s">
        <v>821</v>
      </c>
      <c r="P3393">
        <v>4.7128263942234289E-3</v>
      </c>
      <c r="Q3393" t="s">
        <v>157</v>
      </c>
      <c r="S3393" t="s">
        <v>718</v>
      </c>
      <c r="T3393" t="s">
        <v>821</v>
      </c>
      <c r="U3393">
        <v>5.0380559727732765E-3</v>
      </c>
      <c r="V3393" t="s">
        <v>157</v>
      </c>
    </row>
    <row r="3394" spans="9:22" x14ac:dyDescent="0.45">
      <c r="I3394" t="s">
        <v>250</v>
      </c>
      <c r="J3394" t="s">
        <v>822</v>
      </c>
      <c r="K3394">
        <v>2.3750490176950153E-3</v>
      </c>
      <c r="L3394" t="s">
        <v>157</v>
      </c>
      <c r="N3394" t="s">
        <v>485</v>
      </c>
      <c r="O3394" t="s">
        <v>822</v>
      </c>
      <c r="P3394">
        <v>1.8719913972894027E-2</v>
      </c>
      <c r="Q3394" t="s">
        <v>157</v>
      </c>
      <c r="S3394" t="s">
        <v>718</v>
      </c>
      <c r="T3394" t="s">
        <v>822</v>
      </c>
      <c r="U3394">
        <v>1.74335102287538E-2</v>
      </c>
      <c r="V3394" t="s">
        <v>157</v>
      </c>
    </row>
    <row r="3395" spans="9:22" x14ac:dyDescent="0.45">
      <c r="I3395" t="s">
        <v>250</v>
      </c>
      <c r="J3395" t="s">
        <v>829</v>
      </c>
      <c r="K3395">
        <v>1.2762327386906259E-2</v>
      </c>
      <c r="L3395" t="s">
        <v>157</v>
      </c>
      <c r="N3395" t="s">
        <v>485</v>
      </c>
      <c r="O3395" t="s">
        <v>829</v>
      </c>
      <c r="P3395">
        <v>3.0677727741886558E-2</v>
      </c>
      <c r="Q3395" t="s">
        <v>157</v>
      </c>
      <c r="S3395" t="s">
        <v>718</v>
      </c>
      <c r="T3395" t="s">
        <v>829</v>
      </c>
      <c r="U3395">
        <v>2.4884069534867354E-2</v>
      </c>
      <c r="V3395" t="s">
        <v>157</v>
      </c>
    </row>
    <row r="3396" spans="9:22" x14ac:dyDescent="0.45">
      <c r="I3396" t="s">
        <v>250</v>
      </c>
      <c r="J3396" t="s">
        <v>830</v>
      </c>
      <c r="K3396">
        <v>2.3829634251807997E-2</v>
      </c>
      <c r="L3396" t="s">
        <v>157</v>
      </c>
      <c r="N3396" t="s">
        <v>485</v>
      </c>
      <c r="O3396" t="s">
        <v>830</v>
      </c>
      <c r="P3396">
        <v>3.695897168063214E-3</v>
      </c>
      <c r="Q3396" t="s">
        <v>157</v>
      </c>
      <c r="S3396" t="s">
        <v>718</v>
      </c>
      <c r="T3396" t="s">
        <v>830</v>
      </c>
      <c r="U3396">
        <v>3.2411722701247495E-3</v>
      </c>
      <c r="V3396" t="s">
        <v>157</v>
      </c>
    </row>
    <row r="3397" spans="9:22" x14ac:dyDescent="0.45">
      <c r="I3397" t="s">
        <v>250</v>
      </c>
      <c r="J3397" t="s">
        <v>831</v>
      </c>
      <c r="K3397">
        <v>3.2338890268560003E-2</v>
      </c>
      <c r="L3397" t="s">
        <v>157</v>
      </c>
      <c r="N3397" t="s">
        <v>485</v>
      </c>
      <c r="O3397" t="s">
        <v>831</v>
      </c>
      <c r="P3397">
        <v>4.6821520333579199E-3</v>
      </c>
      <c r="Q3397" t="s">
        <v>157</v>
      </c>
      <c r="S3397" t="s">
        <v>718</v>
      </c>
      <c r="T3397" t="s">
        <v>831</v>
      </c>
      <c r="U3397">
        <v>2.9845975778660088E-3</v>
      </c>
      <c r="V3397" t="s">
        <v>157</v>
      </c>
    </row>
    <row r="3398" spans="9:22" x14ac:dyDescent="0.45">
      <c r="I3398" t="s">
        <v>250</v>
      </c>
      <c r="J3398" t="s">
        <v>832</v>
      </c>
      <c r="K3398">
        <v>0.27646963962286702</v>
      </c>
      <c r="L3398" t="s">
        <v>157</v>
      </c>
      <c r="N3398" t="s">
        <v>485</v>
      </c>
      <c r="O3398" t="s">
        <v>832</v>
      </c>
      <c r="P3398">
        <v>4.6424550625235539E-2</v>
      </c>
      <c r="Q3398" t="s">
        <v>157</v>
      </c>
      <c r="S3398" t="s">
        <v>718</v>
      </c>
      <c r="T3398" t="s">
        <v>832</v>
      </c>
      <c r="U3398">
        <v>6.1319126956965404E-2</v>
      </c>
      <c r="V3398" t="s">
        <v>157</v>
      </c>
    </row>
    <row r="3399" spans="9:22" x14ac:dyDescent="0.45">
      <c r="I3399" t="s">
        <v>250</v>
      </c>
      <c r="J3399" t="s">
        <v>833</v>
      </c>
      <c r="K3399">
        <v>3.1628405043294949E-2</v>
      </c>
      <c r="L3399" t="s">
        <v>157</v>
      </c>
      <c r="N3399" t="s">
        <v>485</v>
      </c>
      <c r="O3399" t="s">
        <v>833</v>
      </c>
      <c r="P3399">
        <v>1.0044472897297249E-2</v>
      </c>
      <c r="Q3399" t="s">
        <v>157</v>
      </c>
      <c r="S3399" t="s">
        <v>718</v>
      </c>
      <c r="T3399" t="s">
        <v>833</v>
      </c>
      <c r="U3399">
        <v>1.5804181363775226E-2</v>
      </c>
      <c r="V3399" t="s">
        <v>157</v>
      </c>
    </row>
    <row r="3400" spans="9:22" x14ac:dyDescent="0.45">
      <c r="I3400" t="s">
        <v>250</v>
      </c>
      <c r="J3400" t="s">
        <v>834</v>
      </c>
      <c r="K3400">
        <v>2.6763697623794862E-2</v>
      </c>
      <c r="L3400" t="s">
        <v>157</v>
      </c>
      <c r="N3400" t="s">
        <v>485</v>
      </c>
      <c r="O3400" t="s">
        <v>834</v>
      </c>
      <c r="P3400">
        <v>1.0977367703079867E-2</v>
      </c>
      <c r="Q3400" t="s">
        <v>157</v>
      </c>
      <c r="S3400" t="s">
        <v>718</v>
      </c>
      <c r="T3400" t="s">
        <v>834</v>
      </c>
      <c r="U3400">
        <v>1.4582743675149475E-2</v>
      </c>
      <c r="V3400" t="s">
        <v>157</v>
      </c>
    </row>
    <row r="3401" spans="9:22" x14ac:dyDescent="0.45">
      <c r="I3401" t="s">
        <v>250</v>
      </c>
      <c r="J3401" t="s">
        <v>835</v>
      </c>
      <c r="K3401">
        <v>2.1234014421511939E-2</v>
      </c>
      <c r="L3401" t="s">
        <v>157</v>
      </c>
      <c r="N3401" t="s">
        <v>485</v>
      </c>
      <c r="O3401" t="s">
        <v>835</v>
      </c>
      <c r="P3401">
        <v>1.1764557009574336E-2</v>
      </c>
      <c r="Q3401" t="s">
        <v>157</v>
      </c>
      <c r="S3401" t="s">
        <v>718</v>
      </c>
      <c r="T3401" t="s">
        <v>835</v>
      </c>
      <c r="U3401">
        <v>1.2031762513900068E-2</v>
      </c>
      <c r="V3401" t="s">
        <v>157</v>
      </c>
    </row>
    <row r="3402" spans="9:22" x14ac:dyDescent="0.45">
      <c r="I3402" t="s">
        <v>250</v>
      </c>
      <c r="J3402" t="s">
        <v>836</v>
      </c>
      <c r="K3402">
        <v>1.3848053004636599E-2</v>
      </c>
      <c r="L3402" t="s">
        <v>157</v>
      </c>
      <c r="N3402" t="s">
        <v>485</v>
      </c>
      <c r="O3402" t="s">
        <v>836</v>
      </c>
      <c r="P3402">
        <v>4.6009987534642367E-2</v>
      </c>
      <c r="Q3402" t="s">
        <v>157</v>
      </c>
      <c r="S3402" t="s">
        <v>718</v>
      </c>
      <c r="T3402" t="s">
        <v>836</v>
      </c>
      <c r="U3402">
        <v>2.7015069486790059E-2</v>
      </c>
      <c r="V3402" t="s">
        <v>157</v>
      </c>
    </row>
    <row r="3403" spans="9:22" x14ac:dyDescent="0.45">
      <c r="I3403" t="s">
        <v>250</v>
      </c>
      <c r="J3403" t="s">
        <v>837</v>
      </c>
      <c r="K3403">
        <v>0</v>
      </c>
      <c r="L3403" t="s">
        <v>157</v>
      </c>
      <c r="N3403" t="s">
        <v>485</v>
      </c>
      <c r="O3403" t="s">
        <v>837</v>
      </c>
      <c r="P3403">
        <v>9.6089341035386772E-2</v>
      </c>
      <c r="Q3403" t="s">
        <v>157</v>
      </c>
      <c r="S3403" t="s">
        <v>718</v>
      </c>
      <c r="T3403" t="s">
        <v>837</v>
      </c>
      <c r="U3403">
        <v>7.9449059028892793E-2</v>
      </c>
      <c r="V3403" t="s">
        <v>157</v>
      </c>
    </row>
    <row r="3404" spans="9:22" x14ac:dyDescent="0.45">
      <c r="I3404" t="s">
        <v>250</v>
      </c>
      <c r="J3404" t="s">
        <v>838</v>
      </c>
      <c r="K3404">
        <v>5.7731707606597116E-3</v>
      </c>
      <c r="L3404" t="s">
        <v>157</v>
      </c>
      <c r="N3404" t="s">
        <v>485</v>
      </c>
      <c r="O3404" t="s">
        <v>838</v>
      </c>
      <c r="P3404">
        <v>1.3285512229892032E-2</v>
      </c>
      <c r="Q3404" t="s">
        <v>157</v>
      </c>
      <c r="S3404" t="s">
        <v>718</v>
      </c>
      <c r="T3404" t="s">
        <v>838</v>
      </c>
      <c r="U3404">
        <v>1.1647249386103961E-2</v>
      </c>
      <c r="V3404" t="s">
        <v>157</v>
      </c>
    </row>
    <row r="3405" spans="9:22" x14ac:dyDescent="0.45">
      <c r="I3405" t="s">
        <v>250</v>
      </c>
      <c r="J3405" t="s">
        <v>839</v>
      </c>
      <c r="K3405">
        <v>1.5943583842965774E-2</v>
      </c>
      <c r="L3405" t="s">
        <v>157</v>
      </c>
      <c r="N3405" t="s">
        <v>485</v>
      </c>
      <c r="O3405" t="s">
        <v>839</v>
      </c>
      <c r="P3405">
        <v>1.2608541114806037E-2</v>
      </c>
      <c r="Q3405" t="s">
        <v>157</v>
      </c>
      <c r="S3405" t="s">
        <v>718</v>
      </c>
      <c r="T3405" t="s">
        <v>839</v>
      </c>
      <c r="U3405">
        <v>1.1386887823696849E-2</v>
      </c>
      <c r="V3405" t="s">
        <v>157</v>
      </c>
    </row>
    <row r="3406" spans="9:22" x14ac:dyDescent="0.45">
      <c r="I3406" t="s">
        <v>250</v>
      </c>
      <c r="J3406" t="s">
        <v>840</v>
      </c>
      <c r="K3406">
        <v>0.2121953048687826</v>
      </c>
      <c r="L3406" t="s">
        <v>157</v>
      </c>
      <c r="N3406" t="s">
        <v>485</v>
      </c>
      <c r="O3406" t="s">
        <v>840</v>
      </c>
      <c r="P3406">
        <v>0.10765459209924592</v>
      </c>
      <c r="Q3406" t="s">
        <v>157</v>
      </c>
      <c r="S3406" t="s">
        <v>718</v>
      </c>
      <c r="T3406" t="s">
        <v>840</v>
      </c>
      <c r="U3406">
        <v>7.4144333466234377E-2</v>
      </c>
      <c r="V3406" t="s">
        <v>157</v>
      </c>
    </row>
    <row r="3407" spans="9:22" x14ac:dyDescent="0.45">
      <c r="I3407" t="s">
        <v>250</v>
      </c>
      <c r="J3407" t="s">
        <v>841</v>
      </c>
      <c r="K3407">
        <v>2.5289474215165808E-2</v>
      </c>
      <c r="L3407" t="s">
        <v>157</v>
      </c>
      <c r="N3407" t="s">
        <v>485</v>
      </c>
      <c r="O3407" t="s">
        <v>841</v>
      </c>
      <c r="P3407">
        <v>1.6063766828476562E-2</v>
      </c>
      <c r="Q3407" t="s">
        <v>157</v>
      </c>
      <c r="S3407" t="s">
        <v>718</v>
      </c>
      <c r="T3407" t="s">
        <v>841</v>
      </c>
      <c r="U3407">
        <v>1.1779196475991294E-2</v>
      </c>
      <c r="V3407" t="s">
        <v>157</v>
      </c>
    </row>
    <row r="3408" spans="9:22" x14ac:dyDescent="0.45">
      <c r="I3408" t="s">
        <v>250</v>
      </c>
      <c r="J3408" t="s">
        <v>842</v>
      </c>
      <c r="K3408">
        <v>1.618354209997884E-2</v>
      </c>
      <c r="L3408" t="s">
        <v>157</v>
      </c>
      <c r="N3408" t="s">
        <v>485</v>
      </c>
      <c r="O3408" t="s">
        <v>842</v>
      </c>
      <c r="P3408">
        <v>1.5711299192483614E-2</v>
      </c>
      <c r="Q3408" t="s">
        <v>157</v>
      </c>
      <c r="S3408" t="s">
        <v>718</v>
      </c>
      <c r="T3408" t="s">
        <v>842</v>
      </c>
      <c r="U3408">
        <v>1.2049651004442143E-2</v>
      </c>
      <c r="V3408" t="s">
        <v>157</v>
      </c>
    </row>
    <row r="3409" spans="9:22" x14ac:dyDescent="0.45">
      <c r="I3409" t="s">
        <v>250</v>
      </c>
      <c r="J3409" t="s">
        <v>843</v>
      </c>
      <c r="K3409">
        <v>4.7220511699344369E-3</v>
      </c>
      <c r="L3409" t="s">
        <v>157</v>
      </c>
      <c r="N3409" t="s">
        <v>485</v>
      </c>
      <c r="O3409" t="s">
        <v>843</v>
      </c>
      <c r="P3409">
        <v>1.5544029572213906E-2</v>
      </c>
      <c r="Q3409" t="s">
        <v>157</v>
      </c>
      <c r="S3409" t="s">
        <v>718</v>
      </c>
      <c r="T3409" t="s">
        <v>843</v>
      </c>
      <c r="U3409">
        <v>1.2158660392628246E-2</v>
      </c>
      <c r="V3409" t="s">
        <v>157</v>
      </c>
    </row>
    <row r="3410" spans="9:22" x14ac:dyDescent="0.45">
      <c r="I3410" t="s">
        <v>250</v>
      </c>
      <c r="J3410" t="s">
        <v>844</v>
      </c>
      <c r="K3410">
        <v>5.3171842502516932E-5</v>
      </c>
      <c r="L3410" t="s">
        <v>157</v>
      </c>
      <c r="N3410" t="s">
        <v>485</v>
      </c>
      <c r="O3410" t="s">
        <v>844</v>
      </c>
      <c r="P3410">
        <v>7.0768295546133411E-2</v>
      </c>
      <c r="Q3410" t="s">
        <v>157</v>
      </c>
      <c r="S3410" t="s">
        <v>718</v>
      </c>
      <c r="T3410" t="s">
        <v>844</v>
      </c>
      <c r="U3410">
        <v>5.694110992940813E-2</v>
      </c>
      <c r="V3410" t="s">
        <v>157</v>
      </c>
    </row>
    <row r="3411" spans="9:22" x14ac:dyDescent="0.45">
      <c r="I3411" t="s">
        <v>251</v>
      </c>
      <c r="J3411" t="s">
        <v>156</v>
      </c>
      <c r="K3411">
        <v>0</v>
      </c>
      <c r="L3411" t="s">
        <v>157</v>
      </c>
      <c r="N3411" t="s">
        <v>486</v>
      </c>
      <c r="O3411" t="s">
        <v>156</v>
      </c>
      <c r="P3411">
        <v>3.1336233203319235E-2</v>
      </c>
      <c r="Q3411" t="s">
        <v>157</v>
      </c>
      <c r="S3411" t="s">
        <v>719</v>
      </c>
      <c r="T3411" t="s">
        <v>156</v>
      </c>
      <c r="U3411">
        <v>5.412412459187891E-2</v>
      </c>
      <c r="V3411" t="s">
        <v>157</v>
      </c>
    </row>
    <row r="3412" spans="9:22" x14ac:dyDescent="0.45">
      <c r="I3412" t="s">
        <v>251</v>
      </c>
      <c r="J3412" t="s">
        <v>158</v>
      </c>
      <c r="K3412">
        <v>0</v>
      </c>
      <c r="L3412" t="s">
        <v>157</v>
      </c>
      <c r="N3412" t="s">
        <v>486</v>
      </c>
      <c r="O3412" t="s">
        <v>158</v>
      </c>
      <c r="P3412">
        <v>4.6656633840014734E-3</v>
      </c>
      <c r="Q3412" t="s">
        <v>157</v>
      </c>
      <c r="S3412" t="s">
        <v>719</v>
      </c>
      <c r="T3412" t="s">
        <v>158</v>
      </c>
      <c r="U3412">
        <v>8.1285262955846579E-3</v>
      </c>
      <c r="V3412" t="s">
        <v>157</v>
      </c>
    </row>
    <row r="3413" spans="9:22" x14ac:dyDescent="0.45">
      <c r="I3413" t="s">
        <v>251</v>
      </c>
      <c r="J3413" t="s">
        <v>159</v>
      </c>
      <c r="K3413">
        <v>2.6360202726713222E-4</v>
      </c>
      <c r="L3413" t="s">
        <v>157</v>
      </c>
      <c r="N3413" t="s">
        <v>486</v>
      </c>
      <c r="O3413" t="s">
        <v>159</v>
      </c>
      <c r="P3413">
        <v>4.552123298973222E-3</v>
      </c>
      <c r="Q3413" t="s">
        <v>157</v>
      </c>
      <c r="S3413" t="s">
        <v>719</v>
      </c>
      <c r="T3413" t="s">
        <v>159</v>
      </c>
      <c r="U3413">
        <v>8.4091799436332489E-3</v>
      </c>
      <c r="V3413" t="s">
        <v>157</v>
      </c>
    </row>
    <row r="3414" spans="9:22" x14ac:dyDescent="0.45">
      <c r="I3414" t="s">
        <v>251</v>
      </c>
      <c r="J3414" t="s">
        <v>160</v>
      </c>
      <c r="K3414">
        <v>4.3398324290722032E-2</v>
      </c>
      <c r="L3414" t="s">
        <v>157</v>
      </c>
      <c r="N3414" t="s">
        <v>486</v>
      </c>
      <c r="O3414" t="s">
        <v>160</v>
      </c>
      <c r="P3414">
        <v>2.9397656628854952E-2</v>
      </c>
      <c r="Q3414" t="s">
        <v>157</v>
      </c>
      <c r="S3414" t="s">
        <v>719</v>
      </c>
      <c r="T3414" t="s">
        <v>160</v>
      </c>
      <c r="U3414">
        <v>4.5701128500917933E-2</v>
      </c>
      <c r="V3414" t="s">
        <v>157</v>
      </c>
    </row>
    <row r="3415" spans="9:22" x14ac:dyDescent="0.45">
      <c r="I3415" t="s">
        <v>251</v>
      </c>
      <c r="J3415" t="s">
        <v>161</v>
      </c>
      <c r="K3415">
        <v>5.3978212803645368E-3</v>
      </c>
      <c r="L3415" t="s">
        <v>157</v>
      </c>
      <c r="N3415" t="s">
        <v>486</v>
      </c>
      <c r="O3415" t="s">
        <v>161</v>
      </c>
      <c r="P3415">
        <v>3.6431406924276712E-3</v>
      </c>
      <c r="Q3415" t="s">
        <v>157</v>
      </c>
      <c r="S3415" t="s">
        <v>719</v>
      </c>
      <c r="T3415" t="s">
        <v>161</v>
      </c>
      <c r="U3415">
        <v>5.2944096540016089E-3</v>
      </c>
      <c r="V3415" t="s">
        <v>157</v>
      </c>
    </row>
    <row r="3416" spans="9:22" x14ac:dyDescent="0.45">
      <c r="I3416" t="s">
        <v>251</v>
      </c>
      <c r="J3416" t="s">
        <v>807</v>
      </c>
      <c r="K3416">
        <v>3.5470826236428518E-3</v>
      </c>
      <c r="L3416" t="s">
        <v>157</v>
      </c>
      <c r="N3416" t="s">
        <v>486</v>
      </c>
      <c r="O3416" t="s">
        <v>807</v>
      </c>
      <c r="P3416">
        <v>3.4793706246501414E-3</v>
      </c>
      <c r="Q3416" t="s">
        <v>157</v>
      </c>
      <c r="S3416" t="s">
        <v>719</v>
      </c>
      <c r="T3416" t="s">
        <v>807</v>
      </c>
      <c r="U3416">
        <v>5.8125740446280461E-3</v>
      </c>
      <c r="V3416" t="s">
        <v>157</v>
      </c>
    </row>
    <row r="3417" spans="9:22" x14ac:dyDescent="0.45">
      <c r="I3417" t="s">
        <v>251</v>
      </c>
      <c r="J3417" t="s">
        <v>808</v>
      </c>
      <c r="K3417">
        <v>0</v>
      </c>
      <c r="L3417" t="s">
        <v>157</v>
      </c>
      <c r="N3417" t="s">
        <v>486</v>
      </c>
      <c r="O3417" t="s">
        <v>808</v>
      </c>
      <c r="P3417">
        <v>3.4519636433244581E-3</v>
      </c>
      <c r="Q3417" t="s">
        <v>157</v>
      </c>
      <c r="S3417" t="s">
        <v>719</v>
      </c>
      <c r="T3417" t="s">
        <v>808</v>
      </c>
      <c r="U3417">
        <v>6.5666412205630971E-3</v>
      </c>
      <c r="V3417" t="s">
        <v>157</v>
      </c>
    </row>
    <row r="3418" spans="9:22" x14ac:dyDescent="0.45">
      <c r="I3418" t="s">
        <v>251</v>
      </c>
      <c r="J3418" t="s">
        <v>809</v>
      </c>
      <c r="K3418">
        <v>0</v>
      </c>
      <c r="L3418" t="s">
        <v>157</v>
      </c>
      <c r="N3418" t="s">
        <v>486</v>
      </c>
      <c r="O3418" t="s">
        <v>809</v>
      </c>
      <c r="P3418">
        <v>1.9356868960552848E-2</v>
      </c>
      <c r="Q3418" t="s">
        <v>157</v>
      </c>
      <c r="S3418" t="s">
        <v>719</v>
      </c>
      <c r="T3418" t="s">
        <v>809</v>
      </c>
      <c r="U3418">
        <v>3.7563434300398615E-2</v>
      </c>
      <c r="V3418" t="s">
        <v>157</v>
      </c>
    </row>
    <row r="3419" spans="9:22" x14ac:dyDescent="0.45">
      <c r="I3419" t="s">
        <v>251</v>
      </c>
      <c r="J3419" t="s">
        <v>162</v>
      </c>
      <c r="K3419">
        <v>0</v>
      </c>
      <c r="L3419" t="s">
        <v>157</v>
      </c>
      <c r="N3419" t="s">
        <v>486</v>
      </c>
      <c r="O3419" t="s">
        <v>162</v>
      </c>
      <c r="P3419">
        <v>5.1601598528330322E-2</v>
      </c>
      <c r="Q3419" t="s">
        <v>157</v>
      </c>
      <c r="S3419" t="s">
        <v>719</v>
      </c>
      <c r="T3419" t="s">
        <v>162</v>
      </c>
      <c r="U3419">
        <v>9.2995888217508385E-2</v>
      </c>
      <c r="V3419" t="s">
        <v>157</v>
      </c>
    </row>
    <row r="3420" spans="9:22" x14ac:dyDescent="0.45">
      <c r="I3420" t="s">
        <v>251</v>
      </c>
      <c r="J3420" t="s">
        <v>163</v>
      </c>
      <c r="K3420">
        <v>1.6169798666318506E-3</v>
      </c>
      <c r="L3420" t="s">
        <v>157</v>
      </c>
      <c r="N3420" t="s">
        <v>486</v>
      </c>
      <c r="O3420" t="s">
        <v>163</v>
      </c>
      <c r="P3420">
        <v>7.3968532752256332E-3</v>
      </c>
      <c r="Q3420" t="s">
        <v>157</v>
      </c>
      <c r="S3420" t="s">
        <v>719</v>
      </c>
      <c r="T3420" t="s">
        <v>163</v>
      </c>
      <c r="U3420">
        <v>1.2982189702129259E-2</v>
      </c>
      <c r="V3420" t="s">
        <v>157</v>
      </c>
    </row>
    <row r="3421" spans="9:22" x14ac:dyDescent="0.45">
      <c r="I3421" t="s">
        <v>251</v>
      </c>
      <c r="J3421" t="s">
        <v>164</v>
      </c>
      <c r="K3421">
        <v>6.9639982239159707E-3</v>
      </c>
      <c r="L3421" t="s">
        <v>157</v>
      </c>
      <c r="N3421" t="s">
        <v>486</v>
      </c>
      <c r="O3421" t="s">
        <v>164</v>
      </c>
      <c r="P3421">
        <v>7.3014036289247592E-3</v>
      </c>
      <c r="Q3421" t="s">
        <v>157</v>
      </c>
      <c r="S3421" t="s">
        <v>719</v>
      </c>
      <c r="T3421" t="s">
        <v>164</v>
      </c>
      <c r="U3421">
        <v>1.2721642551541805E-2</v>
      </c>
      <c r="V3421" t="s">
        <v>157</v>
      </c>
    </row>
    <row r="3422" spans="9:22" x14ac:dyDescent="0.45">
      <c r="I3422" t="s">
        <v>251</v>
      </c>
      <c r="J3422" t="s">
        <v>165</v>
      </c>
      <c r="K3422">
        <v>9.5319206764227893E-2</v>
      </c>
      <c r="L3422" t="s">
        <v>157</v>
      </c>
      <c r="N3422" t="s">
        <v>486</v>
      </c>
      <c r="O3422" t="s">
        <v>165</v>
      </c>
      <c r="P3422">
        <v>6.6554023041579452E-2</v>
      </c>
      <c r="Q3422" t="s">
        <v>157</v>
      </c>
      <c r="S3422" t="s">
        <v>719</v>
      </c>
      <c r="T3422" t="s">
        <v>165</v>
      </c>
      <c r="U3422">
        <v>7.8668530718098553E-2</v>
      </c>
      <c r="V3422" t="s">
        <v>157</v>
      </c>
    </row>
    <row r="3423" spans="9:22" x14ac:dyDescent="0.45">
      <c r="I3423" t="s">
        <v>251</v>
      </c>
      <c r="J3423" t="s">
        <v>166</v>
      </c>
      <c r="K3423">
        <v>1.1840633943996117E-2</v>
      </c>
      <c r="L3423" t="s">
        <v>157</v>
      </c>
      <c r="N3423" t="s">
        <v>486</v>
      </c>
      <c r="O3423" t="s">
        <v>166</v>
      </c>
      <c r="P3423">
        <v>9.3359737726269633E-3</v>
      </c>
      <c r="Q3423" t="s">
        <v>157</v>
      </c>
      <c r="S3423" t="s">
        <v>719</v>
      </c>
      <c r="T3423" t="s">
        <v>166</v>
      </c>
      <c r="U3423">
        <v>1.2195838464203307E-2</v>
      </c>
      <c r="V3423" t="s">
        <v>157</v>
      </c>
    </row>
    <row r="3424" spans="9:22" x14ac:dyDescent="0.45">
      <c r="I3424" t="s">
        <v>251</v>
      </c>
      <c r="J3424" t="s">
        <v>811</v>
      </c>
      <c r="K3424">
        <v>8.2776317138549393E-3</v>
      </c>
      <c r="L3424" t="s">
        <v>157</v>
      </c>
      <c r="N3424" t="s">
        <v>486</v>
      </c>
      <c r="O3424" t="s">
        <v>811</v>
      </c>
      <c r="P3424">
        <v>8.4017663577495953E-3</v>
      </c>
      <c r="Q3424" t="s">
        <v>157</v>
      </c>
      <c r="S3424" t="s">
        <v>719</v>
      </c>
      <c r="T3424" t="s">
        <v>811</v>
      </c>
      <c r="U3424">
        <v>1.252849392519766E-2</v>
      </c>
      <c r="V3424" t="s">
        <v>157</v>
      </c>
    </row>
    <row r="3425" spans="9:22" x14ac:dyDescent="0.45">
      <c r="I3425" t="s">
        <v>251</v>
      </c>
      <c r="J3425" t="s">
        <v>812</v>
      </c>
      <c r="K3425">
        <v>3.8547019128972906E-3</v>
      </c>
      <c r="L3425" t="s">
        <v>157</v>
      </c>
      <c r="N3425" t="s">
        <v>486</v>
      </c>
      <c r="O3425" t="s">
        <v>812</v>
      </c>
      <c r="P3425">
        <v>8.2631589084285403E-3</v>
      </c>
      <c r="Q3425" t="s">
        <v>157</v>
      </c>
      <c r="S3425" t="s">
        <v>719</v>
      </c>
      <c r="T3425" t="s">
        <v>812</v>
      </c>
      <c r="U3425">
        <v>1.3048662677993284E-2</v>
      </c>
      <c r="V3425" t="s">
        <v>157</v>
      </c>
    </row>
    <row r="3426" spans="9:22" x14ac:dyDescent="0.45">
      <c r="I3426" t="s">
        <v>251</v>
      </c>
      <c r="J3426" t="s">
        <v>813</v>
      </c>
      <c r="K3426">
        <v>0</v>
      </c>
      <c r="L3426" t="s">
        <v>157</v>
      </c>
      <c r="N3426" t="s">
        <v>486</v>
      </c>
      <c r="O3426" t="s">
        <v>813</v>
      </c>
      <c r="P3426">
        <v>3.9812194454868333E-2</v>
      </c>
      <c r="Q3426" t="s">
        <v>157</v>
      </c>
      <c r="S3426" t="s">
        <v>719</v>
      </c>
      <c r="T3426" t="s">
        <v>813</v>
      </c>
      <c r="U3426">
        <v>6.3754044554417064E-2</v>
      </c>
      <c r="V3426" t="s">
        <v>157</v>
      </c>
    </row>
    <row r="3427" spans="9:22" x14ac:dyDescent="0.45">
      <c r="I3427" t="s">
        <v>251</v>
      </c>
      <c r="J3427" t="s">
        <v>815</v>
      </c>
      <c r="K3427">
        <v>8.5272899048480732E-4</v>
      </c>
      <c r="L3427" t="s">
        <v>157</v>
      </c>
      <c r="N3427" t="s">
        <v>486</v>
      </c>
      <c r="O3427" t="s">
        <v>815</v>
      </c>
      <c r="P3427">
        <v>2.4302670536955E-2</v>
      </c>
      <c r="Q3427" t="s">
        <v>157</v>
      </c>
      <c r="S3427" t="s">
        <v>719</v>
      </c>
      <c r="T3427" t="s">
        <v>815</v>
      </c>
      <c r="U3427">
        <v>2.6668126573021162E-2</v>
      </c>
      <c r="V3427" t="s">
        <v>157</v>
      </c>
    </row>
    <row r="3428" spans="9:22" x14ac:dyDescent="0.45">
      <c r="I3428" t="s">
        <v>251</v>
      </c>
      <c r="J3428" t="s">
        <v>816</v>
      </c>
      <c r="K3428">
        <v>4.4092709311187792E-3</v>
      </c>
      <c r="L3428" t="s">
        <v>157</v>
      </c>
      <c r="N3428" t="s">
        <v>486</v>
      </c>
      <c r="O3428" t="s">
        <v>816</v>
      </c>
      <c r="P3428">
        <v>3.249469821642106E-3</v>
      </c>
      <c r="Q3428" t="s">
        <v>157</v>
      </c>
      <c r="S3428" t="s">
        <v>719</v>
      </c>
      <c r="T3428" t="s">
        <v>816</v>
      </c>
      <c r="U3428">
        <v>4.6007102132542043E-3</v>
      </c>
      <c r="V3428" t="s">
        <v>157</v>
      </c>
    </row>
    <row r="3429" spans="9:22" x14ac:dyDescent="0.45">
      <c r="I3429" t="s">
        <v>251</v>
      </c>
      <c r="J3429" t="s">
        <v>817</v>
      </c>
      <c r="K3429">
        <v>6.5749311687291877E-3</v>
      </c>
      <c r="L3429" t="s">
        <v>157</v>
      </c>
      <c r="N3429" t="s">
        <v>486</v>
      </c>
      <c r="O3429" t="s">
        <v>817</v>
      </c>
      <c r="P3429">
        <v>3.4882721080964599E-3</v>
      </c>
      <c r="Q3429" t="s">
        <v>157</v>
      </c>
      <c r="S3429" t="s">
        <v>719</v>
      </c>
      <c r="T3429" t="s">
        <v>817</v>
      </c>
      <c r="U3429">
        <v>4.6711190247954388E-3</v>
      </c>
      <c r="V3429" t="s">
        <v>157</v>
      </c>
    </row>
    <row r="3430" spans="9:22" x14ac:dyDescent="0.45">
      <c r="I3430" t="s">
        <v>251</v>
      </c>
      <c r="J3430" t="s">
        <v>818</v>
      </c>
      <c r="K3430">
        <v>6.4719382586339039E-2</v>
      </c>
      <c r="L3430" t="s">
        <v>157</v>
      </c>
      <c r="N3430" t="s">
        <v>486</v>
      </c>
      <c r="O3430" t="s">
        <v>818</v>
      </c>
      <c r="P3430">
        <v>2.8780354205954189E-2</v>
      </c>
      <c r="Q3430" t="s">
        <v>157</v>
      </c>
      <c r="S3430" t="s">
        <v>719</v>
      </c>
      <c r="T3430" t="s">
        <v>818</v>
      </c>
      <c r="U3430">
        <v>3.403891329717855E-2</v>
      </c>
      <c r="V3430" t="s">
        <v>157</v>
      </c>
    </row>
    <row r="3431" spans="9:22" x14ac:dyDescent="0.45">
      <c r="I3431" t="s">
        <v>251</v>
      </c>
      <c r="J3431" t="s">
        <v>819</v>
      </c>
      <c r="K3431">
        <v>7.6907502474877548E-3</v>
      </c>
      <c r="L3431" t="s">
        <v>157</v>
      </c>
      <c r="N3431" t="s">
        <v>486</v>
      </c>
      <c r="O3431" t="s">
        <v>819</v>
      </c>
      <c r="P3431">
        <v>5.2516593374365575E-3</v>
      </c>
      <c r="Q3431" t="s">
        <v>157</v>
      </c>
      <c r="S3431" t="s">
        <v>719</v>
      </c>
      <c r="T3431" t="s">
        <v>819</v>
      </c>
      <c r="U3431">
        <v>6.2702494071884256E-3</v>
      </c>
      <c r="V3431" t="s">
        <v>157</v>
      </c>
    </row>
    <row r="3432" spans="9:22" x14ac:dyDescent="0.45">
      <c r="I3432" t="s">
        <v>251</v>
      </c>
      <c r="J3432" t="s">
        <v>820</v>
      </c>
      <c r="K3432">
        <v>6.4879199508652815E-3</v>
      </c>
      <c r="L3432" t="s">
        <v>157</v>
      </c>
      <c r="N3432" t="s">
        <v>486</v>
      </c>
      <c r="O3432" t="s">
        <v>820</v>
      </c>
      <c r="P3432">
        <v>4.8606767249509669E-3</v>
      </c>
      <c r="Q3432" t="s">
        <v>157</v>
      </c>
      <c r="S3432" t="s">
        <v>719</v>
      </c>
      <c r="T3432" t="s">
        <v>820</v>
      </c>
      <c r="U3432">
        <v>6.1211335509623495E-3</v>
      </c>
      <c r="V3432" t="s">
        <v>157</v>
      </c>
    </row>
    <row r="3433" spans="9:22" x14ac:dyDescent="0.45">
      <c r="I3433" t="s">
        <v>251</v>
      </c>
      <c r="J3433" t="s">
        <v>821</v>
      </c>
      <c r="K3433">
        <v>4.8415692167778921E-3</v>
      </c>
      <c r="L3433" t="s">
        <v>157</v>
      </c>
      <c r="N3433" t="s">
        <v>486</v>
      </c>
      <c r="O3433" t="s">
        <v>821</v>
      </c>
      <c r="P3433">
        <v>4.4697486233180013E-3</v>
      </c>
      <c r="Q3433" t="s">
        <v>157</v>
      </c>
      <c r="S3433" t="s">
        <v>719</v>
      </c>
      <c r="T3433" t="s">
        <v>821</v>
      </c>
      <c r="U3433">
        <v>5.3749339651759662E-3</v>
      </c>
      <c r="V3433" t="s">
        <v>157</v>
      </c>
    </row>
    <row r="3434" spans="9:22" x14ac:dyDescent="0.45">
      <c r="I3434" t="s">
        <v>251</v>
      </c>
      <c r="J3434" t="s">
        <v>822</v>
      </c>
      <c r="K3434">
        <v>2.4864225779357416E-3</v>
      </c>
      <c r="L3434" t="s">
        <v>157</v>
      </c>
      <c r="N3434" t="s">
        <v>486</v>
      </c>
      <c r="O3434" t="s">
        <v>822</v>
      </c>
      <c r="P3434">
        <v>1.981603688948709E-2</v>
      </c>
      <c r="Q3434" t="s">
        <v>157</v>
      </c>
      <c r="S3434" t="s">
        <v>719</v>
      </c>
      <c r="T3434" t="s">
        <v>822</v>
      </c>
      <c r="U3434">
        <v>1.9928824091283524E-2</v>
      </c>
      <c r="V3434" t="s">
        <v>157</v>
      </c>
    </row>
    <row r="3435" spans="9:22" x14ac:dyDescent="0.45">
      <c r="I3435" t="s">
        <v>251</v>
      </c>
      <c r="J3435" t="s">
        <v>829</v>
      </c>
      <c r="K3435">
        <v>1.298162869448578E-2</v>
      </c>
      <c r="L3435" t="s">
        <v>157</v>
      </c>
      <c r="N3435" t="s">
        <v>486</v>
      </c>
      <c r="O3435" t="s">
        <v>829</v>
      </c>
      <c r="P3435">
        <v>6.2951885267410954E-2</v>
      </c>
      <c r="Q3435" t="s">
        <v>157</v>
      </c>
      <c r="S3435" t="s">
        <v>719</v>
      </c>
      <c r="T3435" t="s">
        <v>829</v>
      </c>
      <c r="U3435">
        <v>2.5452636981913451E-2</v>
      </c>
      <c r="V3435" t="s">
        <v>157</v>
      </c>
    </row>
    <row r="3436" spans="9:22" x14ac:dyDescent="0.45">
      <c r="I3436" t="s">
        <v>251</v>
      </c>
      <c r="J3436" t="s">
        <v>830</v>
      </c>
      <c r="K3436">
        <v>2.4146112969806403E-2</v>
      </c>
      <c r="L3436" t="s">
        <v>157</v>
      </c>
      <c r="N3436" t="s">
        <v>486</v>
      </c>
      <c r="O3436" t="s">
        <v>830</v>
      </c>
      <c r="P3436">
        <v>7.3449798227964679E-3</v>
      </c>
      <c r="Q3436" t="s">
        <v>157</v>
      </c>
      <c r="S3436" t="s">
        <v>719</v>
      </c>
      <c r="T3436" t="s">
        <v>830</v>
      </c>
      <c r="U3436">
        <v>3.3393327725055066E-3</v>
      </c>
      <c r="V3436" t="s">
        <v>157</v>
      </c>
    </row>
    <row r="3437" spans="9:22" x14ac:dyDescent="0.45">
      <c r="I3437" t="s">
        <v>251</v>
      </c>
      <c r="J3437" t="s">
        <v>831</v>
      </c>
      <c r="K3437">
        <v>3.2050903331851073E-2</v>
      </c>
      <c r="L3437" t="s">
        <v>157</v>
      </c>
      <c r="N3437" t="s">
        <v>486</v>
      </c>
      <c r="O3437" t="s">
        <v>831</v>
      </c>
      <c r="P3437">
        <v>8.327408379772222E-3</v>
      </c>
      <c r="Q3437" t="s">
        <v>157</v>
      </c>
      <c r="S3437" t="s">
        <v>719</v>
      </c>
      <c r="T3437" t="s">
        <v>831</v>
      </c>
      <c r="U3437">
        <v>2.961277273686442E-3</v>
      </c>
      <c r="V3437" t="s">
        <v>157</v>
      </c>
    </row>
    <row r="3438" spans="9:22" x14ac:dyDescent="0.45">
      <c r="I3438" t="s">
        <v>251</v>
      </c>
      <c r="J3438" t="s">
        <v>832</v>
      </c>
      <c r="K3438">
        <v>0.27595788049727038</v>
      </c>
      <c r="L3438" t="s">
        <v>157</v>
      </c>
      <c r="N3438" t="s">
        <v>486</v>
      </c>
      <c r="O3438" t="s">
        <v>832</v>
      </c>
      <c r="P3438">
        <v>6.3341875010749074E-2</v>
      </c>
      <c r="Q3438" t="s">
        <v>157</v>
      </c>
      <c r="S3438" t="s">
        <v>719</v>
      </c>
      <c r="T3438" t="s">
        <v>832</v>
      </c>
      <c r="U3438">
        <v>6.0306093589008958E-2</v>
      </c>
      <c r="V3438" t="s">
        <v>157</v>
      </c>
    </row>
    <row r="3439" spans="9:22" x14ac:dyDescent="0.45">
      <c r="I3439" t="s">
        <v>251</v>
      </c>
      <c r="J3439" t="s">
        <v>833</v>
      </c>
      <c r="K3439">
        <v>3.2138203660625232E-2</v>
      </c>
      <c r="L3439" t="s">
        <v>157</v>
      </c>
      <c r="N3439" t="s">
        <v>486</v>
      </c>
      <c r="O3439" t="s">
        <v>833</v>
      </c>
      <c r="P3439">
        <v>1.2188584171682797E-2</v>
      </c>
      <c r="Q3439" t="s">
        <v>157</v>
      </c>
      <c r="S3439" t="s">
        <v>719</v>
      </c>
      <c r="T3439" t="s">
        <v>833</v>
      </c>
      <c r="U3439">
        <v>1.661006944328074E-2</v>
      </c>
      <c r="V3439" t="s">
        <v>157</v>
      </c>
    </row>
    <row r="3440" spans="9:22" x14ac:dyDescent="0.45">
      <c r="I3440" t="s">
        <v>251</v>
      </c>
      <c r="J3440" t="s">
        <v>834</v>
      </c>
      <c r="K3440">
        <v>2.7306627602828062E-2</v>
      </c>
      <c r="L3440" t="s">
        <v>157</v>
      </c>
      <c r="N3440" t="s">
        <v>486</v>
      </c>
      <c r="O3440" t="s">
        <v>834</v>
      </c>
      <c r="P3440">
        <v>1.3536287633647823E-2</v>
      </c>
      <c r="Q3440" t="s">
        <v>157</v>
      </c>
      <c r="S3440" t="s">
        <v>719</v>
      </c>
      <c r="T3440" t="s">
        <v>834</v>
      </c>
      <c r="U3440">
        <v>1.5204870990222805E-2</v>
      </c>
      <c r="V3440" t="s">
        <v>157</v>
      </c>
    </row>
    <row r="3441" spans="9:22" x14ac:dyDescent="0.45">
      <c r="I3441" t="s">
        <v>251</v>
      </c>
      <c r="J3441" t="s">
        <v>835</v>
      </c>
      <c r="K3441">
        <v>2.155539937089725E-2</v>
      </c>
      <c r="L3441" t="s">
        <v>157</v>
      </c>
      <c r="N3441" t="s">
        <v>486</v>
      </c>
      <c r="O3441" t="s">
        <v>835</v>
      </c>
      <c r="P3441">
        <v>1.4306047935002827E-2</v>
      </c>
      <c r="Q3441" t="s">
        <v>157</v>
      </c>
      <c r="S3441" t="s">
        <v>719</v>
      </c>
      <c r="T3441" t="s">
        <v>835</v>
      </c>
      <c r="U3441">
        <v>1.2284561732193146E-2</v>
      </c>
      <c r="V3441" t="s">
        <v>157</v>
      </c>
    </row>
    <row r="3442" spans="9:22" x14ac:dyDescent="0.45">
      <c r="I3442" t="s">
        <v>251</v>
      </c>
      <c r="J3442" t="s">
        <v>836</v>
      </c>
      <c r="K3442">
        <v>1.5548575926813968E-2</v>
      </c>
      <c r="L3442" t="s">
        <v>157</v>
      </c>
      <c r="N3442" t="s">
        <v>486</v>
      </c>
      <c r="O3442" t="s">
        <v>836</v>
      </c>
      <c r="P3442">
        <v>6.5178431475852588E-2</v>
      </c>
      <c r="Q3442" t="s">
        <v>157</v>
      </c>
      <c r="S3442" t="s">
        <v>719</v>
      </c>
      <c r="T3442" t="s">
        <v>836</v>
      </c>
      <c r="U3442">
        <v>2.588324553337399E-2</v>
      </c>
      <c r="V3442" t="s">
        <v>157</v>
      </c>
    </row>
    <row r="3443" spans="9:22" x14ac:dyDescent="0.45">
      <c r="I3443" t="s">
        <v>251</v>
      </c>
      <c r="J3443" t="s">
        <v>837</v>
      </c>
      <c r="K3443">
        <v>0</v>
      </c>
      <c r="L3443" t="s">
        <v>157</v>
      </c>
      <c r="N3443" t="s">
        <v>486</v>
      </c>
      <c r="O3443" t="s">
        <v>837</v>
      </c>
      <c r="P3443">
        <v>0.10199533246931568</v>
      </c>
      <c r="Q3443" t="s">
        <v>157</v>
      </c>
      <c r="S3443" t="s">
        <v>719</v>
      </c>
      <c r="T3443" t="s">
        <v>837</v>
      </c>
      <c r="U3443">
        <v>7.3708776513009056E-2</v>
      </c>
      <c r="V3443" t="s">
        <v>157</v>
      </c>
    </row>
    <row r="3444" spans="9:22" x14ac:dyDescent="0.45">
      <c r="I3444" t="s">
        <v>251</v>
      </c>
      <c r="J3444" t="s">
        <v>838</v>
      </c>
      <c r="K3444">
        <v>6.2370277426732502E-3</v>
      </c>
      <c r="L3444" t="s">
        <v>157</v>
      </c>
      <c r="N3444" t="s">
        <v>486</v>
      </c>
      <c r="O3444" t="s">
        <v>838</v>
      </c>
      <c r="P3444">
        <v>1.4026808252671514E-2</v>
      </c>
      <c r="Q3444" t="s">
        <v>157</v>
      </c>
      <c r="S3444" t="s">
        <v>719</v>
      </c>
      <c r="T3444" t="s">
        <v>838</v>
      </c>
      <c r="U3444">
        <v>1.0971665931559741E-2</v>
      </c>
      <c r="V3444" t="s">
        <v>157</v>
      </c>
    </row>
    <row r="3445" spans="9:22" x14ac:dyDescent="0.45">
      <c r="I3445" t="s">
        <v>251</v>
      </c>
      <c r="J3445" t="s">
        <v>839</v>
      </c>
      <c r="K3445">
        <v>1.6241452831638515E-2</v>
      </c>
      <c r="L3445" t="s">
        <v>157</v>
      </c>
      <c r="N3445" t="s">
        <v>486</v>
      </c>
      <c r="O3445" t="s">
        <v>839</v>
      </c>
      <c r="P3445">
        <v>1.3734233023899282E-2</v>
      </c>
      <c r="Q3445" t="s">
        <v>157</v>
      </c>
      <c r="S3445" t="s">
        <v>719</v>
      </c>
      <c r="T3445" t="s">
        <v>839</v>
      </c>
      <c r="U3445">
        <v>1.0799403874689755E-2</v>
      </c>
      <c r="V3445" t="s">
        <v>157</v>
      </c>
    </row>
    <row r="3446" spans="9:22" x14ac:dyDescent="0.45">
      <c r="I3446" t="s">
        <v>251</v>
      </c>
      <c r="J3446" t="s">
        <v>840</v>
      </c>
      <c r="K3446">
        <v>0.21107356734813149</v>
      </c>
      <c r="L3446" t="s">
        <v>157</v>
      </c>
      <c r="N3446" t="s">
        <v>486</v>
      </c>
      <c r="O3446" t="s">
        <v>840</v>
      </c>
      <c r="P3446">
        <v>0.10398517400621519</v>
      </c>
      <c r="Q3446" t="s">
        <v>157</v>
      </c>
      <c r="S3446" t="s">
        <v>719</v>
      </c>
      <c r="T3446" t="s">
        <v>840</v>
      </c>
      <c r="U3446">
        <v>6.9824307683006279E-2</v>
      </c>
      <c r="V3446" t="s">
        <v>157</v>
      </c>
    </row>
    <row r="3447" spans="9:22" x14ac:dyDescent="0.45">
      <c r="I3447" t="s">
        <v>251</v>
      </c>
      <c r="J3447" t="s">
        <v>841</v>
      </c>
      <c r="K3447">
        <v>2.5601469173218511E-2</v>
      </c>
      <c r="L3447" t="s">
        <v>157</v>
      </c>
      <c r="N3447" t="s">
        <v>486</v>
      </c>
      <c r="O3447" t="s">
        <v>841</v>
      </c>
      <c r="P3447">
        <v>1.5990181983852381E-2</v>
      </c>
      <c r="Q3447" t="s">
        <v>157</v>
      </c>
      <c r="S3447" t="s">
        <v>719</v>
      </c>
      <c r="T3447" t="s">
        <v>841</v>
      </c>
      <c r="U3447">
        <v>1.2676943581495575E-2</v>
      </c>
      <c r="V3447" t="s">
        <v>157</v>
      </c>
    </row>
    <row r="3448" spans="9:22" x14ac:dyDescent="0.45">
      <c r="I3448" t="s">
        <v>251</v>
      </c>
      <c r="J3448" t="s">
        <v>842</v>
      </c>
      <c r="K3448">
        <v>1.556564745315185E-2</v>
      </c>
      <c r="L3448" t="s">
        <v>157</v>
      </c>
      <c r="N3448" t="s">
        <v>486</v>
      </c>
      <c r="O3448" t="s">
        <v>842</v>
      </c>
      <c r="P3448">
        <v>1.605174002657523E-2</v>
      </c>
      <c r="Q3448" t="s">
        <v>157</v>
      </c>
      <c r="S3448" t="s">
        <v>719</v>
      </c>
      <c r="T3448" t="s">
        <v>842</v>
      </c>
      <c r="U3448">
        <v>1.3156705395518293E-2</v>
      </c>
      <c r="V3448" t="s">
        <v>157</v>
      </c>
    </row>
    <row r="3449" spans="9:22" x14ac:dyDescent="0.45">
      <c r="I3449" t="s">
        <v>251</v>
      </c>
      <c r="J3449" t="s">
        <v>843</v>
      </c>
      <c r="K3449">
        <v>4.99453515465302E-3</v>
      </c>
      <c r="L3449" t="s">
        <v>157</v>
      </c>
      <c r="N3449" t="s">
        <v>486</v>
      </c>
      <c r="O3449" t="s">
        <v>843</v>
      </c>
      <c r="P3449">
        <v>1.6128867759426711E-2</v>
      </c>
      <c r="Q3449" t="s">
        <v>157</v>
      </c>
      <c r="S3449" t="s">
        <v>719</v>
      </c>
      <c r="T3449" t="s">
        <v>843</v>
      </c>
      <c r="U3449">
        <v>1.27174890398955E-2</v>
      </c>
      <c r="V3449" t="s">
        <v>157</v>
      </c>
    </row>
    <row r="3450" spans="9:22" x14ac:dyDescent="0.45">
      <c r="I3450" t="s">
        <v>251</v>
      </c>
      <c r="J3450" t="s">
        <v>844</v>
      </c>
      <c r="K3450">
        <v>5.8009924696178501E-5</v>
      </c>
      <c r="L3450" t="s">
        <v>157</v>
      </c>
      <c r="N3450" t="s">
        <v>486</v>
      </c>
      <c r="O3450" t="s">
        <v>844</v>
      </c>
      <c r="P3450">
        <v>7.8143282129451208E-2</v>
      </c>
      <c r="Q3450" t="s">
        <v>157</v>
      </c>
      <c r="S3450" t="s">
        <v>719</v>
      </c>
      <c r="T3450" t="s">
        <v>844</v>
      </c>
      <c r="U3450">
        <v>5.5933300179085717E-2</v>
      </c>
      <c r="V3450" t="s">
        <v>157</v>
      </c>
    </row>
    <row r="3451" spans="9:22" x14ac:dyDescent="0.45">
      <c r="I3451" t="s">
        <v>252</v>
      </c>
      <c r="J3451" t="s">
        <v>156</v>
      </c>
      <c r="K3451">
        <v>0</v>
      </c>
      <c r="L3451" t="s">
        <v>157</v>
      </c>
      <c r="N3451" t="s">
        <v>487</v>
      </c>
      <c r="O3451" t="s">
        <v>156</v>
      </c>
      <c r="P3451">
        <v>2.5373056998895416E-2</v>
      </c>
      <c r="Q3451" t="s">
        <v>157</v>
      </c>
      <c r="S3451" t="s">
        <v>720</v>
      </c>
      <c r="T3451" t="s">
        <v>156</v>
      </c>
      <c r="U3451">
        <v>5.1676805708762187E-2</v>
      </c>
      <c r="V3451" t="s">
        <v>157</v>
      </c>
    </row>
    <row r="3452" spans="9:22" x14ac:dyDescent="0.45">
      <c r="I3452" t="s">
        <v>252</v>
      </c>
      <c r="J3452" t="s">
        <v>158</v>
      </c>
      <c r="K3452">
        <v>0</v>
      </c>
      <c r="L3452" t="s">
        <v>157</v>
      </c>
      <c r="N3452" t="s">
        <v>487</v>
      </c>
      <c r="O3452" t="s">
        <v>158</v>
      </c>
      <c r="P3452">
        <v>4.2581051910623845E-3</v>
      </c>
      <c r="Q3452" t="s">
        <v>157</v>
      </c>
      <c r="S3452" t="s">
        <v>720</v>
      </c>
      <c r="T3452" t="s">
        <v>158</v>
      </c>
      <c r="U3452">
        <v>7.6704724062416924E-3</v>
      </c>
      <c r="V3452" t="s">
        <v>157</v>
      </c>
    </row>
    <row r="3453" spans="9:22" x14ac:dyDescent="0.45">
      <c r="I3453" t="s">
        <v>252</v>
      </c>
      <c r="J3453" t="s">
        <v>159</v>
      </c>
      <c r="K3453">
        <v>1.408104012334081E-4</v>
      </c>
      <c r="L3453" t="s">
        <v>157</v>
      </c>
      <c r="N3453" t="s">
        <v>487</v>
      </c>
      <c r="O3453" t="s">
        <v>159</v>
      </c>
      <c r="P3453">
        <v>4.1299258078663142E-3</v>
      </c>
      <c r="Q3453" t="s">
        <v>157</v>
      </c>
      <c r="S3453" t="s">
        <v>720</v>
      </c>
      <c r="T3453" t="s">
        <v>159</v>
      </c>
      <c r="U3453">
        <v>7.7475766829667335E-3</v>
      </c>
      <c r="V3453" t="s">
        <v>157</v>
      </c>
    </row>
    <row r="3454" spans="9:22" x14ac:dyDescent="0.45">
      <c r="I3454" t="s">
        <v>252</v>
      </c>
      <c r="J3454" t="s">
        <v>160</v>
      </c>
      <c r="K3454">
        <v>4.4063068251535546E-2</v>
      </c>
      <c r="L3454" t="s">
        <v>157</v>
      </c>
      <c r="N3454" t="s">
        <v>487</v>
      </c>
      <c r="O3454" t="s">
        <v>160</v>
      </c>
      <c r="P3454">
        <v>2.5182859609215714E-2</v>
      </c>
      <c r="Q3454" t="s">
        <v>157</v>
      </c>
      <c r="S3454" t="s">
        <v>720</v>
      </c>
      <c r="T3454" t="s">
        <v>160</v>
      </c>
      <c r="U3454">
        <v>4.117239847149505E-2</v>
      </c>
      <c r="V3454" t="s">
        <v>157</v>
      </c>
    </row>
    <row r="3455" spans="9:22" x14ac:dyDescent="0.45">
      <c r="I3455" t="s">
        <v>252</v>
      </c>
      <c r="J3455" t="s">
        <v>161</v>
      </c>
      <c r="K3455">
        <v>5.1957577082337031E-3</v>
      </c>
      <c r="L3455" t="s">
        <v>157</v>
      </c>
      <c r="N3455" t="s">
        <v>487</v>
      </c>
      <c r="O3455" t="s">
        <v>161</v>
      </c>
      <c r="P3455">
        <v>3.1769859537870899E-3</v>
      </c>
      <c r="Q3455" t="s">
        <v>157</v>
      </c>
      <c r="S3455" t="s">
        <v>720</v>
      </c>
      <c r="T3455" t="s">
        <v>161</v>
      </c>
      <c r="U3455">
        <v>4.9726328088649926E-3</v>
      </c>
      <c r="V3455" t="s">
        <v>157</v>
      </c>
    </row>
    <row r="3456" spans="9:22" x14ac:dyDescent="0.45">
      <c r="I3456" t="s">
        <v>252</v>
      </c>
      <c r="J3456" t="s">
        <v>807</v>
      </c>
      <c r="K3456">
        <v>3.4505030952895178E-3</v>
      </c>
      <c r="L3456" t="s">
        <v>157</v>
      </c>
      <c r="N3456" t="s">
        <v>487</v>
      </c>
      <c r="O3456" t="s">
        <v>807</v>
      </c>
      <c r="P3456">
        <v>2.9334251868055276E-3</v>
      </c>
      <c r="Q3456" t="s">
        <v>157</v>
      </c>
      <c r="S3456" t="s">
        <v>720</v>
      </c>
      <c r="T3456" t="s">
        <v>807</v>
      </c>
      <c r="U3456">
        <v>5.2907033476813177E-3</v>
      </c>
      <c r="V3456" t="s">
        <v>157</v>
      </c>
    </row>
    <row r="3457" spans="9:22" x14ac:dyDescent="0.45">
      <c r="I3457" t="s">
        <v>252</v>
      </c>
      <c r="J3457" t="s">
        <v>808</v>
      </c>
      <c r="K3457">
        <v>0</v>
      </c>
      <c r="L3457" t="s">
        <v>157</v>
      </c>
      <c r="N3457" t="s">
        <v>487</v>
      </c>
      <c r="O3457" t="s">
        <v>808</v>
      </c>
      <c r="P3457">
        <v>2.8394074697291514E-3</v>
      </c>
      <c r="Q3457" t="s">
        <v>157</v>
      </c>
      <c r="S3457" t="s">
        <v>720</v>
      </c>
      <c r="T3457" t="s">
        <v>808</v>
      </c>
      <c r="U3457">
        <v>5.7020916230352001E-3</v>
      </c>
      <c r="V3457" t="s">
        <v>157</v>
      </c>
    </row>
    <row r="3458" spans="9:22" x14ac:dyDescent="0.45">
      <c r="I3458" t="s">
        <v>252</v>
      </c>
      <c r="J3458" t="s">
        <v>809</v>
      </c>
      <c r="K3458">
        <v>0</v>
      </c>
      <c r="L3458" t="s">
        <v>157</v>
      </c>
      <c r="N3458" t="s">
        <v>487</v>
      </c>
      <c r="O3458" t="s">
        <v>809</v>
      </c>
      <c r="P3458">
        <v>1.553940809696226E-2</v>
      </c>
      <c r="Q3458" t="s">
        <v>157</v>
      </c>
      <c r="S3458" t="s">
        <v>720</v>
      </c>
      <c r="T3458" t="s">
        <v>809</v>
      </c>
      <c r="U3458">
        <v>3.2331296109955235E-2</v>
      </c>
      <c r="V3458" t="s">
        <v>157</v>
      </c>
    </row>
    <row r="3459" spans="9:22" x14ac:dyDescent="0.45">
      <c r="I3459" t="s">
        <v>252</v>
      </c>
      <c r="J3459" t="s">
        <v>162</v>
      </c>
      <c r="K3459">
        <v>0</v>
      </c>
      <c r="L3459" t="s">
        <v>157</v>
      </c>
      <c r="N3459" t="s">
        <v>487</v>
      </c>
      <c r="O3459" t="s">
        <v>162</v>
      </c>
      <c r="P3459">
        <v>4.492665391096564E-2</v>
      </c>
      <c r="Q3459" t="s">
        <v>157</v>
      </c>
      <c r="S3459" t="s">
        <v>720</v>
      </c>
      <c r="T3459" t="s">
        <v>162</v>
      </c>
      <c r="U3459">
        <v>9.4079842367619959E-2</v>
      </c>
      <c r="V3459" t="s">
        <v>157</v>
      </c>
    </row>
    <row r="3460" spans="9:22" x14ac:dyDescent="0.45">
      <c r="I3460" t="s">
        <v>252</v>
      </c>
      <c r="J3460" t="s">
        <v>163</v>
      </c>
      <c r="K3460">
        <v>1.6845189045147297E-3</v>
      </c>
      <c r="L3460" t="s">
        <v>157</v>
      </c>
      <c r="N3460" t="s">
        <v>487</v>
      </c>
      <c r="O3460" t="s">
        <v>163</v>
      </c>
      <c r="P3460">
        <v>6.3943621315349902E-3</v>
      </c>
      <c r="Q3460" t="s">
        <v>157</v>
      </c>
      <c r="S3460" t="s">
        <v>720</v>
      </c>
      <c r="T3460" t="s">
        <v>163</v>
      </c>
      <c r="U3460">
        <v>1.2610338532013633E-2</v>
      </c>
      <c r="V3460" t="s">
        <v>157</v>
      </c>
    </row>
    <row r="3461" spans="9:22" x14ac:dyDescent="0.45">
      <c r="I3461" t="s">
        <v>252</v>
      </c>
      <c r="J3461" t="s">
        <v>164</v>
      </c>
      <c r="K3461">
        <v>7.0703716236221242E-3</v>
      </c>
      <c r="L3461" t="s">
        <v>157</v>
      </c>
      <c r="N3461" t="s">
        <v>487</v>
      </c>
      <c r="O3461" t="s">
        <v>164</v>
      </c>
      <c r="P3461">
        <v>6.3861011401912084E-3</v>
      </c>
      <c r="Q3461" t="s">
        <v>157</v>
      </c>
      <c r="S3461" t="s">
        <v>720</v>
      </c>
      <c r="T3461" t="s">
        <v>164</v>
      </c>
      <c r="U3461">
        <v>1.203850572216148E-2</v>
      </c>
      <c r="V3461" t="s">
        <v>157</v>
      </c>
    </row>
    <row r="3462" spans="9:22" x14ac:dyDescent="0.45">
      <c r="I3462" t="s">
        <v>252</v>
      </c>
      <c r="J3462" t="s">
        <v>165</v>
      </c>
      <c r="K3462">
        <v>9.4582468824449525E-2</v>
      </c>
      <c r="L3462" t="s">
        <v>157</v>
      </c>
      <c r="N3462" t="s">
        <v>487</v>
      </c>
      <c r="O3462" t="s">
        <v>165</v>
      </c>
      <c r="P3462">
        <v>5.893885640737348E-2</v>
      </c>
      <c r="Q3462" t="s">
        <v>157</v>
      </c>
      <c r="S3462" t="s">
        <v>720</v>
      </c>
      <c r="T3462" t="s">
        <v>165</v>
      </c>
      <c r="U3462">
        <v>8.5164216990503264E-2</v>
      </c>
      <c r="V3462" t="s">
        <v>157</v>
      </c>
    </row>
    <row r="3463" spans="9:22" x14ac:dyDescent="0.45">
      <c r="I3463" t="s">
        <v>252</v>
      </c>
      <c r="J3463" t="s">
        <v>166</v>
      </c>
      <c r="K3463">
        <v>1.1339478219879153E-2</v>
      </c>
      <c r="L3463" t="s">
        <v>157</v>
      </c>
      <c r="N3463" t="s">
        <v>487</v>
      </c>
      <c r="O3463" t="s">
        <v>166</v>
      </c>
      <c r="P3463">
        <v>8.3418891683932177E-3</v>
      </c>
      <c r="Q3463" t="s">
        <v>157</v>
      </c>
      <c r="S3463" t="s">
        <v>720</v>
      </c>
      <c r="T3463" t="s">
        <v>166</v>
      </c>
      <c r="U3463">
        <v>1.4273851691727948E-2</v>
      </c>
      <c r="V3463" t="s">
        <v>157</v>
      </c>
    </row>
    <row r="3464" spans="9:22" x14ac:dyDescent="0.45">
      <c r="I3464" t="s">
        <v>252</v>
      </c>
      <c r="J3464" t="s">
        <v>811</v>
      </c>
      <c r="K3464">
        <v>8.1700789781452825E-3</v>
      </c>
      <c r="L3464" t="s">
        <v>157</v>
      </c>
      <c r="N3464" t="s">
        <v>487</v>
      </c>
      <c r="O3464" t="s">
        <v>811</v>
      </c>
      <c r="P3464">
        <v>7.5684311851325946E-3</v>
      </c>
      <c r="Q3464" t="s">
        <v>157</v>
      </c>
      <c r="S3464" t="s">
        <v>720</v>
      </c>
      <c r="T3464" t="s">
        <v>811</v>
      </c>
      <c r="U3464">
        <v>1.4272003363897541E-2</v>
      </c>
      <c r="V3464" t="s">
        <v>157</v>
      </c>
    </row>
    <row r="3465" spans="9:22" x14ac:dyDescent="0.45">
      <c r="I3465" t="s">
        <v>252</v>
      </c>
      <c r="J3465" t="s">
        <v>812</v>
      </c>
      <c r="K3465">
        <v>3.79245142050015E-3</v>
      </c>
      <c r="L3465" t="s">
        <v>157</v>
      </c>
      <c r="N3465" t="s">
        <v>487</v>
      </c>
      <c r="O3465" t="s">
        <v>812</v>
      </c>
      <c r="P3465">
        <v>7.457430494467128E-3</v>
      </c>
      <c r="Q3465" t="s">
        <v>157</v>
      </c>
      <c r="S3465" t="s">
        <v>720</v>
      </c>
      <c r="T3465" t="s">
        <v>812</v>
      </c>
      <c r="U3465">
        <v>1.4517160174731576E-2</v>
      </c>
      <c r="V3465" t="s">
        <v>157</v>
      </c>
    </row>
    <row r="3466" spans="9:22" x14ac:dyDescent="0.45">
      <c r="I3466" t="s">
        <v>252</v>
      </c>
      <c r="J3466" t="s">
        <v>813</v>
      </c>
      <c r="K3466">
        <v>0</v>
      </c>
      <c r="L3466" t="s">
        <v>157</v>
      </c>
      <c r="N3466" t="s">
        <v>487</v>
      </c>
      <c r="O3466" t="s">
        <v>813</v>
      </c>
      <c r="P3466">
        <v>3.555199577661379E-2</v>
      </c>
      <c r="Q3466" t="s">
        <v>157</v>
      </c>
      <c r="S3466" t="s">
        <v>720</v>
      </c>
      <c r="T3466" t="s">
        <v>813</v>
      </c>
      <c r="U3466">
        <v>6.8506296323307583E-2</v>
      </c>
      <c r="V3466" t="s">
        <v>157</v>
      </c>
    </row>
    <row r="3467" spans="9:22" x14ac:dyDescent="0.45">
      <c r="I3467" t="s">
        <v>252</v>
      </c>
      <c r="J3467" t="s">
        <v>815</v>
      </c>
      <c r="K3467">
        <v>8.8768995280076634E-4</v>
      </c>
      <c r="L3467" t="s">
        <v>157</v>
      </c>
      <c r="N3467" t="s">
        <v>487</v>
      </c>
      <c r="O3467" t="s">
        <v>815</v>
      </c>
      <c r="P3467">
        <v>2.3873105403817787E-2</v>
      </c>
      <c r="Q3467" t="s">
        <v>157</v>
      </c>
      <c r="S3467" t="s">
        <v>720</v>
      </c>
      <c r="T3467" t="s">
        <v>815</v>
      </c>
      <c r="U3467">
        <v>2.7833663211194959E-2</v>
      </c>
      <c r="V3467" t="s">
        <v>157</v>
      </c>
    </row>
    <row r="3468" spans="9:22" x14ac:dyDescent="0.45">
      <c r="I3468" t="s">
        <v>252</v>
      </c>
      <c r="J3468" t="s">
        <v>816</v>
      </c>
      <c r="K3468">
        <v>4.4591678067414089E-3</v>
      </c>
      <c r="L3468" t="s">
        <v>157</v>
      </c>
      <c r="N3468" t="s">
        <v>487</v>
      </c>
      <c r="O3468" t="s">
        <v>816</v>
      </c>
      <c r="P3468">
        <v>2.8686214493666823E-3</v>
      </c>
      <c r="Q3468" t="s">
        <v>157</v>
      </c>
      <c r="S3468" t="s">
        <v>720</v>
      </c>
      <c r="T3468" t="s">
        <v>816</v>
      </c>
      <c r="U3468">
        <v>4.560279592504996E-3</v>
      </c>
      <c r="V3468" t="s">
        <v>157</v>
      </c>
    </row>
    <row r="3469" spans="9:22" x14ac:dyDescent="0.45">
      <c r="I3469" t="s">
        <v>252</v>
      </c>
      <c r="J3469" t="s">
        <v>817</v>
      </c>
      <c r="K3469">
        <v>6.5678567818200605E-3</v>
      </c>
      <c r="L3469" t="s">
        <v>157</v>
      </c>
      <c r="N3469" t="s">
        <v>487</v>
      </c>
      <c r="O3469" t="s">
        <v>817</v>
      </c>
      <c r="P3469">
        <v>3.1723923425729752E-3</v>
      </c>
      <c r="Q3469" t="s">
        <v>157</v>
      </c>
      <c r="S3469" t="s">
        <v>720</v>
      </c>
      <c r="T3469" t="s">
        <v>817</v>
      </c>
      <c r="U3469">
        <v>4.6244272551674986E-3</v>
      </c>
      <c r="V3469" t="s">
        <v>157</v>
      </c>
    </row>
    <row r="3470" spans="9:22" x14ac:dyDescent="0.45">
      <c r="I3470" t="s">
        <v>252</v>
      </c>
      <c r="J3470" t="s">
        <v>818</v>
      </c>
      <c r="K3470">
        <v>6.417398137530482E-2</v>
      </c>
      <c r="L3470" t="s">
        <v>157</v>
      </c>
      <c r="N3470" t="s">
        <v>487</v>
      </c>
      <c r="O3470" t="s">
        <v>818</v>
      </c>
      <c r="P3470">
        <v>2.6712976555606872E-2</v>
      </c>
      <c r="Q3470" t="s">
        <v>157</v>
      </c>
      <c r="S3470" t="s">
        <v>720</v>
      </c>
      <c r="T3470" t="s">
        <v>818</v>
      </c>
      <c r="U3470">
        <v>3.5479380356636857E-2</v>
      </c>
      <c r="V3470" t="s">
        <v>157</v>
      </c>
    </row>
    <row r="3471" spans="9:22" x14ac:dyDescent="0.45">
      <c r="I3471" t="s">
        <v>252</v>
      </c>
      <c r="J3471" t="s">
        <v>819</v>
      </c>
      <c r="K3471">
        <v>7.7526563892857461E-3</v>
      </c>
      <c r="L3471" t="s">
        <v>157</v>
      </c>
      <c r="N3471" t="s">
        <v>487</v>
      </c>
      <c r="O3471" t="s">
        <v>819</v>
      </c>
      <c r="P3471">
        <v>4.8357481530874342E-3</v>
      </c>
      <c r="Q3471" t="s">
        <v>157</v>
      </c>
      <c r="S3471" t="s">
        <v>720</v>
      </c>
      <c r="T3471" t="s">
        <v>819</v>
      </c>
      <c r="U3471">
        <v>6.4024612490331274E-3</v>
      </c>
      <c r="V3471" t="s">
        <v>157</v>
      </c>
    </row>
    <row r="3472" spans="9:22" x14ac:dyDescent="0.45">
      <c r="I3472" t="s">
        <v>252</v>
      </c>
      <c r="J3472" t="s">
        <v>820</v>
      </c>
      <c r="K3472">
        <v>6.5100747958948138E-3</v>
      </c>
      <c r="L3472" t="s">
        <v>157</v>
      </c>
      <c r="N3472" t="s">
        <v>487</v>
      </c>
      <c r="O3472" t="s">
        <v>820</v>
      </c>
      <c r="P3472">
        <v>4.566306722871635E-3</v>
      </c>
      <c r="Q3472" t="s">
        <v>157</v>
      </c>
      <c r="S3472" t="s">
        <v>720</v>
      </c>
      <c r="T3472" t="s">
        <v>820</v>
      </c>
      <c r="U3472">
        <v>6.1388064247643185E-3</v>
      </c>
      <c r="V3472" t="s">
        <v>157</v>
      </c>
    </row>
    <row r="3473" spans="9:22" x14ac:dyDescent="0.45">
      <c r="I3473" t="s">
        <v>252</v>
      </c>
      <c r="J3473" t="s">
        <v>821</v>
      </c>
      <c r="K3473">
        <v>4.8041458517466022E-3</v>
      </c>
      <c r="L3473" t="s">
        <v>157</v>
      </c>
      <c r="N3473" t="s">
        <v>487</v>
      </c>
      <c r="O3473" t="s">
        <v>821</v>
      </c>
      <c r="P3473">
        <v>4.3453829624036404E-3</v>
      </c>
      <c r="Q3473" t="s">
        <v>157</v>
      </c>
      <c r="S3473" t="s">
        <v>720</v>
      </c>
      <c r="T3473" t="s">
        <v>821</v>
      </c>
      <c r="U3473">
        <v>5.4334008571514441E-3</v>
      </c>
      <c r="V3473" t="s">
        <v>157</v>
      </c>
    </row>
    <row r="3474" spans="9:22" x14ac:dyDescent="0.45">
      <c r="I3474" t="s">
        <v>252</v>
      </c>
      <c r="J3474" t="s">
        <v>822</v>
      </c>
      <c r="K3474">
        <v>2.6083558255223672E-3</v>
      </c>
      <c r="L3474" t="s">
        <v>157</v>
      </c>
      <c r="N3474" t="s">
        <v>487</v>
      </c>
      <c r="O3474" t="s">
        <v>822</v>
      </c>
      <c r="P3474">
        <v>1.9965920724944287E-2</v>
      </c>
      <c r="Q3474" t="s">
        <v>157</v>
      </c>
      <c r="S3474" t="s">
        <v>720</v>
      </c>
      <c r="T3474" t="s">
        <v>822</v>
      </c>
      <c r="U3474">
        <v>2.1223552630188072E-2</v>
      </c>
      <c r="V3474" t="s">
        <v>157</v>
      </c>
    </row>
    <row r="3475" spans="9:22" x14ac:dyDescent="0.45">
      <c r="I3475" t="s">
        <v>252</v>
      </c>
      <c r="J3475" t="s">
        <v>829</v>
      </c>
      <c r="K3475">
        <v>1.2959260944911399E-2</v>
      </c>
      <c r="L3475" t="s">
        <v>157</v>
      </c>
      <c r="N3475" t="s">
        <v>487</v>
      </c>
      <c r="O3475" t="s">
        <v>829</v>
      </c>
      <c r="P3475">
        <v>7.1346190081869557E-2</v>
      </c>
      <c r="Q3475" t="s">
        <v>157</v>
      </c>
      <c r="S3475" t="s">
        <v>720</v>
      </c>
      <c r="T3475" t="s">
        <v>829</v>
      </c>
      <c r="U3475">
        <v>2.6596902383755606E-2</v>
      </c>
      <c r="V3475" t="s">
        <v>157</v>
      </c>
    </row>
    <row r="3476" spans="9:22" x14ac:dyDescent="0.45">
      <c r="I3476" t="s">
        <v>252</v>
      </c>
      <c r="J3476" t="s">
        <v>830</v>
      </c>
      <c r="K3476">
        <v>2.4341722877348686E-2</v>
      </c>
      <c r="L3476" t="s">
        <v>157</v>
      </c>
      <c r="N3476" t="s">
        <v>487</v>
      </c>
      <c r="O3476" t="s">
        <v>830</v>
      </c>
      <c r="P3476">
        <v>8.6320272852346454E-3</v>
      </c>
      <c r="Q3476" t="s">
        <v>157</v>
      </c>
      <c r="S3476" t="s">
        <v>720</v>
      </c>
      <c r="T3476" t="s">
        <v>830</v>
      </c>
      <c r="U3476">
        <v>3.3037238039223611E-3</v>
      </c>
      <c r="V3476" t="s">
        <v>157</v>
      </c>
    </row>
    <row r="3477" spans="9:22" x14ac:dyDescent="0.45">
      <c r="I3477" t="s">
        <v>252</v>
      </c>
      <c r="J3477" t="s">
        <v>831</v>
      </c>
      <c r="K3477">
        <v>3.1931020062629621E-2</v>
      </c>
      <c r="L3477" t="s">
        <v>157</v>
      </c>
      <c r="N3477" t="s">
        <v>487</v>
      </c>
      <c r="O3477" t="s">
        <v>831</v>
      </c>
      <c r="P3477">
        <v>9.838693652913089E-3</v>
      </c>
      <c r="Q3477" t="s">
        <v>157</v>
      </c>
      <c r="S3477" t="s">
        <v>720</v>
      </c>
      <c r="T3477" t="s">
        <v>831</v>
      </c>
      <c r="U3477">
        <v>2.955059550587608E-3</v>
      </c>
      <c r="V3477" t="s">
        <v>157</v>
      </c>
    </row>
    <row r="3478" spans="9:22" x14ac:dyDescent="0.45">
      <c r="I3478" t="s">
        <v>252</v>
      </c>
      <c r="J3478" t="s">
        <v>832</v>
      </c>
      <c r="K3478">
        <v>0.27656957867211884</v>
      </c>
      <c r="L3478" t="s">
        <v>157</v>
      </c>
      <c r="N3478" t="s">
        <v>487</v>
      </c>
      <c r="O3478" t="s">
        <v>832</v>
      </c>
      <c r="P3478">
        <v>7.4809861837982161E-2</v>
      </c>
      <c r="Q3478" t="s">
        <v>157</v>
      </c>
      <c r="S3478" t="s">
        <v>720</v>
      </c>
      <c r="T3478" t="s">
        <v>832</v>
      </c>
      <c r="U3478">
        <v>5.782231852195887E-2</v>
      </c>
      <c r="V3478" t="s">
        <v>157</v>
      </c>
    </row>
    <row r="3479" spans="9:22" x14ac:dyDescent="0.45">
      <c r="I3479" t="s">
        <v>252</v>
      </c>
      <c r="J3479" t="s">
        <v>833</v>
      </c>
      <c r="K3479">
        <v>3.3202363878774913E-2</v>
      </c>
      <c r="L3479" t="s">
        <v>157</v>
      </c>
      <c r="N3479" t="s">
        <v>487</v>
      </c>
      <c r="O3479" t="s">
        <v>833</v>
      </c>
      <c r="P3479">
        <v>1.4275577835321362E-2</v>
      </c>
      <c r="Q3479" t="s">
        <v>157</v>
      </c>
      <c r="S3479" t="s">
        <v>720</v>
      </c>
      <c r="T3479" t="s">
        <v>833</v>
      </c>
      <c r="U3479">
        <v>1.3888399247535436E-2</v>
      </c>
      <c r="V3479" t="s">
        <v>157</v>
      </c>
    </row>
    <row r="3480" spans="9:22" x14ac:dyDescent="0.45">
      <c r="I3480" t="s">
        <v>252</v>
      </c>
      <c r="J3480" t="s">
        <v>834</v>
      </c>
      <c r="K3480">
        <v>2.7984158088616793E-2</v>
      </c>
      <c r="L3480" t="s">
        <v>157</v>
      </c>
      <c r="N3480" t="s">
        <v>487</v>
      </c>
      <c r="O3480" t="s">
        <v>834</v>
      </c>
      <c r="P3480">
        <v>1.5438336844214383E-2</v>
      </c>
      <c r="Q3480" t="s">
        <v>157</v>
      </c>
      <c r="S3480" t="s">
        <v>720</v>
      </c>
      <c r="T3480" t="s">
        <v>834</v>
      </c>
      <c r="U3480">
        <v>1.1999889333891981E-2</v>
      </c>
      <c r="V3480" t="s">
        <v>157</v>
      </c>
    </row>
    <row r="3481" spans="9:22" x14ac:dyDescent="0.45">
      <c r="I3481" t="s">
        <v>252</v>
      </c>
      <c r="J3481" t="s">
        <v>835</v>
      </c>
      <c r="K3481">
        <v>2.2094446436381143E-2</v>
      </c>
      <c r="L3481" t="s">
        <v>157</v>
      </c>
      <c r="N3481" t="s">
        <v>487</v>
      </c>
      <c r="O3481" t="s">
        <v>835</v>
      </c>
      <c r="P3481">
        <v>1.5975128128278216E-2</v>
      </c>
      <c r="Q3481" t="s">
        <v>157</v>
      </c>
      <c r="S3481" t="s">
        <v>720</v>
      </c>
      <c r="T3481" t="s">
        <v>835</v>
      </c>
      <c r="U3481">
        <v>8.8550378554414794E-3</v>
      </c>
      <c r="V3481" t="s">
        <v>157</v>
      </c>
    </row>
    <row r="3482" spans="9:22" x14ac:dyDescent="0.45">
      <c r="I3482" t="s">
        <v>252</v>
      </c>
      <c r="J3482" t="s">
        <v>836</v>
      </c>
      <c r="K3482">
        <v>1.6198449928368247E-2</v>
      </c>
      <c r="L3482" t="s">
        <v>157</v>
      </c>
      <c r="N3482" t="s">
        <v>487</v>
      </c>
      <c r="O3482" t="s">
        <v>836</v>
      </c>
      <c r="P3482">
        <v>7.2450247559836256E-2</v>
      </c>
      <c r="Q3482" t="s">
        <v>157</v>
      </c>
      <c r="S3482" t="s">
        <v>720</v>
      </c>
      <c r="T3482" t="s">
        <v>836</v>
      </c>
      <c r="U3482">
        <v>1.9552388512589718E-2</v>
      </c>
      <c r="V3482" t="s">
        <v>157</v>
      </c>
    </row>
    <row r="3483" spans="9:22" x14ac:dyDescent="0.45">
      <c r="I3483" t="s">
        <v>252</v>
      </c>
      <c r="J3483" t="s">
        <v>837</v>
      </c>
      <c r="K3483">
        <v>0</v>
      </c>
      <c r="L3483" t="s">
        <v>157</v>
      </c>
      <c r="N3483" t="s">
        <v>487</v>
      </c>
      <c r="O3483" t="s">
        <v>837</v>
      </c>
      <c r="P3483">
        <v>0.10337660636464745</v>
      </c>
      <c r="Q3483" t="s">
        <v>157</v>
      </c>
      <c r="S3483" t="s">
        <v>720</v>
      </c>
      <c r="T3483" t="s">
        <v>837</v>
      </c>
      <c r="U3483">
        <v>7.8024164651596284E-2</v>
      </c>
      <c r="V3483" t="s">
        <v>157</v>
      </c>
    </row>
    <row r="3484" spans="9:22" x14ac:dyDescent="0.45">
      <c r="I3484" t="s">
        <v>252</v>
      </c>
      <c r="J3484" t="s">
        <v>838</v>
      </c>
      <c r="K3484">
        <v>6.2807479353113298E-3</v>
      </c>
      <c r="L3484" t="s">
        <v>157</v>
      </c>
      <c r="N3484" t="s">
        <v>487</v>
      </c>
      <c r="O3484" t="s">
        <v>838</v>
      </c>
      <c r="P3484">
        <v>1.3827399749010216E-2</v>
      </c>
      <c r="Q3484" t="s">
        <v>157</v>
      </c>
      <c r="S3484" t="s">
        <v>720</v>
      </c>
      <c r="T3484" t="s">
        <v>838</v>
      </c>
      <c r="U3484">
        <v>1.1620669506411885E-2</v>
      </c>
      <c r="V3484" t="s">
        <v>157</v>
      </c>
    </row>
    <row r="3485" spans="9:22" x14ac:dyDescent="0.45">
      <c r="I3485" t="s">
        <v>252</v>
      </c>
      <c r="J3485" t="s">
        <v>839</v>
      </c>
      <c r="K3485">
        <v>1.6147435827614944E-2</v>
      </c>
      <c r="L3485" t="s">
        <v>157</v>
      </c>
      <c r="N3485" t="s">
        <v>487</v>
      </c>
      <c r="O3485" t="s">
        <v>839</v>
      </c>
      <c r="P3485">
        <v>1.3782533603275556E-2</v>
      </c>
      <c r="Q3485" t="s">
        <v>157</v>
      </c>
      <c r="S3485" t="s">
        <v>720</v>
      </c>
      <c r="T3485" t="s">
        <v>839</v>
      </c>
      <c r="U3485">
        <v>1.1348575570591041E-2</v>
      </c>
      <c r="V3485" t="s">
        <v>157</v>
      </c>
    </row>
    <row r="3486" spans="9:22" x14ac:dyDescent="0.45">
      <c r="I3486" t="s">
        <v>252</v>
      </c>
      <c r="J3486" t="s">
        <v>840</v>
      </c>
      <c r="K3486">
        <v>0.21006906469645792</v>
      </c>
      <c r="L3486" t="s">
        <v>157</v>
      </c>
      <c r="N3486" t="s">
        <v>487</v>
      </c>
      <c r="O3486" t="s">
        <v>840</v>
      </c>
      <c r="P3486">
        <v>0.10436598641824817</v>
      </c>
      <c r="Q3486" t="s">
        <v>157</v>
      </c>
      <c r="S3486" t="s">
        <v>720</v>
      </c>
      <c r="T3486" t="s">
        <v>840</v>
      </c>
      <c r="U3486">
        <v>7.326799902419992E-2</v>
      </c>
      <c r="V3486" t="s">
        <v>157</v>
      </c>
    </row>
    <row r="3487" spans="9:22" x14ac:dyDescent="0.45">
      <c r="I3487" t="s">
        <v>252</v>
      </c>
      <c r="J3487" t="s">
        <v>841</v>
      </c>
      <c r="K3487">
        <v>2.5117778201708595E-2</v>
      </c>
      <c r="L3487" t="s">
        <v>157</v>
      </c>
      <c r="N3487" t="s">
        <v>487</v>
      </c>
      <c r="O3487" t="s">
        <v>841</v>
      </c>
      <c r="P3487">
        <v>1.6487889032159225E-2</v>
      </c>
      <c r="Q3487" t="s">
        <v>157</v>
      </c>
      <c r="S3487" t="s">
        <v>720</v>
      </c>
      <c r="T3487" t="s">
        <v>841</v>
      </c>
      <c r="U3487">
        <v>1.3174122073522304E-2</v>
      </c>
      <c r="V3487" t="s">
        <v>157</v>
      </c>
    </row>
    <row r="3488" spans="9:22" x14ac:dyDescent="0.45">
      <c r="I3488" t="s">
        <v>252</v>
      </c>
      <c r="J3488" t="s">
        <v>842</v>
      </c>
      <c r="K3488">
        <v>1.4718278425143809E-2</v>
      </c>
      <c r="L3488" t="s">
        <v>157</v>
      </c>
      <c r="N3488" t="s">
        <v>487</v>
      </c>
      <c r="O3488" t="s">
        <v>842</v>
      </c>
      <c r="P3488">
        <v>1.6629786356384273E-2</v>
      </c>
      <c r="Q3488" t="s">
        <v>157</v>
      </c>
      <c r="S3488" t="s">
        <v>720</v>
      </c>
      <c r="T3488" t="s">
        <v>842</v>
      </c>
      <c r="U3488">
        <v>1.3136513361507965E-2</v>
      </c>
      <c r="V3488" t="s">
        <v>157</v>
      </c>
    </row>
    <row r="3489" spans="9:22" x14ac:dyDescent="0.45">
      <c r="I3489" t="s">
        <v>252</v>
      </c>
      <c r="J3489" t="s">
        <v>843</v>
      </c>
      <c r="K3489">
        <v>5.0745245795477071E-3</v>
      </c>
      <c r="L3489" t="s">
        <v>157</v>
      </c>
      <c r="N3489" t="s">
        <v>487</v>
      </c>
      <c r="O3489" t="s">
        <v>843</v>
      </c>
      <c r="P3489">
        <v>1.6909030850179644E-2</v>
      </c>
      <c r="Q3489" t="s">
        <v>157</v>
      </c>
      <c r="S3489" t="s">
        <v>720</v>
      </c>
      <c r="T3489" t="s">
        <v>843</v>
      </c>
      <c r="U3489">
        <v>1.2470005121111271E-2</v>
      </c>
      <c r="V3489" t="s">
        <v>157</v>
      </c>
    </row>
    <row r="3490" spans="9:22" x14ac:dyDescent="0.45">
      <c r="I3490" t="s">
        <v>252</v>
      </c>
      <c r="J3490" t="s">
        <v>844</v>
      </c>
      <c r="K3490">
        <v>5.7733238546398283E-5</v>
      </c>
      <c r="L3490" t="s">
        <v>157</v>
      </c>
      <c r="N3490" t="s">
        <v>487</v>
      </c>
      <c r="O3490" t="s">
        <v>844</v>
      </c>
      <c r="P3490">
        <v>8.2515355556778552E-2</v>
      </c>
      <c r="Q3490" t="s">
        <v>157</v>
      </c>
      <c r="S3490" t="s">
        <v>720</v>
      </c>
      <c r="T3490" t="s">
        <v>844</v>
      </c>
      <c r="U3490">
        <v>5.8262067579769546E-2</v>
      </c>
      <c r="V3490" t="s">
        <v>157</v>
      </c>
    </row>
    <row r="3491" spans="9:22" x14ac:dyDescent="0.45">
      <c r="I3491" t="s">
        <v>253</v>
      </c>
      <c r="J3491" t="s">
        <v>156</v>
      </c>
      <c r="K3491">
        <v>0</v>
      </c>
      <c r="L3491" t="s">
        <v>157</v>
      </c>
      <c r="N3491" t="s">
        <v>488</v>
      </c>
      <c r="O3491" t="s">
        <v>156</v>
      </c>
      <c r="P3491">
        <v>2.5194449169009665E-2</v>
      </c>
      <c r="Q3491" t="s">
        <v>157</v>
      </c>
      <c r="S3491" t="s">
        <v>721</v>
      </c>
      <c r="T3491" t="s">
        <v>156</v>
      </c>
      <c r="U3491">
        <v>4.2551143116536294E-2</v>
      </c>
      <c r="V3491" t="s">
        <v>157</v>
      </c>
    </row>
    <row r="3492" spans="9:22" x14ac:dyDescent="0.45">
      <c r="I3492" t="s">
        <v>253</v>
      </c>
      <c r="J3492" t="s">
        <v>158</v>
      </c>
      <c r="K3492">
        <v>0</v>
      </c>
      <c r="L3492" t="s">
        <v>157</v>
      </c>
      <c r="N3492" t="s">
        <v>488</v>
      </c>
      <c r="O3492" t="s">
        <v>158</v>
      </c>
      <c r="P3492">
        <v>4.5026507478261027E-3</v>
      </c>
      <c r="Q3492" t="s">
        <v>157</v>
      </c>
      <c r="S3492" t="s">
        <v>721</v>
      </c>
      <c r="T3492" t="s">
        <v>158</v>
      </c>
      <c r="U3492">
        <v>6.0325584614694438E-3</v>
      </c>
      <c r="V3492" t="s">
        <v>157</v>
      </c>
    </row>
    <row r="3493" spans="9:22" x14ac:dyDescent="0.45">
      <c r="I3493" t="s">
        <v>253</v>
      </c>
      <c r="J3493" t="s">
        <v>159</v>
      </c>
      <c r="K3493">
        <v>4.8453646305095263E-5</v>
      </c>
      <c r="L3493" t="s">
        <v>157</v>
      </c>
      <c r="N3493" t="s">
        <v>488</v>
      </c>
      <c r="O3493" t="s">
        <v>159</v>
      </c>
      <c r="P3493">
        <v>4.311477335981871E-3</v>
      </c>
      <c r="Q3493" t="s">
        <v>157</v>
      </c>
      <c r="S3493" t="s">
        <v>721</v>
      </c>
      <c r="T3493" t="s">
        <v>159</v>
      </c>
      <c r="U3493">
        <v>6.1677650675697531E-3</v>
      </c>
      <c r="V3493" t="s">
        <v>157</v>
      </c>
    </row>
    <row r="3494" spans="9:22" x14ac:dyDescent="0.45">
      <c r="I3494" t="s">
        <v>253</v>
      </c>
      <c r="J3494" t="s">
        <v>160</v>
      </c>
      <c r="K3494">
        <v>4.3938830170356644E-2</v>
      </c>
      <c r="L3494" t="s">
        <v>157</v>
      </c>
      <c r="N3494" t="s">
        <v>488</v>
      </c>
      <c r="O3494" t="s">
        <v>160</v>
      </c>
      <c r="P3494">
        <v>2.6101920748597657E-2</v>
      </c>
      <c r="Q3494" t="s">
        <v>157</v>
      </c>
      <c r="S3494" t="s">
        <v>721</v>
      </c>
      <c r="T3494" t="s">
        <v>160</v>
      </c>
      <c r="U3494">
        <v>4.4096120609961598E-2</v>
      </c>
      <c r="V3494" t="s">
        <v>157</v>
      </c>
    </row>
    <row r="3495" spans="9:22" x14ac:dyDescent="0.45">
      <c r="I3495" t="s">
        <v>253</v>
      </c>
      <c r="J3495" t="s">
        <v>161</v>
      </c>
      <c r="K3495">
        <v>5.0932366371607965E-3</v>
      </c>
      <c r="L3495" t="s">
        <v>157</v>
      </c>
      <c r="N3495" t="s">
        <v>488</v>
      </c>
      <c r="O3495" t="s">
        <v>161</v>
      </c>
      <c r="P3495">
        <v>3.0947295348602863E-3</v>
      </c>
      <c r="Q3495" t="s">
        <v>157</v>
      </c>
      <c r="S3495" t="s">
        <v>721</v>
      </c>
      <c r="T3495" t="s">
        <v>161</v>
      </c>
      <c r="U3495">
        <v>6.2658363924145378E-3</v>
      </c>
      <c r="V3495" t="s">
        <v>157</v>
      </c>
    </row>
    <row r="3496" spans="9:22" x14ac:dyDescent="0.45">
      <c r="I3496" t="s">
        <v>253</v>
      </c>
      <c r="J3496" t="s">
        <v>807</v>
      </c>
      <c r="K3496">
        <v>3.335437864178949E-3</v>
      </c>
      <c r="L3496" t="s">
        <v>157</v>
      </c>
      <c r="N3496" t="s">
        <v>488</v>
      </c>
      <c r="O3496" t="s">
        <v>807</v>
      </c>
      <c r="P3496">
        <v>2.7832052942075255E-3</v>
      </c>
      <c r="Q3496" t="s">
        <v>157</v>
      </c>
      <c r="S3496" t="s">
        <v>721</v>
      </c>
      <c r="T3496" t="s">
        <v>807</v>
      </c>
      <c r="U3496">
        <v>6.5121196232467253E-3</v>
      </c>
      <c r="V3496" t="s">
        <v>157</v>
      </c>
    </row>
    <row r="3497" spans="9:22" x14ac:dyDescent="0.45">
      <c r="I3497" t="s">
        <v>253</v>
      </c>
      <c r="J3497" t="s">
        <v>808</v>
      </c>
      <c r="K3497">
        <v>0</v>
      </c>
      <c r="L3497" t="s">
        <v>157</v>
      </c>
      <c r="N3497" t="s">
        <v>488</v>
      </c>
      <c r="O3497" t="s">
        <v>808</v>
      </c>
      <c r="P3497">
        <v>2.6756991187107011E-3</v>
      </c>
      <c r="Q3497" t="s">
        <v>157</v>
      </c>
      <c r="S3497" t="s">
        <v>721</v>
      </c>
      <c r="T3497" t="s">
        <v>808</v>
      </c>
      <c r="U3497">
        <v>6.7421297097224669E-3</v>
      </c>
      <c r="V3497" t="s">
        <v>157</v>
      </c>
    </row>
    <row r="3498" spans="9:22" x14ac:dyDescent="0.45">
      <c r="I3498" t="s">
        <v>253</v>
      </c>
      <c r="J3498" t="s">
        <v>809</v>
      </c>
      <c r="K3498">
        <v>0</v>
      </c>
      <c r="L3498" t="s">
        <v>157</v>
      </c>
      <c r="N3498" t="s">
        <v>488</v>
      </c>
      <c r="O3498" t="s">
        <v>809</v>
      </c>
      <c r="P3498">
        <v>1.3454652368729111E-2</v>
      </c>
      <c r="Q3498" t="s">
        <v>157</v>
      </c>
      <c r="S3498" t="s">
        <v>721</v>
      </c>
      <c r="T3498" t="s">
        <v>809</v>
      </c>
      <c r="U3498">
        <v>3.4848912689501396E-2</v>
      </c>
      <c r="V3498" t="s">
        <v>157</v>
      </c>
    </row>
    <row r="3499" spans="9:22" x14ac:dyDescent="0.45">
      <c r="I3499" t="s">
        <v>253</v>
      </c>
      <c r="J3499" t="s">
        <v>162</v>
      </c>
      <c r="K3499">
        <v>0</v>
      </c>
      <c r="L3499" t="s">
        <v>157</v>
      </c>
      <c r="N3499" t="s">
        <v>488</v>
      </c>
      <c r="O3499" t="s">
        <v>162</v>
      </c>
      <c r="P3499">
        <v>4.4837435332927701E-2</v>
      </c>
      <c r="Q3499" t="s">
        <v>157</v>
      </c>
      <c r="S3499" t="s">
        <v>721</v>
      </c>
      <c r="T3499" t="s">
        <v>162</v>
      </c>
      <c r="U3499">
        <v>8.7567752600661145E-2</v>
      </c>
      <c r="V3499" t="s">
        <v>157</v>
      </c>
    </row>
    <row r="3500" spans="9:22" x14ac:dyDescent="0.45">
      <c r="I3500" t="s">
        <v>253</v>
      </c>
      <c r="J3500" t="s">
        <v>163</v>
      </c>
      <c r="K3500">
        <v>1.6244340524863479E-3</v>
      </c>
      <c r="L3500" t="s">
        <v>157</v>
      </c>
      <c r="N3500" t="s">
        <v>488</v>
      </c>
      <c r="O3500" t="s">
        <v>163</v>
      </c>
      <c r="P3500">
        <v>6.7064498804646809E-3</v>
      </c>
      <c r="Q3500" t="s">
        <v>157</v>
      </c>
      <c r="S3500" t="s">
        <v>721</v>
      </c>
      <c r="T3500" t="s">
        <v>163</v>
      </c>
      <c r="U3500">
        <v>1.1650582956202178E-2</v>
      </c>
      <c r="V3500" t="s">
        <v>157</v>
      </c>
    </row>
    <row r="3501" spans="9:22" x14ac:dyDescent="0.45">
      <c r="I3501" t="s">
        <v>253</v>
      </c>
      <c r="J3501" t="s">
        <v>164</v>
      </c>
      <c r="K3501">
        <v>6.9113921248980872E-3</v>
      </c>
      <c r="L3501" t="s">
        <v>157</v>
      </c>
      <c r="N3501" t="s">
        <v>488</v>
      </c>
      <c r="O3501" t="s">
        <v>164</v>
      </c>
      <c r="P3501">
        <v>6.8334126190681297E-3</v>
      </c>
      <c r="Q3501" t="s">
        <v>157</v>
      </c>
      <c r="S3501" t="s">
        <v>721</v>
      </c>
      <c r="T3501" t="s">
        <v>164</v>
      </c>
      <c r="U3501">
        <v>1.1454656359175606E-2</v>
      </c>
      <c r="V3501" t="s">
        <v>157</v>
      </c>
    </row>
    <row r="3502" spans="9:22" x14ac:dyDescent="0.45">
      <c r="I3502" t="s">
        <v>253</v>
      </c>
      <c r="J3502" t="s">
        <v>165</v>
      </c>
      <c r="K3502">
        <v>9.387851823154876E-2</v>
      </c>
      <c r="L3502" t="s">
        <v>157</v>
      </c>
      <c r="N3502" t="s">
        <v>488</v>
      </c>
      <c r="O3502" t="s">
        <v>165</v>
      </c>
      <c r="P3502">
        <v>6.6261479851397007E-2</v>
      </c>
      <c r="Q3502" t="s">
        <v>157</v>
      </c>
      <c r="S3502" t="s">
        <v>721</v>
      </c>
      <c r="T3502" t="s">
        <v>165</v>
      </c>
      <c r="U3502">
        <v>7.6733155330067762E-2</v>
      </c>
      <c r="V3502" t="s">
        <v>157</v>
      </c>
    </row>
    <row r="3503" spans="9:22" x14ac:dyDescent="0.45">
      <c r="I3503" t="s">
        <v>253</v>
      </c>
      <c r="J3503" t="s">
        <v>166</v>
      </c>
      <c r="K3503">
        <v>1.0990754611340112E-2</v>
      </c>
      <c r="L3503" t="s">
        <v>157</v>
      </c>
      <c r="N3503" t="s">
        <v>488</v>
      </c>
      <c r="O3503" t="s">
        <v>166</v>
      </c>
      <c r="P3503">
        <v>9.7547712680454892E-3</v>
      </c>
      <c r="Q3503" t="s">
        <v>157</v>
      </c>
      <c r="S3503" t="s">
        <v>721</v>
      </c>
      <c r="T3503" t="s">
        <v>166</v>
      </c>
      <c r="U3503">
        <v>1.1249238322654667E-2</v>
      </c>
      <c r="V3503" t="s">
        <v>157</v>
      </c>
    </row>
    <row r="3504" spans="9:22" x14ac:dyDescent="0.45">
      <c r="I3504" t="s">
        <v>253</v>
      </c>
      <c r="J3504" t="s">
        <v>811</v>
      </c>
      <c r="K3504">
        <v>8.2936300754408009E-3</v>
      </c>
      <c r="L3504" t="s">
        <v>157</v>
      </c>
      <c r="N3504" t="s">
        <v>488</v>
      </c>
      <c r="O3504" t="s">
        <v>811</v>
      </c>
      <c r="P3504">
        <v>8.7187479409677106E-3</v>
      </c>
      <c r="Q3504" t="s">
        <v>157</v>
      </c>
      <c r="S3504" t="s">
        <v>721</v>
      </c>
      <c r="T3504" t="s">
        <v>811</v>
      </c>
      <c r="U3504">
        <v>1.1451729813479194E-2</v>
      </c>
      <c r="V3504" t="s">
        <v>157</v>
      </c>
    </row>
    <row r="3505" spans="9:22" x14ac:dyDescent="0.45">
      <c r="I3505" t="s">
        <v>253</v>
      </c>
      <c r="J3505" t="s">
        <v>812</v>
      </c>
      <c r="K3505">
        <v>3.9712404434202537E-3</v>
      </c>
      <c r="L3505" t="s">
        <v>157</v>
      </c>
      <c r="N3505" t="s">
        <v>488</v>
      </c>
      <c r="O3505" t="s">
        <v>812</v>
      </c>
      <c r="P3505">
        <v>8.2124378565700054E-3</v>
      </c>
      <c r="Q3505" t="s">
        <v>157</v>
      </c>
      <c r="S3505" t="s">
        <v>721</v>
      </c>
      <c r="T3505" t="s">
        <v>812</v>
      </c>
      <c r="U3505">
        <v>1.186325822318937E-2</v>
      </c>
      <c r="V3505" t="s">
        <v>157</v>
      </c>
    </row>
    <row r="3506" spans="9:22" x14ac:dyDescent="0.45">
      <c r="I3506" t="s">
        <v>253</v>
      </c>
      <c r="J3506" t="s">
        <v>813</v>
      </c>
      <c r="K3506">
        <v>0</v>
      </c>
      <c r="L3506" t="s">
        <v>157</v>
      </c>
      <c r="N3506" t="s">
        <v>488</v>
      </c>
      <c r="O3506" t="s">
        <v>813</v>
      </c>
      <c r="P3506">
        <v>3.5908396392012418E-2</v>
      </c>
      <c r="Q3506" t="s">
        <v>157</v>
      </c>
      <c r="S3506" t="s">
        <v>721</v>
      </c>
      <c r="T3506" t="s">
        <v>813</v>
      </c>
      <c r="U3506">
        <v>6.1947534179564043E-2</v>
      </c>
      <c r="V3506" t="s">
        <v>157</v>
      </c>
    </row>
    <row r="3507" spans="9:22" x14ac:dyDescent="0.45">
      <c r="I3507" t="s">
        <v>253</v>
      </c>
      <c r="J3507" t="s">
        <v>815</v>
      </c>
      <c r="K3507">
        <v>9.3553213278457011E-4</v>
      </c>
      <c r="L3507" t="s">
        <v>157</v>
      </c>
      <c r="N3507" t="s">
        <v>488</v>
      </c>
      <c r="O3507" t="s">
        <v>815</v>
      </c>
      <c r="P3507">
        <v>2.1947281219005469E-2</v>
      </c>
      <c r="Q3507" t="s">
        <v>157</v>
      </c>
      <c r="S3507" t="s">
        <v>721</v>
      </c>
      <c r="T3507" t="s">
        <v>815</v>
      </c>
      <c r="U3507">
        <v>2.4194457370431945E-2</v>
      </c>
      <c r="V3507" t="s">
        <v>157</v>
      </c>
    </row>
    <row r="3508" spans="9:22" x14ac:dyDescent="0.45">
      <c r="I3508" t="s">
        <v>253</v>
      </c>
      <c r="J3508" t="s">
        <v>816</v>
      </c>
      <c r="K3508">
        <v>4.4067025410435929E-3</v>
      </c>
      <c r="L3508" t="s">
        <v>157</v>
      </c>
      <c r="N3508" t="s">
        <v>488</v>
      </c>
      <c r="O3508" t="s">
        <v>816</v>
      </c>
      <c r="P3508">
        <v>2.6925865735095947E-3</v>
      </c>
      <c r="Q3508" t="s">
        <v>157</v>
      </c>
      <c r="S3508" t="s">
        <v>721</v>
      </c>
      <c r="T3508" t="s">
        <v>816</v>
      </c>
      <c r="U3508">
        <v>3.8316260276305835E-3</v>
      </c>
      <c r="V3508" t="s">
        <v>157</v>
      </c>
    </row>
    <row r="3509" spans="9:22" x14ac:dyDescent="0.45">
      <c r="I3509" t="s">
        <v>253</v>
      </c>
      <c r="J3509" t="s">
        <v>817</v>
      </c>
      <c r="K3509">
        <v>6.5035961552838834E-3</v>
      </c>
      <c r="L3509" t="s">
        <v>157</v>
      </c>
      <c r="N3509" t="s">
        <v>488</v>
      </c>
      <c r="O3509" t="s">
        <v>817</v>
      </c>
      <c r="P3509">
        <v>3.1897676467467673E-3</v>
      </c>
      <c r="Q3509" t="s">
        <v>157</v>
      </c>
      <c r="S3509" t="s">
        <v>721</v>
      </c>
      <c r="T3509" t="s">
        <v>817</v>
      </c>
      <c r="U3509">
        <v>3.762145260030365E-3</v>
      </c>
      <c r="V3509" t="s">
        <v>157</v>
      </c>
    </row>
    <row r="3510" spans="9:22" x14ac:dyDescent="0.45">
      <c r="I3510" t="s">
        <v>253</v>
      </c>
      <c r="J3510" t="s">
        <v>818</v>
      </c>
      <c r="K3510">
        <v>6.4409920884828636E-2</v>
      </c>
      <c r="L3510" t="s">
        <v>157</v>
      </c>
      <c r="N3510" t="s">
        <v>488</v>
      </c>
      <c r="O3510" t="s">
        <v>818</v>
      </c>
      <c r="P3510">
        <v>2.9014440599498478E-2</v>
      </c>
      <c r="Q3510" t="s">
        <v>157</v>
      </c>
      <c r="S3510" t="s">
        <v>721</v>
      </c>
      <c r="T3510" t="s">
        <v>818</v>
      </c>
      <c r="U3510">
        <v>2.611987299839855E-2</v>
      </c>
      <c r="V3510" t="s">
        <v>157</v>
      </c>
    </row>
    <row r="3511" spans="9:22" x14ac:dyDescent="0.45">
      <c r="I3511" t="s">
        <v>253</v>
      </c>
      <c r="J3511" t="s">
        <v>819</v>
      </c>
      <c r="K3511">
        <v>8.0024201154830499E-3</v>
      </c>
      <c r="L3511" t="s">
        <v>157</v>
      </c>
      <c r="N3511" t="s">
        <v>488</v>
      </c>
      <c r="O3511" t="s">
        <v>819</v>
      </c>
      <c r="P3511">
        <v>4.7974697132352707E-3</v>
      </c>
      <c r="Q3511" t="s">
        <v>157</v>
      </c>
      <c r="S3511" t="s">
        <v>721</v>
      </c>
      <c r="T3511" t="s">
        <v>819</v>
      </c>
      <c r="U3511">
        <v>5.1008682811514144E-3</v>
      </c>
      <c r="V3511" t="s">
        <v>157</v>
      </c>
    </row>
    <row r="3512" spans="9:22" x14ac:dyDescent="0.45">
      <c r="I3512" t="s">
        <v>253</v>
      </c>
      <c r="J3512" t="s">
        <v>820</v>
      </c>
      <c r="K3512">
        <v>6.6498917767013306E-3</v>
      </c>
      <c r="L3512" t="s">
        <v>157</v>
      </c>
      <c r="N3512" t="s">
        <v>488</v>
      </c>
      <c r="O3512" t="s">
        <v>820</v>
      </c>
      <c r="P3512">
        <v>4.6299003731885696E-3</v>
      </c>
      <c r="Q3512" t="s">
        <v>157</v>
      </c>
      <c r="S3512" t="s">
        <v>721</v>
      </c>
      <c r="T3512" t="s">
        <v>820</v>
      </c>
      <c r="U3512">
        <v>5.2194123086563293E-3</v>
      </c>
      <c r="V3512" t="s">
        <v>157</v>
      </c>
    </row>
    <row r="3513" spans="9:22" x14ac:dyDescent="0.45">
      <c r="I3513" t="s">
        <v>253</v>
      </c>
      <c r="J3513" t="s">
        <v>821</v>
      </c>
      <c r="K3513">
        <v>4.8733337531886526E-3</v>
      </c>
      <c r="L3513" t="s">
        <v>157</v>
      </c>
      <c r="N3513" t="s">
        <v>488</v>
      </c>
      <c r="O3513" t="s">
        <v>821</v>
      </c>
      <c r="P3513">
        <v>4.3590687280831196E-3</v>
      </c>
      <c r="Q3513" t="s">
        <v>157</v>
      </c>
      <c r="S3513" t="s">
        <v>721</v>
      </c>
      <c r="T3513" t="s">
        <v>821</v>
      </c>
      <c r="U3513">
        <v>5.3733238920944133E-3</v>
      </c>
      <c r="V3513" t="s">
        <v>157</v>
      </c>
    </row>
    <row r="3514" spans="9:22" x14ac:dyDescent="0.45">
      <c r="I3514" t="s">
        <v>253</v>
      </c>
      <c r="J3514" t="s">
        <v>822</v>
      </c>
      <c r="K3514">
        <v>2.6442816960036992E-3</v>
      </c>
      <c r="L3514" t="s">
        <v>157</v>
      </c>
      <c r="N3514" t="s">
        <v>488</v>
      </c>
      <c r="O3514" t="s">
        <v>822</v>
      </c>
      <c r="P3514">
        <v>1.836341726606279E-2</v>
      </c>
      <c r="Q3514" t="s">
        <v>157</v>
      </c>
      <c r="S3514" t="s">
        <v>721</v>
      </c>
      <c r="T3514" t="s">
        <v>822</v>
      </c>
      <c r="U3514">
        <v>2.1009471772354335E-2</v>
      </c>
      <c r="V3514" t="s">
        <v>157</v>
      </c>
    </row>
    <row r="3515" spans="9:22" x14ac:dyDescent="0.45">
      <c r="I3515" t="s">
        <v>253</v>
      </c>
      <c r="J3515" t="s">
        <v>829</v>
      </c>
      <c r="K3515">
        <v>1.2599265447160866E-2</v>
      </c>
      <c r="L3515" t="s">
        <v>157</v>
      </c>
      <c r="N3515" t="s">
        <v>488</v>
      </c>
      <c r="O3515" t="s">
        <v>829</v>
      </c>
      <c r="P3515">
        <v>5.3732694590957045E-2</v>
      </c>
      <c r="Q3515" t="s">
        <v>157</v>
      </c>
      <c r="S3515" t="s">
        <v>721</v>
      </c>
      <c r="T3515" t="s">
        <v>829</v>
      </c>
      <c r="U3515">
        <v>5.1669220232904725E-2</v>
      </c>
      <c r="V3515" t="s">
        <v>157</v>
      </c>
    </row>
    <row r="3516" spans="9:22" x14ac:dyDescent="0.45">
      <c r="I3516" t="s">
        <v>253</v>
      </c>
      <c r="J3516" t="s">
        <v>830</v>
      </c>
      <c r="K3516">
        <v>2.395680259840963E-2</v>
      </c>
      <c r="L3516" t="s">
        <v>157</v>
      </c>
      <c r="N3516" t="s">
        <v>488</v>
      </c>
      <c r="O3516" t="s">
        <v>830</v>
      </c>
      <c r="P3516">
        <v>7.6698580426724904E-3</v>
      </c>
      <c r="Q3516" t="s">
        <v>157</v>
      </c>
      <c r="S3516" t="s">
        <v>721</v>
      </c>
      <c r="T3516" t="s">
        <v>830</v>
      </c>
      <c r="U3516">
        <v>8.7464625496418928E-3</v>
      </c>
      <c r="V3516" t="s">
        <v>157</v>
      </c>
    </row>
    <row r="3517" spans="9:22" x14ac:dyDescent="0.45">
      <c r="I3517" t="s">
        <v>253</v>
      </c>
      <c r="J3517" t="s">
        <v>831</v>
      </c>
      <c r="K3517">
        <v>3.1679941965662241E-2</v>
      </c>
      <c r="L3517" t="s">
        <v>157</v>
      </c>
      <c r="N3517" t="s">
        <v>488</v>
      </c>
      <c r="O3517" t="s">
        <v>831</v>
      </c>
      <c r="P3517">
        <v>9.1376870106618102E-3</v>
      </c>
      <c r="Q3517" t="s">
        <v>157</v>
      </c>
      <c r="S3517" t="s">
        <v>721</v>
      </c>
      <c r="T3517" t="s">
        <v>831</v>
      </c>
      <c r="U3517">
        <v>8.2067034978540645E-3</v>
      </c>
      <c r="V3517" t="s">
        <v>157</v>
      </c>
    </row>
    <row r="3518" spans="9:22" x14ac:dyDescent="0.45">
      <c r="I3518" t="s">
        <v>253</v>
      </c>
      <c r="J3518" t="s">
        <v>832</v>
      </c>
      <c r="K3518">
        <v>0.2795338428998948</v>
      </c>
      <c r="L3518" t="s">
        <v>157</v>
      </c>
      <c r="N3518" t="s">
        <v>488</v>
      </c>
      <c r="O3518" t="s">
        <v>832</v>
      </c>
      <c r="P3518">
        <v>7.6905964334097993E-2</v>
      </c>
      <c r="Q3518" t="s">
        <v>157</v>
      </c>
      <c r="S3518" t="s">
        <v>721</v>
      </c>
      <c r="T3518" t="s">
        <v>832</v>
      </c>
      <c r="U3518">
        <v>5.4992267846124161E-2</v>
      </c>
      <c r="V3518" t="s">
        <v>157</v>
      </c>
    </row>
    <row r="3519" spans="9:22" x14ac:dyDescent="0.45">
      <c r="I3519" t="s">
        <v>253</v>
      </c>
      <c r="J3519" t="s">
        <v>833</v>
      </c>
      <c r="K3519">
        <v>3.4744188431512293E-2</v>
      </c>
      <c r="L3519" t="s">
        <v>157</v>
      </c>
      <c r="N3519" t="s">
        <v>488</v>
      </c>
      <c r="O3519" t="s">
        <v>833</v>
      </c>
      <c r="P3519">
        <v>1.4876499735602476E-2</v>
      </c>
      <c r="Q3519" t="s">
        <v>157</v>
      </c>
      <c r="S3519" t="s">
        <v>721</v>
      </c>
      <c r="T3519" t="s">
        <v>833</v>
      </c>
      <c r="U3519">
        <v>1.030224693817572E-2</v>
      </c>
      <c r="V3519" t="s">
        <v>157</v>
      </c>
    </row>
    <row r="3520" spans="9:22" x14ac:dyDescent="0.45">
      <c r="I3520" t="s">
        <v>253</v>
      </c>
      <c r="J3520" t="s">
        <v>834</v>
      </c>
      <c r="K3520">
        <v>2.9189585555441013E-2</v>
      </c>
      <c r="L3520" t="s">
        <v>157</v>
      </c>
      <c r="N3520" t="s">
        <v>488</v>
      </c>
      <c r="O3520" t="s">
        <v>834</v>
      </c>
      <c r="P3520">
        <v>1.5360887739483287E-2</v>
      </c>
      <c r="Q3520" t="s">
        <v>157</v>
      </c>
      <c r="S3520" t="s">
        <v>721</v>
      </c>
      <c r="T3520" t="s">
        <v>834</v>
      </c>
      <c r="U3520">
        <v>1.0908998625967595E-2</v>
      </c>
      <c r="V3520" t="s">
        <v>157</v>
      </c>
    </row>
    <row r="3521" spans="9:22" x14ac:dyDescent="0.45">
      <c r="I3521" t="s">
        <v>253</v>
      </c>
      <c r="J3521" t="s">
        <v>835</v>
      </c>
      <c r="K3521">
        <v>2.2880116418659589E-2</v>
      </c>
      <c r="L3521" t="s">
        <v>157</v>
      </c>
      <c r="N3521" t="s">
        <v>488</v>
      </c>
      <c r="O3521" t="s">
        <v>835</v>
      </c>
      <c r="P3521">
        <v>1.4929318251895553E-2</v>
      </c>
      <c r="Q3521" t="s">
        <v>157</v>
      </c>
      <c r="S3521" t="s">
        <v>721</v>
      </c>
      <c r="T3521" t="s">
        <v>835</v>
      </c>
      <c r="U3521">
        <v>1.1048358829290532E-2</v>
      </c>
      <c r="V3521" t="s">
        <v>157</v>
      </c>
    </row>
    <row r="3522" spans="9:22" x14ac:dyDescent="0.45">
      <c r="I3522" t="s">
        <v>253</v>
      </c>
      <c r="J3522" t="s">
        <v>836</v>
      </c>
      <c r="K3522">
        <v>1.6849899462771985E-2</v>
      </c>
      <c r="L3522" t="s">
        <v>157</v>
      </c>
      <c r="N3522" t="s">
        <v>488</v>
      </c>
      <c r="O3522" t="s">
        <v>836</v>
      </c>
      <c r="P3522">
        <v>5.8044993404321579E-2</v>
      </c>
      <c r="Q3522" t="s">
        <v>157</v>
      </c>
      <c r="S3522" t="s">
        <v>721</v>
      </c>
      <c r="T3522" t="s">
        <v>836</v>
      </c>
      <c r="U3522">
        <v>4.5527989651986268E-2</v>
      </c>
      <c r="V3522" t="s">
        <v>157</v>
      </c>
    </row>
    <row r="3523" spans="9:22" x14ac:dyDescent="0.45">
      <c r="I3523" t="s">
        <v>253</v>
      </c>
      <c r="J3523" t="s">
        <v>837</v>
      </c>
      <c r="K3523">
        <v>0</v>
      </c>
      <c r="L3523" t="s">
        <v>157</v>
      </c>
      <c r="N3523" t="s">
        <v>488</v>
      </c>
      <c r="O3523" t="s">
        <v>837</v>
      </c>
      <c r="P3523">
        <v>0.10800024877069787</v>
      </c>
      <c r="Q3523" t="s">
        <v>157</v>
      </c>
      <c r="S3523" t="s">
        <v>721</v>
      </c>
      <c r="T3523" t="s">
        <v>837</v>
      </c>
      <c r="U3523">
        <v>7.5057070845377674E-2</v>
      </c>
      <c r="V3523" t="s">
        <v>157</v>
      </c>
    </row>
    <row r="3524" spans="9:22" x14ac:dyDescent="0.45">
      <c r="I3524" t="s">
        <v>253</v>
      </c>
      <c r="J3524" t="s">
        <v>838</v>
      </c>
      <c r="K3524">
        <v>6.0710896323686965E-3</v>
      </c>
      <c r="L3524" t="s">
        <v>157</v>
      </c>
      <c r="N3524" t="s">
        <v>488</v>
      </c>
      <c r="O3524" t="s">
        <v>838</v>
      </c>
      <c r="P3524">
        <v>1.4380711980782876E-2</v>
      </c>
      <c r="Q3524" t="s">
        <v>157</v>
      </c>
      <c r="S3524" t="s">
        <v>721</v>
      </c>
      <c r="T3524" t="s">
        <v>838</v>
      </c>
      <c r="U3524">
        <v>1.0738018557421132E-2</v>
      </c>
      <c r="V3524" t="s">
        <v>157</v>
      </c>
    </row>
    <row r="3525" spans="9:22" x14ac:dyDescent="0.45">
      <c r="I3525" t="s">
        <v>253</v>
      </c>
      <c r="J3525" t="s">
        <v>839</v>
      </c>
      <c r="K3525">
        <v>1.5525126128199103E-2</v>
      </c>
      <c r="L3525" t="s">
        <v>157</v>
      </c>
      <c r="N3525" t="s">
        <v>488</v>
      </c>
      <c r="O3525" t="s">
        <v>839</v>
      </c>
      <c r="P3525">
        <v>1.4443078459047652E-2</v>
      </c>
      <c r="Q3525" t="s">
        <v>157</v>
      </c>
      <c r="S3525" t="s">
        <v>721</v>
      </c>
      <c r="T3525" t="s">
        <v>839</v>
      </c>
      <c r="U3525">
        <v>1.0867862706297804E-2</v>
      </c>
      <c r="V3525" t="s">
        <v>157</v>
      </c>
    </row>
    <row r="3526" spans="9:22" x14ac:dyDescent="0.45">
      <c r="I3526" t="s">
        <v>253</v>
      </c>
      <c r="J3526" t="s">
        <v>840</v>
      </c>
      <c r="K3526">
        <v>0.2072802372072749</v>
      </c>
      <c r="L3526" t="s">
        <v>157</v>
      </c>
      <c r="N3526" t="s">
        <v>488</v>
      </c>
      <c r="O3526" t="s">
        <v>840</v>
      </c>
      <c r="P3526">
        <v>0.11595280248722917</v>
      </c>
      <c r="Q3526" t="s">
        <v>157</v>
      </c>
      <c r="S3526" t="s">
        <v>721</v>
      </c>
      <c r="T3526" t="s">
        <v>840</v>
      </c>
      <c r="U3526">
        <v>7.6432648319548685E-2</v>
      </c>
      <c r="V3526" t="s">
        <v>157</v>
      </c>
    </row>
    <row r="3527" spans="9:22" x14ac:dyDescent="0.45">
      <c r="I3527" t="s">
        <v>253</v>
      </c>
      <c r="J3527" t="s">
        <v>841</v>
      </c>
      <c r="K3527">
        <v>2.4318136353549895E-2</v>
      </c>
      <c r="L3527" t="s">
        <v>157</v>
      </c>
      <c r="N3527" t="s">
        <v>488</v>
      </c>
      <c r="O3527" t="s">
        <v>841</v>
      </c>
      <c r="P3527">
        <v>1.782621437416165E-2</v>
      </c>
      <c r="Q3527" t="s">
        <v>157</v>
      </c>
      <c r="S3527" t="s">
        <v>721</v>
      </c>
      <c r="T3527" t="s">
        <v>841</v>
      </c>
      <c r="U3527">
        <v>1.1623623552388773E-2</v>
      </c>
      <c r="V3527" t="s">
        <v>157</v>
      </c>
    </row>
    <row r="3528" spans="9:22" x14ac:dyDescent="0.45">
      <c r="I3528" t="s">
        <v>253</v>
      </c>
      <c r="J3528" t="s">
        <v>842</v>
      </c>
      <c r="K3528">
        <v>1.3750058319860788E-2</v>
      </c>
      <c r="L3528" t="s">
        <v>157</v>
      </c>
      <c r="N3528" t="s">
        <v>488</v>
      </c>
      <c r="O3528" t="s">
        <v>842</v>
      </c>
      <c r="P3528">
        <v>1.7419261313778626E-2</v>
      </c>
      <c r="Q3528" t="s">
        <v>157</v>
      </c>
      <c r="S3528" t="s">
        <v>721</v>
      </c>
      <c r="T3528" t="s">
        <v>842</v>
      </c>
      <c r="U3528">
        <v>1.1965118830466102E-2</v>
      </c>
      <c r="V3528" t="s">
        <v>157</v>
      </c>
    </row>
    <row r="3529" spans="9:22" x14ac:dyDescent="0.45">
      <c r="I3529" t="s">
        <v>253</v>
      </c>
      <c r="J3529" t="s">
        <v>843</v>
      </c>
      <c r="K3529">
        <v>5.0540182733281721E-3</v>
      </c>
      <c r="L3529" t="s">
        <v>157</v>
      </c>
      <c r="N3529" t="s">
        <v>488</v>
      </c>
      <c r="O3529" t="s">
        <v>843</v>
      </c>
      <c r="P3529">
        <v>1.7446429014943633E-2</v>
      </c>
      <c r="Q3529" t="s">
        <v>157</v>
      </c>
      <c r="S3529" t="s">
        <v>721</v>
      </c>
      <c r="T3529" t="s">
        <v>843</v>
      </c>
      <c r="U3529">
        <v>1.2093822522826442E-2</v>
      </c>
      <c r="V3529" t="s">
        <v>157</v>
      </c>
    </row>
    <row r="3530" spans="9:22" x14ac:dyDescent="0.45">
      <c r="I3530" t="s">
        <v>253</v>
      </c>
      <c r="J3530" t="s">
        <v>844</v>
      </c>
      <c r="K3530">
        <v>5.6084393452734017E-5</v>
      </c>
      <c r="L3530" t="s">
        <v>157</v>
      </c>
      <c r="N3530" t="s">
        <v>488</v>
      </c>
      <c r="O3530" t="s">
        <v>844</v>
      </c>
      <c r="P3530">
        <v>8.5527502910960188E-2</v>
      </c>
      <c r="Q3530" t="s">
        <v>157</v>
      </c>
      <c r="S3530" t="s">
        <v>721</v>
      </c>
      <c r="T3530" t="s">
        <v>844</v>
      </c>
      <c r="U3530">
        <v>5.8073915127564338E-2</v>
      </c>
      <c r="V3530" t="s">
        <v>157</v>
      </c>
    </row>
    <row r="3531" spans="9:22" x14ac:dyDescent="0.45">
      <c r="I3531" t="s">
        <v>254</v>
      </c>
      <c r="J3531" t="s">
        <v>156</v>
      </c>
      <c r="K3531">
        <v>0</v>
      </c>
      <c r="L3531" t="s">
        <v>157</v>
      </c>
      <c r="N3531" t="s">
        <v>489</v>
      </c>
      <c r="O3531" t="s">
        <v>156</v>
      </c>
      <c r="P3531">
        <v>3.56325907460526E-2</v>
      </c>
      <c r="Q3531" t="s">
        <v>157</v>
      </c>
      <c r="S3531" t="s">
        <v>722</v>
      </c>
      <c r="T3531" t="s">
        <v>156</v>
      </c>
      <c r="U3531">
        <v>4.3095617229112954E-2</v>
      </c>
      <c r="V3531" t="s">
        <v>157</v>
      </c>
    </row>
    <row r="3532" spans="9:22" x14ac:dyDescent="0.45">
      <c r="I3532" t="s">
        <v>254</v>
      </c>
      <c r="J3532" t="s">
        <v>158</v>
      </c>
      <c r="K3532">
        <v>0</v>
      </c>
      <c r="L3532" t="s">
        <v>157</v>
      </c>
      <c r="N3532" t="s">
        <v>489</v>
      </c>
      <c r="O3532" t="s">
        <v>158</v>
      </c>
      <c r="P3532">
        <v>4.2718554300089561E-3</v>
      </c>
      <c r="Q3532" t="s">
        <v>157</v>
      </c>
      <c r="S3532" t="s">
        <v>722</v>
      </c>
      <c r="T3532" t="s">
        <v>158</v>
      </c>
      <c r="U3532">
        <v>6.2392337333315546E-3</v>
      </c>
      <c r="V3532" t="s">
        <v>157</v>
      </c>
    </row>
    <row r="3533" spans="9:22" x14ac:dyDescent="0.45">
      <c r="I3533" t="s">
        <v>254</v>
      </c>
      <c r="J3533" t="s">
        <v>159</v>
      </c>
      <c r="K3533">
        <v>0</v>
      </c>
      <c r="L3533" t="s">
        <v>157</v>
      </c>
      <c r="N3533" t="s">
        <v>489</v>
      </c>
      <c r="O3533" t="s">
        <v>159</v>
      </c>
      <c r="P3533">
        <v>3.8943342782376839E-3</v>
      </c>
      <c r="Q3533" t="s">
        <v>157</v>
      </c>
      <c r="S3533" t="s">
        <v>722</v>
      </c>
      <c r="T3533" t="s">
        <v>159</v>
      </c>
      <c r="U3533">
        <v>6.3722037398672386E-3</v>
      </c>
      <c r="V3533" t="s">
        <v>157</v>
      </c>
    </row>
    <row r="3534" spans="9:22" x14ac:dyDescent="0.45">
      <c r="I3534" t="s">
        <v>254</v>
      </c>
      <c r="J3534" t="s">
        <v>160</v>
      </c>
      <c r="K3534">
        <v>4.2387659281905542E-2</v>
      </c>
      <c r="L3534" t="s">
        <v>157</v>
      </c>
      <c r="N3534" t="s">
        <v>489</v>
      </c>
      <c r="O3534" t="s">
        <v>160</v>
      </c>
      <c r="P3534">
        <v>2.5675579592948097E-2</v>
      </c>
      <c r="Q3534" t="s">
        <v>157</v>
      </c>
      <c r="S3534" t="s">
        <v>722</v>
      </c>
      <c r="T3534" t="s">
        <v>160</v>
      </c>
      <c r="U3534">
        <v>4.5085381662244808E-2</v>
      </c>
      <c r="V3534" t="s">
        <v>157</v>
      </c>
    </row>
    <row r="3535" spans="9:22" x14ac:dyDescent="0.45">
      <c r="I3535" t="s">
        <v>254</v>
      </c>
      <c r="J3535" t="s">
        <v>161</v>
      </c>
      <c r="K3535">
        <v>5.0448282489245358E-3</v>
      </c>
      <c r="L3535" t="s">
        <v>157</v>
      </c>
      <c r="N3535" t="s">
        <v>489</v>
      </c>
      <c r="O3535" t="s">
        <v>161</v>
      </c>
      <c r="P3535">
        <v>3.9411649197073628E-3</v>
      </c>
      <c r="Q3535" t="s">
        <v>157</v>
      </c>
      <c r="S3535" t="s">
        <v>722</v>
      </c>
      <c r="T3535" t="s">
        <v>161</v>
      </c>
      <c r="U3535">
        <v>5.9376089881489564E-3</v>
      </c>
      <c r="V3535" t="s">
        <v>157</v>
      </c>
    </row>
    <row r="3536" spans="9:22" x14ac:dyDescent="0.45">
      <c r="I3536" t="s">
        <v>254</v>
      </c>
      <c r="J3536" t="s">
        <v>807</v>
      </c>
      <c r="K3536">
        <v>3.2244081404728545E-3</v>
      </c>
      <c r="L3536" t="s">
        <v>157</v>
      </c>
      <c r="N3536" t="s">
        <v>489</v>
      </c>
      <c r="O3536" t="s">
        <v>807</v>
      </c>
      <c r="P3536">
        <v>4.5260945995783232E-3</v>
      </c>
      <c r="Q3536" t="s">
        <v>157</v>
      </c>
      <c r="S3536" t="s">
        <v>722</v>
      </c>
      <c r="T3536" t="s">
        <v>807</v>
      </c>
      <c r="U3536">
        <v>6.1894541413704731E-3</v>
      </c>
      <c r="V3536" t="s">
        <v>157</v>
      </c>
    </row>
    <row r="3537" spans="9:22" x14ac:dyDescent="0.45">
      <c r="I3537" t="s">
        <v>254</v>
      </c>
      <c r="J3537" t="s">
        <v>808</v>
      </c>
      <c r="K3537">
        <v>0</v>
      </c>
      <c r="L3537" t="s">
        <v>157</v>
      </c>
      <c r="N3537" t="s">
        <v>489</v>
      </c>
      <c r="O3537" t="s">
        <v>808</v>
      </c>
      <c r="P3537">
        <v>5.0866700091898101E-3</v>
      </c>
      <c r="Q3537" t="s">
        <v>157</v>
      </c>
      <c r="S3537" t="s">
        <v>722</v>
      </c>
      <c r="T3537" t="s">
        <v>808</v>
      </c>
      <c r="U3537">
        <v>6.3540269784613653E-3</v>
      </c>
      <c r="V3537" t="s">
        <v>157</v>
      </c>
    </row>
    <row r="3538" spans="9:22" x14ac:dyDescent="0.45">
      <c r="I3538" t="s">
        <v>254</v>
      </c>
      <c r="J3538" t="s">
        <v>809</v>
      </c>
      <c r="K3538">
        <v>0</v>
      </c>
      <c r="L3538" t="s">
        <v>157</v>
      </c>
      <c r="N3538" t="s">
        <v>489</v>
      </c>
      <c r="O3538" t="s">
        <v>809</v>
      </c>
      <c r="P3538">
        <v>2.7350099997957171E-2</v>
      </c>
      <c r="Q3538" t="s">
        <v>157</v>
      </c>
      <c r="S3538" t="s">
        <v>722</v>
      </c>
      <c r="T3538" t="s">
        <v>809</v>
      </c>
      <c r="U3538">
        <v>3.2595265764134511E-2</v>
      </c>
      <c r="V3538" t="s">
        <v>157</v>
      </c>
    </row>
    <row r="3539" spans="9:22" x14ac:dyDescent="0.45">
      <c r="I3539" t="s">
        <v>254</v>
      </c>
      <c r="J3539" t="s">
        <v>162</v>
      </c>
      <c r="K3539">
        <v>0</v>
      </c>
      <c r="L3539" t="s">
        <v>157</v>
      </c>
      <c r="N3539" t="s">
        <v>489</v>
      </c>
      <c r="O3539" t="s">
        <v>162</v>
      </c>
      <c r="P3539">
        <v>7.4516989584251292E-2</v>
      </c>
      <c r="Q3539" t="s">
        <v>157</v>
      </c>
      <c r="S3539" t="s">
        <v>722</v>
      </c>
      <c r="T3539" t="s">
        <v>162</v>
      </c>
      <c r="U3539">
        <v>8.8189319175508388E-2</v>
      </c>
      <c r="V3539" t="s">
        <v>157</v>
      </c>
    </row>
    <row r="3540" spans="9:22" x14ac:dyDescent="0.45">
      <c r="I3540" t="s">
        <v>254</v>
      </c>
      <c r="J3540" t="s">
        <v>163</v>
      </c>
      <c r="K3540">
        <v>1.5471360177456333E-3</v>
      </c>
      <c r="L3540" t="s">
        <v>157</v>
      </c>
      <c r="N3540" t="s">
        <v>489</v>
      </c>
      <c r="O3540" t="s">
        <v>163</v>
      </c>
      <c r="P3540">
        <v>9.8789576718752697E-3</v>
      </c>
      <c r="Q3540" t="s">
        <v>157</v>
      </c>
      <c r="S3540" t="s">
        <v>722</v>
      </c>
      <c r="T3540" t="s">
        <v>163</v>
      </c>
      <c r="U3540">
        <v>1.1098886182398883E-2</v>
      </c>
      <c r="V3540" t="s">
        <v>157</v>
      </c>
    </row>
    <row r="3541" spans="9:22" x14ac:dyDescent="0.45">
      <c r="I3541" t="s">
        <v>254</v>
      </c>
      <c r="J3541" t="s">
        <v>164</v>
      </c>
      <c r="K3541">
        <v>6.7873135538802868E-3</v>
      </c>
      <c r="L3541" t="s">
        <v>157</v>
      </c>
      <c r="N3541" t="s">
        <v>489</v>
      </c>
      <c r="O3541" t="s">
        <v>164</v>
      </c>
      <c r="P3541">
        <v>9.1568722308704355E-3</v>
      </c>
      <c r="Q3541" t="s">
        <v>157</v>
      </c>
      <c r="S3541" t="s">
        <v>722</v>
      </c>
      <c r="T3541" t="s">
        <v>164</v>
      </c>
      <c r="U3541">
        <v>1.0908855822364541E-2</v>
      </c>
      <c r="V3541" t="s">
        <v>157</v>
      </c>
    </row>
    <row r="3542" spans="9:22" x14ac:dyDescent="0.45">
      <c r="I3542" t="s">
        <v>254</v>
      </c>
      <c r="J3542" t="s">
        <v>165</v>
      </c>
      <c r="K3542">
        <v>9.4304396858943706E-2</v>
      </c>
      <c r="L3542" t="s">
        <v>157</v>
      </c>
      <c r="N3542" t="s">
        <v>489</v>
      </c>
      <c r="O3542" t="s">
        <v>165</v>
      </c>
      <c r="P3542">
        <v>7.7797831695705769E-2</v>
      </c>
      <c r="Q3542" t="s">
        <v>157</v>
      </c>
      <c r="S3542" t="s">
        <v>722</v>
      </c>
      <c r="T3542" t="s">
        <v>165</v>
      </c>
      <c r="U3542">
        <v>8.0818214073677425E-2</v>
      </c>
      <c r="V3542" t="s">
        <v>157</v>
      </c>
    </row>
    <row r="3543" spans="9:22" x14ac:dyDescent="0.45">
      <c r="I3543" t="s">
        <v>254</v>
      </c>
      <c r="J3543" t="s">
        <v>166</v>
      </c>
      <c r="K3543">
        <v>1.1007903241389916E-2</v>
      </c>
      <c r="L3543" t="s">
        <v>157</v>
      </c>
      <c r="N3543" t="s">
        <v>489</v>
      </c>
      <c r="O3543" t="s">
        <v>166</v>
      </c>
      <c r="P3543">
        <v>1.2457059367013067E-2</v>
      </c>
      <c r="Q3543" t="s">
        <v>157</v>
      </c>
      <c r="S3543" t="s">
        <v>722</v>
      </c>
      <c r="T3543" t="s">
        <v>166</v>
      </c>
      <c r="U3543">
        <v>1.238529794463988E-2</v>
      </c>
      <c r="V3543" t="s">
        <v>157</v>
      </c>
    </row>
    <row r="3544" spans="9:22" x14ac:dyDescent="0.45">
      <c r="I3544" t="s">
        <v>254</v>
      </c>
      <c r="J3544" t="s">
        <v>811</v>
      </c>
      <c r="K3544">
        <v>8.3867086282444925E-3</v>
      </c>
      <c r="L3544" t="s">
        <v>157</v>
      </c>
      <c r="N3544" t="s">
        <v>489</v>
      </c>
      <c r="O3544" t="s">
        <v>811</v>
      </c>
      <c r="P3544">
        <v>1.1826288452026752E-2</v>
      </c>
      <c r="Q3544" t="s">
        <v>157</v>
      </c>
      <c r="S3544" t="s">
        <v>722</v>
      </c>
      <c r="T3544" t="s">
        <v>811</v>
      </c>
      <c r="U3544">
        <v>1.2681198975200177E-2</v>
      </c>
      <c r="V3544" t="s">
        <v>157</v>
      </c>
    </row>
    <row r="3545" spans="9:22" x14ac:dyDescent="0.45">
      <c r="I3545" t="s">
        <v>254</v>
      </c>
      <c r="J3545" t="s">
        <v>812</v>
      </c>
      <c r="K3545">
        <v>4.2838221072645805E-3</v>
      </c>
      <c r="L3545" t="s">
        <v>157</v>
      </c>
      <c r="N3545" t="s">
        <v>489</v>
      </c>
      <c r="O3545" t="s">
        <v>812</v>
      </c>
      <c r="P3545">
        <v>1.1675892161265524E-2</v>
      </c>
      <c r="Q3545" t="s">
        <v>157</v>
      </c>
      <c r="S3545" t="s">
        <v>722</v>
      </c>
      <c r="T3545" t="s">
        <v>812</v>
      </c>
      <c r="U3545">
        <v>1.3005601386087225E-2</v>
      </c>
      <c r="V3545" t="s">
        <v>157</v>
      </c>
    </row>
    <row r="3546" spans="9:22" x14ac:dyDescent="0.45">
      <c r="I3546" t="s">
        <v>254</v>
      </c>
      <c r="J3546" t="s">
        <v>813</v>
      </c>
      <c r="K3546">
        <v>0</v>
      </c>
      <c r="L3546" t="s">
        <v>157</v>
      </c>
      <c r="N3546" t="s">
        <v>489</v>
      </c>
      <c r="O3546" t="s">
        <v>813</v>
      </c>
      <c r="P3546">
        <v>5.5536570099164198E-2</v>
      </c>
      <c r="Q3546" t="s">
        <v>157</v>
      </c>
      <c r="S3546" t="s">
        <v>722</v>
      </c>
      <c r="T3546" t="s">
        <v>813</v>
      </c>
      <c r="U3546">
        <v>6.6862087895875999E-2</v>
      </c>
      <c r="V3546" t="s">
        <v>157</v>
      </c>
    </row>
    <row r="3547" spans="9:22" x14ac:dyDescent="0.45">
      <c r="I3547" t="s">
        <v>254</v>
      </c>
      <c r="J3547" t="s">
        <v>815</v>
      </c>
      <c r="K3547">
        <v>9.839585181720188E-4</v>
      </c>
      <c r="L3547" t="s">
        <v>157</v>
      </c>
      <c r="N3547" t="s">
        <v>489</v>
      </c>
      <c r="O3547" t="s">
        <v>815</v>
      </c>
      <c r="P3547">
        <v>2.1121391095248E-2</v>
      </c>
      <c r="Q3547" t="s">
        <v>157</v>
      </c>
      <c r="S3547" t="s">
        <v>722</v>
      </c>
      <c r="T3547" t="s">
        <v>815</v>
      </c>
      <c r="U3547">
        <v>2.3722923151048816E-2</v>
      </c>
      <c r="V3547" t="s">
        <v>157</v>
      </c>
    </row>
    <row r="3548" spans="9:22" x14ac:dyDescent="0.45">
      <c r="I3548" t="s">
        <v>254</v>
      </c>
      <c r="J3548" t="s">
        <v>816</v>
      </c>
      <c r="K3548">
        <v>4.3602407045400448E-3</v>
      </c>
      <c r="L3548" t="s">
        <v>157</v>
      </c>
      <c r="N3548" t="s">
        <v>489</v>
      </c>
      <c r="O3548" t="s">
        <v>816</v>
      </c>
      <c r="P3548">
        <v>2.0775330995478811E-3</v>
      </c>
      <c r="Q3548" t="s">
        <v>157</v>
      </c>
      <c r="S3548" t="s">
        <v>722</v>
      </c>
      <c r="T3548" t="s">
        <v>816</v>
      </c>
      <c r="U3548">
        <v>3.8969045836374536E-3</v>
      </c>
      <c r="V3548" t="s">
        <v>157</v>
      </c>
    </row>
    <row r="3549" spans="9:22" x14ac:dyDescent="0.45">
      <c r="I3549" t="s">
        <v>254</v>
      </c>
      <c r="J3549" t="s">
        <v>817</v>
      </c>
      <c r="K3549">
        <v>6.4979893931430025E-3</v>
      </c>
      <c r="L3549" t="s">
        <v>157</v>
      </c>
      <c r="N3549" t="s">
        <v>489</v>
      </c>
      <c r="O3549" t="s">
        <v>817</v>
      </c>
      <c r="P3549">
        <v>2.0165098719228487E-3</v>
      </c>
      <c r="Q3549" t="s">
        <v>157</v>
      </c>
      <c r="S3549" t="s">
        <v>722</v>
      </c>
      <c r="T3549" t="s">
        <v>817</v>
      </c>
      <c r="U3549">
        <v>3.8821149789330478E-3</v>
      </c>
      <c r="V3549" t="s">
        <v>157</v>
      </c>
    </row>
    <row r="3550" spans="9:22" x14ac:dyDescent="0.45">
      <c r="I3550" t="s">
        <v>254</v>
      </c>
      <c r="J3550" t="s">
        <v>818</v>
      </c>
      <c r="K3550">
        <v>6.5533949508172318E-2</v>
      </c>
      <c r="L3550" t="s">
        <v>157</v>
      </c>
      <c r="N3550" t="s">
        <v>489</v>
      </c>
      <c r="O3550" t="s">
        <v>818</v>
      </c>
      <c r="P3550">
        <v>1.8135763062390779E-2</v>
      </c>
      <c r="Q3550" t="s">
        <v>157</v>
      </c>
      <c r="S3550" t="s">
        <v>722</v>
      </c>
      <c r="T3550" t="s">
        <v>818</v>
      </c>
      <c r="U3550">
        <v>2.9083316381237727E-2</v>
      </c>
      <c r="V3550" t="s">
        <v>157</v>
      </c>
    </row>
    <row r="3551" spans="9:22" x14ac:dyDescent="0.45">
      <c r="I3551" t="s">
        <v>254</v>
      </c>
      <c r="J3551" t="s">
        <v>819</v>
      </c>
      <c r="K3551">
        <v>8.2417139710640099E-3</v>
      </c>
      <c r="L3551" t="s">
        <v>157</v>
      </c>
      <c r="N3551" t="s">
        <v>489</v>
      </c>
      <c r="O3551" t="s">
        <v>819</v>
      </c>
      <c r="P3551">
        <v>3.6285236398302823E-3</v>
      </c>
      <c r="Q3551" t="s">
        <v>157</v>
      </c>
      <c r="S3551" t="s">
        <v>722</v>
      </c>
      <c r="T3551" t="s">
        <v>819</v>
      </c>
      <c r="U3551">
        <v>5.9359584473706317E-3</v>
      </c>
      <c r="V3551" t="s">
        <v>157</v>
      </c>
    </row>
    <row r="3552" spans="9:22" x14ac:dyDescent="0.45">
      <c r="I3552" t="s">
        <v>254</v>
      </c>
      <c r="J3552" t="s">
        <v>820</v>
      </c>
      <c r="K3552">
        <v>6.7143736084629485E-3</v>
      </c>
      <c r="L3552" t="s">
        <v>157</v>
      </c>
      <c r="N3552" t="s">
        <v>489</v>
      </c>
      <c r="O3552" t="s">
        <v>820</v>
      </c>
      <c r="P3552">
        <v>3.3535554452295223E-3</v>
      </c>
      <c r="Q3552" t="s">
        <v>157</v>
      </c>
      <c r="S3552" t="s">
        <v>722</v>
      </c>
      <c r="T3552" t="s">
        <v>820</v>
      </c>
      <c r="U3552">
        <v>6.0629494344917583E-3</v>
      </c>
      <c r="V3552" t="s">
        <v>157</v>
      </c>
    </row>
    <row r="3553" spans="9:22" x14ac:dyDescent="0.45">
      <c r="I3553" t="s">
        <v>254</v>
      </c>
      <c r="J3553" t="s">
        <v>821</v>
      </c>
      <c r="K3553">
        <v>4.9928924224947784E-3</v>
      </c>
      <c r="L3553" t="s">
        <v>157</v>
      </c>
      <c r="N3553" t="s">
        <v>489</v>
      </c>
      <c r="O3553" t="s">
        <v>821</v>
      </c>
      <c r="P3553">
        <v>3.2531718097146569E-3</v>
      </c>
      <c r="Q3553" t="s">
        <v>157</v>
      </c>
      <c r="S3553" t="s">
        <v>722</v>
      </c>
      <c r="T3553" t="s">
        <v>821</v>
      </c>
      <c r="U3553">
        <v>5.8544413279075424E-3</v>
      </c>
      <c r="V3553" t="s">
        <v>157</v>
      </c>
    </row>
    <row r="3554" spans="9:22" x14ac:dyDescent="0.45">
      <c r="I3554" t="s">
        <v>254</v>
      </c>
      <c r="J3554" t="s">
        <v>822</v>
      </c>
      <c r="K3554">
        <v>2.6342996764694639E-3</v>
      </c>
      <c r="L3554" t="s">
        <v>157</v>
      </c>
      <c r="N3554" t="s">
        <v>489</v>
      </c>
      <c r="O3554" t="s">
        <v>822</v>
      </c>
      <c r="P3554">
        <v>1.6001140344035693E-2</v>
      </c>
      <c r="Q3554" t="s">
        <v>157</v>
      </c>
      <c r="S3554" t="s">
        <v>722</v>
      </c>
      <c r="T3554" t="s">
        <v>822</v>
      </c>
      <c r="U3554">
        <v>1.9961425638264019E-2</v>
      </c>
      <c r="V3554" t="s">
        <v>157</v>
      </c>
    </row>
    <row r="3555" spans="9:22" x14ac:dyDescent="0.45">
      <c r="I3555" t="s">
        <v>254</v>
      </c>
      <c r="J3555" t="s">
        <v>829</v>
      </c>
      <c r="K3555">
        <v>1.1775114218099535E-2</v>
      </c>
      <c r="L3555" t="s">
        <v>157</v>
      </c>
      <c r="N3555" t="s">
        <v>489</v>
      </c>
      <c r="O3555" t="s">
        <v>829</v>
      </c>
      <c r="P3555">
        <v>7.0224205297085202E-2</v>
      </c>
      <c r="Q3555" t="s">
        <v>157</v>
      </c>
      <c r="S3555" t="s">
        <v>722</v>
      </c>
      <c r="T3555" t="s">
        <v>829</v>
      </c>
      <c r="U3555">
        <v>4.0773312764651355E-2</v>
      </c>
      <c r="V3555" t="s">
        <v>157</v>
      </c>
    </row>
    <row r="3556" spans="9:22" x14ac:dyDescent="0.45">
      <c r="I3556" t="s">
        <v>254</v>
      </c>
      <c r="J3556" t="s">
        <v>830</v>
      </c>
      <c r="K3556">
        <v>2.2778243289664747E-2</v>
      </c>
      <c r="L3556" t="s">
        <v>157</v>
      </c>
      <c r="N3556" t="s">
        <v>489</v>
      </c>
      <c r="O3556" t="s">
        <v>830</v>
      </c>
      <c r="P3556">
        <v>5.0572811678312171E-3</v>
      </c>
      <c r="Q3556" t="s">
        <v>157</v>
      </c>
      <c r="S3556" t="s">
        <v>722</v>
      </c>
      <c r="T3556" t="s">
        <v>830</v>
      </c>
      <c r="U3556">
        <v>6.6083433243869123E-3</v>
      </c>
      <c r="V3556" t="s">
        <v>157</v>
      </c>
    </row>
    <row r="3557" spans="9:22" x14ac:dyDescent="0.45">
      <c r="I3557" t="s">
        <v>254</v>
      </c>
      <c r="J3557" t="s">
        <v>831</v>
      </c>
      <c r="K3557">
        <v>3.0955987960120467E-2</v>
      </c>
      <c r="L3557" t="s">
        <v>157</v>
      </c>
      <c r="N3557" t="s">
        <v>489</v>
      </c>
      <c r="O3557" t="s">
        <v>831</v>
      </c>
      <c r="P3557">
        <v>4.3086889740973997E-3</v>
      </c>
      <c r="Q3557" t="s">
        <v>157</v>
      </c>
      <c r="S3557" t="s">
        <v>722</v>
      </c>
      <c r="T3557" t="s">
        <v>831</v>
      </c>
      <c r="U3557">
        <v>6.200240333041401E-3</v>
      </c>
      <c r="V3557" t="s">
        <v>157</v>
      </c>
    </row>
    <row r="3558" spans="9:22" x14ac:dyDescent="0.45">
      <c r="I3558" t="s">
        <v>254</v>
      </c>
      <c r="J3558" t="s">
        <v>832</v>
      </c>
      <c r="K3558">
        <v>0.2841266811904376</v>
      </c>
      <c r="L3558" t="s">
        <v>157</v>
      </c>
      <c r="N3558" t="s">
        <v>489</v>
      </c>
      <c r="O3558" t="s">
        <v>832</v>
      </c>
      <c r="P3558">
        <v>4.8717452844065437E-2</v>
      </c>
      <c r="Q3558" t="s">
        <v>157</v>
      </c>
      <c r="S3558" t="s">
        <v>722</v>
      </c>
      <c r="T3558" t="s">
        <v>832</v>
      </c>
      <c r="U3558">
        <v>4.894935917675336E-2</v>
      </c>
      <c r="V3558" t="s">
        <v>157</v>
      </c>
    </row>
    <row r="3559" spans="9:22" x14ac:dyDescent="0.45">
      <c r="I3559" t="s">
        <v>254</v>
      </c>
      <c r="J3559" t="s">
        <v>833</v>
      </c>
      <c r="K3559">
        <v>3.621387578176144E-2</v>
      </c>
      <c r="L3559" t="s">
        <v>157</v>
      </c>
      <c r="N3559" t="s">
        <v>489</v>
      </c>
      <c r="O3559" t="s">
        <v>833</v>
      </c>
      <c r="P3559">
        <v>1.4556903540343535E-2</v>
      </c>
      <c r="Q3559" t="s">
        <v>157</v>
      </c>
      <c r="S3559" t="s">
        <v>722</v>
      </c>
      <c r="T3559" t="s">
        <v>833</v>
      </c>
      <c r="U3559">
        <v>1.0144365136895822E-2</v>
      </c>
      <c r="V3559" t="s">
        <v>157</v>
      </c>
    </row>
    <row r="3560" spans="9:22" x14ac:dyDescent="0.45">
      <c r="I3560" t="s">
        <v>254</v>
      </c>
      <c r="J3560" t="s">
        <v>834</v>
      </c>
      <c r="K3560">
        <v>3.0646957056160298E-2</v>
      </c>
      <c r="L3560" t="s">
        <v>157</v>
      </c>
      <c r="N3560" t="s">
        <v>489</v>
      </c>
      <c r="O3560" t="s">
        <v>834</v>
      </c>
      <c r="P3560">
        <v>1.6113775284075437E-2</v>
      </c>
      <c r="Q3560" t="s">
        <v>157</v>
      </c>
      <c r="S3560" t="s">
        <v>722</v>
      </c>
      <c r="T3560" t="s">
        <v>834</v>
      </c>
      <c r="U3560">
        <v>1.0288168698012601E-2</v>
      </c>
      <c r="V3560" t="s">
        <v>157</v>
      </c>
    </row>
    <row r="3561" spans="9:22" x14ac:dyDescent="0.45">
      <c r="I3561" t="s">
        <v>254</v>
      </c>
      <c r="J3561" t="s">
        <v>835</v>
      </c>
      <c r="K3561">
        <v>2.3732986492186289E-2</v>
      </c>
      <c r="L3561" t="s">
        <v>157</v>
      </c>
      <c r="N3561" t="s">
        <v>489</v>
      </c>
      <c r="O3561" t="s">
        <v>835</v>
      </c>
      <c r="P3561">
        <v>1.6514360090632545E-2</v>
      </c>
      <c r="Q3561" t="s">
        <v>157</v>
      </c>
      <c r="S3561" t="s">
        <v>722</v>
      </c>
      <c r="T3561" t="s">
        <v>835</v>
      </c>
      <c r="U3561">
        <v>9.9477827320732879E-3</v>
      </c>
      <c r="V3561" t="s">
        <v>157</v>
      </c>
    </row>
    <row r="3562" spans="9:22" x14ac:dyDescent="0.45">
      <c r="I3562" t="s">
        <v>254</v>
      </c>
      <c r="J3562" t="s">
        <v>836</v>
      </c>
      <c r="K3562">
        <v>1.7793699604842374E-2</v>
      </c>
      <c r="L3562" t="s">
        <v>157</v>
      </c>
      <c r="N3562" t="s">
        <v>489</v>
      </c>
      <c r="O3562" t="s">
        <v>836</v>
      </c>
      <c r="P3562">
        <v>7.7616292861612729E-2</v>
      </c>
      <c r="Q3562" t="s">
        <v>157</v>
      </c>
      <c r="S3562" t="s">
        <v>722</v>
      </c>
      <c r="T3562" t="s">
        <v>836</v>
      </c>
      <c r="U3562">
        <v>3.7493950362798706E-2</v>
      </c>
      <c r="V3562" t="s">
        <v>157</v>
      </c>
    </row>
    <row r="3563" spans="9:22" x14ac:dyDescent="0.45">
      <c r="I3563" t="s">
        <v>254</v>
      </c>
      <c r="J3563" t="s">
        <v>837</v>
      </c>
      <c r="K3563">
        <v>0</v>
      </c>
      <c r="L3563" t="s">
        <v>157</v>
      </c>
      <c r="N3563" t="s">
        <v>489</v>
      </c>
      <c r="O3563" t="s">
        <v>837</v>
      </c>
      <c r="P3563">
        <v>9.6824906249617509E-2</v>
      </c>
      <c r="Q3563" t="s">
        <v>157</v>
      </c>
      <c r="S3563" t="s">
        <v>722</v>
      </c>
      <c r="T3563" t="s">
        <v>837</v>
      </c>
      <c r="U3563">
        <v>8.1109945614708093E-2</v>
      </c>
      <c r="V3563" t="s">
        <v>157</v>
      </c>
    </row>
    <row r="3564" spans="9:22" x14ac:dyDescent="0.45">
      <c r="I3564" t="s">
        <v>254</v>
      </c>
      <c r="J3564" t="s">
        <v>838</v>
      </c>
      <c r="K3564">
        <v>5.6933404559972017E-3</v>
      </c>
      <c r="L3564" t="s">
        <v>157</v>
      </c>
      <c r="N3564" t="s">
        <v>489</v>
      </c>
      <c r="O3564" t="s">
        <v>838</v>
      </c>
      <c r="P3564">
        <v>1.3580098185121245E-2</v>
      </c>
      <c r="Q3564" t="s">
        <v>157</v>
      </c>
      <c r="S3564" t="s">
        <v>722</v>
      </c>
      <c r="T3564" t="s">
        <v>838</v>
      </c>
      <c r="U3564">
        <v>1.1538609573067167E-2</v>
      </c>
      <c r="V3564" t="s">
        <v>157</v>
      </c>
    </row>
    <row r="3565" spans="9:22" x14ac:dyDescent="0.45">
      <c r="I3565" t="s">
        <v>254</v>
      </c>
      <c r="J3565" t="s">
        <v>839</v>
      </c>
      <c r="K3565">
        <v>1.4617426121740789E-2</v>
      </c>
      <c r="L3565" t="s">
        <v>157</v>
      </c>
      <c r="N3565" t="s">
        <v>489</v>
      </c>
      <c r="O3565" t="s">
        <v>839</v>
      </c>
      <c r="P3565">
        <v>1.2135028398258902E-2</v>
      </c>
      <c r="Q3565" t="s">
        <v>157</v>
      </c>
      <c r="S3565" t="s">
        <v>722</v>
      </c>
      <c r="T3565" t="s">
        <v>839</v>
      </c>
      <c r="U3565">
        <v>1.1482608145565593E-2</v>
      </c>
      <c r="V3565" t="s">
        <v>157</v>
      </c>
    </row>
    <row r="3566" spans="9:22" x14ac:dyDescent="0.45">
      <c r="I3566" t="s">
        <v>254</v>
      </c>
      <c r="J3566" t="s">
        <v>840</v>
      </c>
      <c r="K3566">
        <v>0.20332999496603429</v>
      </c>
      <c r="L3566" t="s">
        <v>157</v>
      </c>
      <c r="N3566" t="s">
        <v>489</v>
      </c>
      <c r="O3566" t="s">
        <v>840</v>
      </c>
      <c r="P3566">
        <v>7.3481831243777301E-2</v>
      </c>
      <c r="Q3566" t="s">
        <v>157</v>
      </c>
      <c r="S3566" t="s">
        <v>722</v>
      </c>
      <c r="T3566" t="s">
        <v>840</v>
      </c>
      <c r="U3566">
        <v>7.9922145729774685E-2</v>
      </c>
      <c r="V3566" t="s">
        <v>157</v>
      </c>
    </row>
    <row r="3567" spans="9:22" x14ac:dyDescent="0.45">
      <c r="I3567" t="s">
        <v>254</v>
      </c>
      <c r="J3567" t="s">
        <v>841</v>
      </c>
      <c r="K3567">
        <v>2.3545769339299822E-2</v>
      </c>
      <c r="L3567" t="s">
        <v>157</v>
      </c>
      <c r="N3567" t="s">
        <v>489</v>
      </c>
      <c r="O3567" t="s">
        <v>841</v>
      </c>
      <c r="P3567">
        <v>1.1072144786019991E-2</v>
      </c>
      <c r="Q3567" t="s">
        <v>157</v>
      </c>
      <c r="S3567" t="s">
        <v>722</v>
      </c>
      <c r="T3567" t="s">
        <v>841</v>
      </c>
      <c r="U3567">
        <v>1.2196867536178064E-2</v>
      </c>
      <c r="V3567" t="s">
        <v>157</v>
      </c>
    </row>
    <row r="3568" spans="9:22" x14ac:dyDescent="0.45">
      <c r="I3568" t="s">
        <v>254</v>
      </c>
      <c r="J3568" t="s">
        <v>842</v>
      </c>
      <c r="K3568">
        <v>1.2759228362375953E-2</v>
      </c>
      <c r="L3568" t="s">
        <v>157</v>
      </c>
      <c r="N3568" t="s">
        <v>489</v>
      </c>
      <c r="O3568" t="s">
        <v>842</v>
      </c>
      <c r="P3568">
        <v>1.2414246901319346E-2</v>
      </c>
      <c r="Q3568" t="s">
        <v>157</v>
      </c>
      <c r="S3568" t="s">
        <v>722</v>
      </c>
      <c r="T3568" t="s">
        <v>842</v>
      </c>
      <c r="U3568">
        <v>1.2534262126173503E-2</v>
      </c>
      <c r="V3568" t="s">
        <v>157</v>
      </c>
    </row>
    <row r="3569" spans="9:22" x14ac:dyDescent="0.45">
      <c r="I3569" t="s">
        <v>254</v>
      </c>
      <c r="J3569" t="s">
        <v>843</v>
      </c>
      <c r="K3569">
        <v>5.0134045534478595E-3</v>
      </c>
      <c r="L3569" t="s">
        <v>157</v>
      </c>
      <c r="N3569" t="s">
        <v>489</v>
      </c>
      <c r="O3569" t="s">
        <v>843</v>
      </c>
      <c r="P3569">
        <v>1.3714254188014273E-2</v>
      </c>
      <c r="Q3569" t="s">
        <v>157</v>
      </c>
      <c r="S3569" t="s">
        <v>722</v>
      </c>
      <c r="T3569" t="s">
        <v>843</v>
      </c>
      <c r="U3569">
        <v>1.279409871982422E-2</v>
      </c>
      <c r="V3569" t="s">
        <v>157</v>
      </c>
    </row>
    <row r="3570" spans="9:22" x14ac:dyDescent="0.45">
      <c r="I3570" t="s">
        <v>254</v>
      </c>
      <c r="J3570" t="s">
        <v>844</v>
      </c>
      <c r="K3570">
        <v>8.3696726541257108E-5</v>
      </c>
      <c r="L3570" t="s">
        <v>157</v>
      </c>
      <c r="N3570" t="s">
        <v>489</v>
      </c>
      <c r="O3570" t="s">
        <v>844</v>
      </c>
      <c r="P3570">
        <v>7.085609078435598E-2</v>
      </c>
      <c r="Q3570" t="s">
        <v>157</v>
      </c>
      <c r="S3570" t="s">
        <v>722</v>
      </c>
      <c r="T3570" t="s">
        <v>844</v>
      </c>
      <c r="U3570">
        <v>6.1797652390779861E-2</v>
      </c>
      <c r="V3570" t="s">
        <v>157</v>
      </c>
    </row>
    <row r="3571" spans="9:22" x14ac:dyDescent="0.45">
      <c r="I3571" t="s">
        <v>255</v>
      </c>
      <c r="J3571" t="s">
        <v>156</v>
      </c>
      <c r="K3571">
        <v>0</v>
      </c>
      <c r="L3571" t="s">
        <v>157</v>
      </c>
      <c r="N3571" t="s">
        <v>490</v>
      </c>
      <c r="O3571" t="s">
        <v>156</v>
      </c>
      <c r="P3571">
        <v>3.3396504526664386E-2</v>
      </c>
      <c r="Q3571" t="s">
        <v>157</v>
      </c>
      <c r="S3571" t="s">
        <v>723</v>
      </c>
      <c r="T3571" t="s">
        <v>156</v>
      </c>
      <c r="U3571">
        <v>4.7234701388220765E-2</v>
      </c>
      <c r="V3571" t="s">
        <v>157</v>
      </c>
    </row>
    <row r="3572" spans="9:22" x14ac:dyDescent="0.45">
      <c r="I3572" t="s">
        <v>255</v>
      </c>
      <c r="J3572" t="s">
        <v>158</v>
      </c>
      <c r="K3572">
        <v>0</v>
      </c>
      <c r="L3572" t="s">
        <v>157</v>
      </c>
      <c r="N3572" t="s">
        <v>490</v>
      </c>
      <c r="O3572" t="s">
        <v>158</v>
      </c>
      <c r="P3572">
        <v>5.59741338116484E-3</v>
      </c>
      <c r="Q3572" t="s">
        <v>157</v>
      </c>
      <c r="S3572" t="s">
        <v>723</v>
      </c>
      <c r="T3572" t="s">
        <v>158</v>
      </c>
      <c r="U3572">
        <v>6.8080481335540347E-3</v>
      </c>
      <c r="V3572" t="s">
        <v>157</v>
      </c>
    </row>
    <row r="3573" spans="9:22" x14ac:dyDescent="0.45">
      <c r="I3573" t="s">
        <v>255</v>
      </c>
      <c r="J3573" t="s">
        <v>159</v>
      </c>
      <c r="K3573">
        <v>0</v>
      </c>
      <c r="L3573" t="s">
        <v>157</v>
      </c>
      <c r="N3573" t="s">
        <v>490</v>
      </c>
      <c r="O3573" t="s">
        <v>159</v>
      </c>
      <c r="P3573">
        <v>5.4149660570497922E-3</v>
      </c>
      <c r="Q3573" t="s">
        <v>157</v>
      </c>
      <c r="S3573" t="s">
        <v>723</v>
      </c>
      <c r="T3573" t="s">
        <v>159</v>
      </c>
      <c r="U3573">
        <v>6.9065812318947891E-3</v>
      </c>
      <c r="V3573" t="s">
        <v>157</v>
      </c>
    </row>
    <row r="3574" spans="9:22" x14ac:dyDescent="0.45">
      <c r="I3574" t="s">
        <v>255</v>
      </c>
      <c r="J3574" t="s">
        <v>160</v>
      </c>
      <c r="K3574">
        <v>4.0362410031068136E-2</v>
      </c>
      <c r="L3574" t="s">
        <v>157</v>
      </c>
      <c r="N3574" t="s">
        <v>490</v>
      </c>
      <c r="O3574" t="s">
        <v>160</v>
      </c>
      <c r="P3574">
        <v>2.9679206897793072E-2</v>
      </c>
      <c r="Q3574" t="s">
        <v>157</v>
      </c>
      <c r="S3574" t="s">
        <v>723</v>
      </c>
      <c r="T3574" t="s">
        <v>160</v>
      </c>
      <c r="U3574">
        <v>4.4598090679463659E-2</v>
      </c>
      <c r="V3574" t="s">
        <v>157</v>
      </c>
    </row>
    <row r="3575" spans="9:22" x14ac:dyDescent="0.45">
      <c r="I3575" t="s">
        <v>255</v>
      </c>
      <c r="J3575" t="s">
        <v>161</v>
      </c>
      <c r="K3575">
        <v>4.9357835851719795E-3</v>
      </c>
      <c r="L3575" t="s">
        <v>157</v>
      </c>
      <c r="N3575" t="s">
        <v>490</v>
      </c>
      <c r="O3575" t="s">
        <v>161</v>
      </c>
      <c r="P3575">
        <v>3.272891642779263E-3</v>
      </c>
      <c r="Q3575" t="s">
        <v>157</v>
      </c>
      <c r="S3575" t="s">
        <v>723</v>
      </c>
      <c r="T3575" t="s">
        <v>161</v>
      </c>
      <c r="U3575">
        <v>5.3000314575339927E-3</v>
      </c>
      <c r="V3575" t="s">
        <v>157</v>
      </c>
    </row>
    <row r="3576" spans="9:22" x14ac:dyDescent="0.45">
      <c r="I3576" t="s">
        <v>255</v>
      </c>
      <c r="J3576" t="s">
        <v>807</v>
      </c>
      <c r="K3576">
        <v>3.1008690542925514E-3</v>
      </c>
      <c r="L3576" t="s">
        <v>157</v>
      </c>
      <c r="N3576" t="s">
        <v>490</v>
      </c>
      <c r="O3576" t="s">
        <v>807</v>
      </c>
      <c r="P3576">
        <v>3.0711955369818441E-3</v>
      </c>
      <c r="Q3576" t="s">
        <v>157</v>
      </c>
      <c r="S3576" t="s">
        <v>723</v>
      </c>
      <c r="T3576" t="s">
        <v>807</v>
      </c>
      <c r="U3576">
        <v>5.5573353806671645E-3</v>
      </c>
      <c r="V3576" t="s">
        <v>157</v>
      </c>
    </row>
    <row r="3577" spans="9:22" x14ac:dyDescent="0.45">
      <c r="I3577" t="s">
        <v>255</v>
      </c>
      <c r="J3577" t="s">
        <v>808</v>
      </c>
      <c r="K3577">
        <v>0</v>
      </c>
      <c r="L3577" t="s">
        <v>157</v>
      </c>
      <c r="N3577" t="s">
        <v>490</v>
      </c>
      <c r="O3577" t="s">
        <v>808</v>
      </c>
      <c r="P3577">
        <v>2.8839612354661925E-3</v>
      </c>
      <c r="Q3577" t="s">
        <v>157</v>
      </c>
      <c r="S3577" t="s">
        <v>723</v>
      </c>
      <c r="T3577" t="s">
        <v>808</v>
      </c>
      <c r="U3577">
        <v>6.1512958390579674E-3</v>
      </c>
      <c r="V3577" t="s">
        <v>157</v>
      </c>
    </row>
    <row r="3578" spans="9:22" x14ac:dyDescent="0.45">
      <c r="I3578" t="s">
        <v>255</v>
      </c>
      <c r="J3578" t="s">
        <v>809</v>
      </c>
      <c r="K3578">
        <v>0</v>
      </c>
      <c r="L3578" t="s">
        <v>157</v>
      </c>
      <c r="N3578" t="s">
        <v>490</v>
      </c>
      <c r="O3578" t="s">
        <v>809</v>
      </c>
      <c r="P3578">
        <v>1.3623428067032468E-2</v>
      </c>
      <c r="Q3578" t="s">
        <v>157</v>
      </c>
      <c r="S3578" t="s">
        <v>723</v>
      </c>
      <c r="T3578" t="s">
        <v>809</v>
      </c>
      <c r="U3578">
        <v>3.428117677857416E-2</v>
      </c>
      <c r="V3578" t="s">
        <v>157</v>
      </c>
    </row>
    <row r="3579" spans="9:22" x14ac:dyDescent="0.45">
      <c r="I3579" t="s">
        <v>255</v>
      </c>
      <c r="J3579" t="s">
        <v>162</v>
      </c>
      <c r="K3579">
        <v>0</v>
      </c>
      <c r="L3579" t="s">
        <v>157</v>
      </c>
      <c r="N3579" t="s">
        <v>490</v>
      </c>
      <c r="O3579" t="s">
        <v>162</v>
      </c>
      <c r="P3579">
        <v>5.5605517337502804E-2</v>
      </c>
      <c r="Q3579" t="s">
        <v>157</v>
      </c>
      <c r="S3579" t="s">
        <v>723</v>
      </c>
      <c r="T3579" t="s">
        <v>162</v>
      </c>
      <c r="U3579">
        <v>8.87434128461973E-2</v>
      </c>
      <c r="V3579" t="s">
        <v>157</v>
      </c>
    </row>
    <row r="3580" spans="9:22" x14ac:dyDescent="0.45">
      <c r="I3580" t="s">
        <v>255</v>
      </c>
      <c r="J3580" t="s">
        <v>163</v>
      </c>
      <c r="K3580">
        <v>1.4900660922743836E-3</v>
      </c>
      <c r="L3580" t="s">
        <v>157</v>
      </c>
      <c r="N3580" t="s">
        <v>490</v>
      </c>
      <c r="O3580" t="s">
        <v>163</v>
      </c>
      <c r="P3580">
        <v>8.7405358177804135E-3</v>
      </c>
      <c r="Q3580" t="s">
        <v>157</v>
      </c>
      <c r="S3580" t="s">
        <v>723</v>
      </c>
      <c r="T3580" t="s">
        <v>163</v>
      </c>
      <c r="U3580">
        <v>1.1546089791074568E-2</v>
      </c>
      <c r="V3580" t="s">
        <v>157</v>
      </c>
    </row>
    <row r="3581" spans="9:22" x14ac:dyDescent="0.45">
      <c r="I3581" t="s">
        <v>255</v>
      </c>
      <c r="J3581" t="s">
        <v>164</v>
      </c>
      <c r="K3581">
        <v>6.9549433384704677E-3</v>
      </c>
      <c r="L3581" t="s">
        <v>157</v>
      </c>
      <c r="N3581" t="s">
        <v>490</v>
      </c>
      <c r="O3581" t="s">
        <v>164</v>
      </c>
      <c r="P3581">
        <v>8.5881651346843522E-3</v>
      </c>
      <c r="Q3581" t="s">
        <v>157</v>
      </c>
      <c r="S3581" t="s">
        <v>723</v>
      </c>
      <c r="T3581" t="s">
        <v>164</v>
      </c>
      <c r="U3581">
        <v>1.1833006001191769E-2</v>
      </c>
      <c r="V3581" t="s">
        <v>157</v>
      </c>
    </row>
    <row r="3582" spans="9:22" x14ac:dyDescent="0.45">
      <c r="I3582" t="s">
        <v>255</v>
      </c>
      <c r="J3582" t="s">
        <v>165</v>
      </c>
      <c r="K3582">
        <v>9.7629205263841043E-2</v>
      </c>
      <c r="L3582" t="s">
        <v>157</v>
      </c>
      <c r="N3582" t="s">
        <v>490</v>
      </c>
      <c r="O3582" t="s">
        <v>165</v>
      </c>
      <c r="P3582">
        <v>7.0828104409492859E-2</v>
      </c>
      <c r="Q3582" t="s">
        <v>157</v>
      </c>
      <c r="S3582" t="s">
        <v>723</v>
      </c>
      <c r="T3582" t="s">
        <v>165</v>
      </c>
      <c r="U3582">
        <v>7.3177827320975539E-2</v>
      </c>
      <c r="V3582" t="s">
        <v>157</v>
      </c>
    </row>
    <row r="3583" spans="9:22" x14ac:dyDescent="0.45">
      <c r="I3583" t="s">
        <v>255</v>
      </c>
      <c r="J3583" t="s">
        <v>166</v>
      </c>
      <c r="K3583">
        <v>1.1379085407105558E-2</v>
      </c>
      <c r="L3583" t="s">
        <v>157</v>
      </c>
      <c r="N3583" t="s">
        <v>490</v>
      </c>
      <c r="O3583" t="s">
        <v>166</v>
      </c>
      <c r="P3583">
        <v>1.0663901254874705E-2</v>
      </c>
      <c r="Q3583" t="s">
        <v>157</v>
      </c>
      <c r="S3583" t="s">
        <v>723</v>
      </c>
      <c r="T3583" t="s">
        <v>166</v>
      </c>
      <c r="U3583">
        <v>1.1474815406793239E-2</v>
      </c>
      <c r="V3583" t="s">
        <v>157</v>
      </c>
    </row>
    <row r="3584" spans="9:22" x14ac:dyDescent="0.45">
      <c r="I3584" t="s">
        <v>255</v>
      </c>
      <c r="J3584" t="s">
        <v>811</v>
      </c>
      <c r="K3584">
        <v>8.6187879682083548E-3</v>
      </c>
      <c r="L3584" t="s">
        <v>157</v>
      </c>
      <c r="N3584" t="s">
        <v>490</v>
      </c>
      <c r="O3584" t="s">
        <v>811</v>
      </c>
      <c r="P3584">
        <v>9.9313503604649932E-3</v>
      </c>
      <c r="Q3584" t="s">
        <v>157</v>
      </c>
      <c r="S3584" t="s">
        <v>723</v>
      </c>
      <c r="T3584" t="s">
        <v>811</v>
      </c>
      <c r="U3584">
        <v>1.2197732319365214E-2</v>
      </c>
      <c r="V3584" t="s">
        <v>157</v>
      </c>
    </row>
    <row r="3585" spans="9:22" x14ac:dyDescent="0.45">
      <c r="I3585" t="s">
        <v>255</v>
      </c>
      <c r="J3585" t="s">
        <v>812</v>
      </c>
      <c r="K3585">
        <v>4.6114516540808085E-3</v>
      </c>
      <c r="L3585" t="s">
        <v>157</v>
      </c>
      <c r="N3585" t="s">
        <v>490</v>
      </c>
      <c r="O3585" t="s">
        <v>812</v>
      </c>
      <c r="P3585">
        <v>9.2159376814396916E-3</v>
      </c>
      <c r="Q3585" t="s">
        <v>157</v>
      </c>
      <c r="S3585" t="s">
        <v>723</v>
      </c>
      <c r="T3585" t="s">
        <v>812</v>
      </c>
      <c r="U3585">
        <v>1.2639258200886355E-2</v>
      </c>
      <c r="V3585" t="s">
        <v>157</v>
      </c>
    </row>
    <row r="3586" spans="9:22" x14ac:dyDescent="0.45">
      <c r="I3586" t="s">
        <v>255</v>
      </c>
      <c r="J3586" t="s">
        <v>813</v>
      </c>
      <c r="K3586">
        <v>0</v>
      </c>
      <c r="L3586" t="s">
        <v>157</v>
      </c>
      <c r="N3586" t="s">
        <v>490</v>
      </c>
      <c r="O3586" t="s">
        <v>813</v>
      </c>
      <c r="P3586">
        <v>4.2314151271262472E-2</v>
      </c>
      <c r="Q3586" t="s">
        <v>157</v>
      </c>
      <c r="S3586" t="s">
        <v>723</v>
      </c>
      <c r="T3586" t="s">
        <v>813</v>
      </c>
      <c r="U3586">
        <v>6.5558566608984181E-2</v>
      </c>
      <c r="V3586" t="s">
        <v>157</v>
      </c>
    </row>
    <row r="3587" spans="9:22" x14ac:dyDescent="0.45">
      <c r="I3587" t="s">
        <v>255</v>
      </c>
      <c r="J3587" t="s">
        <v>815</v>
      </c>
      <c r="K3587">
        <v>1.1378579747382462E-3</v>
      </c>
      <c r="L3587" t="s">
        <v>157</v>
      </c>
      <c r="N3587" t="s">
        <v>490</v>
      </c>
      <c r="O3587" t="s">
        <v>815</v>
      </c>
      <c r="P3587">
        <v>2.0892523261318994E-2</v>
      </c>
      <c r="Q3587" t="s">
        <v>157</v>
      </c>
      <c r="S3587" t="s">
        <v>723</v>
      </c>
      <c r="T3587" t="s">
        <v>815</v>
      </c>
      <c r="U3587">
        <v>2.6098387889458063E-2</v>
      </c>
      <c r="V3587" t="s">
        <v>157</v>
      </c>
    </row>
    <row r="3588" spans="9:22" x14ac:dyDescent="0.45">
      <c r="I3588" t="s">
        <v>255</v>
      </c>
      <c r="J3588" t="s">
        <v>816</v>
      </c>
      <c r="K3588">
        <v>4.4465654293191206E-3</v>
      </c>
      <c r="L3588" t="s">
        <v>157</v>
      </c>
      <c r="N3588" t="s">
        <v>490</v>
      </c>
      <c r="O3588" t="s">
        <v>816</v>
      </c>
      <c r="P3588">
        <v>3.0216933871892366E-3</v>
      </c>
      <c r="Q3588" t="s">
        <v>157</v>
      </c>
      <c r="S3588" t="s">
        <v>723</v>
      </c>
      <c r="T3588" t="s">
        <v>816</v>
      </c>
      <c r="U3588">
        <v>4.0060846779774607E-3</v>
      </c>
      <c r="V3588" t="s">
        <v>157</v>
      </c>
    </row>
    <row r="3589" spans="9:22" x14ac:dyDescent="0.45">
      <c r="I3589" t="s">
        <v>255</v>
      </c>
      <c r="J3589" t="s">
        <v>817</v>
      </c>
      <c r="K3589">
        <v>6.5494355948015519E-3</v>
      </c>
      <c r="L3589" t="s">
        <v>157</v>
      </c>
      <c r="N3589" t="s">
        <v>490</v>
      </c>
      <c r="O3589" t="s">
        <v>817</v>
      </c>
      <c r="P3589">
        <v>3.181898215539406E-3</v>
      </c>
      <c r="Q3589" t="s">
        <v>157</v>
      </c>
      <c r="S3589" t="s">
        <v>723</v>
      </c>
      <c r="T3589" t="s">
        <v>817</v>
      </c>
      <c r="U3589">
        <v>4.041906697136906E-3</v>
      </c>
      <c r="V3589" t="s">
        <v>157</v>
      </c>
    </row>
    <row r="3590" spans="9:22" x14ac:dyDescent="0.45">
      <c r="I3590" t="s">
        <v>255</v>
      </c>
      <c r="J3590" t="s">
        <v>818</v>
      </c>
      <c r="K3590">
        <v>6.6453384985193042E-2</v>
      </c>
      <c r="L3590" t="s">
        <v>157</v>
      </c>
      <c r="N3590" t="s">
        <v>490</v>
      </c>
      <c r="O3590" t="s">
        <v>818</v>
      </c>
      <c r="P3590">
        <v>3.0616429052671312E-2</v>
      </c>
      <c r="Q3590" t="s">
        <v>157</v>
      </c>
      <c r="S3590" t="s">
        <v>723</v>
      </c>
      <c r="T3590" t="s">
        <v>818</v>
      </c>
      <c r="U3590">
        <v>2.9300746880451568E-2</v>
      </c>
      <c r="V3590" t="s">
        <v>157</v>
      </c>
    </row>
    <row r="3591" spans="9:22" x14ac:dyDescent="0.45">
      <c r="I3591" t="s">
        <v>255</v>
      </c>
      <c r="J3591" t="s">
        <v>819</v>
      </c>
      <c r="K3591">
        <v>8.2806963170661448E-3</v>
      </c>
      <c r="L3591" t="s">
        <v>157</v>
      </c>
      <c r="N3591" t="s">
        <v>490</v>
      </c>
      <c r="O3591" t="s">
        <v>819</v>
      </c>
      <c r="P3591">
        <v>4.6969115928255133E-3</v>
      </c>
      <c r="Q3591" t="s">
        <v>157</v>
      </c>
      <c r="S3591" t="s">
        <v>723</v>
      </c>
      <c r="T3591" t="s">
        <v>819</v>
      </c>
      <c r="U3591">
        <v>5.6563368890934331E-3</v>
      </c>
      <c r="V3591" t="s">
        <v>157</v>
      </c>
    </row>
    <row r="3592" spans="9:22" x14ac:dyDescent="0.45">
      <c r="I3592" t="s">
        <v>255</v>
      </c>
      <c r="J3592" t="s">
        <v>820</v>
      </c>
      <c r="K3592">
        <v>6.6285932489217143E-3</v>
      </c>
      <c r="L3592" t="s">
        <v>157</v>
      </c>
      <c r="N3592" t="s">
        <v>490</v>
      </c>
      <c r="O3592" t="s">
        <v>820</v>
      </c>
      <c r="P3592">
        <v>4.4704629459812245E-3</v>
      </c>
      <c r="Q3592" t="s">
        <v>157</v>
      </c>
      <c r="S3592" t="s">
        <v>723</v>
      </c>
      <c r="T3592" t="s">
        <v>820</v>
      </c>
      <c r="U3592">
        <v>5.7452890283491362E-3</v>
      </c>
      <c r="V3592" t="s">
        <v>157</v>
      </c>
    </row>
    <row r="3593" spans="9:22" x14ac:dyDescent="0.45">
      <c r="I3593" t="s">
        <v>255</v>
      </c>
      <c r="J3593" t="s">
        <v>821</v>
      </c>
      <c r="K3593">
        <v>4.9391183360190738E-3</v>
      </c>
      <c r="L3593" t="s">
        <v>157</v>
      </c>
      <c r="N3593" t="s">
        <v>490</v>
      </c>
      <c r="O3593" t="s">
        <v>821</v>
      </c>
      <c r="P3593">
        <v>4.1242897773783932E-3</v>
      </c>
      <c r="Q3593" t="s">
        <v>157</v>
      </c>
      <c r="S3593" t="s">
        <v>723</v>
      </c>
      <c r="T3593" t="s">
        <v>821</v>
      </c>
      <c r="U3593">
        <v>5.5343305952709927E-3</v>
      </c>
      <c r="V3593" t="s">
        <v>157</v>
      </c>
    </row>
    <row r="3594" spans="9:22" x14ac:dyDescent="0.45">
      <c r="I3594" t="s">
        <v>255</v>
      </c>
      <c r="J3594" t="s">
        <v>822</v>
      </c>
      <c r="K3594">
        <v>2.5775626463188745E-3</v>
      </c>
      <c r="L3594" t="s">
        <v>157</v>
      </c>
      <c r="N3594" t="s">
        <v>490</v>
      </c>
      <c r="O3594" t="s">
        <v>822</v>
      </c>
      <c r="P3594">
        <v>1.5719214826695093E-2</v>
      </c>
      <c r="Q3594" t="s">
        <v>157</v>
      </c>
      <c r="S3594" t="s">
        <v>723</v>
      </c>
      <c r="T3594" t="s">
        <v>822</v>
      </c>
      <c r="U3594">
        <v>2.1281774285330436E-2</v>
      </c>
      <c r="V3594" t="s">
        <v>157</v>
      </c>
    </row>
    <row r="3595" spans="9:22" x14ac:dyDescent="0.45">
      <c r="I3595" t="s">
        <v>255</v>
      </c>
      <c r="J3595" t="s">
        <v>829</v>
      </c>
      <c r="K3595">
        <v>1.0553675680445041E-2</v>
      </c>
      <c r="L3595" t="s">
        <v>157</v>
      </c>
      <c r="N3595" t="s">
        <v>490</v>
      </c>
      <c r="O3595" t="s">
        <v>829</v>
      </c>
      <c r="P3595">
        <v>4.1077568159624309E-2</v>
      </c>
      <c r="Q3595" t="s">
        <v>157</v>
      </c>
      <c r="S3595" t="s">
        <v>723</v>
      </c>
      <c r="T3595" t="s">
        <v>829</v>
      </c>
      <c r="U3595">
        <v>3.7408575279014783E-2</v>
      </c>
      <c r="V3595" t="s">
        <v>157</v>
      </c>
    </row>
    <row r="3596" spans="9:22" x14ac:dyDescent="0.45">
      <c r="I3596" t="s">
        <v>255</v>
      </c>
      <c r="J3596" t="s">
        <v>830</v>
      </c>
      <c r="K3596">
        <v>2.0876167338690813E-2</v>
      </c>
      <c r="L3596" t="s">
        <v>157</v>
      </c>
      <c r="N3596" t="s">
        <v>490</v>
      </c>
      <c r="O3596" t="s">
        <v>830</v>
      </c>
      <c r="P3596">
        <v>7.1597653778207966E-3</v>
      </c>
      <c r="Q3596" t="s">
        <v>157</v>
      </c>
      <c r="S3596" t="s">
        <v>723</v>
      </c>
      <c r="T3596" t="s">
        <v>830</v>
      </c>
      <c r="U3596">
        <v>5.368291173874975E-3</v>
      </c>
      <c r="V3596" t="s">
        <v>157</v>
      </c>
    </row>
    <row r="3597" spans="9:22" x14ac:dyDescent="0.45">
      <c r="I3597" t="s">
        <v>255</v>
      </c>
      <c r="J3597" t="s">
        <v>831</v>
      </c>
      <c r="K3597">
        <v>2.9801672094796061E-2</v>
      </c>
      <c r="L3597" t="s">
        <v>157</v>
      </c>
      <c r="N3597" t="s">
        <v>490</v>
      </c>
      <c r="O3597" t="s">
        <v>831</v>
      </c>
      <c r="P3597">
        <v>7.8826617831972718E-3</v>
      </c>
      <c r="Q3597" t="s">
        <v>157</v>
      </c>
      <c r="S3597" t="s">
        <v>723</v>
      </c>
      <c r="T3597" t="s">
        <v>831</v>
      </c>
      <c r="U3597">
        <v>4.9281155367747794E-3</v>
      </c>
      <c r="V3597" t="s">
        <v>157</v>
      </c>
    </row>
    <row r="3598" spans="9:22" x14ac:dyDescent="0.45">
      <c r="I3598" t="s">
        <v>255</v>
      </c>
      <c r="J3598" t="s">
        <v>832</v>
      </c>
      <c r="K3598">
        <v>0.28814797488412125</v>
      </c>
      <c r="L3598" t="s">
        <v>157</v>
      </c>
      <c r="N3598" t="s">
        <v>490</v>
      </c>
      <c r="O3598" t="s">
        <v>832</v>
      </c>
      <c r="P3598">
        <v>7.2419935344130604E-2</v>
      </c>
      <c r="Q3598" t="s">
        <v>157</v>
      </c>
      <c r="S3598" t="s">
        <v>723</v>
      </c>
      <c r="T3598" t="s">
        <v>832</v>
      </c>
      <c r="U3598">
        <v>4.4273428019231328E-2</v>
      </c>
      <c r="V3598" t="s">
        <v>157</v>
      </c>
    </row>
    <row r="3599" spans="9:22" x14ac:dyDescent="0.45">
      <c r="I3599" t="s">
        <v>255</v>
      </c>
      <c r="J3599" t="s">
        <v>833</v>
      </c>
      <c r="K3599">
        <v>3.7011831751069472E-2</v>
      </c>
      <c r="L3599" t="s">
        <v>157</v>
      </c>
      <c r="N3599" t="s">
        <v>490</v>
      </c>
      <c r="O3599" t="s">
        <v>833</v>
      </c>
      <c r="P3599">
        <v>1.2878841572101112E-2</v>
      </c>
      <c r="Q3599" t="s">
        <v>157</v>
      </c>
      <c r="S3599" t="s">
        <v>723</v>
      </c>
      <c r="T3599" t="s">
        <v>833</v>
      </c>
      <c r="U3599">
        <v>1.1955098267340234E-2</v>
      </c>
      <c r="V3599" t="s">
        <v>157</v>
      </c>
    </row>
    <row r="3600" spans="9:22" x14ac:dyDescent="0.45">
      <c r="I3600" t="s">
        <v>255</v>
      </c>
      <c r="J3600" t="s">
        <v>834</v>
      </c>
      <c r="K3600">
        <v>3.1768186961479747E-2</v>
      </c>
      <c r="L3600" t="s">
        <v>157</v>
      </c>
      <c r="N3600" t="s">
        <v>490</v>
      </c>
      <c r="O3600" t="s">
        <v>834</v>
      </c>
      <c r="P3600">
        <v>1.2225521242651718E-2</v>
      </c>
      <c r="Q3600" t="s">
        <v>157</v>
      </c>
      <c r="S3600" t="s">
        <v>723</v>
      </c>
      <c r="T3600" t="s">
        <v>834</v>
      </c>
      <c r="U3600">
        <v>1.2778214601913107E-2</v>
      </c>
      <c r="V3600" t="s">
        <v>157</v>
      </c>
    </row>
    <row r="3601" spans="9:22" x14ac:dyDescent="0.45">
      <c r="I3601" t="s">
        <v>255</v>
      </c>
      <c r="J3601" t="s">
        <v>835</v>
      </c>
      <c r="K3601">
        <v>2.4639078080095383E-2</v>
      </c>
      <c r="L3601" t="s">
        <v>157</v>
      </c>
      <c r="N3601" t="s">
        <v>490</v>
      </c>
      <c r="O3601" t="s">
        <v>835</v>
      </c>
      <c r="P3601">
        <v>1.0284342161590238E-2</v>
      </c>
      <c r="Q3601" t="s">
        <v>157</v>
      </c>
      <c r="S3601" t="s">
        <v>723</v>
      </c>
      <c r="T3601" t="s">
        <v>835</v>
      </c>
      <c r="U3601">
        <v>1.2291954125740008E-2</v>
      </c>
      <c r="V3601" t="s">
        <v>157</v>
      </c>
    </row>
    <row r="3602" spans="9:22" x14ac:dyDescent="0.45">
      <c r="I3602" t="s">
        <v>255</v>
      </c>
      <c r="J3602" t="s">
        <v>836</v>
      </c>
      <c r="K3602">
        <v>1.8198959842068738E-2</v>
      </c>
      <c r="L3602" t="s">
        <v>157</v>
      </c>
      <c r="N3602" t="s">
        <v>490</v>
      </c>
      <c r="O3602" t="s">
        <v>836</v>
      </c>
      <c r="P3602">
        <v>3.2981502414150453E-2</v>
      </c>
      <c r="Q3602" t="s">
        <v>157</v>
      </c>
      <c r="S3602" t="s">
        <v>723</v>
      </c>
      <c r="T3602" t="s">
        <v>836</v>
      </c>
      <c r="U3602">
        <v>4.1403090167429782E-2</v>
      </c>
      <c r="V3602" t="s">
        <v>157</v>
      </c>
    </row>
    <row r="3603" spans="9:22" x14ac:dyDescent="0.45">
      <c r="I3603" t="s">
        <v>255</v>
      </c>
      <c r="J3603" t="s">
        <v>837</v>
      </c>
      <c r="K3603">
        <v>0</v>
      </c>
      <c r="L3603" t="s">
        <v>157</v>
      </c>
      <c r="N3603" t="s">
        <v>490</v>
      </c>
      <c r="O3603" t="s">
        <v>837</v>
      </c>
      <c r="P3603">
        <v>0.11533404831995135</v>
      </c>
      <c r="Q3603" t="s">
        <v>157</v>
      </c>
      <c r="S3603" t="s">
        <v>723</v>
      </c>
      <c r="T3603" t="s">
        <v>837</v>
      </c>
      <c r="U3603">
        <v>8.4155392081131292E-2</v>
      </c>
      <c r="V3603" t="s">
        <v>157</v>
      </c>
    </row>
    <row r="3604" spans="9:22" x14ac:dyDescent="0.45">
      <c r="I3604" t="s">
        <v>255</v>
      </c>
      <c r="J3604" t="s">
        <v>838</v>
      </c>
      <c r="K3604">
        <v>5.2988194654110992E-3</v>
      </c>
      <c r="L3604" t="s">
        <v>157</v>
      </c>
      <c r="N3604" t="s">
        <v>490</v>
      </c>
      <c r="O3604" t="s">
        <v>838</v>
      </c>
      <c r="P3604">
        <v>1.6071777537198226E-2</v>
      </c>
      <c r="Q3604" t="s">
        <v>157</v>
      </c>
      <c r="S3604" t="s">
        <v>723</v>
      </c>
      <c r="T3604" t="s">
        <v>838</v>
      </c>
      <c r="U3604">
        <v>1.1823099211028663E-2</v>
      </c>
      <c r="V3604" t="s">
        <v>157</v>
      </c>
    </row>
    <row r="3605" spans="9:22" x14ac:dyDescent="0.45">
      <c r="I3605" t="s">
        <v>255</v>
      </c>
      <c r="J3605" t="s">
        <v>839</v>
      </c>
      <c r="K3605">
        <v>1.3745346932561856E-2</v>
      </c>
      <c r="L3605" t="s">
        <v>157</v>
      </c>
      <c r="N3605" t="s">
        <v>490</v>
      </c>
      <c r="O3605" t="s">
        <v>839</v>
      </c>
      <c r="P3605">
        <v>1.620822069592523E-2</v>
      </c>
      <c r="Q3605" t="s">
        <v>157</v>
      </c>
      <c r="S3605" t="s">
        <v>723</v>
      </c>
      <c r="T3605" t="s">
        <v>839</v>
      </c>
      <c r="U3605">
        <v>1.1655068950470691E-2</v>
      </c>
      <c r="V3605" t="s">
        <v>157</v>
      </c>
    </row>
    <row r="3606" spans="9:22" x14ac:dyDescent="0.45">
      <c r="I3606" t="s">
        <v>255</v>
      </c>
      <c r="J3606" t="s">
        <v>840</v>
      </c>
      <c r="K3606">
        <v>0.20058752620832854</v>
      </c>
      <c r="L3606" t="s">
        <v>157</v>
      </c>
      <c r="N3606" t="s">
        <v>490</v>
      </c>
      <c r="O3606" t="s">
        <v>840</v>
      </c>
      <c r="P3606">
        <v>0.12015917040318479</v>
      </c>
      <c r="Q3606" t="s">
        <v>157</v>
      </c>
      <c r="S3606" t="s">
        <v>723</v>
      </c>
      <c r="T3606" t="s">
        <v>840</v>
      </c>
      <c r="U3606">
        <v>7.5318622099328991E-2</v>
      </c>
      <c r="V3606" t="s">
        <v>157</v>
      </c>
    </row>
    <row r="3607" spans="9:22" x14ac:dyDescent="0.45">
      <c r="I3607" t="s">
        <v>255</v>
      </c>
      <c r="J3607" t="s">
        <v>841</v>
      </c>
      <c r="K3607">
        <v>2.2542420199185679E-2</v>
      </c>
      <c r="L3607" t="s">
        <v>157</v>
      </c>
      <c r="N3607" t="s">
        <v>490</v>
      </c>
      <c r="O3607" t="s">
        <v>841</v>
      </c>
      <c r="P3607">
        <v>1.7426458940701224E-2</v>
      </c>
      <c r="Q3607" t="s">
        <v>157</v>
      </c>
      <c r="S3607" t="s">
        <v>723</v>
      </c>
      <c r="T3607" t="s">
        <v>841</v>
      </c>
      <c r="U3607">
        <v>1.145533219578458E-2</v>
      </c>
      <c r="V3607" t="s">
        <v>157</v>
      </c>
    </row>
    <row r="3608" spans="9:22" x14ac:dyDescent="0.45">
      <c r="I3608" t="s">
        <v>255</v>
      </c>
      <c r="J3608" t="s">
        <v>842</v>
      </c>
      <c r="K3608">
        <v>1.1651337164382648E-2</v>
      </c>
      <c r="L3608" t="s">
        <v>157</v>
      </c>
      <c r="N3608" t="s">
        <v>490</v>
      </c>
      <c r="O3608" t="s">
        <v>842</v>
      </c>
      <c r="P3608">
        <v>1.6645160586895032E-2</v>
      </c>
      <c r="Q3608" t="s">
        <v>157</v>
      </c>
      <c r="S3608" t="s">
        <v>723</v>
      </c>
      <c r="T3608" t="s">
        <v>842</v>
      </c>
      <c r="U3608">
        <v>1.2147284927239063E-2</v>
      </c>
      <c r="V3608" t="s">
        <v>157</v>
      </c>
    </row>
    <row r="3609" spans="9:22" x14ac:dyDescent="0.45">
      <c r="I3609" t="s">
        <v>255</v>
      </c>
      <c r="J3609" t="s">
        <v>843</v>
      </c>
      <c r="K3609">
        <v>4.9270398865768365E-3</v>
      </c>
      <c r="L3609" t="s">
        <v>157</v>
      </c>
      <c r="N3609" t="s">
        <v>490</v>
      </c>
      <c r="O3609" t="s">
        <v>843</v>
      </c>
      <c r="P3609">
        <v>1.6452304696197208E-2</v>
      </c>
      <c r="Q3609" t="s">
        <v>157</v>
      </c>
      <c r="S3609" t="s">
        <v>723</v>
      </c>
      <c r="T3609" t="s">
        <v>843</v>
      </c>
      <c r="U3609">
        <v>1.3016364436240232E-2</v>
      </c>
      <c r="V3609" t="s">
        <v>157</v>
      </c>
    </row>
    <row r="3610" spans="9:22" x14ac:dyDescent="0.45">
      <c r="I3610" t="s">
        <v>255</v>
      </c>
      <c r="J3610" t="s">
        <v>844</v>
      </c>
      <c r="K3610">
        <v>1.5414658389582706E-4</v>
      </c>
      <c r="L3610" t="s">
        <v>157</v>
      </c>
      <c r="N3610" t="s">
        <v>490</v>
      </c>
      <c r="O3610" t="s">
        <v>844</v>
      </c>
      <c r="P3610">
        <v>8.5242067092647172E-2</v>
      </c>
      <c r="Q3610" t="s">
        <v>157</v>
      </c>
      <c r="S3610" t="s">
        <v>723</v>
      </c>
      <c r="T3610" t="s">
        <v>844</v>
      </c>
      <c r="U3610">
        <v>6.4349242599954795E-2</v>
      </c>
      <c r="V3610" t="s">
        <v>157</v>
      </c>
    </row>
    <row r="3611" spans="9:22" x14ac:dyDescent="0.45">
      <c r="I3611" t="s">
        <v>256</v>
      </c>
      <c r="J3611" t="s">
        <v>156</v>
      </c>
      <c r="K3611">
        <v>0</v>
      </c>
      <c r="L3611" t="s">
        <v>157</v>
      </c>
      <c r="N3611" t="s">
        <v>491</v>
      </c>
      <c r="O3611" t="s">
        <v>156</v>
      </c>
      <c r="P3611">
        <v>4.0395642389796808E-2</v>
      </c>
      <c r="Q3611" t="s">
        <v>157</v>
      </c>
      <c r="S3611" t="s">
        <v>724</v>
      </c>
      <c r="T3611" t="s">
        <v>156</v>
      </c>
      <c r="U3611">
        <v>4.7078617954871234E-2</v>
      </c>
      <c r="V3611" t="s">
        <v>157</v>
      </c>
    </row>
    <row r="3612" spans="9:22" x14ac:dyDescent="0.45">
      <c r="I3612" t="s">
        <v>256</v>
      </c>
      <c r="J3612" t="s">
        <v>158</v>
      </c>
      <c r="K3612">
        <v>0</v>
      </c>
      <c r="L3612" t="s">
        <v>157</v>
      </c>
      <c r="N3612" t="s">
        <v>491</v>
      </c>
      <c r="O3612" t="s">
        <v>158</v>
      </c>
      <c r="P3612">
        <v>6.3599285720053545E-3</v>
      </c>
      <c r="Q3612" t="s">
        <v>157</v>
      </c>
      <c r="S3612" t="s">
        <v>724</v>
      </c>
      <c r="T3612" t="s">
        <v>158</v>
      </c>
      <c r="U3612">
        <v>6.8098786954301077E-3</v>
      </c>
      <c r="V3612" t="s">
        <v>157</v>
      </c>
    </row>
    <row r="3613" spans="9:22" x14ac:dyDescent="0.45">
      <c r="I3613" t="s">
        <v>256</v>
      </c>
      <c r="J3613" t="s">
        <v>159</v>
      </c>
      <c r="K3613">
        <v>3.8153789462999376E-3</v>
      </c>
      <c r="L3613" t="s">
        <v>157</v>
      </c>
      <c r="N3613" t="s">
        <v>491</v>
      </c>
      <c r="O3613" t="s">
        <v>159</v>
      </c>
      <c r="P3613">
        <v>6.3032077876401336E-3</v>
      </c>
      <c r="Q3613" t="s">
        <v>157</v>
      </c>
      <c r="S3613" t="s">
        <v>724</v>
      </c>
      <c r="T3613" t="s">
        <v>159</v>
      </c>
      <c r="U3613">
        <v>6.8771970661165149E-3</v>
      </c>
      <c r="V3613" t="s">
        <v>157</v>
      </c>
    </row>
    <row r="3614" spans="9:22" x14ac:dyDescent="0.45">
      <c r="I3614" t="s">
        <v>256</v>
      </c>
      <c r="J3614" t="s">
        <v>160</v>
      </c>
      <c r="K3614">
        <v>4.2824612844158449E-2</v>
      </c>
      <c r="L3614" t="s">
        <v>157</v>
      </c>
      <c r="N3614" t="s">
        <v>491</v>
      </c>
      <c r="O3614" t="s">
        <v>160</v>
      </c>
      <c r="P3614">
        <v>4.1322650439087415E-2</v>
      </c>
      <c r="Q3614" t="s">
        <v>157</v>
      </c>
      <c r="S3614" t="s">
        <v>724</v>
      </c>
      <c r="T3614" t="s">
        <v>160</v>
      </c>
      <c r="U3614">
        <v>4.1384701220159907E-2</v>
      </c>
      <c r="V3614" t="s">
        <v>157</v>
      </c>
    </row>
    <row r="3615" spans="9:22" x14ac:dyDescent="0.45">
      <c r="I3615" t="s">
        <v>256</v>
      </c>
      <c r="J3615" t="s">
        <v>161</v>
      </c>
      <c r="K3615">
        <v>4.1891893772972831E-3</v>
      </c>
      <c r="L3615" t="s">
        <v>157</v>
      </c>
      <c r="N3615" t="s">
        <v>491</v>
      </c>
      <c r="O3615" t="s">
        <v>161</v>
      </c>
      <c r="P3615">
        <v>5.9348592613894836E-3</v>
      </c>
      <c r="Q3615" t="s">
        <v>157</v>
      </c>
      <c r="S3615" t="s">
        <v>724</v>
      </c>
      <c r="T3615" t="s">
        <v>161</v>
      </c>
      <c r="U3615">
        <v>4.7125457770133775E-3</v>
      </c>
      <c r="V3615" t="s">
        <v>157</v>
      </c>
    </row>
    <row r="3616" spans="9:22" x14ac:dyDescent="0.45">
      <c r="I3616" t="s">
        <v>256</v>
      </c>
      <c r="J3616" t="s">
        <v>807</v>
      </c>
      <c r="K3616">
        <v>1.0755804556076519E-3</v>
      </c>
      <c r="L3616" t="s">
        <v>157</v>
      </c>
      <c r="N3616" t="s">
        <v>491</v>
      </c>
      <c r="O3616" t="s">
        <v>807</v>
      </c>
      <c r="P3616">
        <v>5.9732863702339906E-3</v>
      </c>
      <c r="Q3616" t="s">
        <v>157</v>
      </c>
      <c r="S3616" t="s">
        <v>724</v>
      </c>
      <c r="T3616" t="s">
        <v>807</v>
      </c>
      <c r="U3616">
        <v>4.8856412548434862E-3</v>
      </c>
      <c r="V3616" t="s">
        <v>157</v>
      </c>
    </row>
    <row r="3617" spans="9:22" x14ac:dyDescent="0.45">
      <c r="I3617" t="s">
        <v>256</v>
      </c>
      <c r="J3617" t="s">
        <v>808</v>
      </c>
      <c r="K3617">
        <v>0</v>
      </c>
      <c r="L3617" t="s">
        <v>157</v>
      </c>
      <c r="N3617" t="s">
        <v>491</v>
      </c>
      <c r="O3617" t="s">
        <v>808</v>
      </c>
      <c r="P3617">
        <v>5.9111437498539305E-3</v>
      </c>
      <c r="Q3617" t="s">
        <v>157</v>
      </c>
      <c r="S3617" t="s">
        <v>724</v>
      </c>
      <c r="T3617" t="s">
        <v>808</v>
      </c>
      <c r="U3617">
        <v>5.400837529152951E-3</v>
      </c>
      <c r="V3617" t="s">
        <v>157</v>
      </c>
    </row>
    <row r="3618" spans="9:22" x14ac:dyDescent="0.45">
      <c r="I3618" t="s">
        <v>256</v>
      </c>
      <c r="J3618" t="s">
        <v>809</v>
      </c>
      <c r="K3618">
        <v>0</v>
      </c>
      <c r="L3618" t="s">
        <v>157</v>
      </c>
      <c r="N3618" t="s">
        <v>491</v>
      </c>
      <c r="O3618" t="s">
        <v>809</v>
      </c>
      <c r="P3618">
        <v>2.5684082992997865E-2</v>
      </c>
      <c r="Q3618" t="s">
        <v>157</v>
      </c>
      <c r="S3618" t="s">
        <v>724</v>
      </c>
      <c r="T3618" t="s">
        <v>809</v>
      </c>
      <c r="U3618">
        <v>3.1416446185578963E-2</v>
      </c>
      <c r="V3618" t="s">
        <v>157</v>
      </c>
    </row>
    <row r="3619" spans="9:22" x14ac:dyDescent="0.45">
      <c r="I3619" t="s">
        <v>256</v>
      </c>
      <c r="J3619" t="s">
        <v>162</v>
      </c>
      <c r="K3619">
        <v>3.4305450625035037E-4</v>
      </c>
      <c r="L3619" t="s">
        <v>157</v>
      </c>
      <c r="N3619" t="s">
        <v>491</v>
      </c>
      <c r="O3619" t="s">
        <v>162</v>
      </c>
      <c r="P3619">
        <v>7.6802714551357551E-2</v>
      </c>
      <c r="Q3619" t="s">
        <v>157</v>
      </c>
      <c r="S3619" t="s">
        <v>724</v>
      </c>
      <c r="T3619" t="s">
        <v>162</v>
      </c>
      <c r="U3619">
        <v>9.3992451778287189E-2</v>
      </c>
      <c r="V3619" t="s">
        <v>157</v>
      </c>
    </row>
    <row r="3620" spans="9:22" x14ac:dyDescent="0.45">
      <c r="I3620" t="s">
        <v>256</v>
      </c>
      <c r="J3620" t="s">
        <v>163</v>
      </c>
      <c r="K3620">
        <v>5.1145542877455014E-3</v>
      </c>
      <c r="L3620" t="s">
        <v>157</v>
      </c>
      <c r="N3620" t="s">
        <v>491</v>
      </c>
      <c r="O3620" t="s">
        <v>163</v>
      </c>
      <c r="P3620">
        <v>1.0936946893329347E-2</v>
      </c>
      <c r="Q3620" t="s">
        <v>157</v>
      </c>
      <c r="S3620" t="s">
        <v>724</v>
      </c>
      <c r="T3620" t="s">
        <v>163</v>
      </c>
      <c r="U3620">
        <v>1.2558441900091841E-2</v>
      </c>
      <c r="V3620" t="s">
        <v>157</v>
      </c>
    </row>
    <row r="3621" spans="9:22" x14ac:dyDescent="0.45">
      <c r="I3621" t="s">
        <v>256</v>
      </c>
      <c r="J3621" t="s">
        <v>164</v>
      </c>
      <c r="K3621">
        <v>1.0103409020331584E-2</v>
      </c>
      <c r="L3621" t="s">
        <v>157</v>
      </c>
      <c r="N3621" t="s">
        <v>491</v>
      </c>
      <c r="O3621" t="s">
        <v>164</v>
      </c>
      <c r="P3621">
        <v>1.0329849376045301E-2</v>
      </c>
      <c r="Q3621" t="s">
        <v>157</v>
      </c>
      <c r="S3621" t="s">
        <v>724</v>
      </c>
      <c r="T3621" t="s">
        <v>164</v>
      </c>
      <c r="U3621">
        <v>1.2784424270025003E-2</v>
      </c>
      <c r="V3621" t="s">
        <v>157</v>
      </c>
    </row>
    <row r="3622" spans="9:22" x14ac:dyDescent="0.45">
      <c r="I3622" t="s">
        <v>256</v>
      </c>
      <c r="J3622" t="s">
        <v>165</v>
      </c>
      <c r="K3622">
        <v>9.5929624918962009E-2</v>
      </c>
      <c r="L3622" t="s">
        <v>157</v>
      </c>
      <c r="N3622" t="s">
        <v>491</v>
      </c>
      <c r="O3622" t="s">
        <v>165</v>
      </c>
      <c r="P3622">
        <v>8.7310322402303644E-2</v>
      </c>
      <c r="Q3622" t="s">
        <v>157</v>
      </c>
      <c r="S3622" t="s">
        <v>724</v>
      </c>
      <c r="T3622" t="s">
        <v>165</v>
      </c>
      <c r="U3622">
        <v>7.4719637661336505E-2</v>
      </c>
      <c r="V3622" t="s">
        <v>157</v>
      </c>
    </row>
    <row r="3623" spans="9:22" x14ac:dyDescent="0.45">
      <c r="I3623" t="s">
        <v>256</v>
      </c>
      <c r="J3623" t="s">
        <v>166</v>
      </c>
      <c r="K3623">
        <v>1.1230567632066622E-2</v>
      </c>
      <c r="L3623" t="s">
        <v>157</v>
      </c>
      <c r="N3623" t="s">
        <v>491</v>
      </c>
      <c r="O3623" t="s">
        <v>166</v>
      </c>
      <c r="P3623">
        <v>1.4498219389809684E-2</v>
      </c>
      <c r="Q3623" t="s">
        <v>157</v>
      </c>
      <c r="S3623" t="s">
        <v>724</v>
      </c>
      <c r="T3623" t="s">
        <v>166</v>
      </c>
      <c r="U3623">
        <v>1.2020483466320106E-2</v>
      </c>
      <c r="V3623" t="s">
        <v>157</v>
      </c>
    </row>
    <row r="3624" spans="9:22" x14ac:dyDescent="0.45">
      <c r="I3624" t="s">
        <v>256</v>
      </c>
      <c r="J3624" t="s">
        <v>811</v>
      </c>
      <c r="K3624">
        <v>7.6491924656809651E-3</v>
      </c>
      <c r="L3624" t="s">
        <v>157</v>
      </c>
      <c r="N3624" t="s">
        <v>491</v>
      </c>
      <c r="O3624" t="s">
        <v>811</v>
      </c>
      <c r="P3624">
        <v>1.3960455174128592E-2</v>
      </c>
      <c r="Q3624" t="s">
        <v>157</v>
      </c>
      <c r="S3624" t="s">
        <v>724</v>
      </c>
      <c r="T3624" t="s">
        <v>811</v>
      </c>
      <c r="U3624">
        <v>1.3036029277613223E-2</v>
      </c>
      <c r="V3624" t="s">
        <v>157</v>
      </c>
    </row>
    <row r="3625" spans="9:22" x14ac:dyDescent="0.45">
      <c r="I3625" t="s">
        <v>256</v>
      </c>
      <c r="J3625" t="s">
        <v>812</v>
      </c>
      <c r="K3625">
        <v>9.0926896939612465E-4</v>
      </c>
      <c r="L3625" t="s">
        <v>157</v>
      </c>
      <c r="N3625" t="s">
        <v>491</v>
      </c>
      <c r="O3625" t="s">
        <v>812</v>
      </c>
      <c r="P3625">
        <v>1.3275632293098062E-2</v>
      </c>
      <c r="Q3625" t="s">
        <v>157</v>
      </c>
      <c r="S3625" t="s">
        <v>724</v>
      </c>
      <c r="T3625" t="s">
        <v>812</v>
      </c>
      <c r="U3625">
        <v>1.3649121389915071E-2</v>
      </c>
      <c r="V3625" t="s">
        <v>157</v>
      </c>
    </row>
    <row r="3626" spans="9:22" x14ac:dyDescent="0.45">
      <c r="I3626" t="s">
        <v>256</v>
      </c>
      <c r="J3626" t="s">
        <v>813</v>
      </c>
      <c r="K3626">
        <v>0</v>
      </c>
      <c r="L3626" t="s">
        <v>157</v>
      </c>
      <c r="N3626" t="s">
        <v>491</v>
      </c>
      <c r="O3626" t="s">
        <v>813</v>
      </c>
      <c r="P3626">
        <v>5.7477373790915519E-2</v>
      </c>
      <c r="Q3626" t="s">
        <v>157</v>
      </c>
      <c r="S3626" t="s">
        <v>724</v>
      </c>
      <c r="T3626" t="s">
        <v>813</v>
      </c>
      <c r="U3626">
        <v>6.8980387959579309E-2</v>
      </c>
      <c r="V3626" t="s">
        <v>157</v>
      </c>
    </row>
    <row r="3627" spans="9:22" x14ac:dyDescent="0.45">
      <c r="I3627" t="s">
        <v>256</v>
      </c>
      <c r="J3627" t="s">
        <v>815</v>
      </c>
      <c r="K3627">
        <v>3.9695753632767675E-3</v>
      </c>
      <c r="L3627" t="s">
        <v>157</v>
      </c>
      <c r="N3627" t="s">
        <v>491</v>
      </c>
      <c r="O3627" t="s">
        <v>815</v>
      </c>
      <c r="P3627">
        <v>1.9804341928611496E-2</v>
      </c>
      <c r="Q3627" t="s">
        <v>157</v>
      </c>
      <c r="S3627" t="s">
        <v>724</v>
      </c>
      <c r="T3627" t="s">
        <v>815</v>
      </c>
      <c r="U3627">
        <v>2.8562715498011756E-2</v>
      </c>
      <c r="V3627" t="s">
        <v>157</v>
      </c>
    </row>
    <row r="3628" spans="9:22" x14ac:dyDescent="0.45">
      <c r="I3628" t="s">
        <v>256</v>
      </c>
      <c r="J3628" t="s">
        <v>816</v>
      </c>
      <c r="K3628">
        <v>6.334417905621983E-3</v>
      </c>
      <c r="L3628" t="s">
        <v>157</v>
      </c>
      <c r="N3628" t="s">
        <v>491</v>
      </c>
      <c r="O3628" t="s">
        <v>816</v>
      </c>
      <c r="P3628">
        <v>2.6079584600555714E-3</v>
      </c>
      <c r="Q3628" t="s">
        <v>157</v>
      </c>
      <c r="S3628" t="s">
        <v>724</v>
      </c>
      <c r="T3628" t="s">
        <v>816</v>
      </c>
      <c r="U3628">
        <v>4.4872266138289447E-3</v>
      </c>
      <c r="V3628" t="s">
        <v>157</v>
      </c>
    </row>
    <row r="3629" spans="9:22" x14ac:dyDescent="0.45">
      <c r="I3629" t="s">
        <v>256</v>
      </c>
      <c r="J3629" t="s">
        <v>817</v>
      </c>
      <c r="K3629">
        <v>8.0408489702252853E-3</v>
      </c>
      <c r="L3629" t="s">
        <v>157</v>
      </c>
      <c r="N3629" t="s">
        <v>491</v>
      </c>
      <c r="O3629" t="s">
        <v>817</v>
      </c>
      <c r="P3629">
        <v>2.7005797270669095E-3</v>
      </c>
      <c r="Q3629" t="s">
        <v>157</v>
      </c>
      <c r="S3629" t="s">
        <v>724</v>
      </c>
      <c r="T3629" t="s">
        <v>817</v>
      </c>
      <c r="U3629">
        <v>4.6588228527781553E-3</v>
      </c>
      <c r="V3629" t="s">
        <v>157</v>
      </c>
    </row>
    <row r="3630" spans="9:22" x14ac:dyDescent="0.45">
      <c r="I3630" t="s">
        <v>256</v>
      </c>
      <c r="J3630" t="s">
        <v>818</v>
      </c>
      <c r="K3630">
        <v>6.3776361989574509E-2</v>
      </c>
      <c r="L3630" t="s">
        <v>157</v>
      </c>
      <c r="N3630" t="s">
        <v>491</v>
      </c>
      <c r="O3630" t="s">
        <v>818</v>
      </c>
      <c r="P3630">
        <v>3.2038220323397926E-2</v>
      </c>
      <c r="Q3630" t="s">
        <v>157</v>
      </c>
      <c r="S3630" t="s">
        <v>724</v>
      </c>
      <c r="T3630" t="s">
        <v>818</v>
      </c>
      <c r="U3630">
        <v>3.1316151514986429E-2</v>
      </c>
      <c r="V3630" t="s">
        <v>157</v>
      </c>
    </row>
    <row r="3631" spans="9:22" x14ac:dyDescent="0.45">
      <c r="I3631" t="s">
        <v>256</v>
      </c>
      <c r="J3631" t="s">
        <v>819</v>
      </c>
      <c r="K3631">
        <v>7.2996922603305158E-3</v>
      </c>
      <c r="L3631" t="s">
        <v>157</v>
      </c>
      <c r="N3631" t="s">
        <v>491</v>
      </c>
      <c r="O3631" t="s">
        <v>819</v>
      </c>
      <c r="P3631">
        <v>6.4420219921860348E-3</v>
      </c>
      <c r="Q3631" t="s">
        <v>157</v>
      </c>
      <c r="S3631" t="s">
        <v>724</v>
      </c>
      <c r="T3631" t="s">
        <v>819</v>
      </c>
      <c r="U3631">
        <v>5.723739237741777E-3</v>
      </c>
      <c r="V3631" t="s">
        <v>157</v>
      </c>
    </row>
    <row r="3632" spans="9:22" x14ac:dyDescent="0.45">
      <c r="I3632" t="s">
        <v>256</v>
      </c>
      <c r="J3632" t="s">
        <v>820</v>
      </c>
      <c r="K3632">
        <v>5.7086742318541873E-3</v>
      </c>
      <c r="L3632" t="s">
        <v>157</v>
      </c>
      <c r="N3632" t="s">
        <v>491</v>
      </c>
      <c r="O3632" t="s">
        <v>820</v>
      </c>
      <c r="P3632">
        <v>6.054152655581649E-3</v>
      </c>
      <c r="Q3632" t="s">
        <v>157</v>
      </c>
      <c r="S3632" t="s">
        <v>724</v>
      </c>
      <c r="T3632" t="s">
        <v>820</v>
      </c>
      <c r="U3632">
        <v>5.8542537618373651E-3</v>
      </c>
      <c r="V3632" t="s">
        <v>157</v>
      </c>
    </row>
    <row r="3633" spans="9:22" x14ac:dyDescent="0.45">
      <c r="I3633" t="s">
        <v>256</v>
      </c>
      <c r="J3633" t="s">
        <v>821</v>
      </c>
      <c r="K3633">
        <v>3.3296787393854907E-3</v>
      </c>
      <c r="L3633" t="s">
        <v>157</v>
      </c>
      <c r="N3633" t="s">
        <v>491</v>
      </c>
      <c r="O3633" t="s">
        <v>821</v>
      </c>
      <c r="P3633">
        <v>5.1694081772537615E-3</v>
      </c>
      <c r="Q3633" t="s">
        <v>157</v>
      </c>
      <c r="S3633" t="s">
        <v>724</v>
      </c>
      <c r="T3633" t="s">
        <v>821</v>
      </c>
      <c r="U3633">
        <v>5.7686224065783076E-3</v>
      </c>
      <c r="V3633" t="s">
        <v>157</v>
      </c>
    </row>
    <row r="3634" spans="9:22" x14ac:dyDescent="0.45">
      <c r="I3634" t="s">
        <v>256</v>
      </c>
      <c r="J3634" t="s">
        <v>822</v>
      </c>
      <c r="K3634">
        <v>0</v>
      </c>
      <c r="L3634" t="s">
        <v>157</v>
      </c>
      <c r="N3634" t="s">
        <v>491</v>
      </c>
      <c r="O3634" t="s">
        <v>822</v>
      </c>
      <c r="P3634">
        <v>1.9214193234250932E-2</v>
      </c>
      <c r="Q3634" t="s">
        <v>157</v>
      </c>
      <c r="S3634" t="s">
        <v>724</v>
      </c>
      <c r="T3634" t="s">
        <v>822</v>
      </c>
      <c r="U3634">
        <v>2.3761115635392294E-2</v>
      </c>
      <c r="V3634" t="s">
        <v>157</v>
      </c>
    </row>
    <row r="3635" spans="9:22" x14ac:dyDescent="0.45">
      <c r="I3635" t="s">
        <v>256</v>
      </c>
      <c r="J3635" t="s">
        <v>829</v>
      </c>
      <c r="K3635">
        <v>2.5784137604647737E-2</v>
      </c>
      <c r="L3635" t="s">
        <v>157</v>
      </c>
      <c r="N3635" t="s">
        <v>491</v>
      </c>
      <c r="O3635" t="s">
        <v>829</v>
      </c>
      <c r="P3635">
        <v>4.1245138752704379E-2</v>
      </c>
      <c r="Q3635" t="s">
        <v>157</v>
      </c>
      <c r="S3635" t="s">
        <v>724</v>
      </c>
      <c r="T3635" t="s">
        <v>829</v>
      </c>
      <c r="U3635">
        <v>3.7056301335563126E-2</v>
      </c>
      <c r="V3635" t="s">
        <v>157</v>
      </c>
    </row>
    <row r="3636" spans="9:22" x14ac:dyDescent="0.45">
      <c r="I3636" t="s">
        <v>256</v>
      </c>
      <c r="J3636" t="s">
        <v>830</v>
      </c>
      <c r="K3636">
        <v>2.8276544967641325E-2</v>
      </c>
      <c r="L3636" t="s">
        <v>157</v>
      </c>
      <c r="N3636" t="s">
        <v>491</v>
      </c>
      <c r="O3636" t="s">
        <v>830</v>
      </c>
      <c r="P3636">
        <v>6.1723860148921519E-3</v>
      </c>
      <c r="Q3636" t="s">
        <v>157</v>
      </c>
      <c r="S3636" t="s">
        <v>724</v>
      </c>
      <c r="T3636" t="s">
        <v>830</v>
      </c>
      <c r="U3636">
        <v>5.3075530713314004E-3</v>
      </c>
      <c r="V3636" t="s">
        <v>157</v>
      </c>
    </row>
    <row r="3637" spans="9:22" x14ac:dyDescent="0.45">
      <c r="I3637" t="s">
        <v>256</v>
      </c>
      <c r="J3637" t="s">
        <v>831</v>
      </c>
      <c r="K3637">
        <v>3.4234891365272177E-2</v>
      </c>
      <c r="L3637" t="s">
        <v>157</v>
      </c>
      <c r="N3637" t="s">
        <v>491</v>
      </c>
      <c r="O3637" t="s">
        <v>831</v>
      </c>
      <c r="P3637">
        <v>6.3694982498070218E-3</v>
      </c>
      <c r="Q3637" t="s">
        <v>157</v>
      </c>
      <c r="S3637" t="s">
        <v>724</v>
      </c>
      <c r="T3637" t="s">
        <v>831</v>
      </c>
      <c r="U3637">
        <v>4.7989031337842755E-3</v>
      </c>
      <c r="V3637" t="s">
        <v>157</v>
      </c>
    </row>
    <row r="3638" spans="9:22" x14ac:dyDescent="0.45">
      <c r="I3638" t="s">
        <v>256</v>
      </c>
      <c r="J3638" t="s">
        <v>832</v>
      </c>
      <c r="K3638">
        <v>0.2724979099139237</v>
      </c>
      <c r="L3638" t="s">
        <v>157</v>
      </c>
      <c r="N3638" t="s">
        <v>491</v>
      </c>
      <c r="O3638" t="s">
        <v>832</v>
      </c>
      <c r="P3638">
        <v>7.8680016160887836E-2</v>
      </c>
      <c r="Q3638" t="s">
        <v>157</v>
      </c>
      <c r="S3638" t="s">
        <v>724</v>
      </c>
      <c r="T3638" t="s">
        <v>832</v>
      </c>
      <c r="U3638">
        <v>4.1086889739439553E-2</v>
      </c>
      <c r="V3638" t="s">
        <v>157</v>
      </c>
    </row>
    <row r="3639" spans="9:22" x14ac:dyDescent="0.45">
      <c r="I3639" t="s">
        <v>256</v>
      </c>
      <c r="J3639" t="s">
        <v>833</v>
      </c>
      <c r="K3639">
        <v>3.3277964430466163E-2</v>
      </c>
      <c r="L3639" t="s">
        <v>157</v>
      </c>
      <c r="N3639" t="s">
        <v>491</v>
      </c>
      <c r="O3639" t="s">
        <v>833</v>
      </c>
      <c r="P3639">
        <v>1.6281063548517192E-2</v>
      </c>
      <c r="Q3639" t="s">
        <v>157</v>
      </c>
      <c r="S3639" t="s">
        <v>724</v>
      </c>
      <c r="T3639" t="s">
        <v>833</v>
      </c>
      <c r="U3639">
        <v>1.1453585969918457E-2</v>
      </c>
      <c r="V3639" t="s">
        <v>157</v>
      </c>
    </row>
    <row r="3640" spans="9:22" x14ac:dyDescent="0.45">
      <c r="I3640" t="s">
        <v>256</v>
      </c>
      <c r="J3640" t="s">
        <v>834</v>
      </c>
      <c r="K3640">
        <v>2.7703320303595978E-2</v>
      </c>
      <c r="L3640" t="s">
        <v>157</v>
      </c>
      <c r="N3640" t="s">
        <v>491</v>
      </c>
      <c r="O3640" t="s">
        <v>834</v>
      </c>
      <c r="P3640">
        <v>1.4939466295040223E-2</v>
      </c>
      <c r="Q3640" t="s">
        <v>157</v>
      </c>
      <c r="S3640" t="s">
        <v>724</v>
      </c>
      <c r="T3640" t="s">
        <v>834</v>
      </c>
      <c r="U3640">
        <v>1.2255090472172828E-2</v>
      </c>
      <c r="V3640" t="s">
        <v>157</v>
      </c>
    </row>
    <row r="3641" spans="9:22" x14ac:dyDescent="0.45">
      <c r="I3641" t="s">
        <v>256</v>
      </c>
      <c r="J3641" t="s">
        <v>835</v>
      </c>
      <c r="K3641">
        <v>1.8901482261142046E-2</v>
      </c>
      <c r="L3641" t="s">
        <v>157</v>
      </c>
      <c r="N3641" t="s">
        <v>491</v>
      </c>
      <c r="O3641" t="s">
        <v>835</v>
      </c>
      <c r="P3641">
        <v>1.2760991473591521E-2</v>
      </c>
      <c r="Q3641" t="s">
        <v>157</v>
      </c>
      <c r="S3641" t="s">
        <v>724</v>
      </c>
      <c r="T3641" t="s">
        <v>835</v>
      </c>
      <c r="U3641">
        <v>1.1749220755287525E-2</v>
      </c>
      <c r="V3641" t="s">
        <v>157</v>
      </c>
    </row>
    <row r="3642" spans="9:22" x14ac:dyDescent="0.45">
      <c r="I3642" t="s">
        <v>256</v>
      </c>
      <c r="J3642" t="s">
        <v>836</v>
      </c>
      <c r="K3642">
        <v>5.3721972659609299E-3</v>
      </c>
      <c r="L3642" t="s">
        <v>157</v>
      </c>
      <c r="N3642" t="s">
        <v>491</v>
      </c>
      <c r="O3642" t="s">
        <v>836</v>
      </c>
      <c r="P3642">
        <v>3.7854708247114045E-2</v>
      </c>
      <c r="Q3642" t="s">
        <v>157</v>
      </c>
      <c r="S3642" t="s">
        <v>724</v>
      </c>
      <c r="T3642" t="s">
        <v>836</v>
      </c>
      <c r="U3642">
        <v>3.610533341067694E-2</v>
      </c>
      <c r="V3642" t="s">
        <v>157</v>
      </c>
    </row>
    <row r="3643" spans="9:22" x14ac:dyDescent="0.45">
      <c r="I3643" t="s">
        <v>256</v>
      </c>
      <c r="J3643" t="s">
        <v>837</v>
      </c>
      <c r="K3643">
        <v>3.0220134256931336E-3</v>
      </c>
      <c r="L3643" t="s">
        <v>157</v>
      </c>
      <c r="N3643" t="s">
        <v>491</v>
      </c>
      <c r="O3643" t="s">
        <v>837</v>
      </c>
      <c r="P3643">
        <v>7.7153719635234611E-2</v>
      </c>
      <c r="Q3643" t="s">
        <v>157</v>
      </c>
      <c r="S3643" t="s">
        <v>724</v>
      </c>
      <c r="T3643" t="s">
        <v>837</v>
      </c>
      <c r="U3643">
        <v>8.2613470357219748E-2</v>
      </c>
      <c r="V3643" t="s">
        <v>157</v>
      </c>
    </row>
    <row r="3644" spans="9:22" x14ac:dyDescent="0.45">
      <c r="I3644" t="s">
        <v>256</v>
      </c>
      <c r="J3644" t="s">
        <v>838</v>
      </c>
      <c r="K3644">
        <v>1.2653872738459672E-2</v>
      </c>
      <c r="L3644" t="s">
        <v>157</v>
      </c>
      <c r="N3644" t="s">
        <v>491</v>
      </c>
      <c r="O3644" t="s">
        <v>838</v>
      </c>
      <c r="P3644">
        <v>1.1265988920003233E-2</v>
      </c>
      <c r="Q3644" t="s">
        <v>157</v>
      </c>
      <c r="S3644" t="s">
        <v>724</v>
      </c>
      <c r="T3644" t="s">
        <v>838</v>
      </c>
      <c r="U3644">
        <v>1.1994968066741978E-2</v>
      </c>
      <c r="V3644" t="s">
        <v>157</v>
      </c>
    </row>
    <row r="3645" spans="9:22" x14ac:dyDescent="0.45">
      <c r="I3645" t="s">
        <v>256</v>
      </c>
      <c r="J3645" t="s">
        <v>839</v>
      </c>
      <c r="K3645">
        <v>2.3934613841652651E-2</v>
      </c>
      <c r="L3645" t="s">
        <v>157</v>
      </c>
      <c r="N3645" t="s">
        <v>491</v>
      </c>
      <c r="O3645" t="s">
        <v>839</v>
      </c>
      <c r="P3645">
        <v>1.0946593004840292E-2</v>
      </c>
      <c r="Q3645" t="s">
        <v>157</v>
      </c>
      <c r="S3645" t="s">
        <v>724</v>
      </c>
      <c r="T3645" t="s">
        <v>839</v>
      </c>
      <c r="U3645">
        <v>1.1874708568916224E-2</v>
      </c>
      <c r="V3645" t="s">
        <v>157</v>
      </c>
    </row>
    <row r="3646" spans="9:22" x14ac:dyDescent="0.45">
      <c r="I3646" t="s">
        <v>256</v>
      </c>
      <c r="J3646" t="s">
        <v>840</v>
      </c>
      <c r="K3646">
        <v>0.20425995085850041</v>
      </c>
      <c r="L3646" t="s">
        <v>157</v>
      </c>
      <c r="N3646" t="s">
        <v>491</v>
      </c>
      <c r="O3646" t="s">
        <v>840</v>
      </c>
      <c r="P3646">
        <v>7.6487202563859158E-2</v>
      </c>
      <c r="Q3646" t="s">
        <v>157</v>
      </c>
      <c r="S3646" t="s">
        <v>724</v>
      </c>
      <c r="T3646" t="s">
        <v>840</v>
      </c>
      <c r="U3646">
        <v>7.4496758216080441E-2</v>
      </c>
      <c r="V3646" t="s">
        <v>157</v>
      </c>
    </row>
    <row r="3647" spans="9:22" x14ac:dyDescent="0.45">
      <c r="I3647" t="s">
        <v>256</v>
      </c>
      <c r="J3647" t="s">
        <v>841</v>
      </c>
      <c r="K3647">
        <v>1.9815960641375436E-2</v>
      </c>
      <c r="L3647" t="s">
        <v>157</v>
      </c>
      <c r="N3647" t="s">
        <v>491</v>
      </c>
      <c r="O3647" t="s">
        <v>841</v>
      </c>
      <c r="P3647">
        <v>1.2880072168987637E-2</v>
      </c>
      <c r="Q3647" t="s">
        <v>157</v>
      </c>
      <c r="S3647" t="s">
        <v>724</v>
      </c>
      <c r="T3647" t="s">
        <v>841</v>
      </c>
      <c r="U3647">
        <v>1.1244413929917749E-2</v>
      </c>
      <c r="V3647" t="s">
        <v>157</v>
      </c>
    </row>
    <row r="3648" spans="9:22" x14ac:dyDescent="0.45">
      <c r="I3648" t="s">
        <v>256</v>
      </c>
      <c r="J3648" t="s">
        <v>842</v>
      </c>
      <c r="K3648">
        <v>7.1989482678057387E-3</v>
      </c>
      <c r="L3648" t="s">
        <v>157</v>
      </c>
      <c r="N3648" t="s">
        <v>491</v>
      </c>
      <c r="O3648" t="s">
        <v>842</v>
      </c>
      <c r="P3648">
        <v>1.3083803343138455E-2</v>
      </c>
      <c r="Q3648" t="s">
        <v>157</v>
      </c>
      <c r="S3648" t="s">
        <v>724</v>
      </c>
      <c r="T3648" t="s">
        <v>842</v>
      </c>
      <c r="U3648">
        <v>1.2237948337420979E-2</v>
      </c>
      <c r="V3648" t="s">
        <v>157</v>
      </c>
    </row>
    <row r="3649" spans="9:22" x14ac:dyDescent="0.45">
      <c r="I3649" t="s">
        <v>256</v>
      </c>
      <c r="J3649" t="s">
        <v>843</v>
      </c>
      <c r="K3649">
        <v>1.4225092297977496E-3</v>
      </c>
      <c r="L3649" t="s">
        <v>157</v>
      </c>
      <c r="N3649" t="s">
        <v>491</v>
      </c>
      <c r="O3649" t="s">
        <v>843</v>
      </c>
      <c r="P3649">
        <v>1.2763780692632112E-2</v>
      </c>
      <c r="Q3649" t="s">
        <v>157</v>
      </c>
      <c r="S3649" t="s">
        <v>724</v>
      </c>
      <c r="T3649" t="s">
        <v>843</v>
      </c>
      <c r="U3649">
        <v>1.2852963399340204E-2</v>
      </c>
      <c r="V3649" t="s">
        <v>157</v>
      </c>
    </row>
    <row r="3650" spans="9:22" x14ac:dyDescent="0.45">
      <c r="I3650" t="s">
        <v>256</v>
      </c>
      <c r="J3650" t="s">
        <v>844</v>
      </c>
      <c r="K3650">
        <v>0</v>
      </c>
      <c r="L3650" t="s">
        <v>157</v>
      </c>
      <c r="N3650" t="s">
        <v>491</v>
      </c>
      <c r="O3650" t="s">
        <v>844</v>
      </c>
      <c r="P3650">
        <v>5.4608378996353117E-2</v>
      </c>
      <c r="Q3650" t="s">
        <v>157</v>
      </c>
      <c r="S3650" t="s">
        <v>724</v>
      </c>
      <c r="T3650" t="s">
        <v>844</v>
      </c>
      <c r="U3650">
        <v>6.2432400328698685E-2</v>
      </c>
      <c r="V3650" t="s">
        <v>157</v>
      </c>
    </row>
    <row r="3651" spans="9:22" x14ac:dyDescent="0.45">
      <c r="I3651" t="s">
        <v>257</v>
      </c>
      <c r="J3651" t="s">
        <v>156</v>
      </c>
      <c r="K3651">
        <v>0</v>
      </c>
      <c r="L3651" t="s">
        <v>157</v>
      </c>
      <c r="N3651" t="s">
        <v>492</v>
      </c>
      <c r="O3651" t="s">
        <v>156</v>
      </c>
      <c r="P3651">
        <v>5.8197105230073674E-2</v>
      </c>
      <c r="Q3651" t="s">
        <v>157</v>
      </c>
      <c r="S3651" t="s">
        <v>725</v>
      </c>
      <c r="T3651" t="s">
        <v>156</v>
      </c>
      <c r="U3651">
        <v>4.2546577266140181E-2</v>
      </c>
      <c r="V3651" t="s">
        <v>157</v>
      </c>
    </row>
    <row r="3652" spans="9:22" x14ac:dyDescent="0.45">
      <c r="I3652" t="s">
        <v>257</v>
      </c>
      <c r="J3652" t="s">
        <v>158</v>
      </c>
      <c r="K3652">
        <v>0</v>
      </c>
      <c r="L3652" t="s">
        <v>157</v>
      </c>
      <c r="N3652" t="s">
        <v>492</v>
      </c>
      <c r="O3652" t="s">
        <v>158</v>
      </c>
      <c r="P3652">
        <v>8.9236997371314568E-3</v>
      </c>
      <c r="Q3652" t="s">
        <v>157</v>
      </c>
      <c r="S3652" t="s">
        <v>725</v>
      </c>
      <c r="T3652" t="s">
        <v>158</v>
      </c>
      <c r="U3652">
        <v>5.7747305908485997E-3</v>
      </c>
      <c r="V3652" t="s">
        <v>157</v>
      </c>
    </row>
    <row r="3653" spans="9:22" x14ac:dyDescent="0.45">
      <c r="I3653" t="s">
        <v>257</v>
      </c>
      <c r="J3653" t="s">
        <v>159</v>
      </c>
      <c r="K3653">
        <v>0</v>
      </c>
      <c r="L3653" t="s">
        <v>157</v>
      </c>
      <c r="N3653" t="s">
        <v>492</v>
      </c>
      <c r="O3653" t="s">
        <v>159</v>
      </c>
      <c r="P3653">
        <v>8.9059179526286437E-3</v>
      </c>
      <c r="Q3653" t="s">
        <v>157</v>
      </c>
      <c r="S3653" t="s">
        <v>725</v>
      </c>
      <c r="T3653" t="s">
        <v>159</v>
      </c>
      <c r="U3653">
        <v>6.1004809073739253E-3</v>
      </c>
      <c r="V3653" t="s">
        <v>157</v>
      </c>
    </row>
    <row r="3654" spans="9:22" x14ac:dyDescent="0.45">
      <c r="I3654" t="s">
        <v>257</v>
      </c>
      <c r="J3654" t="s">
        <v>160</v>
      </c>
      <c r="K3654">
        <v>3.78664773543902E-2</v>
      </c>
      <c r="L3654" t="s">
        <v>157</v>
      </c>
      <c r="N3654" t="s">
        <v>492</v>
      </c>
      <c r="O3654" t="s">
        <v>160</v>
      </c>
      <c r="P3654">
        <v>6.0314591212192112E-2</v>
      </c>
      <c r="Q3654" t="s">
        <v>157</v>
      </c>
      <c r="S3654" t="s">
        <v>725</v>
      </c>
      <c r="T3654" t="s">
        <v>160</v>
      </c>
      <c r="U3654">
        <v>3.8472731969917448E-2</v>
      </c>
      <c r="V3654" t="s">
        <v>157</v>
      </c>
    </row>
    <row r="3655" spans="9:22" x14ac:dyDescent="0.45">
      <c r="I3655" t="s">
        <v>257</v>
      </c>
      <c r="J3655" t="s">
        <v>161</v>
      </c>
      <c r="K3655">
        <v>4.5632092638806191E-3</v>
      </c>
      <c r="L3655" t="s">
        <v>157</v>
      </c>
      <c r="N3655" t="s">
        <v>492</v>
      </c>
      <c r="O3655" t="s">
        <v>161</v>
      </c>
      <c r="P3655">
        <v>7.8783468077475195E-3</v>
      </c>
      <c r="Q3655" t="s">
        <v>157</v>
      </c>
      <c r="S3655" t="s">
        <v>725</v>
      </c>
      <c r="T3655" t="s">
        <v>161</v>
      </c>
      <c r="U3655">
        <v>4.6999822018813347E-3</v>
      </c>
      <c r="V3655" t="s">
        <v>157</v>
      </c>
    </row>
    <row r="3656" spans="9:22" x14ac:dyDescent="0.45">
      <c r="I3656" t="s">
        <v>257</v>
      </c>
      <c r="J3656" t="s">
        <v>807</v>
      </c>
      <c r="K3656">
        <v>2.7774769114375189E-3</v>
      </c>
      <c r="L3656" t="s">
        <v>157</v>
      </c>
      <c r="N3656" t="s">
        <v>492</v>
      </c>
      <c r="O3656" t="s">
        <v>807</v>
      </c>
      <c r="P3656">
        <v>7.6990825963263124E-3</v>
      </c>
      <c r="Q3656" t="s">
        <v>157</v>
      </c>
      <c r="S3656" t="s">
        <v>725</v>
      </c>
      <c r="T3656" t="s">
        <v>807</v>
      </c>
      <c r="U3656">
        <v>4.6798289902479336E-3</v>
      </c>
      <c r="V3656" t="s">
        <v>157</v>
      </c>
    </row>
    <row r="3657" spans="9:22" x14ac:dyDescent="0.45">
      <c r="I3657" t="s">
        <v>257</v>
      </c>
      <c r="J3657" t="s">
        <v>808</v>
      </c>
      <c r="K3657">
        <v>0</v>
      </c>
      <c r="L3657" t="s">
        <v>157</v>
      </c>
      <c r="N3657" t="s">
        <v>492</v>
      </c>
      <c r="O3657" t="s">
        <v>808</v>
      </c>
      <c r="P3657">
        <v>7.6239482596840748E-3</v>
      </c>
      <c r="Q3657" t="s">
        <v>157</v>
      </c>
      <c r="S3657" t="s">
        <v>725</v>
      </c>
      <c r="T3657" t="s">
        <v>808</v>
      </c>
      <c r="U3657">
        <v>4.7328550838561722E-3</v>
      </c>
      <c r="V3657" t="s">
        <v>157</v>
      </c>
    </row>
    <row r="3658" spans="9:22" x14ac:dyDescent="0.45">
      <c r="I3658" t="s">
        <v>257</v>
      </c>
      <c r="J3658" t="s">
        <v>809</v>
      </c>
      <c r="K3658">
        <v>0</v>
      </c>
      <c r="L3658" t="s">
        <v>157</v>
      </c>
      <c r="N3658" t="s">
        <v>492</v>
      </c>
      <c r="O3658" t="s">
        <v>809</v>
      </c>
      <c r="P3658">
        <v>3.6695492964130251E-2</v>
      </c>
      <c r="Q3658" t="s">
        <v>157</v>
      </c>
      <c r="S3658" t="s">
        <v>725</v>
      </c>
      <c r="T3658" t="s">
        <v>809</v>
      </c>
      <c r="U3658">
        <v>2.6261110706383813E-2</v>
      </c>
      <c r="V3658" t="s">
        <v>157</v>
      </c>
    </row>
    <row r="3659" spans="9:22" x14ac:dyDescent="0.45">
      <c r="I3659" t="s">
        <v>257</v>
      </c>
      <c r="J3659" t="s">
        <v>162</v>
      </c>
      <c r="K3659">
        <v>0</v>
      </c>
      <c r="L3659" t="s">
        <v>157</v>
      </c>
      <c r="N3659" t="s">
        <v>492</v>
      </c>
      <c r="O3659" t="s">
        <v>162</v>
      </c>
      <c r="P3659">
        <v>8.4916189911919709E-2</v>
      </c>
      <c r="Q3659" t="s">
        <v>157</v>
      </c>
      <c r="S3659" t="s">
        <v>725</v>
      </c>
      <c r="T3659" t="s">
        <v>162</v>
      </c>
      <c r="U3659">
        <v>9.4633353954154079E-2</v>
      </c>
      <c r="V3659" t="s">
        <v>157</v>
      </c>
    </row>
    <row r="3660" spans="9:22" x14ac:dyDescent="0.45">
      <c r="I3660" t="s">
        <v>257</v>
      </c>
      <c r="J3660" t="s">
        <v>163</v>
      </c>
      <c r="K3660">
        <v>1.3670720019305928E-3</v>
      </c>
      <c r="L3660" t="s">
        <v>157</v>
      </c>
      <c r="N3660" t="s">
        <v>492</v>
      </c>
      <c r="O3660" t="s">
        <v>163</v>
      </c>
      <c r="P3660">
        <v>1.3470621263598765E-2</v>
      </c>
      <c r="Q3660" t="s">
        <v>157</v>
      </c>
      <c r="S3660" t="s">
        <v>725</v>
      </c>
      <c r="T3660" t="s">
        <v>163</v>
      </c>
      <c r="U3660">
        <v>1.2319493111629541E-2</v>
      </c>
      <c r="V3660" t="s">
        <v>157</v>
      </c>
    </row>
    <row r="3661" spans="9:22" x14ac:dyDescent="0.45">
      <c r="I3661" t="s">
        <v>257</v>
      </c>
      <c r="J3661" t="s">
        <v>164</v>
      </c>
      <c r="K3661">
        <v>7.3497054365432284E-3</v>
      </c>
      <c r="L3661" t="s">
        <v>157</v>
      </c>
      <c r="N3661" t="s">
        <v>492</v>
      </c>
      <c r="O3661" t="s">
        <v>164</v>
      </c>
      <c r="P3661">
        <v>1.2571681703602783E-2</v>
      </c>
      <c r="Q3661" t="s">
        <v>157</v>
      </c>
      <c r="S3661" t="s">
        <v>725</v>
      </c>
      <c r="T3661" t="s">
        <v>164</v>
      </c>
      <c r="U3661">
        <v>1.214958271136886E-2</v>
      </c>
      <c r="V3661" t="s">
        <v>157</v>
      </c>
    </row>
    <row r="3662" spans="9:22" x14ac:dyDescent="0.45">
      <c r="I3662" t="s">
        <v>257</v>
      </c>
      <c r="J3662" t="s">
        <v>165</v>
      </c>
      <c r="K3662">
        <v>0.10366230847275537</v>
      </c>
      <c r="L3662" t="s">
        <v>157</v>
      </c>
      <c r="N3662" t="s">
        <v>492</v>
      </c>
      <c r="O3662" t="s">
        <v>165</v>
      </c>
      <c r="P3662">
        <v>0.10528321250774936</v>
      </c>
      <c r="Q3662" t="s">
        <v>157</v>
      </c>
      <c r="S3662" t="s">
        <v>725</v>
      </c>
      <c r="T3662" t="s">
        <v>165</v>
      </c>
      <c r="U3662">
        <v>8.1646634191468836E-2</v>
      </c>
      <c r="V3662" t="s">
        <v>157</v>
      </c>
    </row>
    <row r="3663" spans="9:22" x14ac:dyDescent="0.45">
      <c r="I3663" t="s">
        <v>257</v>
      </c>
      <c r="J3663" t="s">
        <v>166</v>
      </c>
      <c r="K3663">
        <v>1.2268953832716313E-2</v>
      </c>
      <c r="L3663" t="s">
        <v>157</v>
      </c>
      <c r="N3663" t="s">
        <v>492</v>
      </c>
      <c r="O3663" t="s">
        <v>166</v>
      </c>
      <c r="P3663">
        <v>1.5644031735468966E-2</v>
      </c>
      <c r="Q3663" t="s">
        <v>157</v>
      </c>
      <c r="S3663" t="s">
        <v>725</v>
      </c>
      <c r="T3663" t="s">
        <v>166</v>
      </c>
      <c r="U3663">
        <v>1.3844932781664087E-2</v>
      </c>
      <c r="V3663" t="s">
        <v>157</v>
      </c>
    </row>
    <row r="3664" spans="9:22" x14ac:dyDescent="0.45">
      <c r="I3664" t="s">
        <v>257</v>
      </c>
      <c r="J3664" t="s">
        <v>811</v>
      </c>
      <c r="K3664">
        <v>9.3242313820862486E-3</v>
      </c>
      <c r="L3664" t="s">
        <v>157</v>
      </c>
      <c r="N3664" t="s">
        <v>492</v>
      </c>
      <c r="O3664" t="s">
        <v>811</v>
      </c>
      <c r="P3664">
        <v>1.3874316540118016E-2</v>
      </c>
      <c r="Q3664" t="s">
        <v>157</v>
      </c>
      <c r="S3664" t="s">
        <v>725</v>
      </c>
      <c r="T3664" t="s">
        <v>811</v>
      </c>
      <c r="U3664">
        <v>1.4798767355916249E-2</v>
      </c>
      <c r="V3664" t="s">
        <v>157</v>
      </c>
    </row>
    <row r="3665" spans="9:22" x14ac:dyDescent="0.45">
      <c r="I3665" t="s">
        <v>257</v>
      </c>
      <c r="J3665" t="s">
        <v>812</v>
      </c>
      <c r="K3665">
        <v>5.0085689543273668E-3</v>
      </c>
      <c r="L3665" t="s">
        <v>157</v>
      </c>
      <c r="N3665" t="s">
        <v>492</v>
      </c>
      <c r="O3665" t="s">
        <v>812</v>
      </c>
      <c r="P3665">
        <v>1.2342818619333638E-2</v>
      </c>
      <c r="Q3665" t="s">
        <v>157</v>
      </c>
      <c r="S3665" t="s">
        <v>725</v>
      </c>
      <c r="T3665" t="s">
        <v>812</v>
      </c>
      <c r="U3665">
        <v>1.509386269630637E-2</v>
      </c>
      <c r="V3665" t="s">
        <v>157</v>
      </c>
    </row>
    <row r="3666" spans="9:22" x14ac:dyDescent="0.45">
      <c r="I3666" t="s">
        <v>257</v>
      </c>
      <c r="J3666" t="s">
        <v>813</v>
      </c>
      <c r="K3666">
        <v>0</v>
      </c>
      <c r="L3666" t="s">
        <v>157</v>
      </c>
      <c r="N3666" t="s">
        <v>492</v>
      </c>
      <c r="O3666" t="s">
        <v>813</v>
      </c>
      <c r="P3666">
        <v>5.6456668134197183E-2</v>
      </c>
      <c r="Q3666" t="s">
        <v>157</v>
      </c>
      <c r="S3666" t="s">
        <v>725</v>
      </c>
      <c r="T3666" t="s">
        <v>813</v>
      </c>
      <c r="U3666">
        <v>7.2352695604581352E-2</v>
      </c>
      <c r="V3666" t="s">
        <v>157</v>
      </c>
    </row>
    <row r="3667" spans="9:22" x14ac:dyDescent="0.45">
      <c r="I3667" t="s">
        <v>257</v>
      </c>
      <c r="J3667" t="s">
        <v>815</v>
      </c>
      <c r="K3667">
        <v>1.3892472211192476E-3</v>
      </c>
      <c r="L3667" t="s">
        <v>157</v>
      </c>
      <c r="N3667" t="s">
        <v>492</v>
      </c>
      <c r="O3667" t="s">
        <v>815</v>
      </c>
      <c r="P3667">
        <v>1.6933818426989926E-2</v>
      </c>
      <c r="Q3667" t="s">
        <v>157</v>
      </c>
      <c r="S3667" t="s">
        <v>725</v>
      </c>
      <c r="T3667" t="s">
        <v>815</v>
      </c>
      <c r="U3667">
        <v>2.9939279187014306E-2</v>
      </c>
      <c r="V3667" t="s">
        <v>157</v>
      </c>
    </row>
    <row r="3668" spans="9:22" x14ac:dyDescent="0.45">
      <c r="I3668" t="s">
        <v>257</v>
      </c>
      <c r="J3668" t="s">
        <v>816</v>
      </c>
      <c r="K3668">
        <v>4.5820075291943124E-3</v>
      </c>
      <c r="L3668" t="s">
        <v>157</v>
      </c>
      <c r="N3668" t="s">
        <v>492</v>
      </c>
      <c r="O3668" t="s">
        <v>816</v>
      </c>
      <c r="P3668">
        <v>2.4232594512720897E-3</v>
      </c>
      <c r="Q3668" t="s">
        <v>157</v>
      </c>
      <c r="S3668" t="s">
        <v>725</v>
      </c>
      <c r="T3668" t="s">
        <v>816</v>
      </c>
      <c r="U3668">
        <v>4.7239723734464369E-3</v>
      </c>
      <c r="V3668" t="s">
        <v>157</v>
      </c>
    </row>
    <row r="3669" spans="9:22" x14ac:dyDescent="0.45">
      <c r="I3669" t="s">
        <v>257</v>
      </c>
      <c r="J3669" t="s">
        <v>817</v>
      </c>
      <c r="K3669">
        <v>6.5871801648168839E-3</v>
      </c>
      <c r="L3669" t="s">
        <v>157</v>
      </c>
      <c r="N3669" t="s">
        <v>492</v>
      </c>
      <c r="O3669" t="s">
        <v>817</v>
      </c>
      <c r="P3669">
        <v>2.7031374182175565E-3</v>
      </c>
      <c r="Q3669" t="s">
        <v>157</v>
      </c>
      <c r="S3669" t="s">
        <v>725</v>
      </c>
      <c r="T3669" t="s">
        <v>817</v>
      </c>
      <c r="U3669">
        <v>4.9311341717304009E-3</v>
      </c>
      <c r="V3669" t="s">
        <v>157</v>
      </c>
    </row>
    <row r="3670" spans="9:22" x14ac:dyDescent="0.45">
      <c r="I3670" t="s">
        <v>257</v>
      </c>
      <c r="J3670" t="s">
        <v>818</v>
      </c>
      <c r="K3670">
        <v>6.62249481580338E-2</v>
      </c>
      <c r="L3670" t="s">
        <v>157</v>
      </c>
      <c r="N3670" t="s">
        <v>492</v>
      </c>
      <c r="O3670" t="s">
        <v>818</v>
      </c>
      <c r="P3670">
        <v>2.996805547294314E-2</v>
      </c>
      <c r="Q3670" t="s">
        <v>157</v>
      </c>
      <c r="S3670" t="s">
        <v>725</v>
      </c>
      <c r="T3670" t="s">
        <v>818</v>
      </c>
      <c r="U3670">
        <v>3.420723579323838E-2</v>
      </c>
      <c r="V3670" t="s">
        <v>157</v>
      </c>
    </row>
    <row r="3671" spans="9:22" x14ac:dyDescent="0.45">
      <c r="I3671" t="s">
        <v>257</v>
      </c>
      <c r="J3671" t="s">
        <v>819</v>
      </c>
      <c r="K3671">
        <v>8.1691338148791089E-3</v>
      </c>
      <c r="L3671" t="s">
        <v>157</v>
      </c>
      <c r="N3671" t="s">
        <v>492</v>
      </c>
      <c r="O3671" t="s">
        <v>819</v>
      </c>
      <c r="P3671">
        <v>6.2005763947032373E-3</v>
      </c>
      <c r="Q3671" t="s">
        <v>157</v>
      </c>
      <c r="S3671" t="s">
        <v>725</v>
      </c>
      <c r="T3671" t="s">
        <v>819</v>
      </c>
      <c r="U3671">
        <v>5.8786811068276996E-3</v>
      </c>
      <c r="V3671" t="s">
        <v>157</v>
      </c>
    </row>
    <row r="3672" spans="9:22" x14ac:dyDescent="0.45">
      <c r="I3672" t="s">
        <v>257</v>
      </c>
      <c r="J3672" t="s">
        <v>820</v>
      </c>
      <c r="K3672">
        <v>6.5746104447576455E-3</v>
      </c>
      <c r="L3672" t="s">
        <v>157</v>
      </c>
      <c r="N3672" t="s">
        <v>492</v>
      </c>
      <c r="O3672" t="s">
        <v>820</v>
      </c>
      <c r="P3672">
        <v>6.0319756165273129E-3</v>
      </c>
      <c r="Q3672" t="s">
        <v>157</v>
      </c>
      <c r="S3672" t="s">
        <v>725</v>
      </c>
      <c r="T3672" t="s">
        <v>820</v>
      </c>
      <c r="U3672">
        <v>5.8709483896273486E-3</v>
      </c>
      <c r="V3672" t="s">
        <v>157</v>
      </c>
    </row>
    <row r="3673" spans="9:22" x14ac:dyDescent="0.45">
      <c r="I3673" t="s">
        <v>257</v>
      </c>
      <c r="J3673" t="s">
        <v>821</v>
      </c>
      <c r="K3673">
        <v>4.7345667197991187E-3</v>
      </c>
      <c r="L3673" t="s">
        <v>157</v>
      </c>
      <c r="N3673" t="s">
        <v>492</v>
      </c>
      <c r="O3673" t="s">
        <v>821</v>
      </c>
      <c r="P3673">
        <v>4.951352699755638E-3</v>
      </c>
      <c r="Q3673" t="s">
        <v>157</v>
      </c>
      <c r="S3673" t="s">
        <v>725</v>
      </c>
      <c r="T3673" t="s">
        <v>821</v>
      </c>
      <c r="U3673">
        <v>5.694818507266503E-3</v>
      </c>
      <c r="V3673" t="s">
        <v>157</v>
      </c>
    </row>
    <row r="3674" spans="9:22" x14ac:dyDescent="0.45">
      <c r="I3674" t="s">
        <v>257</v>
      </c>
      <c r="J3674" t="s">
        <v>822</v>
      </c>
      <c r="K3674">
        <v>2.4518768072032014E-3</v>
      </c>
      <c r="L3674" t="s">
        <v>157</v>
      </c>
      <c r="N3674" t="s">
        <v>492</v>
      </c>
      <c r="O3674" t="s">
        <v>822</v>
      </c>
      <c r="P3674">
        <v>1.570287629501731E-2</v>
      </c>
      <c r="Q3674" t="s">
        <v>157</v>
      </c>
      <c r="S3674" t="s">
        <v>725</v>
      </c>
      <c r="T3674" t="s">
        <v>822</v>
      </c>
      <c r="U3674">
        <v>2.4037343734410292E-2</v>
      </c>
      <c r="V3674" t="s">
        <v>157</v>
      </c>
    </row>
    <row r="3675" spans="9:22" x14ac:dyDescent="0.45">
      <c r="I3675" t="s">
        <v>257</v>
      </c>
      <c r="J3675" t="s">
        <v>829</v>
      </c>
      <c r="K3675">
        <v>9.6173173532856961E-3</v>
      </c>
      <c r="L3675" t="s">
        <v>157</v>
      </c>
      <c r="N3675" t="s">
        <v>492</v>
      </c>
      <c r="O3675" t="s">
        <v>829</v>
      </c>
      <c r="P3675">
        <v>2.3080057570285886E-2</v>
      </c>
      <c r="Q3675" t="s">
        <v>157</v>
      </c>
      <c r="S3675" t="s">
        <v>725</v>
      </c>
      <c r="T3675" t="s">
        <v>829</v>
      </c>
      <c r="U3675">
        <v>3.6618543989293255E-2</v>
      </c>
      <c r="V3675" t="s">
        <v>157</v>
      </c>
    </row>
    <row r="3676" spans="9:22" x14ac:dyDescent="0.45">
      <c r="I3676" t="s">
        <v>257</v>
      </c>
      <c r="J3676" t="s">
        <v>830</v>
      </c>
      <c r="K3676">
        <v>1.9157633538189583E-2</v>
      </c>
      <c r="L3676" t="s">
        <v>157</v>
      </c>
      <c r="N3676" t="s">
        <v>492</v>
      </c>
      <c r="O3676" t="s">
        <v>830</v>
      </c>
      <c r="P3676">
        <v>3.2648247366473741E-3</v>
      </c>
      <c r="Q3676" t="s">
        <v>157</v>
      </c>
      <c r="S3676" t="s">
        <v>725</v>
      </c>
      <c r="T3676" t="s">
        <v>830</v>
      </c>
      <c r="U3676">
        <v>5.1216785821348206E-3</v>
      </c>
      <c r="V3676" t="s">
        <v>157</v>
      </c>
    </row>
    <row r="3677" spans="9:22" x14ac:dyDescent="0.45">
      <c r="I3677" t="s">
        <v>257</v>
      </c>
      <c r="J3677" t="s">
        <v>831</v>
      </c>
      <c r="K3677">
        <v>2.8679686333605625E-2</v>
      </c>
      <c r="L3677" t="s">
        <v>157</v>
      </c>
      <c r="N3677" t="s">
        <v>492</v>
      </c>
      <c r="O3677" t="s">
        <v>831</v>
      </c>
      <c r="P3677">
        <v>3.6783637656668837E-3</v>
      </c>
      <c r="Q3677" t="s">
        <v>157</v>
      </c>
      <c r="S3677" t="s">
        <v>725</v>
      </c>
      <c r="T3677" t="s">
        <v>831</v>
      </c>
      <c r="U3677">
        <v>4.5589372211355247E-3</v>
      </c>
      <c r="V3677" t="s">
        <v>157</v>
      </c>
    </row>
    <row r="3678" spans="9:22" x14ac:dyDescent="0.45">
      <c r="I3678" t="s">
        <v>257</v>
      </c>
      <c r="J3678" t="s">
        <v>832</v>
      </c>
      <c r="K3678">
        <v>0.29118441012493407</v>
      </c>
      <c r="L3678" t="s">
        <v>157</v>
      </c>
      <c r="N3678" t="s">
        <v>492</v>
      </c>
      <c r="O3678" t="s">
        <v>832</v>
      </c>
      <c r="P3678">
        <v>5.5720697768788671E-2</v>
      </c>
      <c r="Q3678" t="s">
        <v>157</v>
      </c>
      <c r="S3678" t="s">
        <v>725</v>
      </c>
      <c r="T3678" t="s">
        <v>832</v>
      </c>
      <c r="U3678">
        <v>4.1791626432624344E-2</v>
      </c>
      <c r="V3678" t="s">
        <v>157</v>
      </c>
    </row>
    <row r="3679" spans="9:22" x14ac:dyDescent="0.45">
      <c r="I3679" t="s">
        <v>257</v>
      </c>
      <c r="J3679" t="s">
        <v>833</v>
      </c>
      <c r="K3679">
        <v>3.7540355780591665E-2</v>
      </c>
      <c r="L3679" t="s">
        <v>157</v>
      </c>
      <c r="N3679" t="s">
        <v>492</v>
      </c>
      <c r="O3679" t="s">
        <v>833</v>
      </c>
      <c r="P3679">
        <v>1.4436546207183628E-2</v>
      </c>
      <c r="Q3679" t="s">
        <v>157</v>
      </c>
      <c r="S3679" t="s">
        <v>725</v>
      </c>
      <c r="T3679" t="s">
        <v>833</v>
      </c>
      <c r="U3679">
        <v>9.7149087575135913E-3</v>
      </c>
      <c r="V3679" t="s">
        <v>157</v>
      </c>
    </row>
    <row r="3680" spans="9:22" x14ac:dyDescent="0.45">
      <c r="I3680" t="s">
        <v>257</v>
      </c>
      <c r="J3680" t="s">
        <v>834</v>
      </c>
      <c r="K3680">
        <v>3.2578852796175714E-2</v>
      </c>
      <c r="L3680" t="s">
        <v>157</v>
      </c>
      <c r="N3680" t="s">
        <v>492</v>
      </c>
      <c r="O3680" t="s">
        <v>834</v>
      </c>
      <c r="P3680">
        <v>1.4310024368556376E-2</v>
      </c>
      <c r="Q3680" t="s">
        <v>157</v>
      </c>
      <c r="S3680" t="s">
        <v>725</v>
      </c>
      <c r="T3680" t="s">
        <v>834</v>
      </c>
      <c r="U3680">
        <v>9.6473141439566874E-3</v>
      </c>
      <c r="V3680" t="s">
        <v>157</v>
      </c>
    </row>
    <row r="3681" spans="9:22" x14ac:dyDescent="0.45">
      <c r="I3681" t="s">
        <v>257</v>
      </c>
      <c r="J3681" t="s">
        <v>835</v>
      </c>
      <c r="K3681">
        <v>2.5688887799919066E-2</v>
      </c>
      <c r="L3681" t="s">
        <v>157</v>
      </c>
      <c r="N3681" t="s">
        <v>492</v>
      </c>
      <c r="O3681" t="s">
        <v>835</v>
      </c>
      <c r="P3681">
        <v>1.2671951488444624E-2</v>
      </c>
      <c r="Q3681" t="s">
        <v>157</v>
      </c>
      <c r="S3681" t="s">
        <v>725</v>
      </c>
      <c r="T3681" t="s">
        <v>835</v>
      </c>
      <c r="U3681">
        <v>8.9033213278835767E-3</v>
      </c>
      <c r="V3681" t="s">
        <v>157</v>
      </c>
    </row>
    <row r="3682" spans="9:22" x14ac:dyDescent="0.45">
      <c r="I3682" t="s">
        <v>257</v>
      </c>
      <c r="J3682" t="s">
        <v>836</v>
      </c>
      <c r="K3682">
        <v>1.7967786747628594E-2</v>
      </c>
      <c r="L3682" t="s">
        <v>157</v>
      </c>
      <c r="N3682" t="s">
        <v>492</v>
      </c>
      <c r="O3682" t="s">
        <v>836</v>
      </c>
      <c r="P3682">
        <v>2.6111772008522695E-2</v>
      </c>
      <c r="Q3682" t="s">
        <v>157</v>
      </c>
      <c r="S3682" t="s">
        <v>725</v>
      </c>
      <c r="T3682" t="s">
        <v>836</v>
      </c>
      <c r="U3682">
        <v>2.7408949709554223E-2</v>
      </c>
      <c r="V3682" t="s">
        <v>157</v>
      </c>
    </row>
    <row r="3683" spans="9:22" x14ac:dyDescent="0.45">
      <c r="I3683" t="s">
        <v>257</v>
      </c>
      <c r="J3683" t="s">
        <v>837</v>
      </c>
      <c r="K3683">
        <v>0</v>
      </c>
      <c r="L3683" t="s">
        <v>157</v>
      </c>
      <c r="N3683" t="s">
        <v>492</v>
      </c>
      <c r="O3683" t="s">
        <v>837</v>
      </c>
      <c r="P3683">
        <v>7.7165070395912111E-2</v>
      </c>
      <c r="Q3683" t="s">
        <v>157</v>
      </c>
      <c r="S3683" t="s">
        <v>725</v>
      </c>
      <c r="T3683" t="s">
        <v>837</v>
      </c>
      <c r="U3683">
        <v>8.5997946233710806E-2</v>
      </c>
      <c r="V3683" t="s">
        <v>157</v>
      </c>
    </row>
    <row r="3684" spans="9:22" x14ac:dyDescent="0.45">
      <c r="I3684" t="s">
        <v>257</v>
      </c>
      <c r="J3684" t="s">
        <v>838</v>
      </c>
      <c r="K3684">
        <v>4.94439082691855E-3</v>
      </c>
      <c r="L3684" t="s">
        <v>157</v>
      </c>
      <c r="N3684" t="s">
        <v>492</v>
      </c>
      <c r="O3684" t="s">
        <v>838</v>
      </c>
      <c r="P3684">
        <v>1.1070475568195097E-2</v>
      </c>
      <c r="Q3684" t="s">
        <v>157</v>
      </c>
      <c r="S3684" t="s">
        <v>725</v>
      </c>
      <c r="T3684" t="s">
        <v>838</v>
      </c>
      <c r="U3684">
        <v>1.3083142921534627E-2</v>
      </c>
      <c r="V3684" t="s">
        <v>157</v>
      </c>
    </row>
    <row r="3685" spans="9:22" x14ac:dyDescent="0.45">
      <c r="I3685" t="s">
        <v>257</v>
      </c>
      <c r="J3685" t="s">
        <v>839</v>
      </c>
      <c r="K3685">
        <v>1.2984246891667064E-2</v>
      </c>
      <c r="L3685" t="s">
        <v>157</v>
      </c>
      <c r="N3685" t="s">
        <v>492</v>
      </c>
      <c r="O3685" t="s">
        <v>839</v>
      </c>
      <c r="P3685">
        <v>1.0356811401279689E-2</v>
      </c>
      <c r="Q3685" t="s">
        <v>157</v>
      </c>
      <c r="S3685" t="s">
        <v>725</v>
      </c>
      <c r="T3685" t="s">
        <v>839</v>
      </c>
      <c r="U3685">
        <v>1.3013532645142078E-2</v>
      </c>
      <c r="V3685" t="s">
        <v>157</v>
      </c>
    </row>
    <row r="3686" spans="9:22" x14ac:dyDescent="0.45">
      <c r="I3686" t="s">
        <v>257</v>
      </c>
      <c r="J3686" t="s">
        <v>840</v>
      </c>
      <c r="K3686">
        <v>0.19782192338899796</v>
      </c>
      <c r="L3686" t="s">
        <v>157</v>
      </c>
      <c r="N3686" t="s">
        <v>492</v>
      </c>
      <c r="O3686" t="s">
        <v>840</v>
      </c>
      <c r="P3686">
        <v>6.9511617104792298E-2</v>
      </c>
      <c r="Q3686" t="s">
        <v>157</v>
      </c>
      <c r="S3686" t="s">
        <v>725</v>
      </c>
      <c r="T3686" t="s">
        <v>840</v>
      </c>
      <c r="U3686">
        <v>8.10137103746085E-2</v>
      </c>
      <c r="V3686" t="s">
        <v>157</v>
      </c>
    </row>
    <row r="3687" spans="9:22" x14ac:dyDescent="0.45">
      <c r="I3687" t="s">
        <v>257</v>
      </c>
      <c r="J3687" t="s">
        <v>841</v>
      </c>
      <c r="K3687">
        <v>2.1330562873479054E-2</v>
      </c>
      <c r="L3687" t="s">
        <v>157</v>
      </c>
      <c r="N3687" t="s">
        <v>492</v>
      </c>
      <c r="O3687" t="s">
        <v>841</v>
      </c>
      <c r="P3687">
        <v>1.0607045902128399E-2</v>
      </c>
      <c r="Q3687" t="s">
        <v>157</v>
      </c>
      <c r="S3687" t="s">
        <v>725</v>
      </c>
      <c r="T3687" t="s">
        <v>841</v>
      </c>
      <c r="U3687">
        <v>1.1665022835576987E-2</v>
      </c>
      <c r="V3687" t="s">
        <v>157</v>
      </c>
    </row>
    <row r="3688" spans="9:22" x14ac:dyDescent="0.45">
      <c r="I3688" t="s">
        <v>257</v>
      </c>
      <c r="J3688" t="s">
        <v>842</v>
      </c>
      <c r="K3688">
        <v>1.0696055845571954E-2</v>
      </c>
      <c r="L3688" t="s">
        <v>157</v>
      </c>
      <c r="N3688" t="s">
        <v>492</v>
      </c>
      <c r="O3688" t="s">
        <v>842</v>
      </c>
      <c r="P3688">
        <v>1.1281769356086368E-2</v>
      </c>
      <c r="Q3688" t="s">
        <v>157</v>
      </c>
      <c r="S3688" t="s">
        <v>725</v>
      </c>
      <c r="T3688" t="s">
        <v>842</v>
      </c>
      <c r="U3688">
        <v>1.2514620974321891E-2</v>
      </c>
      <c r="V3688" t="s">
        <v>157</v>
      </c>
    </row>
    <row r="3689" spans="9:22" x14ac:dyDescent="0.45">
      <c r="I3689" t="s">
        <v>257</v>
      </c>
      <c r="J3689" t="s">
        <v>843</v>
      </c>
      <c r="K3689">
        <v>4.6798144411929381E-3</v>
      </c>
      <c r="L3689" t="s">
        <v>157</v>
      </c>
      <c r="N3689" t="s">
        <v>492</v>
      </c>
      <c r="O3689" t="s">
        <v>843</v>
      </c>
      <c r="P3689">
        <v>1.152951792876134E-2</v>
      </c>
      <c r="Q3689" t="s">
        <v>157</v>
      </c>
      <c r="S3689" t="s">
        <v>725</v>
      </c>
      <c r="T3689" t="s">
        <v>843</v>
      </c>
      <c r="U3689">
        <v>1.2642459437875932E-2</v>
      </c>
      <c r="V3689" t="s">
        <v>157</v>
      </c>
    </row>
    <row r="3690" spans="9:22" x14ac:dyDescent="0.45">
      <c r="I3690" t="s">
        <v>257</v>
      </c>
      <c r="J3690" t="s">
        <v>844</v>
      </c>
      <c r="K3690">
        <v>2.2650078797162299E-4</v>
      </c>
      <c r="L3690" t="s">
        <v>157</v>
      </c>
      <c r="N3690" t="s">
        <v>492</v>
      </c>
      <c r="O3690" t="s">
        <v>844</v>
      </c>
      <c r="P3690">
        <v>4.9490677477419885E-2</v>
      </c>
      <c r="Q3690" t="s">
        <v>157</v>
      </c>
      <c r="S3690" t="s">
        <v>725</v>
      </c>
      <c r="T3690" t="s">
        <v>844</v>
      </c>
      <c r="U3690">
        <v>6.0913251025832997E-2</v>
      </c>
      <c r="V3690" t="s">
        <v>157</v>
      </c>
    </row>
    <row r="3691" spans="9:22" x14ac:dyDescent="0.45">
      <c r="I3691" t="s">
        <v>258</v>
      </c>
      <c r="J3691" t="s">
        <v>156</v>
      </c>
      <c r="K3691">
        <v>0</v>
      </c>
      <c r="L3691" t="s">
        <v>157</v>
      </c>
      <c r="N3691" t="s">
        <v>493</v>
      </c>
      <c r="O3691" t="s">
        <v>156</v>
      </c>
      <c r="P3691">
        <v>5.990389777988539E-2</v>
      </c>
      <c r="Q3691" t="s">
        <v>157</v>
      </c>
      <c r="S3691" t="s">
        <v>726</v>
      </c>
      <c r="T3691" t="s">
        <v>156</v>
      </c>
      <c r="U3691">
        <v>3.8408241299459349E-2</v>
      </c>
      <c r="V3691" t="s">
        <v>157</v>
      </c>
    </row>
    <row r="3692" spans="9:22" x14ac:dyDescent="0.45">
      <c r="I3692" t="s">
        <v>258</v>
      </c>
      <c r="J3692" t="s">
        <v>158</v>
      </c>
      <c r="K3692">
        <v>0</v>
      </c>
      <c r="L3692" t="s">
        <v>157</v>
      </c>
      <c r="N3692" t="s">
        <v>493</v>
      </c>
      <c r="O3692" t="s">
        <v>158</v>
      </c>
      <c r="P3692">
        <v>8.8299341779217722E-3</v>
      </c>
      <c r="Q3692" t="s">
        <v>157</v>
      </c>
      <c r="S3692" t="s">
        <v>726</v>
      </c>
      <c r="T3692" t="s">
        <v>158</v>
      </c>
      <c r="U3692">
        <v>5.2410617491854229E-3</v>
      </c>
      <c r="V3692" t="s">
        <v>157</v>
      </c>
    </row>
    <row r="3693" spans="9:22" x14ac:dyDescent="0.45">
      <c r="I3693" t="s">
        <v>258</v>
      </c>
      <c r="J3693" t="s">
        <v>159</v>
      </c>
      <c r="K3693">
        <v>3.2040942011899295E-3</v>
      </c>
      <c r="L3693" t="s">
        <v>157</v>
      </c>
      <c r="N3693" t="s">
        <v>493</v>
      </c>
      <c r="O3693" t="s">
        <v>159</v>
      </c>
      <c r="P3693">
        <v>8.8873368060466158E-3</v>
      </c>
      <c r="Q3693" t="s">
        <v>157</v>
      </c>
      <c r="S3693" t="s">
        <v>726</v>
      </c>
      <c r="T3693" t="s">
        <v>159</v>
      </c>
      <c r="U3693">
        <v>5.9679761117077002E-3</v>
      </c>
      <c r="V3693" t="s">
        <v>157</v>
      </c>
    </row>
    <row r="3694" spans="9:22" x14ac:dyDescent="0.45">
      <c r="I3694" t="s">
        <v>258</v>
      </c>
      <c r="J3694" t="s">
        <v>160</v>
      </c>
      <c r="K3694">
        <v>5.0726309966987418E-2</v>
      </c>
      <c r="L3694" t="s">
        <v>157</v>
      </c>
      <c r="N3694" t="s">
        <v>493</v>
      </c>
      <c r="O3694" t="s">
        <v>160</v>
      </c>
      <c r="P3694">
        <v>6.120719419521551E-2</v>
      </c>
      <c r="Q3694" t="s">
        <v>157</v>
      </c>
      <c r="S3694" t="s">
        <v>726</v>
      </c>
      <c r="T3694" t="s">
        <v>160</v>
      </c>
      <c r="U3694">
        <v>4.2574898535154088E-2</v>
      </c>
      <c r="V3694" t="s">
        <v>157</v>
      </c>
    </row>
    <row r="3695" spans="9:22" x14ac:dyDescent="0.45">
      <c r="I3695" t="s">
        <v>258</v>
      </c>
      <c r="J3695" t="s">
        <v>161</v>
      </c>
      <c r="K3695">
        <v>6.2279688357538849E-3</v>
      </c>
      <c r="L3695" t="s">
        <v>157</v>
      </c>
      <c r="N3695" t="s">
        <v>493</v>
      </c>
      <c r="O3695" t="s">
        <v>161</v>
      </c>
      <c r="P3695">
        <v>8.3499565642870081E-3</v>
      </c>
      <c r="Q3695" t="s">
        <v>157</v>
      </c>
      <c r="S3695" t="s">
        <v>726</v>
      </c>
      <c r="T3695" t="s">
        <v>161</v>
      </c>
      <c r="U3695">
        <v>5.4463729944579089E-3</v>
      </c>
      <c r="V3695" t="s">
        <v>157</v>
      </c>
    </row>
    <row r="3696" spans="9:22" x14ac:dyDescent="0.45">
      <c r="I3696" t="s">
        <v>258</v>
      </c>
      <c r="J3696" t="s">
        <v>807</v>
      </c>
      <c r="K3696">
        <v>4.1891395162953499E-3</v>
      </c>
      <c r="L3696" t="s">
        <v>157</v>
      </c>
      <c r="N3696" t="s">
        <v>493</v>
      </c>
      <c r="O3696" t="s">
        <v>807</v>
      </c>
      <c r="P3696">
        <v>8.413781631756885E-3</v>
      </c>
      <c r="Q3696" t="s">
        <v>157</v>
      </c>
      <c r="S3696" t="s">
        <v>726</v>
      </c>
      <c r="T3696" t="s">
        <v>807</v>
      </c>
      <c r="U3696">
        <v>5.1527589798133931E-3</v>
      </c>
      <c r="V3696" t="s">
        <v>157</v>
      </c>
    </row>
    <row r="3697" spans="9:22" x14ac:dyDescent="0.45">
      <c r="I3697" t="s">
        <v>258</v>
      </c>
      <c r="J3697" t="s">
        <v>808</v>
      </c>
      <c r="K3697">
        <v>0</v>
      </c>
      <c r="L3697" t="s">
        <v>157</v>
      </c>
      <c r="N3697" t="s">
        <v>493</v>
      </c>
      <c r="O3697" t="s">
        <v>808</v>
      </c>
      <c r="P3697">
        <v>8.4910274108945024E-3</v>
      </c>
      <c r="Q3697" t="s">
        <v>157</v>
      </c>
      <c r="S3697" t="s">
        <v>726</v>
      </c>
      <c r="T3697" t="s">
        <v>808</v>
      </c>
      <c r="U3697">
        <v>4.8340690389640428E-3</v>
      </c>
      <c r="V3697" t="s">
        <v>157</v>
      </c>
    </row>
    <row r="3698" spans="9:22" x14ac:dyDescent="0.45">
      <c r="I3698" t="s">
        <v>258</v>
      </c>
      <c r="J3698" t="s">
        <v>809</v>
      </c>
      <c r="K3698">
        <v>0</v>
      </c>
      <c r="L3698" t="s">
        <v>157</v>
      </c>
      <c r="N3698" t="s">
        <v>493</v>
      </c>
      <c r="O3698" t="s">
        <v>809</v>
      </c>
      <c r="P3698">
        <v>4.2041381090618689E-2</v>
      </c>
      <c r="Q3698" t="s">
        <v>157</v>
      </c>
      <c r="S3698" t="s">
        <v>726</v>
      </c>
      <c r="T3698" t="s">
        <v>809</v>
      </c>
      <c r="U3698">
        <v>2.3265938255374905E-2</v>
      </c>
      <c r="V3698" t="s">
        <v>157</v>
      </c>
    </row>
    <row r="3699" spans="9:22" x14ac:dyDescent="0.45">
      <c r="I3699" t="s">
        <v>258</v>
      </c>
      <c r="J3699" t="s">
        <v>162</v>
      </c>
      <c r="K3699">
        <v>0</v>
      </c>
      <c r="L3699" t="s">
        <v>157</v>
      </c>
      <c r="N3699" t="s">
        <v>493</v>
      </c>
      <c r="O3699" t="s">
        <v>162</v>
      </c>
      <c r="P3699">
        <v>9.4810646273550986E-2</v>
      </c>
      <c r="Q3699" t="s">
        <v>157</v>
      </c>
      <c r="S3699" t="s">
        <v>726</v>
      </c>
      <c r="T3699" t="s">
        <v>162</v>
      </c>
      <c r="U3699">
        <v>8.4715467886014792E-2</v>
      </c>
      <c r="V3699" t="s">
        <v>157</v>
      </c>
    </row>
    <row r="3700" spans="9:22" x14ac:dyDescent="0.45">
      <c r="I3700" t="s">
        <v>258</v>
      </c>
      <c r="J3700" t="s">
        <v>163</v>
      </c>
      <c r="K3700">
        <v>2.3887577337292692E-3</v>
      </c>
      <c r="L3700" t="s">
        <v>157</v>
      </c>
      <c r="N3700" t="s">
        <v>493</v>
      </c>
      <c r="O3700" t="s">
        <v>163</v>
      </c>
      <c r="P3700">
        <v>1.4440922080536633E-2</v>
      </c>
      <c r="Q3700" t="s">
        <v>157</v>
      </c>
      <c r="S3700" t="s">
        <v>726</v>
      </c>
      <c r="T3700" t="s">
        <v>163</v>
      </c>
      <c r="U3700">
        <v>1.1399060656982735E-2</v>
      </c>
      <c r="V3700" t="s">
        <v>157</v>
      </c>
    </row>
    <row r="3701" spans="9:22" x14ac:dyDescent="0.45">
      <c r="I3701" t="s">
        <v>258</v>
      </c>
      <c r="J3701" t="s">
        <v>164</v>
      </c>
      <c r="K3701">
        <v>1.0001528613836181E-2</v>
      </c>
      <c r="L3701" t="s">
        <v>157</v>
      </c>
      <c r="N3701" t="s">
        <v>493</v>
      </c>
      <c r="O3701" t="s">
        <v>164</v>
      </c>
      <c r="P3701">
        <v>1.3797363519415552E-2</v>
      </c>
      <c r="Q3701" t="s">
        <v>157</v>
      </c>
      <c r="S3701" t="s">
        <v>726</v>
      </c>
      <c r="T3701" t="s">
        <v>164</v>
      </c>
      <c r="U3701">
        <v>1.1034112205367212E-2</v>
      </c>
      <c r="V3701" t="s">
        <v>157</v>
      </c>
    </row>
    <row r="3702" spans="9:22" x14ac:dyDescent="0.45">
      <c r="I3702" t="s">
        <v>258</v>
      </c>
      <c r="J3702" t="s">
        <v>165</v>
      </c>
      <c r="K3702">
        <v>0.10726559405918119</v>
      </c>
      <c r="L3702" t="s">
        <v>157</v>
      </c>
      <c r="N3702" t="s">
        <v>493</v>
      </c>
      <c r="O3702" t="s">
        <v>165</v>
      </c>
      <c r="P3702">
        <v>0.10477495551176436</v>
      </c>
      <c r="Q3702" t="s">
        <v>157</v>
      </c>
      <c r="S3702" t="s">
        <v>726</v>
      </c>
      <c r="T3702" t="s">
        <v>165</v>
      </c>
      <c r="U3702">
        <v>8.6463750492020972E-2</v>
      </c>
      <c r="V3702" t="s">
        <v>157</v>
      </c>
    </row>
    <row r="3703" spans="9:22" x14ac:dyDescent="0.45">
      <c r="I3703" t="s">
        <v>258</v>
      </c>
      <c r="J3703" t="s">
        <v>166</v>
      </c>
      <c r="K3703">
        <v>1.3186101890259391E-2</v>
      </c>
      <c r="L3703" t="s">
        <v>157</v>
      </c>
      <c r="N3703" t="s">
        <v>493</v>
      </c>
      <c r="O3703" t="s">
        <v>166</v>
      </c>
      <c r="P3703">
        <v>1.4783921065377573E-2</v>
      </c>
      <c r="Q3703" t="s">
        <v>157</v>
      </c>
      <c r="S3703" t="s">
        <v>726</v>
      </c>
      <c r="T3703" t="s">
        <v>166</v>
      </c>
      <c r="U3703">
        <v>1.4396949782856626E-2</v>
      </c>
      <c r="V3703" t="s">
        <v>157</v>
      </c>
    </row>
    <row r="3704" spans="9:22" x14ac:dyDescent="0.45">
      <c r="I3704" t="s">
        <v>258</v>
      </c>
      <c r="J3704" t="s">
        <v>811</v>
      </c>
      <c r="K3704">
        <v>1.0288854268101043E-2</v>
      </c>
      <c r="L3704" t="s">
        <v>157</v>
      </c>
      <c r="N3704" t="s">
        <v>493</v>
      </c>
      <c r="O3704" t="s">
        <v>811</v>
      </c>
      <c r="P3704">
        <v>1.3126388793691443E-2</v>
      </c>
      <c r="Q3704" t="s">
        <v>157</v>
      </c>
      <c r="S3704" t="s">
        <v>726</v>
      </c>
      <c r="T3704" t="s">
        <v>811</v>
      </c>
      <c r="U3704">
        <v>1.4483022066970717E-2</v>
      </c>
      <c r="V3704" t="s">
        <v>157</v>
      </c>
    </row>
    <row r="3705" spans="9:22" x14ac:dyDescent="0.45">
      <c r="I3705" t="s">
        <v>258</v>
      </c>
      <c r="J3705" t="s">
        <v>812</v>
      </c>
      <c r="K3705">
        <v>5.3339407429267615E-3</v>
      </c>
      <c r="L3705" t="s">
        <v>157</v>
      </c>
      <c r="N3705" t="s">
        <v>493</v>
      </c>
      <c r="O3705" t="s">
        <v>812</v>
      </c>
      <c r="P3705">
        <v>1.2034970403318608E-2</v>
      </c>
      <c r="Q3705" t="s">
        <v>157</v>
      </c>
      <c r="S3705" t="s">
        <v>726</v>
      </c>
      <c r="T3705" t="s">
        <v>812</v>
      </c>
      <c r="U3705">
        <v>1.3981164890052678E-2</v>
      </c>
      <c r="V3705" t="s">
        <v>157</v>
      </c>
    </row>
    <row r="3706" spans="9:22" x14ac:dyDescent="0.45">
      <c r="I3706" t="s">
        <v>258</v>
      </c>
      <c r="J3706" t="s">
        <v>813</v>
      </c>
      <c r="K3706">
        <v>0</v>
      </c>
      <c r="L3706" t="s">
        <v>157</v>
      </c>
      <c r="N3706" t="s">
        <v>493</v>
      </c>
      <c r="O3706" t="s">
        <v>813</v>
      </c>
      <c r="P3706">
        <v>6.063655667516954E-2</v>
      </c>
      <c r="Q3706" t="s">
        <v>157</v>
      </c>
      <c r="S3706" t="s">
        <v>726</v>
      </c>
      <c r="T3706" t="s">
        <v>813</v>
      </c>
      <c r="U3706">
        <v>6.5377215914539114E-2</v>
      </c>
      <c r="V3706" t="s">
        <v>157</v>
      </c>
    </row>
    <row r="3707" spans="9:22" x14ac:dyDescent="0.45">
      <c r="I3707" t="s">
        <v>258</v>
      </c>
      <c r="J3707" t="s">
        <v>815</v>
      </c>
      <c r="K3707">
        <v>6.791418026108779E-4</v>
      </c>
      <c r="L3707" t="s">
        <v>157</v>
      </c>
      <c r="N3707" t="s">
        <v>493</v>
      </c>
      <c r="O3707" t="s">
        <v>815</v>
      </c>
      <c r="P3707">
        <v>1.9922911615678281E-2</v>
      </c>
      <c r="Q3707" t="s">
        <v>157</v>
      </c>
      <c r="S3707" t="s">
        <v>726</v>
      </c>
      <c r="T3707" t="s">
        <v>815</v>
      </c>
      <c r="U3707">
        <v>2.614566255996064E-2</v>
      </c>
      <c r="V3707" t="s">
        <v>157</v>
      </c>
    </row>
    <row r="3708" spans="9:22" x14ac:dyDescent="0.45">
      <c r="I3708" t="s">
        <v>258</v>
      </c>
      <c r="J3708" t="s">
        <v>816</v>
      </c>
      <c r="K3708">
        <v>4.7725547905892113E-3</v>
      </c>
      <c r="L3708" t="s">
        <v>157</v>
      </c>
      <c r="N3708" t="s">
        <v>493</v>
      </c>
      <c r="O3708" t="s">
        <v>816</v>
      </c>
      <c r="P3708">
        <v>3.0289017211261762E-3</v>
      </c>
      <c r="Q3708" t="s">
        <v>157</v>
      </c>
      <c r="S3708" t="s">
        <v>726</v>
      </c>
      <c r="T3708" t="s">
        <v>816</v>
      </c>
      <c r="U3708">
        <v>3.8641832506663806E-3</v>
      </c>
      <c r="V3708" t="s">
        <v>157</v>
      </c>
    </row>
    <row r="3709" spans="9:22" x14ac:dyDescent="0.45">
      <c r="I3709" t="s">
        <v>258</v>
      </c>
      <c r="J3709" t="s">
        <v>817</v>
      </c>
      <c r="K3709">
        <v>7.0783930723679542E-3</v>
      </c>
      <c r="L3709" t="s">
        <v>157</v>
      </c>
      <c r="N3709" t="s">
        <v>493</v>
      </c>
      <c r="O3709" t="s">
        <v>817</v>
      </c>
      <c r="P3709">
        <v>3.463069109726955E-3</v>
      </c>
      <c r="Q3709" t="s">
        <v>157</v>
      </c>
      <c r="S3709" t="s">
        <v>726</v>
      </c>
      <c r="T3709" t="s">
        <v>817</v>
      </c>
      <c r="U3709">
        <v>3.9065473820335617E-3</v>
      </c>
      <c r="V3709" t="s">
        <v>157</v>
      </c>
    </row>
    <row r="3710" spans="9:22" x14ac:dyDescent="0.45">
      <c r="I3710" t="s">
        <v>258</v>
      </c>
      <c r="J3710" t="s">
        <v>818</v>
      </c>
      <c r="K3710">
        <v>6.2789956973630975E-2</v>
      </c>
      <c r="L3710" t="s">
        <v>157</v>
      </c>
      <c r="N3710" t="s">
        <v>493</v>
      </c>
      <c r="O3710" t="s">
        <v>818</v>
      </c>
      <c r="P3710">
        <v>2.8868944684510171E-2</v>
      </c>
      <c r="Q3710" t="s">
        <v>157</v>
      </c>
      <c r="S3710" t="s">
        <v>726</v>
      </c>
      <c r="T3710" t="s">
        <v>818</v>
      </c>
      <c r="U3710">
        <v>3.1801368495031554E-2</v>
      </c>
      <c r="V3710" t="s">
        <v>157</v>
      </c>
    </row>
    <row r="3711" spans="9:22" x14ac:dyDescent="0.45">
      <c r="I3711" t="s">
        <v>258</v>
      </c>
      <c r="J3711" t="s">
        <v>819</v>
      </c>
      <c r="K3711">
        <v>7.9442332247041045E-3</v>
      </c>
      <c r="L3711" t="s">
        <v>157</v>
      </c>
      <c r="N3711" t="s">
        <v>493</v>
      </c>
      <c r="O3711" t="s">
        <v>819</v>
      </c>
      <c r="P3711">
        <v>5.1480667615220414E-3</v>
      </c>
      <c r="Q3711" t="s">
        <v>157</v>
      </c>
      <c r="S3711" t="s">
        <v>726</v>
      </c>
      <c r="T3711" t="s">
        <v>819</v>
      </c>
      <c r="U3711">
        <v>5.1386538687260381E-3</v>
      </c>
      <c r="V3711" t="s">
        <v>157</v>
      </c>
    </row>
    <row r="3712" spans="9:22" x14ac:dyDescent="0.45">
      <c r="I3712" t="s">
        <v>258</v>
      </c>
      <c r="J3712" t="s">
        <v>820</v>
      </c>
      <c r="K3712">
        <v>6.5401520212752338E-3</v>
      </c>
      <c r="L3712" t="s">
        <v>157</v>
      </c>
      <c r="N3712" t="s">
        <v>493</v>
      </c>
      <c r="O3712" t="s">
        <v>820</v>
      </c>
      <c r="P3712">
        <v>5.1803228252200401E-3</v>
      </c>
      <c r="Q3712" t="s">
        <v>157</v>
      </c>
      <c r="S3712" t="s">
        <v>726</v>
      </c>
      <c r="T3712" t="s">
        <v>820</v>
      </c>
      <c r="U3712">
        <v>4.7097865319452384E-3</v>
      </c>
      <c r="V3712" t="s">
        <v>157</v>
      </c>
    </row>
    <row r="3713" spans="9:22" x14ac:dyDescent="0.45">
      <c r="I3713" t="s">
        <v>258</v>
      </c>
      <c r="J3713" t="s">
        <v>821</v>
      </c>
      <c r="K3713">
        <v>4.6311645538479537E-3</v>
      </c>
      <c r="L3713" t="s">
        <v>157</v>
      </c>
      <c r="N3713" t="s">
        <v>493</v>
      </c>
      <c r="O3713" t="s">
        <v>821</v>
      </c>
      <c r="P3713">
        <v>4.7080242425764285E-3</v>
      </c>
      <c r="Q3713" t="s">
        <v>157</v>
      </c>
      <c r="S3713" t="s">
        <v>726</v>
      </c>
      <c r="T3713" t="s">
        <v>821</v>
      </c>
      <c r="U3713">
        <v>4.2524994847907395E-3</v>
      </c>
      <c r="V3713" t="s">
        <v>157</v>
      </c>
    </row>
    <row r="3714" spans="9:22" x14ac:dyDescent="0.45">
      <c r="I3714" t="s">
        <v>258</v>
      </c>
      <c r="J3714" t="s">
        <v>822</v>
      </c>
      <c r="K3714">
        <v>1.5196336590576154E-3</v>
      </c>
      <c r="L3714" t="s">
        <v>157</v>
      </c>
      <c r="N3714" t="s">
        <v>493</v>
      </c>
      <c r="O3714" t="s">
        <v>822</v>
      </c>
      <c r="P3714">
        <v>1.6010502326943021E-2</v>
      </c>
      <c r="Q3714" t="s">
        <v>157</v>
      </c>
      <c r="S3714" t="s">
        <v>726</v>
      </c>
      <c r="T3714" t="s">
        <v>822</v>
      </c>
      <c r="U3714">
        <v>1.9188362762791056E-2</v>
      </c>
      <c r="V3714" t="s">
        <v>157</v>
      </c>
    </row>
    <row r="3715" spans="9:22" x14ac:dyDescent="0.45">
      <c r="I3715" t="s">
        <v>258</v>
      </c>
      <c r="J3715" t="s">
        <v>829</v>
      </c>
      <c r="K3715">
        <v>1.0058033314725373E-2</v>
      </c>
      <c r="L3715" t="s">
        <v>157</v>
      </c>
      <c r="N3715" t="s">
        <v>493</v>
      </c>
      <c r="O3715" t="s">
        <v>829</v>
      </c>
      <c r="P3715">
        <v>2.5407087155597249E-2</v>
      </c>
      <c r="Q3715" t="s">
        <v>157</v>
      </c>
      <c r="S3715" t="s">
        <v>726</v>
      </c>
      <c r="T3715" t="s">
        <v>829</v>
      </c>
      <c r="U3715">
        <v>4.0590958139074151E-2</v>
      </c>
      <c r="V3715" t="s">
        <v>157</v>
      </c>
    </row>
    <row r="3716" spans="9:22" x14ac:dyDescent="0.45">
      <c r="I3716" t="s">
        <v>258</v>
      </c>
      <c r="J3716" t="s">
        <v>830</v>
      </c>
      <c r="K3716">
        <v>2.1033598037630292E-2</v>
      </c>
      <c r="L3716" t="s">
        <v>157</v>
      </c>
      <c r="N3716" t="s">
        <v>493</v>
      </c>
      <c r="O3716" t="s">
        <v>830</v>
      </c>
      <c r="P3716">
        <v>3.3960294636346294E-3</v>
      </c>
      <c r="Q3716" t="s">
        <v>157</v>
      </c>
      <c r="S3716" t="s">
        <v>726</v>
      </c>
      <c r="T3716" t="s">
        <v>830</v>
      </c>
      <c r="U3716">
        <v>5.3479475688215502E-3</v>
      </c>
      <c r="V3716" t="s">
        <v>157</v>
      </c>
    </row>
    <row r="3717" spans="9:22" x14ac:dyDescent="0.45">
      <c r="I3717" t="s">
        <v>258</v>
      </c>
      <c r="J3717" t="s">
        <v>831</v>
      </c>
      <c r="K3717">
        <v>2.8738080276811361E-2</v>
      </c>
      <c r="L3717" t="s">
        <v>157</v>
      </c>
      <c r="N3717" t="s">
        <v>493</v>
      </c>
      <c r="O3717" t="s">
        <v>831</v>
      </c>
      <c r="P3717">
        <v>3.7893358540619045E-3</v>
      </c>
      <c r="Q3717" t="s">
        <v>157</v>
      </c>
      <c r="S3717" t="s">
        <v>726</v>
      </c>
      <c r="T3717" t="s">
        <v>831</v>
      </c>
      <c r="U3717">
        <v>5.0073594891367462E-3</v>
      </c>
      <c r="V3717" t="s">
        <v>157</v>
      </c>
    </row>
    <row r="3718" spans="9:22" x14ac:dyDescent="0.45">
      <c r="I3718" t="s">
        <v>258</v>
      </c>
      <c r="J3718" t="s">
        <v>832</v>
      </c>
      <c r="K3718">
        <v>0.26829147086658722</v>
      </c>
      <c r="L3718" t="s">
        <v>157</v>
      </c>
      <c r="N3718" t="s">
        <v>493</v>
      </c>
      <c r="O3718" t="s">
        <v>832</v>
      </c>
      <c r="P3718">
        <v>4.2361800796031607E-2</v>
      </c>
      <c r="Q3718" t="s">
        <v>157</v>
      </c>
      <c r="S3718" t="s">
        <v>726</v>
      </c>
      <c r="T3718" t="s">
        <v>832</v>
      </c>
      <c r="U3718">
        <v>4.9515555809251037E-2</v>
      </c>
      <c r="V3718" t="s">
        <v>157</v>
      </c>
    </row>
    <row r="3719" spans="9:22" x14ac:dyDescent="0.45">
      <c r="I3719" t="s">
        <v>258</v>
      </c>
      <c r="J3719" t="s">
        <v>833</v>
      </c>
      <c r="K3719">
        <v>3.3628557727055128E-2</v>
      </c>
      <c r="L3719" t="s">
        <v>157</v>
      </c>
      <c r="N3719" t="s">
        <v>493</v>
      </c>
      <c r="O3719" t="s">
        <v>833</v>
      </c>
      <c r="P3719">
        <v>1.0314265969488663E-2</v>
      </c>
      <c r="Q3719" t="s">
        <v>157</v>
      </c>
      <c r="S3719" t="s">
        <v>726</v>
      </c>
      <c r="T3719" t="s">
        <v>833</v>
      </c>
      <c r="U3719">
        <v>9.3747116146164974E-3</v>
      </c>
      <c r="V3719" t="s">
        <v>157</v>
      </c>
    </row>
    <row r="3720" spans="9:22" x14ac:dyDescent="0.45">
      <c r="I3720" t="s">
        <v>258</v>
      </c>
      <c r="J3720" t="s">
        <v>834</v>
      </c>
      <c r="K3720">
        <v>2.8541551670100682E-2</v>
      </c>
      <c r="L3720" t="s">
        <v>157</v>
      </c>
      <c r="N3720" t="s">
        <v>493</v>
      </c>
      <c r="O3720" t="s">
        <v>834</v>
      </c>
      <c r="P3720">
        <v>1.1392617102081564E-2</v>
      </c>
      <c r="Q3720" t="s">
        <v>157</v>
      </c>
      <c r="S3720" t="s">
        <v>726</v>
      </c>
      <c r="T3720" t="s">
        <v>834</v>
      </c>
      <c r="U3720">
        <v>8.3172488611435325E-3</v>
      </c>
      <c r="V3720" t="s">
        <v>157</v>
      </c>
    </row>
    <row r="3721" spans="9:22" x14ac:dyDescent="0.45">
      <c r="I3721" t="s">
        <v>258</v>
      </c>
      <c r="J3721" t="s">
        <v>835</v>
      </c>
      <c r="K3721">
        <v>2.1762440387433069E-2</v>
      </c>
      <c r="L3721" t="s">
        <v>157</v>
      </c>
      <c r="N3721" t="s">
        <v>493</v>
      </c>
      <c r="O3721" t="s">
        <v>835</v>
      </c>
      <c r="P3721">
        <v>1.144694915336558E-2</v>
      </c>
      <c r="Q3721" t="s">
        <v>157</v>
      </c>
      <c r="S3721" t="s">
        <v>726</v>
      </c>
      <c r="T3721" t="s">
        <v>835</v>
      </c>
      <c r="U3721">
        <v>7.1694608459462253E-3</v>
      </c>
      <c r="V3721" t="s">
        <v>157</v>
      </c>
    </row>
    <row r="3722" spans="9:22" x14ac:dyDescent="0.45">
      <c r="I3722" t="s">
        <v>258</v>
      </c>
      <c r="J3722" t="s">
        <v>836</v>
      </c>
      <c r="K3722">
        <v>1.2154784820994193E-2</v>
      </c>
      <c r="L3722" t="s">
        <v>157</v>
      </c>
      <c r="N3722" t="s">
        <v>493</v>
      </c>
      <c r="O3722" t="s">
        <v>836</v>
      </c>
      <c r="P3722">
        <v>2.868345681856448E-2</v>
      </c>
      <c r="Q3722" t="s">
        <v>157</v>
      </c>
      <c r="S3722" t="s">
        <v>726</v>
      </c>
      <c r="T3722" t="s">
        <v>836</v>
      </c>
      <c r="U3722">
        <v>2.8015467975037033E-2</v>
      </c>
      <c r="V3722" t="s">
        <v>157</v>
      </c>
    </row>
    <row r="3723" spans="9:22" x14ac:dyDescent="0.45">
      <c r="I3723" t="s">
        <v>258</v>
      </c>
      <c r="J3723" t="s">
        <v>837</v>
      </c>
      <c r="K3723">
        <v>0</v>
      </c>
      <c r="L3723" t="s">
        <v>157</v>
      </c>
      <c r="N3723" t="s">
        <v>493</v>
      </c>
      <c r="O3723" t="s">
        <v>837</v>
      </c>
      <c r="P3723">
        <v>7.315693209971337E-2</v>
      </c>
      <c r="Q3723" t="s">
        <v>157</v>
      </c>
      <c r="S3723" t="s">
        <v>726</v>
      </c>
      <c r="T3723" t="s">
        <v>837</v>
      </c>
      <c r="U3723">
        <v>9.5445983566671264E-2</v>
      </c>
      <c r="V3723" t="s">
        <v>157</v>
      </c>
    </row>
    <row r="3724" spans="9:22" x14ac:dyDescent="0.45">
      <c r="I3724" t="s">
        <v>258</v>
      </c>
      <c r="J3724" t="s">
        <v>838</v>
      </c>
      <c r="K3724">
        <v>5.4482856159414773E-3</v>
      </c>
      <c r="L3724" t="s">
        <v>157</v>
      </c>
      <c r="N3724" t="s">
        <v>493</v>
      </c>
      <c r="O3724" t="s">
        <v>838</v>
      </c>
      <c r="P3724">
        <v>1.0296683630841177E-2</v>
      </c>
      <c r="Q3724" t="s">
        <v>157</v>
      </c>
      <c r="S3724" t="s">
        <v>726</v>
      </c>
      <c r="T3724" t="s">
        <v>838</v>
      </c>
      <c r="U3724">
        <v>1.4437683951510901E-2</v>
      </c>
      <c r="V3724" t="s">
        <v>157</v>
      </c>
    </row>
    <row r="3725" spans="9:22" x14ac:dyDescent="0.45">
      <c r="I3725" t="s">
        <v>258</v>
      </c>
      <c r="J3725" t="s">
        <v>839</v>
      </c>
      <c r="K3725">
        <v>1.7756657006934667E-2</v>
      </c>
      <c r="L3725" t="s">
        <v>157</v>
      </c>
      <c r="N3725" t="s">
        <v>493</v>
      </c>
      <c r="O3725" t="s">
        <v>839</v>
      </c>
      <c r="P3725">
        <v>9.8087826224236008E-3</v>
      </c>
      <c r="Q3725" t="s">
        <v>157</v>
      </c>
      <c r="S3725" t="s">
        <v>726</v>
      </c>
      <c r="T3725" t="s">
        <v>839</v>
      </c>
      <c r="U3725">
        <v>1.4183207842333739E-2</v>
      </c>
      <c r="V3725" t="s">
        <v>157</v>
      </c>
    </row>
    <row r="3726" spans="9:22" x14ac:dyDescent="0.45">
      <c r="I3726" t="s">
        <v>258</v>
      </c>
      <c r="J3726" t="s">
        <v>840</v>
      </c>
      <c r="K3726">
        <v>0.19976232562715204</v>
      </c>
      <c r="L3726" t="s">
        <v>157</v>
      </c>
      <c r="N3726" t="s">
        <v>493</v>
      </c>
      <c r="O3726" t="s">
        <v>840</v>
      </c>
      <c r="P3726">
        <v>6.7021107973991162E-2</v>
      </c>
      <c r="Q3726" t="s">
        <v>157</v>
      </c>
      <c r="S3726" t="s">
        <v>726</v>
      </c>
      <c r="T3726" t="s">
        <v>840</v>
      </c>
      <c r="U3726">
        <v>9.0063047133951843E-2</v>
      </c>
      <c r="V3726" t="s">
        <v>157</v>
      </c>
    </row>
    <row r="3727" spans="9:22" x14ac:dyDescent="0.45">
      <c r="I3727" t="s">
        <v>258</v>
      </c>
      <c r="J3727" t="s">
        <v>841</v>
      </c>
      <c r="K3727">
        <v>2.3736876319267304E-2</v>
      </c>
      <c r="L3727" t="s">
        <v>157</v>
      </c>
      <c r="N3727" t="s">
        <v>493</v>
      </c>
      <c r="O3727" t="s">
        <v>841</v>
      </c>
      <c r="P3727">
        <v>9.7516067454433905E-3</v>
      </c>
      <c r="Q3727" t="s">
        <v>157</v>
      </c>
      <c r="S3727" t="s">
        <v>726</v>
      </c>
      <c r="T3727" t="s">
        <v>841</v>
      </c>
      <c r="U3727">
        <v>1.2782256905187306E-2</v>
      </c>
      <c r="V3727" t="s">
        <v>157</v>
      </c>
    </row>
    <row r="3728" spans="9:22" x14ac:dyDescent="0.45">
      <c r="I3728" t="s">
        <v>258</v>
      </c>
      <c r="J3728" t="s">
        <v>842</v>
      </c>
      <c r="K3728">
        <v>1.6388347022929944E-2</v>
      </c>
      <c r="L3728" t="s">
        <v>157</v>
      </c>
      <c r="N3728" t="s">
        <v>493</v>
      </c>
      <c r="O3728" t="s">
        <v>842</v>
      </c>
      <c r="P3728">
        <v>1.0220689119310192E-2</v>
      </c>
      <c r="Q3728" t="s">
        <v>157</v>
      </c>
      <c r="S3728" t="s">
        <v>726</v>
      </c>
      <c r="T3728" t="s">
        <v>842</v>
      </c>
      <c r="U3728">
        <v>1.2734140224229702E-2</v>
      </c>
      <c r="V3728" t="s">
        <v>157</v>
      </c>
    </row>
    <row r="3729" spans="9:22" x14ac:dyDescent="0.45">
      <c r="I3729" t="s">
        <v>258</v>
      </c>
      <c r="J3729" t="s">
        <v>843</v>
      </c>
      <c r="K3729">
        <v>3.9314713800929543E-3</v>
      </c>
      <c r="L3729" t="s">
        <v>157</v>
      </c>
      <c r="N3729" t="s">
        <v>493</v>
      </c>
      <c r="O3729" t="s">
        <v>843</v>
      </c>
      <c r="P3729">
        <v>1.0984016052582446E-2</v>
      </c>
      <c r="Q3729" t="s">
        <v>157</v>
      </c>
      <c r="S3729" t="s">
        <v>726</v>
      </c>
      <c r="T3729" t="s">
        <v>843</v>
      </c>
      <c r="U3729">
        <v>1.2555259982038243E-2</v>
      </c>
      <c r="V3729" t="s">
        <v>157</v>
      </c>
    </row>
    <row r="3730" spans="9:22" x14ac:dyDescent="0.45">
      <c r="I3730" t="s">
        <v>258</v>
      </c>
      <c r="J3730" t="s">
        <v>844</v>
      </c>
      <c r="K3730">
        <v>0</v>
      </c>
      <c r="L3730" t="s">
        <v>157</v>
      </c>
      <c r="N3730" t="s">
        <v>493</v>
      </c>
      <c r="O3730" t="s">
        <v>844</v>
      </c>
      <c r="P3730">
        <v>5.1107662176114711E-2</v>
      </c>
      <c r="Q3730" t="s">
        <v>157</v>
      </c>
      <c r="S3730" t="s">
        <v>726</v>
      </c>
      <c r="T3730" t="s">
        <v>844</v>
      </c>
      <c r="U3730">
        <v>6.2710584896183405E-2</v>
      </c>
      <c r="V3730" t="s">
        <v>157</v>
      </c>
    </row>
    <row r="3731" spans="9:22" x14ac:dyDescent="0.45">
      <c r="I3731" t="s">
        <v>259</v>
      </c>
      <c r="J3731" t="s">
        <v>156</v>
      </c>
      <c r="K3731">
        <v>0</v>
      </c>
      <c r="L3731" t="s">
        <v>157</v>
      </c>
      <c r="N3731" t="s">
        <v>494</v>
      </c>
      <c r="O3731" t="s">
        <v>156</v>
      </c>
      <c r="P3731">
        <v>5.8079437589537118E-2</v>
      </c>
      <c r="Q3731" t="s">
        <v>157</v>
      </c>
      <c r="S3731" t="s">
        <v>727</v>
      </c>
      <c r="T3731" t="s">
        <v>156</v>
      </c>
      <c r="U3731">
        <v>4.075213177530819E-2</v>
      </c>
      <c r="V3731" t="s">
        <v>157</v>
      </c>
    </row>
    <row r="3732" spans="9:22" x14ac:dyDescent="0.45">
      <c r="I3732" t="s">
        <v>259</v>
      </c>
      <c r="J3732" t="s">
        <v>158</v>
      </c>
      <c r="K3732">
        <v>0</v>
      </c>
      <c r="L3732" t="s">
        <v>157</v>
      </c>
      <c r="N3732" t="s">
        <v>494</v>
      </c>
      <c r="O3732" t="s">
        <v>158</v>
      </c>
      <c r="P3732">
        <v>8.4412834811243009E-3</v>
      </c>
      <c r="Q3732" t="s">
        <v>157</v>
      </c>
      <c r="S3732" t="s">
        <v>727</v>
      </c>
      <c r="T3732" t="s">
        <v>158</v>
      </c>
      <c r="U3732">
        <v>6.9830085058605598E-3</v>
      </c>
      <c r="V3732" t="s">
        <v>157</v>
      </c>
    </row>
    <row r="3733" spans="9:22" x14ac:dyDescent="0.45">
      <c r="I3733" t="s">
        <v>259</v>
      </c>
      <c r="J3733" t="s">
        <v>159</v>
      </c>
      <c r="K3733">
        <v>2.4016763595194634E-3</v>
      </c>
      <c r="L3733" t="s">
        <v>157</v>
      </c>
      <c r="N3733" t="s">
        <v>494</v>
      </c>
      <c r="O3733" t="s">
        <v>159</v>
      </c>
      <c r="P3733">
        <v>8.4968059848420357E-3</v>
      </c>
      <c r="Q3733" t="s">
        <v>157</v>
      </c>
      <c r="S3733" t="s">
        <v>727</v>
      </c>
      <c r="T3733" t="s">
        <v>159</v>
      </c>
      <c r="U3733">
        <v>7.4641795866201392E-3</v>
      </c>
      <c r="V3733" t="s">
        <v>157</v>
      </c>
    </row>
    <row r="3734" spans="9:22" x14ac:dyDescent="0.45">
      <c r="I3734" t="s">
        <v>259</v>
      </c>
      <c r="J3734" t="s">
        <v>160</v>
      </c>
      <c r="K3734">
        <v>5.1479189732163234E-2</v>
      </c>
      <c r="L3734" t="s">
        <v>157</v>
      </c>
      <c r="N3734" t="s">
        <v>494</v>
      </c>
      <c r="O3734" t="s">
        <v>160</v>
      </c>
      <c r="P3734">
        <v>5.7326577112685059E-2</v>
      </c>
      <c r="Q3734" t="s">
        <v>157</v>
      </c>
      <c r="S3734" t="s">
        <v>727</v>
      </c>
      <c r="T3734" t="s">
        <v>160</v>
      </c>
      <c r="U3734">
        <v>5.2238523413176093E-2</v>
      </c>
      <c r="V3734" t="s">
        <v>157</v>
      </c>
    </row>
    <row r="3735" spans="9:22" x14ac:dyDescent="0.45">
      <c r="I3735" t="s">
        <v>259</v>
      </c>
      <c r="J3735" t="s">
        <v>161</v>
      </c>
      <c r="K3735">
        <v>6.2666315314592672E-3</v>
      </c>
      <c r="L3735" t="s">
        <v>157</v>
      </c>
      <c r="N3735" t="s">
        <v>494</v>
      </c>
      <c r="O3735" t="s">
        <v>161</v>
      </c>
      <c r="P3735">
        <v>7.8419944428400092E-3</v>
      </c>
      <c r="Q3735" t="s">
        <v>157</v>
      </c>
      <c r="S3735" t="s">
        <v>727</v>
      </c>
      <c r="T3735" t="s">
        <v>161</v>
      </c>
      <c r="U3735">
        <v>6.1249672592082688E-3</v>
      </c>
      <c r="V3735" t="s">
        <v>157</v>
      </c>
    </row>
    <row r="3736" spans="9:22" x14ac:dyDescent="0.45">
      <c r="I3736" t="s">
        <v>259</v>
      </c>
      <c r="J3736" t="s">
        <v>807</v>
      </c>
      <c r="K3736">
        <v>4.3162939718137559E-3</v>
      </c>
      <c r="L3736" t="s">
        <v>157</v>
      </c>
      <c r="N3736" t="s">
        <v>494</v>
      </c>
      <c r="O3736" t="s">
        <v>807</v>
      </c>
      <c r="P3736">
        <v>8.1656976908319624E-3</v>
      </c>
      <c r="Q3736" t="s">
        <v>157</v>
      </c>
      <c r="S3736" t="s">
        <v>727</v>
      </c>
      <c r="T3736" t="s">
        <v>807</v>
      </c>
      <c r="U3736">
        <v>5.7059914808464257E-3</v>
      </c>
      <c r="V3736" t="s">
        <v>157</v>
      </c>
    </row>
    <row r="3737" spans="9:22" x14ac:dyDescent="0.45">
      <c r="I3737" t="s">
        <v>259</v>
      </c>
      <c r="J3737" t="s">
        <v>808</v>
      </c>
      <c r="K3737">
        <v>0</v>
      </c>
      <c r="L3737" t="s">
        <v>157</v>
      </c>
      <c r="N3737" t="s">
        <v>494</v>
      </c>
      <c r="O3737" t="s">
        <v>808</v>
      </c>
      <c r="P3737">
        <v>8.4051144367777199E-3</v>
      </c>
      <c r="Q3737" t="s">
        <v>157</v>
      </c>
      <c r="S3737" t="s">
        <v>727</v>
      </c>
      <c r="T3737" t="s">
        <v>808</v>
      </c>
      <c r="U3737">
        <v>5.4497123613959433E-3</v>
      </c>
      <c r="V3737" t="s">
        <v>157</v>
      </c>
    </row>
    <row r="3738" spans="9:22" x14ac:dyDescent="0.45">
      <c r="I3738" t="s">
        <v>259</v>
      </c>
      <c r="J3738" t="s">
        <v>809</v>
      </c>
      <c r="K3738">
        <v>0</v>
      </c>
      <c r="L3738" t="s">
        <v>157</v>
      </c>
      <c r="N3738" t="s">
        <v>494</v>
      </c>
      <c r="O3738" t="s">
        <v>809</v>
      </c>
      <c r="P3738">
        <v>4.0705987466458933E-2</v>
      </c>
      <c r="Q3738" t="s">
        <v>157</v>
      </c>
      <c r="S3738" t="s">
        <v>727</v>
      </c>
      <c r="T3738" t="s">
        <v>809</v>
      </c>
      <c r="U3738">
        <v>2.5038537157319029E-2</v>
      </c>
      <c r="V3738" t="s">
        <v>157</v>
      </c>
    </row>
    <row r="3739" spans="9:22" x14ac:dyDescent="0.45">
      <c r="I3739" t="s">
        <v>259</v>
      </c>
      <c r="J3739" t="s">
        <v>162</v>
      </c>
      <c r="K3739">
        <v>0</v>
      </c>
      <c r="L3739" t="s">
        <v>157</v>
      </c>
      <c r="N3739" t="s">
        <v>494</v>
      </c>
      <c r="O3739" t="s">
        <v>162</v>
      </c>
      <c r="P3739">
        <v>9.4751395633211541E-2</v>
      </c>
      <c r="Q3739" t="s">
        <v>157</v>
      </c>
      <c r="S3739" t="s">
        <v>727</v>
      </c>
      <c r="T3739" t="s">
        <v>162</v>
      </c>
      <c r="U3739">
        <v>7.7128411587646994E-2</v>
      </c>
      <c r="V3739" t="s">
        <v>157</v>
      </c>
    </row>
    <row r="3740" spans="9:22" x14ac:dyDescent="0.45">
      <c r="I3740" t="s">
        <v>259</v>
      </c>
      <c r="J3740" t="s">
        <v>163</v>
      </c>
      <c r="K3740">
        <v>2.5766702808448236E-3</v>
      </c>
      <c r="L3740" t="s">
        <v>157</v>
      </c>
      <c r="N3740" t="s">
        <v>494</v>
      </c>
      <c r="O3740" t="s">
        <v>163</v>
      </c>
      <c r="P3740">
        <v>1.3826807673154806E-2</v>
      </c>
      <c r="Q3740" t="s">
        <v>157</v>
      </c>
      <c r="S3740" t="s">
        <v>727</v>
      </c>
      <c r="T3740" t="s">
        <v>163</v>
      </c>
      <c r="U3740">
        <v>1.2233953672725751E-2</v>
      </c>
      <c r="V3740" t="s">
        <v>157</v>
      </c>
    </row>
    <row r="3741" spans="9:22" x14ac:dyDescent="0.45">
      <c r="I3741" t="s">
        <v>259</v>
      </c>
      <c r="J3741" t="s">
        <v>164</v>
      </c>
      <c r="K3741">
        <v>1.025816047180772E-2</v>
      </c>
      <c r="L3741" t="s">
        <v>157</v>
      </c>
      <c r="N3741" t="s">
        <v>494</v>
      </c>
      <c r="O3741" t="s">
        <v>164</v>
      </c>
      <c r="P3741">
        <v>1.3609653341665109E-2</v>
      </c>
      <c r="Q3741" t="s">
        <v>157</v>
      </c>
      <c r="S3741" t="s">
        <v>727</v>
      </c>
      <c r="T3741" t="s">
        <v>164</v>
      </c>
      <c r="U3741">
        <v>1.2106820607935309E-2</v>
      </c>
      <c r="V3741" t="s">
        <v>157</v>
      </c>
    </row>
    <row r="3742" spans="9:22" x14ac:dyDescent="0.45">
      <c r="I3742" t="s">
        <v>259</v>
      </c>
      <c r="J3742" t="s">
        <v>165</v>
      </c>
      <c r="K3742">
        <v>0.10759761394415936</v>
      </c>
      <c r="L3742" t="s">
        <v>157</v>
      </c>
      <c r="N3742" t="s">
        <v>494</v>
      </c>
      <c r="O3742" t="s">
        <v>165</v>
      </c>
      <c r="P3742">
        <v>0.10415164995729817</v>
      </c>
      <c r="Q3742" t="s">
        <v>157</v>
      </c>
      <c r="S3742" t="s">
        <v>727</v>
      </c>
      <c r="T3742" t="s">
        <v>165</v>
      </c>
      <c r="U3742">
        <v>8.8724948299894121E-2</v>
      </c>
      <c r="V3742" t="s">
        <v>157</v>
      </c>
    </row>
    <row r="3743" spans="9:22" x14ac:dyDescent="0.45">
      <c r="I3743" t="s">
        <v>259</v>
      </c>
      <c r="J3743" t="s">
        <v>166</v>
      </c>
      <c r="K3743">
        <v>1.2646518422181686E-2</v>
      </c>
      <c r="L3743" t="s">
        <v>157</v>
      </c>
      <c r="N3743" t="s">
        <v>494</v>
      </c>
      <c r="O3743" t="s">
        <v>166</v>
      </c>
      <c r="P3743">
        <v>1.4837266446078827E-2</v>
      </c>
      <c r="Q3743" t="s">
        <v>157</v>
      </c>
      <c r="S3743" t="s">
        <v>727</v>
      </c>
      <c r="T3743" t="s">
        <v>166</v>
      </c>
      <c r="U3743">
        <v>1.2218467225017056E-2</v>
      </c>
      <c r="V3743" t="s">
        <v>157</v>
      </c>
    </row>
    <row r="3744" spans="9:22" x14ac:dyDescent="0.45">
      <c r="I3744" t="s">
        <v>259</v>
      </c>
      <c r="J3744" t="s">
        <v>811</v>
      </c>
      <c r="K3744">
        <v>9.8267631137757844E-3</v>
      </c>
      <c r="L3744" t="s">
        <v>157</v>
      </c>
      <c r="N3744" t="s">
        <v>494</v>
      </c>
      <c r="O3744" t="s">
        <v>811</v>
      </c>
      <c r="P3744">
        <v>1.3350550147538826E-2</v>
      </c>
      <c r="Q3744" t="s">
        <v>157</v>
      </c>
      <c r="S3744" t="s">
        <v>727</v>
      </c>
      <c r="T3744" t="s">
        <v>811</v>
      </c>
      <c r="U3744">
        <v>1.1083907651644853E-2</v>
      </c>
      <c r="V3744" t="s">
        <v>157</v>
      </c>
    </row>
    <row r="3745" spans="9:22" x14ac:dyDescent="0.45">
      <c r="I3745" t="s">
        <v>259</v>
      </c>
      <c r="J3745" t="s">
        <v>812</v>
      </c>
      <c r="K3745">
        <v>5.0531033313126836E-3</v>
      </c>
      <c r="L3745" t="s">
        <v>157</v>
      </c>
      <c r="N3745" t="s">
        <v>494</v>
      </c>
      <c r="O3745" t="s">
        <v>812</v>
      </c>
      <c r="P3745">
        <v>1.272097406490141E-2</v>
      </c>
      <c r="Q3745" t="s">
        <v>157</v>
      </c>
      <c r="S3745" t="s">
        <v>727</v>
      </c>
      <c r="T3745" t="s">
        <v>812</v>
      </c>
      <c r="U3745">
        <v>1.0448366659889099E-2</v>
      </c>
      <c r="V3745" t="s">
        <v>157</v>
      </c>
    </row>
    <row r="3746" spans="9:22" x14ac:dyDescent="0.45">
      <c r="I3746" t="s">
        <v>259</v>
      </c>
      <c r="J3746" t="s">
        <v>813</v>
      </c>
      <c r="K3746">
        <v>0</v>
      </c>
      <c r="L3746" t="s">
        <v>157</v>
      </c>
      <c r="N3746" t="s">
        <v>494</v>
      </c>
      <c r="O3746" t="s">
        <v>813</v>
      </c>
      <c r="P3746">
        <v>6.5655602269800301E-2</v>
      </c>
      <c r="Q3746" t="s">
        <v>157</v>
      </c>
      <c r="S3746" t="s">
        <v>727</v>
      </c>
      <c r="T3746" t="s">
        <v>813</v>
      </c>
      <c r="U3746">
        <v>5.2352567277555911E-2</v>
      </c>
      <c r="V3746" t="s">
        <v>157</v>
      </c>
    </row>
    <row r="3747" spans="9:22" x14ac:dyDescent="0.45">
      <c r="I3747" t="s">
        <v>259</v>
      </c>
      <c r="J3747" t="s">
        <v>815</v>
      </c>
      <c r="K3747">
        <v>7.0608643318420213E-4</v>
      </c>
      <c r="L3747" t="s">
        <v>157</v>
      </c>
      <c r="N3747" t="s">
        <v>494</v>
      </c>
      <c r="O3747" t="s">
        <v>815</v>
      </c>
      <c r="P3747">
        <v>2.194027950567478E-2</v>
      </c>
      <c r="Q3747" t="s">
        <v>157</v>
      </c>
      <c r="S3747" t="s">
        <v>727</v>
      </c>
      <c r="T3747" t="s">
        <v>815</v>
      </c>
      <c r="U3747">
        <v>1.7280368660645248E-2</v>
      </c>
      <c r="V3747" t="s">
        <v>157</v>
      </c>
    </row>
    <row r="3748" spans="9:22" x14ac:dyDescent="0.45">
      <c r="I3748" t="s">
        <v>259</v>
      </c>
      <c r="J3748" t="s">
        <v>816</v>
      </c>
      <c r="K3748">
        <v>4.840097562730951E-3</v>
      </c>
      <c r="L3748" t="s">
        <v>157</v>
      </c>
      <c r="N3748" t="s">
        <v>494</v>
      </c>
      <c r="O3748" t="s">
        <v>816</v>
      </c>
      <c r="P3748">
        <v>3.2999239516901947E-3</v>
      </c>
      <c r="Q3748" t="s">
        <v>157</v>
      </c>
      <c r="S3748" t="s">
        <v>727</v>
      </c>
      <c r="T3748" t="s">
        <v>816</v>
      </c>
      <c r="U3748">
        <v>2.4712728039955807E-3</v>
      </c>
      <c r="V3748" t="s">
        <v>157</v>
      </c>
    </row>
    <row r="3749" spans="9:22" x14ac:dyDescent="0.45">
      <c r="I3749" t="s">
        <v>259</v>
      </c>
      <c r="J3749" t="s">
        <v>817</v>
      </c>
      <c r="K3749">
        <v>7.1726616123433317E-3</v>
      </c>
      <c r="L3749" t="s">
        <v>157</v>
      </c>
      <c r="N3749" t="s">
        <v>494</v>
      </c>
      <c r="O3749" t="s">
        <v>817</v>
      </c>
      <c r="P3749">
        <v>3.6244542738612332E-3</v>
      </c>
      <c r="Q3749" t="s">
        <v>157</v>
      </c>
      <c r="S3749" t="s">
        <v>727</v>
      </c>
      <c r="T3749" t="s">
        <v>817</v>
      </c>
      <c r="U3749">
        <v>2.5438970631144007E-3</v>
      </c>
      <c r="V3749" t="s">
        <v>157</v>
      </c>
    </row>
    <row r="3750" spans="9:22" x14ac:dyDescent="0.45">
      <c r="I3750" t="s">
        <v>259</v>
      </c>
      <c r="J3750" t="s">
        <v>818</v>
      </c>
      <c r="K3750">
        <v>6.1143873822423325E-2</v>
      </c>
      <c r="L3750" t="s">
        <v>157</v>
      </c>
      <c r="N3750" t="s">
        <v>494</v>
      </c>
      <c r="O3750" t="s">
        <v>818</v>
      </c>
      <c r="P3750">
        <v>2.9093532266284323E-2</v>
      </c>
      <c r="Q3750" t="s">
        <v>157</v>
      </c>
      <c r="S3750" t="s">
        <v>727</v>
      </c>
      <c r="T3750" t="s">
        <v>818</v>
      </c>
      <c r="U3750">
        <v>2.4359556509658601E-2</v>
      </c>
      <c r="V3750" t="s">
        <v>157</v>
      </c>
    </row>
    <row r="3751" spans="9:22" x14ac:dyDescent="0.45">
      <c r="I3751" t="s">
        <v>259</v>
      </c>
      <c r="J3751" t="s">
        <v>819</v>
      </c>
      <c r="K3751">
        <v>7.6068652932189109E-3</v>
      </c>
      <c r="L3751" t="s">
        <v>157</v>
      </c>
      <c r="N3751" t="s">
        <v>494</v>
      </c>
      <c r="O3751" t="s">
        <v>819</v>
      </c>
      <c r="P3751">
        <v>4.9234972744998237E-3</v>
      </c>
      <c r="Q3751" t="s">
        <v>157</v>
      </c>
      <c r="S3751" t="s">
        <v>727</v>
      </c>
      <c r="T3751" t="s">
        <v>819</v>
      </c>
      <c r="U3751">
        <v>3.9909147783088574E-3</v>
      </c>
      <c r="V3751" t="s">
        <v>157</v>
      </c>
    </row>
    <row r="3752" spans="9:22" x14ac:dyDescent="0.45">
      <c r="I3752" t="s">
        <v>259</v>
      </c>
      <c r="J3752" t="s">
        <v>820</v>
      </c>
      <c r="K3752">
        <v>6.3071053040510928E-3</v>
      </c>
      <c r="L3752" t="s">
        <v>157</v>
      </c>
      <c r="N3752" t="s">
        <v>494</v>
      </c>
      <c r="O3752" t="s">
        <v>820</v>
      </c>
      <c r="P3752">
        <v>4.9180956652783332E-3</v>
      </c>
      <c r="Q3752" t="s">
        <v>157</v>
      </c>
      <c r="S3752" t="s">
        <v>727</v>
      </c>
      <c r="T3752" t="s">
        <v>820</v>
      </c>
      <c r="U3752">
        <v>3.419460988202359E-3</v>
      </c>
      <c r="V3752" t="s">
        <v>157</v>
      </c>
    </row>
    <row r="3753" spans="9:22" x14ac:dyDescent="0.45">
      <c r="I3753" t="s">
        <v>259</v>
      </c>
      <c r="J3753" t="s">
        <v>821</v>
      </c>
      <c r="K3753">
        <v>4.5199346544931426E-3</v>
      </c>
      <c r="L3753" t="s">
        <v>157</v>
      </c>
      <c r="N3753" t="s">
        <v>494</v>
      </c>
      <c r="O3753" t="s">
        <v>821</v>
      </c>
      <c r="P3753">
        <v>4.4013323553163336E-3</v>
      </c>
      <c r="Q3753" t="s">
        <v>157</v>
      </c>
      <c r="S3753" t="s">
        <v>727</v>
      </c>
      <c r="T3753" t="s">
        <v>821</v>
      </c>
      <c r="U3753">
        <v>2.9912067501780422E-3</v>
      </c>
      <c r="V3753" t="s">
        <v>157</v>
      </c>
    </row>
    <row r="3754" spans="9:22" x14ac:dyDescent="0.45">
      <c r="I3754" t="s">
        <v>259</v>
      </c>
      <c r="J3754" t="s">
        <v>822</v>
      </c>
      <c r="K3754">
        <v>1.6779668144260205E-3</v>
      </c>
      <c r="L3754" t="s">
        <v>157</v>
      </c>
      <c r="N3754" t="s">
        <v>494</v>
      </c>
      <c r="O3754" t="s">
        <v>822</v>
      </c>
      <c r="P3754">
        <v>1.6311281272091516E-2</v>
      </c>
      <c r="Q3754" t="s">
        <v>157</v>
      </c>
      <c r="S3754" t="s">
        <v>727</v>
      </c>
      <c r="T3754" t="s">
        <v>822</v>
      </c>
      <c r="U3754">
        <v>1.3854768867504816E-2</v>
      </c>
      <c r="V3754" t="s">
        <v>157</v>
      </c>
    </row>
    <row r="3755" spans="9:22" x14ac:dyDescent="0.45">
      <c r="I3755" t="s">
        <v>259</v>
      </c>
      <c r="J3755" t="s">
        <v>829</v>
      </c>
      <c r="K3755">
        <v>1.1016862378119894E-2</v>
      </c>
      <c r="L3755" t="s">
        <v>157</v>
      </c>
      <c r="N3755" t="s">
        <v>494</v>
      </c>
      <c r="O3755" t="s">
        <v>829</v>
      </c>
      <c r="P3755">
        <v>2.7682936783531807E-2</v>
      </c>
      <c r="Q3755" t="s">
        <v>157</v>
      </c>
      <c r="S3755" t="s">
        <v>727</v>
      </c>
      <c r="T3755" t="s">
        <v>829</v>
      </c>
      <c r="U3755">
        <v>4.8017239651124276E-2</v>
      </c>
      <c r="V3755" t="s">
        <v>157</v>
      </c>
    </row>
    <row r="3756" spans="9:22" x14ac:dyDescent="0.45">
      <c r="I3756" t="s">
        <v>259</v>
      </c>
      <c r="J3756" t="s">
        <v>830</v>
      </c>
      <c r="K3756">
        <v>2.2365790611597772E-2</v>
      </c>
      <c r="L3756" t="s">
        <v>157</v>
      </c>
      <c r="N3756" t="s">
        <v>494</v>
      </c>
      <c r="O3756" t="s">
        <v>830</v>
      </c>
      <c r="P3756">
        <v>3.4460668758778405E-3</v>
      </c>
      <c r="Q3756" t="s">
        <v>157</v>
      </c>
      <c r="S3756" t="s">
        <v>727</v>
      </c>
      <c r="T3756" t="s">
        <v>830</v>
      </c>
      <c r="U3756">
        <v>6.8681075300932315E-3</v>
      </c>
      <c r="V3756" t="s">
        <v>157</v>
      </c>
    </row>
    <row r="3757" spans="9:22" x14ac:dyDescent="0.45">
      <c r="I3757" t="s">
        <v>259</v>
      </c>
      <c r="J3757" t="s">
        <v>831</v>
      </c>
      <c r="K3757">
        <v>3.0032200295026699E-2</v>
      </c>
      <c r="L3757" t="s">
        <v>157</v>
      </c>
      <c r="N3757" t="s">
        <v>494</v>
      </c>
      <c r="O3757" t="s">
        <v>831</v>
      </c>
      <c r="P3757">
        <v>3.8563929974100067E-3</v>
      </c>
      <c r="Q3757" t="s">
        <v>157</v>
      </c>
      <c r="S3757" t="s">
        <v>727</v>
      </c>
      <c r="T3757" t="s">
        <v>831</v>
      </c>
      <c r="U3757">
        <v>7.3194935459738927E-3</v>
      </c>
      <c r="V3757" t="s">
        <v>157</v>
      </c>
    </row>
    <row r="3758" spans="9:22" x14ac:dyDescent="0.45">
      <c r="I3758" t="s">
        <v>259</v>
      </c>
      <c r="J3758" t="s">
        <v>832</v>
      </c>
      <c r="K3758">
        <v>0.26752383959501436</v>
      </c>
      <c r="L3758" t="s">
        <v>157</v>
      </c>
      <c r="N3758" t="s">
        <v>494</v>
      </c>
      <c r="O3758" t="s">
        <v>832</v>
      </c>
      <c r="P3758">
        <v>3.6741615959004478E-2</v>
      </c>
      <c r="Q3758" t="s">
        <v>157</v>
      </c>
      <c r="S3758" t="s">
        <v>727</v>
      </c>
      <c r="T3758" t="s">
        <v>832</v>
      </c>
      <c r="U3758">
        <v>6.0128556959051581E-2</v>
      </c>
      <c r="V3758" t="s">
        <v>157</v>
      </c>
    </row>
    <row r="3759" spans="9:22" x14ac:dyDescent="0.45">
      <c r="I3759" t="s">
        <v>259</v>
      </c>
      <c r="J3759" t="s">
        <v>833</v>
      </c>
      <c r="K3759">
        <v>3.245351588370958E-2</v>
      </c>
      <c r="L3759" t="s">
        <v>157</v>
      </c>
      <c r="N3759" t="s">
        <v>494</v>
      </c>
      <c r="O3759" t="s">
        <v>833</v>
      </c>
      <c r="P3759">
        <v>8.6487795049452702E-3</v>
      </c>
      <c r="Q3759" t="s">
        <v>157</v>
      </c>
      <c r="S3759" t="s">
        <v>727</v>
      </c>
      <c r="T3759" t="s">
        <v>833</v>
      </c>
      <c r="U3759">
        <v>1.1416741036287655E-2</v>
      </c>
      <c r="V3759" t="s">
        <v>157</v>
      </c>
    </row>
    <row r="3760" spans="9:22" x14ac:dyDescent="0.45">
      <c r="I3760" t="s">
        <v>259</v>
      </c>
      <c r="J3760" t="s">
        <v>834</v>
      </c>
      <c r="K3760">
        <v>2.7442848479863814E-2</v>
      </c>
      <c r="L3760" t="s">
        <v>157</v>
      </c>
      <c r="N3760" t="s">
        <v>494</v>
      </c>
      <c r="O3760" t="s">
        <v>834</v>
      </c>
      <c r="P3760">
        <v>9.6063685918330657E-3</v>
      </c>
      <c r="Q3760" t="s">
        <v>157</v>
      </c>
      <c r="S3760" t="s">
        <v>727</v>
      </c>
      <c r="T3760" t="s">
        <v>834</v>
      </c>
      <c r="U3760">
        <v>1.0533754677617274E-2</v>
      </c>
      <c r="V3760" t="s">
        <v>157</v>
      </c>
    </row>
    <row r="3761" spans="9:22" x14ac:dyDescent="0.45">
      <c r="I3761" t="s">
        <v>259</v>
      </c>
      <c r="J3761" t="s">
        <v>835</v>
      </c>
      <c r="K3761">
        <v>2.1200903601285265E-2</v>
      </c>
      <c r="L3761" t="s">
        <v>157</v>
      </c>
      <c r="N3761" t="s">
        <v>494</v>
      </c>
      <c r="O3761" t="s">
        <v>835</v>
      </c>
      <c r="P3761">
        <v>9.8303169681574105E-3</v>
      </c>
      <c r="Q3761" t="s">
        <v>157</v>
      </c>
      <c r="S3761" t="s">
        <v>727</v>
      </c>
      <c r="T3761" t="s">
        <v>835</v>
      </c>
      <c r="U3761">
        <v>9.3430273389831214E-3</v>
      </c>
      <c r="V3761" t="s">
        <v>157</v>
      </c>
    </row>
    <row r="3762" spans="9:22" x14ac:dyDescent="0.45">
      <c r="I3762" t="s">
        <v>259</v>
      </c>
      <c r="J3762" t="s">
        <v>836</v>
      </c>
      <c r="K3762">
        <v>1.2285762597074441E-2</v>
      </c>
      <c r="L3762" t="s">
        <v>157</v>
      </c>
      <c r="N3762" t="s">
        <v>494</v>
      </c>
      <c r="O3762" t="s">
        <v>836</v>
      </c>
      <c r="P3762">
        <v>3.2219199102341362E-2</v>
      </c>
      <c r="Q3762" t="s">
        <v>157</v>
      </c>
      <c r="S3762" t="s">
        <v>727</v>
      </c>
      <c r="T3762" t="s">
        <v>836</v>
      </c>
      <c r="U3762">
        <v>3.8628705249058856E-2</v>
      </c>
      <c r="V3762" t="s">
        <v>157</v>
      </c>
    </row>
    <row r="3763" spans="9:22" x14ac:dyDescent="0.45">
      <c r="I3763" t="s">
        <v>259</v>
      </c>
      <c r="J3763" t="s">
        <v>837</v>
      </c>
      <c r="K3763">
        <v>0</v>
      </c>
      <c r="L3763" t="s">
        <v>157</v>
      </c>
      <c r="N3763" t="s">
        <v>494</v>
      </c>
      <c r="O3763" t="s">
        <v>837</v>
      </c>
      <c r="P3763">
        <v>7.2902198462809278E-2</v>
      </c>
      <c r="Q3763" t="s">
        <v>157</v>
      </c>
      <c r="S3763" t="s">
        <v>727</v>
      </c>
      <c r="T3763" t="s">
        <v>837</v>
      </c>
      <c r="U3763">
        <v>9.2394579166943894E-2</v>
      </c>
      <c r="V3763" t="s">
        <v>157</v>
      </c>
    </row>
    <row r="3764" spans="9:22" x14ac:dyDescent="0.45">
      <c r="I3764" t="s">
        <v>259</v>
      </c>
      <c r="J3764" t="s">
        <v>838</v>
      </c>
      <c r="K3764">
        <v>5.530678851800792E-3</v>
      </c>
      <c r="L3764" t="s">
        <v>157</v>
      </c>
      <c r="N3764" t="s">
        <v>494</v>
      </c>
      <c r="O3764" t="s">
        <v>838</v>
      </c>
      <c r="P3764">
        <v>1.0289645705284995E-2</v>
      </c>
      <c r="Q3764" t="s">
        <v>157</v>
      </c>
      <c r="S3764" t="s">
        <v>727</v>
      </c>
      <c r="T3764" t="s">
        <v>838</v>
      </c>
      <c r="U3764">
        <v>1.303249641938742E-2</v>
      </c>
      <c r="V3764" t="s">
        <v>157</v>
      </c>
    </row>
    <row r="3765" spans="9:22" x14ac:dyDescent="0.45">
      <c r="I3765" t="s">
        <v>259</v>
      </c>
      <c r="J3765" t="s">
        <v>839</v>
      </c>
      <c r="K3765">
        <v>1.7662635934884496E-2</v>
      </c>
      <c r="L3765" t="s">
        <v>157</v>
      </c>
      <c r="N3765" t="s">
        <v>494</v>
      </c>
      <c r="O3765" t="s">
        <v>839</v>
      </c>
      <c r="P3765">
        <v>9.8401023331723854E-3</v>
      </c>
      <c r="Q3765" t="s">
        <v>157</v>
      </c>
      <c r="S3765" t="s">
        <v>727</v>
      </c>
      <c r="T3765" t="s">
        <v>839</v>
      </c>
      <c r="U3765">
        <v>1.2629530094320798E-2</v>
      </c>
      <c r="V3765" t="s">
        <v>157</v>
      </c>
    </row>
    <row r="3766" spans="9:22" x14ac:dyDescent="0.45">
      <c r="I3766" t="s">
        <v>259</v>
      </c>
      <c r="J3766" t="s">
        <v>840</v>
      </c>
      <c r="K3766">
        <v>0.20194204919965111</v>
      </c>
      <c r="L3766" t="s">
        <v>157</v>
      </c>
      <c r="N3766" t="s">
        <v>494</v>
      </c>
      <c r="O3766" t="s">
        <v>840</v>
      </c>
      <c r="P3766">
        <v>6.9104406087559897E-2</v>
      </c>
      <c r="Q3766" t="s">
        <v>157</v>
      </c>
      <c r="S3766" t="s">
        <v>727</v>
      </c>
      <c r="T3766" t="s">
        <v>840</v>
      </c>
      <c r="U3766">
        <v>9.0252711331577196E-2</v>
      </c>
      <c r="V3766" t="s">
        <v>157</v>
      </c>
    </row>
    <row r="3767" spans="9:22" x14ac:dyDescent="0.45">
      <c r="I3767" t="s">
        <v>259</v>
      </c>
      <c r="J3767" t="s">
        <v>841</v>
      </c>
      <c r="K3767">
        <v>2.3543257898614344E-2</v>
      </c>
      <c r="L3767" t="s">
        <v>157</v>
      </c>
      <c r="N3767" t="s">
        <v>494</v>
      </c>
      <c r="O3767" t="s">
        <v>841</v>
      </c>
      <c r="P3767">
        <v>1.0054070942276035E-2</v>
      </c>
      <c r="Q3767" t="s">
        <v>157</v>
      </c>
      <c r="S3767" t="s">
        <v>727</v>
      </c>
      <c r="T3767" t="s">
        <v>841</v>
      </c>
      <c r="U3767">
        <v>1.3734673559583119E-2</v>
      </c>
      <c r="V3767" t="s">
        <v>157</v>
      </c>
    </row>
    <row r="3768" spans="9:22" x14ac:dyDescent="0.45">
      <c r="I3768" t="s">
        <v>259</v>
      </c>
      <c r="J3768" t="s">
        <v>842</v>
      </c>
      <c r="K3768">
        <v>1.6623196078029295E-2</v>
      </c>
      <c r="L3768" t="s">
        <v>157</v>
      </c>
      <c r="N3768" t="s">
        <v>494</v>
      </c>
      <c r="O3768" t="s">
        <v>842</v>
      </c>
      <c r="P3768">
        <v>1.0553888027916222E-2</v>
      </c>
      <c r="Q3768" t="s">
        <v>157</v>
      </c>
      <c r="S3768" t="s">
        <v>727</v>
      </c>
      <c r="T3768" t="s">
        <v>842</v>
      </c>
      <c r="U3768">
        <v>1.2922809003703187E-2</v>
      </c>
      <c r="V3768" t="s">
        <v>157</v>
      </c>
    </row>
    <row r="3769" spans="9:22" x14ac:dyDescent="0.45">
      <c r="I3769" t="s">
        <v>259</v>
      </c>
      <c r="J3769" t="s">
        <v>843</v>
      </c>
      <c r="K3769">
        <v>3.9792459394194383E-3</v>
      </c>
      <c r="L3769" t="s">
        <v>157</v>
      </c>
      <c r="N3769" t="s">
        <v>494</v>
      </c>
      <c r="O3769" t="s">
        <v>843</v>
      </c>
      <c r="P3769">
        <v>1.1427828261291486E-2</v>
      </c>
      <c r="Q3769" t="s">
        <v>157</v>
      </c>
      <c r="S3769" t="s">
        <v>727</v>
      </c>
      <c r="T3769" t="s">
        <v>843</v>
      </c>
      <c r="U3769">
        <v>1.2504731074915921E-2</v>
      </c>
      <c r="V3769" t="s">
        <v>157</v>
      </c>
    </row>
    <row r="3770" spans="9:22" x14ac:dyDescent="0.45">
      <c r="I3770" t="s">
        <v>259</v>
      </c>
      <c r="J3770" t="s">
        <v>844</v>
      </c>
      <c r="K3770">
        <v>0</v>
      </c>
      <c r="L3770" t="s">
        <v>157</v>
      </c>
      <c r="N3770" t="s">
        <v>494</v>
      </c>
      <c r="O3770" t="s">
        <v>844</v>
      </c>
      <c r="P3770">
        <v>5.4916989093145879E-2</v>
      </c>
      <c r="Q3770" t="s">
        <v>157</v>
      </c>
      <c r="S3770" t="s">
        <v>727</v>
      </c>
      <c r="T3770" t="s">
        <v>844</v>
      </c>
      <c r="U3770">
        <v>6.3306902417726865E-2</v>
      </c>
      <c r="V3770" t="s">
        <v>157</v>
      </c>
    </row>
    <row r="3771" spans="9:22" x14ac:dyDescent="0.45">
      <c r="I3771" t="s">
        <v>260</v>
      </c>
      <c r="J3771" t="s">
        <v>156</v>
      </c>
      <c r="K3771">
        <v>0</v>
      </c>
      <c r="L3771" t="s">
        <v>157</v>
      </c>
      <c r="N3771" t="s">
        <v>495</v>
      </c>
      <c r="O3771" t="s">
        <v>156</v>
      </c>
      <c r="P3771">
        <v>5.6128643454429056E-2</v>
      </c>
      <c r="Q3771" t="s">
        <v>157</v>
      </c>
      <c r="S3771" t="s">
        <v>728</v>
      </c>
      <c r="T3771" t="s">
        <v>156</v>
      </c>
      <c r="U3771">
        <v>4.1706333850447898E-2</v>
      </c>
      <c r="V3771" t="s">
        <v>157</v>
      </c>
    </row>
    <row r="3772" spans="9:22" x14ac:dyDescent="0.45">
      <c r="I3772" t="s">
        <v>260</v>
      </c>
      <c r="J3772" t="s">
        <v>158</v>
      </c>
      <c r="K3772">
        <v>0</v>
      </c>
      <c r="L3772" t="s">
        <v>157</v>
      </c>
      <c r="N3772" t="s">
        <v>495</v>
      </c>
      <c r="O3772" t="s">
        <v>158</v>
      </c>
      <c r="P3772">
        <v>8.2881201581436643E-3</v>
      </c>
      <c r="Q3772" t="s">
        <v>157</v>
      </c>
      <c r="S3772" t="s">
        <v>728</v>
      </c>
      <c r="T3772" t="s">
        <v>158</v>
      </c>
      <c r="U3772">
        <v>6.0676927302427209E-3</v>
      </c>
      <c r="V3772" t="s">
        <v>157</v>
      </c>
    </row>
    <row r="3773" spans="9:22" x14ac:dyDescent="0.45">
      <c r="I3773" t="s">
        <v>260</v>
      </c>
      <c r="J3773" t="s">
        <v>159</v>
      </c>
      <c r="K3773">
        <v>2.0399744045767497E-3</v>
      </c>
      <c r="L3773" t="s">
        <v>157</v>
      </c>
      <c r="N3773" t="s">
        <v>495</v>
      </c>
      <c r="O3773" t="s">
        <v>159</v>
      </c>
      <c r="P3773">
        <v>8.1997109068353679E-3</v>
      </c>
      <c r="Q3773" t="s">
        <v>157</v>
      </c>
      <c r="S3773" t="s">
        <v>728</v>
      </c>
      <c r="T3773" t="s">
        <v>159</v>
      </c>
      <c r="U3773">
        <v>6.185929944707424E-3</v>
      </c>
      <c r="V3773" t="s">
        <v>157</v>
      </c>
    </row>
    <row r="3774" spans="9:22" x14ac:dyDescent="0.45">
      <c r="I3774" t="s">
        <v>260</v>
      </c>
      <c r="J3774" t="s">
        <v>160</v>
      </c>
      <c r="K3774">
        <v>5.0954170387044598E-2</v>
      </c>
      <c r="L3774" t="s">
        <v>157</v>
      </c>
      <c r="N3774" t="s">
        <v>495</v>
      </c>
      <c r="O3774" t="s">
        <v>160</v>
      </c>
      <c r="P3774">
        <v>5.4124091498752275E-2</v>
      </c>
      <c r="Q3774" t="s">
        <v>157</v>
      </c>
      <c r="S3774" t="s">
        <v>728</v>
      </c>
      <c r="T3774" t="s">
        <v>160</v>
      </c>
      <c r="U3774">
        <v>4.40287773164144E-2</v>
      </c>
      <c r="V3774" t="s">
        <v>157</v>
      </c>
    </row>
    <row r="3775" spans="9:22" x14ac:dyDescent="0.45">
      <c r="I3775" t="s">
        <v>260</v>
      </c>
      <c r="J3775" t="s">
        <v>161</v>
      </c>
      <c r="K3775">
        <v>6.3407654724020246E-3</v>
      </c>
      <c r="L3775" t="s">
        <v>157</v>
      </c>
      <c r="N3775" t="s">
        <v>495</v>
      </c>
      <c r="O3775" t="s">
        <v>161</v>
      </c>
      <c r="P3775">
        <v>7.3361845546171109E-3</v>
      </c>
      <c r="Q3775" t="s">
        <v>157</v>
      </c>
      <c r="S3775" t="s">
        <v>728</v>
      </c>
      <c r="T3775" t="s">
        <v>161</v>
      </c>
      <c r="U3775">
        <v>5.9102451400310715E-3</v>
      </c>
      <c r="V3775" t="s">
        <v>157</v>
      </c>
    </row>
    <row r="3776" spans="9:22" x14ac:dyDescent="0.45">
      <c r="I3776" t="s">
        <v>260</v>
      </c>
      <c r="J3776" t="s">
        <v>807</v>
      </c>
      <c r="K3776">
        <v>4.3452422432780705E-3</v>
      </c>
      <c r="L3776" t="s">
        <v>157</v>
      </c>
      <c r="N3776" t="s">
        <v>495</v>
      </c>
      <c r="O3776" t="s">
        <v>807</v>
      </c>
      <c r="P3776">
        <v>7.4876404066867462E-3</v>
      </c>
      <c r="Q3776" t="s">
        <v>157</v>
      </c>
      <c r="S3776" t="s">
        <v>728</v>
      </c>
      <c r="T3776" t="s">
        <v>807</v>
      </c>
      <c r="U3776">
        <v>5.9107780570431577E-3</v>
      </c>
      <c r="V3776" t="s">
        <v>157</v>
      </c>
    </row>
    <row r="3777" spans="9:22" x14ac:dyDescent="0.45">
      <c r="I3777" t="s">
        <v>260</v>
      </c>
      <c r="J3777" t="s">
        <v>808</v>
      </c>
      <c r="K3777">
        <v>0</v>
      </c>
      <c r="L3777" t="s">
        <v>157</v>
      </c>
      <c r="N3777" t="s">
        <v>495</v>
      </c>
      <c r="O3777" t="s">
        <v>808</v>
      </c>
      <c r="P3777">
        <v>7.6425973459976039E-3</v>
      </c>
      <c r="Q3777" t="s">
        <v>157</v>
      </c>
      <c r="S3777" t="s">
        <v>728</v>
      </c>
      <c r="T3777" t="s">
        <v>808</v>
      </c>
      <c r="U3777">
        <v>6.0263579691159112E-3</v>
      </c>
      <c r="V3777" t="s">
        <v>157</v>
      </c>
    </row>
    <row r="3778" spans="9:22" x14ac:dyDescent="0.45">
      <c r="I3778" t="s">
        <v>260</v>
      </c>
      <c r="J3778" t="s">
        <v>809</v>
      </c>
      <c r="K3778">
        <v>0</v>
      </c>
      <c r="L3778" t="s">
        <v>157</v>
      </c>
      <c r="N3778" t="s">
        <v>495</v>
      </c>
      <c r="O3778" t="s">
        <v>809</v>
      </c>
      <c r="P3778">
        <v>3.711710697078776E-2</v>
      </c>
      <c r="Q3778" t="s">
        <v>157</v>
      </c>
      <c r="S3778" t="s">
        <v>728</v>
      </c>
      <c r="T3778" t="s">
        <v>809</v>
      </c>
      <c r="U3778">
        <v>3.1692579114384403E-2</v>
      </c>
      <c r="V3778" t="s">
        <v>157</v>
      </c>
    </row>
    <row r="3779" spans="9:22" x14ac:dyDescent="0.45">
      <c r="I3779" t="s">
        <v>260</v>
      </c>
      <c r="J3779" t="s">
        <v>162</v>
      </c>
      <c r="K3779">
        <v>0</v>
      </c>
      <c r="L3779" t="s">
        <v>157</v>
      </c>
      <c r="N3779" t="s">
        <v>495</v>
      </c>
      <c r="O3779" t="s">
        <v>162</v>
      </c>
      <c r="P3779">
        <v>9.1846207473745514E-2</v>
      </c>
      <c r="Q3779" t="s">
        <v>157</v>
      </c>
      <c r="S3779" t="s">
        <v>728</v>
      </c>
      <c r="T3779" t="s">
        <v>162</v>
      </c>
      <c r="U3779">
        <v>8.8810813896640736E-2</v>
      </c>
      <c r="V3779" t="s">
        <v>157</v>
      </c>
    </row>
    <row r="3780" spans="9:22" x14ac:dyDescent="0.45">
      <c r="I3780" t="s">
        <v>260</v>
      </c>
      <c r="J3780" t="s">
        <v>163</v>
      </c>
      <c r="K3780">
        <v>2.643433615321056E-3</v>
      </c>
      <c r="L3780" t="s">
        <v>157</v>
      </c>
      <c r="N3780" t="s">
        <v>495</v>
      </c>
      <c r="O3780" t="s">
        <v>163</v>
      </c>
      <c r="P3780">
        <v>1.2832263839138245E-2</v>
      </c>
      <c r="Q3780" t="s">
        <v>157</v>
      </c>
      <c r="S3780" t="s">
        <v>728</v>
      </c>
      <c r="T3780" t="s">
        <v>163</v>
      </c>
      <c r="U3780">
        <v>1.1765772006231377E-2</v>
      </c>
      <c r="V3780" t="s">
        <v>157</v>
      </c>
    </row>
    <row r="3781" spans="9:22" x14ac:dyDescent="0.45">
      <c r="I3781" t="s">
        <v>260</v>
      </c>
      <c r="J3781" t="s">
        <v>164</v>
      </c>
      <c r="K3781">
        <v>1.0067187937611894E-2</v>
      </c>
      <c r="L3781" t="s">
        <v>157</v>
      </c>
      <c r="N3781" t="s">
        <v>495</v>
      </c>
      <c r="O3781" t="s">
        <v>164</v>
      </c>
      <c r="P3781">
        <v>1.2823419360324833E-2</v>
      </c>
      <c r="Q3781" t="s">
        <v>157</v>
      </c>
      <c r="S3781" t="s">
        <v>728</v>
      </c>
      <c r="T3781" t="s">
        <v>164</v>
      </c>
      <c r="U3781">
        <v>1.17250922693567E-2</v>
      </c>
      <c r="V3781" t="s">
        <v>157</v>
      </c>
    </row>
    <row r="3782" spans="9:22" x14ac:dyDescent="0.45">
      <c r="I3782" t="s">
        <v>260</v>
      </c>
      <c r="J3782" t="s">
        <v>165</v>
      </c>
      <c r="K3782">
        <v>0.10609672309908137</v>
      </c>
      <c r="L3782" t="s">
        <v>157</v>
      </c>
      <c r="N3782" t="s">
        <v>495</v>
      </c>
      <c r="O3782" t="s">
        <v>165</v>
      </c>
      <c r="P3782">
        <v>0.10288197378471797</v>
      </c>
      <c r="Q3782" t="s">
        <v>157</v>
      </c>
      <c r="S3782" t="s">
        <v>728</v>
      </c>
      <c r="T3782" t="s">
        <v>165</v>
      </c>
      <c r="U3782">
        <v>7.967365972219595E-2</v>
      </c>
      <c r="V3782" t="s">
        <v>157</v>
      </c>
    </row>
    <row r="3783" spans="9:22" x14ac:dyDescent="0.45">
      <c r="I3783" t="s">
        <v>260</v>
      </c>
      <c r="J3783" t="s">
        <v>166</v>
      </c>
      <c r="K3783">
        <v>1.2237541597022639E-2</v>
      </c>
      <c r="L3783" t="s">
        <v>157</v>
      </c>
      <c r="N3783" t="s">
        <v>495</v>
      </c>
      <c r="O3783" t="s">
        <v>166</v>
      </c>
      <c r="P3783">
        <v>1.5043208316718921E-2</v>
      </c>
      <c r="Q3783" t="s">
        <v>157</v>
      </c>
      <c r="S3783" t="s">
        <v>728</v>
      </c>
      <c r="T3783" t="s">
        <v>166</v>
      </c>
      <c r="U3783">
        <v>1.1199548273641507E-2</v>
      </c>
      <c r="V3783" t="s">
        <v>157</v>
      </c>
    </row>
    <row r="3784" spans="9:22" x14ac:dyDescent="0.45">
      <c r="I3784" t="s">
        <v>260</v>
      </c>
      <c r="J3784" t="s">
        <v>811</v>
      </c>
      <c r="K3784">
        <v>9.5189937688093477E-3</v>
      </c>
      <c r="L3784" t="s">
        <v>157</v>
      </c>
      <c r="N3784" t="s">
        <v>495</v>
      </c>
      <c r="O3784" t="s">
        <v>811</v>
      </c>
      <c r="P3784">
        <v>1.3489203762410092E-2</v>
      </c>
      <c r="Q3784" t="s">
        <v>157</v>
      </c>
      <c r="S3784" t="s">
        <v>728</v>
      </c>
      <c r="T3784" t="s">
        <v>811</v>
      </c>
      <c r="U3784">
        <v>1.1204047505081933E-2</v>
      </c>
      <c r="V3784" t="s">
        <v>157</v>
      </c>
    </row>
    <row r="3785" spans="9:22" x14ac:dyDescent="0.45">
      <c r="I3785" t="s">
        <v>260</v>
      </c>
      <c r="J3785" t="s">
        <v>812</v>
      </c>
      <c r="K3785">
        <v>4.9100867989044601E-3</v>
      </c>
      <c r="L3785" t="s">
        <v>157</v>
      </c>
      <c r="N3785" t="s">
        <v>495</v>
      </c>
      <c r="O3785" t="s">
        <v>812</v>
      </c>
      <c r="P3785">
        <v>1.2751337784541517E-2</v>
      </c>
      <c r="Q3785" t="s">
        <v>157</v>
      </c>
      <c r="S3785" t="s">
        <v>728</v>
      </c>
      <c r="T3785" t="s">
        <v>812</v>
      </c>
      <c r="U3785">
        <v>1.1500570395698186E-2</v>
      </c>
      <c r="V3785" t="s">
        <v>157</v>
      </c>
    </row>
    <row r="3786" spans="9:22" x14ac:dyDescent="0.45">
      <c r="I3786" t="s">
        <v>260</v>
      </c>
      <c r="J3786" t="s">
        <v>813</v>
      </c>
      <c r="K3786">
        <v>0</v>
      </c>
      <c r="L3786" t="s">
        <v>157</v>
      </c>
      <c r="N3786" t="s">
        <v>495</v>
      </c>
      <c r="O3786" t="s">
        <v>813</v>
      </c>
      <c r="P3786">
        <v>6.4909622834497499E-2</v>
      </c>
      <c r="Q3786" t="s">
        <v>157</v>
      </c>
      <c r="S3786" t="s">
        <v>728</v>
      </c>
      <c r="T3786" t="s">
        <v>813</v>
      </c>
      <c r="U3786">
        <v>6.1386234598040032E-2</v>
      </c>
      <c r="V3786" t="s">
        <v>157</v>
      </c>
    </row>
    <row r="3787" spans="9:22" x14ac:dyDescent="0.45">
      <c r="I3787" t="s">
        <v>260</v>
      </c>
      <c r="J3787" t="s">
        <v>815</v>
      </c>
      <c r="K3787">
        <v>6.7346239755612224E-4</v>
      </c>
      <c r="L3787" t="s">
        <v>157</v>
      </c>
      <c r="N3787" t="s">
        <v>495</v>
      </c>
      <c r="O3787" t="s">
        <v>815</v>
      </c>
      <c r="P3787">
        <v>1.9685932991559064E-2</v>
      </c>
      <c r="Q3787" t="s">
        <v>157</v>
      </c>
      <c r="S3787" t="s">
        <v>728</v>
      </c>
      <c r="T3787" t="s">
        <v>815</v>
      </c>
      <c r="U3787">
        <v>2.3987862221147505E-2</v>
      </c>
      <c r="V3787" t="s">
        <v>157</v>
      </c>
    </row>
    <row r="3788" spans="9:22" x14ac:dyDescent="0.45">
      <c r="I3788" t="s">
        <v>260</v>
      </c>
      <c r="J3788" t="s">
        <v>816</v>
      </c>
      <c r="K3788">
        <v>4.6790213293168795E-3</v>
      </c>
      <c r="L3788" t="s">
        <v>157</v>
      </c>
      <c r="N3788" t="s">
        <v>495</v>
      </c>
      <c r="O3788" t="s">
        <v>816</v>
      </c>
      <c r="P3788">
        <v>2.9790951789289647E-3</v>
      </c>
      <c r="Q3788" t="s">
        <v>157</v>
      </c>
      <c r="S3788" t="s">
        <v>728</v>
      </c>
      <c r="T3788" t="s">
        <v>816</v>
      </c>
      <c r="U3788">
        <v>3.4603468196777675E-3</v>
      </c>
      <c r="V3788" t="s">
        <v>157</v>
      </c>
    </row>
    <row r="3789" spans="9:22" x14ac:dyDescent="0.45">
      <c r="I3789" t="s">
        <v>260</v>
      </c>
      <c r="J3789" t="s">
        <v>817</v>
      </c>
      <c r="K3789">
        <v>7.0490488589274704E-3</v>
      </c>
      <c r="L3789" t="s">
        <v>157</v>
      </c>
      <c r="N3789" t="s">
        <v>495</v>
      </c>
      <c r="O3789" t="s">
        <v>817</v>
      </c>
      <c r="P3789">
        <v>3.3888967389440823E-3</v>
      </c>
      <c r="Q3789" t="s">
        <v>157</v>
      </c>
      <c r="S3789" t="s">
        <v>728</v>
      </c>
      <c r="T3789" t="s">
        <v>817</v>
      </c>
      <c r="U3789">
        <v>3.3963940117959206E-3</v>
      </c>
      <c r="V3789" t="s">
        <v>157</v>
      </c>
    </row>
    <row r="3790" spans="9:22" x14ac:dyDescent="0.45">
      <c r="I3790" t="s">
        <v>260</v>
      </c>
      <c r="J3790" t="s">
        <v>818</v>
      </c>
      <c r="K3790">
        <v>6.0806567100136051E-2</v>
      </c>
      <c r="L3790" t="s">
        <v>157</v>
      </c>
      <c r="N3790" t="s">
        <v>495</v>
      </c>
      <c r="O3790" t="s">
        <v>818</v>
      </c>
      <c r="P3790">
        <v>2.9415623512007463E-2</v>
      </c>
      <c r="Q3790" t="s">
        <v>157</v>
      </c>
      <c r="S3790" t="s">
        <v>728</v>
      </c>
      <c r="T3790" t="s">
        <v>818</v>
      </c>
      <c r="U3790">
        <v>2.4191959575943941E-2</v>
      </c>
      <c r="V3790" t="s">
        <v>157</v>
      </c>
    </row>
    <row r="3791" spans="9:22" x14ac:dyDescent="0.45">
      <c r="I3791" t="s">
        <v>260</v>
      </c>
      <c r="J3791" t="s">
        <v>819</v>
      </c>
      <c r="K3791">
        <v>7.5026624666828402E-3</v>
      </c>
      <c r="L3791" t="s">
        <v>157</v>
      </c>
      <c r="N3791" t="s">
        <v>495</v>
      </c>
      <c r="O3791" t="s">
        <v>819</v>
      </c>
      <c r="P3791">
        <v>4.9018934326658633E-3</v>
      </c>
      <c r="Q3791" t="s">
        <v>157</v>
      </c>
      <c r="S3791" t="s">
        <v>728</v>
      </c>
      <c r="T3791" t="s">
        <v>819</v>
      </c>
      <c r="U3791">
        <v>4.2008513591737292E-3</v>
      </c>
      <c r="V3791" t="s">
        <v>157</v>
      </c>
    </row>
    <row r="3792" spans="9:22" x14ac:dyDescent="0.45">
      <c r="I3792" t="s">
        <v>260</v>
      </c>
      <c r="J3792" t="s">
        <v>820</v>
      </c>
      <c r="K3792">
        <v>6.2544600920457945E-3</v>
      </c>
      <c r="L3792" t="s">
        <v>157</v>
      </c>
      <c r="N3792" t="s">
        <v>495</v>
      </c>
      <c r="O3792" t="s">
        <v>820</v>
      </c>
      <c r="P3792">
        <v>4.9110043025871446E-3</v>
      </c>
      <c r="Q3792" t="s">
        <v>157</v>
      </c>
      <c r="S3792" t="s">
        <v>728</v>
      </c>
      <c r="T3792" t="s">
        <v>820</v>
      </c>
      <c r="U3792">
        <v>4.2431810035020957E-3</v>
      </c>
      <c r="V3792" t="s">
        <v>157</v>
      </c>
    </row>
    <row r="3793" spans="9:22" x14ac:dyDescent="0.45">
      <c r="I3793" t="s">
        <v>260</v>
      </c>
      <c r="J3793" t="s">
        <v>821</v>
      </c>
      <c r="K3793">
        <v>4.5205222224708073E-3</v>
      </c>
      <c r="L3793" t="s">
        <v>157</v>
      </c>
      <c r="N3793" t="s">
        <v>495</v>
      </c>
      <c r="O3793" t="s">
        <v>821</v>
      </c>
      <c r="P3793">
        <v>4.2883111564822971E-3</v>
      </c>
      <c r="Q3793" t="s">
        <v>157</v>
      </c>
      <c r="S3793" t="s">
        <v>728</v>
      </c>
      <c r="T3793" t="s">
        <v>821</v>
      </c>
      <c r="U3793">
        <v>4.384103202128552E-3</v>
      </c>
      <c r="V3793" t="s">
        <v>157</v>
      </c>
    </row>
    <row r="3794" spans="9:22" x14ac:dyDescent="0.45">
      <c r="I3794" t="s">
        <v>260</v>
      </c>
      <c r="J3794" t="s">
        <v>822</v>
      </c>
      <c r="K3794">
        <v>1.8399776342768296E-3</v>
      </c>
      <c r="L3794" t="s">
        <v>157</v>
      </c>
      <c r="N3794" t="s">
        <v>495</v>
      </c>
      <c r="O3794" t="s">
        <v>822</v>
      </c>
      <c r="P3794">
        <v>1.57399981196087E-2</v>
      </c>
      <c r="Q3794" t="s">
        <v>157</v>
      </c>
      <c r="S3794" t="s">
        <v>728</v>
      </c>
      <c r="T3794" t="s">
        <v>822</v>
      </c>
      <c r="U3794">
        <v>2.1479409261918211E-2</v>
      </c>
      <c r="V3794" t="s">
        <v>157</v>
      </c>
    </row>
    <row r="3795" spans="9:22" x14ac:dyDescent="0.45">
      <c r="I3795" t="s">
        <v>260</v>
      </c>
      <c r="J3795" t="s">
        <v>829</v>
      </c>
      <c r="K3795">
        <v>1.1630223599628163E-2</v>
      </c>
      <c r="L3795" t="s">
        <v>157</v>
      </c>
      <c r="N3795" t="s">
        <v>495</v>
      </c>
      <c r="O3795" t="s">
        <v>829</v>
      </c>
      <c r="P3795">
        <v>2.7049079725612917E-2</v>
      </c>
      <c r="Q3795" t="s">
        <v>157</v>
      </c>
      <c r="S3795" t="s">
        <v>728</v>
      </c>
      <c r="T3795" t="s">
        <v>829</v>
      </c>
      <c r="U3795">
        <v>5.6532366500001513E-2</v>
      </c>
      <c r="V3795" t="s">
        <v>157</v>
      </c>
    </row>
    <row r="3796" spans="9:22" x14ac:dyDescent="0.45">
      <c r="I3796" t="s">
        <v>260</v>
      </c>
      <c r="J3796" t="s">
        <v>830</v>
      </c>
      <c r="K3796">
        <v>2.3041668706516992E-2</v>
      </c>
      <c r="L3796" t="s">
        <v>157</v>
      </c>
      <c r="N3796" t="s">
        <v>495</v>
      </c>
      <c r="O3796" t="s">
        <v>830</v>
      </c>
      <c r="P3796">
        <v>3.4913303093155224E-3</v>
      </c>
      <c r="Q3796" t="s">
        <v>157</v>
      </c>
      <c r="S3796" t="s">
        <v>728</v>
      </c>
      <c r="T3796" t="s">
        <v>830</v>
      </c>
      <c r="U3796">
        <v>9.1564714447699702E-3</v>
      </c>
      <c r="V3796" t="s">
        <v>157</v>
      </c>
    </row>
    <row r="3797" spans="9:22" x14ac:dyDescent="0.45">
      <c r="I3797" t="s">
        <v>260</v>
      </c>
      <c r="J3797" t="s">
        <v>831</v>
      </c>
      <c r="K3797">
        <v>3.07720567163309E-2</v>
      </c>
      <c r="L3797" t="s">
        <v>157</v>
      </c>
      <c r="N3797" t="s">
        <v>495</v>
      </c>
      <c r="O3797" t="s">
        <v>831</v>
      </c>
      <c r="P3797">
        <v>3.8213005131944584E-3</v>
      </c>
      <c r="Q3797" t="s">
        <v>157</v>
      </c>
      <c r="S3797" t="s">
        <v>728</v>
      </c>
      <c r="T3797" t="s">
        <v>831</v>
      </c>
      <c r="U3797">
        <v>8.8869494904121066E-3</v>
      </c>
      <c r="V3797" t="s">
        <v>157</v>
      </c>
    </row>
    <row r="3798" spans="9:22" x14ac:dyDescent="0.45">
      <c r="I3798" t="s">
        <v>260</v>
      </c>
      <c r="J3798" t="s">
        <v>832</v>
      </c>
      <c r="K3798">
        <v>0.26932098340297245</v>
      </c>
      <c r="L3798" t="s">
        <v>157</v>
      </c>
      <c r="N3798" t="s">
        <v>495</v>
      </c>
      <c r="O3798" t="s">
        <v>832</v>
      </c>
      <c r="P3798">
        <v>4.2063806317281731E-2</v>
      </c>
      <c r="Q3798" t="s">
        <v>157</v>
      </c>
      <c r="S3798" t="s">
        <v>728</v>
      </c>
      <c r="T3798" t="s">
        <v>832</v>
      </c>
      <c r="U3798">
        <v>5.4618024650797868E-2</v>
      </c>
      <c r="V3798" t="s">
        <v>157</v>
      </c>
    </row>
    <row r="3799" spans="9:22" x14ac:dyDescent="0.45">
      <c r="I3799" t="s">
        <v>260</v>
      </c>
      <c r="J3799" t="s">
        <v>833</v>
      </c>
      <c r="K3799">
        <v>3.1634195945128535E-2</v>
      </c>
      <c r="L3799" t="s">
        <v>157</v>
      </c>
      <c r="N3799" t="s">
        <v>495</v>
      </c>
      <c r="O3799" t="s">
        <v>833</v>
      </c>
      <c r="P3799">
        <v>1.1094191841162802E-2</v>
      </c>
      <c r="Q3799" t="s">
        <v>157</v>
      </c>
      <c r="S3799" t="s">
        <v>728</v>
      </c>
      <c r="T3799" t="s">
        <v>833</v>
      </c>
      <c r="U3799">
        <v>9.4051477583825174E-3</v>
      </c>
      <c r="V3799" t="s">
        <v>157</v>
      </c>
    </row>
    <row r="3800" spans="9:22" x14ac:dyDescent="0.45">
      <c r="I3800" t="s">
        <v>260</v>
      </c>
      <c r="J3800" t="s">
        <v>834</v>
      </c>
      <c r="K3800">
        <v>2.6487753829268958E-2</v>
      </c>
      <c r="L3800" t="s">
        <v>157</v>
      </c>
      <c r="N3800" t="s">
        <v>495</v>
      </c>
      <c r="O3800" t="s">
        <v>834</v>
      </c>
      <c r="P3800">
        <v>1.2672753173335129E-2</v>
      </c>
      <c r="Q3800" t="s">
        <v>157</v>
      </c>
      <c r="S3800" t="s">
        <v>728</v>
      </c>
      <c r="T3800" t="s">
        <v>834</v>
      </c>
      <c r="U3800">
        <v>1.0303503020438257E-2</v>
      </c>
      <c r="V3800" t="s">
        <v>157</v>
      </c>
    </row>
    <row r="3801" spans="9:22" x14ac:dyDescent="0.45">
      <c r="I3801" t="s">
        <v>260</v>
      </c>
      <c r="J3801" t="s">
        <v>835</v>
      </c>
      <c r="K3801">
        <v>2.0486904466371123E-2</v>
      </c>
      <c r="L3801" t="s">
        <v>157</v>
      </c>
      <c r="N3801" t="s">
        <v>495</v>
      </c>
      <c r="O3801" t="s">
        <v>835</v>
      </c>
      <c r="P3801">
        <v>1.1865821323859948E-2</v>
      </c>
      <c r="Q3801" t="s">
        <v>157</v>
      </c>
      <c r="S3801" t="s">
        <v>728</v>
      </c>
      <c r="T3801" t="s">
        <v>835</v>
      </c>
      <c r="U3801">
        <v>1.1058436024542548E-2</v>
      </c>
      <c r="V3801" t="s">
        <v>157</v>
      </c>
    </row>
    <row r="3802" spans="9:22" x14ac:dyDescent="0.45">
      <c r="I3802" t="s">
        <v>260</v>
      </c>
      <c r="J3802" t="s">
        <v>836</v>
      </c>
      <c r="K3802">
        <v>1.233986085180178E-2</v>
      </c>
      <c r="L3802" t="s">
        <v>157</v>
      </c>
      <c r="N3802" t="s">
        <v>495</v>
      </c>
      <c r="O3802" t="s">
        <v>836</v>
      </c>
      <c r="P3802">
        <v>3.0427519700147836E-2</v>
      </c>
      <c r="Q3802" t="s">
        <v>157</v>
      </c>
      <c r="S3802" t="s">
        <v>728</v>
      </c>
      <c r="T3802" t="s">
        <v>836</v>
      </c>
      <c r="U3802">
        <v>5.1337410398044972E-2</v>
      </c>
      <c r="V3802" t="s">
        <v>157</v>
      </c>
    </row>
    <row r="3803" spans="9:22" x14ac:dyDescent="0.45">
      <c r="I3803" t="s">
        <v>260</v>
      </c>
      <c r="J3803" t="s">
        <v>837</v>
      </c>
      <c r="K3803">
        <v>0</v>
      </c>
      <c r="L3803" t="s">
        <v>157</v>
      </c>
      <c r="N3803" t="s">
        <v>495</v>
      </c>
      <c r="O3803" t="s">
        <v>837</v>
      </c>
      <c r="P3803">
        <v>7.5285100285886558E-2</v>
      </c>
      <c r="Q3803" t="s">
        <v>157</v>
      </c>
      <c r="S3803" t="s">
        <v>728</v>
      </c>
      <c r="T3803" t="s">
        <v>837</v>
      </c>
      <c r="U3803">
        <v>7.5108386745308509E-2</v>
      </c>
      <c r="V3803" t="s">
        <v>157</v>
      </c>
    </row>
    <row r="3804" spans="9:22" x14ac:dyDescent="0.45">
      <c r="I3804" t="s">
        <v>260</v>
      </c>
      <c r="J3804" t="s">
        <v>838</v>
      </c>
      <c r="K3804">
        <v>5.3444590717241407E-3</v>
      </c>
      <c r="L3804" t="s">
        <v>157</v>
      </c>
      <c r="N3804" t="s">
        <v>495</v>
      </c>
      <c r="O3804" t="s">
        <v>838</v>
      </c>
      <c r="P3804">
        <v>1.0676442957402025E-2</v>
      </c>
      <c r="Q3804" t="s">
        <v>157</v>
      </c>
      <c r="S3804" t="s">
        <v>728</v>
      </c>
      <c r="T3804" t="s">
        <v>838</v>
      </c>
      <c r="U3804">
        <v>1.0622601383810038E-2</v>
      </c>
      <c r="V3804" t="s">
        <v>157</v>
      </c>
    </row>
    <row r="3805" spans="9:22" x14ac:dyDescent="0.45">
      <c r="I3805" t="s">
        <v>260</v>
      </c>
      <c r="J3805" t="s">
        <v>839</v>
      </c>
      <c r="K3805">
        <v>1.7097421967992056E-2</v>
      </c>
      <c r="L3805" t="s">
        <v>157</v>
      </c>
      <c r="N3805" t="s">
        <v>495</v>
      </c>
      <c r="O3805" t="s">
        <v>839</v>
      </c>
      <c r="P3805">
        <v>1.0100439989778148E-2</v>
      </c>
      <c r="Q3805" t="s">
        <v>157</v>
      </c>
      <c r="S3805" t="s">
        <v>728</v>
      </c>
      <c r="T3805" t="s">
        <v>839</v>
      </c>
      <c r="U3805">
        <v>1.0837534105571955E-2</v>
      </c>
      <c r="V3805" t="s">
        <v>157</v>
      </c>
    </row>
    <row r="3806" spans="9:22" x14ac:dyDescent="0.45">
      <c r="I3806" t="s">
        <v>260</v>
      </c>
      <c r="J3806" t="s">
        <v>840</v>
      </c>
      <c r="K3806">
        <v>0.20454505650782301</v>
      </c>
      <c r="L3806" t="s">
        <v>157</v>
      </c>
      <c r="N3806" t="s">
        <v>495</v>
      </c>
      <c r="O3806" t="s">
        <v>840</v>
      </c>
      <c r="P3806">
        <v>7.2557882950975969E-2</v>
      </c>
      <c r="Q3806" t="s">
        <v>157</v>
      </c>
      <c r="S3806" t="s">
        <v>728</v>
      </c>
      <c r="T3806" t="s">
        <v>840</v>
      </c>
      <c r="U3806">
        <v>7.8261984069619761E-2</v>
      </c>
      <c r="V3806" t="s">
        <v>157</v>
      </c>
    </row>
    <row r="3807" spans="9:22" x14ac:dyDescent="0.45">
      <c r="I3807" t="s">
        <v>260</v>
      </c>
      <c r="J3807" t="s">
        <v>841</v>
      </c>
      <c r="K3807">
        <v>2.3670412734636444E-2</v>
      </c>
      <c r="L3807" t="s">
        <v>157</v>
      </c>
      <c r="N3807" t="s">
        <v>495</v>
      </c>
      <c r="O3807" t="s">
        <v>841</v>
      </c>
      <c r="P3807">
        <v>1.0949982557632425E-2</v>
      </c>
      <c r="Q3807" t="s">
        <v>157</v>
      </c>
      <c r="S3807" t="s">
        <v>728</v>
      </c>
      <c r="T3807" t="s">
        <v>841</v>
      </c>
      <c r="U3807">
        <v>1.086995217150257E-2</v>
      </c>
      <c r="V3807" t="s">
        <v>157</v>
      </c>
    </row>
    <row r="3808" spans="9:22" x14ac:dyDescent="0.45">
      <c r="I3808" t="s">
        <v>260</v>
      </c>
      <c r="J3808" t="s">
        <v>842</v>
      </c>
      <c r="K3808">
        <v>1.7099852127849417E-2</v>
      </c>
      <c r="L3808" t="s">
        <v>157</v>
      </c>
      <c r="N3808" t="s">
        <v>495</v>
      </c>
      <c r="O3808" t="s">
        <v>842</v>
      </c>
      <c r="P3808">
        <v>1.1784333765113564E-2</v>
      </c>
      <c r="Q3808" t="s">
        <v>157</v>
      </c>
      <c r="S3808" t="s">
        <v>728</v>
      </c>
      <c r="T3808" t="s">
        <v>842</v>
      </c>
      <c r="U3808">
        <v>1.0866332673228552E-2</v>
      </c>
      <c r="V3808" t="s">
        <v>157</v>
      </c>
    </row>
    <row r="3809" spans="9:22" x14ac:dyDescent="0.45">
      <c r="I3809" t="s">
        <v>260</v>
      </c>
      <c r="J3809" t="s">
        <v>843</v>
      </c>
      <c r="K3809">
        <v>4.0493086464909941E-3</v>
      </c>
      <c r="L3809" t="s">
        <v>157</v>
      </c>
      <c r="N3809" t="s">
        <v>495</v>
      </c>
      <c r="O3809" t="s">
        <v>843</v>
      </c>
      <c r="P3809">
        <v>1.2399851306226254E-2</v>
      </c>
      <c r="Q3809" t="s">
        <v>157</v>
      </c>
      <c r="S3809" t="s">
        <v>728</v>
      </c>
      <c r="T3809" t="s">
        <v>843</v>
      </c>
      <c r="U3809">
        <v>1.09034865927646E-2</v>
      </c>
      <c r="V3809" t="s">
        <v>157</v>
      </c>
    </row>
    <row r="3810" spans="9:22" x14ac:dyDescent="0.45">
      <c r="I3810" t="s">
        <v>260</v>
      </c>
      <c r="J3810" t="s">
        <v>844</v>
      </c>
      <c r="K3810">
        <v>0</v>
      </c>
      <c r="L3810" t="s">
        <v>157</v>
      </c>
      <c r="N3810" t="s">
        <v>495</v>
      </c>
      <c r="O3810" t="s">
        <v>844</v>
      </c>
      <c r="P3810">
        <v>5.5548075397947046E-2</v>
      </c>
      <c r="Q3810" t="s">
        <v>157</v>
      </c>
      <c r="S3810" t="s">
        <v>728</v>
      </c>
      <c r="T3810" t="s">
        <v>844</v>
      </c>
      <c r="U3810">
        <v>5.7092872726243124E-2</v>
      </c>
      <c r="V3810" t="s">
        <v>157</v>
      </c>
    </row>
    <row r="3811" spans="9:22" x14ac:dyDescent="0.45">
      <c r="I3811" t="s">
        <v>261</v>
      </c>
      <c r="J3811" t="s">
        <v>156</v>
      </c>
      <c r="K3811">
        <v>0</v>
      </c>
      <c r="L3811" t="s">
        <v>157</v>
      </c>
      <c r="N3811" t="s">
        <v>496</v>
      </c>
      <c r="O3811" t="s">
        <v>156</v>
      </c>
      <c r="P3811">
        <v>4.912633068363028E-2</v>
      </c>
      <c r="Q3811" t="s">
        <v>157</v>
      </c>
      <c r="S3811" t="s">
        <v>729</v>
      </c>
      <c r="T3811" t="s">
        <v>156</v>
      </c>
      <c r="U3811">
        <v>4.329717024414869E-2</v>
      </c>
      <c r="V3811" t="s">
        <v>157</v>
      </c>
    </row>
    <row r="3812" spans="9:22" x14ac:dyDescent="0.45">
      <c r="I3812" t="s">
        <v>261</v>
      </c>
      <c r="J3812" t="s">
        <v>158</v>
      </c>
      <c r="K3812">
        <v>0</v>
      </c>
      <c r="L3812" t="s">
        <v>157</v>
      </c>
      <c r="N3812" t="s">
        <v>496</v>
      </c>
      <c r="O3812" t="s">
        <v>158</v>
      </c>
      <c r="P3812">
        <v>7.4395593391912663E-3</v>
      </c>
      <c r="Q3812" t="s">
        <v>157</v>
      </c>
      <c r="S3812" t="s">
        <v>729</v>
      </c>
      <c r="T3812" t="s">
        <v>158</v>
      </c>
      <c r="U3812">
        <v>6.3552350278679249E-3</v>
      </c>
      <c r="V3812" t="s">
        <v>157</v>
      </c>
    </row>
    <row r="3813" spans="9:22" x14ac:dyDescent="0.45">
      <c r="I3813" t="s">
        <v>261</v>
      </c>
      <c r="J3813" t="s">
        <v>159</v>
      </c>
      <c r="K3813">
        <v>1.7694952535086113E-3</v>
      </c>
      <c r="L3813" t="s">
        <v>157</v>
      </c>
      <c r="N3813" t="s">
        <v>496</v>
      </c>
      <c r="O3813" t="s">
        <v>159</v>
      </c>
      <c r="P3813">
        <v>7.3175351082843728E-3</v>
      </c>
      <c r="Q3813" t="s">
        <v>157</v>
      </c>
      <c r="S3813" t="s">
        <v>729</v>
      </c>
      <c r="T3813" t="s">
        <v>159</v>
      </c>
      <c r="U3813">
        <v>6.4208548679664653E-3</v>
      </c>
      <c r="V3813" t="s">
        <v>157</v>
      </c>
    </row>
    <row r="3814" spans="9:22" x14ac:dyDescent="0.45">
      <c r="I3814" t="s">
        <v>261</v>
      </c>
      <c r="J3814" t="s">
        <v>160</v>
      </c>
      <c r="K3814">
        <v>4.9891295852392797E-2</v>
      </c>
      <c r="L3814" t="s">
        <v>157</v>
      </c>
      <c r="N3814" t="s">
        <v>496</v>
      </c>
      <c r="O3814" t="s">
        <v>160</v>
      </c>
      <c r="P3814">
        <v>5.2450244326046218E-2</v>
      </c>
      <c r="Q3814" t="s">
        <v>157</v>
      </c>
      <c r="S3814" t="s">
        <v>729</v>
      </c>
      <c r="T3814" t="s">
        <v>160</v>
      </c>
      <c r="U3814">
        <v>4.5134743777764302E-2</v>
      </c>
      <c r="V3814" t="s">
        <v>157</v>
      </c>
    </row>
    <row r="3815" spans="9:22" x14ac:dyDescent="0.45">
      <c r="I3815" t="s">
        <v>261</v>
      </c>
      <c r="J3815" t="s">
        <v>161</v>
      </c>
      <c r="K3815">
        <v>6.4150788564714704E-3</v>
      </c>
      <c r="L3815" t="s">
        <v>157</v>
      </c>
      <c r="N3815" t="s">
        <v>496</v>
      </c>
      <c r="O3815" t="s">
        <v>161</v>
      </c>
      <c r="P3815">
        <v>6.8815848758338122E-3</v>
      </c>
      <c r="Q3815" t="s">
        <v>157</v>
      </c>
      <c r="S3815" t="s">
        <v>729</v>
      </c>
      <c r="T3815" t="s">
        <v>161</v>
      </c>
      <c r="U3815">
        <v>5.9164092908948768E-3</v>
      </c>
      <c r="V3815" t="s">
        <v>157</v>
      </c>
    </row>
    <row r="3816" spans="9:22" x14ac:dyDescent="0.45">
      <c r="I3816" t="s">
        <v>261</v>
      </c>
      <c r="J3816" t="s">
        <v>807</v>
      </c>
      <c r="K3816">
        <v>4.2833203709716321E-3</v>
      </c>
      <c r="L3816" t="s">
        <v>157</v>
      </c>
      <c r="N3816" t="s">
        <v>496</v>
      </c>
      <c r="O3816" t="s">
        <v>807</v>
      </c>
      <c r="P3816">
        <v>6.4609292749254719E-3</v>
      </c>
      <c r="Q3816" t="s">
        <v>157</v>
      </c>
      <c r="S3816" t="s">
        <v>729</v>
      </c>
      <c r="T3816" t="s">
        <v>807</v>
      </c>
      <c r="U3816">
        <v>5.9085922963414139E-3</v>
      </c>
      <c r="V3816" t="s">
        <v>157</v>
      </c>
    </row>
    <row r="3817" spans="9:22" x14ac:dyDescent="0.45">
      <c r="I3817" t="s">
        <v>261</v>
      </c>
      <c r="J3817" t="s">
        <v>808</v>
      </c>
      <c r="K3817">
        <v>0</v>
      </c>
      <c r="L3817" t="s">
        <v>157</v>
      </c>
      <c r="N3817" t="s">
        <v>496</v>
      </c>
      <c r="O3817" t="s">
        <v>808</v>
      </c>
      <c r="P3817">
        <v>6.2720014475395455E-3</v>
      </c>
      <c r="Q3817" t="s">
        <v>157</v>
      </c>
      <c r="S3817" t="s">
        <v>729</v>
      </c>
      <c r="T3817" t="s">
        <v>808</v>
      </c>
      <c r="U3817">
        <v>5.9184473856628058E-3</v>
      </c>
      <c r="V3817" t="s">
        <v>157</v>
      </c>
    </row>
    <row r="3818" spans="9:22" x14ac:dyDescent="0.45">
      <c r="I3818" t="s">
        <v>261</v>
      </c>
      <c r="J3818" t="s">
        <v>809</v>
      </c>
      <c r="K3818">
        <v>0</v>
      </c>
      <c r="L3818" t="s">
        <v>157</v>
      </c>
      <c r="N3818" t="s">
        <v>496</v>
      </c>
      <c r="O3818" t="s">
        <v>809</v>
      </c>
      <c r="P3818">
        <v>3.1910116789928972E-2</v>
      </c>
      <c r="Q3818" t="s">
        <v>157</v>
      </c>
      <c r="S3818" t="s">
        <v>729</v>
      </c>
      <c r="T3818" t="s">
        <v>809</v>
      </c>
      <c r="U3818">
        <v>3.1298501532358705E-2</v>
      </c>
      <c r="V3818" t="s">
        <v>157</v>
      </c>
    </row>
    <row r="3819" spans="9:22" x14ac:dyDescent="0.45">
      <c r="I3819" t="s">
        <v>261</v>
      </c>
      <c r="J3819" t="s">
        <v>162</v>
      </c>
      <c r="K3819">
        <v>0</v>
      </c>
      <c r="L3819" t="s">
        <v>157</v>
      </c>
      <c r="N3819" t="s">
        <v>496</v>
      </c>
      <c r="O3819" t="s">
        <v>162</v>
      </c>
      <c r="P3819">
        <v>8.8551238711458882E-2</v>
      </c>
      <c r="Q3819" t="s">
        <v>157</v>
      </c>
      <c r="S3819" t="s">
        <v>729</v>
      </c>
      <c r="T3819" t="s">
        <v>162</v>
      </c>
      <c r="U3819">
        <v>9.2134854357347015E-2</v>
      </c>
      <c r="V3819" t="s">
        <v>157</v>
      </c>
    </row>
    <row r="3820" spans="9:22" x14ac:dyDescent="0.45">
      <c r="I3820" t="s">
        <v>261</v>
      </c>
      <c r="J3820" t="s">
        <v>163</v>
      </c>
      <c r="K3820">
        <v>2.6651446033080558E-3</v>
      </c>
      <c r="L3820" t="s">
        <v>157</v>
      </c>
      <c r="N3820" t="s">
        <v>496</v>
      </c>
      <c r="O3820" t="s">
        <v>163</v>
      </c>
      <c r="P3820">
        <v>1.230163602638934E-2</v>
      </c>
      <c r="Q3820" t="s">
        <v>157</v>
      </c>
      <c r="S3820" t="s">
        <v>729</v>
      </c>
      <c r="T3820" t="s">
        <v>163</v>
      </c>
      <c r="U3820">
        <v>1.1889180386783774E-2</v>
      </c>
      <c r="V3820" t="s">
        <v>157</v>
      </c>
    </row>
    <row r="3821" spans="9:22" x14ac:dyDescent="0.45">
      <c r="I3821" t="s">
        <v>261</v>
      </c>
      <c r="J3821" t="s">
        <v>164</v>
      </c>
      <c r="K3821">
        <v>9.7618025631190583E-3</v>
      </c>
      <c r="L3821" t="s">
        <v>157</v>
      </c>
      <c r="N3821" t="s">
        <v>496</v>
      </c>
      <c r="O3821" t="s">
        <v>164</v>
      </c>
      <c r="P3821">
        <v>1.2717104976803511E-2</v>
      </c>
      <c r="Q3821" t="s">
        <v>157</v>
      </c>
      <c r="S3821" t="s">
        <v>729</v>
      </c>
      <c r="T3821" t="s">
        <v>164</v>
      </c>
      <c r="U3821">
        <v>1.1925291179047831E-2</v>
      </c>
      <c r="V3821" t="s">
        <v>157</v>
      </c>
    </row>
    <row r="3822" spans="9:22" x14ac:dyDescent="0.45">
      <c r="I3822" t="s">
        <v>261</v>
      </c>
      <c r="J3822" t="s">
        <v>165</v>
      </c>
      <c r="K3822">
        <v>0.10361876435530877</v>
      </c>
      <c r="L3822" t="s">
        <v>157</v>
      </c>
      <c r="N3822" t="s">
        <v>496</v>
      </c>
      <c r="O3822" t="s">
        <v>165</v>
      </c>
      <c r="P3822">
        <v>0.10599301068628017</v>
      </c>
      <c r="Q3822" t="s">
        <v>157</v>
      </c>
      <c r="S3822" t="s">
        <v>729</v>
      </c>
      <c r="T3822" t="s">
        <v>165</v>
      </c>
      <c r="U3822">
        <v>8.3940795351304262E-2</v>
      </c>
      <c r="V3822" t="s">
        <v>157</v>
      </c>
    </row>
    <row r="3823" spans="9:22" x14ac:dyDescent="0.45">
      <c r="I3823" t="s">
        <v>261</v>
      </c>
      <c r="J3823" t="s">
        <v>166</v>
      </c>
      <c r="K3823">
        <v>1.2075629703472706E-2</v>
      </c>
      <c r="L3823" t="s">
        <v>157</v>
      </c>
      <c r="N3823" t="s">
        <v>496</v>
      </c>
      <c r="O3823" t="s">
        <v>166</v>
      </c>
      <c r="P3823">
        <v>1.5372246533025923E-2</v>
      </c>
      <c r="Q3823" t="s">
        <v>157</v>
      </c>
      <c r="S3823" t="s">
        <v>729</v>
      </c>
      <c r="T3823" t="s">
        <v>166</v>
      </c>
      <c r="U3823">
        <v>1.1939738110206282E-2</v>
      </c>
      <c r="V3823" t="s">
        <v>157</v>
      </c>
    </row>
    <row r="3824" spans="9:22" x14ac:dyDescent="0.45">
      <c r="I3824" t="s">
        <v>261</v>
      </c>
      <c r="J3824" t="s">
        <v>811</v>
      </c>
      <c r="K3824">
        <v>9.44804343539026E-3</v>
      </c>
      <c r="L3824" t="s">
        <v>157</v>
      </c>
      <c r="N3824" t="s">
        <v>496</v>
      </c>
      <c r="O3824" t="s">
        <v>811</v>
      </c>
      <c r="P3824">
        <v>1.3512380641261094E-2</v>
      </c>
      <c r="Q3824" t="s">
        <v>157</v>
      </c>
      <c r="S3824" t="s">
        <v>729</v>
      </c>
      <c r="T3824" t="s">
        <v>811</v>
      </c>
      <c r="U3824">
        <v>1.207212222441892E-2</v>
      </c>
      <c r="V3824" t="s">
        <v>157</v>
      </c>
    </row>
    <row r="3825" spans="9:22" x14ac:dyDescent="0.45">
      <c r="I3825" t="s">
        <v>261</v>
      </c>
      <c r="J3825" t="s">
        <v>812</v>
      </c>
      <c r="K3825">
        <v>4.8433159845287024E-3</v>
      </c>
      <c r="L3825" t="s">
        <v>157</v>
      </c>
      <c r="N3825" t="s">
        <v>496</v>
      </c>
      <c r="O3825" t="s">
        <v>812</v>
      </c>
      <c r="P3825">
        <v>1.2716751360822932E-2</v>
      </c>
      <c r="Q3825" t="s">
        <v>157</v>
      </c>
      <c r="S3825" t="s">
        <v>729</v>
      </c>
      <c r="T3825" t="s">
        <v>812</v>
      </c>
      <c r="U3825">
        <v>1.2646225810732008E-2</v>
      </c>
      <c r="V3825" t="s">
        <v>157</v>
      </c>
    </row>
    <row r="3826" spans="9:22" x14ac:dyDescent="0.45">
      <c r="I3826" t="s">
        <v>261</v>
      </c>
      <c r="J3826" t="s">
        <v>813</v>
      </c>
      <c r="K3826">
        <v>0</v>
      </c>
      <c r="L3826" t="s">
        <v>157</v>
      </c>
      <c r="N3826" t="s">
        <v>496</v>
      </c>
      <c r="O3826" t="s">
        <v>813</v>
      </c>
      <c r="P3826">
        <v>6.3054870481760741E-2</v>
      </c>
      <c r="Q3826" t="s">
        <v>157</v>
      </c>
      <c r="S3826" t="s">
        <v>729</v>
      </c>
      <c r="T3826" t="s">
        <v>813</v>
      </c>
      <c r="U3826">
        <v>6.689297822605686E-2</v>
      </c>
      <c r="V3826" t="s">
        <v>157</v>
      </c>
    </row>
    <row r="3827" spans="9:22" x14ac:dyDescent="0.45">
      <c r="I3827" t="s">
        <v>261</v>
      </c>
      <c r="J3827" t="s">
        <v>815</v>
      </c>
      <c r="K3827">
        <v>6.1200747119810953E-4</v>
      </c>
      <c r="L3827" t="s">
        <v>157</v>
      </c>
      <c r="N3827" t="s">
        <v>496</v>
      </c>
      <c r="O3827" t="s">
        <v>815</v>
      </c>
      <c r="P3827">
        <v>1.749208182679575E-2</v>
      </c>
      <c r="Q3827" t="s">
        <v>157</v>
      </c>
      <c r="S3827" t="s">
        <v>729</v>
      </c>
      <c r="T3827" t="s">
        <v>815</v>
      </c>
      <c r="U3827">
        <v>2.4254654892486672E-2</v>
      </c>
      <c r="V3827" t="s">
        <v>157</v>
      </c>
    </row>
    <row r="3828" spans="9:22" x14ac:dyDescent="0.45">
      <c r="I3828" t="s">
        <v>261</v>
      </c>
      <c r="J3828" t="s">
        <v>816</v>
      </c>
      <c r="K3828">
        <v>4.5054260461909953E-3</v>
      </c>
      <c r="L3828" t="s">
        <v>157</v>
      </c>
      <c r="N3828" t="s">
        <v>496</v>
      </c>
      <c r="O3828" t="s">
        <v>816</v>
      </c>
      <c r="P3828">
        <v>2.4050498396792873E-3</v>
      </c>
      <c r="Q3828" t="s">
        <v>157</v>
      </c>
      <c r="S3828" t="s">
        <v>729</v>
      </c>
      <c r="T3828" t="s">
        <v>816</v>
      </c>
      <c r="U3828">
        <v>3.4753976381439694E-3</v>
      </c>
      <c r="V3828" t="s">
        <v>157</v>
      </c>
    </row>
    <row r="3829" spans="9:22" x14ac:dyDescent="0.45">
      <c r="I3829" t="s">
        <v>261</v>
      </c>
      <c r="J3829" t="s">
        <v>817</v>
      </c>
      <c r="K3829">
        <v>6.8749748774357454E-3</v>
      </c>
      <c r="L3829" t="s">
        <v>157</v>
      </c>
      <c r="N3829" t="s">
        <v>496</v>
      </c>
      <c r="O3829" t="s">
        <v>817</v>
      </c>
      <c r="P3829">
        <v>2.6549520596415195E-3</v>
      </c>
      <c r="Q3829" t="s">
        <v>157</v>
      </c>
      <c r="S3829" t="s">
        <v>729</v>
      </c>
      <c r="T3829" t="s">
        <v>817</v>
      </c>
      <c r="U3829">
        <v>3.4842651739031365E-3</v>
      </c>
      <c r="V3829" t="s">
        <v>157</v>
      </c>
    </row>
    <row r="3830" spans="9:22" x14ac:dyDescent="0.45">
      <c r="I3830" t="s">
        <v>261</v>
      </c>
      <c r="J3830" t="s">
        <v>818</v>
      </c>
      <c r="K3830">
        <v>6.1631505391392005E-2</v>
      </c>
      <c r="L3830" t="s">
        <v>157</v>
      </c>
      <c r="N3830" t="s">
        <v>496</v>
      </c>
      <c r="O3830" t="s">
        <v>818</v>
      </c>
      <c r="P3830">
        <v>2.874626731457032E-2</v>
      </c>
      <c r="Q3830" t="s">
        <v>157</v>
      </c>
      <c r="S3830" t="s">
        <v>729</v>
      </c>
      <c r="T3830" t="s">
        <v>818</v>
      </c>
      <c r="U3830">
        <v>2.4642103132043094E-2</v>
      </c>
      <c r="V3830" t="s">
        <v>157</v>
      </c>
    </row>
    <row r="3831" spans="9:22" x14ac:dyDescent="0.45">
      <c r="I3831" t="s">
        <v>261</v>
      </c>
      <c r="J3831" t="s">
        <v>819</v>
      </c>
      <c r="K3831">
        <v>7.5826321973797173E-3</v>
      </c>
      <c r="L3831" t="s">
        <v>157</v>
      </c>
      <c r="N3831" t="s">
        <v>496</v>
      </c>
      <c r="O3831" t="s">
        <v>819</v>
      </c>
      <c r="P3831">
        <v>4.5079904201288474E-3</v>
      </c>
      <c r="Q3831" t="s">
        <v>157</v>
      </c>
      <c r="S3831" t="s">
        <v>729</v>
      </c>
      <c r="T3831" t="s">
        <v>819</v>
      </c>
      <c r="U3831">
        <v>4.4750672278531332E-3</v>
      </c>
      <c r="V3831" t="s">
        <v>157</v>
      </c>
    </row>
    <row r="3832" spans="9:22" x14ac:dyDescent="0.45">
      <c r="I3832" t="s">
        <v>261</v>
      </c>
      <c r="J3832" t="s">
        <v>820</v>
      </c>
      <c r="K3832">
        <v>6.3624765621571643E-3</v>
      </c>
      <c r="L3832" t="s">
        <v>157</v>
      </c>
      <c r="N3832" t="s">
        <v>496</v>
      </c>
      <c r="O3832" t="s">
        <v>820</v>
      </c>
      <c r="P3832">
        <v>4.1135603647060133E-3</v>
      </c>
      <c r="Q3832" t="s">
        <v>157</v>
      </c>
      <c r="S3832" t="s">
        <v>729</v>
      </c>
      <c r="T3832" t="s">
        <v>820</v>
      </c>
      <c r="U3832">
        <v>4.7879020138250203E-3</v>
      </c>
      <c r="V3832" t="s">
        <v>157</v>
      </c>
    </row>
    <row r="3833" spans="9:22" x14ac:dyDescent="0.45">
      <c r="I3833" t="s">
        <v>261</v>
      </c>
      <c r="J3833" t="s">
        <v>821</v>
      </c>
      <c r="K3833">
        <v>4.648514015264415E-3</v>
      </c>
      <c r="L3833" t="s">
        <v>157</v>
      </c>
      <c r="N3833" t="s">
        <v>496</v>
      </c>
      <c r="O3833" t="s">
        <v>821</v>
      </c>
      <c r="P3833">
        <v>3.5554764319246416E-3</v>
      </c>
      <c r="Q3833" t="s">
        <v>157</v>
      </c>
      <c r="S3833" t="s">
        <v>729</v>
      </c>
      <c r="T3833" t="s">
        <v>821</v>
      </c>
      <c r="U3833">
        <v>5.0386844413826144E-3</v>
      </c>
      <c r="V3833" t="s">
        <v>157</v>
      </c>
    </row>
    <row r="3834" spans="9:22" x14ac:dyDescent="0.45">
      <c r="I3834" t="s">
        <v>261</v>
      </c>
      <c r="J3834" t="s">
        <v>822</v>
      </c>
      <c r="K3834">
        <v>1.8932909852054376E-3</v>
      </c>
      <c r="L3834" t="s">
        <v>157</v>
      </c>
      <c r="N3834" t="s">
        <v>496</v>
      </c>
      <c r="O3834" t="s">
        <v>822</v>
      </c>
      <c r="P3834">
        <v>1.3953581134052959E-2</v>
      </c>
      <c r="Q3834" t="s">
        <v>157</v>
      </c>
      <c r="S3834" t="s">
        <v>729</v>
      </c>
      <c r="T3834" t="s">
        <v>822</v>
      </c>
      <c r="U3834">
        <v>2.1943469079379992E-2</v>
      </c>
      <c r="V3834" t="s">
        <v>157</v>
      </c>
    </row>
    <row r="3835" spans="9:22" x14ac:dyDescent="0.45">
      <c r="I3835" t="s">
        <v>261</v>
      </c>
      <c r="J3835" t="s">
        <v>829</v>
      </c>
      <c r="K3835">
        <v>1.2083092583137211E-2</v>
      </c>
      <c r="L3835" t="s">
        <v>157</v>
      </c>
      <c r="N3835" t="s">
        <v>496</v>
      </c>
      <c r="O3835" t="s">
        <v>829</v>
      </c>
      <c r="P3835">
        <v>2.9936066248630377E-2</v>
      </c>
      <c r="Q3835" t="s">
        <v>157</v>
      </c>
      <c r="S3835" t="s">
        <v>729</v>
      </c>
      <c r="T3835" t="s">
        <v>829</v>
      </c>
      <c r="U3835">
        <v>4.5913885870401384E-2</v>
      </c>
      <c r="V3835" t="s">
        <v>157</v>
      </c>
    </row>
    <row r="3836" spans="9:22" x14ac:dyDescent="0.45">
      <c r="I3836" t="s">
        <v>261</v>
      </c>
      <c r="J3836" t="s">
        <v>830</v>
      </c>
      <c r="K3836">
        <v>2.3427099638972985E-2</v>
      </c>
      <c r="L3836" t="s">
        <v>157</v>
      </c>
      <c r="N3836" t="s">
        <v>496</v>
      </c>
      <c r="O3836" t="s">
        <v>830</v>
      </c>
      <c r="P3836">
        <v>3.7587001031430967E-3</v>
      </c>
      <c r="Q3836" t="s">
        <v>157</v>
      </c>
      <c r="S3836" t="s">
        <v>729</v>
      </c>
      <c r="T3836" t="s">
        <v>830</v>
      </c>
      <c r="U3836">
        <v>7.4442195520701727E-3</v>
      </c>
      <c r="V3836" t="s">
        <v>157</v>
      </c>
    </row>
    <row r="3837" spans="9:22" x14ac:dyDescent="0.45">
      <c r="I3837" t="s">
        <v>261</v>
      </c>
      <c r="J3837" t="s">
        <v>831</v>
      </c>
      <c r="K3837">
        <v>3.1162231099689856E-2</v>
      </c>
      <c r="L3837" t="s">
        <v>157</v>
      </c>
      <c r="N3837" t="s">
        <v>496</v>
      </c>
      <c r="O3837" t="s">
        <v>831</v>
      </c>
      <c r="P3837">
        <v>4.1743051453268605E-3</v>
      </c>
      <c r="Q3837" t="s">
        <v>157</v>
      </c>
      <c r="S3837" t="s">
        <v>729</v>
      </c>
      <c r="T3837" t="s">
        <v>831</v>
      </c>
      <c r="U3837">
        <v>7.0881123691151626E-3</v>
      </c>
      <c r="V3837" t="s">
        <v>157</v>
      </c>
    </row>
    <row r="3838" spans="9:22" x14ac:dyDescent="0.45">
      <c r="I3838" t="s">
        <v>261</v>
      </c>
      <c r="J3838" t="s">
        <v>832</v>
      </c>
      <c r="K3838">
        <v>0.27088549910849324</v>
      </c>
      <c r="L3838" t="s">
        <v>157</v>
      </c>
      <c r="N3838" t="s">
        <v>496</v>
      </c>
      <c r="O3838" t="s">
        <v>832</v>
      </c>
      <c r="P3838">
        <v>4.9961396471350311E-2</v>
      </c>
      <c r="Q3838" t="s">
        <v>157</v>
      </c>
      <c r="S3838" t="s">
        <v>729</v>
      </c>
      <c r="T3838" t="s">
        <v>832</v>
      </c>
      <c r="U3838">
        <v>4.3150062884528002E-2</v>
      </c>
      <c r="V3838" t="s">
        <v>157</v>
      </c>
    </row>
    <row r="3839" spans="9:22" x14ac:dyDescent="0.45">
      <c r="I3839" t="s">
        <v>261</v>
      </c>
      <c r="J3839" t="s">
        <v>833</v>
      </c>
      <c r="K3839">
        <v>3.1210394640283357E-2</v>
      </c>
      <c r="L3839" t="s">
        <v>157</v>
      </c>
      <c r="N3839" t="s">
        <v>496</v>
      </c>
      <c r="O3839" t="s">
        <v>833</v>
      </c>
      <c r="P3839">
        <v>9.8339627735726902E-3</v>
      </c>
      <c r="Q3839" t="s">
        <v>157</v>
      </c>
      <c r="S3839" t="s">
        <v>729</v>
      </c>
      <c r="T3839" t="s">
        <v>833</v>
      </c>
      <c r="U3839">
        <v>7.9924597128000485E-3</v>
      </c>
      <c r="V3839" t="s">
        <v>157</v>
      </c>
    </row>
    <row r="3840" spans="9:22" x14ac:dyDescent="0.45">
      <c r="I3840" t="s">
        <v>261</v>
      </c>
      <c r="J3840" t="s">
        <v>834</v>
      </c>
      <c r="K3840">
        <v>2.602004947827256E-2</v>
      </c>
      <c r="L3840" t="s">
        <v>157</v>
      </c>
      <c r="N3840" t="s">
        <v>496</v>
      </c>
      <c r="O3840" t="s">
        <v>834</v>
      </c>
      <c r="P3840">
        <v>9.4388076824365921E-3</v>
      </c>
      <c r="Q3840" t="s">
        <v>157</v>
      </c>
      <c r="S3840" t="s">
        <v>729</v>
      </c>
      <c r="T3840" t="s">
        <v>834</v>
      </c>
      <c r="U3840">
        <v>8.7286966865321239E-3</v>
      </c>
      <c r="V3840" t="s">
        <v>157</v>
      </c>
    </row>
    <row r="3841" spans="9:22" x14ac:dyDescent="0.45">
      <c r="I3841" t="s">
        <v>261</v>
      </c>
      <c r="J3841" t="s">
        <v>835</v>
      </c>
      <c r="K3841">
        <v>1.9831427542080227E-2</v>
      </c>
      <c r="L3841" t="s">
        <v>157</v>
      </c>
      <c r="N3841" t="s">
        <v>496</v>
      </c>
      <c r="O3841" t="s">
        <v>835</v>
      </c>
      <c r="P3841">
        <v>8.1366712355747592E-3</v>
      </c>
      <c r="Q3841" t="s">
        <v>157</v>
      </c>
      <c r="S3841" t="s">
        <v>729</v>
      </c>
      <c r="T3841" t="s">
        <v>835</v>
      </c>
      <c r="U3841">
        <v>9.4402894118046192E-3</v>
      </c>
      <c r="V3841" t="s">
        <v>157</v>
      </c>
    </row>
    <row r="3842" spans="9:22" x14ac:dyDescent="0.45">
      <c r="I3842" t="s">
        <v>261</v>
      </c>
      <c r="J3842" t="s">
        <v>836</v>
      </c>
      <c r="K3842">
        <v>1.2215673865253749E-2</v>
      </c>
      <c r="L3842" t="s">
        <v>157</v>
      </c>
      <c r="N3842" t="s">
        <v>496</v>
      </c>
      <c r="O3842" t="s">
        <v>836</v>
      </c>
      <c r="P3842">
        <v>2.4442717948286282E-2</v>
      </c>
      <c r="Q3842" t="s">
        <v>157</v>
      </c>
      <c r="S3842" t="s">
        <v>729</v>
      </c>
      <c r="T3842" t="s">
        <v>836</v>
      </c>
      <c r="U3842">
        <v>4.2871594713455287E-2</v>
      </c>
      <c r="V3842" t="s">
        <v>157</v>
      </c>
    </row>
    <row r="3843" spans="9:22" x14ac:dyDescent="0.45">
      <c r="I3843" t="s">
        <v>261</v>
      </c>
      <c r="J3843" t="s">
        <v>837</v>
      </c>
      <c r="K3843">
        <v>0</v>
      </c>
      <c r="L3843" t="s">
        <v>157</v>
      </c>
      <c r="N3843" t="s">
        <v>496</v>
      </c>
      <c r="O3843" t="s">
        <v>837</v>
      </c>
      <c r="P3843">
        <v>8.7975515822076564E-2</v>
      </c>
      <c r="Q3843" t="s">
        <v>157</v>
      </c>
      <c r="S3843" t="s">
        <v>729</v>
      </c>
      <c r="T3843" t="s">
        <v>837</v>
      </c>
      <c r="U3843">
        <v>8.2158567687420747E-2</v>
      </c>
      <c r="V3843" t="s">
        <v>157</v>
      </c>
    </row>
    <row r="3844" spans="9:22" x14ac:dyDescent="0.45">
      <c r="I3844" t="s">
        <v>261</v>
      </c>
      <c r="J3844" t="s">
        <v>838</v>
      </c>
      <c r="K3844">
        <v>5.1002391945787302E-3</v>
      </c>
      <c r="L3844" t="s">
        <v>157</v>
      </c>
      <c r="N3844" t="s">
        <v>496</v>
      </c>
      <c r="O3844" t="s">
        <v>838</v>
      </c>
      <c r="P3844">
        <v>1.2790482888594289E-2</v>
      </c>
      <c r="Q3844" t="s">
        <v>157</v>
      </c>
      <c r="S3844" t="s">
        <v>729</v>
      </c>
      <c r="T3844" t="s">
        <v>838</v>
      </c>
      <c r="U3844">
        <v>1.1509528757386131E-2</v>
      </c>
      <c r="V3844" t="s">
        <v>157</v>
      </c>
    </row>
    <row r="3845" spans="9:22" x14ac:dyDescent="0.45">
      <c r="I3845" t="s">
        <v>261</v>
      </c>
      <c r="J3845" t="s">
        <v>839</v>
      </c>
      <c r="K3845">
        <v>1.6727404029242315E-2</v>
      </c>
      <c r="L3845" t="s">
        <v>157</v>
      </c>
      <c r="N3845" t="s">
        <v>496</v>
      </c>
      <c r="O3845" t="s">
        <v>839</v>
      </c>
      <c r="P3845">
        <v>1.1936094189889349E-2</v>
      </c>
      <c r="Q3845" t="s">
        <v>157</v>
      </c>
      <c r="S3845" t="s">
        <v>729</v>
      </c>
      <c r="T3845" t="s">
        <v>839</v>
      </c>
      <c r="U3845">
        <v>1.1629029089609593E-2</v>
      </c>
      <c r="V3845" t="s">
        <v>157</v>
      </c>
    </row>
    <row r="3846" spans="9:22" x14ac:dyDescent="0.45">
      <c r="I3846" t="s">
        <v>261</v>
      </c>
      <c r="J3846" t="s">
        <v>840</v>
      </c>
      <c r="K3846">
        <v>0.20672752863873031</v>
      </c>
      <c r="L3846" t="s">
        <v>157</v>
      </c>
      <c r="N3846" t="s">
        <v>496</v>
      </c>
      <c r="O3846" t="s">
        <v>840</v>
      </c>
      <c r="P3846">
        <v>8.0805442717591339E-2</v>
      </c>
      <c r="Q3846" t="s">
        <v>157</v>
      </c>
      <c r="S3846" t="s">
        <v>729</v>
      </c>
      <c r="T3846" t="s">
        <v>840</v>
      </c>
      <c r="U3846">
        <v>7.9335008908130139E-2</v>
      </c>
      <c r="V3846" t="s">
        <v>157</v>
      </c>
    </row>
    <row r="3847" spans="9:22" x14ac:dyDescent="0.45">
      <c r="I3847" t="s">
        <v>261</v>
      </c>
      <c r="J3847" t="s">
        <v>841</v>
      </c>
      <c r="K3847">
        <v>2.4049101571621108E-2</v>
      </c>
      <c r="L3847" t="s">
        <v>157</v>
      </c>
      <c r="N3847" t="s">
        <v>496</v>
      </c>
      <c r="O3847" t="s">
        <v>841</v>
      </c>
      <c r="P3847">
        <v>1.1852083278643136E-2</v>
      </c>
      <c r="Q3847" t="s">
        <v>157</v>
      </c>
      <c r="S3847" t="s">
        <v>729</v>
      </c>
      <c r="T3847" t="s">
        <v>841</v>
      </c>
      <c r="U3847">
        <v>1.0918530742492272E-2</v>
      </c>
      <c r="V3847" t="s">
        <v>157</v>
      </c>
    </row>
    <row r="3848" spans="9:22" x14ac:dyDescent="0.45">
      <c r="I3848" t="s">
        <v>261</v>
      </c>
      <c r="J3848" t="s">
        <v>842</v>
      </c>
      <c r="K3848">
        <v>1.7527933028957911E-2</v>
      </c>
      <c r="L3848" t="s">
        <v>157</v>
      </c>
      <c r="N3848" t="s">
        <v>496</v>
      </c>
      <c r="O3848" t="s">
        <v>842</v>
      </c>
      <c r="P3848">
        <v>1.215157284848091E-2</v>
      </c>
      <c r="Q3848" t="s">
        <v>157</v>
      </c>
      <c r="S3848" t="s">
        <v>729</v>
      </c>
      <c r="T3848" t="s">
        <v>842</v>
      </c>
      <c r="U3848">
        <v>1.1201878743678645E-2</v>
      </c>
      <c r="V3848" t="s">
        <v>157</v>
      </c>
    </row>
    <row r="3849" spans="9:22" x14ac:dyDescent="0.45">
      <c r="I3849" t="s">
        <v>261</v>
      </c>
      <c r="J3849" t="s">
        <v>843</v>
      </c>
      <c r="K3849">
        <v>4.1496070559907151E-3</v>
      </c>
      <c r="L3849" t="s">
        <v>157</v>
      </c>
      <c r="N3849" t="s">
        <v>496</v>
      </c>
      <c r="O3849" t="s">
        <v>843</v>
      </c>
      <c r="P3849">
        <v>1.2456506928461031E-2</v>
      </c>
      <c r="Q3849" t="s">
        <v>157</v>
      </c>
      <c r="S3849" t="s">
        <v>729</v>
      </c>
      <c r="T3849" t="s">
        <v>843</v>
      </c>
      <c r="U3849">
        <v>1.1630026404142638E-2</v>
      </c>
      <c r="V3849" t="s">
        <v>157</v>
      </c>
    </row>
    <row r="3850" spans="9:22" x14ac:dyDescent="0.45">
      <c r="I3850" t="s">
        <v>261</v>
      </c>
      <c r="J3850" t="s">
        <v>844</v>
      </c>
      <c r="K3850">
        <v>0</v>
      </c>
      <c r="L3850" t="s">
        <v>157</v>
      </c>
      <c r="N3850" t="s">
        <v>496</v>
      </c>
      <c r="O3850" t="s">
        <v>844</v>
      </c>
      <c r="P3850">
        <v>6.0843173063260571E-2</v>
      </c>
      <c r="Q3850" t="s">
        <v>157</v>
      </c>
      <c r="S3850" t="s">
        <v>729</v>
      </c>
      <c r="T3850" t="s">
        <v>844</v>
      </c>
      <c r="U3850">
        <v>6.3195424798513325E-2</v>
      </c>
      <c r="V3850" t="s">
        <v>157</v>
      </c>
    </row>
    <row r="3851" spans="9:22" x14ac:dyDescent="0.45">
      <c r="I3851" t="s">
        <v>262</v>
      </c>
      <c r="J3851" t="s">
        <v>156</v>
      </c>
      <c r="K3851">
        <v>0</v>
      </c>
      <c r="L3851" t="s">
        <v>157</v>
      </c>
      <c r="N3851" t="s">
        <v>497</v>
      </c>
      <c r="O3851" t="s">
        <v>156</v>
      </c>
      <c r="P3851">
        <v>4.3685849585099551E-2</v>
      </c>
      <c r="Q3851" t="s">
        <v>157</v>
      </c>
      <c r="S3851" t="s">
        <v>730</v>
      </c>
      <c r="T3851" t="s">
        <v>156</v>
      </c>
      <c r="U3851">
        <v>4.5467888524818617E-2</v>
      </c>
      <c r="V3851" t="s">
        <v>157</v>
      </c>
    </row>
    <row r="3852" spans="9:22" x14ac:dyDescent="0.45">
      <c r="I3852" t="s">
        <v>262</v>
      </c>
      <c r="J3852" t="s">
        <v>158</v>
      </c>
      <c r="K3852">
        <v>0</v>
      </c>
      <c r="L3852" t="s">
        <v>157</v>
      </c>
      <c r="N3852" t="s">
        <v>497</v>
      </c>
      <c r="O3852" t="s">
        <v>158</v>
      </c>
      <c r="P3852">
        <v>6.5180508856559202E-3</v>
      </c>
      <c r="Q3852" t="s">
        <v>157</v>
      </c>
      <c r="S3852" t="s">
        <v>730</v>
      </c>
      <c r="T3852" t="s">
        <v>158</v>
      </c>
      <c r="U3852">
        <v>6.5375281684763179E-3</v>
      </c>
      <c r="V3852" t="s">
        <v>157</v>
      </c>
    </row>
    <row r="3853" spans="9:22" x14ac:dyDescent="0.45">
      <c r="I3853" t="s">
        <v>262</v>
      </c>
      <c r="J3853" t="s">
        <v>159</v>
      </c>
      <c r="K3853">
        <v>1.4502969873672559E-3</v>
      </c>
      <c r="L3853" t="s">
        <v>157</v>
      </c>
      <c r="N3853" t="s">
        <v>497</v>
      </c>
      <c r="O3853" t="s">
        <v>159</v>
      </c>
      <c r="P3853">
        <v>6.4890490138314804E-3</v>
      </c>
      <c r="Q3853" t="s">
        <v>157</v>
      </c>
      <c r="S3853" t="s">
        <v>730</v>
      </c>
      <c r="T3853" t="s">
        <v>159</v>
      </c>
      <c r="U3853">
        <v>6.5300013507436187E-3</v>
      </c>
      <c r="V3853" t="s">
        <v>157</v>
      </c>
    </row>
    <row r="3854" spans="9:22" x14ac:dyDescent="0.45">
      <c r="I3854" t="s">
        <v>262</v>
      </c>
      <c r="J3854" t="s">
        <v>160</v>
      </c>
      <c r="K3854">
        <v>5.0023286375936254E-2</v>
      </c>
      <c r="L3854" t="s">
        <v>157</v>
      </c>
      <c r="N3854" t="s">
        <v>497</v>
      </c>
      <c r="O3854" t="s">
        <v>160</v>
      </c>
      <c r="P3854">
        <v>4.8197863793989396E-2</v>
      </c>
      <c r="Q3854" t="s">
        <v>157</v>
      </c>
      <c r="S3854" t="s">
        <v>730</v>
      </c>
      <c r="T3854" t="s">
        <v>160</v>
      </c>
      <c r="U3854">
        <v>4.4807349102050149E-2</v>
      </c>
      <c r="V3854" t="s">
        <v>157</v>
      </c>
    </row>
    <row r="3855" spans="9:22" x14ac:dyDescent="0.45">
      <c r="I3855" t="s">
        <v>262</v>
      </c>
      <c r="J3855" t="s">
        <v>161</v>
      </c>
      <c r="K3855">
        <v>6.4608315147126061E-3</v>
      </c>
      <c r="L3855" t="s">
        <v>157</v>
      </c>
      <c r="N3855" t="s">
        <v>497</v>
      </c>
      <c r="O3855" t="s">
        <v>161</v>
      </c>
      <c r="P3855">
        <v>6.4446447739704869E-3</v>
      </c>
      <c r="Q3855" t="s">
        <v>157</v>
      </c>
      <c r="S3855" t="s">
        <v>730</v>
      </c>
      <c r="T3855" t="s">
        <v>161</v>
      </c>
      <c r="U3855">
        <v>5.424003553171455E-3</v>
      </c>
      <c r="V3855" t="s">
        <v>157</v>
      </c>
    </row>
    <row r="3856" spans="9:22" x14ac:dyDescent="0.45">
      <c r="I3856" t="s">
        <v>262</v>
      </c>
      <c r="J3856" t="s">
        <v>807</v>
      </c>
      <c r="K3856">
        <v>4.1979350366578476E-3</v>
      </c>
      <c r="L3856" t="s">
        <v>157</v>
      </c>
      <c r="N3856" t="s">
        <v>497</v>
      </c>
      <c r="O3856" t="s">
        <v>807</v>
      </c>
      <c r="P3856">
        <v>6.0844488865313892E-3</v>
      </c>
      <c r="Q3856" t="s">
        <v>157</v>
      </c>
      <c r="S3856" t="s">
        <v>730</v>
      </c>
      <c r="T3856" t="s">
        <v>807</v>
      </c>
      <c r="U3856">
        <v>5.4407357817135354E-3</v>
      </c>
      <c r="V3856" t="s">
        <v>157</v>
      </c>
    </row>
    <row r="3857" spans="9:22" x14ac:dyDescent="0.45">
      <c r="I3857" t="s">
        <v>262</v>
      </c>
      <c r="J3857" t="s">
        <v>808</v>
      </c>
      <c r="K3857">
        <v>0</v>
      </c>
      <c r="L3857" t="s">
        <v>157</v>
      </c>
      <c r="N3857" t="s">
        <v>497</v>
      </c>
      <c r="O3857" t="s">
        <v>808</v>
      </c>
      <c r="P3857">
        <v>5.906901049052421E-3</v>
      </c>
      <c r="Q3857" t="s">
        <v>157</v>
      </c>
      <c r="S3857" t="s">
        <v>730</v>
      </c>
      <c r="T3857" t="s">
        <v>808</v>
      </c>
      <c r="U3857">
        <v>5.446271883793926E-3</v>
      </c>
      <c r="V3857" t="s">
        <v>157</v>
      </c>
    </row>
    <row r="3858" spans="9:22" x14ac:dyDescent="0.45">
      <c r="I3858" t="s">
        <v>262</v>
      </c>
      <c r="J3858" t="s">
        <v>809</v>
      </c>
      <c r="K3858">
        <v>0</v>
      </c>
      <c r="L3858" t="s">
        <v>157</v>
      </c>
      <c r="N3858" t="s">
        <v>497</v>
      </c>
      <c r="O3858" t="s">
        <v>809</v>
      </c>
      <c r="P3858">
        <v>2.9071655554711119E-2</v>
      </c>
      <c r="Q3858" t="s">
        <v>157</v>
      </c>
      <c r="S3858" t="s">
        <v>730</v>
      </c>
      <c r="T3858" t="s">
        <v>809</v>
      </c>
      <c r="U3858">
        <v>2.9864192165869236E-2</v>
      </c>
      <c r="V3858" t="s">
        <v>157</v>
      </c>
    </row>
    <row r="3859" spans="9:22" x14ac:dyDescent="0.45">
      <c r="I3859" t="s">
        <v>262</v>
      </c>
      <c r="J3859" t="s">
        <v>162</v>
      </c>
      <c r="K3859">
        <v>0</v>
      </c>
      <c r="L3859" t="s">
        <v>157</v>
      </c>
      <c r="N3859" t="s">
        <v>497</v>
      </c>
      <c r="O3859" t="s">
        <v>162</v>
      </c>
      <c r="P3859">
        <v>8.5527001044080925E-2</v>
      </c>
      <c r="Q3859" t="s">
        <v>157</v>
      </c>
      <c r="S3859" t="s">
        <v>730</v>
      </c>
      <c r="T3859" t="s">
        <v>162</v>
      </c>
      <c r="U3859">
        <v>9.3297193929396532E-2</v>
      </c>
      <c r="V3859" t="s">
        <v>157</v>
      </c>
    </row>
    <row r="3860" spans="9:22" x14ac:dyDescent="0.45">
      <c r="I3860" t="s">
        <v>262</v>
      </c>
      <c r="J3860" t="s">
        <v>163</v>
      </c>
      <c r="K3860">
        <v>2.6668204177681281E-3</v>
      </c>
      <c r="L3860" t="s">
        <v>157</v>
      </c>
      <c r="N3860" t="s">
        <v>497</v>
      </c>
      <c r="O3860" t="s">
        <v>163</v>
      </c>
      <c r="P3860">
        <v>1.2133180446935093E-2</v>
      </c>
      <c r="Q3860" t="s">
        <v>157</v>
      </c>
      <c r="S3860" t="s">
        <v>730</v>
      </c>
      <c r="T3860" t="s">
        <v>163</v>
      </c>
      <c r="U3860">
        <v>1.2261463207932239E-2</v>
      </c>
      <c r="V3860" t="s">
        <v>157</v>
      </c>
    </row>
    <row r="3861" spans="9:22" x14ac:dyDescent="0.45">
      <c r="I3861" t="s">
        <v>262</v>
      </c>
      <c r="J3861" t="s">
        <v>164</v>
      </c>
      <c r="K3861">
        <v>9.7533808365065089E-3</v>
      </c>
      <c r="L3861" t="s">
        <v>157</v>
      </c>
      <c r="N3861" t="s">
        <v>497</v>
      </c>
      <c r="O3861" t="s">
        <v>164</v>
      </c>
      <c r="P3861">
        <v>1.259013504016464E-2</v>
      </c>
      <c r="Q3861" t="s">
        <v>157</v>
      </c>
      <c r="S3861" t="s">
        <v>730</v>
      </c>
      <c r="T3861" t="s">
        <v>164</v>
      </c>
      <c r="U3861">
        <v>1.2367390386943317E-2</v>
      </c>
      <c r="V3861" t="s">
        <v>157</v>
      </c>
    </row>
    <row r="3862" spans="9:22" x14ac:dyDescent="0.45">
      <c r="I3862" t="s">
        <v>262</v>
      </c>
      <c r="J3862" t="s">
        <v>165</v>
      </c>
      <c r="K3862">
        <v>0.10291342200626839</v>
      </c>
      <c r="L3862" t="s">
        <v>157</v>
      </c>
      <c r="N3862" t="s">
        <v>497</v>
      </c>
      <c r="O3862" t="s">
        <v>165</v>
      </c>
      <c r="P3862">
        <v>0.10264868363170339</v>
      </c>
      <c r="Q3862" t="s">
        <v>157</v>
      </c>
      <c r="S3862" t="s">
        <v>730</v>
      </c>
      <c r="T3862" t="s">
        <v>165</v>
      </c>
      <c r="U3862">
        <v>8.2472423270692555E-2</v>
      </c>
      <c r="V3862" t="s">
        <v>157</v>
      </c>
    </row>
    <row r="3863" spans="9:22" x14ac:dyDescent="0.45">
      <c r="I3863" t="s">
        <v>262</v>
      </c>
      <c r="J3863" t="s">
        <v>166</v>
      </c>
      <c r="K3863">
        <v>1.2373551252334943E-2</v>
      </c>
      <c r="L3863" t="s">
        <v>157</v>
      </c>
      <c r="N3863" t="s">
        <v>497</v>
      </c>
      <c r="O3863" t="s">
        <v>166</v>
      </c>
      <c r="P3863">
        <v>1.4194996540743543E-2</v>
      </c>
      <c r="Q3863" t="s">
        <v>157</v>
      </c>
      <c r="S3863" t="s">
        <v>730</v>
      </c>
      <c r="T3863" t="s">
        <v>166</v>
      </c>
      <c r="U3863">
        <v>1.1974633059966993E-2</v>
      </c>
      <c r="V3863" t="s">
        <v>157</v>
      </c>
    </row>
    <row r="3864" spans="9:22" x14ac:dyDescent="0.45">
      <c r="I3864" t="s">
        <v>262</v>
      </c>
      <c r="J3864" t="s">
        <v>811</v>
      </c>
      <c r="K3864">
        <v>9.6689159796966191E-3</v>
      </c>
      <c r="L3864" t="s">
        <v>157</v>
      </c>
      <c r="N3864" t="s">
        <v>497</v>
      </c>
      <c r="O3864" t="s">
        <v>811</v>
      </c>
      <c r="P3864">
        <v>1.3086348444802115E-2</v>
      </c>
      <c r="Q3864" t="s">
        <v>157</v>
      </c>
      <c r="S3864" t="s">
        <v>730</v>
      </c>
      <c r="T3864" t="s">
        <v>811</v>
      </c>
      <c r="U3864">
        <v>1.2487236654776038E-2</v>
      </c>
      <c r="V3864" t="s">
        <v>157</v>
      </c>
    </row>
    <row r="3865" spans="9:22" x14ac:dyDescent="0.45">
      <c r="I3865" t="s">
        <v>262</v>
      </c>
      <c r="J3865" t="s">
        <v>812</v>
      </c>
      <c r="K3865">
        <v>4.8556263928023046E-3</v>
      </c>
      <c r="L3865" t="s">
        <v>157</v>
      </c>
      <c r="N3865" t="s">
        <v>497</v>
      </c>
      <c r="O3865" t="s">
        <v>812</v>
      </c>
      <c r="P3865">
        <v>1.2486742087111943E-2</v>
      </c>
      <c r="Q3865" t="s">
        <v>157</v>
      </c>
      <c r="S3865" t="s">
        <v>730</v>
      </c>
      <c r="T3865" t="s">
        <v>812</v>
      </c>
      <c r="U3865">
        <v>1.2971563417801153E-2</v>
      </c>
      <c r="V3865" t="s">
        <v>157</v>
      </c>
    </row>
    <row r="3866" spans="9:22" x14ac:dyDescent="0.45">
      <c r="I3866" t="s">
        <v>262</v>
      </c>
      <c r="J3866" t="s">
        <v>813</v>
      </c>
      <c r="K3866">
        <v>0</v>
      </c>
      <c r="L3866" t="s">
        <v>157</v>
      </c>
      <c r="N3866" t="s">
        <v>497</v>
      </c>
      <c r="O3866" t="s">
        <v>813</v>
      </c>
      <c r="P3866">
        <v>6.1744251458326203E-2</v>
      </c>
      <c r="Q3866" t="s">
        <v>157</v>
      </c>
      <c r="S3866" t="s">
        <v>730</v>
      </c>
      <c r="T3866" t="s">
        <v>813</v>
      </c>
      <c r="U3866">
        <v>6.7930415964244234E-2</v>
      </c>
      <c r="V3866" t="s">
        <v>157</v>
      </c>
    </row>
    <row r="3867" spans="9:22" x14ac:dyDescent="0.45">
      <c r="I3867" t="s">
        <v>262</v>
      </c>
      <c r="J3867" t="s">
        <v>815</v>
      </c>
      <c r="K3867">
        <v>7.2235863306051242E-4</v>
      </c>
      <c r="L3867" t="s">
        <v>157</v>
      </c>
      <c r="N3867" t="s">
        <v>497</v>
      </c>
      <c r="O3867" t="s">
        <v>815</v>
      </c>
      <c r="P3867">
        <v>1.7329563087872285E-2</v>
      </c>
      <c r="Q3867" t="s">
        <v>157</v>
      </c>
      <c r="S3867" t="s">
        <v>730</v>
      </c>
      <c r="T3867" t="s">
        <v>815</v>
      </c>
      <c r="U3867">
        <v>2.7460724561104658E-2</v>
      </c>
      <c r="V3867" t="s">
        <v>157</v>
      </c>
    </row>
    <row r="3868" spans="9:22" x14ac:dyDescent="0.45">
      <c r="I3868" t="s">
        <v>262</v>
      </c>
      <c r="J3868" t="s">
        <v>816</v>
      </c>
      <c r="K3868">
        <v>4.5068471126939354E-3</v>
      </c>
      <c r="L3868" t="s">
        <v>157</v>
      </c>
      <c r="N3868" t="s">
        <v>497</v>
      </c>
      <c r="O3868" t="s">
        <v>816</v>
      </c>
      <c r="P3868">
        <v>2.6187867771724563E-3</v>
      </c>
      <c r="Q3868" t="s">
        <v>157</v>
      </c>
      <c r="S3868" t="s">
        <v>730</v>
      </c>
      <c r="T3868" t="s">
        <v>816</v>
      </c>
      <c r="U3868">
        <v>3.8351430408667215E-3</v>
      </c>
      <c r="V3868" t="s">
        <v>157</v>
      </c>
    </row>
    <row r="3869" spans="9:22" x14ac:dyDescent="0.45">
      <c r="I3869" t="s">
        <v>262</v>
      </c>
      <c r="J3869" t="s">
        <v>817</v>
      </c>
      <c r="K3869">
        <v>6.814104663007285E-3</v>
      </c>
      <c r="L3869" t="s">
        <v>157</v>
      </c>
      <c r="N3869" t="s">
        <v>497</v>
      </c>
      <c r="O3869" t="s">
        <v>817</v>
      </c>
      <c r="P3869">
        <v>2.9100886424863782E-3</v>
      </c>
      <c r="Q3869" t="s">
        <v>157</v>
      </c>
      <c r="S3869" t="s">
        <v>730</v>
      </c>
      <c r="T3869" t="s">
        <v>817</v>
      </c>
      <c r="U3869">
        <v>3.865281928831748E-3</v>
      </c>
      <c r="V3869" t="s">
        <v>157</v>
      </c>
    </row>
    <row r="3870" spans="9:22" x14ac:dyDescent="0.45">
      <c r="I3870" t="s">
        <v>262</v>
      </c>
      <c r="J3870" t="s">
        <v>818</v>
      </c>
      <c r="K3870">
        <v>6.251603527803383E-2</v>
      </c>
      <c r="L3870" t="s">
        <v>157</v>
      </c>
      <c r="N3870" t="s">
        <v>497</v>
      </c>
      <c r="O3870" t="s">
        <v>818</v>
      </c>
      <c r="P3870">
        <v>2.8284804613870552E-2</v>
      </c>
      <c r="Q3870" t="s">
        <v>157</v>
      </c>
      <c r="S3870" t="s">
        <v>730</v>
      </c>
      <c r="T3870" t="s">
        <v>818</v>
      </c>
      <c r="U3870">
        <v>2.6507108605475945E-2</v>
      </c>
      <c r="V3870" t="s">
        <v>157</v>
      </c>
    </row>
    <row r="3871" spans="9:22" x14ac:dyDescent="0.45">
      <c r="I3871" t="s">
        <v>262</v>
      </c>
      <c r="J3871" t="s">
        <v>819</v>
      </c>
      <c r="K3871">
        <v>7.633175212983628E-3</v>
      </c>
      <c r="L3871" t="s">
        <v>157</v>
      </c>
      <c r="N3871" t="s">
        <v>497</v>
      </c>
      <c r="O3871" t="s">
        <v>819</v>
      </c>
      <c r="P3871">
        <v>5.0515935146493622E-3</v>
      </c>
      <c r="Q3871" t="s">
        <v>157</v>
      </c>
      <c r="S3871" t="s">
        <v>730</v>
      </c>
      <c r="T3871" t="s">
        <v>819</v>
      </c>
      <c r="U3871">
        <v>4.9302423515345207E-3</v>
      </c>
      <c r="V3871" t="s">
        <v>157</v>
      </c>
    </row>
    <row r="3872" spans="9:22" x14ac:dyDescent="0.45">
      <c r="I3872" t="s">
        <v>262</v>
      </c>
      <c r="J3872" t="s">
        <v>820</v>
      </c>
      <c r="K3872">
        <v>6.4934756983005557E-3</v>
      </c>
      <c r="L3872" t="s">
        <v>157</v>
      </c>
      <c r="N3872" t="s">
        <v>497</v>
      </c>
      <c r="O3872" t="s">
        <v>820</v>
      </c>
      <c r="P3872">
        <v>4.8996041925846254E-3</v>
      </c>
      <c r="Q3872" t="s">
        <v>157</v>
      </c>
      <c r="S3872" t="s">
        <v>730</v>
      </c>
      <c r="T3872" t="s">
        <v>820</v>
      </c>
      <c r="U3872">
        <v>5.1824379101580147E-3</v>
      </c>
      <c r="V3872" t="s">
        <v>157</v>
      </c>
    </row>
    <row r="3873" spans="9:22" x14ac:dyDescent="0.45">
      <c r="I3873" t="s">
        <v>262</v>
      </c>
      <c r="J3873" t="s">
        <v>821</v>
      </c>
      <c r="K3873">
        <v>4.8571924324696215E-3</v>
      </c>
      <c r="L3873" t="s">
        <v>157</v>
      </c>
      <c r="N3873" t="s">
        <v>497</v>
      </c>
      <c r="O3873" t="s">
        <v>821</v>
      </c>
      <c r="P3873">
        <v>4.3035503024819342E-3</v>
      </c>
      <c r="Q3873" t="s">
        <v>157</v>
      </c>
      <c r="S3873" t="s">
        <v>730</v>
      </c>
      <c r="T3873" t="s">
        <v>821</v>
      </c>
      <c r="U3873">
        <v>5.364855494059957E-3</v>
      </c>
      <c r="V3873" t="s">
        <v>157</v>
      </c>
    </row>
    <row r="3874" spans="9:22" x14ac:dyDescent="0.45">
      <c r="I3874" t="s">
        <v>262</v>
      </c>
      <c r="J3874" t="s">
        <v>822</v>
      </c>
      <c r="K3874">
        <v>2.0307455171586627E-3</v>
      </c>
      <c r="L3874" t="s">
        <v>157</v>
      </c>
      <c r="N3874" t="s">
        <v>497</v>
      </c>
      <c r="O3874" t="s">
        <v>822</v>
      </c>
      <c r="P3874">
        <v>1.6059170881100853E-2</v>
      </c>
      <c r="Q3874" t="s">
        <v>157</v>
      </c>
      <c r="S3874" t="s">
        <v>730</v>
      </c>
      <c r="T3874" t="s">
        <v>822</v>
      </c>
      <c r="U3874">
        <v>2.3656677861770413E-2</v>
      </c>
      <c r="V3874" t="s">
        <v>157</v>
      </c>
    </row>
    <row r="3875" spans="9:22" x14ac:dyDescent="0.45">
      <c r="I3875" t="s">
        <v>262</v>
      </c>
      <c r="J3875" t="s">
        <v>829</v>
      </c>
      <c r="K3875">
        <v>1.2560318321555778E-2</v>
      </c>
      <c r="L3875" t="s">
        <v>157</v>
      </c>
      <c r="N3875" t="s">
        <v>497</v>
      </c>
      <c r="O3875" t="s">
        <v>829</v>
      </c>
      <c r="P3875">
        <v>3.2532100137911794E-2</v>
      </c>
      <c r="Q3875" t="s">
        <v>157</v>
      </c>
      <c r="S3875" t="s">
        <v>730</v>
      </c>
      <c r="T3875" t="s">
        <v>829</v>
      </c>
      <c r="U3875">
        <v>4.1679507624599169E-2</v>
      </c>
      <c r="V3875" t="s">
        <v>157</v>
      </c>
    </row>
    <row r="3876" spans="9:22" x14ac:dyDescent="0.45">
      <c r="I3876" t="s">
        <v>262</v>
      </c>
      <c r="J3876" t="s">
        <v>830</v>
      </c>
      <c r="K3876">
        <v>2.3841600826436778E-2</v>
      </c>
      <c r="L3876" t="s">
        <v>157</v>
      </c>
      <c r="N3876" t="s">
        <v>497</v>
      </c>
      <c r="O3876" t="s">
        <v>830</v>
      </c>
      <c r="P3876">
        <v>4.0164037161340392E-3</v>
      </c>
      <c r="Q3876" t="s">
        <v>157</v>
      </c>
      <c r="S3876" t="s">
        <v>730</v>
      </c>
      <c r="T3876" t="s">
        <v>830</v>
      </c>
      <c r="U3876">
        <v>6.5235142407771033E-3</v>
      </c>
      <c r="V3876" t="s">
        <v>157</v>
      </c>
    </row>
    <row r="3877" spans="9:22" x14ac:dyDescent="0.45">
      <c r="I3877" t="s">
        <v>262</v>
      </c>
      <c r="J3877" t="s">
        <v>831</v>
      </c>
      <c r="K3877">
        <v>3.1512939740670307E-2</v>
      </c>
      <c r="L3877" t="s">
        <v>157</v>
      </c>
      <c r="N3877" t="s">
        <v>497</v>
      </c>
      <c r="O3877" t="s">
        <v>831</v>
      </c>
      <c r="P3877">
        <v>4.5247216972213004E-3</v>
      </c>
      <c r="Q3877" t="s">
        <v>157</v>
      </c>
      <c r="S3877" t="s">
        <v>730</v>
      </c>
      <c r="T3877" t="s">
        <v>831</v>
      </c>
      <c r="U3877">
        <v>6.1814173849937233E-3</v>
      </c>
      <c r="V3877" t="s">
        <v>157</v>
      </c>
    </row>
    <row r="3878" spans="9:22" x14ac:dyDescent="0.45">
      <c r="I3878" t="s">
        <v>262</v>
      </c>
      <c r="J3878" t="s">
        <v>832</v>
      </c>
      <c r="K3878">
        <v>0.26905869439503083</v>
      </c>
      <c r="L3878" t="s">
        <v>157</v>
      </c>
      <c r="N3878" t="s">
        <v>497</v>
      </c>
      <c r="O3878" t="s">
        <v>832</v>
      </c>
      <c r="P3878">
        <v>5.1431211551311869E-2</v>
      </c>
      <c r="Q3878" t="s">
        <v>157</v>
      </c>
      <c r="S3878" t="s">
        <v>730</v>
      </c>
      <c r="T3878" t="s">
        <v>832</v>
      </c>
      <c r="U3878">
        <v>3.5107531922719766E-2</v>
      </c>
      <c r="V3878" t="s">
        <v>157</v>
      </c>
    </row>
    <row r="3879" spans="9:22" x14ac:dyDescent="0.45">
      <c r="I3879" t="s">
        <v>262</v>
      </c>
      <c r="J3879" t="s">
        <v>833</v>
      </c>
      <c r="K3879">
        <v>3.0848465999150192E-2</v>
      </c>
      <c r="L3879" t="s">
        <v>157</v>
      </c>
      <c r="N3879" t="s">
        <v>497</v>
      </c>
      <c r="O3879" t="s">
        <v>833</v>
      </c>
      <c r="P3879">
        <v>1.0147267443295556E-2</v>
      </c>
      <c r="Q3879" t="s">
        <v>157</v>
      </c>
      <c r="S3879" t="s">
        <v>730</v>
      </c>
      <c r="T3879" t="s">
        <v>833</v>
      </c>
      <c r="U3879">
        <v>7.1811679825198272E-3</v>
      </c>
      <c r="V3879" t="s">
        <v>157</v>
      </c>
    </row>
    <row r="3880" spans="9:22" x14ac:dyDescent="0.45">
      <c r="I3880" t="s">
        <v>262</v>
      </c>
      <c r="J3880" t="s">
        <v>834</v>
      </c>
      <c r="K3880">
        <v>2.6013432733865395E-2</v>
      </c>
      <c r="L3880" t="s">
        <v>157</v>
      </c>
      <c r="N3880" t="s">
        <v>497</v>
      </c>
      <c r="O3880" t="s">
        <v>834</v>
      </c>
      <c r="P3880">
        <v>9.8607142785216637E-3</v>
      </c>
      <c r="Q3880" t="s">
        <v>157</v>
      </c>
      <c r="S3880" t="s">
        <v>730</v>
      </c>
      <c r="T3880" t="s">
        <v>834</v>
      </c>
      <c r="U3880">
        <v>8.0752691059583614E-3</v>
      </c>
      <c r="V3880" t="s">
        <v>157</v>
      </c>
    </row>
    <row r="3881" spans="9:22" x14ac:dyDescent="0.45">
      <c r="I3881" t="s">
        <v>262</v>
      </c>
      <c r="J3881" t="s">
        <v>835</v>
      </c>
      <c r="K3881">
        <v>1.9447774980465835E-2</v>
      </c>
      <c r="L3881" t="s">
        <v>157</v>
      </c>
      <c r="N3881" t="s">
        <v>497</v>
      </c>
      <c r="O3881" t="s">
        <v>835</v>
      </c>
      <c r="P3881">
        <v>8.9483203567939911E-3</v>
      </c>
      <c r="Q3881" t="s">
        <v>157</v>
      </c>
      <c r="S3881" t="s">
        <v>730</v>
      </c>
      <c r="T3881" t="s">
        <v>835</v>
      </c>
      <c r="U3881">
        <v>8.5717081289205157E-3</v>
      </c>
      <c r="V3881" t="s">
        <v>157</v>
      </c>
    </row>
    <row r="3882" spans="9:22" x14ac:dyDescent="0.45">
      <c r="I3882" t="s">
        <v>262</v>
      </c>
      <c r="J3882" t="s">
        <v>836</v>
      </c>
      <c r="K3882">
        <v>1.1808976953481458E-2</v>
      </c>
      <c r="L3882" t="s">
        <v>157</v>
      </c>
      <c r="N3882" t="s">
        <v>497</v>
      </c>
      <c r="O3882" t="s">
        <v>836</v>
      </c>
      <c r="P3882">
        <v>3.6383630311194647E-2</v>
      </c>
      <c r="Q3882" t="s">
        <v>157</v>
      </c>
      <c r="S3882" t="s">
        <v>730</v>
      </c>
      <c r="T3882" t="s">
        <v>836</v>
      </c>
      <c r="U3882">
        <v>3.7810952994852189E-2</v>
      </c>
      <c r="V3882" t="s">
        <v>157</v>
      </c>
    </row>
    <row r="3883" spans="9:22" x14ac:dyDescent="0.45">
      <c r="I3883" t="s">
        <v>262</v>
      </c>
      <c r="J3883" t="s">
        <v>837</v>
      </c>
      <c r="K3883">
        <v>0</v>
      </c>
      <c r="L3883" t="s">
        <v>157</v>
      </c>
      <c r="N3883" t="s">
        <v>497</v>
      </c>
      <c r="O3883" t="s">
        <v>837</v>
      </c>
      <c r="P3883">
        <v>8.0376598243223144E-2</v>
      </c>
      <c r="Q3883" t="s">
        <v>157</v>
      </c>
      <c r="S3883" t="s">
        <v>730</v>
      </c>
      <c r="T3883" t="s">
        <v>837</v>
      </c>
      <c r="U3883">
        <v>8.7367098365539839E-2</v>
      </c>
      <c r="V3883" t="s">
        <v>157</v>
      </c>
    </row>
    <row r="3884" spans="9:22" x14ac:dyDescent="0.45">
      <c r="I3884" t="s">
        <v>262</v>
      </c>
      <c r="J3884" t="s">
        <v>838</v>
      </c>
      <c r="K3884">
        <v>5.3630043556170586E-3</v>
      </c>
      <c r="L3884" t="s">
        <v>157</v>
      </c>
      <c r="N3884" t="s">
        <v>497</v>
      </c>
      <c r="O3884" t="s">
        <v>838</v>
      </c>
      <c r="P3884">
        <v>1.1577248139655194E-2</v>
      </c>
      <c r="Q3884" t="s">
        <v>157</v>
      </c>
      <c r="S3884" t="s">
        <v>730</v>
      </c>
      <c r="T3884" t="s">
        <v>838</v>
      </c>
      <c r="U3884">
        <v>1.2384337558520749E-2</v>
      </c>
      <c r="V3884" t="s">
        <v>157</v>
      </c>
    </row>
    <row r="3885" spans="9:22" x14ac:dyDescent="0.45">
      <c r="I3885" t="s">
        <v>262</v>
      </c>
      <c r="J3885" t="s">
        <v>839</v>
      </c>
      <c r="K3885">
        <v>1.6978824681600301E-2</v>
      </c>
      <c r="L3885" t="s">
        <v>157</v>
      </c>
      <c r="N3885" t="s">
        <v>497</v>
      </c>
      <c r="O3885" t="s">
        <v>839</v>
      </c>
      <c r="P3885">
        <v>1.120519412870891E-2</v>
      </c>
      <c r="Q3885" t="s">
        <v>157</v>
      </c>
      <c r="S3885" t="s">
        <v>730</v>
      </c>
      <c r="T3885" t="s">
        <v>839</v>
      </c>
      <c r="U3885">
        <v>1.2405973218321072E-2</v>
      </c>
      <c r="V3885" t="s">
        <v>157</v>
      </c>
    </row>
    <row r="3886" spans="9:22" x14ac:dyDescent="0.45">
      <c r="I3886" t="s">
        <v>262</v>
      </c>
      <c r="J3886" t="s">
        <v>840</v>
      </c>
      <c r="K3886">
        <v>0.20761262287286958</v>
      </c>
      <c r="L3886" t="s">
        <v>157</v>
      </c>
      <c r="N3886" t="s">
        <v>497</v>
      </c>
      <c r="O3886" t="s">
        <v>840</v>
      </c>
      <c r="P3886">
        <v>8.7084461469050731E-2</v>
      </c>
      <c r="Q3886" t="s">
        <v>157</v>
      </c>
      <c r="S3886" t="s">
        <v>730</v>
      </c>
      <c r="T3886" t="s">
        <v>840</v>
      </c>
      <c r="U3886">
        <v>8.0194730490347754E-2</v>
      </c>
      <c r="V3886" t="s">
        <v>157</v>
      </c>
    </row>
    <row r="3887" spans="9:22" x14ac:dyDescent="0.45">
      <c r="I3887" t="s">
        <v>262</v>
      </c>
      <c r="J3887" t="s">
        <v>841</v>
      </c>
      <c r="K3887">
        <v>2.4291718280005689E-2</v>
      </c>
      <c r="L3887" t="s">
        <v>157</v>
      </c>
      <c r="N3887" t="s">
        <v>497</v>
      </c>
      <c r="O3887" t="s">
        <v>841</v>
      </c>
      <c r="P3887">
        <v>1.3445103980053217E-2</v>
      </c>
      <c r="Q3887" t="s">
        <v>157</v>
      </c>
      <c r="S3887" t="s">
        <v>730</v>
      </c>
      <c r="T3887" t="s">
        <v>841</v>
      </c>
      <c r="U3887">
        <v>1.0660383028217998E-2</v>
      </c>
      <c r="V3887" t="s">
        <v>157</v>
      </c>
    </row>
    <row r="3888" spans="9:22" x14ac:dyDescent="0.45">
      <c r="I3888" t="s">
        <v>262</v>
      </c>
      <c r="J3888" t="s">
        <v>842</v>
      </c>
      <c r="K3888">
        <v>1.6551845920466868E-2</v>
      </c>
      <c r="L3888" t="s">
        <v>157</v>
      </c>
      <c r="N3888" t="s">
        <v>497</v>
      </c>
      <c r="O3888" t="s">
        <v>842</v>
      </c>
      <c r="P3888">
        <v>1.3408256744200401E-2</v>
      </c>
      <c r="Q3888" t="s">
        <v>157</v>
      </c>
      <c r="S3888" t="s">
        <v>730</v>
      </c>
      <c r="T3888" t="s">
        <v>842</v>
      </c>
      <c r="U3888">
        <v>1.109082883774495E-2</v>
      </c>
      <c r="V3888" t="s">
        <v>157</v>
      </c>
    </row>
    <row r="3889" spans="9:22" x14ac:dyDescent="0.45">
      <c r="I3889" t="s">
        <v>262</v>
      </c>
      <c r="J3889" t="s">
        <v>843</v>
      </c>
      <c r="K3889">
        <v>4.171778591025097E-3</v>
      </c>
      <c r="L3889" t="s">
        <v>157</v>
      </c>
      <c r="N3889" t="s">
        <v>497</v>
      </c>
      <c r="O3889" t="s">
        <v>843</v>
      </c>
      <c r="P3889">
        <v>1.378512947716869E-2</v>
      </c>
      <c r="Q3889" t="s">
        <v>157</v>
      </c>
      <c r="S3889" t="s">
        <v>730</v>
      </c>
      <c r="T3889" t="s">
        <v>843</v>
      </c>
      <c r="U3889">
        <v>1.1845325940537457E-2</v>
      </c>
      <c r="V3889" t="s">
        <v>157</v>
      </c>
    </row>
    <row r="3890" spans="9:22" x14ac:dyDescent="0.45">
      <c r="I3890" t="s">
        <v>262</v>
      </c>
      <c r="J3890" t="s">
        <v>844</v>
      </c>
      <c r="K3890">
        <v>0</v>
      </c>
      <c r="L3890" t="s">
        <v>157</v>
      </c>
      <c r="N3890" t="s">
        <v>497</v>
      </c>
      <c r="O3890" t="s">
        <v>844</v>
      </c>
      <c r="P3890">
        <v>6.3006674076626787E-2</v>
      </c>
      <c r="Q3890" t="s">
        <v>157</v>
      </c>
      <c r="S3890" t="s">
        <v>730</v>
      </c>
      <c r="T3890" t="s">
        <v>844</v>
      </c>
      <c r="U3890">
        <v>6.6837490999237581E-2</v>
      </c>
      <c r="V3890" t="s">
        <v>157</v>
      </c>
    </row>
    <row r="3891" spans="9:22" x14ac:dyDescent="0.45">
      <c r="I3891" t="s">
        <v>263</v>
      </c>
      <c r="J3891" t="s">
        <v>156</v>
      </c>
      <c r="K3891">
        <v>0</v>
      </c>
      <c r="L3891" t="s">
        <v>157</v>
      </c>
      <c r="N3891" t="s">
        <v>498</v>
      </c>
      <c r="O3891" t="s">
        <v>156</v>
      </c>
      <c r="P3891">
        <v>4.7519445312142881E-2</v>
      </c>
      <c r="Q3891" t="s">
        <v>157</v>
      </c>
      <c r="S3891" t="s">
        <v>731</v>
      </c>
      <c r="T3891" t="s">
        <v>156</v>
      </c>
      <c r="U3891">
        <v>4.29427950189466E-2</v>
      </c>
      <c r="V3891" t="s">
        <v>157</v>
      </c>
    </row>
    <row r="3892" spans="9:22" x14ac:dyDescent="0.45">
      <c r="I3892" t="s">
        <v>263</v>
      </c>
      <c r="J3892" t="s">
        <v>158</v>
      </c>
      <c r="K3892">
        <v>0</v>
      </c>
      <c r="L3892" t="s">
        <v>157</v>
      </c>
      <c r="N3892" t="s">
        <v>498</v>
      </c>
      <c r="O3892" t="s">
        <v>158</v>
      </c>
      <c r="P3892">
        <v>6.9108710080256807E-3</v>
      </c>
      <c r="Q3892" t="s">
        <v>157</v>
      </c>
      <c r="S3892" t="s">
        <v>731</v>
      </c>
      <c r="T3892" t="s">
        <v>158</v>
      </c>
      <c r="U3892">
        <v>6.4472663885741643E-3</v>
      </c>
      <c r="V3892" t="s">
        <v>157</v>
      </c>
    </row>
    <row r="3893" spans="9:22" x14ac:dyDescent="0.45">
      <c r="I3893" t="s">
        <v>263</v>
      </c>
      <c r="J3893" t="s">
        <v>159</v>
      </c>
      <c r="K3893">
        <v>1.1029673489943419E-3</v>
      </c>
      <c r="L3893" t="s">
        <v>157</v>
      </c>
      <c r="N3893" t="s">
        <v>498</v>
      </c>
      <c r="O3893" t="s">
        <v>159</v>
      </c>
      <c r="P3893">
        <v>6.7305865948516092E-3</v>
      </c>
      <c r="Q3893" t="s">
        <v>157</v>
      </c>
      <c r="S3893" t="s">
        <v>731</v>
      </c>
      <c r="T3893" t="s">
        <v>159</v>
      </c>
      <c r="U3893">
        <v>6.4658128416610321E-3</v>
      </c>
      <c r="V3893" t="s">
        <v>157</v>
      </c>
    </row>
    <row r="3894" spans="9:22" x14ac:dyDescent="0.45">
      <c r="I3894" t="s">
        <v>263</v>
      </c>
      <c r="J3894" t="s">
        <v>160</v>
      </c>
      <c r="K3894">
        <v>4.8126269457238836E-2</v>
      </c>
      <c r="L3894" t="s">
        <v>157</v>
      </c>
      <c r="N3894" t="s">
        <v>498</v>
      </c>
      <c r="O3894" t="s">
        <v>160</v>
      </c>
      <c r="P3894">
        <v>4.5820303339111815E-2</v>
      </c>
      <c r="Q3894" t="s">
        <v>157</v>
      </c>
      <c r="S3894" t="s">
        <v>731</v>
      </c>
      <c r="T3894" t="s">
        <v>160</v>
      </c>
      <c r="U3894">
        <v>4.3385485131962671E-2</v>
      </c>
      <c r="V3894" t="s">
        <v>157</v>
      </c>
    </row>
    <row r="3895" spans="9:22" x14ac:dyDescent="0.45">
      <c r="I3895" t="s">
        <v>263</v>
      </c>
      <c r="J3895" t="s">
        <v>161</v>
      </c>
      <c r="K3895">
        <v>6.164882724713756E-3</v>
      </c>
      <c r="L3895" t="s">
        <v>157</v>
      </c>
      <c r="N3895" t="s">
        <v>498</v>
      </c>
      <c r="O3895" t="s">
        <v>161</v>
      </c>
      <c r="P3895">
        <v>5.6940663795864051E-3</v>
      </c>
      <c r="Q3895" t="s">
        <v>157</v>
      </c>
      <c r="S3895" t="s">
        <v>731</v>
      </c>
      <c r="T3895" t="s">
        <v>161</v>
      </c>
      <c r="U3895">
        <v>4.8282772176766429E-3</v>
      </c>
      <c r="V3895" t="s">
        <v>157</v>
      </c>
    </row>
    <row r="3896" spans="9:22" x14ac:dyDescent="0.45">
      <c r="I3896" t="s">
        <v>263</v>
      </c>
      <c r="J3896" t="s">
        <v>807</v>
      </c>
      <c r="K3896">
        <v>4.0329615270480864E-3</v>
      </c>
      <c r="L3896" t="s">
        <v>157</v>
      </c>
      <c r="N3896" t="s">
        <v>498</v>
      </c>
      <c r="O3896" t="s">
        <v>807</v>
      </c>
      <c r="P3896">
        <v>5.6144274304377045E-3</v>
      </c>
      <c r="Q3896" t="s">
        <v>157</v>
      </c>
      <c r="S3896" t="s">
        <v>731</v>
      </c>
      <c r="T3896" t="s">
        <v>807</v>
      </c>
      <c r="U3896">
        <v>4.800984549258815E-3</v>
      </c>
      <c r="V3896" t="s">
        <v>157</v>
      </c>
    </row>
    <row r="3897" spans="9:22" x14ac:dyDescent="0.45">
      <c r="I3897" t="s">
        <v>263</v>
      </c>
      <c r="J3897" t="s">
        <v>808</v>
      </c>
      <c r="K3897">
        <v>0</v>
      </c>
      <c r="L3897" t="s">
        <v>157</v>
      </c>
      <c r="N3897" t="s">
        <v>498</v>
      </c>
      <c r="O3897" t="s">
        <v>808</v>
      </c>
      <c r="P3897">
        <v>5.8096104737645864E-3</v>
      </c>
      <c r="Q3897" t="s">
        <v>157</v>
      </c>
      <c r="S3897" t="s">
        <v>731</v>
      </c>
      <c r="T3897" t="s">
        <v>808</v>
      </c>
      <c r="U3897">
        <v>4.796540010614238E-3</v>
      </c>
      <c r="V3897" t="s">
        <v>157</v>
      </c>
    </row>
    <row r="3898" spans="9:22" x14ac:dyDescent="0.45">
      <c r="I3898" t="s">
        <v>263</v>
      </c>
      <c r="J3898" t="s">
        <v>809</v>
      </c>
      <c r="K3898">
        <v>0</v>
      </c>
      <c r="L3898" t="s">
        <v>157</v>
      </c>
      <c r="N3898" t="s">
        <v>498</v>
      </c>
      <c r="O3898" t="s">
        <v>809</v>
      </c>
      <c r="P3898">
        <v>3.1380932430169428E-2</v>
      </c>
      <c r="Q3898" t="s">
        <v>157</v>
      </c>
      <c r="S3898" t="s">
        <v>731</v>
      </c>
      <c r="T3898" t="s">
        <v>809</v>
      </c>
      <c r="U3898">
        <v>2.6243141204982248E-2</v>
      </c>
      <c r="V3898" t="s">
        <v>157</v>
      </c>
    </row>
    <row r="3899" spans="9:22" x14ac:dyDescent="0.45">
      <c r="I3899" t="s">
        <v>263</v>
      </c>
      <c r="J3899" t="s">
        <v>162</v>
      </c>
      <c r="K3899">
        <v>0</v>
      </c>
      <c r="L3899" t="s">
        <v>157</v>
      </c>
      <c r="N3899" t="s">
        <v>498</v>
      </c>
      <c r="O3899" t="s">
        <v>162</v>
      </c>
      <c r="P3899">
        <v>7.9869821702301169E-2</v>
      </c>
      <c r="Q3899" t="s">
        <v>157</v>
      </c>
      <c r="S3899" t="s">
        <v>731</v>
      </c>
      <c r="T3899" t="s">
        <v>162</v>
      </c>
      <c r="U3899">
        <v>9.4249897092728879E-2</v>
      </c>
      <c r="V3899" t="s">
        <v>157</v>
      </c>
    </row>
    <row r="3900" spans="9:22" x14ac:dyDescent="0.45">
      <c r="I3900" t="s">
        <v>263</v>
      </c>
      <c r="J3900" t="s">
        <v>163</v>
      </c>
      <c r="K3900">
        <v>2.2582060366925501E-3</v>
      </c>
      <c r="L3900" t="s">
        <v>157</v>
      </c>
      <c r="N3900" t="s">
        <v>498</v>
      </c>
      <c r="O3900" t="s">
        <v>163</v>
      </c>
      <c r="P3900">
        <v>1.1879312040262276E-2</v>
      </c>
      <c r="Q3900" t="s">
        <v>157</v>
      </c>
      <c r="S3900" t="s">
        <v>731</v>
      </c>
      <c r="T3900" t="s">
        <v>163</v>
      </c>
      <c r="U3900">
        <v>1.2753622574936369E-2</v>
      </c>
      <c r="V3900" t="s">
        <v>157</v>
      </c>
    </row>
    <row r="3901" spans="9:22" x14ac:dyDescent="0.45">
      <c r="I3901" t="s">
        <v>263</v>
      </c>
      <c r="J3901" t="s">
        <v>164</v>
      </c>
      <c r="K3901">
        <v>8.2846235545756732E-3</v>
      </c>
      <c r="L3901" t="s">
        <v>157</v>
      </c>
      <c r="N3901" t="s">
        <v>498</v>
      </c>
      <c r="O3901" t="s">
        <v>164</v>
      </c>
      <c r="P3901">
        <v>1.193780527017704E-2</v>
      </c>
      <c r="Q3901" t="s">
        <v>157</v>
      </c>
      <c r="S3901" t="s">
        <v>731</v>
      </c>
      <c r="T3901" t="s">
        <v>164</v>
      </c>
      <c r="U3901">
        <v>1.283654287386277E-2</v>
      </c>
      <c r="V3901" t="s">
        <v>157</v>
      </c>
    </row>
    <row r="3902" spans="9:22" x14ac:dyDescent="0.45">
      <c r="I3902" t="s">
        <v>263</v>
      </c>
      <c r="J3902" t="s">
        <v>165</v>
      </c>
      <c r="K3902">
        <v>0.10069689672077134</v>
      </c>
      <c r="L3902" t="s">
        <v>157</v>
      </c>
      <c r="N3902" t="s">
        <v>498</v>
      </c>
      <c r="O3902" t="s">
        <v>165</v>
      </c>
      <c r="P3902">
        <v>9.1433922028434797E-2</v>
      </c>
      <c r="Q3902" t="s">
        <v>157</v>
      </c>
      <c r="S3902" t="s">
        <v>731</v>
      </c>
      <c r="T3902" t="s">
        <v>165</v>
      </c>
      <c r="U3902">
        <v>8.2065107155260039E-2</v>
      </c>
      <c r="V3902" t="s">
        <v>157</v>
      </c>
    </row>
    <row r="3903" spans="9:22" x14ac:dyDescent="0.45">
      <c r="I3903" t="s">
        <v>263</v>
      </c>
      <c r="J3903" t="s">
        <v>166</v>
      </c>
      <c r="K3903">
        <v>1.2536838387668229E-2</v>
      </c>
      <c r="L3903" t="s">
        <v>157</v>
      </c>
      <c r="N3903" t="s">
        <v>498</v>
      </c>
      <c r="O3903" t="s">
        <v>166</v>
      </c>
      <c r="P3903">
        <v>1.2438292203188478E-2</v>
      </c>
      <c r="Q3903" t="s">
        <v>157</v>
      </c>
      <c r="S3903" t="s">
        <v>731</v>
      </c>
      <c r="T3903" t="s">
        <v>166</v>
      </c>
      <c r="U3903">
        <v>1.2020646312169588E-2</v>
      </c>
      <c r="V3903" t="s">
        <v>157</v>
      </c>
    </row>
    <row r="3904" spans="9:22" x14ac:dyDescent="0.45">
      <c r="I3904" t="s">
        <v>263</v>
      </c>
      <c r="J3904" t="s">
        <v>811</v>
      </c>
      <c r="K3904">
        <v>9.7041673794727099E-3</v>
      </c>
      <c r="L3904" t="s">
        <v>157</v>
      </c>
      <c r="N3904" t="s">
        <v>498</v>
      </c>
      <c r="O3904" t="s">
        <v>811</v>
      </c>
      <c r="P3904">
        <v>1.1459741500197448E-2</v>
      </c>
      <c r="Q3904" t="s">
        <v>157</v>
      </c>
      <c r="S3904" t="s">
        <v>731</v>
      </c>
      <c r="T3904" t="s">
        <v>811</v>
      </c>
      <c r="U3904">
        <v>1.286000654880017E-2</v>
      </c>
      <c r="V3904" t="s">
        <v>157</v>
      </c>
    </row>
    <row r="3905" spans="9:22" x14ac:dyDescent="0.45">
      <c r="I3905" t="s">
        <v>263</v>
      </c>
      <c r="J3905" t="s">
        <v>812</v>
      </c>
      <c r="K3905">
        <v>4.4771637691567055E-3</v>
      </c>
      <c r="L3905" t="s">
        <v>157</v>
      </c>
      <c r="N3905" t="s">
        <v>498</v>
      </c>
      <c r="O3905" t="s">
        <v>812</v>
      </c>
      <c r="P3905">
        <v>1.0997535040280929E-2</v>
      </c>
      <c r="Q3905" t="s">
        <v>157</v>
      </c>
      <c r="S3905" t="s">
        <v>731</v>
      </c>
      <c r="T3905" t="s">
        <v>812</v>
      </c>
      <c r="U3905">
        <v>1.3387292601792757E-2</v>
      </c>
      <c r="V3905" t="s">
        <v>157</v>
      </c>
    </row>
    <row r="3906" spans="9:22" x14ac:dyDescent="0.45">
      <c r="I3906" t="s">
        <v>263</v>
      </c>
      <c r="J3906" t="s">
        <v>813</v>
      </c>
      <c r="K3906">
        <v>0</v>
      </c>
      <c r="L3906" t="s">
        <v>157</v>
      </c>
      <c r="N3906" t="s">
        <v>498</v>
      </c>
      <c r="O3906" t="s">
        <v>813</v>
      </c>
      <c r="P3906">
        <v>5.5115862774522503E-2</v>
      </c>
      <c r="Q3906" t="s">
        <v>157</v>
      </c>
      <c r="S3906" t="s">
        <v>731</v>
      </c>
      <c r="T3906" t="s">
        <v>813</v>
      </c>
      <c r="U3906">
        <v>6.9100669295483932E-2</v>
      </c>
      <c r="V3906" t="s">
        <v>157</v>
      </c>
    </row>
    <row r="3907" spans="9:22" x14ac:dyDescent="0.45">
      <c r="I3907" t="s">
        <v>263</v>
      </c>
      <c r="J3907" t="s">
        <v>815</v>
      </c>
      <c r="K3907">
        <v>8.5335685009488239E-4</v>
      </c>
      <c r="L3907" t="s">
        <v>157</v>
      </c>
      <c r="N3907" t="s">
        <v>498</v>
      </c>
      <c r="O3907" t="s">
        <v>815</v>
      </c>
      <c r="P3907">
        <v>1.9637071271861973E-2</v>
      </c>
      <c r="Q3907" t="s">
        <v>157</v>
      </c>
      <c r="S3907" t="s">
        <v>731</v>
      </c>
      <c r="T3907" t="s">
        <v>815</v>
      </c>
      <c r="U3907">
        <v>2.9581297380149047E-2</v>
      </c>
      <c r="V3907" t="s">
        <v>157</v>
      </c>
    </row>
    <row r="3908" spans="9:22" x14ac:dyDescent="0.45">
      <c r="I3908" t="s">
        <v>263</v>
      </c>
      <c r="J3908" t="s">
        <v>816</v>
      </c>
      <c r="K3908">
        <v>4.3081398591045721E-3</v>
      </c>
      <c r="L3908" t="s">
        <v>157</v>
      </c>
      <c r="N3908" t="s">
        <v>498</v>
      </c>
      <c r="O3908" t="s">
        <v>816</v>
      </c>
      <c r="P3908">
        <v>3.05258471432083E-3</v>
      </c>
      <c r="Q3908" t="s">
        <v>157</v>
      </c>
      <c r="S3908" t="s">
        <v>731</v>
      </c>
      <c r="T3908" t="s">
        <v>816</v>
      </c>
      <c r="U3908">
        <v>4.2093237199118385E-3</v>
      </c>
      <c r="V3908" t="s">
        <v>157</v>
      </c>
    </row>
    <row r="3909" spans="9:22" x14ac:dyDescent="0.45">
      <c r="I3909" t="s">
        <v>263</v>
      </c>
      <c r="J3909" t="s">
        <v>817</v>
      </c>
      <c r="K3909">
        <v>6.5962405424332569E-3</v>
      </c>
      <c r="L3909" t="s">
        <v>157</v>
      </c>
      <c r="N3909" t="s">
        <v>498</v>
      </c>
      <c r="O3909" t="s">
        <v>817</v>
      </c>
      <c r="P3909">
        <v>3.3706823085534465E-3</v>
      </c>
      <c r="Q3909" t="s">
        <v>157</v>
      </c>
      <c r="S3909" t="s">
        <v>731</v>
      </c>
      <c r="T3909" t="s">
        <v>817</v>
      </c>
      <c r="U3909">
        <v>4.4096257194302909E-3</v>
      </c>
      <c r="V3909" t="s">
        <v>157</v>
      </c>
    </row>
    <row r="3910" spans="9:22" x14ac:dyDescent="0.45">
      <c r="I3910" t="s">
        <v>263</v>
      </c>
      <c r="J3910" t="s">
        <v>818</v>
      </c>
      <c r="K3910">
        <v>6.4448237907335823E-2</v>
      </c>
      <c r="L3910" t="s">
        <v>157</v>
      </c>
      <c r="N3910" t="s">
        <v>498</v>
      </c>
      <c r="O3910" t="s">
        <v>818</v>
      </c>
      <c r="P3910">
        <v>2.7086878191178023E-2</v>
      </c>
      <c r="Q3910" t="s">
        <v>157</v>
      </c>
      <c r="S3910" t="s">
        <v>731</v>
      </c>
      <c r="T3910" t="s">
        <v>818</v>
      </c>
      <c r="U3910">
        <v>3.0154667921904646E-2</v>
      </c>
      <c r="V3910" t="s">
        <v>157</v>
      </c>
    </row>
    <row r="3911" spans="9:22" x14ac:dyDescent="0.45">
      <c r="I3911" t="s">
        <v>263</v>
      </c>
      <c r="J3911" t="s">
        <v>819</v>
      </c>
      <c r="K3911">
        <v>7.8412462601792094E-3</v>
      </c>
      <c r="L3911" t="s">
        <v>157</v>
      </c>
      <c r="N3911" t="s">
        <v>498</v>
      </c>
      <c r="O3911" t="s">
        <v>819</v>
      </c>
      <c r="P3911">
        <v>4.8296685735214383E-3</v>
      </c>
      <c r="Q3911" t="s">
        <v>157</v>
      </c>
      <c r="S3911" t="s">
        <v>731</v>
      </c>
      <c r="T3911" t="s">
        <v>819</v>
      </c>
      <c r="U3911">
        <v>5.095679379926288E-3</v>
      </c>
      <c r="V3911" t="s">
        <v>157</v>
      </c>
    </row>
    <row r="3912" spans="9:22" x14ac:dyDescent="0.45">
      <c r="I3912" t="s">
        <v>263</v>
      </c>
      <c r="J3912" t="s">
        <v>820</v>
      </c>
      <c r="K3912">
        <v>6.7560819963455813E-3</v>
      </c>
      <c r="L3912" t="s">
        <v>157</v>
      </c>
      <c r="N3912" t="s">
        <v>498</v>
      </c>
      <c r="O3912" t="s">
        <v>820</v>
      </c>
      <c r="P3912">
        <v>4.7505082610594263E-3</v>
      </c>
      <c r="Q3912" t="s">
        <v>157</v>
      </c>
      <c r="S3912" t="s">
        <v>731</v>
      </c>
      <c r="T3912" t="s">
        <v>820</v>
      </c>
      <c r="U3912">
        <v>5.2752065249691126E-3</v>
      </c>
      <c r="V3912" t="s">
        <v>157</v>
      </c>
    </row>
    <row r="3913" spans="9:22" x14ac:dyDescent="0.45">
      <c r="I3913" t="s">
        <v>263</v>
      </c>
      <c r="J3913" t="s">
        <v>821</v>
      </c>
      <c r="K3913">
        <v>4.9706632875803989E-3</v>
      </c>
      <c r="L3913" t="s">
        <v>157</v>
      </c>
      <c r="N3913" t="s">
        <v>498</v>
      </c>
      <c r="O3913" t="s">
        <v>821</v>
      </c>
      <c r="P3913">
        <v>4.2637768126829005E-3</v>
      </c>
      <c r="Q3913" t="s">
        <v>157</v>
      </c>
      <c r="S3913" t="s">
        <v>731</v>
      </c>
      <c r="T3913" t="s">
        <v>821</v>
      </c>
      <c r="U3913">
        <v>5.3867901540063873E-3</v>
      </c>
      <c r="V3913" t="s">
        <v>157</v>
      </c>
    </row>
    <row r="3914" spans="9:22" x14ac:dyDescent="0.45">
      <c r="I3914" t="s">
        <v>263</v>
      </c>
      <c r="J3914" t="s">
        <v>822</v>
      </c>
      <c r="K3914">
        <v>2.0941207527959316E-3</v>
      </c>
      <c r="L3914" t="s">
        <v>157</v>
      </c>
      <c r="N3914" t="s">
        <v>498</v>
      </c>
      <c r="O3914" t="s">
        <v>822</v>
      </c>
      <c r="P3914">
        <v>1.7288299704749478E-2</v>
      </c>
      <c r="Q3914" t="s">
        <v>157</v>
      </c>
      <c r="S3914" t="s">
        <v>731</v>
      </c>
      <c r="T3914" t="s">
        <v>822</v>
      </c>
      <c r="U3914">
        <v>2.5052464945397559E-2</v>
      </c>
      <c r="V3914" t="s">
        <v>157</v>
      </c>
    </row>
    <row r="3915" spans="9:22" x14ac:dyDescent="0.45">
      <c r="I3915" t="s">
        <v>263</v>
      </c>
      <c r="J3915" t="s">
        <v>829</v>
      </c>
      <c r="K3915">
        <v>1.2881030470049935E-2</v>
      </c>
      <c r="L3915" t="s">
        <v>157</v>
      </c>
      <c r="N3915" t="s">
        <v>498</v>
      </c>
      <c r="O3915" t="s">
        <v>829</v>
      </c>
      <c r="P3915">
        <v>3.8394774910815339E-2</v>
      </c>
      <c r="Q3915" t="s">
        <v>157</v>
      </c>
      <c r="S3915" t="s">
        <v>731</v>
      </c>
      <c r="T3915" t="s">
        <v>829</v>
      </c>
      <c r="U3915">
        <v>4.2416794650272364E-2</v>
      </c>
      <c r="V3915" t="s">
        <v>157</v>
      </c>
    </row>
    <row r="3916" spans="9:22" x14ac:dyDescent="0.45">
      <c r="I3916" t="s">
        <v>263</v>
      </c>
      <c r="J3916" t="s">
        <v>830</v>
      </c>
      <c r="K3916">
        <v>2.3863352182906219E-2</v>
      </c>
      <c r="L3916" t="s">
        <v>157</v>
      </c>
      <c r="N3916" t="s">
        <v>498</v>
      </c>
      <c r="O3916" t="s">
        <v>830</v>
      </c>
      <c r="P3916">
        <v>4.6168458117419519E-3</v>
      </c>
      <c r="Q3916" t="s">
        <v>157</v>
      </c>
      <c r="S3916" t="s">
        <v>731</v>
      </c>
      <c r="T3916" t="s">
        <v>830</v>
      </c>
      <c r="U3916">
        <v>6.7502966862719753E-3</v>
      </c>
      <c r="V3916" t="s">
        <v>157</v>
      </c>
    </row>
    <row r="3917" spans="9:22" x14ac:dyDescent="0.45">
      <c r="I3917" t="s">
        <v>263</v>
      </c>
      <c r="J3917" t="s">
        <v>831</v>
      </c>
      <c r="K3917">
        <v>3.1940955281412234E-2</v>
      </c>
      <c r="L3917" t="s">
        <v>157</v>
      </c>
      <c r="N3917" t="s">
        <v>498</v>
      </c>
      <c r="O3917" t="s">
        <v>831</v>
      </c>
      <c r="P3917">
        <v>4.8308129315880093E-3</v>
      </c>
      <c r="Q3917" t="s">
        <v>157</v>
      </c>
      <c r="S3917" t="s">
        <v>731</v>
      </c>
      <c r="T3917" t="s">
        <v>831</v>
      </c>
      <c r="U3917">
        <v>6.3355889811208552E-3</v>
      </c>
      <c r="V3917" t="s">
        <v>157</v>
      </c>
    </row>
    <row r="3918" spans="9:22" x14ac:dyDescent="0.45">
      <c r="I3918" t="s">
        <v>263</v>
      </c>
      <c r="J3918" t="s">
        <v>832</v>
      </c>
      <c r="K3918">
        <v>0.27105289514121594</v>
      </c>
      <c r="L3918" t="s">
        <v>157</v>
      </c>
      <c r="N3918" t="s">
        <v>498</v>
      </c>
      <c r="O3918" t="s">
        <v>832</v>
      </c>
      <c r="P3918">
        <v>4.1756692000436288E-2</v>
      </c>
      <c r="Q3918" t="s">
        <v>157</v>
      </c>
      <c r="S3918" t="s">
        <v>731</v>
      </c>
      <c r="T3918" t="s">
        <v>832</v>
      </c>
      <c r="U3918">
        <v>3.2720723835183207E-2</v>
      </c>
      <c r="V3918" t="s">
        <v>157</v>
      </c>
    </row>
    <row r="3919" spans="9:22" x14ac:dyDescent="0.45">
      <c r="I3919" t="s">
        <v>263</v>
      </c>
      <c r="J3919" t="s">
        <v>833</v>
      </c>
      <c r="K3919">
        <v>3.0305081581206938E-2</v>
      </c>
      <c r="L3919" t="s">
        <v>157</v>
      </c>
      <c r="N3919" t="s">
        <v>498</v>
      </c>
      <c r="O3919" t="s">
        <v>833</v>
      </c>
      <c r="P3919">
        <v>8.5116301195251372E-3</v>
      </c>
      <c r="Q3919" t="s">
        <v>157</v>
      </c>
      <c r="S3919" t="s">
        <v>731</v>
      </c>
      <c r="T3919" t="s">
        <v>833</v>
      </c>
      <c r="U3919">
        <v>6.4824119374469929E-3</v>
      </c>
      <c r="V3919" t="s">
        <v>157</v>
      </c>
    </row>
    <row r="3920" spans="9:22" x14ac:dyDescent="0.45">
      <c r="I3920" t="s">
        <v>263</v>
      </c>
      <c r="J3920" t="s">
        <v>834</v>
      </c>
      <c r="K3920">
        <v>2.57447139902117E-2</v>
      </c>
      <c r="L3920" t="s">
        <v>157</v>
      </c>
      <c r="N3920" t="s">
        <v>498</v>
      </c>
      <c r="O3920" t="s">
        <v>834</v>
      </c>
      <c r="P3920">
        <v>8.8968163097820664E-3</v>
      </c>
      <c r="Q3920" t="s">
        <v>157</v>
      </c>
      <c r="S3920" t="s">
        <v>731</v>
      </c>
      <c r="T3920" t="s">
        <v>834</v>
      </c>
      <c r="U3920">
        <v>7.4280530025446481E-3</v>
      </c>
      <c r="V3920" t="s">
        <v>157</v>
      </c>
    </row>
    <row r="3921" spans="9:22" x14ac:dyDescent="0.45">
      <c r="I3921" t="s">
        <v>263</v>
      </c>
      <c r="J3921" t="s">
        <v>835</v>
      </c>
      <c r="K3921">
        <v>1.9528635703483121E-2</v>
      </c>
      <c r="L3921" t="s">
        <v>157</v>
      </c>
      <c r="N3921" t="s">
        <v>498</v>
      </c>
      <c r="O3921" t="s">
        <v>835</v>
      </c>
      <c r="P3921">
        <v>9.2067632367296894E-3</v>
      </c>
      <c r="Q3921" t="s">
        <v>157</v>
      </c>
      <c r="S3921" t="s">
        <v>731</v>
      </c>
      <c r="T3921" t="s">
        <v>835</v>
      </c>
      <c r="U3921">
        <v>7.92727825972862E-3</v>
      </c>
      <c r="V3921" t="s">
        <v>157</v>
      </c>
    </row>
    <row r="3922" spans="9:22" x14ac:dyDescent="0.45">
      <c r="I3922" t="s">
        <v>263</v>
      </c>
      <c r="J3922" t="s">
        <v>836</v>
      </c>
      <c r="K3922">
        <v>1.2081879330920243E-2</v>
      </c>
      <c r="L3922" t="s">
        <v>157</v>
      </c>
      <c r="N3922" t="s">
        <v>498</v>
      </c>
      <c r="O3922" t="s">
        <v>836</v>
      </c>
      <c r="P3922">
        <v>4.1968998164952323E-2</v>
      </c>
      <c r="Q3922" t="s">
        <v>157</v>
      </c>
      <c r="S3922" t="s">
        <v>731</v>
      </c>
      <c r="T3922" t="s">
        <v>836</v>
      </c>
      <c r="U3922">
        <v>3.3525266221129314E-2</v>
      </c>
      <c r="V3922" t="s">
        <v>157</v>
      </c>
    </row>
    <row r="3923" spans="9:22" x14ac:dyDescent="0.45">
      <c r="I3923" t="s">
        <v>263</v>
      </c>
      <c r="J3923" t="s">
        <v>837</v>
      </c>
      <c r="K3923">
        <v>0</v>
      </c>
      <c r="L3923" t="s">
        <v>157</v>
      </c>
      <c r="N3923" t="s">
        <v>498</v>
      </c>
      <c r="O3923" t="s">
        <v>837</v>
      </c>
      <c r="P3923">
        <v>9.3689296211648079E-2</v>
      </c>
      <c r="Q3923" t="s">
        <v>157</v>
      </c>
      <c r="S3923" t="s">
        <v>731</v>
      </c>
      <c r="T3923" t="s">
        <v>837</v>
      </c>
      <c r="U3923">
        <v>8.9669155574266968E-2</v>
      </c>
      <c r="V3923" t="s">
        <v>157</v>
      </c>
    </row>
    <row r="3924" spans="9:22" x14ac:dyDescent="0.45">
      <c r="I3924" t="s">
        <v>263</v>
      </c>
      <c r="J3924" t="s">
        <v>838</v>
      </c>
      <c r="K3924">
        <v>5.6065530108570403E-3</v>
      </c>
      <c r="L3924" t="s">
        <v>157</v>
      </c>
      <c r="N3924" t="s">
        <v>498</v>
      </c>
      <c r="O3924" t="s">
        <v>838</v>
      </c>
      <c r="P3924">
        <v>1.2922976045322254E-2</v>
      </c>
      <c r="Q3924" t="s">
        <v>157</v>
      </c>
      <c r="S3924" t="s">
        <v>731</v>
      </c>
      <c r="T3924" t="s">
        <v>838</v>
      </c>
      <c r="U3924">
        <v>1.3128234282729372E-2</v>
      </c>
      <c r="V3924" t="s">
        <v>157</v>
      </c>
    </row>
    <row r="3925" spans="9:22" x14ac:dyDescent="0.45">
      <c r="I3925" t="s">
        <v>263</v>
      </c>
      <c r="J3925" t="s">
        <v>839</v>
      </c>
      <c r="K3925">
        <v>1.6626532922706085E-2</v>
      </c>
      <c r="L3925" t="s">
        <v>157</v>
      </c>
      <c r="N3925" t="s">
        <v>498</v>
      </c>
      <c r="O3925" t="s">
        <v>839</v>
      </c>
      <c r="P3925">
        <v>1.2456751295763707E-2</v>
      </c>
      <c r="Q3925" t="s">
        <v>157</v>
      </c>
      <c r="S3925" t="s">
        <v>731</v>
      </c>
      <c r="T3925" t="s">
        <v>839</v>
      </c>
      <c r="U3925">
        <v>1.3165429871272821E-2</v>
      </c>
      <c r="V3925" t="s">
        <v>157</v>
      </c>
    </row>
    <row r="3926" spans="9:22" x14ac:dyDescent="0.45">
      <c r="I3926" t="s">
        <v>263</v>
      </c>
      <c r="J3926" t="s">
        <v>840</v>
      </c>
      <c r="K3926">
        <v>0.21087254202541864</v>
      </c>
      <c r="L3926" t="s">
        <v>157</v>
      </c>
      <c r="N3926" t="s">
        <v>498</v>
      </c>
      <c r="O3926" t="s">
        <v>840</v>
      </c>
      <c r="P3926">
        <v>9.0223736172328567E-2</v>
      </c>
      <c r="Q3926" t="s">
        <v>157</v>
      </c>
      <c r="S3926" t="s">
        <v>731</v>
      </c>
      <c r="T3926" t="s">
        <v>840</v>
      </c>
      <c r="U3926">
        <v>8.2570332464058122E-2</v>
      </c>
      <c r="V3926" t="s">
        <v>157</v>
      </c>
    </row>
    <row r="3927" spans="9:22" x14ac:dyDescent="0.45">
      <c r="I3927" t="s">
        <v>263</v>
      </c>
      <c r="J3927" t="s">
        <v>841</v>
      </c>
      <c r="K3927">
        <v>2.4642527762178894E-2</v>
      </c>
      <c r="L3927" t="s">
        <v>157</v>
      </c>
      <c r="N3927" t="s">
        <v>498</v>
      </c>
      <c r="O3927" t="s">
        <v>841</v>
      </c>
      <c r="P3927">
        <v>1.3315312879940613E-2</v>
      </c>
      <c r="Q3927" t="s">
        <v>157</v>
      </c>
      <c r="S3927" t="s">
        <v>731</v>
      </c>
      <c r="T3927" t="s">
        <v>841</v>
      </c>
      <c r="U3927">
        <v>1.0396872364233454E-2</v>
      </c>
      <c r="V3927" t="s">
        <v>157</v>
      </c>
    </row>
    <row r="3928" spans="9:22" x14ac:dyDescent="0.45">
      <c r="I3928" t="s">
        <v>263</v>
      </c>
      <c r="J3928" t="s">
        <v>842</v>
      </c>
      <c r="K3928">
        <v>1.5447817864547112E-2</v>
      </c>
      <c r="L3928" t="s">
        <v>157</v>
      </c>
      <c r="N3928" t="s">
        <v>498</v>
      </c>
      <c r="O3928" t="s">
        <v>842</v>
      </c>
      <c r="P3928">
        <v>1.339394161159674E-2</v>
      </c>
      <c r="Q3928" t="s">
        <v>157</v>
      </c>
      <c r="S3928" t="s">
        <v>731</v>
      </c>
      <c r="T3928" t="s">
        <v>842</v>
      </c>
      <c r="U3928">
        <v>1.0921769374716672E-2</v>
      </c>
      <c r="V3928" t="s">
        <v>157</v>
      </c>
    </row>
    <row r="3929" spans="9:22" x14ac:dyDescent="0.45">
      <c r="I3929" t="s">
        <v>263</v>
      </c>
      <c r="J3929" t="s">
        <v>843</v>
      </c>
      <c r="K3929">
        <v>4.1524183706840283E-3</v>
      </c>
      <c r="L3929" t="s">
        <v>157</v>
      </c>
      <c r="N3929" t="s">
        <v>498</v>
      </c>
      <c r="O3929" t="s">
        <v>843</v>
      </c>
      <c r="P3929">
        <v>1.3798244961552773E-2</v>
      </c>
      <c r="Q3929" t="s">
        <v>157</v>
      </c>
      <c r="S3929" t="s">
        <v>731</v>
      </c>
      <c r="T3929" t="s">
        <v>843</v>
      </c>
      <c r="U3929">
        <v>1.1779474906951729E-2</v>
      </c>
      <c r="V3929" t="s">
        <v>157</v>
      </c>
    </row>
    <row r="3930" spans="9:22" x14ac:dyDescent="0.45">
      <c r="I3930" t="s">
        <v>263</v>
      </c>
      <c r="J3930" t="s">
        <v>844</v>
      </c>
      <c r="K3930">
        <v>0</v>
      </c>
      <c r="L3930" t="s">
        <v>157</v>
      </c>
      <c r="N3930" t="s">
        <v>498</v>
      </c>
      <c r="O3930" t="s">
        <v>844</v>
      </c>
      <c r="P3930">
        <v>6.7124401970894268E-2</v>
      </c>
      <c r="Q3930" t="s">
        <v>157</v>
      </c>
      <c r="S3930" t="s">
        <v>731</v>
      </c>
      <c r="T3930" t="s">
        <v>844</v>
      </c>
      <c r="U3930">
        <v>6.6433175023666732E-2</v>
      </c>
      <c r="V3930" t="s">
        <v>157</v>
      </c>
    </row>
    <row r="3931" spans="9:22" x14ac:dyDescent="0.45">
      <c r="I3931" t="s">
        <v>264</v>
      </c>
      <c r="J3931" t="s">
        <v>156</v>
      </c>
      <c r="K3931">
        <v>0</v>
      </c>
      <c r="L3931" t="s">
        <v>157</v>
      </c>
      <c r="N3931" t="s">
        <v>499</v>
      </c>
      <c r="O3931" t="s">
        <v>156</v>
      </c>
      <c r="P3931">
        <v>4.0866868679821255E-2</v>
      </c>
      <c r="Q3931" t="s">
        <v>157</v>
      </c>
      <c r="S3931" t="s">
        <v>732</v>
      </c>
      <c r="T3931" t="s">
        <v>156</v>
      </c>
      <c r="U3931">
        <v>3.9088038832282332E-2</v>
      </c>
      <c r="V3931" t="s">
        <v>157</v>
      </c>
    </row>
    <row r="3932" spans="9:22" x14ac:dyDescent="0.45">
      <c r="I3932" t="s">
        <v>264</v>
      </c>
      <c r="J3932" t="s">
        <v>158</v>
      </c>
      <c r="K3932">
        <v>0</v>
      </c>
      <c r="L3932" t="s">
        <v>157</v>
      </c>
      <c r="N3932" t="s">
        <v>499</v>
      </c>
      <c r="O3932" t="s">
        <v>158</v>
      </c>
      <c r="P3932">
        <v>5.6351291020754956E-3</v>
      </c>
      <c r="Q3932" t="s">
        <v>157</v>
      </c>
      <c r="S3932" t="s">
        <v>732</v>
      </c>
      <c r="T3932" t="s">
        <v>158</v>
      </c>
      <c r="U3932">
        <v>5.8197208829630582E-3</v>
      </c>
      <c r="V3932" t="s">
        <v>157</v>
      </c>
    </row>
    <row r="3933" spans="9:22" x14ac:dyDescent="0.45">
      <c r="I3933" t="s">
        <v>264</v>
      </c>
      <c r="J3933" t="s">
        <v>159</v>
      </c>
      <c r="K3933">
        <v>9.532709006248131E-4</v>
      </c>
      <c r="L3933" t="s">
        <v>157</v>
      </c>
      <c r="N3933" t="s">
        <v>499</v>
      </c>
      <c r="O3933" t="s">
        <v>159</v>
      </c>
      <c r="P3933">
        <v>5.5106258031297917E-3</v>
      </c>
      <c r="Q3933" t="s">
        <v>157</v>
      </c>
      <c r="S3933" t="s">
        <v>732</v>
      </c>
      <c r="T3933" t="s">
        <v>159</v>
      </c>
      <c r="U3933">
        <v>6.0696441451675446E-3</v>
      </c>
      <c r="V3933" t="s">
        <v>157</v>
      </c>
    </row>
    <row r="3934" spans="9:22" x14ac:dyDescent="0.45">
      <c r="I3934" t="s">
        <v>264</v>
      </c>
      <c r="J3934" t="s">
        <v>160</v>
      </c>
      <c r="K3934">
        <v>4.5908943706278509E-2</v>
      </c>
      <c r="L3934" t="s">
        <v>157</v>
      </c>
      <c r="N3934" t="s">
        <v>499</v>
      </c>
      <c r="O3934" t="s">
        <v>160</v>
      </c>
      <c r="P3934">
        <v>3.6759060117632754E-2</v>
      </c>
      <c r="Q3934" t="s">
        <v>157</v>
      </c>
      <c r="S3934" t="s">
        <v>732</v>
      </c>
      <c r="T3934" t="s">
        <v>160</v>
      </c>
      <c r="U3934">
        <v>4.1274619172089543E-2</v>
      </c>
      <c r="V3934" t="s">
        <v>157</v>
      </c>
    </row>
    <row r="3935" spans="9:22" x14ac:dyDescent="0.45">
      <c r="I3935" t="s">
        <v>264</v>
      </c>
      <c r="J3935" t="s">
        <v>161</v>
      </c>
      <c r="K3935">
        <v>5.7271055210191147E-3</v>
      </c>
      <c r="L3935" t="s">
        <v>157</v>
      </c>
      <c r="N3935" t="s">
        <v>499</v>
      </c>
      <c r="O3935" t="s">
        <v>161</v>
      </c>
      <c r="P3935">
        <v>4.2583695321264745E-3</v>
      </c>
      <c r="Q3935" t="s">
        <v>157</v>
      </c>
      <c r="S3935" t="s">
        <v>732</v>
      </c>
      <c r="T3935" t="s">
        <v>161</v>
      </c>
      <c r="U3935">
        <v>4.6943302176940191E-3</v>
      </c>
      <c r="V3935" t="s">
        <v>157</v>
      </c>
    </row>
    <row r="3936" spans="9:22" x14ac:dyDescent="0.45">
      <c r="I3936" t="s">
        <v>264</v>
      </c>
      <c r="J3936" t="s">
        <v>807</v>
      </c>
      <c r="K3936">
        <v>3.8029550716606807E-3</v>
      </c>
      <c r="L3936" t="s">
        <v>157</v>
      </c>
      <c r="N3936" t="s">
        <v>499</v>
      </c>
      <c r="O3936" t="s">
        <v>807</v>
      </c>
      <c r="P3936">
        <v>4.232875155736668E-3</v>
      </c>
      <c r="Q3936" t="s">
        <v>157</v>
      </c>
      <c r="S3936" t="s">
        <v>732</v>
      </c>
      <c r="T3936" t="s">
        <v>807</v>
      </c>
      <c r="U3936">
        <v>4.7045832451943995E-3</v>
      </c>
      <c r="V3936" t="s">
        <v>157</v>
      </c>
    </row>
    <row r="3937" spans="9:22" x14ac:dyDescent="0.45">
      <c r="I3937" t="s">
        <v>264</v>
      </c>
      <c r="J3937" t="s">
        <v>808</v>
      </c>
      <c r="K3937">
        <v>0</v>
      </c>
      <c r="L3937" t="s">
        <v>157</v>
      </c>
      <c r="N3937" t="s">
        <v>499</v>
      </c>
      <c r="O3937" t="s">
        <v>808</v>
      </c>
      <c r="P3937">
        <v>4.3681291981899021E-3</v>
      </c>
      <c r="Q3937" t="s">
        <v>157</v>
      </c>
      <c r="S3937" t="s">
        <v>732</v>
      </c>
      <c r="T3937" t="s">
        <v>808</v>
      </c>
      <c r="U3937">
        <v>4.7966243674555089E-3</v>
      </c>
      <c r="V3937" t="s">
        <v>157</v>
      </c>
    </row>
    <row r="3938" spans="9:22" x14ac:dyDescent="0.45">
      <c r="I3938" t="s">
        <v>264</v>
      </c>
      <c r="J3938" t="s">
        <v>809</v>
      </c>
      <c r="K3938">
        <v>0</v>
      </c>
      <c r="L3938" t="s">
        <v>157</v>
      </c>
      <c r="N3938" t="s">
        <v>499</v>
      </c>
      <c r="O3938" t="s">
        <v>809</v>
      </c>
      <c r="P3938">
        <v>2.5135478957351298E-2</v>
      </c>
      <c r="Q3938" t="s">
        <v>157</v>
      </c>
      <c r="S3938" t="s">
        <v>732</v>
      </c>
      <c r="T3938" t="s">
        <v>809</v>
      </c>
      <c r="U3938">
        <v>2.4515808925847465E-2</v>
      </c>
      <c r="V3938" t="s">
        <v>157</v>
      </c>
    </row>
    <row r="3939" spans="9:22" x14ac:dyDescent="0.45">
      <c r="I3939" t="s">
        <v>264</v>
      </c>
      <c r="J3939" t="s">
        <v>162</v>
      </c>
      <c r="K3939">
        <v>0</v>
      </c>
      <c r="L3939" t="s">
        <v>157</v>
      </c>
      <c r="N3939" t="s">
        <v>499</v>
      </c>
      <c r="O3939" t="s">
        <v>162</v>
      </c>
      <c r="P3939">
        <v>6.7250304329246446E-2</v>
      </c>
      <c r="Q3939" t="s">
        <v>157</v>
      </c>
      <c r="S3939" t="s">
        <v>732</v>
      </c>
      <c r="T3939" t="s">
        <v>162</v>
      </c>
      <c r="U3939">
        <v>9.1971639314109663E-2</v>
      </c>
      <c r="V3939" t="s">
        <v>157</v>
      </c>
    </row>
    <row r="3940" spans="9:22" x14ac:dyDescent="0.45">
      <c r="I3940" t="s">
        <v>264</v>
      </c>
      <c r="J3940" t="s">
        <v>163</v>
      </c>
      <c r="K3940">
        <v>1.7922241226534664E-3</v>
      </c>
      <c r="L3940" t="s">
        <v>157</v>
      </c>
      <c r="N3940" t="s">
        <v>499</v>
      </c>
      <c r="O3940" t="s">
        <v>163</v>
      </c>
      <c r="P3940">
        <v>9.8814108835225452E-3</v>
      </c>
      <c r="Q3940" t="s">
        <v>157</v>
      </c>
      <c r="S3940" t="s">
        <v>732</v>
      </c>
      <c r="T3940" t="s">
        <v>163</v>
      </c>
      <c r="U3940">
        <v>1.2380572436952618E-2</v>
      </c>
      <c r="V3940" t="s">
        <v>157</v>
      </c>
    </row>
    <row r="3941" spans="9:22" x14ac:dyDescent="0.45">
      <c r="I3941" t="s">
        <v>264</v>
      </c>
      <c r="J3941" t="s">
        <v>164</v>
      </c>
      <c r="K3941">
        <v>7.0363751521056511E-3</v>
      </c>
      <c r="L3941" t="s">
        <v>157</v>
      </c>
      <c r="N3941" t="s">
        <v>499</v>
      </c>
      <c r="O3941" t="s">
        <v>164</v>
      </c>
      <c r="P3941">
        <v>9.6097124415897277E-3</v>
      </c>
      <c r="Q3941" t="s">
        <v>157</v>
      </c>
      <c r="S3941" t="s">
        <v>732</v>
      </c>
      <c r="T3941" t="s">
        <v>164</v>
      </c>
      <c r="U3941">
        <v>1.2302541897665973E-2</v>
      </c>
      <c r="V3941" t="s">
        <v>157</v>
      </c>
    </row>
    <row r="3942" spans="9:22" x14ac:dyDescent="0.45">
      <c r="I3942" t="s">
        <v>264</v>
      </c>
      <c r="J3942" t="s">
        <v>165</v>
      </c>
      <c r="K3942">
        <v>9.8657656879379094E-2</v>
      </c>
      <c r="L3942" t="s">
        <v>157</v>
      </c>
      <c r="N3942" t="s">
        <v>499</v>
      </c>
      <c r="O3942" t="s">
        <v>165</v>
      </c>
      <c r="P3942">
        <v>7.8365777911906756E-2</v>
      </c>
      <c r="Q3942" t="s">
        <v>157</v>
      </c>
      <c r="S3942" t="s">
        <v>732</v>
      </c>
      <c r="T3942" t="s">
        <v>165</v>
      </c>
      <c r="U3942">
        <v>8.0896803033530279E-2</v>
      </c>
      <c r="V3942" t="s">
        <v>157</v>
      </c>
    </row>
    <row r="3943" spans="9:22" x14ac:dyDescent="0.45">
      <c r="I3943" t="s">
        <v>264</v>
      </c>
      <c r="J3943" t="s">
        <v>166</v>
      </c>
      <c r="K3943">
        <v>1.2411310076884792E-2</v>
      </c>
      <c r="L3943" t="s">
        <v>157</v>
      </c>
      <c r="N3943" t="s">
        <v>499</v>
      </c>
      <c r="O3943" t="s">
        <v>166</v>
      </c>
      <c r="P3943">
        <v>1.0636480686138096E-2</v>
      </c>
      <c r="Q3943" t="s">
        <v>157</v>
      </c>
      <c r="S3943" t="s">
        <v>732</v>
      </c>
      <c r="T3943" t="s">
        <v>166</v>
      </c>
      <c r="U3943">
        <v>1.2182035281149509E-2</v>
      </c>
      <c r="V3943" t="s">
        <v>157</v>
      </c>
    </row>
    <row r="3944" spans="9:22" x14ac:dyDescent="0.45">
      <c r="I3944" t="s">
        <v>264</v>
      </c>
      <c r="J3944" t="s">
        <v>811</v>
      </c>
      <c r="K3944">
        <v>9.2893312710376034E-3</v>
      </c>
      <c r="L3944" t="s">
        <v>157</v>
      </c>
      <c r="N3944" t="s">
        <v>499</v>
      </c>
      <c r="O3944" t="s">
        <v>811</v>
      </c>
      <c r="P3944">
        <v>9.6148718579629616E-3</v>
      </c>
      <c r="Q3944" t="s">
        <v>157</v>
      </c>
      <c r="S3944" t="s">
        <v>732</v>
      </c>
      <c r="T3944" t="s">
        <v>811</v>
      </c>
      <c r="U3944">
        <v>1.3153797574246274E-2</v>
      </c>
      <c r="V3944" t="s">
        <v>157</v>
      </c>
    </row>
    <row r="3945" spans="9:22" x14ac:dyDescent="0.45">
      <c r="I3945" t="s">
        <v>264</v>
      </c>
      <c r="J3945" t="s">
        <v>812</v>
      </c>
      <c r="K3945">
        <v>3.9481942936616093E-3</v>
      </c>
      <c r="L3945" t="s">
        <v>157</v>
      </c>
      <c r="N3945" t="s">
        <v>499</v>
      </c>
      <c r="O3945" t="s">
        <v>812</v>
      </c>
      <c r="P3945">
        <v>9.4977713497371389E-3</v>
      </c>
      <c r="Q3945" t="s">
        <v>157</v>
      </c>
      <c r="S3945" t="s">
        <v>732</v>
      </c>
      <c r="T3945" t="s">
        <v>812</v>
      </c>
      <c r="U3945">
        <v>1.3895724745283684E-2</v>
      </c>
      <c r="V3945" t="s">
        <v>157</v>
      </c>
    </row>
    <row r="3946" spans="9:22" x14ac:dyDescent="0.45">
      <c r="I3946" t="s">
        <v>264</v>
      </c>
      <c r="J3946" t="s">
        <v>813</v>
      </c>
      <c r="K3946">
        <v>0</v>
      </c>
      <c r="L3946" t="s">
        <v>157</v>
      </c>
      <c r="N3946" t="s">
        <v>499</v>
      </c>
      <c r="O3946" t="s">
        <v>813</v>
      </c>
      <c r="P3946">
        <v>4.759431603457287E-2</v>
      </c>
      <c r="Q3946" t="s">
        <v>157</v>
      </c>
      <c r="S3946" t="s">
        <v>732</v>
      </c>
      <c r="T3946" t="s">
        <v>813</v>
      </c>
      <c r="U3946">
        <v>6.9278505954433689E-2</v>
      </c>
      <c r="V3946" t="s">
        <v>157</v>
      </c>
    </row>
    <row r="3947" spans="9:22" x14ac:dyDescent="0.45">
      <c r="I3947" t="s">
        <v>264</v>
      </c>
      <c r="J3947" t="s">
        <v>815</v>
      </c>
      <c r="K3947">
        <v>9.3329194929632291E-4</v>
      </c>
      <c r="L3947" t="s">
        <v>157</v>
      </c>
      <c r="N3947" t="s">
        <v>499</v>
      </c>
      <c r="O3947" t="s">
        <v>815</v>
      </c>
      <c r="P3947">
        <v>2.2713803047925411E-2</v>
      </c>
      <c r="Q3947" t="s">
        <v>157</v>
      </c>
      <c r="S3947" t="s">
        <v>732</v>
      </c>
      <c r="T3947" t="s">
        <v>815</v>
      </c>
      <c r="U3947">
        <v>3.0042500569723973E-2</v>
      </c>
      <c r="V3947" t="s">
        <v>157</v>
      </c>
    </row>
    <row r="3948" spans="9:22" x14ac:dyDescent="0.45">
      <c r="I3948" t="s">
        <v>264</v>
      </c>
      <c r="J3948" t="s">
        <v>816</v>
      </c>
      <c r="K3948">
        <v>4.2606385520154201E-3</v>
      </c>
      <c r="L3948" t="s">
        <v>157</v>
      </c>
      <c r="N3948" t="s">
        <v>499</v>
      </c>
      <c r="O3948" t="s">
        <v>816</v>
      </c>
      <c r="P3948">
        <v>3.3228480702687624E-3</v>
      </c>
      <c r="Q3948" t="s">
        <v>157</v>
      </c>
      <c r="S3948" t="s">
        <v>732</v>
      </c>
      <c r="T3948" t="s">
        <v>816</v>
      </c>
      <c r="U3948">
        <v>4.5411396555914601E-3</v>
      </c>
      <c r="V3948" t="s">
        <v>157</v>
      </c>
    </row>
    <row r="3949" spans="9:22" x14ac:dyDescent="0.45">
      <c r="I3949" t="s">
        <v>264</v>
      </c>
      <c r="J3949" t="s">
        <v>817</v>
      </c>
      <c r="K3949">
        <v>6.5416301789139302E-3</v>
      </c>
      <c r="L3949" t="s">
        <v>157</v>
      </c>
      <c r="N3949" t="s">
        <v>499</v>
      </c>
      <c r="O3949" t="s">
        <v>817</v>
      </c>
      <c r="P3949">
        <v>3.5503420851140635E-3</v>
      </c>
      <c r="Q3949" t="s">
        <v>157</v>
      </c>
      <c r="S3949" t="s">
        <v>732</v>
      </c>
      <c r="T3949" t="s">
        <v>817</v>
      </c>
      <c r="U3949">
        <v>4.7936812070767153E-3</v>
      </c>
      <c r="V3949" t="s">
        <v>157</v>
      </c>
    </row>
    <row r="3950" spans="9:22" x14ac:dyDescent="0.45">
      <c r="I3950" t="s">
        <v>264</v>
      </c>
      <c r="J3950" t="s">
        <v>818</v>
      </c>
      <c r="K3950">
        <v>6.5589846358316023E-2</v>
      </c>
      <c r="L3950" t="s">
        <v>157</v>
      </c>
      <c r="N3950" t="s">
        <v>499</v>
      </c>
      <c r="O3950" t="s">
        <v>818</v>
      </c>
      <c r="P3950">
        <v>2.7370956934420404E-2</v>
      </c>
      <c r="Q3950" t="s">
        <v>157</v>
      </c>
      <c r="S3950" t="s">
        <v>732</v>
      </c>
      <c r="T3950" t="s">
        <v>818</v>
      </c>
      <c r="U3950">
        <v>3.1608666689863424E-2</v>
      </c>
      <c r="V3950" t="s">
        <v>157</v>
      </c>
    </row>
    <row r="3951" spans="9:22" x14ac:dyDescent="0.45">
      <c r="I3951" t="s">
        <v>264</v>
      </c>
      <c r="J3951" t="s">
        <v>819</v>
      </c>
      <c r="K3951">
        <v>7.9295367175073583E-3</v>
      </c>
      <c r="L3951" t="s">
        <v>157</v>
      </c>
      <c r="N3951" t="s">
        <v>499</v>
      </c>
      <c r="O3951" t="s">
        <v>819</v>
      </c>
      <c r="P3951">
        <v>4.9399990033670363E-3</v>
      </c>
      <c r="Q3951" t="s">
        <v>157</v>
      </c>
      <c r="S3951" t="s">
        <v>732</v>
      </c>
      <c r="T3951" t="s">
        <v>819</v>
      </c>
      <c r="U3951">
        <v>4.777134674110832E-3</v>
      </c>
      <c r="V3951" t="s">
        <v>157</v>
      </c>
    </row>
    <row r="3952" spans="9:22" x14ac:dyDescent="0.45">
      <c r="I3952" t="s">
        <v>264</v>
      </c>
      <c r="J3952" t="s">
        <v>820</v>
      </c>
      <c r="K3952">
        <v>6.878276502172727E-3</v>
      </c>
      <c r="L3952" t="s">
        <v>157</v>
      </c>
      <c r="N3952" t="s">
        <v>499</v>
      </c>
      <c r="O3952" t="s">
        <v>820</v>
      </c>
      <c r="P3952">
        <v>4.8353700747034226E-3</v>
      </c>
      <c r="Q3952" t="s">
        <v>157</v>
      </c>
      <c r="S3952" t="s">
        <v>732</v>
      </c>
      <c r="T3952" t="s">
        <v>820</v>
      </c>
      <c r="U3952">
        <v>4.9363088236430265E-3</v>
      </c>
      <c r="V3952" t="s">
        <v>157</v>
      </c>
    </row>
    <row r="3953" spans="9:22" x14ac:dyDescent="0.45">
      <c r="I3953" t="s">
        <v>264</v>
      </c>
      <c r="J3953" t="s">
        <v>821</v>
      </c>
      <c r="K3953">
        <v>5.0130821697330899E-3</v>
      </c>
      <c r="L3953" t="s">
        <v>157</v>
      </c>
      <c r="N3953" t="s">
        <v>499</v>
      </c>
      <c r="O3953" t="s">
        <v>821</v>
      </c>
      <c r="P3953">
        <v>4.3956482650172454E-3</v>
      </c>
      <c r="Q3953" t="s">
        <v>157</v>
      </c>
      <c r="S3953" t="s">
        <v>732</v>
      </c>
      <c r="T3953" t="s">
        <v>821</v>
      </c>
      <c r="U3953">
        <v>5.0264487820701918E-3</v>
      </c>
      <c r="V3953" t="s">
        <v>157</v>
      </c>
    </row>
    <row r="3954" spans="9:22" x14ac:dyDescent="0.45">
      <c r="I3954" t="s">
        <v>264</v>
      </c>
      <c r="J3954" t="s">
        <v>822</v>
      </c>
      <c r="K3954">
        <v>2.3388075069956261E-3</v>
      </c>
      <c r="L3954" t="s">
        <v>157</v>
      </c>
      <c r="N3954" t="s">
        <v>499</v>
      </c>
      <c r="O3954" t="s">
        <v>822</v>
      </c>
      <c r="P3954">
        <v>1.9557719946294513E-2</v>
      </c>
      <c r="Q3954" t="s">
        <v>157</v>
      </c>
      <c r="S3954" t="s">
        <v>732</v>
      </c>
      <c r="T3954" t="s">
        <v>822</v>
      </c>
      <c r="U3954">
        <v>2.3122741921121934E-2</v>
      </c>
      <c r="V3954" t="s">
        <v>157</v>
      </c>
    </row>
    <row r="3955" spans="9:22" x14ac:dyDescent="0.45">
      <c r="I3955" t="s">
        <v>264</v>
      </c>
      <c r="J3955" t="s">
        <v>829</v>
      </c>
      <c r="K3955">
        <v>1.2988694499065782E-2</v>
      </c>
      <c r="L3955" t="s">
        <v>157</v>
      </c>
      <c r="N3955" t="s">
        <v>499</v>
      </c>
      <c r="O3955" t="s">
        <v>829</v>
      </c>
      <c r="P3955">
        <v>5.2491905561749541E-2</v>
      </c>
      <c r="Q3955" t="s">
        <v>157</v>
      </c>
      <c r="S3955" t="s">
        <v>732</v>
      </c>
      <c r="T3955" t="s">
        <v>829</v>
      </c>
      <c r="U3955">
        <v>4.6761119773272679E-2</v>
      </c>
      <c r="V3955" t="s">
        <v>157</v>
      </c>
    </row>
    <row r="3956" spans="9:22" x14ac:dyDescent="0.45">
      <c r="I3956" t="s">
        <v>264</v>
      </c>
      <c r="J3956" t="s">
        <v>830</v>
      </c>
      <c r="K3956">
        <v>2.3999400091760201E-2</v>
      </c>
      <c r="L3956" t="s">
        <v>157</v>
      </c>
      <c r="N3956" t="s">
        <v>499</v>
      </c>
      <c r="O3956" t="s">
        <v>830</v>
      </c>
      <c r="P3956">
        <v>6.2944665291797056E-3</v>
      </c>
      <c r="Q3956" t="s">
        <v>157</v>
      </c>
      <c r="S3956" t="s">
        <v>732</v>
      </c>
      <c r="T3956" t="s">
        <v>830</v>
      </c>
      <c r="U3956">
        <v>7.3272895581894745E-3</v>
      </c>
      <c r="V3956" t="s">
        <v>157</v>
      </c>
    </row>
    <row r="3957" spans="9:22" x14ac:dyDescent="0.45">
      <c r="I3957" t="s">
        <v>264</v>
      </c>
      <c r="J3957" t="s">
        <v>831</v>
      </c>
      <c r="K3957">
        <v>3.2175352141694764E-2</v>
      </c>
      <c r="L3957" t="s">
        <v>157</v>
      </c>
      <c r="N3957" t="s">
        <v>499</v>
      </c>
      <c r="O3957" t="s">
        <v>831</v>
      </c>
      <c r="P3957">
        <v>6.9385407415075793E-3</v>
      </c>
      <c r="Q3957" t="s">
        <v>157</v>
      </c>
      <c r="S3957" t="s">
        <v>732</v>
      </c>
      <c r="T3957" t="s">
        <v>831</v>
      </c>
      <c r="U3957">
        <v>6.7761859066111461E-3</v>
      </c>
      <c r="V3957" t="s">
        <v>157</v>
      </c>
    </row>
    <row r="3958" spans="9:22" x14ac:dyDescent="0.45">
      <c r="I3958" t="s">
        <v>264</v>
      </c>
      <c r="J3958" t="s">
        <v>832</v>
      </c>
      <c r="K3958">
        <v>0.27360871920623647</v>
      </c>
      <c r="L3958" t="s">
        <v>157</v>
      </c>
      <c r="N3958" t="s">
        <v>499</v>
      </c>
      <c r="O3958" t="s">
        <v>832</v>
      </c>
      <c r="P3958">
        <v>4.9543516719547154E-2</v>
      </c>
      <c r="Q3958" t="s">
        <v>157</v>
      </c>
      <c r="S3958" t="s">
        <v>732</v>
      </c>
      <c r="T3958" t="s">
        <v>832</v>
      </c>
      <c r="U3958">
        <v>3.4011762246246038E-2</v>
      </c>
      <c r="V3958" t="s">
        <v>157</v>
      </c>
    </row>
    <row r="3959" spans="9:22" x14ac:dyDescent="0.45">
      <c r="I3959" t="s">
        <v>264</v>
      </c>
      <c r="J3959" t="s">
        <v>833</v>
      </c>
      <c r="K3959">
        <v>3.0376145634085569E-2</v>
      </c>
      <c r="L3959" t="s">
        <v>157</v>
      </c>
      <c r="N3959" t="s">
        <v>499</v>
      </c>
      <c r="O3959" t="s">
        <v>833</v>
      </c>
      <c r="P3959">
        <v>9.6864365119468266E-3</v>
      </c>
      <c r="Q3959" t="s">
        <v>157</v>
      </c>
      <c r="S3959" t="s">
        <v>732</v>
      </c>
      <c r="T3959" t="s">
        <v>833</v>
      </c>
      <c r="U3959">
        <v>6.317883235905178E-3</v>
      </c>
      <c r="V3959" t="s">
        <v>157</v>
      </c>
    </row>
    <row r="3960" spans="9:22" x14ac:dyDescent="0.45">
      <c r="I3960" t="s">
        <v>264</v>
      </c>
      <c r="J3960" t="s">
        <v>834</v>
      </c>
      <c r="K3960">
        <v>2.5895317280434538E-2</v>
      </c>
      <c r="L3960" t="s">
        <v>157</v>
      </c>
      <c r="N3960" t="s">
        <v>499</v>
      </c>
      <c r="O3960" t="s">
        <v>834</v>
      </c>
      <c r="P3960">
        <v>1.0788379757753945E-2</v>
      </c>
      <c r="Q3960" t="s">
        <v>157</v>
      </c>
      <c r="S3960" t="s">
        <v>732</v>
      </c>
      <c r="T3960" t="s">
        <v>834</v>
      </c>
      <c r="U3960">
        <v>6.8047408968445709E-3</v>
      </c>
      <c r="V3960" t="s">
        <v>157</v>
      </c>
    </row>
    <row r="3961" spans="9:22" x14ac:dyDescent="0.45">
      <c r="I3961" t="s">
        <v>264</v>
      </c>
      <c r="J3961" t="s">
        <v>835</v>
      </c>
      <c r="K3961">
        <v>2.0141544881694024E-2</v>
      </c>
      <c r="L3961" t="s">
        <v>157</v>
      </c>
      <c r="N3961" t="s">
        <v>499</v>
      </c>
      <c r="O3961" t="s">
        <v>835</v>
      </c>
      <c r="P3961">
        <v>1.191186108088524E-2</v>
      </c>
      <c r="Q3961" t="s">
        <v>157</v>
      </c>
      <c r="S3961" t="s">
        <v>732</v>
      </c>
      <c r="T3961" t="s">
        <v>835</v>
      </c>
      <c r="U3961">
        <v>7.1589318338489529E-3</v>
      </c>
      <c r="V3961" t="s">
        <v>157</v>
      </c>
    </row>
    <row r="3962" spans="9:22" x14ac:dyDescent="0.45">
      <c r="I3962" t="s">
        <v>264</v>
      </c>
      <c r="J3962" t="s">
        <v>836</v>
      </c>
      <c r="K3962">
        <v>1.278938019731596E-2</v>
      </c>
      <c r="L3962" t="s">
        <v>157</v>
      </c>
      <c r="N3962" t="s">
        <v>499</v>
      </c>
      <c r="O3962" t="s">
        <v>836</v>
      </c>
      <c r="P3962">
        <v>5.9079749110517388E-2</v>
      </c>
      <c r="Q3962" t="s">
        <v>157</v>
      </c>
      <c r="S3962" t="s">
        <v>732</v>
      </c>
      <c r="T3962" t="s">
        <v>836</v>
      </c>
      <c r="U3962">
        <v>3.0999403440742788E-2</v>
      </c>
      <c r="V3962" t="s">
        <v>157</v>
      </c>
    </row>
    <row r="3963" spans="9:22" x14ac:dyDescent="0.45">
      <c r="I3963" t="s">
        <v>264</v>
      </c>
      <c r="J3963" t="s">
        <v>837</v>
      </c>
      <c r="K3963">
        <v>0</v>
      </c>
      <c r="L3963" t="s">
        <v>157</v>
      </c>
      <c r="N3963" t="s">
        <v>499</v>
      </c>
      <c r="O3963" t="s">
        <v>837</v>
      </c>
      <c r="P3963">
        <v>9.8773929341378908E-2</v>
      </c>
      <c r="Q3963" t="s">
        <v>157</v>
      </c>
      <c r="S3963" t="s">
        <v>732</v>
      </c>
      <c r="T3963" t="s">
        <v>837</v>
      </c>
      <c r="U3963">
        <v>9.3690978413768708E-2</v>
      </c>
      <c r="V3963" t="s">
        <v>157</v>
      </c>
    </row>
    <row r="3964" spans="9:22" x14ac:dyDescent="0.45">
      <c r="I3964" t="s">
        <v>264</v>
      </c>
      <c r="J3964" t="s">
        <v>838</v>
      </c>
      <c r="K3964">
        <v>5.8762254102008886E-3</v>
      </c>
      <c r="L3964" t="s">
        <v>157</v>
      </c>
      <c r="N3964" t="s">
        <v>499</v>
      </c>
      <c r="O3964" t="s">
        <v>838</v>
      </c>
      <c r="P3964">
        <v>1.3543642337715175E-2</v>
      </c>
      <c r="Q3964" t="s">
        <v>157</v>
      </c>
      <c r="S3964" t="s">
        <v>732</v>
      </c>
      <c r="T3964" t="s">
        <v>838</v>
      </c>
      <c r="U3964">
        <v>1.4264622047373358E-2</v>
      </c>
      <c r="V3964" t="s">
        <v>157</v>
      </c>
    </row>
    <row r="3965" spans="9:22" x14ac:dyDescent="0.45">
      <c r="I3965" t="s">
        <v>264</v>
      </c>
      <c r="J3965" t="s">
        <v>839</v>
      </c>
      <c r="K3965">
        <v>1.6234057205379591E-2</v>
      </c>
      <c r="L3965" t="s">
        <v>157</v>
      </c>
      <c r="N3965" t="s">
        <v>499</v>
      </c>
      <c r="O3965" t="s">
        <v>839</v>
      </c>
      <c r="P3965">
        <v>1.3024900967376988E-2</v>
      </c>
      <c r="Q3965" t="s">
        <v>157</v>
      </c>
      <c r="S3965" t="s">
        <v>732</v>
      </c>
      <c r="T3965" t="s">
        <v>839</v>
      </c>
      <c r="U3965">
        <v>1.4306089636473431E-2</v>
      </c>
      <c r="V3965" t="s">
        <v>157</v>
      </c>
    </row>
    <row r="3966" spans="9:22" x14ac:dyDescent="0.45">
      <c r="I3966" t="s">
        <v>264</v>
      </c>
      <c r="J3966" t="s">
        <v>840</v>
      </c>
      <c r="K3966">
        <v>0.21299133117016239</v>
      </c>
      <c r="L3966" t="s">
        <v>157</v>
      </c>
      <c r="N3966" t="s">
        <v>499</v>
      </c>
      <c r="O3966" t="s">
        <v>840</v>
      </c>
      <c r="P3966">
        <v>9.2356071084927563E-2</v>
      </c>
      <c r="Q3966" t="s">
        <v>157</v>
      </c>
      <c r="S3966" t="s">
        <v>732</v>
      </c>
      <c r="T3966" t="s">
        <v>840</v>
      </c>
      <c r="U3966">
        <v>8.6848576007486064E-2</v>
      </c>
      <c r="V3966" t="s">
        <v>157</v>
      </c>
    </row>
    <row r="3967" spans="9:22" x14ac:dyDescent="0.45">
      <c r="I3967" t="s">
        <v>264</v>
      </c>
      <c r="J3967" t="s">
        <v>841</v>
      </c>
      <c r="K3967">
        <v>2.5170860081835902E-2</v>
      </c>
      <c r="L3967" t="s">
        <v>157</v>
      </c>
      <c r="N3967" t="s">
        <v>499</v>
      </c>
      <c r="O3967" t="s">
        <v>841</v>
      </c>
      <c r="P3967">
        <v>1.3754151376070653E-2</v>
      </c>
      <c r="Q3967" t="s">
        <v>157</v>
      </c>
      <c r="S3967" t="s">
        <v>732</v>
      </c>
      <c r="T3967" t="s">
        <v>841</v>
      </c>
      <c r="U3967">
        <v>1.0651829807493211E-2</v>
      </c>
      <c r="V3967" t="s">
        <v>157</v>
      </c>
    </row>
    <row r="3968" spans="9:22" x14ac:dyDescent="0.45">
      <c r="I3968" t="s">
        <v>264</v>
      </c>
      <c r="J3968" t="s">
        <v>842</v>
      </c>
      <c r="K3968">
        <v>1.4542535835453474E-2</v>
      </c>
      <c r="L3968" t="s">
        <v>157</v>
      </c>
      <c r="N3968" t="s">
        <v>499</v>
      </c>
      <c r="O3968" t="s">
        <v>842</v>
      </c>
      <c r="P3968">
        <v>1.4113865710502611E-2</v>
      </c>
      <c r="Q3968" t="s">
        <v>157</v>
      </c>
      <c r="S3968" t="s">
        <v>732</v>
      </c>
      <c r="T3968" t="s">
        <v>842</v>
      </c>
      <c r="U3968">
        <v>1.1375246926113478E-2</v>
      </c>
      <c r="V3968" t="s">
        <v>157</v>
      </c>
    </row>
    <row r="3969" spans="9:22" x14ac:dyDescent="0.45">
      <c r="I3969" t="s">
        <v>264</v>
      </c>
      <c r="J3969" t="s">
        <v>843</v>
      </c>
      <c r="K3969">
        <v>4.1979594344246623E-3</v>
      </c>
      <c r="L3969" t="s">
        <v>157</v>
      </c>
      <c r="N3969" t="s">
        <v>499</v>
      </c>
      <c r="O3969" t="s">
        <v>843</v>
      </c>
      <c r="P3969">
        <v>1.4577076392643447E-2</v>
      </c>
      <c r="Q3969" t="s">
        <v>157</v>
      </c>
      <c r="S3969" t="s">
        <v>732</v>
      </c>
      <c r="T3969" t="s">
        <v>843</v>
      </c>
      <c r="U3969">
        <v>1.2182392947117125E-2</v>
      </c>
      <c r="V3969" t="s">
        <v>157</v>
      </c>
    </row>
    <row r="3970" spans="9:22" x14ac:dyDescent="0.45">
      <c r="I3970" t="s">
        <v>264</v>
      </c>
      <c r="J3970" t="s">
        <v>844</v>
      </c>
      <c r="K3970">
        <v>0</v>
      </c>
      <c r="L3970" t="s">
        <v>157</v>
      </c>
      <c r="N3970" t="s">
        <v>499</v>
      </c>
      <c r="O3970" t="s">
        <v>844</v>
      </c>
      <c r="P3970">
        <v>7.3217637308446284E-2</v>
      </c>
      <c r="Q3970" t="s">
        <v>157</v>
      </c>
      <c r="S3970" t="s">
        <v>732</v>
      </c>
      <c r="T3970" t="s">
        <v>844</v>
      </c>
      <c r="U3970">
        <v>6.4649334973246639E-2</v>
      </c>
      <c r="V3970" t="s">
        <v>157</v>
      </c>
    </row>
    <row r="3971" spans="9:22" x14ac:dyDescent="0.45">
      <c r="I3971" t="s">
        <v>265</v>
      </c>
      <c r="J3971" t="s">
        <v>156</v>
      </c>
      <c r="K3971">
        <v>0</v>
      </c>
      <c r="L3971" t="s">
        <v>157</v>
      </c>
      <c r="N3971" t="s">
        <v>500</v>
      </c>
      <c r="O3971" t="s">
        <v>156</v>
      </c>
      <c r="P3971">
        <v>3.9333083512010106E-2</v>
      </c>
      <c r="Q3971" t="s">
        <v>157</v>
      </c>
      <c r="S3971" t="s">
        <v>733</v>
      </c>
      <c r="T3971" t="s">
        <v>156</v>
      </c>
      <c r="U3971">
        <v>3.5967679967730745E-2</v>
      </c>
      <c r="V3971" t="s">
        <v>157</v>
      </c>
    </row>
    <row r="3972" spans="9:22" x14ac:dyDescent="0.45">
      <c r="I3972" t="s">
        <v>265</v>
      </c>
      <c r="J3972" t="s">
        <v>158</v>
      </c>
      <c r="K3972">
        <v>0</v>
      </c>
      <c r="L3972" t="s">
        <v>157</v>
      </c>
      <c r="N3972" t="s">
        <v>500</v>
      </c>
      <c r="O3972" t="s">
        <v>158</v>
      </c>
      <c r="P3972">
        <v>4.7388079510271705E-3</v>
      </c>
      <c r="Q3972" t="s">
        <v>157</v>
      </c>
      <c r="S3972" t="s">
        <v>733</v>
      </c>
      <c r="T3972" t="s">
        <v>158</v>
      </c>
      <c r="U3972">
        <v>5.153145686310698E-3</v>
      </c>
      <c r="V3972" t="s">
        <v>157</v>
      </c>
    </row>
    <row r="3973" spans="9:22" x14ac:dyDescent="0.45">
      <c r="I3973" t="s">
        <v>265</v>
      </c>
      <c r="J3973" t="s">
        <v>159</v>
      </c>
      <c r="K3973">
        <v>6.4614203175636701E-4</v>
      </c>
      <c r="L3973" t="s">
        <v>157</v>
      </c>
      <c r="N3973" t="s">
        <v>500</v>
      </c>
      <c r="O3973" t="s">
        <v>159</v>
      </c>
      <c r="P3973">
        <v>4.2915881414608576E-3</v>
      </c>
      <c r="Q3973" t="s">
        <v>157</v>
      </c>
      <c r="S3973" t="s">
        <v>733</v>
      </c>
      <c r="T3973" t="s">
        <v>159</v>
      </c>
      <c r="U3973">
        <v>5.8183717206106321E-3</v>
      </c>
      <c r="V3973" t="s">
        <v>157</v>
      </c>
    </row>
    <row r="3974" spans="9:22" x14ac:dyDescent="0.45">
      <c r="I3974" t="s">
        <v>265</v>
      </c>
      <c r="J3974" t="s">
        <v>160</v>
      </c>
      <c r="K3974">
        <v>4.5141581972781092E-2</v>
      </c>
      <c r="L3974" t="s">
        <v>157</v>
      </c>
      <c r="N3974" t="s">
        <v>500</v>
      </c>
      <c r="O3974" t="s">
        <v>160</v>
      </c>
      <c r="P3974">
        <v>3.142899720728954E-2</v>
      </c>
      <c r="Q3974" t="s">
        <v>157</v>
      </c>
      <c r="S3974" t="s">
        <v>733</v>
      </c>
      <c r="T3974" t="s">
        <v>160</v>
      </c>
      <c r="U3974">
        <v>4.0075451666076803E-2</v>
      </c>
      <c r="V3974" t="s">
        <v>157</v>
      </c>
    </row>
    <row r="3975" spans="9:22" x14ac:dyDescent="0.45">
      <c r="I3975" t="s">
        <v>265</v>
      </c>
      <c r="J3975" t="s">
        <v>161</v>
      </c>
      <c r="K3975">
        <v>5.4928230565677999E-3</v>
      </c>
      <c r="L3975" t="s">
        <v>157</v>
      </c>
      <c r="N3975" t="s">
        <v>500</v>
      </c>
      <c r="O3975" t="s">
        <v>161</v>
      </c>
      <c r="P3975">
        <v>4.5544766898764815E-3</v>
      </c>
      <c r="Q3975" t="s">
        <v>157</v>
      </c>
      <c r="S3975" t="s">
        <v>733</v>
      </c>
      <c r="T3975" t="s">
        <v>161</v>
      </c>
      <c r="U3975">
        <v>5.0485796054739246E-3</v>
      </c>
      <c r="V3975" t="s">
        <v>157</v>
      </c>
    </row>
    <row r="3976" spans="9:22" x14ac:dyDescent="0.45">
      <c r="I3976" t="s">
        <v>265</v>
      </c>
      <c r="J3976" t="s">
        <v>807</v>
      </c>
      <c r="K3976">
        <v>3.7196323639689857E-3</v>
      </c>
      <c r="L3976" t="s">
        <v>157</v>
      </c>
      <c r="N3976" t="s">
        <v>500</v>
      </c>
      <c r="O3976" t="s">
        <v>807</v>
      </c>
      <c r="P3976">
        <v>5.1452480410850042E-3</v>
      </c>
      <c r="Q3976" t="s">
        <v>157</v>
      </c>
      <c r="S3976" t="s">
        <v>733</v>
      </c>
      <c r="T3976" t="s">
        <v>807</v>
      </c>
      <c r="U3976">
        <v>5.1505785096963566E-3</v>
      </c>
      <c r="V3976" t="s">
        <v>157</v>
      </c>
    </row>
    <row r="3977" spans="9:22" x14ac:dyDescent="0.45">
      <c r="I3977" t="s">
        <v>265</v>
      </c>
      <c r="J3977" t="s">
        <v>808</v>
      </c>
      <c r="K3977">
        <v>0</v>
      </c>
      <c r="L3977" t="s">
        <v>157</v>
      </c>
      <c r="N3977" t="s">
        <v>500</v>
      </c>
      <c r="O3977" t="s">
        <v>808</v>
      </c>
      <c r="P3977">
        <v>5.6349601310243958E-3</v>
      </c>
      <c r="Q3977" t="s">
        <v>157</v>
      </c>
      <c r="S3977" t="s">
        <v>733</v>
      </c>
      <c r="T3977" t="s">
        <v>808</v>
      </c>
      <c r="U3977">
        <v>5.289803913843886E-3</v>
      </c>
      <c r="V3977" t="s">
        <v>157</v>
      </c>
    </row>
    <row r="3978" spans="9:22" x14ac:dyDescent="0.45">
      <c r="I3978" t="s">
        <v>265</v>
      </c>
      <c r="J3978" t="s">
        <v>809</v>
      </c>
      <c r="K3978">
        <v>0</v>
      </c>
      <c r="L3978" t="s">
        <v>157</v>
      </c>
      <c r="N3978" t="s">
        <v>500</v>
      </c>
      <c r="O3978" t="s">
        <v>809</v>
      </c>
      <c r="P3978">
        <v>3.0269061897178859E-2</v>
      </c>
      <c r="Q3978" t="s">
        <v>157</v>
      </c>
      <c r="S3978" t="s">
        <v>733</v>
      </c>
      <c r="T3978" t="s">
        <v>809</v>
      </c>
      <c r="U3978">
        <v>2.5025180617089842E-2</v>
      </c>
      <c r="V3978" t="s">
        <v>157</v>
      </c>
    </row>
    <row r="3979" spans="9:22" x14ac:dyDescent="0.45">
      <c r="I3979" t="s">
        <v>265</v>
      </c>
      <c r="J3979" t="s">
        <v>162</v>
      </c>
      <c r="K3979">
        <v>0</v>
      </c>
      <c r="L3979" t="s">
        <v>157</v>
      </c>
      <c r="N3979" t="s">
        <v>500</v>
      </c>
      <c r="O3979" t="s">
        <v>162</v>
      </c>
      <c r="P3979">
        <v>7.369676404935202E-2</v>
      </c>
      <c r="Q3979" t="s">
        <v>157</v>
      </c>
      <c r="S3979" t="s">
        <v>733</v>
      </c>
      <c r="T3979" t="s">
        <v>162</v>
      </c>
      <c r="U3979">
        <v>8.4061328472111285E-2</v>
      </c>
      <c r="V3979" t="s">
        <v>157</v>
      </c>
    </row>
    <row r="3980" spans="9:22" x14ac:dyDescent="0.45">
      <c r="I3980" t="s">
        <v>265</v>
      </c>
      <c r="J3980" t="s">
        <v>163</v>
      </c>
      <c r="K3980">
        <v>1.9998106329634103E-3</v>
      </c>
      <c r="L3980" t="s">
        <v>157</v>
      </c>
      <c r="N3980" t="s">
        <v>500</v>
      </c>
      <c r="O3980" t="s">
        <v>163</v>
      </c>
      <c r="P3980">
        <v>1.0597066291362922E-2</v>
      </c>
      <c r="Q3980" t="s">
        <v>157</v>
      </c>
      <c r="S3980" t="s">
        <v>733</v>
      </c>
      <c r="T3980" t="s">
        <v>163</v>
      </c>
      <c r="U3980">
        <v>1.1234316201938134E-2</v>
      </c>
      <c r="V3980" t="s">
        <v>157</v>
      </c>
    </row>
    <row r="3981" spans="9:22" x14ac:dyDescent="0.45">
      <c r="I3981" t="s">
        <v>265</v>
      </c>
      <c r="J3981" t="s">
        <v>164</v>
      </c>
      <c r="K3981">
        <v>7.9995019797158857E-3</v>
      </c>
      <c r="L3981" t="s">
        <v>157</v>
      </c>
      <c r="N3981" t="s">
        <v>500</v>
      </c>
      <c r="O3981" t="s">
        <v>164</v>
      </c>
      <c r="P3981">
        <v>9.994069962133454E-3</v>
      </c>
      <c r="Q3981" t="s">
        <v>157</v>
      </c>
      <c r="S3981" t="s">
        <v>733</v>
      </c>
      <c r="T3981" t="s">
        <v>164</v>
      </c>
      <c r="U3981">
        <v>1.0948903554897941E-2</v>
      </c>
      <c r="V3981" t="s">
        <v>157</v>
      </c>
    </row>
    <row r="3982" spans="9:22" x14ac:dyDescent="0.45">
      <c r="I3982" t="s">
        <v>265</v>
      </c>
      <c r="J3982" t="s">
        <v>165</v>
      </c>
      <c r="K3982">
        <v>9.9311584346398696E-2</v>
      </c>
      <c r="L3982" t="s">
        <v>157</v>
      </c>
      <c r="N3982" t="s">
        <v>500</v>
      </c>
      <c r="O3982" t="s">
        <v>165</v>
      </c>
      <c r="P3982">
        <v>8.4919156372765967E-2</v>
      </c>
      <c r="Q3982" t="s">
        <v>157</v>
      </c>
      <c r="S3982" t="s">
        <v>733</v>
      </c>
      <c r="T3982" t="s">
        <v>165</v>
      </c>
      <c r="U3982">
        <v>7.5668493465878839E-2</v>
      </c>
      <c r="V3982" t="s">
        <v>157</v>
      </c>
    </row>
    <row r="3983" spans="9:22" x14ac:dyDescent="0.45">
      <c r="I3983" t="s">
        <v>265</v>
      </c>
      <c r="J3983" t="s">
        <v>166</v>
      </c>
      <c r="K3983">
        <v>1.2173426223517076E-2</v>
      </c>
      <c r="L3983" t="s">
        <v>157</v>
      </c>
      <c r="N3983" t="s">
        <v>500</v>
      </c>
      <c r="O3983" t="s">
        <v>166</v>
      </c>
      <c r="P3983">
        <v>1.4050268598510902E-2</v>
      </c>
      <c r="Q3983" t="s">
        <v>157</v>
      </c>
      <c r="S3983" t="s">
        <v>733</v>
      </c>
      <c r="T3983" t="s">
        <v>166</v>
      </c>
      <c r="U3983">
        <v>1.2074799087057856E-2</v>
      </c>
      <c r="V3983" t="s">
        <v>157</v>
      </c>
    </row>
    <row r="3984" spans="9:22" x14ac:dyDescent="0.45">
      <c r="I3984" t="s">
        <v>265</v>
      </c>
      <c r="J3984" t="s">
        <v>811</v>
      </c>
      <c r="K3984">
        <v>8.6952771579685145E-3</v>
      </c>
      <c r="L3984" t="s">
        <v>157</v>
      </c>
      <c r="N3984" t="s">
        <v>500</v>
      </c>
      <c r="O3984" t="s">
        <v>811</v>
      </c>
      <c r="P3984">
        <v>1.2827503883166651E-2</v>
      </c>
      <c r="Q3984" t="s">
        <v>157</v>
      </c>
      <c r="S3984" t="s">
        <v>733</v>
      </c>
      <c r="T3984" t="s">
        <v>811</v>
      </c>
      <c r="U3984">
        <v>1.2668059711565411E-2</v>
      </c>
      <c r="V3984" t="s">
        <v>157</v>
      </c>
    </row>
    <row r="3985" spans="9:22" x14ac:dyDescent="0.45">
      <c r="I3985" t="s">
        <v>265</v>
      </c>
      <c r="J3985" t="s">
        <v>812</v>
      </c>
      <c r="K3985">
        <v>3.767088635172789E-3</v>
      </c>
      <c r="L3985" t="s">
        <v>157</v>
      </c>
      <c r="N3985" t="s">
        <v>500</v>
      </c>
      <c r="O3985" t="s">
        <v>812</v>
      </c>
      <c r="P3985">
        <v>1.2145870467631853E-2</v>
      </c>
      <c r="Q3985" t="s">
        <v>157</v>
      </c>
      <c r="S3985" t="s">
        <v>733</v>
      </c>
      <c r="T3985" t="s">
        <v>812</v>
      </c>
      <c r="U3985">
        <v>1.3172508339898213E-2</v>
      </c>
      <c r="V3985" t="s">
        <v>157</v>
      </c>
    </row>
    <row r="3986" spans="9:22" x14ac:dyDescent="0.45">
      <c r="I3986" t="s">
        <v>265</v>
      </c>
      <c r="J3986" t="s">
        <v>813</v>
      </c>
      <c r="K3986">
        <v>0</v>
      </c>
      <c r="L3986" t="s">
        <v>157</v>
      </c>
      <c r="N3986" t="s">
        <v>500</v>
      </c>
      <c r="O3986" t="s">
        <v>813</v>
      </c>
      <c r="P3986">
        <v>5.5910172826538512E-2</v>
      </c>
      <c r="Q3986" t="s">
        <v>157</v>
      </c>
      <c r="S3986" t="s">
        <v>733</v>
      </c>
      <c r="T3986" t="s">
        <v>813</v>
      </c>
      <c r="U3986">
        <v>6.294227208514154E-2</v>
      </c>
      <c r="V3986" t="s">
        <v>157</v>
      </c>
    </row>
    <row r="3987" spans="9:22" x14ac:dyDescent="0.45">
      <c r="I3987" t="s">
        <v>265</v>
      </c>
      <c r="J3987" t="s">
        <v>815</v>
      </c>
      <c r="K3987">
        <v>9.3844661872226711E-4</v>
      </c>
      <c r="L3987" t="s">
        <v>157</v>
      </c>
      <c r="N3987" t="s">
        <v>500</v>
      </c>
      <c r="O3987" t="s">
        <v>815</v>
      </c>
      <c r="P3987">
        <v>1.9988350311615086E-2</v>
      </c>
      <c r="Q3987" t="s">
        <v>157</v>
      </c>
      <c r="S3987" t="s">
        <v>733</v>
      </c>
      <c r="T3987" t="s">
        <v>815</v>
      </c>
      <c r="U3987">
        <v>2.8001556604699846E-2</v>
      </c>
      <c r="V3987" t="s">
        <v>157</v>
      </c>
    </row>
    <row r="3988" spans="9:22" x14ac:dyDescent="0.45">
      <c r="I3988" t="s">
        <v>265</v>
      </c>
      <c r="J3988" t="s">
        <v>816</v>
      </c>
      <c r="K3988">
        <v>4.5254233598531462E-3</v>
      </c>
      <c r="L3988" t="s">
        <v>157</v>
      </c>
      <c r="N3988" t="s">
        <v>500</v>
      </c>
      <c r="O3988" t="s">
        <v>816</v>
      </c>
      <c r="P3988">
        <v>2.0914962905603722E-3</v>
      </c>
      <c r="Q3988" t="s">
        <v>157</v>
      </c>
      <c r="S3988" t="s">
        <v>733</v>
      </c>
      <c r="T3988" t="s">
        <v>816</v>
      </c>
      <c r="U3988">
        <v>4.4749403225730821E-3</v>
      </c>
      <c r="V3988" t="s">
        <v>157</v>
      </c>
    </row>
    <row r="3989" spans="9:22" x14ac:dyDescent="0.45">
      <c r="I3989" t="s">
        <v>265</v>
      </c>
      <c r="J3989" t="s">
        <v>817</v>
      </c>
      <c r="K3989">
        <v>6.6374077404311492E-3</v>
      </c>
      <c r="L3989" t="s">
        <v>157</v>
      </c>
      <c r="N3989" t="s">
        <v>500</v>
      </c>
      <c r="O3989" t="s">
        <v>817</v>
      </c>
      <c r="P3989">
        <v>2.17254163355369E-3</v>
      </c>
      <c r="Q3989" t="s">
        <v>157</v>
      </c>
      <c r="S3989" t="s">
        <v>733</v>
      </c>
      <c r="T3989" t="s">
        <v>817</v>
      </c>
      <c r="U3989">
        <v>4.4874361017482418E-3</v>
      </c>
      <c r="V3989" t="s">
        <v>157</v>
      </c>
    </row>
    <row r="3990" spans="9:22" x14ac:dyDescent="0.45">
      <c r="I3990" t="s">
        <v>265</v>
      </c>
      <c r="J3990" t="s">
        <v>818</v>
      </c>
      <c r="K3990">
        <v>6.428382602997193E-2</v>
      </c>
      <c r="L3990" t="s">
        <v>157</v>
      </c>
      <c r="N3990" t="s">
        <v>500</v>
      </c>
      <c r="O3990" t="s">
        <v>818</v>
      </c>
      <c r="P3990">
        <v>1.9710543917462329E-2</v>
      </c>
      <c r="Q3990" t="s">
        <v>157</v>
      </c>
      <c r="S3990" t="s">
        <v>733</v>
      </c>
      <c r="T3990" t="s">
        <v>818</v>
      </c>
      <c r="U3990">
        <v>2.8699810758969997E-2</v>
      </c>
      <c r="V3990" t="s">
        <v>157</v>
      </c>
    </row>
    <row r="3991" spans="9:22" x14ac:dyDescent="0.45">
      <c r="I3991" t="s">
        <v>265</v>
      </c>
      <c r="J3991" t="s">
        <v>819</v>
      </c>
      <c r="K3991">
        <v>7.6934887692558457E-3</v>
      </c>
      <c r="L3991" t="s">
        <v>157</v>
      </c>
      <c r="N3991" t="s">
        <v>500</v>
      </c>
      <c r="O3991" t="s">
        <v>819</v>
      </c>
      <c r="P3991">
        <v>3.6024919100133353E-3</v>
      </c>
      <c r="Q3991" t="s">
        <v>157</v>
      </c>
      <c r="S3991" t="s">
        <v>733</v>
      </c>
      <c r="T3991" t="s">
        <v>819</v>
      </c>
      <c r="U3991">
        <v>4.4593976741835253E-3</v>
      </c>
      <c r="V3991" t="s">
        <v>157</v>
      </c>
    </row>
    <row r="3992" spans="9:22" x14ac:dyDescent="0.45">
      <c r="I3992" t="s">
        <v>265</v>
      </c>
      <c r="J3992" t="s">
        <v>820</v>
      </c>
      <c r="K3992">
        <v>6.5859646019457603E-3</v>
      </c>
      <c r="L3992" t="s">
        <v>157</v>
      </c>
      <c r="N3992" t="s">
        <v>500</v>
      </c>
      <c r="O3992" t="s">
        <v>820</v>
      </c>
      <c r="P3992">
        <v>3.181585342136918E-3</v>
      </c>
      <c r="Q3992" t="s">
        <v>157</v>
      </c>
      <c r="S3992" t="s">
        <v>733</v>
      </c>
      <c r="T3992" t="s">
        <v>820</v>
      </c>
      <c r="U3992">
        <v>4.4579634747553623E-3</v>
      </c>
      <c r="V3992" t="s">
        <v>157</v>
      </c>
    </row>
    <row r="3993" spans="9:22" x14ac:dyDescent="0.45">
      <c r="I3993" t="s">
        <v>265</v>
      </c>
      <c r="J3993" t="s">
        <v>821</v>
      </c>
      <c r="K3993">
        <v>4.9624936004828563E-3</v>
      </c>
      <c r="L3993" t="s">
        <v>157</v>
      </c>
      <c r="N3993" t="s">
        <v>500</v>
      </c>
      <c r="O3993" t="s">
        <v>821</v>
      </c>
      <c r="P3993">
        <v>3.0493615184787521E-3</v>
      </c>
      <c r="Q3993" t="s">
        <v>157</v>
      </c>
      <c r="S3993" t="s">
        <v>733</v>
      </c>
      <c r="T3993" t="s">
        <v>821</v>
      </c>
      <c r="U3993">
        <v>4.4176785644449599E-3</v>
      </c>
      <c r="V3993" t="s">
        <v>157</v>
      </c>
    </row>
    <row r="3994" spans="9:22" x14ac:dyDescent="0.45">
      <c r="I3994" t="s">
        <v>265</v>
      </c>
      <c r="J3994" t="s">
        <v>822</v>
      </c>
      <c r="K3994">
        <v>2.3495951005021772E-3</v>
      </c>
      <c r="L3994" t="s">
        <v>157</v>
      </c>
      <c r="N3994" t="s">
        <v>500</v>
      </c>
      <c r="O3994" t="s">
        <v>822</v>
      </c>
      <c r="P3994">
        <v>1.5932096907814778E-2</v>
      </c>
      <c r="Q3994" t="s">
        <v>157</v>
      </c>
      <c r="S3994" t="s">
        <v>733</v>
      </c>
      <c r="T3994" t="s">
        <v>822</v>
      </c>
      <c r="U3994">
        <v>1.9004163273912196E-2</v>
      </c>
      <c r="V3994" t="s">
        <v>157</v>
      </c>
    </row>
    <row r="3995" spans="9:22" x14ac:dyDescent="0.45">
      <c r="I3995" t="s">
        <v>265</v>
      </c>
      <c r="J3995" t="s">
        <v>829</v>
      </c>
      <c r="K3995">
        <v>1.3065344412660274E-2</v>
      </c>
      <c r="L3995" t="s">
        <v>157</v>
      </c>
      <c r="N3995" t="s">
        <v>500</v>
      </c>
      <c r="O3995" t="s">
        <v>829</v>
      </c>
      <c r="P3995">
        <v>5.8029528012584701E-2</v>
      </c>
      <c r="Q3995" t="s">
        <v>157</v>
      </c>
      <c r="S3995" t="s">
        <v>733</v>
      </c>
      <c r="T3995" t="s">
        <v>829</v>
      </c>
      <c r="U3995">
        <v>5.2842178332933434E-2</v>
      </c>
      <c r="V3995" t="s">
        <v>157</v>
      </c>
    </row>
    <row r="3996" spans="9:22" x14ac:dyDescent="0.45">
      <c r="I3996" t="s">
        <v>265</v>
      </c>
      <c r="J3996" t="s">
        <v>830</v>
      </c>
      <c r="K3996">
        <v>2.4188932571893852E-2</v>
      </c>
      <c r="L3996" t="s">
        <v>157</v>
      </c>
      <c r="N3996" t="s">
        <v>500</v>
      </c>
      <c r="O3996" t="s">
        <v>830</v>
      </c>
      <c r="P3996">
        <v>4.3034129234578817E-3</v>
      </c>
      <c r="Q3996" t="s">
        <v>157</v>
      </c>
      <c r="S3996" t="s">
        <v>733</v>
      </c>
      <c r="T3996" t="s">
        <v>830</v>
      </c>
      <c r="U3996">
        <v>7.7839398270676107E-3</v>
      </c>
      <c r="V3996" t="s">
        <v>157</v>
      </c>
    </row>
    <row r="3997" spans="9:22" x14ac:dyDescent="0.45">
      <c r="I3997" t="s">
        <v>265</v>
      </c>
      <c r="J3997" t="s">
        <v>831</v>
      </c>
      <c r="K3997">
        <v>3.1684959818464357E-2</v>
      </c>
      <c r="L3997" t="s">
        <v>157</v>
      </c>
      <c r="N3997" t="s">
        <v>500</v>
      </c>
      <c r="O3997" t="s">
        <v>831</v>
      </c>
      <c r="P3997">
        <v>4.1508956053918373E-3</v>
      </c>
      <c r="Q3997" t="s">
        <v>157</v>
      </c>
      <c r="S3997" t="s">
        <v>733</v>
      </c>
      <c r="T3997" t="s">
        <v>831</v>
      </c>
      <c r="U3997">
        <v>7.2491021829909916E-3</v>
      </c>
      <c r="V3997" t="s">
        <v>157</v>
      </c>
    </row>
    <row r="3998" spans="9:22" x14ac:dyDescent="0.45">
      <c r="I3998" t="s">
        <v>265</v>
      </c>
      <c r="J3998" t="s">
        <v>832</v>
      </c>
      <c r="K3998">
        <v>0.27264522355355997</v>
      </c>
      <c r="L3998" t="s">
        <v>157</v>
      </c>
      <c r="N3998" t="s">
        <v>500</v>
      </c>
      <c r="O3998" t="s">
        <v>832</v>
      </c>
      <c r="P3998">
        <v>3.8670682112383586E-2</v>
      </c>
      <c r="Q3998" t="s">
        <v>157</v>
      </c>
      <c r="S3998" t="s">
        <v>733</v>
      </c>
      <c r="T3998" t="s">
        <v>832</v>
      </c>
      <c r="U3998">
        <v>4.0423576050488456E-2</v>
      </c>
      <c r="V3998" t="s">
        <v>157</v>
      </c>
    </row>
    <row r="3999" spans="9:22" x14ac:dyDescent="0.45">
      <c r="I3999" t="s">
        <v>265</v>
      </c>
      <c r="J3999" t="s">
        <v>833</v>
      </c>
      <c r="K3999">
        <v>3.1284003787544166E-2</v>
      </c>
      <c r="L3999" t="s">
        <v>157</v>
      </c>
      <c r="N3999" t="s">
        <v>500</v>
      </c>
      <c r="O3999" t="s">
        <v>833</v>
      </c>
      <c r="P3999">
        <v>1.0126673793034405E-2</v>
      </c>
      <c r="Q3999" t="s">
        <v>157</v>
      </c>
      <c r="S3999" t="s">
        <v>733</v>
      </c>
      <c r="T3999" t="s">
        <v>833</v>
      </c>
      <c r="U3999">
        <v>8.3546676719086672E-3</v>
      </c>
      <c r="V3999" t="s">
        <v>157</v>
      </c>
    </row>
    <row r="4000" spans="9:22" x14ac:dyDescent="0.45">
      <c r="I4000" t="s">
        <v>265</v>
      </c>
      <c r="J4000" t="s">
        <v>834</v>
      </c>
      <c r="K4000">
        <v>2.6583366725922018E-2</v>
      </c>
      <c r="L4000" t="s">
        <v>157</v>
      </c>
      <c r="N4000" t="s">
        <v>500</v>
      </c>
      <c r="O4000" t="s">
        <v>834</v>
      </c>
      <c r="P4000">
        <v>1.2221157173310682E-2</v>
      </c>
      <c r="Q4000" t="s">
        <v>157</v>
      </c>
      <c r="S4000" t="s">
        <v>733</v>
      </c>
      <c r="T4000" t="s">
        <v>834</v>
      </c>
      <c r="U4000">
        <v>8.2337287103299208E-3</v>
      </c>
      <c r="V4000" t="s">
        <v>157</v>
      </c>
    </row>
    <row r="4001" spans="9:22" x14ac:dyDescent="0.45">
      <c r="I4001" t="s">
        <v>265</v>
      </c>
      <c r="J4001" t="s">
        <v>835</v>
      </c>
      <c r="K4001">
        <v>2.0682404580890167E-2</v>
      </c>
      <c r="L4001" t="s">
        <v>157</v>
      </c>
      <c r="N4001" t="s">
        <v>500</v>
      </c>
      <c r="O4001" t="s">
        <v>835</v>
      </c>
      <c r="P4001">
        <v>1.3783292996513565E-2</v>
      </c>
      <c r="Q4001" t="s">
        <v>157</v>
      </c>
      <c r="S4001" t="s">
        <v>733</v>
      </c>
      <c r="T4001" t="s">
        <v>835</v>
      </c>
      <c r="U4001">
        <v>8.1158517429810884E-3</v>
      </c>
      <c r="V4001" t="s">
        <v>157</v>
      </c>
    </row>
    <row r="4002" spans="9:22" x14ac:dyDescent="0.45">
      <c r="I4002" t="s">
        <v>265</v>
      </c>
      <c r="J4002" t="s">
        <v>836</v>
      </c>
      <c r="K4002">
        <v>1.3465994122257918E-2</v>
      </c>
      <c r="L4002" t="s">
        <v>157</v>
      </c>
      <c r="N4002" t="s">
        <v>500</v>
      </c>
      <c r="O4002" t="s">
        <v>836</v>
      </c>
      <c r="P4002">
        <v>7.7988426139752348E-2</v>
      </c>
      <c r="Q4002" t="s">
        <v>157</v>
      </c>
      <c r="S4002" t="s">
        <v>733</v>
      </c>
      <c r="T4002" t="s">
        <v>836</v>
      </c>
      <c r="U4002">
        <v>3.5696479466597021E-2</v>
      </c>
      <c r="V4002" t="s">
        <v>157</v>
      </c>
    </row>
    <row r="4003" spans="9:22" x14ac:dyDescent="0.45">
      <c r="I4003" t="s">
        <v>265</v>
      </c>
      <c r="J4003" t="s">
        <v>837</v>
      </c>
      <c r="K4003">
        <v>0</v>
      </c>
      <c r="L4003" t="s">
        <v>157</v>
      </c>
      <c r="N4003" t="s">
        <v>500</v>
      </c>
      <c r="O4003" t="s">
        <v>837</v>
      </c>
      <c r="P4003">
        <v>9.5976847677180344E-2</v>
      </c>
      <c r="Q4003" t="s">
        <v>157</v>
      </c>
      <c r="S4003" t="s">
        <v>733</v>
      </c>
      <c r="T4003" t="s">
        <v>837</v>
      </c>
      <c r="U4003">
        <v>9.9287476013457054E-2</v>
      </c>
      <c r="V4003" t="s">
        <v>157</v>
      </c>
    </row>
    <row r="4004" spans="9:22" x14ac:dyDescent="0.45">
      <c r="I4004" t="s">
        <v>265</v>
      </c>
      <c r="J4004" t="s">
        <v>838</v>
      </c>
      <c r="K4004">
        <v>6.4493005407840641E-3</v>
      </c>
      <c r="L4004" t="s">
        <v>157</v>
      </c>
      <c r="N4004" t="s">
        <v>500</v>
      </c>
      <c r="O4004" t="s">
        <v>838</v>
      </c>
      <c r="P4004">
        <v>1.3387136857846326E-2</v>
      </c>
      <c r="Q4004" t="s">
        <v>157</v>
      </c>
      <c r="S4004" t="s">
        <v>733</v>
      </c>
      <c r="T4004" t="s">
        <v>838</v>
      </c>
      <c r="U4004">
        <v>1.5233489930854254E-2</v>
      </c>
      <c r="V4004" t="s">
        <v>157</v>
      </c>
    </row>
    <row r="4005" spans="9:22" x14ac:dyDescent="0.45">
      <c r="I4005" t="s">
        <v>265</v>
      </c>
      <c r="J4005" t="s">
        <v>839</v>
      </c>
      <c r="K4005">
        <v>1.6677316841750837E-2</v>
      </c>
      <c r="L4005" t="s">
        <v>157</v>
      </c>
      <c r="N4005" t="s">
        <v>500</v>
      </c>
      <c r="O4005" t="s">
        <v>839</v>
      </c>
      <c r="P4005">
        <v>1.1654947429661553E-2</v>
      </c>
      <c r="Q4005" t="s">
        <v>157</v>
      </c>
      <c r="S4005" t="s">
        <v>733</v>
      </c>
      <c r="T4005" t="s">
        <v>839</v>
      </c>
      <c r="U4005">
        <v>1.5128377956028359E-2</v>
      </c>
      <c r="V4005" t="s">
        <v>157</v>
      </c>
    </row>
    <row r="4006" spans="9:22" x14ac:dyDescent="0.45">
      <c r="I4006" t="s">
        <v>265</v>
      </c>
      <c r="J4006" t="s">
        <v>840</v>
      </c>
      <c r="K4006">
        <v>0.21155869519787204</v>
      </c>
      <c r="L4006" t="s">
        <v>157</v>
      </c>
      <c r="N4006" t="s">
        <v>500</v>
      </c>
      <c r="O4006" t="s">
        <v>840</v>
      </c>
      <c r="P4006">
        <v>7.7903130058352546E-2</v>
      </c>
      <c r="Q4006" t="s">
        <v>157</v>
      </c>
      <c r="S4006" t="s">
        <v>733</v>
      </c>
      <c r="T4006" t="s">
        <v>840</v>
      </c>
      <c r="U4006">
        <v>9.0899200512060324E-2</v>
      </c>
      <c r="V4006" t="s">
        <v>157</v>
      </c>
    </row>
    <row r="4007" spans="9:22" x14ac:dyDescent="0.45">
      <c r="I4007" t="s">
        <v>265</v>
      </c>
      <c r="J4007" t="s">
        <v>841</v>
      </c>
      <c r="K4007">
        <v>2.5629000073434386E-2</v>
      </c>
      <c r="L4007" t="s">
        <v>157</v>
      </c>
      <c r="N4007" t="s">
        <v>500</v>
      </c>
      <c r="O4007" t="s">
        <v>841</v>
      </c>
      <c r="P4007">
        <v>1.1491771448951296E-2</v>
      </c>
      <c r="Q4007" t="s">
        <v>157</v>
      </c>
      <c r="S4007" t="s">
        <v>733</v>
      </c>
      <c r="T4007" t="s">
        <v>841</v>
      </c>
      <c r="U4007">
        <v>1.2051720081002594E-2</v>
      </c>
      <c r="V4007" t="s">
        <v>157</v>
      </c>
    </row>
    <row r="4008" spans="9:22" x14ac:dyDescent="0.45">
      <c r="I4008" t="s">
        <v>265</v>
      </c>
      <c r="J4008" t="s">
        <v>842</v>
      </c>
      <c r="K4008">
        <v>1.4585036027639104E-2</v>
      </c>
      <c r="L4008" t="s">
        <v>157</v>
      </c>
      <c r="N4008" t="s">
        <v>500</v>
      </c>
      <c r="O4008" t="s">
        <v>842</v>
      </c>
      <c r="P4008">
        <v>1.2782956223332056E-2</v>
      </c>
      <c r="Q4008" t="s">
        <v>157</v>
      </c>
      <c r="S4008" t="s">
        <v>733</v>
      </c>
      <c r="T4008" t="s">
        <v>842</v>
      </c>
      <c r="U4008">
        <v>1.2715916459034493E-2</v>
      </c>
      <c r="V4008" t="s">
        <v>157</v>
      </c>
    </row>
    <row r="4009" spans="9:22" x14ac:dyDescent="0.45">
      <c r="I4009" t="s">
        <v>265</v>
      </c>
      <c r="J4009" t="s">
        <v>843</v>
      </c>
      <c r="K4009">
        <v>4.5769075233510923E-3</v>
      </c>
      <c r="L4009" t="s">
        <v>157</v>
      </c>
      <c r="N4009" t="s">
        <v>500</v>
      </c>
      <c r="O4009" t="s">
        <v>843</v>
      </c>
      <c r="P4009">
        <v>1.441942583257323E-2</v>
      </c>
      <c r="Q4009" t="s">
        <v>157</v>
      </c>
      <c r="S4009" t="s">
        <v>733</v>
      </c>
      <c r="T4009" t="s">
        <v>843</v>
      </c>
      <c r="U4009">
        <v>1.3079162319948386E-2</v>
      </c>
      <c r="V4009" t="s">
        <v>157</v>
      </c>
    </row>
    <row r="4010" spans="9:22" x14ac:dyDescent="0.45">
      <c r="I4010" t="s">
        <v>265</v>
      </c>
      <c r="J4010" t="s">
        <v>844</v>
      </c>
      <c r="K4010">
        <v>0</v>
      </c>
      <c r="L4010" t="s">
        <v>157</v>
      </c>
      <c r="N4010" t="s">
        <v>500</v>
      </c>
      <c r="O4010" t="s">
        <v>844</v>
      </c>
      <c r="P4010">
        <v>7.38441518616237E-2</v>
      </c>
      <c r="Q4010" t="s">
        <v>157</v>
      </c>
      <c r="S4010" t="s">
        <v>733</v>
      </c>
      <c r="T4010" t="s">
        <v>844</v>
      </c>
      <c r="U4010">
        <v>6.4602713361708072E-2</v>
      </c>
      <c r="V4010" t="s">
        <v>157</v>
      </c>
    </row>
    <row r="4011" spans="9:22" x14ac:dyDescent="0.45">
      <c r="I4011" t="s">
        <v>266</v>
      </c>
      <c r="J4011" t="s">
        <v>156</v>
      </c>
      <c r="K4011">
        <v>0</v>
      </c>
      <c r="L4011" t="s">
        <v>157</v>
      </c>
      <c r="N4011" t="s">
        <v>501</v>
      </c>
      <c r="O4011" t="s">
        <v>156</v>
      </c>
      <c r="P4011">
        <v>2.9325997808784251E-2</v>
      </c>
      <c r="Q4011" t="s">
        <v>157</v>
      </c>
      <c r="S4011" t="s">
        <v>734</v>
      </c>
      <c r="T4011" t="s">
        <v>156</v>
      </c>
      <c r="U4011">
        <v>3.4340310624036106E-2</v>
      </c>
      <c r="V4011" t="s">
        <v>157</v>
      </c>
    </row>
    <row r="4012" spans="9:22" x14ac:dyDescent="0.45">
      <c r="I4012" t="s">
        <v>266</v>
      </c>
      <c r="J4012" t="s">
        <v>158</v>
      </c>
      <c r="K4012">
        <v>0</v>
      </c>
      <c r="L4012" t="s">
        <v>157</v>
      </c>
      <c r="N4012" t="s">
        <v>501</v>
      </c>
      <c r="O4012" t="s">
        <v>158</v>
      </c>
      <c r="P4012">
        <v>4.4493056346374413E-3</v>
      </c>
      <c r="Q4012" t="s">
        <v>157</v>
      </c>
      <c r="S4012" t="s">
        <v>734</v>
      </c>
      <c r="T4012" t="s">
        <v>158</v>
      </c>
      <c r="U4012">
        <v>5.5099976434494734E-3</v>
      </c>
      <c r="V4012" t="s">
        <v>157</v>
      </c>
    </row>
    <row r="4013" spans="9:22" x14ac:dyDescent="0.45">
      <c r="I4013" t="s">
        <v>266</v>
      </c>
      <c r="J4013" t="s">
        <v>159</v>
      </c>
      <c r="K4013">
        <v>4.274908679554415E-4</v>
      </c>
      <c r="L4013" t="s">
        <v>157</v>
      </c>
      <c r="N4013" t="s">
        <v>501</v>
      </c>
      <c r="O4013" t="s">
        <v>159</v>
      </c>
      <c r="P4013">
        <v>4.4059519692270285E-3</v>
      </c>
      <c r="Q4013" t="s">
        <v>157</v>
      </c>
      <c r="S4013" t="s">
        <v>734</v>
      </c>
      <c r="T4013" t="s">
        <v>159</v>
      </c>
      <c r="U4013">
        <v>6.3819793706676245E-3</v>
      </c>
      <c r="V4013" t="s">
        <v>157</v>
      </c>
    </row>
    <row r="4014" spans="9:22" x14ac:dyDescent="0.45">
      <c r="I4014" t="s">
        <v>266</v>
      </c>
      <c r="J4014" t="s">
        <v>160</v>
      </c>
      <c r="K4014">
        <v>4.4860751673237283E-2</v>
      </c>
      <c r="L4014" t="s">
        <v>157</v>
      </c>
      <c r="N4014" t="s">
        <v>501</v>
      </c>
      <c r="O4014" t="s">
        <v>160</v>
      </c>
      <c r="P4014">
        <v>2.906380744996534E-2</v>
      </c>
      <c r="Q4014" t="s">
        <v>157</v>
      </c>
      <c r="S4014" t="s">
        <v>734</v>
      </c>
      <c r="T4014" t="s">
        <v>160</v>
      </c>
      <c r="U4014">
        <v>4.3009393841202857E-2</v>
      </c>
      <c r="V4014" t="s">
        <v>157</v>
      </c>
    </row>
    <row r="4015" spans="9:22" x14ac:dyDescent="0.45">
      <c r="I4015" t="s">
        <v>266</v>
      </c>
      <c r="J4015" t="s">
        <v>161</v>
      </c>
      <c r="K4015">
        <v>5.3873940462264612E-3</v>
      </c>
      <c r="L4015" t="s">
        <v>157</v>
      </c>
      <c r="N4015" t="s">
        <v>501</v>
      </c>
      <c r="O4015" t="s">
        <v>161</v>
      </c>
      <c r="P4015">
        <v>3.6599081284551175E-3</v>
      </c>
      <c r="Q4015" t="s">
        <v>157</v>
      </c>
      <c r="S4015" t="s">
        <v>734</v>
      </c>
      <c r="T4015" t="s">
        <v>161</v>
      </c>
      <c r="U4015">
        <v>5.6141939637698209E-3</v>
      </c>
      <c r="V4015" t="s">
        <v>157</v>
      </c>
    </row>
    <row r="4016" spans="9:22" x14ac:dyDescent="0.45">
      <c r="I4016" t="s">
        <v>266</v>
      </c>
      <c r="J4016" t="s">
        <v>807</v>
      </c>
      <c r="K4016">
        <v>3.6065580979892063E-3</v>
      </c>
      <c r="L4016" t="s">
        <v>157</v>
      </c>
      <c r="N4016" t="s">
        <v>501</v>
      </c>
      <c r="O4016" t="s">
        <v>807</v>
      </c>
      <c r="P4016">
        <v>3.5807579530384537E-3</v>
      </c>
      <c r="Q4016" t="s">
        <v>157</v>
      </c>
      <c r="S4016" t="s">
        <v>734</v>
      </c>
      <c r="T4016" t="s">
        <v>807</v>
      </c>
      <c r="U4016">
        <v>5.6473738405387911E-3</v>
      </c>
      <c r="V4016" t="s">
        <v>157</v>
      </c>
    </row>
    <row r="4017" spans="9:22" x14ac:dyDescent="0.45">
      <c r="I4017" t="s">
        <v>266</v>
      </c>
      <c r="J4017" t="s">
        <v>808</v>
      </c>
      <c r="K4017">
        <v>0</v>
      </c>
      <c r="L4017" t="s">
        <v>157</v>
      </c>
      <c r="N4017" t="s">
        <v>501</v>
      </c>
      <c r="O4017" t="s">
        <v>808</v>
      </c>
      <c r="P4017">
        <v>3.5444568365715703E-3</v>
      </c>
      <c r="Q4017" t="s">
        <v>157</v>
      </c>
      <c r="S4017" t="s">
        <v>734</v>
      </c>
      <c r="T4017" t="s">
        <v>808</v>
      </c>
      <c r="U4017">
        <v>5.5153923908560507E-3</v>
      </c>
      <c r="V4017" t="s">
        <v>157</v>
      </c>
    </row>
    <row r="4018" spans="9:22" x14ac:dyDescent="0.45">
      <c r="I4018" t="s">
        <v>266</v>
      </c>
      <c r="J4018" t="s">
        <v>809</v>
      </c>
      <c r="K4018">
        <v>0</v>
      </c>
      <c r="L4018" t="s">
        <v>157</v>
      </c>
      <c r="N4018" t="s">
        <v>501</v>
      </c>
      <c r="O4018" t="s">
        <v>809</v>
      </c>
      <c r="P4018">
        <v>1.8651609344851196E-2</v>
      </c>
      <c r="Q4018" t="s">
        <v>157</v>
      </c>
      <c r="S4018" t="s">
        <v>734</v>
      </c>
      <c r="T4018" t="s">
        <v>809</v>
      </c>
      <c r="U4018">
        <v>2.4774831246419257E-2</v>
      </c>
      <c r="V4018" t="s">
        <v>157</v>
      </c>
    </row>
    <row r="4019" spans="9:22" x14ac:dyDescent="0.45">
      <c r="I4019" t="s">
        <v>266</v>
      </c>
      <c r="J4019" t="s">
        <v>162</v>
      </c>
      <c r="K4019">
        <v>0</v>
      </c>
      <c r="L4019" t="s">
        <v>157</v>
      </c>
      <c r="N4019" t="s">
        <v>501</v>
      </c>
      <c r="O4019" t="s">
        <v>162</v>
      </c>
      <c r="P4019">
        <v>5.4893863209184747E-2</v>
      </c>
      <c r="Q4019" t="s">
        <v>157</v>
      </c>
      <c r="S4019" t="s">
        <v>734</v>
      </c>
      <c r="T4019" t="s">
        <v>162</v>
      </c>
      <c r="U4019">
        <v>7.6191454991182531E-2</v>
      </c>
      <c r="V4019" t="s">
        <v>157</v>
      </c>
    </row>
    <row r="4020" spans="9:22" x14ac:dyDescent="0.45">
      <c r="I4020" t="s">
        <v>266</v>
      </c>
      <c r="J4020" t="s">
        <v>163</v>
      </c>
      <c r="K4020">
        <v>2.1135146938863884E-3</v>
      </c>
      <c r="L4020" t="s">
        <v>157</v>
      </c>
      <c r="N4020" t="s">
        <v>501</v>
      </c>
      <c r="O4020" t="s">
        <v>163</v>
      </c>
      <c r="P4020">
        <v>7.7721738340477088E-3</v>
      </c>
      <c r="Q4020" t="s">
        <v>157</v>
      </c>
      <c r="S4020" t="s">
        <v>734</v>
      </c>
      <c r="T4020" t="s">
        <v>163</v>
      </c>
      <c r="U4020">
        <v>1.0876803943683266E-2</v>
      </c>
      <c r="V4020" t="s">
        <v>157</v>
      </c>
    </row>
    <row r="4021" spans="9:22" x14ac:dyDescent="0.45">
      <c r="I4021" t="s">
        <v>266</v>
      </c>
      <c r="J4021" t="s">
        <v>164</v>
      </c>
      <c r="K4021">
        <v>8.4317756684109003E-3</v>
      </c>
      <c r="L4021" t="s">
        <v>157</v>
      </c>
      <c r="N4021" t="s">
        <v>501</v>
      </c>
      <c r="O4021" t="s">
        <v>164</v>
      </c>
      <c r="P4021">
        <v>7.5121185681852375E-3</v>
      </c>
      <c r="Q4021" t="s">
        <v>157</v>
      </c>
      <c r="S4021" t="s">
        <v>734</v>
      </c>
      <c r="T4021" t="s">
        <v>164</v>
      </c>
      <c r="U4021">
        <v>1.0517163338914859E-2</v>
      </c>
      <c r="V4021" t="s">
        <v>157</v>
      </c>
    </row>
    <row r="4022" spans="9:22" x14ac:dyDescent="0.45">
      <c r="I4022" t="s">
        <v>266</v>
      </c>
      <c r="J4022" t="s">
        <v>165</v>
      </c>
      <c r="K4022">
        <v>9.8949662435029784E-2</v>
      </c>
      <c r="L4022" t="s">
        <v>157</v>
      </c>
      <c r="N4022" t="s">
        <v>501</v>
      </c>
      <c r="O4022" t="s">
        <v>165</v>
      </c>
      <c r="P4022">
        <v>6.325186944610442E-2</v>
      </c>
      <c r="Q4022" t="s">
        <v>157</v>
      </c>
      <c r="S4022" t="s">
        <v>734</v>
      </c>
      <c r="T4022" t="s">
        <v>165</v>
      </c>
      <c r="U4022">
        <v>7.3150955706492091E-2</v>
      </c>
      <c r="V4022" t="s">
        <v>157</v>
      </c>
    </row>
    <row r="4023" spans="9:22" x14ac:dyDescent="0.45">
      <c r="I4023" t="s">
        <v>266</v>
      </c>
      <c r="J4023" t="s">
        <v>166</v>
      </c>
      <c r="K4023">
        <v>1.179056366704476E-2</v>
      </c>
      <c r="L4023" t="s">
        <v>157</v>
      </c>
      <c r="N4023" t="s">
        <v>501</v>
      </c>
      <c r="O4023" t="s">
        <v>166</v>
      </c>
      <c r="P4023">
        <v>8.5994859600572963E-3</v>
      </c>
      <c r="Q4023" t="s">
        <v>157</v>
      </c>
      <c r="S4023" t="s">
        <v>734</v>
      </c>
      <c r="T4023" t="s">
        <v>166</v>
      </c>
      <c r="U4023">
        <v>1.1740732067360662E-2</v>
      </c>
      <c r="V4023" t="s">
        <v>157</v>
      </c>
    </row>
    <row r="4024" spans="9:22" x14ac:dyDescent="0.45">
      <c r="I4024" t="s">
        <v>266</v>
      </c>
      <c r="J4024" t="s">
        <v>811</v>
      </c>
      <c r="K4024">
        <v>8.5960471531007152E-3</v>
      </c>
      <c r="L4024" t="s">
        <v>157</v>
      </c>
      <c r="N4024" t="s">
        <v>501</v>
      </c>
      <c r="O4024" t="s">
        <v>811</v>
      </c>
      <c r="P4024">
        <v>7.9760825986292163E-3</v>
      </c>
      <c r="Q4024" t="s">
        <v>157</v>
      </c>
      <c r="S4024" t="s">
        <v>734</v>
      </c>
      <c r="T4024" t="s">
        <v>811</v>
      </c>
      <c r="U4024">
        <v>1.1522210159207031E-2</v>
      </c>
      <c r="V4024" t="s">
        <v>157</v>
      </c>
    </row>
    <row r="4025" spans="9:22" x14ac:dyDescent="0.45">
      <c r="I4025" t="s">
        <v>266</v>
      </c>
      <c r="J4025" t="s">
        <v>812</v>
      </c>
      <c r="K4025">
        <v>3.8477724579160212E-3</v>
      </c>
      <c r="L4025" t="s">
        <v>157</v>
      </c>
      <c r="N4025" t="s">
        <v>501</v>
      </c>
      <c r="O4025" t="s">
        <v>812</v>
      </c>
      <c r="P4025">
        <v>7.9976494821453331E-3</v>
      </c>
      <c r="Q4025" t="s">
        <v>157</v>
      </c>
      <c r="S4025" t="s">
        <v>734</v>
      </c>
      <c r="T4025" t="s">
        <v>812</v>
      </c>
      <c r="U4025">
        <v>1.1229605301244665E-2</v>
      </c>
      <c r="V4025" t="s">
        <v>157</v>
      </c>
    </row>
    <row r="4026" spans="9:22" x14ac:dyDescent="0.45">
      <c r="I4026" t="s">
        <v>266</v>
      </c>
      <c r="J4026" t="s">
        <v>813</v>
      </c>
      <c r="K4026">
        <v>0</v>
      </c>
      <c r="L4026" t="s">
        <v>157</v>
      </c>
      <c r="N4026" t="s">
        <v>501</v>
      </c>
      <c r="O4026" t="s">
        <v>813</v>
      </c>
      <c r="P4026">
        <v>3.9356598062430519E-2</v>
      </c>
      <c r="Q4026" t="s">
        <v>157</v>
      </c>
      <c r="S4026" t="s">
        <v>734</v>
      </c>
      <c r="T4026" t="s">
        <v>813</v>
      </c>
      <c r="U4026">
        <v>5.2496851238782907E-2</v>
      </c>
      <c r="V4026" t="s">
        <v>157</v>
      </c>
    </row>
    <row r="4027" spans="9:22" x14ac:dyDescent="0.45">
      <c r="I4027" t="s">
        <v>266</v>
      </c>
      <c r="J4027" t="s">
        <v>815</v>
      </c>
      <c r="K4027">
        <v>1.031381560514084E-3</v>
      </c>
      <c r="L4027" t="s">
        <v>157</v>
      </c>
      <c r="N4027" t="s">
        <v>501</v>
      </c>
      <c r="O4027" t="s">
        <v>815</v>
      </c>
      <c r="P4027">
        <v>2.2966514795685462E-2</v>
      </c>
      <c r="Q4027" t="s">
        <v>157</v>
      </c>
      <c r="S4027" t="s">
        <v>734</v>
      </c>
      <c r="T4027" t="s">
        <v>815</v>
      </c>
      <c r="U4027">
        <v>2.2643366812791665E-2</v>
      </c>
      <c r="V4027" t="s">
        <v>157</v>
      </c>
    </row>
    <row r="4028" spans="9:22" x14ac:dyDescent="0.45">
      <c r="I4028" t="s">
        <v>266</v>
      </c>
      <c r="J4028" t="s">
        <v>816</v>
      </c>
      <c r="K4028">
        <v>4.4988170151668136E-3</v>
      </c>
      <c r="L4028" t="s">
        <v>157</v>
      </c>
      <c r="N4028" t="s">
        <v>501</v>
      </c>
      <c r="O4028" t="s">
        <v>816</v>
      </c>
      <c r="P4028">
        <v>2.8076934903543058E-3</v>
      </c>
      <c r="Q4028" t="s">
        <v>157</v>
      </c>
      <c r="S4028" t="s">
        <v>734</v>
      </c>
      <c r="T4028" t="s">
        <v>816</v>
      </c>
      <c r="U4028">
        <v>3.656235908185168E-3</v>
      </c>
      <c r="V4028" t="s">
        <v>157</v>
      </c>
    </row>
    <row r="4029" spans="9:22" x14ac:dyDescent="0.45">
      <c r="I4029" t="s">
        <v>266</v>
      </c>
      <c r="J4029" t="s">
        <v>817</v>
      </c>
      <c r="K4029">
        <v>6.5560325053475779E-3</v>
      </c>
      <c r="L4029" t="s">
        <v>157</v>
      </c>
      <c r="N4029" t="s">
        <v>501</v>
      </c>
      <c r="O4029" t="s">
        <v>817</v>
      </c>
      <c r="P4029">
        <v>2.8723742496155175E-3</v>
      </c>
      <c r="Q4029" t="s">
        <v>157</v>
      </c>
      <c r="S4029" t="s">
        <v>734</v>
      </c>
      <c r="T4029" t="s">
        <v>817</v>
      </c>
      <c r="U4029">
        <v>3.4787971725170324E-3</v>
      </c>
      <c r="V4029" t="s">
        <v>157</v>
      </c>
    </row>
    <row r="4030" spans="9:22" x14ac:dyDescent="0.45">
      <c r="I4030" t="s">
        <v>266</v>
      </c>
      <c r="J4030" t="s">
        <v>818</v>
      </c>
      <c r="K4030">
        <v>6.2845696326266937E-2</v>
      </c>
      <c r="L4030" t="s">
        <v>157</v>
      </c>
      <c r="N4030" t="s">
        <v>501</v>
      </c>
      <c r="O4030" t="s">
        <v>818</v>
      </c>
      <c r="P4030">
        <v>2.4850593563683993E-2</v>
      </c>
      <c r="Q4030" t="s">
        <v>157</v>
      </c>
      <c r="S4030" t="s">
        <v>734</v>
      </c>
      <c r="T4030" t="s">
        <v>818</v>
      </c>
      <c r="U4030">
        <v>2.4986447764833723E-2</v>
      </c>
      <c r="V4030" t="s">
        <v>157</v>
      </c>
    </row>
    <row r="4031" spans="9:22" x14ac:dyDescent="0.45">
      <c r="I4031" t="s">
        <v>266</v>
      </c>
      <c r="J4031" t="s">
        <v>819</v>
      </c>
      <c r="K4031">
        <v>7.7692133089170834E-3</v>
      </c>
      <c r="L4031" t="s">
        <v>157</v>
      </c>
      <c r="N4031" t="s">
        <v>501</v>
      </c>
      <c r="O4031" t="s">
        <v>819</v>
      </c>
      <c r="P4031">
        <v>4.6074538377250717E-3</v>
      </c>
      <c r="Q4031" t="s">
        <v>157</v>
      </c>
      <c r="S4031" t="s">
        <v>734</v>
      </c>
      <c r="T4031" t="s">
        <v>819</v>
      </c>
      <c r="U4031">
        <v>4.4923406330403546E-3</v>
      </c>
      <c r="V4031" t="s">
        <v>157</v>
      </c>
    </row>
    <row r="4032" spans="9:22" x14ac:dyDescent="0.45">
      <c r="I4032" t="s">
        <v>266</v>
      </c>
      <c r="J4032" t="s">
        <v>820</v>
      </c>
      <c r="K4032">
        <v>6.4652585497171214E-3</v>
      </c>
      <c r="L4032" t="s">
        <v>157</v>
      </c>
      <c r="N4032" t="s">
        <v>501</v>
      </c>
      <c r="O4032" t="s">
        <v>820</v>
      </c>
      <c r="P4032">
        <v>4.4523937437676471E-3</v>
      </c>
      <c r="Q4032" t="s">
        <v>157</v>
      </c>
      <c r="S4032" t="s">
        <v>734</v>
      </c>
      <c r="T4032" t="s">
        <v>820</v>
      </c>
      <c r="U4032">
        <v>4.1911262457325314E-3</v>
      </c>
      <c r="V4032" t="s">
        <v>157</v>
      </c>
    </row>
    <row r="4033" spans="9:22" x14ac:dyDescent="0.45">
      <c r="I4033" t="s">
        <v>266</v>
      </c>
      <c r="J4033" t="s">
        <v>821</v>
      </c>
      <c r="K4033">
        <v>4.7756339255397833E-3</v>
      </c>
      <c r="L4033" t="s">
        <v>157</v>
      </c>
      <c r="N4033" t="s">
        <v>501</v>
      </c>
      <c r="O4033" t="s">
        <v>821</v>
      </c>
      <c r="P4033">
        <v>4.2824821602413287E-3</v>
      </c>
      <c r="Q4033" t="s">
        <v>157</v>
      </c>
      <c r="S4033" t="s">
        <v>734</v>
      </c>
      <c r="T4033" t="s">
        <v>821</v>
      </c>
      <c r="U4033">
        <v>3.9174280122513047E-3</v>
      </c>
      <c r="V4033" t="s">
        <v>157</v>
      </c>
    </row>
    <row r="4034" spans="9:22" x14ac:dyDescent="0.45">
      <c r="I4034" t="s">
        <v>266</v>
      </c>
      <c r="J4034" t="s">
        <v>822</v>
      </c>
      <c r="K4034">
        <v>2.4462062830363151E-3</v>
      </c>
      <c r="L4034" t="s">
        <v>157</v>
      </c>
      <c r="N4034" t="s">
        <v>501</v>
      </c>
      <c r="O4034" t="s">
        <v>822</v>
      </c>
      <c r="P4034">
        <v>2.0984644764244127E-2</v>
      </c>
      <c r="Q4034" t="s">
        <v>157</v>
      </c>
      <c r="S4034" t="s">
        <v>734</v>
      </c>
      <c r="T4034" t="s">
        <v>822</v>
      </c>
      <c r="U4034">
        <v>1.6494649070753483E-2</v>
      </c>
      <c r="V4034" t="s">
        <v>157</v>
      </c>
    </row>
    <row r="4035" spans="9:22" x14ac:dyDescent="0.45">
      <c r="I4035" t="s">
        <v>266</v>
      </c>
      <c r="J4035" t="s">
        <v>829</v>
      </c>
      <c r="K4035">
        <v>1.2904826569652347E-2</v>
      </c>
      <c r="L4035" t="s">
        <v>157</v>
      </c>
      <c r="N4035" t="s">
        <v>501</v>
      </c>
      <c r="O4035" t="s">
        <v>829</v>
      </c>
      <c r="P4035">
        <v>7.445985571877739E-2</v>
      </c>
      <c r="Q4035" t="s">
        <v>157</v>
      </c>
      <c r="S4035" t="s">
        <v>734</v>
      </c>
      <c r="T4035" t="s">
        <v>829</v>
      </c>
      <c r="U4035">
        <v>5.4638552152306737E-2</v>
      </c>
      <c r="V4035" t="s">
        <v>157</v>
      </c>
    </row>
    <row r="4036" spans="9:22" x14ac:dyDescent="0.45">
      <c r="I4036" t="s">
        <v>266</v>
      </c>
      <c r="J4036" t="s">
        <v>830</v>
      </c>
      <c r="K4036">
        <v>2.4293132298209657E-2</v>
      </c>
      <c r="L4036" t="s">
        <v>157</v>
      </c>
      <c r="N4036" t="s">
        <v>501</v>
      </c>
      <c r="O4036" t="s">
        <v>830</v>
      </c>
      <c r="P4036">
        <v>8.6348341546243889E-3</v>
      </c>
      <c r="Q4036" t="s">
        <v>157</v>
      </c>
      <c r="S4036" t="s">
        <v>734</v>
      </c>
      <c r="T4036" t="s">
        <v>830</v>
      </c>
      <c r="U4036">
        <v>8.0119064673996598E-3</v>
      </c>
      <c r="V4036" t="s">
        <v>157</v>
      </c>
    </row>
    <row r="4037" spans="9:22" x14ac:dyDescent="0.45">
      <c r="I4037" t="s">
        <v>266</v>
      </c>
      <c r="J4037" t="s">
        <v>831</v>
      </c>
      <c r="K4037">
        <v>3.1615999336317278E-2</v>
      </c>
      <c r="L4037" t="s">
        <v>157</v>
      </c>
      <c r="N4037" t="s">
        <v>501</v>
      </c>
      <c r="O4037" t="s">
        <v>831</v>
      </c>
      <c r="P4037">
        <v>9.4775544870489524E-3</v>
      </c>
      <c r="Q4037" t="s">
        <v>157</v>
      </c>
      <c r="S4037" t="s">
        <v>734</v>
      </c>
      <c r="T4037" t="s">
        <v>831</v>
      </c>
      <c r="U4037">
        <v>7.8286985915800109E-3</v>
      </c>
      <c r="V4037" t="s">
        <v>157</v>
      </c>
    </row>
    <row r="4038" spans="9:22" x14ac:dyDescent="0.45">
      <c r="I4038" t="s">
        <v>266</v>
      </c>
      <c r="J4038" t="s">
        <v>832</v>
      </c>
      <c r="K4038">
        <v>0.2735127607975868</v>
      </c>
      <c r="L4038" t="s">
        <v>157</v>
      </c>
      <c r="N4038" t="s">
        <v>501</v>
      </c>
      <c r="O4038" t="s">
        <v>832</v>
      </c>
      <c r="P4038">
        <v>6.7455829993307889E-2</v>
      </c>
      <c r="Q4038" t="s">
        <v>157</v>
      </c>
      <c r="S4038" t="s">
        <v>734</v>
      </c>
      <c r="T4038" t="s">
        <v>832</v>
      </c>
      <c r="U4038">
        <v>5.2706259845549504E-2</v>
      </c>
      <c r="V4038" t="s">
        <v>157</v>
      </c>
    </row>
    <row r="4039" spans="9:22" x14ac:dyDescent="0.45">
      <c r="I4039" t="s">
        <v>266</v>
      </c>
      <c r="J4039" t="s">
        <v>833</v>
      </c>
      <c r="K4039">
        <v>3.3333498708895924E-2</v>
      </c>
      <c r="L4039" t="s">
        <v>157</v>
      </c>
      <c r="N4039" t="s">
        <v>501</v>
      </c>
      <c r="O4039" t="s">
        <v>833</v>
      </c>
      <c r="P4039">
        <v>1.2549797333525674E-2</v>
      </c>
      <c r="Q4039" t="s">
        <v>157</v>
      </c>
      <c r="S4039" t="s">
        <v>734</v>
      </c>
      <c r="T4039" t="s">
        <v>833</v>
      </c>
      <c r="U4039">
        <v>1.2060518927911794E-2</v>
      </c>
      <c r="V4039" t="s">
        <v>157</v>
      </c>
    </row>
    <row r="4040" spans="9:22" x14ac:dyDescent="0.45">
      <c r="I4040" t="s">
        <v>266</v>
      </c>
      <c r="J4040" t="s">
        <v>834</v>
      </c>
      <c r="K4040">
        <v>2.7818508076764493E-2</v>
      </c>
      <c r="L4040" t="s">
        <v>157</v>
      </c>
      <c r="N4040" t="s">
        <v>501</v>
      </c>
      <c r="O4040" t="s">
        <v>834</v>
      </c>
      <c r="P4040">
        <v>1.3757595036187679E-2</v>
      </c>
      <c r="Q4040" t="s">
        <v>157</v>
      </c>
      <c r="S4040" t="s">
        <v>734</v>
      </c>
      <c r="T4040" t="s">
        <v>834</v>
      </c>
      <c r="U4040">
        <v>1.1770429073932104E-2</v>
      </c>
      <c r="V4040" t="s">
        <v>157</v>
      </c>
    </row>
    <row r="4041" spans="9:22" x14ac:dyDescent="0.45">
      <c r="I4041" t="s">
        <v>266</v>
      </c>
      <c r="J4041" t="s">
        <v>835</v>
      </c>
      <c r="K4041">
        <v>2.1434937152198446E-2</v>
      </c>
      <c r="L4041" t="s">
        <v>157</v>
      </c>
      <c r="N4041" t="s">
        <v>501</v>
      </c>
      <c r="O4041" t="s">
        <v>835</v>
      </c>
      <c r="P4041">
        <v>1.4614706640103954E-2</v>
      </c>
      <c r="Q4041" t="s">
        <v>157</v>
      </c>
      <c r="S4041" t="s">
        <v>734</v>
      </c>
      <c r="T4041" t="s">
        <v>835</v>
      </c>
      <c r="U4041">
        <v>1.1090973082793684E-2</v>
      </c>
      <c r="V4041" t="s">
        <v>157</v>
      </c>
    </row>
    <row r="4042" spans="9:22" x14ac:dyDescent="0.45">
      <c r="I4042" t="s">
        <v>266</v>
      </c>
      <c r="J4042" t="s">
        <v>836</v>
      </c>
      <c r="K4042">
        <v>1.4322314993464855E-2</v>
      </c>
      <c r="L4042" t="s">
        <v>157</v>
      </c>
      <c r="N4042" t="s">
        <v>501</v>
      </c>
      <c r="O4042" t="s">
        <v>836</v>
      </c>
      <c r="P4042">
        <v>7.4535608731560218E-2</v>
      </c>
      <c r="Q4042" t="s">
        <v>157</v>
      </c>
      <c r="S4042" t="s">
        <v>734</v>
      </c>
      <c r="T4042" t="s">
        <v>836</v>
      </c>
      <c r="U4042">
        <v>4.4546113872777154E-2</v>
      </c>
      <c r="V4042" t="s">
        <v>157</v>
      </c>
    </row>
    <row r="4043" spans="9:22" x14ac:dyDescent="0.45">
      <c r="I4043" t="s">
        <v>266</v>
      </c>
      <c r="J4043" t="s">
        <v>837</v>
      </c>
      <c r="K4043">
        <v>0</v>
      </c>
      <c r="L4043" t="s">
        <v>157</v>
      </c>
      <c r="N4043" t="s">
        <v>501</v>
      </c>
      <c r="O4043" t="s">
        <v>837</v>
      </c>
      <c r="P4043">
        <v>9.8242049001063508E-2</v>
      </c>
      <c r="Q4043" t="s">
        <v>157</v>
      </c>
      <c r="S4043" t="s">
        <v>734</v>
      </c>
      <c r="T4043" t="s">
        <v>837</v>
      </c>
      <c r="U4043">
        <v>9.9131183400075915E-2</v>
      </c>
      <c r="V4043" t="s">
        <v>157</v>
      </c>
    </row>
    <row r="4044" spans="9:22" x14ac:dyDescent="0.45">
      <c r="I4044" t="s">
        <v>266</v>
      </c>
      <c r="J4044" t="s">
        <v>838</v>
      </c>
      <c r="K4044">
        <v>6.4473081574741081E-3</v>
      </c>
      <c r="L4044" t="s">
        <v>157</v>
      </c>
      <c r="N4044" t="s">
        <v>501</v>
      </c>
      <c r="O4044" t="s">
        <v>838</v>
      </c>
      <c r="P4044">
        <v>1.3273092330678951E-2</v>
      </c>
      <c r="Q4044" t="s">
        <v>157</v>
      </c>
      <c r="S4044" t="s">
        <v>734</v>
      </c>
      <c r="T4044" t="s">
        <v>838</v>
      </c>
      <c r="U4044">
        <v>1.4620651918047149E-2</v>
      </c>
      <c r="V4044" t="s">
        <v>157</v>
      </c>
    </row>
    <row r="4045" spans="9:22" x14ac:dyDescent="0.45">
      <c r="I4045" t="s">
        <v>266</v>
      </c>
      <c r="J4045" t="s">
        <v>839</v>
      </c>
      <c r="K4045">
        <v>1.6471951673678136E-2</v>
      </c>
      <c r="L4045" t="s">
        <v>157</v>
      </c>
      <c r="N4045" t="s">
        <v>501</v>
      </c>
      <c r="O4045" t="s">
        <v>839</v>
      </c>
      <c r="P4045">
        <v>1.2919112748922401E-2</v>
      </c>
      <c r="Q4045" t="s">
        <v>157</v>
      </c>
      <c r="S4045" t="s">
        <v>734</v>
      </c>
      <c r="T4045" t="s">
        <v>839</v>
      </c>
      <c r="U4045">
        <v>1.4335274321456357E-2</v>
      </c>
      <c r="V4045" t="s">
        <v>157</v>
      </c>
    </row>
    <row r="4046" spans="9:22" x14ac:dyDescent="0.45">
      <c r="I4046" t="s">
        <v>266</v>
      </c>
      <c r="J4046" t="s">
        <v>840</v>
      </c>
      <c r="K4046">
        <v>0.2091662202062157</v>
      </c>
      <c r="L4046" t="s">
        <v>157</v>
      </c>
      <c r="N4046" t="s">
        <v>501</v>
      </c>
      <c r="O4046" t="s">
        <v>840</v>
      </c>
      <c r="P4046">
        <v>9.1910210920617241E-2</v>
      </c>
      <c r="Q4046" t="s">
        <v>157</v>
      </c>
      <c r="S4046" t="s">
        <v>734</v>
      </c>
      <c r="T4046" t="s">
        <v>840</v>
      </c>
      <c r="U4046">
        <v>9.0799899027760866E-2</v>
      </c>
      <c r="V4046" t="s">
        <v>157</v>
      </c>
    </row>
    <row r="4047" spans="9:22" x14ac:dyDescent="0.45">
      <c r="I4047" t="s">
        <v>266</v>
      </c>
      <c r="J4047" t="s">
        <v>841</v>
      </c>
      <c r="K4047">
        <v>2.5380591463019197E-2</v>
      </c>
      <c r="L4047" t="s">
        <v>157</v>
      </c>
      <c r="N4047" t="s">
        <v>501</v>
      </c>
      <c r="O4047" t="s">
        <v>841</v>
      </c>
      <c r="P4047">
        <v>1.473487576591322E-2</v>
      </c>
      <c r="Q4047" t="s">
        <v>157</v>
      </c>
      <c r="S4047" t="s">
        <v>734</v>
      </c>
      <c r="T4047" t="s">
        <v>841</v>
      </c>
      <c r="U4047">
        <v>1.3533958315294713E-2</v>
      </c>
      <c r="V4047" t="s">
        <v>157</v>
      </c>
    </row>
    <row r="4048" spans="9:22" x14ac:dyDescent="0.45">
      <c r="I4048" t="s">
        <v>266</v>
      </c>
      <c r="J4048" t="s">
        <v>842</v>
      </c>
      <c r="K4048">
        <v>1.4119462594448637E-2</v>
      </c>
      <c r="L4048" t="s">
        <v>157</v>
      </c>
      <c r="N4048" t="s">
        <v>501</v>
      </c>
      <c r="O4048" t="s">
        <v>842</v>
      </c>
      <c r="P4048">
        <v>1.5532390900224171E-2</v>
      </c>
      <c r="Q4048" t="s">
        <v>157</v>
      </c>
      <c r="S4048" t="s">
        <v>734</v>
      </c>
      <c r="T4048" t="s">
        <v>842</v>
      </c>
      <c r="U4048">
        <v>1.3652931329667869E-2</v>
      </c>
      <c r="V4048" t="s">
        <v>157</v>
      </c>
    </row>
    <row r="4049" spans="9:22" x14ac:dyDescent="0.45">
      <c r="I4049" t="s">
        <v>266</v>
      </c>
      <c r="J4049" t="s">
        <v>843</v>
      </c>
      <c r="K4049">
        <v>4.7787177367717183E-3</v>
      </c>
      <c r="L4049" t="s">
        <v>157</v>
      </c>
      <c r="N4049" t="s">
        <v>501</v>
      </c>
      <c r="O4049" t="s">
        <v>843</v>
      </c>
      <c r="P4049">
        <v>1.601062554759904E-2</v>
      </c>
      <c r="Q4049" t="s">
        <v>157</v>
      </c>
      <c r="S4049" t="s">
        <v>734</v>
      </c>
      <c r="T4049" t="s">
        <v>843</v>
      </c>
      <c r="U4049">
        <v>1.336787504911255E-2</v>
      </c>
      <c r="V4049" t="s">
        <v>157</v>
      </c>
    </row>
    <row r="4050" spans="9:22" x14ac:dyDescent="0.45">
      <c r="I4050" t="s">
        <v>266</v>
      </c>
      <c r="J4050" t="s">
        <v>844</v>
      </c>
      <c r="K4050">
        <v>0</v>
      </c>
      <c r="L4050" t="s">
        <v>157</v>
      </c>
      <c r="N4050" t="s">
        <v>501</v>
      </c>
      <c r="O4050" t="s">
        <v>844</v>
      </c>
      <c r="P4050">
        <v>8.0026073798213054E-2</v>
      </c>
      <c r="Q4050" t="s">
        <v>157</v>
      </c>
      <c r="S4050" t="s">
        <v>734</v>
      </c>
      <c r="T4050" t="s">
        <v>844</v>
      </c>
      <c r="U4050">
        <v>6.5525133336420641E-2</v>
      </c>
      <c r="V4050" t="s">
        <v>157</v>
      </c>
    </row>
    <row r="4051" spans="9:22" x14ac:dyDescent="0.45">
      <c r="I4051" t="s">
        <v>267</v>
      </c>
      <c r="J4051" t="s">
        <v>156</v>
      </c>
      <c r="K4051">
        <v>0</v>
      </c>
      <c r="L4051" t="s">
        <v>157</v>
      </c>
      <c r="N4051" t="s">
        <v>502</v>
      </c>
      <c r="O4051" t="s">
        <v>156</v>
      </c>
      <c r="P4051">
        <v>2.3805171876975617E-2</v>
      </c>
      <c r="Q4051" t="s">
        <v>157</v>
      </c>
      <c r="S4051" t="s">
        <v>735</v>
      </c>
      <c r="T4051" t="s">
        <v>156</v>
      </c>
      <c r="U4051">
        <v>3.8330665108778E-2</v>
      </c>
      <c r="V4051" t="s">
        <v>157</v>
      </c>
    </row>
    <row r="4052" spans="9:22" x14ac:dyDescent="0.45">
      <c r="I4052" t="s">
        <v>267</v>
      </c>
      <c r="J4052" t="s">
        <v>158</v>
      </c>
      <c r="K4052">
        <v>0</v>
      </c>
      <c r="L4052" t="s">
        <v>157</v>
      </c>
      <c r="N4052" t="s">
        <v>502</v>
      </c>
      <c r="O4052" t="s">
        <v>158</v>
      </c>
      <c r="P4052">
        <v>4.0921186953097382E-3</v>
      </c>
      <c r="Q4052" t="s">
        <v>157</v>
      </c>
      <c r="S4052" t="s">
        <v>735</v>
      </c>
      <c r="T4052" t="s">
        <v>158</v>
      </c>
      <c r="U4052">
        <v>6.6598878057464181E-3</v>
      </c>
      <c r="V4052" t="s">
        <v>157</v>
      </c>
    </row>
    <row r="4053" spans="9:22" x14ac:dyDescent="0.45">
      <c r="I4053" t="s">
        <v>267</v>
      </c>
      <c r="J4053" t="s">
        <v>159</v>
      </c>
      <c r="K4053">
        <v>3.5912089203542722E-3</v>
      </c>
      <c r="L4053" t="s">
        <v>157</v>
      </c>
      <c r="N4053" t="s">
        <v>502</v>
      </c>
      <c r="O4053" t="s">
        <v>159</v>
      </c>
      <c r="P4053">
        <v>4.0773637707166438E-3</v>
      </c>
      <c r="Q4053" t="s">
        <v>157</v>
      </c>
      <c r="S4053" t="s">
        <v>735</v>
      </c>
      <c r="T4053" t="s">
        <v>159</v>
      </c>
      <c r="U4053">
        <v>7.1222764253243412E-3</v>
      </c>
      <c r="V4053" t="s">
        <v>157</v>
      </c>
    </row>
    <row r="4054" spans="9:22" x14ac:dyDescent="0.45">
      <c r="I4054" t="s">
        <v>267</v>
      </c>
      <c r="J4054" t="s">
        <v>160</v>
      </c>
      <c r="K4054">
        <v>4.1095584232080852E-2</v>
      </c>
      <c r="L4054" t="s">
        <v>157</v>
      </c>
      <c r="N4054" t="s">
        <v>502</v>
      </c>
      <c r="O4054" t="s">
        <v>160</v>
      </c>
      <c r="P4054">
        <v>2.7456011472968282E-2</v>
      </c>
      <c r="Q4054" t="s">
        <v>157</v>
      </c>
      <c r="S4054" t="s">
        <v>735</v>
      </c>
      <c r="T4054" t="s">
        <v>160</v>
      </c>
      <c r="U4054">
        <v>5.1593744474428542E-2</v>
      </c>
      <c r="V4054" t="s">
        <v>157</v>
      </c>
    </row>
    <row r="4055" spans="9:22" x14ac:dyDescent="0.45">
      <c r="I4055" t="s">
        <v>267</v>
      </c>
      <c r="J4055" t="s">
        <v>161</v>
      </c>
      <c r="K4055">
        <v>3.9462105817154479E-3</v>
      </c>
      <c r="L4055" t="s">
        <v>157</v>
      </c>
      <c r="N4055" t="s">
        <v>502</v>
      </c>
      <c r="O4055" t="s">
        <v>161</v>
      </c>
      <c r="P4055">
        <v>3.6410245765302702E-3</v>
      </c>
      <c r="Q4055" t="s">
        <v>157</v>
      </c>
      <c r="S4055" t="s">
        <v>735</v>
      </c>
      <c r="T4055" t="s">
        <v>161</v>
      </c>
      <c r="U4055">
        <v>6.8081596501576372E-3</v>
      </c>
      <c r="V4055" t="s">
        <v>157</v>
      </c>
    </row>
    <row r="4056" spans="9:22" x14ac:dyDescent="0.45">
      <c r="I4056" t="s">
        <v>267</v>
      </c>
      <c r="J4056" t="s">
        <v>807</v>
      </c>
      <c r="K4056">
        <v>9.0597015331792842E-4</v>
      </c>
      <c r="L4056" t="s">
        <v>157</v>
      </c>
      <c r="N4056" t="s">
        <v>502</v>
      </c>
      <c r="O4056" t="s">
        <v>807</v>
      </c>
      <c r="P4056">
        <v>3.3672209380157135E-3</v>
      </c>
      <c r="Q4056" t="s">
        <v>157</v>
      </c>
      <c r="S4056" t="s">
        <v>735</v>
      </c>
      <c r="T4056" t="s">
        <v>807</v>
      </c>
      <c r="U4056">
        <v>6.737162115185419E-3</v>
      </c>
      <c r="V4056" t="s">
        <v>157</v>
      </c>
    </row>
    <row r="4057" spans="9:22" x14ac:dyDescent="0.45">
      <c r="I4057" t="s">
        <v>267</v>
      </c>
      <c r="J4057" t="s">
        <v>808</v>
      </c>
      <c r="K4057">
        <v>0</v>
      </c>
      <c r="L4057" t="s">
        <v>157</v>
      </c>
      <c r="N4057" t="s">
        <v>502</v>
      </c>
      <c r="O4057" t="s">
        <v>808</v>
      </c>
      <c r="P4057">
        <v>3.2096672706026317E-3</v>
      </c>
      <c r="Q4057" t="s">
        <v>157</v>
      </c>
      <c r="S4057" t="s">
        <v>735</v>
      </c>
      <c r="T4057" t="s">
        <v>808</v>
      </c>
      <c r="U4057">
        <v>6.3464871844900001E-3</v>
      </c>
      <c r="V4057" t="s">
        <v>157</v>
      </c>
    </row>
    <row r="4058" spans="9:22" x14ac:dyDescent="0.45">
      <c r="I4058" t="s">
        <v>267</v>
      </c>
      <c r="J4058" t="s">
        <v>809</v>
      </c>
      <c r="K4058">
        <v>0</v>
      </c>
      <c r="L4058" t="s">
        <v>157</v>
      </c>
      <c r="N4058" t="s">
        <v>502</v>
      </c>
      <c r="O4058" t="s">
        <v>809</v>
      </c>
      <c r="P4058">
        <v>1.538256791268206E-2</v>
      </c>
      <c r="Q4058" t="s">
        <v>157</v>
      </c>
      <c r="S4058" t="s">
        <v>735</v>
      </c>
      <c r="T4058" t="s">
        <v>809</v>
      </c>
      <c r="U4058">
        <v>2.6130297680881348E-2</v>
      </c>
      <c r="V4058" t="s">
        <v>157</v>
      </c>
    </row>
    <row r="4059" spans="9:22" x14ac:dyDescent="0.45">
      <c r="I4059" t="s">
        <v>267</v>
      </c>
      <c r="J4059" t="s">
        <v>162</v>
      </c>
      <c r="K4059">
        <v>2.6853561868947208E-4</v>
      </c>
      <c r="L4059" t="s">
        <v>157</v>
      </c>
      <c r="N4059" t="s">
        <v>502</v>
      </c>
      <c r="O4059" t="s">
        <v>162</v>
      </c>
      <c r="P4059">
        <v>4.9247798199787564E-2</v>
      </c>
      <c r="Q4059" t="s">
        <v>157</v>
      </c>
      <c r="S4059" t="s">
        <v>735</v>
      </c>
      <c r="T4059" t="s">
        <v>162</v>
      </c>
      <c r="U4059">
        <v>7.6461148525162614E-2</v>
      </c>
      <c r="V4059" t="s">
        <v>157</v>
      </c>
    </row>
    <row r="4060" spans="9:22" x14ac:dyDescent="0.45">
      <c r="I4060" t="s">
        <v>267</v>
      </c>
      <c r="J4060" t="s">
        <v>163</v>
      </c>
      <c r="K4060">
        <v>4.5964627903258741E-3</v>
      </c>
      <c r="L4060" t="s">
        <v>157</v>
      </c>
      <c r="N4060" t="s">
        <v>502</v>
      </c>
      <c r="O4060" t="s">
        <v>163</v>
      </c>
      <c r="P4060">
        <v>6.9665597702640416E-3</v>
      </c>
      <c r="Q4060" t="s">
        <v>157</v>
      </c>
      <c r="S4060" t="s">
        <v>735</v>
      </c>
      <c r="T4060" t="s">
        <v>163</v>
      </c>
      <c r="U4060">
        <v>1.1770011349155795E-2</v>
      </c>
      <c r="V4060" t="s">
        <v>157</v>
      </c>
    </row>
    <row r="4061" spans="9:22" x14ac:dyDescent="0.45">
      <c r="I4061" t="s">
        <v>267</v>
      </c>
      <c r="J4061" t="s">
        <v>164</v>
      </c>
      <c r="K4061">
        <v>9.5398796776366406E-3</v>
      </c>
      <c r="L4061" t="s">
        <v>157</v>
      </c>
      <c r="N4061" t="s">
        <v>502</v>
      </c>
      <c r="O4061" t="s">
        <v>164</v>
      </c>
      <c r="P4061">
        <v>6.8465961867229877E-3</v>
      </c>
      <c r="Q4061" t="s">
        <v>157</v>
      </c>
      <c r="S4061" t="s">
        <v>735</v>
      </c>
      <c r="T4061" t="s">
        <v>164</v>
      </c>
      <c r="U4061">
        <v>1.1325461385333685E-2</v>
      </c>
      <c r="V4061" t="s">
        <v>157</v>
      </c>
    </row>
    <row r="4062" spans="9:22" x14ac:dyDescent="0.45">
      <c r="I4062" t="s">
        <v>267</v>
      </c>
      <c r="J4062" t="s">
        <v>165</v>
      </c>
      <c r="K4062">
        <v>9.3673622682476976E-2</v>
      </c>
      <c r="L4062" t="s">
        <v>157</v>
      </c>
      <c r="N4062" t="s">
        <v>502</v>
      </c>
      <c r="O4062" t="s">
        <v>165</v>
      </c>
      <c r="P4062">
        <v>6.1552858865883311E-2</v>
      </c>
      <c r="Q4062" t="s">
        <v>157</v>
      </c>
      <c r="S4062" t="s">
        <v>735</v>
      </c>
      <c r="T4062" t="s">
        <v>165</v>
      </c>
      <c r="U4062">
        <v>8.6249306775730034E-2</v>
      </c>
      <c r="V4062" t="s">
        <v>157</v>
      </c>
    </row>
    <row r="4063" spans="9:22" x14ac:dyDescent="0.45">
      <c r="I4063" t="s">
        <v>267</v>
      </c>
      <c r="J4063" t="s">
        <v>166</v>
      </c>
      <c r="K4063">
        <v>1.0842550826082304E-2</v>
      </c>
      <c r="L4063" t="s">
        <v>157</v>
      </c>
      <c r="N4063" t="s">
        <v>502</v>
      </c>
      <c r="O4063" t="s">
        <v>166</v>
      </c>
      <c r="P4063">
        <v>8.5227277718936921E-3</v>
      </c>
      <c r="Q4063" t="s">
        <v>157</v>
      </c>
      <c r="S4063" t="s">
        <v>735</v>
      </c>
      <c r="T4063" t="s">
        <v>166</v>
      </c>
      <c r="U4063">
        <v>1.2266551447544257E-2</v>
      </c>
      <c r="V4063" t="s">
        <v>157</v>
      </c>
    </row>
    <row r="4064" spans="9:22" x14ac:dyDescent="0.45">
      <c r="I4064" t="s">
        <v>267</v>
      </c>
      <c r="J4064" t="s">
        <v>811</v>
      </c>
      <c r="K4064">
        <v>7.4953400459718119E-3</v>
      </c>
      <c r="L4064" t="s">
        <v>157</v>
      </c>
      <c r="N4064" t="s">
        <v>502</v>
      </c>
      <c r="O4064" t="s">
        <v>811</v>
      </c>
      <c r="P4064">
        <v>7.9325778518169552E-3</v>
      </c>
      <c r="Q4064" t="s">
        <v>157</v>
      </c>
      <c r="S4064" t="s">
        <v>735</v>
      </c>
      <c r="T4064" t="s">
        <v>811</v>
      </c>
      <c r="U4064">
        <v>1.1639519590281255E-2</v>
      </c>
      <c r="V4064" t="s">
        <v>157</v>
      </c>
    </row>
    <row r="4065" spans="9:22" x14ac:dyDescent="0.45">
      <c r="I4065" t="s">
        <v>267</v>
      </c>
      <c r="J4065" t="s">
        <v>812</v>
      </c>
      <c r="K4065">
        <v>8.4303653914731319E-4</v>
      </c>
      <c r="L4065" t="s">
        <v>157</v>
      </c>
      <c r="N4065" t="s">
        <v>502</v>
      </c>
      <c r="O4065" t="s">
        <v>812</v>
      </c>
      <c r="P4065">
        <v>7.8412697576167208E-3</v>
      </c>
      <c r="Q4065" t="s">
        <v>157</v>
      </c>
      <c r="S4065" t="s">
        <v>735</v>
      </c>
      <c r="T4065" t="s">
        <v>812</v>
      </c>
      <c r="U4065">
        <v>1.1194037472574624E-2</v>
      </c>
      <c r="V4065" t="s">
        <v>157</v>
      </c>
    </row>
    <row r="4066" spans="9:22" x14ac:dyDescent="0.45">
      <c r="I4066" t="s">
        <v>267</v>
      </c>
      <c r="J4066" t="s">
        <v>813</v>
      </c>
      <c r="K4066">
        <v>0</v>
      </c>
      <c r="L4066" t="s">
        <v>157</v>
      </c>
      <c r="N4066" t="s">
        <v>502</v>
      </c>
      <c r="O4066" t="s">
        <v>813</v>
      </c>
      <c r="P4066">
        <v>3.6234623340128141E-2</v>
      </c>
      <c r="Q4066" t="s">
        <v>157</v>
      </c>
      <c r="S4066" t="s">
        <v>735</v>
      </c>
      <c r="T4066" t="s">
        <v>813</v>
      </c>
      <c r="U4066">
        <v>5.0626876410666891E-2</v>
      </c>
      <c r="V4066" t="s">
        <v>157</v>
      </c>
    </row>
    <row r="4067" spans="9:22" x14ac:dyDescent="0.45">
      <c r="I4067" t="s">
        <v>267</v>
      </c>
      <c r="J4067" t="s">
        <v>815</v>
      </c>
      <c r="K4067">
        <v>3.8580087821661201E-3</v>
      </c>
      <c r="L4067" t="s">
        <v>157</v>
      </c>
      <c r="N4067" t="s">
        <v>502</v>
      </c>
      <c r="O4067" t="s">
        <v>815</v>
      </c>
      <c r="P4067">
        <v>2.1255561902135667E-2</v>
      </c>
      <c r="Q4067" t="s">
        <v>157</v>
      </c>
      <c r="S4067" t="s">
        <v>735</v>
      </c>
      <c r="T4067" t="s">
        <v>815</v>
      </c>
      <c r="U4067">
        <v>1.5955815940000052E-2</v>
      </c>
      <c r="V4067" t="s">
        <v>157</v>
      </c>
    </row>
    <row r="4068" spans="9:22" x14ac:dyDescent="0.45">
      <c r="I4068" t="s">
        <v>267</v>
      </c>
      <c r="J4068" t="s">
        <v>816</v>
      </c>
      <c r="K4068">
        <v>6.2237699437189455E-3</v>
      </c>
      <c r="L4068" t="s">
        <v>157</v>
      </c>
      <c r="N4068" t="s">
        <v>502</v>
      </c>
      <c r="O4068" t="s">
        <v>816</v>
      </c>
      <c r="P4068">
        <v>2.3177061748765673E-3</v>
      </c>
      <c r="Q4068" t="s">
        <v>157</v>
      </c>
      <c r="S4068" t="s">
        <v>735</v>
      </c>
      <c r="T4068" t="s">
        <v>816</v>
      </c>
      <c r="U4068">
        <v>2.5814732023588228E-3</v>
      </c>
      <c r="V4068" t="s">
        <v>157</v>
      </c>
    </row>
    <row r="4069" spans="9:22" x14ac:dyDescent="0.45">
      <c r="I4069" t="s">
        <v>267</v>
      </c>
      <c r="J4069" t="s">
        <v>817</v>
      </c>
      <c r="K4069">
        <v>7.931234683877195E-3</v>
      </c>
      <c r="L4069" t="s">
        <v>157</v>
      </c>
      <c r="N4069" t="s">
        <v>502</v>
      </c>
      <c r="O4069" t="s">
        <v>817</v>
      </c>
      <c r="P4069">
        <v>2.5330217237543025E-3</v>
      </c>
      <c r="Q4069" t="s">
        <v>157</v>
      </c>
      <c r="S4069" t="s">
        <v>735</v>
      </c>
      <c r="T4069" t="s">
        <v>817</v>
      </c>
      <c r="U4069">
        <v>2.6792973212473245E-3</v>
      </c>
      <c r="V4069" t="s">
        <v>157</v>
      </c>
    </row>
    <row r="4070" spans="9:22" x14ac:dyDescent="0.45">
      <c r="I4070" t="s">
        <v>267</v>
      </c>
      <c r="J4070" t="s">
        <v>818</v>
      </c>
      <c r="K4070">
        <v>6.3304001861910084E-2</v>
      </c>
      <c r="L4070" t="s">
        <v>157</v>
      </c>
      <c r="N4070" t="s">
        <v>502</v>
      </c>
      <c r="O4070" t="s">
        <v>818</v>
      </c>
      <c r="P4070">
        <v>2.437330504309522E-2</v>
      </c>
      <c r="Q4070" t="s">
        <v>157</v>
      </c>
      <c r="S4070" t="s">
        <v>735</v>
      </c>
      <c r="T4070" t="s">
        <v>818</v>
      </c>
      <c r="U4070">
        <v>2.5116055468091373E-2</v>
      </c>
      <c r="V4070" t="s">
        <v>157</v>
      </c>
    </row>
    <row r="4071" spans="9:22" x14ac:dyDescent="0.45">
      <c r="I4071" t="s">
        <v>267</v>
      </c>
      <c r="J4071" t="s">
        <v>819</v>
      </c>
      <c r="K4071">
        <v>7.2202517694804798E-3</v>
      </c>
      <c r="L4071" t="s">
        <v>157</v>
      </c>
      <c r="N4071" t="s">
        <v>502</v>
      </c>
      <c r="O4071" t="s">
        <v>819</v>
      </c>
      <c r="P4071">
        <v>4.5066274334435207E-3</v>
      </c>
      <c r="Q4071" t="s">
        <v>157</v>
      </c>
      <c r="S4071" t="s">
        <v>735</v>
      </c>
      <c r="T4071" t="s">
        <v>819</v>
      </c>
      <c r="U4071">
        <v>4.0213990340397633E-3</v>
      </c>
      <c r="V4071" t="s">
        <v>157</v>
      </c>
    </row>
    <row r="4072" spans="9:22" x14ac:dyDescent="0.45">
      <c r="I4072" t="s">
        <v>267</v>
      </c>
      <c r="J4072" t="s">
        <v>820</v>
      </c>
      <c r="K4072">
        <v>5.6256610201544655E-3</v>
      </c>
      <c r="L4072" t="s">
        <v>157</v>
      </c>
      <c r="N4072" t="s">
        <v>502</v>
      </c>
      <c r="O4072" t="s">
        <v>820</v>
      </c>
      <c r="P4072">
        <v>4.3351238430604459E-3</v>
      </c>
      <c r="Q4072" t="s">
        <v>157</v>
      </c>
      <c r="S4072" t="s">
        <v>735</v>
      </c>
      <c r="T4072" t="s">
        <v>820</v>
      </c>
      <c r="U4072">
        <v>3.5767294671071128E-3</v>
      </c>
      <c r="V4072" t="s">
        <v>157</v>
      </c>
    </row>
    <row r="4073" spans="9:22" x14ac:dyDescent="0.45">
      <c r="I4073" t="s">
        <v>267</v>
      </c>
      <c r="J4073" t="s">
        <v>821</v>
      </c>
      <c r="K4073">
        <v>3.3448863217303546E-3</v>
      </c>
      <c r="L4073" t="s">
        <v>157</v>
      </c>
      <c r="N4073" t="s">
        <v>502</v>
      </c>
      <c r="O4073" t="s">
        <v>821</v>
      </c>
      <c r="P4073">
        <v>4.2213335842014718E-3</v>
      </c>
      <c r="Q4073" t="s">
        <v>157</v>
      </c>
      <c r="S4073" t="s">
        <v>735</v>
      </c>
      <c r="T4073" t="s">
        <v>821</v>
      </c>
      <c r="U4073">
        <v>3.2506575898662506E-3</v>
      </c>
      <c r="V4073" t="s">
        <v>157</v>
      </c>
    </row>
    <row r="4074" spans="9:22" x14ac:dyDescent="0.45">
      <c r="I4074" t="s">
        <v>267</v>
      </c>
      <c r="J4074" t="s">
        <v>822</v>
      </c>
      <c r="K4074">
        <v>0</v>
      </c>
      <c r="L4074" t="s">
        <v>157</v>
      </c>
      <c r="N4074" t="s">
        <v>502</v>
      </c>
      <c r="O4074" t="s">
        <v>822</v>
      </c>
      <c r="P4074">
        <v>2.0612855179718028E-2</v>
      </c>
      <c r="Q4074" t="s">
        <v>157</v>
      </c>
      <c r="S4074" t="s">
        <v>735</v>
      </c>
      <c r="T4074" t="s">
        <v>822</v>
      </c>
      <c r="U4074">
        <v>1.2840962782677469E-2</v>
      </c>
      <c r="V4074" t="s">
        <v>157</v>
      </c>
    </row>
    <row r="4075" spans="9:22" x14ac:dyDescent="0.45">
      <c r="I4075" t="s">
        <v>267</v>
      </c>
      <c r="J4075" t="s">
        <v>829</v>
      </c>
      <c r="K4075">
        <v>2.7250941606128565E-2</v>
      </c>
      <c r="L4075" t="s">
        <v>157</v>
      </c>
      <c r="N4075" t="s">
        <v>502</v>
      </c>
      <c r="O4075" t="s">
        <v>829</v>
      </c>
      <c r="P4075">
        <v>7.4442853594182137E-2</v>
      </c>
      <c r="Q4075" t="s">
        <v>157</v>
      </c>
      <c r="S4075" t="s">
        <v>735</v>
      </c>
      <c r="T4075" t="s">
        <v>829</v>
      </c>
      <c r="U4075">
        <v>4.7676672756032427E-2</v>
      </c>
      <c r="V4075" t="s">
        <v>157</v>
      </c>
    </row>
    <row r="4076" spans="9:22" x14ac:dyDescent="0.45">
      <c r="I4076" t="s">
        <v>267</v>
      </c>
      <c r="J4076" t="s">
        <v>830</v>
      </c>
      <c r="K4076">
        <v>2.9242669346764082E-2</v>
      </c>
      <c r="L4076" t="s">
        <v>157</v>
      </c>
      <c r="N4076" t="s">
        <v>502</v>
      </c>
      <c r="O4076" t="s">
        <v>830</v>
      </c>
      <c r="P4076">
        <v>8.8456746537388196E-3</v>
      </c>
      <c r="Q4076" t="s">
        <v>157</v>
      </c>
      <c r="S4076" t="s">
        <v>735</v>
      </c>
      <c r="T4076" t="s">
        <v>830</v>
      </c>
      <c r="U4076">
        <v>7.6281344186396784E-3</v>
      </c>
      <c r="V4076" t="s">
        <v>157</v>
      </c>
    </row>
    <row r="4077" spans="9:22" x14ac:dyDescent="0.45">
      <c r="I4077" t="s">
        <v>267</v>
      </c>
      <c r="J4077" t="s">
        <v>831</v>
      </c>
      <c r="K4077">
        <v>3.5200241582923057E-2</v>
      </c>
      <c r="L4077" t="s">
        <v>157</v>
      </c>
      <c r="N4077" t="s">
        <v>502</v>
      </c>
      <c r="O4077" t="s">
        <v>831</v>
      </c>
      <c r="P4077">
        <v>1.0090651202782167E-2</v>
      </c>
      <c r="Q4077" t="s">
        <v>157</v>
      </c>
      <c r="S4077" t="s">
        <v>735</v>
      </c>
      <c r="T4077" t="s">
        <v>831</v>
      </c>
      <c r="U4077">
        <v>8.0700236312251789E-3</v>
      </c>
      <c r="V4077" t="s">
        <v>157</v>
      </c>
    </row>
    <row r="4078" spans="9:22" x14ac:dyDescent="0.45">
      <c r="I4078" t="s">
        <v>267</v>
      </c>
      <c r="J4078" t="s">
        <v>832</v>
      </c>
      <c r="K4078">
        <v>0.27582556792737772</v>
      </c>
      <c r="L4078" t="s">
        <v>157</v>
      </c>
      <c r="N4078" t="s">
        <v>502</v>
      </c>
      <c r="O4078" t="s">
        <v>832</v>
      </c>
      <c r="P4078">
        <v>7.6993933430310565E-2</v>
      </c>
      <c r="Q4078" t="s">
        <v>157</v>
      </c>
      <c r="S4078" t="s">
        <v>735</v>
      </c>
      <c r="T4078" t="s">
        <v>832</v>
      </c>
      <c r="U4078">
        <v>6.6561819211440304E-2</v>
      </c>
      <c r="V4078" t="s">
        <v>157</v>
      </c>
    </row>
    <row r="4079" spans="9:22" x14ac:dyDescent="0.45">
      <c r="I4079" t="s">
        <v>267</v>
      </c>
      <c r="J4079" t="s">
        <v>833</v>
      </c>
      <c r="K4079">
        <v>3.3204310226697259E-2</v>
      </c>
      <c r="L4079" t="s">
        <v>157</v>
      </c>
      <c r="N4079" t="s">
        <v>502</v>
      </c>
      <c r="O4079" t="s">
        <v>833</v>
      </c>
      <c r="P4079">
        <v>1.4360527078526504E-2</v>
      </c>
      <c r="Q4079" t="s">
        <v>157</v>
      </c>
      <c r="S4079" t="s">
        <v>735</v>
      </c>
      <c r="T4079" t="s">
        <v>833</v>
      </c>
      <c r="U4079">
        <v>1.3551576568877701E-2</v>
      </c>
      <c r="V4079" t="s">
        <v>157</v>
      </c>
    </row>
    <row r="4080" spans="9:22" x14ac:dyDescent="0.45">
      <c r="I4080" t="s">
        <v>267</v>
      </c>
      <c r="J4080" t="s">
        <v>834</v>
      </c>
      <c r="K4080">
        <v>2.7450661645151857E-2</v>
      </c>
      <c r="L4080" t="s">
        <v>157</v>
      </c>
      <c r="N4080" t="s">
        <v>502</v>
      </c>
      <c r="O4080" t="s">
        <v>834</v>
      </c>
      <c r="P4080">
        <v>1.5300129094242023E-2</v>
      </c>
      <c r="Q4080" t="s">
        <v>157</v>
      </c>
      <c r="S4080" t="s">
        <v>735</v>
      </c>
      <c r="T4080" t="s">
        <v>834</v>
      </c>
      <c r="U4080">
        <v>1.2851218783552753E-2</v>
      </c>
      <c r="V4080" t="s">
        <v>157</v>
      </c>
    </row>
    <row r="4081" spans="9:22" x14ac:dyDescent="0.45">
      <c r="I4081" t="s">
        <v>267</v>
      </c>
      <c r="J4081" t="s">
        <v>835</v>
      </c>
      <c r="K4081">
        <v>1.8898211068398209E-2</v>
      </c>
      <c r="L4081" t="s">
        <v>157</v>
      </c>
      <c r="N4081" t="s">
        <v>502</v>
      </c>
      <c r="O4081" t="s">
        <v>835</v>
      </c>
      <c r="P4081">
        <v>1.5579975073994449E-2</v>
      </c>
      <c r="Q4081" t="s">
        <v>157</v>
      </c>
      <c r="S4081" t="s">
        <v>735</v>
      </c>
      <c r="T4081" t="s">
        <v>835</v>
      </c>
      <c r="U4081">
        <v>1.1203583738230348E-2</v>
      </c>
      <c r="V4081" t="s">
        <v>157</v>
      </c>
    </row>
    <row r="4082" spans="9:22" x14ac:dyDescent="0.45">
      <c r="I4082" t="s">
        <v>267</v>
      </c>
      <c r="J4082" t="s">
        <v>836</v>
      </c>
      <c r="K4082">
        <v>5.7691846717676182E-3</v>
      </c>
      <c r="L4082" t="s">
        <v>157</v>
      </c>
      <c r="N4082" t="s">
        <v>502</v>
      </c>
      <c r="O4082" t="s">
        <v>836</v>
      </c>
      <c r="P4082">
        <v>7.41499159626752E-2</v>
      </c>
      <c r="Q4082" t="s">
        <v>157</v>
      </c>
      <c r="S4082" t="s">
        <v>735</v>
      </c>
      <c r="T4082" t="s">
        <v>836</v>
      </c>
      <c r="U4082">
        <v>4.0893472026283295E-2</v>
      </c>
      <c r="V4082" t="s">
        <v>157</v>
      </c>
    </row>
    <row r="4083" spans="9:22" x14ac:dyDescent="0.45">
      <c r="I4083" t="s">
        <v>267</v>
      </c>
      <c r="J4083" t="s">
        <v>837</v>
      </c>
      <c r="K4083">
        <v>3.346727969715396E-3</v>
      </c>
      <c r="L4083" t="s">
        <v>157</v>
      </c>
      <c r="N4083" t="s">
        <v>502</v>
      </c>
      <c r="O4083" t="s">
        <v>837</v>
      </c>
      <c r="P4083">
        <v>9.8822282375463602E-2</v>
      </c>
      <c r="Q4083" t="s">
        <v>157</v>
      </c>
      <c r="S4083" t="s">
        <v>735</v>
      </c>
      <c r="T4083" t="s">
        <v>837</v>
      </c>
      <c r="U4083">
        <v>8.956659960660017E-2</v>
      </c>
      <c r="V4083" t="s">
        <v>157</v>
      </c>
    </row>
    <row r="4084" spans="9:22" x14ac:dyDescent="0.45">
      <c r="I4084" t="s">
        <v>267</v>
      </c>
      <c r="J4084" t="s">
        <v>838</v>
      </c>
      <c r="K4084">
        <v>1.2837476529923442E-2</v>
      </c>
      <c r="L4084" t="s">
        <v>157</v>
      </c>
      <c r="N4084" t="s">
        <v>502</v>
      </c>
      <c r="O4084" t="s">
        <v>838</v>
      </c>
      <c r="P4084">
        <v>1.3248722842958582E-2</v>
      </c>
      <c r="Q4084" t="s">
        <v>157</v>
      </c>
      <c r="S4084" t="s">
        <v>735</v>
      </c>
      <c r="T4084" t="s">
        <v>838</v>
      </c>
      <c r="U4084">
        <v>1.2700325181845962E-2</v>
      </c>
      <c r="V4084" t="s">
        <v>157</v>
      </c>
    </row>
    <row r="4085" spans="9:22" x14ac:dyDescent="0.45">
      <c r="I4085" t="s">
        <v>267</v>
      </c>
      <c r="J4085" t="s">
        <v>839</v>
      </c>
      <c r="K4085">
        <v>2.4182587404941277E-2</v>
      </c>
      <c r="L4085" t="s">
        <v>157</v>
      </c>
      <c r="N4085" t="s">
        <v>502</v>
      </c>
      <c r="O4085" t="s">
        <v>839</v>
      </c>
      <c r="P4085">
        <v>1.3030346349959135E-2</v>
      </c>
      <c r="Q4085" t="s">
        <v>157</v>
      </c>
      <c r="S4085" t="s">
        <v>735</v>
      </c>
      <c r="T4085" t="s">
        <v>839</v>
      </c>
      <c r="U4085">
        <v>1.2460898871963949E-2</v>
      </c>
      <c r="V4085" t="s">
        <v>157</v>
      </c>
    </row>
    <row r="4086" spans="9:22" x14ac:dyDescent="0.45">
      <c r="I4086" t="s">
        <v>267</v>
      </c>
      <c r="J4086" t="s">
        <v>840</v>
      </c>
      <c r="K4086">
        <v>0.20441326028028012</v>
      </c>
      <c r="L4086" t="s">
        <v>157</v>
      </c>
      <c r="N4086" t="s">
        <v>502</v>
      </c>
      <c r="O4086" t="s">
        <v>840</v>
      </c>
      <c r="P4086">
        <v>9.7904788340850188E-2</v>
      </c>
      <c r="Q4086" t="s">
        <v>157</v>
      </c>
      <c r="S4086" t="s">
        <v>735</v>
      </c>
      <c r="T4086" t="s">
        <v>840</v>
      </c>
      <c r="U4086">
        <v>8.7004245373987987E-2</v>
      </c>
      <c r="V4086" t="s">
        <v>157</v>
      </c>
    </row>
    <row r="4087" spans="9:22" x14ac:dyDescent="0.45">
      <c r="I4087" t="s">
        <v>267</v>
      </c>
      <c r="J4087" t="s">
        <v>841</v>
      </c>
      <c r="K4087">
        <v>1.9670841004730915E-2</v>
      </c>
      <c r="L4087" t="s">
        <v>157</v>
      </c>
      <c r="N4087" t="s">
        <v>502</v>
      </c>
      <c r="O4087" t="s">
        <v>841</v>
      </c>
      <c r="P4087">
        <v>1.6001445965508194E-2</v>
      </c>
      <c r="Q4087" t="s">
        <v>157</v>
      </c>
      <c r="S4087" t="s">
        <v>735</v>
      </c>
      <c r="T4087" t="s">
        <v>841</v>
      </c>
      <c r="U4087">
        <v>1.2564755882396025E-2</v>
      </c>
      <c r="V4087" t="s">
        <v>157</v>
      </c>
    </row>
    <row r="4088" spans="9:22" x14ac:dyDescent="0.45">
      <c r="I4088" t="s">
        <v>267</v>
      </c>
      <c r="J4088" t="s">
        <v>842</v>
      </c>
      <c r="K4088">
        <v>7.0147009620194637E-3</v>
      </c>
      <c r="L4088" t="s">
        <v>157</v>
      </c>
      <c r="N4088" t="s">
        <v>502</v>
      </c>
      <c r="O4088" t="s">
        <v>842</v>
      </c>
      <c r="P4088">
        <v>1.6706455542097896E-2</v>
      </c>
      <c r="Q4088" t="s">
        <v>157</v>
      </c>
      <c r="S4088" t="s">
        <v>735</v>
      </c>
      <c r="T4088" t="s">
        <v>842</v>
      </c>
      <c r="U4088">
        <v>1.2488141246039334E-2</v>
      </c>
      <c r="V4088" t="s">
        <v>157</v>
      </c>
    </row>
    <row r="4089" spans="9:22" x14ac:dyDescent="0.45">
      <c r="I4089" t="s">
        <v>267</v>
      </c>
      <c r="J4089" t="s">
        <v>843</v>
      </c>
      <c r="K4089">
        <v>1.3864013223445662E-3</v>
      </c>
      <c r="L4089" t="s">
        <v>157</v>
      </c>
      <c r="N4089" t="s">
        <v>502</v>
      </c>
      <c r="O4089" t="s">
        <v>843</v>
      </c>
      <c r="P4089">
        <v>1.7038342622740649E-2</v>
      </c>
      <c r="Q4089" t="s">
        <v>157</v>
      </c>
      <c r="S4089" t="s">
        <v>735</v>
      </c>
      <c r="T4089" t="s">
        <v>843</v>
      </c>
      <c r="U4089">
        <v>1.2448489388983297E-2</v>
      </c>
      <c r="V4089" t="s">
        <v>157</v>
      </c>
    </row>
    <row r="4090" spans="9:22" x14ac:dyDescent="0.45">
      <c r="I4090" t="s">
        <v>267</v>
      </c>
      <c r="J4090" t="s">
        <v>844</v>
      </c>
      <c r="K4090">
        <v>0</v>
      </c>
      <c r="L4090" t="s">
        <v>157</v>
      </c>
      <c r="N4090" t="s">
        <v>502</v>
      </c>
      <c r="O4090" t="s">
        <v>844</v>
      </c>
      <c r="P4090">
        <v>8.3152262727770349E-2</v>
      </c>
      <c r="Q4090" t="s">
        <v>157</v>
      </c>
      <c r="S4090" t="s">
        <v>735</v>
      </c>
      <c r="T4090" t="s">
        <v>844</v>
      </c>
      <c r="U4090">
        <v>6.1046059107072538E-2</v>
      </c>
      <c r="V4090" t="s">
        <v>157</v>
      </c>
    </row>
    <row r="4091" spans="9:22" x14ac:dyDescent="0.45">
      <c r="I4091" t="s">
        <v>268</v>
      </c>
      <c r="J4091" t="s">
        <v>156</v>
      </c>
      <c r="K4091">
        <v>0</v>
      </c>
      <c r="L4091" t="s">
        <v>157</v>
      </c>
      <c r="N4091" t="s">
        <v>503</v>
      </c>
      <c r="O4091" t="s">
        <v>156</v>
      </c>
      <c r="P4091">
        <v>2.439322712078967E-2</v>
      </c>
      <c r="Q4091" t="s">
        <v>157</v>
      </c>
      <c r="S4091" t="s">
        <v>736</v>
      </c>
      <c r="T4091" t="s">
        <v>156</v>
      </c>
      <c r="U4091">
        <v>4.1448932698459048E-2</v>
      </c>
      <c r="V4091" t="s">
        <v>157</v>
      </c>
    </row>
    <row r="4092" spans="9:22" x14ac:dyDescent="0.45">
      <c r="I4092" t="s">
        <v>268</v>
      </c>
      <c r="J4092" t="s">
        <v>158</v>
      </c>
      <c r="K4092">
        <v>0</v>
      </c>
      <c r="L4092" t="s">
        <v>157</v>
      </c>
      <c r="N4092" t="s">
        <v>503</v>
      </c>
      <c r="O4092" t="s">
        <v>158</v>
      </c>
      <c r="P4092">
        <v>4.4869344317153836E-3</v>
      </c>
      <c r="Q4092" t="s">
        <v>157</v>
      </c>
      <c r="S4092" t="s">
        <v>736</v>
      </c>
      <c r="T4092" t="s">
        <v>158</v>
      </c>
      <c r="U4092">
        <v>6.2455006249466996E-3</v>
      </c>
      <c r="V4092" t="s">
        <v>157</v>
      </c>
    </row>
    <row r="4093" spans="9:22" x14ac:dyDescent="0.45">
      <c r="I4093" t="s">
        <v>268</v>
      </c>
      <c r="J4093" t="s">
        <v>159</v>
      </c>
      <c r="K4093">
        <v>2.7505396843938959E-4</v>
      </c>
      <c r="L4093" t="s">
        <v>157</v>
      </c>
      <c r="N4093" t="s">
        <v>503</v>
      </c>
      <c r="O4093" t="s">
        <v>159</v>
      </c>
      <c r="P4093">
        <v>4.4199896883688515E-3</v>
      </c>
      <c r="Q4093" t="s">
        <v>157</v>
      </c>
      <c r="S4093" t="s">
        <v>736</v>
      </c>
      <c r="T4093" t="s">
        <v>159</v>
      </c>
      <c r="U4093">
        <v>6.3814270598198707E-3</v>
      </c>
      <c r="V4093" t="s">
        <v>157</v>
      </c>
    </row>
    <row r="4094" spans="9:22" x14ac:dyDescent="0.45">
      <c r="I4094" t="s">
        <v>268</v>
      </c>
      <c r="J4094" t="s">
        <v>160</v>
      </c>
      <c r="K4094">
        <v>4.4088872445495773E-2</v>
      </c>
      <c r="L4094" t="s">
        <v>157</v>
      </c>
      <c r="N4094" t="s">
        <v>503</v>
      </c>
      <c r="O4094" t="s">
        <v>160</v>
      </c>
      <c r="P4094">
        <v>2.8562288040879985E-2</v>
      </c>
      <c r="Q4094" t="s">
        <v>157</v>
      </c>
      <c r="S4094" t="s">
        <v>736</v>
      </c>
      <c r="T4094" t="s">
        <v>160</v>
      </c>
      <c r="U4094">
        <v>4.4943217178061406E-2</v>
      </c>
      <c r="V4094" t="s">
        <v>157</v>
      </c>
    </row>
    <row r="4095" spans="9:22" x14ac:dyDescent="0.45">
      <c r="I4095" t="s">
        <v>268</v>
      </c>
      <c r="J4095" t="s">
        <v>161</v>
      </c>
      <c r="K4095">
        <v>5.3249932902803814E-3</v>
      </c>
      <c r="L4095" t="s">
        <v>157</v>
      </c>
      <c r="N4095" t="s">
        <v>503</v>
      </c>
      <c r="O4095" t="s">
        <v>161</v>
      </c>
      <c r="P4095">
        <v>3.5601460619103815E-3</v>
      </c>
      <c r="Q4095" t="s">
        <v>157</v>
      </c>
      <c r="S4095" t="s">
        <v>736</v>
      </c>
      <c r="T4095" t="s">
        <v>161</v>
      </c>
      <c r="U4095">
        <v>5.8707762064433367E-3</v>
      </c>
      <c r="V4095" t="s">
        <v>157</v>
      </c>
    </row>
    <row r="4096" spans="9:22" x14ac:dyDescent="0.45">
      <c r="I4096" t="s">
        <v>268</v>
      </c>
      <c r="J4096" t="s">
        <v>807</v>
      </c>
      <c r="K4096">
        <v>3.4807973767412492E-3</v>
      </c>
      <c r="L4096" t="s">
        <v>157</v>
      </c>
      <c r="N4096" t="s">
        <v>503</v>
      </c>
      <c r="O4096" t="s">
        <v>807</v>
      </c>
      <c r="P4096">
        <v>3.080122077790444E-3</v>
      </c>
      <c r="Q4096" t="s">
        <v>157</v>
      </c>
      <c r="S4096" t="s">
        <v>736</v>
      </c>
      <c r="T4096" t="s">
        <v>807</v>
      </c>
      <c r="U4096">
        <v>5.6233383442901869E-3</v>
      </c>
      <c r="V4096" t="s">
        <v>157</v>
      </c>
    </row>
    <row r="4097" spans="9:22" x14ac:dyDescent="0.45">
      <c r="I4097" t="s">
        <v>268</v>
      </c>
      <c r="J4097" t="s">
        <v>808</v>
      </c>
      <c r="K4097">
        <v>0</v>
      </c>
      <c r="L4097" t="s">
        <v>157</v>
      </c>
      <c r="N4097" t="s">
        <v>503</v>
      </c>
      <c r="O4097" t="s">
        <v>808</v>
      </c>
      <c r="P4097">
        <v>2.8339519930318932E-3</v>
      </c>
      <c r="Q4097" t="s">
        <v>157</v>
      </c>
      <c r="S4097" t="s">
        <v>736</v>
      </c>
      <c r="T4097" t="s">
        <v>808</v>
      </c>
      <c r="U4097">
        <v>5.4479245114955489E-3</v>
      </c>
      <c r="V4097" t="s">
        <v>157</v>
      </c>
    </row>
    <row r="4098" spans="9:22" x14ac:dyDescent="0.45">
      <c r="I4098" t="s">
        <v>268</v>
      </c>
      <c r="J4098" t="s">
        <v>809</v>
      </c>
      <c r="K4098">
        <v>0</v>
      </c>
      <c r="L4098" t="s">
        <v>157</v>
      </c>
      <c r="N4098" t="s">
        <v>503</v>
      </c>
      <c r="O4098" t="s">
        <v>809</v>
      </c>
      <c r="P4098">
        <v>1.2864997188957977E-2</v>
      </c>
      <c r="Q4098" t="s">
        <v>157</v>
      </c>
      <c r="S4098" t="s">
        <v>736</v>
      </c>
      <c r="T4098" t="s">
        <v>809</v>
      </c>
      <c r="U4098">
        <v>2.7308991982361502E-2</v>
      </c>
      <c r="V4098" t="s">
        <v>157</v>
      </c>
    </row>
    <row r="4099" spans="9:22" x14ac:dyDescent="0.45">
      <c r="I4099" t="s">
        <v>268</v>
      </c>
      <c r="J4099" t="s">
        <v>162</v>
      </c>
      <c r="K4099">
        <v>0</v>
      </c>
      <c r="L4099" t="s">
        <v>157</v>
      </c>
      <c r="N4099" t="s">
        <v>503</v>
      </c>
      <c r="O4099" t="s">
        <v>162</v>
      </c>
      <c r="P4099">
        <v>4.7550699972789309E-2</v>
      </c>
      <c r="Q4099" t="s">
        <v>157</v>
      </c>
      <c r="S4099" t="s">
        <v>736</v>
      </c>
      <c r="T4099" t="s">
        <v>162</v>
      </c>
      <c r="U4099">
        <v>9.16346750085439E-2</v>
      </c>
      <c r="V4099" t="s">
        <v>157</v>
      </c>
    </row>
    <row r="4100" spans="9:22" x14ac:dyDescent="0.45">
      <c r="I4100" t="s">
        <v>268</v>
      </c>
      <c r="J4100" t="s">
        <v>163</v>
      </c>
      <c r="K4100">
        <v>2.0797194954578738E-3</v>
      </c>
      <c r="L4100" t="s">
        <v>157</v>
      </c>
      <c r="N4100" t="s">
        <v>503</v>
      </c>
      <c r="O4100" t="s">
        <v>163</v>
      </c>
      <c r="P4100">
        <v>7.2209943392298696E-3</v>
      </c>
      <c r="Q4100" t="s">
        <v>157</v>
      </c>
      <c r="S4100" t="s">
        <v>736</v>
      </c>
      <c r="T4100" t="s">
        <v>163</v>
      </c>
      <c r="U4100">
        <v>1.2065309766665779E-2</v>
      </c>
      <c r="V4100" t="s">
        <v>157</v>
      </c>
    </row>
    <row r="4101" spans="9:22" x14ac:dyDescent="0.45">
      <c r="I4101" t="s">
        <v>268</v>
      </c>
      <c r="J4101" t="s">
        <v>164</v>
      </c>
      <c r="K4101">
        <v>8.3385092625507529E-3</v>
      </c>
      <c r="L4101" t="s">
        <v>157</v>
      </c>
      <c r="N4101" t="s">
        <v>503</v>
      </c>
      <c r="O4101" t="s">
        <v>164</v>
      </c>
      <c r="P4101">
        <v>7.2224976289592333E-3</v>
      </c>
      <c r="Q4101" t="s">
        <v>157</v>
      </c>
      <c r="S4101" t="s">
        <v>736</v>
      </c>
      <c r="T4101" t="s">
        <v>164</v>
      </c>
      <c r="U4101">
        <v>1.2025611204684246E-2</v>
      </c>
      <c r="V4101" t="s">
        <v>157</v>
      </c>
    </row>
    <row r="4102" spans="9:22" x14ac:dyDescent="0.45">
      <c r="I4102" t="s">
        <v>268</v>
      </c>
      <c r="J4102" t="s">
        <v>165</v>
      </c>
      <c r="K4102">
        <v>9.8189131004410096E-2</v>
      </c>
      <c r="L4102" t="s">
        <v>157</v>
      </c>
      <c r="N4102" t="s">
        <v>503</v>
      </c>
      <c r="O4102" t="s">
        <v>165</v>
      </c>
      <c r="P4102">
        <v>7.0959931394124237E-2</v>
      </c>
      <c r="Q4102" t="s">
        <v>157</v>
      </c>
      <c r="S4102" t="s">
        <v>736</v>
      </c>
      <c r="T4102" t="s">
        <v>165</v>
      </c>
      <c r="U4102">
        <v>8.4491318319590794E-2</v>
      </c>
      <c r="V4102" t="s">
        <v>157</v>
      </c>
    </row>
    <row r="4103" spans="9:22" x14ac:dyDescent="0.45">
      <c r="I4103" t="s">
        <v>268</v>
      </c>
      <c r="J4103" t="s">
        <v>166</v>
      </c>
      <c r="K4103">
        <v>1.1442154107381763E-2</v>
      </c>
      <c r="L4103" t="s">
        <v>157</v>
      </c>
      <c r="N4103" t="s">
        <v>503</v>
      </c>
      <c r="O4103" t="s">
        <v>166</v>
      </c>
      <c r="P4103">
        <v>1.0296911361698463E-2</v>
      </c>
      <c r="Q4103" t="s">
        <v>157</v>
      </c>
      <c r="S4103" t="s">
        <v>736</v>
      </c>
      <c r="T4103" t="s">
        <v>166</v>
      </c>
      <c r="U4103">
        <v>1.1839434979156344E-2</v>
      </c>
      <c r="V4103" t="s">
        <v>157</v>
      </c>
    </row>
    <row r="4104" spans="9:22" x14ac:dyDescent="0.45">
      <c r="I4104" t="s">
        <v>268</v>
      </c>
      <c r="J4104" t="s">
        <v>811</v>
      </c>
      <c r="K4104">
        <v>8.602908493866742E-3</v>
      </c>
      <c r="L4104" t="s">
        <v>157</v>
      </c>
      <c r="N4104" t="s">
        <v>503</v>
      </c>
      <c r="O4104" t="s">
        <v>811</v>
      </c>
      <c r="P4104">
        <v>9.1655167507834895E-3</v>
      </c>
      <c r="Q4104" t="s">
        <v>157</v>
      </c>
      <c r="S4104" t="s">
        <v>736</v>
      </c>
      <c r="T4104" t="s">
        <v>811</v>
      </c>
      <c r="U4104">
        <v>1.1800262838301783E-2</v>
      </c>
      <c r="V4104" t="s">
        <v>157</v>
      </c>
    </row>
    <row r="4105" spans="9:22" x14ac:dyDescent="0.45">
      <c r="I4105" t="s">
        <v>268</v>
      </c>
      <c r="J4105" t="s">
        <v>812</v>
      </c>
      <c r="K4105">
        <v>4.0697554131562674E-3</v>
      </c>
      <c r="L4105" t="s">
        <v>157</v>
      </c>
      <c r="N4105" t="s">
        <v>503</v>
      </c>
      <c r="O4105" t="s">
        <v>812</v>
      </c>
      <c r="P4105">
        <v>8.6371899258831809E-3</v>
      </c>
      <c r="Q4105" t="s">
        <v>157</v>
      </c>
      <c r="S4105" t="s">
        <v>736</v>
      </c>
      <c r="T4105" t="s">
        <v>812</v>
      </c>
      <c r="U4105">
        <v>1.2109197657607009E-2</v>
      </c>
      <c r="V4105" t="s">
        <v>157</v>
      </c>
    </row>
    <row r="4106" spans="9:22" x14ac:dyDescent="0.45">
      <c r="I4106" t="s">
        <v>268</v>
      </c>
      <c r="J4106" t="s">
        <v>813</v>
      </c>
      <c r="K4106">
        <v>0</v>
      </c>
      <c r="L4106" t="s">
        <v>157</v>
      </c>
      <c r="N4106" t="s">
        <v>503</v>
      </c>
      <c r="O4106" t="s">
        <v>813</v>
      </c>
      <c r="P4106">
        <v>3.6432170966984562E-2</v>
      </c>
      <c r="Q4106" t="s">
        <v>157</v>
      </c>
      <c r="S4106" t="s">
        <v>736</v>
      </c>
      <c r="T4106" t="s">
        <v>813</v>
      </c>
      <c r="U4106">
        <v>6.3242449126434785E-2</v>
      </c>
      <c r="V4106" t="s">
        <v>157</v>
      </c>
    </row>
    <row r="4107" spans="9:22" x14ac:dyDescent="0.45">
      <c r="I4107" t="s">
        <v>268</v>
      </c>
      <c r="J4107" t="s">
        <v>815</v>
      </c>
      <c r="K4107">
        <v>1.0750644775502328E-3</v>
      </c>
      <c r="L4107" t="s">
        <v>157</v>
      </c>
      <c r="N4107" t="s">
        <v>503</v>
      </c>
      <c r="O4107" t="s">
        <v>815</v>
      </c>
      <c r="P4107">
        <v>1.9705419918555518E-2</v>
      </c>
      <c r="Q4107" t="s">
        <v>157</v>
      </c>
      <c r="S4107" t="s">
        <v>736</v>
      </c>
      <c r="T4107" t="s">
        <v>815</v>
      </c>
      <c r="U4107">
        <v>2.6970060560021939E-2</v>
      </c>
      <c r="V4107" t="s">
        <v>157</v>
      </c>
    </row>
    <row r="4108" spans="9:22" x14ac:dyDescent="0.45">
      <c r="I4108" t="s">
        <v>268</v>
      </c>
      <c r="J4108" t="s">
        <v>816</v>
      </c>
      <c r="K4108">
        <v>4.3520586196772329E-3</v>
      </c>
      <c r="L4108" t="s">
        <v>157</v>
      </c>
      <c r="N4108" t="s">
        <v>503</v>
      </c>
      <c r="O4108" t="s">
        <v>816</v>
      </c>
      <c r="P4108">
        <v>2.2705993761893794E-3</v>
      </c>
      <c r="Q4108" t="s">
        <v>157</v>
      </c>
      <c r="S4108" t="s">
        <v>736</v>
      </c>
      <c r="T4108" t="s">
        <v>816</v>
      </c>
      <c r="U4108">
        <v>3.5349862181827613E-3</v>
      </c>
      <c r="V4108" t="s">
        <v>157</v>
      </c>
    </row>
    <row r="4109" spans="9:22" x14ac:dyDescent="0.45">
      <c r="I4109" t="s">
        <v>268</v>
      </c>
      <c r="J4109" t="s">
        <v>817</v>
      </c>
      <c r="K4109">
        <v>6.4396090252948381E-3</v>
      </c>
      <c r="L4109" t="s">
        <v>157</v>
      </c>
      <c r="N4109" t="s">
        <v>503</v>
      </c>
      <c r="O4109" t="s">
        <v>817</v>
      </c>
      <c r="P4109">
        <v>2.714272834576442E-3</v>
      </c>
      <c r="Q4109" t="s">
        <v>157</v>
      </c>
      <c r="S4109" t="s">
        <v>736</v>
      </c>
      <c r="T4109" t="s">
        <v>817</v>
      </c>
      <c r="U4109">
        <v>3.5318838455160044E-3</v>
      </c>
      <c r="V4109" t="s">
        <v>157</v>
      </c>
    </row>
    <row r="4110" spans="9:22" x14ac:dyDescent="0.45">
      <c r="I4110" t="s">
        <v>268</v>
      </c>
      <c r="J4110" t="s">
        <v>818</v>
      </c>
      <c r="K4110">
        <v>6.2726648272828894E-2</v>
      </c>
      <c r="L4110" t="s">
        <v>157</v>
      </c>
      <c r="N4110" t="s">
        <v>503</v>
      </c>
      <c r="O4110" t="s">
        <v>818</v>
      </c>
      <c r="P4110">
        <v>2.7846100637614658E-2</v>
      </c>
      <c r="Q4110" t="s">
        <v>157</v>
      </c>
      <c r="S4110" t="s">
        <v>736</v>
      </c>
      <c r="T4110" t="s">
        <v>818</v>
      </c>
      <c r="U4110">
        <v>2.5401885229780884E-2</v>
      </c>
      <c r="V4110" t="s">
        <v>157</v>
      </c>
    </row>
    <row r="4111" spans="9:22" x14ac:dyDescent="0.45">
      <c r="I4111" t="s">
        <v>268</v>
      </c>
      <c r="J4111" t="s">
        <v>819</v>
      </c>
      <c r="K4111">
        <v>8.0112656936509822E-3</v>
      </c>
      <c r="L4111" t="s">
        <v>157</v>
      </c>
      <c r="N4111" t="s">
        <v>503</v>
      </c>
      <c r="O4111" t="s">
        <v>819</v>
      </c>
      <c r="P4111">
        <v>4.6794491032052651E-3</v>
      </c>
      <c r="Q4111" t="s">
        <v>157</v>
      </c>
      <c r="S4111" t="s">
        <v>736</v>
      </c>
      <c r="T4111" t="s">
        <v>819</v>
      </c>
      <c r="U4111">
        <v>4.1130470507615901E-3</v>
      </c>
      <c r="V4111" t="s">
        <v>157</v>
      </c>
    </row>
    <row r="4112" spans="9:22" x14ac:dyDescent="0.45">
      <c r="I4112" t="s">
        <v>268</v>
      </c>
      <c r="J4112" t="s">
        <v>820</v>
      </c>
      <c r="K4112">
        <v>6.5495434236527133E-3</v>
      </c>
      <c r="L4112" t="s">
        <v>157</v>
      </c>
      <c r="N4112" t="s">
        <v>503</v>
      </c>
      <c r="O4112" t="s">
        <v>820</v>
      </c>
      <c r="P4112">
        <v>4.4403483496543239E-3</v>
      </c>
      <c r="Q4112" t="s">
        <v>157</v>
      </c>
      <c r="S4112" t="s">
        <v>736</v>
      </c>
      <c r="T4112" t="s">
        <v>820</v>
      </c>
      <c r="U4112">
        <v>4.2327289533516284E-3</v>
      </c>
      <c r="V4112" t="s">
        <v>157</v>
      </c>
    </row>
    <row r="4113" spans="9:22" x14ac:dyDescent="0.45">
      <c r="I4113" t="s">
        <v>268</v>
      </c>
      <c r="J4113" t="s">
        <v>821</v>
      </c>
      <c r="K4113">
        <v>4.7157064060447014E-3</v>
      </c>
      <c r="L4113" t="s">
        <v>157</v>
      </c>
      <c r="N4113" t="s">
        <v>503</v>
      </c>
      <c r="O4113" t="s">
        <v>821</v>
      </c>
      <c r="P4113">
        <v>4.1503441939577685E-3</v>
      </c>
      <c r="Q4113" t="s">
        <v>157</v>
      </c>
      <c r="S4113" t="s">
        <v>736</v>
      </c>
      <c r="T4113" t="s">
        <v>821</v>
      </c>
      <c r="U4113">
        <v>4.5088963172345443E-3</v>
      </c>
      <c r="V4113" t="s">
        <v>157</v>
      </c>
    </row>
    <row r="4114" spans="9:22" x14ac:dyDescent="0.45">
      <c r="I4114" t="s">
        <v>268</v>
      </c>
      <c r="J4114" t="s">
        <v>822</v>
      </c>
      <c r="K4114">
        <v>2.4656640810512241E-3</v>
      </c>
      <c r="L4114" t="s">
        <v>157</v>
      </c>
      <c r="N4114" t="s">
        <v>503</v>
      </c>
      <c r="O4114" t="s">
        <v>822</v>
      </c>
      <c r="P4114">
        <v>1.8158891961984856E-2</v>
      </c>
      <c r="Q4114" t="s">
        <v>157</v>
      </c>
      <c r="S4114" t="s">
        <v>736</v>
      </c>
      <c r="T4114" t="s">
        <v>822</v>
      </c>
      <c r="U4114">
        <v>2.2493398311000931E-2</v>
      </c>
      <c r="V4114" t="s">
        <v>157</v>
      </c>
    </row>
    <row r="4115" spans="9:22" x14ac:dyDescent="0.45">
      <c r="I4115" t="s">
        <v>268</v>
      </c>
      <c r="J4115" t="s">
        <v>829</v>
      </c>
      <c r="K4115">
        <v>1.2747522363142938E-2</v>
      </c>
      <c r="L4115" t="s">
        <v>157</v>
      </c>
      <c r="N4115" t="s">
        <v>503</v>
      </c>
      <c r="O4115" t="s">
        <v>829</v>
      </c>
      <c r="P4115">
        <v>5.1683566977536247E-2</v>
      </c>
      <c r="Q4115" t="s">
        <v>157</v>
      </c>
      <c r="S4115" t="s">
        <v>736</v>
      </c>
      <c r="T4115" t="s">
        <v>829</v>
      </c>
      <c r="U4115">
        <v>4.9992845077658582E-2</v>
      </c>
      <c r="V4115" t="s">
        <v>157</v>
      </c>
    </row>
    <row r="4116" spans="9:22" x14ac:dyDescent="0.45">
      <c r="I4116" t="s">
        <v>268</v>
      </c>
      <c r="J4116" t="s">
        <v>830</v>
      </c>
      <c r="K4116">
        <v>2.406635684949222E-2</v>
      </c>
      <c r="L4116" t="s">
        <v>157</v>
      </c>
      <c r="N4116" t="s">
        <v>503</v>
      </c>
      <c r="O4116" t="s">
        <v>830</v>
      </c>
      <c r="P4116">
        <v>6.989923054074686E-3</v>
      </c>
      <c r="Q4116" t="s">
        <v>157</v>
      </c>
      <c r="S4116" t="s">
        <v>736</v>
      </c>
      <c r="T4116" t="s">
        <v>830</v>
      </c>
      <c r="U4116">
        <v>8.1652582724339104E-3</v>
      </c>
      <c r="V4116" t="s">
        <v>157</v>
      </c>
    </row>
    <row r="4117" spans="9:22" x14ac:dyDescent="0.45">
      <c r="I4117" t="s">
        <v>268</v>
      </c>
      <c r="J4117" t="s">
        <v>831</v>
      </c>
      <c r="K4117">
        <v>3.1612413971582619E-2</v>
      </c>
      <c r="L4117" t="s">
        <v>157</v>
      </c>
      <c r="N4117" t="s">
        <v>503</v>
      </c>
      <c r="O4117" t="s">
        <v>831</v>
      </c>
      <c r="P4117">
        <v>8.5336468208427173E-3</v>
      </c>
      <c r="Q4117" t="s">
        <v>157</v>
      </c>
      <c r="S4117" t="s">
        <v>736</v>
      </c>
      <c r="T4117" t="s">
        <v>831</v>
      </c>
      <c r="U4117">
        <v>8.0972043704892419E-3</v>
      </c>
      <c r="V4117" t="s">
        <v>157</v>
      </c>
    </row>
    <row r="4118" spans="9:22" x14ac:dyDescent="0.45">
      <c r="I4118" t="s">
        <v>268</v>
      </c>
      <c r="J4118" t="s">
        <v>832</v>
      </c>
      <c r="K4118">
        <v>0.27607805144518099</v>
      </c>
      <c r="L4118" t="s">
        <v>157</v>
      </c>
      <c r="N4118" t="s">
        <v>503</v>
      </c>
      <c r="O4118" t="s">
        <v>832</v>
      </c>
      <c r="P4118">
        <v>7.639791331408996E-2</v>
      </c>
      <c r="Q4118" t="s">
        <v>157</v>
      </c>
      <c r="S4118" t="s">
        <v>736</v>
      </c>
      <c r="T4118" t="s">
        <v>832</v>
      </c>
      <c r="U4118">
        <v>4.9871144007076693E-2</v>
      </c>
      <c r="V4118" t="s">
        <v>157</v>
      </c>
    </row>
    <row r="4119" spans="9:22" x14ac:dyDescent="0.45">
      <c r="I4119" t="s">
        <v>268</v>
      </c>
      <c r="J4119" t="s">
        <v>833</v>
      </c>
      <c r="K4119">
        <v>3.5180672242221461E-2</v>
      </c>
      <c r="L4119" t="s">
        <v>157</v>
      </c>
      <c r="N4119" t="s">
        <v>503</v>
      </c>
      <c r="O4119" t="s">
        <v>833</v>
      </c>
      <c r="P4119">
        <v>1.4501512666246651E-2</v>
      </c>
      <c r="Q4119" t="s">
        <v>157</v>
      </c>
      <c r="S4119" t="s">
        <v>736</v>
      </c>
      <c r="T4119" t="s">
        <v>833</v>
      </c>
      <c r="U4119">
        <v>8.0753276815450636E-3</v>
      </c>
      <c r="V4119" t="s">
        <v>157</v>
      </c>
    </row>
    <row r="4120" spans="9:22" x14ac:dyDescent="0.45">
      <c r="I4120" t="s">
        <v>268</v>
      </c>
      <c r="J4120" t="s">
        <v>834</v>
      </c>
      <c r="K4120">
        <v>2.9236298020574515E-2</v>
      </c>
      <c r="L4120" t="s">
        <v>157</v>
      </c>
      <c r="N4120" t="s">
        <v>503</v>
      </c>
      <c r="O4120" t="s">
        <v>834</v>
      </c>
      <c r="P4120">
        <v>1.4786575828745601E-2</v>
      </c>
      <c r="Q4120" t="s">
        <v>157</v>
      </c>
      <c r="S4120" t="s">
        <v>736</v>
      </c>
      <c r="T4120" t="s">
        <v>834</v>
      </c>
      <c r="U4120">
        <v>8.5854807682354609E-3</v>
      </c>
      <c r="V4120" t="s">
        <v>157</v>
      </c>
    </row>
    <row r="4121" spans="9:22" x14ac:dyDescent="0.45">
      <c r="I4121" t="s">
        <v>268</v>
      </c>
      <c r="J4121" t="s">
        <v>835</v>
      </c>
      <c r="K4121">
        <v>2.2365543424559209E-2</v>
      </c>
      <c r="L4121" t="s">
        <v>157</v>
      </c>
      <c r="N4121" t="s">
        <v>503</v>
      </c>
      <c r="O4121" t="s">
        <v>835</v>
      </c>
      <c r="P4121">
        <v>1.4001543551532981E-2</v>
      </c>
      <c r="Q4121" t="s">
        <v>157</v>
      </c>
      <c r="S4121" t="s">
        <v>736</v>
      </c>
      <c r="T4121" t="s">
        <v>835</v>
      </c>
      <c r="U4121">
        <v>9.1060773105747696E-3</v>
      </c>
      <c r="V4121" t="s">
        <v>157</v>
      </c>
    </row>
    <row r="4122" spans="9:22" x14ac:dyDescent="0.45">
      <c r="I4122" t="s">
        <v>268</v>
      </c>
      <c r="J4122" t="s">
        <v>836</v>
      </c>
      <c r="K4122">
        <v>1.5411810187044628E-2</v>
      </c>
      <c r="L4122" t="s">
        <v>157</v>
      </c>
      <c r="N4122" t="s">
        <v>503</v>
      </c>
      <c r="O4122" t="s">
        <v>836</v>
      </c>
      <c r="P4122">
        <v>5.4786716132254491E-2</v>
      </c>
      <c r="Q4122" t="s">
        <v>157</v>
      </c>
      <c r="S4122" t="s">
        <v>736</v>
      </c>
      <c r="T4122" t="s">
        <v>836</v>
      </c>
      <c r="U4122">
        <v>4.2964337480116903E-2</v>
      </c>
      <c r="V4122" t="s">
        <v>157</v>
      </c>
    </row>
    <row r="4123" spans="9:22" x14ac:dyDescent="0.45">
      <c r="I4123" t="s">
        <v>268</v>
      </c>
      <c r="J4123" t="s">
        <v>837</v>
      </c>
      <c r="K4123">
        <v>0</v>
      </c>
      <c r="L4123" t="s">
        <v>157</v>
      </c>
      <c r="N4123" t="s">
        <v>503</v>
      </c>
      <c r="O4123" t="s">
        <v>837</v>
      </c>
      <c r="P4123">
        <v>0.10790737974443758</v>
      </c>
      <c r="Q4123" t="s">
        <v>157</v>
      </c>
      <c r="S4123" t="s">
        <v>736</v>
      </c>
      <c r="T4123" t="s">
        <v>837</v>
      </c>
      <c r="U4123">
        <v>8.1850428850249943E-2</v>
      </c>
      <c r="V4123" t="s">
        <v>157</v>
      </c>
    </row>
    <row r="4124" spans="9:22" x14ac:dyDescent="0.45">
      <c r="I4124" t="s">
        <v>268</v>
      </c>
      <c r="J4124" t="s">
        <v>838</v>
      </c>
      <c r="K4124">
        <v>6.2618043795118648E-3</v>
      </c>
      <c r="L4124" t="s">
        <v>157</v>
      </c>
      <c r="N4124" t="s">
        <v>503</v>
      </c>
      <c r="O4124" t="s">
        <v>838</v>
      </c>
      <c r="P4124">
        <v>1.4593826839840429E-2</v>
      </c>
      <c r="Q4124" t="s">
        <v>157</v>
      </c>
      <c r="S4124" t="s">
        <v>736</v>
      </c>
      <c r="T4124" t="s">
        <v>838</v>
      </c>
      <c r="U4124">
        <v>1.1602357711041842E-2</v>
      </c>
      <c r="V4124" t="s">
        <v>157</v>
      </c>
    </row>
    <row r="4125" spans="9:22" x14ac:dyDescent="0.45">
      <c r="I4125" t="s">
        <v>268</v>
      </c>
      <c r="J4125" t="s">
        <v>839</v>
      </c>
      <c r="K4125">
        <v>1.5988330572552285E-2</v>
      </c>
      <c r="L4125" t="s">
        <v>157</v>
      </c>
      <c r="N4125" t="s">
        <v>503</v>
      </c>
      <c r="O4125" t="s">
        <v>839</v>
      </c>
      <c r="P4125">
        <v>1.4609503789649803E-2</v>
      </c>
      <c r="Q4125" t="s">
        <v>157</v>
      </c>
      <c r="S4125" t="s">
        <v>736</v>
      </c>
      <c r="T4125" t="s">
        <v>839</v>
      </c>
      <c r="U4125">
        <v>1.1753576702168289E-2</v>
      </c>
      <c r="V4125" t="s">
        <v>157</v>
      </c>
    </row>
    <row r="4126" spans="9:22" x14ac:dyDescent="0.45">
      <c r="I4126" t="s">
        <v>268</v>
      </c>
      <c r="J4126" t="s">
        <v>840</v>
      </c>
      <c r="K4126">
        <v>0.20608186392841807</v>
      </c>
      <c r="L4126" t="s">
        <v>157</v>
      </c>
      <c r="N4126" t="s">
        <v>503</v>
      </c>
      <c r="O4126" t="s">
        <v>840</v>
      </c>
      <c r="P4126">
        <v>0.11541197362348231</v>
      </c>
      <c r="Q4126" t="s">
        <v>157</v>
      </c>
      <c r="S4126" t="s">
        <v>736</v>
      </c>
      <c r="T4126" t="s">
        <v>840</v>
      </c>
      <c r="U4126">
        <v>8.1238640435453285E-2</v>
      </c>
      <c r="V4126" t="s">
        <v>157</v>
      </c>
    </row>
    <row r="4127" spans="9:22" x14ac:dyDescent="0.45">
      <c r="I4127" t="s">
        <v>268</v>
      </c>
      <c r="J4127" t="s">
        <v>841</v>
      </c>
      <c r="K4127">
        <v>2.4720968311042466E-2</v>
      </c>
      <c r="L4127" t="s">
        <v>157</v>
      </c>
      <c r="N4127" t="s">
        <v>503</v>
      </c>
      <c r="O4127" t="s">
        <v>841</v>
      </c>
      <c r="P4127">
        <v>1.7911438353895134E-2</v>
      </c>
      <c r="Q4127" t="s">
        <v>157</v>
      </c>
      <c r="S4127" t="s">
        <v>736</v>
      </c>
      <c r="T4127" t="s">
        <v>841</v>
      </c>
      <c r="U4127">
        <v>1.0784249078419236E-2</v>
      </c>
      <c r="V4127" t="s">
        <v>157</v>
      </c>
    </row>
    <row r="4128" spans="9:22" x14ac:dyDescent="0.45">
      <c r="I4128" t="s">
        <v>268</v>
      </c>
      <c r="J4128" t="s">
        <v>842</v>
      </c>
      <c r="K4128">
        <v>1.324312028365526E-2</v>
      </c>
      <c r="L4128" t="s">
        <v>157</v>
      </c>
      <c r="N4128" t="s">
        <v>503</v>
      </c>
      <c r="O4128" t="s">
        <v>842</v>
      </c>
      <c r="P4128">
        <v>1.7745674010503244E-2</v>
      </c>
      <c r="Q4128" t="s">
        <v>157</v>
      </c>
      <c r="S4128" t="s">
        <v>736</v>
      </c>
      <c r="T4128" t="s">
        <v>842</v>
      </c>
      <c r="U4128">
        <v>1.066069987002639E-2</v>
      </c>
      <c r="V4128" t="s">
        <v>157</v>
      </c>
    </row>
    <row r="4129" spans="9:22" x14ac:dyDescent="0.45">
      <c r="I4129" t="s">
        <v>268</v>
      </c>
      <c r="J4129" t="s">
        <v>843</v>
      </c>
      <c r="K4129">
        <v>4.7777891634904097E-3</v>
      </c>
      <c r="L4129" t="s">
        <v>157</v>
      </c>
      <c r="N4129" t="s">
        <v>503</v>
      </c>
      <c r="O4129" t="s">
        <v>843</v>
      </c>
      <c r="P4129">
        <v>1.7704276445238143E-2</v>
      </c>
      <c r="Q4129" t="s">
        <v>157</v>
      </c>
      <c r="S4129" t="s">
        <v>736</v>
      </c>
      <c r="T4129" t="s">
        <v>843</v>
      </c>
      <c r="U4129">
        <v>1.0766350603199724E-2</v>
      </c>
      <c r="V4129" t="s">
        <v>157</v>
      </c>
    </row>
    <row r="4130" spans="9:22" x14ac:dyDescent="0.45">
      <c r="I4130" t="s">
        <v>268</v>
      </c>
      <c r="J4130" t="s">
        <v>844</v>
      </c>
      <c r="K4130">
        <v>0</v>
      </c>
      <c r="L4130" t="s">
        <v>157</v>
      </c>
      <c r="N4130" t="s">
        <v>503</v>
      </c>
      <c r="O4130" t="s">
        <v>844</v>
      </c>
      <c r="P4130">
        <v>8.6781533527994906E-2</v>
      </c>
      <c r="Q4130" t="s">
        <v>157</v>
      </c>
      <c r="S4130" t="s">
        <v>736</v>
      </c>
      <c r="T4130" t="s">
        <v>844</v>
      </c>
      <c r="U4130">
        <v>5.9220767788598076E-2</v>
      </c>
      <c r="V4130" t="s">
        <v>157</v>
      </c>
    </row>
    <row r="4131" spans="9:22" x14ac:dyDescent="0.45">
      <c r="I4131" t="s">
        <v>269</v>
      </c>
      <c r="J4131" t="s">
        <v>156</v>
      </c>
      <c r="K4131">
        <v>0</v>
      </c>
      <c r="L4131" t="s">
        <v>157</v>
      </c>
      <c r="N4131" t="s">
        <v>504</v>
      </c>
      <c r="O4131" t="s">
        <v>156</v>
      </c>
      <c r="P4131">
        <v>5.1248065877413172E-2</v>
      </c>
      <c r="Q4131" t="s">
        <v>157</v>
      </c>
      <c r="S4131" t="s">
        <v>737</v>
      </c>
      <c r="T4131" t="s">
        <v>156</v>
      </c>
      <c r="U4131">
        <v>4.3661862740701447E-2</v>
      </c>
      <c r="V4131" t="s">
        <v>157</v>
      </c>
    </row>
    <row r="4132" spans="9:22" x14ac:dyDescent="0.45">
      <c r="I4132" t="s">
        <v>269</v>
      </c>
      <c r="J4132" t="s">
        <v>158</v>
      </c>
      <c r="K4132">
        <v>0</v>
      </c>
      <c r="L4132" t="s">
        <v>157</v>
      </c>
      <c r="N4132" t="s">
        <v>504</v>
      </c>
      <c r="O4132" t="s">
        <v>158</v>
      </c>
      <c r="P4132">
        <v>7.4631467223649755E-3</v>
      </c>
      <c r="Q4132" t="s">
        <v>157</v>
      </c>
      <c r="S4132" t="s">
        <v>737</v>
      </c>
      <c r="T4132" t="s">
        <v>158</v>
      </c>
      <c r="U4132">
        <v>6.6703833636468637E-3</v>
      </c>
      <c r="V4132" t="s">
        <v>157</v>
      </c>
    </row>
    <row r="4133" spans="9:22" x14ac:dyDescent="0.45">
      <c r="I4133" t="s">
        <v>269</v>
      </c>
      <c r="J4133" t="s">
        <v>159</v>
      </c>
      <c r="K4133">
        <v>1.7934559233859034E-4</v>
      </c>
      <c r="L4133" t="s">
        <v>157</v>
      </c>
      <c r="N4133" t="s">
        <v>504</v>
      </c>
      <c r="O4133" t="s">
        <v>159</v>
      </c>
      <c r="P4133">
        <v>7.3886358548260261E-3</v>
      </c>
      <c r="Q4133" t="s">
        <v>157</v>
      </c>
      <c r="S4133" t="s">
        <v>737</v>
      </c>
      <c r="T4133" t="s">
        <v>159</v>
      </c>
      <c r="U4133">
        <v>6.7539755976897117E-3</v>
      </c>
      <c r="V4133" t="s">
        <v>157</v>
      </c>
    </row>
    <row r="4134" spans="9:22" x14ac:dyDescent="0.45">
      <c r="I4134" t="s">
        <v>269</v>
      </c>
      <c r="J4134" t="s">
        <v>160</v>
      </c>
      <c r="K4134">
        <v>4.2619059264522856E-2</v>
      </c>
      <c r="L4134" t="s">
        <v>157</v>
      </c>
      <c r="N4134" t="s">
        <v>504</v>
      </c>
      <c r="O4134" t="s">
        <v>160</v>
      </c>
      <c r="P4134">
        <v>5.0857160581595125E-2</v>
      </c>
      <c r="Q4134" t="s">
        <v>157</v>
      </c>
      <c r="S4134" t="s">
        <v>737</v>
      </c>
      <c r="T4134" t="s">
        <v>160</v>
      </c>
      <c r="U4134">
        <v>4.6535341498609821E-2</v>
      </c>
      <c r="V4134" t="s">
        <v>157</v>
      </c>
    </row>
    <row r="4135" spans="9:22" x14ac:dyDescent="0.45">
      <c r="I4135" t="s">
        <v>269</v>
      </c>
      <c r="J4135" t="s">
        <v>161</v>
      </c>
      <c r="K4135">
        <v>5.2336372864057292E-3</v>
      </c>
      <c r="L4135" t="s">
        <v>157</v>
      </c>
      <c r="N4135" t="s">
        <v>504</v>
      </c>
      <c r="O4135" t="s">
        <v>161</v>
      </c>
      <c r="P4135">
        <v>7.2172809031269781E-3</v>
      </c>
      <c r="Q4135" t="s">
        <v>157</v>
      </c>
      <c r="S4135" t="s">
        <v>737</v>
      </c>
      <c r="T4135" t="s">
        <v>161</v>
      </c>
      <c r="U4135">
        <v>5.5541115541450307E-3</v>
      </c>
      <c r="V4135" t="s">
        <v>157</v>
      </c>
    </row>
    <row r="4136" spans="9:22" x14ac:dyDescent="0.45">
      <c r="I4136" t="s">
        <v>269</v>
      </c>
      <c r="J4136" t="s">
        <v>807</v>
      </c>
      <c r="K4136">
        <v>3.3693757276171102E-3</v>
      </c>
      <c r="L4136" t="s">
        <v>157</v>
      </c>
      <c r="N4136" t="s">
        <v>504</v>
      </c>
      <c r="O4136" t="s">
        <v>807</v>
      </c>
      <c r="P4136">
        <v>7.5164839682443094E-3</v>
      </c>
      <c r="Q4136" t="s">
        <v>157</v>
      </c>
      <c r="S4136" t="s">
        <v>737</v>
      </c>
      <c r="T4136" t="s">
        <v>807</v>
      </c>
      <c r="U4136">
        <v>5.3099871296488788E-3</v>
      </c>
      <c r="V4136" t="s">
        <v>157</v>
      </c>
    </row>
    <row r="4137" spans="9:22" x14ac:dyDescent="0.45">
      <c r="I4137" t="s">
        <v>269</v>
      </c>
      <c r="J4137" t="s">
        <v>808</v>
      </c>
      <c r="K4137">
        <v>0</v>
      </c>
      <c r="L4137" t="s">
        <v>157</v>
      </c>
      <c r="N4137" t="s">
        <v>504</v>
      </c>
      <c r="O4137" t="s">
        <v>808</v>
      </c>
      <c r="P4137">
        <v>7.7340330419221693E-3</v>
      </c>
      <c r="Q4137" t="s">
        <v>157</v>
      </c>
      <c r="S4137" t="s">
        <v>737</v>
      </c>
      <c r="T4137" t="s">
        <v>808</v>
      </c>
      <c r="U4137">
        <v>5.2605502280092462E-3</v>
      </c>
      <c r="V4137" t="s">
        <v>157</v>
      </c>
    </row>
    <row r="4138" spans="9:22" x14ac:dyDescent="0.45">
      <c r="I4138" t="s">
        <v>269</v>
      </c>
      <c r="J4138" t="s">
        <v>809</v>
      </c>
      <c r="K4138">
        <v>0</v>
      </c>
      <c r="L4138" t="s">
        <v>157</v>
      </c>
      <c r="N4138" t="s">
        <v>504</v>
      </c>
      <c r="O4138" t="s">
        <v>809</v>
      </c>
      <c r="P4138">
        <v>3.6233073555023532E-2</v>
      </c>
      <c r="Q4138" t="s">
        <v>157</v>
      </c>
      <c r="S4138" t="s">
        <v>737</v>
      </c>
      <c r="T4138" t="s">
        <v>809</v>
      </c>
      <c r="U4138">
        <v>2.65605429368122E-2</v>
      </c>
      <c r="V4138" t="s">
        <v>157</v>
      </c>
    </row>
    <row r="4139" spans="9:22" x14ac:dyDescent="0.45">
      <c r="I4139" t="s">
        <v>269</v>
      </c>
      <c r="J4139" t="s">
        <v>162</v>
      </c>
      <c r="K4139">
        <v>0</v>
      </c>
      <c r="L4139" t="s">
        <v>157</v>
      </c>
      <c r="N4139" t="s">
        <v>504</v>
      </c>
      <c r="O4139" t="s">
        <v>162</v>
      </c>
      <c r="P4139">
        <v>8.3876968502547791E-2</v>
      </c>
      <c r="Q4139" t="s">
        <v>157</v>
      </c>
      <c r="S4139" t="s">
        <v>737</v>
      </c>
      <c r="T4139" t="s">
        <v>162</v>
      </c>
      <c r="U4139">
        <v>9.551501087383181E-2</v>
      </c>
      <c r="V4139" t="s">
        <v>157</v>
      </c>
    </row>
    <row r="4140" spans="9:22" x14ac:dyDescent="0.45">
      <c r="I4140" t="s">
        <v>269</v>
      </c>
      <c r="J4140" t="s">
        <v>163</v>
      </c>
      <c r="K4140">
        <v>1.967144351851715E-3</v>
      </c>
      <c r="L4140" t="s">
        <v>157</v>
      </c>
      <c r="N4140" t="s">
        <v>504</v>
      </c>
      <c r="O4140" t="s">
        <v>163</v>
      </c>
      <c r="P4140">
        <v>1.2216248088655535E-2</v>
      </c>
      <c r="Q4140" t="s">
        <v>157</v>
      </c>
      <c r="S4140" t="s">
        <v>737</v>
      </c>
      <c r="T4140" t="s">
        <v>163</v>
      </c>
      <c r="U4140">
        <v>1.2879880263556433E-2</v>
      </c>
      <c r="V4140" t="s">
        <v>157</v>
      </c>
    </row>
    <row r="4141" spans="9:22" x14ac:dyDescent="0.45">
      <c r="I4141" t="s">
        <v>269</v>
      </c>
      <c r="J4141" t="s">
        <v>164</v>
      </c>
      <c r="K4141">
        <v>8.0281837743968899E-3</v>
      </c>
      <c r="L4141" t="s">
        <v>157</v>
      </c>
      <c r="N4141" t="s">
        <v>504</v>
      </c>
      <c r="O4141" t="s">
        <v>164</v>
      </c>
      <c r="P4141">
        <v>1.1311955693225125E-2</v>
      </c>
      <c r="Q4141" t="s">
        <v>157</v>
      </c>
      <c r="S4141" t="s">
        <v>737</v>
      </c>
      <c r="T4141" t="s">
        <v>164</v>
      </c>
      <c r="U4141">
        <v>1.2724216417225029E-2</v>
      </c>
      <c r="V4141" t="s">
        <v>157</v>
      </c>
    </row>
    <row r="4142" spans="9:22" x14ac:dyDescent="0.45">
      <c r="I4142" t="s">
        <v>269</v>
      </c>
      <c r="J4142" t="s">
        <v>165</v>
      </c>
      <c r="K4142">
        <v>9.7952961395220778E-2</v>
      </c>
      <c r="L4142" t="s">
        <v>157</v>
      </c>
      <c r="N4142" t="s">
        <v>504</v>
      </c>
      <c r="O4142" t="s">
        <v>165</v>
      </c>
      <c r="P4142">
        <v>8.7161388185786282E-2</v>
      </c>
      <c r="Q4142" t="s">
        <v>157</v>
      </c>
      <c r="S4142" t="s">
        <v>737</v>
      </c>
      <c r="T4142" t="s">
        <v>165</v>
      </c>
      <c r="U4142">
        <v>8.7748600453709483E-2</v>
      </c>
      <c r="V4142" t="s">
        <v>157</v>
      </c>
    </row>
    <row r="4143" spans="9:22" x14ac:dyDescent="0.45">
      <c r="I4143" t="s">
        <v>269</v>
      </c>
      <c r="J4143" t="s">
        <v>166</v>
      </c>
      <c r="K4143">
        <v>1.124014832577395E-2</v>
      </c>
      <c r="L4143" t="s">
        <v>157</v>
      </c>
      <c r="N4143" t="s">
        <v>504</v>
      </c>
      <c r="O4143" t="s">
        <v>166</v>
      </c>
      <c r="P4143">
        <v>1.4451162200751296E-2</v>
      </c>
      <c r="Q4143" t="s">
        <v>157</v>
      </c>
      <c r="S4143" t="s">
        <v>737</v>
      </c>
      <c r="T4143" t="s">
        <v>166</v>
      </c>
      <c r="U4143">
        <v>1.2110230412789073E-2</v>
      </c>
      <c r="V4143" t="s">
        <v>157</v>
      </c>
    </row>
    <row r="4144" spans="9:22" x14ac:dyDescent="0.45">
      <c r="I4144" t="s">
        <v>269</v>
      </c>
      <c r="J4144" t="s">
        <v>811</v>
      </c>
      <c r="K4144">
        <v>8.4530083025808195E-3</v>
      </c>
      <c r="L4144" t="s">
        <v>157</v>
      </c>
      <c r="N4144" t="s">
        <v>504</v>
      </c>
      <c r="O4144" t="s">
        <v>811</v>
      </c>
      <c r="P4144">
        <v>1.3915961132476149E-2</v>
      </c>
      <c r="Q4144" t="s">
        <v>157</v>
      </c>
      <c r="S4144" t="s">
        <v>737</v>
      </c>
      <c r="T4144" t="s">
        <v>811</v>
      </c>
      <c r="U4144">
        <v>1.2226497041091392E-2</v>
      </c>
      <c r="V4144" t="s">
        <v>157</v>
      </c>
    </row>
    <row r="4145" spans="9:22" x14ac:dyDescent="0.45">
      <c r="I4145" t="s">
        <v>269</v>
      </c>
      <c r="J4145" t="s">
        <v>812</v>
      </c>
      <c r="K4145">
        <v>4.2783243736304053E-3</v>
      </c>
      <c r="L4145" t="s">
        <v>157</v>
      </c>
      <c r="N4145" t="s">
        <v>504</v>
      </c>
      <c r="O4145" t="s">
        <v>812</v>
      </c>
      <c r="P4145">
        <v>1.3164758958114274E-2</v>
      </c>
      <c r="Q4145" t="s">
        <v>157</v>
      </c>
      <c r="S4145" t="s">
        <v>737</v>
      </c>
      <c r="T4145" t="s">
        <v>812</v>
      </c>
      <c r="U4145">
        <v>1.270127131459052E-2</v>
      </c>
      <c r="V4145" t="s">
        <v>157</v>
      </c>
    </row>
    <row r="4146" spans="9:22" x14ac:dyDescent="0.45">
      <c r="I4146" t="s">
        <v>269</v>
      </c>
      <c r="J4146" t="s">
        <v>813</v>
      </c>
      <c r="K4146">
        <v>0</v>
      </c>
      <c r="L4146" t="s">
        <v>157</v>
      </c>
      <c r="N4146" t="s">
        <v>504</v>
      </c>
      <c r="O4146" t="s">
        <v>813</v>
      </c>
      <c r="P4146">
        <v>5.751968754557258E-2</v>
      </c>
      <c r="Q4146" t="s">
        <v>157</v>
      </c>
      <c r="S4146" t="s">
        <v>737</v>
      </c>
      <c r="T4146" t="s">
        <v>813</v>
      </c>
      <c r="U4146">
        <v>6.7206744587002987E-2</v>
      </c>
      <c r="V4146" t="s">
        <v>157</v>
      </c>
    </row>
    <row r="4147" spans="9:22" x14ac:dyDescent="0.45">
      <c r="I4147" t="s">
        <v>269</v>
      </c>
      <c r="J4147" t="s">
        <v>815</v>
      </c>
      <c r="K4147">
        <v>1.1895025008769387E-3</v>
      </c>
      <c r="L4147" t="s">
        <v>157</v>
      </c>
      <c r="N4147" t="s">
        <v>504</v>
      </c>
      <c r="O4147" t="s">
        <v>815</v>
      </c>
      <c r="P4147">
        <v>2.0607847093569703E-2</v>
      </c>
      <c r="Q4147" t="s">
        <v>157</v>
      </c>
      <c r="S4147" t="s">
        <v>737</v>
      </c>
      <c r="T4147" t="s">
        <v>815</v>
      </c>
      <c r="U4147">
        <v>2.7957565543533045E-2</v>
      </c>
      <c r="V4147" t="s">
        <v>157</v>
      </c>
    </row>
    <row r="4148" spans="9:22" x14ac:dyDescent="0.45">
      <c r="I4148" t="s">
        <v>269</v>
      </c>
      <c r="J4148" t="s">
        <v>816</v>
      </c>
      <c r="K4148">
        <v>4.2746199512901243E-3</v>
      </c>
      <c r="L4148" t="s">
        <v>157</v>
      </c>
      <c r="N4148" t="s">
        <v>504</v>
      </c>
      <c r="O4148" t="s">
        <v>816</v>
      </c>
      <c r="P4148">
        <v>2.992683675446214E-3</v>
      </c>
      <c r="Q4148" t="s">
        <v>157</v>
      </c>
      <c r="S4148" t="s">
        <v>737</v>
      </c>
      <c r="T4148" t="s">
        <v>816</v>
      </c>
      <c r="U4148">
        <v>3.5820285347713818E-3</v>
      </c>
      <c r="V4148" t="s">
        <v>157</v>
      </c>
    </row>
    <row r="4149" spans="9:22" x14ac:dyDescent="0.45">
      <c r="I4149" t="s">
        <v>269</v>
      </c>
      <c r="J4149" t="s">
        <v>817</v>
      </c>
      <c r="K4149">
        <v>6.3533040572921985E-3</v>
      </c>
      <c r="L4149" t="s">
        <v>157</v>
      </c>
      <c r="N4149" t="s">
        <v>504</v>
      </c>
      <c r="O4149" t="s">
        <v>817</v>
      </c>
      <c r="P4149">
        <v>3.0952925403639597E-3</v>
      </c>
      <c r="Q4149" t="s">
        <v>157</v>
      </c>
      <c r="S4149" t="s">
        <v>737</v>
      </c>
      <c r="T4149" t="s">
        <v>817</v>
      </c>
      <c r="U4149">
        <v>3.6257845685584481E-3</v>
      </c>
      <c r="V4149" t="s">
        <v>157</v>
      </c>
    </row>
    <row r="4150" spans="9:22" x14ac:dyDescent="0.45">
      <c r="I4150" t="s">
        <v>269</v>
      </c>
      <c r="J4150" t="s">
        <v>818</v>
      </c>
      <c r="K4150">
        <v>6.3784869942452138E-2</v>
      </c>
      <c r="L4150" t="s">
        <v>157</v>
      </c>
      <c r="N4150" t="s">
        <v>504</v>
      </c>
      <c r="O4150" t="s">
        <v>818</v>
      </c>
      <c r="P4150">
        <v>3.187085419914E-2</v>
      </c>
      <c r="Q4150" t="s">
        <v>157</v>
      </c>
      <c r="S4150" t="s">
        <v>737</v>
      </c>
      <c r="T4150" t="s">
        <v>818</v>
      </c>
      <c r="U4150">
        <v>2.7119497539844752E-2</v>
      </c>
      <c r="V4150" t="s">
        <v>157</v>
      </c>
    </row>
    <row r="4151" spans="9:22" x14ac:dyDescent="0.45">
      <c r="I4151" t="s">
        <v>269</v>
      </c>
      <c r="J4151" t="s">
        <v>819</v>
      </c>
      <c r="K4151">
        <v>8.1982926782087628E-3</v>
      </c>
      <c r="L4151" t="s">
        <v>157</v>
      </c>
      <c r="N4151" t="s">
        <v>504</v>
      </c>
      <c r="O4151" t="s">
        <v>819</v>
      </c>
      <c r="P4151">
        <v>6.8613024653597296E-3</v>
      </c>
      <c r="Q4151" t="s">
        <v>157</v>
      </c>
      <c r="S4151" t="s">
        <v>737</v>
      </c>
      <c r="T4151" t="s">
        <v>819</v>
      </c>
      <c r="U4151">
        <v>4.2947808571486366E-3</v>
      </c>
      <c r="V4151" t="s">
        <v>157</v>
      </c>
    </row>
    <row r="4152" spans="9:22" x14ac:dyDescent="0.45">
      <c r="I4152" t="s">
        <v>269</v>
      </c>
      <c r="J4152" t="s">
        <v>820</v>
      </c>
      <c r="K4152">
        <v>6.6470741647609638E-3</v>
      </c>
      <c r="L4152" t="s">
        <v>157</v>
      </c>
      <c r="N4152" t="s">
        <v>504</v>
      </c>
      <c r="O4152" t="s">
        <v>820</v>
      </c>
      <c r="P4152">
        <v>6.6437733544736505E-3</v>
      </c>
      <c r="Q4152" t="s">
        <v>157</v>
      </c>
      <c r="S4152" t="s">
        <v>737</v>
      </c>
      <c r="T4152" t="s">
        <v>820</v>
      </c>
      <c r="U4152">
        <v>4.4046105873729756E-3</v>
      </c>
      <c r="V4152" t="s">
        <v>157</v>
      </c>
    </row>
    <row r="4153" spans="9:22" x14ac:dyDescent="0.45">
      <c r="I4153" t="s">
        <v>269</v>
      </c>
      <c r="J4153" t="s">
        <v>821</v>
      </c>
      <c r="K4153">
        <v>4.77589427274958E-3</v>
      </c>
      <c r="L4153" t="s">
        <v>157</v>
      </c>
      <c r="N4153" t="s">
        <v>504</v>
      </c>
      <c r="O4153" t="s">
        <v>821</v>
      </c>
      <c r="P4153">
        <v>5.860698516477904E-3</v>
      </c>
      <c r="Q4153" t="s">
        <v>157</v>
      </c>
      <c r="S4153" t="s">
        <v>737</v>
      </c>
      <c r="T4153" t="s">
        <v>821</v>
      </c>
      <c r="U4153">
        <v>4.5971871784273415E-3</v>
      </c>
      <c r="V4153" t="s">
        <v>157</v>
      </c>
    </row>
    <row r="4154" spans="9:22" x14ac:dyDescent="0.45">
      <c r="I4154" t="s">
        <v>269</v>
      </c>
      <c r="J4154" t="s">
        <v>822</v>
      </c>
      <c r="K4154">
        <v>2.4876964636733031E-3</v>
      </c>
      <c r="L4154" t="s">
        <v>157</v>
      </c>
      <c r="N4154" t="s">
        <v>504</v>
      </c>
      <c r="O4154" t="s">
        <v>822</v>
      </c>
      <c r="P4154">
        <v>1.8968182391282219E-2</v>
      </c>
      <c r="Q4154" t="s">
        <v>157</v>
      </c>
      <c r="S4154" t="s">
        <v>737</v>
      </c>
      <c r="T4154" t="s">
        <v>822</v>
      </c>
      <c r="U4154">
        <v>2.3871133958615717E-2</v>
      </c>
      <c r="V4154" t="s">
        <v>157</v>
      </c>
    </row>
    <row r="4155" spans="9:22" x14ac:dyDescent="0.45">
      <c r="I4155" t="s">
        <v>269</v>
      </c>
      <c r="J4155" t="s">
        <v>829</v>
      </c>
      <c r="K4155">
        <v>1.2479324217625397E-2</v>
      </c>
      <c r="L4155" t="s">
        <v>157</v>
      </c>
      <c r="N4155" t="s">
        <v>504</v>
      </c>
      <c r="O4155" t="s">
        <v>829</v>
      </c>
      <c r="P4155">
        <v>2.8450538244342884E-2</v>
      </c>
      <c r="Q4155" t="s">
        <v>157</v>
      </c>
      <c r="S4155" t="s">
        <v>737</v>
      </c>
      <c r="T4155" t="s">
        <v>829</v>
      </c>
      <c r="U4155">
        <v>4.290362133999804E-2</v>
      </c>
      <c r="V4155" t="s">
        <v>157</v>
      </c>
    </row>
    <row r="4156" spans="9:22" x14ac:dyDescent="0.45">
      <c r="I4156" t="s">
        <v>269</v>
      </c>
      <c r="J4156" t="s">
        <v>830</v>
      </c>
      <c r="K4156">
        <v>2.3303898981127211E-2</v>
      </c>
      <c r="L4156" t="s">
        <v>157</v>
      </c>
      <c r="N4156" t="s">
        <v>504</v>
      </c>
      <c r="O4156" t="s">
        <v>830</v>
      </c>
      <c r="P4156">
        <v>4.0668152305754351E-3</v>
      </c>
      <c r="Q4156" t="s">
        <v>157</v>
      </c>
      <c r="S4156" t="s">
        <v>737</v>
      </c>
      <c r="T4156" t="s">
        <v>830</v>
      </c>
      <c r="U4156">
        <v>6.8909311746745867E-3</v>
      </c>
      <c r="V4156" t="s">
        <v>157</v>
      </c>
    </row>
    <row r="4157" spans="9:22" x14ac:dyDescent="0.45">
      <c r="I4157" t="s">
        <v>269</v>
      </c>
      <c r="J4157" t="s">
        <v>831</v>
      </c>
      <c r="K4157">
        <v>3.1267339171356448E-2</v>
      </c>
      <c r="L4157" t="s">
        <v>157</v>
      </c>
      <c r="N4157" t="s">
        <v>504</v>
      </c>
      <c r="O4157" t="s">
        <v>831</v>
      </c>
      <c r="P4157">
        <v>4.288932489039483E-3</v>
      </c>
      <c r="Q4157" t="s">
        <v>157</v>
      </c>
      <c r="S4157" t="s">
        <v>737</v>
      </c>
      <c r="T4157" t="s">
        <v>831</v>
      </c>
      <c r="U4157">
        <v>6.8383269777531038E-3</v>
      </c>
      <c r="V4157" t="s">
        <v>157</v>
      </c>
    </row>
    <row r="4158" spans="9:22" x14ac:dyDescent="0.45">
      <c r="I4158" t="s">
        <v>269</v>
      </c>
      <c r="J4158" t="s">
        <v>832</v>
      </c>
      <c r="K4158">
        <v>0.27985573861324048</v>
      </c>
      <c r="L4158" t="s">
        <v>157</v>
      </c>
      <c r="N4158" t="s">
        <v>504</v>
      </c>
      <c r="O4158" t="s">
        <v>832</v>
      </c>
      <c r="P4158">
        <v>6.908530607244541E-2</v>
      </c>
      <c r="Q4158" t="s">
        <v>157</v>
      </c>
      <c r="S4158" t="s">
        <v>737</v>
      </c>
      <c r="T4158" t="s">
        <v>832</v>
      </c>
      <c r="U4158">
        <v>3.9940096586998798E-2</v>
      </c>
      <c r="V4158" t="s">
        <v>157</v>
      </c>
    </row>
    <row r="4159" spans="9:22" x14ac:dyDescent="0.45">
      <c r="I4159" t="s">
        <v>269</v>
      </c>
      <c r="J4159" t="s">
        <v>833</v>
      </c>
      <c r="K4159">
        <v>3.6063063258689243E-2</v>
      </c>
      <c r="L4159" t="s">
        <v>157</v>
      </c>
      <c r="N4159" t="s">
        <v>504</v>
      </c>
      <c r="O4159" t="s">
        <v>833</v>
      </c>
      <c r="P4159">
        <v>1.5478007206762874E-2</v>
      </c>
      <c r="Q4159" t="s">
        <v>157</v>
      </c>
      <c r="S4159" t="s">
        <v>737</v>
      </c>
      <c r="T4159" t="s">
        <v>833</v>
      </c>
      <c r="U4159">
        <v>6.6097123423459426E-3</v>
      </c>
      <c r="V4159" t="s">
        <v>157</v>
      </c>
    </row>
    <row r="4160" spans="9:22" x14ac:dyDescent="0.45">
      <c r="I4160" t="s">
        <v>269</v>
      </c>
      <c r="J4160" t="s">
        <v>834</v>
      </c>
      <c r="K4160">
        <v>3.0383643188372288E-2</v>
      </c>
      <c r="L4160" t="s">
        <v>157</v>
      </c>
      <c r="N4160" t="s">
        <v>504</v>
      </c>
      <c r="O4160" t="s">
        <v>834</v>
      </c>
      <c r="P4160">
        <v>1.3713947866753052E-2</v>
      </c>
      <c r="Q4160" t="s">
        <v>157</v>
      </c>
      <c r="S4160" t="s">
        <v>737</v>
      </c>
      <c r="T4160" t="s">
        <v>834</v>
      </c>
      <c r="U4160">
        <v>6.9697411220505674E-3</v>
      </c>
      <c r="V4160" t="s">
        <v>157</v>
      </c>
    </row>
    <row r="4161" spans="9:22" x14ac:dyDescent="0.45">
      <c r="I4161" t="s">
        <v>269</v>
      </c>
      <c r="J4161" t="s">
        <v>835</v>
      </c>
      <c r="K4161">
        <v>2.3236938518545892E-2</v>
      </c>
      <c r="L4161" t="s">
        <v>157</v>
      </c>
      <c r="N4161" t="s">
        <v>504</v>
      </c>
      <c r="O4161" t="s">
        <v>835</v>
      </c>
      <c r="P4161">
        <v>1.10809422049701E-2</v>
      </c>
      <c r="Q4161" t="s">
        <v>157</v>
      </c>
      <c r="S4161" t="s">
        <v>737</v>
      </c>
      <c r="T4161" t="s">
        <v>835</v>
      </c>
      <c r="U4161">
        <v>7.2748365785959834E-3</v>
      </c>
      <c r="V4161" t="s">
        <v>157</v>
      </c>
    </row>
    <row r="4162" spans="9:22" x14ac:dyDescent="0.45">
      <c r="I4162" t="s">
        <v>269</v>
      </c>
      <c r="J4162" t="s">
        <v>836</v>
      </c>
      <c r="K4162">
        <v>1.6629594643143047E-2</v>
      </c>
      <c r="L4162" t="s">
        <v>157</v>
      </c>
      <c r="N4162" t="s">
        <v>504</v>
      </c>
      <c r="O4162" t="s">
        <v>836</v>
      </c>
      <c r="P4162">
        <v>2.5959262957142595E-2</v>
      </c>
      <c r="Q4162" t="s">
        <v>157</v>
      </c>
      <c r="S4162" t="s">
        <v>737</v>
      </c>
      <c r="T4162" t="s">
        <v>836</v>
      </c>
      <c r="U4162">
        <v>3.4023110251333144E-2</v>
      </c>
      <c r="V4162" t="s">
        <v>157</v>
      </c>
    </row>
    <row r="4163" spans="9:22" x14ac:dyDescent="0.45">
      <c r="I4163" t="s">
        <v>269</v>
      </c>
      <c r="J4163" t="s">
        <v>837</v>
      </c>
      <c r="K4163">
        <v>0</v>
      </c>
      <c r="L4163" t="s">
        <v>157</v>
      </c>
      <c r="N4163" t="s">
        <v>504</v>
      </c>
      <c r="O4163" t="s">
        <v>837</v>
      </c>
      <c r="P4163">
        <v>7.3360954382753626E-2</v>
      </c>
      <c r="Q4163" t="s">
        <v>157</v>
      </c>
      <c r="S4163" t="s">
        <v>737</v>
      </c>
      <c r="T4163" t="s">
        <v>837</v>
      </c>
      <c r="U4163">
        <v>8.7693851490634134E-2</v>
      </c>
      <c r="V4163" t="s">
        <v>157</v>
      </c>
    </row>
    <row r="4164" spans="9:22" x14ac:dyDescent="0.45">
      <c r="I4164" t="s">
        <v>269</v>
      </c>
      <c r="J4164" t="s">
        <v>838</v>
      </c>
      <c r="K4164">
        <v>6.1587053431828116E-3</v>
      </c>
      <c r="L4164" t="s">
        <v>157</v>
      </c>
      <c r="N4164" t="s">
        <v>504</v>
      </c>
      <c r="O4164" t="s">
        <v>838</v>
      </c>
      <c r="P4164">
        <v>1.0283249994571645E-2</v>
      </c>
      <c r="Q4164" t="s">
        <v>157</v>
      </c>
      <c r="S4164" t="s">
        <v>737</v>
      </c>
      <c r="T4164" t="s">
        <v>838</v>
      </c>
      <c r="U4164">
        <v>1.2534896470766868E-2</v>
      </c>
      <c r="V4164" t="s">
        <v>157</v>
      </c>
    </row>
    <row r="4165" spans="9:22" x14ac:dyDescent="0.45">
      <c r="I4165" t="s">
        <v>269</v>
      </c>
      <c r="J4165" t="s">
        <v>839</v>
      </c>
      <c r="K4165">
        <v>1.5397849939348372E-2</v>
      </c>
      <c r="L4165" t="s">
        <v>157</v>
      </c>
      <c r="N4165" t="s">
        <v>504</v>
      </c>
      <c r="O4165" t="s">
        <v>839</v>
      </c>
      <c r="P4165">
        <v>9.7987231808737245E-3</v>
      </c>
      <c r="Q4165" t="s">
        <v>157</v>
      </c>
      <c r="S4165" t="s">
        <v>737</v>
      </c>
      <c r="T4165" t="s">
        <v>839</v>
      </c>
      <c r="U4165">
        <v>1.2691241295296982E-2</v>
      </c>
      <c r="V4165" t="s">
        <v>157</v>
      </c>
    </row>
    <row r="4166" spans="9:22" x14ac:dyDescent="0.45">
      <c r="I4166" t="s">
        <v>269</v>
      </c>
      <c r="J4166" t="s">
        <v>840</v>
      </c>
      <c r="K4166">
        <v>0.20329193458444242</v>
      </c>
      <c r="L4166" t="s">
        <v>157</v>
      </c>
      <c r="N4166" t="s">
        <v>504</v>
      </c>
      <c r="O4166" t="s">
        <v>840</v>
      </c>
      <c r="P4166">
        <v>7.1028483764750211E-2</v>
      </c>
      <c r="Q4166" t="s">
        <v>157</v>
      </c>
      <c r="S4166" t="s">
        <v>737</v>
      </c>
      <c r="T4166" t="s">
        <v>840</v>
      </c>
      <c r="U4166">
        <v>8.2499918621306789E-2</v>
      </c>
      <c r="V4166" t="s">
        <v>157</v>
      </c>
    </row>
    <row r="4167" spans="9:22" x14ac:dyDescent="0.45">
      <c r="I4167" t="s">
        <v>269</v>
      </c>
      <c r="J4167" t="s">
        <v>841</v>
      </c>
      <c r="K4167">
        <v>2.3862141001874105E-2</v>
      </c>
      <c r="L4167" t="s">
        <v>157</v>
      </c>
      <c r="N4167" t="s">
        <v>504</v>
      </c>
      <c r="O4167" t="s">
        <v>841</v>
      </c>
      <c r="P4167">
        <v>1.3290883521036223E-2</v>
      </c>
      <c r="Q4167" t="s">
        <v>157</v>
      </c>
      <c r="S4167" t="s">
        <v>737</v>
      </c>
      <c r="T4167" t="s">
        <v>841</v>
      </c>
      <c r="U4167">
        <v>1.0283044171050297E-2</v>
      </c>
      <c r="V4167" t="s">
        <v>157</v>
      </c>
    </row>
    <row r="4168" spans="9:22" x14ac:dyDescent="0.45">
      <c r="I4168" t="s">
        <v>269</v>
      </c>
      <c r="J4168" t="s">
        <v>842</v>
      </c>
      <c r="K4168">
        <v>1.2373338212710628E-2</v>
      </c>
      <c r="L4168" t="s">
        <v>157</v>
      </c>
      <c r="N4168" t="s">
        <v>504</v>
      </c>
      <c r="O4168" t="s">
        <v>842</v>
      </c>
      <c r="P4168">
        <v>1.3875708709358286E-2</v>
      </c>
      <c r="Q4168" t="s">
        <v>157</v>
      </c>
      <c r="S4168" t="s">
        <v>737</v>
      </c>
      <c r="T4168" t="s">
        <v>842</v>
      </c>
      <c r="U4168">
        <v>1.0415828354660817E-2</v>
      </c>
      <c r="V4168" t="s">
        <v>157</v>
      </c>
    </row>
    <row r="4169" spans="9:22" x14ac:dyDescent="0.45">
      <c r="I4169" t="s">
        <v>269</v>
      </c>
      <c r="J4169" t="s">
        <v>843</v>
      </c>
      <c r="K4169">
        <v>4.6640479006988854E-3</v>
      </c>
      <c r="L4169" t="s">
        <v>157</v>
      </c>
      <c r="N4169" t="s">
        <v>504</v>
      </c>
      <c r="O4169" t="s">
        <v>843</v>
      </c>
      <c r="P4169">
        <v>1.3659463901642535E-2</v>
      </c>
      <c r="Q4169" t="s">
        <v>157</v>
      </c>
      <c r="S4169" t="s">
        <v>737</v>
      </c>
      <c r="T4169" t="s">
        <v>843</v>
      </c>
      <c r="U4169">
        <v>1.0754700180182642E-2</v>
      </c>
      <c r="V4169" t="s">
        <v>157</v>
      </c>
    </row>
    <row r="4170" spans="9:22" x14ac:dyDescent="0.45">
      <c r="I4170" t="s">
        <v>269</v>
      </c>
      <c r="J4170" t="s">
        <v>844</v>
      </c>
      <c r="K4170">
        <v>0</v>
      </c>
      <c r="L4170" t="s">
        <v>157</v>
      </c>
      <c r="N4170" t="s">
        <v>504</v>
      </c>
      <c r="O4170" t="s">
        <v>844</v>
      </c>
      <c r="P4170">
        <v>5.6402135225223263E-2</v>
      </c>
      <c r="Q4170" t="s">
        <v>157</v>
      </c>
      <c r="S4170" t="s">
        <v>737</v>
      </c>
      <c r="T4170" t="s">
        <v>844</v>
      </c>
      <c r="U4170">
        <v>6.2804347861019016E-2</v>
      </c>
      <c r="V4170" t="s">
        <v>157</v>
      </c>
    </row>
    <row r="4171" spans="9:22" x14ac:dyDescent="0.45">
      <c r="I4171" t="s">
        <v>270</v>
      </c>
      <c r="J4171" t="s">
        <v>156</v>
      </c>
      <c r="K4171">
        <v>0</v>
      </c>
      <c r="L4171" t="s">
        <v>157</v>
      </c>
      <c r="N4171" t="s">
        <v>505</v>
      </c>
      <c r="O4171" t="s">
        <v>156</v>
      </c>
      <c r="P4171">
        <v>6.1854857219540968E-2</v>
      </c>
      <c r="Q4171" t="s">
        <v>157</v>
      </c>
      <c r="S4171" t="s">
        <v>738</v>
      </c>
      <c r="T4171" t="s">
        <v>156</v>
      </c>
      <c r="U4171">
        <v>4.2043050040972793E-2</v>
      </c>
      <c r="V4171" t="s">
        <v>157</v>
      </c>
    </row>
    <row r="4172" spans="9:22" x14ac:dyDescent="0.45">
      <c r="I4172" t="s">
        <v>270</v>
      </c>
      <c r="J4172" t="s">
        <v>158</v>
      </c>
      <c r="K4172">
        <v>0</v>
      </c>
      <c r="L4172" t="s">
        <v>157</v>
      </c>
      <c r="N4172" t="s">
        <v>505</v>
      </c>
      <c r="O4172" t="s">
        <v>158</v>
      </c>
      <c r="P4172">
        <v>9.3486832106988646E-3</v>
      </c>
      <c r="Q4172" t="s">
        <v>157</v>
      </c>
      <c r="S4172" t="s">
        <v>738</v>
      </c>
      <c r="T4172" t="s">
        <v>158</v>
      </c>
      <c r="U4172">
        <v>6.6223880221906598E-3</v>
      </c>
      <c r="V4172" t="s">
        <v>157</v>
      </c>
    </row>
    <row r="4173" spans="9:22" x14ac:dyDescent="0.45">
      <c r="I4173" t="s">
        <v>270</v>
      </c>
      <c r="J4173" t="s">
        <v>159</v>
      </c>
      <c r="K4173">
        <v>8.9489835815328457E-5</v>
      </c>
      <c r="L4173" t="s">
        <v>157</v>
      </c>
      <c r="N4173" t="s">
        <v>505</v>
      </c>
      <c r="O4173" t="s">
        <v>159</v>
      </c>
      <c r="P4173">
        <v>9.5005964033835783E-3</v>
      </c>
      <c r="Q4173" t="s">
        <v>157</v>
      </c>
      <c r="S4173" t="s">
        <v>738</v>
      </c>
      <c r="T4173" t="s">
        <v>159</v>
      </c>
      <c r="U4173">
        <v>6.8235540499043158E-3</v>
      </c>
      <c r="V4173" t="s">
        <v>157</v>
      </c>
    </row>
    <row r="4174" spans="9:22" x14ac:dyDescent="0.45">
      <c r="I4174" t="s">
        <v>270</v>
      </c>
      <c r="J4174" t="s">
        <v>160</v>
      </c>
      <c r="K4174">
        <v>4.1109985014605194E-2</v>
      </c>
      <c r="L4174" t="s">
        <v>157</v>
      </c>
      <c r="N4174" t="s">
        <v>505</v>
      </c>
      <c r="O4174" t="s">
        <v>160</v>
      </c>
      <c r="P4174">
        <v>6.4856281781916991E-2</v>
      </c>
      <c r="Q4174" t="s">
        <v>157</v>
      </c>
      <c r="S4174" t="s">
        <v>738</v>
      </c>
      <c r="T4174" t="s">
        <v>160</v>
      </c>
      <c r="U4174">
        <v>4.5403167335042141E-2</v>
      </c>
      <c r="V4174" t="s">
        <v>157</v>
      </c>
    </row>
    <row r="4175" spans="9:22" x14ac:dyDescent="0.45">
      <c r="I4175" t="s">
        <v>270</v>
      </c>
      <c r="J4175" t="s">
        <v>161</v>
      </c>
      <c r="K4175">
        <v>5.0310796622296938E-3</v>
      </c>
      <c r="L4175" t="s">
        <v>157</v>
      </c>
      <c r="N4175" t="s">
        <v>505</v>
      </c>
      <c r="O4175" t="s">
        <v>161</v>
      </c>
      <c r="P4175">
        <v>8.2952737812051498E-3</v>
      </c>
      <c r="Q4175" t="s">
        <v>157</v>
      </c>
      <c r="S4175" t="s">
        <v>738</v>
      </c>
      <c r="T4175" t="s">
        <v>161</v>
      </c>
      <c r="U4175">
        <v>5.3281883504161572E-3</v>
      </c>
      <c r="V4175" t="s">
        <v>157</v>
      </c>
    </row>
    <row r="4176" spans="9:22" x14ac:dyDescent="0.45">
      <c r="I4176" t="s">
        <v>270</v>
      </c>
      <c r="J4176" t="s">
        <v>807</v>
      </c>
      <c r="K4176">
        <v>3.1587269040367978E-3</v>
      </c>
      <c r="L4176" t="s">
        <v>157</v>
      </c>
      <c r="N4176" t="s">
        <v>505</v>
      </c>
      <c r="O4176" t="s">
        <v>807</v>
      </c>
      <c r="P4176">
        <v>8.4248682686431375E-3</v>
      </c>
      <c r="Q4176" t="s">
        <v>157</v>
      </c>
      <c r="S4176" t="s">
        <v>738</v>
      </c>
      <c r="T4176" t="s">
        <v>807</v>
      </c>
      <c r="U4176">
        <v>5.0449282942258821E-3</v>
      </c>
      <c r="V4176" t="s">
        <v>157</v>
      </c>
    </row>
    <row r="4177" spans="9:22" x14ac:dyDescent="0.45">
      <c r="I4177" t="s">
        <v>270</v>
      </c>
      <c r="J4177" t="s">
        <v>808</v>
      </c>
      <c r="K4177">
        <v>0</v>
      </c>
      <c r="L4177" t="s">
        <v>157</v>
      </c>
      <c r="N4177" t="s">
        <v>505</v>
      </c>
      <c r="O4177" t="s">
        <v>808</v>
      </c>
      <c r="P4177">
        <v>8.6435314200994789E-3</v>
      </c>
      <c r="Q4177" t="s">
        <v>157</v>
      </c>
      <c r="S4177" t="s">
        <v>738</v>
      </c>
      <c r="T4177" t="s">
        <v>808</v>
      </c>
      <c r="U4177">
        <v>5.0546600307232337E-3</v>
      </c>
      <c r="V4177" t="s">
        <v>157</v>
      </c>
    </row>
    <row r="4178" spans="9:22" x14ac:dyDescent="0.45">
      <c r="I4178" t="s">
        <v>270</v>
      </c>
      <c r="J4178" t="s">
        <v>809</v>
      </c>
      <c r="K4178">
        <v>0</v>
      </c>
      <c r="L4178" t="s">
        <v>157</v>
      </c>
      <c r="N4178" t="s">
        <v>505</v>
      </c>
      <c r="O4178" t="s">
        <v>809</v>
      </c>
      <c r="P4178">
        <v>4.2728842311058855E-2</v>
      </c>
      <c r="Q4178" t="s">
        <v>157</v>
      </c>
      <c r="S4178" t="s">
        <v>738</v>
      </c>
      <c r="T4178" t="s">
        <v>809</v>
      </c>
      <c r="U4178">
        <v>2.5842388910441605E-2</v>
      </c>
      <c r="V4178" t="s">
        <v>157</v>
      </c>
    </row>
    <row r="4179" spans="9:22" x14ac:dyDescent="0.45">
      <c r="I4179" t="s">
        <v>270</v>
      </c>
      <c r="J4179" t="s">
        <v>162</v>
      </c>
      <c r="K4179">
        <v>0</v>
      </c>
      <c r="L4179" t="s">
        <v>157</v>
      </c>
      <c r="N4179" t="s">
        <v>505</v>
      </c>
      <c r="O4179" t="s">
        <v>162</v>
      </c>
      <c r="P4179">
        <v>9.7036899419245551E-2</v>
      </c>
      <c r="Q4179" t="s">
        <v>157</v>
      </c>
      <c r="S4179" t="s">
        <v>738</v>
      </c>
      <c r="T4179" t="s">
        <v>162</v>
      </c>
      <c r="U4179">
        <v>9.4358234277491848E-2</v>
      </c>
      <c r="V4179" t="s">
        <v>157</v>
      </c>
    </row>
    <row r="4180" spans="9:22" x14ac:dyDescent="0.45">
      <c r="I4180" t="s">
        <v>270</v>
      </c>
      <c r="J4180" t="s">
        <v>163</v>
      </c>
      <c r="K4180">
        <v>1.8537218270790758E-3</v>
      </c>
      <c r="L4180" t="s">
        <v>157</v>
      </c>
      <c r="N4180" t="s">
        <v>505</v>
      </c>
      <c r="O4180" t="s">
        <v>163</v>
      </c>
      <c r="P4180">
        <v>1.4983873267456066E-2</v>
      </c>
      <c r="Q4180" t="s">
        <v>157</v>
      </c>
      <c r="S4180" t="s">
        <v>738</v>
      </c>
      <c r="T4180" t="s">
        <v>163</v>
      </c>
      <c r="U4180">
        <v>1.2943213447760815E-2</v>
      </c>
      <c r="V4180" t="s">
        <v>157</v>
      </c>
    </row>
    <row r="4181" spans="9:22" x14ac:dyDescent="0.45">
      <c r="I4181" t="s">
        <v>270</v>
      </c>
      <c r="J4181" t="s">
        <v>164</v>
      </c>
      <c r="K4181">
        <v>7.9306183045753671E-3</v>
      </c>
      <c r="L4181" t="s">
        <v>157</v>
      </c>
      <c r="N4181" t="s">
        <v>505</v>
      </c>
      <c r="O4181" t="s">
        <v>164</v>
      </c>
      <c r="P4181">
        <v>1.4077189012394067E-2</v>
      </c>
      <c r="Q4181" t="s">
        <v>157</v>
      </c>
      <c r="S4181" t="s">
        <v>738</v>
      </c>
      <c r="T4181" t="s">
        <v>164</v>
      </c>
      <c r="U4181">
        <v>1.2848690458094314E-2</v>
      </c>
      <c r="V4181" t="s">
        <v>157</v>
      </c>
    </row>
    <row r="4182" spans="9:22" x14ac:dyDescent="0.45">
      <c r="I4182" t="s">
        <v>270</v>
      </c>
      <c r="J4182" t="s">
        <v>165</v>
      </c>
      <c r="K4182">
        <v>0.10148869728718926</v>
      </c>
      <c r="L4182" t="s">
        <v>157</v>
      </c>
      <c r="N4182" t="s">
        <v>505</v>
      </c>
      <c r="O4182" t="s">
        <v>165</v>
      </c>
      <c r="P4182">
        <v>0.10889805597439814</v>
      </c>
      <c r="Q4182" t="s">
        <v>157</v>
      </c>
      <c r="S4182" t="s">
        <v>738</v>
      </c>
      <c r="T4182" t="s">
        <v>165</v>
      </c>
      <c r="U4182">
        <v>8.5923317487091963E-2</v>
      </c>
      <c r="V4182" t="s">
        <v>157</v>
      </c>
    </row>
    <row r="4183" spans="9:22" x14ac:dyDescent="0.45">
      <c r="I4183" t="s">
        <v>270</v>
      </c>
      <c r="J4183" t="s">
        <v>166</v>
      </c>
      <c r="K4183">
        <v>1.1579676489184142E-2</v>
      </c>
      <c r="L4183" t="s">
        <v>157</v>
      </c>
      <c r="N4183" t="s">
        <v>505</v>
      </c>
      <c r="O4183" t="s">
        <v>166</v>
      </c>
      <c r="P4183">
        <v>1.5261029821336047E-2</v>
      </c>
      <c r="Q4183" t="s">
        <v>157</v>
      </c>
      <c r="S4183" t="s">
        <v>738</v>
      </c>
      <c r="T4183" t="s">
        <v>166</v>
      </c>
      <c r="U4183">
        <v>1.1573765478057886E-2</v>
      </c>
      <c r="V4183" t="s">
        <v>157</v>
      </c>
    </row>
    <row r="4184" spans="9:22" x14ac:dyDescent="0.45">
      <c r="I4184" t="s">
        <v>270</v>
      </c>
      <c r="J4184" t="s">
        <v>811</v>
      </c>
      <c r="K4184">
        <v>8.5486625182404925E-3</v>
      </c>
      <c r="L4184" t="s">
        <v>157</v>
      </c>
      <c r="N4184" t="s">
        <v>505</v>
      </c>
      <c r="O4184" t="s">
        <v>811</v>
      </c>
      <c r="P4184">
        <v>1.3291979561949326E-2</v>
      </c>
      <c r="Q4184" t="s">
        <v>157</v>
      </c>
      <c r="S4184" t="s">
        <v>738</v>
      </c>
      <c r="T4184" t="s">
        <v>811</v>
      </c>
      <c r="U4184">
        <v>1.1970353941661504E-2</v>
      </c>
      <c r="V4184" t="s">
        <v>157</v>
      </c>
    </row>
    <row r="4185" spans="9:22" x14ac:dyDescent="0.45">
      <c r="I4185" t="s">
        <v>270</v>
      </c>
      <c r="J4185" t="s">
        <v>812</v>
      </c>
      <c r="K4185">
        <v>4.5370301842344697E-3</v>
      </c>
      <c r="L4185" t="s">
        <v>157</v>
      </c>
      <c r="N4185" t="s">
        <v>505</v>
      </c>
      <c r="O4185" t="s">
        <v>812</v>
      </c>
      <c r="P4185">
        <v>1.1979095547552837E-2</v>
      </c>
      <c r="Q4185" t="s">
        <v>157</v>
      </c>
      <c r="S4185" t="s">
        <v>738</v>
      </c>
      <c r="T4185" t="s">
        <v>812</v>
      </c>
      <c r="U4185">
        <v>1.2600112232029994E-2</v>
      </c>
      <c r="V4185" t="s">
        <v>157</v>
      </c>
    </row>
    <row r="4186" spans="9:22" x14ac:dyDescent="0.45">
      <c r="I4186" t="s">
        <v>270</v>
      </c>
      <c r="J4186" t="s">
        <v>813</v>
      </c>
      <c r="K4186">
        <v>0</v>
      </c>
      <c r="L4186" t="s">
        <v>157</v>
      </c>
      <c r="N4186" t="s">
        <v>505</v>
      </c>
      <c r="O4186" t="s">
        <v>813</v>
      </c>
      <c r="P4186">
        <v>5.9666217635261809E-2</v>
      </c>
      <c r="Q4186" t="s">
        <v>157</v>
      </c>
      <c r="S4186" t="s">
        <v>738</v>
      </c>
      <c r="T4186" t="s">
        <v>813</v>
      </c>
      <c r="U4186">
        <v>6.8143186828367369E-2</v>
      </c>
      <c r="V4186" t="s">
        <v>157</v>
      </c>
    </row>
    <row r="4187" spans="9:22" x14ac:dyDescent="0.45">
      <c r="I4187" t="s">
        <v>270</v>
      </c>
      <c r="J4187" t="s">
        <v>815</v>
      </c>
      <c r="K4187">
        <v>1.3638476079993939E-3</v>
      </c>
      <c r="L4187" t="s">
        <v>157</v>
      </c>
      <c r="N4187" t="s">
        <v>505</v>
      </c>
      <c r="O4187" t="s">
        <v>815</v>
      </c>
      <c r="P4187">
        <v>2.1363298054805985E-2</v>
      </c>
      <c r="Q4187" t="s">
        <v>157</v>
      </c>
      <c r="S4187" t="s">
        <v>738</v>
      </c>
      <c r="T4187" t="s">
        <v>815</v>
      </c>
      <c r="U4187">
        <v>2.9077296234013353E-2</v>
      </c>
      <c r="V4187" t="s">
        <v>157</v>
      </c>
    </row>
    <row r="4188" spans="9:22" x14ac:dyDescent="0.45">
      <c r="I4188" t="s">
        <v>270</v>
      </c>
      <c r="J4188" t="s">
        <v>816</v>
      </c>
      <c r="K4188">
        <v>4.3517449186084994E-3</v>
      </c>
      <c r="L4188" t="s">
        <v>157</v>
      </c>
      <c r="N4188" t="s">
        <v>505</v>
      </c>
      <c r="O4188" t="s">
        <v>816</v>
      </c>
      <c r="P4188">
        <v>3.3237653922815065E-3</v>
      </c>
      <c r="Q4188" t="s">
        <v>157</v>
      </c>
      <c r="S4188" t="s">
        <v>738</v>
      </c>
      <c r="T4188" t="s">
        <v>816</v>
      </c>
      <c r="U4188">
        <v>3.8482981381459426E-3</v>
      </c>
      <c r="V4188" t="s">
        <v>157</v>
      </c>
    </row>
    <row r="4189" spans="9:22" x14ac:dyDescent="0.45">
      <c r="I4189" t="s">
        <v>270</v>
      </c>
      <c r="J4189" t="s">
        <v>817</v>
      </c>
      <c r="K4189">
        <v>6.303149099085064E-3</v>
      </c>
      <c r="L4189" t="s">
        <v>157</v>
      </c>
      <c r="N4189" t="s">
        <v>505</v>
      </c>
      <c r="O4189" t="s">
        <v>817</v>
      </c>
      <c r="P4189">
        <v>3.8398178481380833E-3</v>
      </c>
      <c r="Q4189" t="s">
        <v>157</v>
      </c>
      <c r="S4189" t="s">
        <v>738</v>
      </c>
      <c r="T4189" t="s">
        <v>817</v>
      </c>
      <c r="U4189">
        <v>4.044923391932422E-3</v>
      </c>
      <c r="V4189" t="s">
        <v>157</v>
      </c>
    </row>
    <row r="4190" spans="9:22" x14ac:dyDescent="0.45">
      <c r="I4190" t="s">
        <v>270</v>
      </c>
      <c r="J4190" t="s">
        <v>818</v>
      </c>
      <c r="K4190">
        <v>6.4687617363844749E-2</v>
      </c>
      <c r="L4190" t="s">
        <v>157</v>
      </c>
      <c r="N4190" t="s">
        <v>505</v>
      </c>
      <c r="O4190" t="s">
        <v>818</v>
      </c>
      <c r="P4190">
        <v>3.3389492665293882E-2</v>
      </c>
      <c r="Q4190" t="s">
        <v>157</v>
      </c>
      <c r="S4190" t="s">
        <v>738</v>
      </c>
      <c r="T4190" t="s">
        <v>818</v>
      </c>
      <c r="U4190">
        <v>2.8567246981624113E-2</v>
      </c>
      <c r="V4190" t="s">
        <v>157</v>
      </c>
    </row>
    <row r="4191" spans="9:22" x14ac:dyDescent="0.45">
      <c r="I4191" t="s">
        <v>270</v>
      </c>
      <c r="J4191" t="s">
        <v>819</v>
      </c>
      <c r="K4191">
        <v>8.2195642348588532E-3</v>
      </c>
      <c r="L4191" t="s">
        <v>157</v>
      </c>
      <c r="N4191" t="s">
        <v>505</v>
      </c>
      <c r="O4191" t="s">
        <v>819</v>
      </c>
      <c r="P4191">
        <v>5.8631277223828099E-3</v>
      </c>
      <c r="Q4191" t="s">
        <v>157</v>
      </c>
      <c r="S4191" t="s">
        <v>738</v>
      </c>
      <c r="T4191" t="s">
        <v>819</v>
      </c>
      <c r="U4191">
        <v>4.309790396842865E-3</v>
      </c>
      <c r="V4191" t="s">
        <v>157</v>
      </c>
    </row>
    <row r="4192" spans="9:22" x14ac:dyDescent="0.45">
      <c r="I4192" t="s">
        <v>270</v>
      </c>
      <c r="J4192" t="s">
        <v>820</v>
      </c>
      <c r="K4192">
        <v>6.499550773612384E-3</v>
      </c>
      <c r="L4192" t="s">
        <v>157</v>
      </c>
      <c r="N4192" t="s">
        <v>505</v>
      </c>
      <c r="O4192" t="s">
        <v>820</v>
      </c>
      <c r="P4192">
        <v>5.7052727369100095E-3</v>
      </c>
      <c r="Q4192" t="s">
        <v>157</v>
      </c>
      <c r="S4192" t="s">
        <v>738</v>
      </c>
      <c r="T4192" t="s">
        <v>820</v>
      </c>
      <c r="U4192">
        <v>4.4643430933899728E-3</v>
      </c>
      <c r="V4192" t="s">
        <v>157</v>
      </c>
    </row>
    <row r="4193" spans="9:22" x14ac:dyDescent="0.45">
      <c r="I4193" t="s">
        <v>270</v>
      </c>
      <c r="J4193" t="s">
        <v>821</v>
      </c>
      <c r="K4193">
        <v>4.666272845977832E-3</v>
      </c>
      <c r="L4193" t="s">
        <v>157</v>
      </c>
      <c r="N4193" t="s">
        <v>505</v>
      </c>
      <c r="O4193" t="s">
        <v>821</v>
      </c>
      <c r="P4193">
        <v>4.7918976104326287E-3</v>
      </c>
      <c r="Q4193" t="s">
        <v>157</v>
      </c>
      <c r="S4193" t="s">
        <v>738</v>
      </c>
      <c r="T4193" t="s">
        <v>821</v>
      </c>
      <c r="U4193">
        <v>4.6458740707133982E-3</v>
      </c>
      <c r="V4193" t="s">
        <v>157</v>
      </c>
    </row>
    <row r="4194" spans="9:22" x14ac:dyDescent="0.45">
      <c r="I4194" t="s">
        <v>270</v>
      </c>
      <c r="J4194" t="s">
        <v>822</v>
      </c>
      <c r="K4194">
        <v>2.4616331336721302E-3</v>
      </c>
      <c r="L4194" t="s">
        <v>157</v>
      </c>
      <c r="N4194" t="s">
        <v>505</v>
      </c>
      <c r="O4194" t="s">
        <v>822</v>
      </c>
      <c r="P4194">
        <v>1.5765842672243041E-2</v>
      </c>
      <c r="Q4194" t="s">
        <v>157</v>
      </c>
      <c r="S4194" t="s">
        <v>738</v>
      </c>
      <c r="T4194" t="s">
        <v>822</v>
      </c>
      <c r="U4194">
        <v>2.5080610250333066E-2</v>
      </c>
      <c r="V4194" t="s">
        <v>157</v>
      </c>
    </row>
    <row r="4195" spans="9:22" x14ac:dyDescent="0.45">
      <c r="I4195" t="s">
        <v>270</v>
      </c>
      <c r="J4195" t="s">
        <v>829</v>
      </c>
      <c r="K4195">
        <v>1.1772233441877814E-2</v>
      </c>
      <c r="L4195" t="s">
        <v>157</v>
      </c>
      <c r="N4195" t="s">
        <v>505</v>
      </c>
      <c r="O4195" t="s">
        <v>829</v>
      </c>
      <c r="P4195">
        <v>1.9674384289191882E-2</v>
      </c>
      <c r="Q4195" t="s">
        <v>157</v>
      </c>
      <c r="S4195" t="s">
        <v>738</v>
      </c>
      <c r="T4195" t="s">
        <v>829</v>
      </c>
      <c r="U4195">
        <v>4.5328536645936092E-2</v>
      </c>
      <c r="V4195" t="s">
        <v>157</v>
      </c>
    </row>
    <row r="4196" spans="9:22" x14ac:dyDescent="0.45">
      <c r="I4196" t="s">
        <v>270</v>
      </c>
      <c r="J4196" t="s">
        <v>830</v>
      </c>
      <c r="K4196">
        <v>2.1867492639703914E-2</v>
      </c>
      <c r="L4196" t="s">
        <v>157</v>
      </c>
      <c r="N4196" t="s">
        <v>505</v>
      </c>
      <c r="O4196" t="s">
        <v>830</v>
      </c>
      <c r="P4196">
        <v>2.5943343162431669E-3</v>
      </c>
      <c r="Q4196" t="s">
        <v>157</v>
      </c>
      <c r="S4196" t="s">
        <v>738</v>
      </c>
      <c r="T4196" t="s">
        <v>830</v>
      </c>
      <c r="U4196">
        <v>7.252364513265973E-3</v>
      </c>
      <c r="V4196" t="s">
        <v>157</v>
      </c>
    </row>
    <row r="4197" spans="9:22" x14ac:dyDescent="0.45">
      <c r="I4197" t="s">
        <v>270</v>
      </c>
      <c r="J4197" t="s">
        <v>831</v>
      </c>
      <c r="K4197">
        <v>3.0483169506005443E-2</v>
      </c>
      <c r="L4197" t="s">
        <v>157</v>
      </c>
      <c r="N4197" t="s">
        <v>505</v>
      </c>
      <c r="O4197" t="s">
        <v>831</v>
      </c>
      <c r="P4197">
        <v>2.7393272056248936E-3</v>
      </c>
      <c r="Q4197" t="s">
        <v>157</v>
      </c>
      <c r="S4197" t="s">
        <v>738</v>
      </c>
      <c r="T4197" t="s">
        <v>831</v>
      </c>
      <c r="U4197">
        <v>7.0110273263352127E-3</v>
      </c>
      <c r="V4197" t="s">
        <v>157</v>
      </c>
    </row>
    <row r="4198" spans="9:22" x14ac:dyDescent="0.45">
      <c r="I4198" t="s">
        <v>270</v>
      </c>
      <c r="J4198" t="s">
        <v>832</v>
      </c>
      <c r="K4198">
        <v>0.28332095051015344</v>
      </c>
      <c r="L4198" t="s">
        <v>157</v>
      </c>
      <c r="N4198" t="s">
        <v>505</v>
      </c>
      <c r="O4198" t="s">
        <v>832</v>
      </c>
      <c r="P4198">
        <v>4.2896375136147732E-2</v>
      </c>
      <c r="Q4198" t="s">
        <v>157</v>
      </c>
      <c r="S4198" t="s">
        <v>738</v>
      </c>
      <c r="T4198" t="s">
        <v>832</v>
      </c>
      <c r="U4198">
        <v>3.4348058506045762E-2</v>
      </c>
      <c r="V4198" t="s">
        <v>157</v>
      </c>
    </row>
    <row r="4199" spans="9:22" x14ac:dyDescent="0.45">
      <c r="I4199" t="s">
        <v>270</v>
      </c>
      <c r="J4199" t="s">
        <v>833</v>
      </c>
      <c r="K4199">
        <v>3.6056652825817055E-2</v>
      </c>
      <c r="L4199" t="s">
        <v>157</v>
      </c>
      <c r="N4199" t="s">
        <v>505</v>
      </c>
      <c r="O4199" t="s">
        <v>833</v>
      </c>
      <c r="P4199">
        <v>1.0683539803471823E-2</v>
      </c>
      <c r="Q4199" t="s">
        <v>157</v>
      </c>
      <c r="S4199" t="s">
        <v>738</v>
      </c>
      <c r="T4199" t="s">
        <v>833</v>
      </c>
      <c r="U4199">
        <v>5.4165229332397424E-3</v>
      </c>
      <c r="V4199" t="s">
        <v>157</v>
      </c>
    </row>
    <row r="4200" spans="9:22" x14ac:dyDescent="0.45">
      <c r="I4200" t="s">
        <v>270</v>
      </c>
      <c r="J4200" t="s">
        <v>834</v>
      </c>
      <c r="K4200">
        <v>3.0979973175443785E-2</v>
      </c>
      <c r="L4200" t="s">
        <v>157</v>
      </c>
      <c r="N4200" t="s">
        <v>505</v>
      </c>
      <c r="O4200" t="s">
        <v>834</v>
      </c>
      <c r="P4200">
        <v>9.7656252472522222E-3</v>
      </c>
      <c r="Q4200" t="s">
        <v>157</v>
      </c>
      <c r="S4200" t="s">
        <v>738</v>
      </c>
      <c r="T4200" t="s">
        <v>834</v>
      </c>
      <c r="U4200">
        <v>5.9032220116826658E-3</v>
      </c>
      <c r="V4200" t="s">
        <v>157</v>
      </c>
    </row>
    <row r="4201" spans="9:22" x14ac:dyDescent="0.45">
      <c r="I4201" t="s">
        <v>270</v>
      </c>
      <c r="J4201" t="s">
        <v>835</v>
      </c>
      <c r="K4201">
        <v>2.3881771041604081E-2</v>
      </c>
      <c r="L4201" t="s">
        <v>157</v>
      </c>
      <c r="N4201" t="s">
        <v>505</v>
      </c>
      <c r="O4201" t="s">
        <v>835</v>
      </c>
      <c r="P4201">
        <v>7.6344243240865162E-3</v>
      </c>
      <c r="Q4201" t="s">
        <v>157</v>
      </c>
      <c r="S4201" t="s">
        <v>738</v>
      </c>
      <c r="T4201" t="s">
        <v>835</v>
      </c>
      <c r="U4201">
        <v>6.2860000209009519E-3</v>
      </c>
      <c r="V4201" t="s">
        <v>157</v>
      </c>
    </row>
    <row r="4202" spans="9:22" x14ac:dyDescent="0.45">
      <c r="I4202" t="s">
        <v>270</v>
      </c>
      <c r="J4202" t="s">
        <v>836</v>
      </c>
      <c r="K4202">
        <v>1.7174160659270268E-2</v>
      </c>
      <c r="L4202" t="s">
        <v>157</v>
      </c>
      <c r="N4202" t="s">
        <v>505</v>
      </c>
      <c r="O4202" t="s">
        <v>836</v>
      </c>
      <c r="P4202">
        <v>1.4205697066245585E-2</v>
      </c>
      <c r="Q4202" t="s">
        <v>157</v>
      </c>
      <c r="S4202" t="s">
        <v>738</v>
      </c>
      <c r="T4202" t="s">
        <v>836</v>
      </c>
      <c r="U4202">
        <v>3.1903080968793691E-2</v>
      </c>
      <c r="V4202" t="s">
        <v>157</v>
      </c>
    </row>
    <row r="4203" spans="9:22" x14ac:dyDescent="0.45">
      <c r="I4203" t="s">
        <v>270</v>
      </c>
      <c r="J4203" t="s">
        <v>837</v>
      </c>
      <c r="K4203">
        <v>0</v>
      </c>
      <c r="L4203" t="s">
        <v>157</v>
      </c>
      <c r="N4203" t="s">
        <v>505</v>
      </c>
      <c r="O4203" t="s">
        <v>837</v>
      </c>
      <c r="P4203">
        <v>7.559409923389214E-2</v>
      </c>
      <c r="Q4203" t="s">
        <v>157</v>
      </c>
      <c r="S4203" t="s">
        <v>738</v>
      </c>
      <c r="T4203" t="s">
        <v>837</v>
      </c>
      <c r="U4203">
        <v>9.1355461869014234E-2</v>
      </c>
      <c r="V4203" t="s">
        <v>157</v>
      </c>
    </row>
    <row r="4204" spans="9:22" x14ac:dyDescent="0.45">
      <c r="I4204" t="s">
        <v>270</v>
      </c>
      <c r="J4204" t="s">
        <v>838</v>
      </c>
      <c r="K4204">
        <v>5.9230486933286282E-3</v>
      </c>
      <c r="L4204" t="s">
        <v>157</v>
      </c>
      <c r="N4204" t="s">
        <v>505</v>
      </c>
      <c r="O4204" t="s">
        <v>838</v>
      </c>
      <c r="P4204">
        <v>1.0911835759694965E-2</v>
      </c>
      <c r="Q4204" t="s">
        <v>157</v>
      </c>
      <c r="S4204" t="s">
        <v>738</v>
      </c>
      <c r="T4204" t="s">
        <v>838</v>
      </c>
      <c r="U4204">
        <v>1.3506857123182718E-2</v>
      </c>
      <c r="V4204" t="s">
        <v>157</v>
      </c>
    </row>
    <row r="4205" spans="9:22" x14ac:dyDescent="0.45">
      <c r="I4205" t="s">
        <v>270</v>
      </c>
      <c r="J4205" t="s">
        <v>839</v>
      </c>
      <c r="K4205">
        <v>1.4574167195990598E-2</v>
      </c>
      <c r="L4205" t="s">
        <v>157</v>
      </c>
      <c r="N4205" t="s">
        <v>505</v>
      </c>
      <c r="O4205" t="s">
        <v>839</v>
      </c>
      <c r="P4205">
        <v>1.0238055272622712E-2</v>
      </c>
      <c r="Q4205" t="s">
        <v>157</v>
      </c>
      <c r="S4205" t="s">
        <v>738</v>
      </c>
      <c r="T4205" t="s">
        <v>839</v>
      </c>
      <c r="U4205">
        <v>1.3606665589502484E-2</v>
      </c>
      <c r="V4205" t="s">
        <v>157</v>
      </c>
    </row>
    <row r="4206" spans="9:22" x14ac:dyDescent="0.45">
      <c r="I4206" t="s">
        <v>270</v>
      </c>
      <c r="J4206" t="s">
        <v>840</v>
      </c>
      <c r="K4206">
        <v>0.20148448215035739</v>
      </c>
      <c r="L4206" t="s">
        <v>157</v>
      </c>
      <c r="N4206" t="s">
        <v>505</v>
      </c>
      <c r="O4206" t="s">
        <v>840</v>
      </c>
      <c r="P4206">
        <v>6.9945900038827988E-2</v>
      </c>
      <c r="Q4206" t="s">
        <v>157</v>
      </c>
      <c r="S4206" t="s">
        <v>738</v>
      </c>
      <c r="T4206" t="s">
        <v>840</v>
      </c>
      <c r="U4206">
        <v>8.490909236683751E-2</v>
      </c>
      <c r="V4206" t="s">
        <v>157</v>
      </c>
    </row>
    <row r="4207" spans="9:22" x14ac:dyDescent="0.45">
      <c r="I4207" t="s">
        <v>270</v>
      </c>
      <c r="J4207" t="s">
        <v>841</v>
      </c>
      <c r="K4207">
        <v>2.2580072159724966E-2</v>
      </c>
      <c r="L4207" t="s">
        <v>157</v>
      </c>
      <c r="N4207" t="s">
        <v>505</v>
      </c>
      <c r="O4207" t="s">
        <v>841</v>
      </c>
      <c r="P4207">
        <v>1.0562944819018606E-2</v>
      </c>
      <c r="Q4207" t="s">
        <v>157</v>
      </c>
      <c r="S4207" t="s">
        <v>738</v>
      </c>
      <c r="T4207" t="s">
        <v>841</v>
      </c>
      <c r="U4207">
        <v>1.0359347097429432E-2</v>
      </c>
      <c r="V4207" t="s">
        <v>157</v>
      </c>
    </row>
    <row r="4208" spans="9:22" x14ac:dyDescent="0.45">
      <c r="I4208" t="s">
        <v>270</v>
      </c>
      <c r="J4208" t="s">
        <v>842</v>
      </c>
      <c r="K4208">
        <v>1.1524958797567278E-2</v>
      </c>
      <c r="L4208" t="s">
        <v>157</v>
      </c>
      <c r="N4208" t="s">
        <v>505</v>
      </c>
      <c r="O4208" t="s">
        <v>842</v>
      </c>
      <c r="P4208">
        <v>1.0567029663937407E-2</v>
      </c>
      <c r="Q4208" t="s">
        <v>157</v>
      </c>
      <c r="S4208" t="s">
        <v>738</v>
      </c>
      <c r="T4208" t="s">
        <v>842</v>
      </c>
      <c r="U4208">
        <v>1.050500125292457E-2</v>
      </c>
      <c r="V4208" t="s">
        <v>157</v>
      </c>
    </row>
    <row r="4209" spans="9:22" x14ac:dyDescent="0.45">
      <c r="I4209" t="s">
        <v>270</v>
      </c>
      <c r="J4209" t="s">
        <v>843</v>
      </c>
      <c r="K4209">
        <v>4.4796505451192648E-3</v>
      </c>
      <c r="L4209" t="s">
        <v>157</v>
      </c>
      <c r="N4209" t="s">
        <v>505</v>
      </c>
      <c r="O4209" t="s">
        <v>843</v>
      </c>
      <c r="P4209">
        <v>1.0374652074905025E-2</v>
      </c>
      <c r="Q4209" t="s">
        <v>157</v>
      </c>
      <c r="S4209" t="s">
        <v>738</v>
      </c>
      <c r="T4209" t="s">
        <v>843</v>
      </c>
      <c r="U4209">
        <v>1.098754932571352E-2</v>
      </c>
      <c r="V4209" t="s">
        <v>157</v>
      </c>
    </row>
    <row r="4210" spans="9:22" x14ac:dyDescent="0.45">
      <c r="I4210" t="s">
        <v>270</v>
      </c>
      <c r="J4210" t="s">
        <v>844</v>
      </c>
      <c r="K4210">
        <v>1.6148653187348734E-5</v>
      </c>
      <c r="L4210" t="s">
        <v>157</v>
      </c>
      <c r="N4210" t="s">
        <v>505</v>
      </c>
      <c r="O4210" t="s">
        <v>844</v>
      </c>
      <c r="P4210">
        <v>4.8721986410208508E-2</v>
      </c>
      <c r="Q4210" t="s">
        <v>157</v>
      </c>
      <c r="S4210" t="s">
        <v>738</v>
      </c>
      <c r="T4210" t="s">
        <v>844</v>
      </c>
      <c r="U4210">
        <v>6.475963070772775E-2</v>
      </c>
      <c r="V4210" t="s">
        <v>157</v>
      </c>
    </row>
    <row r="4211" spans="9:22" x14ac:dyDescent="0.45">
      <c r="I4211" t="s">
        <v>271</v>
      </c>
      <c r="J4211" t="s">
        <v>156</v>
      </c>
      <c r="K4211">
        <v>0</v>
      </c>
      <c r="L4211" t="s">
        <v>157</v>
      </c>
      <c r="N4211" t="s">
        <v>506</v>
      </c>
      <c r="O4211" t="s">
        <v>156</v>
      </c>
      <c r="P4211">
        <v>6.5290539697994157E-2</v>
      </c>
      <c r="Q4211" t="s">
        <v>157</v>
      </c>
      <c r="S4211" t="s">
        <v>739</v>
      </c>
      <c r="T4211" t="s">
        <v>156</v>
      </c>
      <c r="U4211">
        <v>3.9083226572170601E-2</v>
      </c>
      <c r="V4211" t="s">
        <v>157</v>
      </c>
    </row>
    <row r="4212" spans="9:22" x14ac:dyDescent="0.45">
      <c r="I4212" t="s">
        <v>271</v>
      </c>
      <c r="J4212" t="s">
        <v>158</v>
      </c>
      <c r="K4212">
        <v>0</v>
      </c>
      <c r="L4212" t="s">
        <v>157</v>
      </c>
      <c r="N4212" t="s">
        <v>506</v>
      </c>
      <c r="O4212" t="s">
        <v>158</v>
      </c>
      <c r="P4212">
        <v>9.7651071962645518E-3</v>
      </c>
      <c r="Q4212" t="s">
        <v>157</v>
      </c>
      <c r="S4212" t="s">
        <v>739</v>
      </c>
      <c r="T4212" t="s">
        <v>158</v>
      </c>
      <c r="U4212">
        <v>5.4756093107575753E-3</v>
      </c>
      <c r="V4212" t="s">
        <v>157</v>
      </c>
    </row>
    <row r="4213" spans="9:22" x14ac:dyDescent="0.45">
      <c r="I4213" t="s">
        <v>271</v>
      </c>
      <c r="J4213" t="s">
        <v>159</v>
      </c>
      <c r="K4213">
        <v>3.5450382232612293E-3</v>
      </c>
      <c r="L4213" t="s">
        <v>157</v>
      </c>
      <c r="N4213" t="s">
        <v>506</v>
      </c>
      <c r="O4213" t="s">
        <v>159</v>
      </c>
      <c r="P4213">
        <v>9.9385379437722677E-3</v>
      </c>
      <c r="Q4213" t="s">
        <v>157</v>
      </c>
      <c r="S4213" t="s">
        <v>739</v>
      </c>
      <c r="T4213" t="s">
        <v>159</v>
      </c>
      <c r="U4213">
        <v>5.9774472862228374E-3</v>
      </c>
      <c r="V4213" t="s">
        <v>157</v>
      </c>
    </row>
    <row r="4214" spans="9:22" x14ac:dyDescent="0.45">
      <c r="I4214" t="s">
        <v>271</v>
      </c>
      <c r="J4214" t="s">
        <v>160</v>
      </c>
      <c r="K4214">
        <v>5.1067164458446841E-2</v>
      </c>
      <c r="L4214" t="s">
        <v>157</v>
      </c>
      <c r="N4214" t="s">
        <v>506</v>
      </c>
      <c r="O4214" t="s">
        <v>160</v>
      </c>
      <c r="P4214">
        <v>6.0807866497410622E-2</v>
      </c>
      <c r="Q4214" t="s">
        <v>157</v>
      </c>
      <c r="S4214" t="s">
        <v>739</v>
      </c>
      <c r="T4214" t="s">
        <v>160</v>
      </c>
      <c r="U4214">
        <v>4.0097495784012345E-2</v>
      </c>
      <c r="V4214" t="s">
        <v>157</v>
      </c>
    </row>
    <row r="4215" spans="9:22" x14ac:dyDescent="0.45">
      <c r="I4215" t="s">
        <v>271</v>
      </c>
      <c r="J4215" t="s">
        <v>161</v>
      </c>
      <c r="K4215">
        <v>6.160001045802414E-3</v>
      </c>
      <c r="L4215" t="s">
        <v>157</v>
      </c>
      <c r="N4215" t="s">
        <v>506</v>
      </c>
      <c r="O4215" t="s">
        <v>161</v>
      </c>
      <c r="P4215">
        <v>7.7712576386325142E-3</v>
      </c>
      <c r="Q4215" t="s">
        <v>157</v>
      </c>
      <c r="S4215" t="s">
        <v>739</v>
      </c>
      <c r="T4215" t="s">
        <v>161</v>
      </c>
      <c r="U4215">
        <v>5.3407852509265909E-3</v>
      </c>
      <c r="V4215" t="s">
        <v>157</v>
      </c>
    </row>
    <row r="4216" spans="9:22" x14ac:dyDescent="0.45">
      <c r="I4216" t="s">
        <v>271</v>
      </c>
      <c r="J4216" t="s">
        <v>807</v>
      </c>
      <c r="K4216">
        <v>4.0720489422222421E-3</v>
      </c>
      <c r="L4216" t="s">
        <v>157</v>
      </c>
      <c r="N4216" t="s">
        <v>506</v>
      </c>
      <c r="O4216" t="s">
        <v>807</v>
      </c>
      <c r="P4216">
        <v>8.1220083005767735E-3</v>
      </c>
      <c r="Q4216" t="s">
        <v>157</v>
      </c>
      <c r="S4216" t="s">
        <v>739</v>
      </c>
      <c r="T4216" t="s">
        <v>807</v>
      </c>
      <c r="U4216">
        <v>5.4913896152129276E-3</v>
      </c>
      <c r="V4216" t="s">
        <v>157</v>
      </c>
    </row>
    <row r="4217" spans="9:22" x14ac:dyDescent="0.45">
      <c r="I4217" t="s">
        <v>271</v>
      </c>
      <c r="J4217" t="s">
        <v>808</v>
      </c>
      <c r="K4217">
        <v>0</v>
      </c>
      <c r="L4217" t="s">
        <v>157</v>
      </c>
      <c r="N4217" t="s">
        <v>506</v>
      </c>
      <c r="O4217" t="s">
        <v>808</v>
      </c>
      <c r="P4217">
        <v>8.5496053136971013E-3</v>
      </c>
      <c r="Q4217" t="s">
        <v>157</v>
      </c>
      <c r="S4217" t="s">
        <v>739</v>
      </c>
      <c r="T4217" t="s">
        <v>808</v>
      </c>
      <c r="U4217">
        <v>5.6411164003024447E-3</v>
      </c>
      <c r="V4217" t="s">
        <v>157</v>
      </c>
    </row>
    <row r="4218" spans="9:22" x14ac:dyDescent="0.45">
      <c r="I4218" t="s">
        <v>271</v>
      </c>
      <c r="J4218" t="s">
        <v>809</v>
      </c>
      <c r="K4218">
        <v>0</v>
      </c>
      <c r="L4218" t="s">
        <v>157</v>
      </c>
      <c r="N4218" t="s">
        <v>506</v>
      </c>
      <c r="O4218" t="s">
        <v>809</v>
      </c>
      <c r="P4218">
        <v>4.3704366210943521E-2</v>
      </c>
      <c r="Q4218" t="s">
        <v>157</v>
      </c>
      <c r="S4218" t="s">
        <v>739</v>
      </c>
      <c r="T4218" t="s">
        <v>809</v>
      </c>
      <c r="U4218">
        <v>2.8733237931280936E-2</v>
      </c>
      <c r="V4218" t="s">
        <v>157</v>
      </c>
    </row>
    <row r="4219" spans="9:22" x14ac:dyDescent="0.45">
      <c r="I4219" t="s">
        <v>271</v>
      </c>
      <c r="J4219" t="s">
        <v>162</v>
      </c>
      <c r="K4219">
        <v>0</v>
      </c>
      <c r="L4219" t="s">
        <v>157</v>
      </c>
      <c r="N4219" t="s">
        <v>506</v>
      </c>
      <c r="O4219" t="s">
        <v>162</v>
      </c>
      <c r="P4219">
        <v>0.10015005318259669</v>
      </c>
      <c r="Q4219" t="s">
        <v>157</v>
      </c>
      <c r="S4219" t="s">
        <v>739</v>
      </c>
      <c r="T4219" t="s">
        <v>162</v>
      </c>
      <c r="U4219">
        <v>8.5931801991809234E-2</v>
      </c>
      <c r="V4219" t="s">
        <v>157</v>
      </c>
    </row>
    <row r="4220" spans="9:22" x14ac:dyDescent="0.45">
      <c r="I4220" t="s">
        <v>271</v>
      </c>
      <c r="J4220" t="s">
        <v>163</v>
      </c>
      <c r="K4220">
        <v>2.7902035186393569E-3</v>
      </c>
      <c r="L4220" t="s">
        <v>157</v>
      </c>
      <c r="N4220" t="s">
        <v>506</v>
      </c>
      <c r="O4220" t="s">
        <v>163</v>
      </c>
      <c r="P4220">
        <v>1.4890776409478796E-2</v>
      </c>
      <c r="Q4220" t="s">
        <v>157</v>
      </c>
      <c r="S4220" t="s">
        <v>739</v>
      </c>
      <c r="T4220" t="s">
        <v>163</v>
      </c>
      <c r="U4220">
        <v>1.2013349790400257E-2</v>
      </c>
      <c r="V4220" t="s">
        <v>157</v>
      </c>
    </row>
    <row r="4221" spans="9:22" x14ac:dyDescent="0.45">
      <c r="I4221" t="s">
        <v>271</v>
      </c>
      <c r="J4221" t="s">
        <v>164</v>
      </c>
      <c r="K4221">
        <v>1.0313534554645558E-2</v>
      </c>
      <c r="L4221" t="s">
        <v>157</v>
      </c>
      <c r="N4221" t="s">
        <v>506</v>
      </c>
      <c r="O4221" t="s">
        <v>164</v>
      </c>
      <c r="P4221">
        <v>1.4078045483100043E-2</v>
      </c>
      <c r="Q4221" t="s">
        <v>157</v>
      </c>
      <c r="S4221" t="s">
        <v>739</v>
      </c>
      <c r="T4221" t="s">
        <v>164</v>
      </c>
      <c r="U4221">
        <v>1.1737340595362517E-2</v>
      </c>
      <c r="V4221" t="s">
        <v>157</v>
      </c>
    </row>
    <row r="4222" spans="9:22" x14ac:dyDescent="0.45">
      <c r="I4222" t="s">
        <v>271</v>
      </c>
      <c r="J4222" t="s">
        <v>165</v>
      </c>
      <c r="K4222">
        <v>0.10759287916627466</v>
      </c>
      <c r="L4222" t="s">
        <v>157</v>
      </c>
      <c r="N4222" t="s">
        <v>506</v>
      </c>
      <c r="O4222" t="s">
        <v>165</v>
      </c>
      <c r="P4222">
        <v>0.10743047529485489</v>
      </c>
      <c r="Q4222" t="s">
        <v>157</v>
      </c>
      <c r="S4222" t="s">
        <v>739</v>
      </c>
      <c r="T4222" t="s">
        <v>165</v>
      </c>
      <c r="U4222">
        <v>7.491800590341989E-2</v>
      </c>
      <c r="V4222" t="s">
        <v>157</v>
      </c>
    </row>
    <row r="4223" spans="9:22" x14ac:dyDescent="0.45">
      <c r="I4223" t="s">
        <v>271</v>
      </c>
      <c r="J4223" t="s">
        <v>166</v>
      </c>
      <c r="K4223">
        <v>1.2953764180423646E-2</v>
      </c>
      <c r="L4223" t="s">
        <v>157</v>
      </c>
      <c r="N4223" t="s">
        <v>506</v>
      </c>
      <c r="O4223" t="s">
        <v>166</v>
      </c>
      <c r="P4223">
        <v>1.504807778683525E-2</v>
      </c>
      <c r="Q4223" t="s">
        <v>157</v>
      </c>
      <c r="S4223" t="s">
        <v>739</v>
      </c>
      <c r="T4223" t="s">
        <v>166</v>
      </c>
      <c r="U4223">
        <v>1.132772450701648E-2</v>
      </c>
      <c r="V4223" t="s">
        <v>157</v>
      </c>
    </row>
    <row r="4224" spans="9:22" x14ac:dyDescent="0.45">
      <c r="I4224" t="s">
        <v>271</v>
      </c>
      <c r="J4224" t="s">
        <v>811</v>
      </c>
      <c r="K4224">
        <v>9.7699806809091825E-3</v>
      </c>
      <c r="L4224" t="s">
        <v>157</v>
      </c>
      <c r="N4224" t="s">
        <v>506</v>
      </c>
      <c r="O4224" t="s">
        <v>811</v>
      </c>
      <c r="P4224">
        <v>1.3433453566167125E-2</v>
      </c>
      <c r="Q4224" t="s">
        <v>157</v>
      </c>
      <c r="S4224" t="s">
        <v>739</v>
      </c>
      <c r="T4224" t="s">
        <v>811</v>
      </c>
      <c r="U4224">
        <v>1.1802577475093418E-2</v>
      </c>
      <c r="V4224" t="s">
        <v>157</v>
      </c>
    </row>
    <row r="4225" spans="9:22" x14ac:dyDescent="0.45">
      <c r="I4225" t="s">
        <v>271</v>
      </c>
      <c r="J4225" t="s">
        <v>812</v>
      </c>
      <c r="K4225">
        <v>4.76816931107294E-3</v>
      </c>
      <c r="L4225" t="s">
        <v>157</v>
      </c>
      <c r="N4225" t="s">
        <v>506</v>
      </c>
      <c r="O4225" t="s">
        <v>812</v>
      </c>
      <c r="P4225">
        <v>1.274336248684859E-2</v>
      </c>
      <c r="Q4225" t="s">
        <v>157</v>
      </c>
      <c r="S4225" t="s">
        <v>739</v>
      </c>
      <c r="T4225" t="s">
        <v>812</v>
      </c>
      <c r="U4225">
        <v>1.2600482600077104E-2</v>
      </c>
      <c r="V4225" t="s">
        <v>157</v>
      </c>
    </row>
    <row r="4226" spans="9:22" x14ac:dyDescent="0.45">
      <c r="I4226" t="s">
        <v>271</v>
      </c>
      <c r="J4226" t="s">
        <v>813</v>
      </c>
      <c r="K4226">
        <v>0</v>
      </c>
      <c r="L4226" t="s">
        <v>157</v>
      </c>
      <c r="N4226" t="s">
        <v>506</v>
      </c>
      <c r="O4226" t="s">
        <v>813</v>
      </c>
      <c r="P4226">
        <v>6.4255160045524756E-2</v>
      </c>
      <c r="Q4226" t="s">
        <v>157</v>
      </c>
      <c r="S4226" t="s">
        <v>739</v>
      </c>
      <c r="T4226" t="s">
        <v>813</v>
      </c>
      <c r="U4226">
        <v>6.5353631401703943E-2</v>
      </c>
      <c r="V4226" t="s">
        <v>157</v>
      </c>
    </row>
    <row r="4227" spans="9:22" x14ac:dyDescent="0.45">
      <c r="I4227" t="s">
        <v>271</v>
      </c>
      <c r="J4227" t="s">
        <v>815</v>
      </c>
      <c r="K4227">
        <v>7.9587353453715824E-4</v>
      </c>
      <c r="L4227" t="s">
        <v>157</v>
      </c>
      <c r="N4227" t="s">
        <v>506</v>
      </c>
      <c r="O4227" t="s">
        <v>815</v>
      </c>
      <c r="P4227">
        <v>2.2108016424376896E-2</v>
      </c>
      <c r="Q4227" t="s">
        <v>157</v>
      </c>
      <c r="S4227" t="s">
        <v>739</v>
      </c>
      <c r="T4227" t="s">
        <v>815</v>
      </c>
      <c r="U4227">
        <v>2.8655036755674091E-2</v>
      </c>
      <c r="V4227" t="s">
        <v>157</v>
      </c>
    </row>
    <row r="4228" spans="9:22" x14ac:dyDescent="0.45">
      <c r="I4228" t="s">
        <v>271</v>
      </c>
      <c r="J4228" t="s">
        <v>816</v>
      </c>
      <c r="K4228">
        <v>4.7464466332929429E-3</v>
      </c>
      <c r="L4228" t="s">
        <v>157</v>
      </c>
      <c r="N4228" t="s">
        <v>506</v>
      </c>
      <c r="O4228" t="s">
        <v>816</v>
      </c>
      <c r="P4228">
        <v>3.4973948859540675E-3</v>
      </c>
      <c r="Q4228" t="s">
        <v>157</v>
      </c>
      <c r="S4228" t="s">
        <v>739</v>
      </c>
      <c r="T4228" t="s">
        <v>816</v>
      </c>
      <c r="U4228">
        <v>4.8107095017784537E-3</v>
      </c>
      <c r="V4228" t="s">
        <v>157</v>
      </c>
    </row>
    <row r="4229" spans="9:22" x14ac:dyDescent="0.45">
      <c r="I4229" t="s">
        <v>271</v>
      </c>
      <c r="J4229" t="s">
        <v>817</v>
      </c>
      <c r="K4229">
        <v>7.0935267799890111E-3</v>
      </c>
      <c r="L4229" t="s">
        <v>157</v>
      </c>
      <c r="N4229" t="s">
        <v>506</v>
      </c>
      <c r="O4229" t="s">
        <v>817</v>
      </c>
      <c r="P4229">
        <v>3.9203125313029743E-3</v>
      </c>
      <c r="Q4229" t="s">
        <v>157</v>
      </c>
      <c r="S4229" t="s">
        <v>739</v>
      </c>
      <c r="T4229" t="s">
        <v>817</v>
      </c>
      <c r="U4229">
        <v>4.9288517990980054E-3</v>
      </c>
      <c r="V4229" t="s">
        <v>157</v>
      </c>
    </row>
    <row r="4230" spans="9:22" x14ac:dyDescent="0.45">
      <c r="I4230" t="s">
        <v>271</v>
      </c>
      <c r="J4230" t="s">
        <v>818</v>
      </c>
      <c r="K4230">
        <v>6.2121746874902829E-2</v>
      </c>
      <c r="L4230" t="s">
        <v>157</v>
      </c>
      <c r="N4230" t="s">
        <v>506</v>
      </c>
      <c r="O4230" t="s">
        <v>818</v>
      </c>
      <c r="P4230">
        <v>3.221217604062477E-2</v>
      </c>
      <c r="Q4230" t="s">
        <v>157</v>
      </c>
      <c r="S4230" t="s">
        <v>739</v>
      </c>
      <c r="T4230" t="s">
        <v>818</v>
      </c>
      <c r="U4230">
        <v>2.9384903986951042E-2</v>
      </c>
      <c r="V4230" t="s">
        <v>157</v>
      </c>
    </row>
    <row r="4231" spans="9:22" x14ac:dyDescent="0.45">
      <c r="I4231" t="s">
        <v>271</v>
      </c>
      <c r="J4231" t="s">
        <v>819</v>
      </c>
      <c r="K4231">
        <v>7.8486955214572517E-3</v>
      </c>
      <c r="L4231" t="s">
        <v>157</v>
      </c>
      <c r="N4231" t="s">
        <v>506</v>
      </c>
      <c r="O4231" t="s">
        <v>819</v>
      </c>
      <c r="P4231">
        <v>5.7111700382865265E-3</v>
      </c>
      <c r="Q4231" t="s">
        <v>157</v>
      </c>
      <c r="S4231" t="s">
        <v>739</v>
      </c>
      <c r="T4231" t="s">
        <v>819</v>
      </c>
      <c r="U4231">
        <v>4.009102446314498E-3</v>
      </c>
      <c r="V4231" t="s">
        <v>157</v>
      </c>
    </row>
    <row r="4232" spans="9:22" x14ac:dyDescent="0.45">
      <c r="I4232" t="s">
        <v>271</v>
      </c>
      <c r="J4232" t="s">
        <v>820</v>
      </c>
      <c r="K4232">
        <v>6.4710833159508764E-3</v>
      </c>
      <c r="L4232" t="s">
        <v>157</v>
      </c>
      <c r="N4232" t="s">
        <v>506</v>
      </c>
      <c r="O4232" t="s">
        <v>820</v>
      </c>
      <c r="P4232">
        <v>5.5030589503465219E-3</v>
      </c>
      <c r="Q4232" t="s">
        <v>157</v>
      </c>
      <c r="S4232" t="s">
        <v>739</v>
      </c>
      <c r="T4232" t="s">
        <v>820</v>
      </c>
      <c r="U4232">
        <v>4.1270195513501053E-3</v>
      </c>
      <c r="V4232" t="s">
        <v>157</v>
      </c>
    </row>
    <row r="4233" spans="9:22" x14ac:dyDescent="0.45">
      <c r="I4233" t="s">
        <v>271</v>
      </c>
      <c r="J4233" t="s">
        <v>821</v>
      </c>
      <c r="K4233">
        <v>4.4682841497914452E-3</v>
      </c>
      <c r="L4233" t="s">
        <v>157</v>
      </c>
      <c r="N4233" t="s">
        <v>506</v>
      </c>
      <c r="O4233" t="s">
        <v>821</v>
      </c>
      <c r="P4233">
        <v>4.6013262078634194E-3</v>
      </c>
      <c r="Q4233" t="s">
        <v>157</v>
      </c>
      <c r="S4233" t="s">
        <v>739</v>
      </c>
      <c r="T4233" t="s">
        <v>821</v>
      </c>
      <c r="U4233">
        <v>4.4378762930142998E-3</v>
      </c>
      <c r="V4233" t="s">
        <v>157</v>
      </c>
    </row>
    <row r="4234" spans="9:22" x14ac:dyDescent="0.45">
      <c r="I4234" t="s">
        <v>271</v>
      </c>
      <c r="J4234" t="s">
        <v>822</v>
      </c>
      <c r="K4234">
        <v>1.3789882445408618E-3</v>
      </c>
      <c r="L4234" t="s">
        <v>157</v>
      </c>
      <c r="N4234" t="s">
        <v>506</v>
      </c>
      <c r="O4234" t="s">
        <v>822</v>
      </c>
      <c r="P4234">
        <v>1.552632516293391E-2</v>
      </c>
      <c r="Q4234" t="s">
        <v>157</v>
      </c>
      <c r="S4234" t="s">
        <v>739</v>
      </c>
      <c r="T4234" t="s">
        <v>822</v>
      </c>
      <c r="U4234">
        <v>2.1475383100502794E-2</v>
      </c>
      <c r="V4234" t="s">
        <v>157</v>
      </c>
    </row>
    <row r="4235" spans="9:22" x14ac:dyDescent="0.45">
      <c r="I4235" t="s">
        <v>271</v>
      </c>
      <c r="J4235" t="s">
        <v>829</v>
      </c>
      <c r="K4235">
        <v>1.0762061672710961E-2</v>
      </c>
      <c r="L4235" t="s">
        <v>157</v>
      </c>
      <c r="N4235" t="s">
        <v>506</v>
      </c>
      <c r="O4235" t="s">
        <v>829</v>
      </c>
      <c r="P4235">
        <v>2.0114538990416715E-2</v>
      </c>
      <c r="Q4235" t="s">
        <v>157</v>
      </c>
      <c r="S4235" t="s">
        <v>739</v>
      </c>
      <c r="T4235" t="s">
        <v>829</v>
      </c>
      <c r="U4235">
        <v>5.5458129066695901E-2</v>
      </c>
      <c r="V4235" t="s">
        <v>157</v>
      </c>
    </row>
    <row r="4236" spans="9:22" x14ac:dyDescent="0.45">
      <c r="I4236" t="s">
        <v>271</v>
      </c>
      <c r="J4236" t="s">
        <v>830</v>
      </c>
      <c r="K4236">
        <v>2.1574221067057E-2</v>
      </c>
      <c r="L4236" t="s">
        <v>157</v>
      </c>
      <c r="N4236" t="s">
        <v>506</v>
      </c>
      <c r="O4236" t="s">
        <v>830</v>
      </c>
      <c r="P4236">
        <v>2.8587973848482177E-3</v>
      </c>
      <c r="Q4236" t="s">
        <v>157</v>
      </c>
      <c r="S4236" t="s">
        <v>739</v>
      </c>
      <c r="T4236" t="s">
        <v>830</v>
      </c>
      <c r="U4236">
        <v>8.0918422195103493E-3</v>
      </c>
      <c r="V4236" t="s">
        <v>157</v>
      </c>
    </row>
    <row r="4237" spans="9:22" x14ac:dyDescent="0.45">
      <c r="I4237" t="s">
        <v>271</v>
      </c>
      <c r="J4237" t="s">
        <v>831</v>
      </c>
      <c r="K4237">
        <v>2.9290628822488823E-2</v>
      </c>
      <c r="L4237" t="s">
        <v>157</v>
      </c>
      <c r="N4237" t="s">
        <v>506</v>
      </c>
      <c r="O4237" t="s">
        <v>831</v>
      </c>
      <c r="P4237">
        <v>3.0333842994517074E-3</v>
      </c>
      <c r="Q4237" t="s">
        <v>157</v>
      </c>
      <c r="S4237" t="s">
        <v>739</v>
      </c>
      <c r="T4237" t="s">
        <v>831</v>
      </c>
      <c r="U4237">
        <v>7.6044673846489899E-3</v>
      </c>
      <c r="V4237" t="s">
        <v>157</v>
      </c>
    </row>
    <row r="4238" spans="9:22" x14ac:dyDescent="0.45">
      <c r="I4238" t="s">
        <v>271</v>
      </c>
      <c r="J4238" t="s">
        <v>832</v>
      </c>
      <c r="K4238">
        <v>0.2682841232257977</v>
      </c>
      <c r="L4238" t="s">
        <v>157</v>
      </c>
      <c r="N4238" t="s">
        <v>506</v>
      </c>
      <c r="O4238" t="s">
        <v>832</v>
      </c>
      <c r="P4238">
        <v>3.5290720834306087E-2</v>
      </c>
      <c r="Q4238" t="s">
        <v>157</v>
      </c>
      <c r="S4238" t="s">
        <v>739</v>
      </c>
      <c r="T4238" t="s">
        <v>832</v>
      </c>
      <c r="U4238">
        <v>3.5106773187717301E-2</v>
      </c>
      <c r="V4238" t="s">
        <v>157</v>
      </c>
    </row>
    <row r="4239" spans="9:22" x14ac:dyDescent="0.45">
      <c r="I4239" t="s">
        <v>271</v>
      </c>
      <c r="J4239" t="s">
        <v>833</v>
      </c>
      <c r="K4239">
        <v>3.3570377909281614E-2</v>
      </c>
      <c r="L4239" t="s">
        <v>157</v>
      </c>
      <c r="N4239" t="s">
        <v>506</v>
      </c>
      <c r="O4239" t="s">
        <v>833</v>
      </c>
      <c r="P4239">
        <v>9.3923112563777354E-3</v>
      </c>
      <c r="Q4239" t="s">
        <v>157</v>
      </c>
      <c r="S4239" t="s">
        <v>739</v>
      </c>
      <c r="T4239" t="s">
        <v>833</v>
      </c>
      <c r="U4239">
        <v>6.3984990216326637E-3</v>
      </c>
      <c r="V4239" t="s">
        <v>157</v>
      </c>
    </row>
    <row r="4240" spans="9:22" x14ac:dyDescent="0.45">
      <c r="I4240" t="s">
        <v>271</v>
      </c>
      <c r="J4240" t="s">
        <v>834</v>
      </c>
      <c r="K4240">
        <v>2.8203233960400063E-2</v>
      </c>
      <c r="L4240" t="s">
        <v>157</v>
      </c>
      <c r="N4240" t="s">
        <v>506</v>
      </c>
      <c r="O4240" t="s">
        <v>834</v>
      </c>
      <c r="P4240">
        <v>9.1331513228252795E-3</v>
      </c>
      <c r="Q4240" t="s">
        <v>157</v>
      </c>
      <c r="S4240" t="s">
        <v>739</v>
      </c>
      <c r="T4240" t="s">
        <v>834</v>
      </c>
      <c r="U4240">
        <v>7.1086795894220378E-3</v>
      </c>
      <c r="V4240" t="s">
        <v>157</v>
      </c>
    </row>
    <row r="4241" spans="9:22" x14ac:dyDescent="0.45">
      <c r="I4241" t="s">
        <v>271</v>
      </c>
      <c r="J4241" t="s">
        <v>835</v>
      </c>
      <c r="K4241">
        <v>2.1271599541414093E-2</v>
      </c>
      <c r="L4241" t="s">
        <v>157</v>
      </c>
      <c r="N4241" t="s">
        <v>506</v>
      </c>
      <c r="O4241" t="s">
        <v>835</v>
      </c>
      <c r="P4241">
        <v>7.7151549339443438E-3</v>
      </c>
      <c r="Q4241" t="s">
        <v>157</v>
      </c>
      <c r="S4241" t="s">
        <v>739</v>
      </c>
      <c r="T4241" t="s">
        <v>835</v>
      </c>
      <c r="U4241">
        <v>7.6402791743913094E-3</v>
      </c>
      <c r="V4241" t="s">
        <v>157</v>
      </c>
    </row>
    <row r="4242" spans="9:22" x14ac:dyDescent="0.45">
      <c r="I4242" t="s">
        <v>271</v>
      </c>
      <c r="J4242" t="s">
        <v>836</v>
      </c>
      <c r="K4242">
        <v>1.1913032078482339E-2</v>
      </c>
      <c r="L4242" t="s">
        <v>157</v>
      </c>
      <c r="N4242" t="s">
        <v>506</v>
      </c>
      <c r="O4242" t="s">
        <v>836</v>
      </c>
      <c r="P4242">
        <v>1.626698772599711E-2</v>
      </c>
      <c r="Q4242" t="s">
        <v>157</v>
      </c>
      <c r="S4242" t="s">
        <v>739</v>
      </c>
      <c r="T4242" t="s">
        <v>836</v>
      </c>
      <c r="U4242">
        <v>3.7377770416978456E-2</v>
      </c>
      <c r="V4242" t="s">
        <v>157</v>
      </c>
    </row>
    <row r="4243" spans="9:22" x14ac:dyDescent="0.45">
      <c r="I4243" t="s">
        <v>271</v>
      </c>
      <c r="J4243" t="s">
        <v>837</v>
      </c>
      <c r="K4243">
        <v>0</v>
      </c>
      <c r="L4243" t="s">
        <v>157</v>
      </c>
      <c r="N4243" t="s">
        <v>506</v>
      </c>
      <c r="O4243" t="s">
        <v>837</v>
      </c>
      <c r="P4243">
        <v>7.5382181637928078E-2</v>
      </c>
      <c r="Q4243" t="s">
        <v>157</v>
      </c>
      <c r="S4243" t="s">
        <v>739</v>
      </c>
      <c r="T4243" t="s">
        <v>837</v>
      </c>
      <c r="U4243">
        <v>9.6603570968073815E-2</v>
      </c>
      <c r="V4243" t="s">
        <v>157</v>
      </c>
    </row>
    <row r="4244" spans="9:22" x14ac:dyDescent="0.45">
      <c r="I4244" t="s">
        <v>271</v>
      </c>
      <c r="J4244" t="s">
        <v>838</v>
      </c>
      <c r="K4244">
        <v>5.6896402528224385E-3</v>
      </c>
      <c r="L4244" t="s">
        <v>157</v>
      </c>
      <c r="N4244" t="s">
        <v>506</v>
      </c>
      <c r="O4244" t="s">
        <v>838</v>
      </c>
      <c r="P4244">
        <v>1.0900774408083951E-2</v>
      </c>
      <c r="Q4244" t="s">
        <v>157</v>
      </c>
      <c r="S4244" t="s">
        <v>739</v>
      </c>
      <c r="T4244" t="s">
        <v>838</v>
      </c>
      <c r="U4244">
        <v>1.4655739462242832E-2</v>
      </c>
      <c r="V4244" t="s">
        <v>157</v>
      </c>
    </row>
    <row r="4245" spans="9:22" x14ac:dyDescent="0.45">
      <c r="I4245" t="s">
        <v>271</v>
      </c>
      <c r="J4245" t="s">
        <v>839</v>
      </c>
      <c r="K4245">
        <v>1.8133656213622465E-2</v>
      </c>
      <c r="L4245" t="s">
        <v>157</v>
      </c>
      <c r="N4245" t="s">
        <v>506</v>
      </c>
      <c r="O4245" t="s">
        <v>839</v>
      </c>
      <c r="P4245">
        <v>1.0303564050746193E-2</v>
      </c>
      <c r="Q4245" t="s">
        <v>157</v>
      </c>
      <c r="S4245" t="s">
        <v>739</v>
      </c>
      <c r="T4245" t="s">
        <v>839</v>
      </c>
      <c r="U4245">
        <v>1.4666381693145256E-2</v>
      </c>
      <c r="V4245" t="s">
        <v>157</v>
      </c>
    </row>
    <row r="4246" spans="9:22" x14ac:dyDescent="0.45">
      <c r="I4246" t="s">
        <v>271</v>
      </c>
      <c r="J4246" t="s">
        <v>840</v>
      </c>
      <c r="K4246">
        <v>0.19964924854663474</v>
      </c>
      <c r="L4246" t="s">
        <v>157</v>
      </c>
      <c r="N4246" t="s">
        <v>506</v>
      </c>
      <c r="O4246" t="s">
        <v>840</v>
      </c>
      <c r="P4246">
        <v>6.7564506823780915E-2</v>
      </c>
      <c r="Q4246" t="s">
        <v>157</v>
      </c>
      <c r="S4246" t="s">
        <v>739</v>
      </c>
      <c r="T4246" t="s">
        <v>840</v>
      </c>
      <c r="U4246">
        <v>8.5168123658711931E-2</v>
      </c>
      <c r="V4246" t="s">
        <v>157</v>
      </c>
    </row>
    <row r="4247" spans="9:22" x14ac:dyDescent="0.45">
      <c r="I4247" t="s">
        <v>271</v>
      </c>
      <c r="J4247" t="s">
        <v>841</v>
      </c>
      <c r="K4247">
        <v>2.338952409692192E-2</v>
      </c>
      <c r="L4247" t="s">
        <v>157</v>
      </c>
      <c r="N4247" t="s">
        <v>506</v>
      </c>
      <c r="O4247" t="s">
        <v>841</v>
      </c>
      <c r="P4247">
        <v>1.0349242653181068E-2</v>
      </c>
      <c r="Q4247" t="s">
        <v>157</v>
      </c>
      <c r="S4247" t="s">
        <v>739</v>
      </c>
      <c r="T4247" t="s">
        <v>841</v>
      </c>
      <c r="U4247">
        <v>1.100361920326625E-2</v>
      </c>
      <c r="V4247" t="s">
        <v>157</v>
      </c>
    </row>
    <row r="4248" spans="9:22" x14ac:dyDescent="0.45">
      <c r="I4248" t="s">
        <v>271</v>
      </c>
      <c r="J4248" t="s">
        <v>842</v>
      </c>
      <c r="K4248">
        <v>1.6617375534480314E-2</v>
      </c>
      <c r="L4248" t="s">
        <v>157</v>
      </c>
      <c r="N4248" t="s">
        <v>506</v>
      </c>
      <c r="O4248" t="s">
        <v>842</v>
      </c>
      <c r="P4248">
        <v>1.0583691804034352E-2</v>
      </c>
      <c r="Q4248" t="s">
        <v>157</v>
      </c>
      <c r="S4248" t="s">
        <v>739</v>
      </c>
      <c r="T4248" t="s">
        <v>842</v>
      </c>
      <c r="U4248">
        <v>1.1670166356140278E-2</v>
      </c>
      <c r="V4248" t="s">
        <v>157</v>
      </c>
    </row>
    <row r="4249" spans="9:22" x14ac:dyDescent="0.45">
      <c r="I4249" t="s">
        <v>271</v>
      </c>
      <c r="J4249" t="s">
        <v>843</v>
      </c>
      <c r="K4249">
        <v>3.6938479417251663E-3</v>
      </c>
      <c r="L4249" t="s">
        <v>157</v>
      </c>
      <c r="N4249" t="s">
        <v>506</v>
      </c>
      <c r="O4249" t="s">
        <v>843</v>
      </c>
      <c r="P4249">
        <v>1.0543523739108057E-2</v>
      </c>
      <c r="Q4249" t="s">
        <v>157</v>
      </c>
      <c r="S4249" t="s">
        <v>739</v>
      </c>
      <c r="T4249" t="s">
        <v>843</v>
      </c>
      <c r="U4249">
        <v>1.2373749006213151E-2</v>
      </c>
      <c r="V4249" t="s">
        <v>157</v>
      </c>
    </row>
    <row r="4250" spans="9:22" x14ac:dyDescent="0.45">
      <c r="I4250" t="s">
        <v>271</v>
      </c>
      <c r="J4250" t="s">
        <v>844</v>
      </c>
      <c r="K4250">
        <v>0</v>
      </c>
      <c r="L4250" t="s">
        <v>157</v>
      </c>
      <c r="N4250" t="s">
        <v>506</v>
      </c>
      <c r="O4250" t="s">
        <v>844</v>
      </c>
      <c r="P4250">
        <v>5.1508994838583462E-2</v>
      </c>
      <c r="Q4250" t="s">
        <v>157</v>
      </c>
      <c r="S4250" t="s">
        <v>739</v>
      </c>
      <c r="T4250" t="s">
        <v>844</v>
      </c>
      <c r="U4250">
        <v>6.5718103740756983E-2</v>
      </c>
      <c r="V4250" t="s">
        <v>157</v>
      </c>
    </row>
    <row r="4251" spans="9:22" x14ac:dyDescent="0.45">
      <c r="I4251" t="s">
        <v>272</v>
      </c>
      <c r="J4251" t="s">
        <v>156</v>
      </c>
      <c r="K4251">
        <v>0</v>
      </c>
      <c r="L4251" t="s">
        <v>157</v>
      </c>
      <c r="N4251" t="s">
        <v>507</v>
      </c>
      <c r="O4251" t="s">
        <v>156</v>
      </c>
      <c r="P4251">
        <v>6.6414603240471354E-2</v>
      </c>
      <c r="Q4251" t="s">
        <v>157</v>
      </c>
      <c r="S4251" t="s">
        <v>740</v>
      </c>
      <c r="T4251" t="s">
        <v>156</v>
      </c>
      <c r="U4251">
        <v>3.7315763998072085E-2</v>
      </c>
      <c r="V4251" t="s">
        <v>157</v>
      </c>
    </row>
    <row r="4252" spans="9:22" x14ac:dyDescent="0.45">
      <c r="I4252" t="s">
        <v>272</v>
      </c>
      <c r="J4252" t="s">
        <v>158</v>
      </c>
      <c r="K4252">
        <v>0</v>
      </c>
      <c r="L4252" t="s">
        <v>157</v>
      </c>
      <c r="N4252" t="s">
        <v>507</v>
      </c>
      <c r="O4252" t="s">
        <v>158</v>
      </c>
      <c r="P4252">
        <v>9.8006477823650469E-3</v>
      </c>
      <c r="Q4252" t="s">
        <v>157</v>
      </c>
      <c r="S4252" t="s">
        <v>740</v>
      </c>
      <c r="T4252" t="s">
        <v>158</v>
      </c>
      <c r="U4252">
        <v>5.5852622627149051E-3</v>
      </c>
      <c r="V4252" t="s">
        <v>157</v>
      </c>
    </row>
    <row r="4253" spans="9:22" x14ac:dyDescent="0.45">
      <c r="I4253" t="s">
        <v>272</v>
      </c>
      <c r="J4253" t="s">
        <v>159</v>
      </c>
      <c r="K4253">
        <v>2.6406603285178448E-3</v>
      </c>
      <c r="L4253" t="s">
        <v>157</v>
      </c>
      <c r="N4253" t="s">
        <v>507</v>
      </c>
      <c r="O4253" t="s">
        <v>159</v>
      </c>
      <c r="P4253">
        <v>9.712693667518384E-3</v>
      </c>
      <c r="Q4253" t="s">
        <v>157</v>
      </c>
      <c r="S4253" t="s">
        <v>740</v>
      </c>
      <c r="T4253" t="s">
        <v>159</v>
      </c>
      <c r="U4253">
        <v>5.9870391532557497E-3</v>
      </c>
      <c r="V4253" t="s">
        <v>157</v>
      </c>
    </row>
    <row r="4254" spans="9:22" x14ac:dyDescent="0.45">
      <c r="I4254" t="s">
        <v>272</v>
      </c>
      <c r="J4254" t="s">
        <v>160</v>
      </c>
      <c r="K4254">
        <v>5.1603880773973092E-2</v>
      </c>
      <c r="L4254" t="s">
        <v>157</v>
      </c>
      <c r="N4254" t="s">
        <v>507</v>
      </c>
      <c r="O4254" t="s">
        <v>160</v>
      </c>
      <c r="P4254">
        <v>5.2338428601869991E-2</v>
      </c>
      <c r="Q4254" t="s">
        <v>157</v>
      </c>
      <c r="S4254" t="s">
        <v>740</v>
      </c>
      <c r="T4254" t="s">
        <v>160</v>
      </c>
      <c r="U4254">
        <v>3.9894343359075525E-2</v>
      </c>
      <c r="V4254" t="s">
        <v>157</v>
      </c>
    </row>
    <row r="4255" spans="9:22" x14ac:dyDescent="0.45">
      <c r="I4255" t="s">
        <v>272</v>
      </c>
      <c r="J4255" t="s">
        <v>161</v>
      </c>
      <c r="K4255">
        <v>6.269042225281545E-3</v>
      </c>
      <c r="L4255" t="s">
        <v>157</v>
      </c>
      <c r="N4255" t="s">
        <v>507</v>
      </c>
      <c r="O4255" t="s">
        <v>161</v>
      </c>
      <c r="P4255">
        <v>6.3729293451059996E-3</v>
      </c>
      <c r="Q4255" t="s">
        <v>157</v>
      </c>
      <c r="S4255" t="s">
        <v>740</v>
      </c>
      <c r="T4255" t="s">
        <v>161</v>
      </c>
      <c r="U4255">
        <v>5.5515109015437086E-3</v>
      </c>
      <c r="V4255" t="s">
        <v>157</v>
      </c>
    </row>
    <row r="4256" spans="9:22" x14ac:dyDescent="0.45">
      <c r="I4256" t="s">
        <v>272</v>
      </c>
      <c r="J4256" t="s">
        <v>807</v>
      </c>
      <c r="K4256">
        <v>4.1524850771345418E-3</v>
      </c>
      <c r="L4256" t="s">
        <v>157</v>
      </c>
      <c r="N4256" t="s">
        <v>507</v>
      </c>
      <c r="O4256" t="s">
        <v>807</v>
      </c>
      <c r="P4256">
        <v>6.688983549435582E-3</v>
      </c>
      <c r="Q4256" t="s">
        <v>157</v>
      </c>
      <c r="S4256" t="s">
        <v>740</v>
      </c>
      <c r="T4256" t="s">
        <v>807</v>
      </c>
      <c r="U4256">
        <v>5.8117291900888265E-3</v>
      </c>
      <c r="V4256" t="s">
        <v>157</v>
      </c>
    </row>
    <row r="4257" spans="9:22" x14ac:dyDescent="0.45">
      <c r="I4257" t="s">
        <v>272</v>
      </c>
      <c r="J4257" t="s">
        <v>808</v>
      </c>
      <c r="K4257">
        <v>0</v>
      </c>
      <c r="L4257" t="s">
        <v>157</v>
      </c>
      <c r="N4257" t="s">
        <v>507</v>
      </c>
      <c r="O4257" t="s">
        <v>808</v>
      </c>
      <c r="P4257">
        <v>7.2097855881391353E-3</v>
      </c>
      <c r="Q4257" t="s">
        <v>157</v>
      </c>
      <c r="S4257" t="s">
        <v>740</v>
      </c>
      <c r="T4257" t="s">
        <v>808</v>
      </c>
      <c r="U4257">
        <v>6.0391853571191336E-3</v>
      </c>
      <c r="V4257" t="s">
        <v>157</v>
      </c>
    </row>
    <row r="4258" spans="9:22" x14ac:dyDescent="0.45">
      <c r="I4258" t="s">
        <v>272</v>
      </c>
      <c r="J4258" t="s">
        <v>809</v>
      </c>
      <c r="K4258">
        <v>0</v>
      </c>
      <c r="L4258" t="s">
        <v>157</v>
      </c>
      <c r="N4258" t="s">
        <v>507</v>
      </c>
      <c r="O4258" t="s">
        <v>809</v>
      </c>
      <c r="P4258">
        <v>4.0649917705107841E-2</v>
      </c>
      <c r="Q4258" t="s">
        <v>157</v>
      </c>
      <c r="S4258" t="s">
        <v>740</v>
      </c>
      <c r="T4258" t="s">
        <v>809</v>
      </c>
      <c r="U4258">
        <v>2.9238487031433568E-2</v>
      </c>
      <c r="V4258" t="s">
        <v>157</v>
      </c>
    </row>
    <row r="4259" spans="9:22" x14ac:dyDescent="0.45">
      <c r="I4259" t="s">
        <v>272</v>
      </c>
      <c r="J4259" t="s">
        <v>162</v>
      </c>
      <c r="K4259">
        <v>0</v>
      </c>
      <c r="L4259" t="s">
        <v>157</v>
      </c>
      <c r="N4259" t="s">
        <v>507</v>
      </c>
      <c r="O4259" t="s">
        <v>162</v>
      </c>
      <c r="P4259">
        <v>9.7332396379572292E-2</v>
      </c>
      <c r="Q4259" t="s">
        <v>157</v>
      </c>
      <c r="S4259" t="s">
        <v>740</v>
      </c>
      <c r="T4259" t="s">
        <v>162</v>
      </c>
      <c r="U4259">
        <v>8.290453966982235E-2</v>
      </c>
      <c r="V4259" t="s">
        <v>157</v>
      </c>
    </row>
    <row r="4260" spans="9:22" x14ac:dyDescent="0.45">
      <c r="I4260" t="s">
        <v>272</v>
      </c>
      <c r="J4260" t="s">
        <v>163</v>
      </c>
      <c r="K4260">
        <v>2.8238340503097268E-3</v>
      </c>
      <c r="L4260" t="s">
        <v>157</v>
      </c>
      <c r="N4260" t="s">
        <v>507</v>
      </c>
      <c r="O4260" t="s">
        <v>163</v>
      </c>
      <c r="P4260">
        <v>1.3834534100274673E-2</v>
      </c>
      <c r="Q4260" t="s">
        <v>157</v>
      </c>
      <c r="S4260" t="s">
        <v>740</v>
      </c>
      <c r="T4260" t="s">
        <v>163</v>
      </c>
      <c r="U4260">
        <v>1.1482458958462505E-2</v>
      </c>
      <c r="V4260" t="s">
        <v>157</v>
      </c>
    </row>
    <row r="4261" spans="9:22" x14ac:dyDescent="0.45">
      <c r="I4261" t="s">
        <v>272</v>
      </c>
      <c r="J4261" t="s">
        <v>164</v>
      </c>
      <c r="K4261">
        <v>1.0416047807872614E-2</v>
      </c>
      <c r="L4261" t="s">
        <v>157</v>
      </c>
      <c r="N4261" t="s">
        <v>507</v>
      </c>
      <c r="O4261" t="s">
        <v>164</v>
      </c>
      <c r="P4261">
        <v>1.3063425111371216E-2</v>
      </c>
      <c r="Q4261" t="s">
        <v>157</v>
      </c>
      <c r="S4261" t="s">
        <v>740</v>
      </c>
      <c r="T4261" t="s">
        <v>164</v>
      </c>
      <c r="U4261">
        <v>1.1141732293880715E-2</v>
      </c>
      <c r="V4261" t="s">
        <v>157</v>
      </c>
    </row>
    <row r="4262" spans="9:22" x14ac:dyDescent="0.45">
      <c r="I4262" t="s">
        <v>272</v>
      </c>
      <c r="J4262" t="s">
        <v>165</v>
      </c>
      <c r="K4262">
        <v>0.1076316458209387</v>
      </c>
      <c r="L4262" t="s">
        <v>157</v>
      </c>
      <c r="N4262" t="s">
        <v>507</v>
      </c>
      <c r="O4262" t="s">
        <v>165</v>
      </c>
      <c r="P4262">
        <v>9.73841512396523E-2</v>
      </c>
      <c r="Q4262" t="s">
        <v>157</v>
      </c>
      <c r="S4262" t="s">
        <v>740</v>
      </c>
      <c r="T4262" t="s">
        <v>165</v>
      </c>
      <c r="U4262">
        <v>7.3130721588441819E-2</v>
      </c>
      <c r="V4262" t="s">
        <v>157</v>
      </c>
    </row>
    <row r="4263" spans="9:22" x14ac:dyDescent="0.45">
      <c r="I4263" t="s">
        <v>272</v>
      </c>
      <c r="J4263" t="s">
        <v>166</v>
      </c>
      <c r="K4263">
        <v>1.2746144516487435E-2</v>
      </c>
      <c r="L4263" t="s">
        <v>157</v>
      </c>
      <c r="N4263" t="s">
        <v>507</v>
      </c>
      <c r="O4263" t="s">
        <v>166</v>
      </c>
      <c r="P4263">
        <v>1.4510931855701112E-2</v>
      </c>
      <c r="Q4263" t="s">
        <v>157</v>
      </c>
      <c r="S4263" t="s">
        <v>740</v>
      </c>
      <c r="T4263" t="s">
        <v>166</v>
      </c>
      <c r="U4263">
        <v>1.1968418936339459E-2</v>
      </c>
      <c r="V4263" t="s">
        <v>157</v>
      </c>
    </row>
    <row r="4264" spans="9:22" x14ac:dyDescent="0.45">
      <c r="I4264" t="s">
        <v>272</v>
      </c>
      <c r="J4264" t="s">
        <v>811</v>
      </c>
      <c r="K4264">
        <v>9.6387982591266495E-3</v>
      </c>
      <c r="L4264" t="s">
        <v>157</v>
      </c>
      <c r="N4264" t="s">
        <v>507</v>
      </c>
      <c r="O4264" t="s">
        <v>811</v>
      </c>
      <c r="P4264">
        <v>1.3335284697021603E-2</v>
      </c>
      <c r="Q4264" t="s">
        <v>157</v>
      </c>
      <c r="S4264" t="s">
        <v>740</v>
      </c>
      <c r="T4264" t="s">
        <v>811</v>
      </c>
      <c r="U4264">
        <v>1.2240266904049536E-2</v>
      </c>
      <c r="V4264" t="s">
        <v>157</v>
      </c>
    </row>
    <row r="4265" spans="9:22" x14ac:dyDescent="0.45">
      <c r="I4265" t="s">
        <v>272</v>
      </c>
      <c r="J4265" t="s">
        <v>812</v>
      </c>
      <c r="K4265">
        <v>4.6695410745333909E-3</v>
      </c>
      <c r="L4265" t="s">
        <v>157</v>
      </c>
      <c r="N4265" t="s">
        <v>507</v>
      </c>
      <c r="O4265" t="s">
        <v>812</v>
      </c>
      <c r="P4265">
        <v>1.2863482240870994E-2</v>
      </c>
      <c r="Q4265" t="s">
        <v>157</v>
      </c>
      <c r="S4265" t="s">
        <v>740</v>
      </c>
      <c r="T4265" t="s">
        <v>812</v>
      </c>
      <c r="U4265">
        <v>1.2549631265863238E-2</v>
      </c>
      <c r="V4265" t="s">
        <v>157</v>
      </c>
    </row>
    <row r="4266" spans="9:22" x14ac:dyDescent="0.45">
      <c r="I4266" t="s">
        <v>272</v>
      </c>
      <c r="J4266" t="s">
        <v>813</v>
      </c>
      <c r="K4266">
        <v>0</v>
      </c>
      <c r="L4266" t="s">
        <v>157</v>
      </c>
      <c r="N4266" t="s">
        <v>507</v>
      </c>
      <c r="O4266" t="s">
        <v>813</v>
      </c>
      <c r="P4266">
        <v>6.2045167371286902E-2</v>
      </c>
      <c r="Q4266" t="s">
        <v>157</v>
      </c>
      <c r="S4266" t="s">
        <v>740</v>
      </c>
      <c r="T4266" t="s">
        <v>813</v>
      </c>
      <c r="U4266">
        <v>5.9508953269845573E-2</v>
      </c>
      <c r="V4266" t="s">
        <v>157</v>
      </c>
    </row>
    <row r="4267" spans="9:22" x14ac:dyDescent="0.45">
      <c r="I4267" t="s">
        <v>272</v>
      </c>
      <c r="J4267" t="s">
        <v>815</v>
      </c>
      <c r="K4267">
        <v>7.7471544125810865E-4</v>
      </c>
      <c r="L4267" t="s">
        <v>157</v>
      </c>
      <c r="N4267" t="s">
        <v>507</v>
      </c>
      <c r="O4267" t="s">
        <v>815</v>
      </c>
      <c r="P4267">
        <v>2.1979757596020215E-2</v>
      </c>
      <c r="Q4267" t="s">
        <v>157</v>
      </c>
      <c r="S4267" t="s">
        <v>740</v>
      </c>
      <c r="T4267" t="s">
        <v>815</v>
      </c>
      <c r="U4267">
        <v>2.6657675349775284E-2</v>
      </c>
      <c r="V4267" t="s">
        <v>157</v>
      </c>
    </row>
    <row r="4268" spans="9:22" x14ac:dyDescent="0.45">
      <c r="I4268" t="s">
        <v>272</v>
      </c>
      <c r="J4268" t="s">
        <v>816</v>
      </c>
      <c r="K4268">
        <v>4.7193419268099059E-3</v>
      </c>
      <c r="L4268" t="s">
        <v>157</v>
      </c>
      <c r="N4268" t="s">
        <v>507</v>
      </c>
      <c r="O4268" t="s">
        <v>816</v>
      </c>
      <c r="P4268">
        <v>3.509347214992031E-3</v>
      </c>
      <c r="Q4268" t="s">
        <v>157</v>
      </c>
      <c r="S4268" t="s">
        <v>740</v>
      </c>
      <c r="T4268" t="s">
        <v>816</v>
      </c>
      <c r="U4268">
        <v>4.6031460066823827E-3</v>
      </c>
      <c r="V4268" t="s">
        <v>157</v>
      </c>
    </row>
    <row r="4269" spans="9:22" x14ac:dyDescent="0.45">
      <c r="I4269" t="s">
        <v>272</v>
      </c>
      <c r="J4269" t="s">
        <v>817</v>
      </c>
      <c r="K4269">
        <v>7.0585724419816604E-3</v>
      </c>
      <c r="L4269" t="s">
        <v>157</v>
      </c>
      <c r="N4269" t="s">
        <v>507</v>
      </c>
      <c r="O4269" t="s">
        <v>817</v>
      </c>
      <c r="P4269">
        <v>3.7347404157906791E-3</v>
      </c>
      <c r="Q4269" t="s">
        <v>157</v>
      </c>
      <c r="S4269" t="s">
        <v>740</v>
      </c>
      <c r="T4269" t="s">
        <v>817</v>
      </c>
      <c r="U4269">
        <v>4.4871499546430861E-3</v>
      </c>
      <c r="V4269" t="s">
        <v>157</v>
      </c>
    </row>
    <row r="4270" spans="9:22" x14ac:dyDescent="0.45">
      <c r="I4270" t="s">
        <v>272</v>
      </c>
      <c r="J4270" t="s">
        <v>818</v>
      </c>
      <c r="K4270">
        <v>6.1421615017613673E-2</v>
      </c>
      <c r="L4270" t="s">
        <v>157</v>
      </c>
      <c r="N4270" t="s">
        <v>507</v>
      </c>
      <c r="O4270" t="s">
        <v>818</v>
      </c>
      <c r="P4270">
        <v>3.1458415050496472E-2</v>
      </c>
      <c r="Q4270" t="s">
        <v>157</v>
      </c>
      <c r="S4270" t="s">
        <v>740</v>
      </c>
      <c r="T4270" t="s">
        <v>818</v>
      </c>
      <c r="U4270">
        <v>2.8578563321845891E-2</v>
      </c>
      <c r="V4270" t="s">
        <v>157</v>
      </c>
    </row>
    <row r="4271" spans="9:22" x14ac:dyDescent="0.45">
      <c r="I4271" t="s">
        <v>272</v>
      </c>
      <c r="J4271" t="s">
        <v>819</v>
      </c>
      <c r="K4271">
        <v>7.7268191867050848E-3</v>
      </c>
      <c r="L4271" t="s">
        <v>157</v>
      </c>
      <c r="N4271" t="s">
        <v>507</v>
      </c>
      <c r="O4271" t="s">
        <v>819</v>
      </c>
      <c r="P4271">
        <v>5.4988816562768651E-3</v>
      </c>
      <c r="Q4271" t="s">
        <v>157</v>
      </c>
      <c r="S4271" t="s">
        <v>740</v>
      </c>
      <c r="T4271" t="s">
        <v>819</v>
      </c>
      <c r="U4271">
        <v>4.8389078250837313E-3</v>
      </c>
      <c r="V4271" t="s">
        <v>157</v>
      </c>
    </row>
    <row r="4272" spans="9:22" x14ac:dyDescent="0.45">
      <c r="I4272" t="s">
        <v>272</v>
      </c>
      <c r="J4272" t="s">
        <v>820</v>
      </c>
      <c r="K4272">
        <v>6.3621860201476255E-3</v>
      </c>
      <c r="L4272" t="s">
        <v>157</v>
      </c>
      <c r="N4272" t="s">
        <v>507</v>
      </c>
      <c r="O4272" t="s">
        <v>820</v>
      </c>
      <c r="P4272">
        <v>5.2084094487584694E-3</v>
      </c>
      <c r="Q4272" t="s">
        <v>157</v>
      </c>
      <c r="S4272" t="s">
        <v>740</v>
      </c>
      <c r="T4272" t="s">
        <v>820</v>
      </c>
      <c r="U4272">
        <v>4.8739814547249585E-3</v>
      </c>
      <c r="V4272" t="s">
        <v>157</v>
      </c>
    </row>
    <row r="4273" spans="9:22" x14ac:dyDescent="0.45">
      <c r="I4273" t="s">
        <v>272</v>
      </c>
      <c r="J4273" t="s">
        <v>821</v>
      </c>
      <c r="K4273">
        <v>4.4816803204525456E-3</v>
      </c>
      <c r="L4273" t="s">
        <v>157</v>
      </c>
      <c r="N4273" t="s">
        <v>507</v>
      </c>
      <c r="O4273" t="s">
        <v>821</v>
      </c>
      <c r="P4273">
        <v>4.3905345929420407E-3</v>
      </c>
      <c r="Q4273" t="s">
        <v>157</v>
      </c>
      <c r="S4273" t="s">
        <v>740</v>
      </c>
      <c r="T4273" t="s">
        <v>821</v>
      </c>
      <c r="U4273">
        <v>4.8718733635354609E-3</v>
      </c>
      <c r="V4273" t="s">
        <v>157</v>
      </c>
    </row>
    <row r="4274" spans="9:22" x14ac:dyDescent="0.45">
      <c r="I4274" t="s">
        <v>272</v>
      </c>
      <c r="J4274" t="s">
        <v>822</v>
      </c>
      <c r="K4274">
        <v>1.4585913800416375E-3</v>
      </c>
      <c r="L4274" t="s">
        <v>157</v>
      </c>
      <c r="N4274" t="s">
        <v>507</v>
      </c>
      <c r="O4274" t="s">
        <v>822</v>
      </c>
      <c r="P4274">
        <v>1.6449024658485148E-2</v>
      </c>
      <c r="Q4274" t="s">
        <v>157</v>
      </c>
      <c r="S4274" t="s">
        <v>740</v>
      </c>
      <c r="T4274" t="s">
        <v>822</v>
      </c>
      <c r="U4274">
        <v>2.0298199578902758E-2</v>
      </c>
      <c r="V4274" t="s">
        <v>157</v>
      </c>
    </row>
    <row r="4275" spans="9:22" x14ac:dyDescent="0.45">
      <c r="I4275" t="s">
        <v>272</v>
      </c>
      <c r="J4275" t="s">
        <v>829</v>
      </c>
      <c r="K4275">
        <v>1.1433619375001661E-2</v>
      </c>
      <c r="L4275" t="s">
        <v>157</v>
      </c>
      <c r="N4275" t="s">
        <v>507</v>
      </c>
      <c r="O4275" t="s">
        <v>829</v>
      </c>
      <c r="P4275">
        <v>2.4650187178023194E-2</v>
      </c>
      <c r="Q4275" t="s">
        <v>157</v>
      </c>
      <c r="S4275" t="s">
        <v>740</v>
      </c>
      <c r="T4275" t="s">
        <v>829</v>
      </c>
      <c r="U4275">
        <v>5.2318150709613945E-2</v>
      </c>
      <c r="V4275" t="s">
        <v>157</v>
      </c>
    </row>
    <row r="4276" spans="9:22" x14ac:dyDescent="0.45">
      <c r="I4276" t="s">
        <v>272</v>
      </c>
      <c r="J4276" t="s">
        <v>830</v>
      </c>
      <c r="K4276">
        <v>2.229223669902522E-2</v>
      </c>
      <c r="L4276" t="s">
        <v>157</v>
      </c>
      <c r="N4276" t="s">
        <v>507</v>
      </c>
      <c r="O4276" t="s">
        <v>830</v>
      </c>
      <c r="P4276">
        <v>3.3181421890721916E-3</v>
      </c>
      <c r="Q4276" t="s">
        <v>157</v>
      </c>
      <c r="S4276" t="s">
        <v>740</v>
      </c>
      <c r="T4276" t="s">
        <v>830</v>
      </c>
      <c r="U4276">
        <v>7.3978103534187798E-3</v>
      </c>
      <c r="V4276" t="s">
        <v>157</v>
      </c>
    </row>
    <row r="4277" spans="9:22" x14ac:dyDescent="0.45">
      <c r="I4277" t="s">
        <v>272</v>
      </c>
      <c r="J4277" t="s">
        <v>831</v>
      </c>
      <c r="K4277">
        <v>3.0004345604903771E-2</v>
      </c>
      <c r="L4277" t="s">
        <v>157</v>
      </c>
      <c r="N4277" t="s">
        <v>507</v>
      </c>
      <c r="O4277" t="s">
        <v>831</v>
      </c>
      <c r="P4277">
        <v>3.3141945469529013E-3</v>
      </c>
      <c r="Q4277" t="s">
        <v>157</v>
      </c>
      <c r="S4277" t="s">
        <v>740</v>
      </c>
      <c r="T4277" t="s">
        <v>831</v>
      </c>
      <c r="U4277">
        <v>6.9329479864007068E-3</v>
      </c>
      <c r="V4277" t="s">
        <v>157</v>
      </c>
    </row>
    <row r="4278" spans="9:22" x14ac:dyDescent="0.45">
      <c r="I4278" t="s">
        <v>272</v>
      </c>
      <c r="J4278" t="s">
        <v>832</v>
      </c>
      <c r="K4278">
        <v>0.26846784243872318</v>
      </c>
      <c r="L4278" t="s">
        <v>157</v>
      </c>
      <c r="N4278" t="s">
        <v>507</v>
      </c>
      <c r="O4278" t="s">
        <v>832</v>
      </c>
      <c r="P4278">
        <v>4.6329109269255535E-2</v>
      </c>
      <c r="Q4278" t="s">
        <v>157</v>
      </c>
      <c r="S4278" t="s">
        <v>740</v>
      </c>
      <c r="T4278" t="s">
        <v>832</v>
      </c>
      <c r="U4278">
        <v>4.074799733214237E-2</v>
      </c>
      <c r="V4278" t="s">
        <v>157</v>
      </c>
    </row>
    <row r="4279" spans="9:22" x14ac:dyDescent="0.45">
      <c r="I4279" t="s">
        <v>272</v>
      </c>
      <c r="J4279" t="s">
        <v>833</v>
      </c>
      <c r="K4279">
        <v>3.279150385375116E-2</v>
      </c>
      <c r="L4279" t="s">
        <v>157</v>
      </c>
      <c r="N4279" t="s">
        <v>507</v>
      </c>
      <c r="O4279" t="s">
        <v>833</v>
      </c>
      <c r="P4279">
        <v>1.2404275510515405E-2</v>
      </c>
      <c r="Q4279" t="s">
        <v>157</v>
      </c>
      <c r="S4279" t="s">
        <v>740</v>
      </c>
      <c r="T4279" t="s">
        <v>833</v>
      </c>
      <c r="U4279">
        <v>9.5847539522743476E-3</v>
      </c>
      <c r="V4279" t="s">
        <v>157</v>
      </c>
    </row>
    <row r="4280" spans="9:22" x14ac:dyDescent="0.45">
      <c r="I4280" t="s">
        <v>272</v>
      </c>
      <c r="J4280" t="s">
        <v>834</v>
      </c>
      <c r="K4280">
        <v>2.7425442255674275E-2</v>
      </c>
      <c r="L4280" t="s">
        <v>157</v>
      </c>
      <c r="N4280" t="s">
        <v>507</v>
      </c>
      <c r="O4280" t="s">
        <v>834</v>
      </c>
      <c r="P4280">
        <v>1.1232368173913605E-2</v>
      </c>
      <c r="Q4280" t="s">
        <v>157</v>
      </c>
      <c r="S4280" t="s">
        <v>740</v>
      </c>
      <c r="T4280" t="s">
        <v>834</v>
      </c>
      <c r="U4280">
        <v>1.0260174661620406E-2</v>
      </c>
      <c r="V4280" t="s">
        <v>157</v>
      </c>
    </row>
    <row r="4281" spans="9:22" x14ac:dyDescent="0.45">
      <c r="I4281" t="s">
        <v>272</v>
      </c>
      <c r="J4281" t="s">
        <v>835</v>
      </c>
      <c r="K4281">
        <v>2.0819073687174235E-2</v>
      </c>
      <c r="L4281" t="s">
        <v>157</v>
      </c>
      <c r="N4281" t="s">
        <v>507</v>
      </c>
      <c r="O4281" t="s">
        <v>835</v>
      </c>
      <c r="P4281">
        <v>8.1945671903152252E-3</v>
      </c>
      <c r="Q4281" t="s">
        <v>157</v>
      </c>
      <c r="S4281" t="s">
        <v>740</v>
      </c>
      <c r="T4281" t="s">
        <v>835</v>
      </c>
      <c r="U4281">
        <v>1.0165018727968506E-2</v>
      </c>
      <c r="V4281" t="s">
        <v>157</v>
      </c>
    </row>
    <row r="4282" spans="9:22" x14ac:dyDescent="0.45">
      <c r="I4282" t="s">
        <v>272</v>
      </c>
      <c r="J4282" t="s">
        <v>836</v>
      </c>
      <c r="K4282">
        <v>1.2031085359757634E-2</v>
      </c>
      <c r="L4282" t="s">
        <v>157</v>
      </c>
      <c r="N4282" t="s">
        <v>507</v>
      </c>
      <c r="O4282" t="s">
        <v>836</v>
      </c>
      <c r="P4282">
        <v>1.7099857560120481E-2</v>
      </c>
      <c r="Q4282" t="s">
        <v>157</v>
      </c>
      <c r="S4282" t="s">
        <v>740</v>
      </c>
      <c r="T4282" t="s">
        <v>836</v>
      </c>
      <c r="U4282">
        <v>4.226603537466455E-2</v>
      </c>
      <c r="V4282" t="s">
        <v>157</v>
      </c>
    </row>
    <row r="4283" spans="9:22" x14ac:dyDescent="0.45">
      <c r="I4283" t="s">
        <v>272</v>
      </c>
      <c r="J4283" t="s">
        <v>837</v>
      </c>
      <c r="K4283">
        <v>0</v>
      </c>
      <c r="L4283" t="s">
        <v>157</v>
      </c>
      <c r="N4283" t="s">
        <v>507</v>
      </c>
      <c r="O4283" t="s">
        <v>837</v>
      </c>
      <c r="P4283">
        <v>8.2144845159391161E-2</v>
      </c>
      <c r="Q4283" t="s">
        <v>157</v>
      </c>
      <c r="S4283" t="s">
        <v>740</v>
      </c>
      <c r="T4283" t="s">
        <v>837</v>
      </c>
      <c r="U4283">
        <v>9.6801950805749201E-2</v>
      </c>
      <c r="V4283" t="s">
        <v>157</v>
      </c>
    </row>
    <row r="4284" spans="9:22" x14ac:dyDescent="0.45">
      <c r="I4284" t="s">
        <v>272</v>
      </c>
      <c r="J4284" t="s">
        <v>838</v>
      </c>
      <c r="K4284">
        <v>5.5457074398100109E-3</v>
      </c>
      <c r="L4284" t="s">
        <v>157</v>
      </c>
      <c r="N4284" t="s">
        <v>507</v>
      </c>
      <c r="O4284" t="s">
        <v>838</v>
      </c>
      <c r="P4284">
        <v>1.1735714624820473E-2</v>
      </c>
      <c r="Q4284" t="s">
        <v>157</v>
      </c>
      <c r="S4284" t="s">
        <v>740</v>
      </c>
      <c r="T4284" t="s">
        <v>838</v>
      </c>
      <c r="U4284">
        <v>1.4004832574083069E-2</v>
      </c>
      <c r="V4284" t="s">
        <v>157</v>
      </c>
    </row>
    <row r="4285" spans="9:22" x14ac:dyDescent="0.45">
      <c r="I4285" t="s">
        <v>272</v>
      </c>
      <c r="J4285" t="s">
        <v>839</v>
      </c>
      <c r="K4285">
        <v>1.7770370417064266E-2</v>
      </c>
      <c r="L4285" t="s">
        <v>157</v>
      </c>
      <c r="N4285" t="s">
        <v>507</v>
      </c>
      <c r="O4285" t="s">
        <v>839</v>
      </c>
      <c r="P4285">
        <v>1.0912603458256585E-2</v>
      </c>
      <c r="Q4285" t="s">
        <v>157</v>
      </c>
      <c r="S4285" t="s">
        <v>740</v>
      </c>
      <c r="T4285" t="s">
        <v>839</v>
      </c>
      <c r="U4285">
        <v>1.365823430520724E-2</v>
      </c>
      <c r="V4285" t="s">
        <v>157</v>
      </c>
    </row>
    <row r="4286" spans="9:22" x14ac:dyDescent="0.45">
      <c r="I4286" t="s">
        <v>272</v>
      </c>
      <c r="J4286" t="s">
        <v>840</v>
      </c>
      <c r="K4286">
        <v>0.20149380278108048</v>
      </c>
      <c r="L4286" t="s">
        <v>157</v>
      </c>
      <c r="N4286" t="s">
        <v>507</v>
      </c>
      <c r="O4286" t="s">
        <v>840</v>
      </c>
      <c r="P4286">
        <v>6.6738828378867215E-2</v>
      </c>
      <c r="Q4286" t="s">
        <v>157</v>
      </c>
      <c r="S4286" t="s">
        <v>740</v>
      </c>
      <c r="T4286" t="s">
        <v>840</v>
      </c>
      <c r="U4286">
        <v>7.9885013522645945E-2</v>
      </c>
      <c r="V4286" t="s">
        <v>157</v>
      </c>
    </row>
    <row r="4287" spans="9:22" x14ac:dyDescent="0.45">
      <c r="I4287" t="s">
        <v>272</v>
      </c>
      <c r="J4287" t="s">
        <v>841</v>
      </c>
      <c r="K4287">
        <v>2.3287740515063771E-2</v>
      </c>
      <c r="L4287" t="s">
        <v>157</v>
      </c>
      <c r="N4287" t="s">
        <v>507</v>
      </c>
      <c r="O4287" t="s">
        <v>841</v>
      </c>
      <c r="P4287">
        <v>1.1469583912133884E-2</v>
      </c>
      <c r="Q4287" t="s">
        <v>157</v>
      </c>
      <c r="S4287" t="s">
        <v>740</v>
      </c>
      <c r="T4287" t="s">
        <v>841</v>
      </c>
      <c r="U4287">
        <v>1.2259802704889008E-2</v>
      </c>
      <c r="V4287" t="s">
        <v>157</v>
      </c>
    </row>
    <row r="4288" spans="9:22" x14ac:dyDescent="0.45">
      <c r="I4288" t="s">
        <v>272</v>
      </c>
      <c r="J4288" t="s">
        <v>842</v>
      </c>
      <c r="K4288">
        <v>1.6341782512999819E-2</v>
      </c>
      <c r="L4288" t="s">
        <v>157</v>
      </c>
      <c r="N4288" t="s">
        <v>507</v>
      </c>
      <c r="O4288" t="s">
        <v>842</v>
      </c>
      <c r="P4288">
        <v>1.1476295873839535E-2</v>
      </c>
      <c r="Q4288" t="s">
        <v>157</v>
      </c>
      <c r="S4288" t="s">
        <v>740</v>
      </c>
      <c r="T4288" t="s">
        <v>842</v>
      </c>
      <c r="U4288">
        <v>1.3084232443145915E-2</v>
      </c>
      <c r="V4288" t="s">
        <v>157</v>
      </c>
    </row>
    <row r="4289" spans="9:22" x14ac:dyDescent="0.45">
      <c r="I4289" t="s">
        <v>272</v>
      </c>
      <c r="J4289" t="s">
        <v>843</v>
      </c>
      <c r="K4289">
        <v>3.6998453907848014E-3</v>
      </c>
      <c r="L4289" t="s">
        <v>157</v>
      </c>
      <c r="N4289" t="s">
        <v>507</v>
      </c>
      <c r="O4289" t="s">
        <v>843</v>
      </c>
      <c r="P4289">
        <v>1.0837180505662658E-2</v>
      </c>
      <c r="Q4289" t="s">
        <v>157</v>
      </c>
      <c r="S4289" t="s">
        <v>740</v>
      </c>
      <c r="T4289" t="s">
        <v>843</v>
      </c>
      <c r="U4289">
        <v>1.3227123498234371E-2</v>
      </c>
      <c r="V4289" t="s">
        <v>157</v>
      </c>
    </row>
    <row r="4290" spans="9:22" x14ac:dyDescent="0.45">
      <c r="I4290" t="s">
        <v>272</v>
      </c>
      <c r="J4290" t="s">
        <v>844</v>
      </c>
      <c r="K4290">
        <v>0</v>
      </c>
      <c r="L4290" t="s">
        <v>157</v>
      </c>
      <c r="N4290" t="s">
        <v>507</v>
      </c>
      <c r="O4290" t="s">
        <v>844</v>
      </c>
      <c r="P4290">
        <v>5.2355773359333641E-2</v>
      </c>
      <c r="Q4290" t="s">
        <v>157</v>
      </c>
      <c r="S4290" t="s">
        <v>740</v>
      </c>
      <c r="T4290" t="s">
        <v>844</v>
      </c>
      <c r="U4290">
        <v>6.7846380052739436E-2</v>
      </c>
      <c r="V4290" t="s">
        <v>157</v>
      </c>
    </row>
    <row r="4291" spans="9:22" x14ac:dyDescent="0.45">
      <c r="I4291" t="s">
        <v>273</v>
      </c>
      <c r="J4291" t="s">
        <v>156</v>
      </c>
      <c r="K4291">
        <v>0</v>
      </c>
      <c r="L4291" t="s">
        <v>157</v>
      </c>
      <c r="N4291" t="s">
        <v>508</v>
      </c>
      <c r="O4291" t="s">
        <v>156</v>
      </c>
      <c r="P4291">
        <v>5.8845791074932673E-2</v>
      </c>
      <c r="Q4291" t="s">
        <v>157</v>
      </c>
      <c r="S4291" t="s">
        <v>741</v>
      </c>
      <c r="T4291" t="s">
        <v>156</v>
      </c>
      <c r="U4291">
        <v>3.6582434878305391E-2</v>
      </c>
      <c r="V4291" t="s">
        <v>157</v>
      </c>
    </row>
    <row r="4292" spans="9:22" x14ac:dyDescent="0.45">
      <c r="I4292" t="s">
        <v>273</v>
      </c>
      <c r="J4292" t="s">
        <v>158</v>
      </c>
      <c r="K4292">
        <v>0</v>
      </c>
      <c r="L4292" t="s">
        <v>157</v>
      </c>
      <c r="N4292" t="s">
        <v>508</v>
      </c>
      <c r="O4292" t="s">
        <v>158</v>
      </c>
      <c r="P4292">
        <v>8.7234302915643568E-3</v>
      </c>
      <c r="Q4292" t="s">
        <v>157</v>
      </c>
      <c r="S4292" t="s">
        <v>741</v>
      </c>
      <c r="T4292" t="s">
        <v>158</v>
      </c>
      <c r="U4292">
        <v>6.2685090406018624E-3</v>
      </c>
      <c r="V4292" t="s">
        <v>157</v>
      </c>
    </row>
    <row r="4293" spans="9:22" x14ac:dyDescent="0.45">
      <c r="I4293" t="s">
        <v>273</v>
      </c>
      <c r="J4293" t="s">
        <v>159</v>
      </c>
      <c r="K4293">
        <v>2.0608022529163355E-3</v>
      </c>
      <c r="L4293" t="s">
        <v>157</v>
      </c>
      <c r="N4293" t="s">
        <v>508</v>
      </c>
      <c r="O4293" t="s">
        <v>159</v>
      </c>
      <c r="P4293">
        <v>8.4523170221641724E-3</v>
      </c>
      <c r="Q4293" t="s">
        <v>157</v>
      </c>
      <c r="S4293" t="s">
        <v>741</v>
      </c>
      <c r="T4293" t="s">
        <v>159</v>
      </c>
      <c r="U4293">
        <v>6.5047854371998526E-3</v>
      </c>
      <c r="V4293" t="s">
        <v>157</v>
      </c>
    </row>
    <row r="4294" spans="9:22" x14ac:dyDescent="0.45">
      <c r="I4294" t="s">
        <v>273</v>
      </c>
      <c r="J4294" t="s">
        <v>160</v>
      </c>
      <c r="K4294">
        <v>5.1516363178462227E-2</v>
      </c>
      <c r="L4294" t="s">
        <v>157</v>
      </c>
      <c r="N4294" t="s">
        <v>508</v>
      </c>
      <c r="O4294" t="s">
        <v>160</v>
      </c>
      <c r="P4294">
        <v>5.1673879685937223E-2</v>
      </c>
      <c r="Q4294" t="s">
        <v>157</v>
      </c>
      <c r="S4294" t="s">
        <v>741</v>
      </c>
      <c r="T4294" t="s">
        <v>160</v>
      </c>
      <c r="U4294">
        <v>4.477665098461453E-2</v>
      </c>
      <c r="V4294" t="s">
        <v>157</v>
      </c>
    </row>
    <row r="4295" spans="9:22" x14ac:dyDescent="0.45">
      <c r="I4295" t="s">
        <v>273</v>
      </c>
      <c r="J4295" t="s">
        <v>161</v>
      </c>
      <c r="K4295">
        <v>6.4155896624556001E-3</v>
      </c>
      <c r="L4295" t="s">
        <v>157</v>
      </c>
      <c r="N4295" t="s">
        <v>508</v>
      </c>
      <c r="O4295" t="s">
        <v>161</v>
      </c>
      <c r="P4295">
        <v>5.9372441438772169E-3</v>
      </c>
      <c r="Q4295" t="s">
        <v>157</v>
      </c>
      <c r="S4295" t="s">
        <v>741</v>
      </c>
      <c r="T4295" t="s">
        <v>161</v>
      </c>
      <c r="U4295">
        <v>5.7573369852113995E-3</v>
      </c>
      <c r="V4295" t="s">
        <v>157</v>
      </c>
    </row>
    <row r="4296" spans="9:22" x14ac:dyDescent="0.45">
      <c r="I4296" t="s">
        <v>273</v>
      </c>
      <c r="J4296" t="s">
        <v>807</v>
      </c>
      <c r="K4296">
        <v>4.1932893552671683E-3</v>
      </c>
      <c r="L4296" t="s">
        <v>157</v>
      </c>
      <c r="N4296" t="s">
        <v>508</v>
      </c>
      <c r="O4296" t="s">
        <v>807</v>
      </c>
      <c r="P4296">
        <v>5.5785414426201595E-3</v>
      </c>
      <c r="Q4296" t="s">
        <v>157</v>
      </c>
      <c r="S4296" t="s">
        <v>741</v>
      </c>
      <c r="T4296" t="s">
        <v>807</v>
      </c>
      <c r="U4296">
        <v>6.0148931048367776E-3</v>
      </c>
      <c r="V4296" t="s">
        <v>157</v>
      </c>
    </row>
    <row r="4297" spans="9:22" x14ac:dyDescent="0.45">
      <c r="I4297" t="s">
        <v>273</v>
      </c>
      <c r="J4297" t="s">
        <v>808</v>
      </c>
      <c r="K4297">
        <v>0</v>
      </c>
      <c r="L4297" t="s">
        <v>157</v>
      </c>
      <c r="N4297" t="s">
        <v>508</v>
      </c>
      <c r="O4297" t="s">
        <v>808</v>
      </c>
      <c r="P4297">
        <v>5.5960472737582425E-3</v>
      </c>
      <c r="Q4297" t="s">
        <v>157</v>
      </c>
      <c r="S4297" t="s">
        <v>741</v>
      </c>
      <c r="T4297" t="s">
        <v>808</v>
      </c>
      <c r="U4297">
        <v>6.4359333707739346E-3</v>
      </c>
      <c r="V4297" t="s">
        <v>157</v>
      </c>
    </row>
    <row r="4298" spans="9:22" x14ac:dyDescent="0.45">
      <c r="I4298" t="s">
        <v>273</v>
      </c>
      <c r="J4298" t="s">
        <v>809</v>
      </c>
      <c r="K4298">
        <v>0</v>
      </c>
      <c r="L4298" t="s">
        <v>157</v>
      </c>
      <c r="N4298" t="s">
        <v>508</v>
      </c>
      <c r="O4298" t="s">
        <v>809</v>
      </c>
      <c r="P4298">
        <v>3.433376749772922E-2</v>
      </c>
      <c r="Q4298" t="s">
        <v>157</v>
      </c>
      <c r="S4298" t="s">
        <v>741</v>
      </c>
      <c r="T4298" t="s">
        <v>809</v>
      </c>
      <c r="U4298">
        <v>2.7556979476567496E-2</v>
      </c>
      <c r="V4298" t="s">
        <v>157</v>
      </c>
    </row>
    <row r="4299" spans="9:22" x14ac:dyDescent="0.45">
      <c r="I4299" t="s">
        <v>273</v>
      </c>
      <c r="J4299" t="s">
        <v>162</v>
      </c>
      <c r="K4299">
        <v>0</v>
      </c>
      <c r="L4299" t="s">
        <v>157</v>
      </c>
      <c r="N4299" t="s">
        <v>508</v>
      </c>
      <c r="O4299" t="s">
        <v>162</v>
      </c>
      <c r="P4299">
        <v>9.7506972450678159E-2</v>
      </c>
      <c r="Q4299" t="s">
        <v>157</v>
      </c>
      <c r="S4299" t="s">
        <v>741</v>
      </c>
      <c r="T4299" t="s">
        <v>162</v>
      </c>
      <c r="U4299">
        <v>8.2783023056814037E-2</v>
      </c>
      <c r="V4299" t="s">
        <v>157</v>
      </c>
    </row>
    <row r="4300" spans="9:22" x14ac:dyDescent="0.45">
      <c r="I4300" t="s">
        <v>273</v>
      </c>
      <c r="J4300" t="s">
        <v>163</v>
      </c>
      <c r="K4300">
        <v>2.9255652767638035E-3</v>
      </c>
      <c r="L4300" t="s">
        <v>157</v>
      </c>
      <c r="N4300" t="s">
        <v>508</v>
      </c>
      <c r="O4300" t="s">
        <v>163</v>
      </c>
      <c r="P4300">
        <v>1.3655938101618168E-2</v>
      </c>
      <c r="Q4300" t="s">
        <v>157</v>
      </c>
      <c r="S4300" t="s">
        <v>741</v>
      </c>
      <c r="T4300" t="s">
        <v>163</v>
      </c>
      <c r="U4300">
        <v>1.2143568814357998E-2</v>
      </c>
      <c r="V4300" t="s">
        <v>157</v>
      </c>
    </row>
    <row r="4301" spans="9:22" x14ac:dyDescent="0.45">
      <c r="I4301" t="s">
        <v>273</v>
      </c>
      <c r="J4301" t="s">
        <v>164</v>
      </c>
      <c r="K4301">
        <v>1.038787648711912E-2</v>
      </c>
      <c r="L4301" t="s">
        <v>157</v>
      </c>
      <c r="N4301" t="s">
        <v>508</v>
      </c>
      <c r="O4301" t="s">
        <v>164</v>
      </c>
      <c r="P4301">
        <v>1.3075790177786564E-2</v>
      </c>
      <c r="Q4301" t="s">
        <v>157</v>
      </c>
      <c r="S4301" t="s">
        <v>741</v>
      </c>
      <c r="T4301" t="s">
        <v>164</v>
      </c>
      <c r="U4301">
        <v>1.1756368574449384E-2</v>
      </c>
      <c r="V4301" t="s">
        <v>157</v>
      </c>
    </row>
    <row r="4302" spans="9:22" x14ac:dyDescent="0.45">
      <c r="I4302" t="s">
        <v>273</v>
      </c>
      <c r="J4302" t="s">
        <v>165</v>
      </c>
      <c r="K4302">
        <v>0.10729024769590162</v>
      </c>
      <c r="L4302" t="s">
        <v>157</v>
      </c>
      <c r="N4302" t="s">
        <v>508</v>
      </c>
      <c r="O4302" t="s">
        <v>165</v>
      </c>
      <c r="P4302">
        <v>0.10132412476102332</v>
      </c>
      <c r="Q4302" t="s">
        <v>157</v>
      </c>
      <c r="S4302" t="s">
        <v>741</v>
      </c>
      <c r="T4302" t="s">
        <v>165</v>
      </c>
      <c r="U4302">
        <v>8.5268072131771511E-2</v>
      </c>
      <c r="V4302" t="s">
        <v>157</v>
      </c>
    </row>
    <row r="4303" spans="9:22" x14ac:dyDescent="0.45">
      <c r="I4303" t="s">
        <v>273</v>
      </c>
      <c r="J4303" t="s">
        <v>166</v>
      </c>
      <c r="K4303">
        <v>1.2873204690668577E-2</v>
      </c>
      <c r="L4303" t="s">
        <v>157</v>
      </c>
      <c r="N4303" t="s">
        <v>508</v>
      </c>
      <c r="O4303" t="s">
        <v>166</v>
      </c>
      <c r="P4303">
        <v>1.5115991197776976E-2</v>
      </c>
      <c r="Q4303" t="s">
        <v>157</v>
      </c>
      <c r="S4303" t="s">
        <v>741</v>
      </c>
      <c r="T4303" t="s">
        <v>166</v>
      </c>
      <c r="U4303">
        <v>1.3889529618883852E-2</v>
      </c>
      <c r="V4303" t="s">
        <v>157</v>
      </c>
    </row>
    <row r="4304" spans="9:22" x14ac:dyDescent="0.45">
      <c r="I4304" t="s">
        <v>273</v>
      </c>
      <c r="J4304" t="s">
        <v>811</v>
      </c>
      <c r="K4304">
        <v>9.7685855289104378E-3</v>
      </c>
      <c r="L4304" t="s">
        <v>157</v>
      </c>
      <c r="N4304" t="s">
        <v>508</v>
      </c>
      <c r="O4304" t="s">
        <v>811</v>
      </c>
      <c r="P4304">
        <v>1.3069815201070782E-2</v>
      </c>
      <c r="Q4304" t="s">
        <v>157</v>
      </c>
      <c r="S4304" t="s">
        <v>741</v>
      </c>
      <c r="T4304" t="s">
        <v>811</v>
      </c>
      <c r="U4304">
        <v>1.3808373506829544E-2</v>
      </c>
      <c r="V4304" t="s">
        <v>157</v>
      </c>
    </row>
    <row r="4305" spans="9:22" x14ac:dyDescent="0.45">
      <c r="I4305" t="s">
        <v>273</v>
      </c>
      <c r="J4305" t="s">
        <v>812</v>
      </c>
      <c r="K4305">
        <v>4.5863900075814269E-3</v>
      </c>
      <c r="L4305" t="s">
        <v>157</v>
      </c>
      <c r="N4305" t="s">
        <v>508</v>
      </c>
      <c r="O4305" t="s">
        <v>812</v>
      </c>
      <c r="P4305">
        <v>1.2489437783169121E-2</v>
      </c>
      <c r="Q4305" t="s">
        <v>157</v>
      </c>
      <c r="S4305" t="s">
        <v>741</v>
      </c>
      <c r="T4305" t="s">
        <v>812</v>
      </c>
      <c r="U4305">
        <v>1.3201892522630959E-2</v>
      </c>
      <c r="V4305" t="s">
        <v>157</v>
      </c>
    </row>
    <row r="4306" spans="9:22" x14ac:dyDescent="0.45">
      <c r="I4306" t="s">
        <v>273</v>
      </c>
      <c r="J4306" t="s">
        <v>813</v>
      </c>
      <c r="K4306">
        <v>0</v>
      </c>
      <c r="L4306" t="s">
        <v>157</v>
      </c>
      <c r="N4306" t="s">
        <v>508</v>
      </c>
      <c r="O4306" t="s">
        <v>813</v>
      </c>
      <c r="P4306">
        <v>6.5201632663318243E-2</v>
      </c>
      <c r="Q4306" t="s">
        <v>157</v>
      </c>
      <c r="S4306" t="s">
        <v>741</v>
      </c>
      <c r="T4306" t="s">
        <v>813</v>
      </c>
      <c r="U4306">
        <v>5.8580770743176164E-2</v>
      </c>
      <c r="V4306" t="s">
        <v>157</v>
      </c>
    </row>
    <row r="4307" spans="9:22" x14ac:dyDescent="0.45">
      <c r="I4307" t="s">
        <v>273</v>
      </c>
      <c r="J4307" t="s">
        <v>815</v>
      </c>
      <c r="K4307">
        <v>7.9089816183724299E-4</v>
      </c>
      <c r="L4307" t="s">
        <v>157</v>
      </c>
      <c r="N4307" t="s">
        <v>508</v>
      </c>
      <c r="O4307" t="s">
        <v>815</v>
      </c>
      <c r="P4307">
        <v>2.0118607373623726E-2</v>
      </c>
      <c r="Q4307" t="s">
        <v>157</v>
      </c>
      <c r="S4307" t="s">
        <v>741</v>
      </c>
      <c r="T4307" t="s">
        <v>815</v>
      </c>
      <c r="U4307">
        <v>2.1030555668908338E-2</v>
      </c>
      <c r="V4307" t="s">
        <v>157</v>
      </c>
    </row>
    <row r="4308" spans="9:22" x14ac:dyDescent="0.45">
      <c r="I4308" t="s">
        <v>273</v>
      </c>
      <c r="J4308" t="s">
        <v>816</v>
      </c>
      <c r="K4308">
        <v>4.6523648347663133E-3</v>
      </c>
      <c r="L4308" t="s">
        <v>157</v>
      </c>
      <c r="N4308" t="s">
        <v>508</v>
      </c>
      <c r="O4308" t="s">
        <v>816</v>
      </c>
      <c r="P4308">
        <v>2.7582730605323689E-3</v>
      </c>
      <c r="Q4308" t="s">
        <v>157</v>
      </c>
      <c r="S4308" t="s">
        <v>741</v>
      </c>
      <c r="T4308" t="s">
        <v>816</v>
      </c>
      <c r="U4308">
        <v>3.3760797400995239E-3</v>
      </c>
      <c r="V4308" t="s">
        <v>157</v>
      </c>
    </row>
    <row r="4309" spans="9:22" x14ac:dyDescent="0.45">
      <c r="I4309" t="s">
        <v>273</v>
      </c>
      <c r="J4309" t="s">
        <v>817</v>
      </c>
      <c r="K4309">
        <v>6.9417678782237495E-3</v>
      </c>
      <c r="L4309" t="s">
        <v>157</v>
      </c>
      <c r="N4309" t="s">
        <v>508</v>
      </c>
      <c r="O4309" t="s">
        <v>817</v>
      </c>
      <c r="P4309">
        <v>2.7855266315258845E-3</v>
      </c>
      <c r="Q4309" t="s">
        <v>157</v>
      </c>
      <c r="S4309" t="s">
        <v>741</v>
      </c>
      <c r="T4309" t="s">
        <v>817</v>
      </c>
      <c r="U4309">
        <v>3.4835238888268347E-3</v>
      </c>
      <c r="V4309" t="s">
        <v>157</v>
      </c>
    </row>
    <row r="4310" spans="9:22" x14ac:dyDescent="0.45">
      <c r="I4310" t="s">
        <v>273</v>
      </c>
      <c r="J4310" t="s">
        <v>818</v>
      </c>
      <c r="K4310">
        <v>6.1772390799182716E-2</v>
      </c>
      <c r="L4310" t="s">
        <v>157</v>
      </c>
      <c r="N4310" t="s">
        <v>508</v>
      </c>
      <c r="O4310" t="s">
        <v>818</v>
      </c>
      <c r="P4310">
        <v>2.6681073255679057E-2</v>
      </c>
      <c r="Q4310" t="s">
        <v>157</v>
      </c>
      <c r="S4310" t="s">
        <v>741</v>
      </c>
      <c r="T4310" t="s">
        <v>818</v>
      </c>
      <c r="U4310">
        <v>2.9448306569647663E-2</v>
      </c>
      <c r="V4310" t="s">
        <v>157</v>
      </c>
    </row>
    <row r="4311" spans="9:22" x14ac:dyDescent="0.45">
      <c r="I4311" t="s">
        <v>273</v>
      </c>
      <c r="J4311" t="s">
        <v>819</v>
      </c>
      <c r="K4311">
        <v>7.7703531873836267E-3</v>
      </c>
      <c r="L4311" t="s">
        <v>157</v>
      </c>
      <c r="N4311" t="s">
        <v>508</v>
      </c>
      <c r="O4311" t="s">
        <v>819</v>
      </c>
      <c r="P4311">
        <v>4.2304324880455902E-3</v>
      </c>
      <c r="Q4311" t="s">
        <v>157</v>
      </c>
      <c r="S4311" t="s">
        <v>741</v>
      </c>
      <c r="T4311" t="s">
        <v>819</v>
      </c>
      <c r="U4311">
        <v>5.7142214919414687E-3</v>
      </c>
      <c r="V4311" t="s">
        <v>157</v>
      </c>
    </row>
    <row r="4312" spans="9:22" x14ac:dyDescent="0.45">
      <c r="I4312" t="s">
        <v>273</v>
      </c>
      <c r="J4312" t="s">
        <v>820</v>
      </c>
      <c r="K4312">
        <v>6.3722976771271068E-3</v>
      </c>
      <c r="L4312" t="s">
        <v>157</v>
      </c>
      <c r="N4312" t="s">
        <v>508</v>
      </c>
      <c r="O4312" t="s">
        <v>820</v>
      </c>
      <c r="P4312">
        <v>3.8363633675067245E-3</v>
      </c>
      <c r="Q4312" t="s">
        <v>157</v>
      </c>
      <c r="S4312" t="s">
        <v>741</v>
      </c>
      <c r="T4312" t="s">
        <v>820</v>
      </c>
      <c r="U4312">
        <v>5.4820776924864503E-3</v>
      </c>
      <c r="V4312" t="s">
        <v>157</v>
      </c>
    </row>
    <row r="4313" spans="9:22" x14ac:dyDescent="0.45">
      <c r="I4313" t="s">
        <v>273</v>
      </c>
      <c r="J4313" t="s">
        <v>821</v>
      </c>
      <c r="K4313">
        <v>4.6184650225082492E-3</v>
      </c>
      <c r="L4313" t="s">
        <v>157</v>
      </c>
      <c r="N4313" t="s">
        <v>508</v>
      </c>
      <c r="O4313" t="s">
        <v>821</v>
      </c>
      <c r="P4313">
        <v>3.1695626566440233E-3</v>
      </c>
      <c r="Q4313" t="s">
        <v>157</v>
      </c>
      <c r="S4313" t="s">
        <v>741</v>
      </c>
      <c r="T4313" t="s">
        <v>821</v>
      </c>
      <c r="U4313">
        <v>4.7742485477256054E-3</v>
      </c>
      <c r="V4313" t="s">
        <v>157</v>
      </c>
    </row>
    <row r="4314" spans="9:22" x14ac:dyDescent="0.45">
      <c r="I4314" t="s">
        <v>273</v>
      </c>
      <c r="J4314" t="s">
        <v>822</v>
      </c>
      <c r="K4314">
        <v>1.5790443796056903E-3</v>
      </c>
      <c r="L4314" t="s">
        <v>157</v>
      </c>
      <c r="N4314" t="s">
        <v>508</v>
      </c>
      <c r="O4314" t="s">
        <v>822</v>
      </c>
      <c r="P4314">
        <v>1.2605507138238966E-2</v>
      </c>
      <c r="Q4314" t="s">
        <v>157</v>
      </c>
      <c r="S4314" t="s">
        <v>741</v>
      </c>
      <c r="T4314" t="s">
        <v>822</v>
      </c>
      <c r="U4314">
        <v>1.6495470518692917E-2</v>
      </c>
      <c r="V4314" t="s">
        <v>157</v>
      </c>
    </row>
    <row r="4315" spans="9:22" x14ac:dyDescent="0.45">
      <c r="I4315" t="s">
        <v>273</v>
      </c>
      <c r="J4315" t="s">
        <v>829</v>
      </c>
      <c r="K4315">
        <v>1.1835140594147437E-2</v>
      </c>
      <c r="L4315" t="s">
        <v>157</v>
      </c>
      <c r="N4315" t="s">
        <v>508</v>
      </c>
      <c r="O4315" t="s">
        <v>829</v>
      </c>
      <c r="P4315">
        <v>3.9251487487934986E-2</v>
      </c>
      <c r="Q4315" t="s">
        <v>157</v>
      </c>
      <c r="S4315" t="s">
        <v>741</v>
      </c>
      <c r="T4315" t="s">
        <v>829</v>
      </c>
      <c r="U4315">
        <v>3.8945199711824988E-2</v>
      </c>
      <c r="V4315" t="s">
        <v>157</v>
      </c>
    </row>
    <row r="4316" spans="9:22" x14ac:dyDescent="0.45">
      <c r="I4316" t="s">
        <v>273</v>
      </c>
      <c r="J4316" t="s">
        <v>830</v>
      </c>
      <c r="K4316">
        <v>2.2585528098123534E-2</v>
      </c>
      <c r="L4316" t="s">
        <v>157</v>
      </c>
      <c r="N4316" t="s">
        <v>508</v>
      </c>
      <c r="O4316" t="s">
        <v>830</v>
      </c>
      <c r="P4316">
        <v>4.2607693846678125E-3</v>
      </c>
      <c r="Q4316" t="s">
        <v>157</v>
      </c>
      <c r="S4316" t="s">
        <v>741</v>
      </c>
      <c r="T4316" t="s">
        <v>830</v>
      </c>
      <c r="U4316">
        <v>6.063281206533197E-3</v>
      </c>
      <c r="V4316" t="s">
        <v>157</v>
      </c>
    </row>
    <row r="4317" spans="9:22" x14ac:dyDescent="0.45">
      <c r="I4317" t="s">
        <v>273</v>
      </c>
      <c r="J4317" t="s">
        <v>831</v>
      </c>
      <c r="K4317">
        <v>3.0310946195475846E-2</v>
      </c>
      <c r="L4317" t="s">
        <v>157</v>
      </c>
      <c r="N4317" t="s">
        <v>508</v>
      </c>
      <c r="O4317" t="s">
        <v>831</v>
      </c>
      <c r="P4317">
        <v>3.8323915178648301E-3</v>
      </c>
      <c r="Q4317" t="s">
        <v>157</v>
      </c>
      <c r="S4317" t="s">
        <v>741</v>
      </c>
      <c r="T4317" t="s">
        <v>831</v>
      </c>
      <c r="U4317">
        <v>5.698642861434098E-3</v>
      </c>
      <c r="V4317" t="s">
        <v>157</v>
      </c>
    </row>
    <row r="4318" spans="9:22" x14ac:dyDescent="0.45">
      <c r="I4318" t="s">
        <v>273</v>
      </c>
      <c r="J4318" t="s">
        <v>832</v>
      </c>
      <c r="K4318">
        <v>0.26999433685098778</v>
      </c>
      <c r="L4318" t="s">
        <v>157</v>
      </c>
      <c r="N4318" t="s">
        <v>508</v>
      </c>
      <c r="O4318" t="s">
        <v>832</v>
      </c>
      <c r="P4318">
        <v>3.9172334236204184E-2</v>
      </c>
      <c r="Q4318" t="s">
        <v>157</v>
      </c>
      <c r="S4318" t="s">
        <v>741</v>
      </c>
      <c r="T4318" t="s">
        <v>832</v>
      </c>
      <c r="U4318">
        <v>5.4616237884819008E-2</v>
      </c>
      <c r="V4318" t="s">
        <v>157</v>
      </c>
    </row>
    <row r="4319" spans="9:22" x14ac:dyDescent="0.45">
      <c r="I4319" t="s">
        <v>273</v>
      </c>
      <c r="J4319" t="s">
        <v>833</v>
      </c>
      <c r="K4319">
        <v>3.2269825233493706E-2</v>
      </c>
      <c r="L4319" t="s">
        <v>157</v>
      </c>
      <c r="N4319" t="s">
        <v>508</v>
      </c>
      <c r="O4319" t="s">
        <v>833</v>
      </c>
      <c r="P4319">
        <v>7.3993629053353133E-3</v>
      </c>
      <c r="Q4319" t="s">
        <v>157</v>
      </c>
      <c r="S4319" t="s">
        <v>741</v>
      </c>
      <c r="T4319" t="s">
        <v>833</v>
      </c>
      <c r="U4319">
        <v>1.3914399518619003E-2</v>
      </c>
      <c r="V4319" t="s">
        <v>157</v>
      </c>
    </row>
    <row r="4320" spans="9:22" x14ac:dyDescent="0.45">
      <c r="I4320" t="s">
        <v>273</v>
      </c>
      <c r="J4320" t="s">
        <v>834</v>
      </c>
      <c r="K4320">
        <v>2.6839154807195745E-2</v>
      </c>
      <c r="L4320" t="s">
        <v>157</v>
      </c>
      <c r="N4320" t="s">
        <v>508</v>
      </c>
      <c r="O4320" t="s">
        <v>834</v>
      </c>
      <c r="P4320">
        <v>6.1919078669530822E-3</v>
      </c>
      <c r="Q4320" t="s">
        <v>157</v>
      </c>
      <c r="S4320" t="s">
        <v>741</v>
      </c>
      <c r="T4320" t="s">
        <v>834</v>
      </c>
      <c r="U4320">
        <v>1.3485742806557392E-2</v>
      </c>
      <c r="V4320" t="s">
        <v>157</v>
      </c>
    </row>
    <row r="4321" spans="9:22" x14ac:dyDescent="0.45">
      <c r="I4321" t="s">
        <v>273</v>
      </c>
      <c r="J4321" t="s">
        <v>835</v>
      </c>
      <c r="K4321">
        <v>2.0276771427291555E-2</v>
      </c>
      <c r="L4321" t="s">
        <v>157</v>
      </c>
      <c r="N4321" t="s">
        <v>508</v>
      </c>
      <c r="O4321" t="s">
        <v>835</v>
      </c>
      <c r="P4321">
        <v>4.3107274660996626E-3</v>
      </c>
      <c r="Q4321" t="s">
        <v>157</v>
      </c>
      <c r="S4321" t="s">
        <v>741</v>
      </c>
      <c r="T4321" t="s">
        <v>835</v>
      </c>
      <c r="U4321">
        <v>1.1800311226165225E-2</v>
      </c>
      <c r="V4321" t="s">
        <v>157</v>
      </c>
    </row>
    <row r="4322" spans="9:22" x14ac:dyDescent="0.45">
      <c r="I4322" t="s">
        <v>273</v>
      </c>
      <c r="J4322" t="s">
        <v>836</v>
      </c>
      <c r="K4322">
        <v>1.1978073721308217E-2</v>
      </c>
      <c r="L4322" t="s">
        <v>157</v>
      </c>
      <c r="N4322" t="s">
        <v>508</v>
      </c>
      <c r="O4322" t="s">
        <v>836</v>
      </c>
      <c r="P4322">
        <v>1.4806071014048877E-2</v>
      </c>
      <c r="Q4322" t="s">
        <v>157</v>
      </c>
      <c r="S4322" t="s">
        <v>741</v>
      </c>
      <c r="T4322" t="s">
        <v>836</v>
      </c>
      <c r="U4322">
        <v>3.3702213990228734E-2</v>
      </c>
      <c r="V4322" t="s">
        <v>157</v>
      </c>
    </row>
    <row r="4323" spans="9:22" x14ac:dyDescent="0.45">
      <c r="I4323" t="s">
        <v>273</v>
      </c>
      <c r="J4323" t="s">
        <v>837</v>
      </c>
      <c r="K4323">
        <v>0</v>
      </c>
      <c r="L4323" t="s">
        <v>157</v>
      </c>
      <c r="N4323" t="s">
        <v>508</v>
      </c>
      <c r="O4323" t="s">
        <v>837</v>
      </c>
      <c r="P4323">
        <v>0.10209115842613287</v>
      </c>
      <c r="Q4323" t="s">
        <v>157</v>
      </c>
      <c r="S4323" t="s">
        <v>741</v>
      </c>
      <c r="T4323" t="s">
        <v>837</v>
      </c>
      <c r="U4323">
        <v>9.1880841921876982E-2</v>
      </c>
      <c r="V4323" t="s">
        <v>157</v>
      </c>
    </row>
    <row r="4324" spans="9:22" x14ac:dyDescent="0.45">
      <c r="I4324" t="s">
        <v>273</v>
      </c>
      <c r="J4324" t="s">
        <v>838</v>
      </c>
      <c r="K4324">
        <v>5.242235004206907E-3</v>
      </c>
      <c r="L4324" t="s">
        <v>157</v>
      </c>
      <c r="N4324" t="s">
        <v>508</v>
      </c>
      <c r="O4324" t="s">
        <v>838</v>
      </c>
      <c r="P4324">
        <v>1.3876131797033323E-2</v>
      </c>
      <c r="Q4324" t="s">
        <v>157</v>
      </c>
      <c r="S4324" t="s">
        <v>741</v>
      </c>
      <c r="T4324" t="s">
        <v>838</v>
      </c>
      <c r="U4324">
        <v>1.2345195127235259E-2</v>
      </c>
      <c r="V4324" t="s">
        <v>157</v>
      </c>
    </row>
    <row r="4325" spans="9:22" x14ac:dyDescent="0.45">
      <c r="I4325" t="s">
        <v>273</v>
      </c>
      <c r="J4325" t="s">
        <v>839</v>
      </c>
      <c r="K4325">
        <v>1.6879340772776627E-2</v>
      </c>
      <c r="L4325" t="s">
        <v>157</v>
      </c>
      <c r="N4325" t="s">
        <v>508</v>
      </c>
      <c r="O4325" t="s">
        <v>839</v>
      </c>
      <c r="P4325">
        <v>1.219794263598376E-2</v>
      </c>
      <c r="Q4325" t="s">
        <v>157</v>
      </c>
      <c r="S4325" t="s">
        <v>741</v>
      </c>
      <c r="T4325" t="s">
        <v>839</v>
      </c>
      <c r="U4325">
        <v>1.1858190028050858E-2</v>
      </c>
      <c r="V4325" t="s">
        <v>157</v>
      </c>
    </row>
    <row r="4326" spans="9:22" x14ac:dyDescent="0.45">
      <c r="I4326" t="s">
        <v>273</v>
      </c>
      <c r="J4326" t="s">
        <v>840</v>
      </c>
      <c r="K4326">
        <v>0.20299601747068077</v>
      </c>
      <c r="L4326" t="s">
        <v>157</v>
      </c>
      <c r="N4326" t="s">
        <v>508</v>
      </c>
      <c r="O4326" t="s">
        <v>840</v>
      </c>
      <c r="P4326">
        <v>7.144832460128861E-2</v>
      </c>
      <c r="Q4326" t="s">
        <v>157</v>
      </c>
      <c r="S4326" t="s">
        <v>741</v>
      </c>
      <c r="T4326" t="s">
        <v>840</v>
      </c>
      <c r="U4326">
        <v>7.5529311968695848E-2</v>
      </c>
      <c r="V4326" t="s">
        <v>157</v>
      </c>
    </row>
    <row r="4327" spans="9:22" x14ac:dyDescent="0.45">
      <c r="I4327" t="s">
        <v>273</v>
      </c>
      <c r="J4327" t="s">
        <v>841</v>
      </c>
      <c r="K4327">
        <v>2.3429977085186675E-2</v>
      </c>
      <c r="L4327" t="s">
        <v>157</v>
      </c>
      <c r="N4327" t="s">
        <v>508</v>
      </c>
      <c r="O4327" t="s">
        <v>841</v>
      </c>
      <c r="P4327">
        <v>1.0689678448330459E-2</v>
      </c>
      <c r="Q4327" t="s">
        <v>157</v>
      </c>
      <c r="S4327" t="s">
        <v>741</v>
      </c>
      <c r="T4327" t="s">
        <v>841</v>
      </c>
      <c r="U4327">
        <v>1.3467433627504619E-2</v>
      </c>
      <c r="V4327" t="s">
        <v>157</v>
      </c>
    </row>
    <row r="4328" spans="9:22" x14ac:dyDescent="0.45">
      <c r="I4328" t="s">
        <v>273</v>
      </c>
      <c r="J4328" t="s">
        <v>842</v>
      </c>
      <c r="K4328">
        <v>1.5083744055467849E-2</v>
      </c>
      <c r="L4328" t="s">
        <v>157</v>
      </c>
      <c r="N4328" t="s">
        <v>508</v>
      </c>
      <c r="O4328" t="s">
        <v>842</v>
      </c>
      <c r="P4328">
        <v>1.1012404170837769E-2</v>
      </c>
      <c r="Q4328" t="s">
        <v>157</v>
      </c>
      <c r="S4328" t="s">
        <v>741</v>
      </c>
      <c r="T4328" t="s">
        <v>842</v>
      </c>
      <c r="U4328">
        <v>1.428244349283634E-2</v>
      </c>
      <c r="V4328" t="s">
        <v>157</v>
      </c>
    </row>
    <row r="4329" spans="9:22" x14ac:dyDescent="0.45">
      <c r="I4329" t="s">
        <v>273</v>
      </c>
      <c r="J4329" t="s">
        <v>843</v>
      </c>
      <c r="K4329">
        <v>3.7634126069764312E-3</v>
      </c>
      <c r="L4329" t="s">
        <v>157</v>
      </c>
      <c r="N4329" t="s">
        <v>508</v>
      </c>
      <c r="O4329" t="s">
        <v>843</v>
      </c>
      <c r="P4329">
        <v>1.1002023806004927E-2</v>
      </c>
      <c r="Q4329" t="s">
        <v>157</v>
      </c>
      <c r="S4329" t="s">
        <v>741</v>
      </c>
      <c r="T4329" t="s">
        <v>843</v>
      </c>
      <c r="U4329">
        <v>1.3919999480156953E-2</v>
      </c>
      <c r="V4329" t="s">
        <v>157</v>
      </c>
    </row>
    <row r="4330" spans="9:22" x14ac:dyDescent="0.45">
      <c r="I4330" t="s">
        <v>273</v>
      </c>
      <c r="J4330" t="s">
        <v>844</v>
      </c>
      <c r="K4330">
        <v>0</v>
      </c>
      <c r="L4330" t="s">
        <v>157</v>
      </c>
      <c r="N4330" t="s">
        <v>508</v>
      </c>
      <c r="O4330" t="s">
        <v>844</v>
      </c>
      <c r="P4330">
        <v>6.1691217494458647E-2</v>
      </c>
      <c r="Q4330" t="s">
        <v>157</v>
      </c>
      <c r="S4330" t="s">
        <v>741</v>
      </c>
      <c r="T4330" t="s">
        <v>844</v>
      </c>
      <c r="U4330">
        <v>6.7356948782107962E-2</v>
      </c>
      <c r="V4330" t="s">
        <v>157</v>
      </c>
    </row>
    <row r="4331" spans="9:22" x14ac:dyDescent="0.45">
      <c r="I4331" t="s">
        <v>274</v>
      </c>
      <c r="J4331" t="s">
        <v>156</v>
      </c>
      <c r="K4331">
        <v>0</v>
      </c>
      <c r="L4331" t="s">
        <v>157</v>
      </c>
      <c r="N4331" t="s">
        <v>509</v>
      </c>
      <c r="O4331" t="s">
        <v>156</v>
      </c>
      <c r="P4331">
        <v>5.0708844999385709E-2</v>
      </c>
      <c r="Q4331" t="s">
        <v>157</v>
      </c>
      <c r="S4331" t="s">
        <v>742</v>
      </c>
      <c r="T4331" t="s">
        <v>156</v>
      </c>
      <c r="U4331">
        <v>3.8907205942073107E-2</v>
      </c>
      <c r="V4331" t="s">
        <v>157</v>
      </c>
    </row>
    <row r="4332" spans="9:22" x14ac:dyDescent="0.45">
      <c r="I4332" t="s">
        <v>274</v>
      </c>
      <c r="J4332" t="s">
        <v>158</v>
      </c>
      <c r="K4332">
        <v>0</v>
      </c>
      <c r="L4332" t="s">
        <v>157</v>
      </c>
      <c r="N4332" t="s">
        <v>509</v>
      </c>
      <c r="O4332" t="s">
        <v>158</v>
      </c>
      <c r="P4332">
        <v>7.5220645043375675E-3</v>
      </c>
      <c r="Q4332" t="s">
        <v>157</v>
      </c>
      <c r="S4332" t="s">
        <v>742</v>
      </c>
      <c r="T4332" t="s">
        <v>158</v>
      </c>
      <c r="U4332">
        <v>6.0897742928831509E-3</v>
      </c>
      <c r="V4332" t="s">
        <v>157</v>
      </c>
    </row>
    <row r="4333" spans="9:22" x14ac:dyDescent="0.45">
      <c r="I4333" t="s">
        <v>274</v>
      </c>
      <c r="J4333" t="s">
        <v>159</v>
      </c>
      <c r="K4333">
        <v>1.7798283839196615E-3</v>
      </c>
      <c r="L4333" t="s">
        <v>157</v>
      </c>
      <c r="N4333" t="s">
        <v>509</v>
      </c>
      <c r="O4333" t="s">
        <v>159</v>
      </c>
      <c r="P4333">
        <v>7.3407036116694665E-3</v>
      </c>
      <c r="Q4333" t="s">
        <v>157</v>
      </c>
      <c r="S4333" t="s">
        <v>742</v>
      </c>
      <c r="T4333" t="s">
        <v>159</v>
      </c>
      <c r="U4333">
        <v>6.3361915991774712E-3</v>
      </c>
      <c r="V4333" t="s">
        <v>157</v>
      </c>
    </row>
    <row r="4334" spans="9:22" x14ac:dyDescent="0.45">
      <c r="I4334" t="s">
        <v>274</v>
      </c>
      <c r="J4334" t="s">
        <v>160</v>
      </c>
      <c r="K4334">
        <v>5.0385954380253554E-2</v>
      </c>
      <c r="L4334" t="s">
        <v>157</v>
      </c>
      <c r="N4334" t="s">
        <v>509</v>
      </c>
      <c r="O4334" t="s">
        <v>160</v>
      </c>
      <c r="P4334">
        <v>5.0351511833746435E-2</v>
      </c>
      <c r="Q4334" t="s">
        <v>157</v>
      </c>
      <c r="S4334" t="s">
        <v>742</v>
      </c>
      <c r="T4334" t="s">
        <v>160</v>
      </c>
      <c r="U4334">
        <v>4.3826117483947054E-2</v>
      </c>
      <c r="V4334" t="s">
        <v>157</v>
      </c>
    </row>
    <row r="4335" spans="9:22" x14ac:dyDescent="0.45">
      <c r="I4335" t="s">
        <v>274</v>
      </c>
      <c r="J4335" t="s">
        <v>161</v>
      </c>
      <c r="K4335">
        <v>6.3328584007361537E-3</v>
      </c>
      <c r="L4335" t="s">
        <v>157</v>
      </c>
      <c r="N4335" t="s">
        <v>509</v>
      </c>
      <c r="O4335" t="s">
        <v>161</v>
      </c>
      <c r="P4335">
        <v>6.4874720433456415E-3</v>
      </c>
      <c r="Q4335" t="s">
        <v>157</v>
      </c>
      <c r="S4335" t="s">
        <v>742</v>
      </c>
      <c r="T4335" t="s">
        <v>161</v>
      </c>
      <c r="U4335">
        <v>5.8171435148922221E-3</v>
      </c>
      <c r="V4335" t="s">
        <v>157</v>
      </c>
    </row>
    <row r="4336" spans="9:22" x14ac:dyDescent="0.45">
      <c r="I4336" t="s">
        <v>274</v>
      </c>
      <c r="J4336" t="s">
        <v>807</v>
      </c>
      <c r="K4336">
        <v>4.0417102538142678E-3</v>
      </c>
      <c r="L4336" t="s">
        <v>157</v>
      </c>
      <c r="N4336" t="s">
        <v>509</v>
      </c>
      <c r="O4336" t="s">
        <v>807</v>
      </c>
      <c r="P4336">
        <v>6.2768940030625596E-3</v>
      </c>
      <c r="Q4336" t="s">
        <v>157</v>
      </c>
      <c r="S4336" t="s">
        <v>742</v>
      </c>
      <c r="T4336" t="s">
        <v>807</v>
      </c>
      <c r="U4336">
        <v>5.5348840586376576E-3</v>
      </c>
      <c r="V4336" t="s">
        <v>157</v>
      </c>
    </row>
    <row r="4337" spans="9:22" x14ac:dyDescent="0.45">
      <c r="I4337" t="s">
        <v>274</v>
      </c>
      <c r="J4337" t="s">
        <v>808</v>
      </c>
      <c r="K4337">
        <v>0</v>
      </c>
      <c r="L4337" t="s">
        <v>157</v>
      </c>
      <c r="N4337" t="s">
        <v>509</v>
      </c>
      <c r="O4337" t="s">
        <v>808</v>
      </c>
      <c r="P4337">
        <v>6.2440714518539392E-3</v>
      </c>
      <c r="Q4337" t="s">
        <v>157</v>
      </c>
      <c r="S4337" t="s">
        <v>742</v>
      </c>
      <c r="T4337" t="s">
        <v>808</v>
      </c>
      <c r="U4337">
        <v>5.2812125003341304E-3</v>
      </c>
      <c r="V4337" t="s">
        <v>157</v>
      </c>
    </row>
    <row r="4338" spans="9:22" x14ac:dyDescent="0.45">
      <c r="I4338" t="s">
        <v>274</v>
      </c>
      <c r="J4338" t="s">
        <v>809</v>
      </c>
      <c r="K4338">
        <v>0</v>
      </c>
      <c r="L4338" t="s">
        <v>157</v>
      </c>
      <c r="N4338" t="s">
        <v>509</v>
      </c>
      <c r="O4338" t="s">
        <v>809</v>
      </c>
      <c r="P4338">
        <v>3.3785202735307752E-2</v>
      </c>
      <c r="Q4338" t="s">
        <v>157</v>
      </c>
      <c r="S4338" t="s">
        <v>742</v>
      </c>
      <c r="T4338" t="s">
        <v>809</v>
      </c>
      <c r="U4338">
        <v>2.5520065049064785E-2</v>
      </c>
      <c r="V4338" t="s">
        <v>157</v>
      </c>
    </row>
    <row r="4339" spans="9:22" x14ac:dyDescent="0.45">
      <c r="I4339" t="s">
        <v>274</v>
      </c>
      <c r="J4339" t="s">
        <v>162</v>
      </c>
      <c r="K4339">
        <v>0</v>
      </c>
      <c r="L4339" t="s">
        <v>157</v>
      </c>
      <c r="N4339" t="s">
        <v>509</v>
      </c>
      <c r="O4339" t="s">
        <v>162</v>
      </c>
      <c r="P4339">
        <v>9.2830169116726965E-2</v>
      </c>
      <c r="Q4339" t="s">
        <v>157</v>
      </c>
      <c r="S4339" t="s">
        <v>742</v>
      </c>
      <c r="T4339" t="s">
        <v>162</v>
      </c>
      <c r="U4339">
        <v>9.0196303899795729E-2</v>
      </c>
      <c r="V4339" t="s">
        <v>157</v>
      </c>
    </row>
    <row r="4340" spans="9:22" x14ac:dyDescent="0.45">
      <c r="I4340" t="s">
        <v>274</v>
      </c>
      <c r="J4340" t="s">
        <v>163</v>
      </c>
      <c r="K4340">
        <v>3.0556020932859876E-3</v>
      </c>
      <c r="L4340" t="s">
        <v>157</v>
      </c>
      <c r="N4340" t="s">
        <v>509</v>
      </c>
      <c r="O4340" t="s">
        <v>163</v>
      </c>
      <c r="P4340">
        <v>1.3802112026103663E-2</v>
      </c>
      <c r="Q4340" t="s">
        <v>157</v>
      </c>
      <c r="S4340" t="s">
        <v>742</v>
      </c>
      <c r="T4340" t="s">
        <v>163</v>
      </c>
      <c r="U4340">
        <v>1.2178937139028914E-2</v>
      </c>
      <c r="V4340" t="s">
        <v>157</v>
      </c>
    </row>
    <row r="4341" spans="9:22" x14ac:dyDescent="0.45">
      <c r="I4341" t="s">
        <v>274</v>
      </c>
      <c r="J4341" t="s">
        <v>164</v>
      </c>
      <c r="K4341">
        <v>1.0539540034140683E-2</v>
      </c>
      <c r="L4341" t="s">
        <v>157</v>
      </c>
      <c r="N4341" t="s">
        <v>509</v>
      </c>
      <c r="O4341" t="s">
        <v>164</v>
      </c>
      <c r="P4341">
        <v>1.3932509716760284E-2</v>
      </c>
      <c r="Q4341" t="s">
        <v>157</v>
      </c>
      <c r="S4341" t="s">
        <v>742</v>
      </c>
      <c r="T4341" t="s">
        <v>164</v>
      </c>
      <c r="U4341">
        <v>1.1984291215850739E-2</v>
      </c>
      <c r="V4341" t="s">
        <v>157</v>
      </c>
    </row>
    <row r="4342" spans="9:22" x14ac:dyDescent="0.45">
      <c r="I4342" t="s">
        <v>274</v>
      </c>
      <c r="J4342" t="s">
        <v>165</v>
      </c>
      <c r="K4342">
        <v>0.10780074379154563</v>
      </c>
      <c r="L4342" t="s">
        <v>157</v>
      </c>
      <c r="N4342" t="s">
        <v>509</v>
      </c>
      <c r="O4342" t="s">
        <v>165</v>
      </c>
      <c r="P4342">
        <v>0.10124819045310696</v>
      </c>
      <c r="Q4342" t="s">
        <v>157</v>
      </c>
      <c r="S4342" t="s">
        <v>742</v>
      </c>
      <c r="T4342" t="s">
        <v>165</v>
      </c>
      <c r="U4342">
        <v>8.3912153480995844E-2</v>
      </c>
      <c r="V4342" t="s">
        <v>157</v>
      </c>
    </row>
    <row r="4343" spans="9:22" x14ac:dyDescent="0.45">
      <c r="I4343" t="s">
        <v>274</v>
      </c>
      <c r="J4343" t="s">
        <v>166</v>
      </c>
      <c r="K4343">
        <v>1.3051790395855198E-2</v>
      </c>
      <c r="L4343" t="s">
        <v>157</v>
      </c>
      <c r="N4343" t="s">
        <v>509</v>
      </c>
      <c r="O4343" t="s">
        <v>166</v>
      </c>
      <c r="P4343">
        <v>1.3489551298227405E-2</v>
      </c>
      <c r="Q4343" t="s">
        <v>157</v>
      </c>
      <c r="S4343" t="s">
        <v>742</v>
      </c>
      <c r="T4343" t="s">
        <v>166</v>
      </c>
      <c r="U4343">
        <v>1.1687129614517384E-2</v>
      </c>
      <c r="V4343" t="s">
        <v>157</v>
      </c>
    </row>
    <row r="4344" spans="9:22" x14ac:dyDescent="0.45">
      <c r="I4344" t="s">
        <v>274</v>
      </c>
      <c r="J4344" t="s">
        <v>811</v>
      </c>
      <c r="K4344">
        <v>9.9987656829984874E-3</v>
      </c>
      <c r="L4344" t="s">
        <v>157</v>
      </c>
      <c r="N4344" t="s">
        <v>509</v>
      </c>
      <c r="O4344" t="s">
        <v>811</v>
      </c>
      <c r="P4344">
        <v>1.2645410832662492E-2</v>
      </c>
      <c r="Q4344" t="s">
        <v>157</v>
      </c>
      <c r="S4344" t="s">
        <v>742</v>
      </c>
      <c r="T4344" t="s">
        <v>811</v>
      </c>
      <c r="U4344">
        <v>1.1423022694593327E-2</v>
      </c>
      <c r="V4344" t="s">
        <v>157</v>
      </c>
    </row>
    <row r="4345" spans="9:22" x14ac:dyDescent="0.45">
      <c r="I4345" t="s">
        <v>274</v>
      </c>
      <c r="J4345" t="s">
        <v>812</v>
      </c>
      <c r="K4345">
        <v>4.745251856079373E-3</v>
      </c>
      <c r="L4345" t="s">
        <v>157</v>
      </c>
      <c r="N4345" t="s">
        <v>509</v>
      </c>
      <c r="O4345" t="s">
        <v>812</v>
      </c>
      <c r="P4345">
        <v>1.2216547184882579E-2</v>
      </c>
      <c r="Q4345" t="s">
        <v>157</v>
      </c>
      <c r="S4345" t="s">
        <v>742</v>
      </c>
      <c r="T4345" t="s">
        <v>812</v>
      </c>
      <c r="U4345">
        <v>1.1498930960418565E-2</v>
      </c>
      <c r="V4345" t="s">
        <v>157</v>
      </c>
    </row>
    <row r="4346" spans="9:22" x14ac:dyDescent="0.45">
      <c r="I4346" t="s">
        <v>274</v>
      </c>
      <c r="J4346" t="s">
        <v>813</v>
      </c>
      <c r="K4346">
        <v>0</v>
      </c>
      <c r="L4346" t="s">
        <v>157</v>
      </c>
      <c r="N4346" t="s">
        <v>509</v>
      </c>
      <c r="O4346" t="s">
        <v>813</v>
      </c>
      <c r="P4346">
        <v>6.3439649394495479E-2</v>
      </c>
      <c r="Q4346" t="s">
        <v>157</v>
      </c>
      <c r="S4346" t="s">
        <v>742</v>
      </c>
      <c r="T4346" t="s">
        <v>813</v>
      </c>
      <c r="U4346">
        <v>6.0496411985722552E-2</v>
      </c>
      <c r="V4346" t="s">
        <v>157</v>
      </c>
    </row>
    <row r="4347" spans="9:22" x14ac:dyDescent="0.45">
      <c r="I4347" t="s">
        <v>274</v>
      </c>
      <c r="J4347" t="s">
        <v>815</v>
      </c>
      <c r="K4347">
        <v>8.683386185056412E-4</v>
      </c>
      <c r="L4347" t="s">
        <v>157</v>
      </c>
      <c r="N4347" t="s">
        <v>509</v>
      </c>
      <c r="O4347" t="s">
        <v>815</v>
      </c>
      <c r="P4347">
        <v>1.6652123499363489E-2</v>
      </c>
      <c r="Q4347" t="s">
        <v>157</v>
      </c>
      <c r="S4347" t="s">
        <v>742</v>
      </c>
      <c r="T4347" t="s">
        <v>815</v>
      </c>
      <c r="U4347">
        <v>2.818034842096153E-2</v>
      </c>
      <c r="V4347" t="s">
        <v>157</v>
      </c>
    </row>
    <row r="4348" spans="9:22" x14ac:dyDescent="0.45">
      <c r="I4348" t="s">
        <v>274</v>
      </c>
      <c r="J4348" t="s">
        <v>816</v>
      </c>
      <c r="K4348">
        <v>4.656915410789525E-3</v>
      </c>
      <c r="L4348" t="s">
        <v>157</v>
      </c>
      <c r="N4348" t="s">
        <v>509</v>
      </c>
      <c r="O4348" t="s">
        <v>816</v>
      </c>
      <c r="P4348">
        <v>2.588491892530805E-3</v>
      </c>
      <c r="Q4348" t="s">
        <v>157</v>
      </c>
      <c r="S4348" t="s">
        <v>742</v>
      </c>
      <c r="T4348" t="s">
        <v>816</v>
      </c>
      <c r="U4348">
        <v>3.8590536025701482E-3</v>
      </c>
      <c r="V4348" t="s">
        <v>157</v>
      </c>
    </row>
    <row r="4349" spans="9:22" x14ac:dyDescent="0.45">
      <c r="I4349" t="s">
        <v>274</v>
      </c>
      <c r="J4349" t="s">
        <v>817</v>
      </c>
      <c r="K4349">
        <v>6.9106551862054208E-3</v>
      </c>
      <c r="L4349" t="s">
        <v>157</v>
      </c>
      <c r="N4349" t="s">
        <v>509</v>
      </c>
      <c r="O4349" t="s">
        <v>817</v>
      </c>
      <c r="P4349">
        <v>2.7258711211090815E-3</v>
      </c>
      <c r="Q4349" t="s">
        <v>157</v>
      </c>
      <c r="S4349" t="s">
        <v>742</v>
      </c>
      <c r="T4349" t="s">
        <v>817</v>
      </c>
      <c r="U4349">
        <v>3.8856065877113898E-3</v>
      </c>
      <c r="V4349" t="s">
        <v>157</v>
      </c>
    </row>
    <row r="4350" spans="9:22" x14ac:dyDescent="0.45">
      <c r="I4350" t="s">
        <v>274</v>
      </c>
      <c r="J4350" t="s">
        <v>818</v>
      </c>
      <c r="K4350">
        <v>6.1897631931484502E-2</v>
      </c>
      <c r="L4350" t="s">
        <v>157</v>
      </c>
      <c r="N4350" t="s">
        <v>509</v>
      </c>
      <c r="O4350" t="s">
        <v>818</v>
      </c>
      <c r="P4350">
        <v>2.5623180672282815E-2</v>
      </c>
      <c r="Q4350" t="s">
        <v>157</v>
      </c>
      <c r="S4350" t="s">
        <v>742</v>
      </c>
      <c r="T4350" t="s">
        <v>818</v>
      </c>
      <c r="U4350">
        <v>2.5926927882948474E-2</v>
      </c>
      <c r="V4350" t="s">
        <v>157</v>
      </c>
    </row>
    <row r="4351" spans="9:22" x14ac:dyDescent="0.45">
      <c r="I4351" t="s">
        <v>274</v>
      </c>
      <c r="J4351" t="s">
        <v>819</v>
      </c>
      <c r="K4351">
        <v>7.7076981559776863E-3</v>
      </c>
      <c r="L4351" t="s">
        <v>157</v>
      </c>
      <c r="N4351" t="s">
        <v>509</v>
      </c>
      <c r="O4351" t="s">
        <v>819</v>
      </c>
      <c r="P4351">
        <v>4.6406358273285674E-3</v>
      </c>
      <c r="Q4351" t="s">
        <v>157</v>
      </c>
      <c r="S4351" t="s">
        <v>742</v>
      </c>
      <c r="T4351" t="s">
        <v>819</v>
      </c>
      <c r="U4351">
        <v>4.0479403435898492E-3</v>
      </c>
      <c r="V4351" t="s">
        <v>157</v>
      </c>
    </row>
    <row r="4352" spans="9:22" x14ac:dyDescent="0.45">
      <c r="I4352" t="s">
        <v>274</v>
      </c>
      <c r="J4352" t="s">
        <v>820</v>
      </c>
      <c r="K4352">
        <v>6.4940211127326912E-3</v>
      </c>
      <c r="L4352" t="s">
        <v>157</v>
      </c>
      <c r="N4352" t="s">
        <v>509</v>
      </c>
      <c r="O4352" t="s">
        <v>820</v>
      </c>
      <c r="P4352">
        <v>4.3971184392770186E-3</v>
      </c>
      <c r="Q4352" t="s">
        <v>157</v>
      </c>
      <c r="S4352" t="s">
        <v>742</v>
      </c>
      <c r="T4352" t="s">
        <v>820</v>
      </c>
      <c r="U4352">
        <v>4.0359332354567134E-3</v>
      </c>
      <c r="V4352" t="s">
        <v>157</v>
      </c>
    </row>
    <row r="4353" spans="9:22" x14ac:dyDescent="0.45">
      <c r="I4353" t="s">
        <v>274</v>
      </c>
      <c r="J4353" t="s">
        <v>821</v>
      </c>
      <c r="K4353">
        <v>4.8989464578108382E-3</v>
      </c>
      <c r="L4353" t="s">
        <v>157</v>
      </c>
      <c r="N4353" t="s">
        <v>509</v>
      </c>
      <c r="O4353" t="s">
        <v>821</v>
      </c>
      <c r="P4353">
        <v>3.8967152239647836E-3</v>
      </c>
      <c r="Q4353" t="s">
        <v>157</v>
      </c>
      <c r="S4353" t="s">
        <v>742</v>
      </c>
      <c r="T4353" t="s">
        <v>821</v>
      </c>
      <c r="U4353">
        <v>4.135186514239891E-3</v>
      </c>
      <c r="V4353" t="s">
        <v>157</v>
      </c>
    </row>
    <row r="4354" spans="9:22" x14ac:dyDescent="0.45">
      <c r="I4354" t="s">
        <v>274</v>
      </c>
      <c r="J4354" t="s">
        <v>822</v>
      </c>
      <c r="K4354">
        <v>1.7061376670747153E-3</v>
      </c>
      <c r="L4354" t="s">
        <v>157</v>
      </c>
      <c r="N4354" t="s">
        <v>509</v>
      </c>
      <c r="O4354" t="s">
        <v>822</v>
      </c>
      <c r="P4354">
        <v>1.5503896625665484E-2</v>
      </c>
      <c r="Q4354" t="s">
        <v>157</v>
      </c>
      <c r="S4354" t="s">
        <v>742</v>
      </c>
      <c r="T4354" t="s">
        <v>822</v>
      </c>
      <c r="U4354">
        <v>2.2012350226085272E-2</v>
      </c>
      <c r="V4354" t="s">
        <v>157</v>
      </c>
    </row>
    <row r="4355" spans="9:22" x14ac:dyDescent="0.45">
      <c r="I4355" t="s">
        <v>274</v>
      </c>
      <c r="J4355" t="s">
        <v>829</v>
      </c>
      <c r="K4355">
        <v>1.2193320043816073E-2</v>
      </c>
      <c r="L4355" t="s">
        <v>157</v>
      </c>
      <c r="N4355" t="s">
        <v>509</v>
      </c>
      <c r="O4355" t="s">
        <v>829</v>
      </c>
      <c r="P4355">
        <v>3.7073505557282456E-2</v>
      </c>
      <c r="Q4355" t="s">
        <v>157</v>
      </c>
      <c r="S4355" t="s">
        <v>742</v>
      </c>
      <c r="T4355" t="s">
        <v>829</v>
      </c>
      <c r="U4355">
        <v>5.3047358625700494E-2</v>
      </c>
      <c r="V4355" t="s">
        <v>157</v>
      </c>
    </row>
    <row r="4356" spans="9:22" x14ac:dyDescent="0.45">
      <c r="I4356" t="s">
        <v>274</v>
      </c>
      <c r="J4356" t="s">
        <v>830</v>
      </c>
      <c r="K4356">
        <v>2.301529724254173E-2</v>
      </c>
      <c r="L4356" t="s">
        <v>157</v>
      </c>
      <c r="N4356" t="s">
        <v>509</v>
      </c>
      <c r="O4356" t="s">
        <v>830</v>
      </c>
      <c r="P4356">
        <v>4.8580048556003466E-3</v>
      </c>
      <c r="Q4356" t="s">
        <v>157</v>
      </c>
      <c r="S4356" t="s">
        <v>742</v>
      </c>
      <c r="T4356" t="s">
        <v>830</v>
      </c>
      <c r="U4356">
        <v>8.7924438222028879E-3</v>
      </c>
      <c r="V4356" t="s">
        <v>157</v>
      </c>
    </row>
    <row r="4357" spans="9:22" x14ac:dyDescent="0.45">
      <c r="I4357" t="s">
        <v>274</v>
      </c>
      <c r="J4357" t="s">
        <v>831</v>
      </c>
      <c r="K4357">
        <v>3.0760669158804783E-2</v>
      </c>
      <c r="L4357" t="s">
        <v>157</v>
      </c>
      <c r="N4357" t="s">
        <v>509</v>
      </c>
      <c r="O4357" t="s">
        <v>831</v>
      </c>
      <c r="P4357">
        <v>5.0192528958484424E-3</v>
      </c>
      <c r="Q4357" t="s">
        <v>157</v>
      </c>
      <c r="S4357" t="s">
        <v>742</v>
      </c>
      <c r="T4357" t="s">
        <v>831</v>
      </c>
      <c r="U4357">
        <v>8.8822068118942481E-3</v>
      </c>
      <c r="V4357" t="s">
        <v>157</v>
      </c>
    </row>
    <row r="4358" spans="9:22" x14ac:dyDescent="0.45">
      <c r="I4358" t="s">
        <v>274</v>
      </c>
      <c r="J4358" t="s">
        <v>832</v>
      </c>
      <c r="K4358">
        <v>0.26841103089830737</v>
      </c>
      <c r="L4358" t="s">
        <v>157</v>
      </c>
      <c r="N4358" t="s">
        <v>509</v>
      </c>
      <c r="O4358" t="s">
        <v>832</v>
      </c>
      <c r="P4358">
        <v>4.499889773230456E-2</v>
      </c>
      <c r="Q4358" t="s">
        <v>157</v>
      </c>
      <c r="S4358" t="s">
        <v>742</v>
      </c>
      <c r="T4358" t="s">
        <v>832</v>
      </c>
      <c r="U4358">
        <v>5.4499862084731884E-2</v>
      </c>
      <c r="V4358" t="s">
        <v>157</v>
      </c>
    </row>
    <row r="4359" spans="9:22" x14ac:dyDescent="0.45">
      <c r="I4359" t="s">
        <v>274</v>
      </c>
      <c r="J4359" t="s">
        <v>833</v>
      </c>
      <c r="K4359">
        <v>3.1991811606059121E-2</v>
      </c>
      <c r="L4359" t="s">
        <v>157</v>
      </c>
      <c r="N4359" t="s">
        <v>509</v>
      </c>
      <c r="O4359" t="s">
        <v>833</v>
      </c>
      <c r="P4359">
        <v>8.1238501730744699E-3</v>
      </c>
      <c r="Q4359" t="s">
        <v>157</v>
      </c>
      <c r="S4359" t="s">
        <v>742</v>
      </c>
      <c r="T4359" t="s">
        <v>833</v>
      </c>
      <c r="U4359">
        <v>8.0787967430265908E-3</v>
      </c>
      <c r="V4359" t="s">
        <v>157</v>
      </c>
    </row>
    <row r="4360" spans="9:22" x14ac:dyDescent="0.45">
      <c r="I4360" t="s">
        <v>274</v>
      </c>
      <c r="J4360" t="s">
        <v>834</v>
      </c>
      <c r="K4360">
        <v>2.6777704397042107E-2</v>
      </c>
      <c r="L4360" t="s">
        <v>157</v>
      </c>
      <c r="N4360" t="s">
        <v>509</v>
      </c>
      <c r="O4360" t="s">
        <v>834</v>
      </c>
      <c r="P4360">
        <v>7.8649803067887755E-3</v>
      </c>
      <c r="Q4360" t="s">
        <v>157</v>
      </c>
      <c r="S4360" t="s">
        <v>742</v>
      </c>
      <c r="T4360" t="s">
        <v>834</v>
      </c>
      <c r="U4360">
        <v>8.3394150349328025E-3</v>
      </c>
      <c r="V4360" t="s">
        <v>157</v>
      </c>
    </row>
    <row r="4361" spans="9:22" x14ac:dyDescent="0.45">
      <c r="I4361" t="s">
        <v>274</v>
      </c>
      <c r="J4361" t="s">
        <v>835</v>
      </c>
      <c r="K4361">
        <v>1.9890995222774106E-2</v>
      </c>
      <c r="L4361" t="s">
        <v>157</v>
      </c>
      <c r="N4361" t="s">
        <v>509</v>
      </c>
      <c r="O4361" t="s">
        <v>835</v>
      </c>
      <c r="P4361">
        <v>6.6815166390537459E-3</v>
      </c>
      <c r="Q4361" t="s">
        <v>157</v>
      </c>
      <c r="S4361" t="s">
        <v>742</v>
      </c>
      <c r="T4361" t="s">
        <v>835</v>
      </c>
      <c r="U4361">
        <v>8.5865817938287625E-3</v>
      </c>
      <c r="V4361" t="s">
        <v>157</v>
      </c>
    </row>
    <row r="4362" spans="9:22" x14ac:dyDescent="0.45">
      <c r="I4362" t="s">
        <v>274</v>
      </c>
      <c r="J4362" t="s">
        <v>836</v>
      </c>
      <c r="K4362">
        <v>1.1562478352168924E-2</v>
      </c>
      <c r="L4362" t="s">
        <v>157</v>
      </c>
      <c r="N4362" t="s">
        <v>509</v>
      </c>
      <c r="O4362" t="s">
        <v>836</v>
      </c>
      <c r="P4362">
        <v>2.9721267929438955E-2</v>
      </c>
      <c r="Q4362" t="s">
        <v>157</v>
      </c>
      <c r="S4362" t="s">
        <v>742</v>
      </c>
      <c r="T4362" t="s">
        <v>836</v>
      </c>
      <c r="U4362">
        <v>4.2111391325607248E-2</v>
      </c>
      <c r="V4362" t="s">
        <v>157</v>
      </c>
    </row>
    <row r="4363" spans="9:22" x14ac:dyDescent="0.45">
      <c r="I4363" t="s">
        <v>274</v>
      </c>
      <c r="J4363" t="s">
        <v>837</v>
      </c>
      <c r="K4363">
        <v>0</v>
      </c>
      <c r="L4363" t="s">
        <v>157</v>
      </c>
      <c r="N4363" t="s">
        <v>509</v>
      </c>
      <c r="O4363" t="s">
        <v>837</v>
      </c>
      <c r="P4363">
        <v>8.4095571206652092E-2</v>
      </c>
      <c r="Q4363" t="s">
        <v>157</v>
      </c>
      <c r="S4363" t="s">
        <v>742</v>
      </c>
      <c r="T4363" t="s">
        <v>837</v>
      </c>
      <c r="U4363">
        <v>8.4783437685930912E-2</v>
      </c>
      <c r="V4363" t="s">
        <v>157</v>
      </c>
    </row>
    <row r="4364" spans="9:22" x14ac:dyDescent="0.45">
      <c r="I4364" t="s">
        <v>274</v>
      </c>
      <c r="J4364" t="s">
        <v>838</v>
      </c>
      <c r="K4364">
        <v>5.5806089283001155E-3</v>
      </c>
      <c r="L4364" t="s">
        <v>157</v>
      </c>
      <c r="N4364" t="s">
        <v>509</v>
      </c>
      <c r="O4364" t="s">
        <v>838</v>
      </c>
      <c r="P4364">
        <v>1.1914444460380461E-2</v>
      </c>
      <c r="Q4364" t="s">
        <v>157</v>
      </c>
      <c r="S4364" t="s">
        <v>742</v>
      </c>
      <c r="T4364" t="s">
        <v>838</v>
      </c>
      <c r="U4364">
        <v>1.1871837519056076E-2</v>
      </c>
      <c r="V4364" t="s">
        <v>157</v>
      </c>
    </row>
    <row r="4365" spans="9:22" x14ac:dyDescent="0.45">
      <c r="I4365" t="s">
        <v>274</v>
      </c>
      <c r="J4365" t="s">
        <v>839</v>
      </c>
      <c r="K4365">
        <v>1.6987923067698106E-2</v>
      </c>
      <c r="L4365" t="s">
        <v>157</v>
      </c>
      <c r="N4365" t="s">
        <v>509</v>
      </c>
      <c r="O4365" t="s">
        <v>839</v>
      </c>
      <c r="P4365">
        <v>1.1323242988888161E-2</v>
      </c>
      <c r="Q4365" t="s">
        <v>157</v>
      </c>
      <c r="S4365" t="s">
        <v>742</v>
      </c>
      <c r="T4365" t="s">
        <v>839</v>
      </c>
      <c r="U4365">
        <v>1.2003425502219346E-2</v>
      </c>
      <c r="V4365" t="s">
        <v>157</v>
      </c>
    </row>
    <row r="4366" spans="9:22" x14ac:dyDescent="0.45">
      <c r="I4366" t="s">
        <v>274</v>
      </c>
      <c r="J4366" t="s">
        <v>840</v>
      </c>
      <c r="K4366">
        <v>0.20386697255189956</v>
      </c>
      <c r="L4366" t="s">
        <v>157</v>
      </c>
      <c r="N4366" t="s">
        <v>509</v>
      </c>
      <c r="O4366" t="s">
        <v>840</v>
      </c>
      <c r="P4366">
        <v>8.1902424004251739E-2</v>
      </c>
      <c r="Q4366" t="s">
        <v>157</v>
      </c>
      <c r="S4366" t="s">
        <v>742</v>
      </c>
      <c r="T4366" t="s">
        <v>840</v>
      </c>
      <c r="U4366">
        <v>8.1921372480664958E-2</v>
      </c>
      <c r="V4366" t="s">
        <v>157</v>
      </c>
    </row>
    <row r="4367" spans="9:22" x14ac:dyDescent="0.45">
      <c r="I4367" t="s">
        <v>274</v>
      </c>
      <c r="J4367" t="s">
        <v>841</v>
      </c>
      <c r="K4367">
        <v>2.3806847444029059E-2</v>
      </c>
      <c r="L4367" t="s">
        <v>157</v>
      </c>
      <c r="N4367" t="s">
        <v>509</v>
      </c>
      <c r="O4367" t="s">
        <v>841</v>
      </c>
      <c r="P4367">
        <v>1.2408922192902114E-2</v>
      </c>
      <c r="Q4367" t="s">
        <v>157</v>
      </c>
      <c r="S4367" t="s">
        <v>742</v>
      </c>
      <c r="T4367" t="s">
        <v>841</v>
      </c>
      <c r="U4367">
        <v>1.1230097039769462E-2</v>
      </c>
      <c r="V4367" t="s">
        <v>157</v>
      </c>
    </row>
    <row r="4368" spans="9:22" x14ac:dyDescent="0.45">
      <c r="I4368" t="s">
        <v>274</v>
      </c>
      <c r="J4368" t="s">
        <v>842</v>
      </c>
      <c r="K4368">
        <v>1.4462713344680151E-2</v>
      </c>
      <c r="L4368" t="s">
        <v>157</v>
      </c>
      <c r="N4368" t="s">
        <v>509</v>
      </c>
      <c r="O4368" t="s">
        <v>842</v>
      </c>
      <c r="P4368">
        <v>1.2149317841001954E-2</v>
      </c>
      <c r="Q4368" t="s">
        <v>157</v>
      </c>
      <c r="S4368" t="s">
        <v>742</v>
      </c>
      <c r="T4368" t="s">
        <v>842</v>
      </c>
      <c r="U4368">
        <v>1.1068533229955498E-2</v>
      </c>
      <c r="V4368" t="s">
        <v>157</v>
      </c>
    </row>
    <row r="4369" spans="9:22" x14ac:dyDescent="0.45">
      <c r="I4369" t="s">
        <v>274</v>
      </c>
      <c r="J4369" t="s">
        <v>843</v>
      </c>
      <c r="K4369">
        <v>3.8192379286687197E-3</v>
      </c>
      <c r="L4369" t="s">
        <v>157</v>
      </c>
      <c r="N4369" t="s">
        <v>509</v>
      </c>
      <c r="O4369" t="s">
        <v>843</v>
      </c>
      <c r="P4369">
        <v>1.2234424665950601E-2</v>
      </c>
      <c r="Q4369" t="s">
        <v>157</v>
      </c>
      <c r="S4369" t="s">
        <v>742</v>
      </c>
      <c r="T4369" t="s">
        <v>843</v>
      </c>
      <c r="U4369">
        <v>1.1100891700175468E-2</v>
      </c>
      <c r="V4369" t="s">
        <v>157</v>
      </c>
    </row>
    <row r="4370" spans="9:22" x14ac:dyDescent="0.45">
      <c r="I4370" t="s">
        <v>274</v>
      </c>
      <c r="J4370" t="s">
        <v>844</v>
      </c>
      <c r="K4370">
        <v>0</v>
      </c>
      <c r="L4370" t="s">
        <v>157</v>
      </c>
      <c r="N4370" t="s">
        <v>509</v>
      </c>
      <c r="O4370" t="s">
        <v>844</v>
      </c>
      <c r="P4370">
        <v>6.1281438043384193E-2</v>
      </c>
      <c r="Q4370" t="s">
        <v>157</v>
      </c>
      <c r="S4370" t="s">
        <v>742</v>
      </c>
      <c r="T4370" t="s">
        <v>844</v>
      </c>
      <c r="U4370">
        <v>5.6909226354807434E-2</v>
      </c>
      <c r="V4370" t="s">
        <v>157</v>
      </c>
    </row>
    <row r="4371" spans="9:22" x14ac:dyDescent="0.45">
      <c r="I4371" t="s">
        <v>275</v>
      </c>
      <c r="J4371" t="s">
        <v>156</v>
      </c>
      <c r="K4371">
        <v>0</v>
      </c>
      <c r="L4371" t="s">
        <v>157</v>
      </c>
      <c r="N4371" t="s">
        <v>510</v>
      </c>
      <c r="O4371" t="s">
        <v>156</v>
      </c>
      <c r="P4371">
        <v>5.0349566030057309E-2</v>
      </c>
      <c r="Q4371" t="s">
        <v>157</v>
      </c>
      <c r="S4371" t="s">
        <v>743</v>
      </c>
      <c r="T4371" t="s">
        <v>156</v>
      </c>
      <c r="U4371">
        <v>4.0479218928273435E-2</v>
      </c>
      <c r="V4371" t="s">
        <v>157</v>
      </c>
    </row>
    <row r="4372" spans="9:22" x14ac:dyDescent="0.45">
      <c r="I4372" t="s">
        <v>275</v>
      </c>
      <c r="J4372" t="s">
        <v>158</v>
      </c>
      <c r="K4372">
        <v>0</v>
      </c>
      <c r="L4372" t="s">
        <v>157</v>
      </c>
      <c r="N4372" t="s">
        <v>510</v>
      </c>
      <c r="O4372" t="s">
        <v>158</v>
      </c>
      <c r="P4372">
        <v>7.186517207137531E-3</v>
      </c>
      <c r="Q4372" t="s">
        <v>157</v>
      </c>
      <c r="S4372" t="s">
        <v>743</v>
      </c>
      <c r="T4372" t="s">
        <v>158</v>
      </c>
      <c r="U4372">
        <v>6.3180918512480404E-3</v>
      </c>
      <c r="V4372" t="s">
        <v>157</v>
      </c>
    </row>
    <row r="4373" spans="9:22" x14ac:dyDescent="0.45">
      <c r="I4373" t="s">
        <v>275</v>
      </c>
      <c r="J4373" t="s">
        <v>159</v>
      </c>
      <c r="K4373">
        <v>1.6395634919318266E-3</v>
      </c>
      <c r="L4373" t="s">
        <v>157</v>
      </c>
      <c r="N4373" t="s">
        <v>510</v>
      </c>
      <c r="O4373" t="s">
        <v>159</v>
      </c>
      <c r="P4373">
        <v>7.0372939597790427E-3</v>
      </c>
      <c r="Q4373" t="s">
        <v>157</v>
      </c>
      <c r="S4373" t="s">
        <v>743</v>
      </c>
      <c r="T4373" t="s">
        <v>159</v>
      </c>
      <c r="U4373">
        <v>6.4856283513211078E-3</v>
      </c>
      <c r="V4373" t="s">
        <v>157</v>
      </c>
    </row>
    <row r="4374" spans="9:22" x14ac:dyDescent="0.45">
      <c r="I4374" t="s">
        <v>275</v>
      </c>
      <c r="J4374" t="s">
        <v>160</v>
      </c>
      <c r="K4374">
        <v>4.92635251659191E-2</v>
      </c>
      <c r="L4374" t="s">
        <v>157</v>
      </c>
      <c r="N4374" t="s">
        <v>510</v>
      </c>
      <c r="O4374" t="s">
        <v>160</v>
      </c>
      <c r="P4374">
        <v>4.4066164316892489E-2</v>
      </c>
      <c r="Q4374" t="s">
        <v>157</v>
      </c>
      <c r="S4374" t="s">
        <v>743</v>
      </c>
      <c r="T4374" t="s">
        <v>160</v>
      </c>
      <c r="U4374">
        <v>4.3408668388247647E-2</v>
      </c>
      <c r="V4374" t="s">
        <v>157</v>
      </c>
    </row>
    <row r="4375" spans="9:22" x14ac:dyDescent="0.45">
      <c r="I4375" t="s">
        <v>275</v>
      </c>
      <c r="J4375" t="s">
        <v>161</v>
      </c>
      <c r="K4375">
        <v>6.1106279079774445E-3</v>
      </c>
      <c r="L4375" t="s">
        <v>157</v>
      </c>
      <c r="N4375" t="s">
        <v>510</v>
      </c>
      <c r="O4375" t="s">
        <v>161</v>
      </c>
      <c r="P4375">
        <v>5.1948260021868267E-3</v>
      </c>
      <c r="Q4375" t="s">
        <v>157</v>
      </c>
      <c r="S4375" t="s">
        <v>743</v>
      </c>
      <c r="T4375" t="s">
        <v>161</v>
      </c>
      <c r="U4375">
        <v>5.716613451178445E-3</v>
      </c>
      <c r="V4375" t="s">
        <v>157</v>
      </c>
    </row>
    <row r="4376" spans="9:22" x14ac:dyDescent="0.45">
      <c r="I4376" t="s">
        <v>275</v>
      </c>
      <c r="J4376" t="s">
        <v>807</v>
      </c>
      <c r="K4376">
        <v>3.9577404470493849E-3</v>
      </c>
      <c r="L4376" t="s">
        <v>157</v>
      </c>
      <c r="N4376" t="s">
        <v>510</v>
      </c>
      <c r="O4376" t="s">
        <v>807</v>
      </c>
      <c r="P4376">
        <v>5.0456431751049356E-3</v>
      </c>
      <c r="Q4376" t="s">
        <v>157</v>
      </c>
      <c r="S4376" t="s">
        <v>743</v>
      </c>
      <c r="T4376" t="s">
        <v>807</v>
      </c>
      <c r="U4376">
        <v>5.402744549005984E-3</v>
      </c>
      <c r="V4376" t="s">
        <v>157</v>
      </c>
    </row>
    <row r="4377" spans="9:22" x14ac:dyDescent="0.45">
      <c r="I4377" t="s">
        <v>275</v>
      </c>
      <c r="J4377" t="s">
        <v>808</v>
      </c>
      <c r="K4377">
        <v>0</v>
      </c>
      <c r="L4377" t="s">
        <v>157</v>
      </c>
      <c r="N4377" t="s">
        <v>510</v>
      </c>
      <c r="O4377" t="s">
        <v>808</v>
      </c>
      <c r="P4377">
        <v>5.2248565325214479E-3</v>
      </c>
      <c r="Q4377" t="s">
        <v>157</v>
      </c>
      <c r="S4377" t="s">
        <v>743</v>
      </c>
      <c r="T4377" t="s">
        <v>808</v>
      </c>
      <c r="U4377">
        <v>5.1815976747832922E-3</v>
      </c>
      <c r="V4377" t="s">
        <v>157</v>
      </c>
    </row>
    <row r="4378" spans="9:22" x14ac:dyDescent="0.45">
      <c r="I4378" t="s">
        <v>275</v>
      </c>
      <c r="J4378" t="s">
        <v>809</v>
      </c>
      <c r="K4378">
        <v>0</v>
      </c>
      <c r="L4378" t="s">
        <v>157</v>
      </c>
      <c r="N4378" t="s">
        <v>510</v>
      </c>
      <c r="O4378" t="s">
        <v>809</v>
      </c>
      <c r="P4378">
        <v>3.1422263753741728E-2</v>
      </c>
      <c r="Q4378" t="s">
        <v>157</v>
      </c>
      <c r="S4378" t="s">
        <v>743</v>
      </c>
      <c r="T4378" t="s">
        <v>809</v>
      </c>
      <c r="U4378">
        <v>2.5435513387546214E-2</v>
      </c>
      <c r="V4378" t="s">
        <v>157</v>
      </c>
    </row>
    <row r="4379" spans="9:22" x14ac:dyDescent="0.45">
      <c r="I4379" t="s">
        <v>275</v>
      </c>
      <c r="J4379" t="s">
        <v>162</v>
      </c>
      <c r="K4379">
        <v>0</v>
      </c>
      <c r="L4379" t="s">
        <v>157</v>
      </c>
      <c r="N4379" t="s">
        <v>510</v>
      </c>
      <c r="O4379" t="s">
        <v>162</v>
      </c>
      <c r="P4379">
        <v>8.1817930030016583E-2</v>
      </c>
      <c r="Q4379" t="s">
        <v>157</v>
      </c>
      <c r="S4379" t="s">
        <v>743</v>
      </c>
      <c r="T4379" t="s">
        <v>162</v>
      </c>
      <c r="U4379">
        <v>9.1372706672879153E-2</v>
      </c>
      <c r="V4379" t="s">
        <v>157</v>
      </c>
    </row>
    <row r="4380" spans="9:22" x14ac:dyDescent="0.45">
      <c r="I4380" t="s">
        <v>275</v>
      </c>
      <c r="J4380" t="s">
        <v>163</v>
      </c>
      <c r="K4380">
        <v>2.882389049494314E-3</v>
      </c>
      <c r="L4380" t="s">
        <v>157</v>
      </c>
      <c r="N4380" t="s">
        <v>510</v>
      </c>
      <c r="O4380" t="s">
        <v>163</v>
      </c>
      <c r="P4380">
        <v>1.2406673110236584E-2</v>
      </c>
      <c r="Q4380" t="s">
        <v>157</v>
      </c>
      <c r="S4380" t="s">
        <v>743</v>
      </c>
      <c r="T4380" t="s">
        <v>163</v>
      </c>
      <c r="U4380">
        <v>1.2618071225018629E-2</v>
      </c>
      <c r="V4380" t="s">
        <v>157</v>
      </c>
    </row>
    <row r="4381" spans="9:22" x14ac:dyDescent="0.45">
      <c r="I4381" t="s">
        <v>275</v>
      </c>
      <c r="J4381" t="s">
        <v>164</v>
      </c>
      <c r="K4381">
        <v>9.5101934840956647E-3</v>
      </c>
      <c r="L4381" t="s">
        <v>157</v>
      </c>
      <c r="N4381" t="s">
        <v>510</v>
      </c>
      <c r="O4381" t="s">
        <v>164</v>
      </c>
      <c r="P4381">
        <v>1.2025760557296945E-2</v>
      </c>
      <c r="Q4381" t="s">
        <v>157</v>
      </c>
      <c r="S4381" t="s">
        <v>743</v>
      </c>
      <c r="T4381" t="s">
        <v>164</v>
      </c>
      <c r="U4381">
        <v>1.2438633782595522E-2</v>
      </c>
      <c r="V4381" t="s">
        <v>157</v>
      </c>
    </row>
    <row r="4382" spans="9:22" x14ac:dyDescent="0.45">
      <c r="I4382" t="s">
        <v>275</v>
      </c>
      <c r="J4382" t="s">
        <v>165</v>
      </c>
      <c r="K4382">
        <v>0.10577009180934885</v>
      </c>
      <c r="L4382" t="s">
        <v>157</v>
      </c>
      <c r="N4382" t="s">
        <v>510</v>
      </c>
      <c r="O4382" t="s">
        <v>165</v>
      </c>
      <c r="P4382">
        <v>8.5295768650298004E-2</v>
      </c>
      <c r="Q4382" t="s">
        <v>157</v>
      </c>
      <c r="S4382" t="s">
        <v>743</v>
      </c>
      <c r="T4382" t="s">
        <v>165</v>
      </c>
      <c r="U4382">
        <v>8.4094897145124595E-2</v>
      </c>
      <c r="V4382" t="s">
        <v>157</v>
      </c>
    </row>
    <row r="4383" spans="9:22" x14ac:dyDescent="0.45">
      <c r="I4383" t="s">
        <v>275</v>
      </c>
      <c r="J4383" t="s">
        <v>166</v>
      </c>
      <c r="K4383">
        <v>1.299152565076285E-2</v>
      </c>
      <c r="L4383" t="s">
        <v>157</v>
      </c>
      <c r="N4383" t="s">
        <v>510</v>
      </c>
      <c r="O4383" t="s">
        <v>166</v>
      </c>
      <c r="P4383">
        <v>1.0904210275558129E-2</v>
      </c>
      <c r="Q4383" t="s">
        <v>157</v>
      </c>
      <c r="S4383" t="s">
        <v>743</v>
      </c>
      <c r="T4383" t="s">
        <v>166</v>
      </c>
      <c r="U4383">
        <v>1.1915309378217519E-2</v>
      </c>
      <c r="V4383" t="s">
        <v>157</v>
      </c>
    </row>
    <row r="4384" spans="9:22" x14ac:dyDescent="0.45">
      <c r="I4384" t="s">
        <v>275</v>
      </c>
      <c r="J4384" t="s">
        <v>811</v>
      </c>
      <c r="K4384">
        <v>9.8791682047889781E-3</v>
      </c>
      <c r="L4384" t="s">
        <v>157</v>
      </c>
      <c r="N4384" t="s">
        <v>510</v>
      </c>
      <c r="O4384" t="s">
        <v>811</v>
      </c>
      <c r="P4384">
        <v>1.0126143248728316E-2</v>
      </c>
      <c r="Q4384" t="s">
        <v>157</v>
      </c>
      <c r="S4384" t="s">
        <v>743</v>
      </c>
      <c r="T4384" t="s">
        <v>811</v>
      </c>
      <c r="U4384">
        <v>1.1901652757807175E-2</v>
      </c>
      <c r="V4384" t="s">
        <v>157</v>
      </c>
    </row>
    <row r="4385" spans="9:22" x14ac:dyDescent="0.45">
      <c r="I4385" t="s">
        <v>275</v>
      </c>
      <c r="J4385" t="s">
        <v>812</v>
      </c>
      <c r="K4385">
        <v>4.4550811957924669E-3</v>
      </c>
      <c r="L4385" t="s">
        <v>157</v>
      </c>
      <c r="N4385" t="s">
        <v>510</v>
      </c>
      <c r="O4385" t="s">
        <v>812</v>
      </c>
      <c r="P4385">
        <v>9.7026448021958027E-3</v>
      </c>
      <c r="Q4385" t="s">
        <v>157</v>
      </c>
      <c r="S4385" t="s">
        <v>743</v>
      </c>
      <c r="T4385" t="s">
        <v>812</v>
      </c>
      <c r="U4385">
        <v>1.2004061129770932E-2</v>
      </c>
      <c r="V4385" t="s">
        <v>157</v>
      </c>
    </row>
    <row r="4386" spans="9:22" x14ac:dyDescent="0.45">
      <c r="I4386" t="s">
        <v>275</v>
      </c>
      <c r="J4386" t="s">
        <v>813</v>
      </c>
      <c r="K4386">
        <v>0</v>
      </c>
      <c r="L4386" t="s">
        <v>157</v>
      </c>
      <c r="N4386" t="s">
        <v>510</v>
      </c>
      <c r="O4386" t="s">
        <v>813</v>
      </c>
      <c r="P4386">
        <v>5.3026822542800119E-2</v>
      </c>
      <c r="Q4386" t="s">
        <v>157</v>
      </c>
      <c r="S4386" t="s">
        <v>743</v>
      </c>
      <c r="T4386" t="s">
        <v>813</v>
      </c>
      <c r="U4386">
        <v>6.4485190801070028E-2</v>
      </c>
      <c r="V4386" t="s">
        <v>157</v>
      </c>
    </row>
    <row r="4387" spans="9:22" x14ac:dyDescent="0.45">
      <c r="I4387" t="s">
        <v>275</v>
      </c>
      <c r="J4387" t="s">
        <v>815</v>
      </c>
      <c r="K4387">
        <v>1.1094537891218163E-3</v>
      </c>
      <c r="L4387" t="s">
        <v>157</v>
      </c>
      <c r="N4387" t="s">
        <v>510</v>
      </c>
      <c r="O4387" t="s">
        <v>815</v>
      </c>
      <c r="P4387">
        <v>2.0347021879143331E-2</v>
      </c>
      <c r="Q4387" t="s">
        <v>157</v>
      </c>
      <c r="S4387" t="s">
        <v>743</v>
      </c>
      <c r="T4387" t="s">
        <v>815</v>
      </c>
      <c r="U4387">
        <v>2.8484734816171E-2</v>
      </c>
      <c r="V4387" t="s">
        <v>157</v>
      </c>
    </row>
    <row r="4388" spans="9:22" x14ac:dyDescent="0.45">
      <c r="I4388" t="s">
        <v>275</v>
      </c>
      <c r="J4388" t="s">
        <v>816</v>
      </c>
      <c r="K4388">
        <v>4.5751090592382063E-3</v>
      </c>
      <c r="L4388" t="s">
        <v>157</v>
      </c>
      <c r="N4388" t="s">
        <v>510</v>
      </c>
      <c r="O4388" t="s">
        <v>816</v>
      </c>
      <c r="P4388">
        <v>3.0593442151854743E-3</v>
      </c>
      <c r="Q4388" t="s">
        <v>157</v>
      </c>
      <c r="S4388" t="s">
        <v>743</v>
      </c>
      <c r="T4388" t="s">
        <v>816</v>
      </c>
      <c r="U4388">
        <v>3.9051477295034415E-3</v>
      </c>
      <c r="V4388" t="s">
        <v>157</v>
      </c>
    </row>
    <row r="4389" spans="9:22" x14ac:dyDescent="0.45">
      <c r="I4389" t="s">
        <v>275</v>
      </c>
      <c r="J4389" t="s">
        <v>817</v>
      </c>
      <c r="K4389">
        <v>6.8496742604283673E-3</v>
      </c>
      <c r="L4389" t="s">
        <v>157</v>
      </c>
      <c r="N4389" t="s">
        <v>510</v>
      </c>
      <c r="O4389" t="s">
        <v>817</v>
      </c>
      <c r="P4389">
        <v>3.1126049336891067E-3</v>
      </c>
      <c r="Q4389" t="s">
        <v>157</v>
      </c>
      <c r="S4389" t="s">
        <v>743</v>
      </c>
      <c r="T4389" t="s">
        <v>817</v>
      </c>
      <c r="U4389">
        <v>3.9584124635896854E-3</v>
      </c>
      <c r="V4389" t="s">
        <v>157</v>
      </c>
    </row>
    <row r="4390" spans="9:22" x14ac:dyDescent="0.45">
      <c r="I4390" t="s">
        <v>275</v>
      </c>
      <c r="J4390" t="s">
        <v>818</v>
      </c>
      <c r="K4390">
        <v>6.3087146490007018E-2</v>
      </c>
      <c r="L4390" t="s">
        <v>157</v>
      </c>
      <c r="N4390" t="s">
        <v>510</v>
      </c>
      <c r="O4390" t="s">
        <v>818</v>
      </c>
      <c r="P4390">
        <v>2.3841313618357268E-2</v>
      </c>
      <c r="Q4390" t="s">
        <v>157</v>
      </c>
      <c r="S4390" t="s">
        <v>743</v>
      </c>
      <c r="T4390" t="s">
        <v>818</v>
      </c>
      <c r="U4390">
        <v>2.7607991931091192E-2</v>
      </c>
      <c r="V4390" t="s">
        <v>157</v>
      </c>
    </row>
    <row r="4391" spans="9:22" x14ac:dyDescent="0.45">
      <c r="I4391" t="s">
        <v>275</v>
      </c>
      <c r="J4391" t="s">
        <v>819</v>
      </c>
      <c r="K4391">
        <v>7.7440393803876999E-3</v>
      </c>
      <c r="L4391" t="s">
        <v>157</v>
      </c>
      <c r="N4391" t="s">
        <v>510</v>
      </c>
      <c r="O4391" t="s">
        <v>819</v>
      </c>
      <c r="P4391">
        <v>4.3674473508391884E-3</v>
      </c>
      <c r="Q4391" t="s">
        <v>157</v>
      </c>
      <c r="S4391" t="s">
        <v>743</v>
      </c>
      <c r="T4391" t="s">
        <v>819</v>
      </c>
      <c r="U4391">
        <v>4.1287331945297741E-3</v>
      </c>
      <c r="V4391" t="s">
        <v>157</v>
      </c>
    </row>
    <row r="4392" spans="9:22" x14ac:dyDescent="0.45">
      <c r="I4392" t="s">
        <v>275</v>
      </c>
      <c r="J4392" t="s">
        <v>820</v>
      </c>
      <c r="K4392">
        <v>6.6265738980754874E-3</v>
      </c>
      <c r="L4392" t="s">
        <v>157</v>
      </c>
      <c r="N4392" t="s">
        <v>510</v>
      </c>
      <c r="O4392" t="s">
        <v>820</v>
      </c>
      <c r="P4392">
        <v>4.2831490538761475E-3</v>
      </c>
      <c r="Q4392" t="s">
        <v>157</v>
      </c>
      <c r="S4392" t="s">
        <v>743</v>
      </c>
      <c r="T4392" t="s">
        <v>820</v>
      </c>
      <c r="U4392">
        <v>4.2194676512326305E-3</v>
      </c>
      <c r="V4392" t="s">
        <v>157</v>
      </c>
    </row>
    <row r="4393" spans="9:22" x14ac:dyDescent="0.45">
      <c r="I4393" t="s">
        <v>275</v>
      </c>
      <c r="J4393" t="s">
        <v>821</v>
      </c>
      <c r="K4393">
        <v>4.9699784638366495E-3</v>
      </c>
      <c r="L4393" t="s">
        <v>157</v>
      </c>
      <c r="N4393" t="s">
        <v>510</v>
      </c>
      <c r="O4393" t="s">
        <v>821</v>
      </c>
      <c r="P4393">
        <v>3.8616908187713919E-3</v>
      </c>
      <c r="Q4393" t="s">
        <v>157</v>
      </c>
      <c r="S4393" t="s">
        <v>743</v>
      </c>
      <c r="T4393" t="s">
        <v>821</v>
      </c>
      <c r="U4393">
        <v>4.4200679394000393E-3</v>
      </c>
      <c r="V4393" t="s">
        <v>157</v>
      </c>
    </row>
    <row r="4394" spans="9:22" x14ac:dyDescent="0.45">
      <c r="I4394" t="s">
        <v>275</v>
      </c>
      <c r="J4394" t="s">
        <v>822</v>
      </c>
      <c r="K4394">
        <v>1.7548177474334577E-3</v>
      </c>
      <c r="L4394" t="s">
        <v>157</v>
      </c>
      <c r="N4394" t="s">
        <v>510</v>
      </c>
      <c r="O4394" t="s">
        <v>822</v>
      </c>
      <c r="P4394">
        <v>1.6543992055823815E-2</v>
      </c>
      <c r="Q4394" t="s">
        <v>157</v>
      </c>
      <c r="S4394" t="s">
        <v>743</v>
      </c>
      <c r="T4394" t="s">
        <v>822</v>
      </c>
      <c r="U4394">
        <v>2.4399257631877943E-2</v>
      </c>
      <c r="V4394" t="s">
        <v>157</v>
      </c>
    </row>
    <row r="4395" spans="9:22" x14ac:dyDescent="0.45">
      <c r="I4395" t="s">
        <v>275</v>
      </c>
      <c r="J4395" t="s">
        <v>829</v>
      </c>
      <c r="K4395">
        <v>1.2777980382711147E-2</v>
      </c>
      <c r="L4395" t="s">
        <v>157</v>
      </c>
      <c r="N4395" t="s">
        <v>510</v>
      </c>
      <c r="O4395" t="s">
        <v>829</v>
      </c>
      <c r="P4395">
        <v>5.032691762346251E-2</v>
      </c>
      <c r="Q4395" t="s">
        <v>157</v>
      </c>
      <c r="S4395" t="s">
        <v>743</v>
      </c>
      <c r="T4395" t="s">
        <v>829</v>
      </c>
      <c r="U4395">
        <v>4.7855241720394182E-2</v>
      </c>
      <c r="V4395" t="s">
        <v>157</v>
      </c>
    </row>
    <row r="4396" spans="9:22" x14ac:dyDescent="0.45">
      <c r="I4396" t="s">
        <v>275</v>
      </c>
      <c r="J4396" t="s">
        <v>830</v>
      </c>
      <c r="K4396">
        <v>2.3660226333822823E-2</v>
      </c>
      <c r="L4396" t="s">
        <v>157</v>
      </c>
      <c r="N4396" t="s">
        <v>510</v>
      </c>
      <c r="O4396" t="s">
        <v>830</v>
      </c>
      <c r="P4396">
        <v>6.1273103583000645E-3</v>
      </c>
      <c r="Q4396" t="s">
        <v>157</v>
      </c>
      <c r="S4396" t="s">
        <v>743</v>
      </c>
      <c r="T4396" t="s">
        <v>830</v>
      </c>
      <c r="U4396">
        <v>8.000005669735983E-3</v>
      </c>
      <c r="V4396" t="s">
        <v>157</v>
      </c>
    </row>
    <row r="4397" spans="9:22" x14ac:dyDescent="0.45">
      <c r="I4397" t="s">
        <v>275</v>
      </c>
      <c r="J4397" t="s">
        <v>831</v>
      </c>
      <c r="K4397">
        <v>3.1592431138697585E-2</v>
      </c>
      <c r="L4397" t="s">
        <v>157</v>
      </c>
      <c r="N4397" t="s">
        <v>510</v>
      </c>
      <c r="O4397" t="s">
        <v>831</v>
      </c>
      <c r="P4397">
        <v>6.2669188335553946E-3</v>
      </c>
      <c r="Q4397" t="s">
        <v>157</v>
      </c>
      <c r="S4397" t="s">
        <v>743</v>
      </c>
      <c r="T4397" t="s">
        <v>831</v>
      </c>
      <c r="U4397">
        <v>7.9002545153066366E-3</v>
      </c>
      <c r="V4397" t="s">
        <v>157</v>
      </c>
    </row>
    <row r="4398" spans="9:22" x14ac:dyDescent="0.45">
      <c r="I4398" t="s">
        <v>275</v>
      </c>
      <c r="J4398" t="s">
        <v>832</v>
      </c>
      <c r="K4398">
        <v>0.26823402111068562</v>
      </c>
      <c r="L4398" t="s">
        <v>157</v>
      </c>
      <c r="N4398" t="s">
        <v>510</v>
      </c>
      <c r="O4398" t="s">
        <v>832</v>
      </c>
      <c r="P4398">
        <v>4.3859124956757513E-2</v>
      </c>
      <c r="Q4398" t="s">
        <v>157</v>
      </c>
      <c r="S4398" t="s">
        <v>743</v>
      </c>
      <c r="T4398" t="s">
        <v>832</v>
      </c>
      <c r="U4398">
        <v>4.6254569836114146E-2</v>
      </c>
      <c r="V4398" t="s">
        <v>157</v>
      </c>
    </row>
    <row r="4399" spans="9:22" x14ac:dyDescent="0.45">
      <c r="I4399" t="s">
        <v>275</v>
      </c>
      <c r="J4399" t="s">
        <v>833</v>
      </c>
      <c r="K4399">
        <v>3.0769626563304869E-2</v>
      </c>
      <c r="L4399" t="s">
        <v>157</v>
      </c>
      <c r="N4399" t="s">
        <v>510</v>
      </c>
      <c r="O4399" t="s">
        <v>833</v>
      </c>
      <c r="P4399">
        <v>8.576878798088312E-3</v>
      </c>
      <c r="Q4399" t="s">
        <v>157</v>
      </c>
      <c r="S4399" t="s">
        <v>743</v>
      </c>
      <c r="T4399" t="s">
        <v>833</v>
      </c>
      <c r="U4399">
        <v>6.7895194329063583E-3</v>
      </c>
      <c r="V4399" t="s">
        <v>157</v>
      </c>
    </row>
    <row r="4400" spans="9:22" x14ac:dyDescent="0.45">
      <c r="I4400" t="s">
        <v>275</v>
      </c>
      <c r="J4400" t="s">
        <v>834</v>
      </c>
      <c r="K4400">
        <v>2.6009255215231498E-2</v>
      </c>
      <c r="L4400" t="s">
        <v>157</v>
      </c>
      <c r="N4400" t="s">
        <v>510</v>
      </c>
      <c r="O4400" t="s">
        <v>834</v>
      </c>
      <c r="P4400">
        <v>8.7420777409457882E-3</v>
      </c>
      <c r="Q4400" t="s">
        <v>157</v>
      </c>
      <c r="S4400" t="s">
        <v>743</v>
      </c>
      <c r="T4400" t="s">
        <v>834</v>
      </c>
      <c r="U4400">
        <v>6.9706007003231809E-3</v>
      </c>
      <c r="V4400" t="s">
        <v>157</v>
      </c>
    </row>
    <row r="4401" spans="9:22" x14ac:dyDescent="0.45">
      <c r="I4401" t="s">
        <v>275</v>
      </c>
      <c r="J4401" t="s">
        <v>835</v>
      </c>
      <c r="K4401">
        <v>1.9540824007895148E-2</v>
      </c>
      <c r="L4401" t="s">
        <v>157</v>
      </c>
      <c r="N4401" t="s">
        <v>510</v>
      </c>
      <c r="O4401" t="s">
        <v>835</v>
      </c>
      <c r="P4401">
        <v>8.9796198327118416E-3</v>
      </c>
      <c r="Q4401" t="s">
        <v>157</v>
      </c>
      <c r="S4401" t="s">
        <v>743</v>
      </c>
      <c r="T4401" t="s">
        <v>835</v>
      </c>
      <c r="U4401">
        <v>7.085524771711098E-3</v>
      </c>
      <c r="V4401" t="s">
        <v>157</v>
      </c>
    </row>
    <row r="4402" spans="9:22" x14ac:dyDescent="0.45">
      <c r="I4402" t="s">
        <v>275</v>
      </c>
      <c r="J4402" t="s">
        <v>836</v>
      </c>
      <c r="K4402">
        <v>1.1872525221430745E-2</v>
      </c>
      <c r="L4402" t="s">
        <v>157</v>
      </c>
      <c r="N4402" t="s">
        <v>510</v>
      </c>
      <c r="O4402" t="s">
        <v>836</v>
      </c>
      <c r="P4402">
        <v>4.4773240166423763E-2</v>
      </c>
      <c r="Q4402" t="s">
        <v>157</v>
      </c>
      <c r="S4402" t="s">
        <v>743</v>
      </c>
      <c r="T4402" t="s">
        <v>836</v>
      </c>
      <c r="U4402">
        <v>3.5710424973121699E-2</v>
      </c>
      <c r="V4402" t="s">
        <v>157</v>
      </c>
    </row>
    <row r="4403" spans="9:22" x14ac:dyDescent="0.45">
      <c r="I4403" t="s">
        <v>275</v>
      </c>
      <c r="J4403" t="s">
        <v>837</v>
      </c>
      <c r="K4403">
        <v>0</v>
      </c>
      <c r="L4403" t="s">
        <v>157</v>
      </c>
      <c r="N4403" t="s">
        <v>510</v>
      </c>
      <c r="O4403" t="s">
        <v>837</v>
      </c>
      <c r="P4403">
        <v>9.6902655877763783E-2</v>
      </c>
      <c r="Q4403" t="s">
        <v>157</v>
      </c>
      <c r="S4403" t="s">
        <v>743</v>
      </c>
      <c r="T4403" t="s">
        <v>837</v>
      </c>
      <c r="U4403">
        <v>9.0297829457193821E-2</v>
      </c>
      <c r="V4403" t="s">
        <v>157</v>
      </c>
    </row>
    <row r="4404" spans="9:22" x14ac:dyDescent="0.45">
      <c r="I4404" t="s">
        <v>275</v>
      </c>
      <c r="J4404" t="s">
        <v>838</v>
      </c>
      <c r="K4404">
        <v>6.0432216470288781E-3</v>
      </c>
      <c r="L4404" t="s">
        <v>157</v>
      </c>
      <c r="N4404" t="s">
        <v>510</v>
      </c>
      <c r="O4404" t="s">
        <v>838</v>
      </c>
      <c r="P4404">
        <v>1.3350210238747454E-2</v>
      </c>
      <c r="Q4404" t="s">
        <v>157</v>
      </c>
      <c r="S4404" t="s">
        <v>743</v>
      </c>
      <c r="T4404" t="s">
        <v>838</v>
      </c>
      <c r="U4404">
        <v>1.2409445258766362E-2</v>
      </c>
      <c r="V4404" t="s">
        <v>157</v>
      </c>
    </row>
    <row r="4405" spans="9:22" x14ac:dyDescent="0.45">
      <c r="I4405" t="s">
        <v>275</v>
      </c>
      <c r="J4405" t="s">
        <v>839</v>
      </c>
      <c r="K4405">
        <v>1.7027113373982945E-2</v>
      </c>
      <c r="L4405" t="s">
        <v>157</v>
      </c>
      <c r="N4405" t="s">
        <v>510</v>
      </c>
      <c r="O4405" t="s">
        <v>839</v>
      </c>
      <c r="P4405">
        <v>1.2744979189906091E-2</v>
      </c>
      <c r="Q4405" t="s">
        <v>157</v>
      </c>
      <c r="S4405" t="s">
        <v>743</v>
      </c>
      <c r="T4405" t="s">
        <v>839</v>
      </c>
      <c r="U4405">
        <v>1.258477033087744E-2</v>
      </c>
      <c r="V4405" t="s">
        <v>157</v>
      </c>
    </row>
    <row r="4406" spans="9:22" x14ac:dyDescent="0.45">
      <c r="I4406" t="s">
        <v>275</v>
      </c>
      <c r="J4406" t="s">
        <v>840</v>
      </c>
      <c r="K4406">
        <v>0.20759584030888123</v>
      </c>
      <c r="L4406" t="s">
        <v>157</v>
      </c>
      <c r="N4406" t="s">
        <v>510</v>
      </c>
      <c r="O4406" t="s">
        <v>840</v>
      </c>
      <c r="P4406">
        <v>8.3421652101382554E-2</v>
      </c>
      <c r="Q4406" t="s">
        <v>157</v>
      </c>
      <c r="S4406" t="s">
        <v>743</v>
      </c>
      <c r="T4406" t="s">
        <v>840</v>
      </c>
      <c r="U4406">
        <v>8.3393441383272288E-2</v>
      </c>
      <c r="V4406" t="s">
        <v>157</v>
      </c>
    </row>
    <row r="4407" spans="9:22" x14ac:dyDescent="0.45">
      <c r="I4407" t="s">
        <v>275</v>
      </c>
      <c r="J4407" t="s">
        <v>841</v>
      </c>
      <c r="K4407">
        <v>2.4260083407176541E-2</v>
      </c>
      <c r="L4407" t="s">
        <v>157</v>
      </c>
      <c r="N4407" t="s">
        <v>510</v>
      </c>
      <c r="O4407" t="s">
        <v>841</v>
      </c>
      <c r="P4407">
        <v>1.2395365366506374E-2</v>
      </c>
      <c r="Q4407" t="s">
        <v>157</v>
      </c>
      <c r="S4407" t="s">
        <v>743</v>
      </c>
      <c r="T4407" t="s">
        <v>841</v>
      </c>
      <c r="U4407">
        <v>1.0997364173587069E-2</v>
      </c>
      <c r="V4407" t="s">
        <v>157</v>
      </c>
    </row>
    <row r="4408" spans="9:22" x14ac:dyDescent="0.45">
      <c r="I4408" t="s">
        <v>275</v>
      </c>
      <c r="J4408" t="s">
        <v>842</v>
      </c>
      <c r="K4408">
        <v>1.3719297198407331E-2</v>
      </c>
      <c r="L4408" t="s">
        <v>157</v>
      </c>
      <c r="N4408" t="s">
        <v>510</v>
      </c>
      <c r="O4408" t="s">
        <v>842</v>
      </c>
      <c r="P4408">
        <v>1.2570867272160691E-2</v>
      </c>
      <c r="Q4408" t="s">
        <v>157</v>
      </c>
      <c r="S4408" t="s">
        <v>743</v>
      </c>
      <c r="T4408" t="s">
        <v>842</v>
      </c>
      <c r="U4408">
        <v>1.1056858592558649E-2</v>
      </c>
      <c r="V4408" t="s">
        <v>157</v>
      </c>
    </row>
    <row r="4409" spans="9:22" x14ac:dyDescent="0.45">
      <c r="I4409" t="s">
        <v>275</v>
      </c>
      <c r="J4409" t="s">
        <v>843</v>
      </c>
      <c r="K4409">
        <v>3.7208545950540468E-3</v>
      </c>
      <c r="L4409" t="s">
        <v>157</v>
      </c>
      <c r="N4409" t="s">
        <v>510</v>
      </c>
      <c r="O4409" t="s">
        <v>843</v>
      </c>
      <c r="P4409">
        <v>1.299702684629016E-2</v>
      </c>
      <c r="Q4409" t="s">
        <v>157</v>
      </c>
      <c r="S4409" t="s">
        <v>743</v>
      </c>
      <c r="T4409" t="s">
        <v>843</v>
      </c>
      <c r="U4409">
        <v>1.1204635497554764E-2</v>
      </c>
      <c r="V4409" t="s">
        <v>157</v>
      </c>
    </row>
    <row r="4410" spans="9:22" x14ac:dyDescent="0.45">
      <c r="I4410" t="s">
        <v>275</v>
      </c>
      <c r="J4410" t="s">
        <v>844</v>
      </c>
      <c r="K4410">
        <v>0</v>
      </c>
      <c r="L4410" t="s">
        <v>157</v>
      </c>
      <c r="N4410" t="s">
        <v>510</v>
      </c>
      <c r="O4410" t="s">
        <v>844</v>
      </c>
      <c r="P4410">
        <v>6.7715506676760143E-2</v>
      </c>
      <c r="Q4410" t="s">
        <v>157</v>
      </c>
      <c r="S4410" t="s">
        <v>743</v>
      </c>
      <c r="T4410" t="s">
        <v>844</v>
      </c>
      <c r="U4410">
        <v>6.1107100855092918E-2</v>
      </c>
      <c r="V4410" t="s">
        <v>157</v>
      </c>
    </row>
    <row r="4411" spans="9:22" x14ac:dyDescent="0.45">
      <c r="I4411" t="s">
        <v>276</v>
      </c>
      <c r="J4411" t="s">
        <v>156</v>
      </c>
      <c r="K4411">
        <v>0</v>
      </c>
      <c r="L4411" t="s">
        <v>157</v>
      </c>
      <c r="N4411" t="s">
        <v>511</v>
      </c>
      <c r="O4411" t="s">
        <v>156</v>
      </c>
      <c r="P4411">
        <v>2.3226657406691206E-2</v>
      </c>
      <c r="Q4411" t="s">
        <v>157</v>
      </c>
      <c r="S4411" t="s">
        <v>744</v>
      </c>
      <c r="T4411" t="s">
        <v>156</v>
      </c>
      <c r="U4411">
        <v>4.2514729102991436E-2</v>
      </c>
      <c r="V4411" t="s">
        <v>157</v>
      </c>
    </row>
    <row r="4412" spans="9:22" x14ac:dyDescent="0.45">
      <c r="I4412" t="s">
        <v>276</v>
      </c>
      <c r="J4412" t="s">
        <v>158</v>
      </c>
      <c r="K4412">
        <v>0</v>
      </c>
      <c r="L4412" t="s">
        <v>157</v>
      </c>
      <c r="N4412" t="s">
        <v>511</v>
      </c>
      <c r="O4412" t="s">
        <v>158</v>
      </c>
      <c r="P4412">
        <v>2.951989923074673E-3</v>
      </c>
      <c r="Q4412" t="s">
        <v>157</v>
      </c>
      <c r="S4412" t="s">
        <v>744</v>
      </c>
      <c r="T4412" t="s">
        <v>158</v>
      </c>
      <c r="U4412">
        <v>6.2027687674546007E-3</v>
      </c>
      <c r="V4412" t="s">
        <v>157</v>
      </c>
    </row>
    <row r="4413" spans="9:22" x14ac:dyDescent="0.45">
      <c r="I4413" t="s">
        <v>276</v>
      </c>
      <c r="J4413" t="s">
        <v>159</v>
      </c>
      <c r="K4413">
        <v>1.3400151721220175E-3</v>
      </c>
      <c r="L4413" t="s">
        <v>157</v>
      </c>
      <c r="N4413" t="s">
        <v>511</v>
      </c>
      <c r="O4413" t="s">
        <v>159</v>
      </c>
      <c r="P4413">
        <v>3.1086250887965195E-3</v>
      </c>
      <c r="Q4413" t="s">
        <v>157</v>
      </c>
      <c r="S4413" t="s">
        <v>744</v>
      </c>
      <c r="T4413" t="s">
        <v>159</v>
      </c>
      <c r="U4413">
        <v>6.3207006241700718E-3</v>
      </c>
      <c r="V4413" t="s">
        <v>157</v>
      </c>
    </row>
    <row r="4414" spans="9:22" x14ac:dyDescent="0.45">
      <c r="I4414" t="s">
        <v>276</v>
      </c>
      <c r="J4414" t="s">
        <v>160</v>
      </c>
      <c r="K4414">
        <v>4.8141249831466469E-2</v>
      </c>
      <c r="L4414" t="s">
        <v>157</v>
      </c>
      <c r="N4414" t="s">
        <v>511</v>
      </c>
      <c r="O4414" t="s">
        <v>160</v>
      </c>
      <c r="P4414">
        <v>2.6186155873319617E-2</v>
      </c>
      <c r="Q4414" t="s">
        <v>157</v>
      </c>
      <c r="S4414" t="s">
        <v>744</v>
      </c>
      <c r="T4414" t="s">
        <v>160</v>
      </c>
      <c r="U4414">
        <v>4.3098678362983117E-2</v>
      </c>
      <c r="V4414" t="s">
        <v>157</v>
      </c>
    </row>
    <row r="4415" spans="9:22" x14ac:dyDescent="0.45">
      <c r="I4415" t="s">
        <v>276</v>
      </c>
      <c r="J4415" t="s">
        <v>161</v>
      </c>
      <c r="K4415">
        <v>5.8054136148998131E-3</v>
      </c>
      <c r="L4415" t="s">
        <v>157</v>
      </c>
      <c r="N4415" t="s">
        <v>511</v>
      </c>
      <c r="O4415" t="s">
        <v>161</v>
      </c>
      <c r="P4415">
        <v>3.702684536405714E-3</v>
      </c>
      <c r="Q4415" t="s">
        <v>157</v>
      </c>
      <c r="S4415" t="s">
        <v>744</v>
      </c>
      <c r="T4415" t="s">
        <v>161</v>
      </c>
      <c r="U4415">
        <v>5.6522572718011553E-3</v>
      </c>
      <c r="V4415" t="s">
        <v>157</v>
      </c>
    </row>
    <row r="4416" spans="9:22" x14ac:dyDescent="0.45">
      <c r="I4416" t="s">
        <v>276</v>
      </c>
      <c r="J4416" t="s">
        <v>807</v>
      </c>
      <c r="K4416">
        <v>3.8756229547663511E-3</v>
      </c>
      <c r="L4416" t="s">
        <v>157</v>
      </c>
      <c r="N4416" t="s">
        <v>511</v>
      </c>
      <c r="O4416" t="s">
        <v>807</v>
      </c>
      <c r="P4416">
        <v>3.5616625058563912E-3</v>
      </c>
      <c r="Q4416" t="s">
        <v>157</v>
      </c>
      <c r="S4416" t="s">
        <v>744</v>
      </c>
      <c r="T4416" t="s">
        <v>807</v>
      </c>
      <c r="U4416">
        <v>5.4936453470259636E-3</v>
      </c>
      <c r="V4416" t="s">
        <v>157</v>
      </c>
    </row>
    <row r="4417" spans="9:22" x14ac:dyDescent="0.45">
      <c r="I4417" t="s">
        <v>276</v>
      </c>
      <c r="J4417" t="s">
        <v>808</v>
      </c>
      <c r="K4417">
        <v>0</v>
      </c>
      <c r="L4417" t="s">
        <v>157</v>
      </c>
      <c r="N4417" t="s">
        <v>511</v>
      </c>
      <c r="O4417" t="s">
        <v>808</v>
      </c>
      <c r="P4417">
        <v>3.4893063139270772E-3</v>
      </c>
      <c r="Q4417" t="s">
        <v>157</v>
      </c>
      <c r="S4417" t="s">
        <v>744</v>
      </c>
      <c r="T4417" t="s">
        <v>808</v>
      </c>
      <c r="U4417">
        <v>5.3947779408036155E-3</v>
      </c>
      <c r="V4417" t="s">
        <v>157</v>
      </c>
    </row>
    <row r="4418" spans="9:22" x14ac:dyDescent="0.45">
      <c r="I4418" t="s">
        <v>276</v>
      </c>
      <c r="J4418" t="s">
        <v>809</v>
      </c>
      <c r="K4418">
        <v>0</v>
      </c>
      <c r="L4418" t="s">
        <v>157</v>
      </c>
      <c r="N4418" t="s">
        <v>511</v>
      </c>
      <c r="O4418" t="s">
        <v>809</v>
      </c>
      <c r="P4418">
        <v>1.9110876341021963E-2</v>
      </c>
      <c r="Q4418" t="s">
        <v>157</v>
      </c>
      <c r="S4418" t="s">
        <v>744</v>
      </c>
      <c r="T4418" t="s">
        <v>809</v>
      </c>
      <c r="U4418">
        <v>2.7302351691276705E-2</v>
      </c>
      <c r="V4418" t="s">
        <v>157</v>
      </c>
    </row>
    <row r="4419" spans="9:22" x14ac:dyDescent="0.45">
      <c r="I4419" t="s">
        <v>276</v>
      </c>
      <c r="J4419" t="s">
        <v>162</v>
      </c>
      <c r="K4419">
        <v>0</v>
      </c>
      <c r="L4419" t="s">
        <v>157</v>
      </c>
      <c r="N4419" t="s">
        <v>511</v>
      </c>
      <c r="O4419" t="s">
        <v>162</v>
      </c>
      <c r="P4419">
        <v>4.5286973009447021E-2</v>
      </c>
      <c r="Q4419" t="s">
        <v>157</v>
      </c>
      <c r="S4419" t="s">
        <v>744</v>
      </c>
      <c r="T4419" t="s">
        <v>162</v>
      </c>
      <c r="U4419">
        <v>9.2971050274853209E-2</v>
      </c>
      <c r="V4419" t="s">
        <v>157</v>
      </c>
    </row>
    <row r="4420" spans="9:22" x14ac:dyDescent="0.45">
      <c r="I4420" t="s">
        <v>276</v>
      </c>
      <c r="J4420" t="s">
        <v>163</v>
      </c>
      <c r="K4420">
        <v>2.5890013839736034E-3</v>
      </c>
      <c r="L4420" t="s">
        <v>157</v>
      </c>
      <c r="N4420" t="s">
        <v>511</v>
      </c>
      <c r="O4420" t="s">
        <v>163</v>
      </c>
      <c r="P4420">
        <v>6.1104593770297741E-3</v>
      </c>
      <c r="Q4420" t="s">
        <v>157</v>
      </c>
      <c r="S4420" t="s">
        <v>744</v>
      </c>
      <c r="T4420" t="s">
        <v>163</v>
      </c>
      <c r="U4420">
        <v>1.2909084854553676E-2</v>
      </c>
      <c r="V4420" t="s">
        <v>157</v>
      </c>
    </row>
    <row r="4421" spans="9:22" x14ac:dyDescent="0.45">
      <c r="I4421" t="s">
        <v>276</v>
      </c>
      <c r="J4421" t="s">
        <v>164</v>
      </c>
      <c r="K4421">
        <v>8.499459550044006E-3</v>
      </c>
      <c r="L4421" t="s">
        <v>157</v>
      </c>
      <c r="N4421" t="s">
        <v>511</v>
      </c>
      <c r="O4421" t="s">
        <v>164</v>
      </c>
      <c r="P4421">
        <v>6.029459021982213E-3</v>
      </c>
      <c r="Q4421" t="s">
        <v>157</v>
      </c>
      <c r="S4421" t="s">
        <v>744</v>
      </c>
      <c r="T4421" t="s">
        <v>164</v>
      </c>
      <c r="U4421">
        <v>1.2856580061016707E-2</v>
      </c>
      <c r="V4421" t="s">
        <v>157</v>
      </c>
    </row>
    <row r="4422" spans="9:22" x14ac:dyDescent="0.45">
      <c r="I4422" t="s">
        <v>276</v>
      </c>
      <c r="J4422" t="s">
        <v>165</v>
      </c>
      <c r="K4422">
        <v>0.10408456236983325</v>
      </c>
      <c r="L4422" t="s">
        <v>157</v>
      </c>
      <c r="N4422" t="s">
        <v>511</v>
      </c>
      <c r="O4422" t="s">
        <v>165</v>
      </c>
      <c r="P4422">
        <v>5.1655416966998068E-2</v>
      </c>
      <c r="Q4422" t="s">
        <v>157</v>
      </c>
      <c r="S4422" t="s">
        <v>744</v>
      </c>
      <c r="T4422" t="s">
        <v>165</v>
      </c>
      <c r="U4422">
        <v>8.3903948850898247E-2</v>
      </c>
      <c r="V4422" t="s">
        <v>157</v>
      </c>
    </row>
    <row r="4423" spans="9:22" x14ac:dyDescent="0.45">
      <c r="I4423" t="s">
        <v>276</v>
      </c>
      <c r="J4423" t="s">
        <v>166</v>
      </c>
      <c r="K4423">
        <v>1.2743606599321531E-2</v>
      </c>
      <c r="L4423" t="s">
        <v>157</v>
      </c>
      <c r="N4423" t="s">
        <v>511</v>
      </c>
      <c r="O4423" t="s">
        <v>166</v>
      </c>
      <c r="P4423">
        <v>7.984470030612225E-3</v>
      </c>
      <c r="Q4423" t="s">
        <v>157</v>
      </c>
      <c r="S4423" t="s">
        <v>744</v>
      </c>
      <c r="T4423" t="s">
        <v>166</v>
      </c>
      <c r="U4423">
        <v>1.1437894152910813E-2</v>
      </c>
      <c r="V4423" t="s">
        <v>157</v>
      </c>
    </row>
    <row r="4424" spans="9:22" x14ac:dyDescent="0.45">
      <c r="I4424" t="s">
        <v>276</v>
      </c>
      <c r="J4424" t="s">
        <v>811</v>
      </c>
      <c r="K4424">
        <v>9.4835805989278259E-3</v>
      </c>
      <c r="L4424" t="s">
        <v>157</v>
      </c>
      <c r="N4424" t="s">
        <v>511</v>
      </c>
      <c r="O4424" t="s">
        <v>811</v>
      </c>
      <c r="P4424">
        <v>7.6121521765277712E-3</v>
      </c>
      <c r="Q4424" t="s">
        <v>157</v>
      </c>
      <c r="S4424" t="s">
        <v>744</v>
      </c>
      <c r="T4424" t="s">
        <v>811</v>
      </c>
      <c r="U4424">
        <v>1.1633702418870512E-2</v>
      </c>
      <c r="V4424" t="s">
        <v>157</v>
      </c>
    </row>
    <row r="4425" spans="9:22" x14ac:dyDescent="0.45">
      <c r="I4425" t="s">
        <v>276</v>
      </c>
      <c r="J4425" t="s">
        <v>812</v>
      </c>
      <c r="K4425">
        <v>3.9672520600575511E-3</v>
      </c>
      <c r="L4425" t="s">
        <v>157</v>
      </c>
      <c r="N4425" t="s">
        <v>511</v>
      </c>
      <c r="O4425" t="s">
        <v>812</v>
      </c>
      <c r="P4425">
        <v>6.9796395421795479E-3</v>
      </c>
      <c r="Q4425" t="s">
        <v>157</v>
      </c>
      <c r="S4425" t="s">
        <v>744</v>
      </c>
      <c r="T4425" t="s">
        <v>812</v>
      </c>
      <c r="U4425">
        <v>1.192609034996721E-2</v>
      </c>
      <c r="V4425" t="s">
        <v>157</v>
      </c>
    </row>
    <row r="4426" spans="9:22" x14ac:dyDescent="0.45">
      <c r="I4426" t="s">
        <v>276</v>
      </c>
      <c r="J4426" t="s">
        <v>813</v>
      </c>
      <c r="K4426">
        <v>0</v>
      </c>
      <c r="L4426" t="s">
        <v>157</v>
      </c>
      <c r="N4426" t="s">
        <v>511</v>
      </c>
      <c r="O4426" t="s">
        <v>813</v>
      </c>
      <c r="P4426">
        <v>3.242452928397474E-2</v>
      </c>
      <c r="Q4426" t="s">
        <v>157</v>
      </c>
      <c r="S4426" t="s">
        <v>744</v>
      </c>
      <c r="T4426" t="s">
        <v>813</v>
      </c>
      <c r="U4426">
        <v>6.7187747359265457E-2</v>
      </c>
      <c r="V4426" t="s">
        <v>157</v>
      </c>
    </row>
    <row r="4427" spans="9:22" x14ac:dyDescent="0.45">
      <c r="I4427" t="s">
        <v>276</v>
      </c>
      <c r="J4427" t="s">
        <v>815</v>
      </c>
      <c r="K4427">
        <v>1.1476270959180732E-3</v>
      </c>
      <c r="L4427" t="s">
        <v>157</v>
      </c>
      <c r="N4427" t="s">
        <v>511</v>
      </c>
      <c r="O4427" t="s">
        <v>815</v>
      </c>
      <c r="P4427">
        <v>2.6768837450080293E-2</v>
      </c>
      <c r="Q4427" t="s">
        <v>157</v>
      </c>
      <c r="S4427" t="s">
        <v>744</v>
      </c>
      <c r="T4427" t="s">
        <v>815</v>
      </c>
      <c r="U4427">
        <v>2.7256911937579866E-2</v>
      </c>
      <c r="V4427" t="s">
        <v>157</v>
      </c>
    </row>
    <row r="4428" spans="9:22" x14ac:dyDescent="0.45">
      <c r="I4428" t="s">
        <v>276</v>
      </c>
      <c r="J4428" t="s">
        <v>816</v>
      </c>
      <c r="K4428">
        <v>4.50495691904753E-3</v>
      </c>
      <c r="L4428" t="s">
        <v>157</v>
      </c>
      <c r="N4428" t="s">
        <v>511</v>
      </c>
      <c r="O4428" t="s">
        <v>816</v>
      </c>
      <c r="P4428">
        <v>3.8169116061836411E-3</v>
      </c>
      <c r="Q4428" t="s">
        <v>157</v>
      </c>
      <c r="S4428" t="s">
        <v>744</v>
      </c>
      <c r="T4428" t="s">
        <v>816</v>
      </c>
      <c r="U4428">
        <v>3.7139033434605345E-3</v>
      </c>
      <c r="V4428" t="s">
        <v>157</v>
      </c>
    </row>
    <row r="4429" spans="9:22" x14ac:dyDescent="0.45">
      <c r="I4429" t="s">
        <v>276</v>
      </c>
      <c r="J4429" t="s">
        <v>817</v>
      </c>
      <c r="K4429">
        <v>6.7701679729072753E-3</v>
      </c>
      <c r="L4429" t="s">
        <v>157</v>
      </c>
      <c r="N4429" t="s">
        <v>511</v>
      </c>
      <c r="O4429" t="s">
        <v>817</v>
      </c>
      <c r="P4429">
        <v>4.1286821486144296E-3</v>
      </c>
      <c r="Q4429" t="s">
        <v>157</v>
      </c>
      <c r="S4429" t="s">
        <v>744</v>
      </c>
      <c r="T4429" t="s">
        <v>817</v>
      </c>
      <c r="U4429">
        <v>3.783866525633135E-3</v>
      </c>
      <c r="V4429" t="s">
        <v>157</v>
      </c>
    </row>
    <row r="4430" spans="9:22" x14ac:dyDescent="0.45">
      <c r="I4430" t="s">
        <v>276</v>
      </c>
      <c r="J4430" t="s">
        <v>818</v>
      </c>
      <c r="K4430">
        <v>6.4378552147543469E-2</v>
      </c>
      <c r="L4430" t="s">
        <v>157</v>
      </c>
      <c r="N4430" t="s">
        <v>511</v>
      </c>
      <c r="O4430" t="s">
        <v>818</v>
      </c>
      <c r="P4430">
        <v>3.162596286825016E-2</v>
      </c>
      <c r="Q4430" t="s">
        <v>157</v>
      </c>
      <c r="S4430" t="s">
        <v>744</v>
      </c>
      <c r="T4430" t="s">
        <v>818</v>
      </c>
      <c r="U4430">
        <v>2.8662937107426387E-2</v>
      </c>
      <c r="V4430" t="s">
        <v>157</v>
      </c>
    </row>
    <row r="4431" spans="9:22" x14ac:dyDescent="0.45">
      <c r="I4431" t="s">
        <v>276</v>
      </c>
      <c r="J4431" t="s">
        <v>819</v>
      </c>
      <c r="K4431">
        <v>7.7880200420716549E-3</v>
      </c>
      <c r="L4431" t="s">
        <v>157</v>
      </c>
      <c r="N4431" t="s">
        <v>511</v>
      </c>
      <c r="O4431" t="s">
        <v>819</v>
      </c>
      <c r="P4431">
        <v>4.5857899970341747E-3</v>
      </c>
      <c r="Q4431" t="s">
        <v>157</v>
      </c>
      <c r="S4431" t="s">
        <v>744</v>
      </c>
      <c r="T4431" t="s">
        <v>819</v>
      </c>
      <c r="U4431">
        <v>4.0233247204904789E-3</v>
      </c>
      <c r="V4431" t="s">
        <v>157</v>
      </c>
    </row>
    <row r="4432" spans="9:22" x14ac:dyDescent="0.45">
      <c r="I4432" t="s">
        <v>276</v>
      </c>
      <c r="J4432" t="s">
        <v>820</v>
      </c>
      <c r="K4432">
        <v>6.7106845815563688E-3</v>
      </c>
      <c r="L4432" t="s">
        <v>157</v>
      </c>
      <c r="N4432" t="s">
        <v>511</v>
      </c>
      <c r="O4432" t="s">
        <v>820</v>
      </c>
      <c r="P4432">
        <v>4.3988672069936365E-3</v>
      </c>
      <c r="Q4432" t="s">
        <v>157</v>
      </c>
      <c r="S4432" t="s">
        <v>744</v>
      </c>
      <c r="T4432" t="s">
        <v>820</v>
      </c>
      <c r="U4432">
        <v>4.1148710438229825E-3</v>
      </c>
      <c r="V4432" t="s">
        <v>157</v>
      </c>
    </row>
    <row r="4433" spans="9:22" x14ac:dyDescent="0.45">
      <c r="I4433" t="s">
        <v>276</v>
      </c>
      <c r="J4433" t="s">
        <v>821</v>
      </c>
      <c r="K4433">
        <v>4.92142504318704E-3</v>
      </c>
      <c r="L4433" t="s">
        <v>157</v>
      </c>
      <c r="N4433" t="s">
        <v>511</v>
      </c>
      <c r="O4433" t="s">
        <v>821</v>
      </c>
      <c r="P4433">
        <v>4.3514313663025042E-3</v>
      </c>
      <c r="Q4433" t="s">
        <v>157</v>
      </c>
      <c r="S4433" t="s">
        <v>744</v>
      </c>
      <c r="T4433" t="s">
        <v>821</v>
      </c>
      <c r="U4433">
        <v>4.3093139058344061E-3</v>
      </c>
      <c r="V4433" t="s">
        <v>157</v>
      </c>
    </row>
    <row r="4434" spans="9:22" x14ac:dyDescent="0.45">
      <c r="I4434" t="s">
        <v>276</v>
      </c>
      <c r="J4434" t="s">
        <v>822</v>
      </c>
      <c r="K4434">
        <v>2.0347497588909034E-3</v>
      </c>
      <c r="L4434" t="s">
        <v>157</v>
      </c>
      <c r="N4434" t="s">
        <v>511</v>
      </c>
      <c r="O4434" t="s">
        <v>822</v>
      </c>
      <c r="P4434">
        <v>2.0491925256832653E-2</v>
      </c>
      <c r="Q4434" t="s">
        <v>157</v>
      </c>
      <c r="S4434" t="s">
        <v>744</v>
      </c>
      <c r="T4434" t="s">
        <v>822</v>
      </c>
      <c r="U4434">
        <v>2.4170136710655054E-2</v>
      </c>
      <c r="V4434" t="s">
        <v>157</v>
      </c>
    </row>
    <row r="4435" spans="9:22" x14ac:dyDescent="0.45">
      <c r="I4435" t="s">
        <v>276</v>
      </c>
      <c r="J4435" t="s">
        <v>829</v>
      </c>
      <c r="K4435">
        <v>1.3182702895941626E-2</v>
      </c>
      <c r="L4435" t="s">
        <v>157</v>
      </c>
      <c r="N4435" t="s">
        <v>511</v>
      </c>
      <c r="O4435" t="s">
        <v>829</v>
      </c>
      <c r="P4435">
        <v>7.3421910431356402E-2</v>
      </c>
      <c r="Q4435" t="s">
        <v>157</v>
      </c>
      <c r="S4435" t="s">
        <v>744</v>
      </c>
      <c r="T4435" t="s">
        <v>829</v>
      </c>
      <c r="U4435">
        <v>4.7060689376811515E-2</v>
      </c>
      <c r="V4435" t="s">
        <v>157</v>
      </c>
    </row>
    <row r="4436" spans="9:22" x14ac:dyDescent="0.45">
      <c r="I4436" t="s">
        <v>276</v>
      </c>
      <c r="J4436" t="s">
        <v>830</v>
      </c>
      <c r="K4436">
        <v>2.4068528496539211E-2</v>
      </c>
      <c r="L4436" t="s">
        <v>157</v>
      </c>
      <c r="N4436" t="s">
        <v>511</v>
      </c>
      <c r="O4436" t="s">
        <v>830</v>
      </c>
      <c r="P4436">
        <v>9.6792246809346335E-3</v>
      </c>
      <c r="Q4436" t="s">
        <v>157</v>
      </c>
      <c r="S4436" t="s">
        <v>744</v>
      </c>
      <c r="T4436" t="s">
        <v>830</v>
      </c>
      <c r="U4436">
        <v>7.8031269601309917E-3</v>
      </c>
      <c r="V4436" t="s">
        <v>157</v>
      </c>
    </row>
    <row r="4437" spans="9:22" x14ac:dyDescent="0.45">
      <c r="I4437" t="s">
        <v>276</v>
      </c>
      <c r="J4437" t="s">
        <v>831</v>
      </c>
      <c r="K4437">
        <v>3.1874539436141082E-2</v>
      </c>
      <c r="L4437" t="s">
        <v>157</v>
      </c>
      <c r="N4437" t="s">
        <v>511</v>
      </c>
      <c r="O4437" t="s">
        <v>831</v>
      </c>
      <c r="P4437">
        <v>9.9343755086120176E-3</v>
      </c>
      <c r="Q4437" t="s">
        <v>157</v>
      </c>
      <c r="S4437" t="s">
        <v>744</v>
      </c>
      <c r="T4437" t="s">
        <v>831</v>
      </c>
      <c r="U4437">
        <v>7.4127624882420785E-3</v>
      </c>
      <c r="V4437" t="s">
        <v>157</v>
      </c>
    </row>
    <row r="4438" spans="9:22" x14ac:dyDescent="0.45">
      <c r="I4438" t="s">
        <v>276</v>
      </c>
      <c r="J4438" t="s">
        <v>832</v>
      </c>
      <c r="K4438">
        <v>0.26934798836781348</v>
      </c>
      <c r="L4438" t="s">
        <v>157</v>
      </c>
      <c r="N4438" t="s">
        <v>511</v>
      </c>
      <c r="O4438" t="s">
        <v>832</v>
      </c>
      <c r="P4438">
        <v>7.8819080979653622E-2</v>
      </c>
      <c r="Q4438" t="s">
        <v>157</v>
      </c>
      <c r="S4438" t="s">
        <v>744</v>
      </c>
      <c r="T4438" t="s">
        <v>832</v>
      </c>
      <c r="U4438">
        <v>3.8863914404348852E-2</v>
      </c>
      <c r="V4438" t="s">
        <v>157</v>
      </c>
    </row>
    <row r="4439" spans="9:22" x14ac:dyDescent="0.45">
      <c r="I4439" t="s">
        <v>276</v>
      </c>
      <c r="J4439" t="s">
        <v>833</v>
      </c>
      <c r="K4439">
        <v>3.002583700408255E-2</v>
      </c>
      <c r="L4439" t="s">
        <v>157</v>
      </c>
      <c r="N4439" t="s">
        <v>511</v>
      </c>
      <c r="O4439" t="s">
        <v>833</v>
      </c>
      <c r="P4439">
        <v>1.4508780128302048E-2</v>
      </c>
      <c r="Q4439" t="s">
        <v>157</v>
      </c>
      <c r="S4439" t="s">
        <v>744</v>
      </c>
      <c r="T4439" t="s">
        <v>833</v>
      </c>
      <c r="U4439">
        <v>5.3531778925244699E-3</v>
      </c>
      <c r="V4439" t="s">
        <v>157</v>
      </c>
    </row>
    <row r="4440" spans="9:22" x14ac:dyDescent="0.45">
      <c r="I4440" t="s">
        <v>276</v>
      </c>
      <c r="J4440" t="s">
        <v>834</v>
      </c>
      <c r="K4440">
        <v>2.5520592561890407E-2</v>
      </c>
      <c r="L4440" t="s">
        <v>157</v>
      </c>
      <c r="N4440" t="s">
        <v>511</v>
      </c>
      <c r="O4440" t="s">
        <v>834</v>
      </c>
      <c r="P4440">
        <v>1.4822633719528921E-2</v>
      </c>
      <c r="Q4440" t="s">
        <v>157</v>
      </c>
      <c r="S4440" t="s">
        <v>744</v>
      </c>
      <c r="T4440" t="s">
        <v>834</v>
      </c>
      <c r="U4440">
        <v>5.6396405630760715E-3</v>
      </c>
      <c r="V4440" t="s">
        <v>157</v>
      </c>
    </row>
    <row r="4441" spans="9:22" x14ac:dyDescent="0.45">
      <c r="I4441" t="s">
        <v>276</v>
      </c>
      <c r="J4441" t="s">
        <v>835</v>
      </c>
      <c r="K4441">
        <v>1.95790217121374E-2</v>
      </c>
      <c r="L4441" t="s">
        <v>157</v>
      </c>
      <c r="N4441" t="s">
        <v>511</v>
      </c>
      <c r="O4441" t="s">
        <v>835</v>
      </c>
      <c r="P4441">
        <v>1.4720097918217198E-2</v>
      </c>
      <c r="Q4441" t="s">
        <v>157</v>
      </c>
      <c r="S4441" t="s">
        <v>744</v>
      </c>
      <c r="T4441" t="s">
        <v>835</v>
      </c>
      <c r="U4441">
        <v>5.8984558988400236E-3</v>
      </c>
      <c r="V4441" t="s">
        <v>157</v>
      </c>
    </row>
    <row r="4442" spans="9:22" x14ac:dyDescent="0.45">
      <c r="I4442" t="s">
        <v>276</v>
      </c>
      <c r="J4442" t="s">
        <v>836</v>
      </c>
      <c r="K4442">
        <v>1.2437145447569823E-2</v>
      </c>
      <c r="L4442" t="s">
        <v>157</v>
      </c>
      <c r="N4442" t="s">
        <v>511</v>
      </c>
      <c r="O4442" t="s">
        <v>836</v>
      </c>
      <c r="P4442">
        <v>6.4964435612857668E-2</v>
      </c>
      <c r="Q4442" t="s">
        <v>157</v>
      </c>
      <c r="S4442" t="s">
        <v>744</v>
      </c>
      <c r="T4442" t="s">
        <v>836</v>
      </c>
      <c r="U4442">
        <v>3.2774328055527185E-2</v>
      </c>
      <c r="V4442" t="s">
        <v>157</v>
      </c>
    </row>
    <row r="4443" spans="9:22" x14ac:dyDescent="0.45">
      <c r="I4443" t="s">
        <v>276</v>
      </c>
      <c r="J4443" t="s">
        <v>837</v>
      </c>
      <c r="K4443">
        <v>0</v>
      </c>
      <c r="L4443" t="s">
        <v>157</v>
      </c>
      <c r="N4443" t="s">
        <v>511</v>
      </c>
      <c r="O4443" t="s">
        <v>837</v>
      </c>
      <c r="P4443">
        <v>0.10142939157435565</v>
      </c>
      <c r="Q4443" t="s">
        <v>157</v>
      </c>
      <c r="S4443" t="s">
        <v>744</v>
      </c>
      <c r="T4443" t="s">
        <v>837</v>
      </c>
      <c r="U4443">
        <v>9.3916900414626109E-2</v>
      </c>
      <c r="V4443" t="s">
        <v>157</v>
      </c>
    </row>
    <row r="4444" spans="9:22" x14ac:dyDescent="0.45">
      <c r="I4444" t="s">
        <v>276</v>
      </c>
      <c r="J4444" t="s">
        <v>838</v>
      </c>
      <c r="K4444">
        <v>6.3444340116378933E-3</v>
      </c>
      <c r="L4444" t="s">
        <v>157</v>
      </c>
      <c r="N4444" t="s">
        <v>511</v>
      </c>
      <c r="O4444" t="s">
        <v>838</v>
      </c>
      <c r="P4444">
        <v>1.4139679757994227E-2</v>
      </c>
      <c r="Q4444" t="s">
        <v>157</v>
      </c>
      <c r="S4444" t="s">
        <v>744</v>
      </c>
      <c r="T4444" t="s">
        <v>838</v>
      </c>
      <c r="U4444">
        <v>1.3191163487236422E-2</v>
      </c>
      <c r="V4444" t="s">
        <v>157</v>
      </c>
    </row>
    <row r="4445" spans="9:22" x14ac:dyDescent="0.45">
      <c r="I4445" t="s">
        <v>276</v>
      </c>
      <c r="J4445" t="s">
        <v>839</v>
      </c>
      <c r="K4445">
        <v>1.6725561081692781E-2</v>
      </c>
      <c r="L4445" t="s">
        <v>157</v>
      </c>
      <c r="N4445" t="s">
        <v>511</v>
      </c>
      <c r="O4445" t="s">
        <v>839</v>
      </c>
      <c r="P4445">
        <v>1.4254099308025146E-2</v>
      </c>
      <c r="Q4445" t="s">
        <v>157</v>
      </c>
      <c r="S4445" t="s">
        <v>744</v>
      </c>
      <c r="T4445" t="s">
        <v>839</v>
      </c>
      <c r="U4445">
        <v>1.334794606827348E-2</v>
      </c>
      <c r="V4445" t="s">
        <v>157</v>
      </c>
    </row>
    <row r="4446" spans="9:22" x14ac:dyDescent="0.45">
      <c r="I4446" t="s">
        <v>276</v>
      </c>
      <c r="J4446" t="s">
        <v>840</v>
      </c>
      <c r="K4446">
        <v>0.21021877412217713</v>
      </c>
      <c r="L4446" t="s">
        <v>157</v>
      </c>
      <c r="N4446" t="s">
        <v>511</v>
      </c>
      <c r="O4446" t="s">
        <v>840</v>
      </c>
      <c r="P4446">
        <v>0.10949023131369964</v>
      </c>
      <c r="Q4446" t="s">
        <v>157</v>
      </c>
      <c r="S4446" t="s">
        <v>744</v>
      </c>
      <c r="T4446" t="s">
        <v>840</v>
      </c>
      <c r="U4446">
        <v>8.4955502087937909E-2</v>
      </c>
      <c r="V4446" t="s">
        <v>157</v>
      </c>
    </row>
    <row r="4447" spans="9:22" x14ac:dyDescent="0.45">
      <c r="I4447" t="s">
        <v>276</v>
      </c>
      <c r="J4447" t="s">
        <v>841</v>
      </c>
      <c r="K4447">
        <v>2.4744172215578796E-2</v>
      </c>
      <c r="L4447" t="s">
        <v>157</v>
      </c>
      <c r="N4447" t="s">
        <v>511</v>
      </c>
      <c r="O4447" t="s">
        <v>841</v>
      </c>
      <c r="P4447">
        <v>1.6732613836694818E-2</v>
      </c>
      <c r="Q4447" t="s">
        <v>157</v>
      </c>
      <c r="S4447" t="s">
        <v>744</v>
      </c>
      <c r="T4447" t="s">
        <v>841</v>
      </c>
      <c r="U4447">
        <v>1.0891881410113559E-2</v>
      </c>
      <c r="V4447" t="s">
        <v>157</v>
      </c>
    </row>
    <row r="4448" spans="9:22" x14ac:dyDescent="0.45">
      <c r="I4448" t="s">
        <v>276</v>
      </c>
      <c r="J4448" t="s">
        <v>842</v>
      </c>
      <c r="K4448">
        <v>1.3339125192509592E-2</v>
      </c>
      <c r="L4448" t="s">
        <v>157</v>
      </c>
      <c r="N4448" t="s">
        <v>511</v>
      </c>
      <c r="O4448" t="s">
        <v>842</v>
      </c>
      <c r="P4448">
        <v>1.6814941400404668E-2</v>
      </c>
      <c r="Q4448" t="s">
        <v>157</v>
      </c>
      <c r="S4448" t="s">
        <v>744</v>
      </c>
      <c r="T4448" t="s">
        <v>842</v>
      </c>
      <c r="U4448">
        <v>1.0905607064415127E-2</v>
      </c>
      <c r="V4448" t="s">
        <v>157</v>
      </c>
    </row>
    <row r="4449" spans="9:22" x14ac:dyDescent="0.45">
      <c r="I4449" t="s">
        <v>276</v>
      </c>
      <c r="J4449" t="s">
        <v>843</v>
      </c>
      <c r="K4449">
        <v>3.8056297577535401E-3</v>
      </c>
      <c r="L4449" t="s">
        <v>157</v>
      </c>
      <c r="N4449" t="s">
        <v>511</v>
      </c>
      <c r="O4449" t="s">
        <v>843</v>
      </c>
      <c r="P4449">
        <v>1.6711479944767904E-2</v>
      </c>
      <c r="Q4449" t="s">
        <v>157</v>
      </c>
      <c r="S4449" t="s">
        <v>744</v>
      </c>
      <c r="T4449" t="s">
        <v>843</v>
      </c>
      <c r="U4449">
        <v>1.1192753058763877E-2</v>
      </c>
      <c r="V4449" t="s">
        <v>157</v>
      </c>
    </row>
    <row r="4450" spans="9:22" x14ac:dyDescent="0.45">
      <c r="I4450" t="s">
        <v>276</v>
      </c>
      <c r="J4450" t="s">
        <v>844</v>
      </c>
      <c r="K4450">
        <v>0</v>
      </c>
      <c r="L4450" t="s">
        <v>157</v>
      </c>
      <c r="N4450" t="s">
        <v>511</v>
      </c>
      <c r="O4450" t="s">
        <v>844</v>
      </c>
      <c r="P4450">
        <v>7.9967558586459403E-2</v>
      </c>
      <c r="Q4450" t="s">
        <v>157</v>
      </c>
      <c r="S4450" t="s">
        <v>744</v>
      </c>
      <c r="T4450" t="s">
        <v>844</v>
      </c>
      <c r="U4450">
        <v>6.3950878043387019E-2</v>
      </c>
      <c r="V4450" t="s">
        <v>157</v>
      </c>
    </row>
    <row r="4451" spans="9:22" x14ac:dyDescent="0.45">
      <c r="I4451" t="s">
        <v>277</v>
      </c>
      <c r="J4451" t="s">
        <v>156</v>
      </c>
      <c r="K4451">
        <v>0</v>
      </c>
      <c r="L4451" t="s">
        <v>157</v>
      </c>
      <c r="N4451" t="s">
        <v>512</v>
      </c>
      <c r="O4451" t="s">
        <v>156</v>
      </c>
      <c r="P4451">
        <v>3.9163987683840051E-2</v>
      </c>
      <c r="Q4451" t="s">
        <v>157</v>
      </c>
      <c r="S4451" t="s">
        <v>745</v>
      </c>
      <c r="T4451" t="s">
        <v>156</v>
      </c>
      <c r="U4451">
        <v>4.3515203914803589E-2</v>
      </c>
      <c r="V4451" t="s">
        <v>157</v>
      </c>
    </row>
    <row r="4452" spans="9:22" x14ac:dyDescent="0.45">
      <c r="I4452" t="s">
        <v>277</v>
      </c>
      <c r="J4452" t="s">
        <v>158</v>
      </c>
      <c r="K4452">
        <v>0</v>
      </c>
      <c r="L4452" t="s">
        <v>157</v>
      </c>
      <c r="N4452" t="s">
        <v>512</v>
      </c>
      <c r="O4452" t="s">
        <v>158</v>
      </c>
      <c r="P4452">
        <v>4.8442759297901948E-3</v>
      </c>
      <c r="Q4452" t="s">
        <v>157</v>
      </c>
      <c r="S4452" t="s">
        <v>745</v>
      </c>
      <c r="T4452" t="s">
        <v>158</v>
      </c>
      <c r="U4452">
        <v>6.0275769482899021E-3</v>
      </c>
      <c r="V4452" t="s">
        <v>157</v>
      </c>
    </row>
    <row r="4453" spans="9:22" x14ac:dyDescent="0.45">
      <c r="I4453" t="s">
        <v>277</v>
      </c>
      <c r="J4453" t="s">
        <v>159</v>
      </c>
      <c r="K4453">
        <v>1.04220577021291E-3</v>
      </c>
      <c r="L4453" t="s">
        <v>157</v>
      </c>
      <c r="N4453" t="s">
        <v>512</v>
      </c>
      <c r="O4453" t="s">
        <v>159</v>
      </c>
      <c r="P4453">
        <v>4.5410541830762062E-3</v>
      </c>
      <c r="Q4453" t="s">
        <v>157</v>
      </c>
      <c r="S4453" t="s">
        <v>745</v>
      </c>
      <c r="T4453" t="s">
        <v>159</v>
      </c>
      <c r="U4453">
        <v>6.1342232861682066E-3</v>
      </c>
      <c r="V4453" t="s">
        <v>157</v>
      </c>
    </row>
    <row r="4454" spans="9:22" x14ac:dyDescent="0.45">
      <c r="I4454" t="s">
        <v>277</v>
      </c>
      <c r="J4454" t="s">
        <v>160</v>
      </c>
      <c r="K4454">
        <v>4.6488615457083951E-2</v>
      </c>
      <c r="L4454" t="s">
        <v>157</v>
      </c>
      <c r="N4454" t="s">
        <v>512</v>
      </c>
      <c r="O4454" t="s">
        <v>160</v>
      </c>
      <c r="P4454">
        <v>3.5011015706666954E-2</v>
      </c>
      <c r="Q4454" t="s">
        <v>157</v>
      </c>
      <c r="S4454" t="s">
        <v>745</v>
      </c>
      <c r="T4454" t="s">
        <v>160</v>
      </c>
      <c r="U4454">
        <v>4.3211329610657642E-2</v>
      </c>
      <c r="V4454" t="s">
        <v>157</v>
      </c>
    </row>
    <row r="4455" spans="9:22" x14ac:dyDescent="0.45">
      <c r="I4455" t="s">
        <v>277</v>
      </c>
      <c r="J4455" t="s">
        <v>161</v>
      </c>
      <c r="K4455">
        <v>5.5613788452342772E-3</v>
      </c>
      <c r="L4455" t="s">
        <v>157</v>
      </c>
      <c r="N4455" t="s">
        <v>512</v>
      </c>
      <c r="O4455" t="s">
        <v>161</v>
      </c>
      <c r="P4455">
        <v>5.2870479306277871E-3</v>
      </c>
      <c r="Q4455" t="s">
        <v>157</v>
      </c>
      <c r="S4455" t="s">
        <v>745</v>
      </c>
      <c r="T4455" t="s">
        <v>161</v>
      </c>
      <c r="U4455">
        <v>5.6433652306473346E-3</v>
      </c>
      <c r="V4455" t="s">
        <v>157</v>
      </c>
    </row>
    <row r="4456" spans="9:22" x14ac:dyDescent="0.45">
      <c r="I4456" t="s">
        <v>277</v>
      </c>
      <c r="J4456" t="s">
        <v>807</v>
      </c>
      <c r="K4456">
        <v>3.7946904126350926E-3</v>
      </c>
      <c r="L4456" t="s">
        <v>157</v>
      </c>
      <c r="N4456" t="s">
        <v>512</v>
      </c>
      <c r="O4456" t="s">
        <v>807</v>
      </c>
      <c r="P4456">
        <v>5.7844432582531526E-3</v>
      </c>
      <c r="Q4456" t="s">
        <v>157</v>
      </c>
      <c r="S4456" t="s">
        <v>745</v>
      </c>
      <c r="T4456" t="s">
        <v>807</v>
      </c>
      <c r="U4456">
        <v>5.6837357659964725E-3</v>
      </c>
      <c r="V4456" t="s">
        <v>157</v>
      </c>
    </row>
    <row r="4457" spans="9:22" x14ac:dyDescent="0.45">
      <c r="I4457" t="s">
        <v>277</v>
      </c>
      <c r="J4457" t="s">
        <v>808</v>
      </c>
      <c r="K4457">
        <v>0</v>
      </c>
      <c r="L4457" t="s">
        <v>157</v>
      </c>
      <c r="N4457" t="s">
        <v>512</v>
      </c>
      <c r="O4457" t="s">
        <v>808</v>
      </c>
      <c r="P4457">
        <v>5.98248661365554E-3</v>
      </c>
      <c r="Q4457" t="s">
        <v>157</v>
      </c>
      <c r="S4457" t="s">
        <v>745</v>
      </c>
      <c r="T4457" t="s">
        <v>808</v>
      </c>
      <c r="U4457">
        <v>5.7222936406015829E-3</v>
      </c>
      <c r="V4457" t="s">
        <v>157</v>
      </c>
    </row>
    <row r="4458" spans="9:22" x14ac:dyDescent="0.45">
      <c r="I4458" t="s">
        <v>277</v>
      </c>
      <c r="J4458" t="s">
        <v>809</v>
      </c>
      <c r="K4458">
        <v>0</v>
      </c>
      <c r="L4458" t="s">
        <v>157</v>
      </c>
      <c r="N4458" t="s">
        <v>512</v>
      </c>
      <c r="O4458" t="s">
        <v>809</v>
      </c>
      <c r="P4458">
        <v>3.0509276779197136E-2</v>
      </c>
      <c r="Q4458" t="s">
        <v>157</v>
      </c>
      <c r="S4458" t="s">
        <v>745</v>
      </c>
      <c r="T4458" t="s">
        <v>809</v>
      </c>
      <c r="U4458">
        <v>2.9364057062238037E-2</v>
      </c>
      <c r="V4458" t="s">
        <v>157</v>
      </c>
    </row>
    <row r="4459" spans="9:22" x14ac:dyDescent="0.45">
      <c r="I4459" t="s">
        <v>277</v>
      </c>
      <c r="J4459" t="s">
        <v>162</v>
      </c>
      <c r="K4459">
        <v>0</v>
      </c>
      <c r="L4459" t="s">
        <v>157</v>
      </c>
      <c r="N4459" t="s">
        <v>512</v>
      </c>
      <c r="O4459" t="s">
        <v>162</v>
      </c>
      <c r="P4459">
        <v>7.5228938036039583E-2</v>
      </c>
      <c r="Q4459" t="s">
        <v>157</v>
      </c>
      <c r="S4459" t="s">
        <v>745</v>
      </c>
      <c r="T4459" t="s">
        <v>162</v>
      </c>
      <c r="U4459">
        <v>9.2160989532679954E-2</v>
      </c>
      <c r="V4459" t="s">
        <v>157</v>
      </c>
    </row>
    <row r="4460" spans="9:22" x14ac:dyDescent="0.45">
      <c r="I4460" t="s">
        <v>277</v>
      </c>
      <c r="J4460" t="s">
        <v>163</v>
      </c>
      <c r="K4460">
        <v>2.6031401356397775E-3</v>
      </c>
      <c r="L4460" t="s">
        <v>157</v>
      </c>
      <c r="N4460" t="s">
        <v>512</v>
      </c>
      <c r="O4460" t="s">
        <v>163</v>
      </c>
      <c r="P4460">
        <v>1.1231263398165896E-2</v>
      </c>
      <c r="Q4460" t="s">
        <v>157</v>
      </c>
      <c r="S4460" t="s">
        <v>745</v>
      </c>
      <c r="T4460" t="s">
        <v>163</v>
      </c>
      <c r="U4460">
        <v>1.2819005620757839E-2</v>
      </c>
      <c r="V4460" t="s">
        <v>157</v>
      </c>
    </row>
    <row r="4461" spans="9:22" x14ac:dyDescent="0.45">
      <c r="I4461" t="s">
        <v>277</v>
      </c>
      <c r="J4461" t="s">
        <v>164</v>
      </c>
      <c r="K4461">
        <v>9.1704511952789385E-3</v>
      </c>
      <c r="L4461" t="s">
        <v>157</v>
      </c>
      <c r="N4461" t="s">
        <v>512</v>
      </c>
      <c r="O4461" t="s">
        <v>164</v>
      </c>
      <c r="P4461">
        <v>1.110496521647663E-2</v>
      </c>
      <c r="Q4461" t="s">
        <v>157</v>
      </c>
      <c r="S4461" t="s">
        <v>745</v>
      </c>
      <c r="T4461" t="s">
        <v>164</v>
      </c>
      <c r="U4461">
        <v>1.2892676857591982E-2</v>
      </c>
      <c r="V4461" t="s">
        <v>157</v>
      </c>
    </row>
    <row r="4462" spans="9:22" x14ac:dyDescent="0.45">
      <c r="I4462" t="s">
        <v>277</v>
      </c>
      <c r="J4462" t="s">
        <v>165</v>
      </c>
      <c r="K4462">
        <v>0.10357999578536922</v>
      </c>
      <c r="L4462" t="s">
        <v>157</v>
      </c>
      <c r="N4462" t="s">
        <v>512</v>
      </c>
      <c r="O4462" t="s">
        <v>165</v>
      </c>
      <c r="P4462">
        <v>8.8914716409498398E-2</v>
      </c>
      <c r="Q4462" t="s">
        <v>157</v>
      </c>
      <c r="S4462" t="s">
        <v>745</v>
      </c>
      <c r="T4462" t="s">
        <v>165</v>
      </c>
      <c r="U4462">
        <v>8.1562605628587539E-2</v>
      </c>
      <c r="V4462" t="s">
        <v>157</v>
      </c>
    </row>
    <row r="4463" spans="9:22" x14ac:dyDescent="0.45">
      <c r="I4463" t="s">
        <v>277</v>
      </c>
      <c r="J4463" t="s">
        <v>166</v>
      </c>
      <c r="K4463">
        <v>1.2345753064589387E-2</v>
      </c>
      <c r="L4463" t="s">
        <v>157</v>
      </c>
      <c r="N4463" t="s">
        <v>512</v>
      </c>
      <c r="O4463" t="s">
        <v>166</v>
      </c>
      <c r="P4463">
        <v>1.4910984592634088E-2</v>
      </c>
      <c r="Q4463" t="s">
        <v>157</v>
      </c>
      <c r="S4463" t="s">
        <v>745</v>
      </c>
      <c r="T4463" t="s">
        <v>166</v>
      </c>
      <c r="U4463">
        <v>1.1142307674402385E-2</v>
      </c>
      <c r="V4463" t="s">
        <v>157</v>
      </c>
    </row>
    <row r="4464" spans="9:22" x14ac:dyDescent="0.45">
      <c r="I4464" t="s">
        <v>277</v>
      </c>
      <c r="J4464" t="s">
        <v>811</v>
      </c>
      <c r="K4464">
        <v>9.1343249191403585E-3</v>
      </c>
      <c r="L4464" t="s">
        <v>157</v>
      </c>
      <c r="N4464" t="s">
        <v>512</v>
      </c>
      <c r="O4464" t="s">
        <v>811</v>
      </c>
      <c r="P4464">
        <v>1.3879664342946836E-2</v>
      </c>
      <c r="Q4464" t="s">
        <v>157</v>
      </c>
      <c r="S4464" t="s">
        <v>745</v>
      </c>
      <c r="T4464" t="s">
        <v>811</v>
      </c>
      <c r="U4464">
        <v>1.1400433005581342E-2</v>
      </c>
      <c r="V4464" t="s">
        <v>157</v>
      </c>
    </row>
    <row r="4465" spans="9:22" x14ac:dyDescent="0.45">
      <c r="I4465" t="s">
        <v>277</v>
      </c>
      <c r="J4465" t="s">
        <v>812</v>
      </c>
      <c r="K4465">
        <v>3.9219777834896344E-3</v>
      </c>
      <c r="L4465" t="s">
        <v>157</v>
      </c>
      <c r="N4465" t="s">
        <v>512</v>
      </c>
      <c r="O4465" t="s">
        <v>812</v>
      </c>
      <c r="P4465">
        <v>1.3176208187100762E-2</v>
      </c>
      <c r="Q4465" t="s">
        <v>157</v>
      </c>
      <c r="S4465" t="s">
        <v>745</v>
      </c>
      <c r="T4465" t="s">
        <v>812</v>
      </c>
      <c r="U4465">
        <v>1.1947831235663091E-2</v>
      </c>
      <c r="V4465" t="s">
        <v>157</v>
      </c>
    </row>
    <row r="4466" spans="9:22" x14ac:dyDescent="0.45">
      <c r="I4466" t="s">
        <v>277</v>
      </c>
      <c r="J4466" t="s">
        <v>813</v>
      </c>
      <c r="K4466">
        <v>0</v>
      </c>
      <c r="L4466" t="s">
        <v>157</v>
      </c>
      <c r="N4466" t="s">
        <v>512</v>
      </c>
      <c r="O4466" t="s">
        <v>813</v>
      </c>
      <c r="P4466">
        <v>6.1623874894854512E-2</v>
      </c>
      <c r="Q4466" t="s">
        <v>157</v>
      </c>
      <c r="S4466" t="s">
        <v>745</v>
      </c>
      <c r="T4466" t="s">
        <v>813</v>
      </c>
      <c r="U4466">
        <v>6.8209838067185821E-2</v>
      </c>
      <c r="V4466" t="s">
        <v>157</v>
      </c>
    </row>
    <row r="4467" spans="9:22" x14ac:dyDescent="0.45">
      <c r="I4467" t="s">
        <v>277</v>
      </c>
      <c r="J4467" t="s">
        <v>815</v>
      </c>
      <c r="K4467">
        <v>1.2157439661407807E-3</v>
      </c>
      <c r="L4467" t="s">
        <v>157</v>
      </c>
      <c r="N4467" t="s">
        <v>512</v>
      </c>
      <c r="O4467" t="s">
        <v>815</v>
      </c>
      <c r="P4467">
        <v>1.9294178672388192E-2</v>
      </c>
      <c r="Q4467" t="s">
        <v>157</v>
      </c>
      <c r="S4467" t="s">
        <v>745</v>
      </c>
      <c r="T4467" t="s">
        <v>815</v>
      </c>
      <c r="U4467">
        <v>2.7297753405377684E-2</v>
      </c>
      <c r="V4467" t="s">
        <v>157</v>
      </c>
    </row>
    <row r="4468" spans="9:22" x14ac:dyDescent="0.45">
      <c r="I4468" t="s">
        <v>277</v>
      </c>
      <c r="J4468" t="s">
        <v>816</v>
      </c>
      <c r="K4468">
        <v>4.5831522755559019E-3</v>
      </c>
      <c r="L4468" t="s">
        <v>157</v>
      </c>
      <c r="N4468" t="s">
        <v>512</v>
      </c>
      <c r="O4468" t="s">
        <v>816</v>
      </c>
      <c r="P4468">
        <v>2.2537721669615568E-3</v>
      </c>
      <c r="Q4468" t="s">
        <v>157</v>
      </c>
      <c r="S4468" t="s">
        <v>745</v>
      </c>
      <c r="T4468" t="s">
        <v>816</v>
      </c>
      <c r="U4468">
        <v>3.9638679348179273E-3</v>
      </c>
      <c r="V4468" t="s">
        <v>157</v>
      </c>
    </row>
    <row r="4469" spans="9:22" x14ac:dyDescent="0.45">
      <c r="I4469" t="s">
        <v>277</v>
      </c>
      <c r="J4469" t="s">
        <v>817</v>
      </c>
      <c r="K4469">
        <v>6.6914823656093044E-3</v>
      </c>
      <c r="L4469" t="s">
        <v>157</v>
      </c>
      <c r="N4469" t="s">
        <v>512</v>
      </c>
      <c r="O4469" t="s">
        <v>817</v>
      </c>
      <c r="P4469">
        <v>2.3751061028111017E-3</v>
      </c>
      <c r="Q4469" t="s">
        <v>157</v>
      </c>
      <c r="S4469" t="s">
        <v>745</v>
      </c>
      <c r="T4469" t="s">
        <v>817</v>
      </c>
      <c r="U4469">
        <v>4.1192144012423323E-3</v>
      </c>
      <c r="V4469" t="s">
        <v>157</v>
      </c>
    </row>
    <row r="4470" spans="9:22" x14ac:dyDescent="0.45">
      <c r="I4470" t="s">
        <v>277</v>
      </c>
      <c r="J4470" t="s">
        <v>818</v>
      </c>
      <c r="K4470">
        <v>6.3034298432987579E-2</v>
      </c>
      <c r="L4470" t="s">
        <v>157</v>
      </c>
      <c r="N4470" t="s">
        <v>512</v>
      </c>
      <c r="O4470" t="s">
        <v>818</v>
      </c>
      <c r="P4470">
        <v>2.1835406533521749E-2</v>
      </c>
      <c r="Q4470" t="s">
        <v>157</v>
      </c>
      <c r="S4470" t="s">
        <v>745</v>
      </c>
      <c r="T4470" t="s">
        <v>818</v>
      </c>
      <c r="U4470">
        <v>2.9917013156247629E-2</v>
      </c>
      <c r="V4470" t="s">
        <v>157</v>
      </c>
    </row>
    <row r="4471" spans="9:22" x14ac:dyDescent="0.45">
      <c r="I4471" t="s">
        <v>277</v>
      </c>
      <c r="J4471" t="s">
        <v>819</v>
      </c>
      <c r="K4471">
        <v>7.6160977450349405E-3</v>
      </c>
      <c r="L4471" t="s">
        <v>157</v>
      </c>
      <c r="N4471" t="s">
        <v>512</v>
      </c>
      <c r="O4471" t="s">
        <v>819</v>
      </c>
      <c r="P4471">
        <v>3.7749711334126236E-3</v>
      </c>
      <c r="Q4471" t="s">
        <v>157</v>
      </c>
      <c r="S4471" t="s">
        <v>745</v>
      </c>
      <c r="T4471" t="s">
        <v>819</v>
      </c>
      <c r="U4471">
        <v>3.8999977096771904E-3</v>
      </c>
      <c r="V4471" t="s">
        <v>157</v>
      </c>
    </row>
    <row r="4472" spans="9:22" x14ac:dyDescent="0.45">
      <c r="I4472" t="s">
        <v>277</v>
      </c>
      <c r="J4472" t="s">
        <v>820</v>
      </c>
      <c r="K4472">
        <v>6.5552436492015281E-3</v>
      </c>
      <c r="L4472" t="s">
        <v>157</v>
      </c>
      <c r="N4472" t="s">
        <v>512</v>
      </c>
      <c r="O4472" t="s">
        <v>820</v>
      </c>
      <c r="P4472">
        <v>3.3846670533626429E-3</v>
      </c>
      <c r="Q4472" t="s">
        <v>157</v>
      </c>
      <c r="S4472" t="s">
        <v>745</v>
      </c>
      <c r="T4472" t="s">
        <v>820</v>
      </c>
      <c r="U4472">
        <v>3.9421282673612768E-3</v>
      </c>
      <c r="V4472" t="s">
        <v>157</v>
      </c>
    </row>
    <row r="4473" spans="9:22" x14ac:dyDescent="0.45">
      <c r="I4473" t="s">
        <v>277</v>
      </c>
      <c r="J4473" t="s">
        <v>821</v>
      </c>
      <c r="K4473">
        <v>4.8294908786872606E-3</v>
      </c>
      <c r="L4473" t="s">
        <v>157</v>
      </c>
      <c r="N4473" t="s">
        <v>512</v>
      </c>
      <c r="O4473" t="s">
        <v>821</v>
      </c>
      <c r="P4473">
        <v>3.2423739427891464E-3</v>
      </c>
      <c r="Q4473" t="s">
        <v>157</v>
      </c>
      <c r="S4473" t="s">
        <v>745</v>
      </c>
      <c r="T4473" t="s">
        <v>821</v>
      </c>
      <c r="U4473">
        <v>4.2001526159428162E-3</v>
      </c>
      <c r="V4473" t="s">
        <v>157</v>
      </c>
    </row>
    <row r="4474" spans="9:22" x14ac:dyDescent="0.45">
      <c r="I4474" t="s">
        <v>277</v>
      </c>
      <c r="J4474" t="s">
        <v>822</v>
      </c>
      <c r="K4474">
        <v>2.0178497170444724E-3</v>
      </c>
      <c r="L4474" t="s">
        <v>157</v>
      </c>
      <c r="N4474" t="s">
        <v>512</v>
      </c>
      <c r="O4474" t="s">
        <v>822</v>
      </c>
      <c r="P4474">
        <v>1.6593911744432144E-2</v>
      </c>
      <c r="Q4474" t="s">
        <v>157</v>
      </c>
      <c r="S4474" t="s">
        <v>745</v>
      </c>
      <c r="T4474" t="s">
        <v>822</v>
      </c>
      <c r="U4474">
        <v>2.3042711618643644E-2</v>
      </c>
      <c r="V4474" t="s">
        <v>157</v>
      </c>
    </row>
    <row r="4475" spans="9:22" x14ac:dyDescent="0.45">
      <c r="I4475" t="s">
        <v>277</v>
      </c>
      <c r="J4475" t="s">
        <v>829</v>
      </c>
      <c r="K4475">
        <v>1.3183648010723956E-2</v>
      </c>
      <c r="L4475" t="s">
        <v>157</v>
      </c>
      <c r="N4475" t="s">
        <v>512</v>
      </c>
      <c r="O4475" t="s">
        <v>829</v>
      </c>
      <c r="P4475">
        <v>4.1203376888144613E-2</v>
      </c>
      <c r="Q4475" t="s">
        <v>157</v>
      </c>
      <c r="S4475" t="s">
        <v>745</v>
      </c>
      <c r="T4475" t="s">
        <v>829</v>
      </c>
      <c r="U4475">
        <v>4.7898010028749716E-2</v>
      </c>
      <c r="V4475" t="s">
        <v>157</v>
      </c>
    </row>
    <row r="4476" spans="9:22" x14ac:dyDescent="0.45">
      <c r="I4476" t="s">
        <v>277</v>
      </c>
      <c r="J4476" t="s">
        <v>830</v>
      </c>
      <c r="K4476">
        <v>2.4291626899143059E-2</v>
      </c>
      <c r="L4476" t="s">
        <v>157</v>
      </c>
      <c r="N4476" t="s">
        <v>512</v>
      </c>
      <c r="O4476" t="s">
        <v>830</v>
      </c>
      <c r="P4476">
        <v>3.6340388513185942E-3</v>
      </c>
      <c r="Q4476" t="s">
        <v>157</v>
      </c>
      <c r="S4476" t="s">
        <v>745</v>
      </c>
      <c r="T4476" t="s">
        <v>830</v>
      </c>
      <c r="U4476">
        <v>7.641238441298521E-3</v>
      </c>
      <c r="V4476" t="s">
        <v>157</v>
      </c>
    </row>
    <row r="4477" spans="9:22" x14ac:dyDescent="0.45">
      <c r="I4477" t="s">
        <v>277</v>
      </c>
      <c r="J4477" t="s">
        <v>831</v>
      </c>
      <c r="K4477">
        <v>3.1615377747757654E-2</v>
      </c>
      <c r="L4477" t="s">
        <v>157</v>
      </c>
      <c r="N4477" t="s">
        <v>512</v>
      </c>
      <c r="O4477" t="s">
        <v>831</v>
      </c>
      <c r="P4477">
        <v>3.7153551034495125E-3</v>
      </c>
      <c r="Q4477" t="s">
        <v>157</v>
      </c>
      <c r="S4477" t="s">
        <v>745</v>
      </c>
      <c r="T4477" t="s">
        <v>831</v>
      </c>
      <c r="U4477">
        <v>7.2216253729712639E-3</v>
      </c>
      <c r="V4477" t="s">
        <v>157</v>
      </c>
    </row>
    <row r="4478" spans="9:22" x14ac:dyDescent="0.45">
      <c r="I4478" t="s">
        <v>277</v>
      </c>
      <c r="J4478" t="s">
        <v>832</v>
      </c>
      <c r="K4478">
        <v>0.27030234653381441</v>
      </c>
      <c r="L4478" t="s">
        <v>157</v>
      </c>
      <c r="N4478" t="s">
        <v>512</v>
      </c>
      <c r="O4478" t="s">
        <v>832</v>
      </c>
      <c r="P4478">
        <v>3.7546298873775308E-2</v>
      </c>
      <c r="Q4478" t="s">
        <v>157</v>
      </c>
      <c r="S4478" t="s">
        <v>745</v>
      </c>
      <c r="T4478" t="s">
        <v>832</v>
      </c>
      <c r="U4478">
        <v>3.4670887245170333E-2</v>
      </c>
      <c r="V4478" t="s">
        <v>157</v>
      </c>
    </row>
    <row r="4479" spans="9:22" x14ac:dyDescent="0.45">
      <c r="I4479" t="s">
        <v>277</v>
      </c>
      <c r="J4479" t="s">
        <v>833</v>
      </c>
      <c r="K4479">
        <v>3.1197283608898212E-2</v>
      </c>
      <c r="L4479" t="s">
        <v>157</v>
      </c>
      <c r="N4479" t="s">
        <v>512</v>
      </c>
      <c r="O4479" t="s">
        <v>833</v>
      </c>
      <c r="P4479">
        <v>9.8491308983748947E-3</v>
      </c>
      <c r="Q4479" t="s">
        <v>157</v>
      </c>
      <c r="S4479" t="s">
        <v>745</v>
      </c>
      <c r="T4479" t="s">
        <v>833</v>
      </c>
      <c r="U4479">
        <v>4.7285879129763354E-3</v>
      </c>
      <c r="V4479" t="s">
        <v>157</v>
      </c>
    </row>
    <row r="4480" spans="9:22" x14ac:dyDescent="0.45">
      <c r="I4480" t="s">
        <v>277</v>
      </c>
      <c r="J4480" t="s">
        <v>834</v>
      </c>
      <c r="K4480">
        <v>2.6370368541073452E-2</v>
      </c>
      <c r="L4480" t="s">
        <v>157</v>
      </c>
      <c r="N4480" t="s">
        <v>512</v>
      </c>
      <c r="O4480" t="s">
        <v>834</v>
      </c>
      <c r="P4480">
        <v>1.1067739141336986E-2</v>
      </c>
      <c r="Q4480" t="s">
        <v>157</v>
      </c>
      <c r="S4480" t="s">
        <v>745</v>
      </c>
      <c r="T4480" t="s">
        <v>834</v>
      </c>
      <c r="U4480">
        <v>5.2095144590235095E-3</v>
      </c>
      <c r="V4480" t="s">
        <v>157</v>
      </c>
    </row>
    <row r="4481" spans="9:22" x14ac:dyDescent="0.45">
      <c r="I4481" t="s">
        <v>277</v>
      </c>
      <c r="J4481" t="s">
        <v>835</v>
      </c>
      <c r="K4481">
        <v>2.0208280643260097E-2</v>
      </c>
      <c r="L4481" t="s">
        <v>157</v>
      </c>
      <c r="N4481" t="s">
        <v>512</v>
      </c>
      <c r="O4481" t="s">
        <v>835</v>
      </c>
      <c r="P4481">
        <v>1.2826247294816587E-2</v>
      </c>
      <c r="Q4481" t="s">
        <v>157</v>
      </c>
      <c r="S4481" t="s">
        <v>745</v>
      </c>
      <c r="T4481" t="s">
        <v>835</v>
      </c>
      <c r="U4481">
        <v>5.6989682507908954E-3</v>
      </c>
      <c r="V4481" t="s">
        <v>157</v>
      </c>
    </row>
    <row r="4482" spans="9:22" x14ac:dyDescent="0.45">
      <c r="I4482" t="s">
        <v>277</v>
      </c>
      <c r="J4482" t="s">
        <v>836</v>
      </c>
      <c r="K4482">
        <v>1.254258505647066E-2</v>
      </c>
      <c r="L4482" t="s">
        <v>157</v>
      </c>
      <c r="N4482" t="s">
        <v>512</v>
      </c>
      <c r="O4482" t="s">
        <v>836</v>
      </c>
      <c r="P4482">
        <v>7.5124229248901067E-2</v>
      </c>
      <c r="Q4482" t="s">
        <v>157</v>
      </c>
      <c r="S4482" t="s">
        <v>745</v>
      </c>
      <c r="T4482" t="s">
        <v>836</v>
      </c>
      <c r="U4482">
        <v>3.258034126902954E-2</v>
      </c>
      <c r="V4482" t="s">
        <v>157</v>
      </c>
    </row>
    <row r="4483" spans="9:22" x14ac:dyDescent="0.45">
      <c r="I4483" t="s">
        <v>277</v>
      </c>
      <c r="J4483" t="s">
        <v>837</v>
      </c>
      <c r="K4483">
        <v>0</v>
      </c>
      <c r="L4483" t="s">
        <v>157</v>
      </c>
      <c r="N4483" t="s">
        <v>512</v>
      </c>
      <c r="O4483" t="s">
        <v>837</v>
      </c>
      <c r="P4483">
        <v>9.1556131306598454E-2</v>
      </c>
      <c r="Q4483" t="s">
        <v>157</v>
      </c>
      <c r="S4483" t="s">
        <v>745</v>
      </c>
      <c r="T4483" t="s">
        <v>837</v>
      </c>
      <c r="U4483">
        <v>9.5915590082828392E-2</v>
      </c>
      <c r="V4483" t="s">
        <v>157</v>
      </c>
    </row>
    <row r="4484" spans="9:22" x14ac:dyDescent="0.45">
      <c r="I4484" t="s">
        <v>277</v>
      </c>
      <c r="J4484" t="s">
        <v>838</v>
      </c>
      <c r="K4484">
        <v>6.586031771991515E-3</v>
      </c>
      <c r="L4484" t="s">
        <v>157</v>
      </c>
      <c r="N4484" t="s">
        <v>512</v>
      </c>
      <c r="O4484" t="s">
        <v>838</v>
      </c>
      <c r="P4484">
        <v>1.2800874716060832E-2</v>
      </c>
      <c r="Q4484" t="s">
        <v>157</v>
      </c>
      <c r="S4484" t="s">
        <v>745</v>
      </c>
      <c r="T4484" t="s">
        <v>838</v>
      </c>
      <c r="U4484">
        <v>1.3700629345993309E-2</v>
      </c>
      <c r="V4484" t="s">
        <v>157</v>
      </c>
    </row>
    <row r="4485" spans="9:22" x14ac:dyDescent="0.45">
      <c r="I4485" t="s">
        <v>277</v>
      </c>
      <c r="J4485" t="s">
        <v>839</v>
      </c>
      <c r="K4485">
        <v>1.7131623742787223E-2</v>
      </c>
      <c r="L4485" t="s">
        <v>157</v>
      </c>
      <c r="N4485" t="s">
        <v>512</v>
      </c>
      <c r="O4485" t="s">
        <v>839</v>
      </c>
      <c r="P4485">
        <v>1.1460609154841921E-2</v>
      </c>
      <c r="Q4485" t="s">
        <v>157</v>
      </c>
      <c r="S4485" t="s">
        <v>745</v>
      </c>
      <c r="T4485" t="s">
        <v>839</v>
      </c>
      <c r="U4485">
        <v>1.367082874202903E-2</v>
      </c>
      <c r="V4485" t="s">
        <v>157</v>
      </c>
    </row>
    <row r="4486" spans="9:22" x14ac:dyDescent="0.45">
      <c r="I4486" t="s">
        <v>277</v>
      </c>
      <c r="J4486" t="s">
        <v>840</v>
      </c>
      <c r="K4486">
        <v>0.20931657150869265</v>
      </c>
      <c r="L4486" t="s">
        <v>157</v>
      </c>
      <c r="N4486" t="s">
        <v>512</v>
      </c>
      <c r="O4486" t="s">
        <v>840</v>
      </c>
      <c r="P4486">
        <v>8.0092040562325148E-2</v>
      </c>
      <c r="Q4486" t="s">
        <v>157</v>
      </c>
      <c r="S4486" t="s">
        <v>745</v>
      </c>
      <c r="T4486" t="s">
        <v>840</v>
      </c>
      <c r="U4486">
        <v>8.4824379879419917E-2</v>
      </c>
      <c r="V4486" t="s">
        <v>157</v>
      </c>
    </row>
    <row r="4487" spans="9:22" x14ac:dyDescent="0.45">
      <c r="I4487" t="s">
        <v>277</v>
      </c>
      <c r="J4487" t="s">
        <v>841</v>
      </c>
      <c r="K4487">
        <v>2.5350059978102472E-2</v>
      </c>
      <c r="L4487" t="s">
        <v>157</v>
      </c>
      <c r="N4487" t="s">
        <v>512</v>
      </c>
      <c r="O4487" t="s">
        <v>841</v>
      </c>
      <c r="P4487">
        <v>1.2423227553291002E-2</v>
      </c>
      <c r="Q4487" t="s">
        <v>157</v>
      </c>
      <c r="S4487" t="s">
        <v>745</v>
      </c>
      <c r="T4487" t="s">
        <v>841</v>
      </c>
      <c r="U4487">
        <v>1.0875647879066813E-2</v>
      </c>
      <c r="V4487" t="s">
        <v>157</v>
      </c>
    </row>
    <row r="4488" spans="9:22" x14ac:dyDescent="0.45">
      <c r="I4488" t="s">
        <v>277</v>
      </c>
      <c r="J4488" t="s">
        <v>842</v>
      </c>
      <c r="K4488">
        <v>1.3452583566732474E-2</v>
      </c>
      <c r="L4488" t="s">
        <v>157</v>
      </c>
      <c r="N4488" t="s">
        <v>512</v>
      </c>
      <c r="O4488" t="s">
        <v>842</v>
      </c>
      <c r="P4488">
        <v>1.3477308494493686E-2</v>
      </c>
      <c r="Q4488" t="s">
        <v>157</v>
      </c>
      <c r="S4488" t="s">
        <v>745</v>
      </c>
      <c r="T4488" t="s">
        <v>842</v>
      </c>
      <c r="U4488">
        <v>1.0981440901793496E-2</v>
      </c>
      <c r="V4488" t="s">
        <v>157</v>
      </c>
    </row>
    <row r="4489" spans="9:22" x14ac:dyDescent="0.45">
      <c r="I4489" t="s">
        <v>277</v>
      </c>
      <c r="J4489" t="s">
        <v>843</v>
      </c>
      <c r="K4489">
        <v>4.2657199916168939E-3</v>
      </c>
      <c r="L4489" t="s">
        <v>157</v>
      </c>
      <c r="N4489" t="s">
        <v>512</v>
      </c>
      <c r="O4489" t="s">
        <v>843</v>
      </c>
      <c r="P4489">
        <v>1.4882864377115427E-2</v>
      </c>
      <c r="Q4489" t="s">
        <v>157</v>
      </c>
      <c r="S4489" t="s">
        <v>745</v>
      </c>
      <c r="T4489" t="s">
        <v>843</v>
      </c>
      <c r="U4489">
        <v>1.1539406293909541E-2</v>
      </c>
      <c r="V4489" t="s">
        <v>157</v>
      </c>
    </row>
    <row r="4490" spans="9:22" x14ac:dyDescent="0.45">
      <c r="I4490" t="s">
        <v>277</v>
      </c>
      <c r="J4490" t="s">
        <v>844</v>
      </c>
      <c r="K4490">
        <v>0</v>
      </c>
      <c r="L4490" t="s">
        <v>157</v>
      </c>
      <c r="N4490" t="s">
        <v>512</v>
      </c>
      <c r="O4490" t="s">
        <v>844</v>
      </c>
      <c r="P4490">
        <v>7.4391937022653024E-2</v>
      </c>
      <c r="Q4490" t="s">
        <v>157</v>
      </c>
      <c r="S4490" t="s">
        <v>745</v>
      </c>
      <c r="T4490" t="s">
        <v>844</v>
      </c>
      <c r="U4490">
        <v>6.5022591703786187E-2</v>
      </c>
      <c r="V4490" t="s">
        <v>157</v>
      </c>
    </row>
    <row r="4491" spans="9:22" x14ac:dyDescent="0.45">
      <c r="I4491" t="s">
        <v>278</v>
      </c>
      <c r="J4491" t="s">
        <v>156</v>
      </c>
      <c r="K4491">
        <v>0</v>
      </c>
      <c r="L4491" t="s">
        <v>157</v>
      </c>
      <c r="N4491" t="s">
        <v>513</v>
      </c>
      <c r="O4491" t="s">
        <v>156</v>
      </c>
      <c r="P4491">
        <v>3.838346859080248E-2</v>
      </c>
      <c r="Q4491" t="s">
        <v>157</v>
      </c>
      <c r="S4491" t="s">
        <v>746</v>
      </c>
      <c r="T4491" t="s">
        <v>156</v>
      </c>
      <c r="U4491">
        <v>3.7066712606648441E-2</v>
      </c>
      <c r="V4491" t="s">
        <v>157</v>
      </c>
    </row>
    <row r="4492" spans="9:22" x14ac:dyDescent="0.45">
      <c r="I4492" t="s">
        <v>278</v>
      </c>
      <c r="J4492" t="s">
        <v>158</v>
      </c>
      <c r="K4492">
        <v>0</v>
      </c>
      <c r="L4492" t="s">
        <v>157</v>
      </c>
      <c r="N4492" t="s">
        <v>513</v>
      </c>
      <c r="O4492" t="s">
        <v>158</v>
      </c>
      <c r="P4492">
        <v>5.6684441810792244E-3</v>
      </c>
      <c r="Q4492" t="s">
        <v>157</v>
      </c>
      <c r="S4492" t="s">
        <v>746</v>
      </c>
      <c r="T4492" t="s">
        <v>158</v>
      </c>
      <c r="U4492">
        <v>5.6275276697858433E-3</v>
      </c>
      <c r="V4492" t="s">
        <v>157</v>
      </c>
    </row>
    <row r="4493" spans="9:22" x14ac:dyDescent="0.45">
      <c r="I4493" t="s">
        <v>278</v>
      </c>
      <c r="J4493" t="s">
        <v>159</v>
      </c>
      <c r="K4493">
        <v>1.7881313077763264E-3</v>
      </c>
      <c r="L4493" t="s">
        <v>157</v>
      </c>
      <c r="N4493" t="s">
        <v>513</v>
      </c>
      <c r="O4493" t="s">
        <v>159</v>
      </c>
      <c r="P4493">
        <v>5.6146136434540948E-3</v>
      </c>
      <c r="Q4493" t="s">
        <v>157</v>
      </c>
      <c r="S4493" t="s">
        <v>746</v>
      </c>
      <c r="T4493" t="s">
        <v>159</v>
      </c>
      <c r="U4493">
        <v>6.0542448640361268E-3</v>
      </c>
      <c r="V4493" t="s">
        <v>157</v>
      </c>
    </row>
    <row r="4494" spans="9:22" x14ac:dyDescent="0.45">
      <c r="I4494" t="s">
        <v>278</v>
      </c>
      <c r="J4494" t="s">
        <v>160</v>
      </c>
      <c r="K4494">
        <v>2.8685461957427192E-2</v>
      </c>
      <c r="L4494" t="s">
        <v>157</v>
      </c>
      <c r="N4494" t="s">
        <v>513</v>
      </c>
      <c r="O4494" t="s">
        <v>160</v>
      </c>
      <c r="P4494">
        <v>3.5816394039442263E-2</v>
      </c>
      <c r="Q4494" t="s">
        <v>157</v>
      </c>
      <c r="S4494" t="s">
        <v>746</v>
      </c>
      <c r="T4494" t="s">
        <v>160</v>
      </c>
      <c r="U4494">
        <v>4.2205998941612345E-2</v>
      </c>
      <c r="V4494" t="s">
        <v>157</v>
      </c>
    </row>
    <row r="4495" spans="9:22" x14ac:dyDescent="0.45">
      <c r="I4495" t="s">
        <v>278</v>
      </c>
      <c r="J4495" t="s">
        <v>161</v>
      </c>
      <c r="K4495">
        <v>2.9511716905336856E-3</v>
      </c>
      <c r="L4495" t="s">
        <v>157</v>
      </c>
      <c r="N4495" t="s">
        <v>513</v>
      </c>
      <c r="O4495" t="s">
        <v>161</v>
      </c>
      <c r="P4495">
        <v>4.3250256168454477E-3</v>
      </c>
      <c r="Q4495" t="s">
        <v>157</v>
      </c>
      <c r="S4495" t="s">
        <v>746</v>
      </c>
      <c r="T4495" t="s">
        <v>161</v>
      </c>
      <c r="U4495">
        <v>5.5918387336881458E-3</v>
      </c>
      <c r="V4495" t="s">
        <v>157</v>
      </c>
    </row>
    <row r="4496" spans="9:22" x14ac:dyDescent="0.45">
      <c r="I4496" t="s">
        <v>278</v>
      </c>
      <c r="J4496" t="s">
        <v>807</v>
      </c>
      <c r="K4496">
        <v>3.0050536915207751E-4</v>
      </c>
      <c r="L4496" t="s">
        <v>157</v>
      </c>
      <c r="N4496" t="s">
        <v>513</v>
      </c>
      <c r="O4496" t="s">
        <v>807</v>
      </c>
      <c r="P4496">
        <v>4.2628535412402475E-3</v>
      </c>
      <c r="Q4496" t="s">
        <v>157</v>
      </c>
      <c r="S4496" t="s">
        <v>746</v>
      </c>
      <c r="T4496" t="s">
        <v>807</v>
      </c>
      <c r="U4496">
        <v>5.7349789451940809E-3</v>
      </c>
      <c r="V4496" t="s">
        <v>157</v>
      </c>
    </row>
    <row r="4497" spans="9:22" x14ac:dyDescent="0.45">
      <c r="I4497" t="s">
        <v>278</v>
      </c>
      <c r="J4497" t="s">
        <v>808</v>
      </c>
      <c r="K4497">
        <v>0</v>
      </c>
      <c r="L4497" t="s">
        <v>157</v>
      </c>
      <c r="N4497" t="s">
        <v>513</v>
      </c>
      <c r="O4497" t="s">
        <v>808</v>
      </c>
      <c r="P4497">
        <v>4.3299276055094827E-3</v>
      </c>
      <c r="Q4497" t="s">
        <v>157</v>
      </c>
      <c r="S4497" t="s">
        <v>746</v>
      </c>
      <c r="T4497" t="s">
        <v>808</v>
      </c>
      <c r="U4497">
        <v>5.9220174796764226E-3</v>
      </c>
      <c r="V4497" t="s">
        <v>157</v>
      </c>
    </row>
    <row r="4498" spans="9:22" x14ac:dyDescent="0.45">
      <c r="I4498" t="s">
        <v>278</v>
      </c>
      <c r="J4498" t="s">
        <v>809</v>
      </c>
      <c r="K4498">
        <v>0</v>
      </c>
      <c r="L4498" t="s">
        <v>157</v>
      </c>
      <c r="N4498" t="s">
        <v>513</v>
      </c>
      <c r="O4498" t="s">
        <v>809</v>
      </c>
      <c r="P4498">
        <v>2.4682824420566633E-2</v>
      </c>
      <c r="Q4498" t="s">
        <v>157</v>
      </c>
      <c r="S4498" t="s">
        <v>746</v>
      </c>
      <c r="T4498" t="s">
        <v>809</v>
      </c>
      <c r="U4498">
        <v>2.9778799822832477E-2</v>
      </c>
      <c r="V4498" t="s">
        <v>157</v>
      </c>
    </row>
    <row r="4499" spans="9:22" x14ac:dyDescent="0.45">
      <c r="I4499" t="s">
        <v>278</v>
      </c>
      <c r="J4499" t="s">
        <v>162</v>
      </c>
      <c r="K4499">
        <v>4.2450777652504561E-5</v>
      </c>
      <c r="L4499" t="s">
        <v>157</v>
      </c>
      <c r="N4499" t="s">
        <v>513</v>
      </c>
      <c r="O4499" t="s">
        <v>162</v>
      </c>
      <c r="P4499">
        <v>6.6960964740667817E-2</v>
      </c>
      <c r="Q4499" t="s">
        <v>157</v>
      </c>
      <c r="S4499" t="s">
        <v>746</v>
      </c>
      <c r="T4499" t="s">
        <v>162</v>
      </c>
      <c r="U4499">
        <v>8.7439130502309295E-2</v>
      </c>
      <c r="V4499" t="s">
        <v>157</v>
      </c>
    </row>
    <row r="4500" spans="9:22" x14ac:dyDescent="0.45">
      <c r="I4500" t="s">
        <v>278</v>
      </c>
      <c r="J4500" t="s">
        <v>163</v>
      </c>
      <c r="K4500">
        <v>3.2491488253235746E-3</v>
      </c>
      <c r="L4500" t="s">
        <v>157</v>
      </c>
      <c r="N4500" t="s">
        <v>513</v>
      </c>
      <c r="O4500" t="s">
        <v>163</v>
      </c>
      <c r="P4500">
        <v>9.8480940811235679E-3</v>
      </c>
      <c r="Q4500" t="s">
        <v>157</v>
      </c>
      <c r="S4500" t="s">
        <v>746</v>
      </c>
      <c r="T4500" t="s">
        <v>163</v>
      </c>
      <c r="U4500">
        <v>1.2328543529741481E-2</v>
      </c>
      <c r="V4500" t="s">
        <v>157</v>
      </c>
    </row>
    <row r="4501" spans="9:22" x14ac:dyDescent="0.45">
      <c r="I4501" t="s">
        <v>278</v>
      </c>
      <c r="J4501" t="s">
        <v>164</v>
      </c>
      <c r="K4501">
        <v>7.1904447286392564E-3</v>
      </c>
      <c r="L4501" t="s">
        <v>157</v>
      </c>
      <c r="N4501" t="s">
        <v>513</v>
      </c>
      <c r="O4501" t="s">
        <v>164</v>
      </c>
      <c r="P4501">
        <v>9.4721829134126641E-3</v>
      </c>
      <c r="Q4501" t="s">
        <v>157</v>
      </c>
      <c r="S4501" t="s">
        <v>746</v>
      </c>
      <c r="T4501" t="s">
        <v>164</v>
      </c>
      <c r="U4501">
        <v>1.1912090637178163E-2</v>
      </c>
      <c r="V4501" t="s">
        <v>157</v>
      </c>
    </row>
    <row r="4502" spans="9:22" x14ac:dyDescent="0.45">
      <c r="I4502" t="s">
        <v>278</v>
      </c>
      <c r="J4502" t="s">
        <v>165</v>
      </c>
      <c r="K4502">
        <v>8.6805957441034753E-2</v>
      </c>
      <c r="L4502" t="s">
        <v>157</v>
      </c>
      <c r="N4502" t="s">
        <v>513</v>
      </c>
      <c r="O4502" t="s">
        <v>165</v>
      </c>
      <c r="P4502">
        <v>7.0676284825912483E-2</v>
      </c>
      <c r="Q4502" t="s">
        <v>157</v>
      </c>
      <c r="S4502" t="s">
        <v>746</v>
      </c>
      <c r="T4502" t="s">
        <v>165</v>
      </c>
      <c r="U4502">
        <v>7.8225614918432954E-2</v>
      </c>
      <c r="V4502" t="s">
        <v>157</v>
      </c>
    </row>
    <row r="4503" spans="9:22" x14ac:dyDescent="0.45">
      <c r="I4503" t="s">
        <v>278</v>
      </c>
      <c r="J4503" t="s">
        <v>166</v>
      </c>
      <c r="K4503">
        <v>8.9242118383735976E-3</v>
      </c>
      <c r="L4503" t="s">
        <v>157</v>
      </c>
      <c r="N4503" t="s">
        <v>513</v>
      </c>
      <c r="O4503" t="s">
        <v>166</v>
      </c>
      <c r="P4503">
        <v>9.1657762543271709E-3</v>
      </c>
      <c r="Q4503" t="s">
        <v>157</v>
      </c>
      <c r="S4503" t="s">
        <v>746</v>
      </c>
      <c r="T4503" t="s">
        <v>166</v>
      </c>
      <c r="U4503">
        <v>1.267935866680394E-2</v>
      </c>
      <c r="V4503" t="s">
        <v>157</v>
      </c>
    </row>
    <row r="4504" spans="9:22" x14ac:dyDescent="0.45">
      <c r="I4504" t="s">
        <v>278</v>
      </c>
      <c r="J4504" t="s">
        <v>811</v>
      </c>
      <c r="K4504">
        <v>6.6310461267358664E-3</v>
      </c>
      <c r="L4504" t="s">
        <v>157</v>
      </c>
      <c r="N4504" t="s">
        <v>513</v>
      </c>
      <c r="O4504" t="s">
        <v>811</v>
      </c>
      <c r="P4504">
        <v>8.3919296511394698E-3</v>
      </c>
      <c r="Q4504" t="s">
        <v>157</v>
      </c>
      <c r="S4504" t="s">
        <v>746</v>
      </c>
      <c r="T4504" t="s">
        <v>811</v>
      </c>
      <c r="U4504">
        <v>1.3117902551114365E-2</v>
      </c>
      <c r="V4504" t="s">
        <v>157</v>
      </c>
    </row>
    <row r="4505" spans="9:22" x14ac:dyDescent="0.45">
      <c r="I4505" t="s">
        <v>278</v>
      </c>
      <c r="J4505" t="s">
        <v>812</v>
      </c>
      <c r="K4505">
        <v>1.2051829764889285E-3</v>
      </c>
      <c r="L4505" t="s">
        <v>157</v>
      </c>
      <c r="N4505" t="s">
        <v>513</v>
      </c>
      <c r="O4505" t="s">
        <v>812</v>
      </c>
      <c r="P4505">
        <v>8.3093210984991513E-3</v>
      </c>
      <c r="Q4505" t="s">
        <v>157</v>
      </c>
      <c r="S4505" t="s">
        <v>746</v>
      </c>
      <c r="T4505" t="s">
        <v>812</v>
      </c>
      <c r="U4505">
        <v>1.3480410467219267E-2</v>
      </c>
      <c r="V4505" t="s">
        <v>157</v>
      </c>
    </row>
    <row r="4506" spans="9:22" x14ac:dyDescent="0.45">
      <c r="I4506" t="s">
        <v>278</v>
      </c>
      <c r="J4506" t="s">
        <v>813</v>
      </c>
      <c r="K4506">
        <v>0</v>
      </c>
      <c r="L4506" t="s">
        <v>157</v>
      </c>
      <c r="N4506" t="s">
        <v>513</v>
      </c>
      <c r="O4506" t="s">
        <v>813</v>
      </c>
      <c r="P4506">
        <v>4.4606691954769781E-2</v>
      </c>
      <c r="Q4506" t="s">
        <v>157</v>
      </c>
      <c r="S4506" t="s">
        <v>746</v>
      </c>
      <c r="T4506" t="s">
        <v>813</v>
      </c>
      <c r="U4506">
        <v>6.6526259280959968E-2</v>
      </c>
      <c r="V4506" t="s">
        <v>157</v>
      </c>
    </row>
    <row r="4507" spans="9:22" x14ac:dyDescent="0.45">
      <c r="I4507" t="s">
        <v>278</v>
      </c>
      <c r="J4507" t="s">
        <v>815</v>
      </c>
      <c r="K4507">
        <v>3.371963006435141E-3</v>
      </c>
      <c r="L4507" t="s">
        <v>157</v>
      </c>
      <c r="N4507" t="s">
        <v>513</v>
      </c>
      <c r="O4507" t="s">
        <v>815</v>
      </c>
      <c r="P4507">
        <v>2.2339373442870982E-2</v>
      </c>
      <c r="Q4507" t="s">
        <v>157</v>
      </c>
      <c r="S4507" t="s">
        <v>746</v>
      </c>
      <c r="T4507" t="s">
        <v>815</v>
      </c>
      <c r="U4507">
        <v>2.6107297880996076E-2</v>
      </c>
      <c r="V4507" t="s">
        <v>157</v>
      </c>
    </row>
    <row r="4508" spans="9:22" x14ac:dyDescent="0.45">
      <c r="I4508" t="s">
        <v>278</v>
      </c>
      <c r="J4508" t="s">
        <v>816</v>
      </c>
      <c r="K4508">
        <v>5.6718593462335033E-3</v>
      </c>
      <c r="L4508" t="s">
        <v>157</v>
      </c>
      <c r="N4508" t="s">
        <v>513</v>
      </c>
      <c r="O4508" t="s">
        <v>816</v>
      </c>
      <c r="P4508">
        <v>2.8759383443038122E-3</v>
      </c>
      <c r="Q4508" t="s">
        <v>157</v>
      </c>
      <c r="S4508" t="s">
        <v>746</v>
      </c>
      <c r="T4508" t="s">
        <v>816</v>
      </c>
      <c r="U4508">
        <v>4.3309670532642851E-3</v>
      </c>
      <c r="V4508" t="s">
        <v>157</v>
      </c>
    </row>
    <row r="4509" spans="9:22" x14ac:dyDescent="0.45">
      <c r="I4509" t="s">
        <v>278</v>
      </c>
      <c r="J4509" t="s">
        <v>817</v>
      </c>
      <c r="K4509">
        <v>7.3910021027010723E-3</v>
      </c>
      <c r="L4509" t="s">
        <v>157</v>
      </c>
      <c r="N4509" t="s">
        <v>513</v>
      </c>
      <c r="O4509" t="s">
        <v>817</v>
      </c>
      <c r="P4509">
        <v>2.8545552914278748E-3</v>
      </c>
      <c r="Q4509" t="s">
        <v>157</v>
      </c>
      <c r="S4509" t="s">
        <v>746</v>
      </c>
      <c r="T4509" t="s">
        <v>817</v>
      </c>
      <c r="U4509">
        <v>4.4429792015120871E-3</v>
      </c>
      <c r="V4509" t="s">
        <v>157</v>
      </c>
    </row>
    <row r="4510" spans="9:22" x14ac:dyDescent="0.45">
      <c r="I4510" t="s">
        <v>278</v>
      </c>
      <c r="J4510" t="s">
        <v>818</v>
      </c>
      <c r="K4510">
        <v>6.6775778630627239E-2</v>
      </c>
      <c r="L4510" t="s">
        <v>157</v>
      </c>
      <c r="N4510" t="s">
        <v>513</v>
      </c>
      <c r="O4510" t="s">
        <v>818</v>
      </c>
      <c r="P4510">
        <v>2.2687213434586049E-2</v>
      </c>
      <c r="Q4510" t="s">
        <v>157</v>
      </c>
      <c r="S4510" t="s">
        <v>746</v>
      </c>
      <c r="T4510" t="s">
        <v>818</v>
      </c>
      <c r="U4510">
        <v>3.3030852307260189E-2</v>
      </c>
      <c r="V4510" t="s">
        <v>157</v>
      </c>
    </row>
    <row r="4511" spans="9:22" x14ac:dyDescent="0.45">
      <c r="I4511" t="s">
        <v>278</v>
      </c>
      <c r="J4511" t="s">
        <v>819</v>
      </c>
      <c r="K4511">
        <v>7.7429540206704573E-3</v>
      </c>
      <c r="L4511" t="s">
        <v>157</v>
      </c>
      <c r="N4511" t="s">
        <v>513</v>
      </c>
      <c r="O4511" t="s">
        <v>819</v>
      </c>
      <c r="P4511">
        <v>4.2582088172531691E-3</v>
      </c>
      <c r="Q4511" t="s">
        <v>157</v>
      </c>
      <c r="S4511" t="s">
        <v>746</v>
      </c>
      <c r="T4511" t="s">
        <v>819</v>
      </c>
      <c r="U4511">
        <v>6.0322059304601739E-3</v>
      </c>
      <c r="V4511" t="s">
        <v>157</v>
      </c>
    </row>
    <row r="4512" spans="9:22" x14ac:dyDescent="0.45">
      <c r="I4512" t="s">
        <v>278</v>
      </c>
      <c r="J4512" t="s">
        <v>820</v>
      </c>
      <c r="K4512">
        <v>6.1683546277717513E-3</v>
      </c>
      <c r="L4512" t="s">
        <v>157</v>
      </c>
      <c r="N4512" t="s">
        <v>513</v>
      </c>
      <c r="O4512" t="s">
        <v>820</v>
      </c>
      <c r="P4512">
        <v>4.3401738426683389E-3</v>
      </c>
      <c r="Q4512" t="s">
        <v>157</v>
      </c>
      <c r="S4512" t="s">
        <v>746</v>
      </c>
      <c r="T4512" t="s">
        <v>820</v>
      </c>
      <c r="U4512">
        <v>6.0797117904072525E-3</v>
      </c>
      <c r="V4512" t="s">
        <v>157</v>
      </c>
    </row>
    <row r="4513" spans="9:22" x14ac:dyDescent="0.45">
      <c r="I4513" t="s">
        <v>278</v>
      </c>
      <c r="J4513" t="s">
        <v>821</v>
      </c>
      <c r="K4513">
        <v>4.1051604362558987E-3</v>
      </c>
      <c r="L4513" t="s">
        <v>157</v>
      </c>
      <c r="N4513" t="s">
        <v>513</v>
      </c>
      <c r="O4513" t="s">
        <v>821</v>
      </c>
      <c r="P4513">
        <v>4.2913127590536865E-3</v>
      </c>
      <c r="Q4513" t="s">
        <v>157</v>
      </c>
      <c r="S4513" t="s">
        <v>746</v>
      </c>
      <c r="T4513" t="s">
        <v>821</v>
      </c>
      <c r="U4513">
        <v>6.0833944597002525E-3</v>
      </c>
      <c r="V4513" t="s">
        <v>157</v>
      </c>
    </row>
    <row r="4514" spans="9:22" x14ac:dyDescent="0.45">
      <c r="I4514" t="s">
        <v>278</v>
      </c>
      <c r="J4514" t="s">
        <v>822</v>
      </c>
      <c r="K4514">
        <v>0</v>
      </c>
      <c r="L4514" t="s">
        <v>157</v>
      </c>
      <c r="N4514" t="s">
        <v>513</v>
      </c>
      <c r="O4514" t="s">
        <v>822</v>
      </c>
      <c r="P4514">
        <v>1.9908274712270923E-2</v>
      </c>
      <c r="Q4514" t="s">
        <v>157</v>
      </c>
      <c r="S4514" t="s">
        <v>746</v>
      </c>
      <c r="T4514" t="s">
        <v>822</v>
      </c>
      <c r="U4514">
        <v>2.5496127986850626E-2</v>
      </c>
      <c r="V4514" t="s">
        <v>157</v>
      </c>
    </row>
    <row r="4515" spans="9:22" x14ac:dyDescent="0.45">
      <c r="I4515" t="s">
        <v>278</v>
      </c>
      <c r="J4515" t="s">
        <v>829</v>
      </c>
      <c r="K4515">
        <v>2.5152016013578922E-2</v>
      </c>
      <c r="L4515" t="s">
        <v>157</v>
      </c>
      <c r="N4515" t="s">
        <v>513</v>
      </c>
      <c r="O4515" t="s">
        <v>829</v>
      </c>
      <c r="P4515">
        <v>7.3035493189903322E-2</v>
      </c>
      <c r="Q4515" t="s">
        <v>157</v>
      </c>
      <c r="S4515" t="s">
        <v>746</v>
      </c>
      <c r="T4515" t="s">
        <v>829</v>
      </c>
      <c r="U4515">
        <v>4.3124140097736824E-2</v>
      </c>
      <c r="V4515" t="s">
        <v>157</v>
      </c>
    </row>
    <row r="4516" spans="9:22" x14ac:dyDescent="0.45">
      <c r="I4516" t="s">
        <v>278</v>
      </c>
      <c r="J4516" t="s">
        <v>830</v>
      </c>
      <c r="K4516">
        <v>2.8141591661162396E-2</v>
      </c>
      <c r="L4516" t="s">
        <v>157</v>
      </c>
      <c r="N4516" t="s">
        <v>513</v>
      </c>
      <c r="O4516" t="s">
        <v>830</v>
      </c>
      <c r="P4516">
        <v>8.1420971907141104E-3</v>
      </c>
      <c r="Q4516" t="s">
        <v>157</v>
      </c>
      <c r="S4516" t="s">
        <v>746</v>
      </c>
      <c r="T4516" t="s">
        <v>830</v>
      </c>
      <c r="U4516">
        <v>5.792617655507073E-3</v>
      </c>
      <c r="V4516" t="s">
        <v>157</v>
      </c>
    </row>
    <row r="4517" spans="9:22" x14ac:dyDescent="0.45">
      <c r="I4517" t="s">
        <v>278</v>
      </c>
      <c r="J4517" t="s">
        <v>831</v>
      </c>
      <c r="K4517">
        <v>3.5235951099889598E-2</v>
      </c>
      <c r="L4517" t="s">
        <v>157</v>
      </c>
      <c r="N4517" t="s">
        <v>513</v>
      </c>
      <c r="O4517" t="s">
        <v>831</v>
      </c>
      <c r="P4517">
        <v>8.152570669073168E-3</v>
      </c>
      <c r="Q4517" t="s">
        <v>157</v>
      </c>
      <c r="S4517" t="s">
        <v>746</v>
      </c>
      <c r="T4517" t="s">
        <v>831</v>
      </c>
      <c r="U4517">
        <v>5.4706241710659092E-3</v>
      </c>
      <c r="V4517" t="s">
        <v>157</v>
      </c>
    </row>
    <row r="4518" spans="9:22" x14ac:dyDescent="0.45">
      <c r="I4518" t="s">
        <v>278</v>
      </c>
      <c r="J4518" t="s">
        <v>832</v>
      </c>
      <c r="K4518">
        <v>0.30509877308506633</v>
      </c>
      <c r="L4518" t="s">
        <v>157</v>
      </c>
      <c r="N4518" t="s">
        <v>513</v>
      </c>
      <c r="O4518" t="s">
        <v>832</v>
      </c>
      <c r="P4518">
        <v>5.5019862999067817E-2</v>
      </c>
      <c r="Q4518" t="s">
        <v>157</v>
      </c>
      <c r="S4518" t="s">
        <v>746</v>
      </c>
      <c r="T4518" t="s">
        <v>832</v>
      </c>
      <c r="U4518">
        <v>3.5698630498285158E-2</v>
      </c>
      <c r="V4518" t="s">
        <v>157</v>
      </c>
    </row>
    <row r="4519" spans="9:22" x14ac:dyDescent="0.45">
      <c r="I4519" t="s">
        <v>278</v>
      </c>
      <c r="J4519" t="s">
        <v>833</v>
      </c>
      <c r="K4519">
        <v>3.8302177529222589E-2</v>
      </c>
      <c r="L4519" t="s">
        <v>157</v>
      </c>
      <c r="N4519" t="s">
        <v>513</v>
      </c>
      <c r="O4519" t="s">
        <v>833</v>
      </c>
      <c r="P4519">
        <v>1.058183582135671E-2</v>
      </c>
      <c r="Q4519" t="s">
        <v>157</v>
      </c>
      <c r="S4519" t="s">
        <v>746</v>
      </c>
      <c r="T4519" t="s">
        <v>833</v>
      </c>
      <c r="U4519">
        <v>7.7465466570421177E-3</v>
      </c>
      <c r="V4519" t="s">
        <v>157</v>
      </c>
    </row>
    <row r="4520" spans="9:22" x14ac:dyDescent="0.45">
      <c r="I4520" t="s">
        <v>278</v>
      </c>
      <c r="J4520" t="s">
        <v>834</v>
      </c>
      <c r="K4520">
        <v>3.2484843799713073E-2</v>
      </c>
      <c r="L4520" t="s">
        <v>157</v>
      </c>
      <c r="N4520" t="s">
        <v>513</v>
      </c>
      <c r="O4520" t="s">
        <v>834</v>
      </c>
      <c r="P4520">
        <v>1.1304138317598363E-2</v>
      </c>
      <c r="Q4520" t="s">
        <v>157</v>
      </c>
      <c r="S4520" t="s">
        <v>746</v>
      </c>
      <c r="T4520" t="s">
        <v>834</v>
      </c>
      <c r="U4520">
        <v>8.2844826274464829E-3</v>
      </c>
      <c r="V4520" t="s">
        <v>157</v>
      </c>
    </row>
    <row r="4521" spans="9:22" x14ac:dyDescent="0.45">
      <c r="I4521" t="s">
        <v>278</v>
      </c>
      <c r="J4521" t="s">
        <v>835</v>
      </c>
      <c r="K4521">
        <v>2.3517738686800359E-2</v>
      </c>
      <c r="L4521" t="s">
        <v>157</v>
      </c>
      <c r="N4521" t="s">
        <v>513</v>
      </c>
      <c r="O4521" t="s">
        <v>835</v>
      </c>
      <c r="P4521">
        <v>1.2286539145405177E-2</v>
      </c>
      <c r="Q4521" t="s">
        <v>157</v>
      </c>
      <c r="S4521" t="s">
        <v>746</v>
      </c>
      <c r="T4521" t="s">
        <v>835</v>
      </c>
      <c r="U4521">
        <v>8.2856544161875739E-3</v>
      </c>
      <c r="V4521" t="s">
        <v>157</v>
      </c>
    </row>
    <row r="4522" spans="9:22" x14ac:dyDescent="0.45">
      <c r="I4522" t="s">
        <v>278</v>
      </c>
      <c r="J4522" t="s">
        <v>836</v>
      </c>
      <c r="K4522">
        <v>1.0742344525192448E-2</v>
      </c>
      <c r="L4522" t="s">
        <v>157</v>
      </c>
      <c r="N4522" t="s">
        <v>513</v>
      </c>
      <c r="O4522" t="s">
        <v>836</v>
      </c>
      <c r="P4522">
        <v>6.7678685518950399E-2</v>
      </c>
      <c r="Q4522" t="s">
        <v>157</v>
      </c>
      <c r="S4522" t="s">
        <v>746</v>
      </c>
      <c r="T4522" t="s">
        <v>836</v>
      </c>
      <c r="U4522">
        <v>3.4035043233830192E-2</v>
      </c>
      <c r="V4522" t="s">
        <v>157</v>
      </c>
    </row>
    <row r="4523" spans="9:22" x14ac:dyDescent="0.45">
      <c r="I4523" t="s">
        <v>278</v>
      </c>
      <c r="J4523" t="s">
        <v>837</v>
      </c>
      <c r="K4523">
        <v>2.5850106832662118E-3</v>
      </c>
      <c r="L4523" t="s">
        <v>157</v>
      </c>
      <c r="N4523" t="s">
        <v>513</v>
      </c>
      <c r="O4523" t="s">
        <v>837</v>
      </c>
      <c r="P4523">
        <v>9.7542987398585301E-2</v>
      </c>
      <c r="Q4523" t="s">
        <v>157</v>
      </c>
      <c r="S4523" t="s">
        <v>746</v>
      </c>
      <c r="T4523" t="s">
        <v>837</v>
      </c>
      <c r="U4523">
        <v>9.5325977298577017E-2</v>
      </c>
      <c r="V4523" t="s">
        <v>157</v>
      </c>
    </row>
    <row r="4524" spans="9:22" x14ac:dyDescent="0.45">
      <c r="I4524" t="s">
        <v>278</v>
      </c>
      <c r="J4524" t="s">
        <v>838</v>
      </c>
      <c r="K4524">
        <v>8.4389683771853557E-3</v>
      </c>
      <c r="L4524" t="s">
        <v>157</v>
      </c>
      <c r="N4524" t="s">
        <v>513</v>
      </c>
      <c r="O4524" t="s">
        <v>838</v>
      </c>
      <c r="P4524">
        <v>1.3097545552834416E-2</v>
      </c>
      <c r="Q4524" t="s">
        <v>157</v>
      </c>
      <c r="S4524" t="s">
        <v>746</v>
      </c>
      <c r="T4524" t="s">
        <v>838</v>
      </c>
      <c r="U4524">
        <v>1.3055743740336649E-2</v>
      </c>
      <c r="V4524" t="s">
        <v>157</v>
      </c>
    </row>
    <row r="4525" spans="9:22" x14ac:dyDescent="0.45">
      <c r="I4525" t="s">
        <v>278</v>
      </c>
      <c r="J4525" t="s">
        <v>839</v>
      </c>
      <c r="K4525">
        <v>1.9241837190085098E-2</v>
      </c>
      <c r="L4525" t="s">
        <v>157</v>
      </c>
      <c r="N4525" t="s">
        <v>513</v>
      </c>
      <c r="O4525" t="s">
        <v>839</v>
      </c>
      <c r="P4525">
        <v>1.2425072471620597E-2</v>
      </c>
      <c r="Q4525" t="s">
        <v>157</v>
      </c>
      <c r="S4525" t="s">
        <v>746</v>
      </c>
      <c r="T4525" t="s">
        <v>839</v>
      </c>
      <c r="U4525">
        <v>1.2795658805179751E-2</v>
      </c>
      <c r="V4525" t="s">
        <v>157</v>
      </c>
    </row>
    <row r="4526" spans="9:22" x14ac:dyDescent="0.45">
      <c r="I4526" t="s">
        <v>278</v>
      </c>
      <c r="J4526" t="s">
        <v>840</v>
      </c>
      <c r="K4526">
        <v>0.19202097053245026</v>
      </c>
      <c r="L4526" t="s">
        <v>157</v>
      </c>
      <c r="N4526" t="s">
        <v>513</v>
      </c>
      <c r="O4526" t="s">
        <v>840</v>
      </c>
      <c r="P4526">
        <v>8.1744237108769796E-2</v>
      </c>
      <c r="Q4526" t="s">
        <v>157</v>
      </c>
      <c r="S4526" t="s">
        <v>746</v>
      </c>
      <c r="T4526" t="s">
        <v>840</v>
      </c>
      <c r="U4526">
        <v>7.8123519014707751E-2</v>
      </c>
      <c r="V4526" t="s">
        <v>157</v>
      </c>
    </row>
    <row r="4527" spans="9:22" x14ac:dyDescent="0.45">
      <c r="I4527" t="s">
        <v>278</v>
      </c>
      <c r="J4527" t="s">
        <v>841</v>
      </c>
      <c r="K4527">
        <v>1.9340784822730394E-2</v>
      </c>
      <c r="L4527" t="s">
        <v>157</v>
      </c>
      <c r="N4527" t="s">
        <v>513</v>
      </c>
      <c r="O4527" t="s">
        <v>841</v>
      </c>
      <c r="P4527">
        <v>1.2529075429427373E-2</v>
      </c>
      <c r="Q4527" t="s">
        <v>157</v>
      </c>
      <c r="S4527" t="s">
        <v>746</v>
      </c>
      <c r="T4527" t="s">
        <v>841</v>
      </c>
      <c r="U4527">
        <v>1.2014918502706407E-2</v>
      </c>
      <c r="V4527" t="s">
        <v>157</v>
      </c>
    </row>
    <row r="4528" spans="9:22" x14ac:dyDescent="0.45">
      <c r="I4528" t="s">
        <v>278</v>
      </c>
      <c r="J4528" t="s">
        <v>842</v>
      </c>
      <c r="K4528">
        <v>8.0497743015356393E-3</v>
      </c>
      <c r="L4528" t="s">
        <v>157</v>
      </c>
      <c r="N4528" t="s">
        <v>513</v>
      </c>
      <c r="O4528" t="s">
        <v>842</v>
      </c>
      <c r="P4528">
        <v>1.3386865866664681E-2</v>
      </c>
      <c r="Q4528" t="s">
        <v>157</v>
      </c>
      <c r="S4528" t="s">
        <v>746</v>
      </c>
      <c r="T4528" t="s">
        <v>842</v>
      </c>
      <c r="U4528">
        <v>1.2947085114402878E-2</v>
      </c>
      <c r="V4528" t="s">
        <v>157</v>
      </c>
    </row>
    <row r="4529" spans="9:22" x14ac:dyDescent="0.45">
      <c r="I4529" t="s">
        <v>278</v>
      </c>
      <c r="J4529" t="s">
        <v>843</v>
      </c>
      <c r="K4529">
        <v>2.6464324822885951E-3</v>
      </c>
      <c r="L4529" t="s">
        <v>157</v>
      </c>
      <c r="N4529" t="s">
        <v>513</v>
      </c>
      <c r="O4529" t="s">
        <v>843</v>
      </c>
      <c r="P4529">
        <v>1.4305091174165896E-2</v>
      </c>
      <c r="Q4529" t="s">
        <v>157</v>
      </c>
      <c r="S4529" t="s">
        <v>746</v>
      </c>
      <c r="T4529" t="s">
        <v>843</v>
      </c>
      <c r="U4529">
        <v>1.3317750380182325E-2</v>
      </c>
      <c r="V4529" t="s">
        <v>157</v>
      </c>
    </row>
    <row r="4530" spans="9:22" x14ac:dyDescent="0.45">
      <c r="I4530" t="s">
        <v>278</v>
      </c>
      <c r="J4530" t="s">
        <v>844</v>
      </c>
      <c r="K4530">
        <v>0</v>
      </c>
      <c r="L4530" t="s">
        <v>157</v>
      </c>
      <c r="N4530" t="s">
        <v>513</v>
      </c>
      <c r="O4530" t="s">
        <v>844</v>
      </c>
      <c r="P4530">
        <v>7.4698054342636017E-2</v>
      </c>
      <c r="Q4530" t="s">
        <v>157</v>
      </c>
      <c r="S4530" t="s">
        <v>746</v>
      </c>
      <c r="T4530" t="s">
        <v>844</v>
      </c>
      <c r="U4530">
        <v>6.86866415591217E-2</v>
      </c>
      <c r="V4530" t="s">
        <v>157</v>
      </c>
    </row>
    <row r="4531" spans="9:22" x14ac:dyDescent="0.45">
      <c r="I4531" t="s">
        <v>279</v>
      </c>
      <c r="J4531" t="s">
        <v>156</v>
      </c>
      <c r="K4531">
        <v>0</v>
      </c>
      <c r="L4531" t="s">
        <v>157</v>
      </c>
      <c r="N4531" t="s">
        <v>514</v>
      </c>
      <c r="O4531" t="s">
        <v>156</v>
      </c>
      <c r="P4531">
        <v>3.2595653805457522E-2</v>
      </c>
      <c r="Q4531" t="s">
        <v>157</v>
      </c>
      <c r="S4531" t="s">
        <v>747</v>
      </c>
      <c r="T4531" t="s">
        <v>156</v>
      </c>
      <c r="U4531">
        <v>2.8963347559218589E-2</v>
      </c>
      <c r="V4531" t="s">
        <v>157</v>
      </c>
    </row>
    <row r="4532" spans="9:22" x14ac:dyDescent="0.45">
      <c r="I4532" t="s">
        <v>279</v>
      </c>
      <c r="J4532" t="s">
        <v>158</v>
      </c>
      <c r="K4532">
        <v>0</v>
      </c>
      <c r="L4532" t="s">
        <v>157</v>
      </c>
      <c r="N4532" t="s">
        <v>514</v>
      </c>
      <c r="O4532" t="s">
        <v>158</v>
      </c>
      <c r="P4532">
        <v>5.2325016121408394E-3</v>
      </c>
      <c r="Q4532" t="s">
        <v>157</v>
      </c>
      <c r="S4532" t="s">
        <v>747</v>
      </c>
      <c r="T4532" t="s">
        <v>158</v>
      </c>
      <c r="U4532">
        <v>4.9426128346520912E-3</v>
      </c>
      <c r="V4532" t="s">
        <v>157</v>
      </c>
    </row>
    <row r="4533" spans="9:22" x14ac:dyDescent="0.45">
      <c r="I4533" t="s">
        <v>279</v>
      </c>
      <c r="J4533" t="s">
        <v>159</v>
      </c>
      <c r="K4533">
        <v>3.2902954193285991E-3</v>
      </c>
      <c r="L4533" t="s">
        <v>157</v>
      </c>
      <c r="N4533" t="s">
        <v>514</v>
      </c>
      <c r="O4533" t="s">
        <v>159</v>
      </c>
      <c r="P4533">
        <v>5.2407187030170466E-3</v>
      </c>
      <c r="Q4533" t="s">
        <v>157</v>
      </c>
      <c r="S4533" t="s">
        <v>747</v>
      </c>
      <c r="T4533" t="s">
        <v>159</v>
      </c>
      <c r="U4533">
        <v>5.3692969852606794E-3</v>
      </c>
      <c r="V4533" t="s">
        <v>157</v>
      </c>
    </row>
    <row r="4534" spans="9:22" x14ac:dyDescent="0.45">
      <c r="I4534" t="s">
        <v>279</v>
      </c>
      <c r="J4534" t="s">
        <v>160</v>
      </c>
      <c r="K4534">
        <v>3.8820756267689029E-2</v>
      </c>
      <c r="L4534" t="s">
        <v>157</v>
      </c>
      <c r="N4534" t="s">
        <v>514</v>
      </c>
      <c r="O4534" t="s">
        <v>160</v>
      </c>
      <c r="P4534">
        <v>3.4168198239995139E-2</v>
      </c>
      <c r="Q4534" t="s">
        <v>157</v>
      </c>
      <c r="S4534" t="s">
        <v>747</v>
      </c>
      <c r="T4534" t="s">
        <v>160</v>
      </c>
      <c r="U4534">
        <v>3.9094184152102217E-2</v>
      </c>
      <c r="V4534" t="s">
        <v>157</v>
      </c>
    </row>
    <row r="4535" spans="9:22" x14ac:dyDescent="0.45">
      <c r="I4535" t="s">
        <v>279</v>
      </c>
      <c r="J4535" t="s">
        <v>161</v>
      </c>
      <c r="K4535">
        <v>3.7816885395391782E-3</v>
      </c>
      <c r="L4535" t="s">
        <v>157</v>
      </c>
      <c r="N4535" t="s">
        <v>514</v>
      </c>
      <c r="O4535" t="s">
        <v>161</v>
      </c>
      <c r="P4535">
        <v>4.5396383540357689E-3</v>
      </c>
      <c r="Q4535" t="s">
        <v>157</v>
      </c>
      <c r="S4535" t="s">
        <v>747</v>
      </c>
      <c r="T4535" t="s">
        <v>161</v>
      </c>
      <c r="U4535">
        <v>5.6322935255740496E-3</v>
      </c>
      <c r="V4535" t="s">
        <v>157</v>
      </c>
    </row>
    <row r="4536" spans="9:22" x14ac:dyDescent="0.45">
      <c r="I4536" t="s">
        <v>279</v>
      </c>
      <c r="J4536" t="s">
        <v>807</v>
      </c>
      <c r="K4536">
        <v>8.244071675614803E-4</v>
      </c>
      <c r="L4536" t="s">
        <v>157</v>
      </c>
      <c r="N4536" t="s">
        <v>514</v>
      </c>
      <c r="O4536" t="s">
        <v>807</v>
      </c>
      <c r="P4536">
        <v>4.5350528629847292E-3</v>
      </c>
      <c r="Q4536" t="s">
        <v>157</v>
      </c>
      <c r="S4536" t="s">
        <v>747</v>
      </c>
      <c r="T4536" t="s">
        <v>807</v>
      </c>
      <c r="U4536">
        <v>5.6800892548666427E-3</v>
      </c>
      <c r="V4536" t="s">
        <v>157</v>
      </c>
    </row>
    <row r="4537" spans="9:22" x14ac:dyDescent="0.45">
      <c r="I4537" t="s">
        <v>279</v>
      </c>
      <c r="J4537" t="s">
        <v>808</v>
      </c>
      <c r="K4537">
        <v>0</v>
      </c>
      <c r="L4537" t="s">
        <v>157</v>
      </c>
      <c r="N4537" t="s">
        <v>514</v>
      </c>
      <c r="O4537" t="s">
        <v>808</v>
      </c>
      <c r="P4537">
        <v>4.4988750399003264E-3</v>
      </c>
      <c r="Q4537" t="s">
        <v>157</v>
      </c>
      <c r="S4537" t="s">
        <v>747</v>
      </c>
      <c r="T4537" t="s">
        <v>808</v>
      </c>
      <c r="U4537">
        <v>5.6852465963548333E-3</v>
      </c>
      <c r="V4537" t="s">
        <v>157</v>
      </c>
    </row>
    <row r="4538" spans="9:22" x14ac:dyDescent="0.45">
      <c r="I4538" t="s">
        <v>279</v>
      </c>
      <c r="J4538" t="s">
        <v>809</v>
      </c>
      <c r="K4538">
        <v>0</v>
      </c>
      <c r="L4538" t="s">
        <v>157</v>
      </c>
      <c r="N4538" t="s">
        <v>514</v>
      </c>
      <c r="O4538" t="s">
        <v>809</v>
      </c>
      <c r="P4538">
        <v>2.1826000319804979E-2</v>
      </c>
      <c r="Q4538" t="s">
        <v>157</v>
      </c>
      <c r="S4538" t="s">
        <v>747</v>
      </c>
      <c r="T4538" t="s">
        <v>809</v>
      </c>
      <c r="U4538">
        <v>2.3598619845679139E-2</v>
      </c>
      <c r="V4538" t="s">
        <v>157</v>
      </c>
    </row>
    <row r="4539" spans="9:22" x14ac:dyDescent="0.45">
      <c r="I4539" t="s">
        <v>279</v>
      </c>
      <c r="J4539" t="s">
        <v>162</v>
      </c>
      <c r="K4539">
        <v>1.9417412937106193E-4</v>
      </c>
      <c r="L4539" t="s">
        <v>157</v>
      </c>
      <c r="N4539" t="s">
        <v>514</v>
      </c>
      <c r="O4539" t="s">
        <v>162</v>
      </c>
      <c r="P4539">
        <v>6.2795724544187845E-2</v>
      </c>
      <c r="Q4539" t="s">
        <v>157</v>
      </c>
      <c r="S4539" t="s">
        <v>747</v>
      </c>
      <c r="T4539" t="s">
        <v>162</v>
      </c>
      <c r="U4539">
        <v>8.2869296330400799E-2</v>
      </c>
      <c r="V4539" t="s">
        <v>157</v>
      </c>
    </row>
    <row r="4540" spans="9:22" x14ac:dyDescent="0.45">
      <c r="I4540" t="s">
        <v>279</v>
      </c>
      <c r="J4540" t="s">
        <v>163</v>
      </c>
      <c r="K4540">
        <v>4.1166723692268765E-3</v>
      </c>
      <c r="L4540" t="s">
        <v>157</v>
      </c>
      <c r="N4540" t="s">
        <v>514</v>
      </c>
      <c r="O4540" t="s">
        <v>163</v>
      </c>
      <c r="P4540">
        <v>9.1077939514996303E-3</v>
      </c>
      <c r="Q4540" t="s">
        <v>157</v>
      </c>
      <c r="S4540" t="s">
        <v>747</v>
      </c>
      <c r="T4540" t="s">
        <v>163</v>
      </c>
      <c r="U4540">
        <v>1.154879494888472E-2</v>
      </c>
      <c r="V4540" t="s">
        <v>157</v>
      </c>
    </row>
    <row r="4541" spans="9:22" x14ac:dyDescent="0.45">
      <c r="I4541" t="s">
        <v>279</v>
      </c>
      <c r="J4541" t="s">
        <v>164</v>
      </c>
      <c r="K4541">
        <v>9.0151625219432943E-3</v>
      </c>
      <c r="L4541" t="s">
        <v>157</v>
      </c>
      <c r="N4541" t="s">
        <v>514</v>
      </c>
      <c r="O4541" t="s">
        <v>164</v>
      </c>
      <c r="P4541">
        <v>8.763732162320681E-3</v>
      </c>
      <c r="Q4541" t="s">
        <v>157</v>
      </c>
      <c r="S4541" t="s">
        <v>747</v>
      </c>
      <c r="T4541" t="s">
        <v>164</v>
      </c>
      <c r="U4541">
        <v>1.1138930197565722E-2</v>
      </c>
      <c r="V4541" t="s">
        <v>157</v>
      </c>
    </row>
    <row r="4542" spans="9:22" x14ac:dyDescent="0.45">
      <c r="I4542" t="s">
        <v>279</v>
      </c>
      <c r="J4542" t="s">
        <v>165</v>
      </c>
      <c r="K4542">
        <v>9.1822454937510817E-2</v>
      </c>
      <c r="L4542" t="s">
        <v>157</v>
      </c>
      <c r="N4542" t="s">
        <v>514</v>
      </c>
      <c r="O4542" t="s">
        <v>165</v>
      </c>
      <c r="P4542">
        <v>6.8374153169714388E-2</v>
      </c>
      <c r="Q4542" t="s">
        <v>157</v>
      </c>
      <c r="S4542" t="s">
        <v>747</v>
      </c>
      <c r="T4542" t="s">
        <v>165</v>
      </c>
      <c r="U4542">
        <v>8.6484184840025929E-2</v>
      </c>
      <c r="V4542" t="s">
        <v>157</v>
      </c>
    </row>
    <row r="4543" spans="9:22" x14ac:dyDescent="0.45">
      <c r="I4543" t="s">
        <v>279</v>
      </c>
      <c r="J4543" t="s">
        <v>166</v>
      </c>
      <c r="K4543">
        <v>1.0325116987942697E-2</v>
      </c>
      <c r="L4543" t="s">
        <v>157</v>
      </c>
      <c r="N4543" t="s">
        <v>514</v>
      </c>
      <c r="O4543" t="s">
        <v>166</v>
      </c>
      <c r="P4543">
        <v>9.0507563852937085E-3</v>
      </c>
      <c r="Q4543" t="s">
        <v>157</v>
      </c>
      <c r="S4543" t="s">
        <v>747</v>
      </c>
      <c r="T4543" t="s">
        <v>166</v>
      </c>
      <c r="U4543">
        <v>1.5658934545868124E-2</v>
      </c>
      <c r="V4543" t="s">
        <v>157</v>
      </c>
    </row>
    <row r="4544" spans="9:22" x14ac:dyDescent="0.45">
      <c r="I4544" t="s">
        <v>279</v>
      </c>
      <c r="J4544" t="s">
        <v>811</v>
      </c>
      <c r="K4544">
        <v>7.2578649558715453E-3</v>
      </c>
      <c r="L4544" t="s">
        <v>157</v>
      </c>
      <c r="N4544" t="s">
        <v>514</v>
      </c>
      <c r="O4544" t="s">
        <v>811</v>
      </c>
      <c r="P4544">
        <v>8.4012804175681889E-3</v>
      </c>
      <c r="Q4544" t="s">
        <v>157</v>
      </c>
      <c r="S4544" t="s">
        <v>747</v>
      </c>
      <c r="T4544" t="s">
        <v>811</v>
      </c>
      <c r="U4544">
        <v>1.615096276458864E-2</v>
      </c>
      <c r="V4544" t="s">
        <v>157</v>
      </c>
    </row>
    <row r="4545" spans="9:22" x14ac:dyDescent="0.45">
      <c r="I4545" t="s">
        <v>279</v>
      </c>
      <c r="J4545" t="s">
        <v>812</v>
      </c>
      <c r="K4545">
        <v>7.9604558679096738E-4</v>
      </c>
      <c r="L4545" t="s">
        <v>157</v>
      </c>
      <c r="N4545" t="s">
        <v>514</v>
      </c>
      <c r="O4545" t="s">
        <v>812</v>
      </c>
      <c r="P4545">
        <v>8.4256573496077052E-3</v>
      </c>
      <c r="Q4545" t="s">
        <v>157</v>
      </c>
      <c r="S4545" t="s">
        <v>747</v>
      </c>
      <c r="T4545" t="s">
        <v>812</v>
      </c>
      <c r="U4545">
        <v>1.5782210232129949E-2</v>
      </c>
      <c r="V4545" t="s">
        <v>157</v>
      </c>
    </row>
    <row r="4546" spans="9:22" x14ac:dyDescent="0.45">
      <c r="I4546" t="s">
        <v>279</v>
      </c>
      <c r="J4546" t="s">
        <v>813</v>
      </c>
      <c r="K4546">
        <v>0</v>
      </c>
      <c r="L4546" t="s">
        <v>157</v>
      </c>
      <c r="N4546" t="s">
        <v>514</v>
      </c>
      <c r="O4546" t="s">
        <v>813</v>
      </c>
      <c r="P4546">
        <v>4.1892187571592833E-2</v>
      </c>
      <c r="Q4546" t="s">
        <v>157</v>
      </c>
      <c r="S4546" t="s">
        <v>747</v>
      </c>
      <c r="T4546" t="s">
        <v>813</v>
      </c>
      <c r="U4546">
        <v>6.3861760365877776E-2</v>
      </c>
      <c r="V4546" t="s">
        <v>157</v>
      </c>
    </row>
    <row r="4547" spans="9:22" x14ac:dyDescent="0.45">
      <c r="I4547" t="s">
        <v>279</v>
      </c>
      <c r="J4547" t="s">
        <v>815</v>
      </c>
      <c r="K4547">
        <v>3.7638887028234027E-3</v>
      </c>
      <c r="L4547" t="s">
        <v>157</v>
      </c>
      <c r="N4547" t="s">
        <v>514</v>
      </c>
      <c r="O4547" t="s">
        <v>815</v>
      </c>
      <c r="P4547">
        <v>1.9948705112026843E-2</v>
      </c>
      <c r="Q4547" t="s">
        <v>157</v>
      </c>
      <c r="S4547" t="s">
        <v>747</v>
      </c>
      <c r="T4547" t="s">
        <v>815</v>
      </c>
      <c r="U4547">
        <v>2.3483106651464549E-2</v>
      </c>
      <c r="V4547" t="s">
        <v>157</v>
      </c>
    </row>
    <row r="4548" spans="9:22" x14ac:dyDescent="0.45">
      <c r="I4548" t="s">
        <v>279</v>
      </c>
      <c r="J4548" t="s">
        <v>816</v>
      </c>
      <c r="K4548">
        <v>6.17695931806938E-3</v>
      </c>
      <c r="L4548" t="s">
        <v>157</v>
      </c>
      <c r="N4548" t="s">
        <v>514</v>
      </c>
      <c r="O4548" t="s">
        <v>816</v>
      </c>
      <c r="P4548">
        <v>2.236956296070864E-3</v>
      </c>
      <c r="Q4548" t="s">
        <v>157</v>
      </c>
      <c r="S4548" t="s">
        <v>747</v>
      </c>
      <c r="T4548" t="s">
        <v>816</v>
      </c>
      <c r="U4548">
        <v>3.720933125676079E-3</v>
      </c>
      <c r="V4548" t="s">
        <v>157</v>
      </c>
    </row>
    <row r="4549" spans="9:22" x14ac:dyDescent="0.45">
      <c r="I4549" t="s">
        <v>279</v>
      </c>
      <c r="J4549" t="s">
        <v>817</v>
      </c>
      <c r="K4549">
        <v>7.8571029462295022E-3</v>
      </c>
      <c r="L4549" t="s">
        <v>157</v>
      </c>
      <c r="N4549" t="s">
        <v>514</v>
      </c>
      <c r="O4549" t="s">
        <v>817</v>
      </c>
      <c r="P4549">
        <v>2.1352918553823306E-3</v>
      </c>
      <c r="Q4549" t="s">
        <v>157</v>
      </c>
      <c r="S4549" t="s">
        <v>747</v>
      </c>
      <c r="T4549" t="s">
        <v>817</v>
      </c>
      <c r="U4549">
        <v>3.7071358497200793E-3</v>
      </c>
      <c r="V4549" t="s">
        <v>157</v>
      </c>
    </row>
    <row r="4550" spans="9:22" x14ac:dyDescent="0.45">
      <c r="I4550" t="s">
        <v>279</v>
      </c>
      <c r="J4550" t="s">
        <v>818</v>
      </c>
      <c r="K4550">
        <v>6.4225753883363199E-2</v>
      </c>
      <c r="L4550" t="s">
        <v>157</v>
      </c>
      <c r="N4550" t="s">
        <v>514</v>
      </c>
      <c r="O4550" t="s">
        <v>818</v>
      </c>
      <c r="P4550">
        <v>2.1647620483567828E-2</v>
      </c>
      <c r="Q4550" t="s">
        <v>157</v>
      </c>
      <c r="S4550" t="s">
        <v>747</v>
      </c>
      <c r="T4550" t="s">
        <v>818</v>
      </c>
      <c r="U4550">
        <v>3.8271121351189978E-2</v>
      </c>
      <c r="V4550" t="s">
        <v>157</v>
      </c>
    </row>
    <row r="4551" spans="9:22" x14ac:dyDescent="0.45">
      <c r="I4551" t="s">
        <v>279</v>
      </c>
      <c r="J4551" t="s">
        <v>819</v>
      </c>
      <c r="K4551">
        <v>7.3972831639446063E-3</v>
      </c>
      <c r="L4551" t="s">
        <v>157</v>
      </c>
      <c r="N4551" t="s">
        <v>514</v>
      </c>
      <c r="O4551" t="s">
        <v>819</v>
      </c>
      <c r="P4551">
        <v>4.1308383355097636E-3</v>
      </c>
      <c r="Q4551" t="s">
        <v>157</v>
      </c>
      <c r="S4551" t="s">
        <v>747</v>
      </c>
      <c r="T4551" t="s">
        <v>819</v>
      </c>
      <c r="U4551">
        <v>8.0003921341625216E-3</v>
      </c>
      <c r="V4551" t="s">
        <v>157</v>
      </c>
    </row>
    <row r="4552" spans="9:22" x14ac:dyDescent="0.45">
      <c r="I4552" t="s">
        <v>279</v>
      </c>
      <c r="J4552" t="s">
        <v>820</v>
      </c>
      <c r="K4552">
        <v>5.7242923583280666E-3</v>
      </c>
      <c r="L4552" t="s">
        <v>157</v>
      </c>
      <c r="N4552" t="s">
        <v>514</v>
      </c>
      <c r="O4552" t="s">
        <v>820</v>
      </c>
      <c r="P4552">
        <v>4.1687645443297238E-3</v>
      </c>
      <c r="Q4552" t="s">
        <v>157</v>
      </c>
      <c r="S4552" t="s">
        <v>747</v>
      </c>
      <c r="T4552" t="s">
        <v>820</v>
      </c>
      <c r="U4552">
        <v>7.3036680201353631E-3</v>
      </c>
      <c r="V4552" t="s">
        <v>157</v>
      </c>
    </row>
    <row r="4553" spans="9:22" x14ac:dyDescent="0.45">
      <c r="I4553" t="s">
        <v>279</v>
      </c>
      <c r="J4553" t="s">
        <v>821</v>
      </c>
      <c r="K4553">
        <v>3.4947218554635803E-3</v>
      </c>
      <c r="L4553" t="s">
        <v>157</v>
      </c>
      <c r="N4553" t="s">
        <v>514</v>
      </c>
      <c r="O4553" t="s">
        <v>821</v>
      </c>
      <c r="P4553">
        <v>4.1571915074402419E-3</v>
      </c>
      <c r="Q4553" t="s">
        <v>157</v>
      </c>
      <c r="S4553" t="s">
        <v>747</v>
      </c>
      <c r="T4553" t="s">
        <v>821</v>
      </c>
      <c r="U4553">
        <v>6.874177879837181E-3</v>
      </c>
      <c r="V4553" t="s">
        <v>157</v>
      </c>
    </row>
    <row r="4554" spans="9:22" x14ac:dyDescent="0.45">
      <c r="I4554" t="s">
        <v>279</v>
      </c>
      <c r="J4554" t="s">
        <v>822</v>
      </c>
      <c r="K4554">
        <v>0</v>
      </c>
      <c r="L4554" t="s">
        <v>157</v>
      </c>
      <c r="N4554" t="s">
        <v>514</v>
      </c>
      <c r="O4554" t="s">
        <v>822</v>
      </c>
      <c r="P4554">
        <v>2.0772707398328285E-2</v>
      </c>
      <c r="Q4554" t="s">
        <v>157</v>
      </c>
      <c r="S4554" t="s">
        <v>747</v>
      </c>
      <c r="T4554" t="s">
        <v>822</v>
      </c>
      <c r="U4554">
        <v>2.4817968196083329E-2</v>
      </c>
      <c r="V4554" t="s">
        <v>157</v>
      </c>
    </row>
    <row r="4555" spans="9:22" x14ac:dyDescent="0.45">
      <c r="I4555" t="s">
        <v>279</v>
      </c>
      <c r="J4555" t="s">
        <v>829</v>
      </c>
      <c r="K4555">
        <v>2.8198480448990405E-2</v>
      </c>
      <c r="L4555" t="s">
        <v>157</v>
      </c>
      <c r="N4555" t="s">
        <v>514</v>
      </c>
      <c r="O4555" t="s">
        <v>829</v>
      </c>
      <c r="P4555">
        <v>7.6747429046929494E-2</v>
      </c>
      <c r="Q4555" t="s">
        <v>157</v>
      </c>
      <c r="S4555" t="s">
        <v>747</v>
      </c>
      <c r="T4555" t="s">
        <v>829</v>
      </c>
      <c r="U4555">
        <v>3.1567909203532453E-2</v>
      </c>
      <c r="V4555" t="s">
        <v>157</v>
      </c>
    </row>
    <row r="4556" spans="9:22" x14ac:dyDescent="0.45">
      <c r="I4556" t="s">
        <v>279</v>
      </c>
      <c r="J4556" t="s">
        <v>830</v>
      </c>
      <c r="K4556">
        <v>2.9769852628533176E-2</v>
      </c>
      <c r="L4556" t="s">
        <v>157</v>
      </c>
      <c r="N4556" t="s">
        <v>514</v>
      </c>
      <c r="O4556" t="s">
        <v>830</v>
      </c>
      <c r="P4556">
        <v>8.302322332178114E-3</v>
      </c>
      <c r="Q4556" t="s">
        <v>157</v>
      </c>
      <c r="S4556" t="s">
        <v>747</v>
      </c>
      <c r="T4556" t="s">
        <v>830</v>
      </c>
      <c r="U4556">
        <v>4.2080081046956463E-3</v>
      </c>
      <c r="V4556" t="s">
        <v>157</v>
      </c>
    </row>
    <row r="4557" spans="9:22" x14ac:dyDescent="0.45">
      <c r="I4557" t="s">
        <v>279</v>
      </c>
      <c r="J4557" t="s">
        <v>831</v>
      </c>
      <c r="K4557">
        <v>3.5646716749313447E-2</v>
      </c>
      <c r="L4557" t="s">
        <v>157</v>
      </c>
      <c r="N4557" t="s">
        <v>514</v>
      </c>
      <c r="O4557" t="s">
        <v>831</v>
      </c>
      <c r="P4557">
        <v>8.7092297725564916E-3</v>
      </c>
      <c r="Q4557" t="s">
        <v>157</v>
      </c>
      <c r="S4557" t="s">
        <v>747</v>
      </c>
      <c r="T4557" t="s">
        <v>831</v>
      </c>
      <c r="U4557">
        <v>3.9275894853512804E-3</v>
      </c>
      <c r="V4557" t="s">
        <v>157</v>
      </c>
    </row>
    <row r="4558" spans="9:22" x14ac:dyDescent="0.45">
      <c r="I4558" t="s">
        <v>279</v>
      </c>
      <c r="J4558" t="s">
        <v>832</v>
      </c>
      <c r="K4558">
        <v>0.27932070018381322</v>
      </c>
      <c r="L4558" t="s">
        <v>157</v>
      </c>
      <c r="N4558" t="s">
        <v>514</v>
      </c>
      <c r="O4558" t="s">
        <v>832</v>
      </c>
      <c r="P4558">
        <v>6.5205159243668667E-2</v>
      </c>
      <c r="Q4558" t="s">
        <v>157</v>
      </c>
      <c r="S4558" t="s">
        <v>747</v>
      </c>
      <c r="T4558" t="s">
        <v>832</v>
      </c>
      <c r="U4558">
        <v>5.2594657072380868E-2</v>
      </c>
      <c r="V4558" t="s">
        <v>157</v>
      </c>
    </row>
    <row r="4559" spans="9:22" x14ac:dyDescent="0.45">
      <c r="I4559" t="s">
        <v>279</v>
      </c>
      <c r="J4559" t="s">
        <v>833</v>
      </c>
      <c r="K4559">
        <v>3.3219330431666305E-2</v>
      </c>
      <c r="L4559" t="s">
        <v>157</v>
      </c>
      <c r="N4559" t="s">
        <v>514</v>
      </c>
      <c r="O4559" t="s">
        <v>833</v>
      </c>
      <c r="P4559">
        <v>1.2394926896994738E-2</v>
      </c>
      <c r="Q4559" t="s">
        <v>157</v>
      </c>
      <c r="S4559" t="s">
        <v>747</v>
      </c>
      <c r="T4559" t="s">
        <v>833</v>
      </c>
      <c r="U4559">
        <v>1.2559341265699069E-2</v>
      </c>
      <c r="V4559" t="s">
        <v>157</v>
      </c>
    </row>
    <row r="4560" spans="9:22" x14ac:dyDescent="0.45">
      <c r="I4560" t="s">
        <v>279</v>
      </c>
      <c r="J4560" t="s">
        <v>834</v>
      </c>
      <c r="K4560">
        <v>2.7294088454439258E-2</v>
      </c>
      <c r="L4560" t="s">
        <v>157</v>
      </c>
      <c r="N4560" t="s">
        <v>514</v>
      </c>
      <c r="O4560" t="s">
        <v>834</v>
      </c>
      <c r="P4560">
        <v>1.3440252311434088E-2</v>
      </c>
      <c r="Q4560" t="s">
        <v>157</v>
      </c>
      <c r="S4560" t="s">
        <v>747</v>
      </c>
      <c r="T4560" t="s">
        <v>834</v>
      </c>
      <c r="U4560">
        <v>1.120182263146227E-2</v>
      </c>
      <c r="V4560" t="s">
        <v>157</v>
      </c>
    </row>
    <row r="4561" spans="9:22" x14ac:dyDescent="0.45">
      <c r="I4561" t="s">
        <v>279</v>
      </c>
      <c r="J4561" t="s">
        <v>835</v>
      </c>
      <c r="K4561">
        <v>1.8765788944034544E-2</v>
      </c>
      <c r="L4561" t="s">
        <v>157</v>
      </c>
      <c r="N4561" t="s">
        <v>514</v>
      </c>
      <c r="O4561" t="s">
        <v>835</v>
      </c>
      <c r="P4561">
        <v>1.425172871742893E-2</v>
      </c>
      <c r="Q4561" t="s">
        <v>157</v>
      </c>
      <c r="S4561" t="s">
        <v>747</v>
      </c>
      <c r="T4561" t="s">
        <v>835</v>
      </c>
      <c r="U4561">
        <v>9.1268595859283971E-3</v>
      </c>
      <c r="V4561" t="s">
        <v>157</v>
      </c>
    </row>
    <row r="4562" spans="9:22" x14ac:dyDescent="0.45">
      <c r="I4562" t="s">
        <v>279</v>
      </c>
      <c r="J4562" t="s">
        <v>836</v>
      </c>
      <c r="K4562">
        <v>6.0037287247373923E-3</v>
      </c>
      <c r="L4562" t="s">
        <v>157</v>
      </c>
      <c r="N4562" t="s">
        <v>514</v>
      </c>
      <c r="O4562" t="s">
        <v>836</v>
      </c>
      <c r="P4562">
        <v>7.4985084337690772E-2</v>
      </c>
      <c r="Q4562" t="s">
        <v>157</v>
      </c>
      <c r="S4562" t="s">
        <v>747</v>
      </c>
      <c r="T4562" t="s">
        <v>836</v>
      </c>
      <c r="U4562">
        <v>3.1267741393088189E-2</v>
      </c>
      <c r="V4562" t="s">
        <v>157</v>
      </c>
    </row>
    <row r="4563" spans="9:22" x14ac:dyDescent="0.45">
      <c r="I4563" t="s">
        <v>279</v>
      </c>
      <c r="J4563" t="s">
        <v>837</v>
      </c>
      <c r="K4563">
        <v>3.622584115951124E-3</v>
      </c>
      <c r="L4563" t="s">
        <v>157</v>
      </c>
      <c r="N4563" t="s">
        <v>514</v>
      </c>
      <c r="O4563" t="s">
        <v>837</v>
      </c>
      <c r="P4563">
        <v>9.1981311707676636E-2</v>
      </c>
      <c r="Q4563" t="s">
        <v>157</v>
      </c>
      <c r="S4563" t="s">
        <v>747</v>
      </c>
      <c r="T4563" t="s">
        <v>837</v>
      </c>
      <c r="U4563">
        <v>8.8040934821217165E-2</v>
      </c>
      <c r="V4563" t="s">
        <v>157</v>
      </c>
    </row>
    <row r="4564" spans="9:22" x14ac:dyDescent="0.45">
      <c r="I4564" t="s">
        <v>279</v>
      </c>
      <c r="J4564" t="s">
        <v>838</v>
      </c>
      <c r="K4564">
        <v>1.2957879341107151E-2</v>
      </c>
      <c r="L4564" t="s">
        <v>157</v>
      </c>
      <c r="N4564" t="s">
        <v>514</v>
      </c>
      <c r="O4564" t="s">
        <v>838</v>
      </c>
      <c r="P4564">
        <v>1.2276429341641609E-2</v>
      </c>
      <c r="Q4564" t="s">
        <v>157</v>
      </c>
      <c r="S4564" t="s">
        <v>747</v>
      </c>
      <c r="T4564" t="s">
        <v>838</v>
      </c>
      <c r="U4564">
        <v>1.1682239219936445E-2</v>
      </c>
      <c r="V4564" t="s">
        <v>157</v>
      </c>
    </row>
    <row r="4565" spans="9:22" x14ac:dyDescent="0.45">
      <c r="I4565" t="s">
        <v>279</v>
      </c>
      <c r="J4565" t="s">
        <v>839</v>
      </c>
      <c r="K4565">
        <v>2.4274552459704911E-2</v>
      </c>
      <c r="L4565" t="s">
        <v>157</v>
      </c>
      <c r="N4565" t="s">
        <v>514</v>
      </c>
      <c r="O4565" t="s">
        <v>839</v>
      </c>
      <c r="P4565">
        <v>1.1577427983143797E-2</v>
      </c>
      <c r="Q4565" t="s">
        <v>157</v>
      </c>
      <c r="S4565" t="s">
        <v>747</v>
      </c>
      <c r="T4565" t="s">
        <v>839</v>
      </c>
      <c r="U4565">
        <v>1.1461547133653847E-2</v>
      </c>
      <c r="V4565" t="s">
        <v>157</v>
      </c>
    </row>
    <row r="4566" spans="9:22" x14ac:dyDescent="0.45">
      <c r="I4566" t="s">
        <v>279</v>
      </c>
      <c r="J4566" t="s">
        <v>840</v>
      </c>
      <c r="K4566">
        <v>0.20400570474272109</v>
      </c>
      <c r="L4566" t="s">
        <v>157</v>
      </c>
      <c r="N4566" t="s">
        <v>514</v>
      </c>
      <c r="O4566" t="s">
        <v>840</v>
      </c>
      <c r="P4566">
        <v>8.0778451376504731E-2</v>
      </c>
      <c r="Q4566" t="s">
        <v>157</v>
      </c>
      <c r="S4566" t="s">
        <v>747</v>
      </c>
      <c r="T4566" t="s">
        <v>840</v>
      </c>
      <c r="U4566">
        <v>7.7877261487898128E-2</v>
      </c>
      <c r="V4566" t="s">
        <v>157</v>
      </c>
    </row>
    <row r="4567" spans="9:22" x14ac:dyDescent="0.45">
      <c r="I4567" t="s">
        <v>279</v>
      </c>
      <c r="J4567" t="s">
        <v>841</v>
      </c>
      <c r="K4567">
        <v>1.9589497517621225E-2</v>
      </c>
      <c r="L4567" t="s">
        <v>157</v>
      </c>
      <c r="N4567" t="s">
        <v>514</v>
      </c>
      <c r="O4567" t="s">
        <v>841</v>
      </c>
      <c r="P4567">
        <v>1.3351256019302267E-2</v>
      </c>
      <c r="Q4567" t="s">
        <v>157</v>
      </c>
      <c r="S4567" t="s">
        <v>747</v>
      </c>
      <c r="T4567" t="s">
        <v>841</v>
      </c>
      <c r="U4567">
        <v>1.4771247923424713E-2</v>
      </c>
      <c r="V4567" t="s">
        <v>157</v>
      </c>
    </row>
    <row r="4568" spans="9:22" x14ac:dyDescent="0.45">
      <c r="I4568" t="s">
        <v>279</v>
      </c>
      <c r="J4568" t="s">
        <v>842</v>
      </c>
      <c r="K4568">
        <v>7.0461528832071454E-3</v>
      </c>
      <c r="L4568" t="s">
        <v>157</v>
      </c>
      <c r="N4568" t="s">
        <v>514</v>
      </c>
      <c r="O4568" t="s">
        <v>842</v>
      </c>
      <c r="P4568">
        <v>1.4559032381228703E-2</v>
      </c>
      <c r="Q4568" t="s">
        <v>157</v>
      </c>
      <c r="S4568" t="s">
        <v>747</v>
      </c>
      <c r="T4568" t="s">
        <v>842</v>
      </c>
      <c r="U4568">
        <v>1.5683982290234929E-2</v>
      </c>
      <c r="V4568" t="s">
        <v>157</v>
      </c>
    </row>
    <row r="4569" spans="9:22" x14ac:dyDescent="0.45">
      <c r="I4569" t="s">
        <v>279</v>
      </c>
      <c r="J4569" t="s">
        <v>843</v>
      </c>
      <c r="K4569">
        <v>1.4003012631623594E-3</v>
      </c>
      <c r="L4569" t="s">
        <v>157</v>
      </c>
      <c r="N4569" t="s">
        <v>514</v>
      </c>
      <c r="O4569" t="s">
        <v>843</v>
      </c>
      <c r="P4569">
        <v>1.5589666704358603E-2</v>
      </c>
      <c r="Q4569" t="s">
        <v>157</v>
      </c>
      <c r="S4569" t="s">
        <v>747</v>
      </c>
      <c r="T4569" t="s">
        <v>843</v>
      </c>
      <c r="U4569">
        <v>1.5443215205558731E-2</v>
      </c>
      <c r="V4569" t="s">
        <v>157</v>
      </c>
    </row>
    <row r="4570" spans="9:22" x14ac:dyDescent="0.45">
      <c r="I4570" t="s">
        <v>279</v>
      </c>
      <c r="J4570" t="s">
        <v>844</v>
      </c>
      <c r="K4570">
        <v>0</v>
      </c>
      <c r="L4570" t="s">
        <v>157</v>
      </c>
      <c r="N4570" t="s">
        <v>514</v>
      </c>
      <c r="O4570" t="s">
        <v>844</v>
      </c>
      <c r="P4570">
        <v>7.7204291805485145E-2</v>
      </c>
      <c r="Q4570" t="s">
        <v>157</v>
      </c>
      <c r="S4570" t="s">
        <v>747</v>
      </c>
      <c r="T4570" t="s">
        <v>844</v>
      </c>
      <c r="U4570">
        <v>6.9946374988618873E-2</v>
      </c>
      <c r="V4570" t="s">
        <v>157</v>
      </c>
    </row>
    <row r="4571" spans="9:22" x14ac:dyDescent="0.45">
      <c r="I4571" t="s">
        <v>280</v>
      </c>
      <c r="J4571" t="s">
        <v>156</v>
      </c>
      <c r="K4571">
        <v>0</v>
      </c>
      <c r="L4571" t="s">
        <v>157</v>
      </c>
      <c r="N4571" t="s">
        <v>515</v>
      </c>
      <c r="O4571" t="s">
        <v>156</v>
      </c>
      <c r="P4571">
        <v>3.0212320267665731E-2</v>
      </c>
      <c r="Q4571" t="s">
        <v>157</v>
      </c>
      <c r="S4571" t="s">
        <v>748</v>
      </c>
      <c r="T4571" t="s">
        <v>156</v>
      </c>
      <c r="U4571">
        <v>1.9388199598770448E-2</v>
      </c>
      <c r="V4571" t="s">
        <v>157</v>
      </c>
    </row>
    <row r="4572" spans="9:22" x14ac:dyDescent="0.45">
      <c r="I4572" t="s">
        <v>280</v>
      </c>
      <c r="J4572" t="s">
        <v>158</v>
      </c>
      <c r="K4572">
        <v>0</v>
      </c>
      <c r="L4572" t="s">
        <v>157</v>
      </c>
      <c r="N4572" t="s">
        <v>515</v>
      </c>
      <c r="O4572" t="s">
        <v>158</v>
      </c>
      <c r="P4572">
        <v>5.0981004123493486E-3</v>
      </c>
      <c r="Q4572" t="s">
        <v>157</v>
      </c>
      <c r="S4572" t="s">
        <v>748</v>
      </c>
      <c r="T4572" t="s">
        <v>158</v>
      </c>
      <c r="U4572">
        <v>4.0075108004710563E-3</v>
      </c>
      <c r="V4572" t="s">
        <v>157</v>
      </c>
    </row>
    <row r="4573" spans="9:22" x14ac:dyDescent="0.45">
      <c r="I4573" t="s">
        <v>280</v>
      </c>
      <c r="J4573" t="s">
        <v>159</v>
      </c>
      <c r="K4573">
        <v>7.832221872403121E-4</v>
      </c>
      <c r="L4573" t="s">
        <v>157</v>
      </c>
      <c r="N4573" t="s">
        <v>515</v>
      </c>
      <c r="O4573" t="s">
        <v>159</v>
      </c>
      <c r="P4573">
        <v>5.1514532935507257E-3</v>
      </c>
      <c r="Q4573" t="s">
        <v>157</v>
      </c>
      <c r="S4573" t="s">
        <v>748</v>
      </c>
      <c r="T4573" t="s">
        <v>159</v>
      </c>
      <c r="U4573">
        <v>4.7388886177580653E-3</v>
      </c>
      <c r="V4573" t="s">
        <v>157</v>
      </c>
    </row>
    <row r="4574" spans="9:22" x14ac:dyDescent="0.45">
      <c r="I4574" t="s">
        <v>280</v>
      </c>
      <c r="J4574" t="s">
        <v>160</v>
      </c>
      <c r="K4574">
        <v>4.5654700071996422E-2</v>
      </c>
      <c r="L4574" t="s">
        <v>157</v>
      </c>
      <c r="N4574" t="s">
        <v>515</v>
      </c>
      <c r="O4574" t="s">
        <v>160</v>
      </c>
      <c r="P4574">
        <v>3.4974189404257006E-2</v>
      </c>
      <c r="Q4574" t="s">
        <v>157</v>
      </c>
      <c r="S4574" t="s">
        <v>748</v>
      </c>
      <c r="T4574" t="s">
        <v>160</v>
      </c>
      <c r="U4574">
        <v>4.0268330827018618E-2</v>
      </c>
      <c r="V4574" t="s">
        <v>157</v>
      </c>
    </row>
    <row r="4575" spans="9:22" x14ac:dyDescent="0.45">
      <c r="I4575" t="s">
        <v>280</v>
      </c>
      <c r="J4575" t="s">
        <v>161</v>
      </c>
      <c r="K4575">
        <v>5.554749942256485E-3</v>
      </c>
      <c r="L4575" t="s">
        <v>157</v>
      </c>
      <c r="N4575" t="s">
        <v>515</v>
      </c>
      <c r="O4575" t="s">
        <v>161</v>
      </c>
      <c r="P4575">
        <v>4.8674355272984044E-3</v>
      </c>
      <c r="Q4575" t="s">
        <v>157</v>
      </c>
      <c r="S4575" t="s">
        <v>748</v>
      </c>
      <c r="T4575" t="s">
        <v>161</v>
      </c>
      <c r="U4575">
        <v>5.3925212095985763E-3</v>
      </c>
      <c r="V4575" t="s">
        <v>157</v>
      </c>
    </row>
    <row r="4576" spans="9:22" x14ac:dyDescent="0.45">
      <c r="I4576" t="s">
        <v>280</v>
      </c>
      <c r="J4576" t="s">
        <v>807</v>
      </c>
      <c r="K4576">
        <v>3.7282694943640399E-3</v>
      </c>
      <c r="L4576" t="s">
        <v>157</v>
      </c>
      <c r="N4576" t="s">
        <v>515</v>
      </c>
      <c r="O4576" t="s">
        <v>807</v>
      </c>
      <c r="P4576">
        <v>4.6432088656114439E-3</v>
      </c>
      <c r="Q4576" t="s">
        <v>157</v>
      </c>
      <c r="S4576" t="s">
        <v>748</v>
      </c>
      <c r="T4576" t="s">
        <v>807</v>
      </c>
      <c r="U4576">
        <v>5.6026674874602393E-3</v>
      </c>
      <c r="V4576" t="s">
        <v>157</v>
      </c>
    </row>
    <row r="4577" spans="9:22" x14ac:dyDescent="0.45">
      <c r="I4577" t="s">
        <v>280</v>
      </c>
      <c r="J4577" t="s">
        <v>808</v>
      </c>
      <c r="K4577">
        <v>0</v>
      </c>
      <c r="L4577" t="s">
        <v>157</v>
      </c>
      <c r="N4577" t="s">
        <v>515</v>
      </c>
      <c r="O4577" t="s">
        <v>808</v>
      </c>
      <c r="P4577">
        <v>4.3950755778536868E-3</v>
      </c>
      <c r="Q4577" t="s">
        <v>157</v>
      </c>
      <c r="S4577" t="s">
        <v>748</v>
      </c>
      <c r="T4577" t="s">
        <v>808</v>
      </c>
      <c r="U4577">
        <v>5.6779427273687686E-3</v>
      </c>
      <c r="V4577" t="s">
        <v>157</v>
      </c>
    </row>
    <row r="4578" spans="9:22" x14ac:dyDescent="0.45">
      <c r="I4578" t="s">
        <v>280</v>
      </c>
      <c r="J4578" t="s">
        <v>809</v>
      </c>
      <c r="K4578">
        <v>0</v>
      </c>
      <c r="L4578" t="s">
        <v>157</v>
      </c>
      <c r="N4578" t="s">
        <v>515</v>
      </c>
      <c r="O4578" t="s">
        <v>809</v>
      </c>
      <c r="P4578">
        <v>1.9432941431707141E-2</v>
      </c>
      <c r="Q4578" t="s">
        <v>157</v>
      </c>
      <c r="S4578" t="s">
        <v>748</v>
      </c>
      <c r="T4578" t="s">
        <v>809</v>
      </c>
      <c r="U4578">
        <v>1.6165430882463472E-2</v>
      </c>
      <c r="V4578" t="s">
        <v>157</v>
      </c>
    </row>
    <row r="4579" spans="9:22" x14ac:dyDescent="0.45">
      <c r="I4579" t="s">
        <v>280</v>
      </c>
      <c r="J4579" t="s">
        <v>162</v>
      </c>
      <c r="K4579">
        <v>0</v>
      </c>
      <c r="L4579" t="s">
        <v>157</v>
      </c>
      <c r="N4579" t="s">
        <v>515</v>
      </c>
      <c r="O4579" t="s">
        <v>162</v>
      </c>
      <c r="P4579">
        <v>6.1769088630344512E-2</v>
      </c>
      <c r="Q4579" t="s">
        <v>157</v>
      </c>
      <c r="S4579" t="s">
        <v>748</v>
      </c>
      <c r="T4579" t="s">
        <v>162</v>
      </c>
      <c r="U4579">
        <v>9.407219371597067E-2</v>
      </c>
      <c r="V4579" t="s">
        <v>157</v>
      </c>
    </row>
    <row r="4580" spans="9:22" x14ac:dyDescent="0.45">
      <c r="I4580" t="s">
        <v>280</v>
      </c>
      <c r="J4580" t="s">
        <v>163</v>
      </c>
      <c r="K4580">
        <v>2.4579515189077569E-3</v>
      </c>
      <c r="L4580" t="s">
        <v>157</v>
      </c>
      <c r="N4580" t="s">
        <v>515</v>
      </c>
      <c r="O4580" t="s">
        <v>163</v>
      </c>
      <c r="P4580">
        <v>9.0656447506376799E-3</v>
      </c>
      <c r="Q4580" t="s">
        <v>157</v>
      </c>
      <c r="S4580" t="s">
        <v>748</v>
      </c>
      <c r="T4580" t="s">
        <v>163</v>
      </c>
      <c r="U4580">
        <v>1.290560870808846E-2</v>
      </c>
      <c r="V4580" t="s">
        <v>157</v>
      </c>
    </row>
    <row r="4581" spans="9:22" x14ac:dyDescent="0.45">
      <c r="I4581" t="s">
        <v>280</v>
      </c>
      <c r="J4581" t="s">
        <v>164</v>
      </c>
      <c r="K4581">
        <v>9.4627384256309888E-3</v>
      </c>
      <c r="L4581" t="s">
        <v>157</v>
      </c>
      <c r="N4581" t="s">
        <v>515</v>
      </c>
      <c r="O4581" t="s">
        <v>164</v>
      </c>
      <c r="P4581">
        <v>8.6816065307092002E-3</v>
      </c>
      <c r="Q4581" t="s">
        <v>157</v>
      </c>
      <c r="S4581" t="s">
        <v>748</v>
      </c>
      <c r="T4581" t="s">
        <v>164</v>
      </c>
      <c r="U4581">
        <v>1.2043395661841264E-2</v>
      </c>
      <c r="V4581" t="s">
        <v>157</v>
      </c>
    </row>
    <row r="4582" spans="9:22" x14ac:dyDescent="0.45">
      <c r="I4582" t="s">
        <v>280</v>
      </c>
      <c r="J4582" t="s">
        <v>165</v>
      </c>
      <c r="K4582">
        <v>0.10334732122802137</v>
      </c>
      <c r="L4582" t="s">
        <v>157</v>
      </c>
      <c r="N4582" t="s">
        <v>515</v>
      </c>
      <c r="O4582" t="s">
        <v>165</v>
      </c>
      <c r="P4582">
        <v>7.3864576411121222E-2</v>
      </c>
      <c r="Q4582" t="s">
        <v>157</v>
      </c>
      <c r="S4582" t="s">
        <v>748</v>
      </c>
      <c r="T4582" t="s">
        <v>165</v>
      </c>
      <c r="U4582">
        <v>0.11138212577971497</v>
      </c>
      <c r="V4582" t="s">
        <v>157</v>
      </c>
    </row>
    <row r="4583" spans="9:22" x14ac:dyDescent="0.45">
      <c r="I4583" t="s">
        <v>280</v>
      </c>
      <c r="J4583" t="s">
        <v>166</v>
      </c>
      <c r="K4583">
        <v>1.2009330391592915E-2</v>
      </c>
      <c r="L4583" t="s">
        <v>157</v>
      </c>
      <c r="N4583" t="s">
        <v>515</v>
      </c>
      <c r="O4583" t="s">
        <v>166</v>
      </c>
      <c r="P4583">
        <v>9.8276444606790817E-3</v>
      </c>
      <c r="Q4583" t="s">
        <v>157</v>
      </c>
      <c r="S4583" t="s">
        <v>748</v>
      </c>
      <c r="T4583" t="s">
        <v>166</v>
      </c>
      <c r="U4583">
        <v>1.9038667274947685E-2</v>
      </c>
      <c r="V4583" t="s">
        <v>157</v>
      </c>
    </row>
    <row r="4584" spans="9:22" x14ac:dyDescent="0.45">
      <c r="I4584" t="s">
        <v>280</v>
      </c>
      <c r="J4584" t="s">
        <v>811</v>
      </c>
      <c r="K4584">
        <v>9.0069728218585745E-3</v>
      </c>
      <c r="L4584" t="s">
        <v>157</v>
      </c>
      <c r="N4584" t="s">
        <v>515</v>
      </c>
      <c r="O4584" t="s">
        <v>811</v>
      </c>
      <c r="P4584">
        <v>9.1957729250157806E-3</v>
      </c>
      <c r="Q4584" t="s">
        <v>157</v>
      </c>
      <c r="S4584" t="s">
        <v>748</v>
      </c>
      <c r="T4584" t="s">
        <v>811</v>
      </c>
      <c r="U4584">
        <v>1.7586363395334231E-2</v>
      </c>
      <c r="V4584" t="s">
        <v>157</v>
      </c>
    </row>
    <row r="4585" spans="9:22" x14ac:dyDescent="0.45">
      <c r="I4585" t="s">
        <v>280</v>
      </c>
      <c r="J4585" t="s">
        <v>812</v>
      </c>
      <c r="K4585">
        <v>3.9635761715158648E-3</v>
      </c>
      <c r="L4585" t="s">
        <v>157</v>
      </c>
      <c r="N4585" t="s">
        <v>515</v>
      </c>
      <c r="O4585" t="s">
        <v>812</v>
      </c>
      <c r="P4585">
        <v>9.1393002579423146E-3</v>
      </c>
      <c r="Q4585" t="s">
        <v>157</v>
      </c>
      <c r="S4585" t="s">
        <v>748</v>
      </c>
      <c r="T4585" t="s">
        <v>812</v>
      </c>
      <c r="U4585">
        <v>1.5869583845771924E-2</v>
      </c>
      <c r="V4585" t="s">
        <v>157</v>
      </c>
    </row>
    <row r="4586" spans="9:22" x14ac:dyDescent="0.45">
      <c r="I4586" t="s">
        <v>280</v>
      </c>
      <c r="J4586" t="s">
        <v>813</v>
      </c>
      <c r="K4586">
        <v>0</v>
      </c>
      <c r="L4586" t="s">
        <v>157</v>
      </c>
      <c r="N4586" t="s">
        <v>515</v>
      </c>
      <c r="O4586" t="s">
        <v>813</v>
      </c>
      <c r="P4586">
        <v>4.1690731764068456E-2</v>
      </c>
      <c r="Q4586" t="s">
        <v>157</v>
      </c>
      <c r="S4586" t="s">
        <v>748</v>
      </c>
      <c r="T4586" t="s">
        <v>813</v>
      </c>
      <c r="U4586">
        <v>5.9440209259372247E-2</v>
      </c>
      <c r="V4586" t="s">
        <v>157</v>
      </c>
    </row>
    <row r="4587" spans="9:22" x14ac:dyDescent="0.45">
      <c r="I4587" t="s">
        <v>280</v>
      </c>
      <c r="J4587" t="s">
        <v>815</v>
      </c>
      <c r="K4587">
        <v>1.1991877327067993E-3</v>
      </c>
      <c r="L4587" t="s">
        <v>157</v>
      </c>
      <c r="N4587" t="s">
        <v>515</v>
      </c>
      <c r="O4587" t="s">
        <v>815</v>
      </c>
      <c r="P4587">
        <v>1.6666494130508924E-2</v>
      </c>
      <c r="Q4587" t="s">
        <v>157</v>
      </c>
      <c r="S4587" t="s">
        <v>748</v>
      </c>
      <c r="T4587" t="s">
        <v>815</v>
      </c>
      <c r="U4587">
        <v>1.8097864524174459E-2</v>
      </c>
      <c r="V4587" t="s">
        <v>157</v>
      </c>
    </row>
    <row r="4588" spans="9:22" x14ac:dyDescent="0.45">
      <c r="I4588" t="s">
        <v>280</v>
      </c>
      <c r="J4588" t="s">
        <v>816</v>
      </c>
      <c r="K4588">
        <v>4.4695424010011454E-3</v>
      </c>
      <c r="L4588" t="s">
        <v>157</v>
      </c>
      <c r="N4588" t="s">
        <v>515</v>
      </c>
      <c r="O4588" t="s">
        <v>816</v>
      </c>
      <c r="P4588">
        <v>1.6749653957955962E-3</v>
      </c>
      <c r="Q4588" t="s">
        <v>157</v>
      </c>
      <c r="S4588" t="s">
        <v>748</v>
      </c>
      <c r="T4588" t="s">
        <v>816</v>
      </c>
      <c r="U4588">
        <v>2.9069695456364537E-3</v>
      </c>
      <c r="V4588" t="s">
        <v>157</v>
      </c>
    </row>
    <row r="4589" spans="9:22" x14ac:dyDescent="0.45">
      <c r="I4589" t="s">
        <v>280</v>
      </c>
      <c r="J4589" t="s">
        <v>817</v>
      </c>
      <c r="K4589">
        <v>6.5711999197273878E-3</v>
      </c>
      <c r="L4589" t="s">
        <v>157</v>
      </c>
      <c r="N4589" t="s">
        <v>515</v>
      </c>
      <c r="O4589" t="s">
        <v>817</v>
      </c>
      <c r="P4589">
        <v>1.6811280874210644E-3</v>
      </c>
      <c r="Q4589" t="s">
        <v>157</v>
      </c>
      <c r="S4589" t="s">
        <v>748</v>
      </c>
      <c r="T4589" t="s">
        <v>817</v>
      </c>
      <c r="U4589">
        <v>2.8791844245652613E-3</v>
      </c>
      <c r="V4589" t="s">
        <v>157</v>
      </c>
    </row>
    <row r="4590" spans="9:22" x14ac:dyDescent="0.45">
      <c r="I4590" t="s">
        <v>280</v>
      </c>
      <c r="J4590" t="s">
        <v>818</v>
      </c>
      <c r="K4590">
        <v>6.1631841709197423E-2</v>
      </c>
      <c r="L4590" t="s">
        <v>157</v>
      </c>
      <c r="N4590" t="s">
        <v>515</v>
      </c>
      <c r="O4590" t="s">
        <v>818</v>
      </c>
      <c r="P4590">
        <v>2.2059521344963445E-2</v>
      </c>
      <c r="Q4590" t="s">
        <v>157</v>
      </c>
      <c r="S4590" t="s">
        <v>748</v>
      </c>
      <c r="T4590" t="s">
        <v>818</v>
      </c>
      <c r="U4590">
        <v>4.0575507973203286E-2</v>
      </c>
      <c r="V4590" t="s">
        <v>157</v>
      </c>
    </row>
    <row r="4591" spans="9:22" x14ac:dyDescent="0.45">
      <c r="I4591" t="s">
        <v>280</v>
      </c>
      <c r="J4591" t="s">
        <v>819</v>
      </c>
      <c r="K4591">
        <v>7.7197900525095078E-3</v>
      </c>
      <c r="L4591" t="s">
        <v>157</v>
      </c>
      <c r="N4591" t="s">
        <v>515</v>
      </c>
      <c r="O4591" t="s">
        <v>819</v>
      </c>
      <c r="P4591">
        <v>4.1605165769077511E-3</v>
      </c>
      <c r="Q4591" t="s">
        <v>157</v>
      </c>
      <c r="S4591" t="s">
        <v>748</v>
      </c>
      <c r="T4591" t="s">
        <v>819</v>
      </c>
      <c r="U4591">
        <v>6.825557602875597E-3</v>
      </c>
      <c r="V4591" t="s">
        <v>157</v>
      </c>
    </row>
    <row r="4592" spans="9:22" x14ac:dyDescent="0.45">
      <c r="I4592" t="s">
        <v>280</v>
      </c>
      <c r="J4592" t="s">
        <v>820</v>
      </c>
      <c r="K4592">
        <v>6.4383399184834633E-3</v>
      </c>
      <c r="L4592" t="s">
        <v>157</v>
      </c>
      <c r="N4592" t="s">
        <v>515</v>
      </c>
      <c r="O4592" t="s">
        <v>820</v>
      </c>
      <c r="P4592">
        <v>4.0048438516595659E-3</v>
      </c>
      <c r="Q4592" t="s">
        <v>157</v>
      </c>
      <c r="S4592" t="s">
        <v>748</v>
      </c>
      <c r="T4592" t="s">
        <v>820</v>
      </c>
      <c r="U4592">
        <v>5.5222873022766411E-3</v>
      </c>
      <c r="V4592" t="s">
        <v>157</v>
      </c>
    </row>
    <row r="4593" spans="9:22" x14ac:dyDescent="0.45">
      <c r="I4593" t="s">
        <v>280</v>
      </c>
      <c r="J4593" t="s">
        <v>821</v>
      </c>
      <c r="K4593">
        <v>4.6506476360619903E-3</v>
      </c>
      <c r="L4593" t="s">
        <v>157</v>
      </c>
      <c r="N4593" t="s">
        <v>515</v>
      </c>
      <c r="O4593" t="s">
        <v>821</v>
      </c>
      <c r="P4593">
        <v>3.814584329111307E-3</v>
      </c>
      <c r="Q4593" t="s">
        <v>157</v>
      </c>
      <c r="S4593" t="s">
        <v>748</v>
      </c>
      <c r="T4593" t="s">
        <v>821</v>
      </c>
      <c r="U4593">
        <v>4.5067347989798962E-3</v>
      </c>
      <c r="V4593" t="s">
        <v>157</v>
      </c>
    </row>
    <row r="4594" spans="9:22" x14ac:dyDescent="0.45">
      <c r="I4594" t="s">
        <v>280</v>
      </c>
      <c r="J4594" t="s">
        <v>822</v>
      </c>
      <c r="K4594">
        <v>2.1311188187511355E-3</v>
      </c>
      <c r="L4594" t="s">
        <v>157</v>
      </c>
      <c r="N4594" t="s">
        <v>515</v>
      </c>
      <c r="O4594" t="s">
        <v>822</v>
      </c>
      <c r="P4594">
        <v>1.93260923751702E-2</v>
      </c>
      <c r="Q4594" t="s">
        <v>157</v>
      </c>
      <c r="S4594" t="s">
        <v>748</v>
      </c>
      <c r="T4594" t="s">
        <v>822</v>
      </c>
      <c r="U4594">
        <v>1.5833827755958662E-2</v>
      </c>
      <c r="V4594" t="s">
        <v>157</v>
      </c>
    </row>
    <row r="4595" spans="9:22" x14ac:dyDescent="0.45">
      <c r="I4595" t="s">
        <v>280</v>
      </c>
      <c r="J4595" t="s">
        <v>829</v>
      </c>
      <c r="K4595">
        <v>1.3044043574801488E-2</v>
      </c>
      <c r="L4595" t="s">
        <v>157</v>
      </c>
      <c r="N4595" t="s">
        <v>515</v>
      </c>
      <c r="O4595" t="s">
        <v>829</v>
      </c>
      <c r="P4595">
        <v>6.8970044933585842E-2</v>
      </c>
      <c r="Q4595" t="s">
        <v>157</v>
      </c>
      <c r="S4595" t="s">
        <v>748</v>
      </c>
      <c r="T4595" t="s">
        <v>829</v>
      </c>
      <c r="U4595">
        <v>1.5130727818261363E-2</v>
      </c>
      <c r="V4595" t="s">
        <v>157</v>
      </c>
    </row>
    <row r="4596" spans="9:22" x14ac:dyDescent="0.45">
      <c r="I4596" t="s">
        <v>280</v>
      </c>
      <c r="J4596" t="s">
        <v>830</v>
      </c>
      <c r="K4596">
        <v>2.4295297828546839E-2</v>
      </c>
      <c r="L4596" t="s">
        <v>157</v>
      </c>
      <c r="N4596" t="s">
        <v>515</v>
      </c>
      <c r="O4596" t="s">
        <v>830</v>
      </c>
      <c r="P4596">
        <v>7.4860276397332517E-3</v>
      </c>
      <c r="Q4596" t="s">
        <v>157</v>
      </c>
      <c r="S4596" t="s">
        <v>748</v>
      </c>
      <c r="T4596" t="s">
        <v>830</v>
      </c>
      <c r="U4596">
        <v>2.2896849580501051E-3</v>
      </c>
      <c r="V4596" t="s">
        <v>157</v>
      </c>
    </row>
    <row r="4597" spans="9:22" x14ac:dyDescent="0.45">
      <c r="I4597" t="s">
        <v>280</v>
      </c>
      <c r="J4597" t="s">
        <v>831</v>
      </c>
      <c r="K4597">
        <v>3.158122607097355E-2</v>
      </c>
      <c r="L4597" t="s">
        <v>157</v>
      </c>
      <c r="N4597" t="s">
        <v>515</v>
      </c>
      <c r="O4597" t="s">
        <v>831</v>
      </c>
      <c r="P4597">
        <v>8.6137109649523508E-3</v>
      </c>
      <c r="Q4597" t="s">
        <v>157</v>
      </c>
      <c r="S4597" t="s">
        <v>748</v>
      </c>
      <c r="T4597" t="s">
        <v>831</v>
      </c>
      <c r="U4597">
        <v>2.3670998081745304E-3</v>
      </c>
      <c r="V4597" t="s">
        <v>157</v>
      </c>
    </row>
    <row r="4598" spans="9:22" x14ac:dyDescent="0.45">
      <c r="I4598" t="s">
        <v>280</v>
      </c>
      <c r="J4598" t="s">
        <v>832</v>
      </c>
      <c r="K4598">
        <v>0.27166229694113059</v>
      </c>
      <c r="L4598" t="s">
        <v>157</v>
      </c>
      <c r="N4598" t="s">
        <v>515</v>
      </c>
      <c r="O4598" t="s">
        <v>832</v>
      </c>
      <c r="P4598">
        <v>7.278330329634311E-2</v>
      </c>
      <c r="Q4598" t="s">
        <v>157</v>
      </c>
      <c r="S4598" t="s">
        <v>748</v>
      </c>
      <c r="T4598" t="s">
        <v>832</v>
      </c>
      <c r="U4598">
        <v>6.6743078433478653E-2</v>
      </c>
      <c r="V4598" t="s">
        <v>157</v>
      </c>
    </row>
    <row r="4599" spans="9:22" x14ac:dyDescent="0.45">
      <c r="I4599" t="s">
        <v>280</v>
      </c>
      <c r="J4599" t="s">
        <v>833</v>
      </c>
      <c r="K4599">
        <v>3.3393256731161523E-2</v>
      </c>
      <c r="L4599" t="s">
        <v>157</v>
      </c>
      <c r="N4599" t="s">
        <v>515</v>
      </c>
      <c r="O4599" t="s">
        <v>833</v>
      </c>
      <c r="P4599">
        <v>1.3314457463211041E-2</v>
      </c>
      <c r="Q4599" t="s">
        <v>157</v>
      </c>
      <c r="S4599" t="s">
        <v>748</v>
      </c>
      <c r="T4599" t="s">
        <v>833</v>
      </c>
      <c r="U4599">
        <v>1.6591126831383179E-2</v>
      </c>
      <c r="V4599" t="s">
        <v>157</v>
      </c>
    </row>
    <row r="4600" spans="9:22" x14ac:dyDescent="0.45">
      <c r="I4600" t="s">
        <v>280</v>
      </c>
      <c r="J4600" t="s">
        <v>834</v>
      </c>
      <c r="K4600">
        <v>2.7701959305024483E-2</v>
      </c>
      <c r="L4600" t="s">
        <v>157</v>
      </c>
      <c r="N4600" t="s">
        <v>515</v>
      </c>
      <c r="O4600" t="s">
        <v>834</v>
      </c>
      <c r="P4600">
        <v>1.4091944333865007E-2</v>
      </c>
      <c r="Q4600" t="s">
        <v>157</v>
      </c>
      <c r="S4600" t="s">
        <v>748</v>
      </c>
      <c r="T4600" t="s">
        <v>834</v>
      </c>
      <c r="U4600">
        <v>1.3377841218734128E-2</v>
      </c>
      <c r="V4600" t="s">
        <v>157</v>
      </c>
    </row>
    <row r="4601" spans="9:22" x14ac:dyDescent="0.45">
      <c r="I4601" t="s">
        <v>280</v>
      </c>
      <c r="J4601" t="s">
        <v>835</v>
      </c>
      <c r="K4601">
        <v>2.0819733672418638E-2</v>
      </c>
      <c r="L4601" t="s">
        <v>157</v>
      </c>
      <c r="N4601" t="s">
        <v>515</v>
      </c>
      <c r="O4601" t="s">
        <v>835</v>
      </c>
      <c r="P4601">
        <v>1.4110669439014501E-2</v>
      </c>
      <c r="Q4601" t="s">
        <v>157</v>
      </c>
      <c r="S4601" t="s">
        <v>748</v>
      </c>
      <c r="T4601" t="s">
        <v>835</v>
      </c>
      <c r="U4601">
        <v>9.2321569331120668E-3</v>
      </c>
      <c r="V4601" t="s">
        <v>157</v>
      </c>
    </row>
    <row r="4602" spans="9:22" x14ac:dyDescent="0.45">
      <c r="I4602" t="s">
        <v>280</v>
      </c>
      <c r="J4602" t="s">
        <v>836</v>
      </c>
      <c r="K4602">
        <v>1.274085842348425E-2</v>
      </c>
      <c r="L4602" t="s">
        <v>157</v>
      </c>
      <c r="N4602" t="s">
        <v>515</v>
      </c>
      <c r="O4602" t="s">
        <v>836</v>
      </c>
      <c r="P4602">
        <v>6.9519512885261828E-2</v>
      </c>
      <c r="Q4602" t="s">
        <v>157</v>
      </c>
      <c r="S4602" t="s">
        <v>748</v>
      </c>
      <c r="T4602" t="s">
        <v>836</v>
      </c>
      <c r="U4602">
        <v>2.0816121831241773E-2</v>
      </c>
      <c r="V4602" t="s">
        <v>157</v>
      </c>
    </row>
    <row r="4603" spans="9:22" x14ac:dyDescent="0.45">
      <c r="I4603" t="s">
        <v>280</v>
      </c>
      <c r="J4603" t="s">
        <v>837</v>
      </c>
      <c r="K4603">
        <v>0</v>
      </c>
      <c r="L4603" t="s">
        <v>157</v>
      </c>
      <c r="N4603" t="s">
        <v>515</v>
      </c>
      <c r="O4603" t="s">
        <v>837</v>
      </c>
      <c r="P4603">
        <v>9.0578773987938482E-2</v>
      </c>
      <c r="Q4603" t="s">
        <v>157</v>
      </c>
      <c r="S4603" t="s">
        <v>748</v>
      </c>
      <c r="T4603" t="s">
        <v>837</v>
      </c>
      <c r="U4603">
        <v>8.5589688872108827E-2</v>
      </c>
      <c r="V4603" t="s">
        <v>157</v>
      </c>
    </row>
    <row r="4604" spans="9:22" x14ac:dyDescent="0.45">
      <c r="I4604" t="s">
        <v>280</v>
      </c>
      <c r="J4604" t="s">
        <v>838</v>
      </c>
      <c r="K4604">
        <v>6.4892780468719909E-3</v>
      </c>
      <c r="L4604" t="s">
        <v>157</v>
      </c>
      <c r="N4604" t="s">
        <v>515</v>
      </c>
      <c r="O4604" t="s">
        <v>838</v>
      </c>
      <c r="P4604">
        <v>1.2395268015550874E-2</v>
      </c>
      <c r="Q4604" t="s">
        <v>157</v>
      </c>
      <c r="S4604" t="s">
        <v>748</v>
      </c>
      <c r="T4604" t="s">
        <v>838</v>
      </c>
      <c r="U4604">
        <v>1.1969633530776427E-2</v>
      </c>
      <c r="V4604" t="s">
        <v>157</v>
      </c>
    </row>
    <row r="4605" spans="9:22" x14ac:dyDescent="0.45">
      <c r="I4605" t="s">
        <v>280</v>
      </c>
      <c r="J4605" t="s">
        <v>839</v>
      </c>
      <c r="K4605">
        <v>1.686109138465023E-2</v>
      </c>
      <c r="L4605" t="s">
        <v>157</v>
      </c>
      <c r="N4605" t="s">
        <v>515</v>
      </c>
      <c r="O4605" t="s">
        <v>839</v>
      </c>
      <c r="P4605">
        <v>1.1784032386488332E-2</v>
      </c>
      <c r="Q4605" t="s">
        <v>157</v>
      </c>
      <c r="S4605" t="s">
        <v>748</v>
      </c>
      <c r="T4605" t="s">
        <v>839</v>
      </c>
      <c r="U4605">
        <v>1.12979649388122E-2</v>
      </c>
      <c r="V4605" t="s">
        <v>157</v>
      </c>
    </row>
    <row r="4606" spans="9:22" x14ac:dyDescent="0.45">
      <c r="I4606" t="s">
        <v>280</v>
      </c>
      <c r="J4606" t="s">
        <v>840</v>
      </c>
      <c r="K4606">
        <v>0.20748214530068326</v>
      </c>
      <c r="L4606" t="s">
        <v>157</v>
      </c>
      <c r="N4606" t="s">
        <v>515</v>
      </c>
      <c r="O4606" t="s">
        <v>840</v>
      </c>
      <c r="P4606">
        <v>8.6513560119361954E-2</v>
      </c>
      <c r="Q4606" t="s">
        <v>157</v>
      </c>
      <c r="S4606" t="s">
        <v>748</v>
      </c>
      <c r="T4606" t="s">
        <v>840</v>
      </c>
      <c r="U4606">
        <v>8.8017190887946462E-2</v>
      </c>
      <c r="V4606" t="s">
        <v>157</v>
      </c>
    </row>
    <row r="4607" spans="9:22" x14ac:dyDescent="0.45">
      <c r="I4607" t="s">
        <v>280</v>
      </c>
      <c r="J4607" t="s">
        <v>841</v>
      </c>
      <c r="K4607">
        <v>2.5299039970082572E-2</v>
      </c>
      <c r="L4607" t="s">
        <v>157</v>
      </c>
      <c r="N4607" t="s">
        <v>515</v>
      </c>
      <c r="O4607" t="s">
        <v>841</v>
      </c>
      <c r="P4607">
        <v>1.4554962243770233E-2</v>
      </c>
      <c r="Q4607" t="s">
        <v>157</v>
      </c>
      <c r="S4607" t="s">
        <v>748</v>
      </c>
      <c r="T4607" t="s">
        <v>841</v>
      </c>
      <c r="U4607">
        <v>1.7240475489648754E-2</v>
      </c>
      <c r="V4607" t="s">
        <v>157</v>
      </c>
    </row>
    <row r="4608" spans="9:22" x14ac:dyDescent="0.45">
      <c r="I4608" t="s">
        <v>280</v>
      </c>
      <c r="J4608" t="s">
        <v>842</v>
      </c>
      <c r="K4608">
        <v>1.3318709243943714E-2</v>
      </c>
      <c r="L4608" t="s">
        <v>157</v>
      </c>
      <c r="N4608" t="s">
        <v>515</v>
      </c>
      <c r="O4608" t="s">
        <v>842</v>
      </c>
      <c r="P4608">
        <v>1.5635467174531726E-2</v>
      </c>
      <c r="Q4608" t="s">
        <v>157</v>
      </c>
      <c r="S4608" t="s">
        <v>748</v>
      </c>
      <c r="T4608" t="s">
        <v>842</v>
      </c>
      <c r="U4608">
        <v>1.7105094763292705E-2</v>
      </c>
      <c r="V4608" t="s">
        <v>157</v>
      </c>
    </row>
    <row r="4609" spans="9:22" x14ac:dyDescent="0.45">
      <c r="I4609" t="s">
        <v>280</v>
      </c>
      <c r="J4609" t="s">
        <v>843</v>
      </c>
      <c r="K4609">
        <v>4.5305630644033139E-3</v>
      </c>
      <c r="L4609" t="s">
        <v>157</v>
      </c>
      <c r="N4609" t="s">
        <v>515</v>
      </c>
      <c r="O4609" t="s">
        <v>843</v>
      </c>
      <c r="P4609">
        <v>1.641456341367762E-2</v>
      </c>
      <c r="Q4609" t="s">
        <v>157</v>
      </c>
      <c r="S4609" t="s">
        <v>748</v>
      </c>
      <c r="T4609" t="s">
        <v>843</v>
      </c>
      <c r="U4609">
        <v>1.5288668462409083E-2</v>
      </c>
      <c r="V4609" t="s">
        <v>157</v>
      </c>
    </row>
    <row r="4610" spans="9:22" x14ac:dyDescent="0.45">
      <c r="I4610" t="s">
        <v>280</v>
      </c>
      <c r="J4610" t="s">
        <v>844</v>
      </c>
      <c r="K4610">
        <v>0</v>
      </c>
      <c r="L4610" t="s">
        <v>157</v>
      </c>
      <c r="N4610" t="s">
        <v>515</v>
      </c>
      <c r="O4610" t="s">
        <v>844</v>
      </c>
      <c r="P4610">
        <v>7.7836465100364238E-2</v>
      </c>
      <c r="Q4610" t="s">
        <v>157</v>
      </c>
      <c r="S4610" t="s">
        <v>748</v>
      </c>
      <c r="T4610" t="s">
        <v>844</v>
      </c>
      <c r="U4610">
        <v>6.6215871502948859E-2</v>
      </c>
      <c r="V4610" t="s">
        <v>157</v>
      </c>
    </row>
    <row r="4611" spans="9:22" x14ac:dyDescent="0.45">
      <c r="I4611" t="s">
        <v>281</v>
      </c>
      <c r="J4611" t="s">
        <v>156</v>
      </c>
      <c r="K4611">
        <v>0</v>
      </c>
      <c r="L4611" t="s">
        <v>157</v>
      </c>
      <c r="N4611" t="s">
        <v>516</v>
      </c>
      <c r="O4611" t="s">
        <v>156</v>
      </c>
      <c r="P4611">
        <v>2.9962631262745482E-2</v>
      </c>
      <c r="Q4611" t="s">
        <v>157</v>
      </c>
      <c r="S4611" t="s">
        <v>749</v>
      </c>
      <c r="T4611" t="s">
        <v>156</v>
      </c>
      <c r="U4611">
        <v>3.7390354269762137E-2</v>
      </c>
      <c r="V4611" t="s">
        <v>157</v>
      </c>
    </row>
    <row r="4612" spans="9:22" x14ac:dyDescent="0.45">
      <c r="I4612" t="s">
        <v>281</v>
      </c>
      <c r="J4612" t="s">
        <v>158</v>
      </c>
      <c r="K4612">
        <v>0</v>
      </c>
      <c r="L4612" t="s">
        <v>157</v>
      </c>
      <c r="N4612" t="s">
        <v>516</v>
      </c>
      <c r="O4612" t="s">
        <v>158</v>
      </c>
      <c r="P4612">
        <v>5.278283377763919E-3</v>
      </c>
      <c r="Q4612" t="s">
        <v>157</v>
      </c>
      <c r="S4612" t="s">
        <v>749</v>
      </c>
      <c r="T4612" t="s">
        <v>158</v>
      </c>
      <c r="U4612">
        <v>5.8804037092588645E-3</v>
      </c>
      <c r="V4612" t="s">
        <v>157</v>
      </c>
    </row>
    <row r="4613" spans="9:22" x14ac:dyDescent="0.45">
      <c r="I4613" t="s">
        <v>281</v>
      </c>
      <c r="J4613" t="s">
        <v>159</v>
      </c>
      <c r="K4613">
        <v>5.9587148460650595E-4</v>
      </c>
      <c r="L4613" t="s">
        <v>157</v>
      </c>
      <c r="N4613" t="s">
        <v>516</v>
      </c>
      <c r="O4613" t="s">
        <v>159</v>
      </c>
      <c r="P4613">
        <v>5.1969251132533431E-3</v>
      </c>
      <c r="Q4613" t="s">
        <v>157</v>
      </c>
      <c r="S4613" t="s">
        <v>749</v>
      </c>
      <c r="T4613" t="s">
        <v>159</v>
      </c>
      <c r="U4613">
        <v>6.1031656096956549E-3</v>
      </c>
      <c r="V4613" t="s">
        <v>157</v>
      </c>
    </row>
    <row r="4614" spans="9:22" x14ac:dyDescent="0.45">
      <c r="I4614" t="s">
        <v>281</v>
      </c>
      <c r="J4614" t="s">
        <v>160</v>
      </c>
      <c r="K4614">
        <v>4.5137066776598629E-2</v>
      </c>
      <c r="L4614" t="s">
        <v>157</v>
      </c>
      <c r="N4614" t="s">
        <v>516</v>
      </c>
      <c r="O4614" t="s">
        <v>160</v>
      </c>
      <c r="P4614">
        <v>3.5304606712923202E-2</v>
      </c>
      <c r="Q4614" t="s">
        <v>157</v>
      </c>
      <c r="S4614" t="s">
        <v>749</v>
      </c>
      <c r="T4614" t="s">
        <v>160</v>
      </c>
      <c r="U4614">
        <v>4.1848905675490697E-2</v>
      </c>
      <c r="V4614" t="s">
        <v>157</v>
      </c>
    </row>
    <row r="4615" spans="9:22" x14ac:dyDescent="0.45">
      <c r="I4615" t="s">
        <v>281</v>
      </c>
      <c r="J4615" t="s">
        <v>161</v>
      </c>
      <c r="K4615">
        <v>5.6218816752146451E-3</v>
      </c>
      <c r="L4615" t="s">
        <v>157</v>
      </c>
      <c r="N4615" t="s">
        <v>516</v>
      </c>
      <c r="O4615" t="s">
        <v>161</v>
      </c>
      <c r="P4615">
        <v>4.6657433779614685E-3</v>
      </c>
      <c r="Q4615" t="s">
        <v>157</v>
      </c>
      <c r="S4615" t="s">
        <v>749</v>
      </c>
      <c r="T4615" t="s">
        <v>161</v>
      </c>
      <c r="U4615">
        <v>5.8299137754269925E-3</v>
      </c>
      <c r="V4615" t="s">
        <v>157</v>
      </c>
    </row>
    <row r="4616" spans="9:22" x14ac:dyDescent="0.45">
      <c r="I4616" t="s">
        <v>281</v>
      </c>
      <c r="J4616" t="s">
        <v>807</v>
      </c>
      <c r="K4616">
        <v>3.6253081646889966E-3</v>
      </c>
      <c r="L4616" t="s">
        <v>157</v>
      </c>
      <c r="N4616" t="s">
        <v>516</v>
      </c>
      <c r="O4616" t="s">
        <v>807</v>
      </c>
      <c r="P4616">
        <v>3.9532463570035757E-3</v>
      </c>
      <c r="Q4616" t="s">
        <v>157</v>
      </c>
      <c r="S4616" t="s">
        <v>749</v>
      </c>
      <c r="T4616" t="s">
        <v>807</v>
      </c>
      <c r="U4616">
        <v>5.6815116693396612E-3</v>
      </c>
      <c r="V4616" t="s">
        <v>157</v>
      </c>
    </row>
    <row r="4617" spans="9:22" x14ac:dyDescent="0.45">
      <c r="I4617" t="s">
        <v>281</v>
      </c>
      <c r="J4617" t="s">
        <v>808</v>
      </c>
      <c r="K4617">
        <v>0</v>
      </c>
      <c r="L4617" t="s">
        <v>157</v>
      </c>
      <c r="N4617" t="s">
        <v>516</v>
      </c>
      <c r="O4617" t="s">
        <v>808</v>
      </c>
      <c r="P4617">
        <v>3.4158666017225264E-3</v>
      </c>
      <c r="Q4617" t="s">
        <v>157</v>
      </c>
      <c r="S4617" t="s">
        <v>749</v>
      </c>
      <c r="T4617" t="s">
        <v>808</v>
      </c>
      <c r="U4617">
        <v>5.4197163983518721E-3</v>
      </c>
      <c r="V4617" t="s">
        <v>157</v>
      </c>
    </row>
    <row r="4618" spans="9:22" x14ac:dyDescent="0.45">
      <c r="I4618" t="s">
        <v>281</v>
      </c>
      <c r="J4618" t="s">
        <v>809</v>
      </c>
      <c r="K4618">
        <v>0</v>
      </c>
      <c r="L4618" t="s">
        <v>157</v>
      </c>
      <c r="N4618" t="s">
        <v>516</v>
      </c>
      <c r="O4618" t="s">
        <v>809</v>
      </c>
      <c r="P4618">
        <v>1.4823070748566989E-2</v>
      </c>
      <c r="Q4618" t="s">
        <v>157</v>
      </c>
      <c r="S4618" t="s">
        <v>749</v>
      </c>
      <c r="T4618" t="s">
        <v>809</v>
      </c>
      <c r="U4618">
        <v>2.6078688939817268E-2</v>
      </c>
      <c r="V4618" t="s">
        <v>157</v>
      </c>
    </row>
    <row r="4619" spans="9:22" x14ac:dyDescent="0.45">
      <c r="I4619" t="s">
        <v>281</v>
      </c>
      <c r="J4619" t="s">
        <v>162</v>
      </c>
      <c r="K4619">
        <v>0</v>
      </c>
      <c r="L4619" t="s">
        <v>157</v>
      </c>
      <c r="N4619" t="s">
        <v>516</v>
      </c>
      <c r="O4619" t="s">
        <v>162</v>
      </c>
      <c r="P4619">
        <v>5.8470981195537571E-2</v>
      </c>
      <c r="Q4619" t="s">
        <v>157</v>
      </c>
      <c r="S4619" t="s">
        <v>749</v>
      </c>
      <c r="T4619" t="s">
        <v>162</v>
      </c>
      <c r="U4619">
        <v>8.610765842789285E-2</v>
      </c>
      <c r="V4619" t="s">
        <v>157</v>
      </c>
    </row>
    <row r="4620" spans="9:22" x14ac:dyDescent="0.45">
      <c r="I4620" t="s">
        <v>281</v>
      </c>
      <c r="J4620" t="s">
        <v>163</v>
      </c>
      <c r="K4620">
        <v>2.3732755913794786E-3</v>
      </c>
      <c r="L4620" t="s">
        <v>157</v>
      </c>
      <c r="N4620" t="s">
        <v>516</v>
      </c>
      <c r="O4620" t="s">
        <v>163</v>
      </c>
      <c r="P4620">
        <v>8.9152556552884055E-3</v>
      </c>
      <c r="Q4620" t="s">
        <v>157</v>
      </c>
      <c r="S4620" t="s">
        <v>749</v>
      </c>
      <c r="T4620" t="s">
        <v>163</v>
      </c>
      <c r="U4620">
        <v>1.2070734376664229E-2</v>
      </c>
      <c r="V4620" t="s">
        <v>157</v>
      </c>
    </row>
    <row r="4621" spans="9:22" x14ac:dyDescent="0.45">
      <c r="I4621" t="s">
        <v>281</v>
      </c>
      <c r="J4621" t="s">
        <v>164</v>
      </c>
      <c r="K4621">
        <v>9.3839394377801168E-3</v>
      </c>
      <c r="L4621" t="s">
        <v>157</v>
      </c>
      <c r="N4621" t="s">
        <v>516</v>
      </c>
      <c r="O4621" t="s">
        <v>164</v>
      </c>
      <c r="P4621">
        <v>8.5343031579050276E-3</v>
      </c>
      <c r="Q4621" t="s">
        <v>157</v>
      </c>
      <c r="S4621" t="s">
        <v>749</v>
      </c>
      <c r="T4621" t="s">
        <v>164</v>
      </c>
      <c r="U4621">
        <v>1.1947002266609717E-2</v>
      </c>
      <c r="V4621" t="s">
        <v>157</v>
      </c>
    </row>
    <row r="4622" spans="9:22" x14ac:dyDescent="0.45">
      <c r="I4622" t="s">
        <v>281</v>
      </c>
      <c r="J4622" t="s">
        <v>165</v>
      </c>
      <c r="K4622">
        <v>0.10331690883794989</v>
      </c>
      <c r="L4622" t="s">
        <v>157</v>
      </c>
      <c r="N4622" t="s">
        <v>516</v>
      </c>
      <c r="O4622" t="s">
        <v>165</v>
      </c>
      <c r="P4622">
        <v>8.1492962584033227E-2</v>
      </c>
      <c r="Q4622" t="s">
        <v>157</v>
      </c>
      <c r="S4622" t="s">
        <v>749</v>
      </c>
      <c r="T4622" t="s">
        <v>165</v>
      </c>
      <c r="U4622">
        <v>8.1751315984186418E-2</v>
      </c>
      <c r="V4622" t="s">
        <v>157</v>
      </c>
    </row>
    <row r="4623" spans="9:22" x14ac:dyDescent="0.45">
      <c r="I4623" t="s">
        <v>281</v>
      </c>
      <c r="J4623" t="s">
        <v>166</v>
      </c>
      <c r="K4623">
        <v>1.1824619425045778E-2</v>
      </c>
      <c r="L4623" t="s">
        <v>157</v>
      </c>
      <c r="N4623" t="s">
        <v>516</v>
      </c>
      <c r="O4623" t="s">
        <v>166</v>
      </c>
      <c r="P4623">
        <v>1.1050982537930637E-2</v>
      </c>
      <c r="Q4623" t="s">
        <v>157</v>
      </c>
      <c r="S4623" t="s">
        <v>749</v>
      </c>
      <c r="T4623" t="s">
        <v>166</v>
      </c>
      <c r="U4623">
        <v>1.1342405983526965E-2</v>
      </c>
      <c r="V4623" t="s">
        <v>157</v>
      </c>
    </row>
    <row r="4624" spans="9:22" x14ac:dyDescent="0.45">
      <c r="I4624" t="s">
        <v>281</v>
      </c>
      <c r="J4624" t="s">
        <v>811</v>
      </c>
      <c r="K4624">
        <v>8.9163944883472318E-3</v>
      </c>
      <c r="L4624" t="s">
        <v>157</v>
      </c>
      <c r="N4624" t="s">
        <v>516</v>
      </c>
      <c r="O4624" t="s">
        <v>811</v>
      </c>
      <c r="P4624">
        <v>1.0309161972272034E-2</v>
      </c>
      <c r="Q4624" t="s">
        <v>157</v>
      </c>
      <c r="S4624" t="s">
        <v>749</v>
      </c>
      <c r="T4624" t="s">
        <v>811</v>
      </c>
      <c r="U4624">
        <v>1.0958592951843581E-2</v>
      </c>
      <c r="V4624" t="s">
        <v>157</v>
      </c>
    </row>
    <row r="4625" spans="9:22" x14ac:dyDescent="0.45">
      <c r="I4625" t="s">
        <v>281</v>
      </c>
      <c r="J4625" t="s">
        <v>812</v>
      </c>
      <c r="K4625">
        <v>4.0418420833849521E-3</v>
      </c>
      <c r="L4625" t="s">
        <v>157</v>
      </c>
      <c r="N4625" t="s">
        <v>516</v>
      </c>
      <c r="O4625" t="s">
        <v>812</v>
      </c>
      <c r="P4625">
        <v>9.8241454989072153E-3</v>
      </c>
      <c r="Q4625" t="s">
        <v>157</v>
      </c>
      <c r="S4625" t="s">
        <v>749</v>
      </c>
      <c r="T4625" t="s">
        <v>812</v>
      </c>
      <c r="U4625">
        <v>1.0785871215295416E-2</v>
      </c>
      <c r="V4625" t="s">
        <v>157</v>
      </c>
    </row>
    <row r="4626" spans="9:22" x14ac:dyDescent="0.45">
      <c r="I4626" t="s">
        <v>281</v>
      </c>
      <c r="J4626" t="s">
        <v>813</v>
      </c>
      <c r="K4626">
        <v>0</v>
      </c>
      <c r="L4626" t="s">
        <v>157</v>
      </c>
      <c r="N4626" t="s">
        <v>516</v>
      </c>
      <c r="O4626" t="s">
        <v>813</v>
      </c>
      <c r="P4626">
        <v>4.169447889236183E-2</v>
      </c>
      <c r="Q4626" t="s">
        <v>157</v>
      </c>
      <c r="S4626" t="s">
        <v>749</v>
      </c>
      <c r="T4626" t="s">
        <v>813</v>
      </c>
      <c r="U4626">
        <v>5.7103273652039217E-2</v>
      </c>
      <c r="V4626" t="s">
        <v>157</v>
      </c>
    </row>
    <row r="4627" spans="9:22" x14ac:dyDescent="0.45">
      <c r="I4627" t="s">
        <v>281</v>
      </c>
      <c r="J4627" t="s">
        <v>815</v>
      </c>
      <c r="K4627">
        <v>1.2053569515896253E-3</v>
      </c>
      <c r="L4627" t="s">
        <v>157</v>
      </c>
      <c r="N4627" t="s">
        <v>516</v>
      </c>
      <c r="O4627" t="s">
        <v>815</v>
      </c>
      <c r="P4627">
        <v>1.5552838084817451E-2</v>
      </c>
      <c r="Q4627" t="s">
        <v>157</v>
      </c>
      <c r="S4627" t="s">
        <v>749</v>
      </c>
      <c r="T4627" t="s">
        <v>815</v>
      </c>
      <c r="U4627">
        <v>2.7672231533199587E-2</v>
      </c>
      <c r="V4627" t="s">
        <v>157</v>
      </c>
    </row>
    <row r="4628" spans="9:22" x14ac:dyDescent="0.45">
      <c r="I4628" t="s">
        <v>281</v>
      </c>
      <c r="J4628" t="s">
        <v>816</v>
      </c>
      <c r="K4628">
        <v>4.3427524182286428E-3</v>
      </c>
      <c r="L4628" t="s">
        <v>157</v>
      </c>
      <c r="N4628" t="s">
        <v>516</v>
      </c>
      <c r="O4628" t="s">
        <v>816</v>
      </c>
      <c r="P4628">
        <v>1.6997198072258174E-3</v>
      </c>
      <c r="Q4628" t="s">
        <v>157</v>
      </c>
      <c r="S4628" t="s">
        <v>749</v>
      </c>
      <c r="T4628" t="s">
        <v>816</v>
      </c>
      <c r="U4628">
        <v>3.8903677807526713E-3</v>
      </c>
      <c r="V4628" t="s">
        <v>157</v>
      </c>
    </row>
    <row r="4629" spans="9:22" x14ac:dyDescent="0.45">
      <c r="I4629" t="s">
        <v>281</v>
      </c>
      <c r="J4629" t="s">
        <v>817</v>
      </c>
      <c r="K4629">
        <v>6.4147541492713539E-3</v>
      </c>
      <c r="L4629" t="s">
        <v>157</v>
      </c>
      <c r="N4629" t="s">
        <v>516</v>
      </c>
      <c r="O4629" t="s">
        <v>817</v>
      </c>
      <c r="P4629">
        <v>1.9419011043643555E-3</v>
      </c>
      <c r="Q4629" t="s">
        <v>157</v>
      </c>
      <c r="S4629" t="s">
        <v>749</v>
      </c>
      <c r="T4629" t="s">
        <v>817</v>
      </c>
      <c r="U4629">
        <v>3.9354194226201454E-3</v>
      </c>
      <c r="V4629" t="s">
        <v>157</v>
      </c>
    </row>
    <row r="4630" spans="9:22" x14ac:dyDescent="0.45">
      <c r="I4630" t="s">
        <v>281</v>
      </c>
      <c r="J4630" t="s">
        <v>818</v>
      </c>
      <c r="K4630">
        <v>6.1293179301494562E-2</v>
      </c>
      <c r="L4630" t="s">
        <v>157</v>
      </c>
      <c r="N4630" t="s">
        <v>516</v>
      </c>
      <c r="O4630" t="s">
        <v>818</v>
      </c>
      <c r="P4630">
        <v>2.4670311697842878E-2</v>
      </c>
      <c r="Q4630" t="s">
        <v>157</v>
      </c>
      <c r="S4630" t="s">
        <v>749</v>
      </c>
      <c r="T4630" t="s">
        <v>818</v>
      </c>
      <c r="U4630">
        <v>2.6163740522984844E-2</v>
      </c>
      <c r="V4630" t="s">
        <v>157</v>
      </c>
    </row>
    <row r="4631" spans="9:22" x14ac:dyDescent="0.45">
      <c r="I4631" t="s">
        <v>281</v>
      </c>
      <c r="J4631" t="s">
        <v>819</v>
      </c>
      <c r="K4631">
        <v>7.8998120132816197E-3</v>
      </c>
      <c r="L4631" t="s">
        <v>157</v>
      </c>
      <c r="N4631" t="s">
        <v>516</v>
      </c>
      <c r="O4631" t="s">
        <v>819</v>
      </c>
      <c r="P4631">
        <v>4.3048418373245216E-3</v>
      </c>
      <c r="Q4631" t="s">
        <v>157</v>
      </c>
      <c r="S4631" t="s">
        <v>749</v>
      </c>
      <c r="T4631" t="s">
        <v>819</v>
      </c>
      <c r="U4631">
        <v>3.8816441150282869E-3</v>
      </c>
      <c r="V4631" t="s">
        <v>157</v>
      </c>
    </row>
    <row r="4632" spans="9:22" x14ac:dyDescent="0.45">
      <c r="I4632" t="s">
        <v>281</v>
      </c>
      <c r="J4632" t="s">
        <v>820</v>
      </c>
      <c r="K4632">
        <v>6.4590773498920777E-3</v>
      </c>
      <c r="L4632" t="s">
        <v>157</v>
      </c>
      <c r="N4632" t="s">
        <v>516</v>
      </c>
      <c r="O4632" t="s">
        <v>820</v>
      </c>
      <c r="P4632">
        <v>3.8779488704698351E-3</v>
      </c>
      <c r="Q4632" t="s">
        <v>157</v>
      </c>
      <c r="S4632" t="s">
        <v>749</v>
      </c>
      <c r="T4632" t="s">
        <v>820</v>
      </c>
      <c r="U4632">
        <v>3.8180626276348027E-3</v>
      </c>
      <c r="V4632" t="s">
        <v>157</v>
      </c>
    </row>
    <row r="4633" spans="9:22" x14ac:dyDescent="0.45">
      <c r="I4633" t="s">
        <v>281</v>
      </c>
      <c r="J4633" t="s">
        <v>821</v>
      </c>
      <c r="K4633">
        <v>4.5529054230230414E-3</v>
      </c>
      <c r="L4633" t="s">
        <v>157</v>
      </c>
      <c r="N4633" t="s">
        <v>516</v>
      </c>
      <c r="O4633" t="s">
        <v>821</v>
      </c>
      <c r="P4633">
        <v>3.4024668449439276E-3</v>
      </c>
      <c r="Q4633" t="s">
        <v>157</v>
      </c>
      <c r="S4633" t="s">
        <v>749</v>
      </c>
      <c r="T4633" t="s">
        <v>821</v>
      </c>
      <c r="U4633">
        <v>3.8709012156596121E-3</v>
      </c>
      <c r="V4633" t="s">
        <v>157</v>
      </c>
    </row>
    <row r="4634" spans="9:22" x14ac:dyDescent="0.45">
      <c r="I4634" t="s">
        <v>281</v>
      </c>
      <c r="J4634" t="s">
        <v>822</v>
      </c>
      <c r="K4634">
        <v>2.1850169827946153E-3</v>
      </c>
      <c r="L4634" t="s">
        <v>157</v>
      </c>
      <c r="N4634" t="s">
        <v>516</v>
      </c>
      <c r="O4634" t="s">
        <v>822</v>
      </c>
      <c r="P4634">
        <v>1.5674720043113419E-2</v>
      </c>
      <c r="Q4634" t="s">
        <v>157</v>
      </c>
      <c r="S4634" t="s">
        <v>749</v>
      </c>
      <c r="T4634" t="s">
        <v>822</v>
      </c>
      <c r="U4634">
        <v>2.0694864319616264E-2</v>
      </c>
      <c r="V4634" t="s">
        <v>157</v>
      </c>
    </row>
    <row r="4635" spans="9:22" x14ac:dyDescent="0.45">
      <c r="I4635" t="s">
        <v>281</v>
      </c>
      <c r="J4635" t="s">
        <v>829</v>
      </c>
      <c r="K4635">
        <v>1.3109854396320385E-2</v>
      </c>
      <c r="L4635" t="s">
        <v>157</v>
      </c>
      <c r="N4635" t="s">
        <v>516</v>
      </c>
      <c r="O4635" t="s">
        <v>829</v>
      </c>
      <c r="P4635">
        <v>4.9794305871720339E-2</v>
      </c>
      <c r="Q4635" t="s">
        <v>157</v>
      </c>
      <c r="S4635" t="s">
        <v>749</v>
      </c>
      <c r="T4635" t="s">
        <v>829</v>
      </c>
      <c r="U4635">
        <v>5.639008560917029E-2</v>
      </c>
      <c r="V4635" t="s">
        <v>157</v>
      </c>
    </row>
    <row r="4636" spans="9:22" x14ac:dyDescent="0.45">
      <c r="I4636" t="s">
        <v>281</v>
      </c>
      <c r="J4636" t="s">
        <v>830</v>
      </c>
      <c r="K4636">
        <v>2.4180274714845285E-2</v>
      </c>
      <c r="L4636" t="s">
        <v>157</v>
      </c>
      <c r="N4636" t="s">
        <v>516</v>
      </c>
      <c r="O4636" t="s">
        <v>830</v>
      </c>
      <c r="P4636">
        <v>5.9638195321662455E-3</v>
      </c>
      <c r="Q4636" t="s">
        <v>157</v>
      </c>
      <c r="S4636" t="s">
        <v>749</v>
      </c>
      <c r="T4636" t="s">
        <v>830</v>
      </c>
      <c r="U4636">
        <v>9.2738698164422997E-3</v>
      </c>
      <c r="V4636" t="s">
        <v>157</v>
      </c>
    </row>
    <row r="4637" spans="9:22" x14ac:dyDescent="0.45">
      <c r="I4637" t="s">
        <v>281</v>
      </c>
      <c r="J4637" t="s">
        <v>831</v>
      </c>
      <c r="K4637">
        <v>3.1593656349163612E-2</v>
      </c>
      <c r="L4637" t="s">
        <v>157</v>
      </c>
      <c r="N4637" t="s">
        <v>516</v>
      </c>
      <c r="O4637" t="s">
        <v>831</v>
      </c>
      <c r="P4637">
        <v>7.4709468561786532E-3</v>
      </c>
      <c r="Q4637" t="s">
        <v>157</v>
      </c>
      <c r="S4637" t="s">
        <v>749</v>
      </c>
      <c r="T4637" t="s">
        <v>831</v>
      </c>
      <c r="U4637">
        <v>9.5978339355861191E-3</v>
      </c>
      <c r="V4637" t="s">
        <v>157</v>
      </c>
    </row>
    <row r="4638" spans="9:22" x14ac:dyDescent="0.45">
      <c r="I4638" t="s">
        <v>281</v>
      </c>
      <c r="J4638" t="s">
        <v>832</v>
      </c>
      <c r="K4638">
        <v>0.2724982061999156</v>
      </c>
      <c r="L4638" t="s">
        <v>157</v>
      </c>
      <c r="N4638" t="s">
        <v>516</v>
      </c>
      <c r="O4638" t="s">
        <v>832</v>
      </c>
      <c r="P4638">
        <v>7.43987276706055E-2</v>
      </c>
      <c r="Q4638" t="s">
        <v>157</v>
      </c>
      <c r="S4638" t="s">
        <v>749</v>
      </c>
      <c r="T4638" t="s">
        <v>832</v>
      </c>
      <c r="U4638">
        <v>5.8517193631608032E-2</v>
      </c>
      <c r="V4638" t="s">
        <v>157</v>
      </c>
    </row>
    <row r="4639" spans="9:22" x14ac:dyDescent="0.45">
      <c r="I4639" t="s">
        <v>281</v>
      </c>
      <c r="J4639" t="s">
        <v>833</v>
      </c>
      <c r="K4639">
        <v>3.4925114969603585E-2</v>
      </c>
      <c r="L4639" t="s">
        <v>157</v>
      </c>
      <c r="N4639" t="s">
        <v>516</v>
      </c>
      <c r="O4639" t="s">
        <v>833</v>
      </c>
      <c r="P4639">
        <v>1.2988235687792416E-2</v>
      </c>
      <c r="Q4639" t="s">
        <v>157</v>
      </c>
      <c r="S4639" t="s">
        <v>749</v>
      </c>
      <c r="T4639" t="s">
        <v>833</v>
      </c>
      <c r="U4639">
        <v>8.1524208698718174E-3</v>
      </c>
      <c r="V4639" t="s">
        <v>157</v>
      </c>
    </row>
    <row r="4640" spans="9:22" x14ac:dyDescent="0.45">
      <c r="I4640" t="s">
        <v>281</v>
      </c>
      <c r="J4640" t="s">
        <v>834</v>
      </c>
      <c r="K4640">
        <v>2.8827604708666882E-2</v>
      </c>
      <c r="L4640" t="s">
        <v>157</v>
      </c>
      <c r="N4640" t="s">
        <v>516</v>
      </c>
      <c r="O4640" t="s">
        <v>834</v>
      </c>
      <c r="P4640">
        <v>1.2544319745215882E-2</v>
      </c>
      <c r="Q4640" t="s">
        <v>157</v>
      </c>
      <c r="S4640" t="s">
        <v>749</v>
      </c>
      <c r="T4640" t="s">
        <v>834</v>
      </c>
      <c r="U4640">
        <v>8.2190206274947684E-3</v>
      </c>
      <c r="V4640" t="s">
        <v>157</v>
      </c>
    </row>
    <row r="4641" spans="9:22" x14ac:dyDescent="0.45">
      <c r="I4641" t="s">
        <v>281</v>
      </c>
      <c r="J4641" t="s">
        <v>835</v>
      </c>
      <c r="K4641">
        <v>2.1526501044464283E-2</v>
      </c>
      <c r="L4641" t="s">
        <v>157</v>
      </c>
      <c r="N4641" t="s">
        <v>516</v>
      </c>
      <c r="O4641" t="s">
        <v>835</v>
      </c>
      <c r="P4641">
        <v>1.1182140155848537E-2</v>
      </c>
      <c r="Q4641" t="s">
        <v>157</v>
      </c>
      <c r="S4641" t="s">
        <v>749</v>
      </c>
      <c r="T4641" t="s">
        <v>835</v>
      </c>
      <c r="U4641">
        <v>8.3330820874623675E-3</v>
      </c>
      <c r="V4641" t="s">
        <v>157</v>
      </c>
    </row>
    <row r="4642" spans="9:22" x14ac:dyDescent="0.45">
      <c r="I4642" t="s">
        <v>281</v>
      </c>
      <c r="J4642" t="s">
        <v>836</v>
      </c>
      <c r="K4642">
        <v>1.3461633865803182E-2</v>
      </c>
      <c r="L4642" t="s">
        <v>157</v>
      </c>
      <c r="N4642" t="s">
        <v>516</v>
      </c>
      <c r="O4642" t="s">
        <v>836</v>
      </c>
      <c r="P4642">
        <v>4.8119639169749893E-2</v>
      </c>
      <c r="Q4642" t="s">
        <v>157</v>
      </c>
      <c r="S4642" t="s">
        <v>749</v>
      </c>
      <c r="T4642" t="s">
        <v>836</v>
      </c>
      <c r="U4642">
        <v>4.2542082917003975E-2</v>
      </c>
      <c r="V4642" t="s">
        <v>157</v>
      </c>
    </row>
    <row r="4643" spans="9:22" x14ac:dyDescent="0.45">
      <c r="I4643" t="s">
        <v>281</v>
      </c>
      <c r="J4643" t="s">
        <v>837</v>
      </c>
      <c r="K4643">
        <v>0</v>
      </c>
      <c r="L4643" t="s">
        <v>157</v>
      </c>
      <c r="N4643" t="s">
        <v>516</v>
      </c>
      <c r="O4643" t="s">
        <v>837</v>
      </c>
      <c r="P4643">
        <v>0.10546678071097197</v>
      </c>
      <c r="Q4643" t="s">
        <v>157</v>
      </c>
      <c r="S4643" t="s">
        <v>749</v>
      </c>
      <c r="T4643" t="s">
        <v>837</v>
      </c>
      <c r="U4643">
        <v>8.6813925855743601E-2</v>
      </c>
      <c r="V4643" t="s">
        <v>157</v>
      </c>
    </row>
    <row r="4644" spans="9:22" x14ac:dyDescent="0.45">
      <c r="I4644" t="s">
        <v>281</v>
      </c>
      <c r="J4644" t="s">
        <v>838</v>
      </c>
      <c r="K4644">
        <v>6.4552577509756617E-3</v>
      </c>
      <c r="L4644" t="s">
        <v>157</v>
      </c>
      <c r="N4644" t="s">
        <v>516</v>
      </c>
      <c r="O4644" t="s">
        <v>838</v>
      </c>
      <c r="P4644">
        <v>1.47891009706872E-2</v>
      </c>
      <c r="Q4644" t="s">
        <v>157</v>
      </c>
      <c r="S4644" t="s">
        <v>749</v>
      </c>
      <c r="T4644" t="s">
        <v>838</v>
      </c>
      <c r="U4644">
        <v>1.2714646053029742E-2</v>
      </c>
      <c r="V4644" t="s">
        <v>157</v>
      </c>
    </row>
    <row r="4645" spans="9:22" x14ac:dyDescent="0.45">
      <c r="I4645" t="s">
        <v>281</v>
      </c>
      <c r="J4645" t="s">
        <v>839</v>
      </c>
      <c r="K4645">
        <v>1.666348897275069E-2</v>
      </c>
      <c r="L4645" t="s">
        <v>157</v>
      </c>
      <c r="N4645" t="s">
        <v>516</v>
      </c>
      <c r="O4645" t="s">
        <v>839</v>
      </c>
      <c r="P4645">
        <v>1.4568646707594245E-2</v>
      </c>
      <c r="Q4645" t="s">
        <v>157</v>
      </c>
      <c r="S4645" t="s">
        <v>749</v>
      </c>
      <c r="T4645" t="s">
        <v>839</v>
      </c>
      <c r="U4645">
        <v>1.2976500730041873E-2</v>
      </c>
      <c r="V4645" t="s">
        <v>157</v>
      </c>
    </row>
    <row r="4646" spans="9:22" x14ac:dyDescent="0.45">
      <c r="I4646" t="s">
        <v>281</v>
      </c>
      <c r="J4646" t="s">
        <v>840</v>
      </c>
      <c r="K4646">
        <v>0.205331202026236</v>
      </c>
      <c r="L4646" t="s">
        <v>157</v>
      </c>
      <c r="N4646" t="s">
        <v>516</v>
      </c>
      <c r="O4646" t="s">
        <v>840</v>
      </c>
      <c r="P4646">
        <v>0.10439198016414566</v>
      </c>
      <c r="Q4646" t="s">
        <v>157</v>
      </c>
      <c r="S4646" t="s">
        <v>749</v>
      </c>
      <c r="T4646" t="s">
        <v>840</v>
      </c>
      <c r="U4646">
        <v>8.4535653808122238E-2</v>
      </c>
      <c r="V4646" t="s">
        <v>157</v>
      </c>
    </row>
    <row r="4647" spans="9:22" x14ac:dyDescent="0.45">
      <c r="I4647" t="s">
        <v>281</v>
      </c>
      <c r="J4647" t="s">
        <v>841</v>
      </c>
      <c r="K4647">
        <v>2.4796272797364682E-2</v>
      </c>
      <c r="L4647" t="s">
        <v>157</v>
      </c>
      <c r="N4647" t="s">
        <v>516</v>
      </c>
      <c r="O4647" t="s">
        <v>841</v>
      </c>
      <c r="P4647">
        <v>1.6558253347811382E-2</v>
      </c>
      <c r="Q4647" t="s">
        <v>157</v>
      </c>
      <c r="S4647" t="s">
        <v>749</v>
      </c>
      <c r="T4647" t="s">
        <v>841</v>
      </c>
      <c r="U4647">
        <v>1.1395662791091943E-2</v>
      </c>
      <c r="V4647" t="s">
        <v>157</v>
      </c>
    </row>
    <row r="4648" spans="9:22" x14ac:dyDescent="0.45">
      <c r="I4648" t="s">
        <v>281</v>
      </c>
      <c r="J4648" t="s">
        <v>842</v>
      </c>
      <c r="K4648">
        <v>1.2857942707184936E-2</v>
      </c>
      <c r="L4648" t="s">
        <v>157</v>
      </c>
      <c r="N4648" t="s">
        <v>516</v>
      </c>
      <c r="O4648" t="s">
        <v>842</v>
      </c>
      <c r="P4648">
        <v>1.6888931344381124E-2</v>
      </c>
      <c r="Q4648" t="s">
        <v>157</v>
      </c>
      <c r="S4648" t="s">
        <v>749</v>
      </c>
      <c r="T4648" t="s">
        <v>842</v>
      </c>
      <c r="U4648">
        <v>1.1291917575831407E-2</v>
      </c>
      <c r="V4648" t="s">
        <v>157</v>
      </c>
    </row>
    <row r="4649" spans="9:22" x14ac:dyDescent="0.45">
      <c r="I4649" t="s">
        <v>281</v>
      </c>
      <c r="J4649" t="s">
        <v>843</v>
      </c>
      <c r="K4649">
        <v>4.5830269421334334E-3</v>
      </c>
      <c r="L4649" t="s">
        <v>157</v>
      </c>
      <c r="N4649" t="s">
        <v>516</v>
      </c>
      <c r="O4649" t="s">
        <v>843</v>
      </c>
      <c r="P4649">
        <v>1.7110281942218999E-2</v>
      </c>
      <c r="Q4649" t="s">
        <v>157</v>
      </c>
      <c r="S4649" t="s">
        <v>749</v>
      </c>
      <c r="T4649" t="s">
        <v>843</v>
      </c>
      <c r="U4649">
        <v>1.1341204916267781E-2</v>
      </c>
      <c r="V4649" t="s">
        <v>157</v>
      </c>
    </row>
    <row r="4650" spans="9:22" x14ac:dyDescent="0.45">
      <c r="I4650" t="s">
        <v>281</v>
      </c>
      <c r="J4650" t="s">
        <v>844</v>
      </c>
      <c r="K4650">
        <v>0</v>
      </c>
      <c r="L4650" t="s">
        <v>157</v>
      </c>
      <c r="N4650" t="s">
        <v>516</v>
      </c>
      <c r="O4650" t="s">
        <v>844</v>
      </c>
      <c r="P4650">
        <v>8.3746496786633387E-2</v>
      </c>
      <c r="Q4650" t="s">
        <v>157</v>
      </c>
      <c r="S4650" t="s">
        <v>749</v>
      </c>
      <c r="T4650" t="s">
        <v>844</v>
      </c>
      <c r="U4650">
        <v>5.7678152332534018E-2</v>
      </c>
      <c r="V4650" t="s">
        <v>157</v>
      </c>
    </row>
    <row r="4651" spans="9:22" x14ac:dyDescent="0.45">
      <c r="I4651" t="s">
        <v>282</v>
      </c>
      <c r="J4651" t="s">
        <v>156</v>
      </c>
      <c r="K4651">
        <v>0</v>
      </c>
      <c r="L4651" t="s">
        <v>157</v>
      </c>
      <c r="N4651" t="s">
        <v>517</v>
      </c>
      <c r="O4651" t="s">
        <v>156</v>
      </c>
      <c r="P4651">
        <v>4.9869104628628758E-2</v>
      </c>
      <c r="Q4651" t="s">
        <v>157</v>
      </c>
      <c r="S4651" t="s">
        <v>750</v>
      </c>
      <c r="T4651" t="s">
        <v>156</v>
      </c>
      <c r="U4651">
        <v>4.0139584975014068E-2</v>
      </c>
      <c r="V4651" t="s">
        <v>157</v>
      </c>
    </row>
    <row r="4652" spans="9:22" x14ac:dyDescent="0.45">
      <c r="I4652" t="s">
        <v>282</v>
      </c>
      <c r="J4652" t="s">
        <v>158</v>
      </c>
      <c r="K4652">
        <v>0</v>
      </c>
      <c r="L4652" t="s">
        <v>157</v>
      </c>
      <c r="N4652" t="s">
        <v>517</v>
      </c>
      <c r="O4652" t="s">
        <v>158</v>
      </c>
      <c r="P4652">
        <v>7.5081940754210593E-3</v>
      </c>
      <c r="Q4652" t="s">
        <v>157</v>
      </c>
      <c r="S4652" t="s">
        <v>750</v>
      </c>
      <c r="T4652" t="s">
        <v>158</v>
      </c>
      <c r="U4652">
        <v>5.9923566698738993E-3</v>
      </c>
      <c r="V4652" t="s">
        <v>157</v>
      </c>
    </row>
    <row r="4653" spans="9:22" x14ac:dyDescent="0.45">
      <c r="I4653" t="s">
        <v>282</v>
      </c>
      <c r="J4653" t="s">
        <v>159</v>
      </c>
      <c r="K4653">
        <v>4.6882913158122181E-4</v>
      </c>
      <c r="L4653" t="s">
        <v>157</v>
      </c>
      <c r="N4653" t="s">
        <v>517</v>
      </c>
      <c r="O4653" t="s">
        <v>159</v>
      </c>
      <c r="P4653">
        <v>7.66717128178663E-3</v>
      </c>
      <c r="Q4653" t="s">
        <v>157</v>
      </c>
      <c r="S4653" t="s">
        <v>750</v>
      </c>
      <c r="T4653" t="s">
        <v>159</v>
      </c>
      <c r="U4653">
        <v>5.8388953397057863E-3</v>
      </c>
      <c r="V4653" t="s">
        <v>157</v>
      </c>
    </row>
    <row r="4654" spans="9:22" x14ac:dyDescent="0.45">
      <c r="I4654" t="s">
        <v>282</v>
      </c>
      <c r="J4654" t="s">
        <v>160</v>
      </c>
      <c r="K4654">
        <v>4.4723657261475425E-2</v>
      </c>
      <c r="L4654" t="s">
        <v>157</v>
      </c>
      <c r="N4654" t="s">
        <v>517</v>
      </c>
      <c r="O4654" t="s">
        <v>160</v>
      </c>
      <c r="P4654">
        <v>5.0996956423562452E-2</v>
      </c>
      <c r="Q4654" t="s">
        <v>157</v>
      </c>
      <c r="S4654" t="s">
        <v>750</v>
      </c>
      <c r="T4654" t="s">
        <v>160</v>
      </c>
      <c r="U4654">
        <v>4.1633926599704454E-2</v>
      </c>
      <c r="V4654" t="s">
        <v>157</v>
      </c>
    </row>
    <row r="4655" spans="9:22" x14ac:dyDescent="0.45">
      <c r="I4655" t="s">
        <v>282</v>
      </c>
      <c r="J4655" t="s">
        <v>161</v>
      </c>
      <c r="K4655">
        <v>5.6281556046774506E-3</v>
      </c>
      <c r="L4655" t="s">
        <v>157</v>
      </c>
      <c r="N4655" t="s">
        <v>517</v>
      </c>
      <c r="O4655" t="s">
        <v>161</v>
      </c>
      <c r="P4655">
        <v>6.4438114401078788E-3</v>
      </c>
      <c r="Q4655" t="s">
        <v>157</v>
      </c>
      <c r="S4655" t="s">
        <v>750</v>
      </c>
      <c r="T4655" t="s">
        <v>161</v>
      </c>
      <c r="U4655">
        <v>5.7972281273677576E-3</v>
      </c>
      <c r="V4655" t="s">
        <v>157</v>
      </c>
    </row>
    <row r="4656" spans="9:22" x14ac:dyDescent="0.45">
      <c r="I4656" t="s">
        <v>282</v>
      </c>
      <c r="J4656" t="s">
        <v>807</v>
      </c>
      <c r="K4656">
        <v>3.4372848569802477E-3</v>
      </c>
      <c r="L4656" t="s">
        <v>157</v>
      </c>
      <c r="N4656" t="s">
        <v>517</v>
      </c>
      <c r="O4656" t="s">
        <v>807</v>
      </c>
      <c r="P4656">
        <v>6.7815056840232835E-3</v>
      </c>
      <c r="Q4656" t="s">
        <v>157</v>
      </c>
      <c r="S4656" t="s">
        <v>750</v>
      </c>
      <c r="T4656" t="s">
        <v>807</v>
      </c>
      <c r="U4656">
        <v>5.6936066455662406E-3</v>
      </c>
      <c r="V4656" t="s">
        <v>157</v>
      </c>
    </row>
    <row r="4657" spans="9:22" x14ac:dyDescent="0.45">
      <c r="I4657" t="s">
        <v>282</v>
      </c>
      <c r="J4657" t="s">
        <v>808</v>
      </c>
      <c r="K4657">
        <v>0</v>
      </c>
      <c r="L4657" t="s">
        <v>157</v>
      </c>
      <c r="N4657" t="s">
        <v>517</v>
      </c>
      <c r="O4657" t="s">
        <v>808</v>
      </c>
      <c r="P4657">
        <v>7.2136284668708819E-3</v>
      </c>
      <c r="Q4657" t="s">
        <v>157</v>
      </c>
      <c r="S4657" t="s">
        <v>750</v>
      </c>
      <c r="T4657" t="s">
        <v>808</v>
      </c>
      <c r="U4657">
        <v>5.5014937030728574E-3</v>
      </c>
      <c r="V4657" t="s">
        <v>157</v>
      </c>
    </row>
    <row r="4658" spans="9:22" x14ac:dyDescent="0.45">
      <c r="I4658" t="s">
        <v>282</v>
      </c>
      <c r="J4658" t="s">
        <v>809</v>
      </c>
      <c r="K4658">
        <v>0</v>
      </c>
      <c r="L4658" t="s">
        <v>157</v>
      </c>
      <c r="N4658" t="s">
        <v>517</v>
      </c>
      <c r="O4658" t="s">
        <v>809</v>
      </c>
      <c r="P4658">
        <v>3.5729771619992516E-2</v>
      </c>
      <c r="Q4658" t="s">
        <v>157</v>
      </c>
      <c r="S4658" t="s">
        <v>750</v>
      </c>
      <c r="T4658" t="s">
        <v>809</v>
      </c>
      <c r="U4658">
        <v>2.7778652184831852E-2</v>
      </c>
      <c r="V4658" t="s">
        <v>157</v>
      </c>
    </row>
    <row r="4659" spans="9:22" x14ac:dyDescent="0.45">
      <c r="I4659" t="s">
        <v>282</v>
      </c>
      <c r="J4659" t="s">
        <v>162</v>
      </c>
      <c r="K4659">
        <v>0</v>
      </c>
      <c r="L4659" t="s">
        <v>157</v>
      </c>
      <c r="N4659" t="s">
        <v>517</v>
      </c>
      <c r="O4659" t="s">
        <v>162</v>
      </c>
      <c r="P4659">
        <v>8.736227270376444E-2</v>
      </c>
      <c r="Q4659" t="s">
        <v>157</v>
      </c>
      <c r="S4659" t="s">
        <v>750</v>
      </c>
      <c r="T4659" t="s">
        <v>162</v>
      </c>
      <c r="U4659">
        <v>8.7737830565907726E-2</v>
      </c>
      <c r="V4659" t="s">
        <v>157</v>
      </c>
    </row>
    <row r="4660" spans="9:22" x14ac:dyDescent="0.45">
      <c r="I4660" t="s">
        <v>282</v>
      </c>
      <c r="J4660" t="s">
        <v>163</v>
      </c>
      <c r="K4660">
        <v>2.2759862736512694E-3</v>
      </c>
      <c r="L4660" t="s">
        <v>157</v>
      </c>
      <c r="N4660" t="s">
        <v>517</v>
      </c>
      <c r="O4660" t="s">
        <v>163</v>
      </c>
      <c r="P4660">
        <v>1.2251828957094523E-2</v>
      </c>
      <c r="Q4660" t="s">
        <v>157</v>
      </c>
      <c r="S4660" t="s">
        <v>750</v>
      </c>
      <c r="T4660" t="s">
        <v>163</v>
      </c>
      <c r="U4660">
        <v>1.2523366435155838E-2</v>
      </c>
      <c r="V4660" t="s">
        <v>157</v>
      </c>
    </row>
    <row r="4661" spans="9:22" x14ac:dyDescent="0.45">
      <c r="I4661" t="s">
        <v>282</v>
      </c>
      <c r="J4661" t="s">
        <v>164</v>
      </c>
      <c r="K4661">
        <v>9.0683625179203212E-3</v>
      </c>
      <c r="L4661" t="s">
        <v>157</v>
      </c>
      <c r="N4661" t="s">
        <v>517</v>
      </c>
      <c r="O4661" t="s">
        <v>164</v>
      </c>
      <c r="P4661">
        <v>1.1603789347008942E-2</v>
      </c>
      <c r="Q4661" t="s">
        <v>157</v>
      </c>
      <c r="S4661" t="s">
        <v>750</v>
      </c>
      <c r="T4661" t="s">
        <v>164</v>
      </c>
      <c r="U4661">
        <v>1.2358512697301254E-2</v>
      </c>
      <c r="V4661" t="s">
        <v>157</v>
      </c>
    </row>
    <row r="4662" spans="9:22" x14ac:dyDescent="0.45">
      <c r="I4662" t="s">
        <v>282</v>
      </c>
      <c r="J4662" t="s">
        <v>165</v>
      </c>
      <c r="K4662">
        <v>0.10418271129263358</v>
      </c>
      <c r="L4662" t="s">
        <v>157</v>
      </c>
      <c r="N4662" t="s">
        <v>517</v>
      </c>
      <c r="O4662" t="s">
        <v>165</v>
      </c>
      <c r="P4662">
        <v>8.606763280357714E-2</v>
      </c>
      <c r="Q4662" t="s">
        <v>157</v>
      </c>
      <c r="S4662" t="s">
        <v>750</v>
      </c>
      <c r="T4662" t="s">
        <v>165</v>
      </c>
      <c r="U4662">
        <v>8.0661983039349919E-2</v>
      </c>
      <c r="V4662" t="s">
        <v>157</v>
      </c>
    </row>
    <row r="4663" spans="9:22" x14ac:dyDescent="0.45">
      <c r="I4663" t="s">
        <v>282</v>
      </c>
      <c r="J4663" t="s">
        <v>166</v>
      </c>
      <c r="K4663">
        <v>1.1887141575345608E-2</v>
      </c>
      <c r="L4663" t="s">
        <v>157</v>
      </c>
      <c r="N4663" t="s">
        <v>517</v>
      </c>
      <c r="O4663" t="s">
        <v>166</v>
      </c>
      <c r="P4663">
        <v>1.2972865682521813E-2</v>
      </c>
      <c r="Q4663" t="s">
        <v>157</v>
      </c>
      <c r="S4663" t="s">
        <v>750</v>
      </c>
      <c r="T4663" t="s">
        <v>166</v>
      </c>
      <c r="U4663">
        <v>1.1295396398163283E-2</v>
      </c>
      <c r="V4663" t="s">
        <v>157</v>
      </c>
    </row>
    <row r="4664" spans="9:22" x14ac:dyDescent="0.45">
      <c r="I4664" t="s">
        <v>282</v>
      </c>
      <c r="J4664" t="s">
        <v>811</v>
      </c>
      <c r="K4664">
        <v>8.8257823085036938E-3</v>
      </c>
      <c r="L4664" t="s">
        <v>157</v>
      </c>
      <c r="N4664" t="s">
        <v>517</v>
      </c>
      <c r="O4664" t="s">
        <v>811</v>
      </c>
      <c r="P4664">
        <v>1.2360523968651636E-2</v>
      </c>
      <c r="Q4664" t="s">
        <v>157</v>
      </c>
      <c r="S4664" t="s">
        <v>750</v>
      </c>
      <c r="T4664" t="s">
        <v>811</v>
      </c>
      <c r="U4664">
        <v>1.1197937713363261E-2</v>
      </c>
      <c r="V4664" t="s">
        <v>157</v>
      </c>
    </row>
    <row r="4665" spans="9:22" x14ac:dyDescent="0.45">
      <c r="I4665" t="s">
        <v>282</v>
      </c>
      <c r="J4665" t="s">
        <v>812</v>
      </c>
      <c r="K4665">
        <v>4.1313936138865186E-3</v>
      </c>
      <c r="L4665" t="s">
        <v>157</v>
      </c>
      <c r="N4665" t="s">
        <v>517</v>
      </c>
      <c r="O4665" t="s">
        <v>812</v>
      </c>
      <c r="P4665">
        <v>1.2027659112011939E-2</v>
      </c>
      <c r="Q4665" t="s">
        <v>157</v>
      </c>
      <c r="S4665" t="s">
        <v>750</v>
      </c>
      <c r="T4665" t="s">
        <v>812</v>
      </c>
      <c r="U4665">
        <v>1.1186364599529885E-2</v>
      </c>
      <c r="V4665" t="s">
        <v>157</v>
      </c>
    </row>
    <row r="4666" spans="9:22" x14ac:dyDescent="0.45">
      <c r="I4666" t="s">
        <v>282</v>
      </c>
      <c r="J4666" t="s">
        <v>813</v>
      </c>
      <c r="K4666">
        <v>0</v>
      </c>
      <c r="L4666" t="s">
        <v>157</v>
      </c>
      <c r="N4666" t="s">
        <v>517</v>
      </c>
      <c r="O4666" t="s">
        <v>813</v>
      </c>
      <c r="P4666">
        <v>5.7743884029958933E-2</v>
      </c>
      <c r="Q4666" t="s">
        <v>157</v>
      </c>
      <c r="S4666" t="s">
        <v>750</v>
      </c>
      <c r="T4666" t="s">
        <v>813</v>
      </c>
      <c r="U4666">
        <v>6.0907501651394962E-2</v>
      </c>
      <c r="V4666" t="s">
        <v>157</v>
      </c>
    </row>
    <row r="4667" spans="9:22" x14ac:dyDescent="0.45">
      <c r="I4667" t="s">
        <v>282</v>
      </c>
      <c r="J4667" t="s">
        <v>815</v>
      </c>
      <c r="K4667">
        <v>1.3218982402279816E-3</v>
      </c>
      <c r="L4667" t="s">
        <v>157</v>
      </c>
      <c r="N4667" t="s">
        <v>517</v>
      </c>
      <c r="O4667" t="s">
        <v>815</v>
      </c>
      <c r="P4667">
        <v>2.3466062326118878E-2</v>
      </c>
      <c r="Q4667" t="s">
        <v>157</v>
      </c>
      <c r="S4667" t="s">
        <v>750</v>
      </c>
      <c r="T4667" t="s">
        <v>815</v>
      </c>
      <c r="U4667">
        <v>2.7329022926746067E-2</v>
      </c>
      <c r="V4667" t="s">
        <v>157</v>
      </c>
    </row>
    <row r="4668" spans="9:22" x14ac:dyDescent="0.45">
      <c r="I4668" t="s">
        <v>282</v>
      </c>
      <c r="J4668" t="s">
        <v>816</v>
      </c>
      <c r="K4668">
        <v>4.2704611825296846E-3</v>
      </c>
      <c r="L4668" t="s">
        <v>157</v>
      </c>
      <c r="N4668" t="s">
        <v>517</v>
      </c>
      <c r="O4668" t="s">
        <v>816</v>
      </c>
      <c r="P4668">
        <v>3.770016261521712E-3</v>
      </c>
      <c r="Q4668" t="s">
        <v>157</v>
      </c>
      <c r="S4668" t="s">
        <v>750</v>
      </c>
      <c r="T4668" t="s">
        <v>816</v>
      </c>
      <c r="U4668">
        <v>3.9206877680710989E-3</v>
      </c>
      <c r="V4668" t="s">
        <v>157</v>
      </c>
    </row>
    <row r="4669" spans="9:22" x14ac:dyDescent="0.45">
      <c r="I4669" t="s">
        <v>282</v>
      </c>
      <c r="J4669" t="s">
        <v>817</v>
      </c>
      <c r="K4669">
        <v>6.2218685102396181E-3</v>
      </c>
      <c r="L4669" t="s">
        <v>157</v>
      </c>
      <c r="N4669" t="s">
        <v>517</v>
      </c>
      <c r="O4669" t="s">
        <v>817</v>
      </c>
      <c r="P4669">
        <v>3.886118764519757E-3</v>
      </c>
      <c r="Q4669" t="s">
        <v>157</v>
      </c>
      <c r="S4669" t="s">
        <v>750</v>
      </c>
      <c r="T4669" t="s">
        <v>817</v>
      </c>
      <c r="U4669">
        <v>3.9769606676440927E-3</v>
      </c>
      <c r="V4669" t="s">
        <v>157</v>
      </c>
    </row>
    <row r="4670" spans="9:22" x14ac:dyDescent="0.45">
      <c r="I4670" t="s">
        <v>282</v>
      </c>
      <c r="J4670" t="s">
        <v>818</v>
      </c>
      <c r="K4670">
        <v>6.1801440803105068E-2</v>
      </c>
      <c r="L4670" t="s">
        <v>157</v>
      </c>
      <c r="N4670" t="s">
        <v>517</v>
      </c>
      <c r="O4670" t="s">
        <v>818</v>
      </c>
      <c r="P4670">
        <v>3.4682272090210312E-2</v>
      </c>
      <c r="Q4670" t="s">
        <v>157</v>
      </c>
      <c r="S4670" t="s">
        <v>750</v>
      </c>
      <c r="T4670" t="s">
        <v>818</v>
      </c>
      <c r="U4670">
        <v>2.7810469929452554E-2</v>
      </c>
      <c r="V4670" t="s">
        <v>157</v>
      </c>
    </row>
    <row r="4671" spans="9:22" x14ac:dyDescent="0.45">
      <c r="I4671" t="s">
        <v>282</v>
      </c>
      <c r="J4671" t="s">
        <v>819</v>
      </c>
      <c r="K4671">
        <v>7.948639847512623E-3</v>
      </c>
      <c r="L4671" t="s">
        <v>157</v>
      </c>
      <c r="N4671" t="s">
        <v>517</v>
      </c>
      <c r="O4671" t="s">
        <v>819</v>
      </c>
      <c r="P4671">
        <v>6.8087187818632175E-3</v>
      </c>
      <c r="Q4671" t="s">
        <v>157</v>
      </c>
      <c r="S4671" t="s">
        <v>750</v>
      </c>
      <c r="T4671" t="s">
        <v>819</v>
      </c>
      <c r="U4671">
        <v>3.850639759996311E-3</v>
      </c>
      <c r="V4671" t="s">
        <v>157</v>
      </c>
    </row>
    <row r="4672" spans="9:22" x14ac:dyDescent="0.45">
      <c r="I4672" t="s">
        <v>282</v>
      </c>
      <c r="J4672" t="s">
        <v>820</v>
      </c>
      <c r="K4672">
        <v>6.5044913594742727E-3</v>
      </c>
      <c r="L4672" t="s">
        <v>157</v>
      </c>
      <c r="N4672" t="s">
        <v>517</v>
      </c>
      <c r="O4672" t="s">
        <v>820</v>
      </c>
      <c r="P4672">
        <v>6.5240526892171424E-3</v>
      </c>
      <c r="Q4672" t="s">
        <v>157</v>
      </c>
      <c r="S4672" t="s">
        <v>750</v>
      </c>
      <c r="T4672" t="s">
        <v>820</v>
      </c>
      <c r="U4672">
        <v>3.8539227302806242E-3</v>
      </c>
      <c r="V4672" t="s">
        <v>157</v>
      </c>
    </row>
    <row r="4673" spans="9:22" x14ac:dyDescent="0.45">
      <c r="I4673" t="s">
        <v>282</v>
      </c>
      <c r="J4673" t="s">
        <v>821</v>
      </c>
      <c r="K4673">
        <v>4.4896606527435644E-3</v>
      </c>
      <c r="L4673" t="s">
        <v>157</v>
      </c>
      <c r="N4673" t="s">
        <v>517</v>
      </c>
      <c r="O4673" t="s">
        <v>821</v>
      </c>
      <c r="P4673">
        <v>5.4882600304905979E-3</v>
      </c>
      <c r="Q4673" t="s">
        <v>157</v>
      </c>
      <c r="S4673" t="s">
        <v>750</v>
      </c>
      <c r="T4673" t="s">
        <v>821</v>
      </c>
      <c r="U4673">
        <v>4.014902252078313E-3</v>
      </c>
      <c r="V4673" t="s">
        <v>157</v>
      </c>
    </row>
    <row r="4674" spans="9:22" x14ac:dyDescent="0.45">
      <c r="I4674" t="s">
        <v>282</v>
      </c>
      <c r="J4674" t="s">
        <v>822</v>
      </c>
      <c r="K4674">
        <v>2.2441639906978709E-3</v>
      </c>
      <c r="L4674" t="s">
        <v>157</v>
      </c>
      <c r="N4674" t="s">
        <v>517</v>
      </c>
      <c r="O4674" t="s">
        <v>822</v>
      </c>
      <c r="P4674">
        <v>1.7899585272419992E-2</v>
      </c>
      <c r="Q4674" t="s">
        <v>157</v>
      </c>
      <c r="S4674" t="s">
        <v>750</v>
      </c>
      <c r="T4674" t="s">
        <v>822</v>
      </c>
      <c r="U4674">
        <v>2.3027978905420927E-2</v>
      </c>
      <c r="V4674" t="s">
        <v>157</v>
      </c>
    </row>
    <row r="4675" spans="9:22" x14ac:dyDescent="0.45">
      <c r="I4675" t="s">
        <v>282</v>
      </c>
      <c r="J4675" t="s">
        <v>829</v>
      </c>
      <c r="K4675">
        <v>1.3156801501937166E-2</v>
      </c>
      <c r="L4675" t="s">
        <v>157</v>
      </c>
      <c r="N4675" t="s">
        <v>517</v>
      </c>
      <c r="O4675" t="s">
        <v>829</v>
      </c>
      <c r="P4675">
        <v>2.6802903321528911E-2</v>
      </c>
      <c r="Q4675" t="s">
        <v>157</v>
      </c>
      <c r="S4675" t="s">
        <v>750</v>
      </c>
      <c r="T4675" t="s">
        <v>829</v>
      </c>
      <c r="U4675">
        <v>5.0838486460993398E-2</v>
      </c>
      <c r="V4675" t="s">
        <v>157</v>
      </c>
    </row>
    <row r="4676" spans="9:22" x14ac:dyDescent="0.45">
      <c r="I4676" t="s">
        <v>282</v>
      </c>
      <c r="J4676" t="s">
        <v>830</v>
      </c>
      <c r="K4676">
        <v>2.3776223042334278E-2</v>
      </c>
      <c r="L4676" t="s">
        <v>157</v>
      </c>
      <c r="N4676" t="s">
        <v>517</v>
      </c>
      <c r="O4676" t="s">
        <v>830</v>
      </c>
      <c r="P4676">
        <v>3.8355566532757971E-3</v>
      </c>
      <c r="Q4676" t="s">
        <v>157</v>
      </c>
      <c r="S4676" t="s">
        <v>750</v>
      </c>
      <c r="T4676" t="s">
        <v>830</v>
      </c>
      <c r="U4676">
        <v>9.0058444490499628E-3</v>
      </c>
      <c r="V4676" t="s">
        <v>157</v>
      </c>
    </row>
    <row r="4677" spans="9:22" x14ac:dyDescent="0.45">
      <c r="I4677" t="s">
        <v>282</v>
      </c>
      <c r="J4677" t="s">
        <v>831</v>
      </c>
      <c r="K4677">
        <v>3.1380288068398175E-2</v>
      </c>
      <c r="L4677" t="s">
        <v>157</v>
      </c>
      <c r="N4677" t="s">
        <v>517</v>
      </c>
      <c r="O4677" t="s">
        <v>831</v>
      </c>
      <c r="P4677">
        <v>3.7313137851027653E-3</v>
      </c>
      <c r="Q4677" t="s">
        <v>157</v>
      </c>
      <c r="S4677" t="s">
        <v>750</v>
      </c>
      <c r="T4677" t="s">
        <v>831</v>
      </c>
      <c r="U4677">
        <v>9.0730502791148988E-3</v>
      </c>
      <c r="V4677" t="s">
        <v>157</v>
      </c>
    </row>
    <row r="4678" spans="9:22" x14ac:dyDescent="0.45">
      <c r="I4678" t="s">
        <v>282</v>
      </c>
      <c r="J4678" t="s">
        <v>832</v>
      </c>
      <c r="K4678">
        <v>0.27372104059637398</v>
      </c>
      <c r="L4678" t="s">
        <v>157</v>
      </c>
      <c r="N4678" t="s">
        <v>517</v>
      </c>
      <c r="O4678" t="s">
        <v>832</v>
      </c>
      <c r="P4678">
        <v>6.3764502836055975E-2</v>
      </c>
      <c r="Q4678" t="s">
        <v>157</v>
      </c>
      <c r="S4678" t="s">
        <v>750</v>
      </c>
      <c r="T4678" t="s">
        <v>832</v>
      </c>
      <c r="U4678">
        <v>5.1736377830351711E-2</v>
      </c>
      <c r="V4678" t="s">
        <v>157</v>
      </c>
    </row>
    <row r="4679" spans="9:22" x14ac:dyDescent="0.45">
      <c r="I4679" t="s">
        <v>282</v>
      </c>
      <c r="J4679" t="s">
        <v>833</v>
      </c>
      <c r="K4679">
        <v>3.5189071674379478E-2</v>
      </c>
      <c r="L4679" t="s">
        <v>157</v>
      </c>
      <c r="N4679" t="s">
        <v>517</v>
      </c>
      <c r="O4679" t="s">
        <v>833</v>
      </c>
      <c r="P4679">
        <v>1.4536654029579345E-2</v>
      </c>
      <c r="Q4679" t="s">
        <v>157</v>
      </c>
      <c r="S4679" t="s">
        <v>750</v>
      </c>
      <c r="T4679" t="s">
        <v>833</v>
      </c>
      <c r="U4679">
        <v>6.7469489323939711E-3</v>
      </c>
      <c r="V4679" t="s">
        <v>157</v>
      </c>
    </row>
    <row r="4680" spans="9:22" x14ac:dyDescent="0.45">
      <c r="I4680" t="s">
        <v>282</v>
      </c>
      <c r="J4680" t="s">
        <v>834</v>
      </c>
      <c r="K4680">
        <v>2.9399019373084603E-2</v>
      </c>
      <c r="L4680" t="s">
        <v>157</v>
      </c>
      <c r="N4680" t="s">
        <v>517</v>
      </c>
      <c r="O4680" t="s">
        <v>834</v>
      </c>
      <c r="P4680">
        <v>1.2693378600175999E-2</v>
      </c>
      <c r="Q4680" t="s">
        <v>157</v>
      </c>
      <c r="S4680" t="s">
        <v>750</v>
      </c>
      <c r="T4680" t="s">
        <v>834</v>
      </c>
      <c r="U4680">
        <v>6.8143916134795193E-3</v>
      </c>
      <c r="V4680" t="s">
        <v>157</v>
      </c>
    </row>
    <row r="4681" spans="9:22" x14ac:dyDescent="0.45">
      <c r="I4681" t="s">
        <v>282</v>
      </c>
      <c r="J4681" t="s">
        <v>835</v>
      </c>
      <c r="K4681">
        <v>2.2183363504208221E-2</v>
      </c>
      <c r="L4681" t="s">
        <v>157</v>
      </c>
      <c r="N4681" t="s">
        <v>517</v>
      </c>
      <c r="O4681" t="s">
        <v>835</v>
      </c>
      <c r="P4681">
        <v>9.9428285683849874E-3</v>
      </c>
      <c r="Q4681" t="s">
        <v>157</v>
      </c>
      <c r="S4681" t="s">
        <v>750</v>
      </c>
      <c r="T4681" t="s">
        <v>835</v>
      </c>
      <c r="U4681">
        <v>6.9145320290416824E-3</v>
      </c>
      <c r="V4681" t="s">
        <v>157</v>
      </c>
    </row>
    <row r="4682" spans="9:22" x14ac:dyDescent="0.45">
      <c r="I4682" t="s">
        <v>282</v>
      </c>
      <c r="J4682" t="s">
        <v>836</v>
      </c>
      <c r="K4682">
        <v>1.4777567274760865E-2</v>
      </c>
      <c r="L4682" t="s">
        <v>157</v>
      </c>
      <c r="N4682" t="s">
        <v>517</v>
      </c>
      <c r="O4682" t="s">
        <v>836</v>
      </c>
      <c r="P4682">
        <v>2.3119498032682359E-2</v>
      </c>
      <c r="Q4682" t="s">
        <v>157</v>
      </c>
      <c r="S4682" t="s">
        <v>750</v>
      </c>
      <c r="T4682" t="s">
        <v>836</v>
      </c>
      <c r="U4682">
        <v>3.605479908986145E-2</v>
      </c>
      <c r="V4682" t="s">
        <v>157</v>
      </c>
    </row>
    <row r="4683" spans="9:22" x14ac:dyDescent="0.45">
      <c r="I4683" t="s">
        <v>282</v>
      </c>
      <c r="J4683" t="s">
        <v>837</v>
      </c>
      <c r="K4683">
        <v>0</v>
      </c>
      <c r="L4683" t="s">
        <v>157</v>
      </c>
      <c r="N4683" t="s">
        <v>517</v>
      </c>
      <c r="O4683" t="s">
        <v>837</v>
      </c>
      <c r="P4683">
        <v>7.8202818755803705E-2</v>
      </c>
      <c r="Q4683" t="s">
        <v>157</v>
      </c>
      <c r="S4683" t="s">
        <v>750</v>
      </c>
      <c r="T4683" t="s">
        <v>837</v>
      </c>
      <c r="U4683">
        <v>9.1854953080635571E-2</v>
      </c>
      <c r="V4683" t="s">
        <v>157</v>
      </c>
    </row>
    <row r="4684" spans="9:22" x14ac:dyDescent="0.45">
      <c r="I4684" t="s">
        <v>282</v>
      </c>
      <c r="J4684" t="s">
        <v>838</v>
      </c>
      <c r="K4684">
        <v>6.5664440207838697E-3</v>
      </c>
      <c r="L4684" t="s">
        <v>157</v>
      </c>
      <c r="N4684" t="s">
        <v>517</v>
      </c>
      <c r="O4684" t="s">
        <v>838</v>
      </c>
      <c r="P4684">
        <v>1.1280276305569163E-2</v>
      </c>
      <c r="Q4684" t="s">
        <v>157</v>
      </c>
      <c r="S4684" t="s">
        <v>750</v>
      </c>
      <c r="T4684" t="s">
        <v>838</v>
      </c>
      <c r="U4684">
        <v>1.3074361817118562E-2</v>
      </c>
      <c r="V4684" t="s">
        <v>157</v>
      </c>
    </row>
    <row r="4685" spans="9:22" x14ac:dyDescent="0.45">
      <c r="I4685" t="s">
        <v>282</v>
      </c>
      <c r="J4685" t="s">
        <v>839</v>
      </c>
      <c r="K4685">
        <v>1.6341128130996918E-2</v>
      </c>
      <c r="L4685" t="s">
        <v>157</v>
      </c>
      <c r="N4685" t="s">
        <v>517</v>
      </c>
      <c r="O4685" t="s">
        <v>839</v>
      </c>
      <c r="P4685">
        <v>1.1032773221018007E-2</v>
      </c>
      <c r="Q4685" t="s">
        <v>157</v>
      </c>
      <c r="S4685" t="s">
        <v>750</v>
      </c>
      <c r="T4685" t="s">
        <v>839</v>
      </c>
      <c r="U4685">
        <v>1.3299853310781668E-2</v>
      </c>
      <c r="V4685" t="s">
        <v>157</v>
      </c>
    </row>
    <row r="4686" spans="9:22" x14ac:dyDescent="0.45">
      <c r="I4686" t="s">
        <v>282</v>
      </c>
      <c r="J4686" t="s">
        <v>840</v>
      </c>
      <c r="K4686">
        <v>0.20341279621248007</v>
      </c>
      <c r="L4686" t="s">
        <v>157</v>
      </c>
      <c r="N4686" t="s">
        <v>517</v>
      </c>
      <c r="O4686" t="s">
        <v>840</v>
      </c>
      <c r="P4686">
        <v>7.9472690473889232E-2</v>
      </c>
      <c r="Q4686" t="s">
        <v>157</v>
      </c>
      <c r="S4686" t="s">
        <v>750</v>
      </c>
      <c r="T4686" t="s">
        <v>840</v>
      </c>
      <c r="U4686">
        <v>8.468152025391211E-2</v>
      </c>
      <c r="V4686" t="s">
        <v>157</v>
      </c>
    </row>
    <row r="4687" spans="9:22" x14ac:dyDescent="0.45">
      <c r="I4687" t="s">
        <v>282</v>
      </c>
      <c r="J4687" t="s">
        <v>841</v>
      </c>
      <c r="K4687">
        <v>2.3963880894257213E-2</v>
      </c>
      <c r="L4687" t="s">
        <v>157</v>
      </c>
      <c r="N4687" t="s">
        <v>517</v>
      </c>
      <c r="O4687" t="s">
        <v>841</v>
      </c>
      <c r="P4687">
        <v>1.3153580519044009E-2</v>
      </c>
      <c r="Q4687" t="s">
        <v>157</v>
      </c>
      <c r="S4687" t="s">
        <v>750</v>
      </c>
      <c r="T4687" t="s">
        <v>841</v>
      </c>
      <c r="U4687">
        <v>1.1342241575014685E-2</v>
      </c>
      <c r="V4687" t="s">
        <v>157</v>
      </c>
    </row>
    <row r="4688" spans="9:22" x14ac:dyDescent="0.45">
      <c r="I4688" t="s">
        <v>282</v>
      </c>
      <c r="J4688" t="s">
        <v>842</v>
      </c>
      <c r="K4688">
        <v>1.2238230835329314E-2</v>
      </c>
      <c r="L4688" t="s">
        <v>157</v>
      </c>
      <c r="N4688" t="s">
        <v>517</v>
      </c>
      <c r="O4688" t="s">
        <v>842</v>
      </c>
      <c r="P4688">
        <v>1.2835138674706549E-2</v>
      </c>
      <c r="Q4688" t="s">
        <v>157</v>
      </c>
      <c r="S4688" t="s">
        <v>750</v>
      </c>
      <c r="T4688" t="s">
        <v>842</v>
      </c>
      <c r="U4688">
        <v>1.1395983004052361E-2</v>
      </c>
      <c r="V4688" t="s">
        <v>157</v>
      </c>
    </row>
    <row r="4689" spans="9:22" x14ac:dyDescent="0.45">
      <c r="I4689" t="s">
        <v>282</v>
      </c>
      <c r="J4689" t="s">
        <v>843</v>
      </c>
      <c r="K4689">
        <v>4.4622158474899084E-3</v>
      </c>
      <c r="L4689" t="s">
        <v>157</v>
      </c>
      <c r="N4689" t="s">
        <v>517</v>
      </c>
      <c r="O4689" t="s">
        <v>843</v>
      </c>
      <c r="P4689">
        <v>1.2286182942339541E-2</v>
      </c>
      <c r="Q4689" t="s">
        <v>157</v>
      </c>
      <c r="S4689" t="s">
        <v>750</v>
      </c>
      <c r="T4689" t="s">
        <v>843</v>
      </c>
      <c r="U4689">
        <v>1.1664642152459971E-2</v>
      </c>
      <c r="V4689" t="s">
        <v>157</v>
      </c>
    </row>
    <row r="4690" spans="9:22" x14ac:dyDescent="0.45">
      <c r="I4690" t="s">
        <v>282</v>
      </c>
      <c r="J4690" t="s">
        <v>844</v>
      </c>
      <c r="K4690">
        <v>0</v>
      </c>
      <c r="L4690" t="s">
        <v>157</v>
      </c>
      <c r="N4690" t="s">
        <v>517</v>
      </c>
      <c r="O4690" t="s">
        <v>844</v>
      </c>
      <c r="P4690">
        <v>5.6184216839499201E-2</v>
      </c>
      <c r="Q4690" t="s">
        <v>157</v>
      </c>
      <c r="S4690" t="s">
        <v>750</v>
      </c>
      <c r="T4690" t="s">
        <v>844</v>
      </c>
      <c r="U4690">
        <v>6.1472791836745477E-2</v>
      </c>
      <c r="V4690" t="s">
        <v>157</v>
      </c>
    </row>
    <row r="4691" spans="9:22" x14ac:dyDescent="0.45">
      <c r="I4691" t="s">
        <v>283</v>
      </c>
      <c r="J4691" t="s">
        <v>156</v>
      </c>
      <c r="K4691">
        <v>0</v>
      </c>
      <c r="L4691" t="s">
        <v>157</v>
      </c>
      <c r="N4691" t="s">
        <v>518</v>
      </c>
      <c r="O4691" t="s">
        <v>156</v>
      </c>
      <c r="P4691">
        <v>4.9323574001273185E-2</v>
      </c>
      <c r="Q4691" t="s">
        <v>157</v>
      </c>
      <c r="S4691" t="s">
        <v>751</v>
      </c>
      <c r="T4691" t="s">
        <v>156</v>
      </c>
      <c r="U4691">
        <v>4.3807250774344109E-2</v>
      </c>
      <c r="V4691" t="s">
        <v>157</v>
      </c>
    </row>
    <row r="4692" spans="9:22" x14ac:dyDescent="0.45">
      <c r="I4692" t="s">
        <v>283</v>
      </c>
      <c r="J4692" t="s">
        <v>158</v>
      </c>
      <c r="K4692">
        <v>0</v>
      </c>
      <c r="L4692" t="s">
        <v>157</v>
      </c>
      <c r="N4692" t="s">
        <v>518</v>
      </c>
      <c r="O4692" t="s">
        <v>158</v>
      </c>
      <c r="P4692">
        <v>7.4864446484549114E-3</v>
      </c>
      <c r="Q4692" t="s">
        <v>157</v>
      </c>
      <c r="S4692" t="s">
        <v>751</v>
      </c>
      <c r="T4692" t="s">
        <v>158</v>
      </c>
      <c r="U4692">
        <v>5.9762031554613654E-3</v>
      </c>
      <c r="V4692" t="s">
        <v>157</v>
      </c>
    </row>
    <row r="4693" spans="9:22" x14ac:dyDescent="0.45">
      <c r="I4693" t="s">
        <v>283</v>
      </c>
      <c r="J4693" t="s">
        <v>159</v>
      </c>
      <c r="K4693">
        <v>3.1353029278497597E-4</v>
      </c>
      <c r="L4693" t="s">
        <v>157</v>
      </c>
      <c r="N4693" t="s">
        <v>518</v>
      </c>
      <c r="O4693" t="s">
        <v>159</v>
      </c>
      <c r="P4693">
        <v>7.5856852572381891E-3</v>
      </c>
      <c r="Q4693" t="s">
        <v>157</v>
      </c>
      <c r="S4693" t="s">
        <v>751</v>
      </c>
      <c r="T4693" t="s">
        <v>159</v>
      </c>
      <c r="U4693">
        <v>5.7574233554185906E-3</v>
      </c>
      <c r="V4693" t="s">
        <v>157</v>
      </c>
    </row>
    <row r="4694" spans="9:22" x14ac:dyDescent="0.45">
      <c r="I4694" t="s">
        <v>283</v>
      </c>
      <c r="J4694" t="s">
        <v>160</v>
      </c>
      <c r="K4694">
        <v>4.3651436775224914E-2</v>
      </c>
      <c r="L4694" t="s">
        <v>157</v>
      </c>
      <c r="N4694" t="s">
        <v>518</v>
      </c>
      <c r="O4694" t="s">
        <v>160</v>
      </c>
      <c r="P4694">
        <v>4.1676043408326806E-2</v>
      </c>
      <c r="Q4694" t="s">
        <v>157</v>
      </c>
      <c r="S4694" t="s">
        <v>751</v>
      </c>
      <c r="T4694" t="s">
        <v>160</v>
      </c>
      <c r="U4694">
        <v>4.3229028697585027E-2</v>
      </c>
      <c r="V4694" t="s">
        <v>157</v>
      </c>
    </row>
    <row r="4695" spans="9:22" x14ac:dyDescent="0.45">
      <c r="I4695" t="s">
        <v>283</v>
      </c>
      <c r="J4695" t="s">
        <v>161</v>
      </c>
      <c r="K4695">
        <v>5.3882789537879078E-3</v>
      </c>
      <c r="L4695" t="s">
        <v>157</v>
      </c>
      <c r="N4695" t="s">
        <v>518</v>
      </c>
      <c r="O4695" t="s">
        <v>161</v>
      </c>
      <c r="P4695">
        <v>5.2166748817296972E-3</v>
      </c>
      <c r="Q4695" t="s">
        <v>157</v>
      </c>
      <c r="S4695" t="s">
        <v>751</v>
      </c>
      <c r="T4695" t="s">
        <v>161</v>
      </c>
      <c r="U4695">
        <v>5.7707839938423381E-3</v>
      </c>
      <c r="V4695" t="s">
        <v>157</v>
      </c>
    </row>
    <row r="4696" spans="9:22" x14ac:dyDescent="0.45">
      <c r="I4696" t="s">
        <v>283</v>
      </c>
      <c r="J4696" t="s">
        <v>807</v>
      </c>
      <c r="K4696">
        <v>3.0987921812271751E-3</v>
      </c>
      <c r="L4696" t="s">
        <v>157</v>
      </c>
      <c r="N4696" t="s">
        <v>518</v>
      </c>
      <c r="O4696" t="s">
        <v>807</v>
      </c>
      <c r="P4696">
        <v>5.1098239498112621E-3</v>
      </c>
      <c r="Q4696" t="s">
        <v>157</v>
      </c>
      <c r="S4696" t="s">
        <v>751</v>
      </c>
      <c r="T4696" t="s">
        <v>807</v>
      </c>
      <c r="U4696">
        <v>5.6446281463719897E-3</v>
      </c>
      <c r="V4696" t="s">
        <v>157</v>
      </c>
    </row>
    <row r="4697" spans="9:22" x14ac:dyDescent="0.45">
      <c r="I4697" t="s">
        <v>283</v>
      </c>
      <c r="J4697" t="s">
        <v>808</v>
      </c>
      <c r="K4697">
        <v>0</v>
      </c>
      <c r="L4697" t="s">
        <v>157</v>
      </c>
      <c r="N4697" t="s">
        <v>518</v>
      </c>
      <c r="O4697" t="s">
        <v>808</v>
      </c>
      <c r="P4697">
        <v>4.9573939328386813E-3</v>
      </c>
      <c r="Q4697" t="s">
        <v>157</v>
      </c>
      <c r="S4697" t="s">
        <v>751</v>
      </c>
      <c r="T4697" t="s">
        <v>808</v>
      </c>
      <c r="U4697">
        <v>5.5655286423834981E-3</v>
      </c>
      <c r="V4697" t="s">
        <v>157</v>
      </c>
    </row>
    <row r="4698" spans="9:22" x14ac:dyDescent="0.45">
      <c r="I4698" t="s">
        <v>283</v>
      </c>
      <c r="J4698" t="s">
        <v>809</v>
      </c>
      <c r="K4698">
        <v>0</v>
      </c>
      <c r="L4698" t="s">
        <v>157</v>
      </c>
      <c r="N4698" t="s">
        <v>518</v>
      </c>
      <c r="O4698" t="s">
        <v>809</v>
      </c>
      <c r="P4698">
        <v>2.6115231914534028E-2</v>
      </c>
      <c r="Q4698" t="s">
        <v>157</v>
      </c>
      <c r="S4698" t="s">
        <v>751</v>
      </c>
      <c r="T4698" t="s">
        <v>809</v>
      </c>
      <c r="U4698">
        <v>2.9881162399772076E-2</v>
      </c>
      <c r="V4698" t="s">
        <v>157</v>
      </c>
    </row>
    <row r="4699" spans="9:22" x14ac:dyDescent="0.45">
      <c r="I4699" t="s">
        <v>283</v>
      </c>
      <c r="J4699" t="s">
        <v>162</v>
      </c>
      <c r="K4699">
        <v>0</v>
      </c>
      <c r="L4699" t="s">
        <v>157</v>
      </c>
      <c r="N4699" t="s">
        <v>518</v>
      </c>
      <c r="O4699" t="s">
        <v>162</v>
      </c>
      <c r="P4699">
        <v>9.0188673710319481E-2</v>
      </c>
      <c r="Q4699" t="s">
        <v>157</v>
      </c>
      <c r="S4699" t="s">
        <v>751</v>
      </c>
      <c r="T4699" t="s">
        <v>162</v>
      </c>
      <c r="U4699">
        <v>9.3247266410907775E-2</v>
      </c>
      <c r="V4699" t="s">
        <v>157</v>
      </c>
    </row>
    <row r="4700" spans="9:22" x14ac:dyDescent="0.45">
      <c r="I4700" t="s">
        <v>283</v>
      </c>
      <c r="J4700" t="s">
        <v>163</v>
      </c>
      <c r="K4700">
        <v>2.1131417882419997E-3</v>
      </c>
      <c r="L4700" t="s">
        <v>157</v>
      </c>
      <c r="N4700" t="s">
        <v>518</v>
      </c>
      <c r="O4700" t="s">
        <v>163</v>
      </c>
      <c r="P4700">
        <v>1.2172183075213594E-2</v>
      </c>
      <c r="Q4700" t="s">
        <v>157</v>
      </c>
      <c r="S4700" t="s">
        <v>751</v>
      </c>
      <c r="T4700" t="s">
        <v>163</v>
      </c>
      <c r="U4700">
        <v>1.3250573885235118E-2</v>
      </c>
      <c r="V4700" t="s">
        <v>157</v>
      </c>
    </row>
    <row r="4701" spans="9:22" x14ac:dyDescent="0.45">
      <c r="I4701" t="s">
        <v>283</v>
      </c>
      <c r="J4701" t="s">
        <v>164</v>
      </c>
      <c r="K4701">
        <v>8.7024482784584401E-3</v>
      </c>
      <c r="L4701" t="s">
        <v>157</v>
      </c>
      <c r="N4701" t="s">
        <v>518</v>
      </c>
      <c r="O4701" t="s">
        <v>164</v>
      </c>
      <c r="P4701">
        <v>1.1039730184228462E-2</v>
      </c>
      <c r="Q4701" t="s">
        <v>157</v>
      </c>
      <c r="S4701" t="s">
        <v>751</v>
      </c>
      <c r="T4701" t="s">
        <v>164</v>
      </c>
      <c r="U4701">
        <v>1.3022836044832517E-2</v>
      </c>
      <c r="V4701" t="s">
        <v>157</v>
      </c>
    </row>
    <row r="4702" spans="9:22" x14ac:dyDescent="0.45">
      <c r="I4702" t="s">
        <v>283</v>
      </c>
      <c r="J4702" t="s">
        <v>165</v>
      </c>
      <c r="K4702">
        <v>0.10755219966011059</v>
      </c>
      <c r="L4702" t="s">
        <v>157</v>
      </c>
      <c r="N4702" t="s">
        <v>518</v>
      </c>
      <c r="O4702" t="s">
        <v>165</v>
      </c>
      <c r="P4702">
        <v>9.5188828098651548E-2</v>
      </c>
      <c r="Q4702" t="s">
        <v>157</v>
      </c>
      <c r="S4702" t="s">
        <v>751</v>
      </c>
      <c r="T4702" t="s">
        <v>165</v>
      </c>
      <c r="U4702">
        <v>8.2484970848664019E-2</v>
      </c>
      <c r="V4702" t="s">
        <v>157</v>
      </c>
    </row>
    <row r="4703" spans="9:22" x14ac:dyDescent="0.45">
      <c r="I4703" t="s">
        <v>283</v>
      </c>
      <c r="J4703" t="s">
        <v>166</v>
      </c>
      <c r="K4703">
        <v>1.2359305906024467E-2</v>
      </c>
      <c r="L4703" t="s">
        <v>157</v>
      </c>
      <c r="N4703" t="s">
        <v>518</v>
      </c>
      <c r="O4703" t="s">
        <v>166</v>
      </c>
      <c r="P4703">
        <v>1.5668009157256534E-2</v>
      </c>
      <c r="Q4703" t="s">
        <v>157</v>
      </c>
      <c r="S4703" t="s">
        <v>751</v>
      </c>
      <c r="T4703" t="s">
        <v>166</v>
      </c>
      <c r="U4703">
        <v>1.0920997736423129E-2</v>
      </c>
      <c r="V4703" t="s">
        <v>157</v>
      </c>
    </row>
    <row r="4704" spans="9:22" x14ac:dyDescent="0.45">
      <c r="I4704" t="s">
        <v>283</v>
      </c>
      <c r="J4704" t="s">
        <v>811</v>
      </c>
      <c r="K4704">
        <v>8.9001214193920493E-3</v>
      </c>
      <c r="L4704" t="s">
        <v>157</v>
      </c>
      <c r="N4704" t="s">
        <v>518</v>
      </c>
      <c r="O4704" t="s">
        <v>811</v>
      </c>
      <c r="P4704">
        <v>1.4444831372698891E-2</v>
      </c>
      <c r="Q4704" t="s">
        <v>157</v>
      </c>
      <c r="S4704" t="s">
        <v>751</v>
      </c>
      <c r="T4704" t="s">
        <v>811</v>
      </c>
      <c r="U4704">
        <v>1.0994377598496551E-2</v>
      </c>
      <c r="V4704" t="s">
        <v>157</v>
      </c>
    </row>
    <row r="4705" spans="9:22" x14ac:dyDescent="0.45">
      <c r="I4705" t="s">
        <v>283</v>
      </c>
      <c r="J4705" t="s">
        <v>812</v>
      </c>
      <c r="K4705">
        <v>4.2493294647329557E-3</v>
      </c>
      <c r="L4705" t="s">
        <v>157</v>
      </c>
      <c r="N4705" t="s">
        <v>518</v>
      </c>
      <c r="O4705" t="s">
        <v>812</v>
      </c>
      <c r="P4705">
        <v>1.3788121760975323E-2</v>
      </c>
      <c r="Q4705" t="s">
        <v>157</v>
      </c>
      <c r="S4705" t="s">
        <v>751</v>
      </c>
      <c r="T4705" t="s">
        <v>812</v>
      </c>
      <c r="U4705">
        <v>1.1434846802872345E-2</v>
      </c>
      <c r="V4705" t="s">
        <v>157</v>
      </c>
    </row>
    <row r="4706" spans="9:22" x14ac:dyDescent="0.45">
      <c r="I4706" t="s">
        <v>283</v>
      </c>
      <c r="J4706" t="s">
        <v>813</v>
      </c>
      <c r="K4706">
        <v>0</v>
      </c>
      <c r="L4706" t="s">
        <v>157</v>
      </c>
      <c r="N4706" t="s">
        <v>518</v>
      </c>
      <c r="O4706" t="s">
        <v>813</v>
      </c>
      <c r="P4706">
        <v>6.7502237565456411E-2</v>
      </c>
      <c r="Q4706" t="s">
        <v>157</v>
      </c>
      <c r="S4706" t="s">
        <v>751</v>
      </c>
      <c r="T4706" t="s">
        <v>813</v>
      </c>
      <c r="U4706">
        <v>6.4598593705860796E-2</v>
      </c>
      <c r="V4706" t="s">
        <v>157</v>
      </c>
    </row>
    <row r="4707" spans="9:22" x14ac:dyDescent="0.45">
      <c r="I4707" t="s">
        <v>283</v>
      </c>
      <c r="J4707" t="s">
        <v>815</v>
      </c>
      <c r="K4707">
        <v>1.4253765617257836E-3</v>
      </c>
      <c r="L4707" t="s">
        <v>157</v>
      </c>
      <c r="N4707" t="s">
        <v>518</v>
      </c>
      <c r="O4707" t="s">
        <v>815</v>
      </c>
      <c r="P4707">
        <v>2.6786768727815109E-2</v>
      </c>
      <c r="Q4707" t="s">
        <v>157</v>
      </c>
      <c r="S4707" t="s">
        <v>751</v>
      </c>
      <c r="T4707" t="s">
        <v>815</v>
      </c>
      <c r="U4707">
        <v>2.4903016734567886E-2</v>
      </c>
      <c r="V4707" t="s">
        <v>157</v>
      </c>
    </row>
    <row r="4708" spans="9:22" x14ac:dyDescent="0.45">
      <c r="I4708" t="s">
        <v>283</v>
      </c>
      <c r="J4708" t="s">
        <v>816</v>
      </c>
      <c r="K4708">
        <v>4.2903109703507566E-3</v>
      </c>
      <c r="L4708" t="s">
        <v>157</v>
      </c>
      <c r="N4708" t="s">
        <v>518</v>
      </c>
      <c r="O4708" t="s">
        <v>816</v>
      </c>
      <c r="P4708">
        <v>3.5077140037873614E-3</v>
      </c>
      <c r="Q4708" t="s">
        <v>157</v>
      </c>
      <c r="S4708" t="s">
        <v>751</v>
      </c>
      <c r="T4708" t="s">
        <v>816</v>
      </c>
      <c r="U4708">
        <v>3.4491811483331578E-3</v>
      </c>
      <c r="V4708" t="s">
        <v>157</v>
      </c>
    </row>
    <row r="4709" spans="9:22" x14ac:dyDescent="0.45">
      <c r="I4709" t="s">
        <v>283</v>
      </c>
      <c r="J4709" t="s">
        <v>817</v>
      </c>
      <c r="K4709">
        <v>6.1246827045907505E-3</v>
      </c>
      <c r="L4709" t="s">
        <v>157</v>
      </c>
      <c r="N4709" t="s">
        <v>518</v>
      </c>
      <c r="O4709" t="s">
        <v>817</v>
      </c>
      <c r="P4709">
        <v>3.5681266480845708E-3</v>
      </c>
      <c r="Q4709" t="s">
        <v>157</v>
      </c>
      <c r="S4709" t="s">
        <v>751</v>
      </c>
      <c r="T4709" t="s">
        <v>817</v>
      </c>
      <c r="U4709">
        <v>3.5576399949123448E-3</v>
      </c>
      <c r="V4709" t="s">
        <v>157</v>
      </c>
    </row>
    <row r="4710" spans="9:22" x14ac:dyDescent="0.45">
      <c r="I4710" t="s">
        <v>283</v>
      </c>
      <c r="J4710" t="s">
        <v>818</v>
      </c>
      <c r="K4710">
        <v>6.2688913264356647E-2</v>
      </c>
      <c r="L4710" t="s">
        <v>157</v>
      </c>
      <c r="N4710" t="s">
        <v>518</v>
      </c>
      <c r="O4710" t="s">
        <v>818</v>
      </c>
      <c r="P4710">
        <v>3.3978390511760784E-2</v>
      </c>
      <c r="Q4710" t="s">
        <v>157</v>
      </c>
      <c r="S4710" t="s">
        <v>751</v>
      </c>
      <c r="T4710" t="s">
        <v>818</v>
      </c>
      <c r="U4710">
        <v>2.7863038940614582E-2</v>
      </c>
      <c r="V4710" t="s">
        <v>157</v>
      </c>
    </row>
    <row r="4711" spans="9:22" x14ac:dyDescent="0.45">
      <c r="I4711" t="s">
        <v>283</v>
      </c>
      <c r="J4711" t="s">
        <v>819</v>
      </c>
      <c r="K4711">
        <v>7.8960142984465121E-3</v>
      </c>
      <c r="L4711" t="s">
        <v>157</v>
      </c>
      <c r="N4711" t="s">
        <v>518</v>
      </c>
      <c r="O4711" t="s">
        <v>819</v>
      </c>
      <c r="P4711">
        <v>5.3474156878813659E-3</v>
      </c>
      <c r="Q4711" t="s">
        <v>157</v>
      </c>
      <c r="S4711" t="s">
        <v>751</v>
      </c>
      <c r="T4711" t="s">
        <v>819</v>
      </c>
      <c r="U4711">
        <v>3.6893635398677935E-3</v>
      </c>
      <c r="V4711" t="s">
        <v>157</v>
      </c>
    </row>
    <row r="4712" spans="9:22" x14ac:dyDescent="0.45">
      <c r="I4712" t="s">
        <v>283</v>
      </c>
      <c r="J4712" t="s">
        <v>820</v>
      </c>
      <c r="K4712">
        <v>6.4029648528072082E-3</v>
      </c>
      <c r="L4712" t="s">
        <v>157</v>
      </c>
      <c r="N4712" t="s">
        <v>518</v>
      </c>
      <c r="O4712" t="s">
        <v>820</v>
      </c>
      <c r="P4712">
        <v>4.7796932898600802E-3</v>
      </c>
      <c r="Q4712" t="s">
        <v>157</v>
      </c>
      <c r="S4712" t="s">
        <v>751</v>
      </c>
      <c r="T4712" t="s">
        <v>820</v>
      </c>
      <c r="U4712">
        <v>3.6156852788673251E-3</v>
      </c>
      <c r="V4712" t="s">
        <v>157</v>
      </c>
    </row>
    <row r="4713" spans="9:22" x14ac:dyDescent="0.45">
      <c r="I4713" t="s">
        <v>283</v>
      </c>
      <c r="J4713" t="s">
        <v>821</v>
      </c>
      <c r="K4713">
        <v>4.3365788215586889E-3</v>
      </c>
      <c r="L4713" t="s">
        <v>157</v>
      </c>
      <c r="N4713" t="s">
        <v>518</v>
      </c>
      <c r="O4713" t="s">
        <v>821</v>
      </c>
      <c r="P4713">
        <v>4.1898431580555378E-3</v>
      </c>
      <c r="Q4713" t="s">
        <v>157</v>
      </c>
      <c r="S4713" t="s">
        <v>751</v>
      </c>
      <c r="T4713" t="s">
        <v>821</v>
      </c>
      <c r="U4713">
        <v>3.7567924122095921E-3</v>
      </c>
      <c r="V4713" t="s">
        <v>157</v>
      </c>
    </row>
    <row r="4714" spans="9:22" x14ac:dyDescent="0.45">
      <c r="I4714" t="s">
        <v>283</v>
      </c>
      <c r="J4714" t="s">
        <v>822</v>
      </c>
      <c r="K4714">
        <v>2.2210426998326123E-3</v>
      </c>
      <c r="L4714" t="s">
        <v>157</v>
      </c>
      <c r="N4714" t="s">
        <v>518</v>
      </c>
      <c r="O4714" t="s">
        <v>822</v>
      </c>
      <c r="P4714">
        <v>1.8277406037571907E-2</v>
      </c>
      <c r="Q4714" t="s">
        <v>157</v>
      </c>
      <c r="S4714" t="s">
        <v>751</v>
      </c>
      <c r="T4714" t="s">
        <v>822</v>
      </c>
      <c r="U4714">
        <v>2.2052191461069539E-2</v>
      </c>
      <c r="V4714" t="s">
        <v>157</v>
      </c>
    </row>
    <row r="4715" spans="9:22" x14ac:dyDescent="0.45">
      <c r="I4715" t="s">
        <v>283</v>
      </c>
      <c r="J4715" t="s">
        <v>829</v>
      </c>
      <c r="K4715">
        <v>1.2705118222476079E-2</v>
      </c>
      <c r="L4715" t="s">
        <v>157</v>
      </c>
      <c r="N4715" t="s">
        <v>518</v>
      </c>
      <c r="O4715" t="s">
        <v>829</v>
      </c>
      <c r="P4715">
        <v>3.1816462493323795E-2</v>
      </c>
      <c r="Q4715" t="s">
        <v>157</v>
      </c>
      <c r="S4715" t="s">
        <v>751</v>
      </c>
      <c r="T4715" t="s">
        <v>829</v>
      </c>
      <c r="U4715">
        <v>4.5331431648385261E-2</v>
      </c>
      <c r="V4715" t="s">
        <v>157</v>
      </c>
    </row>
    <row r="4716" spans="9:22" x14ac:dyDescent="0.45">
      <c r="I4716" t="s">
        <v>283</v>
      </c>
      <c r="J4716" t="s">
        <v>830</v>
      </c>
      <c r="K4716">
        <v>2.2776025077986043E-2</v>
      </c>
      <c r="L4716" t="s">
        <v>157</v>
      </c>
      <c r="N4716" t="s">
        <v>518</v>
      </c>
      <c r="O4716" t="s">
        <v>830</v>
      </c>
      <c r="P4716">
        <v>3.2226333796373068E-3</v>
      </c>
      <c r="Q4716" t="s">
        <v>157</v>
      </c>
      <c r="S4716" t="s">
        <v>751</v>
      </c>
      <c r="T4716" t="s">
        <v>830</v>
      </c>
      <c r="U4716">
        <v>8.0991905768470138E-3</v>
      </c>
      <c r="V4716" t="s">
        <v>157</v>
      </c>
    </row>
    <row r="4717" spans="9:22" x14ac:dyDescent="0.45">
      <c r="I4717" t="s">
        <v>283</v>
      </c>
      <c r="J4717" t="s">
        <v>831</v>
      </c>
      <c r="K4717">
        <v>3.0793075711911564E-2</v>
      </c>
      <c r="L4717" t="s">
        <v>157</v>
      </c>
      <c r="N4717" t="s">
        <v>518</v>
      </c>
      <c r="O4717" t="s">
        <v>831</v>
      </c>
      <c r="P4717">
        <v>2.9345455757448955E-3</v>
      </c>
      <c r="Q4717" t="s">
        <v>157</v>
      </c>
      <c r="S4717" t="s">
        <v>751</v>
      </c>
      <c r="T4717" t="s">
        <v>831</v>
      </c>
      <c r="U4717">
        <v>7.8581570839390928E-3</v>
      </c>
      <c r="V4717" t="s">
        <v>157</v>
      </c>
    </row>
    <row r="4718" spans="9:22" x14ac:dyDescent="0.45">
      <c r="I4718" t="s">
        <v>283</v>
      </c>
      <c r="J4718" t="s">
        <v>832</v>
      </c>
      <c r="K4718">
        <v>0.27740573895024551</v>
      </c>
      <c r="L4718" t="s">
        <v>157</v>
      </c>
      <c r="N4718" t="s">
        <v>518</v>
      </c>
      <c r="O4718" t="s">
        <v>832</v>
      </c>
      <c r="P4718">
        <v>5.9282222633647456E-2</v>
      </c>
      <c r="Q4718" t="s">
        <v>157</v>
      </c>
      <c r="S4718" t="s">
        <v>751</v>
      </c>
      <c r="T4718" t="s">
        <v>832</v>
      </c>
      <c r="U4718">
        <v>4.4305360142043872E-2</v>
      </c>
      <c r="V4718" t="s">
        <v>157</v>
      </c>
    </row>
    <row r="4719" spans="9:22" x14ac:dyDescent="0.45">
      <c r="I4719" t="s">
        <v>283</v>
      </c>
      <c r="J4719" t="s">
        <v>833</v>
      </c>
      <c r="K4719">
        <v>3.4894015384165977E-2</v>
      </c>
      <c r="L4719" t="s">
        <v>157</v>
      </c>
      <c r="N4719" t="s">
        <v>518</v>
      </c>
      <c r="O4719" t="s">
        <v>833</v>
      </c>
      <c r="P4719">
        <v>9.0673375851456108E-3</v>
      </c>
      <c r="Q4719" t="s">
        <v>157</v>
      </c>
      <c r="S4719" t="s">
        <v>751</v>
      </c>
      <c r="T4719" t="s">
        <v>833</v>
      </c>
      <c r="U4719">
        <v>5.4455267905732822E-3</v>
      </c>
      <c r="V4719" t="s">
        <v>157</v>
      </c>
    </row>
    <row r="4720" spans="9:22" x14ac:dyDescent="0.45">
      <c r="I4720" t="s">
        <v>283</v>
      </c>
      <c r="J4720" t="s">
        <v>834</v>
      </c>
      <c r="K4720">
        <v>2.9641090784916453E-2</v>
      </c>
      <c r="L4720" t="s">
        <v>157</v>
      </c>
      <c r="N4720" t="s">
        <v>518</v>
      </c>
      <c r="O4720" t="s">
        <v>834</v>
      </c>
      <c r="P4720">
        <v>6.9151019936466076E-3</v>
      </c>
      <c r="Q4720" t="s">
        <v>157</v>
      </c>
      <c r="S4720" t="s">
        <v>751</v>
      </c>
      <c r="T4720" t="s">
        <v>834</v>
      </c>
      <c r="U4720">
        <v>5.4989795219725522E-3</v>
      </c>
      <c r="V4720" t="s">
        <v>157</v>
      </c>
    </row>
    <row r="4721" spans="9:22" x14ac:dyDescent="0.45">
      <c r="I4721" t="s">
        <v>283</v>
      </c>
      <c r="J4721" t="s">
        <v>835</v>
      </c>
      <c r="K4721">
        <v>2.2619641660663353E-2</v>
      </c>
      <c r="L4721" t="s">
        <v>157</v>
      </c>
      <c r="N4721" t="s">
        <v>518</v>
      </c>
      <c r="O4721" t="s">
        <v>835</v>
      </c>
      <c r="P4721">
        <v>3.7983708816011269E-3</v>
      </c>
      <c r="Q4721" t="s">
        <v>157</v>
      </c>
      <c r="S4721" t="s">
        <v>751</v>
      </c>
      <c r="T4721" t="s">
        <v>835</v>
      </c>
      <c r="U4721">
        <v>5.5857267037786595E-3</v>
      </c>
      <c r="V4721" t="s">
        <v>157</v>
      </c>
    </row>
    <row r="4722" spans="9:22" x14ac:dyDescent="0.45">
      <c r="I4722" t="s">
        <v>283</v>
      </c>
      <c r="J4722" t="s">
        <v>836</v>
      </c>
      <c r="K4722">
        <v>1.5635161321973099E-2</v>
      </c>
      <c r="L4722" t="s">
        <v>157</v>
      </c>
      <c r="N4722" t="s">
        <v>518</v>
      </c>
      <c r="O4722" t="s">
        <v>836</v>
      </c>
      <c r="P4722">
        <v>1.375535567896112E-2</v>
      </c>
      <c r="Q4722" t="s">
        <v>157</v>
      </c>
      <c r="S4722" t="s">
        <v>751</v>
      </c>
      <c r="T4722" t="s">
        <v>836</v>
      </c>
      <c r="U4722">
        <v>3.0513287875617232E-2</v>
      </c>
      <c r="V4722" t="s">
        <v>157</v>
      </c>
    </row>
    <row r="4723" spans="9:22" x14ac:dyDescent="0.45">
      <c r="I4723" t="s">
        <v>283</v>
      </c>
      <c r="J4723" t="s">
        <v>837</v>
      </c>
      <c r="K4723">
        <v>0</v>
      </c>
      <c r="L4723" t="s">
        <v>157</v>
      </c>
      <c r="N4723" t="s">
        <v>518</v>
      </c>
      <c r="O4723" t="s">
        <v>837</v>
      </c>
      <c r="P4723">
        <v>9.2978367129208775E-2</v>
      </c>
      <c r="Q4723" t="s">
        <v>157</v>
      </c>
      <c r="S4723" t="s">
        <v>751</v>
      </c>
      <c r="T4723" t="s">
        <v>837</v>
      </c>
      <c r="U4723">
        <v>9.5337255989343964E-2</v>
      </c>
      <c r="V4723" t="s">
        <v>157</v>
      </c>
    </row>
    <row r="4724" spans="9:22" x14ac:dyDescent="0.45">
      <c r="I4724" t="s">
        <v>283</v>
      </c>
      <c r="J4724" t="s">
        <v>838</v>
      </c>
      <c r="K4724">
        <v>6.3817169466309533E-3</v>
      </c>
      <c r="L4724" t="s">
        <v>157</v>
      </c>
      <c r="N4724" t="s">
        <v>518</v>
      </c>
      <c r="O4724" t="s">
        <v>838</v>
      </c>
      <c r="P4724">
        <v>1.3427458763259285E-2</v>
      </c>
      <c r="Q4724" t="s">
        <v>157</v>
      </c>
      <c r="S4724" t="s">
        <v>751</v>
      </c>
      <c r="T4724" t="s">
        <v>838</v>
      </c>
      <c r="U4724">
        <v>1.3282426323526957E-2</v>
      </c>
      <c r="V4724" t="s">
        <v>157</v>
      </c>
    </row>
    <row r="4725" spans="9:22" x14ac:dyDescent="0.45">
      <c r="I4725" t="s">
        <v>283</v>
      </c>
      <c r="J4725" t="s">
        <v>839</v>
      </c>
      <c r="K4725">
        <v>1.5427279840090923E-2</v>
      </c>
      <c r="L4725" t="s">
        <v>157</v>
      </c>
      <c r="N4725" t="s">
        <v>518</v>
      </c>
      <c r="O4725" t="s">
        <v>839</v>
      </c>
      <c r="P4725">
        <v>1.2590411901201736E-2</v>
      </c>
      <c r="Q4725" t="s">
        <v>157</v>
      </c>
      <c r="S4725" t="s">
        <v>751</v>
      </c>
      <c r="T4725" t="s">
        <v>839</v>
      </c>
      <c r="U4725">
        <v>1.3394174426663108E-2</v>
      </c>
      <c r="V4725" t="s">
        <v>157</v>
      </c>
    </row>
    <row r="4726" spans="9:22" x14ac:dyDescent="0.45">
      <c r="I4726" t="s">
        <v>283</v>
      </c>
      <c r="J4726" t="s">
        <v>840</v>
      </c>
      <c r="K4726">
        <v>0.20166346597706722</v>
      </c>
      <c r="L4726" t="s">
        <v>157</v>
      </c>
      <c r="N4726" t="s">
        <v>518</v>
      </c>
      <c r="O4726" t="s">
        <v>840</v>
      </c>
      <c r="P4726">
        <v>8.3267912773023048E-2</v>
      </c>
      <c r="Q4726" t="s">
        <v>157</v>
      </c>
      <c r="S4726" t="s">
        <v>751</v>
      </c>
      <c r="T4726" t="s">
        <v>840</v>
      </c>
      <c r="U4726">
        <v>8.668653860267149E-2</v>
      </c>
      <c r="V4726" t="s">
        <v>157</v>
      </c>
    </row>
    <row r="4727" spans="9:22" x14ac:dyDescent="0.45">
      <c r="I4727" t="s">
        <v>283</v>
      </c>
      <c r="J4727" t="s">
        <v>841</v>
      </c>
      <c r="K4727">
        <v>2.2690932989806435E-2</v>
      </c>
      <c r="L4727" t="s">
        <v>157</v>
      </c>
      <c r="N4727" t="s">
        <v>518</v>
      </c>
      <c r="O4727" t="s">
        <v>841</v>
      </c>
      <c r="P4727">
        <v>1.2438772481082577E-2</v>
      </c>
      <c r="Q4727" t="s">
        <v>157</v>
      </c>
      <c r="S4727" t="s">
        <v>751</v>
      </c>
      <c r="T4727" t="s">
        <v>841</v>
      </c>
      <c r="U4727">
        <v>1.1701872364522558E-2</v>
      </c>
      <c r="V4727" t="s">
        <v>157</v>
      </c>
    </row>
    <row r="4728" spans="9:22" x14ac:dyDescent="0.45">
      <c r="I4728" t="s">
        <v>283</v>
      </c>
      <c r="J4728" t="s">
        <v>842</v>
      </c>
      <c r="K4728">
        <v>1.1436599892938147E-2</v>
      </c>
      <c r="L4728" t="s">
        <v>157</v>
      </c>
      <c r="N4728" t="s">
        <v>518</v>
      </c>
      <c r="O4728" t="s">
        <v>842</v>
      </c>
      <c r="P4728">
        <v>1.1417250176179245E-2</v>
      </c>
      <c r="Q4728" t="s">
        <v>157</v>
      </c>
      <c r="S4728" t="s">
        <v>751</v>
      </c>
      <c r="T4728" t="s">
        <v>842</v>
      </c>
      <c r="U4728">
        <v>1.1714741931815499E-2</v>
      </c>
      <c r="V4728" t="s">
        <v>157</v>
      </c>
    </row>
    <row r="4729" spans="9:22" x14ac:dyDescent="0.45">
      <c r="I4729" t="s">
        <v>283</v>
      </c>
      <c r="J4729" t="s">
        <v>843</v>
      </c>
      <c r="K4729">
        <v>4.2156683454737829E-3</v>
      </c>
      <c r="L4729" t="s">
        <v>157</v>
      </c>
      <c r="N4729" t="s">
        <v>518</v>
      </c>
      <c r="O4729" t="s">
        <v>843</v>
      </c>
      <c r="P4729">
        <v>1.1272064518736849E-2</v>
      </c>
      <c r="Q4729" t="s">
        <v>157</v>
      </c>
      <c r="S4729" t="s">
        <v>751</v>
      </c>
      <c r="T4729" t="s">
        <v>843</v>
      </c>
      <c r="U4729">
        <v>1.2028059107533257E-2</v>
      </c>
      <c r="V4729" t="s">
        <v>157</v>
      </c>
    </row>
    <row r="4730" spans="9:22" x14ac:dyDescent="0.45">
      <c r="I4730" t="s">
        <v>283</v>
      </c>
      <c r="J4730" t="s">
        <v>844</v>
      </c>
      <c r="K4730">
        <v>0</v>
      </c>
      <c r="L4730" t="s">
        <v>157</v>
      </c>
      <c r="N4730" t="s">
        <v>518</v>
      </c>
      <c r="O4730" t="s">
        <v>844</v>
      </c>
      <c r="P4730">
        <v>6.3916887051776838E-2</v>
      </c>
      <c r="Q4730" t="s">
        <v>157</v>
      </c>
      <c r="S4730" t="s">
        <v>751</v>
      </c>
      <c r="T4730" t="s">
        <v>844</v>
      </c>
      <c r="U4730">
        <v>6.4743889201852728E-2</v>
      </c>
      <c r="V4730" t="s">
        <v>157</v>
      </c>
    </row>
    <row r="4731" spans="9:22" x14ac:dyDescent="0.45">
      <c r="I4731" t="s">
        <v>284</v>
      </c>
      <c r="J4731" t="s">
        <v>156</v>
      </c>
      <c r="K4731">
        <v>0</v>
      </c>
      <c r="L4731" t="s">
        <v>157</v>
      </c>
      <c r="N4731" t="s">
        <v>519</v>
      </c>
      <c r="O4731" t="s">
        <v>156</v>
      </c>
      <c r="P4731">
        <v>4.7795675630509828E-2</v>
      </c>
      <c r="Q4731" t="s">
        <v>157</v>
      </c>
      <c r="S4731" t="s">
        <v>752</v>
      </c>
      <c r="T4731" t="s">
        <v>156</v>
      </c>
      <c r="U4731">
        <v>4.417715295820468E-2</v>
      </c>
      <c r="V4731" t="s">
        <v>157</v>
      </c>
    </row>
    <row r="4732" spans="9:22" x14ac:dyDescent="0.45">
      <c r="I4732" t="s">
        <v>284</v>
      </c>
      <c r="J4732" t="s">
        <v>158</v>
      </c>
      <c r="K4732">
        <v>0</v>
      </c>
      <c r="L4732" t="s">
        <v>157</v>
      </c>
      <c r="N4732" t="s">
        <v>519</v>
      </c>
      <c r="O4732" t="s">
        <v>158</v>
      </c>
      <c r="P4732">
        <v>7.5623627963230938E-3</v>
      </c>
      <c r="Q4732" t="s">
        <v>157</v>
      </c>
      <c r="S4732" t="s">
        <v>752</v>
      </c>
      <c r="T4732" t="s">
        <v>158</v>
      </c>
      <c r="U4732">
        <v>5.7793726494237549E-3</v>
      </c>
      <c r="V4732" t="s">
        <v>157</v>
      </c>
    </row>
    <row r="4733" spans="9:22" x14ac:dyDescent="0.45">
      <c r="I4733" t="s">
        <v>284</v>
      </c>
      <c r="J4733" t="s">
        <v>159</v>
      </c>
      <c r="K4733">
        <v>3.8558350845869084E-3</v>
      </c>
      <c r="L4733" t="s">
        <v>157</v>
      </c>
      <c r="N4733" t="s">
        <v>519</v>
      </c>
      <c r="O4733" t="s">
        <v>159</v>
      </c>
      <c r="P4733">
        <v>7.6550318125108603E-3</v>
      </c>
      <c r="Q4733" t="s">
        <v>157</v>
      </c>
      <c r="S4733" t="s">
        <v>752</v>
      </c>
      <c r="T4733" t="s">
        <v>159</v>
      </c>
      <c r="U4733">
        <v>5.7461482010574246E-3</v>
      </c>
      <c r="V4733" t="s">
        <v>157</v>
      </c>
    </row>
    <row r="4734" spans="9:22" x14ac:dyDescent="0.45">
      <c r="I4734" t="s">
        <v>284</v>
      </c>
      <c r="J4734" t="s">
        <v>160</v>
      </c>
      <c r="K4734">
        <v>5.067313403690319E-2</v>
      </c>
      <c r="L4734" t="s">
        <v>157</v>
      </c>
      <c r="N4734" t="s">
        <v>519</v>
      </c>
      <c r="O4734" t="s">
        <v>160</v>
      </c>
      <c r="P4734">
        <v>5.063679137722242E-2</v>
      </c>
      <c r="Q4734" t="s">
        <v>157</v>
      </c>
      <c r="S4734" t="s">
        <v>752</v>
      </c>
      <c r="T4734" t="s">
        <v>160</v>
      </c>
      <c r="U4734">
        <v>4.4417004343978772E-2</v>
      </c>
      <c r="V4734" t="s">
        <v>157</v>
      </c>
    </row>
    <row r="4735" spans="9:22" x14ac:dyDescent="0.45">
      <c r="I4735" t="s">
        <v>284</v>
      </c>
      <c r="J4735" t="s">
        <v>161</v>
      </c>
      <c r="K4735">
        <v>6.2610719602347814E-3</v>
      </c>
      <c r="L4735" t="s">
        <v>157</v>
      </c>
      <c r="N4735" t="s">
        <v>519</v>
      </c>
      <c r="O4735" t="s">
        <v>161</v>
      </c>
      <c r="P4735">
        <v>6.2989650587686463E-3</v>
      </c>
      <c r="Q4735" t="s">
        <v>157</v>
      </c>
      <c r="S4735" t="s">
        <v>752</v>
      </c>
      <c r="T4735" t="s">
        <v>161</v>
      </c>
      <c r="U4735">
        <v>5.66942245713892E-3</v>
      </c>
      <c r="V4735" t="s">
        <v>157</v>
      </c>
    </row>
    <row r="4736" spans="9:22" x14ac:dyDescent="0.45">
      <c r="I4736" t="s">
        <v>284</v>
      </c>
      <c r="J4736" t="s">
        <v>807</v>
      </c>
      <c r="K4736">
        <v>3.9795221354855552E-3</v>
      </c>
      <c r="L4736" t="s">
        <v>157</v>
      </c>
      <c r="N4736" t="s">
        <v>519</v>
      </c>
      <c r="O4736" t="s">
        <v>807</v>
      </c>
      <c r="P4736">
        <v>5.8877516542071556E-3</v>
      </c>
      <c r="Q4736" t="s">
        <v>157</v>
      </c>
      <c r="S4736" t="s">
        <v>752</v>
      </c>
      <c r="T4736" t="s">
        <v>807</v>
      </c>
      <c r="U4736">
        <v>5.5624268447804952E-3</v>
      </c>
      <c r="V4736" t="s">
        <v>157</v>
      </c>
    </row>
    <row r="4737" spans="9:22" x14ac:dyDescent="0.45">
      <c r="I4737" t="s">
        <v>284</v>
      </c>
      <c r="J4737" t="s">
        <v>808</v>
      </c>
      <c r="K4737">
        <v>0</v>
      </c>
      <c r="L4737" t="s">
        <v>157</v>
      </c>
      <c r="N4737" t="s">
        <v>519</v>
      </c>
      <c r="O4737" t="s">
        <v>808</v>
      </c>
      <c r="P4737">
        <v>5.7922062259332142E-3</v>
      </c>
      <c r="Q4737" t="s">
        <v>157</v>
      </c>
      <c r="S4737" t="s">
        <v>752</v>
      </c>
      <c r="T4737" t="s">
        <v>808</v>
      </c>
      <c r="U4737">
        <v>5.6653445046068712E-3</v>
      </c>
      <c r="V4737" t="s">
        <v>157</v>
      </c>
    </row>
    <row r="4738" spans="9:22" x14ac:dyDescent="0.45">
      <c r="I4738" t="s">
        <v>284</v>
      </c>
      <c r="J4738" t="s">
        <v>809</v>
      </c>
      <c r="K4738">
        <v>0</v>
      </c>
      <c r="L4738" t="s">
        <v>157</v>
      </c>
      <c r="N4738" t="s">
        <v>519</v>
      </c>
      <c r="O4738" t="s">
        <v>809</v>
      </c>
      <c r="P4738">
        <v>3.2954758630228363E-2</v>
      </c>
      <c r="Q4738" t="s">
        <v>157</v>
      </c>
      <c r="S4738" t="s">
        <v>752</v>
      </c>
      <c r="T4738" t="s">
        <v>809</v>
      </c>
      <c r="U4738">
        <v>3.058980130946844E-2</v>
      </c>
      <c r="V4738" t="s">
        <v>157</v>
      </c>
    </row>
    <row r="4739" spans="9:22" x14ac:dyDescent="0.45">
      <c r="I4739" t="s">
        <v>284</v>
      </c>
      <c r="J4739" t="s">
        <v>162</v>
      </c>
      <c r="K4739">
        <v>0</v>
      </c>
      <c r="L4739" t="s">
        <v>157</v>
      </c>
      <c r="N4739" t="s">
        <v>519</v>
      </c>
      <c r="O4739" t="s">
        <v>162</v>
      </c>
      <c r="P4739">
        <v>9.1479175027079002E-2</v>
      </c>
      <c r="Q4739" t="s">
        <v>157</v>
      </c>
      <c r="S4739" t="s">
        <v>752</v>
      </c>
      <c r="T4739" t="s">
        <v>162</v>
      </c>
      <c r="U4739">
        <v>9.4879034590241607E-2</v>
      </c>
      <c r="V4739" t="s">
        <v>157</v>
      </c>
    </row>
    <row r="4740" spans="9:22" x14ac:dyDescent="0.45">
      <c r="I4740" t="s">
        <v>284</v>
      </c>
      <c r="J4740" t="s">
        <v>163</v>
      </c>
      <c r="K4740">
        <v>2.8740468092060879E-3</v>
      </c>
      <c r="L4740" t="s">
        <v>157</v>
      </c>
      <c r="N4740" t="s">
        <v>519</v>
      </c>
      <c r="O4740" t="s">
        <v>163</v>
      </c>
      <c r="P4740">
        <v>1.3874837695380855E-2</v>
      </c>
      <c r="Q4740" t="s">
        <v>157</v>
      </c>
      <c r="S4740" t="s">
        <v>752</v>
      </c>
      <c r="T4740" t="s">
        <v>163</v>
      </c>
      <c r="U4740">
        <v>1.3248509595228162E-2</v>
      </c>
      <c r="V4740" t="s">
        <v>157</v>
      </c>
    </row>
    <row r="4741" spans="9:22" x14ac:dyDescent="0.45">
      <c r="I4741" t="s">
        <v>284</v>
      </c>
      <c r="J4741" t="s">
        <v>164</v>
      </c>
      <c r="K4741">
        <v>1.0419049364705746E-2</v>
      </c>
      <c r="L4741" t="s">
        <v>157</v>
      </c>
      <c r="N4741" t="s">
        <v>519</v>
      </c>
      <c r="O4741" t="s">
        <v>164</v>
      </c>
      <c r="P4741">
        <v>1.3467363058218277E-2</v>
      </c>
      <c r="Q4741" t="s">
        <v>157</v>
      </c>
      <c r="S4741" t="s">
        <v>752</v>
      </c>
      <c r="T4741" t="s">
        <v>164</v>
      </c>
      <c r="U4741">
        <v>1.2990223641627203E-2</v>
      </c>
      <c r="V4741" t="s">
        <v>157</v>
      </c>
    </row>
    <row r="4742" spans="9:22" x14ac:dyDescent="0.45">
      <c r="I4742" t="s">
        <v>284</v>
      </c>
      <c r="J4742" t="s">
        <v>165</v>
      </c>
      <c r="K4742">
        <v>0.10912963740983359</v>
      </c>
      <c r="L4742" t="s">
        <v>157</v>
      </c>
      <c r="N4742" t="s">
        <v>519</v>
      </c>
      <c r="O4742" t="s">
        <v>165</v>
      </c>
      <c r="P4742">
        <v>9.1084591392409792E-2</v>
      </c>
      <c r="Q4742" t="s">
        <v>157</v>
      </c>
      <c r="S4742" t="s">
        <v>752</v>
      </c>
      <c r="T4742" t="s">
        <v>165</v>
      </c>
      <c r="U4742">
        <v>8.0800120038027085E-2</v>
      </c>
      <c r="V4742" t="s">
        <v>157</v>
      </c>
    </row>
    <row r="4743" spans="9:22" x14ac:dyDescent="0.45">
      <c r="I4743" t="s">
        <v>284</v>
      </c>
      <c r="J4743" t="s">
        <v>166</v>
      </c>
      <c r="K4743">
        <v>1.3543476990545282E-2</v>
      </c>
      <c r="L4743" t="s">
        <v>157</v>
      </c>
      <c r="N4743" t="s">
        <v>519</v>
      </c>
      <c r="O4743" t="s">
        <v>166</v>
      </c>
      <c r="P4743">
        <v>1.1542287006953022E-2</v>
      </c>
      <c r="Q4743" t="s">
        <v>157</v>
      </c>
      <c r="S4743" t="s">
        <v>752</v>
      </c>
      <c r="T4743" t="s">
        <v>166</v>
      </c>
      <c r="U4743">
        <v>1.0633354503651091E-2</v>
      </c>
      <c r="V4743" t="s">
        <v>157</v>
      </c>
    </row>
    <row r="4744" spans="9:22" x14ac:dyDescent="0.45">
      <c r="I4744" t="s">
        <v>284</v>
      </c>
      <c r="J4744" t="s">
        <v>811</v>
      </c>
      <c r="K4744">
        <v>9.8378277896355969E-3</v>
      </c>
      <c r="L4744" t="s">
        <v>157</v>
      </c>
      <c r="N4744" t="s">
        <v>519</v>
      </c>
      <c r="O4744" t="s">
        <v>811</v>
      </c>
      <c r="P4744">
        <v>1.0723547819443294E-2</v>
      </c>
      <c r="Q4744" t="s">
        <v>157</v>
      </c>
      <c r="S4744" t="s">
        <v>752</v>
      </c>
      <c r="T4744" t="s">
        <v>811</v>
      </c>
      <c r="U4744">
        <v>1.0737213536793465E-2</v>
      </c>
      <c r="V4744" t="s">
        <v>157</v>
      </c>
    </row>
    <row r="4745" spans="9:22" x14ac:dyDescent="0.45">
      <c r="I4745" t="s">
        <v>284</v>
      </c>
      <c r="J4745" t="s">
        <v>812</v>
      </c>
      <c r="K4745">
        <v>4.3176632575044694E-3</v>
      </c>
      <c r="L4745" t="s">
        <v>157</v>
      </c>
      <c r="N4745" t="s">
        <v>519</v>
      </c>
      <c r="O4745" t="s">
        <v>812</v>
      </c>
      <c r="P4745">
        <v>1.0393229227170429E-2</v>
      </c>
      <c r="Q4745" t="s">
        <v>157</v>
      </c>
      <c r="S4745" t="s">
        <v>752</v>
      </c>
      <c r="T4745" t="s">
        <v>812</v>
      </c>
      <c r="U4745">
        <v>1.1546975393859593E-2</v>
      </c>
      <c r="V4745" t="s">
        <v>157</v>
      </c>
    </row>
    <row r="4746" spans="9:22" x14ac:dyDescent="0.45">
      <c r="I4746" t="s">
        <v>284</v>
      </c>
      <c r="J4746" t="s">
        <v>813</v>
      </c>
      <c r="K4746">
        <v>0</v>
      </c>
      <c r="L4746" t="s">
        <v>157</v>
      </c>
      <c r="N4746" t="s">
        <v>519</v>
      </c>
      <c r="O4746" t="s">
        <v>813</v>
      </c>
      <c r="P4746">
        <v>5.4875341854617024E-2</v>
      </c>
      <c r="Q4746" t="s">
        <v>157</v>
      </c>
      <c r="S4746" t="s">
        <v>752</v>
      </c>
      <c r="T4746" t="s">
        <v>813</v>
      </c>
      <c r="U4746">
        <v>6.6067335159009366E-2</v>
      </c>
      <c r="V4746" t="s">
        <v>157</v>
      </c>
    </row>
    <row r="4747" spans="9:22" x14ac:dyDescent="0.45">
      <c r="I4747" t="s">
        <v>284</v>
      </c>
      <c r="J4747" t="s">
        <v>815</v>
      </c>
      <c r="K4747">
        <v>9.2946236710949345E-4</v>
      </c>
      <c r="L4747" t="s">
        <v>157</v>
      </c>
      <c r="N4747" t="s">
        <v>519</v>
      </c>
      <c r="O4747" t="s">
        <v>815</v>
      </c>
      <c r="P4747">
        <v>1.848472401481142E-2</v>
      </c>
      <c r="Q4747" t="s">
        <v>157</v>
      </c>
      <c r="S4747" t="s">
        <v>752</v>
      </c>
      <c r="T4747" t="s">
        <v>815</v>
      </c>
      <c r="U4747">
        <v>2.5751214694265716E-2</v>
      </c>
      <c r="V4747" t="s">
        <v>157</v>
      </c>
    </row>
    <row r="4748" spans="9:22" x14ac:dyDescent="0.45">
      <c r="I4748" t="s">
        <v>284</v>
      </c>
      <c r="J4748" t="s">
        <v>816</v>
      </c>
      <c r="K4748">
        <v>4.5640305962807697E-3</v>
      </c>
      <c r="L4748" t="s">
        <v>157</v>
      </c>
      <c r="N4748" t="s">
        <v>519</v>
      </c>
      <c r="O4748" t="s">
        <v>816</v>
      </c>
      <c r="P4748">
        <v>2.7615407442821926E-3</v>
      </c>
      <c r="Q4748" t="s">
        <v>157</v>
      </c>
      <c r="S4748" t="s">
        <v>752</v>
      </c>
      <c r="T4748" t="s">
        <v>816</v>
      </c>
      <c r="U4748">
        <v>3.5060437779109162E-3</v>
      </c>
      <c r="V4748" t="s">
        <v>157</v>
      </c>
    </row>
    <row r="4749" spans="9:22" x14ac:dyDescent="0.45">
      <c r="I4749" t="s">
        <v>284</v>
      </c>
      <c r="J4749" t="s">
        <v>817</v>
      </c>
      <c r="K4749">
        <v>6.8109220877774421E-3</v>
      </c>
      <c r="L4749" t="s">
        <v>157</v>
      </c>
      <c r="N4749" t="s">
        <v>519</v>
      </c>
      <c r="O4749" t="s">
        <v>817</v>
      </c>
      <c r="P4749">
        <v>2.770683526328446E-3</v>
      </c>
      <c r="Q4749" t="s">
        <v>157</v>
      </c>
      <c r="S4749" t="s">
        <v>752</v>
      </c>
      <c r="T4749" t="s">
        <v>817</v>
      </c>
      <c r="U4749">
        <v>3.5722226568107029E-3</v>
      </c>
      <c r="V4749" t="s">
        <v>157</v>
      </c>
    </row>
    <row r="4750" spans="9:22" x14ac:dyDescent="0.45">
      <c r="I4750" t="s">
        <v>284</v>
      </c>
      <c r="J4750" t="s">
        <v>818</v>
      </c>
      <c r="K4750">
        <v>6.3000900515377781E-2</v>
      </c>
      <c r="L4750" t="s">
        <v>157</v>
      </c>
      <c r="N4750" t="s">
        <v>519</v>
      </c>
      <c r="O4750" t="s">
        <v>818</v>
      </c>
      <c r="P4750">
        <v>2.5236988571463045E-2</v>
      </c>
      <c r="Q4750" t="s">
        <v>157</v>
      </c>
      <c r="S4750" t="s">
        <v>752</v>
      </c>
      <c r="T4750" t="s">
        <v>818</v>
      </c>
      <c r="U4750">
        <v>2.9014466765276026E-2</v>
      </c>
      <c r="V4750" t="s">
        <v>157</v>
      </c>
    </row>
    <row r="4751" spans="9:22" x14ac:dyDescent="0.45">
      <c r="I4751" t="s">
        <v>284</v>
      </c>
      <c r="J4751" t="s">
        <v>819</v>
      </c>
      <c r="K4751">
        <v>8.0582146449400451E-3</v>
      </c>
      <c r="L4751" t="s">
        <v>157</v>
      </c>
      <c r="N4751" t="s">
        <v>519</v>
      </c>
      <c r="O4751" t="s">
        <v>819</v>
      </c>
      <c r="P4751">
        <v>4.1898716080767378E-3</v>
      </c>
      <c r="Q4751" t="s">
        <v>157</v>
      </c>
      <c r="S4751" t="s">
        <v>752</v>
      </c>
      <c r="T4751" t="s">
        <v>819</v>
      </c>
      <c r="U4751">
        <v>3.890518394599995E-3</v>
      </c>
      <c r="V4751" t="s">
        <v>157</v>
      </c>
    </row>
    <row r="4752" spans="9:22" x14ac:dyDescent="0.45">
      <c r="I4752" t="s">
        <v>284</v>
      </c>
      <c r="J4752" t="s">
        <v>820</v>
      </c>
      <c r="K4752">
        <v>6.631328829556477E-3</v>
      </c>
      <c r="L4752" t="s">
        <v>157</v>
      </c>
      <c r="N4752" t="s">
        <v>519</v>
      </c>
      <c r="O4752" t="s">
        <v>820</v>
      </c>
      <c r="P4752">
        <v>3.8610455964491913E-3</v>
      </c>
      <c r="Q4752" t="s">
        <v>157</v>
      </c>
      <c r="S4752" t="s">
        <v>752</v>
      </c>
      <c r="T4752" t="s">
        <v>820</v>
      </c>
      <c r="U4752">
        <v>3.7621360241637818E-3</v>
      </c>
      <c r="V4752" t="s">
        <v>157</v>
      </c>
    </row>
    <row r="4753" spans="9:22" x14ac:dyDescent="0.45">
      <c r="I4753" t="s">
        <v>284</v>
      </c>
      <c r="J4753" t="s">
        <v>821</v>
      </c>
      <c r="K4753">
        <v>4.4637569070072117E-3</v>
      </c>
      <c r="L4753" t="s">
        <v>157</v>
      </c>
      <c r="N4753" t="s">
        <v>519</v>
      </c>
      <c r="O4753" t="s">
        <v>821</v>
      </c>
      <c r="P4753">
        <v>3.5171630872574571E-3</v>
      </c>
      <c r="Q4753" t="s">
        <v>157</v>
      </c>
      <c r="S4753" t="s">
        <v>752</v>
      </c>
      <c r="T4753" t="s">
        <v>821</v>
      </c>
      <c r="U4753">
        <v>3.9950247352720592E-3</v>
      </c>
      <c r="V4753" t="s">
        <v>157</v>
      </c>
    </row>
    <row r="4754" spans="9:22" x14ac:dyDescent="0.45">
      <c r="I4754" t="s">
        <v>284</v>
      </c>
      <c r="J4754" t="s">
        <v>822</v>
      </c>
      <c r="K4754">
        <v>1.236773141357717E-3</v>
      </c>
      <c r="L4754" t="s">
        <v>157</v>
      </c>
      <c r="N4754" t="s">
        <v>519</v>
      </c>
      <c r="O4754" t="s">
        <v>822</v>
      </c>
      <c r="P4754">
        <v>1.5273155127107422E-2</v>
      </c>
      <c r="Q4754" t="s">
        <v>157</v>
      </c>
      <c r="S4754" t="s">
        <v>752</v>
      </c>
      <c r="T4754" t="s">
        <v>822</v>
      </c>
      <c r="U4754">
        <v>2.2434459087677425E-2</v>
      </c>
      <c r="V4754" t="s">
        <v>157</v>
      </c>
    </row>
    <row r="4755" spans="9:22" x14ac:dyDescent="0.45">
      <c r="I4755" t="s">
        <v>284</v>
      </c>
      <c r="J4755" t="s">
        <v>829</v>
      </c>
      <c r="K4755">
        <v>1.1076184714343185E-2</v>
      </c>
      <c r="L4755" t="s">
        <v>157</v>
      </c>
      <c r="N4755" t="s">
        <v>519</v>
      </c>
      <c r="O4755" t="s">
        <v>829</v>
      </c>
      <c r="P4755">
        <v>4.6641102182189871E-2</v>
      </c>
      <c r="Q4755" t="s">
        <v>157</v>
      </c>
      <c r="S4755" t="s">
        <v>752</v>
      </c>
      <c r="T4755" t="s">
        <v>829</v>
      </c>
      <c r="U4755">
        <v>4.2666245616616472E-2</v>
      </c>
      <c r="V4755" t="s">
        <v>157</v>
      </c>
    </row>
    <row r="4756" spans="9:22" x14ac:dyDescent="0.45">
      <c r="I4756" t="s">
        <v>284</v>
      </c>
      <c r="J4756" t="s">
        <v>830</v>
      </c>
      <c r="K4756">
        <v>2.1337586559260716E-2</v>
      </c>
      <c r="L4756" t="s">
        <v>157</v>
      </c>
      <c r="N4756" t="s">
        <v>519</v>
      </c>
      <c r="O4756" t="s">
        <v>830</v>
      </c>
      <c r="P4756">
        <v>6.1992793170261573E-3</v>
      </c>
      <c r="Q4756" t="s">
        <v>157</v>
      </c>
      <c r="S4756" t="s">
        <v>752</v>
      </c>
      <c r="T4756" t="s">
        <v>830</v>
      </c>
      <c r="U4756">
        <v>6.896370739622828E-3</v>
      </c>
      <c r="V4756" t="s">
        <v>157</v>
      </c>
    </row>
    <row r="4757" spans="9:22" x14ac:dyDescent="0.45">
      <c r="I4757" t="s">
        <v>284</v>
      </c>
      <c r="J4757" t="s">
        <v>831</v>
      </c>
      <c r="K4757">
        <v>2.9104175849450312E-2</v>
      </c>
      <c r="L4757" t="s">
        <v>157</v>
      </c>
      <c r="N4757" t="s">
        <v>519</v>
      </c>
      <c r="O4757" t="s">
        <v>831</v>
      </c>
      <c r="P4757">
        <v>6.4826780324001116E-3</v>
      </c>
      <c r="Q4757" t="s">
        <v>157</v>
      </c>
      <c r="S4757" t="s">
        <v>752</v>
      </c>
      <c r="T4757" t="s">
        <v>831</v>
      </c>
      <c r="U4757">
        <v>6.727924227318864E-3</v>
      </c>
      <c r="V4757" t="s">
        <v>157</v>
      </c>
    </row>
    <row r="4758" spans="9:22" x14ac:dyDescent="0.45">
      <c r="I4758" t="s">
        <v>284</v>
      </c>
      <c r="J4758" t="s">
        <v>832</v>
      </c>
      <c r="K4758">
        <v>0.26991751489998533</v>
      </c>
      <c r="L4758" t="s">
        <v>157</v>
      </c>
      <c r="N4758" t="s">
        <v>519</v>
      </c>
      <c r="O4758" t="s">
        <v>832</v>
      </c>
      <c r="P4758">
        <v>5.0879220030751099E-2</v>
      </c>
      <c r="Q4758" t="s">
        <v>157</v>
      </c>
      <c r="S4758" t="s">
        <v>752</v>
      </c>
      <c r="T4758" t="s">
        <v>832</v>
      </c>
      <c r="U4758">
        <v>3.8490544248609961E-2</v>
      </c>
      <c r="V4758" t="s">
        <v>157</v>
      </c>
    </row>
    <row r="4759" spans="9:22" x14ac:dyDescent="0.45">
      <c r="I4759" t="s">
        <v>284</v>
      </c>
      <c r="J4759" t="s">
        <v>833</v>
      </c>
      <c r="K4759">
        <v>3.4263739881248131E-2</v>
      </c>
      <c r="L4759" t="s">
        <v>157</v>
      </c>
      <c r="N4759" t="s">
        <v>519</v>
      </c>
      <c r="O4759" t="s">
        <v>833</v>
      </c>
      <c r="P4759">
        <v>8.4481855777149527E-3</v>
      </c>
      <c r="Q4759" t="s">
        <v>157</v>
      </c>
      <c r="S4759" t="s">
        <v>752</v>
      </c>
      <c r="T4759" t="s">
        <v>833</v>
      </c>
      <c r="U4759">
        <v>5.0245468464428849E-3</v>
      </c>
      <c r="V4759" t="s">
        <v>157</v>
      </c>
    </row>
    <row r="4760" spans="9:22" x14ac:dyDescent="0.45">
      <c r="I4760" t="s">
        <v>284</v>
      </c>
      <c r="J4760" t="s">
        <v>834</v>
      </c>
      <c r="K4760">
        <v>2.8780022091748243E-2</v>
      </c>
      <c r="L4760" t="s">
        <v>157</v>
      </c>
      <c r="N4760" t="s">
        <v>519</v>
      </c>
      <c r="O4760" t="s">
        <v>834</v>
      </c>
      <c r="P4760">
        <v>8.0152403510106822E-3</v>
      </c>
      <c r="Q4760" t="s">
        <v>157</v>
      </c>
      <c r="S4760" t="s">
        <v>752</v>
      </c>
      <c r="T4760" t="s">
        <v>834</v>
      </c>
      <c r="U4760">
        <v>5.2404396339358469E-3</v>
      </c>
      <c r="V4760" t="s">
        <v>157</v>
      </c>
    </row>
    <row r="4761" spans="9:22" x14ac:dyDescent="0.45">
      <c r="I4761" t="s">
        <v>284</v>
      </c>
      <c r="J4761" t="s">
        <v>835</v>
      </c>
      <c r="K4761">
        <v>2.1257731523565682E-2</v>
      </c>
      <c r="L4761" t="s">
        <v>157</v>
      </c>
      <c r="N4761" t="s">
        <v>519</v>
      </c>
      <c r="O4761" t="s">
        <v>835</v>
      </c>
      <c r="P4761">
        <v>6.8721966021251038E-3</v>
      </c>
      <c r="Q4761" t="s">
        <v>157</v>
      </c>
      <c r="S4761" t="s">
        <v>752</v>
      </c>
      <c r="T4761" t="s">
        <v>835</v>
      </c>
      <c r="U4761">
        <v>5.3926637986250574E-3</v>
      </c>
      <c r="V4761" t="s">
        <v>157</v>
      </c>
    </row>
    <row r="4762" spans="9:22" x14ac:dyDescent="0.45">
      <c r="I4762" t="s">
        <v>284</v>
      </c>
      <c r="J4762" t="s">
        <v>836</v>
      </c>
      <c r="K4762">
        <v>1.1702402677941088E-2</v>
      </c>
      <c r="L4762" t="s">
        <v>157</v>
      </c>
      <c r="N4762" t="s">
        <v>519</v>
      </c>
      <c r="O4762" t="s">
        <v>836</v>
      </c>
      <c r="P4762">
        <v>3.1099652885980163E-2</v>
      </c>
      <c r="Q4762" t="s">
        <v>157</v>
      </c>
      <c r="S4762" t="s">
        <v>752</v>
      </c>
      <c r="T4762" t="s">
        <v>836</v>
      </c>
      <c r="U4762">
        <v>2.9182022470220347E-2</v>
      </c>
      <c r="V4762" t="s">
        <v>157</v>
      </c>
    </row>
    <row r="4763" spans="9:22" x14ac:dyDescent="0.45">
      <c r="I4763" t="s">
        <v>284</v>
      </c>
      <c r="J4763" t="s">
        <v>837</v>
      </c>
      <c r="K4763">
        <v>0</v>
      </c>
      <c r="L4763" t="s">
        <v>157</v>
      </c>
      <c r="N4763" t="s">
        <v>519</v>
      </c>
      <c r="O4763" t="s">
        <v>837</v>
      </c>
      <c r="P4763">
        <v>9.1142689917187894E-2</v>
      </c>
      <c r="Q4763" t="s">
        <v>157</v>
      </c>
      <c r="S4763" t="s">
        <v>752</v>
      </c>
      <c r="T4763" t="s">
        <v>837</v>
      </c>
      <c r="U4763">
        <v>9.6389765713206566E-2</v>
      </c>
      <c r="V4763" t="s">
        <v>157</v>
      </c>
    </row>
    <row r="4764" spans="9:22" x14ac:dyDescent="0.45">
      <c r="I4764" t="s">
        <v>284</v>
      </c>
      <c r="J4764" t="s">
        <v>838</v>
      </c>
      <c r="K4764">
        <v>5.746568139354113E-3</v>
      </c>
      <c r="L4764" t="s">
        <v>157</v>
      </c>
      <c r="N4764" t="s">
        <v>519</v>
      </c>
      <c r="O4764" t="s">
        <v>838</v>
      </c>
      <c r="P4764">
        <v>1.2808308345754417E-2</v>
      </c>
      <c r="Q4764" t="s">
        <v>157</v>
      </c>
      <c r="S4764" t="s">
        <v>752</v>
      </c>
      <c r="T4764" t="s">
        <v>838</v>
      </c>
      <c r="U4764">
        <v>1.3097130918621441E-2</v>
      </c>
      <c r="V4764" t="s">
        <v>157</v>
      </c>
    </row>
    <row r="4765" spans="9:22" x14ac:dyDescent="0.45">
      <c r="I4765" t="s">
        <v>284</v>
      </c>
      <c r="J4765" t="s">
        <v>839</v>
      </c>
      <c r="K4765">
        <v>1.772309622360033E-2</v>
      </c>
      <c r="L4765" t="s">
        <v>157</v>
      </c>
      <c r="N4765" t="s">
        <v>519</v>
      </c>
      <c r="O4765" t="s">
        <v>839</v>
      </c>
      <c r="P4765">
        <v>1.2139018786292586E-2</v>
      </c>
      <c r="Q4765" t="s">
        <v>157</v>
      </c>
      <c r="S4765" t="s">
        <v>752</v>
      </c>
      <c r="T4765" t="s">
        <v>839</v>
      </c>
      <c r="U4765">
        <v>1.311613952536774E-2</v>
      </c>
      <c r="V4765" t="s">
        <v>157</v>
      </c>
    </row>
    <row r="4766" spans="9:22" x14ac:dyDescent="0.45">
      <c r="I4766" t="s">
        <v>284</v>
      </c>
      <c r="J4766" t="s">
        <v>840</v>
      </c>
      <c r="K4766">
        <v>0.19781098388220542</v>
      </c>
      <c r="L4766" t="s">
        <v>157</v>
      </c>
      <c r="N4766" t="s">
        <v>519</v>
      </c>
      <c r="O4766" t="s">
        <v>840</v>
      </c>
      <c r="P4766">
        <v>8.2183044507101399E-2</v>
      </c>
      <c r="Q4766" t="s">
        <v>157</v>
      </c>
      <c r="S4766" t="s">
        <v>752</v>
      </c>
      <c r="T4766" t="s">
        <v>840</v>
      </c>
      <c r="U4766">
        <v>8.8497046413084368E-2</v>
      </c>
      <c r="V4766" t="s">
        <v>157</v>
      </c>
    </row>
    <row r="4767" spans="9:22" x14ac:dyDescent="0.45">
      <c r="I4767" t="s">
        <v>284</v>
      </c>
      <c r="J4767" t="s">
        <v>841</v>
      </c>
      <c r="K4767">
        <v>2.2918890814085057E-2</v>
      </c>
      <c r="L4767" t="s">
        <v>157</v>
      </c>
      <c r="N4767" t="s">
        <v>519</v>
      </c>
      <c r="O4767" t="s">
        <v>841</v>
      </c>
      <c r="P4767">
        <v>1.2473284479013256E-2</v>
      </c>
      <c r="Q4767" t="s">
        <v>157</v>
      </c>
      <c r="S4767" t="s">
        <v>752</v>
      </c>
      <c r="T4767" t="s">
        <v>841</v>
      </c>
      <c r="U4767">
        <v>1.2073234817872622E-2</v>
      </c>
      <c r="V4767" t="s">
        <v>157</v>
      </c>
    </row>
    <row r="4768" spans="9:22" x14ac:dyDescent="0.45">
      <c r="I4768" t="s">
        <v>284</v>
      </c>
      <c r="J4768" t="s">
        <v>842</v>
      </c>
      <c r="K4768">
        <v>1.4241644250359939E-2</v>
      </c>
      <c r="L4768" t="s">
        <v>157</v>
      </c>
      <c r="N4768" t="s">
        <v>519</v>
      </c>
      <c r="O4768" t="s">
        <v>842</v>
      </c>
      <c r="P4768">
        <v>1.1980492096584134E-2</v>
      </c>
      <c r="Q4768" t="s">
        <v>157</v>
      </c>
      <c r="S4768" t="s">
        <v>752</v>
      </c>
      <c r="T4768" t="s">
        <v>842</v>
      </c>
      <c r="U4768">
        <v>1.2117646792143113E-2</v>
      </c>
      <c r="V4768" t="s">
        <v>157</v>
      </c>
    </row>
    <row r="4769" spans="9:22" x14ac:dyDescent="0.45">
      <c r="I4769" t="s">
        <v>284</v>
      </c>
      <c r="J4769" t="s">
        <v>843</v>
      </c>
      <c r="K4769">
        <v>3.5328045648043644E-3</v>
      </c>
      <c r="L4769" t="s">
        <v>157</v>
      </c>
      <c r="N4769" t="s">
        <v>519</v>
      </c>
      <c r="O4769" t="s">
        <v>843</v>
      </c>
      <c r="P4769">
        <v>1.1526600147577301E-2</v>
      </c>
      <c r="Q4769" t="s">
        <v>157</v>
      </c>
      <c r="S4769" t="s">
        <v>752</v>
      </c>
      <c r="T4769" t="s">
        <v>843</v>
      </c>
      <c r="U4769">
        <v>1.2557234057518806E-2</v>
      </c>
      <c r="V4769" t="s">
        <v>157</v>
      </c>
    </row>
    <row r="4770" spans="9:22" x14ac:dyDescent="0.45">
      <c r="I4770" t="s">
        <v>284</v>
      </c>
      <c r="J4770" t="s">
        <v>844</v>
      </c>
      <c r="K4770">
        <v>0</v>
      </c>
      <c r="L4770" t="s">
        <v>157</v>
      </c>
      <c r="N4770" t="s">
        <v>519</v>
      </c>
      <c r="O4770" t="s">
        <v>844</v>
      </c>
      <c r="P4770">
        <v>6.2989918198539663E-2</v>
      </c>
      <c r="Q4770" t="s">
        <v>157</v>
      </c>
      <c r="S4770" t="s">
        <v>752</v>
      </c>
      <c r="T4770" t="s">
        <v>844</v>
      </c>
      <c r="U4770">
        <v>6.8095518317719581E-2</v>
      </c>
      <c r="V4770" t="s">
        <v>157</v>
      </c>
    </row>
    <row r="4771" spans="9:22" x14ac:dyDescent="0.45">
      <c r="I4771" t="s">
        <v>285</v>
      </c>
      <c r="J4771" t="s">
        <v>156</v>
      </c>
      <c r="K4771">
        <v>0</v>
      </c>
      <c r="L4771" t="s">
        <v>157</v>
      </c>
      <c r="N4771" t="s">
        <v>520</v>
      </c>
      <c r="O4771" t="s">
        <v>156</v>
      </c>
      <c r="P4771">
        <v>4.2258554105863197E-2</v>
      </c>
      <c r="Q4771" t="s">
        <v>157</v>
      </c>
      <c r="S4771" t="s">
        <v>753</v>
      </c>
      <c r="T4771" t="s">
        <v>156</v>
      </c>
      <c r="U4771">
        <v>2.9986395675523244E-2</v>
      </c>
      <c r="V4771" t="s">
        <v>157</v>
      </c>
    </row>
    <row r="4772" spans="9:22" x14ac:dyDescent="0.45">
      <c r="I4772" t="s">
        <v>285</v>
      </c>
      <c r="J4772" t="s">
        <v>158</v>
      </c>
      <c r="K4772">
        <v>0</v>
      </c>
      <c r="L4772" t="s">
        <v>157</v>
      </c>
      <c r="N4772" t="s">
        <v>520</v>
      </c>
      <c r="O4772" t="s">
        <v>158</v>
      </c>
      <c r="P4772">
        <v>6.4430668617146804E-3</v>
      </c>
      <c r="Q4772" t="s">
        <v>157</v>
      </c>
      <c r="S4772" t="s">
        <v>753</v>
      </c>
      <c r="T4772" t="s">
        <v>158</v>
      </c>
      <c r="U4772">
        <v>4.4357337595650149E-3</v>
      </c>
      <c r="V4772" t="s">
        <v>157</v>
      </c>
    </row>
    <row r="4773" spans="9:22" x14ac:dyDescent="0.45">
      <c r="I4773" t="s">
        <v>285</v>
      </c>
      <c r="J4773" t="s">
        <v>159</v>
      </c>
      <c r="K4773">
        <v>1.9356642318085987E-3</v>
      </c>
      <c r="L4773" t="s">
        <v>157</v>
      </c>
      <c r="N4773" t="s">
        <v>520</v>
      </c>
      <c r="O4773" t="s">
        <v>159</v>
      </c>
      <c r="P4773">
        <v>6.4496424628319926E-3</v>
      </c>
      <c r="Q4773" t="s">
        <v>157</v>
      </c>
      <c r="S4773" t="s">
        <v>753</v>
      </c>
      <c r="T4773" t="s">
        <v>159</v>
      </c>
      <c r="U4773">
        <v>4.6213539455810205E-3</v>
      </c>
      <c r="V4773" t="s">
        <v>157</v>
      </c>
    </row>
    <row r="4774" spans="9:22" x14ac:dyDescent="0.45">
      <c r="I4774" t="s">
        <v>285</v>
      </c>
      <c r="J4774" t="s">
        <v>160</v>
      </c>
      <c r="K4774">
        <v>4.9389928346144064E-2</v>
      </c>
      <c r="L4774" t="s">
        <v>157</v>
      </c>
      <c r="N4774" t="s">
        <v>520</v>
      </c>
      <c r="O4774" t="s">
        <v>160</v>
      </c>
      <c r="P4774">
        <v>4.1950269075259852E-2</v>
      </c>
      <c r="Q4774" t="s">
        <v>157</v>
      </c>
      <c r="S4774" t="s">
        <v>753</v>
      </c>
      <c r="T4774" t="s">
        <v>160</v>
      </c>
      <c r="U4774">
        <v>3.3122003212124544E-2</v>
      </c>
      <c r="V4774" t="s">
        <v>157</v>
      </c>
    </row>
    <row r="4775" spans="9:22" x14ac:dyDescent="0.45">
      <c r="I4775" t="s">
        <v>285</v>
      </c>
      <c r="J4775" t="s">
        <v>161</v>
      </c>
      <c r="K4775">
        <v>6.0201131715480454E-3</v>
      </c>
      <c r="L4775" t="s">
        <v>157</v>
      </c>
      <c r="N4775" t="s">
        <v>520</v>
      </c>
      <c r="O4775" t="s">
        <v>161</v>
      </c>
      <c r="P4775">
        <v>5.3205146708343179E-3</v>
      </c>
      <c r="Q4775" t="s">
        <v>157</v>
      </c>
      <c r="S4775" t="s">
        <v>753</v>
      </c>
      <c r="T4775" t="s">
        <v>161</v>
      </c>
      <c r="U4775">
        <v>4.6754321748442912E-3</v>
      </c>
      <c r="V4775" t="s">
        <v>157</v>
      </c>
    </row>
    <row r="4776" spans="9:22" x14ac:dyDescent="0.45">
      <c r="I4776" t="s">
        <v>285</v>
      </c>
      <c r="J4776" t="s">
        <v>807</v>
      </c>
      <c r="K4776">
        <v>3.7736231514235862E-3</v>
      </c>
      <c r="L4776" t="s">
        <v>157</v>
      </c>
      <c r="N4776" t="s">
        <v>520</v>
      </c>
      <c r="O4776" t="s">
        <v>807</v>
      </c>
      <c r="P4776">
        <v>5.0616009179142128E-3</v>
      </c>
      <c r="Q4776" t="s">
        <v>157</v>
      </c>
      <c r="S4776" t="s">
        <v>753</v>
      </c>
      <c r="T4776" t="s">
        <v>807</v>
      </c>
      <c r="U4776">
        <v>4.4381360395466364E-3</v>
      </c>
      <c r="V4776" t="s">
        <v>157</v>
      </c>
    </row>
    <row r="4777" spans="9:22" x14ac:dyDescent="0.45">
      <c r="I4777" t="s">
        <v>285</v>
      </c>
      <c r="J4777" t="s">
        <v>808</v>
      </c>
      <c r="K4777">
        <v>0</v>
      </c>
      <c r="L4777" t="s">
        <v>157</v>
      </c>
      <c r="N4777" t="s">
        <v>520</v>
      </c>
      <c r="O4777" t="s">
        <v>808</v>
      </c>
      <c r="P4777">
        <v>4.9852123884322492E-3</v>
      </c>
      <c r="Q4777" t="s">
        <v>157</v>
      </c>
      <c r="S4777" t="s">
        <v>753</v>
      </c>
      <c r="T4777" t="s">
        <v>808</v>
      </c>
      <c r="U4777">
        <v>4.60665163212864E-3</v>
      </c>
      <c r="V4777" t="s">
        <v>157</v>
      </c>
    </row>
    <row r="4778" spans="9:22" x14ac:dyDescent="0.45">
      <c r="I4778" t="s">
        <v>285</v>
      </c>
      <c r="J4778" t="s">
        <v>809</v>
      </c>
      <c r="K4778">
        <v>0</v>
      </c>
      <c r="L4778" t="s">
        <v>157</v>
      </c>
      <c r="N4778" t="s">
        <v>520</v>
      </c>
      <c r="O4778" t="s">
        <v>809</v>
      </c>
      <c r="P4778">
        <v>2.7943431439468796E-2</v>
      </c>
      <c r="Q4778" t="s">
        <v>157</v>
      </c>
      <c r="S4778" t="s">
        <v>753</v>
      </c>
      <c r="T4778" t="s">
        <v>809</v>
      </c>
      <c r="U4778">
        <v>2.2233627547281812E-2</v>
      </c>
      <c r="V4778" t="s">
        <v>157</v>
      </c>
    </row>
    <row r="4779" spans="9:22" x14ac:dyDescent="0.45">
      <c r="I4779" t="s">
        <v>285</v>
      </c>
      <c r="J4779" t="s">
        <v>162</v>
      </c>
      <c r="K4779">
        <v>0</v>
      </c>
      <c r="L4779" t="s">
        <v>157</v>
      </c>
      <c r="N4779" t="s">
        <v>520</v>
      </c>
      <c r="O4779" t="s">
        <v>162</v>
      </c>
      <c r="P4779">
        <v>7.7070601693464927E-2</v>
      </c>
      <c r="Q4779" t="s">
        <v>157</v>
      </c>
      <c r="S4779" t="s">
        <v>753</v>
      </c>
      <c r="T4779" t="s">
        <v>162</v>
      </c>
      <c r="U4779">
        <v>7.4848465257319446E-2</v>
      </c>
      <c r="V4779" t="s">
        <v>157</v>
      </c>
    </row>
    <row r="4780" spans="9:22" x14ac:dyDescent="0.45">
      <c r="I4780" t="s">
        <v>285</v>
      </c>
      <c r="J4780" t="s">
        <v>163</v>
      </c>
      <c r="K4780">
        <v>3.2615083422754512E-3</v>
      </c>
      <c r="L4780" t="s">
        <v>157</v>
      </c>
      <c r="N4780" t="s">
        <v>520</v>
      </c>
      <c r="O4780" t="s">
        <v>163</v>
      </c>
      <c r="P4780">
        <v>1.1447576392659432E-2</v>
      </c>
      <c r="Q4780" t="s">
        <v>157</v>
      </c>
      <c r="S4780" t="s">
        <v>753</v>
      </c>
      <c r="T4780" t="s">
        <v>163</v>
      </c>
      <c r="U4780">
        <v>1.0342812764058695E-2</v>
      </c>
      <c r="V4780" t="s">
        <v>157</v>
      </c>
    </row>
    <row r="4781" spans="9:22" x14ac:dyDescent="0.45">
      <c r="I4781" t="s">
        <v>285</v>
      </c>
      <c r="J4781" t="s">
        <v>164</v>
      </c>
      <c r="K4781">
        <v>1.0307084598739056E-2</v>
      </c>
      <c r="L4781" t="s">
        <v>157</v>
      </c>
      <c r="N4781" t="s">
        <v>520</v>
      </c>
      <c r="O4781" t="s">
        <v>164</v>
      </c>
      <c r="P4781">
        <v>1.1044885430893851E-2</v>
      </c>
      <c r="Q4781" t="s">
        <v>157</v>
      </c>
      <c r="S4781" t="s">
        <v>753</v>
      </c>
      <c r="T4781" t="s">
        <v>164</v>
      </c>
      <c r="U4781">
        <v>9.987365692250191E-3</v>
      </c>
      <c r="V4781" t="s">
        <v>157</v>
      </c>
    </row>
    <row r="4782" spans="9:22" x14ac:dyDescent="0.45">
      <c r="I4782" t="s">
        <v>285</v>
      </c>
      <c r="J4782" t="s">
        <v>165</v>
      </c>
      <c r="K4782">
        <v>0.10965429153709834</v>
      </c>
      <c r="L4782" t="s">
        <v>157</v>
      </c>
      <c r="N4782" t="s">
        <v>520</v>
      </c>
      <c r="O4782" t="s">
        <v>165</v>
      </c>
      <c r="P4782">
        <v>8.0574021354344411E-2</v>
      </c>
      <c r="Q4782" t="s">
        <v>157</v>
      </c>
      <c r="S4782" t="s">
        <v>753</v>
      </c>
      <c r="T4782" t="s">
        <v>165</v>
      </c>
      <c r="U4782">
        <v>7.4364334073799443E-2</v>
      </c>
      <c r="V4782" t="s">
        <v>157</v>
      </c>
    </row>
    <row r="4783" spans="9:22" x14ac:dyDescent="0.45">
      <c r="I4783" t="s">
        <v>285</v>
      </c>
      <c r="J4783" t="s">
        <v>166</v>
      </c>
      <c r="K4783">
        <v>1.3230055658831433E-2</v>
      </c>
      <c r="L4783" t="s">
        <v>157</v>
      </c>
      <c r="N4783" t="s">
        <v>520</v>
      </c>
      <c r="O4783" t="s">
        <v>166</v>
      </c>
      <c r="P4783">
        <v>1.0207996276882764E-2</v>
      </c>
      <c r="Q4783" t="s">
        <v>157</v>
      </c>
      <c r="S4783" t="s">
        <v>753</v>
      </c>
      <c r="T4783" t="s">
        <v>166</v>
      </c>
      <c r="U4783">
        <v>1.3886470088130026E-2</v>
      </c>
      <c r="V4783" t="s">
        <v>157</v>
      </c>
    </row>
    <row r="4784" spans="9:22" x14ac:dyDescent="0.45">
      <c r="I4784" t="s">
        <v>285</v>
      </c>
      <c r="J4784" t="s">
        <v>811</v>
      </c>
      <c r="K4784">
        <v>9.7242783281930537E-3</v>
      </c>
      <c r="L4784" t="s">
        <v>157</v>
      </c>
      <c r="N4784" t="s">
        <v>520</v>
      </c>
      <c r="O4784" t="s">
        <v>811</v>
      </c>
      <c r="P4784">
        <v>9.2299504083462845E-3</v>
      </c>
      <c r="Q4784" t="s">
        <v>157</v>
      </c>
      <c r="S4784" t="s">
        <v>753</v>
      </c>
      <c r="T4784" t="s">
        <v>811</v>
      </c>
      <c r="U4784">
        <v>1.4264055461711549E-2</v>
      </c>
      <c r="V4784" t="s">
        <v>157</v>
      </c>
    </row>
    <row r="4785" spans="9:22" x14ac:dyDescent="0.45">
      <c r="I4785" t="s">
        <v>285</v>
      </c>
      <c r="J4785" t="s">
        <v>812</v>
      </c>
      <c r="K4785">
        <v>4.3495452335843513E-3</v>
      </c>
      <c r="L4785" t="s">
        <v>157</v>
      </c>
      <c r="N4785" t="s">
        <v>520</v>
      </c>
      <c r="O4785" t="s">
        <v>812</v>
      </c>
      <c r="P4785">
        <v>8.9233142429613523E-3</v>
      </c>
      <c r="Q4785" t="s">
        <v>157</v>
      </c>
      <c r="S4785" t="s">
        <v>753</v>
      </c>
      <c r="T4785" t="s">
        <v>812</v>
      </c>
      <c r="U4785">
        <v>1.4628669534228063E-2</v>
      </c>
      <c r="V4785" t="s">
        <v>157</v>
      </c>
    </row>
    <row r="4786" spans="9:22" x14ac:dyDescent="0.45">
      <c r="I4786" t="s">
        <v>285</v>
      </c>
      <c r="J4786" t="s">
        <v>813</v>
      </c>
      <c r="K4786">
        <v>0</v>
      </c>
      <c r="L4786" t="s">
        <v>157</v>
      </c>
      <c r="N4786" t="s">
        <v>520</v>
      </c>
      <c r="O4786" t="s">
        <v>813</v>
      </c>
      <c r="P4786">
        <v>4.7959173914869695E-2</v>
      </c>
      <c r="Q4786" t="s">
        <v>157</v>
      </c>
      <c r="S4786" t="s">
        <v>753</v>
      </c>
      <c r="T4786" t="s">
        <v>813</v>
      </c>
      <c r="U4786">
        <v>5.9034534030357848E-2</v>
      </c>
      <c r="V4786" t="s">
        <v>157</v>
      </c>
    </row>
    <row r="4787" spans="9:22" x14ac:dyDescent="0.45">
      <c r="I4787" t="s">
        <v>285</v>
      </c>
      <c r="J4787" t="s">
        <v>815</v>
      </c>
      <c r="K4787">
        <v>1.2414087320105846E-3</v>
      </c>
      <c r="L4787" t="s">
        <v>157</v>
      </c>
      <c r="N4787" t="s">
        <v>520</v>
      </c>
      <c r="O4787" t="s">
        <v>815</v>
      </c>
      <c r="P4787">
        <v>1.9110496626375349E-2</v>
      </c>
      <c r="Q4787" t="s">
        <v>157</v>
      </c>
      <c r="S4787" t="s">
        <v>753</v>
      </c>
      <c r="T4787" t="s">
        <v>815</v>
      </c>
      <c r="U4787">
        <v>2.7312919742465053E-2</v>
      </c>
      <c r="V4787" t="s">
        <v>157</v>
      </c>
    </row>
    <row r="4788" spans="9:22" x14ac:dyDescent="0.45">
      <c r="I4788" t="s">
        <v>285</v>
      </c>
      <c r="J4788" t="s">
        <v>816</v>
      </c>
      <c r="K4788">
        <v>4.806874090948105E-3</v>
      </c>
      <c r="L4788" t="s">
        <v>157</v>
      </c>
      <c r="N4788" t="s">
        <v>520</v>
      </c>
      <c r="O4788" t="s">
        <v>816</v>
      </c>
      <c r="P4788">
        <v>2.562556377391014E-3</v>
      </c>
      <c r="Q4788" t="s">
        <v>157</v>
      </c>
      <c r="S4788" t="s">
        <v>753</v>
      </c>
      <c r="T4788" t="s">
        <v>816</v>
      </c>
      <c r="U4788">
        <v>4.4790258756677633E-3</v>
      </c>
      <c r="V4788" t="s">
        <v>157</v>
      </c>
    </row>
    <row r="4789" spans="9:22" x14ac:dyDescent="0.45">
      <c r="I4789" t="s">
        <v>285</v>
      </c>
      <c r="J4789" t="s">
        <v>817</v>
      </c>
      <c r="K4789">
        <v>6.8941435767222213E-3</v>
      </c>
      <c r="L4789" t="s">
        <v>157</v>
      </c>
      <c r="N4789" t="s">
        <v>520</v>
      </c>
      <c r="O4789" t="s">
        <v>817</v>
      </c>
      <c r="P4789">
        <v>2.5890503727929314E-3</v>
      </c>
      <c r="Q4789" t="s">
        <v>157</v>
      </c>
      <c r="S4789" t="s">
        <v>753</v>
      </c>
      <c r="T4789" t="s">
        <v>817</v>
      </c>
      <c r="U4789">
        <v>4.504036325301144E-3</v>
      </c>
      <c r="V4789" t="s">
        <v>157</v>
      </c>
    </row>
    <row r="4790" spans="9:22" x14ac:dyDescent="0.45">
      <c r="I4790" t="s">
        <v>285</v>
      </c>
      <c r="J4790" t="s">
        <v>818</v>
      </c>
      <c r="K4790">
        <v>6.1932852040102855E-2</v>
      </c>
      <c r="L4790" t="s">
        <v>157</v>
      </c>
      <c r="N4790" t="s">
        <v>520</v>
      </c>
      <c r="O4790" t="s">
        <v>818</v>
      </c>
      <c r="P4790">
        <v>2.3326657945603586E-2</v>
      </c>
      <c r="Q4790" t="s">
        <v>157</v>
      </c>
      <c r="S4790" t="s">
        <v>753</v>
      </c>
      <c r="T4790" t="s">
        <v>818</v>
      </c>
      <c r="U4790">
        <v>3.9799114925448159E-2</v>
      </c>
      <c r="V4790" t="s">
        <v>157</v>
      </c>
    </row>
    <row r="4791" spans="9:22" x14ac:dyDescent="0.45">
      <c r="I4791" t="s">
        <v>285</v>
      </c>
      <c r="J4791" t="s">
        <v>819</v>
      </c>
      <c r="K4791">
        <v>7.7510282130775245E-3</v>
      </c>
      <c r="L4791" t="s">
        <v>157</v>
      </c>
      <c r="N4791" t="s">
        <v>520</v>
      </c>
      <c r="O4791" t="s">
        <v>819</v>
      </c>
      <c r="P4791">
        <v>4.5190391735441607E-3</v>
      </c>
      <c r="Q4791" t="s">
        <v>157</v>
      </c>
      <c r="S4791" t="s">
        <v>753</v>
      </c>
      <c r="T4791" t="s">
        <v>819</v>
      </c>
      <c r="U4791">
        <v>7.5577112873308379E-3</v>
      </c>
      <c r="V4791" t="s">
        <v>157</v>
      </c>
    </row>
    <row r="4792" spans="9:22" x14ac:dyDescent="0.45">
      <c r="I4792" t="s">
        <v>285</v>
      </c>
      <c r="J4792" t="s">
        <v>820</v>
      </c>
      <c r="K4792">
        <v>6.4990951160079288E-3</v>
      </c>
      <c r="L4792" t="s">
        <v>157</v>
      </c>
      <c r="N4792" t="s">
        <v>520</v>
      </c>
      <c r="O4792" t="s">
        <v>820</v>
      </c>
      <c r="P4792">
        <v>4.3183539632208525E-3</v>
      </c>
      <c r="Q4792" t="s">
        <v>157</v>
      </c>
      <c r="S4792" t="s">
        <v>753</v>
      </c>
      <c r="T4792" t="s">
        <v>820</v>
      </c>
      <c r="U4792">
        <v>7.6280513997595183E-3</v>
      </c>
      <c r="V4792" t="s">
        <v>157</v>
      </c>
    </row>
    <row r="4793" spans="9:22" x14ac:dyDescent="0.45">
      <c r="I4793" t="s">
        <v>285</v>
      </c>
      <c r="J4793" t="s">
        <v>821</v>
      </c>
      <c r="K4793">
        <v>4.8502122984549097E-3</v>
      </c>
      <c r="L4793" t="s">
        <v>157</v>
      </c>
      <c r="N4793" t="s">
        <v>520</v>
      </c>
      <c r="O4793" t="s">
        <v>821</v>
      </c>
      <c r="P4793">
        <v>3.9501446864196547E-3</v>
      </c>
      <c r="Q4793" t="s">
        <v>157</v>
      </c>
      <c r="S4793" t="s">
        <v>753</v>
      </c>
      <c r="T4793" t="s">
        <v>821</v>
      </c>
      <c r="U4793">
        <v>7.8693414430986847E-3</v>
      </c>
      <c r="V4793" t="s">
        <v>157</v>
      </c>
    </row>
    <row r="4794" spans="9:22" x14ac:dyDescent="0.45">
      <c r="I4794" t="s">
        <v>285</v>
      </c>
      <c r="J4794" t="s">
        <v>822</v>
      </c>
      <c r="K4794">
        <v>1.5117342053813636E-3</v>
      </c>
      <c r="L4794" t="s">
        <v>157</v>
      </c>
      <c r="N4794" t="s">
        <v>520</v>
      </c>
      <c r="O4794" t="s">
        <v>822</v>
      </c>
      <c r="P4794">
        <v>1.8013350345936235E-2</v>
      </c>
      <c r="Q4794" t="s">
        <v>157</v>
      </c>
      <c r="S4794" t="s">
        <v>753</v>
      </c>
      <c r="T4794" t="s">
        <v>822</v>
      </c>
      <c r="U4794">
        <v>2.9639961956417226E-2</v>
      </c>
      <c r="V4794" t="s">
        <v>157</v>
      </c>
    </row>
    <row r="4795" spans="9:22" x14ac:dyDescent="0.45">
      <c r="I4795" t="s">
        <v>285</v>
      </c>
      <c r="J4795" t="s">
        <v>829</v>
      </c>
      <c r="K4795">
        <v>1.243891662441729E-2</v>
      </c>
      <c r="L4795" t="s">
        <v>157</v>
      </c>
      <c r="N4795" t="s">
        <v>520</v>
      </c>
      <c r="O4795" t="s">
        <v>829</v>
      </c>
      <c r="P4795">
        <v>5.8984074814084547E-2</v>
      </c>
      <c r="Q4795" t="s">
        <v>157</v>
      </c>
      <c r="S4795" t="s">
        <v>753</v>
      </c>
      <c r="T4795" t="s">
        <v>829</v>
      </c>
      <c r="U4795">
        <v>3.6259448537809533E-2</v>
      </c>
      <c r="V4795" t="s">
        <v>157</v>
      </c>
    </row>
    <row r="4796" spans="9:22" x14ac:dyDescent="0.45">
      <c r="I4796" t="s">
        <v>285</v>
      </c>
      <c r="J4796" t="s">
        <v>830</v>
      </c>
      <c r="K4796">
        <v>2.3024481572877044E-2</v>
      </c>
      <c r="L4796" t="s">
        <v>157</v>
      </c>
      <c r="N4796" t="s">
        <v>520</v>
      </c>
      <c r="O4796" t="s">
        <v>830</v>
      </c>
      <c r="P4796">
        <v>6.9841108606110633E-3</v>
      </c>
      <c r="Q4796" t="s">
        <v>157</v>
      </c>
      <c r="S4796" t="s">
        <v>753</v>
      </c>
      <c r="T4796" t="s">
        <v>830</v>
      </c>
      <c r="U4796">
        <v>4.6710277022353492E-3</v>
      </c>
      <c r="V4796" t="s">
        <v>157</v>
      </c>
    </row>
    <row r="4797" spans="9:22" x14ac:dyDescent="0.45">
      <c r="I4797" t="s">
        <v>285</v>
      </c>
      <c r="J4797" t="s">
        <v>831</v>
      </c>
      <c r="K4797">
        <v>3.0881122946820088E-2</v>
      </c>
      <c r="L4797" t="s">
        <v>157</v>
      </c>
      <c r="N4797" t="s">
        <v>520</v>
      </c>
      <c r="O4797" t="s">
        <v>831</v>
      </c>
      <c r="P4797">
        <v>7.5359937924952235E-3</v>
      </c>
      <c r="Q4797" t="s">
        <v>157</v>
      </c>
      <c r="S4797" t="s">
        <v>753</v>
      </c>
      <c r="T4797" t="s">
        <v>831</v>
      </c>
      <c r="U4797">
        <v>4.4850813421764288E-3</v>
      </c>
      <c r="V4797" t="s">
        <v>157</v>
      </c>
    </row>
    <row r="4798" spans="9:22" x14ac:dyDescent="0.45">
      <c r="I4798" t="s">
        <v>285</v>
      </c>
      <c r="J4798" t="s">
        <v>832</v>
      </c>
      <c r="K4798">
        <v>0.26873214593337913</v>
      </c>
      <c r="L4798" t="s">
        <v>157</v>
      </c>
      <c r="N4798" t="s">
        <v>520</v>
      </c>
      <c r="O4798" t="s">
        <v>832</v>
      </c>
      <c r="P4798">
        <v>5.7428890414778416E-2</v>
      </c>
      <c r="Q4798" t="s">
        <v>157</v>
      </c>
      <c r="S4798" t="s">
        <v>753</v>
      </c>
      <c r="T4798" t="s">
        <v>832</v>
      </c>
      <c r="U4798">
        <v>4.6642950398993521E-2</v>
      </c>
      <c r="V4798" t="s">
        <v>157</v>
      </c>
    </row>
    <row r="4799" spans="9:22" x14ac:dyDescent="0.45">
      <c r="I4799" t="s">
        <v>285</v>
      </c>
      <c r="J4799" t="s">
        <v>833</v>
      </c>
      <c r="K4799">
        <v>3.2504400655513688E-2</v>
      </c>
      <c r="L4799" t="s">
        <v>157</v>
      </c>
      <c r="N4799" t="s">
        <v>520</v>
      </c>
      <c r="O4799" t="s">
        <v>833</v>
      </c>
      <c r="P4799">
        <v>1.0927797726814041E-2</v>
      </c>
      <c r="Q4799" t="s">
        <v>157</v>
      </c>
      <c r="S4799" t="s">
        <v>753</v>
      </c>
      <c r="T4799" t="s">
        <v>833</v>
      </c>
      <c r="U4799">
        <v>8.9752213768938185E-3</v>
      </c>
      <c r="V4799" t="s">
        <v>157</v>
      </c>
    </row>
    <row r="4800" spans="9:22" x14ac:dyDescent="0.45">
      <c r="I4800" t="s">
        <v>285</v>
      </c>
      <c r="J4800" t="s">
        <v>834</v>
      </c>
      <c r="K4800">
        <v>2.6968881000997084E-2</v>
      </c>
      <c r="L4800" t="s">
        <v>157</v>
      </c>
      <c r="N4800" t="s">
        <v>520</v>
      </c>
      <c r="O4800" t="s">
        <v>834</v>
      </c>
      <c r="P4800">
        <v>1.1177146371895786E-2</v>
      </c>
      <c r="Q4800" t="s">
        <v>157</v>
      </c>
      <c r="S4800" t="s">
        <v>753</v>
      </c>
      <c r="T4800" t="s">
        <v>834</v>
      </c>
      <c r="U4800">
        <v>7.9366278119780212E-3</v>
      </c>
      <c r="V4800" t="s">
        <v>157</v>
      </c>
    </row>
    <row r="4801" spans="9:22" x14ac:dyDescent="0.45">
      <c r="I4801" t="s">
        <v>285</v>
      </c>
      <c r="J4801" t="s">
        <v>835</v>
      </c>
      <c r="K4801">
        <v>2.0144956079344602E-2</v>
      </c>
      <c r="L4801" t="s">
        <v>157</v>
      </c>
      <c r="N4801" t="s">
        <v>520</v>
      </c>
      <c r="O4801" t="s">
        <v>835</v>
      </c>
      <c r="P4801">
        <v>1.1290725343015937E-2</v>
      </c>
      <c r="Q4801" t="s">
        <v>157</v>
      </c>
      <c r="S4801" t="s">
        <v>753</v>
      </c>
      <c r="T4801" t="s">
        <v>835</v>
      </c>
      <c r="U4801">
        <v>7.4369619032195388E-3</v>
      </c>
      <c r="V4801" t="s">
        <v>157</v>
      </c>
    </row>
    <row r="4802" spans="9:22" x14ac:dyDescent="0.45">
      <c r="I4802" t="s">
        <v>285</v>
      </c>
      <c r="J4802" t="s">
        <v>836</v>
      </c>
      <c r="K4802">
        <v>1.1587084090912584E-2</v>
      </c>
      <c r="L4802" t="s">
        <v>157</v>
      </c>
      <c r="N4802" t="s">
        <v>520</v>
      </c>
      <c r="O4802" t="s">
        <v>836</v>
      </c>
      <c r="P4802">
        <v>5.7446794147921469E-2</v>
      </c>
      <c r="Q4802" t="s">
        <v>157</v>
      </c>
      <c r="S4802" t="s">
        <v>753</v>
      </c>
      <c r="T4802" t="s">
        <v>836</v>
      </c>
      <c r="U4802">
        <v>3.71123383896384E-2</v>
      </c>
      <c r="V4802" t="s">
        <v>157</v>
      </c>
    </row>
    <row r="4803" spans="9:22" x14ac:dyDescent="0.45">
      <c r="I4803" t="s">
        <v>285</v>
      </c>
      <c r="J4803" t="s">
        <v>837</v>
      </c>
      <c r="K4803">
        <v>0</v>
      </c>
      <c r="L4803" t="s">
        <v>157</v>
      </c>
      <c r="N4803" t="s">
        <v>520</v>
      </c>
      <c r="O4803" t="s">
        <v>837</v>
      </c>
      <c r="P4803">
        <v>8.878628563761691E-2</v>
      </c>
      <c r="Q4803" t="s">
        <v>157</v>
      </c>
      <c r="S4803" t="s">
        <v>753</v>
      </c>
      <c r="T4803" t="s">
        <v>837</v>
      </c>
      <c r="U4803">
        <v>9.8413763047716526E-2</v>
      </c>
      <c r="V4803" t="s">
        <v>157</v>
      </c>
    </row>
    <row r="4804" spans="9:22" x14ac:dyDescent="0.45">
      <c r="I4804" t="s">
        <v>285</v>
      </c>
      <c r="J4804" t="s">
        <v>838</v>
      </c>
      <c r="K4804">
        <v>6.336300159824928E-3</v>
      </c>
      <c r="L4804" t="s">
        <v>157</v>
      </c>
      <c r="N4804" t="s">
        <v>520</v>
      </c>
      <c r="O4804" t="s">
        <v>838</v>
      </c>
      <c r="P4804">
        <v>1.1962535802323794E-2</v>
      </c>
      <c r="Q4804" t="s">
        <v>157</v>
      </c>
      <c r="S4804" t="s">
        <v>753</v>
      </c>
      <c r="T4804" t="s">
        <v>838</v>
      </c>
      <c r="U4804">
        <v>1.3309105321566022E-2</v>
      </c>
      <c r="V4804" t="s">
        <v>157</v>
      </c>
    </row>
    <row r="4805" spans="9:22" x14ac:dyDescent="0.45">
      <c r="I4805" t="s">
        <v>285</v>
      </c>
      <c r="J4805" t="s">
        <v>839</v>
      </c>
      <c r="K4805">
        <v>1.7183382167353933E-2</v>
      </c>
      <c r="L4805" t="s">
        <v>157</v>
      </c>
      <c r="N4805" t="s">
        <v>520</v>
      </c>
      <c r="O4805" t="s">
        <v>839</v>
      </c>
      <c r="P4805">
        <v>1.1516675687266074E-2</v>
      </c>
      <c r="Q4805" t="s">
        <v>157</v>
      </c>
      <c r="S4805" t="s">
        <v>753</v>
      </c>
      <c r="T4805" t="s">
        <v>839</v>
      </c>
      <c r="U4805">
        <v>1.3551468431592851E-2</v>
      </c>
      <c r="V4805" t="s">
        <v>157</v>
      </c>
    </row>
    <row r="4806" spans="9:22" x14ac:dyDescent="0.45">
      <c r="I4806" t="s">
        <v>285</v>
      </c>
      <c r="J4806" t="s">
        <v>840</v>
      </c>
      <c r="K4806">
        <v>0.20378964458846821</v>
      </c>
      <c r="L4806" t="s">
        <v>157</v>
      </c>
      <c r="N4806" t="s">
        <v>520</v>
      </c>
      <c r="O4806" t="s">
        <v>840</v>
      </c>
      <c r="P4806">
        <v>8.2807418032393471E-2</v>
      </c>
      <c r="Q4806" t="s">
        <v>157</v>
      </c>
      <c r="S4806" t="s">
        <v>753</v>
      </c>
      <c r="T4806" t="s">
        <v>840</v>
      </c>
      <c r="U4806">
        <v>8.8739956889118302E-2</v>
      </c>
      <c r="V4806" t="s">
        <v>157</v>
      </c>
    </row>
    <row r="4807" spans="9:22" x14ac:dyDescent="0.45">
      <c r="I4807" t="s">
        <v>285</v>
      </c>
      <c r="J4807" t="s">
        <v>841</v>
      </c>
      <c r="K4807">
        <v>2.3604264329625996E-2</v>
      </c>
      <c r="L4807" t="s">
        <v>157</v>
      </c>
      <c r="N4807" t="s">
        <v>520</v>
      </c>
      <c r="O4807" t="s">
        <v>841</v>
      </c>
      <c r="P4807">
        <v>1.2840235473791648E-2</v>
      </c>
      <c r="Q4807" t="s">
        <v>157</v>
      </c>
      <c r="S4807" t="s">
        <v>753</v>
      </c>
      <c r="T4807" t="s">
        <v>841</v>
      </c>
      <c r="U4807">
        <v>1.4563290561532046E-2</v>
      </c>
      <c r="V4807" t="s">
        <v>157</v>
      </c>
    </row>
    <row r="4808" spans="9:22" x14ac:dyDescent="0.45">
      <c r="I4808" t="s">
        <v>285</v>
      </c>
      <c r="J4808" t="s">
        <v>842</v>
      </c>
      <c r="K4808">
        <v>1.2300355047897582E-2</v>
      </c>
      <c r="L4808" t="s">
        <v>157</v>
      </c>
      <c r="N4808" t="s">
        <v>520</v>
      </c>
      <c r="O4808" t="s">
        <v>842</v>
      </c>
      <c r="P4808">
        <v>1.3245647477312068E-2</v>
      </c>
      <c r="Q4808" t="s">
        <v>157</v>
      </c>
      <c r="S4808" t="s">
        <v>753</v>
      </c>
      <c r="T4808" t="s">
        <v>842</v>
      </c>
      <c r="U4808">
        <v>1.5427205190512574E-2</v>
      </c>
      <c r="V4808" t="s">
        <v>157</v>
      </c>
    </row>
    <row r="4809" spans="9:22" x14ac:dyDescent="0.45">
      <c r="I4809" t="s">
        <v>285</v>
      </c>
      <c r="J4809" t="s">
        <v>843</v>
      </c>
      <c r="K4809">
        <v>3.3706239302163563E-3</v>
      </c>
      <c r="L4809" t="s">
        <v>157</v>
      </c>
      <c r="N4809" t="s">
        <v>520</v>
      </c>
      <c r="O4809" t="s">
        <v>843</v>
      </c>
      <c r="P4809">
        <v>1.3358939736951729E-2</v>
      </c>
      <c r="Q4809" t="s">
        <v>157</v>
      </c>
      <c r="S4809" t="s">
        <v>753</v>
      </c>
      <c r="T4809" t="s">
        <v>843</v>
      </c>
      <c r="U4809">
        <v>1.5975404217234337E-2</v>
      </c>
      <c r="V4809" t="s">
        <v>157</v>
      </c>
    </row>
    <row r="4810" spans="9:22" x14ac:dyDescent="0.45">
      <c r="I4810" t="s">
        <v>285</v>
      </c>
      <c r="J4810" t="s">
        <v>844</v>
      </c>
      <c r="K4810">
        <v>0</v>
      </c>
      <c r="L4810" t="s">
        <v>157</v>
      </c>
      <c r="N4810" t="s">
        <v>520</v>
      </c>
      <c r="O4810" t="s">
        <v>844</v>
      </c>
      <c r="P4810">
        <v>6.8447267552702112E-2</v>
      </c>
      <c r="Q4810" t="s">
        <v>157</v>
      </c>
      <c r="S4810" t="s">
        <v>753</v>
      </c>
      <c r="T4810" t="s">
        <v>844</v>
      </c>
      <c r="U4810">
        <v>7.8233945033843927E-2</v>
      </c>
      <c r="V4810" t="s">
        <v>157</v>
      </c>
    </row>
    <row r="4811" spans="9:22" x14ac:dyDescent="0.45">
      <c r="I4811" t="s">
        <v>286</v>
      </c>
      <c r="J4811" t="s">
        <v>156</v>
      </c>
      <c r="K4811">
        <v>0</v>
      </c>
      <c r="L4811" t="s">
        <v>157</v>
      </c>
      <c r="N4811" t="s">
        <v>521</v>
      </c>
      <c r="O4811" t="s">
        <v>156</v>
      </c>
      <c r="P4811">
        <v>3.7489408094837195E-2</v>
      </c>
      <c r="Q4811" t="s">
        <v>157</v>
      </c>
      <c r="S4811" t="s">
        <v>754</v>
      </c>
      <c r="T4811" t="s">
        <v>156</v>
      </c>
      <c r="U4811">
        <v>1.363781335332063E-2</v>
      </c>
      <c r="V4811" t="s">
        <v>157</v>
      </c>
    </row>
    <row r="4812" spans="9:22" x14ac:dyDescent="0.45">
      <c r="I4812" t="s">
        <v>286</v>
      </c>
      <c r="J4812" t="s">
        <v>158</v>
      </c>
      <c r="K4812">
        <v>0</v>
      </c>
      <c r="L4812" t="s">
        <v>157</v>
      </c>
      <c r="N4812" t="s">
        <v>521</v>
      </c>
      <c r="O4812" t="s">
        <v>158</v>
      </c>
      <c r="P4812">
        <v>5.8265553371668827E-3</v>
      </c>
      <c r="Q4812" t="s">
        <v>157</v>
      </c>
      <c r="S4812" t="s">
        <v>754</v>
      </c>
      <c r="T4812" t="s">
        <v>158</v>
      </c>
      <c r="U4812">
        <v>2.2749152148192303E-3</v>
      </c>
      <c r="V4812" t="s">
        <v>157</v>
      </c>
    </row>
    <row r="4813" spans="9:22" x14ac:dyDescent="0.45">
      <c r="I4813" t="s">
        <v>286</v>
      </c>
      <c r="J4813" t="s">
        <v>159</v>
      </c>
      <c r="K4813">
        <v>1.7293925710890846E-3</v>
      </c>
      <c r="L4813" t="s">
        <v>157</v>
      </c>
      <c r="N4813" t="s">
        <v>521</v>
      </c>
      <c r="O4813" t="s">
        <v>159</v>
      </c>
      <c r="P4813">
        <v>5.837631459590307E-3</v>
      </c>
      <c r="Q4813" t="s">
        <v>157</v>
      </c>
      <c r="S4813" t="s">
        <v>754</v>
      </c>
      <c r="T4813" t="s">
        <v>159</v>
      </c>
      <c r="U4813">
        <v>2.6459956620839254E-3</v>
      </c>
      <c r="V4813" t="s">
        <v>157</v>
      </c>
    </row>
    <row r="4814" spans="9:22" x14ac:dyDescent="0.45">
      <c r="I4814" t="s">
        <v>286</v>
      </c>
      <c r="J4814" t="s">
        <v>160</v>
      </c>
      <c r="K4814">
        <v>4.9890024551701356E-2</v>
      </c>
      <c r="L4814" t="s">
        <v>157</v>
      </c>
      <c r="N4814" t="s">
        <v>521</v>
      </c>
      <c r="O4814" t="s">
        <v>160</v>
      </c>
      <c r="P4814">
        <v>3.777595703911843E-2</v>
      </c>
      <c r="Q4814" t="s">
        <v>157</v>
      </c>
      <c r="S4814" t="s">
        <v>754</v>
      </c>
      <c r="T4814" t="s">
        <v>160</v>
      </c>
      <c r="U4814">
        <v>2.1282037724956779E-2</v>
      </c>
      <c r="V4814" t="s">
        <v>157</v>
      </c>
    </row>
    <row r="4815" spans="9:22" x14ac:dyDescent="0.45">
      <c r="I4815" t="s">
        <v>286</v>
      </c>
      <c r="J4815" t="s">
        <v>161</v>
      </c>
      <c r="K4815">
        <v>5.9431207632781764E-3</v>
      </c>
      <c r="L4815" t="s">
        <v>157</v>
      </c>
      <c r="N4815" t="s">
        <v>521</v>
      </c>
      <c r="O4815" t="s">
        <v>161</v>
      </c>
      <c r="P4815">
        <v>4.9697052621683665E-3</v>
      </c>
      <c r="Q4815" t="s">
        <v>157</v>
      </c>
      <c r="S4815" t="s">
        <v>754</v>
      </c>
      <c r="T4815" t="s">
        <v>161</v>
      </c>
      <c r="U4815">
        <v>3.3391065449976782E-3</v>
      </c>
      <c r="V4815" t="s">
        <v>157</v>
      </c>
    </row>
    <row r="4816" spans="9:22" x14ac:dyDescent="0.45">
      <c r="I4816" t="s">
        <v>286</v>
      </c>
      <c r="J4816" t="s">
        <v>807</v>
      </c>
      <c r="K4816">
        <v>3.8146970166557429E-3</v>
      </c>
      <c r="L4816" t="s">
        <v>157</v>
      </c>
      <c r="N4816" t="s">
        <v>521</v>
      </c>
      <c r="O4816" t="s">
        <v>807</v>
      </c>
      <c r="P4816">
        <v>4.9513369606914003E-3</v>
      </c>
      <c r="Q4816" t="s">
        <v>157</v>
      </c>
      <c r="S4816" t="s">
        <v>754</v>
      </c>
      <c r="T4816" t="s">
        <v>807</v>
      </c>
      <c r="U4816">
        <v>2.9519069886968542E-3</v>
      </c>
      <c r="V4816" t="s">
        <v>157</v>
      </c>
    </row>
    <row r="4817" spans="9:22" x14ac:dyDescent="0.45">
      <c r="I4817" t="s">
        <v>286</v>
      </c>
      <c r="J4817" t="s">
        <v>808</v>
      </c>
      <c r="K4817">
        <v>0</v>
      </c>
      <c r="L4817" t="s">
        <v>157</v>
      </c>
      <c r="N4817" t="s">
        <v>521</v>
      </c>
      <c r="O4817" t="s">
        <v>808</v>
      </c>
      <c r="P4817">
        <v>4.9278887017617555E-3</v>
      </c>
      <c r="Q4817" t="s">
        <v>157</v>
      </c>
      <c r="S4817" t="s">
        <v>754</v>
      </c>
      <c r="T4817" t="s">
        <v>808</v>
      </c>
      <c r="U4817">
        <v>2.5239764260665738E-3</v>
      </c>
      <c r="V4817" t="s">
        <v>157</v>
      </c>
    </row>
    <row r="4818" spans="9:22" x14ac:dyDescent="0.45">
      <c r="I4818" t="s">
        <v>286</v>
      </c>
      <c r="J4818" t="s">
        <v>809</v>
      </c>
      <c r="K4818">
        <v>0</v>
      </c>
      <c r="L4818" t="s">
        <v>157</v>
      </c>
      <c r="N4818" t="s">
        <v>521</v>
      </c>
      <c r="O4818" t="s">
        <v>809</v>
      </c>
      <c r="P4818">
        <v>2.5337915342961429E-2</v>
      </c>
      <c r="Q4818" t="s">
        <v>157</v>
      </c>
      <c r="S4818" t="s">
        <v>754</v>
      </c>
      <c r="T4818" t="s">
        <v>809</v>
      </c>
      <c r="U4818">
        <v>1.0478469138588829E-2</v>
      </c>
      <c r="V4818" t="s">
        <v>157</v>
      </c>
    </row>
    <row r="4819" spans="9:22" x14ac:dyDescent="0.45">
      <c r="I4819" t="s">
        <v>286</v>
      </c>
      <c r="J4819" t="s">
        <v>162</v>
      </c>
      <c r="K4819">
        <v>0</v>
      </c>
      <c r="L4819" t="s">
        <v>157</v>
      </c>
      <c r="N4819" t="s">
        <v>521</v>
      </c>
      <c r="O4819" t="s">
        <v>162</v>
      </c>
      <c r="P4819">
        <v>6.9632074891223944E-2</v>
      </c>
      <c r="Q4819" t="s">
        <v>157</v>
      </c>
      <c r="S4819" t="s">
        <v>754</v>
      </c>
      <c r="T4819" t="s">
        <v>162</v>
      </c>
      <c r="U4819">
        <v>6.7892494437728115E-2</v>
      </c>
      <c r="V4819" t="s">
        <v>157</v>
      </c>
    </row>
    <row r="4820" spans="9:22" x14ac:dyDescent="0.45">
      <c r="I4820" t="s">
        <v>286</v>
      </c>
      <c r="J4820" t="s">
        <v>163</v>
      </c>
      <c r="K4820">
        <v>3.2207225596357423E-3</v>
      </c>
      <c r="L4820" t="s">
        <v>157</v>
      </c>
      <c r="N4820" t="s">
        <v>521</v>
      </c>
      <c r="O4820" t="s">
        <v>163</v>
      </c>
      <c r="P4820">
        <v>1.0271279332301736E-2</v>
      </c>
      <c r="Q4820" t="s">
        <v>157</v>
      </c>
      <c r="S4820" t="s">
        <v>754</v>
      </c>
      <c r="T4820" t="s">
        <v>163</v>
      </c>
      <c r="U4820">
        <v>8.2087914026077111E-3</v>
      </c>
      <c r="V4820" t="s">
        <v>157</v>
      </c>
    </row>
    <row r="4821" spans="9:22" x14ac:dyDescent="0.45">
      <c r="I4821" t="s">
        <v>286</v>
      </c>
      <c r="J4821" t="s">
        <v>164</v>
      </c>
      <c r="K4821">
        <v>9.9931226881731262E-3</v>
      </c>
      <c r="L4821" t="s">
        <v>157</v>
      </c>
      <c r="N4821" t="s">
        <v>521</v>
      </c>
      <c r="O4821" t="s">
        <v>164</v>
      </c>
      <c r="P4821">
        <v>9.9067424850880163E-3</v>
      </c>
      <c r="Q4821" t="s">
        <v>157</v>
      </c>
      <c r="S4821" t="s">
        <v>754</v>
      </c>
      <c r="T4821" t="s">
        <v>164</v>
      </c>
      <c r="U4821">
        <v>7.5891282059299759E-3</v>
      </c>
      <c r="V4821" t="s">
        <v>157</v>
      </c>
    </row>
    <row r="4822" spans="9:22" x14ac:dyDescent="0.45">
      <c r="I4822" t="s">
        <v>286</v>
      </c>
      <c r="J4822" t="s">
        <v>165</v>
      </c>
      <c r="K4822">
        <v>0.10913089830151242</v>
      </c>
      <c r="L4822" t="s">
        <v>157</v>
      </c>
      <c r="N4822" t="s">
        <v>521</v>
      </c>
      <c r="O4822" t="s">
        <v>165</v>
      </c>
      <c r="P4822">
        <v>7.3788098530868013E-2</v>
      </c>
      <c r="Q4822" t="s">
        <v>157</v>
      </c>
      <c r="S4822" t="s">
        <v>754</v>
      </c>
      <c r="T4822" t="s">
        <v>165</v>
      </c>
      <c r="U4822">
        <v>8.2781075390988418E-2</v>
      </c>
      <c r="V4822" t="s">
        <v>157</v>
      </c>
    </row>
    <row r="4823" spans="9:22" x14ac:dyDescent="0.45">
      <c r="I4823" t="s">
        <v>286</v>
      </c>
      <c r="J4823" t="s">
        <v>166</v>
      </c>
      <c r="K4823">
        <v>1.3012218170637364E-2</v>
      </c>
      <c r="L4823" t="s">
        <v>157</v>
      </c>
      <c r="N4823" t="s">
        <v>521</v>
      </c>
      <c r="O4823" t="s">
        <v>166</v>
      </c>
      <c r="P4823">
        <v>9.5878325035776927E-3</v>
      </c>
      <c r="Q4823" t="s">
        <v>157</v>
      </c>
      <c r="S4823" t="s">
        <v>754</v>
      </c>
      <c r="T4823" t="s">
        <v>166</v>
      </c>
      <c r="U4823">
        <v>1.8373869029173012E-2</v>
      </c>
      <c r="V4823" t="s">
        <v>157</v>
      </c>
    </row>
    <row r="4824" spans="9:22" x14ac:dyDescent="0.45">
      <c r="I4824" t="s">
        <v>286</v>
      </c>
      <c r="J4824" t="s">
        <v>811</v>
      </c>
      <c r="K4824">
        <v>9.5642350675057136E-3</v>
      </c>
      <c r="L4824" t="s">
        <v>157</v>
      </c>
      <c r="N4824" t="s">
        <v>521</v>
      </c>
      <c r="O4824" t="s">
        <v>811</v>
      </c>
      <c r="P4824">
        <v>8.5481629206259711E-3</v>
      </c>
      <c r="Q4824" t="s">
        <v>157</v>
      </c>
      <c r="S4824" t="s">
        <v>754</v>
      </c>
      <c r="T4824" t="s">
        <v>811</v>
      </c>
      <c r="U4824">
        <v>1.8127406832105789E-2</v>
      </c>
      <c r="V4824" t="s">
        <v>157</v>
      </c>
    </row>
    <row r="4825" spans="9:22" x14ac:dyDescent="0.45">
      <c r="I4825" t="s">
        <v>286</v>
      </c>
      <c r="J4825" t="s">
        <v>812</v>
      </c>
      <c r="K4825">
        <v>4.0850187724520391E-3</v>
      </c>
      <c r="L4825" t="s">
        <v>157</v>
      </c>
      <c r="N4825" t="s">
        <v>521</v>
      </c>
      <c r="O4825" t="s">
        <v>812</v>
      </c>
      <c r="P4825">
        <v>8.4475929778876739E-3</v>
      </c>
      <c r="Q4825" t="s">
        <v>157</v>
      </c>
      <c r="S4825" t="s">
        <v>754</v>
      </c>
      <c r="T4825" t="s">
        <v>812</v>
      </c>
      <c r="U4825">
        <v>1.6789323333444739E-2</v>
      </c>
      <c r="V4825" t="s">
        <v>157</v>
      </c>
    </row>
    <row r="4826" spans="9:22" x14ac:dyDescent="0.45">
      <c r="I4826" t="s">
        <v>286</v>
      </c>
      <c r="J4826" t="s">
        <v>813</v>
      </c>
      <c r="K4826">
        <v>0</v>
      </c>
      <c r="L4826" t="s">
        <v>157</v>
      </c>
      <c r="N4826" t="s">
        <v>521</v>
      </c>
      <c r="O4826" t="s">
        <v>813</v>
      </c>
      <c r="P4826">
        <v>4.5250333486878534E-2</v>
      </c>
      <c r="Q4826" t="s">
        <v>157</v>
      </c>
      <c r="S4826" t="s">
        <v>754</v>
      </c>
      <c r="T4826" t="s">
        <v>813</v>
      </c>
      <c r="U4826">
        <v>5.471347652629184E-2</v>
      </c>
      <c r="V4826" t="s">
        <v>157</v>
      </c>
    </row>
    <row r="4827" spans="9:22" x14ac:dyDescent="0.45">
      <c r="I4827" t="s">
        <v>286</v>
      </c>
      <c r="J4827" t="s">
        <v>815</v>
      </c>
      <c r="K4827">
        <v>1.391832642450767E-3</v>
      </c>
      <c r="L4827" t="s">
        <v>157</v>
      </c>
      <c r="N4827" t="s">
        <v>521</v>
      </c>
      <c r="O4827" t="s">
        <v>815</v>
      </c>
      <c r="P4827">
        <v>1.9388971071713515E-2</v>
      </c>
      <c r="Q4827" t="s">
        <v>157</v>
      </c>
      <c r="S4827" t="s">
        <v>754</v>
      </c>
      <c r="T4827" t="s">
        <v>815</v>
      </c>
      <c r="U4827">
        <v>3.0260250380372358E-2</v>
      </c>
      <c r="V4827" t="s">
        <v>157</v>
      </c>
    </row>
    <row r="4828" spans="9:22" x14ac:dyDescent="0.45">
      <c r="I4828" t="s">
        <v>286</v>
      </c>
      <c r="J4828" t="s">
        <v>816</v>
      </c>
      <c r="K4828">
        <v>4.8023290430476888E-3</v>
      </c>
      <c r="L4828" t="s">
        <v>157</v>
      </c>
      <c r="N4828" t="s">
        <v>521</v>
      </c>
      <c r="O4828" t="s">
        <v>816</v>
      </c>
      <c r="P4828">
        <v>2.2093807176533295E-3</v>
      </c>
      <c r="Q4828" t="s">
        <v>157</v>
      </c>
      <c r="S4828" t="s">
        <v>754</v>
      </c>
      <c r="T4828" t="s">
        <v>816</v>
      </c>
      <c r="U4828">
        <v>5.2785095653541956E-3</v>
      </c>
      <c r="V4828" t="s">
        <v>157</v>
      </c>
    </row>
    <row r="4829" spans="9:22" x14ac:dyDescent="0.45">
      <c r="I4829" t="s">
        <v>286</v>
      </c>
      <c r="J4829" t="s">
        <v>817</v>
      </c>
      <c r="K4829">
        <v>6.9445837053525531E-3</v>
      </c>
      <c r="L4829" t="s">
        <v>157</v>
      </c>
      <c r="N4829" t="s">
        <v>521</v>
      </c>
      <c r="O4829" t="s">
        <v>817</v>
      </c>
      <c r="P4829">
        <v>2.1224913320950483E-3</v>
      </c>
      <c r="Q4829" t="s">
        <v>157</v>
      </c>
      <c r="S4829" t="s">
        <v>754</v>
      </c>
      <c r="T4829" t="s">
        <v>817</v>
      </c>
      <c r="U4829">
        <v>5.4718675351141241E-3</v>
      </c>
      <c r="V4829" t="s">
        <v>157</v>
      </c>
    </row>
    <row r="4830" spans="9:22" x14ac:dyDescent="0.45">
      <c r="I4830" t="s">
        <v>286</v>
      </c>
      <c r="J4830" t="s">
        <v>818</v>
      </c>
      <c r="K4830">
        <v>6.2210213767699883E-2</v>
      </c>
      <c r="L4830" t="s">
        <v>157</v>
      </c>
      <c r="N4830" t="s">
        <v>521</v>
      </c>
      <c r="O4830" t="s">
        <v>818</v>
      </c>
      <c r="P4830">
        <v>2.074769168481393E-2</v>
      </c>
      <c r="Q4830" t="s">
        <v>157</v>
      </c>
      <c r="S4830" t="s">
        <v>754</v>
      </c>
      <c r="T4830" t="s">
        <v>818</v>
      </c>
      <c r="U4830">
        <v>5.2216351295793315E-2</v>
      </c>
      <c r="V4830" t="s">
        <v>157</v>
      </c>
    </row>
    <row r="4831" spans="9:22" x14ac:dyDescent="0.45">
      <c r="I4831" t="s">
        <v>286</v>
      </c>
      <c r="J4831" t="s">
        <v>819</v>
      </c>
      <c r="K4831">
        <v>7.6064525849172254E-3</v>
      </c>
      <c r="L4831" t="s">
        <v>157</v>
      </c>
      <c r="N4831" t="s">
        <v>521</v>
      </c>
      <c r="O4831" t="s">
        <v>819</v>
      </c>
      <c r="P4831">
        <v>4.1499830414556491E-3</v>
      </c>
      <c r="Q4831" t="s">
        <v>157</v>
      </c>
      <c r="S4831" t="s">
        <v>754</v>
      </c>
      <c r="T4831" t="s">
        <v>819</v>
      </c>
      <c r="U4831">
        <v>8.4411542763053911E-3</v>
      </c>
      <c r="V4831" t="s">
        <v>157</v>
      </c>
    </row>
    <row r="4832" spans="9:22" x14ac:dyDescent="0.45">
      <c r="I4832" t="s">
        <v>286</v>
      </c>
      <c r="J4832" t="s">
        <v>820</v>
      </c>
      <c r="K4832">
        <v>6.4164279273473557E-3</v>
      </c>
      <c r="L4832" t="s">
        <v>157</v>
      </c>
      <c r="N4832" t="s">
        <v>521</v>
      </c>
      <c r="O4832" t="s">
        <v>820</v>
      </c>
      <c r="P4832">
        <v>4.1836326339966777E-3</v>
      </c>
      <c r="Q4832" t="s">
        <v>157</v>
      </c>
      <c r="S4832" t="s">
        <v>754</v>
      </c>
      <c r="T4832" t="s">
        <v>820</v>
      </c>
      <c r="U4832">
        <v>8.3647460304004159E-3</v>
      </c>
      <c r="V4832" t="s">
        <v>157</v>
      </c>
    </row>
    <row r="4833" spans="9:22" x14ac:dyDescent="0.45">
      <c r="I4833" t="s">
        <v>286</v>
      </c>
      <c r="J4833" t="s">
        <v>821</v>
      </c>
      <c r="K4833">
        <v>4.6646695724281186E-3</v>
      </c>
      <c r="L4833" t="s">
        <v>157</v>
      </c>
      <c r="N4833" t="s">
        <v>521</v>
      </c>
      <c r="O4833" t="s">
        <v>821</v>
      </c>
      <c r="P4833">
        <v>4.1670202644567521E-3</v>
      </c>
      <c r="Q4833" t="s">
        <v>157</v>
      </c>
      <c r="S4833" t="s">
        <v>754</v>
      </c>
      <c r="T4833" t="s">
        <v>821</v>
      </c>
      <c r="U4833">
        <v>8.4413959242813121E-3</v>
      </c>
      <c r="V4833" t="s">
        <v>157</v>
      </c>
    </row>
    <row r="4834" spans="9:22" x14ac:dyDescent="0.45">
      <c r="I4834" t="s">
        <v>286</v>
      </c>
      <c r="J4834" t="s">
        <v>822</v>
      </c>
      <c r="K4834">
        <v>1.6427575097147226E-3</v>
      </c>
      <c r="L4834" t="s">
        <v>157</v>
      </c>
      <c r="N4834" t="s">
        <v>521</v>
      </c>
      <c r="O4834" t="s">
        <v>822</v>
      </c>
      <c r="P4834">
        <v>2.0129348461556305E-2</v>
      </c>
      <c r="Q4834" t="s">
        <v>157</v>
      </c>
      <c r="S4834" t="s">
        <v>754</v>
      </c>
      <c r="T4834" t="s">
        <v>822</v>
      </c>
      <c r="U4834">
        <v>3.3474857740336567E-2</v>
      </c>
      <c r="V4834" t="s">
        <v>157</v>
      </c>
    </row>
    <row r="4835" spans="9:22" x14ac:dyDescent="0.45">
      <c r="I4835" t="s">
        <v>286</v>
      </c>
      <c r="J4835" t="s">
        <v>829</v>
      </c>
      <c r="K4835">
        <v>1.3297073133871105E-2</v>
      </c>
      <c r="L4835" t="s">
        <v>157</v>
      </c>
      <c r="N4835" t="s">
        <v>521</v>
      </c>
      <c r="O4835" t="s">
        <v>829</v>
      </c>
      <c r="P4835">
        <v>7.3276123233554397E-2</v>
      </c>
      <c r="Q4835" t="s">
        <v>157</v>
      </c>
      <c r="S4835" t="s">
        <v>754</v>
      </c>
      <c r="T4835" t="s">
        <v>829</v>
      </c>
      <c r="U4835">
        <v>1.9879959431858121E-2</v>
      </c>
      <c r="V4835" t="s">
        <v>157</v>
      </c>
    </row>
    <row r="4836" spans="9:22" x14ac:dyDescent="0.45">
      <c r="I4836" t="s">
        <v>286</v>
      </c>
      <c r="J4836" t="s">
        <v>830</v>
      </c>
      <c r="K4836">
        <v>2.4150957640530043E-2</v>
      </c>
      <c r="L4836" t="s">
        <v>157</v>
      </c>
      <c r="N4836" t="s">
        <v>521</v>
      </c>
      <c r="O4836" t="s">
        <v>830</v>
      </c>
      <c r="P4836">
        <v>7.5615841755700859E-3</v>
      </c>
      <c r="Q4836" t="s">
        <v>157</v>
      </c>
      <c r="S4836" t="s">
        <v>754</v>
      </c>
      <c r="T4836" t="s">
        <v>830</v>
      </c>
      <c r="U4836">
        <v>2.4617135400729425E-3</v>
      </c>
      <c r="V4836" t="s">
        <v>157</v>
      </c>
    </row>
    <row r="4837" spans="9:22" x14ac:dyDescent="0.45">
      <c r="I4837" t="s">
        <v>286</v>
      </c>
      <c r="J4837" t="s">
        <v>831</v>
      </c>
      <c r="K4837">
        <v>3.1915033024421752E-2</v>
      </c>
      <c r="L4837" t="s">
        <v>157</v>
      </c>
      <c r="N4837" t="s">
        <v>521</v>
      </c>
      <c r="O4837" t="s">
        <v>831</v>
      </c>
      <c r="P4837">
        <v>7.6190204610608863E-3</v>
      </c>
      <c r="Q4837" t="s">
        <v>157</v>
      </c>
      <c r="S4837" t="s">
        <v>754</v>
      </c>
      <c r="T4837" t="s">
        <v>831</v>
      </c>
      <c r="U4837">
        <v>2.2863115610907672E-3</v>
      </c>
      <c r="V4837" t="s">
        <v>157</v>
      </c>
    </row>
    <row r="4838" spans="9:22" x14ac:dyDescent="0.45">
      <c r="I4838" t="s">
        <v>286</v>
      </c>
      <c r="J4838" t="s">
        <v>832</v>
      </c>
      <c r="K4838">
        <v>0.26661458432857793</v>
      </c>
      <c r="L4838" t="s">
        <v>157</v>
      </c>
      <c r="N4838" t="s">
        <v>521</v>
      </c>
      <c r="O4838" t="s">
        <v>832</v>
      </c>
      <c r="P4838">
        <v>5.9529683525261806E-2</v>
      </c>
      <c r="Q4838" t="s">
        <v>157</v>
      </c>
      <c r="S4838" t="s">
        <v>754</v>
      </c>
      <c r="T4838" t="s">
        <v>832</v>
      </c>
      <c r="U4838">
        <v>7.7644916612404774E-2</v>
      </c>
      <c r="V4838" t="s">
        <v>157</v>
      </c>
    </row>
    <row r="4839" spans="9:22" x14ac:dyDescent="0.45">
      <c r="I4839" t="s">
        <v>286</v>
      </c>
      <c r="J4839" t="s">
        <v>833</v>
      </c>
      <c r="K4839">
        <v>3.0792579004993988E-2</v>
      </c>
      <c r="L4839" t="s">
        <v>157</v>
      </c>
      <c r="N4839" t="s">
        <v>521</v>
      </c>
      <c r="O4839" t="s">
        <v>833</v>
      </c>
      <c r="P4839">
        <v>1.1654181432086843E-2</v>
      </c>
      <c r="Q4839" t="s">
        <v>157</v>
      </c>
      <c r="S4839" t="s">
        <v>754</v>
      </c>
      <c r="T4839" t="s">
        <v>833</v>
      </c>
      <c r="U4839">
        <v>1.4322354384612228E-2</v>
      </c>
      <c r="V4839" t="s">
        <v>157</v>
      </c>
    </row>
    <row r="4840" spans="9:22" x14ac:dyDescent="0.45">
      <c r="I4840" t="s">
        <v>286</v>
      </c>
      <c r="J4840" t="s">
        <v>834</v>
      </c>
      <c r="K4840">
        <v>2.5781827427237124E-2</v>
      </c>
      <c r="L4840" t="s">
        <v>157</v>
      </c>
      <c r="N4840" t="s">
        <v>521</v>
      </c>
      <c r="O4840" t="s">
        <v>834</v>
      </c>
      <c r="P4840">
        <v>1.2393320101107604E-2</v>
      </c>
      <c r="Q4840" t="s">
        <v>157</v>
      </c>
      <c r="S4840" t="s">
        <v>754</v>
      </c>
      <c r="T4840" t="s">
        <v>834</v>
      </c>
      <c r="U4840">
        <v>1.2236089383292879E-2</v>
      </c>
      <c r="V4840" t="s">
        <v>157</v>
      </c>
    </row>
    <row r="4841" spans="9:22" x14ac:dyDescent="0.45">
      <c r="I4841" t="s">
        <v>286</v>
      </c>
      <c r="J4841" t="s">
        <v>835</v>
      </c>
      <c r="K4841">
        <v>1.9829678869169285E-2</v>
      </c>
      <c r="L4841" t="s">
        <v>157</v>
      </c>
      <c r="N4841" t="s">
        <v>521</v>
      </c>
      <c r="O4841" t="s">
        <v>835</v>
      </c>
      <c r="P4841">
        <v>1.3556057674267352E-2</v>
      </c>
      <c r="Q4841" t="s">
        <v>157</v>
      </c>
      <c r="S4841" t="s">
        <v>754</v>
      </c>
      <c r="T4841" t="s">
        <v>835</v>
      </c>
      <c r="U4841">
        <v>9.600737104036491E-3</v>
      </c>
      <c r="V4841" t="s">
        <v>157</v>
      </c>
    </row>
    <row r="4842" spans="9:22" x14ac:dyDescent="0.45">
      <c r="I4842" t="s">
        <v>286</v>
      </c>
      <c r="J4842" t="s">
        <v>836</v>
      </c>
      <c r="K4842">
        <v>1.1799122281541001E-2</v>
      </c>
      <c r="L4842" t="s">
        <v>157</v>
      </c>
      <c r="N4842" t="s">
        <v>521</v>
      </c>
      <c r="O4842" t="s">
        <v>836</v>
      </c>
      <c r="P4842">
        <v>7.3915653825048777E-2</v>
      </c>
      <c r="Q4842" t="s">
        <v>157</v>
      </c>
      <c r="S4842" t="s">
        <v>754</v>
      </c>
      <c r="T4842" t="s">
        <v>836</v>
      </c>
      <c r="U4842">
        <v>2.7879771966152538E-2</v>
      </c>
      <c r="V4842" t="s">
        <v>157</v>
      </c>
    </row>
    <row r="4843" spans="9:22" x14ac:dyDescent="0.45">
      <c r="I4843" t="s">
        <v>286</v>
      </c>
      <c r="J4843" t="s">
        <v>837</v>
      </c>
      <c r="K4843">
        <v>0</v>
      </c>
      <c r="L4843" t="s">
        <v>157</v>
      </c>
      <c r="N4843" t="s">
        <v>521</v>
      </c>
      <c r="O4843" t="s">
        <v>837</v>
      </c>
      <c r="P4843">
        <v>8.8794910216373993E-2</v>
      </c>
      <c r="Q4843" t="s">
        <v>157</v>
      </c>
      <c r="S4843" t="s">
        <v>754</v>
      </c>
      <c r="T4843" t="s">
        <v>837</v>
      </c>
      <c r="U4843">
        <v>9.7115745440406034E-2</v>
      </c>
      <c r="V4843" t="s">
        <v>157</v>
      </c>
    </row>
    <row r="4844" spans="9:22" x14ac:dyDescent="0.45">
      <c r="I4844" t="s">
        <v>286</v>
      </c>
      <c r="J4844" t="s">
        <v>838</v>
      </c>
      <c r="K4844">
        <v>6.7965319580513767E-3</v>
      </c>
      <c r="L4844" t="s">
        <v>157</v>
      </c>
      <c r="N4844" t="s">
        <v>521</v>
      </c>
      <c r="O4844" t="s">
        <v>838</v>
      </c>
      <c r="P4844">
        <v>1.1639830610591047E-2</v>
      </c>
      <c r="Q4844" t="s">
        <v>157</v>
      </c>
      <c r="S4844" t="s">
        <v>754</v>
      </c>
      <c r="T4844" t="s">
        <v>838</v>
      </c>
      <c r="U4844">
        <v>1.3131287574149372E-2</v>
      </c>
      <c r="V4844" t="s">
        <v>157</v>
      </c>
    </row>
    <row r="4845" spans="9:22" x14ac:dyDescent="0.45">
      <c r="I4845" t="s">
        <v>286</v>
      </c>
      <c r="J4845" t="s">
        <v>839</v>
      </c>
      <c r="K4845">
        <v>1.7429650242974964E-2</v>
      </c>
      <c r="L4845" t="s">
        <v>157</v>
      </c>
      <c r="N4845" t="s">
        <v>521</v>
      </c>
      <c r="O4845" t="s">
        <v>839</v>
      </c>
      <c r="P4845">
        <v>1.0948668535427152E-2</v>
      </c>
      <c r="Q4845" t="s">
        <v>157</v>
      </c>
      <c r="S4845" t="s">
        <v>754</v>
      </c>
      <c r="T4845" t="s">
        <v>839</v>
      </c>
      <c r="U4845">
        <v>1.3046764406426202E-2</v>
      </c>
      <c r="V4845" t="s">
        <v>157</v>
      </c>
    </row>
    <row r="4846" spans="9:22" x14ac:dyDescent="0.45">
      <c r="I4846" t="s">
        <v>286</v>
      </c>
      <c r="J4846" t="s">
        <v>840</v>
      </c>
      <c r="K4846">
        <v>0.20596887379016007</v>
      </c>
      <c r="L4846" t="s">
        <v>157</v>
      </c>
      <c r="N4846" t="s">
        <v>521</v>
      </c>
      <c r="O4846" t="s">
        <v>840</v>
      </c>
      <c r="P4846">
        <v>7.642006267002574E-2</v>
      </c>
      <c r="Q4846" t="s">
        <v>157</v>
      </c>
      <c r="S4846" t="s">
        <v>754</v>
      </c>
      <c r="T4846" t="s">
        <v>840</v>
      </c>
      <c r="U4846">
        <v>9.4531659087014649E-2</v>
      </c>
      <c r="V4846" t="s">
        <v>157</v>
      </c>
    </row>
    <row r="4847" spans="9:22" x14ac:dyDescent="0.45">
      <c r="I4847" t="s">
        <v>286</v>
      </c>
      <c r="J4847" t="s">
        <v>841</v>
      </c>
      <c r="K4847">
        <v>2.4162414328029555E-2</v>
      </c>
      <c r="L4847" t="s">
        <v>157</v>
      </c>
      <c r="N4847" t="s">
        <v>521</v>
      </c>
      <c r="O4847" t="s">
        <v>841</v>
      </c>
      <c r="P4847">
        <v>1.2337193476470158E-2</v>
      </c>
      <c r="Q4847" t="s">
        <v>157</v>
      </c>
      <c r="S4847" t="s">
        <v>754</v>
      </c>
      <c r="T4847" t="s">
        <v>841</v>
      </c>
      <c r="U4847">
        <v>1.8483904203231143E-2</v>
      </c>
      <c r="V4847" t="s">
        <v>157</v>
      </c>
    </row>
    <row r="4848" spans="9:22" x14ac:dyDescent="0.45">
      <c r="I4848" t="s">
        <v>286</v>
      </c>
      <c r="J4848" t="s">
        <v>842</v>
      </c>
      <c r="K4848">
        <v>1.1986741407653356E-2</v>
      </c>
      <c r="L4848" t="s">
        <v>157</v>
      </c>
      <c r="N4848" t="s">
        <v>521</v>
      </c>
      <c r="O4848" t="s">
        <v>842</v>
      </c>
      <c r="P4848">
        <v>1.345182763912804E-2</v>
      </c>
      <c r="Q4848" t="s">
        <v>157</v>
      </c>
      <c r="S4848" t="s">
        <v>754</v>
      </c>
      <c r="T4848" t="s">
        <v>842</v>
      </c>
      <c r="U4848">
        <v>1.7174962903844244E-2</v>
      </c>
      <c r="V4848" t="s">
        <v>157</v>
      </c>
    </row>
    <row r="4849" spans="9:22" x14ac:dyDescent="0.45">
      <c r="I4849" t="s">
        <v>286</v>
      </c>
      <c r="J4849" t="s">
        <v>843</v>
      </c>
      <c r="K4849">
        <v>3.4122153471894006E-3</v>
      </c>
      <c r="L4849" t="s">
        <v>157</v>
      </c>
      <c r="N4849" t="s">
        <v>521</v>
      </c>
      <c r="O4849" t="s">
        <v>843</v>
      </c>
      <c r="P4849">
        <v>1.4450775807594575E-2</v>
      </c>
      <c r="Q4849" t="s">
        <v>157</v>
      </c>
      <c r="S4849" t="s">
        <v>754</v>
      </c>
      <c r="T4849" t="s">
        <v>843</v>
      </c>
      <c r="U4849">
        <v>1.5653290331319691E-2</v>
      </c>
      <c r="V4849" t="s">
        <v>157</v>
      </c>
    </row>
    <row r="4850" spans="9:22" x14ac:dyDescent="0.45">
      <c r="I4850" t="s">
        <v>286</v>
      </c>
      <c r="J4850" t="s">
        <v>844</v>
      </c>
      <c r="K4850">
        <v>0</v>
      </c>
      <c r="L4850" t="s">
        <v>157</v>
      </c>
      <c r="N4850" t="s">
        <v>521</v>
      </c>
      <c r="O4850" t="s">
        <v>844</v>
      </c>
      <c r="P4850">
        <v>7.2804072081942936E-2</v>
      </c>
      <c r="Q4850" t="s">
        <v>157</v>
      </c>
      <c r="S4850" t="s">
        <v>754</v>
      </c>
      <c r="T4850" t="s">
        <v>844</v>
      </c>
      <c r="U4850">
        <v>7.8991613110330178E-2</v>
      </c>
      <c r="V4850" t="s">
        <v>157</v>
      </c>
    </row>
    <row r="4851" spans="9:22" x14ac:dyDescent="0.45">
      <c r="I4851" t="s">
        <v>287</v>
      </c>
      <c r="J4851" t="s">
        <v>156</v>
      </c>
      <c r="K4851">
        <v>0</v>
      </c>
      <c r="L4851" t="s">
        <v>157</v>
      </c>
      <c r="N4851" t="s">
        <v>522</v>
      </c>
      <c r="O4851" t="s">
        <v>156</v>
      </c>
      <c r="P4851">
        <v>3.681159973438048E-2</v>
      </c>
      <c r="Q4851" t="s">
        <v>157</v>
      </c>
      <c r="S4851" t="s">
        <v>755</v>
      </c>
      <c r="T4851" t="s">
        <v>156</v>
      </c>
      <c r="U4851">
        <v>3.8609516917911493E-2</v>
      </c>
      <c r="V4851" t="s">
        <v>157</v>
      </c>
    </row>
    <row r="4852" spans="9:22" x14ac:dyDescent="0.45">
      <c r="I4852" t="s">
        <v>287</v>
      </c>
      <c r="J4852" t="s">
        <v>158</v>
      </c>
      <c r="K4852">
        <v>0</v>
      </c>
      <c r="L4852" t="s">
        <v>157</v>
      </c>
      <c r="N4852" t="s">
        <v>522</v>
      </c>
      <c r="O4852" t="s">
        <v>158</v>
      </c>
      <c r="P4852">
        <v>6.0910237224112941E-3</v>
      </c>
      <c r="Q4852" t="s">
        <v>157</v>
      </c>
      <c r="S4852" t="s">
        <v>755</v>
      </c>
      <c r="T4852" t="s">
        <v>158</v>
      </c>
      <c r="U4852">
        <v>5.4756122193788869E-3</v>
      </c>
      <c r="V4852" t="s">
        <v>157</v>
      </c>
    </row>
    <row r="4853" spans="9:22" x14ac:dyDescent="0.45">
      <c r="I4853" t="s">
        <v>287</v>
      </c>
      <c r="J4853" t="s">
        <v>159</v>
      </c>
      <c r="K4853">
        <v>1.450928145906456E-3</v>
      </c>
      <c r="L4853" t="s">
        <v>157</v>
      </c>
      <c r="N4853" t="s">
        <v>522</v>
      </c>
      <c r="O4853" t="s">
        <v>159</v>
      </c>
      <c r="P4853">
        <v>6.1993509881070625E-3</v>
      </c>
      <c r="Q4853" t="s">
        <v>157</v>
      </c>
      <c r="S4853" t="s">
        <v>755</v>
      </c>
      <c r="T4853" t="s">
        <v>159</v>
      </c>
      <c r="U4853">
        <v>5.467726775656173E-3</v>
      </c>
      <c r="V4853" t="s">
        <v>157</v>
      </c>
    </row>
    <row r="4854" spans="9:22" x14ac:dyDescent="0.45">
      <c r="I4854" t="s">
        <v>287</v>
      </c>
      <c r="J4854" t="s">
        <v>160</v>
      </c>
      <c r="K4854">
        <v>4.7436292592479487E-2</v>
      </c>
      <c r="L4854" t="s">
        <v>157</v>
      </c>
      <c r="N4854" t="s">
        <v>522</v>
      </c>
      <c r="O4854" t="s">
        <v>160</v>
      </c>
      <c r="P4854">
        <v>4.02712212481941E-2</v>
      </c>
      <c r="Q4854" t="s">
        <v>157</v>
      </c>
      <c r="S4854" t="s">
        <v>755</v>
      </c>
      <c r="T4854" t="s">
        <v>160</v>
      </c>
      <c r="U4854">
        <v>4.1456413488997923E-2</v>
      </c>
      <c r="V4854" t="s">
        <v>157</v>
      </c>
    </row>
    <row r="4855" spans="9:22" x14ac:dyDescent="0.45">
      <c r="I4855" t="s">
        <v>287</v>
      </c>
      <c r="J4855" t="s">
        <v>161</v>
      </c>
      <c r="K4855">
        <v>5.6459813469084633E-3</v>
      </c>
      <c r="L4855" t="s">
        <v>157</v>
      </c>
      <c r="N4855" t="s">
        <v>522</v>
      </c>
      <c r="O4855" t="s">
        <v>161</v>
      </c>
      <c r="P4855">
        <v>5.816196586909737E-3</v>
      </c>
      <c r="Q4855" t="s">
        <v>157</v>
      </c>
      <c r="S4855" t="s">
        <v>755</v>
      </c>
      <c r="T4855" t="s">
        <v>161</v>
      </c>
      <c r="U4855">
        <v>5.8748978729745273E-3</v>
      </c>
      <c r="V4855" t="s">
        <v>157</v>
      </c>
    </row>
    <row r="4856" spans="9:22" x14ac:dyDescent="0.45">
      <c r="I4856" t="s">
        <v>287</v>
      </c>
      <c r="J4856" t="s">
        <v>807</v>
      </c>
      <c r="K4856">
        <v>3.8070407080010756E-3</v>
      </c>
      <c r="L4856" t="s">
        <v>157</v>
      </c>
      <c r="N4856" t="s">
        <v>522</v>
      </c>
      <c r="O4856" t="s">
        <v>807</v>
      </c>
      <c r="P4856">
        <v>5.8784037253773571E-3</v>
      </c>
      <c r="Q4856" t="s">
        <v>157</v>
      </c>
      <c r="S4856" t="s">
        <v>755</v>
      </c>
      <c r="T4856" t="s">
        <v>807</v>
      </c>
      <c r="U4856">
        <v>5.7660396475186018E-3</v>
      </c>
      <c r="V4856" t="s">
        <v>157</v>
      </c>
    </row>
    <row r="4857" spans="9:22" x14ac:dyDescent="0.45">
      <c r="I4857" t="s">
        <v>287</v>
      </c>
      <c r="J4857" t="s">
        <v>808</v>
      </c>
      <c r="K4857">
        <v>0</v>
      </c>
      <c r="L4857" t="s">
        <v>157</v>
      </c>
      <c r="N4857" t="s">
        <v>522</v>
      </c>
      <c r="O4857" t="s">
        <v>808</v>
      </c>
      <c r="P4857">
        <v>5.7285197194968602E-3</v>
      </c>
      <c r="Q4857" t="s">
        <v>157</v>
      </c>
      <c r="S4857" t="s">
        <v>755</v>
      </c>
      <c r="T4857" t="s">
        <v>808</v>
      </c>
      <c r="U4857">
        <v>5.6306486652153969E-3</v>
      </c>
      <c r="V4857" t="s">
        <v>157</v>
      </c>
    </row>
    <row r="4858" spans="9:22" x14ac:dyDescent="0.45">
      <c r="I4858" t="s">
        <v>287</v>
      </c>
      <c r="J4858" t="s">
        <v>809</v>
      </c>
      <c r="K4858">
        <v>0</v>
      </c>
      <c r="L4858" t="s">
        <v>157</v>
      </c>
      <c r="N4858" t="s">
        <v>522</v>
      </c>
      <c r="O4858" t="s">
        <v>809</v>
      </c>
      <c r="P4858">
        <v>2.5236110681249879E-2</v>
      </c>
      <c r="Q4858" t="s">
        <v>157</v>
      </c>
      <c r="S4858" t="s">
        <v>755</v>
      </c>
      <c r="T4858" t="s">
        <v>809</v>
      </c>
      <c r="U4858">
        <v>2.8301690351885348E-2</v>
      </c>
      <c r="V4858" t="s">
        <v>157</v>
      </c>
    </row>
    <row r="4859" spans="9:22" x14ac:dyDescent="0.45">
      <c r="I4859" t="s">
        <v>287</v>
      </c>
      <c r="J4859" t="s">
        <v>162</v>
      </c>
      <c r="K4859">
        <v>0</v>
      </c>
      <c r="L4859" t="s">
        <v>157</v>
      </c>
      <c r="N4859" t="s">
        <v>522</v>
      </c>
      <c r="O4859" t="s">
        <v>162</v>
      </c>
      <c r="P4859">
        <v>7.1363155708447534E-2</v>
      </c>
      <c r="Q4859" t="s">
        <v>157</v>
      </c>
      <c r="S4859" t="s">
        <v>755</v>
      </c>
      <c r="T4859" t="s">
        <v>162</v>
      </c>
      <c r="U4859">
        <v>8.3403918219096526E-2</v>
      </c>
      <c r="V4859" t="s">
        <v>157</v>
      </c>
    </row>
    <row r="4860" spans="9:22" x14ac:dyDescent="0.45">
      <c r="I4860" t="s">
        <v>287</v>
      </c>
      <c r="J4860" t="s">
        <v>163</v>
      </c>
      <c r="K4860">
        <v>2.9398553462763708E-3</v>
      </c>
      <c r="L4860" t="s">
        <v>157</v>
      </c>
      <c r="N4860" t="s">
        <v>522</v>
      </c>
      <c r="O4860" t="s">
        <v>163</v>
      </c>
      <c r="P4860">
        <v>1.0349382438141241E-2</v>
      </c>
      <c r="Q4860" t="s">
        <v>157</v>
      </c>
      <c r="S4860" t="s">
        <v>755</v>
      </c>
      <c r="T4860" t="s">
        <v>163</v>
      </c>
      <c r="U4860">
        <v>1.2032626103927527E-2</v>
      </c>
      <c r="V4860" t="s">
        <v>157</v>
      </c>
    </row>
    <row r="4861" spans="9:22" x14ac:dyDescent="0.45">
      <c r="I4861" t="s">
        <v>287</v>
      </c>
      <c r="J4861" t="s">
        <v>164</v>
      </c>
      <c r="K4861">
        <v>1.000853152708602E-2</v>
      </c>
      <c r="L4861" t="s">
        <v>157</v>
      </c>
      <c r="N4861" t="s">
        <v>522</v>
      </c>
      <c r="O4861" t="s">
        <v>164</v>
      </c>
      <c r="P4861">
        <v>9.6900942157242837E-3</v>
      </c>
      <c r="Q4861" t="s">
        <v>157</v>
      </c>
      <c r="S4861" t="s">
        <v>755</v>
      </c>
      <c r="T4861" t="s">
        <v>164</v>
      </c>
      <c r="U4861">
        <v>1.1884558442072141E-2</v>
      </c>
      <c r="V4861" t="s">
        <v>157</v>
      </c>
    </row>
    <row r="4862" spans="9:22" x14ac:dyDescent="0.45">
      <c r="I4862" t="s">
        <v>287</v>
      </c>
      <c r="J4862" t="s">
        <v>165</v>
      </c>
      <c r="K4862">
        <v>0.10779028106101611</v>
      </c>
      <c r="L4862" t="s">
        <v>157</v>
      </c>
      <c r="N4862" t="s">
        <v>522</v>
      </c>
      <c r="O4862" t="s">
        <v>165</v>
      </c>
      <c r="P4862">
        <v>7.6008920357730478E-2</v>
      </c>
      <c r="Q4862" t="s">
        <v>157</v>
      </c>
      <c r="S4862" t="s">
        <v>755</v>
      </c>
      <c r="T4862" t="s">
        <v>165</v>
      </c>
      <c r="U4862">
        <v>7.9891587276203671E-2</v>
      </c>
      <c r="V4862" t="s">
        <v>157</v>
      </c>
    </row>
    <row r="4863" spans="9:22" x14ac:dyDescent="0.45">
      <c r="I4863" t="s">
        <v>287</v>
      </c>
      <c r="J4863" t="s">
        <v>166</v>
      </c>
      <c r="K4863">
        <v>1.2463594065995634E-2</v>
      </c>
      <c r="L4863" t="s">
        <v>157</v>
      </c>
      <c r="N4863" t="s">
        <v>522</v>
      </c>
      <c r="O4863" t="s">
        <v>166</v>
      </c>
      <c r="P4863">
        <v>1.0484683590141196E-2</v>
      </c>
      <c r="Q4863" t="s">
        <v>157</v>
      </c>
      <c r="S4863" t="s">
        <v>755</v>
      </c>
      <c r="T4863" t="s">
        <v>166</v>
      </c>
      <c r="U4863">
        <v>1.1375270779092886E-2</v>
      </c>
      <c r="V4863" t="s">
        <v>157</v>
      </c>
    </row>
    <row r="4864" spans="9:22" x14ac:dyDescent="0.45">
      <c r="I4864" t="s">
        <v>287</v>
      </c>
      <c r="J4864" t="s">
        <v>811</v>
      </c>
      <c r="K4864">
        <v>9.5618447530993102E-3</v>
      </c>
      <c r="L4864" t="s">
        <v>157</v>
      </c>
      <c r="N4864" t="s">
        <v>522</v>
      </c>
      <c r="O4864" t="s">
        <v>811</v>
      </c>
      <c r="P4864">
        <v>9.6732498769395072E-3</v>
      </c>
      <c r="Q4864" t="s">
        <v>157</v>
      </c>
      <c r="S4864" t="s">
        <v>755</v>
      </c>
      <c r="T4864" t="s">
        <v>811</v>
      </c>
      <c r="U4864">
        <v>1.1120161410105784E-2</v>
      </c>
      <c r="V4864" t="s">
        <v>157</v>
      </c>
    </row>
    <row r="4865" spans="9:22" x14ac:dyDescent="0.45">
      <c r="I4865" t="s">
        <v>287</v>
      </c>
      <c r="J4865" t="s">
        <v>812</v>
      </c>
      <c r="K4865">
        <v>4.0572356142637598E-3</v>
      </c>
      <c r="L4865" t="s">
        <v>157</v>
      </c>
      <c r="N4865" t="s">
        <v>522</v>
      </c>
      <c r="O4865" t="s">
        <v>812</v>
      </c>
      <c r="P4865">
        <v>9.7062712361394438E-3</v>
      </c>
      <c r="Q4865" t="s">
        <v>157</v>
      </c>
      <c r="S4865" t="s">
        <v>755</v>
      </c>
      <c r="T4865" t="s">
        <v>812</v>
      </c>
      <c r="U4865">
        <v>1.0868245978348333E-2</v>
      </c>
      <c r="V4865" t="s">
        <v>157</v>
      </c>
    </row>
    <row r="4866" spans="9:22" x14ac:dyDescent="0.45">
      <c r="I4866" t="s">
        <v>287</v>
      </c>
      <c r="J4866" t="s">
        <v>813</v>
      </c>
      <c r="K4866">
        <v>0</v>
      </c>
      <c r="L4866" t="s">
        <v>157</v>
      </c>
      <c r="N4866" t="s">
        <v>522</v>
      </c>
      <c r="O4866" t="s">
        <v>813</v>
      </c>
      <c r="P4866">
        <v>4.6270012128781644E-2</v>
      </c>
      <c r="Q4866" t="s">
        <v>157</v>
      </c>
      <c r="S4866" t="s">
        <v>755</v>
      </c>
      <c r="T4866" t="s">
        <v>813</v>
      </c>
      <c r="U4866">
        <v>5.4938433310870345E-2</v>
      </c>
      <c r="V4866" t="s">
        <v>157</v>
      </c>
    </row>
    <row r="4867" spans="9:22" x14ac:dyDescent="0.45">
      <c r="I4867" t="s">
        <v>287</v>
      </c>
      <c r="J4867" t="s">
        <v>815</v>
      </c>
      <c r="K4867">
        <v>1.3511722345537819E-3</v>
      </c>
      <c r="L4867" t="s">
        <v>157</v>
      </c>
      <c r="N4867" t="s">
        <v>522</v>
      </c>
      <c r="O4867" t="s">
        <v>815</v>
      </c>
      <c r="P4867">
        <v>1.6130673576757761E-2</v>
      </c>
      <c r="Q4867" t="s">
        <v>157</v>
      </c>
      <c r="S4867" t="s">
        <v>755</v>
      </c>
      <c r="T4867" t="s">
        <v>815</v>
      </c>
      <c r="U4867">
        <v>2.5134258018053732E-2</v>
      </c>
      <c r="V4867" t="s">
        <v>157</v>
      </c>
    </row>
    <row r="4868" spans="9:22" x14ac:dyDescent="0.45">
      <c r="I4868" t="s">
        <v>287</v>
      </c>
      <c r="J4868" t="s">
        <v>816</v>
      </c>
      <c r="K4868">
        <v>4.5514190473564522E-3</v>
      </c>
      <c r="L4868" t="s">
        <v>157</v>
      </c>
      <c r="N4868" t="s">
        <v>522</v>
      </c>
      <c r="O4868" t="s">
        <v>816</v>
      </c>
      <c r="P4868">
        <v>1.7023135645367704E-3</v>
      </c>
      <c r="Q4868" t="s">
        <v>157</v>
      </c>
      <c r="S4868" t="s">
        <v>755</v>
      </c>
      <c r="T4868" t="s">
        <v>816</v>
      </c>
      <c r="U4868">
        <v>3.8285212021272582E-3</v>
      </c>
      <c r="V4868" t="s">
        <v>157</v>
      </c>
    </row>
    <row r="4869" spans="9:22" x14ac:dyDescent="0.45">
      <c r="I4869" t="s">
        <v>287</v>
      </c>
      <c r="J4869" t="s">
        <v>817</v>
      </c>
      <c r="K4869">
        <v>6.7378801092307702E-3</v>
      </c>
      <c r="L4869" t="s">
        <v>157</v>
      </c>
      <c r="N4869" t="s">
        <v>522</v>
      </c>
      <c r="O4869" t="s">
        <v>817</v>
      </c>
      <c r="P4869">
        <v>1.5182068057801494E-3</v>
      </c>
      <c r="Q4869" t="s">
        <v>157</v>
      </c>
      <c r="S4869" t="s">
        <v>755</v>
      </c>
      <c r="T4869" t="s">
        <v>817</v>
      </c>
      <c r="U4869">
        <v>3.8888987648552781E-3</v>
      </c>
      <c r="V4869" t="s">
        <v>157</v>
      </c>
    </row>
    <row r="4870" spans="9:22" x14ac:dyDescent="0.45">
      <c r="I4870" t="s">
        <v>287</v>
      </c>
      <c r="J4870" t="s">
        <v>818</v>
      </c>
      <c r="K4870">
        <v>6.18514846087488E-2</v>
      </c>
      <c r="L4870" t="s">
        <v>157</v>
      </c>
      <c r="N4870" t="s">
        <v>522</v>
      </c>
      <c r="O4870" t="s">
        <v>818</v>
      </c>
      <c r="P4870">
        <v>1.9705137243089681E-2</v>
      </c>
      <c r="Q4870" t="s">
        <v>157</v>
      </c>
      <c r="S4870" t="s">
        <v>755</v>
      </c>
      <c r="T4870" t="s">
        <v>818</v>
      </c>
      <c r="U4870">
        <v>2.8386631778980022E-2</v>
      </c>
      <c r="V4870" t="s">
        <v>157</v>
      </c>
    </row>
    <row r="4871" spans="9:22" x14ac:dyDescent="0.45">
      <c r="I4871" t="s">
        <v>287</v>
      </c>
      <c r="J4871" t="s">
        <v>819</v>
      </c>
      <c r="K4871">
        <v>7.5274736809906673E-3</v>
      </c>
      <c r="L4871" t="s">
        <v>157</v>
      </c>
      <c r="N4871" t="s">
        <v>522</v>
      </c>
      <c r="O4871" t="s">
        <v>819</v>
      </c>
      <c r="P4871">
        <v>3.9297568611976544E-3</v>
      </c>
      <c r="Q4871" t="s">
        <v>157</v>
      </c>
      <c r="S4871" t="s">
        <v>755</v>
      </c>
      <c r="T4871" t="s">
        <v>819</v>
      </c>
      <c r="U4871">
        <v>4.0720494609048172E-3</v>
      </c>
      <c r="V4871" t="s">
        <v>157</v>
      </c>
    </row>
    <row r="4872" spans="9:22" x14ac:dyDescent="0.45">
      <c r="I4872" t="s">
        <v>287</v>
      </c>
      <c r="J4872" t="s">
        <v>820</v>
      </c>
      <c r="K4872">
        <v>6.4320575946610632E-3</v>
      </c>
      <c r="L4872" t="s">
        <v>157</v>
      </c>
      <c r="N4872" t="s">
        <v>522</v>
      </c>
      <c r="O4872" t="s">
        <v>820</v>
      </c>
      <c r="P4872">
        <v>3.9533657843000012E-3</v>
      </c>
      <c r="Q4872" t="s">
        <v>157</v>
      </c>
      <c r="S4872" t="s">
        <v>755</v>
      </c>
      <c r="T4872" t="s">
        <v>820</v>
      </c>
      <c r="U4872">
        <v>3.9677840788547155E-3</v>
      </c>
      <c r="V4872" t="s">
        <v>157</v>
      </c>
    </row>
    <row r="4873" spans="9:22" x14ac:dyDescent="0.45">
      <c r="I4873" t="s">
        <v>287</v>
      </c>
      <c r="J4873" t="s">
        <v>821</v>
      </c>
      <c r="K4873">
        <v>4.5140293376143229E-3</v>
      </c>
      <c r="L4873" t="s">
        <v>157</v>
      </c>
      <c r="N4873" t="s">
        <v>522</v>
      </c>
      <c r="O4873" t="s">
        <v>821</v>
      </c>
      <c r="P4873">
        <v>3.9705792271290084E-3</v>
      </c>
      <c r="Q4873" t="s">
        <v>157</v>
      </c>
      <c r="S4873" t="s">
        <v>755</v>
      </c>
      <c r="T4873" t="s">
        <v>821</v>
      </c>
      <c r="U4873">
        <v>3.9335823745790316E-3</v>
      </c>
      <c r="V4873" t="s">
        <v>157</v>
      </c>
    </row>
    <row r="4874" spans="9:22" x14ac:dyDescent="0.45">
      <c r="I4874" t="s">
        <v>287</v>
      </c>
      <c r="J4874" t="s">
        <v>822</v>
      </c>
      <c r="K4874">
        <v>1.6047862017752538E-3</v>
      </c>
      <c r="L4874" t="s">
        <v>157</v>
      </c>
      <c r="N4874" t="s">
        <v>522</v>
      </c>
      <c r="O4874" t="s">
        <v>822</v>
      </c>
      <c r="P4874">
        <v>1.9133641793622137E-2</v>
      </c>
      <c r="Q4874" t="s">
        <v>157</v>
      </c>
      <c r="S4874" t="s">
        <v>755</v>
      </c>
      <c r="T4874" t="s">
        <v>822</v>
      </c>
      <c r="U4874">
        <v>2.0452104571847762E-2</v>
      </c>
      <c r="V4874" t="s">
        <v>157</v>
      </c>
    </row>
    <row r="4875" spans="9:22" x14ac:dyDescent="0.45">
      <c r="I4875" t="s">
        <v>287</v>
      </c>
      <c r="J4875" t="s">
        <v>829</v>
      </c>
      <c r="K4875">
        <v>1.3334063158240773E-2</v>
      </c>
      <c r="L4875" t="s">
        <v>157</v>
      </c>
      <c r="N4875" t="s">
        <v>522</v>
      </c>
      <c r="O4875" t="s">
        <v>829</v>
      </c>
      <c r="P4875">
        <v>7.0070235414727441E-2</v>
      </c>
      <c r="Q4875" t="s">
        <v>157</v>
      </c>
      <c r="S4875" t="s">
        <v>755</v>
      </c>
      <c r="T4875" t="s">
        <v>829</v>
      </c>
      <c r="U4875">
        <v>5.1479341594035298E-2</v>
      </c>
      <c r="V4875" t="s">
        <v>157</v>
      </c>
    </row>
    <row r="4876" spans="9:22" x14ac:dyDescent="0.45">
      <c r="I4876" t="s">
        <v>287</v>
      </c>
      <c r="J4876" t="s">
        <v>830</v>
      </c>
      <c r="K4876">
        <v>2.4149928906664477E-2</v>
      </c>
      <c r="L4876" t="s">
        <v>157</v>
      </c>
      <c r="N4876" t="s">
        <v>522</v>
      </c>
      <c r="O4876" t="s">
        <v>830</v>
      </c>
      <c r="P4876">
        <v>6.8206708985573319E-3</v>
      </c>
      <c r="Q4876" t="s">
        <v>157</v>
      </c>
      <c r="S4876" t="s">
        <v>755</v>
      </c>
      <c r="T4876" t="s">
        <v>830</v>
      </c>
      <c r="U4876">
        <v>9.0509788462318393E-3</v>
      </c>
      <c r="V4876" t="s">
        <v>157</v>
      </c>
    </row>
    <row r="4877" spans="9:22" x14ac:dyDescent="0.45">
      <c r="I4877" t="s">
        <v>287</v>
      </c>
      <c r="J4877" t="s">
        <v>831</v>
      </c>
      <c r="K4877">
        <v>3.1641930859743671E-2</v>
      </c>
      <c r="L4877" t="s">
        <v>157</v>
      </c>
      <c r="N4877" t="s">
        <v>522</v>
      </c>
      <c r="O4877" t="s">
        <v>831</v>
      </c>
      <c r="P4877">
        <v>7.3713027777007273E-3</v>
      </c>
      <c r="Q4877" t="s">
        <v>157</v>
      </c>
      <c r="S4877" t="s">
        <v>755</v>
      </c>
      <c r="T4877" t="s">
        <v>831</v>
      </c>
      <c r="U4877">
        <v>9.4052889977383255E-3</v>
      </c>
      <c r="V4877" t="s">
        <v>157</v>
      </c>
    </row>
    <row r="4878" spans="9:22" x14ac:dyDescent="0.45">
      <c r="I4878" t="s">
        <v>287</v>
      </c>
      <c r="J4878" t="s">
        <v>832</v>
      </c>
      <c r="K4878">
        <v>0.26944620663415142</v>
      </c>
      <c r="L4878" t="s">
        <v>157</v>
      </c>
      <c r="N4878" t="s">
        <v>522</v>
      </c>
      <c r="O4878" t="s">
        <v>832</v>
      </c>
      <c r="P4878">
        <v>6.2586941692888864E-2</v>
      </c>
      <c r="Q4878" t="s">
        <v>157</v>
      </c>
      <c r="S4878" t="s">
        <v>755</v>
      </c>
      <c r="T4878" t="s">
        <v>832</v>
      </c>
      <c r="U4878">
        <v>5.7788816590568545E-2</v>
      </c>
      <c r="V4878" t="s">
        <v>157</v>
      </c>
    </row>
    <row r="4879" spans="9:22" x14ac:dyDescent="0.45">
      <c r="I4879" t="s">
        <v>287</v>
      </c>
      <c r="J4879" t="s">
        <v>833</v>
      </c>
      <c r="K4879">
        <v>3.161302258178067E-2</v>
      </c>
      <c r="L4879" t="s">
        <v>157</v>
      </c>
      <c r="N4879" t="s">
        <v>522</v>
      </c>
      <c r="O4879" t="s">
        <v>833</v>
      </c>
      <c r="P4879">
        <v>1.2488397260448807E-2</v>
      </c>
      <c r="Q4879" t="s">
        <v>157</v>
      </c>
      <c r="S4879" t="s">
        <v>755</v>
      </c>
      <c r="T4879" t="s">
        <v>833</v>
      </c>
      <c r="U4879">
        <v>7.5749970283599984E-3</v>
      </c>
      <c r="V4879" t="s">
        <v>157</v>
      </c>
    </row>
    <row r="4880" spans="9:22" x14ac:dyDescent="0.45">
      <c r="I4880" t="s">
        <v>287</v>
      </c>
      <c r="J4880" t="s">
        <v>834</v>
      </c>
      <c r="K4880">
        <v>2.6463777057542635E-2</v>
      </c>
      <c r="L4880" t="s">
        <v>157</v>
      </c>
      <c r="N4880" t="s">
        <v>522</v>
      </c>
      <c r="O4880" t="s">
        <v>834</v>
      </c>
      <c r="P4880">
        <v>1.3758467414280754E-2</v>
      </c>
      <c r="Q4880" t="s">
        <v>157</v>
      </c>
      <c r="S4880" t="s">
        <v>755</v>
      </c>
      <c r="T4880" t="s">
        <v>834</v>
      </c>
      <c r="U4880">
        <v>7.5311088886387137E-3</v>
      </c>
      <c r="V4880" t="s">
        <v>157</v>
      </c>
    </row>
    <row r="4881" spans="9:22" x14ac:dyDescent="0.45">
      <c r="I4881" t="s">
        <v>287</v>
      </c>
      <c r="J4881" t="s">
        <v>835</v>
      </c>
      <c r="K4881">
        <v>2.002949868403156E-2</v>
      </c>
      <c r="L4881" t="s">
        <v>157</v>
      </c>
      <c r="N4881" t="s">
        <v>522</v>
      </c>
      <c r="O4881" t="s">
        <v>835</v>
      </c>
      <c r="P4881">
        <v>1.477590598045808E-2</v>
      </c>
      <c r="Q4881" t="s">
        <v>157</v>
      </c>
      <c r="S4881" t="s">
        <v>755</v>
      </c>
      <c r="T4881" t="s">
        <v>835</v>
      </c>
      <c r="U4881">
        <v>7.5165828730484451E-3</v>
      </c>
      <c r="V4881" t="s">
        <v>157</v>
      </c>
    </row>
    <row r="4882" spans="9:22" x14ac:dyDescent="0.45">
      <c r="I4882" t="s">
        <v>287</v>
      </c>
      <c r="J4882" t="s">
        <v>836</v>
      </c>
      <c r="K4882">
        <v>1.2023537715813498E-2</v>
      </c>
      <c r="L4882" t="s">
        <v>157</v>
      </c>
      <c r="N4882" t="s">
        <v>522</v>
      </c>
      <c r="O4882" t="s">
        <v>836</v>
      </c>
      <c r="P4882">
        <v>7.7470108746308428E-2</v>
      </c>
      <c r="Q4882" t="s">
        <v>157</v>
      </c>
      <c r="S4882" t="s">
        <v>755</v>
      </c>
      <c r="T4882" t="s">
        <v>836</v>
      </c>
      <c r="U4882">
        <v>3.7434186966120157E-2</v>
      </c>
      <c r="V4882" t="s">
        <v>157</v>
      </c>
    </row>
    <row r="4883" spans="9:22" x14ac:dyDescent="0.45">
      <c r="I4883" t="s">
        <v>287</v>
      </c>
      <c r="J4883" t="s">
        <v>837</v>
      </c>
      <c r="K4883">
        <v>0</v>
      </c>
      <c r="L4883" t="s">
        <v>157</v>
      </c>
      <c r="N4883" t="s">
        <v>522</v>
      </c>
      <c r="O4883" t="s">
        <v>837</v>
      </c>
      <c r="P4883">
        <v>8.2423465308657545E-2</v>
      </c>
      <c r="Q4883" t="s">
        <v>157</v>
      </c>
      <c r="S4883" t="s">
        <v>755</v>
      </c>
      <c r="T4883" t="s">
        <v>837</v>
      </c>
      <c r="U4883">
        <v>8.9245204575305284E-2</v>
      </c>
      <c r="V4883" t="s">
        <v>157</v>
      </c>
    </row>
    <row r="4884" spans="9:22" x14ac:dyDescent="0.45">
      <c r="I4884" t="s">
        <v>287</v>
      </c>
      <c r="J4884" t="s">
        <v>838</v>
      </c>
      <c r="K4884">
        <v>6.764960106745533E-3</v>
      </c>
      <c r="L4884" t="s">
        <v>157</v>
      </c>
      <c r="N4884" t="s">
        <v>522</v>
      </c>
      <c r="O4884" t="s">
        <v>838</v>
      </c>
      <c r="P4884">
        <v>1.0746204183491835E-2</v>
      </c>
      <c r="Q4884" t="s">
        <v>157</v>
      </c>
      <c r="S4884" t="s">
        <v>755</v>
      </c>
      <c r="T4884" t="s">
        <v>838</v>
      </c>
      <c r="U4884">
        <v>1.3484640936663643E-2</v>
      </c>
      <c r="V4884" t="s">
        <v>157</v>
      </c>
    </row>
    <row r="4885" spans="9:22" x14ac:dyDescent="0.45">
      <c r="I4885" t="s">
        <v>287</v>
      </c>
      <c r="J4885" t="s">
        <v>839</v>
      </c>
      <c r="K4885">
        <v>1.7421457673604673E-2</v>
      </c>
      <c r="L4885" t="s">
        <v>157</v>
      </c>
      <c r="N4885" t="s">
        <v>522</v>
      </c>
      <c r="O4885" t="s">
        <v>839</v>
      </c>
      <c r="P4885">
        <v>9.8982020886855156E-3</v>
      </c>
      <c r="Q4885" t="s">
        <v>157</v>
      </c>
      <c r="S4885" t="s">
        <v>755</v>
      </c>
      <c r="T4885" t="s">
        <v>839</v>
      </c>
      <c r="U4885">
        <v>1.3726520872203931E-2</v>
      </c>
      <c r="V4885" t="s">
        <v>157</v>
      </c>
    </row>
    <row r="4886" spans="9:22" x14ac:dyDescent="0.45">
      <c r="I4886" t="s">
        <v>287</v>
      </c>
      <c r="J4886" t="s">
        <v>840</v>
      </c>
      <c r="K4886">
        <v>0.20609106435585531</v>
      </c>
      <c r="L4886" t="s">
        <v>157</v>
      </c>
      <c r="N4886" t="s">
        <v>522</v>
      </c>
      <c r="O4886" t="s">
        <v>840</v>
      </c>
      <c r="P4886">
        <v>7.137080785175022E-2</v>
      </c>
      <c r="Q4886" t="s">
        <v>157</v>
      </c>
      <c r="S4886" t="s">
        <v>755</v>
      </c>
      <c r="T4886" t="s">
        <v>840</v>
      </c>
      <c r="U4886">
        <v>8.9516014249327217E-2</v>
      </c>
      <c r="V4886" t="s">
        <v>157</v>
      </c>
    </row>
    <row r="4887" spans="9:22" x14ac:dyDescent="0.45">
      <c r="I4887" t="s">
        <v>287</v>
      </c>
      <c r="J4887" t="s">
        <v>841</v>
      </c>
      <c r="K4887">
        <v>2.4804599038414549E-2</v>
      </c>
      <c r="L4887" t="s">
        <v>157</v>
      </c>
      <c r="N4887" t="s">
        <v>522</v>
      </c>
      <c r="O4887" t="s">
        <v>841</v>
      </c>
      <c r="P4887">
        <v>1.2714446085911822E-2</v>
      </c>
      <c r="Q4887" t="s">
        <v>157</v>
      </c>
      <c r="S4887" t="s">
        <v>755</v>
      </c>
      <c r="T4887" t="s">
        <v>841</v>
      </c>
      <c r="U4887">
        <v>1.2124923360271381E-2</v>
      </c>
      <c r="V4887" t="s">
        <v>157</v>
      </c>
    </row>
    <row r="4888" spans="9:22" x14ac:dyDescent="0.45">
      <c r="I4888" t="s">
        <v>287</v>
      </c>
      <c r="J4888" t="s">
        <v>842</v>
      </c>
      <c r="K4888">
        <v>1.2504612072255401E-2</v>
      </c>
      <c r="L4888" t="s">
        <v>157</v>
      </c>
      <c r="N4888" t="s">
        <v>522</v>
      </c>
      <c r="O4888" t="s">
        <v>842</v>
      </c>
      <c r="P4888">
        <v>1.420060568223382E-2</v>
      </c>
      <c r="Q4888" t="s">
        <v>157</v>
      </c>
      <c r="S4888" t="s">
        <v>755</v>
      </c>
      <c r="T4888" t="s">
        <v>842</v>
      </c>
      <c r="U4888">
        <v>1.210516345945971E-2</v>
      </c>
      <c r="V4888" t="s">
        <v>157</v>
      </c>
    </row>
    <row r="4889" spans="9:22" x14ac:dyDescent="0.45">
      <c r="I4889" t="s">
        <v>287</v>
      </c>
      <c r="J4889" t="s">
        <v>843</v>
      </c>
      <c r="K4889">
        <v>3.9794531791920561E-3</v>
      </c>
      <c r="L4889" t="s">
        <v>157</v>
      </c>
      <c r="N4889" t="s">
        <v>522</v>
      </c>
      <c r="O4889" t="s">
        <v>843</v>
      </c>
      <c r="P4889">
        <v>1.5437428321397006E-2</v>
      </c>
      <c r="Q4889" t="s">
        <v>157</v>
      </c>
      <c r="S4889" t="s">
        <v>755</v>
      </c>
      <c r="T4889" t="s">
        <v>843</v>
      </c>
      <c r="U4889">
        <v>1.2234123482211902E-2</v>
      </c>
      <c r="V4889" t="s">
        <v>157</v>
      </c>
    </row>
    <row r="4890" spans="9:22" x14ac:dyDescent="0.45">
      <c r="I4890" t="s">
        <v>287</v>
      </c>
      <c r="J4890" t="s">
        <v>844</v>
      </c>
      <c r="K4890">
        <v>0</v>
      </c>
      <c r="L4890" t="s">
        <v>157</v>
      </c>
      <c r="N4890" t="s">
        <v>522</v>
      </c>
      <c r="O4890" t="s">
        <v>844</v>
      </c>
      <c r="P4890">
        <v>7.2244939477916464E-2</v>
      </c>
      <c r="Q4890" t="s">
        <v>157</v>
      </c>
      <c r="S4890" t="s">
        <v>755</v>
      </c>
      <c r="T4890" t="s">
        <v>844</v>
      </c>
      <c r="U4890">
        <v>6.4020929570357404E-2</v>
      </c>
      <c r="V4890" t="s">
        <v>157</v>
      </c>
    </row>
    <row r="4891" spans="9:22" x14ac:dyDescent="0.45">
      <c r="I4891" t="s">
        <v>288</v>
      </c>
      <c r="J4891" t="s">
        <v>156</v>
      </c>
      <c r="K4891">
        <v>0</v>
      </c>
      <c r="L4891" t="s">
        <v>157</v>
      </c>
      <c r="N4891" t="s">
        <v>523</v>
      </c>
      <c r="O4891" t="s">
        <v>156</v>
      </c>
      <c r="P4891">
        <v>3.7891441878273244E-2</v>
      </c>
      <c r="Q4891" t="s">
        <v>157</v>
      </c>
      <c r="S4891" t="s">
        <v>756</v>
      </c>
      <c r="T4891" t="s">
        <v>156</v>
      </c>
      <c r="U4891">
        <v>4.0652729475220743E-2</v>
      </c>
      <c r="V4891" t="s">
        <v>157</v>
      </c>
    </row>
    <row r="4892" spans="9:22" x14ac:dyDescent="0.45">
      <c r="I4892" t="s">
        <v>288</v>
      </c>
      <c r="J4892" t="s">
        <v>158</v>
      </c>
      <c r="K4892">
        <v>0</v>
      </c>
      <c r="L4892" t="s">
        <v>157</v>
      </c>
      <c r="N4892" t="s">
        <v>523</v>
      </c>
      <c r="O4892" t="s">
        <v>158</v>
      </c>
      <c r="P4892">
        <v>4.6125421122265968E-3</v>
      </c>
      <c r="Q4892" t="s">
        <v>157</v>
      </c>
      <c r="S4892" t="s">
        <v>756</v>
      </c>
      <c r="T4892" t="s">
        <v>158</v>
      </c>
      <c r="U4892">
        <v>5.4686784797293268E-3</v>
      </c>
      <c r="V4892" t="s">
        <v>157</v>
      </c>
    </row>
    <row r="4893" spans="9:22" x14ac:dyDescent="0.45">
      <c r="I4893" t="s">
        <v>288</v>
      </c>
      <c r="J4893" t="s">
        <v>159</v>
      </c>
      <c r="K4893">
        <v>1.1301639213654486E-3</v>
      </c>
      <c r="L4893" t="s">
        <v>157</v>
      </c>
      <c r="N4893" t="s">
        <v>523</v>
      </c>
      <c r="O4893" t="s">
        <v>159</v>
      </c>
      <c r="P4893">
        <v>4.3671653382350469E-3</v>
      </c>
      <c r="Q4893" t="s">
        <v>157</v>
      </c>
      <c r="S4893" t="s">
        <v>756</v>
      </c>
      <c r="T4893" t="s">
        <v>159</v>
      </c>
      <c r="U4893">
        <v>5.4709280799105165E-3</v>
      </c>
      <c r="V4893" t="s">
        <v>157</v>
      </c>
    </row>
    <row r="4894" spans="9:22" x14ac:dyDescent="0.45">
      <c r="I4894" t="s">
        <v>288</v>
      </c>
      <c r="J4894" t="s">
        <v>160</v>
      </c>
      <c r="K4894">
        <v>4.6913583726467867E-2</v>
      </c>
      <c r="L4894" t="s">
        <v>157</v>
      </c>
      <c r="N4894" t="s">
        <v>523</v>
      </c>
      <c r="O4894" t="s">
        <v>160</v>
      </c>
      <c r="P4894">
        <v>3.3655920643317953E-2</v>
      </c>
      <c r="Q4894" t="s">
        <v>157</v>
      </c>
      <c r="S4894" t="s">
        <v>756</v>
      </c>
      <c r="T4894" t="s">
        <v>160</v>
      </c>
      <c r="U4894">
        <v>4.3746860669448835E-2</v>
      </c>
      <c r="V4894" t="s">
        <v>157</v>
      </c>
    </row>
    <row r="4895" spans="9:22" x14ac:dyDescent="0.45">
      <c r="I4895" t="s">
        <v>288</v>
      </c>
      <c r="J4895" t="s">
        <v>161</v>
      </c>
      <c r="K4895">
        <v>5.7180203109034747E-3</v>
      </c>
      <c r="L4895" t="s">
        <v>157</v>
      </c>
      <c r="N4895" t="s">
        <v>523</v>
      </c>
      <c r="O4895" t="s">
        <v>161</v>
      </c>
      <c r="P4895">
        <v>5.570420806562503E-3</v>
      </c>
      <c r="Q4895" t="s">
        <v>157</v>
      </c>
      <c r="S4895" t="s">
        <v>756</v>
      </c>
      <c r="T4895" t="s">
        <v>161</v>
      </c>
      <c r="U4895">
        <v>5.7665041301228808E-3</v>
      </c>
      <c r="V4895" t="s">
        <v>157</v>
      </c>
    </row>
    <row r="4896" spans="9:22" x14ac:dyDescent="0.45">
      <c r="I4896" t="s">
        <v>288</v>
      </c>
      <c r="J4896" t="s">
        <v>807</v>
      </c>
      <c r="K4896">
        <v>3.7669784351589872E-3</v>
      </c>
      <c r="L4896" t="s">
        <v>157</v>
      </c>
      <c r="N4896" t="s">
        <v>523</v>
      </c>
      <c r="O4896" t="s">
        <v>807</v>
      </c>
      <c r="P4896">
        <v>6.0442779011152621E-3</v>
      </c>
      <c r="Q4896" t="s">
        <v>157</v>
      </c>
      <c r="S4896" t="s">
        <v>756</v>
      </c>
      <c r="T4896" t="s">
        <v>807</v>
      </c>
      <c r="U4896">
        <v>5.5094068251522162E-3</v>
      </c>
      <c r="V4896" t="s">
        <v>157</v>
      </c>
    </row>
    <row r="4897" spans="9:22" x14ac:dyDescent="0.45">
      <c r="I4897" t="s">
        <v>288</v>
      </c>
      <c r="J4897" t="s">
        <v>808</v>
      </c>
      <c r="K4897">
        <v>0</v>
      </c>
      <c r="L4897" t="s">
        <v>157</v>
      </c>
      <c r="N4897" t="s">
        <v>523</v>
      </c>
      <c r="O4897" t="s">
        <v>808</v>
      </c>
      <c r="P4897">
        <v>6.2094310420652407E-3</v>
      </c>
      <c r="Q4897" t="s">
        <v>157</v>
      </c>
      <c r="S4897" t="s">
        <v>756</v>
      </c>
      <c r="T4897" t="s">
        <v>808</v>
      </c>
      <c r="U4897">
        <v>5.417119499164247E-3</v>
      </c>
      <c r="V4897" t="s">
        <v>157</v>
      </c>
    </row>
    <row r="4898" spans="9:22" x14ac:dyDescent="0.45">
      <c r="I4898" t="s">
        <v>288</v>
      </c>
      <c r="J4898" t="s">
        <v>809</v>
      </c>
      <c r="K4898">
        <v>0</v>
      </c>
      <c r="L4898" t="s">
        <v>157</v>
      </c>
      <c r="N4898" t="s">
        <v>523</v>
      </c>
      <c r="O4898" t="s">
        <v>809</v>
      </c>
      <c r="P4898">
        <v>3.0568027453020181E-2</v>
      </c>
      <c r="Q4898" t="s">
        <v>157</v>
      </c>
      <c r="S4898" t="s">
        <v>756</v>
      </c>
      <c r="T4898" t="s">
        <v>809</v>
      </c>
      <c r="U4898">
        <v>2.877661551476857E-2</v>
      </c>
      <c r="V4898" t="s">
        <v>157</v>
      </c>
    </row>
    <row r="4899" spans="9:22" x14ac:dyDescent="0.45">
      <c r="I4899" t="s">
        <v>288</v>
      </c>
      <c r="J4899" t="s">
        <v>162</v>
      </c>
      <c r="K4899">
        <v>0</v>
      </c>
      <c r="L4899" t="s">
        <v>157</v>
      </c>
      <c r="N4899" t="s">
        <v>523</v>
      </c>
      <c r="O4899" t="s">
        <v>162</v>
      </c>
      <c r="P4899">
        <v>7.4710819858951311E-2</v>
      </c>
      <c r="Q4899" t="s">
        <v>157</v>
      </c>
      <c r="S4899" t="s">
        <v>756</v>
      </c>
      <c r="T4899" t="s">
        <v>162</v>
      </c>
      <c r="U4899">
        <v>8.880278254264419E-2</v>
      </c>
      <c r="V4899" t="s">
        <v>157</v>
      </c>
    </row>
    <row r="4900" spans="9:22" x14ac:dyDescent="0.45">
      <c r="I4900" t="s">
        <v>288</v>
      </c>
      <c r="J4900" t="s">
        <v>163</v>
      </c>
      <c r="K4900">
        <v>2.8448442298956958E-3</v>
      </c>
      <c r="L4900" t="s">
        <v>157</v>
      </c>
      <c r="N4900" t="s">
        <v>523</v>
      </c>
      <c r="O4900" t="s">
        <v>163</v>
      </c>
      <c r="P4900">
        <v>1.0584126738658188E-2</v>
      </c>
      <c r="Q4900" t="s">
        <v>157</v>
      </c>
      <c r="S4900" t="s">
        <v>756</v>
      </c>
      <c r="T4900" t="s">
        <v>163</v>
      </c>
      <c r="U4900">
        <v>1.2138740187348564E-2</v>
      </c>
      <c r="V4900" t="s">
        <v>157</v>
      </c>
    </row>
    <row r="4901" spans="9:22" x14ac:dyDescent="0.45">
      <c r="I4901" t="s">
        <v>288</v>
      </c>
      <c r="J4901" t="s">
        <v>164</v>
      </c>
      <c r="K4901">
        <v>1.0038913037325601E-2</v>
      </c>
      <c r="L4901" t="s">
        <v>157</v>
      </c>
      <c r="N4901" t="s">
        <v>523</v>
      </c>
      <c r="O4901" t="s">
        <v>164</v>
      </c>
      <c r="P4901">
        <v>1.0375888069432649E-2</v>
      </c>
      <c r="Q4901" t="s">
        <v>157</v>
      </c>
      <c r="S4901" t="s">
        <v>756</v>
      </c>
      <c r="T4901" t="s">
        <v>164</v>
      </c>
      <c r="U4901">
        <v>1.1638982171857571E-2</v>
      </c>
      <c r="V4901" t="s">
        <v>157</v>
      </c>
    </row>
    <row r="4902" spans="9:22" x14ac:dyDescent="0.45">
      <c r="I4902" t="s">
        <v>288</v>
      </c>
      <c r="J4902" t="s">
        <v>165</v>
      </c>
      <c r="K4902">
        <v>0.10718356254806446</v>
      </c>
      <c r="L4902" t="s">
        <v>157</v>
      </c>
      <c r="N4902" t="s">
        <v>523</v>
      </c>
      <c r="O4902" t="s">
        <v>165</v>
      </c>
      <c r="P4902">
        <v>8.3404460515875967E-2</v>
      </c>
      <c r="Q4902" t="s">
        <v>157</v>
      </c>
      <c r="S4902" t="s">
        <v>756</v>
      </c>
      <c r="T4902" t="s">
        <v>165</v>
      </c>
      <c r="U4902">
        <v>8.1023357698658788E-2</v>
      </c>
      <c r="V4902" t="s">
        <v>157</v>
      </c>
    </row>
    <row r="4903" spans="9:22" x14ac:dyDescent="0.45">
      <c r="I4903" t="s">
        <v>288</v>
      </c>
      <c r="J4903" t="s">
        <v>166</v>
      </c>
      <c r="K4903">
        <v>1.1970822327874024E-2</v>
      </c>
      <c r="L4903" t="s">
        <v>157</v>
      </c>
      <c r="N4903" t="s">
        <v>523</v>
      </c>
      <c r="O4903" t="s">
        <v>166</v>
      </c>
      <c r="P4903">
        <v>1.3808992049713243E-2</v>
      </c>
      <c r="Q4903" t="s">
        <v>157</v>
      </c>
      <c r="S4903" t="s">
        <v>756</v>
      </c>
      <c r="T4903" t="s">
        <v>166</v>
      </c>
      <c r="U4903">
        <v>1.1394374580368067E-2</v>
      </c>
      <c r="V4903" t="s">
        <v>157</v>
      </c>
    </row>
    <row r="4904" spans="9:22" x14ac:dyDescent="0.45">
      <c r="I4904" t="s">
        <v>288</v>
      </c>
      <c r="J4904" t="s">
        <v>811</v>
      </c>
      <c r="K4904">
        <v>9.2384826394945382E-3</v>
      </c>
      <c r="L4904" t="s">
        <v>157</v>
      </c>
      <c r="N4904" t="s">
        <v>523</v>
      </c>
      <c r="O4904" t="s">
        <v>811</v>
      </c>
      <c r="P4904">
        <v>1.3274597714159253E-2</v>
      </c>
      <c r="Q4904" t="s">
        <v>157</v>
      </c>
      <c r="S4904" t="s">
        <v>756</v>
      </c>
      <c r="T4904" t="s">
        <v>811</v>
      </c>
      <c r="U4904">
        <v>1.0947215423639802E-2</v>
      </c>
      <c r="V4904" t="s">
        <v>157</v>
      </c>
    </row>
    <row r="4905" spans="9:22" x14ac:dyDescent="0.45">
      <c r="I4905" t="s">
        <v>288</v>
      </c>
      <c r="J4905" t="s">
        <v>812</v>
      </c>
      <c r="K4905">
        <v>3.9136248941868254E-3</v>
      </c>
      <c r="L4905" t="s">
        <v>157</v>
      </c>
      <c r="N4905" t="s">
        <v>523</v>
      </c>
      <c r="O4905" t="s">
        <v>812</v>
      </c>
      <c r="P4905">
        <v>1.293891451978349E-2</v>
      </c>
      <c r="Q4905" t="s">
        <v>157</v>
      </c>
      <c r="S4905" t="s">
        <v>756</v>
      </c>
      <c r="T4905" t="s">
        <v>812</v>
      </c>
      <c r="U4905">
        <v>1.1020785618817331E-2</v>
      </c>
      <c r="V4905" t="s">
        <v>157</v>
      </c>
    </row>
    <row r="4906" spans="9:22" x14ac:dyDescent="0.45">
      <c r="I4906" t="s">
        <v>288</v>
      </c>
      <c r="J4906" t="s">
        <v>813</v>
      </c>
      <c r="K4906">
        <v>0</v>
      </c>
      <c r="L4906" t="s">
        <v>157</v>
      </c>
      <c r="N4906" t="s">
        <v>523</v>
      </c>
      <c r="O4906" t="s">
        <v>813</v>
      </c>
      <c r="P4906">
        <v>6.3404099758653007E-2</v>
      </c>
      <c r="Q4906" t="s">
        <v>157</v>
      </c>
      <c r="S4906" t="s">
        <v>756</v>
      </c>
      <c r="T4906" t="s">
        <v>813</v>
      </c>
      <c r="U4906">
        <v>5.8022299362846419E-2</v>
      </c>
      <c r="V4906" t="s">
        <v>157</v>
      </c>
    </row>
    <row r="4907" spans="9:22" x14ac:dyDescent="0.45">
      <c r="I4907" t="s">
        <v>288</v>
      </c>
      <c r="J4907" t="s">
        <v>815</v>
      </c>
      <c r="K4907">
        <v>1.2566083890634934E-3</v>
      </c>
      <c r="L4907" t="s">
        <v>157</v>
      </c>
      <c r="N4907" t="s">
        <v>523</v>
      </c>
      <c r="O4907" t="s">
        <v>815</v>
      </c>
      <c r="P4907">
        <v>2.2231021249048136E-2</v>
      </c>
      <c r="Q4907" t="s">
        <v>157</v>
      </c>
      <c r="S4907" t="s">
        <v>756</v>
      </c>
      <c r="T4907" t="s">
        <v>815</v>
      </c>
      <c r="U4907">
        <v>2.3878049477723311E-2</v>
      </c>
      <c r="V4907" t="s">
        <v>157</v>
      </c>
    </row>
    <row r="4908" spans="9:22" x14ac:dyDescent="0.45">
      <c r="I4908" t="s">
        <v>288</v>
      </c>
      <c r="J4908" t="s">
        <v>816</v>
      </c>
      <c r="K4908">
        <v>4.4457098436733455E-3</v>
      </c>
      <c r="L4908" t="s">
        <v>157</v>
      </c>
      <c r="N4908" t="s">
        <v>523</v>
      </c>
      <c r="O4908" t="s">
        <v>816</v>
      </c>
      <c r="P4908">
        <v>2.3623085811806692E-3</v>
      </c>
      <c r="Q4908" t="s">
        <v>157</v>
      </c>
      <c r="S4908" t="s">
        <v>756</v>
      </c>
      <c r="T4908" t="s">
        <v>816</v>
      </c>
      <c r="U4908">
        <v>3.536136425285363E-3</v>
      </c>
      <c r="V4908" t="s">
        <v>157</v>
      </c>
    </row>
    <row r="4909" spans="9:22" x14ac:dyDescent="0.45">
      <c r="I4909" t="s">
        <v>288</v>
      </c>
      <c r="J4909" t="s">
        <v>817</v>
      </c>
      <c r="K4909">
        <v>6.646542615781615E-3</v>
      </c>
      <c r="L4909" t="s">
        <v>157</v>
      </c>
      <c r="N4909" t="s">
        <v>523</v>
      </c>
      <c r="O4909" t="s">
        <v>817</v>
      </c>
      <c r="P4909">
        <v>2.4330659903774032E-3</v>
      </c>
      <c r="Q4909" t="s">
        <v>157</v>
      </c>
      <c r="S4909" t="s">
        <v>756</v>
      </c>
      <c r="T4909" t="s">
        <v>817</v>
      </c>
      <c r="U4909">
        <v>3.6253278017635191E-3</v>
      </c>
      <c r="V4909" t="s">
        <v>157</v>
      </c>
    </row>
    <row r="4910" spans="9:22" x14ac:dyDescent="0.45">
      <c r="I4910" t="s">
        <v>288</v>
      </c>
      <c r="J4910" t="s">
        <v>818</v>
      </c>
      <c r="K4910">
        <v>6.1025260154314004E-2</v>
      </c>
      <c r="L4910" t="s">
        <v>157</v>
      </c>
      <c r="N4910" t="s">
        <v>523</v>
      </c>
      <c r="O4910" t="s">
        <v>818</v>
      </c>
      <c r="P4910">
        <v>2.1564718116847296E-2</v>
      </c>
      <c r="Q4910" t="s">
        <v>157</v>
      </c>
      <c r="S4910" t="s">
        <v>756</v>
      </c>
      <c r="T4910" t="s">
        <v>818</v>
      </c>
      <c r="U4910">
        <v>2.9591302594707158E-2</v>
      </c>
      <c r="V4910" t="s">
        <v>157</v>
      </c>
    </row>
    <row r="4911" spans="9:22" x14ac:dyDescent="0.45">
      <c r="I4911" t="s">
        <v>288</v>
      </c>
      <c r="J4911" t="s">
        <v>819</v>
      </c>
      <c r="K4911">
        <v>7.597303608037378E-3</v>
      </c>
      <c r="L4911" t="s">
        <v>157</v>
      </c>
      <c r="N4911" t="s">
        <v>523</v>
      </c>
      <c r="O4911" t="s">
        <v>819</v>
      </c>
      <c r="P4911">
        <v>3.318975609685242E-3</v>
      </c>
      <c r="Q4911" t="s">
        <v>157</v>
      </c>
      <c r="S4911" t="s">
        <v>756</v>
      </c>
      <c r="T4911" t="s">
        <v>819</v>
      </c>
      <c r="U4911">
        <v>4.1348609158979588E-3</v>
      </c>
      <c r="V4911" t="s">
        <v>157</v>
      </c>
    </row>
    <row r="4912" spans="9:22" x14ac:dyDescent="0.45">
      <c r="I4912" t="s">
        <v>288</v>
      </c>
      <c r="J4912" t="s">
        <v>820</v>
      </c>
      <c r="K4912">
        <v>6.3619513601828517E-3</v>
      </c>
      <c r="L4912" t="s">
        <v>157</v>
      </c>
      <c r="N4912" t="s">
        <v>523</v>
      </c>
      <c r="O4912" t="s">
        <v>820</v>
      </c>
      <c r="P4912">
        <v>2.8378054264910518E-3</v>
      </c>
      <c r="Q4912" t="s">
        <v>157</v>
      </c>
      <c r="S4912" t="s">
        <v>756</v>
      </c>
      <c r="T4912" t="s">
        <v>820</v>
      </c>
      <c r="U4912">
        <v>3.8087938888724591E-3</v>
      </c>
      <c r="V4912" t="s">
        <v>157</v>
      </c>
    </row>
    <row r="4913" spans="9:22" x14ac:dyDescent="0.45">
      <c r="I4913" t="s">
        <v>288</v>
      </c>
      <c r="J4913" t="s">
        <v>821</v>
      </c>
      <c r="K4913">
        <v>4.4768552208181685E-3</v>
      </c>
      <c r="L4913" t="s">
        <v>157</v>
      </c>
      <c r="N4913" t="s">
        <v>523</v>
      </c>
      <c r="O4913" t="s">
        <v>821</v>
      </c>
      <c r="P4913">
        <v>2.8339796285413812E-3</v>
      </c>
      <c r="Q4913" t="s">
        <v>157</v>
      </c>
      <c r="S4913" t="s">
        <v>756</v>
      </c>
      <c r="T4913" t="s">
        <v>821</v>
      </c>
      <c r="U4913">
        <v>3.6994022652862366E-3</v>
      </c>
      <c r="V4913" t="s">
        <v>157</v>
      </c>
    </row>
    <row r="4914" spans="9:22" x14ac:dyDescent="0.45">
      <c r="I4914" t="s">
        <v>288</v>
      </c>
      <c r="J4914" t="s">
        <v>822</v>
      </c>
      <c r="K4914">
        <v>1.730544284220723E-3</v>
      </c>
      <c r="L4914" t="s">
        <v>157</v>
      </c>
      <c r="N4914" t="s">
        <v>523</v>
      </c>
      <c r="O4914" t="s">
        <v>822</v>
      </c>
      <c r="P4914">
        <v>1.8318365828682789E-2</v>
      </c>
      <c r="Q4914" t="s">
        <v>157</v>
      </c>
      <c r="S4914" t="s">
        <v>756</v>
      </c>
      <c r="T4914" t="s">
        <v>822</v>
      </c>
      <c r="U4914">
        <v>1.9809365129761634E-2</v>
      </c>
      <c r="V4914" t="s">
        <v>157</v>
      </c>
    </row>
    <row r="4915" spans="9:22" x14ac:dyDescent="0.45">
      <c r="I4915" t="s">
        <v>288</v>
      </c>
      <c r="J4915" t="s">
        <v>829</v>
      </c>
      <c r="K4915">
        <v>1.3341575282233164E-2</v>
      </c>
      <c r="L4915" t="s">
        <v>157</v>
      </c>
      <c r="N4915" t="s">
        <v>523</v>
      </c>
      <c r="O4915" t="s">
        <v>829</v>
      </c>
      <c r="P4915">
        <v>4.6501861194261723E-2</v>
      </c>
      <c r="Q4915" t="s">
        <v>157</v>
      </c>
      <c r="S4915" t="s">
        <v>756</v>
      </c>
      <c r="T4915" t="s">
        <v>829</v>
      </c>
      <c r="U4915">
        <v>4.2437691461574688E-2</v>
      </c>
      <c r="V4915" t="s">
        <v>157</v>
      </c>
    </row>
    <row r="4916" spans="9:22" x14ac:dyDescent="0.45">
      <c r="I4916" t="s">
        <v>288</v>
      </c>
      <c r="J4916" t="s">
        <v>830</v>
      </c>
      <c r="K4916">
        <v>2.4076063106918597E-2</v>
      </c>
      <c r="L4916" t="s">
        <v>157</v>
      </c>
      <c r="N4916" t="s">
        <v>523</v>
      </c>
      <c r="O4916" t="s">
        <v>830</v>
      </c>
      <c r="P4916">
        <v>3.4092703660954502E-3</v>
      </c>
      <c r="Q4916" t="s">
        <v>157</v>
      </c>
      <c r="S4916" t="s">
        <v>756</v>
      </c>
      <c r="T4916" t="s">
        <v>830</v>
      </c>
      <c r="U4916">
        <v>7.5143475390740374E-3</v>
      </c>
      <c r="V4916" t="s">
        <v>157</v>
      </c>
    </row>
    <row r="4917" spans="9:22" x14ac:dyDescent="0.45">
      <c r="I4917" t="s">
        <v>288</v>
      </c>
      <c r="J4917" t="s">
        <v>831</v>
      </c>
      <c r="K4917">
        <v>3.144276098440793E-2</v>
      </c>
      <c r="L4917" t="s">
        <v>157</v>
      </c>
      <c r="N4917" t="s">
        <v>523</v>
      </c>
      <c r="O4917" t="s">
        <v>831</v>
      </c>
      <c r="P4917">
        <v>3.2982266061188392E-3</v>
      </c>
      <c r="Q4917" t="s">
        <v>157</v>
      </c>
      <c r="S4917" t="s">
        <v>756</v>
      </c>
      <c r="T4917" t="s">
        <v>831</v>
      </c>
      <c r="U4917">
        <v>7.8184520168428934E-3</v>
      </c>
      <c r="V4917" t="s">
        <v>157</v>
      </c>
    </row>
    <row r="4918" spans="9:22" x14ac:dyDescent="0.45">
      <c r="I4918" t="s">
        <v>288</v>
      </c>
      <c r="J4918" t="s">
        <v>832</v>
      </c>
      <c r="K4918">
        <v>0.27039487830607556</v>
      </c>
      <c r="L4918" t="s">
        <v>157</v>
      </c>
      <c r="N4918" t="s">
        <v>523</v>
      </c>
      <c r="O4918" t="s">
        <v>832</v>
      </c>
      <c r="P4918">
        <v>3.6130544163566342E-2</v>
      </c>
      <c r="Q4918" t="s">
        <v>157</v>
      </c>
      <c r="S4918" t="s">
        <v>756</v>
      </c>
      <c r="T4918" t="s">
        <v>832</v>
      </c>
      <c r="U4918">
        <v>5.202771234376527E-2</v>
      </c>
      <c r="V4918" t="s">
        <v>157</v>
      </c>
    </row>
    <row r="4919" spans="9:22" x14ac:dyDescent="0.45">
      <c r="I4919" t="s">
        <v>288</v>
      </c>
      <c r="J4919" t="s">
        <v>833</v>
      </c>
      <c r="K4919">
        <v>3.3044771225967544E-2</v>
      </c>
      <c r="L4919" t="s">
        <v>157</v>
      </c>
      <c r="N4919" t="s">
        <v>523</v>
      </c>
      <c r="O4919" t="s">
        <v>833</v>
      </c>
      <c r="P4919">
        <v>9.8284074558637712E-3</v>
      </c>
      <c r="Q4919" t="s">
        <v>157</v>
      </c>
      <c r="S4919" t="s">
        <v>756</v>
      </c>
      <c r="T4919" t="s">
        <v>833</v>
      </c>
      <c r="U4919">
        <v>7.0078908926849894E-3</v>
      </c>
      <c r="V4919" t="s">
        <v>157</v>
      </c>
    </row>
    <row r="4920" spans="9:22" x14ac:dyDescent="0.45">
      <c r="I4920" t="s">
        <v>288</v>
      </c>
      <c r="J4920" t="s">
        <v>834</v>
      </c>
      <c r="K4920">
        <v>2.7372404332149845E-2</v>
      </c>
      <c r="L4920" t="s">
        <v>157</v>
      </c>
      <c r="N4920" t="s">
        <v>523</v>
      </c>
      <c r="O4920" t="s">
        <v>834</v>
      </c>
      <c r="P4920">
        <v>1.0625799348586188E-2</v>
      </c>
      <c r="Q4920" t="s">
        <v>157</v>
      </c>
      <c r="S4920" t="s">
        <v>756</v>
      </c>
      <c r="T4920" t="s">
        <v>834</v>
      </c>
      <c r="U4920">
        <v>6.6403859361861706E-3</v>
      </c>
      <c r="V4920" t="s">
        <v>157</v>
      </c>
    </row>
    <row r="4921" spans="9:22" x14ac:dyDescent="0.45">
      <c r="I4921" t="s">
        <v>288</v>
      </c>
      <c r="J4921" t="s">
        <v>835</v>
      </c>
      <c r="K4921">
        <v>2.0173607503028879E-2</v>
      </c>
      <c r="L4921" t="s">
        <v>157</v>
      </c>
      <c r="N4921" t="s">
        <v>523</v>
      </c>
      <c r="O4921" t="s">
        <v>835</v>
      </c>
      <c r="P4921">
        <v>1.2137653905452387E-2</v>
      </c>
      <c r="Q4921" t="s">
        <v>157</v>
      </c>
      <c r="S4921" t="s">
        <v>756</v>
      </c>
      <c r="T4921" t="s">
        <v>835</v>
      </c>
      <c r="U4921">
        <v>6.2936252235346697E-3</v>
      </c>
      <c r="V4921" t="s">
        <v>157</v>
      </c>
    </row>
    <row r="4922" spans="9:22" x14ac:dyDescent="0.45">
      <c r="I4922" t="s">
        <v>288</v>
      </c>
      <c r="J4922" t="s">
        <v>836</v>
      </c>
      <c r="K4922">
        <v>1.2068954653218377E-2</v>
      </c>
      <c r="L4922" t="s">
        <v>157</v>
      </c>
      <c r="N4922" t="s">
        <v>523</v>
      </c>
      <c r="O4922" t="s">
        <v>836</v>
      </c>
      <c r="P4922">
        <v>8.1296617108724212E-2</v>
      </c>
      <c r="Q4922" t="s">
        <v>157</v>
      </c>
      <c r="S4922" t="s">
        <v>756</v>
      </c>
      <c r="T4922" t="s">
        <v>836</v>
      </c>
      <c r="U4922">
        <v>3.0362449132147518E-2</v>
      </c>
      <c r="V4922" t="s">
        <v>157</v>
      </c>
    </row>
    <row r="4923" spans="9:22" x14ac:dyDescent="0.45">
      <c r="I4923" t="s">
        <v>288</v>
      </c>
      <c r="J4923" t="s">
        <v>837</v>
      </c>
      <c r="K4923">
        <v>0</v>
      </c>
      <c r="L4923" t="s">
        <v>157</v>
      </c>
      <c r="N4923" t="s">
        <v>523</v>
      </c>
      <c r="O4923" t="s">
        <v>837</v>
      </c>
      <c r="P4923">
        <v>9.2425628932880477E-2</v>
      </c>
      <c r="Q4923" t="s">
        <v>157</v>
      </c>
      <c r="S4923" t="s">
        <v>756</v>
      </c>
      <c r="T4923" t="s">
        <v>837</v>
      </c>
      <c r="U4923">
        <v>9.1117879124434489E-2</v>
      </c>
      <c r="V4923" t="s">
        <v>157</v>
      </c>
    </row>
    <row r="4924" spans="9:22" x14ac:dyDescent="0.45">
      <c r="I4924" t="s">
        <v>288</v>
      </c>
      <c r="J4924" t="s">
        <v>838</v>
      </c>
      <c r="K4924">
        <v>6.6383282309602359E-3</v>
      </c>
      <c r="L4924" t="s">
        <v>157</v>
      </c>
      <c r="N4924" t="s">
        <v>523</v>
      </c>
      <c r="O4924" t="s">
        <v>838</v>
      </c>
      <c r="P4924">
        <v>1.2177305669696444E-2</v>
      </c>
      <c r="Q4924" t="s">
        <v>157</v>
      </c>
      <c r="S4924" t="s">
        <v>756</v>
      </c>
      <c r="T4924" t="s">
        <v>838</v>
      </c>
      <c r="U4924">
        <v>1.367014130467842E-2</v>
      </c>
      <c r="V4924" t="s">
        <v>157</v>
      </c>
    </row>
    <row r="4925" spans="9:22" x14ac:dyDescent="0.45">
      <c r="I4925" t="s">
        <v>288</v>
      </c>
      <c r="J4925" t="s">
        <v>839</v>
      </c>
      <c r="K4925">
        <v>1.73498142519166E-2</v>
      </c>
      <c r="L4925" t="s">
        <v>157</v>
      </c>
      <c r="N4925" t="s">
        <v>523</v>
      </c>
      <c r="O4925" t="s">
        <v>839</v>
      </c>
      <c r="P4925">
        <v>1.0798996354837264E-2</v>
      </c>
      <c r="Q4925" t="s">
        <v>157</v>
      </c>
      <c r="S4925" t="s">
        <v>756</v>
      </c>
      <c r="T4925" t="s">
        <v>839</v>
      </c>
      <c r="U4925">
        <v>1.3822410384386551E-2</v>
      </c>
      <c r="V4925" t="s">
        <v>157</v>
      </c>
    </row>
    <row r="4926" spans="9:22" x14ac:dyDescent="0.45">
      <c r="I4926" t="s">
        <v>288</v>
      </c>
      <c r="J4926" t="s">
        <v>840</v>
      </c>
      <c r="K4926">
        <v>0.20595959457616309</v>
      </c>
      <c r="L4926" t="s">
        <v>157</v>
      </c>
      <c r="N4926" t="s">
        <v>523</v>
      </c>
      <c r="O4926" t="s">
        <v>840</v>
      </c>
      <c r="P4926">
        <v>7.4898730943146918E-2</v>
      </c>
      <c r="Q4926" t="s">
        <v>157</v>
      </c>
      <c r="S4926" t="s">
        <v>756</v>
      </c>
      <c r="T4926" t="s">
        <v>840</v>
      </c>
      <c r="U4926">
        <v>9.6826343037393472E-2</v>
      </c>
      <c r="V4926" t="s">
        <v>157</v>
      </c>
    </row>
    <row r="4927" spans="9:22" x14ac:dyDescent="0.45">
      <c r="I4927" t="s">
        <v>288</v>
      </c>
      <c r="J4927" t="s">
        <v>841</v>
      </c>
      <c r="K4927">
        <v>2.4830321973274276E-2</v>
      </c>
      <c r="L4927" t="s">
        <v>157</v>
      </c>
      <c r="N4927" t="s">
        <v>523</v>
      </c>
      <c r="O4927" t="s">
        <v>841</v>
      </c>
      <c r="P4927">
        <v>1.1952394965398579E-2</v>
      </c>
      <c r="Q4927" t="s">
        <v>157</v>
      </c>
      <c r="S4927" t="s">
        <v>756</v>
      </c>
      <c r="T4927" t="s">
        <v>841</v>
      </c>
      <c r="U4927">
        <v>1.3237699343372942E-2</v>
      </c>
      <c r="V4927" t="s">
        <v>157</v>
      </c>
    </row>
    <row r="4928" spans="9:22" x14ac:dyDescent="0.45">
      <c r="I4928" t="s">
        <v>288</v>
      </c>
      <c r="J4928" t="s">
        <v>842</v>
      </c>
      <c r="K4928">
        <v>1.2708132165920278E-2</v>
      </c>
      <c r="L4928" t="s">
        <v>157</v>
      </c>
      <c r="N4928" t="s">
        <v>523</v>
      </c>
      <c r="O4928" t="s">
        <v>842</v>
      </c>
      <c r="P4928">
        <v>1.3285976832679149E-2</v>
      </c>
      <c r="Q4928" t="s">
        <v>157</v>
      </c>
      <c r="S4928" t="s">
        <v>756</v>
      </c>
      <c r="T4928" t="s">
        <v>842</v>
      </c>
      <c r="U4928">
        <v>1.2975122296174339E-2</v>
      </c>
      <c r="V4928" t="s">
        <v>157</v>
      </c>
    </row>
    <row r="4929" spans="9:22" x14ac:dyDescent="0.45">
      <c r="I4929" t="s">
        <v>288</v>
      </c>
      <c r="J4929" t="s">
        <v>843</v>
      </c>
      <c r="K4929">
        <v>4.3390218609371456E-3</v>
      </c>
      <c r="L4929" t="s">
        <v>157</v>
      </c>
      <c r="N4929" t="s">
        <v>523</v>
      </c>
      <c r="O4929" t="s">
        <v>843</v>
      </c>
      <c r="P4929">
        <v>1.4907655843490715E-2</v>
      </c>
      <c r="Q4929" t="s">
        <v>157</v>
      </c>
      <c r="S4929" t="s">
        <v>756</v>
      </c>
      <c r="T4929" t="s">
        <v>843</v>
      </c>
      <c r="U4929">
        <v>1.2943408781123409E-2</v>
      </c>
      <c r="V4929" t="s">
        <v>157</v>
      </c>
    </row>
    <row r="4930" spans="9:22" x14ac:dyDescent="0.45">
      <c r="I4930" t="s">
        <v>288</v>
      </c>
      <c r="J4930" t="s">
        <v>844</v>
      </c>
      <c r="K4930">
        <v>0</v>
      </c>
      <c r="L4930" t="s">
        <v>157</v>
      </c>
      <c r="N4930" t="s">
        <v>523</v>
      </c>
      <c r="O4930" t="s">
        <v>844</v>
      </c>
      <c r="P4930">
        <v>7.9003563478304409E-2</v>
      </c>
      <c r="Q4930" t="s">
        <v>157</v>
      </c>
      <c r="S4930" t="s">
        <v>756</v>
      </c>
      <c r="T4930" t="s">
        <v>844</v>
      </c>
      <c r="U4930">
        <v>6.7423822423630417E-2</v>
      </c>
      <c r="V4930" t="s">
        <v>157</v>
      </c>
    </row>
    <row r="4931" spans="9:22" x14ac:dyDescent="0.45">
      <c r="I4931" t="s">
        <v>289</v>
      </c>
      <c r="J4931" t="s">
        <v>156</v>
      </c>
      <c r="K4931">
        <v>0</v>
      </c>
      <c r="L4931" t="s">
        <v>157</v>
      </c>
      <c r="N4931" t="s">
        <v>524</v>
      </c>
      <c r="O4931" t="s">
        <v>156</v>
      </c>
      <c r="P4931">
        <v>3.7080462361198295E-2</v>
      </c>
      <c r="Q4931" t="s">
        <v>157</v>
      </c>
      <c r="S4931" t="s">
        <v>757</v>
      </c>
      <c r="T4931" t="s">
        <v>156</v>
      </c>
      <c r="U4931">
        <v>4.1077390202978188E-2</v>
      </c>
      <c r="V4931" t="s">
        <v>157</v>
      </c>
    </row>
    <row r="4932" spans="9:22" x14ac:dyDescent="0.45">
      <c r="I4932" t="s">
        <v>289</v>
      </c>
      <c r="J4932" t="s">
        <v>158</v>
      </c>
      <c r="K4932">
        <v>0</v>
      </c>
      <c r="L4932" t="s">
        <v>157</v>
      </c>
      <c r="N4932" t="s">
        <v>524</v>
      </c>
      <c r="O4932" t="s">
        <v>158</v>
      </c>
      <c r="P4932">
        <v>6.2357712641835077E-3</v>
      </c>
      <c r="Q4932" t="s">
        <v>157</v>
      </c>
      <c r="S4932" t="s">
        <v>757</v>
      </c>
      <c r="T4932" t="s">
        <v>158</v>
      </c>
      <c r="U4932">
        <v>5.5362696025112717E-3</v>
      </c>
      <c r="V4932" t="s">
        <v>157</v>
      </c>
    </row>
    <row r="4933" spans="9:22" x14ac:dyDescent="0.45">
      <c r="I4933" t="s">
        <v>289</v>
      </c>
      <c r="J4933" t="s">
        <v>159</v>
      </c>
      <c r="K4933">
        <v>8.2479126913948973E-4</v>
      </c>
      <c r="L4933" t="s">
        <v>157</v>
      </c>
      <c r="N4933" t="s">
        <v>524</v>
      </c>
      <c r="O4933" t="s">
        <v>159</v>
      </c>
      <c r="P4933">
        <v>6.3756659315160448E-3</v>
      </c>
      <c r="Q4933" t="s">
        <v>157</v>
      </c>
      <c r="S4933" t="s">
        <v>757</v>
      </c>
      <c r="T4933" t="s">
        <v>159</v>
      </c>
      <c r="U4933">
        <v>5.6357569119408245E-3</v>
      </c>
      <c r="V4933" t="s">
        <v>157</v>
      </c>
    </row>
    <row r="4934" spans="9:22" x14ac:dyDescent="0.45">
      <c r="I4934" t="s">
        <v>289</v>
      </c>
      <c r="J4934" t="s">
        <v>160</v>
      </c>
      <c r="K4934">
        <v>4.7190266683117897E-2</v>
      </c>
      <c r="L4934" t="s">
        <v>157</v>
      </c>
      <c r="N4934" t="s">
        <v>524</v>
      </c>
      <c r="O4934" t="s">
        <v>160</v>
      </c>
      <c r="P4934">
        <v>4.2096297850058001E-2</v>
      </c>
      <c r="Q4934" t="s">
        <v>157</v>
      </c>
      <c r="S4934" t="s">
        <v>757</v>
      </c>
      <c r="T4934" t="s">
        <v>160</v>
      </c>
      <c r="U4934">
        <v>4.5227093518812107E-2</v>
      </c>
      <c r="V4934" t="s">
        <v>157</v>
      </c>
    </row>
    <row r="4935" spans="9:22" x14ac:dyDescent="0.45">
      <c r="I4935" t="s">
        <v>289</v>
      </c>
      <c r="J4935" t="s">
        <v>161</v>
      </c>
      <c r="K4935">
        <v>5.8981669167218753E-3</v>
      </c>
      <c r="L4935" t="s">
        <v>157</v>
      </c>
      <c r="N4935" t="s">
        <v>524</v>
      </c>
      <c r="O4935" t="s">
        <v>161</v>
      </c>
      <c r="P4935">
        <v>6.4377488929549783E-3</v>
      </c>
      <c r="Q4935" t="s">
        <v>157</v>
      </c>
      <c r="S4935" t="s">
        <v>757</v>
      </c>
      <c r="T4935" t="s">
        <v>161</v>
      </c>
      <c r="U4935">
        <v>5.3910106931020487E-3</v>
      </c>
      <c r="V4935" t="s">
        <v>157</v>
      </c>
    </row>
    <row r="4936" spans="9:22" x14ac:dyDescent="0.45">
      <c r="I4936" t="s">
        <v>289</v>
      </c>
      <c r="J4936" t="s">
        <v>807</v>
      </c>
      <c r="K4936">
        <v>3.6237872300391269E-3</v>
      </c>
      <c r="L4936" t="s">
        <v>157</v>
      </c>
      <c r="N4936" t="s">
        <v>524</v>
      </c>
      <c r="O4936" t="s">
        <v>807</v>
      </c>
      <c r="P4936">
        <v>6.4079041156966023E-3</v>
      </c>
      <c r="Q4936" t="s">
        <v>157</v>
      </c>
      <c r="S4936" t="s">
        <v>757</v>
      </c>
      <c r="T4936" t="s">
        <v>807</v>
      </c>
      <c r="U4936">
        <v>5.0804491798103202E-3</v>
      </c>
      <c r="V4936" t="s">
        <v>157</v>
      </c>
    </row>
    <row r="4937" spans="9:22" x14ac:dyDescent="0.45">
      <c r="I4937" t="s">
        <v>289</v>
      </c>
      <c r="J4937" t="s">
        <v>808</v>
      </c>
      <c r="K4937">
        <v>0</v>
      </c>
      <c r="L4937" t="s">
        <v>157</v>
      </c>
      <c r="N4937" t="s">
        <v>524</v>
      </c>
      <c r="O4937" t="s">
        <v>808</v>
      </c>
      <c r="P4937">
        <v>6.0223757749357067E-3</v>
      </c>
      <c r="Q4937" t="s">
        <v>157</v>
      </c>
      <c r="S4937" t="s">
        <v>757</v>
      </c>
      <c r="T4937" t="s">
        <v>808</v>
      </c>
      <c r="U4937">
        <v>5.1075544538312125E-3</v>
      </c>
      <c r="V4937" t="s">
        <v>157</v>
      </c>
    </row>
    <row r="4938" spans="9:22" x14ac:dyDescent="0.45">
      <c r="I4938" t="s">
        <v>289</v>
      </c>
      <c r="J4938" t="s">
        <v>809</v>
      </c>
      <c r="K4938">
        <v>0</v>
      </c>
      <c r="L4938" t="s">
        <v>157</v>
      </c>
      <c r="N4938" t="s">
        <v>524</v>
      </c>
      <c r="O4938" t="s">
        <v>809</v>
      </c>
      <c r="P4938">
        <v>2.4567868910901718E-2</v>
      </c>
      <c r="Q4938" t="s">
        <v>157</v>
      </c>
      <c r="S4938" t="s">
        <v>757</v>
      </c>
      <c r="T4938" t="s">
        <v>809</v>
      </c>
      <c r="U4938">
        <v>2.9002866063606299E-2</v>
      </c>
      <c r="V4938" t="s">
        <v>157</v>
      </c>
    </row>
    <row r="4939" spans="9:22" x14ac:dyDescent="0.45">
      <c r="I4939" t="s">
        <v>289</v>
      </c>
      <c r="J4939" t="s">
        <v>162</v>
      </c>
      <c r="K4939">
        <v>0</v>
      </c>
      <c r="L4939" t="s">
        <v>157</v>
      </c>
      <c r="N4939" t="s">
        <v>524</v>
      </c>
      <c r="O4939" t="s">
        <v>162</v>
      </c>
      <c r="P4939">
        <v>7.4062420017580552E-2</v>
      </c>
      <c r="Q4939" t="s">
        <v>157</v>
      </c>
      <c r="S4939" t="s">
        <v>757</v>
      </c>
      <c r="T4939" t="s">
        <v>162</v>
      </c>
      <c r="U4939">
        <v>8.8606812603892068E-2</v>
      </c>
      <c r="V4939" t="s">
        <v>157</v>
      </c>
    </row>
    <row r="4940" spans="9:22" x14ac:dyDescent="0.45">
      <c r="I4940" t="s">
        <v>289</v>
      </c>
      <c r="J4940" t="s">
        <v>163</v>
      </c>
      <c r="K4940">
        <v>2.7483442354094521E-3</v>
      </c>
      <c r="L4940" t="s">
        <v>157</v>
      </c>
      <c r="N4940" t="s">
        <v>524</v>
      </c>
      <c r="O4940" t="s">
        <v>163</v>
      </c>
      <c r="P4940">
        <v>1.091619412909676E-2</v>
      </c>
      <c r="Q4940" t="s">
        <v>157</v>
      </c>
      <c r="S4940" t="s">
        <v>757</v>
      </c>
      <c r="T4940" t="s">
        <v>163</v>
      </c>
      <c r="U4940">
        <v>1.1968309154272952E-2</v>
      </c>
      <c r="V4940" t="s">
        <v>157</v>
      </c>
    </row>
    <row r="4941" spans="9:22" x14ac:dyDescent="0.45">
      <c r="I4941" t="s">
        <v>289</v>
      </c>
      <c r="J4941" t="s">
        <v>164</v>
      </c>
      <c r="K4941">
        <v>9.9869918661836914E-3</v>
      </c>
      <c r="L4941" t="s">
        <v>157</v>
      </c>
      <c r="N4941" t="s">
        <v>524</v>
      </c>
      <c r="O4941" t="s">
        <v>164</v>
      </c>
      <c r="P4941">
        <v>9.9104860455077153E-3</v>
      </c>
      <c r="Q4941" t="s">
        <v>157</v>
      </c>
      <c r="S4941" t="s">
        <v>757</v>
      </c>
      <c r="T4941" t="s">
        <v>164</v>
      </c>
      <c r="U4941">
        <v>1.1482572907659024E-2</v>
      </c>
      <c r="V4941" t="s">
        <v>157</v>
      </c>
    </row>
    <row r="4942" spans="9:22" x14ac:dyDescent="0.45">
      <c r="I4942" t="s">
        <v>289</v>
      </c>
      <c r="J4942" t="s">
        <v>165</v>
      </c>
      <c r="K4942">
        <v>0.10777701800279632</v>
      </c>
      <c r="L4942" t="s">
        <v>157</v>
      </c>
      <c r="N4942" t="s">
        <v>524</v>
      </c>
      <c r="O4942" t="s">
        <v>165</v>
      </c>
      <c r="P4942">
        <v>8.2322529978426456E-2</v>
      </c>
      <c r="Q4942" t="s">
        <v>157</v>
      </c>
      <c r="S4942" t="s">
        <v>757</v>
      </c>
      <c r="T4942" t="s">
        <v>165</v>
      </c>
      <c r="U4942">
        <v>7.8237774607427368E-2</v>
      </c>
      <c r="V4942" t="s">
        <v>157</v>
      </c>
    </row>
    <row r="4943" spans="9:22" x14ac:dyDescent="0.45">
      <c r="I4943" t="s">
        <v>289</v>
      </c>
      <c r="J4943" t="s">
        <v>166</v>
      </c>
      <c r="K4943">
        <v>1.1918698050852827E-2</v>
      </c>
      <c r="L4943" t="s">
        <v>157</v>
      </c>
      <c r="N4943" t="s">
        <v>524</v>
      </c>
      <c r="O4943" t="s">
        <v>166</v>
      </c>
      <c r="P4943">
        <v>1.1647686907764909E-2</v>
      </c>
      <c r="Q4943" t="s">
        <v>157</v>
      </c>
      <c r="S4943" t="s">
        <v>757</v>
      </c>
      <c r="T4943" t="s">
        <v>166</v>
      </c>
      <c r="U4943">
        <v>1.0702790020831505E-2</v>
      </c>
      <c r="V4943" t="s">
        <v>157</v>
      </c>
    </row>
    <row r="4944" spans="9:22" x14ac:dyDescent="0.45">
      <c r="I4944" t="s">
        <v>289</v>
      </c>
      <c r="J4944" t="s">
        <v>811</v>
      </c>
      <c r="K4944">
        <v>9.0395662635430231E-3</v>
      </c>
      <c r="L4944" t="s">
        <v>157</v>
      </c>
      <c r="N4944" t="s">
        <v>524</v>
      </c>
      <c r="O4944" t="s">
        <v>811</v>
      </c>
      <c r="P4944">
        <v>1.103314788140141E-2</v>
      </c>
      <c r="Q4944" t="s">
        <v>157</v>
      </c>
      <c r="S4944" t="s">
        <v>757</v>
      </c>
      <c r="T4944" t="s">
        <v>811</v>
      </c>
      <c r="U4944">
        <v>1.0219775804434599E-2</v>
      </c>
      <c r="V4944" t="s">
        <v>157</v>
      </c>
    </row>
    <row r="4945" spans="9:22" x14ac:dyDescent="0.45">
      <c r="I4945" t="s">
        <v>289</v>
      </c>
      <c r="J4945" t="s">
        <v>812</v>
      </c>
      <c r="K4945">
        <v>3.8059997303372191E-3</v>
      </c>
      <c r="L4945" t="s">
        <v>157</v>
      </c>
      <c r="N4945" t="s">
        <v>524</v>
      </c>
      <c r="O4945" t="s">
        <v>812</v>
      </c>
      <c r="P4945">
        <v>1.1213181516176542E-2</v>
      </c>
      <c r="Q4945" t="s">
        <v>157</v>
      </c>
      <c r="S4945" t="s">
        <v>757</v>
      </c>
      <c r="T4945" t="s">
        <v>812</v>
      </c>
      <c r="U4945">
        <v>1.0503560324093423E-2</v>
      </c>
      <c r="V4945" t="s">
        <v>157</v>
      </c>
    </row>
    <row r="4946" spans="9:22" x14ac:dyDescent="0.45">
      <c r="I4946" t="s">
        <v>289</v>
      </c>
      <c r="J4946" t="s">
        <v>813</v>
      </c>
      <c r="K4946">
        <v>0</v>
      </c>
      <c r="L4946" t="s">
        <v>157</v>
      </c>
      <c r="N4946" t="s">
        <v>524</v>
      </c>
      <c r="O4946" t="s">
        <v>813</v>
      </c>
      <c r="P4946">
        <v>4.8226466776757591E-2</v>
      </c>
      <c r="Q4946" t="s">
        <v>157</v>
      </c>
      <c r="S4946" t="s">
        <v>757</v>
      </c>
      <c r="T4946" t="s">
        <v>813</v>
      </c>
      <c r="U4946">
        <v>6.0223634386336121E-2</v>
      </c>
      <c r="V4946" t="s">
        <v>157</v>
      </c>
    </row>
    <row r="4947" spans="9:22" x14ac:dyDescent="0.45">
      <c r="I4947" t="s">
        <v>289</v>
      </c>
      <c r="J4947" t="s">
        <v>815</v>
      </c>
      <c r="K4947">
        <v>1.3495483453141598E-3</v>
      </c>
      <c r="L4947" t="s">
        <v>157</v>
      </c>
      <c r="N4947" t="s">
        <v>524</v>
      </c>
      <c r="O4947" t="s">
        <v>815</v>
      </c>
      <c r="P4947">
        <v>1.280491422327986E-2</v>
      </c>
      <c r="Q4947" t="s">
        <v>157</v>
      </c>
      <c r="S4947" t="s">
        <v>757</v>
      </c>
      <c r="T4947" t="s">
        <v>815</v>
      </c>
      <c r="U4947">
        <v>2.571718925912702E-2</v>
      </c>
      <c r="V4947" t="s">
        <v>157</v>
      </c>
    </row>
    <row r="4948" spans="9:22" x14ac:dyDescent="0.45">
      <c r="I4948" t="s">
        <v>289</v>
      </c>
      <c r="J4948" t="s">
        <v>816</v>
      </c>
      <c r="K4948">
        <v>4.4258598342707548E-3</v>
      </c>
      <c r="L4948" t="s">
        <v>157</v>
      </c>
      <c r="N4948" t="s">
        <v>524</v>
      </c>
      <c r="O4948" t="s">
        <v>816</v>
      </c>
      <c r="P4948">
        <v>1.3024307314874421E-3</v>
      </c>
      <c r="Q4948" t="s">
        <v>157</v>
      </c>
      <c r="S4948" t="s">
        <v>757</v>
      </c>
      <c r="T4948" t="s">
        <v>816</v>
      </c>
      <c r="U4948">
        <v>3.6065760277395279E-3</v>
      </c>
      <c r="V4948" t="s">
        <v>157</v>
      </c>
    </row>
    <row r="4949" spans="9:22" x14ac:dyDescent="0.45">
      <c r="I4949" t="s">
        <v>289</v>
      </c>
      <c r="J4949" t="s">
        <v>817</v>
      </c>
      <c r="K4949">
        <v>6.4875501065063792E-3</v>
      </c>
      <c r="L4949" t="s">
        <v>157</v>
      </c>
      <c r="N4949" t="s">
        <v>524</v>
      </c>
      <c r="O4949" t="s">
        <v>817</v>
      </c>
      <c r="P4949">
        <v>1.1151236486247444E-3</v>
      </c>
      <c r="Q4949" t="s">
        <v>157</v>
      </c>
      <c r="S4949" t="s">
        <v>757</v>
      </c>
      <c r="T4949" t="s">
        <v>817</v>
      </c>
      <c r="U4949">
        <v>3.6309402972139518E-3</v>
      </c>
      <c r="V4949" t="s">
        <v>157</v>
      </c>
    </row>
    <row r="4950" spans="9:22" x14ac:dyDescent="0.45">
      <c r="I4950" t="s">
        <v>289</v>
      </c>
      <c r="J4950" t="s">
        <v>818</v>
      </c>
      <c r="K4950">
        <v>6.0390647382903395E-2</v>
      </c>
      <c r="L4950" t="s">
        <v>157</v>
      </c>
      <c r="N4950" t="s">
        <v>524</v>
      </c>
      <c r="O4950" t="s">
        <v>818</v>
      </c>
      <c r="P4950">
        <v>2.0304981457939433E-2</v>
      </c>
      <c r="Q4950" t="s">
        <v>157</v>
      </c>
      <c r="S4950" t="s">
        <v>757</v>
      </c>
      <c r="T4950" t="s">
        <v>818</v>
      </c>
      <c r="U4950">
        <v>3.039492438828352E-2</v>
      </c>
      <c r="V4950" t="s">
        <v>157</v>
      </c>
    </row>
    <row r="4951" spans="9:22" x14ac:dyDescent="0.45">
      <c r="I4951" t="s">
        <v>289</v>
      </c>
      <c r="J4951" t="s">
        <v>819</v>
      </c>
      <c r="K4951">
        <v>7.6650094289670732E-3</v>
      </c>
      <c r="L4951" t="s">
        <v>157</v>
      </c>
      <c r="N4951" t="s">
        <v>524</v>
      </c>
      <c r="O4951" t="s">
        <v>819</v>
      </c>
      <c r="P4951">
        <v>3.9650425689801184E-3</v>
      </c>
      <c r="Q4951" t="s">
        <v>157</v>
      </c>
      <c r="S4951" t="s">
        <v>757</v>
      </c>
      <c r="T4951" t="s">
        <v>819</v>
      </c>
      <c r="U4951">
        <v>4.362070996436822E-3</v>
      </c>
      <c r="V4951" t="s">
        <v>157</v>
      </c>
    </row>
    <row r="4952" spans="9:22" x14ac:dyDescent="0.45">
      <c r="I4952" t="s">
        <v>289</v>
      </c>
      <c r="J4952" t="s">
        <v>820</v>
      </c>
      <c r="K4952">
        <v>6.3030256086051622E-3</v>
      </c>
      <c r="L4952" t="s">
        <v>157</v>
      </c>
      <c r="N4952" t="s">
        <v>524</v>
      </c>
      <c r="O4952" t="s">
        <v>820</v>
      </c>
      <c r="P4952">
        <v>3.7333535910927837E-3</v>
      </c>
      <c r="Q4952" t="s">
        <v>157</v>
      </c>
      <c r="S4952" t="s">
        <v>757</v>
      </c>
      <c r="T4952" t="s">
        <v>820</v>
      </c>
      <c r="U4952">
        <v>4.0115115459470798E-3</v>
      </c>
      <c r="V4952" t="s">
        <v>157</v>
      </c>
    </row>
    <row r="4953" spans="9:22" x14ac:dyDescent="0.45">
      <c r="I4953" t="s">
        <v>289</v>
      </c>
      <c r="J4953" t="s">
        <v>821</v>
      </c>
      <c r="K4953">
        <v>4.4050507037099408E-3</v>
      </c>
      <c r="L4953" t="s">
        <v>157</v>
      </c>
      <c r="N4953" t="s">
        <v>524</v>
      </c>
      <c r="O4953" t="s">
        <v>821</v>
      </c>
      <c r="P4953">
        <v>3.5273010723196711E-3</v>
      </c>
      <c r="Q4953" t="s">
        <v>157</v>
      </c>
      <c r="S4953" t="s">
        <v>757</v>
      </c>
      <c r="T4953" t="s">
        <v>821</v>
      </c>
      <c r="U4953">
        <v>3.9638852462011214E-3</v>
      </c>
      <c r="V4953" t="s">
        <v>157</v>
      </c>
    </row>
    <row r="4954" spans="9:22" x14ac:dyDescent="0.45">
      <c r="I4954" t="s">
        <v>289</v>
      </c>
      <c r="J4954" t="s">
        <v>822</v>
      </c>
      <c r="K4954">
        <v>1.7807806712526175E-3</v>
      </c>
      <c r="L4954" t="s">
        <v>157</v>
      </c>
      <c r="N4954" t="s">
        <v>524</v>
      </c>
      <c r="O4954" t="s">
        <v>822</v>
      </c>
      <c r="P4954">
        <v>1.6824205129847791E-2</v>
      </c>
      <c r="Q4954" t="s">
        <v>157</v>
      </c>
      <c r="S4954" t="s">
        <v>757</v>
      </c>
      <c r="T4954" t="s">
        <v>822</v>
      </c>
      <c r="U4954">
        <v>2.0842579935487288E-2</v>
      </c>
      <c r="V4954" t="s">
        <v>157</v>
      </c>
    </row>
    <row r="4955" spans="9:22" x14ac:dyDescent="0.45">
      <c r="I4955" t="s">
        <v>289</v>
      </c>
      <c r="J4955" t="s">
        <v>829</v>
      </c>
      <c r="K4955">
        <v>1.357529017587387E-2</v>
      </c>
      <c r="L4955" t="s">
        <v>157</v>
      </c>
      <c r="N4955" t="s">
        <v>524</v>
      </c>
      <c r="O4955" t="s">
        <v>829</v>
      </c>
      <c r="P4955">
        <v>6.0454525133925296E-2</v>
      </c>
      <c r="Q4955" t="s">
        <v>157</v>
      </c>
      <c r="S4955" t="s">
        <v>757</v>
      </c>
      <c r="T4955" t="s">
        <v>829</v>
      </c>
      <c r="U4955">
        <v>3.6109223253585718E-2</v>
      </c>
      <c r="V4955" t="s">
        <v>157</v>
      </c>
    </row>
    <row r="4956" spans="9:22" x14ac:dyDescent="0.45">
      <c r="I4956" t="s">
        <v>289</v>
      </c>
      <c r="J4956" t="s">
        <v>830</v>
      </c>
      <c r="K4956">
        <v>2.418436577652628E-2</v>
      </c>
      <c r="L4956" t="s">
        <v>157</v>
      </c>
      <c r="N4956" t="s">
        <v>524</v>
      </c>
      <c r="O4956" t="s">
        <v>830</v>
      </c>
      <c r="P4956">
        <v>5.6634864736558235E-3</v>
      </c>
      <c r="Q4956" t="s">
        <v>157</v>
      </c>
      <c r="S4956" t="s">
        <v>757</v>
      </c>
      <c r="T4956" t="s">
        <v>830</v>
      </c>
      <c r="U4956">
        <v>5.5914989562611418E-3</v>
      </c>
      <c r="V4956" t="s">
        <v>157</v>
      </c>
    </row>
    <row r="4957" spans="9:22" x14ac:dyDescent="0.45">
      <c r="I4957" t="s">
        <v>289</v>
      </c>
      <c r="J4957" t="s">
        <v>831</v>
      </c>
      <c r="K4957">
        <v>3.1497510750734939E-2</v>
      </c>
      <c r="L4957" t="s">
        <v>157</v>
      </c>
      <c r="N4957" t="s">
        <v>524</v>
      </c>
      <c r="O4957" t="s">
        <v>831</v>
      </c>
      <c r="P4957">
        <v>6.8447186623839529E-3</v>
      </c>
      <c r="Q4957" t="s">
        <v>157</v>
      </c>
      <c r="S4957" t="s">
        <v>757</v>
      </c>
      <c r="T4957" t="s">
        <v>831</v>
      </c>
      <c r="U4957">
        <v>5.9356082091211407E-3</v>
      </c>
      <c r="V4957" t="s">
        <v>157</v>
      </c>
    </row>
    <row r="4958" spans="9:22" x14ac:dyDescent="0.45">
      <c r="I4958" t="s">
        <v>289</v>
      </c>
      <c r="J4958" t="s">
        <v>832</v>
      </c>
      <c r="K4958">
        <v>0.26927473180541689</v>
      </c>
      <c r="L4958" t="s">
        <v>157</v>
      </c>
      <c r="N4958" t="s">
        <v>524</v>
      </c>
      <c r="O4958" t="s">
        <v>832</v>
      </c>
      <c r="P4958">
        <v>6.6340372038866308E-2</v>
      </c>
      <c r="Q4958" t="s">
        <v>157</v>
      </c>
      <c r="S4958" t="s">
        <v>757</v>
      </c>
      <c r="T4958" t="s">
        <v>832</v>
      </c>
      <c r="U4958">
        <v>4.5552898506399993E-2</v>
      </c>
      <c r="V4958" t="s">
        <v>157</v>
      </c>
    </row>
    <row r="4959" spans="9:22" x14ac:dyDescent="0.45">
      <c r="I4959" t="s">
        <v>289</v>
      </c>
      <c r="J4959" t="s">
        <v>833</v>
      </c>
      <c r="K4959">
        <v>3.3832611249133261E-2</v>
      </c>
      <c r="L4959" t="s">
        <v>157</v>
      </c>
      <c r="N4959" t="s">
        <v>524</v>
      </c>
      <c r="O4959" t="s">
        <v>833</v>
      </c>
      <c r="P4959">
        <v>1.2670887333553657E-2</v>
      </c>
      <c r="Q4959" t="s">
        <v>157</v>
      </c>
      <c r="S4959" t="s">
        <v>757</v>
      </c>
      <c r="T4959" t="s">
        <v>833</v>
      </c>
      <c r="U4959">
        <v>6.5342835234131003E-3</v>
      </c>
      <c r="V4959" t="s">
        <v>157</v>
      </c>
    </row>
    <row r="4960" spans="9:22" x14ac:dyDescent="0.45">
      <c r="I4960" t="s">
        <v>289</v>
      </c>
      <c r="J4960" t="s">
        <v>834</v>
      </c>
      <c r="K4960">
        <v>2.7889225068514135E-2</v>
      </c>
      <c r="L4960" t="s">
        <v>157</v>
      </c>
      <c r="N4960" t="s">
        <v>524</v>
      </c>
      <c r="O4960" t="s">
        <v>834</v>
      </c>
      <c r="P4960">
        <v>1.3760794160030782E-2</v>
      </c>
      <c r="Q4960" t="s">
        <v>157</v>
      </c>
      <c r="S4960" t="s">
        <v>757</v>
      </c>
      <c r="T4960" t="s">
        <v>834</v>
      </c>
      <c r="U4960">
        <v>6.0863557283890981E-3</v>
      </c>
      <c r="V4960" t="s">
        <v>157</v>
      </c>
    </row>
    <row r="4961" spans="9:22" x14ac:dyDescent="0.45">
      <c r="I4961" t="s">
        <v>289</v>
      </c>
      <c r="J4961" t="s">
        <v>835</v>
      </c>
      <c r="K4961">
        <v>2.0409948421783737E-2</v>
      </c>
      <c r="L4961" t="s">
        <v>157</v>
      </c>
      <c r="N4961" t="s">
        <v>524</v>
      </c>
      <c r="O4961" t="s">
        <v>835</v>
      </c>
      <c r="P4961">
        <v>1.3932398911649982E-2</v>
      </c>
      <c r="Q4961" t="s">
        <v>157</v>
      </c>
      <c r="S4961" t="s">
        <v>757</v>
      </c>
      <c r="T4961" t="s">
        <v>835</v>
      </c>
      <c r="U4961">
        <v>5.6350686761079734E-3</v>
      </c>
      <c r="V4961" t="s">
        <v>157</v>
      </c>
    </row>
    <row r="4962" spans="9:22" x14ac:dyDescent="0.45">
      <c r="I4962" t="s">
        <v>289</v>
      </c>
      <c r="J4962" t="s">
        <v>836</v>
      </c>
      <c r="K4962">
        <v>1.2374031801993124E-2</v>
      </c>
      <c r="L4962" t="s">
        <v>157</v>
      </c>
      <c r="N4962" t="s">
        <v>524</v>
      </c>
      <c r="O4962" t="s">
        <v>836</v>
      </c>
      <c r="P4962">
        <v>7.0484652655882774E-2</v>
      </c>
      <c r="Q4962" t="s">
        <v>157</v>
      </c>
      <c r="S4962" t="s">
        <v>757</v>
      </c>
      <c r="T4962" t="s">
        <v>836</v>
      </c>
      <c r="U4962">
        <v>2.5500490017601816E-2</v>
      </c>
      <c r="V4962" t="s">
        <v>157</v>
      </c>
    </row>
    <row r="4963" spans="9:22" x14ac:dyDescent="0.45">
      <c r="I4963" t="s">
        <v>289</v>
      </c>
      <c r="J4963" t="s">
        <v>837</v>
      </c>
      <c r="K4963">
        <v>0</v>
      </c>
      <c r="L4963" t="s">
        <v>157</v>
      </c>
      <c r="N4963" t="s">
        <v>524</v>
      </c>
      <c r="O4963" t="s">
        <v>837</v>
      </c>
      <c r="P4963">
        <v>8.0765124506407091E-2</v>
      </c>
      <c r="Q4963" t="s">
        <v>157</v>
      </c>
      <c r="S4963" t="s">
        <v>757</v>
      </c>
      <c r="T4963" t="s">
        <v>837</v>
      </c>
      <c r="U4963">
        <v>9.6824612373417857E-2</v>
      </c>
      <c r="V4963" t="s">
        <v>157</v>
      </c>
    </row>
    <row r="4964" spans="9:22" x14ac:dyDescent="0.45">
      <c r="I4964" t="s">
        <v>289</v>
      </c>
      <c r="J4964" t="s">
        <v>838</v>
      </c>
      <c r="K4964">
        <v>6.7151714908254504E-3</v>
      </c>
      <c r="L4964" t="s">
        <v>157</v>
      </c>
      <c r="N4964" t="s">
        <v>524</v>
      </c>
      <c r="O4964" t="s">
        <v>838</v>
      </c>
      <c r="P4964">
        <v>1.1062396036138913E-2</v>
      </c>
      <c r="Q4964" t="s">
        <v>157</v>
      </c>
      <c r="S4964" t="s">
        <v>757</v>
      </c>
      <c r="T4964" t="s">
        <v>838</v>
      </c>
      <c r="U4964">
        <v>1.4249434232089558E-2</v>
      </c>
      <c r="V4964" t="s">
        <v>157</v>
      </c>
    </row>
    <row r="4965" spans="9:22" x14ac:dyDescent="0.45">
      <c r="I4965" t="s">
        <v>289</v>
      </c>
      <c r="J4965" t="s">
        <v>839</v>
      </c>
      <c r="K4965">
        <v>1.7531027687137213E-2</v>
      </c>
      <c r="L4965" t="s">
        <v>157</v>
      </c>
      <c r="N4965" t="s">
        <v>524</v>
      </c>
      <c r="O4965" t="s">
        <v>839</v>
      </c>
      <c r="P4965">
        <v>1.0152069781833577E-2</v>
      </c>
      <c r="Q4965" t="s">
        <v>157</v>
      </c>
      <c r="S4965" t="s">
        <v>757</v>
      </c>
      <c r="T4965" t="s">
        <v>839</v>
      </c>
      <c r="U4965">
        <v>1.4354855823886003E-2</v>
      </c>
      <c r="V4965" t="s">
        <v>157</v>
      </c>
    </row>
    <row r="4966" spans="9:22" x14ac:dyDescent="0.45">
      <c r="I4966" t="s">
        <v>289</v>
      </c>
      <c r="J4966" t="s">
        <v>840</v>
      </c>
      <c r="K4966">
        <v>0.20567979927516389</v>
      </c>
      <c r="L4966" t="s">
        <v>157</v>
      </c>
      <c r="N4966" t="s">
        <v>524</v>
      </c>
      <c r="O4966" t="s">
        <v>840</v>
      </c>
      <c r="P4966">
        <v>7.2921807807958663E-2</v>
      </c>
      <c r="Q4966" t="s">
        <v>157</v>
      </c>
      <c r="S4966" t="s">
        <v>757</v>
      </c>
      <c r="T4966" t="s">
        <v>840</v>
      </c>
      <c r="U4966">
        <v>0.10302030279379397</v>
      </c>
      <c r="V4966" t="s">
        <v>157</v>
      </c>
    </row>
    <row r="4967" spans="9:22" x14ac:dyDescent="0.45">
      <c r="I4967" t="s">
        <v>289</v>
      </c>
      <c r="J4967" t="s">
        <v>841</v>
      </c>
      <c r="K4967">
        <v>2.4456339661253164E-2</v>
      </c>
      <c r="L4967" t="s">
        <v>157</v>
      </c>
      <c r="N4967" t="s">
        <v>524</v>
      </c>
      <c r="O4967" t="s">
        <v>841</v>
      </c>
      <c r="P4967">
        <v>1.3481913943579484E-2</v>
      </c>
      <c r="Q4967" t="s">
        <v>157</v>
      </c>
      <c r="S4967" t="s">
        <v>757</v>
      </c>
      <c r="T4967" t="s">
        <v>841</v>
      </c>
      <c r="U4967">
        <v>1.4343417803696022E-2</v>
      </c>
      <c r="V4967" t="s">
        <v>157</v>
      </c>
    </row>
    <row r="4968" spans="9:22" x14ac:dyDescent="0.45">
      <c r="I4968" t="s">
        <v>289</v>
      </c>
      <c r="J4968" t="s">
        <v>842</v>
      </c>
      <c r="K4968">
        <v>1.2512665684550523E-2</v>
      </c>
      <c r="L4968" t="s">
        <v>157</v>
      </c>
      <c r="N4968" t="s">
        <v>524</v>
      </c>
      <c r="O4968" t="s">
        <v>842</v>
      </c>
      <c r="P4968">
        <v>1.5019152065984274E-2</v>
      </c>
      <c r="Q4968" t="s">
        <v>157</v>
      </c>
      <c r="S4968" t="s">
        <v>757</v>
      </c>
      <c r="T4968" t="s">
        <v>842</v>
      </c>
      <c r="U4968">
        <v>1.4025709413294219E-2</v>
      </c>
      <c r="V4968" t="s">
        <v>157</v>
      </c>
    </row>
    <row r="4969" spans="9:22" x14ac:dyDescent="0.45">
      <c r="I4969" t="s">
        <v>289</v>
      </c>
      <c r="J4969" t="s">
        <v>843</v>
      </c>
      <c r="K4969">
        <v>4.4461788214232145E-3</v>
      </c>
      <c r="L4969" t="s">
        <v>157</v>
      </c>
      <c r="N4969" t="s">
        <v>524</v>
      </c>
      <c r="O4969" t="s">
        <v>843</v>
      </c>
      <c r="P4969">
        <v>1.6170751988699779E-2</v>
      </c>
      <c r="Q4969" t="s">
        <v>157</v>
      </c>
      <c r="S4969" t="s">
        <v>757</v>
      </c>
      <c r="T4969" t="s">
        <v>843</v>
      </c>
      <c r="U4969">
        <v>1.3933252414879506E-2</v>
      </c>
      <c r="V4969" t="s">
        <v>157</v>
      </c>
    </row>
    <row r="4970" spans="9:22" x14ac:dyDescent="0.45">
      <c r="I4970" t="s">
        <v>289</v>
      </c>
      <c r="J4970" t="s">
        <v>844</v>
      </c>
      <c r="K4970">
        <v>0</v>
      </c>
      <c r="L4970" t="s">
        <v>157</v>
      </c>
      <c r="N4970" t="s">
        <v>524</v>
      </c>
      <c r="O4970" t="s">
        <v>844</v>
      </c>
      <c r="P4970">
        <v>7.2141387721721004E-2</v>
      </c>
      <c r="Q4970" t="s">
        <v>157</v>
      </c>
      <c r="S4970" t="s">
        <v>757</v>
      </c>
      <c r="T4970" t="s">
        <v>844</v>
      </c>
      <c r="U4970">
        <v>7.17696901420872E-2</v>
      </c>
      <c r="V4970" t="s">
        <v>157</v>
      </c>
    </row>
    <row r="4971" spans="9:22" x14ac:dyDescent="0.45">
      <c r="I4971" t="s">
        <v>290</v>
      </c>
      <c r="J4971" t="s">
        <v>156</v>
      </c>
      <c r="K4971">
        <v>0</v>
      </c>
      <c r="L4971" t="s">
        <v>157</v>
      </c>
      <c r="N4971" t="s">
        <v>525</v>
      </c>
      <c r="O4971" t="s">
        <v>156</v>
      </c>
      <c r="P4971">
        <v>3.7608622410231218E-2</v>
      </c>
      <c r="Q4971" t="s">
        <v>157</v>
      </c>
      <c r="S4971" t="s">
        <v>758</v>
      </c>
      <c r="T4971" t="s">
        <v>156</v>
      </c>
      <c r="U4971">
        <v>3.885296039491215E-2</v>
      </c>
      <c r="V4971" t="s">
        <v>157</v>
      </c>
    </row>
    <row r="4972" spans="9:22" x14ac:dyDescent="0.45">
      <c r="I4972" t="s">
        <v>290</v>
      </c>
      <c r="J4972" t="s">
        <v>158</v>
      </c>
      <c r="K4972">
        <v>0</v>
      </c>
      <c r="L4972" t="s">
        <v>157</v>
      </c>
      <c r="N4972" t="s">
        <v>525</v>
      </c>
      <c r="O4972" t="s">
        <v>158</v>
      </c>
      <c r="P4972">
        <v>6.0913289501242276E-3</v>
      </c>
      <c r="Q4972" t="s">
        <v>157</v>
      </c>
      <c r="S4972" t="s">
        <v>758</v>
      </c>
      <c r="T4972" t="s">
        <v>158</v>
      </c>
      <c r="U4972">
        <v>5.4681539111386436E-3</v>
      </c>
      <c r="V4972" t="s">
        <v>157</v>
      </c>
    </row>
    <row r="4973" spans="9:22" x14ac:dyDescent="0.45">
      <c r="I4973" t="s">
        <v>290</v>
      </c>
      <c r="J4973" t="s">
        <v>159</v>
      </c>
      <c r="K4973">
        <v>3.120260625905921E-3</v>
      </c>
      <c r="L4973" t="s">
        <v>157</v>
      </c>
      <c r="N4973" t="s">
        <v>525</v>
      </c>
      <c r="O4973" t="s">
        <v>159</v>
      </c>
      <c r="P4973">
        <v>5.936518076055726E-3</v>
      </c>
      <c r="Q4973" t="s">
        <v>157</v>
      </c>
      <c r="S4973" t="s">
        <v>758</v>
      </c>
      <c r="T4973" t="s">
        <v>159</v>
      </c>
      <c r="U4973">
        <v>5.5793626746296794E-3</v>
      </c>
      <c r="V4973" t="s">
        <v>157</v>
      </c>
    </row>
    <row r="4974" spans="9:22" x14ac:dyDescent="0.45">
      <c r="I4974" t="s">
        <v>290</v>
      </c>
      <c r="J4974" t="s">
        <v>160</v>
      </c>
      <c r="K4974">
        <v>3.7190965411959494E-2</v>
      </c>
      <c r="L4974" t="s">
        <v>157</v>
      </c>
      <c r="N4974" t="s">
        <v>525</v>
      </c>
      <c r="O4974" t="s">
        <v>160</v>
      </c>
      <c r="P4974">
        <v>3.8983538231896035E-2</v>
      </c>
      <c r="Q4974" t="s">
        <v>157</v>
      </c>
      <c r="S4974" t="s">
        <v>758</v>
      </c>
      <c r="T4974" t="s">
        <v>160</v>
      </c>
      <c r="U4974">
        <v>4.1450255475846326E-2</v>
      </c>
      <c r="V4974" t="s">
        <v>157</v>
      </c>
    </row>
    <row r="4975" spans="9:22" x14ac:dyDescent="0.45">
      <c r="I4975" t="s">
        <v>290</v>
      </c>
      <c r="J4975" t="s">
        <v>161</v>
      </c>
      <c r="K4975">
        <v>3.7074766376203406E-3</v>
      </c>
      <c r="L4975" t="s">
        <v>157</v>
      </c>
      <c r="N4975" t="s">
        <v>525</v>
      </c>
      <c r="O4975" t="s">
        <v>161</v>
      </c>
      <c r="P4975">
        <v>5.6268383290711006E-3</v>
      </c>
      <c r="Q4975" t="s">
        <v>157</v>
      </c>
      <c r="S4975" t="s">
        <v>758</v>
      </c>
      <c r="T4975" t="s">
        <v>161</v>
      </c>
      <c r="U4975">
        <v>4.8107922880265162E-3</v>
      </c>
      <c r="V4975" t="s">
        <v>157</v>
      </c>
    </row>
    <row r="4976" spans="9:22" x14ac:dyDescent="0.45">
      <c r="I4976" t="s">
        <v>290</v>
      </c>
      <c r="J4976" t="s">
        <v>807</v>
      </c>
      <c r="K4976">
        <v>7.7374848777981143E-4</v>
      </c>
      <c r="L4976" t="s">
        <v>157</v>
      </c>
      <c r="N4976" t="s">
        <v>525</v>
      </c>
      <c r="O4976" t="s">
        <v>807</v>
      </c>
      <c r="P4976">
        <v>4.9603919880890678E-3</v>
      </c>
      <c r="Q4976" t="s">
        <v>157</v>
      </c>
      <c r="S4976" t="s">
        <v>758</v>
      </c>
      <c r="T4976" t="s">
        <v>807</v>
      </c>
      <c r="U4976">
        <v>4.5510528120595861E-3</v>
      </c>
      <c r="V4976" t="s">
        <v>157</v>
      </c>
    </row>
    <row r="4977" spans="9:22" x14ac:dyDescent="0.45">
      <c r="I4977" t="s">
        <v>290</v>
      </c>
      <c r="J4977" t="s">
        <v>808</v>
      </c>
      <c r="K4977">
        <v>0</v>
      </c>
      <c r="L4977" t="s">
        <v>157</v>
      </c>
      <c r="N4977" t="s">
        <v>525</v>
      </c>
      <c r="O4977" t="s">
        <v>808</v>
      </c>
      <c r="P4977">
        <v>4.2736294700321071E-3</v>
      </c>
      <c r="Q4977" t="s">
        <v>157</v>
      </c>
      <c r="S4977" t="s">
        <v>758</v>
      </c>
      <c r="T4977" t="s">
        <v>808</v>
      </c>
      <c r="U4977">
        <v>4.6142592116649728E-3</v>
      </c>
      <c r="V4977" t="s">
        <v>157</v>
      </c>
    </row>
    <row r="4978" spans="9:22" x14ac:dyDescent="0.45">
      <c r="I4978" t="s">
        <v>290</v>
      </c>
      <c r="J4978" t="s">
        <v>809</v>
      </c>
      <c r="K4978">
        <v>0</v>
      </c>
      <c r="L4978" t="s">
        <v>157</v>
      </c>
      <c r="N4978" t="s">
        <v>525</v>
      </c>
      <c r="O4978" t="s">
        <v>809</v>
      </c>
      <c r="P4978">
        <v>1.9175123702963828E-2</v>
      </c>
      <c r="Q4978" t="s">
        <v>157</v>
      </c>
      <c r="S4978" t="s">
        <v>758</v>
      </c>
      <c r="T4978" t="s">
        <v>809</v>
      </c>
      <c r="U4978">
        <v>2.7589626450219739E-2</v>
      </c>
      <c r="V4978" t="s">
        <v>157</v>
      </c>
    </row>
    <row r="4979" spans="9:22" x14ac:dyDescent="0.45">
      <c r="I4979" t="s">
        <v>290</v>
      </c>
      <c r="J4979" t="s">
        <v>162</v>
      </c>
      <c r="K4979">
        <v>1.4576995472385083E-4</v>
      </c>
      <c r="L4979" t="s">
        <v>157</v>
      </c>
      <c r="N4979" t="s">
        <v>525</v>
      </c>
      <c r="O4979" t="s">
        <v>162</v>
      </c>
      <c r="P4979">
        <v>7.0000892350564406E-2</v>
      </c>
      <c r="Q4979" t="s">
        <v>157</v>
      </c>
      <c r="S4979" t="s">
        <v>758</v>
      </c>
      <c r="T4979" t="s">
        <v>162</v>
      </c>
      <c r="U4979">
        <v>7.9266893777797789E-2</v>
      </c>
      <c r="V4979" t="s">
        <v>157</v>
      </c>
    </row>
    <row r="4980" spans="9:22" x14ac:dyDescent="0.45">
      <c r="I4980" t="s">
        <v>290</v>
      </c>
      <c r="J4980" t="s">
        <v>163</v>
      </c>
      <c r="K4980">
        <v>4.0163428981620482E-3</v>
      </c>
      <c r="L4980" t="s">
        <v>157</v>
      </c>
      <c r="N4980" t="s">
        <v>525</v>
      </c>
      <c r="O4980" t="s">
        <v>163</v>
      </c>
      <c r="P4980">
        <v>1.0918045987352347E-2</v>
      </c>
      <c r="Q4980" t="s">
        <v>157</v>
      </c>
      <c r="S4980" t="s">
        <v>758</v>
      </c>
      <c r="T4980" t="s">
        <v>163</v>
      </c>
      <c r="U4980">
        <v>1.1169105563737181E-2</v>
      </c>
      <c r="V4980" t="s">
        <v>157</v>
      </c>
    </row>
    <row r="4981" spans="9:22" x14ac:dyDescent="0.45">
      <c r="I4981" t="s">
        <v>290</v>
      </c>
      <c r="J4981" t="s">
        <v>164</v>
      </c>
      <c r="K4981">
        <v>9.1505134225381823E-3</v>
      </c>
      <c r="L4981" t="s">
        <v>157</v>
      </c>
      <c r="N4981" t="s">
        <v>525</v>
      </c>
      <c r="O4981" t="s">
        <v>164</v>
      </c>
      <c r="P4981">
        <v>1.0138841147373239E-2</v>
      </c>
      <c r="Q4981" t="s">
        <v>157</v>
      </c>
      <c r="S4981" t="s">
        <v>758</v>
      </c>
      <c r="T4981" t="s">
        <v>164</v>
      </c>
      <c r="U4981">
        <v>1.1168535057914996E-2</v>
      </c>
      <c r="V4981" t="s">
        <v>157</v>
      </c>
    </row>
    <row r="4982" spans="9:22" x14ac:dyDescent="0.45">
      <c r="I4982" t="s">
        <v>290</v>
      </c>
      <c r="J4982" t="s">
        <v>165</v>
      </c>
      <c r="K4982">
        <v>9.0171793060044705E-2</v>
      </c>
      <c r="L4982" t="s">
        <v>157</v>
      </c>
      <c r="N4982" t="s">
        <v>525</v>
      </c>
      <c r="O4982" t="s">
        <v>165</v>
      </c>
      <c r="P4982">
        <v>8.6667753366007974E-2</v>
      </c>
      <c r="Q4982" t="s">
        <v>157</v>
      </c>
      <c r="S4982" t="s">
        <v>758</v>
      </c>
      <c r="T4982" t="s">
        <v>165</v>
      </c>
      <c r="U4982">
        <v>7.1903437157650407E-2</v>
      </c>
      <c r="V4982" t="s">
        <v>157</v>
      </c>
    </row>
    <row r="4983" spans="9:22" x14ac:dyDescent="0.45">
      <c r="I4983" t="s">
        <v>290</v>
      </c>
      <c r="J4983" t="s">
        <v>166</v>
      </c>
      <c r="K4983">
        <v>9.6954991123175838E-3</v>
      </c>
      <c r="L4983" t="s">
        <v>157</v>
      </c>
      <c r="N4983" t="s">
        <v>525</v>
      </c>
      <c r="O4983" t="s">
        <v>166</v>
      </c>
      <c r="P4983">
        <v>1.1557215515939721E-2</v>
      </c>
      <c r="Q4983" t="s">
        <v>157</v>
      </c>
      <c r="S4983" t="s">
        <v>758</v>
      </c>
      <c r="T4983" t="s">
        <v>166</v>
      </c>
      <c r="U4983">
        <v>9.8910626425534661E-3</v>
      </c>
      <c r="V4983" t="s">
        <v>157</v>
      </c>
    </row>
    <row r="4984" spans="9:22" x14ac:dyDescent="0.45">
      <c r="I4984" t="s">
        <v>290</v>
      </c>
      <c r="J4984" t="s">
        <v>811</v>
      </c>
      <c r="K4984">
        <v>6.9268036378963057E-3</v>
      </c>
      <c r="L4984" t="s">
        <v>157</v>
      </c>
      <c r="N4984" t="s">
        <v>525</v>
      </c>
      <c r="O4984" t="s">
        <v>811</v>
      </c>
      <c r="P4984">
        <v>1.1443903993780945E-2</v>
      </c>
      <c r="Q4984" t="s">
        <v>157</v>
      </c>
      <c r="S4984" t="s">
        <v>758</v>
      </c>
      <c r="T4984" t="s">
        <v>811</v>
      </c>
      <c r="U4984">
        <v>9.8451591726493662E-3</v>
      </c>
      <c r="V4984" t="s">
        <v>157</v>
      </c>
    </row>
    <row r="4985" spans="9:22" x14ac:dyDescent="0.45">
      <c r="I4985" t="s">
        <v>290</v>
      </c>
      <c r="J4985" t="s">
        <v>812</v>
      </c>
      <c r="K4985">
        <v>7.4817406435204712E-4</v>
      </c>
      <c r="L4985" t="s">
        <v>157</v>
      </c>
      <c r="N4985" t="s">
        <v>525</v>
      </c>
      <c r="O4985" t="s">
        <v>812</v>
      </c>
      <c r="P4985">
        <v>1.1509014820790465E-2</v>
      </c>
      <c r="Q4985" t="s">
        <v>157</v>
      </c>
      <c r="S4985" t="s">
        <v>758</v>
      </c>
      <c r="T4985" t="s">
        <v>812</v>
      </c>
      <c r="U4985">
        <v>9.9870171812529423E-3</v>
      </c>
      <c r="V4985" t="s">
        <v>157</v>
      </c>
    </row>
    <row r="4986" spans="9:22" x14ac:dyDescent="0.45">
      <c r="I4986" t="s">
        <v>290</v>
      </c>
      <c r="J4986" t="s">
        <v>813</v>
      </c>
      <c r="K4986">
        <v>0</v>
      </c>
      <c r="L4986" t="s">
        <v>157</v>
      </c>
      <c r="N4986" t="s">
        <v>525</v>
      </c>
      <c r="O4986" t="s">
        <v>813</v>
      </c>
      <c r="P4986">
        <v>4.8334157878463901E-2</v>
      </c>
      <c r="Q4986" t="s">
        <v>157</v>
      </c>
      <c r="S4986" t="s">
        <v>758</v>
      </c>
      <c r="T4986" t="s">
        <v>813</v>
      </c>
      <c r="U4986">
        <v>5.7243239010050823E-2</v>
      </c>
      <c r="V4986" t="s">
        <v>157</v>
      </c>
    </row>
    <row r="4987" spans="9:22" x14ac:dyDescent="0.45">
      <c r="I4987" t="s">
        <v>290</v>
      </c>
      <c r="J4987" t="s">
        <v>815</v>
      </c>
      <c r="K4987">
        <v>3.7461108808929172E-3</v>
      </c>
      <c r="L4987" t="s">
        <v>157</v>
      </c>
      <c r="N4987" t="s">
        <v>525</v>
      </c>
      <c r="O4987" t="s">
        <v>815</v>
      </c>
      <c r="P4987">
        <v>1.3408453608801564E-2</v>
      </c>
      <c r="Q4987" t="s">
        <v>157</v>
      </c>
      <c r="S4987" t="s">
        <v>758</v>
      </c>
      <c r="T4987" t="s">
        <v>815</v>
      </c>
      <c r="U4987">
        <v>2.807003154218695E-2</v>
      </c>
      <c r="V4987" t="s">
        <v>157</v>
      </c>
    </row>
    <row r="4988" spans="9:22" x14ac:dyDescent="0.45">
      <c r="I4988" t="s">
        <v>290</v>
      </c>
      <c r="J4988" t="s">
        <v>816</v>
      </c>
      <c r="K4988">
        <v>6.2236516306070373E-3</v>
      </c>
      <c r="L4988" t="s">
        <v>157</v>
      </c>
      <c r="N4988" t="s">
        <v>525</v>
      </c>
      <c r="O4988" t="s">
        <v>816</v>
      </c>
      <c r="P4988">
        <v>1.4540314579986684E-3</v>
      </c>
      <c r="Q4988" t="s">
        <v>157</v>
      </c>
      <c r="S4988" t="s">
        <v>758</v>
      </c>
      <c r="T4988" t="s">
        <v>816</v>
      </c>
      <c r="U4988">
        <v>4.0869244560368199E-3</v>
      </c>
      <c r="V4988" t="s">
        <v>157</v>
      </c>
    </row>
    <row r="4989" spans="9:22" x14ac:dyDescent="0.45">
      <c r="I4989" t="s">
        <v>290</v>
      </c>
      <c r="J4989" t="s">
        <v>817</v>
      </c>
      <c r="K4989">
        <v>7.9441740996383618E-3</v>
      </c>
      <c r="L4989" t="s">
        <v>157</v>
      </c>
      <c r="N4989" t="s">
        <v>525</v>
      </c>
      <c r="O4989" t="s">
        <v>817</v>
      </c>
      <c r="P4989">
        <v>1.4399190318471671E-3</v>
      </c>
      <c r="Q4989" t="s">
        <v>157</v>
      </c>
      <c r="S4989" t="s">
        <v>758</v>
      </c>
      <c r="T4989" t="s">
        <v>817</v>
      </c>
      <c r="U4989">
        <v>4.1881396680744382E-3</v>
      </c>
      <c r="V4989" t="s">
        <v>157</v>
      </c>
    </row>
    <row r="4990" spans="9:22" x14ac:dyDescent="0.45">
      <c r="I4990" t="s">
        <v>290</v>
      </c>
      <c r="J4990" t="s">
        <v>818</v>
      </c>
      <c r="K4990">
        <v>6.5183179557777957E-2</v>
      </c>
      <c r="L4990" t="s">
        <v>157</v>
      </c>
      <c r="N4990" t="s">
        <v>525</v>
      </c>
      <c r="O4990" t="s">
        <v>818</v>
      </c>
      <c r="P4990">
        <v>2.149233681428582E-2</v>
      </c>
      <c r="Q4990" t="s">
        <v>157</v>
      </c>
      <c r="S4990" t="s">
        <v>758</v>
      </c>
      <c r="T4990" t="s">
        <v>818</v>
      </c>
      <c r="U4990">
        <v>3.2274711833361461E-2</v>
      </c>
      <c r="V4990" t="s">
        <v>157</v>
      </c>
    </row>
    <row r="4991" spans="9:22" x14ac:dyDescent="0.45">
      <c r="I4991" t="s">
        <v>290</v>
      </c>
      <c r="J4991" t="s">
        <v>819</v>
      </c>
      <c r="K4991">
        <v>7.4285774998919659E-3</v>
      </c>
      <c r="L4991" t="s">
        <v>157</v>
      </c>
      <c r="N4991" t="s">
        <v>525</v>
      </c>
      <c r="O4991" t="s">
        <v>819</v>
      </c>
      <c r="P4991">
        <v>3.9305385905221233E-3</v>
      </c>
      <c r="Q4991" t="s">
        <v>157</v>
      </c>
      <c r="S4991" t="s">
        <v>758</v>
      </c>
      <c r="T4991" t="s">
        <v>819</v>
      </c>
      <c r="U4991">
        <v>5.1351443094820749E-3</v>
      </c>
      <c r="V4991" t="s">
        <v>157</v>
      </c>
    </row>
    <row r="4992" spans="9:22" x14ac:dyDescent="0.45">
      <c r="I4992" t="s">
        <v>290</v>
      </c>
      <c r="J4992" t="s">
        <v>820</v>
      </c>
      <c r="K4992">
        <v>5.7866849342216135E-3</v>
      </c>
      <c r="L4992" t="s">
        <v>157</v>
      </c>
      <c r="N4992" t="s">
        <v>525</v>
      </c>
      <c r="O4992" t="s">
        <v>820</v>
      </c>
      <c r="P4992">
        <v>3.2598261557814376E-3</v>
      </c>
      <c r="Q4992" t="s">
        <v>157</v>
      </c>
      <c r="S4992" t="s">
        <v>758</v>
      </c>
      <c r="T4992" t="s">
        <v>820</v>
      </c>
      <c r="U4992">
        <v>5.1182764763426951E-3</v>
      </c>
      <c r="V4992" t="s">
        <v>157</v>
      </c>
    </row>
    <row r="4993" spans="9:22" x14ac:dyDescent="0.45">
      <c r="I4993" t="s">
        <v>290</v>
      </c>
      <c r="J4993" t="s">
        <v>821</v>
      </c>
      <c r="K4993">
        <v>3.613093882474416E-3</v>
      </c>
      <c r="L4993" t="s">
        <v>157</v>
      </c>
      <c r="N4993" t="s">
        <v>525</v>
      </c>
      <c r="O4993" t="s">
        <v>821</v>
      </c>
      <c r="P4993">
        <v>2.6717605483694562E-3</v>
      </c>
      <c r="Q4993" t="s">
        <v>157</v>
      </c>
      <c r="S4993" t="s">
        <v>758</v>
      </c>
      <c r="T4993" t="s">
        <v>821</v>
      </c>
      <c r="U4993">
        <v>5.1567362576372764E-3</v>
      </c>
      <c r="V4993" t="s">
        <v>157</v>
      </c>
    </row>
    <row r="4994" spans="9:22" x14ac:dyDescent="0.45">
      <c r="I4994" t="s">
        <v>290</v>
      </c>
      <c r="J4994" t="s">
        <v>822</v>
      </c>
      <c r="K4994">
        <v>0</v>
      </c>
      <c r="L4994" t="s">
        <v>157</v>
      </c>
      <c r="N4994" t="s">
        <v>525</v>
      </c>
      <c r="O4994" t="s">
        <v>822</v>
      </c>
      <c r="P4994">
        <v>1.3313256987153048E-2</v>
      </c>
      <c r="Q4994" t="s">
        <v>157</v>
      </c>
      <c r="S4994" t="s">
        <v>758</v>
      </c>
      <c r="T4994" t="s">
        <v>822</v>
      </c>
      <c r="U4994">
        <v>2.4994771989383394E-2</v>
      </c>
      <c r="V4994" t="s">
        <v>157</v>
      </c>
    </row>
    <row r="4995" spans="9:22" x14ac:dyDescent="0.45">
      <c r="I4995" t="s">
        <v>290</v>
      </c>
      <c r="J4995" t="s">
        <v>829</v>
      </c>
      <c r="K4995">
        <v>2.8749810640065893E-2</v>
      </c>
      <c r="L4995" t="s">
        <v>157</v>
      </c>
      <c r="N4995" t="s">
        <v>525</v>
      </c>
      <c r="O4995" t="s">
        <v>829</v>
      </c>
      <c r="P4995">
        <v>4.7243059031408574E-2</v>
      </c>
      <c r="Q4995" t="s">
        <v>157</v>
      </c>
      <c r="S4995" t="s">
        <v>758</v>
      </c>
      <c r="T4995" t="s">
        <v>829</v>
      </c>
      <c r="U4995">
        <v>4.137951222263124E-2</v>
      </c>
      <c r="V4995" t="s">
        <v>157</v>
      </c>
    </row>
    <row r="4996" spans="9:22" x14ac:dyDescent="0.45">
      <c r="I4996" t="s">
        <v>290</v>
      </c>
      <c r="J4996" t="s">
        <v>830</v>
      </c>
      <c r="K4996">
        <v>2.9988292291564658E-2</v>
      </c>
      <c r="L4996" t="s">
        <v>157</v>
      </c>
      <c r="N4996" t="s">
        <v>525</v>
      </c>
      <c r="O4996" t="s">
        <v>830</v>
      </c>
      <c r="P4996">
        <v>4.9197211126578615E-3</v>
      </c>
      <c r="Q4996" t="s">
        <v>157</v>
      </c>
      <c r="S4996" t="s">
        <v>758</v>
      </c>
      <c r="T4996" t="s">
        <v>830</v>
      </c>
      <c r="U4996">
        <v>5.9974488125597277E-3</v>
      </c>
      <c r="V4996" t="s">
        <v>157</v>
      </c>
    </row>
    <row r="4997" spans="9:22" x14ac:dyDescent="0.45">
      <c r="I4997" t="s">
        <v>290</v>
      </c>
      <c r="J4997" t="s">
        <v>831</v>
      </c>
      <c r="K4997">
        <v>3.5856205975029712E-2</v>
      </c>
      <c r="L4997" t="s">
        <v>157</v>
      </c>
      <c r="N4997" t="s">
        <v>525</v>
      </c>
      <c r="O4997" t="s">
        <v>831</v>
      </c>
      <c r="P4997">
        <v>5.5349126409136975E-3</v>
      </c>
      <c r="Q4997" t="s">
        <v>157</v>
      </c>
      <c r="S4997" t="s">
        <v>758</v>
      </c>
      <c r="T4997" t="s">
        <v>831</v>
      </c>
      <c r="U4997">
        <v>6.2619571296352299E-3</v>
      </c>
      <c r="V4997" t="s">
        <v>157</v>
      </c>
    </row>
    <row r="4998" spans="9:22" x14ac:dyDescent="0.45">
      <c r="I4998" t="s">
        <v>290</v>
      </c>
      <c r="J4998" t="s">
        <v>832</v>
      </c>
      <c r="K4998">
        <v>0.28210260027351058</v>
      </c>
      <c r="L4998" t="s">
        <v>157</v>
      </c>
      <c r="N4998" t="s">
        <v>525</v>
      </c>
      <c r="O4998" t="s">
        <v>832</v>
      </c>
      <c r="P4998">
        <v>6.7837602231125615E-2</v>
      </c>
      <c r="Q4998" t="s">
        <v>157</v>
      </c>
      <c r="S4998" t="s">
        <v>758</v>
      </c>
      <c r="T4998" t="s">
        <v>832</v>
      </c>
      <c r="U4998">
        <v>4.5278076638087382E-2</v>
      </c>
      <c r="V4998" t="s">
        <v>157</v>
      </c>
    </row>
    <row r="4999" spans="9:22" x14ac:dyDescent="0.45">
      <c r="I4999" t="s">
        <v>290</v>
      </c>
      <c r="J4999" t="s">
        <v>833</v>
      </c>
      <c r="K4999">
        <v>3.3389860484760607E-2</v>
      </c>
      <c r="L4999" t="s">
        <v>157</v>
      </c>
      <c r="N4999" t="s">
        <v>525</v>
      </c>
      <c r="O4999" t="s">
        <v>833</v>
      </c>
      <c r="P4999">
        <v>1.1166684748782966E-2</v>
      </c>
      <c r="Q4999" t="s">
        <v>157</v>
      </c>
      <c r="S4999" t="s">
        <v>758</v>
      </c>
      <c r="T4999" t="s">
        <v>833</v>
      </c>
      <c r="U4999">
        <v>6.5295909051787107E-3</v>
      </c>
      <c r="V4999" t="s">
        <v>157</v>
      </c>
    </row>
    <row r="5000" spans="9:22" x14ac:dyDescent="0.45">
      <c r="I5000" t="s">
        <v>290</v>
      </c>
      <c r="J5000" t="s">
        <v>834</v>
      </c>
      <c r="K5000">
        <v>2.7395142829891996E-2</v>
      </c>
      <c r="L5000" t="s">
        <v>157</v>
      </c>
      <c r="N5000" t="s">
        <v>525</v>
      </c>
      <c r="O5000" t="s">
        <v>834</v>
      </c>
      <c r="P5000">
        <v>9.9167152864192559E-3</v>
      </c>
      <c r="Q5000" t="s">
        <v>157</v>
      </c>
      <c r="S5000" t="s">
        <v>758</v>
      </c>
      <c r="T5000" t="s">
        <v>834</v>
      </c>
      <c r="U5000">
        <v>6.4222596683108767E-3</v>
      </c>
      <c r="V5000" t="s">
        <v>157</v>
      </c>
    </row>
    <row r="5001" spans="9:22" x14ac:dyDescent="0.45">
      <c r="I5001" t="s">
        <v>290</v>
      </c>
      <c r="J5001" t="s">
        <v>835</v>
      </c>
      <c r="K5001">
        <v>1.8832199544148033E-2</v>
      </c>
      <c r="L5001" t="s">
        <v>157</v>
      </c>
      <c r="N5001" t="s">
        <v>525</v>
      </c>
      <c r="O5001" t="s">
        <v>835</v>
      </c>
      <c r="P5001">
        <v>8.4428045154420137E-3</v>
      </c>
      <c r="Q5001" t="s">
        <v>157</v>
      </c>
      <c r="S5001" t="s">
        <v>758</v>
      </c>
      <c r="T5001" t="s">
        <v>835</v>
      </c>
      <c r="U5001">
        <v>6.2311893159968249E-3</v>
      </c>
      <c r="V5001" t="s">
        <v>157</v>
      </c>
    </row>
    <row r="5002" spans="9:22" x14ac:dyDescent="0.45">
      <c r="I5002" t="s">
        <v>290</v>
      </c>
      <c r="J5002" t="s">
        <v>836</v>
      </c>
      <c r="K5002">
        <v>6.1427436505878787E-3</v>
      </c>
      <c r="L5002" t="s">
        <v>157</v>
      </c>
      <c r="N5002" t="s">
        <v>525</v>
      </c>
      <c r="O5002" t="s">
        <v>836</v>
      </c>
      <c r="P5002">
        <v>4.2693752260357348E-2</v>
      </c>
      <c r="Q5002" t="s">
        <v>157</v>
      </c>
      <c r="S5002" t="s">
        <v>758</v>
      </c>
      <c r="T5002" t="s">
        <v>836</v>
      </c>
      <c r="U5002">
        <v>2.9927148853090828E-2</v>
      </c>
      <c r="V5002" t="s">
        <v>157</v>
      </c>
    </row>
    <row r="5003" spans="9:22" x14ac:dyDescent="0.45">
      <c r="I5003" t="s">
        <v>290</v>
      </c>
      <c r="J5003" t="s">
        <v>837</v>
      </c>
      <c r="K5003">
        <v>3.7306197701629747E-3</v>
      </c>
      <c r="L5003" t="s">
        <v>157</v>
      </c>
      <c r="N5003" t="s">
        <v>525</v>
      </c>
      <c r="O5003" t="s">
        <v>837</v>
      </c>
      <c r="P5003">
        <v>0.10622503897502741</v>
      </c>
      <c r="Q5003" t="s">
        <v>157</v>
      </c>
      <c r="S5003" t="s">
        <v>758</v>
      </c>
      <c r="T5003" t="s">
        <v>837</v>
      </c>
      <c r="U5003">
        <v>0.10358550616238363</v>
      </c>
      <c r="V5003" t="s">
        <v>157</v>
      </c>
    </row>
    <row r="5004" spans="9:22" x14ac:dyDescent="0.45">
      <c r="I5004" t="s">
        <v>290</v>
      </c>
      <c r="J5004" t="s">
        <v>838</v>
      </c>
      <c r="K5004">
        <v>1.2851931881536053E-2</v>
      </c>
      <c r="L5004" t="s">
        <v>157</v>
      </c>
      <c r="N5004" t="s">
        <v>525</v>
      </c>
      <c r="O5004" t="s">
        <v>838</v>
      </c>
      <c r="P5004">
        <v>1.5456610623951112E-2</v>
      </c>
      <c r="Q5004" t="s">
        <v>157</v>
      </c>
      <c r="S5004" t="s">
        <v>758</v>
      </c>
      <c r="T5004" t="s">
        <v>838</v>
      </c>
      <c r="U5004">
        <v>1.5062666244281705E-2</v>
      </c>
      <c r="V5004" t="s">
        <v>157</v>
      </c>
    </row>
    <row r="5005" spans="9:22" x14ac:dyDescent="0.45">
      <c r="I5005" t="s">
        <v>290</v>
      </c>
      <c r="J5005" t="s">
        <v>839</v>
      </c>
      <c r="K5005">
        <v>2.4148440470123156E-2</v>
      </c>
      <c r="L5005" t="s">
        <v>157</v>
      </c>
      <c r="N5005" t="s">
        <v>525</v>
      </c>
      <c r="O5005" t="s">
        <v>839</v>
      </c>
      <c r="P5005">
        <v>1.4784670545656249E-2</v>
      </c>
      <c r="Q5005" t="s">
        <v>157</v>
      </c>
      <c r="S5005" t="s">
        <v>758</v>
      </c>
      <c r="T5005" t="s">
        <v>839</v>
      </c>
      <c r="U5005">
        <v>1.5184697182981934E-2</v>
      </c>
      <c r="V5005" t="s">
        <v>157</v>
      </c>
    </row>
    <row r="5006" spans="9:22" x14ac:dyDescent="0.45">
      <c r="I5006" t="s">
        <v>290</v>
      </c>
      <c r="J5006" t="s">
        <v>840</v>
      </c>
      <c r="K5006">
        <v>0.20280221887670832</v>
      </c>
      <c r="L5006" t="s">
        <v>157</v>
      </c>
      <c r="N5006" t="s">
        <v>525</v>
      </c>
      <c r="O5006" t="s">
        <v>840</v>
      </c>
      <c r="P5006">
        <v>9.0955264384946097E-2</v>
      </c>
      <c r="Q5006" t="s">
        <v>157</v>
      </c>
      <c r="S5006" t="s">
        <v>758</v>
      </c>
      <c r="T5006" t="s">
        <v>840</v>
      </c>
      <c r="U5006">
        <v>9.965928795084962E-2</v>
      </c>
      <c r="V5006" t="s">
        <v>157</v>
      </c>
    </row>
    <row r="5007" spans="9:22" x14ac:dyDescent="0.45">
      <c r="I5007" t="s">
        <v>290</v>
      </c>
      <c r="J5007" t="s">
        <v>841</v>
      </c>
      <c r="K5007">
        <v>1.9560408298021123E-2</v>
      </c>
      <c r="L5007" t="s">
        <v>157</v>
      </c>
      <c r="N5007" t="s">
        <v>525</v>
      </c>
      <c r="O5007" t="s">
        <v>841</v>
      </c>
      <c r="P5007">
        <v>1.49115764219164E-2</v>
      </c>
      <c r="Q5007" t="s">
        <v>157</v>
      </c>
      <c r="S5007" t="s">
        <v>758</v>
      </c>
      <c r="T5007" t="s">
        <v>841</v>
      </c>
      <c r="U5007">
        <v>1.3802807188555125E-2</v>
      </c>
      <c r="V5007" t="s">
        <v>157</v>
      </c>
    </row>
    <row r="5008" spans="9:22" x14ac:dyDescent="0.45">
      <c r="I5008" t="s">
        <v>290</v>
      </c>
      <c r="J5008" t="s">
        <v>842</v>
      </c>
      <c r="K5008">
        <v>7.3880312772253024E-3</v>
      </c>
      <c r="L5008" t="s">
        <v>157</v>
      </c>
      <c r="N5008" t="s">
        <v>525</v>
      </c>
      <c r="O5008" t="s">
        <v>842</v>
      </c>
      <c r="P5008">
        <v>1.5892938234211115E-2</v>
      </c>
      <c r="Q5008" t="s">
        <v>157</v>
      </c>
      <c r="S5008" t="s">
        <v>758</v>
      </c>
      <c r="T5008" t="s">
        <v>842</v>
      </c>
      <c r="U5008">
        <v>1.3945797342704715E-2</v>
      </c>
      <c r="V5008" t="s">
        <v>157</v>
      </c>
    </row>
    <row r="5009" spans="9:22" x14ac:dyDescent="0.45">
      <c r="I5009" t="s">
        <v>290</v>
      </c>
      <c r="J5009" t="s">
        <v>843</v>
      </c>
      <c r="K5009">
        <v>1.4886739378590559E-3</v>
      </c>
      <c r="L5009" t="s">
        <v>157</v>
      </c>
      <c r="N5009" t="s">
        <v>525</v>
      </c>
      <c r="O5009" t="s">
        <v>843</v>
      </c>
      <c r="P5009">
        <v>1.6688012066973339E-2</v>
      </c>
      <c r="Q5009" t="s">
        <v>157</v>
      </c>
      <c r="S5009" t="s">
        <v>758</v>
      </c>
      <c r="T5009" t="s">
        <v>843</v>
      </c>
      <c r="U5009">
        <v>1.422644330089683E-2</v>
      </c>
      <c r="V5009" t="s">
        <v>157</v>
      </c>
    </row>
    <row r="5010" spans="9:22" x14ac:dyDescent="0.45">
      <c r="I5010" t="s">
        <v>290</v>
      </c>
      <c r="J5010" t="s">
        <v>844</v>
      </c>
      <c r="K5010">
        <v>0</v>
      </c>
      <c r="L5010" t="s">
        <v>157</v>
      </c>
      <c r="N5010" t="s">
        <v>525</v>
      </c>
      <c r="O5010" t="s">
        <v>844</v>
      </c>
      <c r="P5010">
        <v>8.3134697506715316E-2</v>
      </c>
      <c r="Q5010" t="s">
        <v>157</v>
      </c>
      <c r="S5010" t="s">
        <v>758</v>
      </c>
      <c r="T5010" t="s">
        <v>844</v>
      </c>
      <c r="U5010">
        <v>7.4089961767245985E-2</v>
      </c>
      <c r="V5010" t="s">
        <v>157</v>
      </c>
    </row>
    <row r="5011" spans="9:22" x14ac:dyDescent="0.45">
      <c r="I5011" t="s">
        <v>291</v>
      </c>
      <c r="J5011" t="s">
        <v>156</v>
      </c>
      <c r="K5011">
        <v>0</v>
      </c>
      <c r="L5011" t="s">
        <v>157</v>
      </c>
      <c r="N5011" t="s">
        <v>526</v>
      </c>
      <c r="O5011" t="s">
        <v>156</v>
      </c>
      <c r="P5011">
        <v>3.8294195387516682E-2</v>
      </c>
      <c r="Q5011" t="s">
        <v>157</v>
      </c>
      <c r="S5011" t="s">
        <v>759</v>
      </c>
      <c r="T5011" t="s">
        <v>156</v>
      </c>
      <c r="U5011">
        <v>2.8755928578632944E-2</v>
      </c>
      <c r="V5011" t="s">
        <v>157</v>
      </c>
    </row>
    <row r="5012" spans="9:22" x14ac:dyDescent="0.45">
      <c r="I5012" t="s">
        <v>291</v>
      </c>
      <c r="J5012" t="s">
        <v>158</v>
      </c>
      <c r="K5012">
        <v>0</v>
      </c>
      <c r="L5012" t="s">
        <v>157</v>
      </c>
      <c r="N5012" t="s">
        <v>526</v>
      </c>
      <c r="O5012" t="s">
        <v>158</v>
      </c>
      <c r="P5012">
        <v>6.4718202438693957E-3</v>
      </c>
      <c r="Q5012" t="s">
        <v>157</v>
      </c>
      <c r="S5012" t="s">
        <v>759</v>
      </c>
      <c r="T5012" t="s">
        <v>158</v>
      </c>
      <c r="U5012">
        <v>4.2417980679705569E-3</v>
      </c>
      <c r="V5012" t="s">
        <v>157</v>
      </c>
    </row>
    <row r="5013" spans="9:22" x14ac:dyDescent="0.45">
      <c r="I5013" t="s">
        <v>291</v>
      </c>
      <c r="J5013" t="s">
        <v>159</v>
      </c>
      <c r="K5013">
        <v>5.9684989962190756E-4</v>
      </c>
      <c r="L5013" t="s">
        <v>157</v>
      </c>
      <c r="N5013" t="s">
        <v>526</v>
      </c>
      <c r="O5013" t="s">
        <v>159</v>
      </c>
      <c r="P5013">
        <v>7.0432062529055773E-3</v>
      </c>
      <c r="Q5013" t="s">
        <v>157</v>
      </c>
      <c r="S5013" t="s">
        <v>759</v>
      </c>
      <c r="T5013" t="s">
        <v>159</v>
      </c>
      <c r="U5013">
        <v>4.0048550073412577E-3</v>
      </c>
      <c r="V5013" t="s">
        <v>157</v>
      </c>
    </row>
    <row r="5014" spans="9:22" x14ac:dyDescent="0.45">
      <c r="I5014" t="s">
        <v>291</v>
      </c>
      <c r="J5014" t="s">
        <v>160</v>
      </c>
      <c r="K5014">
        <v>4.7317815240083251E-2</v>
      </c>
      <c r="L5014" t="s">
        <v>157</v>
      </c>
      <c r="N5014" t="s">
        <v>526</v>
      </c>
      <c r="O5014" t="s">
        <v>160</v>
      </c>
      <c r="P5014">
        <v>4.7036034639270412E-2</v>
      </c>
      <c r="Q5014" t="s">
        <v>157</v>
      </c>
      <c r="S5014" t="s">
        <v>759</v>
      </c>
      <c r="T5014" t="s">
        <v>160</v>
      </c>
      <c r="U5014">
        <v>2.7233294590867624E-2</v>
      </c>
      <c r="V5014" t="s">
        <v>157</v>
      </c>
    </row>
    <row r="5015" spans="9:22" x14ac:dyDescent="0.45">
      <c r="I5015" t="s">
        <v>291</v>
      </c>
      <c r="J5015" t="s">
        <v>161</v>
      </c>
      <c r="K5015">
        <v>5.9727264611274368E-3</v>
      </c>
      <c r="L5015" t="s">
        <v>157</v>
      </c>
      <c r="N5015" t="s">
        <v>526</v>
      </c>
      <c r="O5015" t="s">
        <v>161</v>
      </c>
      <c r="P5015">
        <v>5.829612823137667E-3</v>
      </c>
      <c r="Q5015" t="s">
        <v>157</v>
      </c>
      <c r="S5015" t="s">
        <v>759</v>
      </c>
      <c r="T5015" t="s">
        <v>161</v>
      </c>
      <c r="U5015">
        <v>3.4475604570624462E-3</v>
      </c>
      <c r="V5015" t="s">
        <v>157</v>
      </c>
    </row>
    <row r="5016" spans="9:22" x14ac:dyDescent="0.45">
      <c r="I5016" t="s">
        <v>291</v>
      </c>
      <c r="J5016" t="s">
        <v>807</v>
      </c>
      <c r="K5016">
        <v>3.369186866558435E-3</v>
      </c>
      <c r="L5016" t="s">
        <v>157</v>
      </c>
      <c r="N5016" t="s">
        <v>526</v>
      </c>
      <c r="O5016" t="s">
        <v>807</v>
      </c>
      <c r="P5016">
        <v>5.5223802177730178E-3</v>
      </c>
      <c r="Q5016" t="s">
        <v>157</v>
      </c>
      <c r="S5016" t="s">
        <v>759</v>
      </c>
      <c r="T5016" t="s">
        <v>807</v>
      </c>
      <c r="U5016">
        <v>3.5011385220321497E-3</v>
      </c>
      <c r="V5016" t="s">
        <v>157</v>
      </c>
    </row>
    <row r="5017" spans="9:22" x14ac:dyDescent="0.45">
      <c r="I5017" t="s">
        <v>291</v>
      </c>
      <c r="J5017" t="s">
        <v>808</v>
      </c>
      <c r="K5017">
        <v>0</v>
      </c>
      <c r="L5017" t="s">
        <v>157</v>
      </c>
      <c r="N5017" t="s">
        <v>526</v>
      </c>
      <c r="O5017" t="s">
        <v>808</v>
      </c>
      <c r="P5017">
        <v>5.2580264890639628E-3</v>
      </c>
      <c r="Q5017" t="s">
        <v>157</v>
      </c>
      <c r="S5017" t="s">
        <v>759</v>
      </c>
      <c r="T5017" t="s">
        <v>808</v>
      </c>
      <c r="U5017">
        <v>3.6086200930976219E-3</v>
      </c>
      <c r="V5017" t="s">
        <v>157</v>
      </c>
    </row>
    <row r="5018" spans="9:22" x14ac:dyDescent="0.45">
      <c r="I5018" t="s">
        <v>291</v>
      </c>
      <c r="J5018" t="s">
        <v>809</v>
      </c>
      <c r="K5018">
        <v>0</v>
      </c>
      <c r="L5018" t="s">
        <v>157</v>
      </c>
      <c r="N5018" t="s">
        <v>526</v>
      </c>
      <c r="O5018" t="s">
        <v>809</v>
      </c>
      <c r="P5018">
        <v>2.5072928539010778E-2</v>
      </c>
      <c r="Q5018" t="s">
        <v>157</v>
      </c>
      <c r="S5018" t="s">
        <v>759</v>
      </c>
      <c r="T5018" t="s">
        <v>809</v>
      </c>
      <c r="U5018">
        <v>1.8193992342056164E-2</v>
      </c>
      <c r="V5018" t="s">
        <v>157</v>
      </c>
    </row>
    <row r="5019" spans="9:22" x14ac:dyDescent="0.45">
      <c r="I5019" t="s">
        <v>291</v>
      </c>
      <c r="J5019" t="s">
        <v>162</v>
      </c>
      <c r="K5019">
        <v>0</v>
      </c>
      <c r="L5019" t="s">
        <v>157</v>
      </c>
      <c r="N5019" t="s">
        <v>526</v>
      </c>
      <c r="O5019" t="s">
        <v>162</v>
      </c>
      <c r="P5019">
        <v>7.7861042372118799E-2</v>
      </c>
      <c r="Q5019" t="s">
        <v>157</v>
      </c>
      <c r="S5019" t="s">
        <v>759</v>
      </c>
      <c r="T5019" t="s">
        <v>162</v>
      </c>
      <c r="U5019">
        <v>6.6481778348932763E-2</v>
      </c>
      <c r="V5019" t="s">
        <v>157</v>
      </c>
    </row>
    <row r="5020" spans="9:22" x14ac:dyDescent="0.45">
      <c r="I5020" t="s">
        <v>291</v>
      </c>
      <c r="J5020" t="s">
        <v>163</v>
      </c>
      <c r="K5020">
        <v>2.6030487967799599E-3</v>
      </c>
      <c r="L5020" t="s">
        <v>157</v>
      </c>
      <c r="N5020" t="s">
        <v>526</v>
      </c>
      <c r="O5020" t="s">
        <v>163</v>
      </c>
      <c r="P5020">
        <v>1.1798305121902154E-2</v>
      </c>
      <c r="Q5020" t="s">
        <v>157</v>
      </c>
      <c r="S5020" t="s">
        <v>759</v>
      </c>
      <c r="T5020" t="s">
        <v>163</v>
      </c>
      <c r="U5020">
        <v>9.5856037166690989E-3</v>
      </c>
      <c r="V5020" t="s">
        <v>157</v>
      </c>
    </row>
    <row r="5021" spans="9:22" x14ac:dyDescent="0.45">
      <c r="I5021" t="s">
        <v>291</v>
      </c>
      <c r="J5021" t="s">
        <v>164</v>
      </c>
      <c r="K5021">
        <v>9.7947745643916003E-3</v>
      </c>
      <c r="L5021" t="s">
        <v>157</v>
      </c>
      <c r="N5021" t="s">
        <v>526</v>
      </c>
      <c r="O5021" t="s">
        <v>164</v>
      </c>
      <c r="P5021">
        <v>1.1389589098531883E-2</v>
      </c>
      <c r="Q5021" t="s">
        <v>157</v>
      </c>
      <c r="S5021" t="s">
        <v>759</v>
      </c>
      <c r="T5021" t="s">
        <v>164</v>
      </c>
      <c r="U5021">
        <v>9.861707752276027E-3</v>
      </c>
      <c r="V5021" t="s">
        <v>157</v>
      </c>
    </row>
    <row r="5022" spans="9:22" x14ac:dyDescent="0.45">
      <c r="I5022" t="s">
        <v>291</v>
      </c>
      <c r="J5022" t="s">
        <v>165</v>
      </c>
      <c r="K5022">
        <v>0.11103680692395955</v>
      </c>
      <c r="L5022" t="s">
        <v>157</v>
      </c>
      <c r="N5022" t="s">
        <v>526</v>
      </c>
      <c r="O5022" t="s">
        <v>165</v>
      </c>
      <c r="P5022">
        <v>8.1594392381506037E-2</v>
      </c>
      <c r="Q5022" t="s">
        <v>157</v>
      </c>
      <c r="S5022" t="s">
        <v>759</v>
      </c>
      <c r="T5022" t="s">
        <v>165</v>
      </c>
      <c r="U5022">
        <v>6.6811414387837428E-2</v>
      </c>
      <c r="V5022" t="s">
        <v>157</v>
      </c>
    </row>
    <row r="5023" spans="9:22" x14ac:dyDescent="0.45">
      <c r="I5023" t="s">
        <v>291</v>
      </c>
      <c r="J5023" t="s">
        <v>166</v>
      </c>
      <c r="K5023">
        <v>1.2606622446968158E-2</v>
      </c>
      <c r="L5023" t="s">
        <v>157</v>
      </c>
      <c r="N5023" t="s">
        <v>526</v>
      </c>
      <c r="O5023" t="s">
        <v>166</v>
      </c>
      <c r="P5023">
        <v>1.1711462714934373E-2</v>
      </c>
      <c r="Q5023" t="s">
        <v>157</v>
      </c>
      <c r="S5023" t="s">
        <v>759</v>
      </c>
      <c r="T5023" t="s">
        <v>166</v>
      </c>
      <c r="U5023">
        <v>1.08222917220897E-2</v>
      </c>
      <c r="V5023" t="s">
        <v>157</v>
      </c>
    </row>
    <row r="5024" spans="9:22" x14ac:dyDescent="0.45">
      <c r="I5024" t="s">
        <v>291</v>
      </c>
      <c r="J5024" t="s">
        <v>811</v>
      </c>
      <c r="K5024">
        <v>9.2984161033592104E-3</v>
      </c>
      <c r="L5024" t="s">
        <v>157</v>
      </c>
      <c r="N5024" t="s">
        <v>526</v>
      </c>
      <c r="O5024" t="s">
        <v>811</v>
      </c>
      <c r="P5024">
        <v>1.0889273820788969E-2</v>
      </c>
      <c r="Q5024" t="s">
        <v>157</v>
      </c>
      <c r="S5024" t="s">
        <v>759</v>
      </c>
      <c r="T5024" t="s">
        <v>811</v>
      </c>
      <c r="U5024">
        <v>1.0887727021874842E-2</v>
      </c>
      <c r="V5024" t="s">
        <v>157</v>
      </c>
    </row>
    <row r="5025" spans="9:22" x14ac:dyDescent="0.45">
      <c r="I5025" t="s">
        <v>291</v>
      </c>
      <c r="J5025" t="s">
        <v>812</v>
      </c>
      <c r="K5025">
        <v>3.8005473715170906E-3</v>
      </c>
      <c r="L5025" t="s">
        <v>157</v>
      </c>
      <c r="N5025" t="s">
        <v>526</v>
      </c>
      <c r="O5025" t="s">
        <v>812</v>
      </c>
      <c r="P5025">
        <v>1.04122947787995E-2</v>
      </c>
      <c r="Q5025" t="s">
        <v>157</v>
      </c>
      <c r="S5025" t="s">
        <v>759</v>
      </c>
      <c r="T5025" t="s">
        <v>812</v>
      </c>
      <c r="U5025">
        <v>1.0813024328792721E-2</v>
      </c>
      <c r="V5025" t="s">
        <v>157</v>
      </c>
    </row>
    <row r="5026" spans="9:22" x14ac:dyDescent="0.45">
      <c r="I5026" t="s">
        <v>291</v>
      </c>
      <c r="J5026" t="s">
        <v>813</v>
      </c>
      <c r="K5026">
        <v>0</v>
      </c>
      <c r="L5026" t="s">
        <v>157</v>
      </c>
      <c r="N5026" t="s">
        <v>526</v>
      </c>
      <c r="O5026" t="s">
        <v>813</v>
      </c>
      <c r="P5026">
        <v>5.2381661403176696E-2</v>
      </c>
      <c r="Q5026" t="s">
        <v>157</v>
      </c>
      <c r="S5026" t="s">
        <v>759</v>
      </c>
      <c r="T5026" t="s">
        <v>813</v>
      </c>
      <c r="U5026">
        <v>5.2178058202385726E-2</v>
      </c>
      <c r="V5026" t="s">
        <v>157</v>
      </c>
    </row>
    <row r="5027" spans="9:22" x14ac:dyDescent="0.45">
      <c r="I5027" t="s">
        <v>291</v>
      </c>
      <c r="J5027" t="s">
        <v>815</v>
      </c>
      <c r="K5027">
        <v>1.4858904642568557E-3</v>
      </c>
      <c r="L5027" t="s">
        <v>157</v>
      </c>
      <c r="N5027" t="s">
        <v>526</v>
      </c>
      <c r="O5027" t="s">
        <v>815</v>
      </c>
      <c r="P5027">
        <v>2.0780785848140873E-2</v>
      </c>
      <c r="Q5027" t="s">
        <v>157</v>
      </c>
      <c r="S5027" t="s">
        <v>759</v>
      </c>
      <c r="T5027" t="s">
        <v>815</v>
      </c>
      <c r="U5027">
        <v>2.9157695515713237E-2</v>
      </c>
      <c r="V5027" t="s">
        <v>157</v>
      </c>
    </row>
    <row r="5028" spans="9:22" x14ac:dyDescent="0.45">
      <c r="I5028" t="s">
        <v>291</v>
      </c>
      <c r="J5028" t="s">
        <v>816</v>
      </c>
      <c r="K5028">
        <v>4.3718232617892989E-3</v>
      </c>
      <c r="L5028" t="s">
        <v>157</v>
      </c>
      <c r="N5028" t="s">
        <v>526</v>
      </c>
      <c r="O5028" t="s">
        <v>816</v>
      </c>
      <c r="P5028">
        <v>2.9498887931990103E-3</v>
      </c>
      <c r="Q5028" t="s">
        <v>157</v>
      </c>
      <c r="S5028" t="s">
        <v>759</v>
      </c>
      <c r="T5028" t="s">
        <v>816</v>
      </c>
      <c r="U5028">
        <v>4.3911058884317164E-3</v>
      </c>
      <c r="V5028" t="s">
        <v>157</v>
      </c>
    </row>
    <row r="5029" spans="9:22" x14ac:dyDescent="0.45">
      <c r="I5029" t="s">
        <v>291</v>
      </c>
      <c r="J5029" t="s">
        <v>817</v>
      </c>
      <c r="K5029">
        <v>6.2255519126150948E-3</v>
      </c>
      <c r="L5029" t="s">
        <v>157</v>
      </c>
      <c r="N5029" t="s">
        <v>526</v>
      </c>
      <c r="O5029" t="s">
        <v>817</v>
      </c>
      <c r="P5029">
        <v>2.8891370221200011E-3</v>
      </c>
      <c r="Q5029" t="s">
        <v>157</v>
      </c>
      <c r="S5029" t="s">
        <v>759</v>
      </c>
      <c r="T5029" t="s">
        <v>817</v>
      </c>
      <c r="U5029">
        <v>4.449202878910462E-3</v>
      </c>
      <c r="V5029" t="s">
        <v>157</v>
      </c>
    </row>
    <row r="5030" spans="9:22" x14ac:dyDescent="0.45">
      <c r="I5030" t="s">
        <v>291</v>
      </c>
      <c r="J5030" t="s">
        <v>818</v>
      </c>
      <c r="K5030">
        <v>6.0304252365797131E-2</v>
      </c>
      <c r="L5030" t="s">
        <v>157</v>
      </c>
      <c r="N5030" t="s">
        <v>526</v>
      </c>
      <c r="O5030" t="s">
        <v>818</v>
      </c>
      <c r="P5030">
        <v>2.645181135063511E-2</v>
      </c>
      <c r="Q5030" t="s">
        <v>157</v>
      </c>
      <c r="S5030" t="s">
        <v>759</v>
      </c>
      <c r="T5030" t="s">
        <v>818</v>
      </c>
      <c r="U5030">
        <v>3.9042477578967769E-2</v>
      </c>
      <c r="V5030" t="s">
        <v>157</v>
      </c>
    </row>
    <row r="5031" spans="9:22" x14ac:dyDescent="0.45">
      <c r="I5031" t="s">
        <v>291</v>
      </c>
      <c r="J5031" t="s">
        <v>819</v>
      </c>
      <c r="K5031">
        <v>7.6106458864656458E-3</v>
      </c>
      <c r="L5031" t="s">
        <v>157</v>
      </c>
      <c r="N5031" t="s">
        <v>526</v>
      </c>
      <c r="O5031" t="s">
        <v>819</v>
      </c>
      <c r="P5031">
        <v>4.4298662403266876E-3</v>
      </c>
      <c r="Q5031" t="s">
        <v>157</v>
      </c>
      <c r="S5031" t="s">
        <v>759</v>
      </c>
      <c r="T5031" t="s">
        <v>819</v>
      </c>
      <c r="U5031">
        <v>6.6139211899545027E-3</v>
      </c>
      <c r="V5031" t="s">
        <v>157</v>
      </c>
    </row>
    <row r="5032" spans="9:22" x14ac:dyDescent="0.45">
      <c r="I5032" t="s">
        <v>291</v>
      </c>
      <c r="J5032" t="s">
        <v>820</v>
      </c>
      <c r="K5032">
        <v>6.2705164266766153E-3</v>
      </c>
      <c r="L5032" t="s">
        <v>157</v>
      </c>
      <c r="N5032" t="s">
        <v>526</v>
      </c>
      <c r="O5032" t="s">
        <v>820</v>
      </c>
      <c r="P5032">
        <v>3.8027737943418754E-3</v>
      </c>
      <c r="Q5032" t="s">
        <v>157</v>
      </c>
      <c r="S5032" t="s">
        <v>759</v>
      </c>
      <c r="T5032" t="s">
        <v>820</v>
      </c>
      <c r="U5032">
        <v>6.837616009661443E-3</v>
      </c>
      <c r="V5032" t="s">
        <v>157</v>
      </c>
    </row>
    <row r="5033" spans="9:22" x14ac:dyDescent="0.45">
      <c r="I5033" t="s">
        <v>291</v>
      </c>
      <c r="J5033" t="s">
        <v>821</v>
      </c>
      <c r="K5033">
        <v>4.2186590181324942E-3</v>
      </c>
      <c r="L5033" t="s">
        <v>157</v>
      </c>
      <c r="N5033" t="s">
        <v>526</v>
      </c>
      <c r="O5033" t="s">
        <v>821</v>
      </c>
      <c r="P5033">
        <v>3.2414945601654884E-3</v>
      </c>
      <c r="Q5033" t="s">
        <v>157</v>
      </c>
      <c r="S5033" t="s">
        <v>759</v>
      </c>
      <c r="T5033" t="s">
        <v>821</v>
      </c>
      <c r="U5033">
        <v>6.5197281925119263E-3</v>
      </c>
      <c r="V5033" t="s">
        <v>157</v>
      </c>
    </row>
    <row r="5034" spans="9:22" x14ac:dyDescent="0.45">
      <c r="I5034" t="s">
        <v>291</v>
      </c>
      <c r="J5034" t="s">
        <v>822</v>
      </c>
      <c r="K5034">
        <v>1.860774039466692E-3</v>
      </c>
      <c r="L5034" t="s">
        <v>157</v>
      </c>
      <c r="N5034" t="s">
        <v>526</v>
      </c>
      <c r="O5034" t="s">
        <v>822</v>
      </c>
      <c r="P5034">
        <v>1.4676231816867145E-2</v>
      </c>
      <c r="Q5034" t="s">
        <v>157</v>
      </c>
      <c r="S5034" t="s">
        <v>759</v>
      </c>
      <c r="T5034" t="s">
        <v>822</v>
      </c>
      <c r="U5034">
        <v>2.844606622193489E-2</v>
      </c>
      <c r="V5034" t="s">
        <v>157</v>
      </c>
    </row>
    <row r="5035" spans="9:22" x14ac:dyDescent="0.45">
      <c r="I5035" t="s">
        <v>291</v>
      </c>
      <c r="J5035" t="s">
        <v>829</v>
      </c>
      <c r="K5035">
        <v>1.3665105081343162E-2</v>
      </c>
      <c r="L5035" t="s">
        <v>157</v>
      </c>
      <c r="N5035" t="s">
        <v>526</v>
      </c>
      <c r="O5035" t="s">
        <v>829</v>
      </c>
      <c r="P5035">
        <v>5.0367551678761266E-2</v>
      </c>
      <c r="Q5035" t="s">
        <v>157</v>
      </c>
      <c r="S5035" t="s">
        <v>759</v>
      </c>
      <c r="T5035" t="s">
        <v>829</v>
      </c>
      <c r="U5035">
        <v>4.6413994587827044E-2</v>
      </c>
      <c r="V5035" t="s">
        <v>157</v>
      </c>
    </row>
    <row r="5036" spans="9:22" x14ac:dyDescent="0.45">
      <c r="I5036" t="s">
        <v>291</v>
      </c>
      <c r="J5036" t="s">
        <v>830</v>
      </c>
      <c r="K5036">
        <v>2.4106915564188997E-2</v>
      </c>
      <c r="L5036" t="s">
        <v>157</v>
      </c>
      <c r="N5036" t="s">
        <v>526</v>
      </c>
      <c r="O5036" t="s">
        <v>830</v>
      </c>
      <c r="P5036">
        <v>6.6904796077542524E-3</v>
      </c>
      <c r="Q5036" t="s">
        <v>157</v>
      </c>
      <c r="S5036" t="s">
        <v>759</v>
      </c>
      <c r="T5036" t="s">
        <v>830</v>
      </c>
      <c r="U5036">
        <v>6.7109819848730334E-3</v>
      </c>
      <c r="V5036" t="s">
        <v>157</v>
      </c>
    </row>
    <row r="5037" spans="9:22" x14ac:dyDescent="0.45">
      <c r="I5037" t="s">
        <v>291</v>
      </c>
      <c r="J5037" t="s">
        <v>831</v>
      </c>
      <c r="K5037">
        <v>3.1428912877997615E-2</v>
      </c>
      <c r="L5037" t="s">
        <v>157</v>
      </c>
      <c r="N5037" t="s">
        <v>526</v>
      </c>
      <c r="O5037" t="s">
        <v>831</v>
      </c>
      <c r="P5037">
        <v>6.8727450751687727E-3</v>
      </c>
      <c r="Q5037" t="s">
        <v>157</v>
      </c>
      <c r="S5037" t="s">
        <v>759</v>
      </c>
      <c r="T5037" t="s">
        <v>831</v>
      </c>
      <c r="U5037">
        <v>6.687816320712775E-3</v>
      </c>
      <c r="V5037" t="s">
        <v>157</v>
      </c>
    </row>
    <row r="5038" spans="9:22" x14ac:dyDescent="0.45">
      <c r="I5038" t="s">
        <v>291</v>
      </c>
      <c r="J5038" t="s">
        <v>832</v>
      </c>
      <c r="K5038">
        <v>0.26815256443009433</v>
      </c>
      <c r="L5038" t="s">
        <v>157</v>
      </c>
      <c r="N5038" t="s">
        <v>526</v>
      </c>
      <c r="O5038" t="s">
        <v>832</v>
      </c>
      <c r="P5038">
        <v>6.210433790845403E-2</v>
      </c>
      <c r="Q5038" t="s">
        <v>157</v>
      </c>
      <c r="S5038" t="s">
        <v>759</v>
      </c>
      <c r="T5038" t="s">
        <v>832</v>
      </c>
      <c r="U5038">
        <v>4.5943938423041765E-2</v>
      </c>
      <c r="V5038" t="s">
        <v>157</v>
      </c>
    </row>
    <row r="5039" spans="9:22" x14ac:dyDescent="0.45">
      <c r="I5039" t="s">
        <v>291</v>
      </c>
      <c r="J5039" t="s">
        <v>833</v>
      </c>
      <c r="K5039">
        <v>3.3648101878940254E-2</v>
      </c>
      <c r="L5039" t="s">
        <v>157</v>
      </c>
      <c r="N5039" t="s">
        <v>526</v>
      </c>
      <c r="O5039" t="s">
        <v>833</v>
      </c>
      <c r="P5039">
        <v>1.2530132652948781E-2</v>
      </c>
      <c r="Q5039" t="s">
        <v>157</v>
      </c>
      <c r="S5039" t="s">
        <v>759</v>
      </c>
      <c r="T5039" t="s">
        <v>833</v>
      </c>
      <c r="U5039">
        <v>6.7372548322650215E-3</v>
      </c>
      <c r="V5039" t="s">
        <v>157</v>
      </c>
    </row>
    <row r="5040" spans="9:22" x14ac:dyDescent="0.45">
      <c r="I5040" t="s">
        <v>291</v>
      </c>
      <c r="J5040" t="s">
        <v>834</v>
      </c>
      <c r="K5040">
        <v>2.7839336534830391E-2</v>
      </c>
      <c r="L5040" t="s">
        <v>157</v>
      </c>
      <c r="N5040" t="s">
        <v>526</v>
      </c>
      <c r="O5040" t="s">
        <v>834</v>
      </c>
      <c r="P5040">
        <v>1.1287541171601695E-2</v>
      </c>
      <c r="Q5040" t="s">
        <v>157</v>
      </c>
      <c r="S5040" t="s">
        <v>759</v>
      </c>
      <c r="T5040" t="s">
        <v>834</v>
      </c>
      <c r="U5040">
        <v>6.6809058937301758E-3</v>
      </c>
      <c r="V5040" t="s">
        <v>157</v>
      </c>
    </row>
    <row r="5041" spans="9:22" x14ac:dyDescent="0.45">
      <c r="I5041" t="s">
        <v>291</v>
      </c>
      <c r="J5041" t="s">
        <v>835</v>
      </c>
      <c r="K5041">
        <v>2.0668306711019577E-2</v>
      </c>
      <c r="L5041" t="s">
        <v>157</v>
      </c>
      <c r="N5041" t="s">
        <v>526</v>
      </c>
      <c r="O5041" t="s">
        <v>835</v>
      </c>
      <c r="P5041">
        <v>9.7687969053991113E-3</v>
      </c>
      <c r="Q5041" t="s">
        <v>157</v>
      </c>
      <c r="S5041" t="s">
        <v>759</v>
      </c>
      <c r="T5041" t="s">
        <v>835</v>
      </c>
      <c r="U5041">
        <v>6.3408178634959574E-3</v>
      </c>
      <c r="V5041" t="s">
        <v>157</v>
      </c>
    </row>
    <row r="5042" spans="9:22" x14ac:dyDescent="0.45">
      <c r="I5042" t="s">
        <v>291</v>
      </c>
      <c r="J5042" t="s">
        <v>836</v>
      </c>
      <c r="K5042">
        <v>1.2886851774107746E-2</v>
      </c>
      <c r="L5042" t="s">
        <v>157</v>
      </c>
      <c r="N5042" t="s">
        <v>526</v>
      </c>
      <c r="O5042" t="s">
        <v>836</v>
      </c>
      <c r="P5042">
        <v>3.7962504038907018E-2</v>
      </c>
      <c r="Q5042" t="s">
        <v>157</v>
      </c>
      <c r="S5042" t="s">
        <v>759</v>
      </c>
      <c r="T5042" t="s">
        <v>836</v>
      </c>
      <c r="U5042">
        <v>3.5337561744630791E-2</v>
      </c>
      <c r="V5042" t="s">
        <v>157</v>
      </c>
    </row>
    <row r="5043" spans="9:22" x14ac:dyDescent="0.45">
      <c r="I5043" t="s">
        <v>291</v>
      </c>
      <c r="J5043" t="s">
        <v>837</v>
      </c>
      <c r="K5043">
        <v>0</v>
      </c>
      <c r="L5043" t="s">
        <v>157</v>
      </c>
      <c r="N5043" t="s">
        <v>526</v>
      </c>
      <c r="O5043" t="s">
        <v>837</v>
      </c>
      <c r="P5043">
        <v>9.5036932527031021E-2</v>
      </c>
      <c r="Q5043" t="s">
        <v>157</v>
      </c>
      <c r="S5043" t="s">
        <v>759</v>
      </c>
      <c r="T5043" t="s">
        <v>837</v>
      </c>
      <c r="U5043">
        <v>0.11848861624345146</v>
      </c>
      <c r="V5043" t="s">
        <v>157</v>
      </c>
    </row>
    <row r="5044" spans="9:22" x14ac:dyDescent="0.45">
      <c r="I5044" t="s">
        <v>291</v>
      </c>
      <c r="J5044" t="s">
        <v>838</v>
      </c>
      <c r="K5044">
        <v>6.7790155232623477E-3</v>
      </c>
      <c r="L5044" t="s">
        <v>157</v>
      </c>
      <c r="N5044" t="s">
        <v>526</v>
      </c>
      <c r="O5044" t="s">
        <v>838</v>
      </c>
      <c r="P5044">
        <v>1.3324751306106124E-2</v>
      </c>
      <c r="Q5044" t="s">
        <v>157</v>
      </c>
      <c r="S5044" t="s">
        <v>759</v>
      </c>
      <c r="T5044" t="s">
        <v>838</v>
      </c>
      <c r="U5044">
        <v>1.6406749161984285E-2</v>
      </c>
      <c r="V5044" t="s">
        <v>157</v>
      </c>
    </row>
    <row r="5045" spans="9:22" x14ac:dyDescent="0.45">
      <c r="I5045" t="s">
        <v>291</v>
      </c>
      <c r="J5045" t="s">
        <v>839</v>
      </c>
      <c r="K5045">
        <v>1.7290868479134969E-2</v>
      </c>
      <c r="L5045" t="s">
        <v>157</v>
      </c>
      <c r="N5045" t="s">
        <v>526</v>
      </c>
      <c r="O5045" t="s">
        <v>839</v>
      </c>
      <c r="P5045">
        <v>1.2749406848358036E-2</v>
      </c>
      <c r="Q5045" t="s">
        <v>157</v>
      </c>
      <c r="S5045" t="s">
        <v>759</v>
      </c>
      <c r="T5045" t="s">
        <v>839</v>
      </c>
      <c r="U5045">
        <v>1.659685379220583E-2</v>
      </c>
      <c r="V5045" t="s">
        <v>157</v>
      </c>
    </row>
    <row r="5046" spans="9:22" x14ac:dyDescent="0.45">
      <c r="I5046" t="s">
        <v>291</v>
      </c>
      <c r="J5046" t="s">
        <v>840</v>
      </c>
      <c r="K5046">
        <v>0.20464703754527638</v>
      </c>
      <c r="L5046" t="s">
        <v>157</v>
      </c>
      <c r="N5046" t="s">
        <v>526</v>
      </c>
      <c r="O5046" t="s">
        <v>840</v>
      </c>
      <c r="P5046">
        <v>8.9007559291811783E-2</v>
      </c>
      <c r="Q5046" t="s">
        <v>157</v>
      </c>
      <c r="S5046" t="s">
        <v>759</v>
      </c>
      <c r="T5046" t="s">
        <v>840</v>
      </c>
      <c r="U5046">
        <v>0.10132428808766084</v>
      </c>
      <c r="V5046" t="s">
        <v>157</v>
      </c>
    </row>
    <row r="5047" spans="9:22" x14ac:dyDescent="0.45">
      <c r="I5047" t="s">
        <v>291</v>
      </c>
      <c r="J5047" t="s">
        <v>841</v>
      </c>
      <c r="K5047">
        <v>2.3748347280997468E-2</v>
      </c>
      <c r="L5047" t="s">
        <v>157</v>
      </c>
      <c r="N5047" t="s">
        <v>526</v>
      </c>
      <c r="O5047" t="s">
        <v>841</v>
      </c>
      <c r="P5047">
        <v>1.4045544836827597E-2</v>
      </c>
      <c r="Q5047" t="s">
        <v>157</v>
      </c>
      <c r="S5047" t="s">
        <v>759</v>
      </c>
      <c r="T5047" t="s">
        <v>841</v>
      </c>
      <c r="U5047">
        <v>1.3825227224531264E-2</v>
      </c>
      <c r="V5047" t="s">
        <v>157</v>
      </c>
    </row>
    <row r="5048" spans="9:22" x14ac:dyDescent="0.45">
      <c r="I5048" t="s">
        <v>291</v>
      </c>
      <c r="J5048" t="s">
        <v>842</v>
      </c>
      <c r="K5048">
        <v>1.2029187757423416E-2</v>
      </c>
      <c r="L5048" t="s">
        <v>157</v>
      </c>
      <c r="N5048" t="s">
        <v>526</v>
      </c>
      <c r="O5048" t="s">
        <v>842</v>
      </c>
      <c r="P5048">
        <v>1.3157947031864355E-2</v>
      </c>
      <c r="Q5048" t="s">
        <v>157</v>
      </c>
      <c r="S5048" t="s">
        <v>759</v>
      </c>
      <c r="T5048" t="s">
        <v>842</v>
      </c>
      <c r="U5048">
        <v>1.4571187026365505E-2</v>
      </c>
      <c r="V5048" t="s">
        <v>157</v>
      </c>
    </row>
    <row r="5049" spans="9:22" x14ac:dyDescent="0.45">
      <c r="I5049" t="s">
        <v>291</v>
      </c>
      <c r="J5049" t="s">
        <v>843</v>
      </c>
      <c r="K5049">
        <v>4.3645405118169023E-3</v>
      </c>
      <c r="L5049" t="s">
        <v>157</v>
      </c>
      <c r="N5049" t="s">
        <v>526</v>
      </c>
      <c r="O5049" t="s">
        <v>843</v>
      </c>
      <c r="P5049">
        <v>1.2486599719898354E-2</v>
      </c>
      <c r="Q5049" t="s">
        <v>157</v>
      </c>
      <c r="S5049" t="s">
        <v>759</v>
      </c>
      <c r="T5049" t="s">
        <v>843</v>
      </c>
      <c r="U5049">
        <v>1.5645829921998009E-2</v>
      </c>
      <c r="V5049" t="s">
        <v>157</v>
      </c>
    </row>
    <row r="5050" spans="9:22" x14ac:dyDescent="0.45">
      <c r="I5050" t="s">
        <v>291</v>
      </c>
      <c r="J5050" t="s">
        <v>844</v>
      </c>
      <c r="K5050">
        <v>0</v>
      </c>
      <c r="L5050" t="s">
        <v>157</v>
      </c>
      <c r="N5050" t="s">
        <v>526</v>
      </c>
      <c r="O5050" t="s">
        <v>844</v>
      </c>
      <c r="P5050">
        <v>6.4818953689005657E-2</v>
      </c>
      <c r="Q5050" t="s">
        <v>157</v>
      </c>
      <c r="S5050" t="s">
        <v>759</v>
      </c>
      <c r="T5050" t="s">
        <v>844</v>
      </c>
      <c r="U5050">
        <v>8.6401370275221309E-2</v>
      </c>
      <c r="V5050" t="s">
        <v>157</v>
      </c>
    </row>
    <row r="5051" spans="9:22" x14ac:dyDescent="0.45">
      <c r="I5051" t="s">
        <v>292</v>
      </c>
      <c r="J5051" t="s">
        <v>156</v>
      </c>
      <c r="K5051">
        <v>0</v>
      </c>
      <c r="L5051" t="s">
        <v>157</v>
      </c>
      <c r="N5051" t="s">
        <v>527</v>
      </c>
      <c r="O5051" t="s">
        <v>156</v>
      </c>
      <c r="P5051">
        <v>3.895888313808249E-2</v>
      </c>
      <c r="Q5051" t="s">
        <v>157</v>
      </c>
      <c r="S5051" t="s">
        <v>760</v>
      </c>
      <c r="T5051" t="s">
        <v>156</v>
      </c>
      <c r="U5051">
        <v>2.2483155788843513E-2</v>
      </c>
      <c r="V5051" t="s">
        <v>157</v>
      </c>
    </row>
    <row r="5052" spans="9:22" x14ac:dyDescent="0.45">
      <c r="I5052" t="s">
        <v>292</v>
      </c>
      <c r="J5052" t="s">
        <v>158</v>
      </c>
      <c r="K5052">
        <v>0</v>
      </c>
      <c r="L5052" t="s">
        <v>157</v>
      </c>
      <c r="N5052" t="s">
        <v>527</v>
      </c>
      <c r="O5052" t="s">
        <v>158</v>
      </c>
      <c r="P5052">
        <v>6.3666596277192197E-3</v>
      </c>
      <c r="Q5052" t="s">
        <v>157</v>
      </c>
      <c r="S5052" t="s">
        <v>760</v>
      </c>
      <c r="T5052" t="s">
        <v>158</v>
      </c>
      <c r="U5052">
        <v>2.9185941630360014E-3</v>
      </c>
      <c r="V5052" t="s">
        <v>157</v>
      </c>
    </row>
    <row r="5053" spans="9:22" x14ac:dyDescent="0.45">
      <c r="I5053" t="s">
        <v>292</v>
      </c>
      <c r="J5053" t="s">
        <v>159</v>
      </c>
      <c r="K5053">
        <v>4.9308178871069314E-4</v>
      </c>
      <c r="L5053" t="s">
        <v>157</v>
      </c>
      <c r="N5053" t="s">
        <v>527</v>
      </c>
      <c r="O5053" t="s">
        <v>159</v>
      </c>
      <c r="P5053">
        <v>6.462733083295126E-3</v>
      </c>
      <c r="Q5053" t="s">
        <v>157</v>
      </c>
      <c r="S5053" t="s">
        <v>760</v>
      </c>
      <c r="T5053" t="s">
        <v>159</v>
      </c>
      <c r="U5053">
        <v>3.0121732093417583E-3</v>
      </c>
      <c r="V5053" t="s">
        <v>157</v>
      </c>
    </row>
    <row r="5054" spans="9:22" x14ac:dyDescent="0.45">
      <c r="I5054" t="s">
        <v>292</v>
      </c>
      <c r="J5054" t="s">
        <v>160</v>
      </c>
      <c r="K5054">
        <v>4.6226118931445292E-2</v>
      </c>
      <c r="L5054" t="s">
        <v>157</v>
      </c>
      <c r="N5054" t="s">
        <v>527</v>
      </c>
      <c r="O5054" t="s">
        <v>160</v>
      </c>
      <c r="P5054">
        <v>4.6600926221031722E-2</v>
      </c>
      <c r="Q5054" t="s">
        <v>157</v>
      </c>
      <c r="S5054" t="s">
        <v>760</v>
      </c>
      <c r="T5054" t="s">
        <v>160</v>
      </c>
      <c r="U5054">
        <v>2.0721357906391989E-2</v>
      </c>
      <c r="V5054" t="s">
        <v>157</v>
      </c>
    </row>
    <row r="5055" spans="9:22" x14ac:dyDescent="0.45">
      <c r="I5055" t="s">
        <v>292</v>
      </c>
      <c r="J5055" t="s">
        <v>161</v>
      </c>
      <c r="K5055">
        <v>5.7509324434975861E-3</v>
      </c>
      <c r="L5055" t="s">
        <v>157</v>
      </c>
      <c r="N5055" t="s">
        <v>527</v>
      </c>
      <c r="O5055" t="s">
        <v>161</v>
      </c>
      <c r="P5055">
        <v>6.1834909932098909E-3</v>
      </c>
      <c r="Q5055" t="s">
        <v>157</v>
      </c>
      <c r="S5055" t="s">
        <v>760</v>
      </c>
      <c r="T5055" t="s">
        <v>161</v>
      </c>
      <c r="U5055">
        <v>2.864975280326352E-3</v>
      </c>
      <c r="V5055" t="s">
        <v>157</v>
      </c>
    </row>
    <row r="5056" spans="9:22" x14ac:dyDescent="0.45">
      <c r="I5056" t="s">
        <v>292</v>
      </c>
      <c r="J5056" t="s">
        <v>807</v>
      </c>
      <c r="K5056">
        <v>2.9749347310415379E-3</v>
      </c>
      <c r="L5056" t="s">
        <v>157</v>
      </c>
      <c r="N5056" t="s">
        <v>527</v>
      </c>
      <c r="O5056" t="s">
        <v>807</v>
      </c>
      <c r="P5056">
        <v>5.9292485454231943E-3</v>
      </c>
      <c r="Q5056" t="s">
        <v>157</v>
      </c>
      <c r="S5056" t="s">
        <v>760</v>
      </c>
      <c r="T5056" t="s">
        <v>807</v>
      </c>
      <c r="U5056">
        <v>2.7692170109258757E-3</v>
      </c>
      <c r="V5056" t="s">
        <v>157</v>
      </c>
    </row>
    <row r="5057" spans="9:22" x14ac:dyDescent="0.45">
      <c r="I5057" t="s">
        <v>292</v>
      </c>
      <c r="J5057" t="s">
        <v>808</v>
      </c>
      <c r="K5057">
        <v>0</v>
      </c>
      <c r="L5057" t="s">
        <v>157</v>
      </c>
      <c r="N5057" t="s">
        <v>527</v>
      </c>
      <c r="O5057" t="s">
        <v>808</v>
      </c>
      <c r="P5057">
        <v>5.5655882762885352E-3</v>
      </c>
      <c r="Q5057" t="s">
        <v>157</v>
      </c>
      <c r="S5057" t="s">
        <v>760</v>
      </c>
      <c r="T5057" t="s">
        <v>808</v>
      </c>
      <c r="U5057">
        <v>2.7932806967932819E-3</v>
      </c>
      <c r="V5057" t="s">
        <v>157</v>
      </c>
    </row>
    <row r="5058" spans="9:22" x14ac:dyDescent="0.45">
      <c r="I5058" t="s">
        <v>292</v>
      </c>
      <c r="J5058" t="s">
        <v>809</v>
      </c>
      <c r="K5058">
        <v>0</v>
      </c>
      <c r="L5058" t="s">
        <v>157</v>
      </c>
      <c r="N5058" t="s">
        <v>527</v>
      </c>
      <c r="O5058" t="s">
        <v>809</v>
      </c>
      <c r="P5058">
        <v>2.6841761217029549E-2</v>
      </c>
      <c r="Q5058" t="s">
        <v>157</v>
      </c>
      <c r="S5058" t="s">
        <v>760</v>
      </c>
      <c r="T5058" t="s">
        <v>809</v>
      </c>
      <c r="U5058">
        <v>1.475839530451846E-2</v>
      </c>
      <c r="V5058" t="s">
        <v>157</v>
      </c>
    </row>
    <row r="5059" spans="9:22" x14ac:dyDescent="0.45">
      <c r="I5059" t="s">
        <v>292</v>
      </c>
      <c r="J5059" t="s">
        <v>162</v>
      </c>
      <c r="K5059">
        <v>0</v>
      </c>
      <c r="L5059" t="s">
        <v>157</v>
      </c>
      <c r="N5059" t="s">
        <v>527</v>
      </c>
      <c r="O5059" t="s">
        <v>162</v>
      </c>
      <c r="P5059">
        <v>7.3368280292428548E-2</v>
      </c>
      <c r="Q5059" t="s">
        <v>157</v>
      </c>
      <c r="S5059" t="s">
        <v>760</v>
      </c>
      <c r="T5059" t="s">
        <v>162</v>
      </c>
      <c r="U5059">
        <v>6.4196445457055995E-2</v>
      </c>
      <c r="V5059" t="s">
        <v>157</v>
      </c>
    </row>
    <row r="5060" spans="9:22" x14ac:dyDescent="0.45">
      <c r="I5060" t="s">
        <v>292</v>
      </c>
      <c r="J5060" t="s">
        <v>163</v>
      </c>
      <c r="K5060">
        <v>2.4167655637658296E-3</v>
      </c>
      <c r="L5060" t="s">
        <v>157</v>
      </c>
      <c r="N5060" t="s">
        <v>527</v>
      </c>
      <c r="O5060" t="s">
        <v>163</v>
      </c>
      <c r="P5060">
        <v>1.1302275370227833E-2</v>
      </c>
      <c r="Q5060" t="s">
        <v>157</v>
      </c>
      <c r="S5060" t="s">
        <v>760</v>
      </c>
      <c r="T5060" t="s">
        <v>163</v>
      </c>
      <c r="U5060">
        <v>7.8865187543886751E-3</v>
      </c>
      <c r="V5060" t="s">
        <v>157</v>
      </c>
    </row>
    <row r="5061" spans="9:22" x14ac:dyDescent="0.45">
      <c r="I5061" t="s">
        <v>292</v>
      </c>
      <c r="J5061" t="s">
        <v>164</v>
      </c>
      <c r="K5061">
        <v>9.2651254720593421E-3</v>
      </c>
      <c r="L5061" t="s">
        <v>157</v>
      </c>
      <c r="N5061" t="s">
        <v>527</v>
      </c>
      <c r="O5061" t="s">
        <v>164</v>
      </c>
      <c r="P5061">
        <v>1.0983444643478594E-2</v>
      </c>
      <c r="Q5061" t="s">
        <v>157</v>
      </c>
      <c r="S5061" t="s">
        <v>760</v>
      </c>
      <c r="T5061" t="s">
        <v>164</v>
      </c>
      <c r="U5061">
        <v>7.8957485680526476E-3</v>
      </c>
      <c r="V5061" t="s">
        <v>157</v>
      </c>
    </row>
    <row r="5062" spans="9:22" x14ac:dyDescent="0.45">
      <c r="I5062" t="s">
        <v>292</v>
      </c>
      <c r="J5062" t="s">
        <v>165</v>
      </c>
      <c r="K5062">
        <v>0.11432679589763892</v>
      </c>
      <c r="L5062" t="s">
        <v>157</v>
      </c>
      <c r="N5062" t="s">
        <v>527</v>
      </c>
      <c r="O5062" t="s">
        <v>165</v>
      </c>
      <c r="P5062">
        <v>8.7643251158788155E-2</v>
      </c>
      <c r="Q5062" t="s">
        <v>157</v>
      </c>
      <c r="S5062" t="s">
        <v>760</v>
      </c>
      <c r="T5062" t="s">
        <v>165</v>
      </c>
      <c r="U5062">
        <v>6.3168983241003313E-2</v>
      </c>
      <c r="V5062" t="s">
        <v>157</v>
      </c>
    </row>
    <row r="5063" spans="9:22" x14ac:dyDescent="0.45">
      <c r="I5063" t="s">
        <v>292</v>
      </c>
      <c r="J5063" t="s">
        <v>166</v>
      </c>
      <c r="K5063">
        <v>1.3392446041952282E-2</v>
      </c>
      <c r="L5063" t="s">
        <v>157</v>
      </c>
      <c r="N5063" t="s">
        <v>527</v>
      </c>
      <c r="O5063" t="s">
        <v>166</v>
      </c>
      <c r="P5063">
        <v>1.1226677091197082E-2</v>
      </c>
      <c r="Q5063" t="s">
        <v>157</v>
      </c>
      <c r="S5063" t="s">
        <v>760</v>
      </c>
      <c r="T5063" t="s">
        <v>166</v>
      </c>
      <c r="U5063">
        <v>1.1860037390375727E-2</v>
      </c>
      <c r="V5063" t="s">
        <v>157</v>
      </c>
    </row>
    <row r="5064" spans="9:22" x14ac:dyDescent="0.45">
      <c r="I5064" t="s">
        <v>292</v>
      </c>
      <c r="J5064" t="s">
        <v>811</v>
      </c>
      <c r="K5064">
        <v>9.540573638426782E-3</v>
      </c>
      <c r="L5064" t="s">
        <v>157</v>
      </c>
      <c r="N5064" t="s">
        <v>527</v>
      </c>
      <c r="O5064" t="s">
        <v>811</v>
      </c>
      <c r="P5064">
        <v>9.7986702483353356E-3</v>
      </c>
      <c r="Q5064" t="s">
        <v>157</v>
      </c>
      <c r="S5064" t="s">
        <v>760</v>
      </c>
      <c r="T5064" t="s">
        <v>811</v>
      </c>
      <c r="U5064">
        <v>1.2345515562625951E-2</v>
      </c>
      <c r="V5064" t="s">
        <v>157</v>
      </c>
    </row>
    <row r="5065" spans="9:22" x14ac:dyDescent="0.45">
      <c r="I5065" t="s">
        <v>292</v>
      </c>
      <c r="J5065" t="s">
        <v>812</v>
      </c>
      <c r="K5065">
        <v>3.8793687201084267E-3</v>
      </c>
      <c r="L5065" t="s">
        <v>157</v>
      </c>
      <c r="N5065" t="s">
        <v>527</v>
      </c>
      <c r="O5065" t="s">
        <v>812</v>
      </c>
      <c r="P5065">
        <v>9.1588673635593938E-3</v>
      </c>
      <c r="Q5065" t="s">
        <v>157</v>
      </c>
      <c r="S5065" t="s">
        <v>760</v>
      </c>
      <c r="T5065" t="s">
        <v>812</v>
      </c>
      <c r="U5065">
        <v>1.2503146358503692E-2</v>
      </c>
      <c r="V5065" t="s">
        <v>157</v>
      </c>
    </row>
    <row r="5066" spans="9:22" x14ac:dyDescent="0.45">
      <c r="I5066" t="s">
        <v>292</v>
      </c>
      <c r="J5066" t="s">
        <v>813</v>
      </c>
      <c r="K5066">
        <v>0</v>
      </c>
      <c r="L5066" t="s">
        <v>157</v>
      </c>
      <c r="N5066" t="s">
        <v>527</v>
      </c>
      <c r="O5066" t="s">
        <v>813</v>
      </c>
      <c r="P5066">
        <v>4.6326966424978203E-2</v>
      </c>
      <c r="Q5066" t="s">
        <v>157</v>
      </c>
      <c r="S5066" t="s">
        <v>760</v>
      </c>
      <c r="T5066" t="s">
        <v>813</v>
      </c>
      <c r="U5066">
        <v>5.5253560414512473E-2</v>
      </c>
      <c r="V5066" t="s">
        <v>157</v>
      </c>
    </row>
    <row r="5067" spans="9:22" x14ac:dyDescent="0.45">
      <c r="I5067" t="s">
        <v>292</v>
      </c>
      <c r="J5067" t="s">
        <v>815</v>
      </c>
      <c r="K5067">
        <v>1.5283621065229095E-3</v>
      </c>
      <c r="L5067" t="s">
        <v>157</v>
      </c>
      <c r="N5067" t="s">
        <v>527</v>
      </c>
      <c r="O5067" t="s">
        <v>815</v>
      </c>
      <c r="P5067">
        <v>1.6068114302236407E-2</v>
      </c>
      <c r="Q5067" t="s">
        <v>157</v>
      </c>
      <c r="S5067" t="s">
        <v>760</v>
      </c>
      <c r="T5067" t="s">
        <v>815</v>
      </c>
      <c r="U5067">
        <v>2.8879626775197974E-2</v>
      </c>
      <c r="V5067" t="s">
        <v>157</v>
      </c>
    </row>
    <row r="5068" spans="9:22" x14ac:dyDescent="0.45">
      <c r="I5068" t="s">
        <v>292</v>
      </c>
      <c r="J5068" t="s">
        <v>816</v>
      </c>
      <c r="K5068">
        <v>4.3358695471337853E-3</v>
      </c>
      <c r="L5068" t="s">
        <v>157</v>
      </c>
      <c r="N5068" t="s">
        <v>527</v>
      </c>
      <c r="O5068" t="s">
        <v>816</v>
      </c>
      <c r="P5068">
        <v>2.1600473729440736E-3</v>
      </c>
      <c r="Q5068" t="s">
        <v>157</v>
      </c>
      <c r="S5068" t="s">
        <v>760</v>
      </c>
      <c r="T5068" t="s">
        <v>816</v>
      </c>
      <c r="U5068">
        <v>4.3580022254157335E-3</v>
      </c>
      <c r="V5068" t="s">
        <v>157</v>
      </c>
    </row>
    <row r="5069" spans="9:22" x14ac:dyDescent="0.45">
      <c r="I5069" t="s">
        <v>292</v>
      </c>
      <c r="J5069" t="s">
        <v>817</v>
      </c>
      <c r="K5069">
        <v>6.1551605055792085E-3</v>
      </c>
      <c r="L5069" t="s">
        <v>157</v>
      </c>
      <c r="N5069" t="s">
        <v>527</v>
      </c>
      <c r="O5069" t="s">
        <v>817</v>
      </c>
      <c r="P5069">
        <v>2.4218756061686942E-3</v>
      </c>
      <c r="Q5069" t="s">
        <v>157</v>
      </c>
      <c r="S5069" t="s">
        <v>760</v>
      </c>
      <c r="T5069" t="s">
        <v>817</v>
      </c>
      <c r="U5069">
        <v>4.4860360054235632E-3</v>
      </c>
      <c r="V5069" t="s">
        <v>157</v>
      </c>
    </row>
    <row r="5070" spans="9:22" x14ac:dyDescent="0.45">
      <c r="I5070" t="s">
        <v>292</v>
      </c>
      <c r="J5070" t="s">
        <v>818</v>
      </c>
      <c r="K5070">
        <v>6.1375599711361854E-2</v>
      </c>
      <c r="L5070" t="s">
        <v>157</v>
      </c>
      <c r="N5070" t="s">
        <v>527</v>
      </c>
      <c r="O5070" t="s">
        <v>818</v>
      </c>
      <c r="P5070">
        <v>2.5408417507114752E-2</v>
      </c>
      <c r="Q5070" t="s">
        <v>157</v>
      </c>
      <c r="S5070" t="s">
        <v>760</v>
      </c>
      <c r="T5070" t="s">
        <v>818</v>
      </c>
      <c r="U5070">
        <v>3.8606158687074614E-2</v>
      </c>
      <c r="V5070" t="s">
        <v>157</v>
      </c>
    </row>
    <row r="5071" spans="9:22" x14ac:dyDescent="0.45">
      <c r="I5071" t="s">
        <v>292</v>
      </c>
      <c r="J5071" t="s">
        <v>819</v>
      </c>
      <c r="K5071">
        <v>7.5204763468906992E-3</v>
      </c>
      <c r="L5071" t="s">
        <v>157</v>
      </c>
      <c r="N5071" t="s">
        <v>527</v>
      </c>
      <c r="O5071" t="s">
        <v>819</v>
      </c>
      <c r="P5071">
        <v>4.1719086942299029E-3</v>
      </c>
      <c r="Q5071" t="s">
        <v>157</v>
      </c>
      <c r="S5071" t="s">
        <v>760</v>
      </c>
      <c r="T5071" t="s">
        <v>819</v>
      </c>
      <c r="U5071">
        <v>6.6637837195310055E-3</v>
      </c>
      <c r="V5071" t="s">
        <v>157</v>
      </c>
    </row>
    <row r="5072" spans="9:22" x14ac:dyDescent="0.45">
      <c r="I5072" t="s">
        <v>292</v>
      </c>
      <c r="J5072" t="s">
        <v>820</v>
      </c>
      <c r="K5072">
        <v>6.3215325521694572E-3</v>
      </c>
      <c r="L5072" t="s">
        <v>157</v>
      </c>
      <c r="N5072" t="s">
        <v>527</v>
      </c>
      <c r="O5072" t="s">
        <v>820</v>
      </c>
      <c r="P5072">
        <v>3.7025549704874888E-3</v>
      </c>
      <c r="Q5072" t="s">
        <v>157</v>
      </c>
      <c r="S5072" t="s">
        <v>760</v>
      </c>
      <c r="T5072" t="s">
        <v>820</v>
      </c>
      <c r="U5072">
        <v>6.7526953993673365E-3</v>
      </c>
      <c r="V5072" t="s">
        <v>157</v>
      </c>
    </row>
    <row r="5073" spans="9:22" x14ac:dyDescent="0.45">
      <c r="I5073" t="s">
        <v>292</v>
      </c>
      <c r="J5073" t="s">
        <v>821</v>
      </c>
      <c r="K5073">
        <v>4.0644674589455539E-3</v>
      </c>
      <c r="L5073" t="s">
        <v>157</v>
      </c>
      <c r="N5073" t="s">
        <v>527</v>
      </c>
      <c r="O5073" t="s">
        <v>821</v>
      </c>
      <c r="P5073">
        <v>3.4037428621790759E-3</v>
      </c>
      <c r="Q5073" t="s">
        <v>157</v>
      </c>
      <c r="S5073" t="s">
        <v>760</v>
      </c>
      <c r="T5073" t="s">
        <v>821</v>
      </c>
      <c r="U5073">
        <v>7.1606225398592712E-3</v>
      </c>
      <c r="V5073" t="s">
        <v>157</v>
      </c>
    </row>
    <row r="5074" spans="9:22" x14ac:dyDescent="0.45">
      <c r="I5074" t="s">
        <v>292</v>
      </c>
      <c r="J5074" t="s">
        <v>822</v>
      </c>
      <c r="K5074">
        <v>1.8562832859464848E-3</v>
      </c>
      <c r="L5074" t="s">
        <v>157</v>
      </c>
      <c r="N5074" t="s">
        <v>527</v>
      </c>
      <c r="O5074" t="s">
        <v>822</v>
      </c>
      <c r="P5074">
        <v>1.460079367048696E-2</v>
      </c>
      <c r="Q5074" t="s">
        <v>157</v>
      </c>
      <c r="S5074" t="s">
        <v>760</v>
      </c>
      <c r="T5074" t="s">
        <v>822</v>
      </c>
      <c r="U5074">
        <v>2.952952014032598E-2</v>
      </c>
      <c r="V5074" t="s">
        <v>157</v>
      </c>
    </row>
    <row r="5075" spans="9:22" x14ac:dyDescent="0.45">
      <c r="I5075" t="s">
        <v>292</v>
      </c>
      <c r="J5075" t="s">
        <v>829</v>
      </c>
      <c r="K5075">
        <v>1.3229896007607241E-2</v>
      </c>
      <c r="L5075" t="s">
        <v>157</v>
      </c>
      <c r="N5075" t="s">
        <v>527</v>
      </c>
      <c r="O5075" t="s">
        <v>829</v>
      </c>
      <c r="P5075">
        <v>5.2179010919357026E-2</v>
      </c>
      <c r="Q5075" t="s">
        <v>157</v>
      </c>
      <c r="S5075" t="s">
        <v>760</v>
      </c>
      <c r="T5075" t="s">
        <v>829</v>
      </c>
      <c r="U5075">
        <v>4.2051266170370777E-2</v>
      </c>
      <c r="V5075" t="s">
        <v>157</v>
      </c>
    </row>
    <row r="5076" spans="9:22" x14ac:dyDescent="0.45">
      <c r="I5076" t="s">
        <v>292</v>
      </c>
      <c r="J5076" t="s">
        <v>830</v>
      </c>
      <c r="K5076">
        <v>2.341815848003647E-2</v>
      </c>
      <c r="L5076" t="s">
        <v>157</v>
      </c>
      <c r="N5076" t="s">
        <v>527</v>
      </c>
      <c r="O5076" t="s">
        <v>830</v>
      </c>
      <c r="P5076">
        <v>7.281814218242099E-3</v>
      </c>
      <c r="Q5076" t="s">
        <v>157</v>
      </c>
      <c r="S5076" t="s">
        <v>760</v>
      </c>
      <c r="T5076" t="s">
        <v>830</v>
      </c>
      <c r="U5076">
        <v>5.7396269269267119E-3</v>
      </c>
      <c r="V5076" t="s">
        <v>157</v>
      </c>
    </row>
    <row r="5077" spans="9:22" x14ac:dyDescent="0.45">
      <c r="I5077" t="s">
        <v>292</v>
      </c>
      <c r="J5077" t="s">
        <v>831</v>
      </c>
      <c r="K5077">
        <v>3.0927472123247111E-2</v>
      </c>
      <c r="L5077" t="s">
        <v>157</v>
      </c>
      <c r="N5077" t="s">
        <v>527</v>
      </c>
      <c r="O5077" t="s">
        <v>831</v>
      </c>
      <c r="P5077">
        <v>8.4462237684501638E-3</v>
      </c>
      <c r="Q5077" t="s">
        <v>157</v>
      </c>
      <c r="S5077" t="s">
        <v>760</v>
      </c>
      <c r="T5077" t="s">
        <v>831</v>
      </c>
      <c r="U5077">
        <v>5.6026009085439563E-3</v>
      </c>
      <c r="V5077" t="s">
        <v>157</v>
      </c>
    </row>
    <row r="5078" spans="9:22" x14ac:dyDescent="0.45">
      <c r="I5078" t="s">
        <v>292</v>
      </c>
      <c r="J5078" t="s">
        <v>832</v>
      </c>
      <c r="K5078">
        <v>0.27235262726929976</v>
      </c>
      <c r="L5078" t="s">
        <v>157</v>
      </c>
      <c r="N5078" t="s">
        <v>527</v>
      </c>
      <c r="O5078" t="s">
        <v>832</v>
      </c>
      <c r="P5078">
        <v>7.3324622865249073E-2</v>
      </c>
      <c r="Q5078" t="s">
        <v>157</v>
      </c>
      <c r="S5078" t="s">
        <v>760</v>
      </c>
      <c r="T5078" t="s">
        <v>832</v>
      </c>
      <c r="U5078">
        <v>5.2461705299189913E-2</v>
      </c>
      <c r="V5078" t="s">
        <v>157</v>
      </c>
    </row>
    <row r="5079" spans="9:22" x14ac:dyDescent="0.45">
      <c r="I5079" t="s">
        <v>292</v>
      </c>
      <c r="J5079" t="s">
        <v>833</v>
      </c>
      <c r="K5079">
        <v>3.3547247728853084E-2</v>
      </c>
      <c r="L5079" t="s">
        <v>157</v>
      </c>
      <c r="N5079" t="s">
        <v>527</v>
      </c>
      <c r="O5079" t="s">
        <v>833</v>
      </c>
      <c r="P5079">
        <v>1.2766000991907609E-2</v>
      </c>
      <c r="Q5079" t="s">
        <v>157</v>
      </c>
      <c r="S5079" t="s">
        <v>760</v>
      </c>
      <c r="T5079" t="s">
        <v>833</v>
      </c>
      <c r="U5079">
        <v>1.002761172284404E-2</v>
      </c>
      <c r="V5079" t="s">
        <v>157</v>
      </c>
    </row>
    <row r="5080" spans="9:22" x14ac:dyDescent="0.45">
      <c r="I5080" t="s">
        <v>292</v>
      </c>
      <c r="J5080" t="s">
        <v>834</v>
      </c>
      <c r="K5080">
        <v>2.7904427095028741E-2</v>
      </c>
      <c r="L5080" t="s">
        <v>157</v>
      </c>
      <c r="N5080" t="s">
        <v>527</v>
      </c>
      <c r="O5080" t="s">
        <v>834</v>
      </c>
      <c r="P5080">
        <v>1.2129143584917993E-2</v>
      </c>
      <c r="Q5080" t="s">
        <v>157</v>
      </c>
      <c r="S5080" t="s">
        <v>760</v>
      </c>
      <c r="T5080" t="s">
        <v>834</v>
      </c>
      <c r="U5080">
        <v>9.4333123534661844E-3</v>
      </c>
      <c r="V5080" t="s">
        <v>157</v>
      </c>
    </row>
    <row r="5081" spans="9:22" x14ac:dyDescent="0.45">
      <c r="I5081" t="s">
        <v>292</v>
      </c>
      <c r="J5081" t="s">
        <v>835</v>
      </c>
      <c r="K5081">
        <v>2.0970644317247579E-2</v>
      </c>
      <c r="L5081" t="s">
        <v>157</v>
      </c>
      <c r="N5081" t="s">
        <v>527</v>
      </c>
      <c r="O5081" t="s">
        <v>835</v>
      </c>
      <c r="P5081">
        <v>1.091781749544463E-2</v>
      </c>
      <c r="Q5081" t="s">
        <v>157</v>
      </c>
      <c r="S5081" t="s">
        <v>760</v>
      </c>
      <c r="T5081" t="s">
        <v>835</v>
      </c>
      <c r="U5081">
        <v>8.2594836575546338E-3</v>
      </c>
      <c r="V5081" t="s">
        <v>157</v>
      </c>
    </row>
    <row r="5082" spans="9:22" x14ac:dyDescent="0.45">
      <c r="I5082" t="s">
        <v>292</v>
      </c>
      <c r="J5082" t="s">
        <v>836</v>
      </c>
      <c r="K5082">
        <v>1.3408206560734545E-2</v>
      </c>
      <c r="L5082" t="s">
        <v>157</v>
      </c>
      <c r="N5082" t="s">
        <v>527</v>
      </c>
      <c r="O5082" t="s">
        <v>836</v>
      </c>
      <c r="P5082">
        <v>4.7271619313326643E-2</v>
      </c>
      <c r="Q5082" t="s">
        <v>157</v>
      </c>
      <c r="S5082" t="s">
        <v>760</v>
      </c>
      <c r="T5082" t="s">
        <v>836</v>
      </c>
      <c r="U5082">
        <v>3.8460309293003488E-2</v>
      </c>
      <c r="V5082" t="s">
        <v>157</v>
      </c>
    </row>
    <row r="5083" spans="9:22" x14ac:dyDescent="0.45">
      <c r="I5083" t="s">
        <v>292</v>
      </c>
      <c r="J5083" t="s">
        <v>837</v>
      </c>
      <c r="K5083">
        <v>0</v>
      </c>
      <c r="L5083" t="s">
        <v>157</v>
      </c>
      <c r="N5083" t="s">
        <v>527</v>
      </c>
      <c r="O5083" t="s">
        <v>837</v>
      </c>
      <c r="P5083">
        <v>8.3760979511346464E-2</v>
      </c>
      <c r="Q5083" t="s">
        <v>157</v>
      </c>
      <c r="S5083" t="s">
        <v>760</v>
      </c>
      <c r="T5083" t="s">
        <v>837</v>
      </c>
      <c r="U5083">
        <v>0.11552312034526778</v>
      </c>
      <c r="V5083" t="s">
        <v>157</v>
      </c>
    </row>
    <row r="5084" spans="9:22" x14ac:dyDescent="0.45">
      <c r="I5084" t="s">
        <v>292</v>
      </c>
      <c r="J5084" t="s">
        <v>838</v>
      </c>
      <c r="K5084">
        <v>6.4461657477658026E-3</v>
      </c>
      <c r="L5084" t="s">
        <v>157</v>
      </c>
      <c r="N5084" t="s">
        <v>527</v>
      </c>
      <c r="O5084" t="s">
        <v>838</v>
      </c>
      <c r="P5084">
        <v>1.1364793956684839E-2</v>
      </c>
      <c r="Q5084" t="s">
        <v>157</v>
      </c>
      <c r="S5084" t="s">
        <v>760</v>
      </c>
      <c r="T5084" t="s">
        <v>838</v>
      </c>
      <c r="U5084">
        <v>1.7835887915053951E-2</v>
      </c>
      <c r="V5084" t="s">
        <v>157</v>
      </c>
    </row>
    <row r="5085" spans="9:22" x14ac:dyDescent="0.45">
      <c r="I5085" t="s">
        <v>292</v>
      </c>
      <c r="J5085" t="s">
        <v>839</v>
      </c>
      <c r="K5085">
        <v>1.6139346907418341E-2</v>
      </c>
      <c r="L5085" t="s">
        <v>157</v>
      </c>
      <c r="N5085" t="s">
        <v>527</v>
      </c>
      <c r="O5085" t="s">
        <v>839</v>
      </c>
      <c r="P5085">
        <v>1.1250595339444582E-2</v>
      </c>
      <c r="Q5085" t="s">
        <v>157</v>
      </c>
      <c r="S5085" t="s">
        <v>760</v>
      </c>
      <c r="T5085" t="s">
        <v>839</v>
      </c>
      <c r="U5085">
        <v>1.760541687320611E-2</v>
      </c>
      <c r="V5085" t="s">
        <v>157</v>
      </c>
    </row>
    <row r="5086" spans="9:22" x14ac:dyDescent="0.45">
      <c r="I5086" t="s">
        <v>292</v>
      </c>
      <c r="J5086" t="s">
        <v>840</v>
      </c>
      <c r="K5086">
        <v>0.20220069563575813</v>
      </c>
      <c r="L5086" t="s">
        <v>157</v>
      </c>
      <c r="N5086" t="s">
        <v>527</v>
      </c>
      <c r="O5086" t="s">
        <v>840</v>
      </c>
      <c r="P5086">
        <v>9.3731781659135899E-2</v>
      </c>
      <c r="Q5086" t="s">
        <v>157</v>
      </c>
      <c r="S5086" t="s">
        <v>760</v>
      </c>
      <c r="T5086" t="s">
        <v>840</v>
      </c>
      <c r="U5086">
        <v>0.10402163930671394</v>
      </c>
      <c r="V5086" t="s">
        <v>157</v>
      </c>
    </row>
    <row r="5087" spans="9:22" x14ac:dyDescent="0.45">
      <c r="I5087" t="s">
        <v>292</v>
      </c>
      <c r="J5087" t="s">
        <v>841</v>
      </c>
      <c r="K5087">
        <v>2.2701912863238333E-2</v>
      </c>
      <c r="L5087" t="s">
        <v>157</v>
      </c>
      <c r="N5087" t="s">
        <v>527</v>
      </c>
      <c r="O5087" t="s">
        <v>841</v>
      </c>
      <c r="P5087">
        <v>1.3669142658080988E-2</v>
      </c>
      <c r="Q5087" t="s">
        <v>157</v>
      </c>
      <c r="S5087" t="s">
        <v>760</v>
      </c>
      <c r="T5087" t="s">
        <v>841</v>
      </c>
      <c r="U5087">
        <v>1.5720512523095309E-2</v>
      </c>
      <c r="V5087" t="s">
        <v>157</v>
      </c>
    </row>
    <row r="5088" spans="9:22" x14ac:dyDescent="0.45">
      <c r="I5088" t="s">
        <v>292</v>
      </c>
      <c r="J5088" t="s">
        <v>842</v>
      </c>
      <c r="K5088">
        <v>1.120472565420429E-2</v>
      </c>
      <c r="L5088" t="s">
        <v>157</v>
      </c>
      <c r="N5088" t="s">
        <v>527</v>
      </c>
      <c r="O5088" t="s">
        <v>842</v>
      </c>
      <c r="P5088">
        <v>1.2908953652217506E-2</v>
      </c>
      <c r="Q5088" t="s">
        <v>157</v>
      </c>
      <c r="S5088" t="s">
        <v>760</v>
      </c>
      <c r="T5088" t="s">
        <v>842</v>
      </c>
      <c r="U5088">
        <v>1.6086934939083523E-2</v>
      </c>
      <c r="V5088" t="s">
        <v>157</v>
      </c>
    </row>
    <row r="5089" spans="9:22" x14ac:dyDescent="0.45">
      <c r="I5089" t="s">
        <v>292</v>
      </c>
      <c r="J5089" t="s">
        <v>843</v>
      </c>
      <c r="K5089">
        <v>4.1245788663639253E-3</v>
      </c>
      <c r="L5089" t="s">
        <v>157</v>
      </c>
      <c r="N5089" t="s">
        <v>527</v>
      </c>
      <c r="O5089" t="s">
        <v>843</v>
      </c>
      <c r="P5089">
        <v>1.2430308731112883E-2</v>
      </c>
      <c r="Q5089" t="s">
        <v>157</v>
      </c>
      <c r="S5089" t="s">
        <v>760</v>
      </c>
      <c r="T5089" t="s">
        <v>843</v>
      </c>
      <c r="U5089">
        <v>1.6356115192416427E-2</v>
      </c>
      <c r="V5089" t="s">
        <v>157</v>
      </c>
    </row>
    <row r="5090" spans="9:22" x14ac:dyDescent="0.45">
      <c r="I5090" t="s">
        <v>292</v>
      </c>
      <c r="J5090" t="s">
        <v>844</v>
      </c>
      <c r="K5090">
        <v>0</v>
      </c>
      <c r="L5090" t="s">
        <v>157</v>
      </c>
      <c r="N5090" t="s">
        <v>527</v>
      </c>
      <c r="O5090" t="s">
        <v>844</v>
      </c>
      <c r="P5090">
        <v>6.191201265416129E-2</v>
      </c>
      <c r="Q5090" t="s">
        <v>157</v>
      </c>
      <c r="S5090" t="s">
        <v>760</v>
      </c>
      <c r="T5090" t="s">
        <v>844</v>
      </c>
      <c r="U5090">
        <v>9.0946905974372008E-2</v>
      </c>
      <c r="V5090" t="s">
        <v>157</v>
      </c>
    </row>
    <row r="5091" spans="9:22" x14ac:dyDescent="0.45">
      <c r="I5091" t="s">
        <v>293</v>
      </c>
      <c r="J5091" t="s">
        <v>156</v>
      </c>
      <c r="K5091">
        <v>0</v>
      </c>
      <c r="L5091" t="s">
        <v>157</v>
      </c>
      <c r="N5091" t="s">
        <v>528</v>
      </c>
      <c r="O5091" t="s">
        <v>156</v>
      </c>
      <c r="P5091">
        <v>3.6903526800074624E-2</v>
      </c>
      <c r="Q5091" t="s">
        <v>157</v>
      </c>
      <c r="S5091" t="s">
        <v>761</v>
      </c>
      <c r="T5091" t="s">
        <v>156</v>
      </c>
      <c r="U5091">
        <v>1.8738240048092571E-2</v>
      </c>
      <c r="V5091" t="s">
        <v>157</v>
      </c>
    </row>
    <row r="5092" spans="9:22" x14ac:dyDescent="0.45">
      <c r="I5092" t="s">
        <v>293</v>
      </c>
      <c r="J5092" t="s">
        <v>158</v>
      </c>
      <c r="K5092">
        <v>0</v>
      </c>
      <c r="L5092" t="s">
        <v>157</v>
      </c>
      <c r="N5092" t="s">
        <v>528</v>
      </c>
      <c r="O5092" t="s">
        <v>158</v>
      </c>
      <c r="P5092">
        <v>5.9717553451741952E-3</v>
      </c>
      <c r="Q5092" t="s">
        <v>157</v>
      </c>
      <c r="S5092" t="s">
        <v>761</v>
      </c>
      <c r="T5092" t="s">
        <v>158</v>
      </c>
      <c r="U5092">
        <v>1.9826597134194319E-3</v>
      </c>
      <c r="V5092" t="s">
        <v>157</v>
      </c>
    </row>
    <row r="5093" spans="9:22" x14ac:dyDescent="0.45">
      <c r="I5093" t="s">
        <v>293</v>
      </c>
      <c r="J5093" t="s">
        <v>159</v>
      </c>
      <c r="K5093">
        <v>1.7967482733803055E-3</v>
      </c>
      <c r="L5093" t="s">
        <v>157</v>
      </c>
      <c r="N5093" t="s">
        <v>528</v>
      </c>
      <c r="O5093" t="s">
        <v>159</v>
      </c>
      <c r="P5093">
        <v>6.1279027980391931E-3</v>
      </c>
      <c r="Q5093" t="s">
        <v>157</v>
      </c>
      <c r="S5093" t="s">
        <v>761</v>
      </c>
      <c r="T5093" t="s">
        <v>159</v>
      </c>
      <c r="U5093">
        <v>1.859757635631624E-3</v>
      </c>
      <c r="V5093" t="s">
        <v>157</v>
      </c>
    </row>
    <row r="5094" spans="9:22" x14ac:dyDescent="0.45">
      <c r="I5094" t="s">
        <v>293</v>
      </c>
      <c r="J5094" t="s">
        <v>160</v>
      </c>
      <c r="K5094">
        <v>4.9418368806747714E-2</v>
      </c>
      <c r="L5094" t="s">
        <v>157</v>
      </c>
      <c r="N5094" t="s">
        <v>528</v>
      </c>
      <c r="O5094" t="s">
        <v>160</v>
      </c>
      <c r="P5094">
        <v>4.3123847272575538E-2</v>
      </c>
      <c r="Q5094" t="s">
        <v>157</v>
      </c>
      <c r="S5094" t="s">
        <v>761</v>
      </c>
      <c r="T5094" t="s">
        <v>160</v>
      </c>
      <c r="U5094">
        <v>1.6241425736113139E-2</v>
      </c>
      <c r="V5094" t="s">
        <v>157</v>
      </c>
    </row>
    <row r="5095" spans="9:22" x14ac:dyDescent="0.45">
      <c r="I5095" t="s">
        <v>293</v>
      </c>
      <c r="J5095" t="s">
        <v>161</v>
      </c>
      <c r="K5095">
        <v>5.9124332540953038E-3</v>
      </c>
      <c r="L5095" t="s">
        <v>157</v>
      </c>
      <c r="N5095" t="s">
        <v>528</v>
      </c>
      <c r="O5095" t="s">
        <v>161</v>
      </c>
      <c r="P5095">
        <v>5.9945864803648864E-3</v>
      </c>
      <c r="Q5095" t="s">
        <v>157</v>
      </c>
      <c r="S5095" t="s">
        <v>761</v>
      </c>
      <c r="T5095" t="s">
        <v>161</v>
      </c>
      <c r="U5095">
        <v>3.4169948717219611E-3</v>
      </c>
      <c r="V5095" t="s">
        <v>157</v>
      </c>
    </row>
    <row r="5096" spans="9:22" x14ac:dyDescent="0.45">
      <c r="I5096" t="s">
        <v>293</v>
      </c>
      <c r="J5096" t="s">
        <v>807</v>
      </c>
      <c r="K5096">
        <v>3.7530835917557099E-3</v>
      </c>
      <c r="L5096" t="s">
        <v>157</v>
      </c>
      <c r="N5096" t="s">
        <v>528</v>
      </c>
      <c r="O5096" t="s">
        <v>807</v>
      </c>
      <c r="P5096">
        <v>6.0001091600651243E-3</v>
      </c>
      <c r="Q5096" t="s">
        <v>157</v>
      </c>
      <c r="S5096" t="s">
        <v>761</v>
      </c>
      <c r="T5096" t="s">
        <v>807</v>
      </c>
      <c r="U5096">
        <v>3.7325845063495055E-3</v>
      </c>
      <c r="V5096" t="s">
        <v>157</v>
      </c>
    </row>
    <row r="5097" spans="9:22" x14ac:dyDescent="0.45">
      <c r="I5097" t="s">
        <v>293</v>
      </c>
      <c r="J5097" t="s">
        <v>808</v>
      </c>
      <c r="K5097">
        <v>0</v>
      </c>
      <c r="L5097" t="s">
        <v>157</v>
      </c>
      <c r="N5097" t="s">
        <v>528</v>
      </c>
      <c r="O5097" t="s">
        <v>808</v>
      </c>
      <c r="P5097">
        <v>5.7819187475537494E-3</v>
      </c>
      <c r="Q5097" t="s">
        <v>157</v>
      </c>
      <c r="S5097" t="s">
        <v>761</v>
      </c>
      <c r="T5097" t="s">
        <v>808</v>
      </c>
      <c r="U5097">
        <v>3.7396217296897273E-3</v>
      </c>
      <c r="V5097" t="s">
        <v>157</v>
      </c>
    </row>
    <row r="5098" spans="9:22" x14ac:dyDescent="0.45">
      <c r="I5098" t="s">
        <v>293</v>
      </c>
      <c r="J5098" t="s">
        <v>809</v>
      </c>
      <c r="K5098">
        <v>0</v>
      </c>
      <c r="L5098" t="s">
        <v>157</v>
      </c>
      <c r="N5098" t="s">
        <v>528</v>
      </c>
      <c r="O5098" t="s">
        <v>809</v>
      </c>
      <c r="P5098">
        <v>2.5761671953884069E-2</v>
      </c>
      <c r="Q5098" t="s">
        <v>157</v>
      </c>
      <c r="S5098" t="s">
        <v>761</v>
      </c>
      <c r="T5098" t="s">
        <v>809</v>
      </c>
      <c r="U5098">
        <v>1.3765142364583921E-2</v>
      </c>
      <c r="V5098" t="s">
        <v>157</v>
      </c>
    </row>
    <row r="5099" spans="9:22" x14ac:dyDescent="0.45">
      <c r="I5099" t="s">
        <v>293</v>
      </c>
      <c r="J5099" t="s">
        <v>162</v>
      </c>
      <c r="K5099">
        <v>0</v>
      </c>
      <c r="L5099" t="s">
        <v>157</v>
      </c>
      <c r="N5099" t="s">
        <v>528</v>
      </c>
      <c r="O5099" t="s">
        <v>162</v>
      </c>
      <c r="P5099">
        <v>7.2546310246124179E-2</v>
      </c>
      <c r="Q5099" t="s">
        <v>157</v>
      </c>
      <c r="S5099" t="s">
        <v>761</v>
      </c>
      <c r="T5099" t="s">
        <v>162</v>
      </c>
      <c r="U5099">
        <v>5.7972126728693549E-2</v>
      </c>
      <c r="V5099" t="s">
        <v>157</v>
      </c>
    </row>
    <row r="5100" spans="9:22" x14ac:dyDescent="0.45">
      <c r="I5100" t="s">
        <v>293</v>
      </c>
      <c r="J5100" t="s">
        <v>163</v>
      </c>
      <c r="K5100">
        <v>3.367659386573183E-3</v>
      </c>
      <c r="L5100" t="s">
        <v>157</v>
      </c>
      <c r="N5100" t="s">
        <v>528</v>
      </c>
      <c r="O5100" t="s">
        <v>163</v>
      </c>
      <c r="P5100">
        <v>1.0562599754340653E-2</v>
      </c>
      <c r="Q5100" t="s">
        <v>157</v>
      </c>
      <c r="S5100" t="s">
        <v>761</v>
      </c>
      <c r="T5100" t="s">
        <v>163</v>
      </c>
      <c r="U5100">
        <v>8.9078518238075288E-3</v>
      </c>
      <c r="V5100" t="s">
        <v>157</v>
      </c>
    </row>
    <row r="5101" spans="9:22" x14ac:dyDescent="0.45">
      <c r="I5101" t="s">
        <v>293</v>
      </c>
      <c r="J5101" t="s">
        <v>164</v>
      </c>
      <c r="K5101">
        <v>1.0159719679993861E-2</v>
      </c>
      <c r="L5101" t="s">
        <v>157</v>
      </c>
      <c r="N5101" t="s">
        <v>528</v>
      </c>
      <c r="O5101" t="s">
        <v>164</v>
      </c>
      <c r="P5101">
        <v>1.0007671416397952E-2</v>
      </c>
      <c r="Q5101" t="s">
        <v>157</v>
      </c>
      <c r="S5101" t="s">
        <v>761</v>
      </c>
      <c r="T5101" t="s">
        <v>164</v>
      </c>
      <c r="U5101">
        <v>8.5296403114784123E-3</v>
      </c>
      <c r="V5101" t="s">
        <v>157</v>
      </c>
    </row>
    <row r="5102" spans="9:22" x14ac:dyDescent="0.45">
      <c r="I5102" t="s">
        <v>293</v>
      </c>
      <c r="J5102" t="s">
        <v>165</v>
      </c>
      <c r="K5102">
        <v>0.11051951619579432</v>
      </c>
      <c r="L5102" t="s">
        <v>157</v>
      </c>
      <c r="N5102" t="s">
        <v>528</v>
      </c>
      <c r="O5102" t="s">
        <v>165</v>
      </c>
      <c r="P5102">
        <v>8.2718732292468053E-2</v>
      </c>
      <c r="Q5102" t="s">
        <v>157</v>
      </c>
      <c r="S5102" t="s">
        <v>761</v>
      </c>
      <c r="T5102" t="s">
        <v>165</v>
      </c>
      <c r="U5102">
        <v>7.2176978579889681E-2</v>
      </c>
      <c r="V5102" t="s">
        <v>157</v>
      </c>
    </row>
    <row r="5103" spans="9:22" x14ac:dyDescent="0.45">
      <c r="I5103" t="s">
        <v>293</v>
      </c>
      <c r="J5103" t="s">
        <v>166</v>
      </c>
      <c r="K5103">
        <v>1.3312450006310067E-2</v>
      </c>
      <c r="L5103" t="s">
        <v>157</v>
      </c>
      <c r="N5103" t="s">
        <v>528</v>
      </c>
      <c r="O5103" t="s">
        <v>166</v>
      </c>
      <c r="P5103">
        <v>1.1403962982843763E-2</v>
      </c>
      <c r="Q5103" t="s">
        <v>157</v>
      </c>
      <c r="S5103" t="s">
        <v>761</v>
      </c>
      <c r="T5103" t="s">
        <v>166</v>
      </c>
      <c r="U5103">
        <v>1.2215282431228306E-2</v>
      </c>
      <c r="V5103" t="s">
        <v>157</v>
      </c>
    </row>
    <row r="5104" spans="9:22" x14ac:dyDescent="0.45">
      <c r="I5104" t="s">
        <v>293</v>
      </c>
      <c r="J5104" t="s">
        <v>811</v>
      </c>
      <c r="K5104">
        <v>9.8060671849655896E-3</v>
      </c>
      <c r="L5104" t="s">
        <v>157</v>
      </c>
      <c r="N5104" t="s">
        <v>528</v>
      </c>
      <c r="O5104" t="s">
        <v>811</v>
      </c>
      <c r="P5104">
        <v>1.0125203060051132E-2</v>
      </c>
      <c r="Q5104" t="s">
        <v>157</v>
      </c>
      <c r="S5104" t="s">
        <v>761</v>
      </c>
      <c r="T5104" t="s">
        <v>811</v>
      </c>
      <c r="U5104">
        <v>1.2365841306903113E-2</v>
      </c>
      <c r="V5104" t="s">
        <v>157</v>
      </c>
    </row>
    <row r="5105" spans="9:22" x14ac:dyDescent="0.45">
      <c r="I5105" t="s">
        <v>293</v>
      </c>
      <c r="J5105" t="s">
        <v>812</v>
      </c>
      <c r="K5105">
        <v>4.0712820324892134E-3</v>
      </c>
      <c r="L5105" t="s">
        <v>157</v>
      </c>
      <c r="N5105" t="s">
        <v>528</v>
      </c>
      <c r="O5105" t="s">
        <v>812</v>
      </c>
      <c r="P5105">
        <v>9.867588004904301E-3</v>
      </c>
      <c r="Q5105" t="s">
        <v>157</v>
      </c>
      <c r="S5105" t="s">
        <v>761</v>
      </c>
      <c r="T5105" t="s">
        <v>812</v>
      </c>
      <c r="U5105">
        <v>1.2262311778643262E-2</v>
      </c>
      <c r="V5105" t="s">
        <v>157</v>
      </c>
    </row>
    <row r="5106" spans="9:22" x14ac:dyDescent="0.45">
      <c r="I5106" t="s">
        <v>293</v>
      </c>
      <c r="J5106" t="s">
        <v>813</v>
      </c>
      <c r="K5106">
        <v>0</v>
      </c>
      <c r="L5106" t="s">
        <v>157</v>
      </c>
      <c r="N5106" t="s">
        <v>528</v>
      </c>
      <c r="O5106" t="s">
        <v>813</v>
      </c>
      <c r="P5106">
        <v>4.7569537813612679E-2</v>
      </c>
      <c r="Q5106" t="s">
        <v>157</v>
      </c>
      <c r="S5106" t="s">
        <v>761</v>
      </c>
      <c r="T5106" t="s">
        <v>813</v>
      </c>
      <c r="U5106">
        <v>5.2978622206400559E-2</v>
      </c>
      <c r="V5106" t="s">
        <v>157</v>
      </c>
    </row>
    <row r="5107" spans="9:22" x14ac:dyDescent="0.45">
      <c r="I5107" t="s">
        <v>293</v>
      </c>
      <c r="J5107" t="s">
        <v>815</v>
      </c>
      <c r="K5107">
        <v>1.5278842306791192E-3</v>
      </c>
      <c r="L5107" t="s">
        <v>157</v>
      </c>
      <c r="N5107" t="s">
        <v>528</v>
      </c>
      <c r="O5107" t="s">
        <v>815</v>
      </c>
      <c r="P5107">
        <v>1.5926406824132371E-2</v>
      </c>
      <c r="Q5107" t="s">
        <v>157</v>
      </c>
      <c r="S5107" t="s">
        <v>761</v>
      </c>
      <c r="T5107" t="s">
        <v>815</v>
      </c>
      <c r="U5107">
        <v>2.0144934234080824E-2</v>
      </c>
      <c r="V5107" t="s">
        <v>157</v>
      </c>
    </row>
    <row r="5108" spans="9:22" x14ac:dyDescent="0.45">
      <c r="I5108" t="s">
        <v>293</v>
      </c>
      <c r="J5108" t="s">
        <v>816</v>
      </c>
      <c r="K5108">
        <v>4.8007726115634804E-3</v>
      </c>
      <c r="L5108" t="s">
        <v>157</v>
      </c>
      <c r="N5108" t="s">
        <v>528</v>
      </c>
      <c r="O5108" t="s">
        <v>816</v>
      </c>
      <c r="P5108">
        <v>1.8118903426422731E-3</v>
      </c>
      <c r="Q5108" t="s">
        <v>157</v>
      </c>
      <c r="S5108" t="s">
        <v>761</v>
      </c>
      <c r="T5108" t="s">
        <v>816</v>
      </c>
      <c r="U5108">
        <v>3.0051120099565181E-3</v>
      </c>
      <c r="V5108" t="s">
        <v>157</v>
      </c>
    </row>
    <row r="5109" spans="9:22" x14ac:dyDescent="0.45">
      <c r="I5109" t="s">
        <v>293</v>
      </c>
      <c r="J5109" t="s">
        <v>817</v>
      </c>
      <c r="K5109">
        <v>6.9417799428370796E-3</v>
      </c>
      <c r="L5109" t="s">
        <v>157</v>
      </c>
      <c r="N5109" t="s">
        <v>528</v>
      </c>
      <c r="O5109" t="s">
        <v>817</v>
      </c>
      <c r="P5109">
        <v>1.8579294814730638E-3</v>
      </c>
      <c r="Q5109" t="s">
        <v>157</v>
      </c>
      <c r="S5109" t="s">
        <v>761</v>
      </c>
      <c r="T5109" t="s">
        <v>817</v>
      </c>
      <c r="U5109">
        <v>3.1674822533332794E-3</v>
      </c>
      <c r="V5109" t="s">
        <v>157</v>
      </c>
    </row>
    <row r="5110" spans="9:22" x14ac:dyDescent="0.45">
      <c r="I5110" t="s">
        <v>293</v>
      </c>
      <c r="J5110" t="s">
        <v>818</v>
      </c>
      <c r="K5110">
        <v>6.2319075534163784E-2</v>
      </c>
      <c r="L5110" t="s">
        <v>157</v>
      </c>
      <c r="N5110" t="s">
        <v>528</v>
      </c>
      <c r="O5110" t="s">
        <v>818</v>
      </c>
      <c r="P5110">
        <v>2.2195990616794978E-2</v>
      </c>
      <c r="Q5110" t="s">
        <v>157</v>
      </c>
      <c r="S5110" t="s">
        <v>761</v>
      </c>
      <c r="T5110" t="s">
        <v>818</v>
      </c>
      <c r="U5110">
        <v>3.9213610323354915E-2</v>
      </c>
      <c r="V5110" t="s">
        <v>157</v>
      </c>
    </row>
    <row r="5111" spans="9:22" x14ac:dyDescent="0.45">
      <c r="I5111" t="s">
        <v>293</v>
      </c>
      <c r="J5111" t="s">
        <v>819</v>
      </c>
      <c r="K5111">
        <v>7.6686151165523747E-3</v>
      </c>
      <c r="L5111" t="s">
        <v>157</v>
      </c>
      <c r="N5111" t="s">
        <v>528</v>
      </c>
      <c r="O5111" t="s">
        <v>819</v>
      </c>
      <c r="P5111">
        <v>4.3868994673183122E-3</v>
      </c>
      <c r="Q5111" t="s">
        <v>157</v>
      </c>
      <c r="S5111" t="s">
        <v>761</v>
      </c>
      <c r="T5111" t="s">
        <v>819</v>
      </c>
      <c r="U5111">
        <v>7.138563808041007E-3</v>
      </c>
      <c r="V5111" t="s">
        <v>157</v>
      </c>
    </row>
    <row r="5112" spans="9:22" x14ac:dyDescent="0.45">
      <c r="I5112" t="s">
        <v>293</v>
      </c>
      <c r="J5112" t="s">
        <v>820</v>
      </c>
      <c r="K5112">
        <v>6.3138700470697171E-3</v>
      </c>
      <c r="L5112" t="s">
        <v>157</v>
      </c>
      <c r="N5112" t="s">
        <v>528</v>
      </c>
      <c r="O5112" t="s">
        <v>820</v>
      </c>
      <c r="P5112">
        <v>4.2739365398853403E-3</v>
      </c>
      <c r="Q5112" t="s">
        <v>157</v>
      </c>
      <c r="S5112" t="s">
        <v>761</v>
      </c>
      <c r="T5112" t="s">
        <v>820</v>
      </c>
      <c r="U5112">
        <v>6.3563968964405254E-3</v>
      </c>
      <c r="V5112" t="s">
        <v>157</v>
      </c>
    </row>
    <row r="5113" spans="9:22" x14ac:dyDescent="0.45">
      <c r="I5113" t="s">
        <v>293</v>
      </c>
      <c r="J5113" t="s">
        <v>821</v>
      </c>
      <c r="K5113">
        <v>4.4873447830600984E-3</v>
      </c>
      <c r="L5113" t="s">
        <v>157</v>
      </c>
      <c r="N5113" t="s">
        <v>528</v>
      </c>
      <c r="O5113" t="s">
        <v>821</v>
      </c>
      <c r="P5113">
        <v>3.9634330589850657E-3</v>
      </c>
      <c r="Q5113" t="s">
        <v>157</v>
      </c>
      <c r="S5113" t="s">
        <v>761</v>
      </c>
      <c r="T5113" t="s">
        <v>821</v>
      </c>
      <c r="U5113">
        <v>5.7208857772032516E-3</v>
      </c>
      <c r="V5113" t="s">
        <v>157</v>
      </c>
    </row>
    <row r="5114" spans="9:22" x14ac:dyDescent="0.45">
      <c r="I5114" t="s">
        <v>293</v>
      </c>
      <c r="J5114" t="s">
        <v>822</v>
      </c>
      <c r="K5114">
        <v>1.3949183468742327E-3</v>
      </c>
      <c r="L5114" t="s">
        <v>157</v>
      </c>
      <c r="N5114" t="s">
        <v>528</v>
      </c>
      <c r="O5114" t="s">
        <v>822</v>
      </c>
      <c r="P5114">
        <v>1.6844430517220923E-2</v>
      </c>
      <c r="Q5114" t="s">
        <v>157</v>
      </c>
      <c r="S5114" t="s">
        <v>761</v>
      </c>
      <c r="T5114" t="s">
        <v>822</v>
      </c>
      <c r="U5114">
        <v>1.9282190160703566E-2</v>
      </c>
      <c r="V5114" t="s">
        <v>157</v>
      </c>
    </row>
    <row r="5115" spans="9:22" x14ac:dyDescent="0.45">
      <c r="I5115" t="s">
        <v>293</v>
      </c>
      <c r="J5115" t="s">
        <v>829</v>
      </c>
      <c r="K5115">
        <v>1.2938244774691137E-2</v>
      </c>
      <c r="L5115" t="s">
        <v>157</v>
      </c>
      <c r="N5115" t="s">
        <v>528</v>
      </c>
      <c r="O5115" t="s">
        <v>829</v>
      </c>
      <c r="P5115">
        <v>6.1627398804241937E-2</v>
      </c>
      <c r="Q5115" t="s">
        <v>157</v>
      </c>
      <c r="S5115" t="s">
        <v>761</v>
      </c>
      <c r="T5115" t="s">
        <v>829</v>
      </c>
      <c r="U5115">
        <v>3.2796556924100218E-2</v>
      </c>
      <c r="V5115" t="s">
        <v>157</v>
      </c>
    </row>
    <row r="5116" spans="9:22" x14ac:dyDescent="0.45">
      <c r="I5116" t="s">
        <v>293</v>
      </c>
      <c r="J5116" t="s">
        <v>830</v>
      </c>
      <c r="K5116">
        <v>2.3294646697896066E-2</v>
      </c>
      <c r="L5116" t="s">
        <v>157</v>
      </c>
      <c r="N5116" t="s">
        <v>528</v>
      </c>
      <c r="O5116" t="s">
        <v>830</v>
      </c>
      <c r="P5116">
        <v>6.8201217876060431E-3</v>
      </c>
      <c r="Q5116" t="s">
        <v>157</v>
      </c>
      <c r="S5116" t="s">
        <v>761</v>
      </c>
      <c r="T5116" t="s">
        <v>830</v>
      </c>
      <c r="U5116">
        <v>4.1393884348221938E-3</v>
      </c>
      <c r="V5116" t="s">
        <v>157</v>
      </c>
    </row>
    <row r="5117" spans="9:22" x14ac:dyDescent="0.45">
      <c r="I5117" t="s">
        <v>293</v>
      </c>
      <c r="J5117" t="s">
        <v>831</v>
      </c>
      <c r="K5117">
        <v>3.1026269555743148E-2</v>
      </c>
      <c r="L5117" t="s">
        <v>157</v>
      </c>
      <c r="N5117" t="s">
        <v>528</v>
      </c>
      <c r="O5117" t="s">
        <v>831</v>
      </c>
      <c r="P5117">
        <v>7.4568965620138376E-3</v>
      </c>
      <c r="Q5117" t="s">
        <v>157</v>
      </c>
      <c r="S5117" t="s">
        <v>761</v>
      </c>
      <c r="T5117" t="s">
        <v>831</v>
      </c>
      <c r="U5117">
        <v>5.0539938794135746E-3</v>
      </c>
      <c r="V5117" t="s">
        <v>157</v>
      </c>
    </row>
    <row r="5118" spans="9:22" x14ac:dyDescent="0.45">
      <c r="I5118" t="s">
        <v>293</v>
      </c>
      <c r="J5118" t="s">
        <v>832</v>
      </c>
      <c r="K5118">
        <v>0.26989931353255364</v>
      </c>
      <c r="L5118" t="s">
        <v>157</v>
      </c>
      <c r="N5118" t="s">
        <v>528</v>
      </c>
      <c r="O5118" t="s">
        <v>832</v>
      </c>
      <c r="P5118">
        <v>6.8197760356657436E-2</v>
      </c>
      <c r="Q5118" t="s">
        <v>157</v>
      </c>
      <c r="S5118" t="s">
        <v>761</v>
      </c>
      <c r="T5118" t="s">
        <v>832</v>
      </c>
      <c r="U5118">
        <v>6.2415622543018218E-2</v>
      </c>
      <c r="V5118" t="s">
        <v>157</v>
      </c>
    </row>
    <row r="5119" spans="9:22" x14ac:dyDescent="0.45">
      <c r="I5119" t="s">
        <v>293</v>
      </c>
      <c r="J5119" t="s">
        <v>833</v>
      </c>
      <c r="K5119">
        <v>3.2799014397507625E-2</v>
      </c>
      <c r="L5119" t="s">
        <v>157</v>
      </c>
      <c r="N5119" t="s">
        <v>528</v>
      </c>
      <c r="O5119" t="s">
        <v>833</v>
      </c>
      <c r="P5119">
        <v>1.3443998088994224E-2</v>
      </c>
      <c r="Q5119" t="s">
        <v>157</v>
      </c>
      <c r="S5119" t="s">
        <v>761</v>
      </c>
      <c r="T5119" t="s">
        <v>833</v>
      </c>
      <c r="U5119">
        <v>1.1796928997498391E-2</v>
      </c>
      <c r="V5119" t="s">
        <v>157</v>
      </c>
    </row>
    <row r="5120" spans="9:22" x14ac:dyDescent="0.45">
      <c r="I5120" t="s">
        <v>293</v>
      </c>
      <c r="J5120" t="s">
        <v>834</v>
      </c>
      <c r="K5120">
        <v>2.7178535733012051E-2</v>
      </c>
      <c r="L5120" t="s">
        <v>157</v>
      </c>
      <c r="N5120" t="s">
        <v>528</v>
      </c>
      <c r="O5120" t="s">
        <v>834</v>
      </c>
      <c r="P5120">
        <v>1.425699867042615E-2</v>
      </c>
      <c r="Q5120" t="s">
        <v>157</v>
      </c>
      <c r="S5120" t="s">
        <v>761</v>
      </c>
      <c r="T5120" t="s">
        <v>834</v>
      </c>
      <c r="U5120">
        <v>1.1314330366240731E-2</v>
      </c>
      <c r="V5120" t="s">
        <v>157</v>
      </c>
    </row>
    <row r="5121" spans="9:22" x14ac:dyDescent="0.45">
      <c r="I5121" t="s">
        <v>293</v>
      </c>
      <c r="J5121" t="s">
        <v>835</v>
      </c>
      <c r="K5121">
        <v>2.0358898018748316E-2</v>
      </c>
      <c r="L5121" t="s">
        <v>157</v>
      </c>
      <c r="N5121" t="s">
        <v>528</v>
      </c>
      <c r="O5121" t="s">
        <v>835</v>
      </c>
      <c r="P5121">
        <v>1.4820893398850477E-2</v>
      </c>
      <c r="Q5121" t="s">
        <v>157</v>
      </c>
      <c r="S5121" t="s">
        <v>761</v>
      </c>
      <c r="T5121" t="s">
        <v>835</v>
      </c>
      <c r="U5121">
        <v>1.0311034004454983E-2</v>
      </c>
      <c r="V5121" t="s">
        <v>157</v>
      </c>
    </row>
    <row r="5122" spans="9:22" x14ac:dyDescent="0.45">
      <c r="I5122" t="s">
        <v>293</v>
      </c>
      <c r="J5122" t="s">
        <v>836</v>
      </c>
      <c r="K5122">
        <v>1.1347978573644488E-2</v>
      </c>
      <c r="L5122" t="s">
        <v>157</v>
      </c>
      <c r="N5122" t="s">
        <v>528</v>
      </c>
      <c r="O5122" t="s">
        <v>836</v>
      </c>
      <c r="P5122">
        <v>6.7412031615266543E-2</v>
      </c>
      <c r="Q5122" t="s">
        <v>157</v>
      </c>
      <c r="S5122" t="s">
        <v>761</v>
      </c>
      <c r="T5122" t="s">
        <v>836</v>
      </c>
      <c r="U5122">
        <v>3.8811568711907912E-2</v>
      </c>
      <c r="V5122" t="s">
        <v>157</v>
      </c>
    </row>
    <row r="5123" spans="9:22" x14ac:dyDescent="0.45">
      <c r="I5123" t="s">
        <v>293</v>
      </c>
      <c r="J5123" t="s">
        <v>837</v>
      </c>
      <c r="K5123">
        <v>0</v>
      </c>
      <c r="L5123" t="s">
        <v>157</v>
      </c>
      <c r="N5123" t="s">
        <v>528</v>
      </c>
      <c r="O5123" t="s">
        <v>837</v>
      </c>
      <c r="P5123">
        <v>8.0090308820954956E-2</v>
      </c>
      <c r="Q5123" t="s">
        <v>157</v>
      </c>
      <c r="S5123" t="s">
        <v>761</v>
      </c>
      <c r="T5123" t="s">
        <v>837</v>
      </c>
      <c r="U5123">
        <v>0.12324696113670698</v>
      </c>
      <c r="V5123" t="s">
        <v>157</v>
      </c>
    </row>
    <row r="5124" spans="9:22" x14ac:dyDescent="0.45">
      <c r="I5124" t="s">
        <v>293</v>
      </c>
      <c r="J5124" t="s">
        <v>838</v>
      </c>
      <c r="K5124">
        <v>6.5753584081887223E-3</v>
      </c>
      <c r="L5124" t="s">
        <v>157</v>
      </c>
      <c r="N5124" t="s">
        <v>528</v>
      </c>
      <c r="O5124" t="s">
        <v>838</v>
      </c>
      <c r="P5124">
        <v>1.0302590599726049E-2</v>
      </c>
      <c r="Q5124" t="s">
        <v>157</v>
      </c>
      <c r="S5124" t="s">
        <v>761</v>
      </c>
      <c r="T5124" t="s">
        <v>838</v>
      </c>
      <c r="U5124">
        <v>1.7423217778069749E-2</v>
      </c>
      <c r="V5124" t="s">
        <v>157</v>
      </c>
    </row>
    <row r="5125" spans="9:22" x14ac:dyDescent="0.45">
      <c r="I5125" t="s">
        <v>293</v>
      </c>
      <c r="J5125" t="s">
        <v>839</v>
      </c>
      <c r="K5125">
        <v>1.7497888341739286E-2</v>
      </c>
      <c r="L5125" t="s">
        <v>157</v>
      </c>
      <c r="N5125" t="s">
        <v>528</v>
      </c>
      <c r="O5125" t="s">
        <v>839</v>
      </c>
      <c r="P5125">
        <v>9.7946357894333706E-3</v>
      </c>
      <c r="Q5125" t="s">
        <v>157</v>
      </c>
      <c r="S5125" t="s">
        <v>761</v>
      </c>
      <c r="T5125" t="s">
        <v>839</v>
      </c>
      <c r="U5125">
        <v>1.7037145484069732E-2</v>
      </c>
      <c r="V5125" t="s">
        <v>157</v>
      </c>
    </row>
    <row r="5126" spans="9:22" x14ac:dyDescent="0.45">
      <c r="I5126" t="s">
        <v>293</v>
      </c>
      <c r="J5126" t="s">
        <v>840</v>
      </c>
      <c r="K5126">
        <v>0.20139957510386633</v>
      </c>
      <c r="L5126" t="s">
        <v>157</v>
      </c>
      <c r="N5126" t="s">
        <v>528</v>
      </c>
      <c r="O5126" t="s">
        <v>840</v>
      </c>
      <c r="P5126">
        <v>7.7729826317128922E-2</v>
      </c>
      <c r="Q5126" t="s">
        <v>157</v>
      </c>
      <c r="S5126" t="s">
        <v>761</v>
      </c>
      <c r="T5126" t="s">
        <v>840</v>
      </c>
      <c r="U5126">
        <v>0.11342403201632346</v>
      </c>
      <c r="V5126" t="s">
        <v>157</v>
      </c>
    </row>
    <row r="5127" spans="9:22" x14ac:dyDescent="0.45">
      <c r="I5127" t="s">
        <v>293</v>
      </c>
      <c r="J5127" t="s">
        <v>841</v>
      </c>
      <c r="K5127">
        <v>2.3600342108467665E-2</v>
      </c>
      <c r="L5127" t="s">
        <v>157</v>
      </c>
      <c r="N5127" t="s">
        <v>528</v>
      </c>
      <c r="O5127" t="s">
        <v>841</v>
      </c>
      <c r="P5127">
        <v>1.2703759224119909E-2</v>
      </c>
      <c r="Q5127" t="s">
        <v>157</v>
      </c>
      <c r="S5127" t="s">
        <v>761</v>
      </c>
      <c r="T5127" t="s">
        <v>841</v>
      </c>
      <c r="U5127">
        <v>1.9149320953179873E-2</v>
      </c>
      <c r="V5127" t="s">
        <v>157</v>
      </c>
    </row>
    <row r="5128" spans="9:22" x14ac:dyDescent="0.45">
      <c r="I5128" t="s">
        <v>293</v>
      </c>
      <c r="J5128" t="s">
        <v>842</v>
      </c>
      <c r="K5128">
        <v>1.1176655134539285E-2</v>
      </c>
      <c r="L5128" t="s">
        <v>157</v>
      </c>
      <c r="N5128" t="s">
        <v>528</v>
      </c>
      <c r="O5128" t="s">
        <v>842</v>
      </c>
      <c r="P5128">
        <v>1.3349505255891429E-2</v>
      </c>
      <c r="Q5128" t="s">
        <v>157</v>
      </c>
      <c r="S5128" t="s">
        <v>761</v>
      </c>
      <c r="T5128" t="s">
        <v>842</v>
      </c>
      <c r="U5128">
        <v>1.9665981196375026E-2</v>
      </c>
      <c r="V5128" t="s">
        <v>157</v>
      </c>
    </row>
    <row r="5129" spans="9:22" x14ac:dyDescent="0.45">
      <c r="I5129" t="s">
        <v>293</v>
      </c>
      <c r="J5129" t="s">
        <v>843</v>
      </c>
      <c r="K5129">
        <v>3.3356905944970389E-3</v>
      </c>
      <c r="L5129" t="s">
        <v>157</v>
      </c>
      <c r="N5129" t="s">
        <v>528</v>
      </c>
      <c r="O5129" t="s">
        <v>843</v>
      </c>
      <c r="P5129">
        <v>1.4007983772066317E-2</v>
      </c>
      <c r="Q5129" t="s">
        <v>157</v>
      </c>
      <c r="S5129" t="s">
        <v>761</v>
      </c>
      <c r="T5129" t="s">
        <v>843</v>
      </c>
      <c r="U5129">
        <v>1.9092121638382052E-2</v>
      </c>
      <c r="V5129" t="s">
        <v>157</v>
      </c>
    </row>
    <row r="5130" spans="9:22" x14ac:dyDescent="0.45">
      <c r="I5130" t="s">
        <v>293</v>
      </c>
      <c r="J5130" t="s">
        <v>844</v>
      </c>
      <c r="K5130">
        <v>0</v>
      </c>
      <c r="L5130" t="s">
        <v>157</v>
      </c>
      <c r="N5130" t="s">
        <v>528</v>
      </c>
      <c r="O5130" t="s">
        <v>844</v>
      </c>
      <c r="P5130">
        <v>6.6257449959695985E-2</v>
      </c>
      <c r="Q5130" t="s">
        <v>157</v>
      </c>
      <c r="S5130" t="s">
        <v>761</v>
      </c>
      <c r="T5130" t="s">
        <v>844</v>
      </c>
      <c r="U5130">
        <v>8.9407538699676797E-2</v>
      </c>
      <c r="V5130" t="s">
        <v>157</v>
      </c>
    </row>
    <row r="5131" spans="9:22" x14ac:dyDescent="0.45">
      <c r="I5131" t="s">
        <v>294</v>
      </c>
      <c r="J5131" t="s">
        <v>156</v>
      </c>
      <c r="K5131">
        <v>0</v>
      </c>
      <c r="L5131" t="s">
        <v>157</v>
      </c>
      <c r="N5131" t="s">
        <v>529</v>
      </c>
      <c r="O5131" t="s">
        <v>156</v>
      </c>
      <c r="P5131">
        <v>3.1604241450877799E-2</v>
      </c>
      <c r="Q5131" t="s">
        <v>157</v>
      </c>
      <c r="S5131" t="s">
        <v>762</v>
      </c>
      <c r="T5131" t="s">
        <v>156</v>
      </c>
      <c r="U5131">
        <v>2.4483210719137057E-2</v>
      </c>
      <c r="V5131" t="s">
        <v>157</v>
      </c>
    </row>
    <row r="5132" spans="9:22" x14ac:dyDescent="0.45">
      <c r="I5132" t="s">
        <v>294</v>
      </c>
      <c r="J5132" t="s">
        <v>158</v>
      </c>
      <c r="K5132">
        <v>0</v>
      </c>
      <c r="L5132" t="s">
        <v>157</v>
      </c>
      <c r="N5132" t="s">
        <v>529</v>
      </c>
      <c r="O5132" t="s">
        <v>158</v>
      </c>
      <c r="P5132">
        <v>5.4478173157733812E-3</v>
      </c>
      <c r="Q5132" t="s">
        <v>157</v>
      </c>
      <c r="S5132" t="s">
        <v>762</v>
      </c>
      <c r="T5132" t="s">
        <v>158</v>
      </c>
      <c r="U5132">
        <v>3.6091516827074701E-3</v>
      </c>
      <c r="V5132" t="s">
        <v>157</v>
      </c>
    </row>
    <row r="5133" spans="9:22" x14ac:dyDescent="0.45">
      <c r="I5133" t="s">
        <v>294</v>
      </c>
      <c r="J5133" t="s">
        <v>159</v>
      </c>
      <c r="K5133">
        <v>1.527822809886735E-3</v>
      </c>
      <c r="L5133" t="s">
        <v>157</v>
      </c>
      <c r="N5133" t="s">
        <v>529</v>
      </c>
      <c r="O5133" t="s">
        <v>159</v>
      </c>
      <c r="P5133">
        <v>5.7125597795544165E-3</v>
      </c>
      <c r="Q5133" t="s">
        <v>157</v>
      </c>
      <c r="S5133" t="s">
        <v>762</v>
      </c>
      <c r="T5133" t="s">
        <v>159</v>
      </c>
      <c r="U5133">
        <v>3.4521000320026441E-3</v>
      </c>
      <c r="V5133" t="s">
        <v>157</v>
      </c>
    </row>
    <row r="5134" spans="9:22" x14ac:dyDescent="0.45">
      <c r="I5134" t="s">
        <v>294</v>
      </c>
      <c r="J5134" t="s">
        <v>160</v>
      </c>
      <c r="K5134">
        <v>4.839473347066961E-2</v>
      </c>
      <c r="L5134" t="s">
        <v>157</v>
      </c>
      <c r="N5134" t="s">
        <v>529</v>
      </c>
      <c r="O5134" t="s">
        <v>160</v>
      </c>
      <c r="P5134">
        <v>4.4292885062574471E-2</v>
      </c>
      <c r="Q5134" t="s">
        <v>157</v>
      </c>
      <c r="S5134" t="s">
        <v>762</v>
      </c>
      <c r="T5134" t="s">
        <v>160</v>
      </c>
      <c r="U5134">
        <v>2.7991375195166427E-2</v>
      </c>
      <c r="V5134" t="s">
        <v>157</v>
      </c>
    </row>
    <row r="5135" spans="9:22" x14ac:dyDescent="0.45">
      <c r="I5135" t="s">
        <v>294</v>
      </c>
      <c r="J5135" t="s">
        <v>161</v>
      </c>
      <c r="K5135">
        <v>5.8511089591858868E-3</v>
      </c>
      <c r="L5135" t="s">
        <v>157</v>
      </c>
      <c r="N5135" t="s">
        <v>529</v>
      </c>
      <c r="O5135" t="s">
        <v>161</v>
      </c>
      <c r="P5135">
        <v>6.8563483786045184E-3</v>
      </c>
      <c r="Q5135" t="s">
        <v>157</v>
      </c>
      <c r="S5135" t="s">
        <v>762</v>
      </c>
      <c r="T5135" t="s">
        <v>161</v>
      </c>
      <c r="U5135">
        <v>4.8899992675596003E-3</v>
      </c>
      <c r="V5135" t="s">
        <v>157</v>
      </c>
    </row>
    <row r="5136" spans="9:22" x14ac:dyDescent="0.45">
      <c r="I5136" t="s">
        <v>294</v>
      </c>
      <c r="J5136" t="s">
        <v>807</v>
      </c>
      <c r="K5136">
        <v>3.8417241585139714E-3</v>
      </c>
      <c r="L5136" t="s">
        <v>157</v>
      </c>
      <c r="N5136" t="s">
        <v>529</v>
      </c>
      <c r="O5136" t="s">
        <v>807</v>
      </c>
      <c r="P5136">
        <v>6.7517570974837838E-3</v>
      </c>
      <c r="Q5136" t="s">
        <v>157</v>
      </c>
      <c r="S5136" t="s">
        <v>762</v>
      </c>
      <c r="T5136" t="s">
        <v>807</v>
      </c>
      <c r="U5136">
        <v>4.4731543459853368E-3</v>
      </c>
      <c r="V5136" t="s">
        <v>157</v>
      </c>
    </row>
    <row r="5137" spans="9:22" x14ac:dyDescent="0.45">
      <c r="I5137" t="s">
        <v>294</v>
      </c>
      <c r="J5137" t="s">
        <v>808</v>
      </c>
      <c r="K5137">
        <v>0</v>
      </c>
      <c r="L5137" t="s">
        <v>157</v>
      </c>
      <c r="N5137" t="s">
        <v>529</v>
      </c>
      <c r="O5137" t="s">
        <v>808</v>
      </c>
      <c r="P5137">
        <v>6.1818515013528502E-3</v>
      </c>
      <c r="Q5137" t="s">
        <v>157</v>
      </c>
      <c r="S5137" t="s">
        <v>762</v>
      </c>
      <c r="T5137" t="s">
        <v>808</v>
      </c>
      <c r="U5137">
        <v>4.3095209093095607E-3</v>
      </c>
      <c r="V5137" t="s">
        <v>157</v>
      </c>
    </row>
    <row r="5138" spans="9:22" x14ac:dyDescent="0.45">
      <c r="I5138" t="s">
        <v>294</v>
      </c>
      <c r="J5138" t="s">
        <v>809</v>
      </c>
      <c r="K5138">
        <v>0</v>
      </c>
      <c r="L5138" t="s">
        <v>157</v>
      </c>
      <c r="N5138" t="s">
        <v>529</v>
      </c>
      <c r="O5138" t="s">
        <v>809</v>
      </c>
      <c r="P5138">
        <v>2.3836701224292555E-2</v>
      </c>
      <c r="Q5138" t="s">
        <v>157</v>
      </c>
      <c r="S5138" t="s">
        <v>762</v>
      </c>
      <c r="T5138" t="s">
        <v>809</v>
      </c>
      <c r="U5138">
        <v>1.6607742455081842E-2</v>
      </c>
      <c r="V5138" t="s">
        <v>157</v>
      </c>
    </row>
    <row r="5139" spans="9:22" x14ac:dyDescent="0.45">
      <c r="I5139" t="s">
        <v>294</v>
      </c>
      <c r="J5139" t="s">
        <v>162</v>
      </c>
      <c r="K5139">
        <v>0</v>
      </c>
      <c r="L5139" t="s">
        <v>157</v>
      </c>
      <c r="N5139" t="s">
        <v>529</v>
      </c>
      <c r="O5139" t="s">
        <v>162</v>
      </c>
      <c r="P5139">
        <v>7.285672224645548E-2</v>
      </c>
      <c r="Q5139" t="s">
        <v>157</v>
      </c>
      <c r="S5139" t="s">
        <v>762</v>
      </c>
      <c r="T5139" t="s">
        <v>162</v>
      </c>
      <c r="U5139">
        <v>5.0999817926622927E-2</v>
      </c>
      <c r="V5139" t="s">
        <v>157</v>
      </c>
    </row>
    <row r="5140" spans="9:22" x14ac:dyDescent="0.45">
      <c r="I5140" t="s">
        <v>294</v>
      </c>
      <c r="J5140" t="s">
        <v>163</v>
      </c>
      <c r="K5140">
        <v>3.1806463671895792E-3</v>
      </c>
      <c r="L5140" t="s">
        <v>157</v>
      </c>
      <c r="N5140" t="s">
        <v>529</v>
      </c>
      <c r="O5140" t="s">
        <v>163</v>
      </c>
      <c r="P5140">
        <v>1.0263031833086259E-2</v>
      </c>
      <c r="Q5140" t="s">
        <v>157</v>
      </c>
      <c r="S5140" t="s">
        <v>762</v>
      </c>
      <c r="T5140" t="s">
        <v>163</v>
      </c>
      <c r="U5140">
        <v>8.4557408136196038E-3</v>
      </c>
      <c r="V5140" t="s">
        <v>157</v>
      </c>
    </row>
    <row r="5141" spans="9:22" x14ac:dyDescent="0.45">
      <c r="I5141" t="s">
        <v>294</v>
      </c>
      <c r="J5141" t="s">
        <v>164</v>
      </c>
      <c r="K5141">
        <v>1.0178574658136701E-2</v>
      </c>
      <c r="L5141" t="s">
        <v>157</v>
      </c>
      <c r="N5141" t="s">
        <v>529</v>
      </c>
      <c r="O5141" t="s">
        <v>164</v>
      </c>
      <c r="P5141">
        <v>9.3890806977239161E-3</v>
      </c>
      <c r="Q5141" t="s">
        <v>157</v>
      </c>
      <c r="S5141" t="s">
        <v>762</v>
      </c>
      <c r="T5141" t="s">
        <v>164</v>
      </c>
      <c r="U5141">
        <v>8.2153362932541069E-3</v>
      </c>
      <c r="V5141" t="s">
        <v>157</v>
      </c>
    </row>
    <row r="5142" spans="9:22" x14ac:dyDescent="0.45">
      <c r="I5142" t="s">
        <v>294</v>
      </c>
      <c r="J5142" t="s">
        <v>165</v>
      </c>
      <c r="K5142">
        <v>0.10993202808887077</v>
      </c>
      <c r="L5142" t="s">
        <v>157</v>
      </c>
      <c r="N5142" t="s">
        <v>529</v>
      </c>
      <c r="O5142" t="s">
        <v>165</v>
      </c>
      <c r="P5142">
        <v>8.9212930338959592E-2</v>
      </c>
      <c r="Q5142" t="s">
        <v>157</v>
      </c>
      <c r="S5142" t="s">
        <v>762</v>
      </c>
      <c r="T5142" t="s">
        <v>165</v>
      </c>
      <c r="U5142">
        <v>7.6941487095988761E-2</v>
      </c>
      <c r="V5142" t="s">
        <v>157</v>
      </c>
    </row>
    <row r="5143" spans="9:22" x14ac:dyDescent="0.45">
      <c r="I5143" t="s">
        <v>294</v>
      </c>
      <c r="J5143" t="s">
        <v>166</v>
      </c>
      <c r="K5143">
        <v>1.2627622431580485E-2</v>
      </c>
      <c r="L5143" t="s">
        <v>157</v>
      </c>
      <c r="N5143" t="s">
        <v>529</v>
      </c>
      <c r="O5143" t="s">
        <v>166</v>
      </c>
      <c r="P5143">
        <v>1.3175827488710178E-2</v>
      </c>
      <c r="Q5143" t="s">
        <v>157</v>
      </c>
      <c r="S5143" t="s">
        <v>762</v>
      </c>
      <c r="T5143" t="s">
        <v>166</v>
      </c>
      <c r="U5143">
        <v>1.0579823495424528E-2</v>
      </c>
      <c r="V5143" t="s">
        <v>157</v>
      </c>
    </row>
    <row r="5144" spans="9:22" x14ac:dyDescent="0.45">
      <c r="I5144" t="s">
        <v>294</v>
      </c>
      <c r="J5144" t="s">
        <v>811</v>
      </c>
      <c r="K5144">
        <v>9.7132236898214951E-3</v>
      </c>
      <c r="L5144" t="s">
        <v>157</v>
      </c>
      <c r="N5144" t="s">
        <v>529</v>
      </c>
      <c r="O5144" t="s">
        <v>811</v>
      </c>
      <c r="P5144">
        <v>1.2061097594323618E-2</v>
      </c>
      <c r="Q5144" t="s">
        <v>157</v>
      </c>
      <c r="S5144" t="s">
        <v>762</v>
      </c>
      <c r="T5144" t="s">
        <v>811</v>
      </c>
      <c r="U5144">
        <v>1.0116589490777426E-2</v>
      </c>
      <c r="V5144" t="s">
        <v>157</v>
      </c>
    </row>
    <row r="5145" spans="9:22" x14ac:dyDescent="0.45">
      <c r="I5145" t="s">
        <v>294</v>
      </c>
      <c r="J5145" t="s">
        <v>812</v>
      </c>
      <c r="K5145">
        <v>4.0106268526270685E-3</v>
      </c>
      <c r="L5145" t="s">
        <v>157</v>
      </c>
      <c r="N5145" t="s">
        <v>529</v>
      </c>
      <c r="O5145" t="s">
        <v>812</v>
      </c>
      <c r="P5145">
        <v>1.170247163544396E-2</v>
      </c>
      <c r="Q5145" t="s">
        <v>157</v>
      </c>
      <c r="S5145" t="s">
        <v>762</v>
      </c>
      <c r="T5145" t="s">
        <v>812</v>
      </c>
      <c r="U5145">
        <v>9.7363104559000154E-3</v>
      </c>
      <c r="V5145" t="s">
        <v>157</v>
      </c>
    </row>
    <row r="5146" spans="9:22" x14ac:dyDescent="0.45">
      <c r="I5146" t="s">
        <v>294</v>
      </c>
      <c r="J5146" t="s">
        <v>813</v>
      </c>
      <c r="K5146">
        <v>0</v>
      </c>
      <c r="L5146" t="s">
        <v>157</v>
      </c>
      <c r="N5146" t="s">
        <v>529</v>
      </c>
      <c r="O5146" t="s">
        <v>813</v>
      </c>
      <c r="P5146">
        <v>4.9725010328288965E-2</v>
      </c>
      <c r="Q5146" t="s">
        <v>157</v>
      </c>
      <c r="S5146" t="s">
        <v>762</v>
      </c>
      <c r="T5146" t="s">
        <v>813</v>
      </c>
      <c r="U5146">
        <v>4.0711692103257778E-2</v>
      </c>
      <c r="V5146" t="s">
        <v>157</v>
      </c>
    </row>
    <row r="5147" spans="9:22" x14ac:dyDescent="0.45">
      <c r="I5147" t="s">
        <v>294</v>
      </c>
      <c r="J5147" t="s">
        <v>815</v>
      </c>
      <c r="K5147">
        <v>1.4600395182115505E-3</v>
      </c>
      <c r="L5147" t="s">
        <v>157</v>
      </c>
      <c r="N5147" t="s">
        <v>529</v>
      </c>
      <c r="O5147" t="s">
        <v>815</v>
      </c>
      <c r="P5147">
        <v>1.3004245667546214E-2</v>
      </c>
      <c r="Q5147" t="s">
        <v>157</v>
      </c>
      <c r="S5147" t="s">
        <v>762</v>
      </c>
      <c r="T5147" t="s">
        <v>815</v>
      </c>
      <c r="U5147">
        <v>1.6020033837927938E-2</v>
      </c>
      <c r="V5147" t="s">
        <v>157</v>
      </c>
    </row>
    <row r="5148" spans="9:22" x14ac:dyDescent="0.45">
      <c r="I5148" t="s">
        <v>294</v>
      </c>
      <c r="J5148" t="s">
        <v>816</v>
      </c>
      <c r="K5148">
        <v>4.6589005900496902E-3</v>
      </c>
      <c r="L5148" t="s">
        <v>157</v>
      </c>
      <c r="N5148" t="s">
        <v>529</v>
      </c>
      <c r="O5148" t="s">
        <v>816</v>
      </c>
      <c r="P5148">
        <v>1.3509859791022935E-3</v>
      </c>
      <c r="Q5148" t="s">
        <v>157</v>
      </c>
      <c r="S5148" t="s">
        <v>762</v>
      </c>
      <c r="T5148" t="s">
        <v>816</v>
      </c>
      <c r="U5148">
        <v>1.9547600619658737E-3</v>
      </c>
      <c r="V5148" t="s">
        <v>157</v>
      </c>
    </row>
    <row r="5149" spans="9:22" x14ac:dyDescent="0.45">
      <c r="I5149" t="s">
        <v>294</v>
      </c>
      <c r="J5149" t="s">
        <v>817</v>
      </c>
      <c r="K5149">
        <v>6.9652048186296641E-3</v>
      </c>
      <c r="L5149" t="s">
        <v>157</v>
      </c>
      <c r="N5149" t="s">
        <v>529</v>
      </c>
      <c r="O5149" t="s">
        <v>817</v>
      </c>
      <c r="P5149">
        <v>1.2214220349181916E-3</v>
      </c>
      <c r="Q5149" t="s">
        <v>157</v>
      </c>
      <c r="S5149" t="s">
        <v>762</v>
      </c>
      <c r="T5149" t="s">
        <v>817</v>
      </c>
      <c r="U5149">
        <v>2.2388135804155503E-3</v>
      </c>
      <c r="V5149" t="s">
        <v>157</v>
      </c>
    </row>
    <row r="5150" spans="9:22" x14ac:dyDescent="0.45">
      <c r="I5150" t="s">
        <v>294</v>
      </c>
      <c r="J5150" t="s">
        <v>818</v>
      </c>
      <c r="K5150">
        <v>6.2273891359579066E-2</v>
      </c>
      <c r="L5150" t="s">
        <v>157</v>
      </c>
      <c r="N5150" t="s">
        <v>529</v>
      </c>
      <c r="O5150" t="s">
        <v>818</v>
      </c>
      <c r="P5150">
        <v>2.3304753503778489E-2</v>
      </c>
      <c r="Q5150" t="s">
        <v>157</v>
      </c>
      <c r="S5150" t="s">
        <v>762</v>
      </c>
      <c r="T5150" t="s">
        <v>818</v>
      </c>
      <c r="U5150">
        <v>2.9151115615189696E-2</v>
      </c>
      <c r="V5150" t="s">
        <v>157</v>
      </c>
    </row>
    <row r="5151" spans="9:22" x14ac:dyDescent="0.45">
      <c r="I5151" t="s">
        <v>294</v>
      </c>
      <c r="J5151" t="s">
        <v>819</v>
      </c>
      <c r="K5151">
        <v>7.5446707404552282E-3</v>
      </c>
      <c r="L5151" t="s">
        <v>157</v>
      </c>
      <c r="N5151" t="s">
        <v>529</v>
      </c>
      <c r="O5151" t="s">
        <v>819</v>
      </c>
      <c r="P5151">
        <v>4.8625896701295964E-3</v>
      </c>
      <c r="Q5151" t="s">
        <v>157</v>
      </c>
      <c r="S5151" t="s">
        <v>762</v>
      </c>
      <c r="T5151" t="s">
        <v>819</v>
      </c>
      <c r="U5151">
        <v>4.8888515629453427E-3</v>
      </c>
      <c r="V5151" t="s">
        <v>157</v>
      </c>
    </row>
    <row r="5152" spans="9:22" x14ac:dyDescent="0.45">
      <c r="I5152" t="s">
        <v>294</v>
      </c>
      <c r="J5152" t="s">
        <v>820</v>
      </c>
      <c r="K5152">
        <v>6.274585510679294E-3</v>
      </c>
      <c r="L5152" t="s">
        <v>157</v>
      </c>
      <c r="N5152" t="s">
        <v>529</v>
      </c>
      <c r="O5152" t="s">
        <v>820</v>
      </c>
      <c r="P5152">
        <v>4.6692390177234594E-3</v>
      </c>
      <c r="Q5152" t="s">
        <v>157</v>
      </c>
      <c r="S5152" t="s">
        <v>762</v>
      </c>
      <c r="T5152" t="s">
        <v>820</v>
      </c>
      <c r="U5152">
        <v>3.9855195477596535E-3</v>
      </c>
      <c r="V5152" t="s">
        <v>157</v>
      </c>
    </row>
    <row r="5153" spans="9:22" x14ac:dyDescent="0.45">
      <c r="I5153" t="s">
        <v>294</v>
      </c>
      <c r="J5153" t="s">
        <v>821</v>
      </c>
      <c r="K5153">
        <v>4.3726518137745668E-3</v>
      </c>
      <c r="L5153" t="s">
        <v>157</v>
      </c>
      <c r="N5153" t="s">
        <v>529</v>
      </c>
      <c r="O5153" t="s">
        <v>821</v>
      </c>
      <c r="P5153">
        <v>4.4549576316946487E-3</v>
      </c>
      <c r="Q5153" t="s">
        <v>157</v>
      </c>
      <c r="S5153" t="s">
        <v>762</v>
      </c>
      <c r="T5153" t="s">
        <v>821</v>
      </c>
      <c r="U5153">
        <v>3.6934006568325769E-3</v>
      </c>
      <c r="V5153" t="s">
        <v>157</v>
      </c>
    </row>
    <row r="5154" spans="9:22" x14ac:dyDescent="0.45">
      <c r="I5154" t="s">
        <v>294</v>
      </c>
      <c r="J5154" t="s">
        <v>822</v>
      </c>
      <c r="K5154">
        <v>1.3744563568573126E-3</v>
      </c>
      <c r="L5154" t="s">
        <v>157</v>
      </c>
      <c r="N5154" t="s">
        <v>529</v>
      </c>
      <c r="O5154" t="s">
        <v>822</v>
      </c>
      <c r="P5154">
        <v>1.7351055330425184E-2</v>
      </c>
      <c r="Q5154" t="s">
        <v>157</v>
      </c>
      <c r="S5154" t="s">
        <v>762</v>
      </c>
      <c r="T5154" t="s">
        <v>822</v>
      </c>
      <c r="U5154">
        <v>1.596397764416569E-2</v>
      </c>
      <c r="V5154" t="s">
        <v>157</v>
      </c>
    </row>
    <row r="5155" spans="9:22" x14ac:dyDescent="0.45">
      <c r="I5155" t="s">
        <v>294</v>
      </c>
      <c r="J5155" t="s">
        <v>829</v>
      </c>
      <c r="K5155">
        <v>1.3164335401769086E-2</v>
      </c>
      <c r="L5155" t="s">
        <v>157</v>
      </c>
      <c r="N5155" t="s">
        <v>529</v>
      </c>
      <c r="O5155" t="s">
        <v>829</v>
      </c>
      <c r="P5155">
        <v>5.5918812576211313E-2</v>
      </c>
      <c r="Q5155" t="s">
        <v>157</v>
      </c>
      <c r="S5155" t="s">
        <v>762</v>
      </c>
      <c r="T5155" t="s">
        <v>829</v>
      </c>
      <c r="U5155">
        <v>5.1362392394276493E-2</v>
      </c>
      <c r="V5155" t="s">
        <v>157</v>
      </c>
    </row>
    <row r="5156" spans="9:22" x14ac:dyDescent="0.45">
      <c r="I5156" t="s">
        <v>294</v>
      </c>
      <c r="J5156" t="s">
        <v>830</v>
      </c>
      <c r="K5156">
        <v>2.3349289507612361E-2</v>
      </c>
      <c r="L5156" t="s">
        <v>157</v>
      </c>
      <c r="N5156" t="s">
        <v>529</v>
      </c>
      <c r="O5156" t="s">
        <v>830</v>
      </c>
      <c r="P5156">
        <v>5.2997207246249754E-3</v>
      </c>
      <c r="Q5156" t="s">
        <v>157</v>
      </c>
      <c r="S5156" t="s">
        <v>762</v>
      </c>
      <c r="T5156" t="s">
        <v>830</v>
      </c>
      <c r="U5156">
        <v>6.4954457929494074E-3</v>
      </c>
      <c r="V5156" t="s">
        <v>157</v>
      </c>
    </row>
    <row r="5157" spans="9:22" x14ac:dyDescent="0.45">
      <c r="I5157" t="s">
        <v>294</v>
      </c>
      <c r="J5157" t="s">
        <v>831</v>
      </c>
      <c r="K5157">
        <v>3.1123091319160367E-2</v>
      </c>
      <c r="L5157" t="s">
        <v>157</v>
      </c>
      <c r="N5157" t="s">
        <v>529</v>
      </c>
      <c r="O5157" t="s">
        <v>831</v>
      </c>
      <c r="P5157">
        <v>6.2253745723649416E-3</v>
      </c>
      <c r="Q5157" t="s">
        <v>157</v>
      </c>
      <c r="S5157" t="s">
        <v>762</v>
      </c>
      <c r="T5157" t="s">
        <v>831</v>
      </c>
      <c r="U5157">
        <v>9.0776239026130762E-3</v>
      </c>
      <c r="V5157" t="s">
        <v>157</v>
      </c>
    </row>
    <row r="5158" spans="9:22" x14ac:dyDescent="0.45">
      <c r="I5158" t="s">
        <v>294</v>
      </c>
      <c r="J5158" t="s">
        <v>832</v>
      </c>
      <c r="K5158">
        <v>0.27040019233815399</v>
      </c>
      <c r="L5158" t="s">
        <v>157</v>
      </c>
      <c r="N5158" t="s">
        <v>529</v>
      </c>
      <c r="O5158" t="s">
        <v>832</v>
      </c>
      <c r="P5158">
        <v>6.8505985686015014E-2</v>
      </c>
      <c r="Q5158" t="s">
        <v>157</v>
      </c>
      <c r="S5158" t="s">
        <v>762</v>
      </c>
      <c r="T5158" t="s">
        <v>832</v>
      </c>
      <c r="U5158">
        <v>9.0333293325910391E-2</v>
      </c>
      <c r="V5158" t="s">
        <v>157</v>
      </c>
    </row>
    <row r="5159" spans="9:22" x14ac:dyDescent="0.45">
      <c r="I5159" t="s">
        <v>294</v>
      </c>
      <c r="J5159" t="s">
        <v>833</v>
      </c>
      <c r="K5159">
        <v>3.2542710376142175E-2</v>
      </c>
      <c r="L5159" t="s">
        <v>157</v>
      </c>
      <c r="N5159" t="s">
        <v>529</v>
      </c>
      <c r="O5159" t="s">
        <v>833</v>
      </c>
      <c r="P5159">
        <v>1.5043327589534545E-2</v>
      </c>
      <c r="Q5159" t="s">
        <v>157</v>
      </c>
      <c r="S5159" t="s">
        <v>762</v>
      </c>
      <c r="T5159" t="s">
        <v>833</v>
      </c>
      <c r="U5159">
        <v>1.4465628314436364E-2</v>
      </c>
      <c r="V5159" t="s">
        <v>157</v>
      </c>
    </row>
    <row r="5160" spans="9:22" x14ac:dyDescent="0.45">
      <c r="I5160" t="s">
        <v>294</v>
      </c>
      <c r="J5160" t="s">
        <v>834</v>
      </c>
      <c r="K5160">
        <v>2.7057247994086916E-2</v>
      </c>
      <c r="L5160" t="s">
        <v>157</v>
      </c>
      <c r="N5160" t="s">
        <v>529</v>
      </c>
      <c r="O5160" t="s">
        <v>834</v>
      </c>
      <c r="P5160">
        <v>1.6102353536420522E-2</v>
      </c>
      <c r="Q5160" t="s">
        <v>157</v>
      </c>
      <c r="S5160" t="s">
        <v>762</v>
      </c>
      <c r="T5160" t="s">
        <v>834</v>
      </c>
      <c r="U5160">
        <v>1.2963883686904869E-2</v>
      </c>
      <c r="V5160" t="s">
        <v>157</v>
      </c>
    </row>
    <row r="5161" spans="9:22" x14ac:dyDescent="0.45">
      <c r="I5161" t="s">
        <v>294</v>
      </c>
      <c r="J5161" t="s">
        <v>835</v>
      </c>
      <c r="K5161">
        <v>2.0143400687475926E-2</v>
      </c>
      <c r="L5161" t="s">
        <v>157</v>
      </c>
      <c r="N5161" t="s">
        <v>529</v>
      </c>
      <c r="O5161" t="s">
        <v>835</v>
      </c>
      <c r="P5161">
        <v>1.6980321374094949E-2</v>
      </c>
      <c r="Q5161" t="s">
        <v>157</v>
      </c>
      <c r="S5161" t="s">
        <v>762</v>
      </c>
      <c r="T5161" t="s">
        <v>835</v>
      </c>
      <c r="U5161">
        <v>1.1905004369219079E-2</v>
      </c>
      <c r="V5161" t="s">
        <v>157</v>
      </c>
    </row>
    <row r="5162" spans="9:22" x14ac:dyDescent="0.45">
      <c r="I5162" t="s">
        <v>294</v>
      </c>
      <c r="J5162" t="s">
        <v>836</v>
      </c>
      <c r="K5162">
        <v>1.1659860955146151E-2</v>
      </c>
      <c r="L5162" t="s">
        <v>157</v>
      </c>
      <c r="N5162" t="s">
        <v>529</v>
      </c>
      <c r="O5162" t="s">
        <v>836</v>
      </c>
      <c r="P5162">
        <v>7.5831501683277514E-2</v>
      </c>
      <c r="Q5162" t="s">
        <v>157</v>
      </c>
      <c r="S5162" t="s">
        <v>762</v>
      </c>
      <c r="T5162" t="s">
        <v>836</v>
      </c>
      <c r="U5162">
        <v>5.1554501467138129E-2</v>
      </c>
      <c r="V5162" t="s">
        <v>157</v>
      </c>
    </row>
    <row r="5163" spans="9:22" x14ac:dyDescent="0.45">
      <c r="I5163" t="s">
        <v>294</v>
      </c>
      <c r="J5163" t="s">
        <v>837</v>
      </c>
      <c r="K5163">
        <v>0</v>
      </c>
      <c r="L5163" t="s">
        <v>157</v>
      </c>
      <c r="N5163" t="s">
        <v>529</v>
      </c>
      <c r="O5163" t="s">
        <v>837</v>
      </c>
      <c r="P5163">
        <v>7.028627874522371E-2</v>
      </c>
      <c r="Q5163" t="s">
        <v>157</v>
      </c>
      <c r="S5163" t="s">
        <v>762</v>
      </c>
      <c r="T5163" t="s">
        <v>837</v>
      </c>
      <c r="U5163">
        <v>0.10033264055648389</v>
      </c>
      <c r="V5163" t="s">
        <v>157</v>
      </c>
    </row>
    <row r="5164" spans="9:22" x14ac:dyDescent="0.45">
      <c r="I5164" t="s">
        <v>294</v>
      </c>
      <c r="J5164" t="s">
        <v>838</v>
      </c>
      <c r="K5164">
        <v>6.5262284380898251E-3</v>
      </c>
      <c r="L5164" t="s">
        <v>157</v>
      </c>
      <c r="N5164" t="s">
        <v>529</v>
      </c>
      <c r="O5164" t="s">
        <v>838</v>
      </c>
      <c r="P5164">
        <v>8.8992522587403831E-3</v>
      </c>
      <c r="Q5164" t="s">
        <v>157</v>
      </c>
      <c r="S5164" t="s">
        <v>762</v>
      </c>
      <c r="T5164" t="s">
        <v>838</v>
      </c>
      <c r="U5164">
        <v>1.395253095351187E-2</v>
      </c>
      <c r="V5164" t="s">
        <v>157</v>
      </c>
    </row>
    <row r="5165" spans="9:22" x14ac:dyDescent="0.45">
      <c r="I5165" t="s">
        <v>294</v>
      </c>
      <c r="J5165" t="s">
        <v>839</v>
      </c>
      <c r="K5165">
        <v>1.7310645607284205E-2</v>
      </c>
      <c r="L5165" t="s">
        <v>157</v>
      </c>
      <c r="N5165" t="s">
        <v>529</v>
      </c>
      <c r="O5165" t="s">
        <v>839</v>
      </c>
      <c r="P5165">
        <v>8.2481528875387525E-3</v>
      </c>
      <c r="Q5165" t="s">
        <v>157</v>
      </c>
      <c r="S5165" t="s">
        <v>762</v>
      </c>
      <c r="T5165" t="s">
        <v>839</v>
      </c>
      <c r="U5165">
        <v>1.3771285473660397E-2</v>
      </c>
      <c r="V5165" t="s">
        <v>157</v>
      </c>
    </row>
    <row r="5166" spans="9:22" x14ac:dyDescent="0.45">
      <c r="I5166" t="s">
        <v>294</v>
      </c>
      <c r="J5166" t="s">
        <v>840</v>
      </c>
      <c r="K5166">
        <v>0.20289156447695256</v>
      </c>
      <c r="L5166" t="s">
        <v>157</v>
      </c>
      <c r="N5166" t="s">
        <v>529</v>
      </c>
      <c r="O5166" t="s">
        <v>840</v>
      </c>
      <c r="P5166">
        <v>7.3830447891311324E-2</v>
      </c>
      <c r="Q5166" t="s">
        <v>157</v>
      </c>
      <c r="S5166" t="s">
        <v>762</v>
      </c>
      <c r="T5166" t="s">
        <v>840</v>
      </c>
      <c r="U5166">
        <v>0.11351156032938392</v>
      </c>
      <c r="V5166" t="s">
        <v>157</v>
      </c>
    </row>
    <row r="5167" spans="9:22" x14ac:dyDescent="0.45">
      <c r="I5167" t="s">
        <v>294</v>
      </c>
      <c r="J5167" t="s">
        <v>841</v>
      </c>
      <c r="K5167">
        <v>2.4110316457771282E-2</v>
      </c>
      <c r="L5167" t="s">
        <v>157</v>
      </c>
      <c r="N5167" t="s">
        <v>529</v>
      </c>
      <c r="O5167" t="s">
        <v>841</v>
      </c>
      <c r="P5167">
        <v>1.4214237621347476E-2</v>
      </c>
      <c r="Q5167" t="s">
        <v>157</v>
      </c>
      <c r="S5167" t="s">
        <v>762</v>
      </c>
      <c r="T5167" t="s">
        <v>841</v>
      </c>
      <c r="U5167">
        <v>1.7331685541142228E-2</v>
      </c>
      <c r="V5167" t="s">
        <v>157</v>
      </c>
    </row>
    <row r="5168" spans="9:22" x14ac:dyDescent="0.45">
      <c r="I5168" t="s">
        <v>294</v>
      </c>
      <c r="J5168" t="s">
        <v>842</v>
      </c>
      <c r="K5168">
        <v>1.1734051254589038E-2</v>
      </c>
      <c r="L5168" t="s">
        <v>157</v>
      </c>
      <c r="N5168" t="s">
        <v>529</v>
      </c>
      <c r="O5168" t="s">
        <v>842</v>
      </c>
      <c r="P5168">
        <v>1.5277444790145743E-2</v>
      </c>
      <c r="Q5168" t="s">
        <v>157</v>
      </c>
      <c r="S5168" t="s">
        <v>762</v>
      </c>
      <c r="T5168" t="s">
        <v>842</v>
      </c>
      <c r="U5168">
        <v>1.6813443790529691E-2</v>
      </c>
      <c r="V5168" t="s">
        <v>157</v>
      </c>
    </row>
    <row r="5169" spans="9:22" x14ac:dyDescent="0.45">
      <c r="I5169" t="s">
        <v>294</v>
      </c>
      <c r="J5169" t="s">
        <v>843</v>
      </c>
      <c r="K5169">
        <v>3.8045529910474499E-3</v>
      </c>
      <c r="L5169" t="s">
        <v>157</v>
      </c>
      <c r="N5169" t="s">
        <v>529</v>
      </c>
      <c r="O5169" t="s">
        <v>843</v>
      </c>
      <c r="P5169">
        <v>1.5778616111905643E-2</v>
      </c>
      <c r="Q5169" t="s">
        <v>157</v>
      </c>
      <c r="S5169" t="s">
        <v>762</v>
      </c>
      <c r="T5169" t="s">
        <v>843</v>
      </c>
      <c r="U5169">
        <v>1.6243500804038542E-2</v>
      </c>
      <c r="V5169" t="s">
        <v>157</v>
      </c>
    </row>
    <row r="5170" spans="9:22" x14ac:dyDescent="0.45">
      <c r="I5170" t="s">
        <v>294</v>
      </c>
      <c r="J5170" t="s">
        <v>844</v>
      </c>
      <c r="K5170">
        <v>0</v>
      </c>
      <c r="L5170" t="s">
        <v>157</v>
      </c>
      <c r="N5170" t="s">
        <v>529</v>
      </c>
      <c r="O5170" t="s">
        <v>844</v>
      </c>
      <c r="P5170">
        <v>6.4268589142419438E-2</v>
      </c>
      <c r="Q5170" t="s">
        <v>157</v>
      </c>
      <c r="S5170" t="s">
        <v>762</v>
      </c>
      <c r="T5170" t="s">
        <v>844</v>
      </c>
      <c r="U5170">
        <v>7.641605450880419E-2</v>
      </c>
      <c r="V5170" t="s">
        <v>157</v>
      </c>
    </row>
    <row r="5171" spans="9:22" x14ac:dyDescent="0.45">
      <c r="I5171" t="s">
        <v>295</v>
      </c>
      <c r="J5171" t="s">
        <v>156</v>
      </c>
      <c r="K5171">
        <v>0</v>
      </c>
      <c r="L5171" t="s">
        <v>157</v>
      </c>
      <c r="N5171" t="s">
        <v>530</v>
      </c>
      <c r="O5171" t="s">
        <v>156</v>
      </c>
      <c r="P5171">
        <v>2.9278123914853713E-2</v>
      </c>
      <c r="Q5171" t="s">
        <v>157</v>
      </c>
      <c r="S5171" t="s">
        <v>763</v>
      </c>
      <c r="T5171" t="s">
        <v>156</v>
      </c>
      <c r="U5171">
        <v>3.5937726332819359E-2</v>
      </c>
      <c r="V5171" t="s">
        <v>157</v>
      </c>
    </row>
    <row r="5172" spans="9:22" x14ac:dyDescent="0.45">
      <c r="I5172" t="s">
        <v>295</v>
      </c>
      <c r="J5172" t="s">
        <v>158</v>
      </c>
      <c r="K5172">
        <v>0</v>
      </c>
      <c r="L5172" t="s">
        <v>157</v>
      </c>
      <c r="N5172" t="s">
        <v>530</v>
      </c>
      <c r="O5172" t="s">
        <v>158</v>
      </c>
      <c r="P5172">
        <v>5.0836338965238384E-3</v>
      </c>
      <c r="Q5172" t="s">
        <v>157</v>
      </c>
      <c r="S5172" t="s">
        <v>763</v>
      </c>
      <c r="T5172" t="s">
        <v>158</v>
      </c>
      <c r="U5172">
        <v>4.7190863344733994E-3</v>
      </c>
      <c r="V5172" t="s">
        <v>157</v>
      </c>
    </row>
    <row r="5173" spans="9:22" x14ac:dyDescent="0.45">
      <c r="I5173" t="s">
        <v>295</v>
      </c>
      <c r="J5173" t="s">
        <v>159</v>
      </c>
      <c r="K5173">
        <v>1.4273185870831181E-3</v>
      </c>
      <c r="L5173" t="s">
        <v>157</v>
      </c>
      <c r="N5173" t="s">
        <v>530</v>
      </c>
      <c r="O5173" t="s">
        <v>159</v>
      </c>
      <c r="P5173">
        <v>5.3025893152567876E-3</v>
      </c>
      <c r="Q5173" t="s">
        <v>157</v>
      </c>
      <c r="S5173" t="s">
        <v>763</v>
      </c>
      <c r="T5173" t="s">
        <v>159</v>
      </c>
      <c r="U5173">
        <v>4.7938089297209488E-3</v>
      </c>
      <c r="V5173" t="s">
        <v>157</v>
      </c>
    </row>
    <row r="5174" spans="9:22" x14ac:dyDescent="0.45">
      <c r="I5174" t="s">
        <v>295</v>
      </c>
      <c r="J5174" t="s">
        <v>160</v>
      </c>
      <c r="K5174">
        <v>4.7878739016887849E-2</v>
      </c>
      <c r="L5174" t="s">
        <v>157</v>
      </c>
      <c r="N5174" t="s">
        <v>530</v>
      </c>
      <c r="O5174" t="s">
        <v>160</v>
      </c>
      <c r="P5174">
        <v>4.229168456711245E-2</v>
      </c>
      <c r="Q5174" t="s">
        <v>157</v>
      </c>
      <c r="S5174" t="s">
        <v>763</v>
      </c>
      <c r="T5174" t="s">
        <v>160</v>
      </c>
      <c r="U5174">
        <v>4.013573532419637E-2</v>
      </c>
      <c r="V5174" t="s">
        <v>157</v>
      </c>
    </row>
    <row r="5175" spans="9:22" x14ac:dyDescent="0.45">
      <c r="I5175" t="s">
        <v>295</v>
      </c>
      <c r="J5175" t="s">
        <v>161</v>
      </c>
      <c r="K5175">
        <v>5.9444976593033896E-3</v>
      </c>
      <c r="L5175" t="s">
        <v>157</v>
      </c>
      <c r="N5175" t="s">
        <v>530</v>
      </c>
      <c r="O5175" t="s">
        <v>161</v>
      </c>
      <c r="P5175">
        <v>7.2032700658956035E-3</v>
      </c>
      <c r="Q5175" t="s">
        <v>157</v>
      </c>
      <c r="S5175" t="s">
        <v>763</v>
      </c>
      <c r="T5175" t="s">
        <v>161</v>
      </c>
      <c r="U5175">
        <v>5.465737823003471E-3</v>
      </c>
      <c r="V5175" t="s">
        <v>157</v>
      </c>
    </row>
    <row r="5176" spans="9:22" x14ac:dyDescent="0.45">
      <c r="I5176" t="s">
        <v>295</v>
      </c>
      <c r="J5176" t="s">
        <v>807</v>
      </c>
      <c r="K5176">
        <v>3.7525728835961268E-3</v>
      </c>
      <c r="L5176" t="s">
        <v>157</v>
      </c>
      <c r="N5176" t="s">
        <v>530</v>
      </c>
      <c r="O5176" t="s">
        <v>807</v>
      </c>
      <c r="P5176">
        <v>7.0176396112500497E-3</v>
      </c>
      <c r="Q5176" t="s">
        <v>157</v>
      </c>
      <c r="S5176" t="s">
        <v>763</v>
      </c>
      <c r="T5176" t="s">
        <v>807</v>
      </c>
      <c r="U5176">
        <v>5.3018346986869365E-3</v>
      </c>
      <c r="V5176" t="s">
        <v>157</v>
      </c>
    </row>
    <row r="5177" spans="9:22" x14ac:dyDescent="0.45">
      <c r="I5177" t="s">
        <v>295</v>
      </c>
      <c r="J5177" t="s">
        <v>808</v>
      </c>
      <c r="K5177">
        <v>0</v>
      </c>
      <c r="L5177" t="s">
        <v>157</v>
      </c>
      <c r="N5177" t="s">
        <v>530</v>
      </c>
      <c r="O5177" t="s">
        <v>808</v>
      </c>
      <c r="P5177">
        <v>6.1962046504728512E-3</v>
      </c>
      <c r="Q5177" t="s">
        <v>157</v>
      </c>
      <c r="S5177" t="s">
        <v>763</v>
      </c>
      <c r="T5177" t="s">
        <v>808</v>
      </c>
      <c r="U5177">
        <v>5.1527632792268303E-3</v>
      </c>
      <c r="V5177" t="s">
        <v>157</v>
      </c>
    </row>
    <row r="5178" spans="9:22" x14ac:dyDescent="0.45">
      <c r="I5178" t="s">
        <v>295</v>
      </c>
      <c r="J5178" t="s">
        <v>809</v>
      </c>
      <c r="K5178">
        <v>0</v>
      </c>
      <c r="L5178" t="s">
        <v>157</v>
      </c>
      <c r="N5178" t="s">
        <v>530</v>
      </c>
      <c r="O5178" t="s">
        <v>809</v>
      </c>
      <c r="P5178">
        <v>2.2320123099471092E-2</v>
      </c>
      <c r="Q5178" t="s">
        <v>157</v>
      </c>
      <c r="S5178" t="s">
        <v>763</v>
      </c>
      <c r="T5178" t="s">
        <v>809</v>
      </c>
      <c r="U5178">
        <v>2.5124851905153501E-2</v>
      </c>
      <c r="V5178" t="s">
        <v>157</v>
      </c>
    </row>
    <row r="5179" spans="9:22" x14ac:dyDescent="0.45">
      <c r="I5179" t="s">
        <v>295</v>
      </c>
      <c r="J5179" t="s">
        <v>162</v>
      </c>
      <c r="K5179">
        <v>0</v>
      </c>
      <c r="L5179" t="s">
        <v>157</v>
      </c>
      <c r="N5179" t="s">
        <v>530</v>
      </c>
      <c r="O5179" t="s">
        <v>162</v>
      </c>
      <c r="P5179">
        <v>6.9812059165306917E-2</v>
      </c>
      <c r="Q5179" t="s">
        <v>157</v>
      </c>
      <c r="S5179" t="s">
        <v>763</v>
      </c>
      <c r="T5179" t="s">
        <v>162</v>
      </c>
      <c r="U5179">
        <v>7.7277161684894069E-2</v>
      </c>
      <c r="V5179" t="s">
        <v>157</v>
      </c>
    </row>
    <row r="5180" spans="9:22" x14ac:dyDescent="0.45">
      <c r="I5180" t="s">
        <v>295</v>
      </c>
      <c r="J5180" t="s">
        <v>163</v>
      </c>
      <c r="K5180">
        <v>3.1839685257007417E-3</v>
      </c>
      <c r="L5180" t="s">
        <v>157</v>
      </c>
      <c r="N5180" t="s">
        <v>530</v>
      </c>
      <c r="O5180" t="s">
        <v>163</v>
      </c>
      <c r="P5180">
        <v>1.0425191748327074E-2</v>
      </c>
      <c r="Q5180" t="s">
        <v>157</v>
      </c>
      <c r="S5180" t="s">
        <v>763</v>
      </c>
      <c r="T5180" t="s">
        <v>163</v>
      </c>
      <c r="U5180">
        <v>1.0759950250510034E-2</v>
      </c>
      <c r="V5180" t="s">
        <v>157</v>
      </c>
    </row>
    <row r="5181" spans="9:22" x14ac:dyDescent="0.45">
      <c r="I5181" t="s">
        <v>295</v>
      </c>
      <c r="J5181" t="s">
        <v>164</v>
      </c>
      <c r="K5181">
        <v>1.0288327035344713E-2</v>
      </c>
      <c r="L5181" t="s">
        <v>157</v>
      </c>
      <c r="N5181" t="s">
        <v>530</v>
      </c>
      <c r="O5181" t="s">
        <v>164</v>
      </c>
      <c r="P5181">
        <v>9.4762003827979831E-3</v>
      </c>
      <c r="Q5181" t="s">
        <v>157</v>
      </c>
      <c r="S5181" t="s">
        <v>763</v>
      </c>
      <c r="T5181" t="s">
        <v>164</v>
      </c>
      <c r="U5181">
        <v>1.0591374454588628E-2</v>
      </c>
      <c r="V5181" t="s">
        <v>157</v>
      </c>
    </row>
    <row r="5182" spans="9:22" x14ac:dyDescent="0.45">
      <c r="I5182" t="s">
        <v>295</v>
      </c>
      <c r="J5182" t="s">
        <v>165</v>
      </c>
      <c r="K5182">
        <v>0.10922827300016404</v>
      </c>
      <c r="L5182" t="s">
        <v>157</v>
      </c>
      <c r="N5182" t="s">
        <v>530</v>
      </c>
      <c r="O5182" t="s">
        <v>165</v>
      </c>
      <c r="P5182">
        <v>9.4242002584377468E-2</v>
      </c>
      <c r="Q5182" t="s">
        <v>157</v>
      </c>
      <c r="S5182" t="s">
        <v>763</v>
      </c>
      <c r="T5182" t="s">
        <v>165</v>
      </c>
      <c r="U5182">
        <v>7.452590792107297E-2</v>
      </c>
      <c r="V5182" t="s">
        <v>157</v>
      </c>
    </row>
    <row r="5183" spans="9:22" x14ac:dyDescent="0.45">
      <c r="I5183" t="s">
        <v>295</v>
      </c>
      <c r="J5183" t="s">
        <v>166</v>
      </c>
      <c r="K5183">
        <v>1.2131514651853584E-2</v>
      </c>
      <c r="L5183" t="s">
        <v>157</v>
      </c>
      <c r="N5183" t="s">
        <v>530</v>
      </c>
      <c r="O5183" t="s">
        <v>166</v>
      </c>
      <c r="P5183">
        <v>1.4143132993664192E-2</v>
      </c>
      <c r="Q5183" t="s">
        <v>157</v>
      </c>
      <c r="S5183" t="s">
        <v>763</v>
      </c>
      <c r="T5183" t="s">
        <v>166</v>
      </c>
      <c r="U5183">
        <v>1.0879260436062957E-2</v>
      </c>
      <c r="V5183" t="s">
        <v>157</v>
      </c>
    </row>
    <row r="5184" spans="9:22" x14ac:dyDescent="0.45">
      <c r="I5184" t="s">
        <v>295</v>
      </c>
      <c r="J5184" t="s">
        <v>811</v>
      </c>
      <c r="K5184">
        <v>9.368341423966222E-3</v>
      </c>
      <c r="L5184" t="s">
        <v>157</v>
      </c>
      <c r="N5184" t="s">
        <v>530</v>
      </c>
      <c r="O5184" t="s">
        <v>811</v>
      </c>
      <c r="P5184">
        <v>1.3373614942219369E-2</v>
      </c>
      <c r="Q5184" t="s">
        <v>157</v>
      </c>
      <c r="S5184" t="s">
        <v>763</v>
      </c>
      <c r="T5184" t="s">
        <v>811</v>
      </c>
      <c r="U5184">
        <v>1.0884115365785032E-2</v>
      </c>
      <c r="V5184" t="s">
        <v>157</v>
      </c>
    </row>
    <row r="5185" spans="9:22" x14ac:dyDescent="0.45">
      <c r="I5185" t="s">
        <v>295</v>
      </c>
      <c r="J5185" t="s">
        <v>812</v>
      </c>
      <c r="K5185">
        <v>3.8878186118814122E-3</v>
      </c>
      <c r="L5185" t="s">
        <v>157</v>
      </c>
      <c r="N5185" t="s">
        <v>530</v>
      </c>
      <c r="O5185" t="s">
        <v>812</v>
      </c>
      <c r="P5185">
        <v>1.2984404440072142E-2</v>
      </c>
      <c r="Q5185" t="s">
        <v>157</v>
      </c>
      <c r="S5185" t="s">
        <v>763</v>
      </c>
      <c r="T5185" t="s">
        <v>812</v>
      </c>
      <c r="U5185">
        <v>1.081653025147772E-2</v>
      </c>
      <c r="V5185" t="s">
        <v>157</v>
      </c>
    </row>
    <row r="5186" spans="9:22" x14ac:dyDescent="0.45">
      <c r="I5186" t="s">
        <v>295</v>
      </c>
      <c r="J5186" t="s">
        <v>813</v>
      </c>
      <c r="K5186">
        <v>0</v>
      </c>
      <c r="L5186" t="s">
        <v>157</v>
      </c>
      <c r="N5186" t="s">
        <v>530</v>
      </c>
      <c r="O5186" t="s">
        <v>813</v>
      </c>
      <c r="P5186">
        <v>5.0409843443384755E-2</v>
      </c>
      <c r="Q5186" t="s">
        <v>157</v>
      </c>
      <c r="S5186" t="s">
        <v>763</v>
      </c>
      <c r="T5186" t="s">
        <v>813</v>
      </c>
      <c r="U5186">
        <v>5.4948819251112307E-2</v>
      </c>
      <c r="V5186" t="s">
        <v>157</v>
      </c>
    </row>
    <row r="5187" spans="9:22" x14ac:dyDescent="0.45">
      <c r="I5187" t="s">
        <v>295</v>
      </c>
      <c r="J5187" t="s">
        <v>815</v>
      </c>
      <c r="K5187">
        <v>1.5270952263203238E-3</v>
      </c>
      <c r="L5187" t="s">
        <v>157</v>
      </c>
      <c r="N5187" t="s">
        <v>530</v>
      </c>
      <c r="O5187" t="s">
        <v>815</v>
      </c>
      <c r="P5187">
        <v>1.0747330438427334E-2</v>
      </c>
      <c r="Q5187" t="s">
        <v>157</v>
      </c>
      <c r="S5187" t="s">
        <v>763</v>
      </c>
      <c r="T5187" t="s">
        <v>815</v>
      </c>
      <c r="U5187">
        <v>2.4456644591504168E-2</v>
      </c>
      <c r="V5187" t="s">
        <v>157</v>
      </c>
    </row>
    <row r="5188" spans="9:22" x14ac:dyDescent="0.45">
      <c r="I5188" t="s">
        <v>295</v>
      </c>
      <c r="J5188" t="s">
        <v>816</v>
      </c>
      <c r="K5188">
        <v>4.6650692446509141E-3</v>
      </c>
      <c r="L5188" t="s">
        <v>157</v>
      </c>
      <c r="N5188" t="s">
        <v>530</v>
      </c>
      <c r="O5188" t="s">
        <v>816</v>
      </c>
      <c r="P5188">
        <v>1.1638934647748645E-3</v>
      </c>
      <c r="Q5188" t="s">
        <v>157</v>
      </c>
      <c r="S5188" t="s">
        <v>763</v>
      </c>
      <c r="T5188" t="s">
        <v>816</v>
      </c>
      <c r="U5188">
        <v>3.9198629906370972E-3</v>
      </c>
      <c r="V5188" t="s">
        <v>157</v>
      </c>
    </row>
    <row r="5189" spans="9:22" x14ac:dyDescent="0.45">
      <c r="I5189" t="s">
        <v>295</v>
      </c>
      <c r="J5189" t="s">
        <v>817</v>
      </c>
      <c r="K5189">
        <v>6.8482444024731302E-3</v>
      </c>
      <c r="L5189" t="s">
        <v>157</v>
      </c>
      <c r="N5189" t="s">
        <v>530</v>
      </c>
      <c r="O5189" t="s">
        <v>817</v>
      </c>
      <c r="P5189">
        <v>9.2364474750279983E-4</v>
      </c>
      <c r="Q5189" t="s">
        <v>157</v>
      </c>
      <c r="S5189" t="s">
        <v>763</v>
      </c>
      <c r="T5189" t="s">
        <v>817</v>
      </c>
      <c r="U5189">
        <v>3.9060898711632919E-3</v>
      </c>
      <c r="V5189" t="s">
        <v>157</v>
      </c>
    </row>
    <row r="5190" spans="9:22" x14ac:dyDescent="0.45">
      <c r="I5190" t="s">
        <v>295</v>
      </c>
      <c r="J5190" t="s">
        <v>818</v>
      </c>
      <c r="K5190">
        <v>6.1545600465895335E-2</v>
      </c>
      <c r="L5190" t="s">
        <v>157</v>
      </c>
      <c r="N5190" t="s">
        <v>530</v>
      </c>
      <c r="O5190" t="s">
        <v>818</v>
      </c>
      <c r="P5190">
        <v>2.5224219287393001E-2</v>
      </c>
      <c r="Q5190" t="s">
        <v>157</v>
      </c>
      <c r="S5190" t="s">
        <v>763</v>
      </c>
      <c r="T5190" t="s">
        <v>818</v>
      </c>
      <c r="U5190">
        <v>2.7675964799257255E-2</v>
      </c>
      <c r="V5190" t="s">
        <v>157</v>
      </c>
    </row>
    <row r="5191" spans="9:22" x14ac:dyDescent="0.45">
      <c r="I5191" t="s">
        <v>295</v>
      </c>
      <c r="J5191" t="s">
        <v>819</v>
      </c>
      <c r="K5191">
        <v>7.4784141846876888E-3</v>
      </c>
      <c r="L5191" t="s">
        <v>157</v>
      </c>
      <c r="N5191" t="s">
        <v>530</v>
      </c>
      <c r="O5191" t="s">
        <v>819</v>
      </c>
      <c r="P5191">
        <v>5.0331900642406908E-3</v>
      </c>
      <c r="Q5191" t="s">
        <v>157</v>
      </c>
      <c r="S5191" t="s">
        <v>763</v>
      </c>
      <c r="T5191" t="s">
        <v>819</v>
      </c>
      <c r="U5191">
        <v>4.0791404113152676E-3</v>
      </c>
      <c r="V5191" t="s">
        <v>157</v>
      </c>
    </row>
    <row r="5192" spans="9:22" x14ac:dyDescent="0.45">
      <c r="I5192" t="s">
        <v>295</v>
      </c>
      <c r="J5192" t="s">
        <v>820</v>
      </c>
      <c r="K5192">
        <v>6.1496156587466273E-3</v>
      </c>
      <c r="L5192" t="s">
        <v>157</v>
      </c>
      <c r="N5192" t="s">
        <v>530</v>
      </c>
      <c r="O5192" t="s">
        <v>820</v>
      </c>
      <c r="P5192">
        <v>4.4844540508377894E-3</v>
      </c>
      <c r="Q5192" t="s">
        <v>157</v>
      </c>
      <c r="S5192" t="s">
        <v>763</v>
      </c>
      <c r="T5192" t="s">
        <v>820</v>
      </c>
      <c r="U5192">
        <v>3.9504200689900919E-3</v>
      </c>
      <c r="V5192" t="s">
        <v>157</v>
      </c>
    </row>
    <row r="5193" spans="9:22" x14ac:dyDescent="0.45">
      <c r="I5193" t="s">
        <v>295</v>
      </c>
      <c r="J5193" t="s">
        <v>821</v>
      </c>
      <c r="K5193">
        <v>4.3968949640269695E-3</v>
      </c>
      <c r="L5193" t="s">
        <v>157</v>
      </c>
      <c r="N5193" t="s">
        <v>530</v>
      </c>
      <c r="O5193" t="s">
        <v>821</v>
      </c>
      <c r="P5193">
        <v>4.3688606846352699E-3</v>
      </c>
      <c r="Q5193" t="s">
        <v>157</v>
      </c>
      <c r="S5193" t="s">
        <v>763</v>
      </c>
      <c r="T5193" t="s">
        <v>821</v>
      </c>
      <c r="U5193">
        <v>3.8676179411414025E-3</v>
      </c>
      <c r="V5193" t="s">
        <v>157</v>
      </c>
    </row>
    <row r="5194" spans="9:22" x14ac:dyDescent="0.45">
      <c r="I5194" t="s">
        <v>295</v>
      </c>
      <c r="J5194" t="s">
        <v>822</v>
      </c>
      <c r="K5194">
        <v>1.4992393127264854E-3</v>
      </c>
      <c r="L5194" t="s">
        <v>157</v>
      </c>
      <c r="N5194" t="s">
        <v>530</v>
      </c>
      <c r="O5194" t="s">
        <v>822</v>
      </c>
      <c r="P5194">
        <v>1.675917686871305E-2</v>
      </c>
      <c r="Q5194" t="s">
        <v>157</v>
      </c>
      <c r="S5194" t="s">
        <v>763</v>
      </c>
      <c r="T5194" t="s">
        <v>822</v>
      </c>
      <c r="U5194">
        <v>1.8883749036129827E-2</v>
      </c>
      <c r="V5194" t="s">
        <v>157</v>
      </c>
    </row>
    <row r="5195" spans="9:22" x14ac:dyDescent="0.45">
      <c r="I5195" t="s">
        <v>295</v>
      </c>
      <c r="J5195" t="s">
        <v>829</v>
      </c>
      <c r="K5195">
        <v>1.3448029574145957E-2</v>
      </c>
      <c r="L5195" t="s">
        <v>157</v>
      </c>
      <c r="N5195" t="s">
        <v>530</v>
      </c>
      <c r="O5195" t="s">
        <v>829</v>
      </c>
      <c r="P5195">
        <v>4.6081267896684319E-2</v>
      </c>
      <c r="Q5195" t="s">
        <v>157</v>
      </c>
      <c r="S5195" t="s">
        <v>763</v>
      </c>
      <c r="T5195" t="s">
        <v>829</v>
      </c>
      <c r="U5195">
        <v>4.6312036919866233E-2</v>
      </c>
      <c r="V5195" t="s">
        <v>157</v>
      </c>
    </row>
    <row r="5196" spans="9:22" x14ac:dyDescent="0.45">
      <c r="I5196" t="s">
        <v>295</v>
      </c>
      <c r="J5196" t="s">
        <v>830</v>
      </c>
      <c r="K5196">
        <v>2.3624503107782059E-2</v>
      </c>
      <c r="L5196" t="s">
        <v>157</v>
      </c>
      <c r="N5196" t="s">
        <v>530</v>
      </c>
      <c r="O5196" t="s">
        <v>830</v>
      </c>
      <c r="P5196">
        <v>3.8067140553018461E-3</v>
      </c>
      <c r="Q5196" t="s">
        <v>157</v>
      </c>
      <c r="S5196" t="s">
        <v>763</v>
      </c>
      <c r="T5196" t="s">
        <v>830</v>
      </c>
      <c r="U5196">
        <v>8.0550736409473779E-3</v>
      </c>
      <c r="V5196" t="s">
        <v>157</v>
      </c>
    </row>
    <row r="5197" spans="9:22" x14ac:dyDescent="0.45">
      <c r="I5197" t="s">
        <v>295</v>
      </c>
      <c r="J5197" t="s">
        <v>831</v>
      </c>
      <c r="K5197">
        <v>3.1023631892629855E-2</v>
      </c>
      <c r="L5197" t="s">
        <v>157</v>
      </c>
      <c r="N5197" t="s">
        <v>530</v>
      </c>
      <c r="O5197" t="s">
        <v>831</v>
      </c>
      <c r="P5197">
        <v>4.7997358776498992E-3</v>
      </c>
      <c r="Q5197" t="s">
        <v>157</v>
      </c>
      <c r="S5197" t="s">
        <v>763</v>
      </c>
      <c r="T5197" t="s">
        <v>831</v>
      </c>
      <c r="U5197">
        <v>8.2835441734194597E-3</v>
      </c>
      <c r="V5197" t="s">
        <v>157</v>
      </c>
    </row>
    <row r="5198" spans="9:22" x14ac:dyDescent="0.45">
      <c r="I5198" t="s">
        <v>295</v>
      </c>
      <c r="J5198" t="s">
        <v>832</v>
      </c>
      <c r="K5198">
        <v>0.26982719148979112</v>
      </c>
      <c r="L5198" t="s">
        <v>157</v>
      </c>
      <c r="N5198" t="s">
        <v>530</v>
      </c>
      <c r="O5198" t="s">
        <v>832</v>
      </c>
      <c r="P5198">
        <v>6.7576930489204948E-2</v>
      </c>
      <c r="Q5198" t="s">
        <v>157</v>
      </c>
      <c r="S5198" t="s">
        <v>763</v>
      </c>
      <c r="T5198" t="s">
        <v>832</v>
      </c>
      <c r="U5198">
        <v>5.8154512770902486E-2</v>
      </c>
      <c r="V5198" t="s">
        <v>157</v>
      </c>
    </row>
    <row r="5199" spans="9:22" x14ac:dyDescent="0.45">
      <c r="I5199" t="s">
        <v>295</v>
      </c>
      <c r="J5199" t="s">
        <v>833</v>
      </c>
      <c r="K5199">
        <v>3.2852449063050133E-2</v>
      </c>
      <c r="L5199" t="s">
        <v>157</v>
      </c>
      <c r="N5199" t="s">
        <v>530</v>
      </c>
      <c r="O5199" t="s">
        <v>833</v>
      </c>
      <c r="P5199">
        <v>1.4359442760448099E-2</v>
      </c>
      <c r="Q5199" t="s">
        <v>157</v>
      </c>
      <c r="S5199" t="s">
        <v>763</v>
      </c>
      <c r="T5199" t="s">
        <v>833</v>
      </c>
      <c r="U5199">
        <v>7.9513501009372423E-3</v>
      </c>
      <c r="V5199" t="s">
        <v>157</v>
      </c>
    </row>
    <row r="5200" spans="9:22" x14ac:dyDescent="0.45">
      <c r="I5200" t="s">
        <v>295</v>
      </c>
      <c r="J5200" t="s">
        <v>834</v>
      </c>
      <c r="K5200">
        <v>2.7339928084995468E-2</v>
      </c>
      <c r="L5200" t="s">
        <v>157</v>
      </c>
      <c r="N5200" t="s">
        <v>530</v>
      </c>
      <c r="O5200" t="s">
        <v>834</v>
      </c>
      <c r="P5200">
        <v>1.4626303896570252E-2</v>
      </c>
      <c r="Q5200" t="s">
        <v>157</v>
      </c>
      <c r="S5200" t="s">
        <v>763</v>
      </c>
      <c r="T5200" t="s">
        <v>834</v>
      </c>
      <c r="U5200">
        <v>7.5851465553053313E-3</v>
      </c>
      <c r="V5200" t="s">
        <v>157</v>
      </c>
    </row>
    <row r="5201" spans="9:22" x14ac:dyDescent="0.45">
      <c r="I5201" t="s">
        <v>295</v>
      </c>
      <c r="J5201" t="s">
        <v>835</v>
      </c>
      <c r="K5201">
        <v>1.9988331207867933E-2</v>
      </c>
      <c r="L5201" t="s">
        <v>157</v>
      </c>
      <c r="N5201" t="s">
        <v>530</v>
      </c>
      <c r="O5201" t="s">
        <v>835</v>
      </c>
      <c r="P5201">
        <v>1.4561662036991245E-2</v>
      </c>
      <c r="Q5201" t="s">
        <v>157</v>
      </c>
      <c r="S5201" t="s">
        <v>763</v>
      </c>
      <c r="T5201" t="s">
        <v>835</v>
      </c>
      <c r="U5201">
        <v>7.4132309138399584E-3</v>
      </c>
      <c r="V5201" t="s">
        <v>157</v>
      </c>
    </row>
    <row r="5202" spans="9:22" x14ac:dyDescent="0.45">
      <c r="I5202" t="s">
        <v>295</v>
      </c>
      <c r="J5202" t="s">
        <v>836</v>
      </c>
      <c r="K5202">
        <v>1.1722284027114272E-2</v>
      </c>
      <c r="L5202" t="s">
        <v>157</v>
      </c>
      <c r="N5202" t="s">
        <v>530</v>
      </c>
      <c r="O5202" t="s">
        <v>836</v>
      </c>
      <c r="P5202">
        <v>6.771496458623108E-2</v>
      </c>
      <c r="Q5202" t="s">
        <v>157</v>
      </c>
      <c r="S5202" t="s">
        <v>763</v>
      </c>
      <c r="T5202" t="s">
        <v>836</v>
      </c>
      <c r="U5202">
        <v>3.3769288661432188E-2</v>
      </c>
      <c r="V5202" t="s">
        <v>157</v>
      </c>
    </row>
    <row r="5203" spans="9:22" x14ac:dyDescent="0.45">
      <c r="I5203" t="s">
        <v>295</v>
      </c>
      <c r="J5203" t="s">
        <v>837</v>
      </c>
      <c r="K5203">
        <v>0</v>
      </c>
      <c r="L5203" t="s">
        <v>157</v>
      </c>
      <c r="N5203" t="s">
        <v>530</v>
      </c>
      <c r="O5203" t="s">
        <v>837</v>
      </c>
      <c r="P5203">
        <v>7.5465545175036494E-2</v>
      </c>
      <c r="Q5203" t="s">
        <v>157</v>
      </c>
      <c r="S5203" t="s">
        <v>763</v>
      </c>
      <c r="T5203" t="s">
        <v>837</v>
      </c>
      <c r="U5203">
        <v>9.4940388440912099E-2</v>
      </c>
      <c r="V5203" t="s">
        <v>157</v>
      </c>
    </row>
    <row r="5204" spans="9:22" x14ac:dyDescent="0.45">
      <c r="I5204" t="s">
        <v>295</v>
      </c>
      <c r="J5204" t="s">
        <v>838</v>
      </c>
      <c r="K5204">
        <v>6.6553020582658844E-3</v>
      </c>
      <c r="L5204" t="s">
        <v>157</v>
      </c>
      <c r="N5204" t="s">
        <v>530</v>
      </c>
      <c r="O5204" t="s">
        <v>838</v>
      </c>
      <c r="P5204">
        <v>1.105149293571028E-2</v>
      </c>
      <c r="Q5204" t="s">
        <v>157</v>
      </c>
      <c r="S5204" t="s">
        <v>763</v>
      </c>
      <c r="T5204" t="s">
        <v>838</v>
      </c>
      <c r="U5204">
        <v>1.4555565233539699E-2</v>
      </c>
      <c r="V5204" t="s">
        <v>157</v>
      </c>
    </row>
    <row r="5205" spans="9:22" x14ac:dyDescent="0.45">
      <c r="I5205" t="s">
        <v>295</v>
      </c>
      <c r="J5205" t="s">
        <v>839</v>
      </c>
      <c r="K5205">
        <v>1.7636167095464447E-2</v>
      </c>
      <c r="L5205" t="s">
        <v>157</v>
      </c>
      <c r="N5205" t="s">
        <v>530</v>
      </c>
      <c r="O5205" t="s">
        <v>839</v>
      </c>
      <c r="P5205">
        <v>1.0187948574587961E-2</v>
      </c>
      <c r="Q5205" t="s">
        <v>157</v>
      </c>
      <c r="S5205" t="s">
        <v>763</v>
      </c>
      <c r="T5205" t="s">
        <v>839</v>
      </c>
      <c r="U5205">
        <v>1.4957983311484445E-2</v>
      </c>
      <c r="V5205" t="s">
        <v>157</v>
      </c>
    </row>
    <row r="5206" spans="9:22" x14ac:dyDescent="0.45">
      <c r="I5206" t="s">
        <v>295</v>
      </c>
      <c r="J5206" t="s">
        <v>840</v>
      </c>
      <c r="K5206">
        <v>0.20419616457368395</v>
      </c>
      <c r="L5206" t="s">
        <v>157</v>
      </c>
      <c r="N5206" t="s">
        <v>530</v>
      </c>
      <c r="O5206" t="s">
        <v>840</v>
      </c>
      <c r="P5206">
        <v>8.3672849315060388E-2</v>
      </c>
      <c r="Q5206" t="s">
        <v>157</v>
      </c>
      <c r="S5206" t="s">
        <v>763</v>
      </c>
      <c r="T5206" t="s">
        <v>840</v>
      </c>
      <c r="U5206">
        <v>0.10576104132268764</v>
      </c>
      <c r="V5206" t="s">
        <v>157</v>
      </c>
    </row>
    <row r="5207" spans="9:22" x14ac:dyDescent="0.45">
      <c r="I5207" t="s">
        <v>295</v>
      </c>
      <c r="J5207" t="s">
        <v>841</v>
      </c>
      <c r="K5207">
        <v>2.4297033058965124E-2</v>
      </c>
      <c r="L5207" t="s">
        <v>157</v>
      </c>
      <c r="N5207" t="s">
        <v>530</v>
      </c>
      <c r="O5207" t="s">
        <v>841</v>
      </c>
      <c r="P5207">
        <v>1.6254222728340921E-2</v>
      </c>
      <c r="Q5207" t="s">
        <v>157</v>
      </c>
      <c r="S5207" t="s">
        <v>763</v>
      </c>
      <c r="T5207" t="s">
        <v>841</v>
      </c>
      <c r="U5207">
        <v>1.5265338396919485E-2</v>
      </c>
      <c r="V5207" t="s">
        <v>157</v>
      </c>
    </row>
    <row r="5208" spans="9:22" x14ac:dyDescent="0.45">
      <c r="I5208" t="s">
        <v>295</v>
      </c>
      <c r="J5208" t="s">
        <v>842</v>
      </c>
      <c r="K5208">
        <v>1.2086882695766289E-2</v>
      </c>
      <c r="L5208" t="s">
        <v>157</v>
      </c>
      <c r="N5208" t="s">
        <v>530</v>
      </c>
      <c r="O5208" t="s">
        <v>842</v>
      </c>
      <c r="P5208">
        <v>1.7487241685769171E-2</v>
      </c>
      <c r="Q5208" t="s">
        <v>157</v>
      </c>
      <c r="S5208" t="s">
        <v>763</v>
      </c>
      <c r="T5208" t="s">
        <v>842</v>
      </c>
      <c r="U5208">
        <v>1.5020648839157331E-2</v>
      </c>
      <c r="V5208" t="s">
        <v>157</v>
      </c>
    </row>
    <row r="5209" spans="9:22" x14ac:dyDescent="0.45">
      <c r="I5209" t="s">
        <v>295</v>
      </c>
      <c r="J5209" t="s">
        <v>843</v>
      </c>
      <c r="K5209">
        <v>4.1005572151688804E-3</v>
      </c>
      <c r="L5209" t="s">
        <v>157</v>
      </c>
      <c r="N5209" t="s">
        <v>530</v>
      </c>
      <c r="O5209" t="s">
        <v>843</v>
      </c>
      <c r="P5209">
        <v>1.7418948756657584E-2</v>
      </c>
      <c r="Q5209" t="s">
        <v>157</v>
      </c>
      <c r="S5209" t="s">
        <v>763</v>
      </c>
      <c r="T5209" t="s">
        <v>843</v>
      </c>
      <c r="U5209">
        <v>1.4473800134599733E-2</v>
      </c>
      <c r="V5209" t="s">
        <v>157</v>
      </c>
    </row>
    <row r="5210" spans="9:22" x14ac:dyDescent="0.45">
      <c r="I5210" t="s">
        <v>295</v>
      </c>
      <c r="J5210" t="s">
        <v>844</v>
      </c>
      <c r="K5210">
        <v>0</v>
      </c>
      <c r="L5210" t="s">
        <v>157</v>
      </c>
      <c r="N5210" t="s">
        <v>530</v>
      </c>
      <c r="O5210" t="s">
        <v>844</v>
      </c>
      <c r="P5210">
        <v>6.6670240802244415E-2</v>
      </c>
      <c r="Q5210" t="s">
        <v>157</v>
      </c>
      <c r="S5210" t="s">
        <v>763</v>
      </c>
      <c r="T5210" t="s">
        <v>844</v>
      </c>
      <c r="U5210">
        <v>6.9446896631126367E-2</v>
      </c>
      <c r="V5210" t="s">
        <v>157</v>
      </c>
    </row>
    <row r="5211" spans="9:22" x14ac:dyDescent="0.45">
      <c r="I5211" t="s">
        <v>296</v>
      </c>
      <c r="J5211" t="s">
        <v>156</v>
      </c>
      <c r="K5211">
        <v>0</v>
      </c>
      <c r="L5211" t="s">
        <v>157</v>
      </c>
      <c r="N5211" t="s">
        <v>531</v>
      </c>
      <c r="O5211" t="s">
        <v>156</v>
      </c>
      <c r="P5211">
        <v>3.9726598586920812E-2</v>
      </c>
      <c r="Q5211" t="s">
        <v>157</v>
      </c>
      <c r="S5211" t="s">
        <v>764</v>
      </c>
      <c r="T5211" t="s">
        <v>156</v>
      </c>
      <c r="U5211">
        <v>3.4979299267124044E-2</v>
      </c>
      <c r="V5211" t="s">
        <v>157</v>
      </c>
    </row>
    <row r="5212" spans="9:22" x14ac:dyDescent="0.45">
      <c r="I5212" t="s">
        <v>296</v>
      </c>
      <c r="J5212" t="s">
        <v>158</v>
      </c>
      <c r="K5212">
        <v>0</v>
      </c>
      <c r="L5212" t="s">
        <v>157</v>
      </c>
      <c r="N5212" t="s">
        <v>531</v>
      </c>
      <c r="O5212" t="s">
        <v>158</v>
      </c>
      <c r="P5212">
        <v>6.5036681141030263E-3</v>
      </c>
      <c r="Q5212" t="s">
        <v>157</v>
      </c>
      <c r="S5212" t="s">
        <v>764</v>
      </c>
      <c r="T5212" t="s">
        <v>158</v>
      </c>
      <c r="U5212">
        <v>4.5892520817417742E-3</v>
      </c>
      <c r="V5212" t="s">
        <v>157</v>
      </c>
    </row>
    <row r="5213" spans="9:22" x14ac:dyDescent="0.45">
      <c r="I5213" t="s">
        <v>296</v>
      </c>
      <c r="J5213" t="s">
        <v>159</v>
      </c>
      <c r="K5213">
        <v>1.1603870675166638E-3</v>
      </c>
      <c r="L5213" t="s">
        <v>157</v>
      </c>
      <c r="N5213" t="s">
        <v>531</v>
      </c>
      <c r="O5213" t="s">
        <v>159</v>
      </c>
      <c r="P5213">
        <v>6.2791749466571565E-3</v>
      </c>
      <c r="Q5213" t="s">
        <v>157</v>
      </c>
      <c r="S5213" t="s">
        <v>764</v>
      </c>
      <c r="T5213" t="s">
        <v>159</v>
      </c>
      <c r="U5213">
        <v>4.7648776971903894E-3</v>
      </c>
      <c r="V5213" t="s">
        <v>157</v>
      </c>
    </row>
    <row r="5214" spans="9:22" x14ac:dyDescent="0.45">
      <c r="I5214" t="s">
        <v>296</v>
      </c>
      <c r="J5214" t="s">
        <v>160</v>
      </c>
      <c r="K5214">
        <v>4.7738885812340155E-2</v>
      </c>
      <c r="L5214" t="s">
        <v>157</v>
      </c>
      <c r="N5214" t="s">
        <v>531</v>
      </c>
      <c r="O5214" t="s">
        <v>160</v>
      </c>
      <c r="P5214">
        <v>3.7192365536013038E-2</v>
      </c>
      <c r="Q5214" t="s">
        <v>157</v>
      </c>
      <c r="S5214" t="s">
        <v>764</v>
      </c>
      <c r="T5214" t="s">
        <v>160</v>
      </c>
      <c r="U5214">
        <v>3.9602426616304379E-2</v>
      </c>
      <c r="V5214" t="s">
        <v>157</v>
      </c>
    </row>
    <row r="5215" spans="9:22" x14ac:dyDescent="0.45">
      <c r="I5215" t="s">
        <v>296</v>
      </c>
      <c r="J5215" t="s">
        <v>161</v>
      </c>
      <c r="K5215">
        <v>6.0394254377312152E-3</v>
      </c>
      <c r="L5215" t="s">
        <v>157</v>
      </c>
      <c r="N5215" t="s">
        <v>531</v>
      </c>
      <c r="O5215" t="s">
        <v>161</v>
      </c>
      <c r="P5215">
        <v>5.5953424583107909E-3</v>
      </c>
      <c r="Q5215" t="s">
        <v>157</v>
      </c>
      <c r="S5215" t="s">
        <v>764</v>
      </c>
      <c r="T5215" t="s">
        <v>161</v>
      </c>
      <c r="U5215">
        <v>4.9402761931260763E-3</v>
      </c>
      <c r="V5215" t="s">
        <v>157</v>
      </c>
    </row>
    <row r="5216" spans="9:22" x14ac:dyDescent="0.45">
      <c r="I5216" t="s">
        <v>296</v>
      </c>
      <c r="J5216" t="s">
        <v>807</v>
      </c>
      <c r="K5216">
        <v>3.5604476424287127E-3</v>
      </c>
      <c r="L5216" t="s">
        <v>157</v>
      </c>
      <c r="N5216" t="s">
        <v>531</v>
      </c>
      <c r="O5216" t="s">
        <v>807</v>
      </c>
      <c r="P5216">
        <v>5.300592860631833E-3</v>
      </c>
      <c r="Q5216" t="s">
        <v>157</v>
      </c>
      <c r="S5216" t="s">
        <v>764</v>
      </c>
      <c r="T5216" t="s">
        <v>807</v>
      </c>
      <c r="U5216">
        <v>4.7202489997003726E-3</v>
      </c>
      <c r="V5216" t="s">
        <v>157</v>
      </c>
    </row>
    <row r="5217" spans="9:22" x14ac:dyDescent="0.45">
      <c r="I5217" t="s">
        <v>296</v>
      </c>
      <c r="J5217" t="s">
        <v>808</v>
      </c>
      <c r="K5217">
        <v>0</v>
      </c>
      <c r="L5217" t="s">
        <v>157</v>
      </c>
      <c r="N5217" t="s">
        <v>531</v>
      </c>
      <c r="O5217" t="s">
        <v>808</v>
      </c>
      <c r="P5217">
        <v>4.8992709523729208E-3</v>
      </c>
      <c r="Q5217" t="s">
        <v>157</v>
      </c>
      <c r="S5217" t="s">
        <v>764</v>
      </c>
      <c r="T5217" t="s">
        <v>808</v>
      </c>
      <c r="U5217">
        <v>4.5558282307289486E-3</v>
      </c>
      <c r="V5217" t="s">
        <v>157</v>
      </c>
    </row>
    <row r="5218" spans="9:22" x14ac:dyDescent="0.45">
      <c r="I5218" t="s">
        <v>296</v>
      </c>
      <c r="J5218" t="s">
        <v>809</v>
      </c>
      <c r="K5218">
        <v>0</v>
      </c>
      <c r="L5218" t="s">
        <v>157</v>
      </c>
      <c r="N5218" t="s">
        <v>531</v>
      </c>
      <c r="O5218" t="s">
        <v>809</v>
      </c>
      <c r="P5218">
        <v>2.145833331987846E-2</v>
      </c>
      <c r="Q5218" t="s">
        <v>157</v>
      </c>
      <c r="S5218" t="s">
        <v>764</v>
      </c>
      <c r="T5218" t="s">
        <v>809</v>
      </c>
      <c r="U5218">
        <v>2.397620809355978E-2</v>
      </c>
      <c r="V5218" t="s">
        <v>157</v>
      </c>
    </row>
    <row r="5219" spans="9:22" x14ac:dyDescent="0.45">
      <c r="I5219" t="s">
        <v>296</v>
      </c>
      <c r="J5219" t="s">
        <v>162</v>
      </c>
      <c r="K5219">
        <v>0</v>
      </c>
      <c r="L5219" t="s">
        <v>157</v>
      </c>
      <c r="N5219" t="s">
        <v>531</v>
      </c>
      <c r="O5219" t="s">
        <v>162</v>
      </c>
      <c r="P5219">
        <v>6.6103542247225922E-2</v>
      </c>
      <c r="Q5219" t="s">
        <v>157</v>
      </c>
      <c r="S5219" t="s">
        <v>764</v>
      </c>
      <c r="T5219" t="s">
        <v>162</v>
      </c>
      <c r="U5219">
        <v>7.5242951852783568E-2</v>
      </c>
      <c r="V5219" t="s">
        <v>157</v>
      </c>
    </row>
    <row r="5220" spans="9:22" x14ac:dyDescent="0.45">
      <c r="I5220" t="s">
        <v>296</v>
      </c>
      <c r="J5220" t="s">
        <v>163</v>
      </c>
      <c r="K5220">
        <v>3.1093777796889748E-3</v>
      </c>
      <c r="L5220" t="s">
        <v>157</v>
      </c>
      <c r="N5220" t="s">
        <v>531</v>
      </c>
      <c r="O5220" t="s">
        <v>163</v>
      </c>
      <c r="P5220">
        <v>1.0501945169689079E-2</v>
      </c>
      <c r="Q5220" t="s">
        <v>157</v>
      </c>
      <c r="S5220" t="s">
        <v>764</v>
      </c>
      <c r="T5220" t="s">
        <v>163</v>
      </c>
      <c r="U5220">
        <v>1.0507140710829305E-2</v>
      </c>
      <c r="V5220" t="s">
        <v>157</v>
      </c>
    </row>
    <row r="5221" spans="9:22" x14ac:dyDescent="0.45">
      <c r="I5221" t="s">
        <v>296</v>
      </c>
      <c r="J5221" t="s">
        <v>164</v>
      </c>
      <c r="K5221">
        <v>1.0115471197327511E-2</v>
      </c>
      <c r="L5221" t="s">
        <v>157</v>
      </c>
      <c r="N5221" t="s">
        <v>531</v>
      </c>
      <c r="O5221" t="s">
        <v>164</v>
      </c>
      <c r="P5221">
        <v>1.024439354081022E-2</v>
      </c>
      <c r="Q5221" t="s">
        <v>157</v>
      </c>
      <c r="S5221" t="s">
        <v>764</v>
      </c>
      <c r="T5221" t="s">
        <v>164</v>
      </c>
      <c r="U5221">
        <v>1.0579700980155562E-2</v>
      </c>
      <c r="V5221" t="s">
        <v>157</v>
      </c>
    </row>
    <row r="5222" spans="9:22" x14ac:dyDescent="0.45">
      <c r="I5222" t="s">
        <v>296</v>
      </c>
      <c r="J5222" t="s">
        <v>165</v>
      </c>
      <c r="K5222">
        <v>0.10955931163756723</v>
      </c>
      <c r="L5222" t="s">
        <v>157</v>
      </c>
      <c r="N5222" t="s">
        <v>531</v>
      </c>
      <c r="O5222" t="s">
        <v>165</v>
      </c>
      <c r="P5222">
        <v>8.1817164460905242E-2</v>
      </c>
      <c r="Q5222" t="s">
        <v>157</v>
      </c>
      <c r="S5222" t="s">
        <v>764</v>
      </c>
      <c r="T5222" t="s">
        <v>165</v>
      </c>
      <c r="U5222">
        <v>7.0418330773773075E-2</v>
      </c>
      <c r="V5222" t="s">
        <v>157</v>
      </c>
    </row>
    <row r="5223" spans="9:22" x14ac:dyDescent="0.45">
      <c r="I5223" t="s">
        <v>296</v>
      </c>
      <c r="J5223" t="s">
        <v>166</v>
      </c>
      <c r="K5223">
        <v>1.2134905538155712E-2</v>
      </c>
      <c r="L5223" t="s">
        <v>157</v>
      </c>
      <c r="N5223" t="s">
        <v>531</v>
      </c>
      <c r="O5223" t="s">
        <v>166</v>
      </c>
      <c r="P5223">
        <v>1.1204946261494476E-2</v>
      </c>
      <c r="Q5223" t="s">
        <v>157</v>
      </c>
      <c r="S5223" t="s">
        <v>764</v>
      </c>
      <c r="T5223" t="s">
        <v>166</v>
      </c>
      <c r="U5223">
        <v>1.0173318638662651E-2</v>
      </c>
      <c r="V5223" t="s">
        <v>157</v>
      </c>
    </row>
    <row r="5224" spans="9:22" x14ac:dyDescent="0.45">
      <c r="I5224" t="s">
        <v>296</v>
      </c>
      <c r="J5224" t="s">
        <v>811</v>
      </c>
      <c r="K5224">
        <v>9.1560595272263557E-3</v>
      </c>
      <c r="L5224" t="s">
        <v>157</v>
      </c>
      <c r="N5224" t="s">
        <v>531</v>
      </c>
      <c r="O5224" t="s">
        <v>811</v>
      </c>
      <c r="P5224">
        <v>1.1111457121305309E-2</v>
      </c>
      <c r="Q5224" t="s">
        <v>157</v>
      </c>
      <c r="S5224" t="s">
        <v>764</v>
      </c>
      <c r="T5224" t="s">
        <v>811</v>
      </c>
      <c r="U5224">
        <v>9.9794970358547761E-3</v>
      </c>
      <c r="V5224" t="s">
        <v>157</v>
      </c>
    </row>
    <row r="5225" spans="9:22" x14ac:dyDescent="0.45">
      <c r="I5225" t="s">
        <v>296</v>
      </c>
      <c r="J5225" t="s">
        <v>812</v>
      </c>
      <c r="K5225">
        <v>3.7823113937235733E-3</v>
      </c>
      <c r="L5225" t="s">
        <v>157</v>
      </c>
      <c r="N5225" t="s">
        <v>531</v>
      </c>
      <c r="O5225" t="s">
        <v>812</v>
      </c>
      <c r="P5225">
        <v>1.1094014914612876E-2</v>
      </c>
      <c r="Q5225" t="s">
        <v>157</v>
      </c>
      <c r="S5225" t="s">
        <v>764</v>
      </c>
      <c r="T5225" t="s">
        <v>812</v>
      </c>
      <c r="U5225">
        <v>9.9304439370236277E-3</v>
      </c>
      <c r="V5225" t="s">
        <v>157</v>
      </c>
    </row>
    <row r="5226" spans="9:22" x14ac:dyDescent="0.45">
      <c r="I5226" t="s">
        <v>296</v>
      </c>
      <c r="J5226" t="s">
        <v>813</v>
      </c>
      <c r="K5226">
        <v>0</v>
      </c>
      <c r="L5226" t="s">
        <v>157</v>
      </c>
      <c r="N5226" t="s">
        <v>531</v>
      </c>
      <c r="O5226" t="s">
        <v>813</v>
      </c>
      <c r="P5226">
        <v>4.7127235039228249E-2</v>
      </c>
      <c r="Q5226" t="s">
        <v>157</v>
      </c>
      <c r="S5226" t="s">
        <v>764</v>
      </c>
      <c r="T5226" t="s">
        <v>813</v>
      </c>
      <c r="U5226">
        <v>5.5408785438299274E-2</v>
      </c>
      <c r="V5226" t="s">
        <v>157</v>
      </c>
    </row>
    <row r="5227" spans="9:22" x14ac:dyDescent="0.45">
      <c r="I5227" t="s">
        <v>296</v>
      </c>
      <c r="J5227" t="s">
        <v>815</v>
      </c>
      <c r="K5227">
        <v>1.5939252895480851E-3</v>
      </c>
      <c r="L5227" t="s">
        <v>157</v>
      </c>
      <c r="N5227" t="s">
        <v>531</v>
      </c>
      <c r="O5227" t="s">
        <v>815</v>
      </c>
      <c r="P5227">
        <v>1.4327630881466919E-2</v>
      </c>
      <c r="Q5227" t="s">
        <v>157</v>
      </c>
      <c r="S5227" t="s">
        <v>764</v>
      </c>
      <c r="T5227" t="s">
        <v>815</v>
      </c>
      <c r="U5227">
        <v>2.6460091089797622E-2</v>
      </c>
      <c r="V5227" t="s">
        <v>157</v>
      </c>
    </row>
    <row r="5228" spans="9:22" x14ac:dyDescent="0.45">
      <c r="I5228" t="s">
        <v>296</v>
      </c>
      <c r="J5228" t="s">
        <v>816</v>
      </c>
      <c r="K5228">
        <v>4.6301457016948858E-3</v>
      </c>
      <c r="L5228" t="s">
        <v>157</v>
      </c>
      <c r="N5228" t="s">
        <v>531</v>
      </c>
      <c r="O5228" t="s">
        <v>816</v>
      </c>
      <c r="P5228">
        <v>1.7408083906261733E-3</v>
      </c>
      <c r="Q5228" t="s">
        <v>157</v>
      </c>
      <c r="S5228" t="s">
        <v>764</v>
      </c>
      <c r="T5228" t="s">
        <v>816</v>
      </c>
      <c r="U5228">
        <v>3.799989108005746E-3</v>
      </c>
      <c r="V5228" t="s">
        <v>157</v>
      </c>
    </row>
    <row r="5229" spans="9:22" x14ac:dyDescent="0.45">
      <c r="I5229" t="s">
        <v>296</v>
      </c>
      <c r="J5229" t="s">
        <v>817</v>
      </c>
      <c r="K5229">
        <v>6.6054193183740419E-3</v>
      </c>
      <c r="L5229" t="s">
        <v>157</v>
      </c>
      <c r="N5229" t="s">
        <v>531</v>
      </c>
      <c r="O5229" t="s">
        <v>817</v>
      </c>
      <c r="P5229">
        <v>1.6145105012493088E-3</v>
      </c>
      <c r="Q5229" t="s">
        <v>157</v>
      </c>
      <c r="S5229" t="s">
        <v>764</v>
      </c>
      <c r="T5229" t="s">
        <v>817</v>
      </c>
      <c r="U5229">
        <v>3.7098696863845631E-3</v>
      </c>
      <c r="V5229" t="s">
        <v>157</v>
      </c>
    </row>
    <row r="5230" spans="9:22" x14ac:dyDescent="0.45">
      <c r="I5230" t="s">
        <v>296</v>
      </c>
      <c r="J5230" t="s">
        <v>818</v>
      </c>
      <c r="K5230">
        <v>6.0919139595610336E-2</v>
      </c>
      <c r="L5230" t="s">
        <v>157</v>
      </c>
      <c r="N5230" t="s">
        <v>531</v>
      </c>
      <c r="O5230" t="s">
        <v>818</v>
      </c>
      <c r="P5230">
        <v>1.9619044568346879E-2</v>
      </c>
      <c r="Q5230" t="s">
        <v>157</v>
      </c>
      <c r="S5230" t="s">
        <v>764</v>
      </c>
      <c r="T5230" t="s">
        <v>818</v>
      </c>
      <c r="U5230">
        <v>2.677326097509139E-2</v>
      </c>
      <c r="V5230" t="s">
        <v>157</v>
      </c>
    </row>
    <row r="5231" spans="9:22" x14ac:dyDescent="0.45">
      <c r="I5231" t="s">
        <v>296</v>
      </c>
      <c r="J5231" t="s">
        <v>819</v>
      </c>
      <c r="K5231">
        <v>7.5275010916959371E-3</v>
      </c>
      <c r="L5231" t="s">
        <v>157</v>
      </c>
      <c r="N5231" t="s">
        <v>531</v>
      </c>
      <c r="O5231" t="s">
        <v>819</v>
      </c>
      <c r="P5231">
        <v>3.6655458736693019E-3</v>
      </c>
      <c r="Q5231" t="s">
        <v>157</v>
      </c>
      <c r="S5231" t="s">
        <v>764</v>
      </c>
      <c r="T5231" t="s">
        <v>819</v>
      </c>
      <c r="U5231">
        <v>3.9153175473239064E-3</v>
      </c>
      <c r="V5231" t="s">
        <v>157</v>
      </c>
    </row>
    <row r="5232" spans="9:22" x14ac:dyDescent="0.45">
      <c r="I5232" t="s">
        <v>296</v>
      </c>
      <c r="J5232" t="s">
        <v>820</v>
      </c>
      <c r="K5232">
        <v>6.1455722282419065E-3</v>
      </c>
      <c r="L5232" t="s">
        <v>157</v>
      </c>
      <c r="N5232" t="s">
        <v>531</v>
      </c>
      <c r="O5232" t="s">
        <v>820</v>
      </c>
      <c r="P5232">
        <v>3.1250070820563773E-3</v>
      </c>
      <c r="Q5232" t="s">
        <v>157</v>
      </c>
      <c r="S5232" t="s">
        <v>764</v>
      </c>
      <c r="T5232" t="s">
        <v>820</v>
      </c>
      <c r="U5232">
        <v>3.8106255329974034E-3</v>
      </c>
      <c r="V5232" t="s">
        <v>157</v>
      </c>
    </row>
    <row r="5233" spans="9:22" x14ac:dyDescent="0.45">
      <c r="I5233" t="s">
        <v>296</v>
      </c>
      <c r="J5233" t="s">
        <v>821</v>
      </c>
      <c r="K5233">
        <v>4.4032097471352755E-3</v>
      </c>
      <c r="L5233" t="s">
        <v>157</v>
      </c>
      <c r="N5233" t="s">
        <v>531</v>
      </c>
      <c r="O5233" t="s">
        <v>821</v>
      </c>
      <c r="P5233">
        <v>2.7907360998741053E-3</v>
      </c>
      <c r="Q5233" t="s">
        <v>157</v>
      </c>
      <c r="S5233" t="s">
        <v>764</v>
      </c>
      <c r="T5233" t="s">
        <v>821</v>
      </c>
      <c r="U5233">
        <v>3.7783562744489662E-3</v>
      </c>
      <c r="V5233" t="s">
        <v>157</v>
      </c>
    </row>
    <row r="5234" spans="9:22" x14ac:dyDescent="0.45">
      <c r="I5234" t="s">
        <v>296</v>
      </c>
      <c r="J5234" t="s">
        <v>822</v>
      </c>
      <c r="K5234">
        <v>1.5486174963741058E-3</v>
      </c>
      <c r="L5234" t="s">
        <v>157</v>
      </c>
      <c r="N5234" t="s">
        <v>531</v>
      </c>
      <c r="O5234" t="s">
        <v>822</v>
      </c>
      <c r="P5234">
        <v>1.3931500985676927E-2</v>
      </c>
      <c r="Q5234" t="s">
        <v>157</v>
      </c>
      <c r="S5234" t="s">
        <v>764</v>
      </c>
      <c r="T5234" t="s">
        <v>822</v>
      </c>
      <c r="U5234">
        <v>1.9825078851629364E-2</v>
      </c>
      <c r="V5234" t="s">
        <v>157</v>
      </c>
    </row>
    <row r="5235" spans="9:22" x14ac:dyDescent="0.45">
      <c r="I5235" t="s">
        <v>296</v>
      </c>
      <c r="J5235" t="s">
        <v>829</v>
      </c>
      <c r="K5235">
        <v>1.3583993876462738E-2</v>
      </c>
      <c r="L5235" t="s">
        <v>157</v>
      </c>
      <c r="N5235" t="s">
        <v>531</v>
      </c>
      <c r="O5235" t="s">
        <v>829</v>
      </c>
      <c r="P5235">
        <v>4.690612961305983E-2</v>
      </c>
      <c r="Q5235" t="s">
        <v>157</v>
      </c>
      <c r="S5235" t="s">
        <v>764</v>
      </c>
      <c r="T5235" t="s">
        <v>829</v>
      </c>
      <c r="U5235">
        <v>4.5292847200921173E-2</v>
      </c>
      <c r="V5235" t="s">
        <v>157</v>
      </c>
    </row>
    <row r="5236" spans="9:22" x14ac:dyDescent="0.45">
      <c r="I5236" t="s">
        <v>296</v>
      </c>
      <c r="J5236" t="s">
        <v>830</v>
      </c>
      <c r="K5236">
        <v>2.3818667479289651E-2</v>
      </c>
      <c r="L5236" t="s">
        <v>157</v>
      </c>
      <c r="N5236" t="s">
        <v>531</v>
      </c>
      <c r="O5236" t="s">
        <v>830</v>
      </c>
      <c r="P5236">
        <v>5.0049044433133072E-3</v>
      </c>
      <c r="Q5236" t="s">
        <v>157</v>
      </c>
      <c r="S5236" t="s">
        <v>764</v>
      </c>
      <c r="T5236" t="s">
        <v>830</v>
      </c>
      <c r="U5236">
        <v>7.6741775393520204E-3</v>
      </c>
      <c r="V5236" t="s">
        <v>157</v>
      </c>
    </row>
    <row r="5237" spans="9:22" x14ac:dyDescent="0.45">
      <c r="I5237" t="s">
        <v>296</v>
      </c>
      <c r="J5237" t="s">
        <v>831</v>
      </c>
      <c r="K5237">
        <v>3.1096198142166066E-2</v>
      </c>
      <c r="L5237" t="s">
        <v>157</v>
      </c>
      <c r="N5237" t="s">
        <v>531</v>
      </c>
      <c r="O5237" t="s">
        <v>831</v>
      </c>
      <c r="P5237">
        <v>4.4935424364508769E-3</v>
      </c>
      <c r="Q5237" t="s">
        <v>157</v>
      </c>
      <c r="S5237" t="s">
        <v>764</v>
      </c>
      <c r="T5237" t="s">
        <v>831</v>
      </c>
      <c r="U5237">
        <v>7.5781079337786704E-3</v>
      </c>
      <c r="V5237" t="s">
        <v>157</v>
      </c>
    </row>
    <row r="5238" spans="9:22" x14ac:dyDescent="0.45">
      <c r="I5238" t="s">
        <v>296</v>
      </c>
      <c r="J5238" t="s">
        <v>832</v>
      </c>
      <c r="K5238">
        <v>0.26902482859336146</v>
      </c>
      <c r="L5238" t="s">
        <v>157</v>
      </c>
      <c r="N5238" t="s">
        <v>531</v>
      </c>
      <c r="O5238" t="s">
        <v>832</v>
      </c>
      <c r="P5238">
        <v>5.8259727894625524E-2</v>
      </c>
      <c r="Q5238" t="s">
        <v>157</v>
      </c>
      <c r="S5238" t="s">
        <v>764</v>
      </c>
      <c r="T5238" t="s">
        <v>832</v>
      </c>
      <c r="U5238">
        <v>5.4410047797101312E-2</v>
      </c>
      <c r="V5238" t="s">
        <v>157</v>
      </c>
    </row>
    <row r="5239" spans="9:22" x14ac:dyDescent="0.45">
      <c r="I5239" t="s">
        <v>296</v>
      </c>
      <c r="J5239" t="s">
        <v>833</v>
      </c>
      <c r="K5239">
        <v>3.2799724016279362E-2</v>
      </c>
      <c r="L5239" t="s">
        <v>157</v>
      </c>
      <c r="N5239" t="s">
        <v>531</v>
      </c>
      <c r="O5239" t="s">
        <v>833</v>
      </c>
      <c r="P5239">
        <v>9.4974706165563121E-3</v>
      </c>
      <c r="Q5239" t="s">
        <v>157</v>
      </c>
      <c r="S5239" t="s">
        <v>764</v>
      </c>
      <c r="T5239" t="s">
        <v>833</v>
      </c>
      <c r="U5239">
        <v>7.7353594362759865E-3</v>
      </c>
      <c r="V5239" t="s">
        <v>157</v>
      </c>
    </row>
    <row r="5240" spans="9:22" x14ac:dyDescent="0.45">
      <c r="I5240" t="s">
        <v>296</v>
      </c>
      <c r="J5240" t="s">
        <v>834</v>
      </c>
      <c r="K5240">
        <v>2.7248459685605877E-2</v>
      </c>
      <c r="L5240" t="s">
        <v>157</v>
      </c>
      <c r="N5240" t="s">
        <v>531</v>
      </c>
      <c r="O5240" t="s">
        <v>834</v>
      </c>
      <c r="P5240">
        <v>8.3087114257321751E-3</v>
      </c>
      <c r="Q5240" t="s">
        <v>157</v>
      </c>
      <c r="S5240" t="s">
        <v>764</v>
      </c>
      <c r="T5240" t="s">
        <v>834</v>
      </c>
      <c r="U5240">
        <v>7.3414863492096581E-3</v>
      </c>
      <c r="V5240" t="s">
        <v>157</v>
      </c>
    </row>
    <row r="5241" spans="9:22" x14ac:dyDescent="0.45">
      <c r="I5241" t="s">
        <v>296</v>
      </c>
      <c r="J5241" t="s">
        <v>835</v>
      </c>
      <c r="K5241">
        <v>1.9769528494655061E-2</v>
      </c>
      <c r="L5241" t="s">
        <v>157</v>
      </c>
      <c r="N5241" t="s">
        <v>531</v>
      </c>
      <c r="O5241" t="s">
        <v>835</v>
      </c>
      <c r="P5241">
        <v>6.8380982532778413E-3</v>
      </c>
      <c r="Q5241" t="s">
        <v>157</v>
      </c>
      <c r="S5241" t="s">
        <v>764</v>
      </c>
      <c r="T5241" t="s">
        <v>835</v>
      </c>
      <c r="U5241">
        <v>7.1237286204897197E-3</v>
      </c>
      <c r="V5241" t="s">
        <v>157</v>
      </c>
    </row>
    <row r="5242" spans="9:22" x14ac:dyDescent="0.45">
      <c r="I5242" t="s">
        <v>296</v>
      </c>
      <c r="J5242" t="s">
        <v>836</v>
      </c>
      <c r="K5242">
        <v>1.1734177815035713E-2</v>
      </c>
      <c r="L5242" t="s">
        <v>157</v>
      </c>
      <c r="N5242" t="s">
        <v>531</v>
      </c>
      <c r="O5242" t="s">
        <v>836</v>
      </c>
      <c r="P5242">
        <v>3.868527343653879E-2</v>
      </c>
      <c r="Q5242" t="s">
        <v>157</v>
      </c>
      <c r="S5242" t="s">
        <v>764</v>
      </c>
      <c r="T5242" t="s">
        <v>836</v>
      </c>
      <c r="U5242">
        <v>3.1265233497754515E-2</v>
      </c>
      <c r="V5242" t="s">
        <v>157</v>
      </c>
    </row>
    <row r="5243" spans="9:22" x14ac:dyDescent="0.45">
      <c r="I5243" t="s">
        <v>296</v>
      </c>
      <c r="J5243" t="s">
        <v>837</v>
      </c>
      <c r="K5243">
        <v>0</v>
      </c>
      <c r="L5243" t="s">
        <v>157</v>
      </c>
      <c r="N5243" t="s">
        <v>531</v>
      </c>
      <c r="O5243" t="s">
        <v>837</v>
      </c>
      <c r="P5243">
        <v>0.11696407276812608</v>
      </c>
      <c r="Q5243" t="s">
        <v>157</v>
      </c>
      <c r="S5243" t="s">
        <v>764</v>
      </c>
      <c r="T5243" t="s">
        <v>837</v>
      </c>
      <c r="U5243">
        <v>0.1022647121891912</v>
      </c>
      <c r="V5243" t="s">
        <v>157</v>
      </c>
    </row>
    <row r="5244" spans="9:22" x14ac:dyDescent="0.45">
      <c r="I5244" t="s">
        <v>296</v>
      </c>
      <c r="J5244" t="s">
        <v>838</v>
      </c>
      <c r="K5244">
        <v>6.7658038104085041E-3</v>
      </c>
      <c r="L5244" t="s">
        <v>157</v>
      </c>
      <c r="N5244" t="s">
        <v>531</v>
      </c>
      <c r="O5244" t="s">
        <v>838</v>
      </c>
      <c r="P5244">
        <v>1.8267575991221315E-2</v>
      </c>
      <c r="Q5244" t="s">
        <v>157</v>
      </c>
      <c r="S5244" t="s">
        <v>764</v>
      </c>
      <c r="T5244" t="s">
        <v>838</v>
      </c>
      <c r="U5244">
        <v>1.5631073880206452E-2</v>
      </c>
      <c r="V5244" t="s">
        <v>157</v>
      </c>
    </row>
    <row r="5245" spans="9:22" x14ac:dyDescent="0.45">
      <c r="I5245" t="s">
        <v>296</v>
      </c>
      <c r="J5245" t="s">
        <v>839</v>
      </c>
      <c r="K5245">
        <v>1.7904262874545288E-2</v>
      </c>
      <c r="L5245" t="s">
        <v>157</v>
      </c>
      <c r="N5245" t="s">
        <v>531</v>
      </c>
      <c r="O5245" t="s">
        <v>839</v>
      </c>
      <c r="P5245">
        <v>1.7211516098067276E-2</v>
      </c>
      <c r="Q5245" t="s">
        <v>157</v>
      </c>
      <c r="S5245" t="s">
        <v>764</v>
      </c>
      <c r="T5245" t="s">
        <v>839</v>
      </c>
      <c r="U5245">
        <v>1.5806298276661936E-2</v>
      </c>
      <c r="V5245" t="s">
        <v>157</v>
      </c>
    </row>
    <row r="5246" spans="9:22" x14ac:dyDescent="0.45">
      <c r="I5246" t="s">
        <v>296</v>
      </c>
      <c r="J5246" t="s">
        <v>840</v>
      </c>
      <c r="K5246">
        <v>0.20602672412150591</v>
      </c>
      <c r="L5246" t="s">
        <v>157</v>
      </c>
      <c r="N5246" t="s">
        <v>531</v>
      </c>
      <c r="O5246" t="s">
        <v>840</v>
      </c>
      <c r="P5246">
        <v>9.808087355444739E-2</v>
      </c>
      <c r="Q5246" t="s">
        <v>157</v>
      </c>
      <c r="S5246" t="s">
        <v>764</v>
      </c>
      <c r="T5246" t="s">
        <v>840</v>
      </c>
      <c r="U5246">
        <v>0.11058949889983109</v>
      </c>
      <c r="V5246" t="s">
        <v>157</v>
      </c>
    </row>
    <row r="5247" spans="9:22" x14ac:dyDescent="0.45">
      <c r="I5247" t="s">
        <v>296</v>
      </c>
      <c r="J5247" t="s">
        <v>841</v>
      </c>
      <c r="K5247">
        <v>2.4155478102259504E-2</v>
      </c>
      <c r="L5247" t="s">
        <v>157</v>
      </c>
      <c r="N5247" t="s">
        <v>531</v>
      </c>
      <c r="O5247" t="s">
        <v>841</v>
      </c>
      <c r="P5247">
        <v>1.5503456338750865E-2</v>
      </c>
      <c r="Q5247" t="s">
        <v>157</v>
      </c>
      <c r="S5247" t="s">
        <v>764</v>
      </c>
      <c r="T5247" t="s">
        <v>841</v>
      </c>
      <c r="U5247">
        <v>1.5910349323086194E-2</v>
      </c>
      <c r="V5247" t="s">
        <v>157</v>
      </c>
    </row>
    <row r="5248" spans="9:22" x14ac:dyDescent="0.45">
      <c r="I5248" t="s">
        <v>296</v>
      </c>
      <c r="J5248" t="s">
        <v>842</v>
      </c>
      <c r="K5248">
        <v>1.2057633035415181E-2</v>
      </c>
      <c r="L5248" t="s">
        <v>157</v>
      </c>
      <c r="N5248" t="s">
        <v>531</v>
      </c>
      <c r="O5248" t="s">
        <v>842</v>
      </c>
      <c r="P5248">
        <v>1.6519196371945058E-2</v>
      </c>
      <c r="Q5248" t="s">
        <v>157</v>
      </c>
      <c r="S5248" t="s">
        <v>764</v>
      </c>
      <c r="T5248" t="s">
        <v>842</v>
      </c>
      <c r="U5248">
        <v>1.5673360856398252E-2</v>
      </c>
      <c r="V5248" t="s">
        <v>157</v>
      </c>
    </row>
    <row r="5249" spans="9:22" x14ac:dyDescent="0.45">
      <c r="I5249" t="s">
        <v>296</v>
      </c>
      <c r="J5249" t="s">
        <v>843</v>
      </c>
      <c r="K5249">
        <v>4.2844064506289484E-3</v>
      </c>
      <c r="L5249" t="s">
        <v>157</v>
      </c>
      <c r="N5249" t="s">
        <v>531</v>
      </c>
      <c r="O5249" t="s">
        <v>843</v>
      </c>
      <c r="P5249">
        <v>1.7061028921553478E-2</v>
      </c>
      <c r="Q5249" t="s">
        <v>157</v>
      </c>
      <c r="S5249" t="s">
        <v>764</v>
      </c>
      <c r="T5249" t="s">
        <v>843</v>
      </c>
      <c r="U5249">
        <v>1.5253143561195665E-2</v>
      </c>
      <c r="V5249" t="s">
        <v>157</v>
      </c>
    </row>
    <row r="5250" spans="9:22" x14ac:dyDescent="0.45">
      <c r="I5250" t="s">
        <v>296</v>
      </c>
      <c r="J5250" t="s">
        <v>844</v>
      </c>
      <c r="K5250">
        <v>0</v>
      </c>
      <c r="L5250" t="s">
        <v>157</v>
      </c>
      <c r="N5250" t="s">
        <v>531</v>
      </c>
      <c r="O5250" t="s">
        <v>844</v>
      </c>
      <c r="P5250">
        <v>8.5423591923208544E-2</v>
      </c>
      <c r="Q5250" t="s">
        <v>157</v>
      </c>
      <c r="S5250" t="s">
        <v>764</v>
      </c>
      <c r="T5250" t="s">
        <v>844</v>
      </c>
      <c r="U5250">
        <v>7.4009399026009573E-2</v>
      </c>
      <c r="V5250" t="s">
        <v>157</v>
      </c>
    </row>
    <row r="5251" spans="9:22" x14ac:dyDescent="0.45">
      <c r="I5251" t="s">
        <v>297</v>
      </c>
      <c r="J5251" t="s">
        <v>156</v>
      </c>
      <c r="K5251">
        <v>0</v>
      </c>
      <c r="L5251" t="s">
        <v>157</v>
      </c>
      <c r="N5251" t="s">
        <v>532</v>
      </c>
      <c r="O5251" t="s">
        <v>156</v>
      </c>
      <c r="P5251">
        <v>3.5985390606666612E-2</v>
      </c>
      <c r="Q5251" t="s">
        <v>157</v>
      </c>
      <c r="S5251" t="s">
        <v>765</v>
      </c>
      <c r="T5251" t="s">
        <v>156</v>
      </c>
      <c r="U5251">
        <v>3.4457174406244531E-2</v>
      </c>
      <c r="V5251" t="s">
        <v>157</v>
      </c>
    </row>
    <row r="5252" spans="9:22" x14ac:dyDescent="0.45">
      <c r="I5252" t="s">
        <v>297</v>
      </c>
      <c r="J5252" t="s">
        <v>158</v>
      </c>
      <c r="K5252">
        <v>0</v>
      </c>
      <c r="L5252" t="s">
        <v>157</v>
      </c>
      <c r="N5252" t="s">
        <v>532</v>
      </c>
      <c r="O5252" t="s">
        <v>158</v>
      </c>
      <c r="P5252">
        <v>6.088539616086742E-3</v>
      </c>
      <c r="Q5252" t="s">
        <v>157</v>
      </c>
      <c r="S5252" t="s">
        <v>765</v>
      </c>
      <c r="T5252" t="s">
        <v>158</v>
      </c>
      <c r="U5252">
        <v>4.8810792841791472E-3</v>
      </c>
      <c r="V5252" t="s">
        <v>157</v>
      </c>
    </row>
    <row r="5253" spans="9:22" x14ac:dyDescent="0.45">
      <c r="I5253" t="s">
        <v>297</v>
      </c>
      <c r="J5253" t="s">
        <v>159</v>
      </c>
      <c r="K5253">
        <v>8.5886234366936505E-4</v>
      </c>
      <c r="L5253" t="s">
        <v>157</v>
      </c>
      <c r="N5253" t="s">
        <v>532</v>
      </c>
      <c r="O5253" t="s">
        <v>159</v>
      </c>
      <c r="P5253">
        <v>6.2697798762955496E-3</v>
      </c>
      <c r="Q5253" t="s">
        <v>157</v>
      </c>
      <c r="S5253" t="s">
        <v>765</v>
      </c>
      <c r="T5253" t="s">
        <v>159</v>
      </c>
      <c r="U5253">
        <v>5.1215177252956169E-3</v>
      </c>
      <c r="V5253" t="s">
        <v>157</v>
      </c>
    </row>
    <row r="5254" spans="9:22" x14ac:dyDescent="0.45">
      <c r="I5254" t="s">
        <v>297</v>
      </c>
      <c r="J5254" t="s">
        <v>160</v>
      </c>
      <c r="K5254">
        <v>4.7901296659590781E-2</v>
      </c>
      <c r="L5254" t="s">
        <v>157</v>
      </c>
      <c r="N5254" t="s">
        <v>532</v>
      </c>
      <c r="O5254" t="s">
        <v>160</v>
      </c>
      <c r="P5254">
        <v>4.7189457833560391E-2</v>
      </c>
      <c r="Q5254" t="s">
        <v>157</v>
      </c>
      <c r="S5254" t="s">
        <v>765</v>
      </c>
      <c r="T5254" t="s">
        <v>160</v>
      </c>
      <c r="U5254">
        <v>3.8137239144468066E-2</v>
      </c>
      <c r="V5254" t="s">
        <v>157</v>
      </c>
    </row>
    <row r="5255" spans="9:22" x14ac:dyDescent="0.45">
      <c r="I5255" t="s">
        <v>297</v>
      </c>
      <c r="J5255" t="s">
        <v>161</v>
      </c>
      <c r="K5255">
        <v>6.0352991925968717E-3</v>
      </c>
      <c r="L5255" t="s">
        <v>157</v>
      </c>
      <c r="N5255" t="s">
        <v>532</v>
      </c>
      <c r="O5255" t="s">
        <v>161</v>
      </c>
      <c r="P5255">
        <v>6.7172299865056184E-3</v>
      </c>
      <c r="Q5255" t="s">
        <v>157</v>
      </c>
      <c r="S5255" t="s">
        <v>765</v>
      </c>
      <c r="T5255" t="s">
        <v>161</v>
      </c>
      <c r="U5255">
        <v>4.5491861294283294E-3</v>
      </c>
      <c r="V5255" t="s">
        <v>157</v>
      </c>
    </row>
    <row r="5256" spans="9:22" x14ac:dyDescent="0.45">
      <c r="I5256" t="s">
        <v>297</v>
      </c>
      <c r="J5256" t="s">
        <v>807</v>
      </c>
      <c r="K5256">
        <v>3.1941859502986861E-3</v>
      </c>
      <c r="L5256" t="s">
        <v>157</v>
      </c>
      <c r="N5256" t="s">
        <v>532</v>
      </c>
      <c r="O5256" t="s">
        <v>807</v>
      </c>
      <c r="P5256">
        <v>6.7702605461989118E-3</v>
      </c>
      <c r="Q5256" t="s">
        <v>157</v>
      </c>
      <c r="S5256" t="s">
        <v>765</v>
      </c>
      <c r="T5256" t="s">
        <v>807</v>
      </c>
      <c r="U5256">
        <v>4.3858741541153582E-3</v>
      </c>
      <c r="V5256" t="s">
        <v>157</v>
      </c>
    </row>
    <row r="5257" spans="9:22" x14ac:dyDescent="0.45">
      <c r="I5257" t="s">
        <v>297</v>
      </c>
      <c r="J5257" t="s">
        <v>808</v>
      </c>
      <c r="K5257">
        <v>0</v>
      </c>
      <c r="L5257" t="s">
        <v>157</v>
      </c>
      <c r="N5257" t="s">
        <v>532</v>
      </c>
      <c r="O5257" t="s">
        <v>808</v>
      </c>
      <c r="P5257">
        <v>6.4543973682500118E-3</v>
      </c>
      <c r="Q5257" t="s">
        <v>157</v>
      </c>
      <c r="S5257" t="s">
        <v>765</v>
      </c>
      <c r="T5257" t="s">
        <v>808</v>
      </c>
      <c r="U5257">
        <v>4.2135935212464044E-3</v>
      </c>
      <c r="V5257" t="s">
        <v>157</v>
      </c>
    </row>
    <row r="5258" spans="9:22" x14ac:dyDescent="0.45">
      <c r="I5258" t="s">
        <v>297</v>
      </c>
      <c r="J5258" t="s">
        <v>809</v>
      </c>
      <c r="K5258">
        <v>0</v>
      </c>
      <c r="L5258" t="s">
        <v>157</v>
      </c>
      <c r="N5258" t="s">
        <v>532</v>
      </c>
      <c r="O5258" t="s">
        <v>809</v>
      </c>
      <c r="P5258">
        <v>2.517085663882988E-2</v>
      </c>
      <c r="Q5258" t="s">
        <v>157</v>
      </c>
      <c r="S5258" t="s">
        <v>765</v>
      </c>
      <c r="T5258" t="s">
        <v>809</v>
      </c>
      <c r="U5258">
        <v>2.3299952717549772E-2</v>
      </c>
      <c r="V5258" t="s">
        <v>157</v>
      </c>
    </row>
    <row r="5259" spans="9:22" x14ac:dyDescent="0.45">
      <c r="I5259" t="s">
        <v>297</v>
      </c>
      <c r="J5259" t="s">
        <v>162</v>
      </c>
      <c r="K5259">
        <v>0</v>
      </c>
      <c r="L5259" t="s">
        <v>157</v>
      </c>
      <c r="N5259" t="s">
        <v>532</v>
      </c>
      <c r="O5259" t="s">
        <v>162</v>
      </c>
      <c r="P5259">
        <v>7.6308512897850442E-2</v>
      </c>
      <c r="Q5259" t="s">
        <v>157</v>
      </c>
      <c r="S5259" t="s">
        <v>765</v>
      </c>
      <c r="T5259" t="s">
        <v>162</v>
      </c>
      <c r="U5259">
        <v>7.2324932092014557E-2</v>
      </c>
      <c r="V5259" t="s">
        <v>157</v>
      </c>
    </row>
    <row r="5260" spans="9:22" x14ac:dyDescent="0.45">
      <c r="I5260" t="s">
        <v>297</v>
      </c>
      <c r="J5260" t="s">
        <v>163</v>
      </c>
      <c r="K5260">
        <v>2.7661404516022077E-3</v>
      </c>
      <c r="L5260" t="s">
        <v>157</v>
      </c>
      <c r="N5260" t="s">
        <v>532</v>
      </c>
      <c r="O5260" t="s">
        <v>163</v>
      </c>
      <c r="P5260">
        <v>1.1076477382350949E-2</v>
      </c>
      <c r="Q5260" t="s">
        <v>157</v>
      </c>
      <c r="S5260" t="s">
        <v>765</v>
      </c>
      <c r="T5260" t="s">
        <v>163</v>
      </c>
      <c r="U5260">
        <v>1.0067747292437722E-2</v>
      </c>
      <c r="V5260" t="s">
        <v>157</v>
      </c>
    </row>
    <row r="5261" spans="9:22" x14ac:dyDescent="0.45">
      <c r="I5261" t="s">
        <v>297</v>
      </c>
      <c r="J5261" t="s">
        <v>164</v>
      </c>
      <c r="K5261">
        <v>9.6441474255824586E-3</v>
      </c>
      <c r="L5261" t="s">
        <v>157</v>
      </c>
      <c r="N5261" t="s">
        <v>532</v>
      </c>
      <c r="O5261" t="s">
        <v>164</v>
      </c>
      <c r="P5261">
        <v>1.0349669750792063E-2</v>
      </c>
      <c r="Q5261" t="s">
        <v>157</v>
      </c>
      <c r="S5261" t="s">
        <v>765</v>
      </c>
      <c r="T5261" t="s">
        <v>164</v>
      </c>
      <c r="U5261">
        <v>1.0432561713980043E-2</v>
      </c>
      <c r="V5261" t="s">
        <v>157</v>
      </c>
    </row>
    <row r="5262" spans="9:22" x14ac:dyDescent="0.45">
      <c r="I5262" t="s">
        <v>297</v>
      </c>
      <c r="J5262" t="s">
        <v>165</v>
      </c>
      <c r="K5262">
        <v>0.11359554248085259</v>
      </c>
      <c r="L5262" t="s">
        <v>157</v>
      </c>
      <c r="N5262" t="s">
        <v>532</v>
      </c>
      <c r="O5262" t="s">
        <v>165</v>
      </c>
      <c r="P5262">
        <v>9.0180084368030336E-2</v>
      </c>
      <c r="Q5262" t="s">
        <v>157</v>
      </c>
      <c r="S5262" t="s">
        <v>765</v>
      </c>
      <c r="T5262" t="s">
        <v>165</v>
      </c>
      <c r="U5262">
        <v>6.935927443419232E-2</v>
      </c>
      <c r="V5262" t="s">
        <v>157</v>
      </c>
    </row>
    <row r="5263" spans="9:22" x14ac:dyDescent="0.45">
      <c r="I5263" t="s">
        <v>297</v>
      </c>
      <c r="J5263" t="s">
        <v>166</v>
      </c>
      <c r="K5263">
        <v>1.3044973086691685E-2</v>
      </c>
      <c r="L5263" t="s">
        <v>157</v>
      </c>
      <c r="N5263" t="s">
        <v>532</v>
      </c>
      <c r="O5263" t="s">
        <v>166</v>
      </c>
      <c r="P5263">
        <v>1.3315864366724609E-2</v>
      </c>
      <c r="Q5263" t="s">
        <v>157</v>
      </c>
      <c r="S5263" t="s">
        <v>765</v>
      </c>
      <c r="T5263" t="s">
        <v>166</v>
      </c>
      <c r="U5263">
        <v>9.7118447892529155E-3</v>
      </c>
      <c r="V5263" t="s">
        <v>157</v>
      </c>
    </row>
    <row r="5264" spans="9:22" x14ac:dyDescent="0.45">
      <c r="I5264" t="s">
        <v>297</v>
      </c>
      <c r="J5264" t="s">
        <v>811</v>
      </c>
      <c r="K5264">
        <v>9.5024829815109849E-3</v>
      </c>
      <c r="L5264" t="s">
        <v>157</v>
      </c>
      <c r="N5264" t="s">
        <v>532</v>
      </c>
      <c r="O5264" t="s">
        <v>811</v>
      </c>
      <c r="P5264">
        <v>1.2024014890060835E-2</v>
      </c>
      <c r="Q5264" t="s">
        <v>157</v>
      </c>
      <c r="S5264" t="s">
        <v>765</v>
      </c>
      <c r="T5264" t="s">
        <v>811</v>
      </c>
      <c r="U5264">
        <v>9.530222516724805E-3</v>
      </c>
      <c r="V5264" t="s">
        <v>157</v>
      </c>
    </row>
    <row r="5265" spans="9:22" x14ac:dyDescent="0.45">
      <c r="I5265" t="s">
        <v>297</v>
      </c>
      <c r="J5265" t="s">
        <v>812</v>
      </c>
      <c r="K5265">
        <v>3.7416530581807685E-3</v>
      </c>
      <c r="L5265" t="s">
        <v>157</v>
      </c>
      <c r="N5265" t="s">
        <v>532</v>
      </c>
      <c r="O5265" t="s">
        <v>812</v>
      </c>
      <c r="P5265">
        <v>1.1305048700754982E-2</v>
      </c>
      <c r="Q5265" t="s">
        <v>157</v>
      </c>
      <c r="S5265" t="s">
        <v>765</v>
      </c>
      <c r="T5265" t="s">
        <v>812</v>
      </c>
      <c r="U5265">
        <v>9.3632039447361527E-3</v>
      </c>
      <c r="V5265" t="s">
        <v>157</v>
      </c>
    </row>
    <row r="5266" spans="9:22" x14ac:dyDescent="0.45">
      <c r="I5266" t="s">
        <v>297</v>
      </c>
      <c r="J5266" t="s">
        <v>813</v>
      </c>
      <c r="K5266">
        <v>0</v>
      </c>
      <c r="L5266" t="s">
        <v>157</v>
      </c>
      <c r="N5266" t="s">
        <v>532</v>
      </c>
      <c r="O5266" t="s">
        <v>813</v>
      </c>
      <c r="P5266">
        <v>5.0231807290316038E-2</v>
      </c>
      <c r="Q5266" t="s">
        <v>157</v>
      </c>
      <c r="S5266" t="s">
        <v>765</v>
      </c>
      <c r="T5266" t="s">
        <v>813</v>
      </c>
      <c r="U5266">
        <v>5.3633043368847742E-2</v>
      </c>
      <c r="V5266" t="s">
        <v>157</v>
      </c>
    </row>
    <row r="5267" spans="9:22" x14ac:dyDescent="0.45">
      <c r="I5267" t="s">
        <v>297</v>
      </c>
      <c r="J5267" t="s">
        <v>815</v>
      </c>
      <c r="K5267">
        <v>1.6101087961432924E-3</v>
      </c>
      <c r="L5267" t="s">
        <v>157</v>
      </c>
      <c r="N5267" t="s">
        <v>532</v>
      </c>
      <c r="O5267" t="s">
        <v>815</v>
      </c>
      <c r="P5267">
        <v>1.5360392629457447E-2</v>
      </c>
      <c r="Q5267" t="s">
        <v>157</v>
      </c>
      <c r="S5267" t="s">
        <v>765</v>
      </c>
      <c r="T5267" t="s">
        <v>815</v>
      </c>
      <c r="U5267">
        <v>2.8033455791374201E-2</v>
      </c>
      <c r="V5267" t="s">
        <v>157</v>
      </c>
    </row>
    <row r="5268" spans="9:22" x14ac:dyDescent="0.45">
      <c r="I5268" t="s">
        <v>297</v>
      </c>
      <c r="J5268" t="s">
        <v>816</v>
      </c>
      <c r="K5268">
        <v>4.4757199130000926E-3</v>
      </c>
      <c r="L5268" t="s">
        <v>157</v>
      </c>
      <c r="N5268" t="s">
        <v>532</v>
      </c>
      <c r="O5268" t="s">
        <v>816</v>
      </c>
      <c r="P5268">
        <v>1.9847500142085466E-3</v>
      </c>
      <c r="Q5268" t="s">
        <v>157</v>
      </c>
      <c r="S5268" t="s">
        <v>765</v>
      </c>
      <c r="T5268" t="s">
        <v>816</v>
      </c>
      <c r="U5268">
        <v>3.7752561262360948E-3</v>
      </c>
      <c r="V5268" t="s">
        <v>157</v>
      </c>
    </row>
    <row r="5269" spans="9:22" x14ac:dyDescent="0.45">
      <c r="I5269" t="s">
        <v>297</v>
      </c>
      <c r="J5269" t="s">
        <v>817</v>
      </c>
      <c r="K5269">
        <v>6.4274986003082972E-3</v>
      </c>
      <c r="L5269" t="s">
        <v>157</v>
      </c>
      <c r="N5269" t="s">
        <v>532</v>
      </c>
      <c r="O5269" t="s">
        <v>817</v>
      </c>
      <c r="P5269">
        <v>2.1172455891616919E-3</v>
      </c>
      <c r="Q5269" t="s">
        <v>157</v>
      </c>
      <c r="S5269" t="s">
        <v>765</v>
      </c>
      <c r="T5269" t="s">
        <v>817</v>
      </c>
      <c r="U5269">
        <v>3.845225413442416E-3</v>
      </c>
      <c r="V5269" t="s">
        <v>157</v>
      </c>
    </row>
    <row r="5270" spans="9:22" x14ac:dyDescent="0.45">
      <c r="I5270" t="s">
        <v>297</v>
      </c>
      <c r="J5270" t="s">
        <v>818</v>
      </c>
      <c r="K5270">
        <v>6.1536255725416537E-2</v>
      </c>
      <c r="L5270" t="s">
        <v>157</v>
      </c>
      <c r="N5270" t="s">
        <v>532</v>
      </c>
      <c r="O5270" t="s">
        <v>818</v>
      </c>
      <c r="P5270">
        <v>2.7337925084821444E-2</v>
      </c>
      <c r="Q5270" t="s">
        <v>157</v>
      </c>
      <c r="S5270" t="s">
        <v>765</v>
      </c>
      <c r="T5270" t="s">
        <v>818</v>
      </c>
      <c r="U5270">
        <v>2.8874611100247669E-2</v>
      </c>
      <c r="V5270" t="s">
        <v>157</v>
      </c>
    </row>
    <row r="5271" spans="9:22" x14ac:dyDescent="0.45">
      <c r="I5271" t="s">
        <v>297</v>
      </c>
      <c r="J5271" t="s">
        <v>819</v>
      </c>
      <c r="K5271">
        <v>7.716434288006258E-3</v>
      </c>
      <c r="L5271" t="s">
        <v>157</v>
      </c>
      <c r="N5271" t="s">
        <v>532</v>
      </c>
      <c r="O5271" t="s">
        <v>819</v>
      </c>
      <c r="P5271">
        <v>5.2536456767249134E-3</v>
      </c>
      <c r="Q5271" t="s">
        <v>157</v>
      </c>
      <c r="S5271" t="s">
        <v>765</v>
      </c>
      <c r="T5271" t="s">
        <v>819</v>
      </c>
      <c r="U5271">
        <v>4.4373665367594267E-3</v>
      </c>
      <c r="V5271" t="s">
        <v>157</v>
      </c>
    </row>
    <row r="5272" spans="9:22" x14ac:dyDescent="0.45">
      <c r="I5272" t="s">
        <v>297</v>
      </c>
      <c r="J5272" t="s">
        <v>820</v>
      </c>
      <c r="K5272">
        <v>6.3515449655063049E-3</v>
      </c>
      <c r="L5272" t="s">
        <v>157</v>
      </c>
      <c r="N5272" t="s">
        <v>532</v>
      </c>
      <c r="O5272" t="s">
        <v>820</v>
      </c>
      <c r="P5272">
        <v>4.9838261885737489E-3</v>
      </c>
      <c r="Q5272" t="s">
        <v>157</v>
      </c>
      <c r="S5272" t="s">
        <v>765</v>
      </c>
      <c r="T5272" t="s">
        <v>820</v>
      </c>
      <c r="U5272">
        <v>4.3783623908779223E-3</v>
      </c>
      <c r="V5272" t="s">
        <v>157</v>
      </c>
    </row>
    <row r="5273" spans="9:22" x14ac:dyDescent="0.45">
      <c r="I5273" t="s">
        <v>297</v>
      </c>
      <c r="J5273" t="s">
        <v>821</v>
      </c>
      <c r="K5273">
        <v>4.3135468449716739E-3</v>
      </c>
      <c r="L5273" t="s">
        <v>157</v>
      </c>
      <c r="N5273" t="s">
        <v>532</v>
      </c>
      <c r="O5273" t="s">
        <v>821</v>
      </c>
      <c r="P5273">
        <v>4.2737009874183329E-3</v>
      </c>
      <c r="Q5273" t="s">
        <v>157</v>
      </c>
      <c r="S5273" t="s">
        <v>765</v>
      </c>
      <c r="T5273" t="s">
        <v>821</v>
      </c>
      <c r="U5273">
        <v>4.2890506842188612E-3</v>
      </c>
      <c r="V5273" t="s">
        <v>157</v>
      </c>
    </row>
    <row r="5274" spans="9:22" x14ac:dyDescent="0.45">
      <c r="I5274" t="s">
        <v>297</v>
      </c>
      <c r="J5274" t="s">
        <v>822</v>
      </c>
      <c r="K5274">
        <v>1.5135802348989105E-3</v>
      </c>
      <c r="L5274" t="s">
        <v>157</v>
      </c>
      <c r="N5274" t="s">
        <v>532</v>
      </c>
      <c r="O5274" t="s">
        <v>822</v>
      </c>
      <c r="P5274">
        <v>1.5726629837781985E-2</v>
      </c>
      <c r="Q5274" t="s">
        <v>157</v>
      </c>
      <c r="S5274" t="s">
        <v>765</v>
      </c>
      <c r="T5274" t="s">
        <v>822</v>
      </c>
      <c r="U5274">
        <v>2.1523681625543412E-2</v>
      </c>
      <c r="V5274" t="s">
        <v>157</v>
      </c>
    </row>
    <row r="5275" spans="9:22" x14ac:dyDescent="0.45">
      <c r="I5275" t="s">
        <v>297</v>
      </c>
      <c r="J5275" t="s">
        <v>829</v>
      </c>
      <c r="K5275">
        <v>1.3218743370519046E-2</v>
      </c>
      <c r="L5275" t="s">
        <v>157</v>
      </c>
      <c r="N5275" t="s">
        <v>532</v>
      </c>
      <c r="O5275" t="s">
        <v>829</v>
      </c>
      <c r="P5275">
        <v>4.8652362924592699E-2</v>
      </c>
      <c r="Q5275" t="s">
        <v>157</v>
      </c>
      <c r="S5275" t="s">
        <v>765</v>
      </c>
      <c r="T5275" t="s">
        <v>829</v>
      </c>
      <c r="U5275">
        <v>5.0269909590650211E-2</v>
      </c>
      <c r="V5275" t="s">
        <v>157</v>
      </c>
    </row>
    <row r="5276" spans="9:22" x14ac:dyDescent="0.45">
      <c r="I5276" t="s">
        <v>297</v>
      </c>
      <c r="J5276" t="s">
        <v>830</v>
      </c>
      <c r="K5276">
        <v>2.3441526729524952E-2</v>
      </c>
      <c r="L5276" t="s">
        <v>157</v>
      </c>
      <c r="N5276" t="s">
        <v>532</v>
      </c>
      <c r="O5276" t="s">
        <v>830</v>
      </c>
      <c r="P5276">
        <v>6.1322184626908085E-3</v>
      </c>
      <c r="Q5276" t="s">
        <v>157</v>
      </c>
      <c r="S5276" t="s">
        <v>765</v>
      </c>
      <c r="T5276" t="s">
        <v>830</v>
      </c>
      <c r="U5276">
        <v>8.0134817229284283E-3</v>
      </c>
      <c r="V5276" t="s">
        <v>157</v>
      </c>
    </row>
    <row r="5277" spans="9:22" x14ac:dyDescent="0.45">
      <c r="I5277" t="s">
        <v>297</v>
      </c>
      <c r="J5277" t="s">
        <v>831</v>
      </c>
      <c r="K5277">
        <v>3.0994159493126051E-2</v>
      </c>
      <c r="L5277" t="s">
        <v>157</v>
      </c>
      <c r="N5277" t="s">
        <v>532</v>
      </c>
      <c r="O5277" t="s">
        <v>831</v>
      </c>
      <c r="P5277">
        <v>6.9079154734594719E-3</v>
      </c>
      <c r="Q5277" t="s">
        <v>157</v>
      </c>
      <c r="S5277" t="s">
        <v>765</v>
      </c>
      <c r="T5277" t="s">
        <v>831</v>
      </c>
      <c r="U5277">
        <v>7.8751161927849821E-3</v>
      </c>
      <c r="V5277" t="s">
        <v>157</v>
      </c>
    </row>
    <row r="5278" spans="9:22" x14ac:dyDescent="0.45">
      <c r="I5278" t="s">
        <v>297</v>
      </c>
      <c r="J5278" t="s">
        <v>832</v>
      </c>
      <c r="K5278">
        <v>0.26792003842765133</v>
      </c>
      <c r="L5278" t="s">
        <v>157</v>
      </c>
      <c r="N5278" t="s">
        <v>532</v>
      </c>
      <c r="O5278" t="s">
        <v>832</v>
      </c>
      <c r="P5278">
        <v>7.2548423464870712E-2</v>
      </c>
      <c r="Q5278" t="s">
        <v>157</v>
      </c>
      <c r="S5278" t="s">
        <v>765</v>
      </c>
      <c r="T5278" t="s">
        <v>832</v>
      </c>
      <c r="U5278">
        <v>5.1044985986596438E-2</v>
      </c>
      <c r="V5278" t="s">
        <v>157</v>
      </c>
    </row>
    <row r="5279" spans="9:22" x14ac:dyDescent="0.45">
      <c r="I5279" t="s">
        <v>297</v>
      </c>
      <c r="J5279" t="s">
        <v>833</v>
      </c>
      <c r="K5279">
        <v>3.2133301125394483E-2</v>
      </c>
      <c r="L5279" t="s">
        <v>157</v>
      </c>
      <c r="N5279" t="s">
        <v>532</v>
      </c>
      <c r="O5279" t="s">
        <v>833</v>
      </c>
      <c r="P5279">
        <v>1.5306289014115503E-2</v>
      </c>
      <c r="Q5279" t="s">
        <v>157</v>
      </c>
      <c r="S5279" t="s">
        <v>765</v>
      </c>
      <c r="T5279" t="s">
        <v>833</v>
      </c>
      <c r="U5279">
        <v>6.7692348947592284E-3</v>
      </c>
      <c r="V5279" t="s">
        <v>157</v>
      </c>
    </row>
    <row r="5280" spans="9:22" x14ac:dyDescent="0.45">
      <c r="I5280" t="s">
        <v>297</v>
      </c>
      <c r="J5280" t="s">
        <v>834</v>
      </c>
      <c r="K5280">
        <v>2.663348326838488E-2</v>
      </c>
      <c r="L5280" t="s">
        <v>157</v>
      </c>
      <c r="N5280" t="s">
        <v>532</v>
      </c>
      <c r="O5280" t="s">
        <v>834</v>
      </c>
      <c r="P5280">
        <v>1.4987331385168204E-2</v>
      </c>
      <c r="Q5280" t="s">
        <v>157</v>
      </c>
      <c r="S5280" t="s">
        <v>765</v>
      </c>
      <c r="T5280" t="s">
        <v>834</v>
      </c>
      <c r="U5280">
        <v>6.5635446298099639E-3</v>
      </c>
      <c r="V5280" t="s">
        <v>157</v>
      </c>
    </row>
    <row r="5281" spans="9:22" x14ac:dyDescent="0.45">
      <c r="I5281" t="s">
        <v>297</v>
      </c>
      <c r="J5281" t="s">
        <v>835</v>
      </c>
      <c r="K5281">
        <v>1.9505803038202534E-2</v>
      </c>
      <c r="L5281" t="s">
        <v>157</v>
      </c>
      <c r="N5281" t="s">
        <v>532</v>
      </c>
      <c r="O5281" t="s">
        <v>835</v>
      </c>
      <c r="P5281">
        <v>1.339786414268786E-2</v>
      </c>
      <c r="Q5281" t="s">
        <v>157</v>
      </c>
      <c r="S5281" t="s">
        <v>765</v>
      </c>
      <c r="T5281" t="s">
        <v>835</v>
      </c>
      <c r="U5281">
        <v>6.5138203866498007E-3</v>
      </c>
      <c r="V5281" t="s">
        <v>157</v>
      </c>
    </row>
    <row r="5282" spans="9:22" x14ac:dyDescent="0.45">
      <c r="I5282" t="s">
        <v>297</v>
      </c>
      <c r="J5282" t="s">
        <v>836</v>
      </c>
      <c r="K5282">
        <v>1.1681747827250464E-2</v>
      </c>
      <c r="L5282" t="s">
        <v>157</v>
      </c>
      <c r="N5282" t="s">
        <v>532</v>
      </c>
      <c r="O5282" t="s">
        <v>836</v>
      </c>
      <c r="P5282">
        <v>4.949218570494595E-2</v>
      </c>
      <c r="Q5282" t="s">
        <v>157</v>
      </c>
      <c r="S5282" t="s">
        <v>765</v>
      </c>
      <c r="T5282" t="s">
        <v>836</v>
      </c>
      <c r="U5282">
        <v>3.1823372137846584E-2</v>
      </c>
      <c r="V5282" t="s">
        <v>157</v>
      </c>
    </row>
    <row r="5283" spans="9:22" x14ac:dyDescent="0.45">
      <c r="I5283" t="s">
        <v>297</v>
      </c>
      <c r="J5283" t="s">
        <v>837</v>
      </c>
      <c r="K5283">
        <v>0</v>
      </c>
      <c r="L5283" t="s">
        <v>157</v>
      </c>
      <c r="N5283" t="s">
        <v>532</v>
      </c>
      <c r="O5283" t="s">
        <v>837</v>
      </c>
      <c r="P5283">
        <v>7.7579707118308222E-2</v>
      </c>
      <c r="Q5283" t="s">
        <v>157</v>
      </c>
      <c r="S5283" t="s">
        <v>765</v>
      </c>
      <c r="T5283" t="s">
        <v>837</v>
      </c>
      <c r="U5283">
        <v>0.10763354551487658</v>
      </c>
      <c r="V5283" t="s">
        <v>157</v>
      </c>
    </row>
    <row r="5284" spans="9:22" x14ac:dyDescent="0.45">
      <c r="I5284" t="s">
        <v>297</v>
      </c>
      <c r="J5284" t="s">
        <v>838</v>
      </c>
      <c r="K5284">
        <v>6.5908617561931653E-3</v>
      </c>
      <c r="L5284" t="s">
        <v>157</v>
      </c>
      <c r="N5284" t="s">
        <v>532</v>
      </c>
      <c r="O5284" t="s">
        <v>838</v>
      </c>
      <c r="P5284">
        <v>1.0374196934940502E-2</v>
      </c>
      <c r="Q5284" t="s">
        <v>157</v>
      </c>
      <c r="S5284" t="s">
        <v>765</v>
      </c>
      <c r="T5284" t="s">
        <v>838</v>
      </c>
      <c r="U5284">
        <v>1.6334034155425711E-2</v>
      </c>
      <c r="V5284" t="s">
        <v>157</v>
      </c>
    </row>
    <row r="5285" spans="9:22" x14ac:dyDescent="0.45">
      <c r="I5285" t="s">
        <v>297</v>
      </c>
      <c r="J5285" t="s">
        <v>839</v>
      </c>
      <c r="K5285">
        <v>1.7301282647898118E-2</v>
      </c>
      <c r="L5285" t="s">
        <v>157</v>
      </c>
      <c r="N5285" t="s">
        <v>532</v>
      </c>
      <c r="O5285" t="s">
        <v>839</v>
      </c>
      <c r="P5285">
        <v>9.8165771090073517E-3</v>
      </c>
      <c r="Q5285" t="s">
        <v>157</v>
      </c>
      <c r="S5285" t="s">
        <v>765</v>
      </c>
      <c r="T5285" t="s">
        <v>839</v>
      </c>
      <c r="U5285">
        <v>1.6251084406482146E-2</v>
      </c>
      <c r="V5285" t="s">
        <v>157</v>
      </c>
    </row>
    <row r="5286" spans="9:22" x14ac:dyDescent="0.45">
      <c r="I5286" t="s">
        <v>297</v>
      </c>
      <c r="J5286" t="s">
        <v>840</v>
      </c>
      <c r="K5286">
        <v>0.20693252322282335</v>
      </c>
      <c r="L5286" t="s">
        <v>157</v>
      </c>
      <c r="N5286" t="s">
        <v>532</v>
      </c>
      <c r="O5286" t="s">
        <v>840</v>
      </c>
      <c r="P5286">
        <v>8.2646449031093652E-2</v>
      </c>
      <c r="Q5286" t="s">
        <v>157</v>
      </c>
      <c r="S5286" t="s">
        <v>765</v>
      </c>
      <c r="T5286" t="s">
        <v>840</v>
      </c>
      <c r="U5286">
        <v>0.10838001842831353</v>
      </c>
      <c r="V5286" t="s">
        <v>157</v>
      </c>
    </row>
    <row r="5287" spans="9:22" x14ac:dyDescent="0.45">
      <c r="I5287" t="s">
        <v>297</v>
      </c>
      <c r="J5287" t="s">
        <v>841</v>
      </c>
      <c r="K5287">
        <v>2.3518803724153728E-2</v>
      </c>
      <c r="L5287" t="s">
        <v>157</v>
      </c>
      <c r="N5287" t="s">
        <v>532</v>
      </c>
      <c r="O5287" t="s">
        <v>841</v>
      </c>
      <c r="P5287">
        <v>1.3456604599435868E-2</v>
      </c>
      <c r="Q5287" t="s">
        <v>157</v>
      </c>
      <c r="S5287" t="s">
        <v>765</v>
      </c>
      <c r="T5287" t="s">
        <v>841</v>
      </c>
      <c r="U5287">
        <v>1.4827707848903747E-2</v>
      </c>
      <c r="V5287" t="s">
        <v>157</v>
      </c>
    </row>
    <row r="5288" spans="9:22" x14ac:dyDescent="0.45">
      <c r="I5288" t="s">
        <v>297</v>
      </c>
      <c r="J5288" t="s">
        <v>842</v>
      </c>
      <c r="K5288">
        <v>1.1629572633083812E-2</v>
      </c>
      <c r="L5288" t="s">
        <v>157</v>
      </c>
      <c r="N5288" t="s">
        <v>532</v>
      </c>
      <c r="O5288" t="s">
        <v>842</v>
      </c>
      <c r="P5288">
        <v>1.3181808508648869E-2</v>
      </c>
      <c r="Q5288" t="s">
        <v>157</v>
      </c>
      <c r="S5288" t="s">
        <v>765</v>
      </c>
      <c r="T5288" t="s">
        <v>842</v>
      </c>
      <c r="U5288">
        <v>1.4839557953018593E-2</v>
      </c>
      <c r="V5288" t="s">
        <v>157</v>
      </c>
    </row>
    <row r="5289" spans="9:22" x14ac:dyDescent="0.45">
      <c r="I5289" t="s">
        <v>297</v>
      </c>
      <c r="J5289" t="s">
        <v>843</v>
      </c>
      <c r="K5289">
        <v>4.2688797369663531E-3</v>
      </c>
      <c r="L5289" t="s">
        <v>157</v>
      </c>
      <c r="N5289" t="s">
        <v>532</v>
      </c>
      <c r="O5289" t="s">
        <v>843</v>
      </c>
      <c r="P5289">
        <v>1.2835801201697101E-2</v>
      </c>
      <c r="Q5289" t="s">
        <v>157</v>
      </c>
      <c r="S5289" t="s">
        <v>765</v>
      </c>
      <c r="T5289" t="s">
        <v>843</v>
      </c>
      <c r="U5289">
        <v>1.4934980344195502E-2</v>
      </c>
      <c r="V5289" t="s">
        <v>157</v>
      </c>
    </row>
    <row r="5290" spans="9:22" x14ac:dyDescent="0.45">
      <c r="I5290" t="s">
        <v>297</v>
      </c>
      <c r="J5290" t="s">
        <v>844</v>
      </c>
      <c r="K5290">
        <v>0</v>
      </c>
      <c r="L5290" t="s">
        <v>157</v>
      </c>
      <c r="N5290" t="s">
        <v>532</v>
      </c>
      <c r="O5290" t="s">
        <v>844</v>
      </c>
      <c r="P5290">
        <v>6.0208756796915147E-2</v>
      </c>
      <c r="Q5290" t="s">
        <v>157</v>
      </c>
      <c r="S5290" t="s">
        <v>765</v>
      </c>
      <c r="T5290" t="s">
        <v>844</v>
      </c>
      <c r="U5290">
        <v>7.5300148903344952E-2</v>
      </c>
      <c r="V5290" t="s">
        <v>157</v>
      </c>
    </row>
    <row r="5291" spans="9:22" x14ac:dyDescent="0.45">
      <c r="I5291" t="s">
        <v>298</v>
      </c>
      <c r="J5291" t="s">
        <v>156</v>
      </c>
      <c r="K5291">
        <v>0</v>
      </c>
      <c r="L5291" t="s">
        <v>157</v>
      </c>
      <c r="N5291" t="s">
        <v>533</v>
      </c>
      <c r="O5291" t="s">
        <v>156</v>
      </c>
      <c r="P5291">
        <v>2.7279918854542565E-2</v>
      </c>
      <c r="Q5291" t="s">
        <v>157</v>
      </c>
      <c r="S5291" t="s">
        <v>766</v>
      </c>
      <c r="T5291" t="s">
        <v>156</v>
      </c>
      <c r="U5291">
        <v>2.4518949436987205E-2</v>
      </c>
      <c r="V5291" t="s">
        <v>157</v>
      </c>
    </row>
    <row r="5292" spans="9:22" x14ac:dyDescent="0.45">
      <c r="I5292" t="s">
        <v>298</v>
      </c>
      <c r="J5292" t="s">
        <v>158</v>
      </c>
      <c r="K5292">
        <v>0</v>
      </c>
      <c r="L5292" t="s">
        <v>157</v>
      </c>
      <c r="N5292" t="s">
        <v>533</v>
      </c>
      <c r="O5292" t="s">
        <v>158</v>
      </c>
      <c r="P5292">
        <v>4.6393646097818153E-3</v>
      </c>
      <c r="Q5292" t="s">
        <v>157</v>
      </c>
      <c r="S5292" t="s">
        <v>766</v>
      </c>
      <c r="T5292" t="s">
        <v>158</v>
      </c>
      <c r="U5292">
        <v>3.7472783397367827E-3</v>
      </c>
      <c r="V5292" t="s">
        <v>157</v>
      </c>
    </row>
    <row r="5293" spans="9:22" x14ac:dyDescent="0.45">
      <c r="I5293" t="s">
        <v>298</v>
      </c>
      <c r="J5293" t="s">
        <v>159</v>
      </c>
      <c r="K5293">
        <v>6.6800746882510567E-4</v>
      </c>
      <c r="L5293" t="s">
        <v>157</v>
      </c>
      <c r="N5293" t="s">
        <v>533</v>
      </c>
      <c r="O5293" t="s">
        <v>159</v>
      </c>
      <c r="P5293">
        <v>4.8126679676162654E-3</v>
      </c>
      <c r="Q5293" t="s">
        <v>157</v>
      </c>
      <c r="S5293" t="s">
        <v>766</v>
      </c>
      <c r="T5293" t="s">
        <v>159</v>
      </c>
      <c r="U5293">
        <v>3.8669975958334183E-3</v>
      </c>
      <c r="V5293" t="s">
        <v>157</v>
      </c>
    </row>
    <row r="5294" spans="9:22" x14ac:dyDescent="0.45">
      <c r="I5294" t="s">
        <v>298</v>
      </c>
      <c r="J5294" t="s">
        <v>160</v>
      </c>
      <c r="K5294">
        <v>4.6586120933748629E-2</v>
      </c>
      <c r="L5294" t="s">
        <v>157</v>
      </c>
      <c r="N5294" t="s">
        <v>533</v>
      </c>
      <c r="O5294" t="s">
        <v>160</v>
      </c>
      <c r="P5294">
        <v>4.4171005049913184E-2</v>
      </c>
      <c r="Q5294" t="s">
        <v>157</v>
      </c>
      <c r="S5294" t="s">
        <v>766</v>
      </c>
      <c r="T5294" t="s">
        <v>160</v>
      </c>
      <c r="U5294">
        <v>2.54110389689657E-2</v>
      </c>
      <c r="V5294" t="s">
        <v>157</v>
      </c>
    </row>
    <row r="5295" spans="9:22" x14ac:dyDescent="0.45">
      <c r="I5295" t="s">
        <v>298</v>
      </c>
      <c r="J5295" t="s">
        <v>161</v>
      </c>
      <c r="K5295">
        <v>5.7502297737051164E-3</v>
      </c>
      <c r="L5295" t="s">
        <v>157</v>
      </c>
      <c r="N5295" t="s">
        <v>533</v>
      </c>
      <c r="O5295" t="s">
        <v>161</v>
      </c>
      <c r="P5295">
        <v>7.246610671757631E-3</v>
      </c>
      <c r="Q5295" t="s">
        <v>157</v>
      </c>
      <c r="S5295" t="s">
        <v>766</v>
      </c>
      <c r="T5295" t="s">
        <v>161</v>
      </c>
      <c r="U5295">
        <v>3.7986753360395695E-3</v>
      </c>
      <c r="V5295" t="s">
        <v>157</v>
      </c>
    </row>
    <row r="5296" spans="9:22" x14ac:dyDescent="0.45">
      <c r="I5296" t="s">
        <v>298</v>
      </c>
      <c r="J5296" t="s">
        <v>807</v>
      </c>
      <c r="K5296">
        <v>2.6746421071089624E-3</v>
      </c>
      <c r="L5296" t="s">
        <v>157</v>
      </c>
      <c r="N5296" t="s">
        <v>533</v>
      </c>
      <c r="O5296" t="s">
        <v>807</v>
      </c>
      <c r="P5296">
        <v>6.9314651533418275E-3</v>
      </c>
      <c r="Q5296" t="s">
        <v>157</v>
      </c>
      <c r="S5296" t="s">
        <v>766</v>
      </c>
      <c r="T5296" t="s">
        <v>807</v>
      </c>
      <c r="U5296">
        <v>3.7371667140372704E-3</v>
      </c>
      <c r="V5296" t="s">
        <v>157</v>
      </c>
    </row>
    <row r="5297" spans="9:22" x14ac:dyDescent="0.45">
      <c r="I5297" t="s">
        <v>298</v>
      </c>
      <c r="J5297" t="s">
        <v>808</v>
      </c>
      <c r="K5297">
        <v>0</v>
      </c>
      <c r="L5297" t="s">
        <v>157</v>
      </c>
      <c r="N5297" t="s">
        <v>533</v>
      </c>
      <c r="O5297" t="s">
        <v>808</v>
      </c>
      <c r="P5297">
        <v>6.1005017640235106E-3</v>
      </c>
      <c r="Q5297" t="s">
        <v>157</v>
      </c>
      <c r="S5297" t="s">
        <v>766</v>
      </c>
      <c r="T5297" t="s">
        <v>808</v>
      </c>
      <c r="U5297">
        <v>3.8493216997201947E-3</v>
      </c>
      <c r="V5297" t="s">
        <v>157</v>
      </c>
    </row>
    <row r="5298" spans="9:22" x14ac:dyDescent="0.45">
      <c r="I5298" t="s">
        <v>298</v>
      </c>
      <c r="J5298" t="s">
        <v>809</v>
      </c>
      <c r="K5298">
        <v>0</v>
      </c>
      <c r="L5298" t="s">
        <v>157</v>
      </c>
      <c r="N5298" t="s">
        <v>533</v>
      </c>
      <c r="O5298" t="s">
        <v>809</v>
      </c>
      <c r="P5298">
        <v>2.1787095128683306E-2</v>
      </c>
      <c r="Q5298" t="s">
        <v>157</v>
      </c>
      <c r="S5298" t="s">
        <v>766</v>
      </c>
      <c r="T5298" t="s">
        <v>809</v>
      </c>
      <c r="U5298">
        <v>1.9549922885441263E-2</v>
      </c>
      <c r="V5298" t="s">
        <v>157</v>
      </c>
    </row>
    <row r="5299" spans="9:22" x14ac:dyDescent="0.45">
      <c r="I5299" t="s">
        <v>298</v>
      </c>
      <c r="J5299" t="s">
        <v>162</v>
      </c>
      <c r="K5299">
        <v>0</v>
      </c>
      <c r="L5299" t="s">
        <v>157</v>
      </c>
      <c r="N5299" t="s">
        <v>533</v>
      </c>
      <c r="O5299" t="s">
        <v>162</v>
      </c>
      <c r="P5299">
        <v>7.3578738458593307E-2</v>
      </c>
      <c r="Q5299" t="s">
        <v>157</v>
      </c>
      <c r="S5299" t="s">
        <v>766</v>
      </c>
      <c r="T5299" t="s">
        <v>162</v>
      </c>
      <c r="U5299">
        <v>5.793685099367555E-2</v>
      </c>
      <c r="V5299" t="s">
        <v>157</v>
      </c>
    </row>
    <row r="5300" spans="9:22" x14ac:dyDescent="0.45">
      <c r="I5300" t="s">
        <v>298</v>
      </c>
      <c r="J5300" t="s">
        <v>163</v>
      </c>
      <c r="K5300">
        <v>2.4413672029402998E-3</v>
      </c>
      <c r="L5300" t="s">
        <v>157</v>
      </c>
      <c r="N5300" t="s">
        <v>533</v>
      </c>
      <c r="O5300" t="s">
        <v>163</v>
      </c>
      <c r="P5300">
        <v>1.0139254737947325E-2</v>
      </c>
      <c r="Q5300" t="s">
        <v>157</v>
      </c>
      <c r="S5300" t="s">
        <v>766</v>
      </c>
      <c r="T5300" t="s">
        <v>163</v>
      </c>
      <c r="U5300">
        <v>7.3271610720964941E-3</v>
      </c>
      <c r="V5300" t="s">
        <v>157</v>
      </c>
    </row>
    <row r="5301" spans="9:22" x14ac:dyDescent="0.45">
      <c r="I5301" t="s">
        <v>298</v>
      </c>
      <c r="J5301" t="s">
        <v>164</v>
      </c>
      <c r="K5301">
        <v>9.0310618090818223E-3</v>
      </c>
      <c r="L5301" t="s">
        <v>157</v>
      </c>
      <c r="N5301" t="s">
        <v>533</v>
      </c>
      <c r="O5301" t="s">
        <v>164</v>
      </c>
      <c r="P5301">
        <v>9.3305916822967131E-3</v>
      </c>
      <c r="Q5301" t="s">
        <v>157</v>
      </c>
      <c r="S5301" t="s">
        <v>766</v>
      </c>
      <c r="T5301" t="s">
        <v>164</v>
      </c>
      <c r="U5301">
        <v>7.3834636204893941E-3</v>
      </c>
      <c r="V5301" t="s">
        <v>157</v>
      </c>
    </row>
    <row r="5302" spans="9:22" x14ac:dyDescent="0.45">
      <c r="I5302" t="s">
        <v>298</v>
      </c>
      <c r="J5302" t="s">
        <v>165</v>
      </c>
      <c r="K5302">
        <v>0.11682004508080812</v>
      </c>
      <c r="L5302" t="s">
        <v>157</v>
      </c>
      <c r="N5302" t="s">
        <v>533</v>
      </c>
      <c r="O5302" t="s">
        <v>165</v>
      </c>
      <c r="P5302">
        <v>0.10829150688686499</v>
      </c>
      <c r="Q5302" t="s">
        <v>157</v>
      </c>
      <c r="S5302" t="s">
        <v>766</v>
      </c>
      <c r="T5302" t="s">
        <v>165</v>
      </c>
      <c r="U5302">
        <v>5.5723466735706113E-2</v>
      </c>
      <c r="V5302" t="s">
        <v>157</v>
      </c>
    </row>
    <row r="5303" spans="9:22" x14ac:dyDescent="0.45">
      <c r="I5303" t="s">
        <v>298</v>
      </c>
      <c r="J5303" t="s">
        <v>166</v>
      </c>
      <c r="K5303">
        <v>1.3825251779511612E-2</v>
      </c>
      <c r="L5303" t="s">
        <v>157</v>
      </c>
      <c r="N5303" t="s">
        <v>533</v>
      </c>
      <c r="O5303" t="s">
        <v>166</v>
      </c>
      <c r="P5303">
        <v>1.68256050437245E-2</v>
      </c>
      <c r="Q5303" t="s">
        <v>157</v>
      </c>
      <c r="S5303" t="s">
        <v>766</v>
      </c>
      <c r="T5303" t="s">
        <v>166</v>
      </c>
      <c r="U5303">
        <v>8.9471424406584281E-3</v>
      </c>
      <c r="V5303" t="s">
        <v>157</v>
      </c>
    </row>
    <row r="5304" spans="9:22" x14ac:dyDescent="0.45">
      <c r="I5304" t="s">
        <v>298</v>
      </c>
      <c r="J5304" t="s">
        <v>811</v>
      </c>
      <c r="K5304">
        <v>9.7847538601686657E-3</v>
      </c>
      <c r="L5304" t="s">
        <v>157</v>
      </c>
      <c r="N5304" t="s">
        <v>533</v>
      </c>
      <c r="O5304" t="s">
        <v>811</v>
      </c>
      <c r="P5304">
        <v>1.4956607079106324E-2</v>
      </c>
      <c r="Q5304" t="s">
        <v>157</v>
      </c>
      <c r="S5304" t="s">
        <v>766</v>
      </c>
      <c r="T5304" t="s">
        <v>811</v>
      </c>
      <c r="U5304">
        <v>9.7114285344757252E-3</v>
      </c>
      <c r="V5304" t="s">
        <v>157</v>
      </c>
    </row>
    <row r="5305" spans="9:22" x14ac:dyDescent="0.45">
      <c r="I5305" t="s">
        <v>298</v>
      </c>
      <c r="J5305" t="s">
        <v>812</v>
      </c>
      <c r="K5305">
        <v>3.7066035208207183E-3</v>
      </c>
      <c r="L5305" t="s">
        <v>157</v>
      </c>
      <c r="N5305" t="s">
        <v>533</v>
      </c>
      <c r="O5305" t="s">
        <v>812</v>
      </c>
      <c r="P5305">
        <v>1.3651982303725631E-2</v>
      </c>
      <c r="Q5305" t="s">
        <v>157</v>
      </c>
      <c r="S5305" t="s">
        <v>766</v>
      </c>
      <c r="T5305" t="s">
        <v>812</v>
      </c>
      <c r="U5305">
        <v>1.0050752381711171E-2</v>
      </c>
      <c r="V5305" t="s">
        <v>157</v>
      </c>
    </row>
    <row r="5306" spans="9:22" x14ac:dyDescent="0.45">
      <c r="I5306" t="s">
        <v>298</v>
      </c>
      <c r="J5306" t="s">
        <v>813</v>
      </c>
      <c r="K5306">
        <v>0</v>
      </c>
      <c r="L5306" t="s">
        <v>157</v>
      </c>
      <c r="N5306" t="s">
        <v>533</v>
      </c>
      <c r="O5306" t="s">
        <v>813</v>
      </c>
      <c r="P5306">
        <v>5.3307139530316364E-2</v>
      </c>
      <c r="Q5306" t="s">
        <v>157</v>
      </c>
      <c r="S5306" t="s">
        <v>766</v>
      </c>
      <c r="T5306" t="s">
        <v>813</v>
      </c>
      <c r="U5306">
        <v>4.81478180895182E-2</v>
      </c>
      <c r="V5306" t="s">
        <v>157</v>
      </c>
    </row>
    <row r="5307" spans="9:22" x14ac:dyDescent="0.45">
      <c r="I5307" t="s">
        <v>298</v>
      </c>
      <c r="J5307" t="s">
        <v>815</v>
      </c>
      <c r="K5307">
        <v>1.6873345025985875E-3</v>
      </c>
      <c r="L5307" t="s">
        <v>157</v>
      </c>
      <c r="N5307" t="s">
        <v>533</v>
      </c>
      <c r="O5307" t="s">
        <v>815</v>
      </c>
      <c r="P5307">
        <v>1.1728531387943282E-2</v>
      </c>
      <c r="Q5307" t="s">
        <v>157</v>
      </c>
      <c r="S5307" t="s">
        <v>766</v>
      </c>
      <c r="T5307" t="s">
        <v>815</v>
      </c>
      <c r="U5307">
        <v>2.9105821592778639E-2</v>
      </c>
      <c r="V5307" t="s">
        <v>157</v>
      </c>
    </row>
    <row r="5308" spans="9:22" x14ac:dyDescent="0.45">
      <c r="I5308" t="s">
        <v>298</v>
      </c>
      <c r="J5308" t="s">
        <v>816</v>
      </c>
      <c r="K5308">
        <v>4.3247709836109344E-3</v>
      </c>
      <c r="L5308" t="s">
        <v>157</v>
      </c>
      <c r="N5308" t="s">
        <v>533</v>
      </c>
      <c r="O5308" t="s">
        <v>816</v>
      </c>
      <c r="P5308">
        <v>1.2504815624529155E-3</v>
      </c>
      <c r="Q5308" t="s">
        <v>157</v>
      </c>
      <c r="S5308" t="s">
        <v>766</v>
      </c>
      <c r="T5308" t="s">
        <v>816</v>
      </c>
      <c r="U5308">
        <v>4.5190248588546896E-3</v>
      </c>
      <c r="V5308" t="s">
        <v>157</v>
      </c>
    </row>
    <row r="5309" spans="9:22" x14ac:dyDescent="0.45">
      <c r="I5309" t="s">
        <v>298</v>
      </c>
      <c r="J5309" t="s">
        <v>817</v>
      </c>
      <c r="K5309">
        <v>6.4060488050688433E-3</v>
      </c>
      <c r="L5309" t="s">
        <v>157</v>
      </c>
      <c r="N5309" t="s">
        <v>533</v>
      </c>
      <c r="O5309" t="s">
        <v>817</v>
      </c>
      <c r="P5309">
        <v>1.3215964809115694E-3</v>
      </c>
      <c r="Q5309" t="s">
        <v>157</v>
      </c>
      <c r="S5309" t="s">
        <v>766</v>
      </c>
      <c r="T5309" t="s">
        <v>817</v>
      </c>
      <c r="U5309">
        <v>4.553783207508464E-3</v>
      </c>
      <c r="V5309" t="s">
        <v>157</v>
      </c>
    </row>
    <row r="5310" spans="9:22" x14ac:dyDescent="0.45">
      <c r="I5310" t="s">
        <v>298</v>
      </c>
      <c r="J5310" t="s">
        <v>818</v>
      </c>
      <c r="K5310">
        <v>6.2530850893051118E-2</v>
      </c>
      <c r="L5310" t="s">
        <v>157</v>
      </c>
      <c r="N5310" t="s">
        <v>533</v>
      </c>
      <c r="O5310" t="s">
        <v>818</v>
      </c>
      <c r="P5310">
        <v>3.3630256095922073E-2</v>
      </c>
      <c r="Q5310" t="s">
        <v>157</v>
      </c>
      <c r="S5310" t="s">
        <v>766</v>
      </c>
      <c r="T5310" t="s">
        <v>818</v>
      </c>
      <c r="U5310">
        <v>2.7799921705587569E-2</v>
      </c>
      <c r="V5310" t="s">
        <v>157</v>
      </c>
    </row>
    <row r="5311" spans="9:22" x14ac:dyDescent="0.45">
      <c r="I5311" t="s">
        <v>298</v>
      </c>
      <c r="J5311" t="s">
        <v>819</v>
      </c>
      <c r="K5311">
        <v>7.6186244924486566E-3</v>
      </c>
      <c r="L5311" t="s">
        <v>157</v>
      </c>
      <c r="N5311" t="s">
        <v>533</v>
      </c>
      <c r="O5311" t="s">
        <v>819</v>
      </c>
      <c r="P5311">
        <v>6.9791170261829646E-3</v>
      </c>
      <c r="Q5311" t="s">
        <v>157</v>
      </c>
      <c r="S5311" t="s">
        <v>766</v>
      </c>
      <c r="T5311" t="s">
        <v>819</v>
      </c>
      <c r="U5311">
        <v>4.2427602922142345E-3</v>
      </c>
      <c r="V5311" t="s">
        <v>157</v>
      </c>
    </row>
    <row r="5312" spans="9:22" x14ac:dyDescent="0.45">
      <c r="I5312" t="s">
        <v>298</v>
      </c>
      <c r="J5312" t="s">
        <v>820</v>
      </c>
      <c r="K5312">
        <v>6.3936990236685897E-3</v>
      </c>
      <c r="L5312" t="s">
        <v>157</v>
      </c>
      <c r="N5312" t="s">
        <v>533</v>
      </c>
      <c r="O5312" t="s">
        <v>820</v>
      </c>
      <c r="P5312">
        <v>6.2488669779646967E-3</v>
      </c>
      <c r="Q5312" t="s">
        <v>157</v>
      </c>
      <c r="S5312" t="s">
        <v>766</v>
      </c>
      <c r="T5312" t="s">
        <v>820</v>
      </c>
      <c r="U5312">
        <v>4.4447027919879353E-3</v>
      </c>
      <c r="V5312" t="s">
        <v>157</v>
      </c>
    </row>
    <row r="5313" spans="9:22" x14ac:dyDescent="0.45">
      <c r="I5313" t="s">
        <v>298</v>
      </c>
      <c r="J5313" t="s">
        <v>821</v>
      </c>
      <c r="K5313">
        <v>4.1505898201406226E-3</v>
      </c>
      <c r="L5313" t="s">
        <v>157</v>
      </c>
      <c r="N5313" t="s">
        <v>533</v>
      </c>
      <c r="O5313" t="s">
        <v>821</v>
      </c>
      <c r="P5313">
        <v>5.4184661041952109E-3</v>
      </c>
      <c r="Q5313" t="s">
        <v>157</v>
      </c>
      <c r="S5313" t="s">
        <v>766</v>
      </c>
      <c r="T5313" t="s">
        <v>821</v>
      </c>
      <c r="U5313">
        <v>4.6603258607072979E-3</v>
      </c>
      <c r="V5313" t="s">
        <v>157</v>
      </c>
    </row>
    <row r="5314" spans="9:22" x14ac:dyDescent="0.45">
      <c r="I5314" t="s">
        <v>298</v>
      </c>
      <c r="J5314" t="s">
        <v>822</v>
      </c>
      <c r="K5314">
        <v>1.4474361191159119E-3</v>
      </c>
      <c r="L5314" t="s">
        <v>157</v>
      </c>
      <c r="N5314" t="s">
        <v>533</v>
      </c>
      <c r="O5314" t="s">
        <v>822</v>
      </c>
      <c r="P5314">
        <v>1.6491922967730527E-2</v>
      </c>
      <c r="Q5314" t="s">
        <v>157</v>
      </c>
      <c r="S5314" t="s">
        <v>766</v>
      </c>
      <c r="T5314" t="s">
        <v>822</v>
      </c>
      <c r="U5314">
        <v>2.2282480223401579E-2</v>
      </c>
      <c r="V5314" t="s">
        <v>157</v>
      </c>
    </row>
    <row r="5315" spans="9:22" x14ac:dyDescent="0.45">
      <c r="I5315" t="s">
        <v>298</v>
      </c>
      <c r="J5315" t="s">
        <v>829</v>
      </c>
      <c r="K5315">
        <v>1.2731454758238225E-2</v>
      </c>
      <c r="L5315" t="s">
        <v>157</v>
      </c>
      <c r="N5315" t="s">
        <v>533</v>
      </c>
      <c r="O5315" t="s">
        <v>829</v>
      </c>
      <c r="P5315">
        <v>3.8610937627947178E-2</v>
      </c>
      <c r="Q5315" t="s">
        <v>157</v>
      </c>
      <c r="S5315" t="s">
        <v>766</v>
      </c>
      <c r="T5315" t="s">
        <v>829</v>
      </c>
      <c r="U5315">
        <v>7.2394071564958432E-2</v>
      </c>
      <c r="V5315" t="s">
        <v>157</v>
      </c>
    </row>
    <row r="5316" spans="9:22" x14ac:dyDescent="0.45">
      <c r="I5316" t="s">
        <v>298</v>
      </c>
      <c r="J5316" t="s">
        <v>830</v>
      </c>
      <c r="K5316">
        <v>2.2758472081190636E-2</v>
      </c>
      <c r="L5316" t="s">
        <v>157</v>
      </c>
      <c r="N5316" t="s">
        <v>533</v>
      </c>
      <c r="O5316" t="s">
        <v>830</v>
      </c>
      <c r="P5316">
        <v>3.9780627016845161E-3</v>
      </c>
      <c r="Q5316" t="s">
        <v>157</v>
      </c>
      <c r="S5316" t="s">
        <v>766</v>
      </c>
      <c r="T5316" t="s">
        <v>830</v>
      </c>
      <c r="U5316">
        <v>1.1597947838611695E-2</v>
      </c>
      <c r="V5316" t="s">
        <v>157</v>
      </c>
    </row>
    <row r="5317" spans="9:22" x14ac:dyDescent="0.45">
      <c r="I5317" t="s">
        <v>298</v>
      </c>
      <c r="J5317" t="s">
        <v>831</v>
      </c>
      <c r="K5317">
        <v>3.0621673044486576E-2</v>
      </c>
      <c r="L5317" t="s">
        <v>157</v>
      </c>
      <c r="N5317" t="s">
        <v>533</v>
      </c>
      <c r="O5317" t="s">
        <v>831</v>
      </c>
      <c r="P5317">
        <v>4.8849759468260843E-3</v>
      </c>
      <c r="Q5317" t="s">
        <v>157</v>
      </c>
      <c r="S5317" t="s">
        <v>766</v>
      </c>
      <c r="T5317" t="s">
        <v>831</v>
      </c>
      <c r="U5317">
        <v>1.1680189912174028E-2</v>
      </c>
      <c r="V5317" t="s">
        <v>157</v>
      </c>
    </row>
    <row r="5318" spans="9:22" x14ac:dyDescent="0.45">
      <c r="I5318" t="s">
        <v>298</v>
      </c>
      <c r="J5318" t="s">
        <v>832</v>
      </c>
      <c r="K5318">
        <v>0.27320863820959645</v>
      </c>
      <c r="L5318" t="s">
        <v>157</v>
      </c>
      <c r="N5318" t="s">
        <v>533</v>
      </c>
      <c r="O5318" t="s">
        <v>832</v>
      </c>
      <c r="P5318">
        <v>7.8556156358668833E-2</v>
      </c>
      <c r="Q5318" t="s">
        <v>157</v>
      </c>
      <c r="S5318" t="s">
        <v>766</v>
      </c>
      <c r="T5318" t="s">
        <v>832</v>
      </c>
      <c r="U5318">
        <v>6.1863311044653549E-2</v>
      </c>
      <c r="V5318" t="s">
        <v>157</v>
      </c>
    </row>
    <row r="5319" spans="9:22" x14ac:dyDescent="0.45">
      <c r="I5319" t="s">
        <v>298</v>
      </c>
      <c r="J5319" t="s">
        <v>833</v>
      </c>
      <c r="K5319">
        <v>3.2301787977669867E-2</v>
      </c>
      <c r="L5319" t="s">
        <v>157</v>
      </c>
      <c r="N5319" t="s">
        <v>533</v>
      </c>
      <c r="O5319" t="s">
        <v>833</v>
      </c>
      <c r="P5319">
        <v>1.7662237601845442E-2</v>
      </c>
      <c r="Q5319" t="s">
        <v>157</v>
      </c>
      <c r="S5319" t="s">
        <v>766</v>
      </c>
      <c r="T5319" t="s">
        <v>833</v>
      </c>
      <c r="U5319">
        <v>7.6434538588057632E-3</v>
      </c>
      <c r="V5319" t="s">
        <v>157</v>
      </c>
    </row>
    <row r="5320" spans="9:22" x14ac:dyDescent="0.45">
      <c r="I5320" t="s">
        <v>298</v>
      </c>
      <c r="J5320" t="s">
        <v>834</v>
      </c>
      <c r="K5320">
        <v>2.6701807560467011E-2</v>
      </c>
      <c r="L5320" t="s">
        <v>157</v>
      </c>
      <c r="N5320" t="s">
        <v>533</v>
      </c>
      <c r="O5320" t="s">
        <v>834</v>
      </c>
      <c r="P5320">
        <v>1.7256067468838801E-2</v>
      </c>
      <c r="Q5320" t="s">
        <v>157</v>
      </c>
      <c r="S5320" t="s">
        <v>766</v>
      </c>
      <c r="T5320" t="s">
        <v>834</v>
      </c>
      <c r="U5320">
        <v>7.9539956147171454E-3</v>
      </c>
      <c r="V5320" t="s">
        <v>157</v>
      </c>
    </row>
    <row r="5321" spans="9:22" x14ac:dyDescent="0.45">
      <c r="I5321" t="s">
        <v>298</v>
      </c>
      <c r="J5321" t="s">
        <v>835</v>
      </c>
      <c r="K5321">
        <v>1.9785606635321903E-2</v>
      </c>
      <c r="L5321" t="s">
        <v>157</v>
      </c>
      <c r="N5321" t="s">
        <v>533</v>
      </c>
      <c r="O5321" t="s">
        <v>835</v>
      </c>
      <c r="P5321">
        <v>1.6435336645615091E-2</v>
      </c>
      <c r="Q5321" t="s">
        <v>157</v>
      </c>
      <c r="S5321" t="s">
        <v>766</v>
      </c>
      <c r="T5321" t="s">
        <v>835</v>
      </c>
      <c r="U5321">
        <v>8.3220696434836514E-3</v>
      </c>
      <c r="V5321" t="s">
        <v>157</v>
      </c>
    </row>
    <row r="5322" spans="9:22" x14ac:dyDescent="0.45">
      <c r="I5322" t="s">
        <v>298</v>
      </c>
      <c r="J5322" t="s">
        <v>836</v>
      </c>
      <c r="K5322">
        <v>1.1701560957589965E-2</v>
      </c>
      <c r="L5322" t="s">
        <v>157</v>
      </c>
      <c r="N5322" t="s">
        <v>533</v>
      </c>
      <c r="O5322" t="s">
        <v>836</v>
      </c>
      <c r="P5322">
        <v>5.4629857859712486E-2</v>
      </c>
      <c r="Q5322" t="s">
        <v>157</v>
      </c>
      <c r="S5322" t="s">
        <v>766</v>
      </c>
      <c r="T5322" t="s">
        <v>836</v>
      </c>
      <c r="U5322">
        <v>4.6444347329025304E-2</v>
      </c>
      <c r="V5322" t="s">
        <v>157</v>
      </c>
    </row>
    <row r="5323" spans="9:22" x14ac:dyDescent="0.45">
      <c r="I5323" t="s">
        <v>298</v>
      </c>
      <c r="J5323" t="s">
        <v>837</v>
      </c>
      <c r="K5323">
        <v>0</v>
      </c>
      <c r="L5323" t="s">
        <v>157</v>
      </c>
      <c r="N5323" t="s">
        <v>533</v>
      </c>
      <c r="O5323" t="s">
        <v>837</v>
      </c>
      <c r="P5323">
        <v>6.0916318644800849E-2</v>
      </c>
      <c r="Q5323" t="s">
        <v>157</v>
      </c>
      <c r="S5323" t="s">
        <v>766</v>
      </c>
      <c r="T5323" t="s">
        <v>837</v>
      </c>
      <c r="U5323">
        <v>0.1136908858646805</v>
      </c>
      <c r="V5323" t="s">
        <v>157</v>
      </c>
    </row>
    <row r="5324" spans="9:22" x14ac:dyDescent="0.45">
      <c r="I5324" t="s">
        <v>298</v>
      </c>
      <c r="J5324" t="s">
        <v>838</v>
      </c>
      <c r="K5324">
        <v>6.1788016904443009E-3</v>
      </c>
      <c r="L5324" t="s">
        <v>157</v>
      </c>
      <c r="N5324" t="s">
        <v>533</v>
      </c>
      <c r="O5324" t="s">
        <v>838</v>
      </c>
      <c r="P5324">
        <v>7.9448498545948484E-3</v>
      </c>
      <c r="Q5324" t="s">
        <v>157</v>
      </c>
      <c r="S5324" t="s">
        <v>766</v>
      </c>
      <c r="T5324" t="s">
        <v>838</v>
      </c>
      <c r="U5324">
        <v>1.7415103089939068E-2</v>
      </c>
      <c r="V5324" t="s">
        <v>157</v>
      </c>
    </row>
    <row r="5325" spans="9:22" x14ac:dyDescent="0.45">
      <c r="I5325" t="s">
        <v>298</v>
      </c>
      <c r="J5325" t="s">
        <v>839</v>
      </c>
      <c r="K5325">
        <v>1.6050517789845783E-2</v>
      </c>
      <c r="L5325" t="s">
        <v>157</v>
      </c>
      <c r="N5325" t="s">
        <v>533</v>
      </c>
      <c r="O5325" t="s">
        <v>839</v>
      </c>
      <c r="P5325">
        <v>7.3473081392520711E-3</v>
      </c>
      <c r="Q5325" t="s">
        <v>157</v>
      </c>
      <c r="S5325" t="s">
        <v>766</v>
      </c>
      <c r="T5325" t="s">
        <v>839</v>
      </c>
      <c r="U5325">
        <v>1.7342290145215725E-2</v>
      </c>
      <c r="V5325" t="s">
        <v>157</v>
      </c>
    </row>
    <row r="5326" spans="9:22" x14ac:dyDescent="0.45">
      <c r="I5326" t="s">
        <v>298</v>
      </c>
      <c r="J5326" t="s">
        <v>840</v>
      </c>
      <c r="K5326">
        <v>0.20456164505262259</v>
      </c>
      <c r="L5326" t="s">
        <v>157</v>
      </c>
      <c r="N5326" t="s">
        <v>533</v>
      </c>
      <c r="O5326" t="s">
        <v>840</v>
      </c>
      <c r="P5326">
        <v>8.4438813495928453E-2</v>
      </c>
      <c r="Q5326" t="s">
        <v>157</v>
      </c>
      <c r="S5326" t="s">
        <v>766</v>
      </c>
      <c r="T5326" t="s">
        <v>840</v>
      </c>
      <c r="U5326">
        <v>0.1069079731967445</v>
      </c>
      <c r="V5326" t="s">
        <v>157</v>
      </c>
    </row>
    <row r="5327" spans="9:22" x14ac:dyDescent="0.45">
      <c r="I5327" t="s">
        <v>298</v>
      </c>
      <c r="J5327" t="s">
        <v>841</v>
      </c>
      <c r="K5327">
        <v>2.2523344899094033E-2</v>
      </c>
      <c r="L5327" t="s">
        <v>157</v>
      </c>
      <c r="N5327" t="s">
        <v>533</v>
      </c>
      <c r="O5327" t="s">
        <v>841</v>
      </c>
      <c r="P5327">
        <v>1.6960679927314846E-2</v>
      </c>
      <c r="Q5327" t="s">
        <v>157</v>
      </c>
      <c r="S5327" t="s">
        <v>766</v>
      </c>
      <c r="T5327" t="s">
        <v>841</v>
      </c>
      <c r="U5327">
        <v>1.4047606396694206E-2</v>
      </c>
      <c r="V5327" t="s">
        <v>157</v>
      </c>
    </row>
    <row r="5328" spans="9:22" x14ac:dyDescent="0.45">
      <c r="I5328" t="s">
        <v>298</v>
      </c>
      <c r="J5328" t="s">
        <v>842</v>
      </c>
      <c r="K5328">
        <v>1.09589146463825E-2</v>
      </c>
      <c r="L5328" t="s">
        <v>157</v>
      </c>
      <c r="N5328" t="s">
        <v>533</v>
      </c>
      <c r="O5328" t="s">
        <v>842</v>
      </c>
      <c r="P5328">
        <v>1.5866762840650209E-2</v>
      </c>
      <c r="Q5328" t="s">
        <v>157</v>
      </c>
      <c r="S5328" t="s">
        <v>766</v>
      </c>
      <c r="T5328" t="s">
        <v>842</v>
      </c>
      <c r="U5328">
        <v>1.4185502094401033E-2</v>
      </c>
      <c r="V5328" t="s">
        <v>157</v>
      </c>
    </row>
    <row r="5329" spans="9:22" x14ac:dyDescent="0.45">
      <c r="I5329" t="s">
        <v>298</v>
      </c>
      <c r="J5329" t="s">
        <v>843</v>
      </c>
      <c r="K5329">
        <v>4.0683365206277931E-3</v>
      </c>
      <c r="L5329" t="s">
        <v>157</v>
      </c>
      <c r="N5329" t="s">
        <v>533</v>
      </c>
      <c r="O5329" t="s">
        <v>843</v>
      </c>
      <c r="P5329">
        <v>1.4205631922987261E-2</v>
      </c>
      <c r="Q5329" t="s">
        <v>157</v>
      </c>
      <c r="S5329" t="s">
        <v>766</v>
      </c>
      <c r="T5329" t="s">
        <v>843</v>
      </c>
      <c r="U5329">
        <v>1.4373969793095276E-2</v>
      </c>
      <c r="V5329" t="s">
        <v>157</v>
      </c>
    </row>
    <row r="5330" spans="9:22" x14ac:dyDescent="0.45">
      <c r="I5330" t="s">
        <v>298</v>
      </c>
      <c r="J5330" t="s">
        <v>844</v>
      </c>
      <c r="K5330">
        <v>0</v>
      </c>
      <c r="L5330" t="s">
        <v>157</v>
      </c>
      <c r="N5330" t="s">
        <v>533</v>
      </c>
      <c r="O5330" t="s">
        <v>844</v>
      </c>
      <c r="P5330">
        <v>5.418670943779455E-2</v>
      </c>
      <c r="Q5330" t="s">
        <v>157</v>
      </c>
      <c r="S5330" t="s">
        <v>766</v>
      </c>
      <c r="T5330" t="s">
        <v>844</v>
      </c>
      <c r="U5330">
        <v>7.8821027234667287E-2</v>
      </c>
      <c r="V5330" t="s">
        <v>157</v>
      </c>
    </row>
    <row r="5331" spans="9:22" x14ac:dyDescent="0.45">
      <c r="I5331" t="s">
        <v>299</v>
      </c>
      <c r="J5331" t="s">
        <v>156</v>
      </c>
      <c r="K5331">
        <v>0</v>
      </c>
      <c r="L5331" t="s">
        <v>157</v>
      </c>
      <c r="N5331" t="s">
        <v>534</v>
      </c>
      <c r="O5331" t="s">
        <v>156</v>
      </c>
      <c r="P5331">
        <v>3.7871661344503316E-2</v>
      </c>
      <c r="Q5331" t="s">
        <v>157</v>
      </c>
      <c r="S5331" t="s">
        <v>767</v>
      </c>
      <c r="T5331" t="s">
        <v>156</v>
      </c>
      <c r="U5331">
        <v>2.3679454092287104E-2</v>
      </c>
      <c r="V5331" t="s">
        <v>157</v>
      </c>
    </row>
    <row r="5332" spans="9:22" x14ac:dyDescent="0.45">
      <c r="I5332" t="s">
        <v>299</v>
      </c>
      <c r="J5332" t="s">
        <v>158</v>
      </c>
      <c r="K5332">
        <v>0</v>
      </c>
      <c r="L5332" t="s">
        <v>157</v>
      </c>
      <c r="N5332" t="s">
        <v>534</v>
      </c>
      <c r="O5332" t="s">
        <v>158</v>
      </c>
      <c r="P5332">
        <v>4.6561311022665797E-3</v>
      </c>
      <c r="Q5332" t="s">
        <v>157</v>
      </c>
      <c r="S5332" t="s">
        <v>767</v>
      </c>
      <c r="T5332" t="s">
        <v>158</v>
      </c>
      <c r="U5332">
        <v>3.5222984728004677E-3</v>
      </c>
      <c r="V5332" t="s">
        <v>157</v>
      </c>
    </row>
    <row r="5333" spans="9:22" x14ac:dyDescent="0.45">
      <c r="I5333" t="s">
        <v>299</v>
      </c>
      <c r="J5333" t="s">
        <v>159</v>
      </c>
      <c r="K5333">
        <v>1.3892450938586883E-3</v>
      </c>
      <c r="L5333" t="s">
        <v>157</v>
      </c>
      <c r="N5333" t="s">
        <v>534</v>
      </c>
      <c r="O5333" t="s">
        <v>159</v>
      </c>
      <c r="P5333">
        <v>4.3574211652548144E-3</v>
      </c>
      <c r="Q5333" t="s">
        <v>157</v>
      </c>
      <c r="S5333" t="s">
        <v>767</v>
      </c>
      <c r="T5333" t="s">
        <v>159</v>
      </c>
      <c r="U5333">
        <v>3.5899847622447149E-3</v>
      </c>
      <c r="V5333" t="s">
        <v>157</v>
      </c>
    </row>
    <row r="5334" spans="9:22" x14ac:dyDescent="0.45">
      <c r="I5334" t="s">
        <v>299</v>
      </c>
      <c r="J5334" t="s">
        <v>160</v>
      </c>
      <c r="K5334">
        <v>4.842746271500243E-2</v>
      </c>
      <c r="L5334" t="s">
        <v>157</v>
      </c>
      <c r="N5334" t="s">
        <v>534</v>
      </c>
      <c r="O5334" t="s">
        <v>160</v>
      </c>
      <c r="P5334">
        <v>3.1869800631239495E-2</v>
      </c>
      <c r="Q5334" t="s">
        <v>157</v>
      </c>
      <c r="S5334" t="s">
        <v>767</v>
      </c>
      <c r="T5334" t="s">
        <v>160</v>
      </c>
      <c r="U5334">
        <v>2.8262182123251565E-2</v>
      </c>
      <c r="V5334" t="s">
        <v>157</v>
      </c>
    </row>
    <row r="5335" spans="9:22" x14ac:dyDescent="0.45">
      <c r="I5335" t="s">
        <v>299</v>
      </c>
      <c r="J5335" t="s">
        <v>161</v>
      </c>
      <c r="K5335">
        <v>6.1349441505777723E-3</v>
      </c>
      <c r="L5335" t="s">
        <v>157</v>
      </c>
      <c r="N5335" t="s">
        <v>534</v>
      </c>
      <c r="O5335" t="s">
        <v>161</v>
      </c>
      <c r="P5335">
        <v>5.4498897546089737E-3</v>
      </c>
      <c r="Q5335" t="s">
        <v>157</v>
      </c>
      <c r="S5335" t="s">
        <v>767</v>
      </c>
      <c r="T5335" t="s">
        <v>161</v>
      </c>
      <c r="U5335">
        <v>4.401178964892105E-3</v>
      </c>
      <c r="V5335" t="s">
        <v>157</v>
      </c>
    </row>
    <row r="5336" spans="9:22" x14ac:dyDescent="0.45">
      <c r="I5336" t="s">
        <v>299</v>
      </c>
      <c r="J5336" t="s">
        <v>807</v>
      </c>
      <c r="K5336">
        <v>3.5632249599606451E-3</v>
      </c>
      <c r="L5336" t="s">
        <v>157</v>
      </c>
      <c r="N5336" t="s">
        <v>534</v>
      </c>
      <c r="O5336" t="s">
        <v>807</v>
      </c>
      <c r="P5336">
        <v>5.9856087993212723E-3</v>
      </c>
      <c r="Q5336" t="s">
        <v>157</v>
      </c>
      <c r="S5336" t="s">
        <v>767</v>
      </c>
      <c r="T5336" t="s">
        <v>807</v>
      </c>
      <c r="U5336">
        <v>4.4620792093831982E-3</v>
      </c>
      <c r="V5336" t="s">
        <v>157</v>
      </c>
    </row>
    <row r="5337" spans="9:22" x14ac:dyDescent="0.45">
      <c r="I5337" t="s">
        <v>299</v>
      </c>
      <c r="J5337" t="s">
        <v>808</v>
      </c>
      <c r="K5337">
        <v>0</v>
      </c>
      <c r="L5337" t="s">
        <v>157</v>
      </c>
      <c r="N5337" t="s">
        <v>534</v>
      </c>
      <c r="O5337" t="s">
        <v>808</v>
      </c>
      <c r="P5337">
        <v>6.3186782071555821E-3</v>
      </c>
      <c r="Q5337" t="s">
        <v>157</v>
      </c>
      <c r="S5337" t="s">
        <v>767</v>
      </c>
      <c r="T5337" t="s">
        <v>808</v>
      </c>
      <c r="U5337">
        <v>4.5498925076091993E-3</v>
      </c>
      <c r="V5337" t="s">
        <v>157</v>
      </c>
    </row>
    <row r="5338" spans="9:22" x14ac:dyDescent="0.45">
      <c r="I5338" t="s">
        <v>299</v>
      </c>
      <c r="J5338" t="s">
        <v>809</v>
      </c>
      <c r="K5338">
        <v>0</v>
      </c>
      <c r="L5338" t="s">
        <v>157</v>
      </c>
      <c r="N5338" t="s">
        <v>534</v>
      </c>
      <c r="O5338" t="s">
        <v>809</v>
      </c>
      <c r="P5338">
        <v>3.1403871719341267E-2</v>
      </c>
      <c r="Q5338" t="s">
        <v>157</v>
      </c>
      <c r="S5338" t="s">
        <v>767</v>
      </c>
      <c r="T5338" t="s">
        <v>809</v>
      </c>
      <c r="U5338">
        <v>2.0269389871754001E-2</v>
      </c>
      <c r="V5338" t="s">
        <v>157</v>
      </c>
    </row>
    <row r="5339" spans="9:22" x14ac:dyDescent="0.45">
      <c r="I5339" t="s">
        <v>299</v>
      </c>
      <c r="J5339" t="s">
        <v>162</v>
      </c>
      <c r="K5339">
        <v>0</v>
      </c>
      <c r="L5339" t="s">
        <v>157</v>
      </c>
      <c r="N5339" t="s">
        <v>534</v>
      </c>
      <c r="O5339" t="s">
        <v>162</v>
      </c>
      <c r="P5339">
        <v>7.2615376186195749E-2</v>
      </c>
      <c r="Q5339" t="s">
        <v>157</v>
      </c>
      <c r="S5339" t="s">
        <v>767</v>
      </c>
      <c r="T5339" t="s">
        <v>162</v>
      </c>
      <c r="U5339">
        <v>4.4095657089264204E-2</v>
      </c>
      <c r="V5339" t="s">
        <v>157</v>
      </c>
    </row>
    <row r="5340" spans="9:22" x14ac:dyDescent="0.45">
      <c r="I5340" t="s">
        <v>299</v>
      </c>
      <c r="J5340" t="s">
        <v>163</v>
      </c>
      <c r="K5340">
        <v>3.4374358239153391E-3</v>
      </c>
      <c r="L5340" t="s">
        <v>157</v>
      </c>
      <c r="N5340" t="s">
        <v>534</v>
      </c>
      <c r="O5340" t="s">
        <v>163</v>
      </c>
      <c r="P5340">
        <v>1.0149437737413711E-2</v>
      </c>
      <c r="Q5340" t="s">
        <v>157</v>
      </c>
      <c r="S5340" t="s">
        <v>767</v>
      </c>
      <c r="T5340" t="s">
        <v>163</v>
      </c>
      <c r="U5340">
        <v>6.7441954238271016E-3</v>
      </c>
      <c r="V5340" t="s">
        <v>157</v>
      </c>
    </row>
    <row r="5341" spans="9:22" x14ac:dyDescent="0.45">
      <c r="I5341" t="s">
        <v>299</v>
      </c>
      <c r="J5341" t="s">
        <v>164</v>
      </c>
      <c r="K5341">
        <v>1.0180367743892563E-2</v>
      </c>
      <c r="L5341" t="s">
        <v>157</v>
      </c>
      <c r="N5341" t="s">
        <v>534</v>
      </c>
      <c r="O5341" t="s">
        <v>164</v>
      </c>
      <c r="P5341">
        <v>9.5286516108926272E-3</v>
      </c>
      <c r="Q5341" t="s">
        <v>157</v>
      </c>
      <c r="S5341" t="s">
        <v>767</v>
      </c>
      <c r="T5341" t="s">
        <v>164</v>
      </c>
      <c r="U5341">
        <v>7.1218433693106221E-3</v>
      </c>
      <c r="V5341" t="s">
        <v>157</v>
      </c>
    </row>
    <row r="5342" spans="9:22" x14ac:dyDescent="0.45">
      <c r="I5342" t="s">
        <v>299</v>
      </c>
      <c r="J5342" t="s">
        <v>165</v>
      </c>
      <c r="K5342">
        <v>0.10982370621977898</v>
      </c>
      <c r="L5342" t="s">
        <v>157</v>
      </c>
      <c r="N5342" t="s">
        <v>534</v>
      </c>
      <c r="O5342" t="s">
        <v>165</v>
      </c>
      <c r="P5342">
        <v>7.6256273779062411E-2</v>
      </c>
      <c r="Q5342" t="s">
        <v>157</v>
      </c>
      <c r="S5342" t="s">
        <v>767</v>
      </c>
      <c r="T5342" t="s">
        <v>165</v>
      </c>
      <c r="U5342">
        <v>4.8416243371742884E-2</v>
      </c>
      <c r="V5342" t="s">
        <v>157</v>
      </c>
    </row>
    <row r="5343" spans="9:22" x14ac:dyDescent="0.45">
      <c r="I5343" t="s">
        <v>299</v>
      </c>
      <c r="J5343" t="s">
        <v>166</v>
      </c>
      <c r="K5343">
        <v>1.2476855718057126E-2</v>
      </c>
      <c r="L5343" t="s">
        <v>157</v>
      </c>
      <c r="N5343" t="s">
        <v>534</v>
      </c>
      <c r="O5343" t="s">
        <v>166</v>
      </c>
      <c r="P5343">
        <v>1.2160320908604517E-2</v>
      </c>
      <c r="Q5343" t="s">
        <v>157</v>
      </c>
      <c r="S5343" t="s">
        <v>767</v>
      </c>
      <c r="T5343" t="s">
        <v>166</v>
      </c>
      <c r="U5343">
        <v>7.5829193342829681E-3</v>
      </c>
      <c r="V5343" t="s">
        <v>157</v>
      </c>
    </row>
    <row r="5344" spans="9:22" x14ac:dyDescent="0.45">
      <c r="I5344" t="s">
        <v>299</v>
      </c>
      <c r="J5344" t="s">
        <v>811</v>
      </c>
      <c r="K5344">
        <v>9.4113339212496157E-3</v>
      </c>
      <c r="L5344" t="s">
        <v>157</v>
      </c>
      <c r="N5344" t="s">
        <v>534</v>
      </c>
      <c r="O5344" t="s">
        <v>811</v>
      </c>
      <c r="P5344">
        <v>1.2145509038642931E-2</v>
      </c>
      <c r="Q5344" t="s">
        <v>157</v>
      </c>
      <c r="S5344" t="s">
        <v>767</v>
      </c>
      <c r="T5344" t="s">
        <v>811</v>
      </c>
      <c r="U5344">
        <v>8.0239032731597333E-3</v>
      </c>
      <c r="V5344" t="s">
        <v>157</v>
      </c>
    </row>
    <row r="5345" spans="9:22" x14ac:dyDescent="0.45">
      <c r="I5345" t="s">
        <v>299</v>
      </c>
      <c r="J5345" t="s">
        <v>812</v>
      </c>
      <c r="K5345">
        <v>3.7864497527790625E-3</v>
      </c>
      <c r="L5345" t="s">
        <v>157</v>
      </c>
      <c r="N5345" t="s">
        <v>534</v>
      </c>
      <c r="O5345" t="s">
        <v>812</v>
      </c>
      <c r="P5345">
        <v>1.2125437590238276E-2</v>
      </c>
      <c r="Q5345" t="s">
        <v>157</v>
      </c>
      <c r="S5345" t="s">
        <v>767</v>
      </c>
      <c r="T5345" t="s">
        <v>812</v>
      </c>
      <c r="U5345">
        <v>8.2559575591683431E-3</v>
      </c>
      <c r="V5345" t="s">
        <v>157</v>
      </c>
    </row>
    <row r="5346" spans="9:22" x14ac:dyDescent="0.45">
      <c r="I5346" t="s">
        <v>299</v>
      </c>
      <c r="J5346" t="s">
        <v>813</v>
      </c>
      <c r="K5346">
        <v>0</v>
      </c>
      <c r="L5346" t="s">
        <v>157</v>
      </c>
      <c r="N5346" t="s">
        <v>534</v>
      </c>
      <c r="O5346" t="s">
        <v>813</v>
      </c>
      <c r="P5346">
        <v>5.9461576595945358E-2</v>
      </c>
      <c r="Q5346" t="s">
        <v>157</v>
      </c>
      <c r="S5346" t="s">
        <v>767</v>
      </c>
      <c r="T5346" t="s">
        <v>813</v>
      </c>
      <c r="U5346">
        <v>3.7195415255635661E-2</v>
      </c>
      <c r="V5346" t="s">
        <v>157</v>
      </c>
    </row>
    <row r="5347" spans="9:22" x14ac:dyDescent="0.45">
      <c r="I5347" t="s">
        <v>299</v>
      </c>
      <c r="J5347" t="s">
        <v>815</v>
      </c>
      <c r="K5347">
        <v>1.7930203007185824E-3</v>
      </c>
      <c r="L5347" t="s">
        <v>157</v>
      </c>
      <c r="N5347" t="s">
        <v>534</v>
      </c>
      <c r="O5347" t="s">
        <v>815</v>
      </c>
      <c r="P5347">
        <v>2.5958409607427017E-2</v>
      </c>
      <c r="Q5347" t="s">
        <v>157</v>
      </c>
      <c r="S5347" t="s">
        <v>767</v>
      </c>
      <c r="T5347" t="s">
        <v>815</v>
      </c>
      <c r="U5347">
        <v>2.6772889617030438E-2</v>
      </c>
      <c r="V5347" t="s">
        <v>157</v>
      </c>
    </row>
    <row r="5348" spans="9:22" x14ac:dyDescent="0.45">
      <c r="I5348" t="s">
        <v>299</v>
      </c>
      <c r="J5348" t="s">
        <v>816</v>
      </c>
      <c r="K5348">
        <v>4.8582857296765852E-3</v>
      </c>
      <c r="L5348" t="s">
        <v>157</v>
      </c>
      <c r="N5348" t="s">
        <v>534</v>
      </c>
      <c r="O5348" t="s">
        <v>816</v>
      </c>
      <c r="P5348">
        <v>2.6526206261704502E-3</v>
      </c>
      <c r="Q5348" t="s">
        <v>157</v>
      </c>
      <c r="S5348" t="s">
        <v>767</v>
      </c>
      <c r="T5348" t="s">
        <v>816</v>
      </c>
      <c r="U5348">
        <v>3.9158924438620841E-3</v>
      </c>
      <c r="V5348" t="s">
        <v>157</v>
      </c>
    </row>
    <row r="5349" spans="9:22" x14ac:dyDescent="0.45">
      <c r="I5349" t="s">
        <v>299</v>
      </c>
      <c r="J5349" t="s">
        <v>817</v>
      </c>
      <c r="K5349">
        <v>7.0249509601487655E-3</v>
      </c>
      <c r="L5349" t="s">
        <v>157</v>
      </c>
      <c r="N5349" t="s">
        <v>534</v>
      </c>
      <c r="O5349" t="s">
        <v>817</v>
      </c>
      <c r="P5349">
        <v>2.7108665711678154E-3</v>
      </c>
      <c r="Q5349" t="s">
        <v>157</v>
      </c>
      <c r="S5349" t="s">
        <v>767</v>
      </c>
      <c r="T5349" t="s">
        <v>817</v>
      </c>
      <c r="U5349">
        <v>3.8137297970528535E-3</v>
      </c>
      <c r="V5349" t="s">
        <v>157</v>
      </c>
    </row>
    <row r="5350" spans="9:22" x14ac:dyDescent="0.45">
      <c r="I5350" t="s">
        <v>299</v>
      </c>
      <c r="J5350" t="s">
        <v>818</v>
      </c>
      <c r="K5350">
        <v>6.2925868385689379E-2</v>
      </c>
      <c r="L5350" t="s">
        <v>157</v>
      </c>
      <c r="N5350" t="s">
        <v>534</v>
      </c>
      <c r="O5350" t="s">
        <v>818</v>
      </c>
      <c r="P5350">
        <v>2.1361083740421671E-2</v>
      </c>
      <c r="Q5350" t="s">
        <v>157</v>
      </c>
      <c r="S5350" t="s">
        <v>767</v>
      </c>
      <c r="T5350" t="s">
        <v>818</v>
      </c>
      <c r="U5350">
        <v>2.5298508601906466E-2</v>
      </c>
      <c r="V5350" t="s">
        <v>157</v>
      </c>
    </row>
    <row r="5351" spans="9:22" x14ac:dyDescent="0.45">
      <c r="I5351" t="s">
        <v>299</v>
      </c>
      <c r="J5351" t="s">
        <v>819</v>
      </c>
      <c r="K5351">
        <v>7.5752617511883804E-3</v>
      </c>
      <c r="L5351" t="s">
        <v>157</v>
      </c>
      <c r="N5351" t="s">
        <v>534</v>
      </c>
      <c r="O5351" t="s">
        <v>819</v>
      </c>
      <c r="P5351">
        <v>3.0265451601541797E-3</v>
      </c>
      <c r="Q5351" t="s">
        <v>157</v>
      </c>
      <c r="S5351" t="s">
        <v>767</v>
      </c>
      <c r="T5351" t="s">
        <v>819</v>
      </c>
      <c r="U5351">
        <v>4.1376214946396298E-3</v>
      </c>
      <c r="V5351" t="s">
        <v>157</v>
      </c>
    </row>
    <row r="5352" spans="9:22" x14ac:dyDescent="0.45">
      <c r="I5352" t="s">
        <v>299</v>
      </c>
      <c r="J5352" t="s">
        <v>820</v>
      </c>
      <c r="K5352">
        <v>6.0394490470968539E-3</v>
      </c>
      <c r="L5352" t="s">
        <v>157</v>
      </c>
      <c r="N5352" t="s">
        <v>534</v>
      </c>
      <c r="O5352" t="s">
        <v>820</v>
      </c>
      <c r="P5352">
        <v>2.4968259097840613E-3</v>
      </c>
      <c r="Q5352" t="s">
        <v>157</v>
      </c>
      <c r="S5352" t="s">
        <v>767</v>
      </c>
      <c r="T5352" t="s">
        <v>820</v>
      </c>
      <c r="U5352">
        <v>4.2028419599233653E-3</v>
      </c>
      <c r="V5352" t="s">
        <v>157</v>
      </c>
    </row>
    <row r="5353" spans="9:22" x14ac:dyDescent="0.45">
      <c r="I5353" t="s">
        <v>299</v>
      </c>
      <c r="J5353" t="s">
        <v>821</v>
      </c>
      <c r="K5353">
        <v>4.3470934292963127E-3</v>
      </c>
      <c r="L5353" t="s">
        <v>157</v>
      </c>
      <c r="N5353" t="s">
        <v>534</v>
      </c>
      <c r="O5353" t="s">
        <v>821</v>
      </c>
      <c r="P5353">
        <v>2.6942242509682248E-3</v>
      </c>
      <c r="Q5353" t="s">
        <v>157</v>
      </c>
      <c r="S5353" t="s">
        <v>767</v>
      </c>
      <c r="T5353" t="s">
        <v>821</v>
      </c>
      <c r="U5353">
        <v>4.0775169928776471E-3</v>
      </c>
      <c r="V5353" t="s">
        <v>157</v>
      </c>
    </row>
    <row r="5354" spans="9:22" x14ac:dyDescent="0.45">
      <c r="I5354" t="s">
        <v>299</v>
      </c>
      <c r="J5354" t="s">
        <v>822</v>
      </c>
      <c r="K5354">
        <v>1.2320137195100975E-3</v>
      </c>
      <c r="L5354" t="s">
        <v>157</v>
      </c>
      <c r="N5354" t="s">
        <v>534</v>
      </c>
      <c r="O5354" t="s">
        <v>822</v>
      </c>
      <c r="P5354">
        <v>1.9542139151002526E-2</v>
      </c>
      <c r="Q5354" t="s">
        <v>157</v>
      </c>
      <c r="S5354" t="s">
        <v>767</v>
      </c>
      <c r="T5354" t="s">
        <v>822</v>
      </c>
      <c r="U5354">
        <v>1.8867274845783738E-2</v>
      </c>
      <c r="V5354" t="s">
        <v>157</v>
      </c>
    </row>
    <row r="5355" spans="9:22" x14ac:dyDescent="0.45">
      <c r="I5355" t="s">
        <v>299</v>
      </c>
      <c r="J5355" t="s">
        <v>829</v>
      </c>
      <c r="K5355">
        <v>1.3024372037563929E-2</v>
      </c>
      <c r="L5355" t="s">
        <v>157</v>
      </c>
      <c r="N5355" t="s">
        <v>534</v>
      </c>
      <c r="O5355" t="s">
        <v>829</v>
      </c>
      <c r="P5355">
        <v>6.0153987714967661E-2</v>
      </c>
      <c r="Q5355" t="s">
        <v>157</v>
      </c>
      <c r="S5355" t="s">
        <v>767</v>
      </c>
      <c r="T5355" t="s">
        <v>829</v>
      </c>
      <c r="U5355">
        <v>7.9857663738072376E-2</v>
      </c>
      <c r="V5355" t="s">
        <v>157</v>
      </c>
    </row>
    <row r="5356" spans="9:22" x14ac:dyDescent="0.45">
      <c r="I5356" t="s">
        <v>299</v>
      </c>
      <c r="J5356" t="s">
        <v>830</v>
      </c>
      <c r="K5356">
        <v>2.2861340101025768E-2</v>
      </c>
      <c r="L5356" t="s">
        <v>157</v>
      </c>
      <c r="N5356" t="s">
        <v>534</v>
      </c>
      <c r="O5356" t="s">
        <v>830</v>
      </c>
      <c r="P5356">
        <v>3.7908728781505495E-3</v>
      </c>
      <c r="Q5356" t="s">
        <v>157</v>
      </c>
      <c r="S5356" t="s">
        <v>767</v>
      </c>
      <c r="T5356" t="s">
        <v>830</v>
      </c>
      <c r="U5356">
        <v>1.2191350722004047E-2</v>
      </c>
      <c r="V5356" t="s">
        <v>157</v>
      </c>
    </row>
    <row r="5357" spans="9:22" x14ac:dyDescent="0.45">
      <c r="I5357" t="s">
        <v>299</v>
      </c>
      <c r="J5357" t="s">
        <v>831</v>
      </c>
      <c r="K5357">
        <v>3.0362055493500958E-2</v>
      </c>
      <c r="L5357" t="s">
        <v>157</v>
      </c>
      <c r="N5357" t="s">
        <v>534</v>
      </c>
      <c r="O5357" t="s">
        <v>831</v>
      </c>
      <c r="P5357">
        <v>3.5489062813474524E-3</v>
      </c>
      <c r="Q5357" t="s">
        <v>157</v>
      </c>
      <c r="S5357" t="s">
        <v>767</v>
      </c>
      <c r="T5357" t="s">
        <v>831</v>
      </c>
      <c r="U5357">
        <v>1.2038789140531645E-2</v>
      </c>
      <c r="V5357" t="s">
        <v>157</v>
      </c>
    </row>
    <row r="5358" spans="9:22" x14ac:dyDescent="0.45">
      <c r="I5358" t="s">
        <v>299</v>
      </c>
      <c r="J5358" t="s">
        <v>832</v>
      </c>
      <c r="K5358">
        <v>0.27152695170397012</v>
      </c>
      <c r="L5358" t="s">
        <v>157</v>
      </c>
      <c r="N5358" t="s">
        <v>534</v>
      </c>
      <c r="O5358" t="s">
        <v>832</v>
      </c>
      <c r="P5358">
        <v>3.7524656380633362E-2</v>
      </c>
      <c r="Q5358" t="s">
        <v>157</v>
      </c>
      <c r="S5358" t="s">
        <v>767</v>
      </c>
      <c r="T5358" t="s">
        <v>832</v>
      </c>
      <c r="U5358">
        <v>7.7882885589069806E-2</v>
      </c>
      <c r="V5358" t="s">
        <v>157</v>
      </c>
    </row>
    <row r="5359" spans="9:22" x14ac:dyDescent="0.45">
      <c r="I5359" t="s">
        <v>299</v>
      </c>
      <c r="J5359" t="s">
        <v>833</v>
      </c>
      <c r="K5359">
        <v>3.3194614418374437E-2</v>
      </c>
      <c r="L5359" t="s">
        <v>157</v>
      </c>
      <c r="N5359" t="s">
        <v>534</v>
      </c>
      <c r="O5359" t="s">
        <v>833</v>
      </c>
      <c r="P5359">
        <v>9.5723217260609769E-3</v>
      </c>
      <c r="Q5359" t="s">
        <v>157</v>
      </c>
      <c r="S5359" t="s">
        <v>767</v>
      </c>
      <c r="T5359" t="s">
        <v>833</v>
      </c>
      <c r="U5359">
        <v>1.1520274179665748E-2</v>
      </c>
      <c r="V5359" t="s">
        <v>157</v>
      </c>
    </row>
    <row r="5360" spans="9:22" x14ac:dyDescent="0.45">
      <c r="I5360" t="s">
        <v>299</v>
      </c>
      <c r="J5360" t="s">
        <v>834</v>
      </c>
      <c r="K5360">
        <v>2.7707945189375787E-2</v>
      </c>
      <c r="L5360" t="s">
        <v>157</v>
      </c>
      <c r="N5360" t="s">
        <v>534</v>
      </c>
      <c r="O5360" t="s">
        <v>834</v>
      </c>
      <c r="P5360">
        <v>1.0260564299834102E-2</v>
      </c>
      <c r="Q5360" t="s">
        <v>157</v>
      </c>
      <c r="S5360" t="s">
        <v>767</v>
      </c>
      <c r="T5360" t="s">
        <v>834</v>
      </c>
      <c r="U5360">
        <v>1.1939138148054508E-2</v>
      </c>
      <c r="V5360" t="s">
        <v>157</v>
      </c>
    </row>
    <row r="5361" spans="9:22" x14ac:dyDescent="0.45">
      <c r="I5361" t="s">
        <v>299</v>
      </c>
      <c r="J5361" t="s">
        <v>835</v>
      </c>
      <c r="K5361">
        <v>2.0209333241287545E-2</v>
      </c>
      <c r="L5361" t="s">
        <v>157</v>
      </c>
      <c r="N5361" t="s">
        <v>534</v>
      </c>
      <c r="O5361" t="s">
        <v>835</v>
      </c>
      <c r="P5361">
        <v>1.1473453447717802E-2</v>
      </c>
      <c r="Q5361" t="s">
        <v>157</v>
      </c>
      <c r="S5361" t="s">
        <v>767</v>
      </c>
      <c r="T5361" t="s">
        <v>835</v>
      </c>
      <c r="U5361">
        <v>1.1974378774692217E-2</v>
      </c>
      <c r="V5361" t="s">
        <v>157</v>
      </c>
    </row>
    <row r="5362" spans="9:22" x14ac:dyDescent="0.45">
      <c r="I5362" t="s">
        <v>299</v>
      </c>
      <c r="J5362" t="s">
        <v>836</v>
      </c>
      <c r="K5362">
        <v>1.1433131984545729E-2</v>
      </c>
      <c r="L5362" t="s">
        <v>157</v>
      </c>
      <c r="N5362" t="s">
        <v>534</v>
      </c>
      <c r="O5362" t="s">
        <v>836</v>
      </c>
      <c r="P5362">
        <v>8.7606263293314321E-2</v>
      </c>
      <c r="Q5362" t="s">
        <v>157</v>
      </c>
      <c r="S5362" t="s">
        <v>767</v>
      </c>
      <c r="T5362" t="s">
        <v>836</v>
      </c>
      <c r="U5362">
        <v>5.8155765016433887E-2</v>
      </c>
      <c r="V5362" t="s">
        <v>157</v>
      </c>
    </row>
    <row r="5363" spans="9:22" x14ac:dyDescent="0.45">
      <c r="I5363" t="s">
        <v>299</v>
      </c>
      <c r="J5363" t="s">
        <v>837</v>
      </c>
      <c r="K5363">
        <v>0</v>
      </c>
      <c r="L5363" t="s">
        <v>157</v>
      </c>
      <c r="N5363" t="s">
        <v>534</v>
      </c>
      <c r="O5363" t="s">
        <v>837</v>
      </c>
      <c r="P5363">
        <v>9.3774226540555269E-2</v>
      </c>
      <c r="Q5363" t="s">
        <v>157</v>
      </c>
      <c r="S5363" t="s">
        <v>767</v>
      </c>
      <c r="T5363" t="s">
        <v>837</v>
      </c>
      <c r="U5363">
        <v>0.11633621220404831</v>
      </c>
      <c r="V5363" t="s">
        <v>157</v>
      </c>
    </row>
    <row r="5364" spans="9:22" x14ac:dyDescent="0.45">
      <c r="I5364" t="s">
        <v>299</v>
      </c>
      <c r="J5364" t="s">
        <v>838</v>
      </c>
      <c r="K5364">
        <v>6.3643371462607365E-3</v>
      </c>
      <c r="L5364" t="s">
        <v>157</v>
      </c>
      <c r="N5364" t="s">
        <v>534</v>
      </c>
      <c r="O5364" t="s">
        <v>838</v>
      </c>
      <c r="P5364">
        <v>1.1775666878122967E-2</v>
      </c>
      <c r="Q5364" t="s">
        <v>157</v>
      </c>
      <c r="S5364" t="s">
        <v>767</v>
      </c>
      <c r="T5364" t="s">
        <v>838</v>
      </c>
      <c r="U5364">
        <v>1.6158744772084972E-2</v>
      </c>
      <c r="V5364" t="s">
        <v>157</v>
      </c>
    </row>
    <row r="5365" spans="9:22" x14ac:dyDescent="0.45">
      <c r="I5365" t="s">
        <v>299</v>
      </c>
      <c r="J5365" t="s">
        <v>839</v>
      </c>
      <c r="K5365">
        <v>1.74887775731098E-2</v>
      </c>
      <c r="L5365" t="s">
        <v>157</v>
      </c>
      <c r="N5365" t="s">
        <v>534</v>
      </c>
      <c r="O5365" t="s">
        <v>839</v>
      </c>
      <c r="P5365">
        <v>1.0424251923525904E-2</v>
      </c>
      <c r="Q5365" t="s">
        <v>157</v>
      </c>
      <c r="S5365" t="s">
        <v>767</v>
      </c>
      <c r="T5365" t="s">
        <v>839</v>
      </c>
      <c r="U5365">
        <v>1.5769812171018208E-2</v>
      </c>
      <c r="V5365" t="s">
        <v>157</v>
      </c>
    </row>
    <row r="5366" spans="9:22" x14ac:dyDescent="0.45">
      <c r="I5366" t="s">
        <v>299</v>
      </c>
      <c r="J5366" t="s">
        <v>840</v>
      </c>
      <c r="K5366">
        <v>0.20241977303719522</v>
      </c>
      <c r="L5366" t="s">
        <v>157</v>
      </c>
      <c r="N5366" t="s">
        <v>534</v>
      </c>
      <c r="O5366" t="s">
        <v>840</v>
      </c>
      <c r="P5366">
        <v>7.0117571429385059E-2</v>
      </c>
      <c r="Q5366" t="s">
        <v>157</v>
      </c>
      <c r="S5366" t="s">
        <v>767</v>
      </c>
      <c r="T5366" t="s">
        <v>840</v>
      </c>
      <c r="U5366">
        <v>9.8538181093556554E-2</v>
      </c>
      <c r="V5366" t="s">
        <v>157</v>
      </c>
    </row>
    <row r="5367" spans="9:22" x14ac:dyDescent="0.45">
      <c r="I5367" t="s">
        <v>299</v>
      </c>
      <c r="J5367" t="s">
        <v>841</v>
      </c>
      <c r="K5367">
        <v>2.3763261224798722E-2</v>
      </c>
      <c r="L5367" t="s">
        <v>157</v>
      </c>
      <c r="N5367" t="s">
        <v>534</v>
      </c>
      <c r="O5367" t="s">
        <v>841</v>
      </c>
      <c r="P5367">
        <v>1.0684783771286526E-2</v>
      </c>
      <c r="Q5367" t="s">
        <v>157</v>
      </c>
      <c r="S5367" t="s">
        <v>767</v>
      </c>
      <c r="T5367" t="s">
        <v>841</v>
      </c>
      <c r="U5367">
        <v>1.4761763196951227E-2</v>
      </c>
      <c r="V5367" t="s">
        <v>157</v>
      </c>
    </row>
    <row r="5368" spans="9:22" x14ac:dyDescent="0.45">
      <c r="I5368" t="s">
        <v>299</v>
      </c>
      <c r="J5368" t="s">
        <v>842</v>
      </c>
      <c r="K5368">
        <v>1.139615983795933E-2</v>
      </c>
      <c r="L5368" t="s">
        <v>157</v>
      </c>
      <c r="N5368" t="s">
        <v>534</v>
      </c>
      <c r="O5368" t="s">
        <v>842</v>
      </c>
      <c r="P5368">
        <v>1.2284650985996189E-2</v>
      </c>
      <c r="Q5368" t="s">
        <v>157</v>
      </c>
      <c r="S5368" t="s">
        <v>767</v>
      </c>
      <c r="T5368" t="s">
        <v>842</v>
      </c>
      <c r="U5368">
        <v>1.5160375083125548E-2</v>
      </c>
      <c r="V5368" t="s">
        <v>157</v>
      </c>
    </row>
    <row r="5369" spans="9:22" x14ac:dyDescent="0.45">
      <c r="I5369" t="s">
        <v>299</v>
      </c>
      <c r="J5369" t="s">
        <v>843</v>
      </c>
      <c r="K5369">
        <v>3.820977588634698E-3</v>
      </c>
      <c r="L5369" t="s">
        <v>157</v>
      </c>
      <c r="N5369" t="s">
        <v>534</v>
      </c>
      <c r="O5369" t="s">
        <v>843</v>
      </c>
      <c r="P5369">
        <v>1.4261777967922835E-2</v>
      </c>
      <c r="Q5369" t="s">
        <v>157</v>
      </c>
      <c r="S5369" t="s">
        <v>767</v>
      </c>
      <c r="T5369" t="s">
        <v>843</v>
      </c>
      <c r="U5369">
        <v>1.5614251226043751E-2</v>
      </c>
      <c r="V5369" t="s">
        <v>157</v>
      </c>
    </row>
    <row r="5370" spans="9:22" x14ac:dyDescent="0.45">
      <c r="I5370" t="s">
        <v>299</v>
      </c>
      <c r="J5370" t="s">
        <v>844</v>
      </c>
      <c r="K5370">
        <v>0</v>
      </c>
      <c r="L5370" t="s">
        <v>157</v>
      </c>
      <c r="N5370" t="s">
        <v>534</v>
      </c>
      <c r="O5370" t="s">
        <v>844</v>
      </c>
      <c r="P5370">
        <v>7.9947683293396216E-2</v>
      </c>
      <c r="Q5370" t="s">
        <v>157</v>
      </c>
      <c r="S5370" t="s">
        <v>767</v>
      </c>
      <c r="T5370" t="s">
        <v>844</v>
      </c>
      <c r="U5370">
        <v>8.0841544510957097E-2</v>
      </c>
      <c r="V5370" t="s">
        <v>157</v>
      </c>
    </row>
    <row r="5371" spans="9:22" x14ac:dyDescent="0.45">
      <c r="I5371" t="s">
        <v>300</v>
      </c>
      <c r="J5371" t="s">
        <v>156</v>
      </c>
      <c r="K5371">
        <v>0</v>
      </c>
      <c r="L5371" t="s">
        <v>157</v>
      </c>
      <c r="N5371" t="s">
        <v>535</v>
      </c>
      <c r="O5371" t="s">
        <v>156</v>
      </c>
      <c r="P5371">
        <v>2.3825074157692042E-2</v>
      </c>
      <c r="Q5371" t="s">
        <v>157</v>
      </c>
      <c r="S5371" t="s">
        <v>768</v>
      </c>
      <c r="T5371" t="s">
        <v>156</v>
      </c>
      <c r="U5371">
        <v>2.690418192105563E-2</v>
      </c>
      <c r="V5371" t="s">
        <v>157</v>
      </c>
    </row>
    <row r="5372" spans="9:22" x14ac:dyDescent="0.45">
      <c r="I5372" t="s">
        <v>300</v>
      </c>
      <c r="J5372" t="s">
        <v>158</v>
      </c>
      <c r="K5372">
        <v>0</v>
      </c>
      <c r="L5372" t="s">
        <v>157</v>
      </c>
      <c r="N5372" t="s">
        <v>535</v>
      </c>
      <c r="O5372" t="s">
        <v>158</v>
      </c>
      <c r="P5372">
        <v>3.7701325316864577E-3</v>
      </c>
      <c r="Q5372" t="s">
        <v>157</v>
      </c>
      <c r="S5372" t="s">
        <v>768</v>
      </c>
      <c r="T5372" t="s">
        <v>158</v>
      </c>
      <c r="U5372">
        <v>3.4729139022207228E-3</v>
      </c>
      <c r="V5372" t="s">
        <v>157</v>
      </c>
    </row>
    <row r="5373" spans="9:22" x14ac:dyDescent="0.45">
      <c r="I5373" t="s">
        <v>300</v>
      </c>
      <c r="J5373" t="s">
        <v>159</v>
      </c>
      <c r="K5373">
        <v>1.2371741178690088E-3</v>
      </c>
      <c r="L5373" t="s">
        <v>157</v>
      </c>
      <c r="N5373" t="s">
        <v>535</v>
      </c>
      <c r="O5373" t="s">
        <v>159</v>
      </c>
      <c r="P5373">
        <v>3.904017259249912E-3</v>
      </c>
      <c r="Q5373" t="s">
        <v>157</v>
      </c>
      <c r="S5373" t="s">
        <v>768</v>
      </c>
      <c r="T5373" t="s">
        <v>159</v>
      </c>
      <c r="U5373">
        <v>3.459620020834474E-3</v>
      </c>
      <c r="V5373" t="s">
        <v>157</v>
      </c>
    </row>
    <row r="5374" spans="9:22" x14ac:dyDescent="0.45">
      <c r="I5374" t="s">
        <v>300</v>
      </c>
      <c r="J5374" t="s">
        <v>160</v>
      </c>
      <c r="K5374">
        <v>4.7667998582640057E-2</v>
      </c>
      <c r="L5374" t="s">
        <v>157</v>
      </c>
      <c r="N5374" t="s">
        <v>535</v>
      </c>
      <c r="O5374" t="s">
        <v>160</v>
      </c>
      <c r="P5374">
        <v>3.5336073995419603E-2</v>
      </c>
      <c r="Q5374" t="s">
        <v>157</v>
      </c>
      <c r="S5374" t="s">
        <v>768</v>
      </c>
      <c r="T5374" t="s">
        <v>160</v>
      </c>
      <c r="U5374">
        <v>2.8941624388845809E-2</v>
      </c>
      <c r="V5374" t="s">
        <v>157</v>
      </c>
    </row>
    <row r="5375" spans="9:22" x14ac:dyDescent="0.45">
      <c r="I5375" t="s">
        <v>300</v>
      </c>
      <c r="J5375" t="s">
        <v>161</v>
      </c>
      <c r="K5375">
        <v>6.0795254386918941E-3</v>
      </c>
      <c r="L5375" t="s">
        <v>157</v>
      </c>
      <c r="N5375" t="s">
        <v>535</v>
      </c>
      <c r="O5375" t="s">
        <v>161</v>
      </c>
      <c r="P5375">
        <v>6.3412880303517207E-3</v>
      </c>
      <c r="Q5375" t="s">
        <v>157</v>
      </c>
      <c r="S5375" t="s">
        <v>768</v>
      </c>
      <c r="T5375" t="s">
        <v>161</v>
      </c>
      <c r="U5375">
        <v>4.4109077657010472E-3</v>
      </c>
      <c r="V5375" t="s">
        <v>157</v>
      </c>
    </row>
    <row r="5376" spans="9:22" x14ac:dyDescent="0.45">
      <c r="I5376" t="s">
        <v>300</v>
      </c>
      <c r="J5376" t="s">
        <v>807</v>
      </c>
      <c r="K5376">
        <v>3.3720416446207336E-3</v>
      </c>
      <c r="L5376" t="s">
        <v>157</v>
      </c>
      <c r="N5376" t="s">
        <v>535</v>
      </c>
      <c r="O5376" t="s">
        <v>807</v>
      </c>
      <c r="P5376">
        <v>5.9398794143726702E-3</v>
      </c>
      <c r="Q5376" t="s">
        <v>157</v>
      </c>
      <c r="S5376" t="s">
        <v>768</v>
      </c>
      <c r="T5376" t="s">
        <v>807</v>
      </c>
      <c r="U5376">
        <v>4.3652738289180499E-3</v>
      </c>
      <c r="V5376" t="s">
        <v>157</v>
      </c>
    </row>
    <row r="5377" spans="9:22" x14ac:dyDescent="0.45">
      <c r="I5377" t="s">
        <v>300</v>
      </c>
      <c r="J5377" t="s">
        <v>808</v>
      </c>
      <c r="K5377">
        <v>0</v>
      </c>
      <c r="L5377" t="s">
        <v>157</v>
      </c>
      <c r="N5377" t="s">
        <v>535</v>
      </c>
      <c r="O5377" t="s">
        <v>808</v>
      </c>
      <c r="P5377">
        <v>5.0417346928835509E-3</v>
      </c>
      <c r="Q5377" t="s">
        <v>157</v>
      </c>
      <c r="S5377" t="s">
        <v>768</v>
      </c>
      <c r="T5377" t="s">
        <v>808</v>
      </c>
      <c r="U5377">
        <v>4.2952705701791299E-3</v>
      </c>
      <c r="V5377" t="s">
        <v>157</v>
      </c>
    </row>
    <row r="5378" spans="9:22" x14ac:dyDescent="0.45">
      <c r="I5378" t="s">
        <v>300</v>
      </c>
      <c r="J5378" t="s">
        <v>809</v>
      </c>
      <c r="K5378">
        <v>0</v>
      </c>
      <c r="L5378" t="s">
        <v>157</v>
      </c>
      <c r="N5378" t="s">
        <v>535</v>
      </c>
      <c r="O5378" t="s">
        <v>809</v>
      </c>
      <c r="P5378">
        <v>1.9526530221545057E-2</v>
      </c>
      <c r="Q5378" t="s">
        <v>157</v>
      </c>
      <c r="S5378" t="s">
        <v>768</v>
      </c>
      <c r="T5378" t="s">
        <v>809</v>
      </c>
      <c r="U5378">
        <v>2.1081717621058739E-2</v>
      </c>
      <c r="V5378" t="s">
        <v>157</v>
      </c>
    </row>
    <row r="5379" spans="9:22" x14ac:dyDescent="0.45">
      <c r="I5379" t="s">
        <v>300</v>
      </c>
      <c r="J5379" t="s">
        <v>162</v>
      </c>
      <c r="K5379">
        <v>0</v>
      </c>
      <c r="L5379" t="s">
        <v>157</v>
      </c>
      <c r="N5379" t="s">
        <v>535</v>
      </c>
      <c r="O5379" t="s">
        <v>162</v>
      </c>
      <c r="P5379">
        <v>6.327654305044704E-2</v>
      </c>
      <c r="Q5379" t="s">
        <v>157</v>
      </c>
      <c r="S5379" t="s">
        <v>768</v>
      </c>
      <c r="T5379" t="s">
        <v>162</v>
      </c>
      <c r="U5379">
        <v>4.2501227994427987E-2</v>
      </c>
      <c r="V5379" t="s">
        <v>157</v>
      </c>
    </row>
    <row r="5380" spans="9:22" x14ac:dyDescent="0.45">
      <c r="I5380" t="s">
        <v>300</v>
      </c>
      <c r="J5380" t="s">
        <v>163</v>
      </c>
      <c r="K5380">
        <v>3.2645609758908474E-3</v>
      </c>
      <c r="L5380" t="s">
        <v>157</v>
      </c>
      <c r="N5380" t="s">
        <v>535</v>
      </c>
      <c r="O5380" t="s">
        <v>163</v>
      </c>
      <c r="P5380">
        <v>9.6998480523411857E-3</v>
      </c>
      <c r="Q5380" t="s">
        <v>157</v>
      </c>
      <c r="S5380" t="s">
        <v>768</v>
      </c>
      <c r="T5380" t="s">
        <v>163</v>
      </c>
      <c r="U5380">
        <v>7.0646208637630201E-3</v>
      </c>
      <c r="V5380" t="s">
        <v>157</v>
      </c>
    </row>
    <row r="5381" spans="9:22" x14ac:dyDescent="0.45">
      <c r="I5381" t="s">
        <v>300</v>
      </c>
      <c r="J5381" t="s">
        <v>164</v>
      </c>
      <c r="K5381">
        <v>9.8866622683811793E-3</v>
      </c>
      <c r="L5381" t="s">
        <v>157</v>
      </c>
      <c r="N5381" t="s">
        <v>535</v>
      </c>
      <c r="O5381" t="s">
        <v>164</v>
      </c>
      <c r="P5381">
        <v>9.387880736078642E-3</v>
      </c>
      <c r="Q5381" t="s">
        <v>157</v>
      </c>
      <c r="S5381" t="s">
        <v>768</v>
      </c>
      <c r="T5381" t="s">
        <v>164</v>
      </c>
      <c r="U5381">
        <v>6.9346213444381657E-3</v>
      </c>
      <c r="V5381" t="s">
        <v>157</v>
      </c>
    </row>
    <row r="5382" spans="9:22" x14ac:dyDescent="0.45">
      <c r="I5382" t="s">
        <v>300</v>
      </c>
      <c r="J5382" t="s">
        <v>165</v>
      </c>
      <c r="K5382">
        <v>0.1096936111621786</v>
      </c>
      <c r="L5382" t="s">
        <v>157</v>
      </c>
      <c r="N5382" t="s">
        <v>535</v>
      </c>
      <c r="O5382" t="s">
        <v>165</v>
      </c>
      <c r="P5382">
        <v>0.10953230136844409</v>
      </c>
      <c r="Q5382" t="s">
        <v>157</v>
      </c>
      <c r="S5382" t="s">
        <v>768</v>
      </c>
      <c r="T5382" t="s">
        <v>165</v>
      </c>
      <c r="U5382">
        <v>4.7255031620829606E-2</v>
      </c>
      <c r="V5382" t="s">
        <v>157</v>
      </c>
    </row>
    <row r="5383" spans="9:22" x14ac:dyDescent="0.45">
      <c r="I5383" t="s">
        <v>300</v>
      </c>
      <c r="J5383" t="s">
        <v>166</v>
      </c>
      <c r="K5383">
        <v>1.2442986916470809E-2</v>
      </c>
      <c r="L5383" t="s">
        <v>157</v>
      </c>
      <c r="N5383" t="s">
        <v>535</v>
      </c>
      <c r="O5383" t="s">
        <v>166</v>
      </c>
      <c r="P5383">
        <v>1.6842321110475154E-2</v>
      </c>
      <c r="Q5383" t="s">
        <v>157</v>
      </c>
      <c r="S5383" t="s">
        <v>768</v>
      </c>
      <c r="T5383" t="s">
        <v>166</v>
      </c>
      <c r="U5383">
        <v>7.1801444720030758E-3</v>
      </c>
      <c r="V5383" t="s">
        <v>157</v>
      </c>
    </row>
    <row r="5384" spans="9:22" x14ac:dyDescent="0.45">
      <c r="I5384" t="s">
        <v>300</v>
      </c>
      <c r="J5384" t="s">
        <v>811</v>
      </c>
      <c r="K5384">
        <v>9.1929447267163813E-3</v>
      </c>
      <c r="L5384" t="s">
        <v>157</v>
      </c>
      <c r="N5384" t="s">
        <v>535</v>
      </c>
      <c r="O5384" t="s">
        <v>811</v>
      </c>
      <c r="P5384">
        <v>1.534750164894895E-2</v>
      </c>
      <c r="Q5384" t="s">
        <v>157</v>
      </c>
      <c r="S5384" t="s">
        <v>768</v>
      </c>
      <c r="T5384" t="s">
        <v>811</v>
      </c>
      <c r="U5384">
        <v>6.8158551518863637E-3</v>
      </c>
      <c r="V5384" t="s">
        <v>157</v>
      </c>
    </row>
    <row r="5385" spans="9:22" x14ac:dyDescent="0.45">
      <c r="I5385" t="s">
        <v>300</v>
      </c>
      <c r="J5385" t="s">
        <v>812</v>
      </c>
      <c r="K5385">
        <v>3.6853374585284781E-3</v>
      </c>
      <c r="L5385" t="s">
        <v>157</v>
      </c>
      <c r="N5385" t="s">
        <v>535</v>
      </c>
      <c r="O5385" t="s">
        <v>812</v>
      </c>
      <c r="P5385">
        <v>1.4316361062559188E-2</v>
      </c>
      <c r="Q5385" t="s">
        <v>157</v>
      </c>
      <c r="S5385" t="s">
        <v>768</v>
      </c>
      <c r="T5385" t="s">
        <v>812</v>
      </c>
      <c r="U5385">
        <v>6.7795689654300655E-3</v>
      </c>
      <c r="V5385" t="s">
        <v>157</v>
      </c>
    </row>
    <row r="5386" spans="9:22" x14ac:dyDescent="0.45">
      <c r="I5386" t="s">
        <v>300</v>
      </c>
      <c r="J5386" t="s">
        <v>813</v>
      </c>
      <c r="K5386">
        <v>0</v>
      </c>
      <c r="L5386" t="s">
        <v>157</v>
      </c>
      <c r="N5386" t="s">
        <v>535</v>
      </c>
      <c r="O5386" t="s">
        <v>813</v>
      </c>
      <c r="P5386">
        <v>5.2537834851468547E-2</v>
      </c>
      <c r="Q5386" t="s">
        <v>157</v>
      </c>
      <c r="S5386" t="s">
        <v>768</v>
      </c>
      <c r="T5386" t="s">
        <v>813</v>
      </c>
      <c r="U5386">
        <v>3.3362459561588106E-2</v>
      </c>
      <c r="V5386" t="s">
        <v>157</v>
      </c>
    </row>
    <row r="5387" spans="9:22" x14ac:dyDescent="0.45">
      <c r="I5387" t="s">
        <v>300</v>
      </c>
      <c r="J5387" t="s">
        <v>815</v>
      </c>
      <c r="K5387">
        <v>1.7943077241111248E-3</v>
      </c>
      <c r="L5387" t="s">
        <v>157</v>
      </c>
      <c r="N5387" t="s">
        <v>535</v>
      </c>
      <c r="O5387" t="s">
        <v>815</v>
      </c>
      <c r="P5387">
        <v>1.0592866649717605E-2</v>
      </c>
      <c r="Q5387" t="s">
        <v>157</v>
      </c>
      <c r="S5387" t="s">
        <v>768</v>
      </c>
      <c r="T5387" t="s">
        <v>815</v>
      </c>
      <c r="U5387">
        <v>2.3390461122921383E-2</v>
      </c>
      <c r="V5387" t="s">
        <v>157</v>
      </c>
    </row>
    <row r="5388" spans="9:22" x14ac:dyDescent="0.45">
      <c r="I5388" t="s">
        <v>300</v>
      </c>
      <c r="J5388" t="s">
        <v>816</v>
      </c>
      <c r="K5388">
        <v>4.7976062093169234E-3</v>
      </c>
      <c r="L5388" t="s">
        <v>157</v>
      </c>
      <c r="N5388" t="s">
        <v>535</v>
      </c>
      <c r="O5388" t="s">
        <v>816</v>
      </c>
      <c r="P5388">
        <v>1.3594049994963785E-3</v>
      </c>
      <c r="Q5388" t="s">
        <v>157</v>
      </c>
      <c r="S5388" t="s">
        <v>768</v>
      </c>
      <c r="T5388" t="s">
        <v>816</v>
      </c>
      <c r="U5388">
        <v>3.1093086674097055E-3</v>
      </c>
      <c r="V5388" t="s">
        <v>157</v>
      </c>
    </row>
    <row r="5389" spans="9:22" x14ac:dyDescent="0.45">
      <c r="I5389" t="s">
        <v>300</v>
      </c>
      <c r="J5389" t="s">
        <v>817</v>
      </c>
      <c r="K5389">
        <v>6.7586036914695441E-3</v>
      </c>
      <c r="L5389" t="s">
        <v>157</v>
      </c>
      <c r="N5389" t="s">
        <v>535</v>
      </c>
      <c r="O5389" t="s">
        <v>817</v>
      </c>
      <c r="P5389">
        <v>1.0971949529598559E-3</v>
      </c>
      <c r="Q5389" t="s">
        <v>157</v>
      </c>
      <c r="S5389" t="s">
        <v>768</v>
      </c>
      <c r="T5389" t="s">
        <v>817</v>
      </c>
      <c r="U5389">
        <v>3.0306296310372866E-3</v>
      </c>
      <c r="V5389" t="s">
        <v>157</v>
      </c>
    </row>
    <row r="5390" spans="9:22" x14ac:dyDescent="0.45">
      <c r="I5390" t="s">
        <v>300</v>
      </c>
      <c r="J5390" t="s">
        <v>818</v>
      </c>
      <c r="K5390">
        <v>6.2181313497351121E-2</v>
      </c>
      <c r="L5390" t="s">
        <v>157</v>
      </c>
      <c r="N5390" t="s">
        <v>535</v>
      </c>
      <c r="O5390" t="s">
        <v>818</v>
      </c>
      <c r="P5390">
        <v>3.4044575149022233E-2</v>
      </c>
      <c r="Q5390" t="s">
        <v>157</v>
      </c>
      <c r="S5390" t="s">
        <v>768</v>
      </c>
      <c r="T5390" t="s">
        <v>818</v>
      </c>
      <c r="U5390">
        <v>2.1859352317030532E-2</v>
      </c>
      <c r="V5390" t="s">
        <v>157</v>
      </c>
    </row>
    <row r="5391" spans="9:22" x14ac:dyDescent="0.45">
      <c r="I5391" t="s">
        <v>300</v>
      </c>
      <c r="J5391" t="s">
        <v>819</v>
      </c>
      <c r="K5391">
        <v>7.5716690346376118E-3</v>
      </c>
      <c r="L5391" t="s">
        <v>157</v>
      </c>
      <c r="N5391" t="s">
        <v>535</v>
      </c>
      <c r="O5391" t="s">
        <v>819</v>
      </c>
      <c r="P5391">
        <v>6.9538934550272781E-3</v>
      </c>
      <c r="Q5391" t="s">
        <v>157</v>
      </c>
      <c r="S5391" t="s">
        <v>768</v>
      </c>
      <c r="T5391" t="s">
        <v>819</v>
      </c>
      <c r="U5391">
        <v>3.5236901796443262E-3</v>
      </c>
      <c r="V5391" t="s">
        <v>157</v>
      </c>
    </row>
    <row r="5392" spans="9:22" x14ac:dyDescent="0.45">
      <c r="I5392" t="s">
        <v>300</v>
      </c>
      <c r="J5392" t="s">
        <v>820</v>
      </c>
      <c r="K5392">
        <v>6.083477162714835E-3</v>
      </c>
      <c r="L5392" t="s">
        <v>157</v>
      </c>
      <c r="N5392" t="s">
        <v>535</v>
      </c>
      <c r="O5392" t="s">
        <v>820</v>
      </c>
      <c r="P5392">
        <v>5.6687255265337006E-3</v>
      </c>
      <c r="Q5392" t="s">
        <v>157</v>
      </c>
      <c r="S5392" t="s">
        <v>768</v>
      </c>
      <c r="T5392" t="s">
        <v>820</v>
      </c>
      <c r="U5392">
        <v>3.5658957873534519E-3</v>
      </c>
      <c r="V5392" t="s">
        <v>157</v>
      </c>
    </row>
    <row r="5393" spans="9:22" x14ac:dyDescent="0.45">
      <c r="I5393" t="s">
        <v>300</v>
      </c>
      <c r="J5393" t="s">
        <v>821</v>
      </c>
      <c r="K5393">
        <v>4.4076937426707208E-3</v>
      </c>
      <c r="L5393" t="s">
        <v>157</v>
      </c>
      <c r="N5393" t="s">
        <v>535</v>
      </c>
      <c r="O5393" t="s">
        <v>821</v>
      </c>
      <c r="P5393">
        <v>5.3677360051804235E-3</v>
      </c>
      <c r="Q5393" t="s">
        <v>157</v>
      </c>
      <c r="S5393" t="s">
        <v>768</v>
      </c>
      <c r="T5393" t="s">
        <v>821</v>
      </c>
      <c r="U5393">
        <v>3.4870116095880891E-3</v>
      </c>
      <c r="V5393" t="s">
        <v>157</v>
      </c>
    </row>
    <row r="5394" spans="9:22" x14ac:dyDescent="0.45">
      <c r="I5394" t="s">
        <v>300</v>
      </c>
      <c r="J5394" t="s">
        <v>822</v>
      </c>
      <c r="K5394">
        <v>1.3049024814377852E-3</v>
      </c>
      <c r="L5394" t="s">
        <v>157</v>
      </c>
      <c r="N5394" t="s">
        <v>535</v>
      </c>
      <c r="O5394" t="s">
        <v>822</v>
      </c>
      <c r="P5394">
        <v>1.5817658310482364E-2</v>
      </c>
      <c r="Q5394" t="s">
        <v>157</v>
      </c>
      <c r="S5394" t="s">
        <v>768</v>
      </c>
      <c r="T5394" t="s">
        <v>822</v>
      </c>
      <c r="U5394">
        <v>1.7500509719404284E-2</v>
      </c>
      <c r="V5394" t="s">
        <v>157</v>
      </c>
    </row>
    <row r="5395" spans="9:22" x14ac:dyDescent="0.45">
      <c r="I5395" t="s">
        <v>300</v>
      </c>
      <c r="J5395" t="s">
        <v>829</v>
      </c>
      <c r="K5395">
        <v>1.3204761677471014E-2</v>
      </c>
      <c r="L5395" t="s">
        <v>157</v>
      </c>
      <c r="N5395" t="s">
        <v>535</v>
      </c>
      <c r="O5395" t="s">
        <v>829</v>
      </c>
      <c r="P5395">
        <v>3.4320591588085252E-2</v>
      </c>
      <c r="Q5395" t="s">
        <v>157</v>
      </c>
      <c r="S5395" t="s">
        <v>768</v>
      </c>
      <c r="T5395" t="s">
        <v>829</v>
      </c>
      <c r="U5395">
        <v>8.8155473728257217E-2</v>
      </c>
      <c r="V5395" t="s">
        <v>157</v>
      </c>
    </row>
    <row r="5396" spans="9:22" x14ac:dyDescent="0.45">
      <c r="I5396" t="s">
        <v>300</v>
      </c>
      <c r="J5396" t="s">
        <v>830</v>
      </c>
      <c r="K5396">
        <v>2.3143372399346294E-2</v>
      </c>
      <c r="L5396" t="s">
        <v>157</v>
      </c>
      <c r="N5396" t="s">
        <v>535</v>
      </c>
      <c r="O5396" t="s">
        <v>830</v>
      </c>
      <c r="P5396">
        <v>3.3620942232625564E-3</v>
      </c>
      <c r="Q5396" t="s">
        <v>157</v>
      </c>
      <c r="S5396" t="s">
        <v>768</v>
      </c>
      <c r="T5396" t="s">
        <v>830</v>
      </c>
      <c r="U5396">
        <v>1.2685563100514668E-2</v>
      </c>
      <c r="V5396" t="s">
        <v>157</v>
      </c>
    </row>
    <row r="5397" spans="9:22" x14ac:dyDescent="0.45">
      <c r="I5397" t="s">
        <v>300</v>
      </c>
      <c r="J5397" t="s">
        <v>831</v>
      </c>
      <c r="K5397">
        <v>3.0644101813318048E-2</v>
      </c>
      <c r="L5397" t="s">
        <v>157</v>
      </c>
      <c r="N5397" t="s">
        <v>535</v>
      </c>
      <c r="O5397" t="s">
        <v>831</v>
      </c>
      <c r="P5397">
        <v>3.5224763508293335E-3</v>
      </c>
      <c r="Q5397" t="s">
        <v>157</v>
      </c>
      <c r="S5397" t="s">
        <v>768</v>
      </c>
      <c r="T5397" t="s">
        <v>831</v>
      </c>
      <c r="U5397">
        <v>1.2446150371971335E-2</v>
      </c>
      <c r="V5397" t="s">
        <v>157</v>
      </c>
    </row>
    <row r="5398" spans="9:22" x14ac:dyDescent="0.45">
      <c r="I5398" t="s">
        <v>300</v>
      </c>
      <c r="J5398" t="s">
        <v>832</v>
      </c>
      <c r="K5398">
        <v>0.27109458057724162</v>
      </c>
      <c r="L5398" t="s">
        <v>157</v>
      </c>
      <c r="N5398" t="s">
        <v>535</v>
      </c>
      <c r="O5398" t="s">
        <v>832</v>
      </c>
      <c r="P5398">
        <v>7.3161952723859669E-2</v>
      </c>
      <c r="Q5398" t="s">
        <v>157</v>
      </c>
      <c r="S5398" t="s">
        <v>768</v>
      </c>
      <c r="T5398" t="s">
        <v>832</v>
      </c>
      <c r="U5398">
        <v>8.2508650800606903E-2</v>
      </c>
      <c r="V5398" t="s">
        <v>157</v>
      </c>
    </row>
    <row r="5399" spans="9:22" x14ac:dyDescent="0.45">
      <c r="I5399" t="s">
        <v>300</v>
      </c>
      <c r="J5399" t="s">
        <v>833</v>
      </c>
      <c r="K5399">
        <v>3.2207809308554589E-2</v>
      </c>
      <c r="L5399" t="s">
        <v>157</v>
      </c>
      <c r="N5399" t="s">
        <v>535</v>
      </c>
      <c r="O5399" t="s">
        <v>833</v>
      </c>
      <c r="P5399">
        <v>1.5301930335975102E-2</v>
      </c>
      <c r="Q5399" t="s">
        <v>157</v>
      </c>
      <c r="S5399" t="s">
        <v>768</v>
      </c>
      <c r="T5399" t="s">
        <v>833</v>
      </c>
      <c r="U5399">
        <v>1.2846652884784437E-2</v>
      </c>
      <c r="V5399" t="s">
        <v>157</v>
      </c>
    </row>
    <row r="5400" spans="9:22" x14ac:dyDescent="0.45">
      <c r="I5400" t="s">
        <v>300</v>
      </c>
      <c r="J5400" t="s">
        <v>834</v>
      </c>
      <c r="K5400">
        <v>2.6882131383141522E-2</v>
      </c>
      <c r="L5400" t="s">
        <v>157</v>
      </c>
      <c r="N5400" t="s">
        <v>535</v>
      </c>
      <c r="O5400" t="s">
        <v>834</v>
      </c>
      <c r="P5400">
        <v>1.4446304289303631E-2</v>
      </c>
      <c r="Q5400" t="s">
        <v>157</v>
      </c>
      <c r="S5400" t="s">
        <v>768</v>
      </c>
      <c r="T5400" t="s">
        <v>834</v>
      </c>
      <c r="U5400">
        <v>1.3173808138204048E-2</v>
      </c>
      <c r="V5400" t="s">
        <v>157</v>
      </c>
    </row>
    <row r="5401" spans="9:22" x14ac:dyDescent="0.45">
      <c r="I5401" t="s">
        <v>300</v>
      </c>
      <c r="J5401" t="s">
        <v>835</v>
      </c>
      <c r="K5401">
        <v>1.9566248857707729E-2</v>
      </c>
      <c r="L5401" t="s">
        <v>157</v>
      </c>
      <c r="N5401" t="s">
        <v>535</v>
      </c>
      <c r="O5401" t="s">
        <v>835</v>
      </c>
      <c r="P5401">
        <v>1.4281291280937265E-2</v>
      </c>
      <c r="Q5401" t="s">
        <v>157</v>
      </c>
      <c r="S5401" t="s">
        <v>768</v>
      </c>
      <c r="T5401" t="s">
        <v>835</v>
      </c>
      <c r="U5401">
        <v>1.3358413914916989E-2</v>
      </c>
      <c r="V5401" t="s">
        <v>157</v>
      </c>
    </row>
    <row r="5402" spans="9:22" x14ac:dyDescent="0.45">
      <c r="I5402" t="s">
        <v>300</v>
      </c>
      <c r="J5402" t="s">
        <v>836</v>
      </c>
      <c r="K5402">
        <v>1.123389151595265E-2</v>
      </c>
      <c r="L5402" t="s">
        <v>157</v>
      </c>
      <c r="N5402" t="s">
        <v>535</v>
      </c>
      <c r="O5402" t="s">
        <v>836</v>
      </c>
      <c r="P5402">
        <v>4.8712767534732311E-2</v>
      </c>
      <c r="Q5402" t="s">
        <v>157</v>
      </c>
      <c r="S5402" t="s">
        <v>768</v>
      </c>
      <c r="T5402" t="s">
        <v>836</v>
      </c>
      <c r="U5402">
        <v>6.6516964468940357E-2</v>
      </c>
      <c r="V5402" t="s">
        <v>157</v>
      </c>
    </row>
    <row r="5403" spans="9:22" x14ac:dyDescent="0.45">
      <c r="I5403" t="s">
        <v>300</v>
      </c>
      <c r="J5403" t="s">
        <v>837</v>
      </c>
      <c r="K5403">
        <v>0</v>
      </c>
      <c r="L5403" t="s">
        <v>157</v>
      </c>
      <c r="N5403" t="s">
        <v>535</v>
      </c>
      <c r="O5403" t="s">
        <v>837</v>
      </c>
      <c r="P5403">
        <v>7.7000400267478022E-2</v>
      </c>
      <c r="Q5403" t="s">
        <v>157</v>
      </c>
      <c r="S5403" t="s">
        <v>768</v>
      </c>
      <c r="T5403" t="s">
        <v>837</v>
      </c>
      <c r="U5403">
        <v>0.11195990993468993</v>
      </c>
      <c r="V5403" t="s">
        <v>157</v>
      </c>
    </row>
    <row r="5404" spans="9:22" x14ac:dyDescent="0.45">
      <c r="I5404" t="s">
        <v>300</v>
      </c>
      <c r="J5404" t="s">
        <v>838</v>
      </c>
      <c r="K5404">
        <v>6.5561957904832499E-3</v>
      </c>
      <c r="L5404" t="s">
        <v>157</v>
      </c>
      <c r="N5404" t="s">
        <v>535</v>
      </c>
      <c r="O5404" t="s">
        <v>838</v>
      </c>
      <c r="P5404">
        <v>1.1966420987021196E-2</v>
      </c>
      <c r="Q5404" t="s">
        <v>157</v>
      </c>
      <c r="S5404" t="s">
        <v>768</v>
      </c>
      <c r="T5404" t="s">
        <v>838</v>
      </c>
      <c r="U5404">
        <v>1.5254861361431239E-2</v>
      </c>
      <c r="V5404" t="s">
        <v>157</v>
      </c>
    </row>
    <row r="5405" spans="9:22" x14ac:dyDescent="0.45">
      <c r="I5405" t="s">
        <v>300</v>
      </c>
      <c r="J5405" t="s">
        <v>839</v>
      </c>
      <c r="K5405">
        <v>1.7675019831946553E-2</v>
      </c>
      <c r="L5405" t="s">
        <v>157</v>
      </c>
      <c r="N5405" t="s">
        <v>535</v>
      </c>
      <c r="O5405" t="s">
        <v>839</v>
      </c>
      <c r="P5405">
        <v>1.1259298536228056E-2</v>
      </c>
      <c r="Q5405" t="s">
        <v>157</v>
      </c>
      <c r="S5405" t="s">
        <v>768</v>
      </c>
      <c r="T5405" t="s">
        <v>839</v>
      </c>
      <c r="U5405">
        <v>1.5025222460998621E-2</v>
      </c>
      <c r="V5405" t="s">
        <v>157</v>
      </c>
    </row>
    <row r="5406" spans="9:22" x14ac:dyDescent="0.45">
      <c r="I5406" t="s">
        <v>300</v>
      </c>
      <c r="J5406" t="s">
        <v>840</v>
      </c>
      <c r="K5406">
        <v>0.20687003992772959</v>
      </c>
      <c r="L5406" t="s">
        <v>157</v>
      </c>
      <c r="N5406" t="s">
        <v>535</v>
      </c>
      <c r="O5406" t="s">
        <v>840</v>
      </c>
      <c r="P5406">
        <v>0.10056505059057801</v>
      </c>
      <c r="Q5406" t="s">
        <v>157</v>
      </c>
      <c r="S5406" t="s">
        <v>768</v>
      </c>
      <c r="T5406" t="s">
        <v>840</v>
      </c>
      <c r="U5406">
        <v>9.808717868931903E-2</v>
      </c>
      <c r="V5406" t="s">
        <v>157</v>
      </c>
    </row>
    <row r="5407" spans="9:22" x14ac:dyDescent="0.45">
      <c r="I5407" t="s">
        <v>300</v>
      </c>
      <c r="J5407" t="s">
        <v>841</v>
      </c>
      <c r="K5407">
        <v>2.3855088776096052E-2</v>
      </c>
      <c r="L5407" t="s">
        <v>157</v>
      </c>
      <c r="N5407" t="s">
        <v>535</v>
      </c>
      <c r="O5407" t="s">
        <v>841</v>
      </c>
      <c r="P5407">
        <v>1.9778108003290693E-2</v>
      </c>
      <c r="Q5407" t="s">
        <v>157</v>
      </c>
      <c r="S5407" t="s">
        <v>768</v>
      </c>
      <c r="T5407" t="s">
        <v>841</v>
      </c>
      <c r="U5407">
        <v>1.474441915760143E-2</v>
      </c>
      <c r="V5407" t="s">
        <v>157</v>
      </c>
    </row>
    <row r="5408" spans="9:22" x14ac:dyDescent="0.45">
      <c r="I5408" t="s">
        <v>300</v>
      </c>
      <c r="J5408" t="s">
        <v>842</v>
      </c>
      <c r="K5408">
        <v>1.1540154200516763E-2</v>
      </c>
      <c r="L5408" t="s">
        <v>157</v>
      </c>
      <c r="N5408" t="s">
        <v>535</v>
      </c>
      <c r="O5408" t="s">
        <v>842</v>
      </c>
      <c r="P5408">
        <v>1.888728041892963E-2</v>
      </c>
      <c r="Q5408" t="s">
        <v>157</v>
      </c>
      <c r="S5408" t="s">
        <v>768</v>
      </c>
      <c r="T5408" t="s">
        <v>842</v>
      </c>
      <c r="U5408">
        <v>1.4820343604033833E-2</v>
      </c>
      <c r="V5408" t="s">
        <v>157</v>
      </c>
    </row>
    <row r="5409" spans="9:22" x14ac:dyDescent="0.45">
      <c r="I5409" t="s">
        <v>300</v>
      </c>
      <c r="J5409" t="s">
        <v>843</v>
      </c>
      <c r="K5409">
        <v>4.1041871047967403E-3</v>
      </c>
      <c r="L5409" t="s">
        <v>157</v>
      </c>
      <c r="N5409" t="s">
        <v>535</v>
      </c>
      <c r="O5409" t="s">
        <v>843</v>
      </c>
      <c r="P5409">
        <v>1.6822071559759472E-2</v>
      </c>
      <c r="Q5409" t="s">
        <v>157</v>
      </c>
      <c r="S5409" t="s">
        <v>768</v>
      </c>
      <c r="T5409" t="s">
        <v>843</v>
      </c>
      <c r="U5409">
        <v>1.5293062643222695E-2</v>
      </c>
      <c r="V5409" t="s">
        <v>157</v>
      </c>
    </row>
    <row r="5410" spans="9:22" x14ac:dyDescent="0.45">
      <c r="I5410" t="s">
        <v>300</v>
      </c>
      <c r="J5410" t="s">
        <v>844</v>
      </c>
      <c r="K5410">
        <v>0</v>
      </c>
      <c r="L5410" t="s">
        <v>157</v>
      </c>
      <c r="N5410" t="s">
        <v>535</v>
      </c>
      <c r="O5410" t="s">
        <v>844</v>
      </c>
      <c r="P5410">
        <v>6.1084584077346196E-2</v>
      </c>
      <c r="Q5410" t="s">
        <v>157</v>
      </c>
      <c r="S5410" t="s">
        <v>768</v>
      </c>
      <c r="T5410" t="s">
        <v>844</v>
      </c>
      <c r="U5410">
        <v>7.8831425712938177E-2</v>
      </c>
      <c r="V5410" t="s">
        <v>157</v>
      </c>
    </row>
    <row r="5411" spans="9:22" x14ac:dyDescent="0.45">
      <c r="I5411" t="s">
        <v>301</v>
      </c>
      <c r="J5411" t="s">
        <v>156</v>
      </c>
      <c r="K5411">
        <v>0</v>
      </c>
      <c r="L5411" t="s">
        <v>157</v>
      </c>
      <c r="N5411" t="s">
        <v>536</v>
      </c>
      <c r="O5411" t="s">
        <v>156</v>
      </c>
      <c r="P5411">
        <v>3.5257548381423628E-2</v>
      </c>
      <c r="Q5411" t="s">
        <v>157</v>
      </c>
      <c r="S5411" t="s">
        <v>769</v>
      </c>
      <c r="T5411" t="s">
        <v>156</v>
      </c>
      <c r="U5411">
        <v>2.7373651003216017E-2</v>
      </c>
      <c r="V5411" t="s">
        <v>157</v>
      </c>
    </row>
    <row r="5412" spans="9:22" x14ac:dyDescent="0.45">
      <c r="I5412" t="s">
        <v>301</v>
      </c>
      <c r="J5412" t="s">
        <v>158</v>
      </c>
      <c r="K5412">
        <v>0</v>
      </c>
      <c r="L5412" t="s">
        <v>157</v>
      </c>
      <c r="N5412" t="s">
        <v>536</v>
      </c>
      <c r="O5412" t="s">
        <v>158</v>
      </c>
      <c r="P5412">
        <v>6.2334580195201406E-3</v>
      </c>
      <c r="Q5412" t="s">
        <v>157</v>
      </c>
      <c r="S5412" t="s">
        <v>769</v>
      </c>
      <c r="T5412" t="s">
        <v>158</v>
      </c>
      <c r="U5412">
        <v>3.5767106463707107E-3</v>
      </c>
      <c r="V5412" t="s">
        <v>157</v>
      </c>
    </row>
    <row r="5413" spans="9:22" x14ac:dyDescent="0.45">
      <c r="I5413" t="s">
        <v>301</v>
      </c>
      <c r="J5413" t="s">
        <v>159</v>
      </c>
      <c r="K5413">
        <v>2.9482068139257624E-3</v>
      </c>
      <c r="L5413" t="s">
        <v>157</v>
      </c>
      <c r="N5413" t="s">
        <v>536</v>
      </c>
      <c r="O5413" t="s">
        <v>159</v>
      </c>
      <c r="P5413">
        <v>6.1810602490006868E-3</v>
      </c>
      <c r="Q5413" t="s">
        <v>157</v>
      </c>
      <c r="S5413" t="s">
        <v>769</v>
      </c>
      <c r="T5413" t="s">
        <v>159</v>
      </c>
      <c r="U5413">
        <v>3.4986723096625833E-3</v>
      </c>
      <c r="V5413" t="s">
        <v>157</v>
      </c>
    </row>
    <row r="5414" spans="9:22" x14ac:dyDescent="0.45">
      <c r="I5414" t="s">
        <v>301</v>
      </c>
      <c r="J5414" t="s">
        <v>160</v>
      </c>
      <c r="K5414">
        <v>3.6136896929313406E-2</v>
      </c>
      <c r="L5414" t="s">
        <v>157</v>
      </c>
      <c r="N5414" t="s">
        <v>536</v>
      </c>
      <c r="O5414" t="s">
        <v>160</v>
      </c>
      <c r="P5414">
        <v>4.0531375375963387E-2</v>
      </c>
      <c r="Q5414" t="s">
        <v>157</v>
      </c>
      <c r="S5414" t="s">
        <v>769</v>
      </c>
      <c r="T5414" t="s">
        <v>160</v>
      </c>
      <c r="U5414">
        <v>2.7470475565038146E-2</v>
      </c>
      <c r="V5414" t="s">
        <v>157</v>
      </c>
    </row>
    <row r="5415" spans="9:22" x14ac:dyDescent="0.45">
      <c r="I5415" t="s">
        <v>301</v>
      </c>
      <c r="J5415" t="s">
        <v>161</v>
      </c>
      <c r="K5415">
        <v>3.6719969549524282E-3</v>
      </c>
      <c r="L5415" t="s">
        <v>157</v>
      </c>
      <c r="N5415" t="s">
        <v>536</v>
      </c>
      <c r="O5415" t="s">
        <v>161</v>
      </c>
      <c r="P5415">
        <v>5.5727692834054857E-3</v>
      </c>
      <c r="Q5415" t="s">
        <v>157</v>
      </c>
      <c r="S5415" t="s">
        <v>769</v>
      </c>
      <c r="T5415" t="s">
        <v>161</v>
      </c>
      <c r="U5415">
        <v>4.3191889611646694E-3</v>
      </c>
      <c r="V5415" t="s">
        <v>157</v>
      </c>
    </row>
    <row r="5416" spans="9:22" x14ac:dyDescent="0.45">
      <c r="I5416" t="s">
        <v>301</v>
      </c>
      <c r="J5416" t="s">
        <v>807</v>
      </c>
      <c r="K5416">
        <v>6.931573639127333E-4</v>
      </c>
      <c r="L5416" t="s">
        <v>157</v>
      </c>
      <c r="N5416" t="s">
        <v>536</v>
      </c>
      <c r="O5416" t="s">
        <v>807</v>
      </c>
      <c r="P5416">
        <v>5.5893522549963198E-3</v>
      </c>
      <c r="Q5416" t="s">
        <v>157</v>
      </c>
      <c r="S5416" t="s">
        <v>769</v>
      </c>
      <c r="T5416" t="s">
        <v>807</v>
      </c>
      <c r="U5416">
        <v>4.3607656967183913E-3</v>
      </c>
      <c r="V5416" t="s">
        <v>157</v>
      </c>
    </row>
    <row r="5417" spans="9:22" x14ac:dyDescent="0.45">
      <c r="I5417" t="s">
        <v>301</v>
      </c>
      <c r="J5417" t="s">
        <v>808</v>
      </c>
      <c r="K5417">
        <v>0</v>
      </c>
      <c r="L5417" t="s">
        <v>157</v>
      </c>
      <c r="N5417" t="s">
        <v>536</v>
      </c>
      <c r="O5417" t="s">
        <v>808</v>
      </c>
      <c r="P5417">
        <v>4.9957345584041475E-3</v>
      </c>
      <c r="Q5417" t="s">
        <v>157</v>
      </c>
      <c r="S5417" t="s">
        <v>769</v>
      </c>
      <c r="T5417" t="s">
        <v>808</v>
      </c>
      <c r="U5417">
        <v>4.4050659389846432E-3</v>
      </c>
      <c r="V5417" t="s">
        <v>157</v>
      </c>
    </row>
    <row r="5418" spans="9:22" x14ac:dyDescent="0.45">
      <c r="I5418" t="s">
        <v>301</v>
      </c>
      <c r="J5418" t="s">
        <v>809</v>
      </c>
      <c r="K5418">
        <v>0</v>
      </c>
      <c r="L5418" t="s">
        <v>157</v>
      </c>
      <c r="N5418" t="s">
        <v>536</v>
      </c>
      <c r="O5418" t="s">
        <v>809</v>
      </c>
      <c r="P5418">
        <v>2.1977652497964285E-2</v>
      </c>
      <c r="Q5418" t="s">
        <v>157</v>
      </c>
      <c r="S5418" t="s">
        <v>769</v>
      </c>
      <c r="T5418" t="s">
        <v>809</v>
      </c>
      <c r="U5418">
        <v>2.1687463973576987E-2</v>
      </c>
      <c r="V5418" t="s">
        <v>157</v>
      </c>
    </row>
    <row r="5419" spans="9:22" x14ac:dyDescent="0.45">
      <c r="I5419" t="s">
        <v>301</v>
      </c>
      <c r="J5419" t="s">
        <v>162</v>
      </c>
      <c r="K5419">
        <v>1.1048263187746491E-4</v>
      </c>
      <c r="L5419" t="s">
        <v>157</v>
      </c>
      <c r="N5419" t="s">
        <v>536</v>
      </c>
      <c r="O5419" t="s">
        <v>162</v>
      </c>
      <c r="P5419">
        <v>6.7555862625910221E-2</v>
      </c>
      <c r="Q5419" t="s">
        <v>157</v>
      </c>
      <c r="S5419" t="s">
        <v>769</v>
      </c>
      <c r="T5419" t="s">
        <v>162</v>
      </c>
      <c r="U5419">
        <v>4.5937659452155076E-2</v>
      </c>
      <c r="V5419" t="s">
        <v>157</v>
      </c>
    </row>
    <row r="5420" spans="9:22" x14ac:dyDescent="0.45">
      <c r="I5420" t="s">
        <v>301</v>
      </c>
      <c r="J5420" t="s">
        <v>163</v>
      </c>
      <c r="K5420">
        <v>4.0908495146024081E-3</v>
      </c>
      <c r="L5420" t="s">
        <v>157</v>
      </c>
      <c r="N5420" t="s">
        <v>536</v>
      </c>
      <c r="O5420" t="s">
        <v>163</v>
      </c>
      <c r="P5420">
        <v>1.0674004363335547E-2</v>
      </c>
      <c r="Q5420" t="s">
        <v>157</v>
      </c>
      <c r="S5420" t="s">
        <v>769</v>
      </c>
      <c r="T5420" t="s">
        <v>163</v>
      </c>
      <c r="U5420">
        <v>7.3937231758707499E-3</v>
      </c>
      <c r="V5420" t="s">
        <v>157</v>
      </c>
    </row>
    <row r="5421" spans="9:22" x14ac:dyDescent="0.45">
      <c r="I5421" t="s">
        <v>301</v>
      </c>
      <c r="J5421" t="s">
        <v>164</v>
      </c>
      <c r="K5421">
        <v>9.5715349171439021E-3</v>
      </c>
      <c r="L5421" t="s">
        <v>157</v>
      </c>
      <c r="N5421" t="s">
        <v>536</v>
      </c>
      <c r="O5421" t="s">
        <v>164</v>
      </c>
      <c r="P5421">
        <v>1.0469136237222593E-2</v>
      </c>
      <c r="Q5421" t="s">
        <v>157</v>
      </c>
      <c r="S5421" t="s">
        <v>769</v>
      </c>
      <c r="T5421" t="s">
        <v>164</v>
      </c>
      <c r="U5421">
        <v>7.3552837134791419E-3</v>
      </c>
      <c r="V5421" t="s">
        <v>157</v>
      </c>
    </row>
    <row r="5422" spans="9:22" x14ac:dyDescent="0.45">
      <c r="I5422" t="s">
        <v>301</v>
      </c>
      <c r="J5422" t="s">
        <v>165</v>
      </c>
      <c r="K5422">
        <v>8.8788517514249293E-2</v>
      </c>
      <c r="L5422" t="s">
        <v>157</v>
      </c>
      <c r="N5422" t="s">
        <v>536</v>
      </c>
      <c r="O5422" t="s">
        <v>165</v>
      </c>
      <c r="P5422">
        <v>8.6376391085985174E-2</v>
      </c>
      <c r="Q5422" t="s">
        <v>157</v>
      </c>
      <c r="S5422" t="s">
        <v>769</v>
      </c>
      <c r="T5422" t="s">
        <v>165</v>
      </c>
      <c r="U5422">
        <v>5.072382350822479E-2</v>
      </c>
      <c r="V5422" t="s">
        <v>157</v>
      </c>
    </row>
    <row r="5423" spans="9:22" x14ac:dyDescent="0.45">
      <c r="I5423" t="s">
        <v>301</v>
      </c>
      <c r="J5423" t="s">
        <v>166</v>
      </c>
      <c r="K5423">
        <v>9.2217874168056199E-3</v>
      </c>
      <c r="L5423" t="s">
        <v>157</v>
      </c>
      <c r="N5423" t="s">
        <v>536</v>
      </c>
      <c r="O5423" t="s">
        <v>166</v>
      </c>
      <c r="P5423">
        <v>1.1886933694471396E-2</v>
      </c>
      <c r="Q5423" t="s">
        <v>157</v>
      </c>
      <c r="S5423" t="s">
        <v>769</v>
      </c>
      <c r="T5423" t="s">
        <v>166</v>
      </c>
      <c r="U5423">
        <v>7.4328608470677696E-3</v>
      </c>
      <c r="V5423" t="s">
        <v>157</v>
      </c>
    </row>
    <row r="5424" spans="9:22" x14ac:dyDescent="0.45">
      <c r="I5424" t="s">
        <v>301</v>
      </c>
      <c r="J5424" t="s">
        <v>811</v>
      </c>
      <c r="K5424">
        <v>6.624186891316588E-3</v>
      </c>
      <c r="L5424" t="s">
        <v>157</v>
      </c>
      <c r="N5424" t="s">
        <v>536</v>
      </c>
      <c r="O5424" t="s">
        <v>811</v>
      </c>
      <c r="P5424">
        <v>1.1186731503422387E-2</v>
      </c>
      <c r="Q5424" t="s">
        <v>157</v>
      </c>
      <c r="S5424" t="s">
        <v>769</v>
      </c>
      <c r="T5424" t="s">
        <v>811</v>
      </c>
      <c r="U5424">
        <v>7.3488903939921343E-3</v>
      </c>
      <c r="V5424" t="s">
        <v>157</v>
      </c>
    </row>
    <row r="5425" spans="9:22" x14ac:dyDescent="0.45">
      <c r="I5425" t="s">
        <v>301</v>
      </c>
      <c r="J5425" t="s">
        <v>812</v>
      </c>
      <c r="K5425">
        <v>6.9980623083305382E-4</v>
      </c>
      <c r="L5425" t="s">
        <v>157</v>
      </c>
      <c r="N5425" t="s">
        <v>536</v>
      </c>
      <c r="O5425" t="s">
        <v>812</v>
      </c>
      <c r="P5425">
        <v>1.1151641987945609E-2</v>
      </c>
      <c r="Q5425" t="s">
        <v>157</v>
      </c>
      <c r="S5425" t="s">
        <v>769</v>
      </c>
      <c r="T5425" t="s">
        <v>812</v>
      </c>
      <c r="U5425">
        <v>7.2649342668951525E-3</v>
      </c>
      <c r="V5425" t="s">
        <v>157</v>
      </c>
    </row>
    <row r="5426" spans="9:22" x14ac:dyDescent="0.45">
      <c r="I5426" t="s">
        <v>301</v>
      </c>
      <c r="J5426" t="s">
        <v>813</v>
      </c>
      <c r="K5426">
        <v>0</v>
      </c>
      <c r="L5426" t="s">
        <v>157</v>
      </c>
      <c r="N5426" t="s">
        <v>536</v>
      </c>
      <c r="O5426" t="s">
        <v>813</v>
      </c>
      <c r="P5426">
        <v>4.8381978354327788E-2</v>
      </c>
      <c r="Q5426" t="s">
        <v>157</v>
      </c>
      <c r="S5426" t="s">
        <v>769</v>
      </c>
      <c r="T5426" t="s">
        <v>813</v>
      </c>
      <c r="U5426">
        <v>3.4537755026311505E-2</v>
      </c>
      <c r="V5426" t="s">
        <v>157</v>
      </c>
    </row>
    <row r="5427" spans="9:22" x14ac:dyDescent="0.45">
      <c r="I5427" t="s">
        <v>301</v>
      </c>
      <c r="J5427" t="s">
        <v>815</v>
      </c>
      <c r="K5427">
        <v>3.8489944254550654E-3</v>
      </c>
      <c r="L5427" t="s">
        <v>157</v>
      </c>
      <c r="N5427" t="s">
        <v>536</v>
      </c>
      <c r="O5427" t="s">
        <v>815</v>
      </c>
      <c r="P5427">
        <v>1.3291186471667417E-2</v>
      </c>
      <c r="Q5427" t="s">
        <v>157</v>
      </c>
      <c r="S5427" t="s">
        <v>769</v>
      </c>
      <c r="T5427" t="s">
        <v>815</v>
      </c>
      <c r="U5427">
        <v>2.243016242309118E-2</v>
      </c>
      <c r="V5427" t="s">
        <v>157</v>
      </c>
    </row>
    <row r="5428" spans="9:22" x14ac:dyDescent="0.45">
      <c r="I5428" t="s">
        <v>301</v>
      </c>
      <c r="J5428" t="s">
        <v>816</v>
      </c>
      <c r="K5428">
        <v>6.3343252570542156E-3</v>
      </c>
      <c r="L5428" t="s">
        <v>157</v>
      </c>
      <c r="N5428" t="s">
        <v>536</v>
      </c>
      <c r="O5428" t="s">
        <v>816</v>
      </c>
      <c r="P5428">
        <v>1.7489120212985931E-3</v>
      </c>
      <c r="Q5428" t="s">
        <v>157</v>
      </c>
      <c r="S5428" t="s">
        <v>769</v>
      </c>
      <c r="T5428" t="s">
        <v>816</v>
      </c>
      <c r="U5428">
        <v>2.983400576330912E-3</v>
      </c>
      <c r="V5428" t="s">
        <v>157</v>
      </c>
    </row>
    <row r="5429" spans="9:22" x14ac:dyDescent="0.45">
      <c r="I5429" t="s">
        <v>301</v>
      </c>
      <c r="J5429" t="s">
        <v>817</v>
      </c>
      <c r="K5429">
        <v>8.0882502989478005E-3</v>
      </c>
      <c r="L5429" t="s">
        <v>157</v>
      </c>
      <c r="N5429" t="s">
        <v>536</v>
      </c>
      <c r="O5429" t="s">
        <v>817</v>
      </c>
      <c r="P5429">
        <v>1.5558142796959372E-3</v>
      </c>
      <c r="Q5429" t="s">
        <v>157</v>
      </c>
      <c r="S5429" t="s">
        <v>769</v>
      </c>
      <c r="T5429" t="s">
        <v>817</v>
      </c>
      <c r="U5429">
        <v>2.8839609861197411E-3</v>
      </c>
      <c r="V5429" t="s">
        <v>157</v>
      </c>
    </row>
    <row r="5430" spans="9:22" x14ac:dyDescent="0.45">
      <c r="I5430" t="s">
        <v>301</v>
      </c>
      <c r="J5430" t="s">
        <v>818</v>
      </c>
      <c r="K5430">
        <v>6.5477189302394295E-2</v>
      </c>
      <c r="L5430" t="s">
        <v>157</v>
      </c>
      <c r="N5430" t="s">
        <v>536</v>
      </c>
      <c r="O5430" t="s">
        <v>818</v>
      </c>
      <c r="P5430">
        <v>2.0362234854647193E-2</v>
      </c>
      <c r="Q5430" t="s">
        <v>157</v>
      </c>
      <c r="S5430" t="s">
        <v>769</v>
      </c>
      <c r="T5430" t="s">
        <v>818</v>
      </c>
      <c r="U5430">
        <v>2.0520352893517599E-2</v>
      </c>
      <c r="V5430" t="s">
        <v>157</v>
      </c>
    </row>
    <row r="5431" spans="9:22" x14ac:dyDescent="0.45">
      <c r="I5431" t="s">
        <v>301</v>
      </c>
      <c r="J5431" t="s">
        <v>819</v>
      </c>
      <c r="K5431">
        <v>7.3156023809350891E-3</v>
      </c>
      <c r="L5431" t="s">
        <v>157</v>
      </c>
      <c r="N5431" t="s">
        <v>536</v>
      </c>
      <c r="O5431" t="s">
        <v>819</v>
      </c>
      <c r="P5431">
        <v>4.1302847390213308E-3</v>
      </c>
      <c r="Q5431" t="s">
        <v>157</v>
      </c>
      <c r="S5431" t="s">
        <v>769</v>
      </c>
      <c r="T5431" t="s">
        <v>819</v>
      </c>
      <c r="U5431">
        <v>3.0680135815006407E-3</v>
      </c>
      <c r="V5431" t="s">
        <v>157</v>
      </c>
    </row>
    <row r="5432" spans="9:22" x14ac:dyDescent="0.45">
      <c r="I5432" t="s">
        <v>301</v>
      </c>
      <c r="J5432" t="s">
        <v>820</v>
      </c>
      <c r="K5432">
        <v>5.8058598270352389E-3</v>
      </c>
      <c r="L5432" t="s">
        <v>157</v>
      </c>
      <c r="N5432" t="s">
        <v>536</v>
      </c>
      <c r="O5432" t="s">
        <v>820</v>
      </c>
      <c r="P5432">
        <v>3.3593839185505508E-3</v>
      </c>
      <c r="Q5432" t="s">
        <v>157</v>
      </c>
      <c r="S5432" t="s">
        <v>769</v>
      </c>
      <c r="T5432" t="s">
        <v>820</v>
      </c>
      <c r="U5432">
        <v>3.1018961850495935E-3</v>
      </c>
      <c r="V5432" t="s">
        <v>157</v>
      </c>
    </row>
    <row r="5433" spans="9:22" x14ac:dyDescent="0.45">
      <c r="I5433" t="s">
        <v>301</v>
      </c>
      <c r="J5433" t="s">
        <v>821</v>
      </c>
      <c r="K5433">
        <v>3.635019055420755E-3</v>
      </c>
      <c r="L5433" t="s">
        <v>157</v>
      </c>
      <c r="N5433" t="s">
        <v>536</v>
      </c>
      <c r="O5433" t="s">
        <v>821</v>
      </c>
      <c r="P5433">
        <v>3.2072931122961485E-3</v>
      </c>
      <c r="Q5433" t="s">
        <v>157</v>
      </c>
      <c r="S5433" t="s">
        <v>769</v>
      </c>
      <c r="T5433" t="s">
        <v>821</v>
      </c>
      <c r="U5433">
        <v>3.1306787530076584E-3</v>
      </c>
      <c r="V5433" t="s">
        <v>157</v>
      </c>
    </row>
    <row r="5434" spans="9:22" x14ac:dyDescent="0.45">
      <c r="I5434" t="s">
        <v>301</v>
      </c>
      <c r="J5434" t="s">
        <v>822</v>
      </c>
      <c r="K5434">
        <v>0</v>
      </c>
      <c r="L5434" t="s">
        <v>157</v>
      </c>
      <c r="N5434" t="s">
        <v>536</v>
      </c>
      <c r="O5434" t="s">
        <v>822</v>
      </c>
      <c r="P5434">
        <v>1.3266860494498958E-2</v>
      </c>
      <c r="Q5434" t="s">
        <v>157</v>
      </c>
      <c r="S5434" t="s">
        <v>769</v>
      </c>
      <c r="T5434" t="s">
        <v>822</v>
      </c>
      <c r="U5434">
        <v>1.5961197251033048E-2</v>
      </c>
      <c r="V5434" t="s">
        <v>157</v>
      </c>
    </row>
    <row r="5435" spans="9:22" x14ac:dyDescent="0.45">
      <c r="I5435" t="s">
        <v>301</v>
      </c>
      <c r="J5435" t="s">
        <v>829</v>
      </c>
      <c r="K5435">
        <v>2.9240468299530597E-2</v>
      </c>
      <c r="L5435" t="s">
        <v>157</v>
      </c>
      <c r="N5435" t="s">
        <v>536</v>
      </c>
      <c r="O5435" t="s">
        <v>829</v>
      </c>
      <c r="P5435">
        <v>4.6222748569419041E-2</v>
      </c>
      <c r="Q5435" t="s">
        <v>157</v>
      </c>
      <c r="S5435" t="s">
        <v>769</v>
      </c>
      <c r="T5435" t="s">
        <v>829</v>
      </c>
      <c r="U5435">
        <v>8.8995389041956613E-2</v>
      </c>
      <c r="V5435" t="s">
        <v>157</v>
      </c>
    </row>
    <row r="5436" spans="9:22" x14ac:dyDescent="0.45">
      <c r="I5436" t="s">
        <v>301</v>
      </c>
      <c r="J5436" t="s">
        <v>830</v>
      </c>
      <c r="K5436">
        <v>3.0149972353730656E-2</v>
      </c>
      <c r="L5436" t="s">
        <v>157</v>
      </c>
      <c r="N5436" t="s">
        <v>536</v>
      </c>
      <c r="O5436" t="s">
        <v>830</v>
      </c>
      <c r="P5436">
        <v>5.2593688135518417E-3</v>
      </c>
      <c r="Q5436" t="s">
        <v>157</v>
      </c>
      <c r="S5436" t="s">
        <v>769</v>
      </c>
      <c r="T5436" t="s">
        <v>830</v>
      </c>
      <c r="U5436">
        <v>1.2331048055863844E-2</v>
      </c>
      <c r="V5436" t="s">
        <v>157</v>
      </c>
    </row>
    <row r="5437" spans="9:22" x14ac:dyDescent="0.45">
      <c r="I5437" t="s">
        <v>301</v>
      </c>
      <c r="J5437" t="s">
        <v>831</v>
      </c>
      <c r="K5437">
        <v>3.6088765738249338E-2</v>
      </c>
      <c r="L5437" t="s">
        <v>157</v>
      </c>
      <c r="N5437" t="s">
        <v>536</v>
      </c>
      <c r="O5437" t="s">
        <v>831</v>
      </c>
      <c r="P5437">
        <v>5.1806402487139282E-3</v>
      </c>
      <c r="Q5437" t="s">
        <v>157</v>
      </c>
      <c r="S5437" t="s">
        <v>769</v>
      </c>
      <c r="T5437" t="s">
        <v>831</v>
      </c>
      <c r="U5437">
        <v>1.2096762674118435E-2</v>
      </c>
      <c r="V5437" t="s">
        <v>157</v>
      </c>
    </row>
    <row r="5438" spans="9:22" x14ac:dyDescent="0.45">
      <c r="I5438" t="s">
        <v>301</v>
      </c>
      <c r="J5438" t="s">
        <v>832</v>
      </c>
      <c r="K5438">
        <v>0.2845995176373784</v>
      </c>
      <c r="L5438" t="s">
        <v>157</v>
      </c>
      <c r="N5438" t="s">
        <v>536</v>
      </c>
      <c r="O5438" t="s">
        <v>832</v>
      </c>
      <c r="P5438">
        <v>5.8295398467756117E-2</v>
      </c>
      <c r="Q5438" t="s">
        <v>157</v>
      </c>
      <c r="S5438" t="s">
        <v>769</v>
      </c>
      <c r="T5438" t="s">
        <v>832</v>
      </c>
      <c r="U5438">
        <v>8.0092148980613218E-2</v>
      </c>
      <c r="V5438" t="s">
        <v>157</v>
      </c>
    </row>
    <row r="5439" spans="9:22" x14ac:dyDescent="0.45">
      <c r="I5439" t="s">
        <v>301</v>
      </c>
      <c r="J5439" t="s">
        <v>833</v>
      </c>
      <c r="K5439">
        <v>3.3610143982997331E-2</v>
      </c>
      <c r="L5439" t="s">
        <v>157</v>
      </c>
      <c r="N5439" t="s">
        <v>536</v>
      </c>
      <c r="O5439" t="s">
        <v>833</v>
      </c>
      <c r="P5439">
        <v>9.5296314721533062E-3</v>
      </c>
      <c r="Q5439" t="s">
        <v>157</v>
      </c>
      <c r="S5439" t="s">
        <v>769</v>
      </c>
      <c r="T5439" t="s">
        <v>833</v>
      </c>
      <c r="U5439">
        <v>1.3258633691630125E-2</v>
      </c>
      <c r="V5439" t="s">
        <v>157</v>
      </c>
    </row>
    <row r="5440" spans="9:22" x14ac:dyDescent="0.45">
      <c r="I5440" t="s">
        <v>301</v>
      </c>
      <c r="J5440" t="s">
        <v>834</v>
      </c>
      <c r="K5440">
        <v>2.7625728852395125E-2</v>
      </c>
      <c r="L5440" t="s">
        <v>157</v>
      </c>
      <c r="N5440" t="s">
        <v>536</v>
      </c>
      <c r="O5440" t="s">
        <v>834</v>
      </c>
      <c r="P5440">
        <v>8.8366202852202154E-3</v>
      </c>
      <c r="Q5440" t="s">
        <v>157</v>
      </c>
      <c r="S5440" t="s">
        <v>769</v>
      </c>
      <c r="T5440" t="s">
        <v>834</v>
      </c>
      <c r="U5440">
        <v>1.385348407093449E-2</v>
      </c>
      <c r="V5440" t="s">
        <v>157</v>
      </c>
    </row>
    <row r="5441" spans="9:22" x14ac:dyDescent="0.45">
      <c r="I5441" t="s">
        <v>301</v>
      </c>
      <c r="J5441" t="s">
        <v>835</v>
      </c>
      <c r="K5441">
        <v>1.919591857973792E-2</v>
      </c>
      <c r="L5441" t="s">
        <v>157</v>
      </c>
      <c r="N5441" t="s">
        <v>536</v>
      </c>
      <c r="O5441" t="s">
        <v>835</v>
      </c>
      <c r="P5441">
        <v>7.6911729891877703E-3</v>
      </c>
      <c r="Q5441" t="s">
        <v>157</v>
      </c>
      <c r="S5441" t="s">
        <v>769</v>
      </c>
      <c r="T5441" t="s">
        <v>835</v>
      </c>
      <c r="U5441">
        <v>1.4460344072129063E-2</v>
      </c>
      <c r="V5441" t="s">
        <v>157</v>
      </c>
    </row>
    <row r="5442" spans="9:22" x14ac:dyDescent="0.45">
      <c r="I5442" t="s">
        <v>301</v>
      </c>
      <c r="J5442" t="s">
        <v>836</v>
      </c>
      <c r="K5442">
        <v>6.37534809228597E-3</v>
      </c>
      <c r="L5442" t="s">
        <v>157</v>
      </c>
      <c r="N5442" t="s">
        <v>536</v>
      </c>
      <c r="O5442" t="s">
        <v>836</v>
      </c>
      <c r="P5442">
        <v>3.8568767268252577E-2</v>
      </c>
      <c r="Q5442" t="s">
        <v>157</v>
      </c>
      <c r="S5442" t="s">
        <v>769</v>
      </c>
      <c r="T5442" t="s">
        <v>836</v>
      </c>
      <c r="U5442">
        <v>7.042698548563206E-2</v>
      </c>
      <c r="V5442" t="s">
        <v>157</v>
      </c>
    </row>
    <row r="5443" spans="9:22" x14ac:dyDescent="0.45">
      <c r="I5443" t="s">
        <v>301</v>
      </c>
      <c r="J5443" t="s">
        <v>837</v>
      </c>
      <c r="K5443">
        <v>3.7328486374310966E-3</v>
      </c>
      <c r="L5443" t="s">
        <v>157</v>
      </c>
      <c r="N5443" t="s">
        <v>536</v>
      </c>
      <c r="O5443" t="s">
        <v>837</v>
      </c>
      <c r="P5443">
        <v>0.1110557161774022</v>
      </c>
      <c r="Q5443" t="s">
        <v>157</v>
      </c>
      <c r="S5443" t="s">
        <v>769</v>
      </c>
      <c r="T5443" t="s">
        <v>837</v>
      </c>
      <c r="U5443">
        <v>0.1079239311054818</v>
      </c>
      <c r="V5443" t="s">
        <v>157</v>
      </c>
    </row>
    <row r="5444" spans="9:22" x14ac:dyDescent="0.45">
      <c r="I5444" t="s">
        <v>301</v>
      </c>
      <c r="J5444" t="s">
        <v>838</v>
      </c>
      <c r="K5444">
        <v>1.251547027043454E-2</v>
      </c>
      <c r="L5444" t="s">
        <v>157</v>
      </c>
      <c r="N5444" t="s">
        <v>536</v>
      </c>
      <c r="O5444" t="s">
        <v>838</v>
      </c>
      <c r="P5444">
        <v>1.7129926638680425E-2</v>
      </c>
      <c r="Q5444" t="s">
        <v>157</v>
      </c>
      <c r="S5444" t="s">
        <v>769</v>
      </c>
      <c r="T5444" t="s">
        <v>838</v>
      </c>
      <c r="U5444">
        <v>1.4517725816010933E-2</v>
      </c>
      <c r="V5444" t="s">
        <v>157</v>
      </c>
    </row>
    <row r="5445" spans="9:22" x14ac:dyDescent="0.45">
      <c r="I5445" t="s">
        <v>301</v>
      </c>
      <c r="J5445" t="s">
        <v>839</v>
      </c>
      <c r="K5445">
        <v>2.3709065004816517E-2</v>
      </c>
      <c r="L5445" t="s">
        <v>157</v>
      </c>
      <c r="N5445" t="s">
        <v>536</v>
      </c>
      <c r="O5445" t="s">
        <v>839</v>
      </c>
      <c r="P5445">
        <v>1.6137594241325541E-2</v>
      </c>
      <c r="Q5445" t="s">
        <v>157</v>
      </c>
      <c r="S5445" t="s">
        <v>769</v>
      </c>
      <c r="T5445" t="s">
        <v>839</v>
      </c>
      <c r="U5445">
        <v>1.4187750168029993E-2</v>
      </c>
      <c r="V5445" t="s">
        <v>157</v>
      </c>
    </row>
    <row r="5446" spans="9:22" x14ac:dyDescent="0.45">
      <c r="I5446" t="s">
        <v>301</v>
      </c>
      <c r="J5446" t="s">
        <v>840</v>
      </c>
      <c r="K5446">
        <v>0.2012519312251585</v>
      </c>
      <c r="L5446" t="s">
        <v>157</v>
      </c>
      <c r="N5446" t="s">
        <v>536</v>
      </c>
      <c r="O5446" t="s">
        <v>840</v>
      </c>
      <c r="P5446">
        <v>0.10197318632927234</v>
      </c>
      <c r="Q5446" t="s">
        <v>157</v>
      </c>
      <c r="S5446" t="s">
        <v>769</v>
      </c>
      <c r="T5446" t="s">
        <v>840</v>
      </c>
      <c r="U5446">
        <v>9.6971591394635501E-2</v>
      </c>
      <c r="V5446" t="s">
        <v>157</v>
      </c>
    </row>
    <row r="5447" spans="9:22" x14ac:dyDescent="0.45">
      <c r="I5447" t="s">
        <v>301</v>
      </c>
      <c r="J5447" t="s">
        <v>841</v>
      </c>
      <c r="K5447">
        <v>1.9534559597976592E-2</v>
      </c>
      <c r="L5447" t="s">
        <v>157</v>
      </c>
      <c r="N5447" t="s">
        <v>536</v>
      </c>
      <c r="O5447" t="s">
        <v>841</v>
      </c>
      <c r="P5447">
        <v>1.5829815152250133E-2</v>
      </c>
      <c r="Q5447" t="s">
        <v>157</v>
      </c>
      <c r="S5447" t="s">
        <v>769</v>
      </c>
      <c r="T5447" t="s">
        <v>841</v>
      </c>
      <c r="U5447">
        <v>1.4749370521554381E-2</v>
      </c>
      <c r="V5447" t="s">
        <v>157</v>
      </c>
    </row>
    <row r="5448" spans="9:22" x14ac:dyDescent="0.45">
      <c r="I5448" t="s">
        <v>301</v>
      </c>
      <c r="J5448" t="s">
        <v>842</v>
      </c>
      <c r="K5448">
        <v>7.6846268285428281E-3</v>
      </c>
      <c r="L5448" t="s">
        <v>157</v>
      </c>
      <c r="N5448" t="s">
        <v>536</v>
      </c>
      <c r="O5448" t="s">
        <v>842</v>
      </c>
      <c r="P5448">
        <v>1.6117126698278868E-2</v>
      </c>
      <c r="Q5448" t="s">
        <v>157</v>
      </c>
      <c r="S5448" t="s">
        <v>769</v>
      </c>
      <c r="T5448" t="s">
        <v>842</v>
      </c>
      <c r="U5448">
        <v>1.5104968733263609E-2</v>
      </c>
      <c r="V5448" t="s">
        <v>157</v>
      </c>
    </row>
    <row r="5449" spans="9:22" x14ac:dyDescent="0.45">
      <c r="I5449" t="s">
        <v>301</v>
      </c>
      <c r="J5449" t="s">
        <v>843</v>
      </c>
      <c r="K5449">
        <v>1.6229711731595158E-3</v>
      </c>
      <c r="L5449" t="s">
        <v>157</v>
      </c>
      <c r="N5449" t="s">
        <v>536</v>
      </c>
      <c r="O5449" t="s">
        <v>843</v>
      </c>
      <c r="P5449">
        <v>1.6318787240494882E-2</v>
      </c>
      <c r="Q5449" t="s">
        <v>157</v>
      </c>
      <c r="S5449" t="s">
        <v>769</v>
      </c>
      <c r="T5449" t="s">
        <v>843</v>
      </c>
      <c r="U5449">
        <v>1.5411563061333674E-2</v>
      </c>
      <c r="V5449" t="s">
        <v>157</v>
      </c>
    </row>
    <row r="5450" spans="9:22" x14ac:dyDescent="0.45">
      <c r="I5450" t="s">
        <v>301</v>
      </c>
      <c r="J5450" t="s">
        <v>844</v>
      </c>
      <c r="K5450">
        <v>0</v>
      </c>
      <c r="L5450" t="s">
        <v>157</v>
      </c>
      <c r="N5450" t="s">
        <v>536</v>
      </c>
      <c r="O5450" t="s">
        <v>844</v>
      </c>
      <c r="P5450">
        <v>8.0909899043065864E-2</v>
      </c>
      <c r="Q5450" t="s">
        <v>157</v>
      </c>
      <c r="S5450" t="s">
        <v>769</v>
      </c>
      <c r="T5450" t="s">
        <v>844</v>
      </c>
      <c r="U5450">
        <v>7.6851715998433379E-2</v>
      </c>
      <c r="V5450" t="s">
        <v>157</v>
      </c>
    </row>
    <row r="5451" spans="9:22" x14ac:dyDescent="0.45">
      <c r="I5451" t="s">
        <v>302</v>
      </c>
      <c r="J5451" t="s">
        <v>156</v>
      </c>
      <c r="K5451">
        <v>0</v>
      </c>
      <c r="L5451" t="s">
        <v>157</v>
      </c>
      <c r="N5451" t="s">
        <v>537</v>
      </c>
      <c r="O5451" t="s">
        <v>156</v>
      </c>
      <c r="P5451">
        <v>3.7308950256202816E-2</v>
      </c>
      <c r="Q5451" t="s">
        <v>157</v>
      </c>
      <c r="S5451" t="s">
        <v>770</v>
      </c>
      <c r="T5451" t="s">
        <v>156</v>
      </c>
      <c r="U5451">
        <v>3.5163505263075059E-2</v>
      </c>
      <c r="V5451" t="s">
        <v>157</v>
      </c>
    </row>
    <row r="5452" spans="9:22" x14ac:dyDescent="0.45">
      <c r="I5452" t="s">
        <v>302</v>
      </c>
      <c r="J5452" t="s">
        <v>158</v>
      </c>
      <c r="K5452">
        <v>0</v>
      </c>
      <c r="L5452" t="s">
        <v>157</v>
      </c>
      <c r="N5452" t="s">
        <v>537</v>
      </c>
      <c r="O5452" t="s">
        <v>158</v>
      </c>
      <c r="P5452">
        <v>6.1830135401983134E-3</v>
      </c>
      <c r="Q5452" t="s">
        <v>157</v>
      </c>
      <c r="S5452" t="s">
        <v>770</v>
      </c>
      <c r="T5452" t="s">
        <v>158</v>
      </c>
      <c r="U5452">
        <v>4.9607889261277559E-3</v>
      </c>
      <c r="V5452" t="s">
        <v>157</v>
      </c>
    </row>
    <row r="5453" spans="9:22" x14ac:dyDescent="0.45">
      <c r="I5453" t="s">
        <v>302</v>
      </c>
      <c r="J5453" t="s">
        <v>159</v>
      </c>
      <c r="K5453">
        <v>1.0862064759746902E-3</v>
      </c>
      <c r="L5453" t="s">
        <v>157</v>
      </c>
      <c r="N5453" t="s">
        <v>537</v>
      </c>
      <c r="O5453" t="s">
        <v>159</v>
      </c>
      <c r="P5453">
        <v>6.290279976184184E-3</v>
      </c>
      <c r="Q5453" t="s">
        <v>157</v>
      </c>
      <c r="S5453" t="s">
        <v>770</v>
      </c>
      <c r="T5453" t="s">
        <v>159</v>
      </c>
      <c r="U5453">
        <v>4.845939462046203E-3</v>
      </c>
      <c r="V5453" t="s">
        <v>157</v>
      </c>
    </row>
    <row r="5454" spans="9:22" x14ac:dyDescent="0.45">
      <c r="I5454" t="s">
        <v>302</v>
      </c>
      <c r="J5454" t="s">
        <v>160</v>
      </c>
      <c r="K5454">
        <v>4.7200238988509051E-2</v>
      </c>
      <c r="L5454" t="s">
        <v>157</v>
      </c>
      <c r="N5454" t="s">
        <v>537</v>
      </c>
      <c r="O5454" t="s">
        <v>160</v>
      </c>
      <c r="P5454">
        <v>4.5561189584541896E-2</v>
      </c>
      <c r="Q5454" t="s">
        <v>157</v>
      </c>
      <c r="S5454" t="s">
        <v>770</v>
      </c>
      <c r="T5454" t="s">
        <v>160</v>
      </c>
      <c r="U5454">
        <v>3.8242100839260926E-2</v>
      </c>
      <c r="V5454" t="s">
        <v>157</v>
      </c>
    </row>
    <row r="5455" spans="9:22" x14ac:dyDescent="0.45">
      <c r="I5455" t="s">
        <v>302</v>
      </c>
      <c r="J5455" t="s">
        <v>161</v>
      </c>
      <c r="K5455">
        <v>5.9089313126272549E-3</v>
      </c>
      <c r="L5455" t="s">
        <v>157</v>
      </c>
      <c r="N5455" t="s">
        <v>537</v>
      </c>
      <c r="O5455" t="s">
        <v>161</v>
      </c>
      <c r="P5455">
        <v>6.2097545615746102E-3</v>
      </c>
      <c r="Q5455" t="s">
        <v>157</v>
      </c>
      <c r="S5455" t="s">
        <v>770</v>
      </c>
      <c r="T5455" t="s">
        <v>161</v>
      </c>
      <c r="U5455">
        <v>4.9291624948008218E-3</v>
      </c>
      <c r="V5455" t="s">
        <v>157</v>
      </c>
    </row>
    <row r="5456" spans="9:22" x14ac:dyDescent="0.45">
      <c r="I5456" t="s">
        <v>302</v>
      </c>
      <c r="J5456" t="s">
        <v>807</v>
      </c>
      <c r="K5456">
        <v>2.8769331889170599E-3</v>
      </c>
      <c r="L5456" t="s">
        <v>157</v>
      </c>
      <c r="N5456" t="s">
        <v>537</v>
      </c>
      <c r="O5456" t="s">
        <v>807</v>
      </c>
      <c r="P5456">
        <v>6.3836254725800588E-3</v>
      </c>
      <c r="Q5456" t="s">
        <v>157</v>
      </c>
      <c r="S5456" t="s">
        <v>770</v>
      </c>
      <c r="T5456" t="s">
        <v>807</v>
      </c>
      <c r="U5456">
        <v>4.6693070194795553E-3</v>
      </c>
      <c r="V5456" t="s">
        <v>157</v>
      </c>
    </row>
    <row r="5457" spans="9:22" x14ac:dyDescent="0.45">
      <c r="I5457" t="s">
        <v>302</v>
      </c>
      <c r="J5457" t="s">
        <v>808</v>
      </c>
      <c r="K5457">
        <v>0</v>
      </c>
      <c r="L5457" t="s">
        <v>157</v>
      </c>
      <c r="N5457" t="s">
        <v>537</v>
      </c>
      <c r="O5457" t="s">
        <v>808</v>
      </c>
      <c r="P5457">
        <v>6.4929994692352992E-3</v>
      </c>
      <c r="Q5457" t="s">
        <v>157</v>
      </c>
      <c r="S5457" t="s">
        <v>770</v>
      </c>
      <c r="T5457" t="s">
        <v>808</v>
      </c>
      <c r="U5457">
        <v>4.6430305898209354E-3</v>
      </c>
      <c r="V5457" t="s">
        <v>157</v>
      </c>
    </row>
    <row r="5458" spans="9:22" x14ac:dyDescent="0.45">
      <c r="I5458" t="s">
        <v>302</v>
      </c>
      <c r="J5458" t="s">
        <v>809</v>
      </c>
      <c r="K5458">
        <v>0</v>
      </c>
      <c r="L5458" t="s">
        <v>157</v>
      </c>
      <c r="N5458" t="s">
        <v>537</v>
      </c>
      <c r="O5458" t="s">
        <v>809</v>
      </c>
      <c r="P5458">
        <v>2.7085956867291937E-2</v>
      </c>
      <c r="Q5458" t="s">
        <v>157</v>
      </c>
      <c r="S5458" t="s">
        <v>770</v>
      </c>
      <c r="T5458" t="s">
        <v>809</v>
      </c>
      <c r="U5458">
        <v>2.4545169348694783E-2</v>
      </c>
      <c r="V5458" t="s">
        <v>157</v>
      </c>
    </row>
    <row r="5459" spans="9:22" x14ac:dyDescent="0.45">
      <c r="I5459" t="s">
        <v>302</v>
      </c>
      <c r="J5459" t="s">
        <v>162</v>
      </c>
      <c r="K5459">
        <v>0</v>
      </c>
      <c r="L5459" t="s">
        <v>157</v>
      </c>
      <c r="N5459" t="s">
        <v>537</v>
      </c>
      <c r="O5459" t="s">
        <v>162</v>
      </c>
      <c r="P5459">
        <v>8.203981954828074E-2</v>
      </c>
      <c r="Q5459" t="s">
        <v>157</v>
      </c>
      <c r="S5459" t="s">
        <v>770</v>
      </c>
      <c r="T5459" t="s">
        <v>162</v>
      </c>
      <c r="U5459">
        <v>7.5118954728740306E-2</v>
      </c>
      <c r="V5459" t="s">
        <v>157</v>
      </c>
    </row>
    <row r="5460" spans="9:22" x14ac:dyDescent="0.45">
      <c r="I5460" t="s">
        <v>302</v>
      </c>
      <c r="J5460" t="s">
        <v>163</v>
      </c>
      <c r="K5460">
        <v>2.7142526004056561E-3</v>
      </c>
      <c r="L5460" t="s">
        <v>157</v>
      </c>
      <c r="N5460" t="s">
        <v>537</v>
      </c>
      <c r="O5460" t="s">
        <v>163</v>
      </c>
      <c r="P5460">
        <v>1.2103354412495651E-2</v>
      </c>
      <c r="Q5460" t="s">
        <v>157</v>
      </c>
      <c r="S5460" t="s">
        <v>770</v>
      </c>
      <c r="T5460" t="s">
        <v>163</v>
      </c>
      <c r="U5460">
        <v>1.0370435041510783E-2</v>
      </c>
      <c r="V5460" t="s">
        <v>157</v>
      </c>
    </row>
    <row r="5461" spans="9:22" x14ac:dyDescent="0.45">
      <c r="I5461" t="s">
        <v>302</v>
      </c>
      <c r="J5461" t="s">
        <v>164</v>
      </c>
      <c r="K5461">
        <v>9.0922173432894556E-3</v>
      </c>
      <c r="L5461" t="s">
        <v>157</v>
      </c>
      <c r="N5461" t="s">
        <v>537</v>
      </c>
      <c r="O5461" t="s">
        <v>164</v>
      </c>
      <c r="P5461">
        <v>1.1623826222151891E-2</v>
      </c>
      <c r="Q5461" t="s">
        <v>157</v>
      </c>
      <c r="S5461" t="s">
        <v>770</v>
      </c>
      <c r="T5461" t="s">
        <v>164</v>
      </c>
      <c r="U5461">
        <v>1.0383399085608544E-2</v>
      </c>
      <c r="V5461" t="s">
        <v>157</v>
      </c>
    </row>
    <row r="5462" spans="9:22" x14ac:dyDescent="0.45">
      <c r="I5462" t="s">
        <v>302</v>
      </c>
      <c r="J5462" t="s">
        <v>165</v>
      </c>
      <c r="K5462">
        <v>0.11349294827535183</v>
      </c>
      <c r="L5462" t="s">
        <v>157</v>
      </c>
      <c r="N5462" t="s">
        <v>537</v>
      </c>
      <c r="O5462" t="s">
        <v>165</v>
      </c>
      <c r="P5462">
        <v>9.190470065730913E-2</v>
      </c>
      <c r="Q5462" t="s">
        <v>157</v>
      </c>
      <c r="S5462" t="s">
        <v>770</v>
      </c>
      <c r="T5462" t="s">
        <v>165</v>
      </c>
      <c r="U5462">
        <v>6.9867647553762416E-2</v>
      </c>
      <c r="V5462" t="s">
        <v>157</v>
      </c>
    </row>
    <row r="5463" spans="9:22" x14ac:dyDescent="0.45">
      <c r="I5463" t="s">
        <v>302</v>
      </c>
      <c r="J5463" t="s">
        <v>166</v>
      </c>
      <c r="K5463">
        <v>1.3185777440656042E-2</v>
      </c>
      <c r="L5463" t="s">
        <v>157</v>
      </c>
      <c r="N5463" t="s">
        <v>537</v>
      </c>
      <c r="O5463" t="s">
        <v>166</v>
      </c>
      <c r="P5463">
        <v>1.4306644860510354E-2</v>
      </c>
      <c r="Q5463" t="s">
        <v>157</v>
      </c>
      <c r="S5463" t="s">
        <v>770</v>
      </c>
      <c r="T5463" t="s">
        <v>166</v>
      </c>
      <c r="U5463">
        <v>9.7776112611845777E-3</v>
      </c>
      <c r="V5463" t="s">
        <v>157</v>
      </c>
    </row>
    <row r="5464" spans="9:22" x14ac:dyDescent="0.45">
      <c r="I5464" t="s">
        <v>302</v>
      </c>
      <c r="J5464" t="s">
        <v>811</v>
      </c>
      <c r="K5464">
        <v>9.4226858543986318E-3</v>
      </c>
      <c r="L5464" t="s">
        <v>157</v>
      </c>
      <c r="N5464" t="s">
        <v>537</v>
      </c>
      <c r="O5464" t="s">
        <v>811</v>
      </c>
      <c r="P5464">
        <v>1.3528430460089969E-2</v>
      </c>
      <c r="Q5464" t="s">
        <v>157</v>
      </c>
      <c r="S5464" t="s">
        <v>770</v>
      </c>
      <c r="T5464" t="s">
        <v>811</v>
      </c>
      <c r="U5464">
        <v>9.8025208779612683E-3</v>
      </c>
      <c r="V5464" t="s">
        <v>157</v>
      </c>
    </row>
    <row r="5465" spans="9:22" x14ac:dyDescent="0.45">
      <c r="I5465" t="s">
        <v>302</v>
      </c>
      <c r="J5465" t="s">
        <v>812</v>
      </c>
      <c r="K5465">
        <v>3.6459901896046362E-3</v>
      </c>
      <c r="L5465" t="s">
        <v>157</v>
      </c>
      <c r="N5465" t="s">
        <v>537</v>
      </c>
      <c r="O5465" t="s">
        <v>812</v>
      </c>
      <c r="P5465">
        <v>1.2842027245170936E-2</v>
      </c>
      <c r="Q5465" t="s">
        <v>157</v>
      </c>
      <c r="S5465" t="s">
        <v>770</v>
      </c>
      <c r="T5465" t="s">
        <v>812</v>
      </c>
      <c r="U5465">
        <v>9.787956858270842E-3</v>
      </c>
      <c r="V5465" t="s">
        <v>157</v>
      </c>
    </row>
    <row r="5466" spans="9:22" x14ac:dyDescent="0.45">
      <c r="I5466" t="s">
        <v>302</v>
      </c>
      <c r="J5466" t="s">
        <v>813</v>
      </c>
      <c r="K5466">
        <v>0</v>
      </c>
      <c r="L5466" t="s">
        <v>157</v>
      </c>
      <c r="N5466" t="s">
        <v>537</v>
      </c>
      <c r="O5466" t="s">
        <v>813</v>
      </c>
      <c r="P5466">
        <v>5.5112735921484877E-2</v>
      </c>
      <c r="Q5466" t="s">
        <v>157</v>
      </c>
      <c r="S5466" t="s">
        <v>770</v>
      </c>
      <c r="T5466" t="s">
        <v>813</v>
      </c>
      <c r="U5466">
        <v>5.295834268000256E-2</v>
      </c>
      <c r="V5466" t="s">
        <v>157</v>
      </c>
    </row>
    <row r="5467" spans="9:22" x14ac:dyDescent="0.45">
      <c r="I5467" t="s">
        <v>302</v>
      </c>
      <c r="J5467" t="s">
        <v>815</v>
      </c>
      <c r="K5467">
        <v>1.7528093221602886E-3</v>
      </c>
      <c r="L5467" t="s">
        <v>157</v>
      </c>
      <c r="N5467" t="s">
        <v>537</v>
      </c>
      <c r="O5467" t="s">
        <v>815</v>
      </c>
      <c r="P5467">
        <v>1.7766954007021121E-2</v>
      </c>
      <c r="Q5467" t="s">
        <v>157</v>
      </c>
      <c r="S5467" t="s">
        <v>770</v>
      </c>
      <c r="T5467" t="s">
        <v>815</v>
      </c>
      <c r="U5467">
        <v>2.5849069143500748E-2</v>
      </c>
      <c r="V5467" t="s">
        <v>157</v>
      </c>
    </row>
    <row r="5468" spans="9:22" x14ac:dyDescent="0.45">
      <c r="I5468" t="s">
        <v>302</v>
      </c>
      <c r="J5468" t="s">
        <v>816</v>
      </c>
      <c r="K5468">
        <v>4.5690450419045934E-3</v>
      </c>
      <c r="L5468" t="s">
        <v>157</v>
      </c>
      <c r="N5468" t="s">
        <v>537</v>
      </c>
      <c r="O5468" t="s">
        <v>816</v>
      </c>
      <c r="P5468">
        <v>2.7784957086783627E-3</v>
      </c>
      <c r="Q5468" t="s">
        <v>157</v>
      </c>
      <c r="S5468" t="s">
        <v>770</v>
      </c>
      <c r="T5468" t="s">
        <v>816</v>
      </c>
      <c r="U5468">
        <v>4.0373951239252954E-3</v>
      </c>
      <c r="V5468" t="s">
        <v>157</v>
      </c>
    </row>
    <row r="5469" spans="9:22" x14ac:dyDescent="0.45">
      <c r="I5469" t="s">
        <v>302</v>
      </c>
      <c r="J5469" t="s">
        <v>817</v>
      </c>
      <c r="K5469">
        <v>6.7370761916862318E-3</v>
      </c>
      <c r="L5469" t="s">
        <v>157</v>
      </c>
      <c r="N5469" t="s">
        <v>537</v>
      </c>
      <c r="O5469" t="s">
        <v>817</v>
      </c>
      <c r="P5469">
        <v>3.0438711228203694E-3</v>
      </c>
      <c r="Q5469" t="s">
        <v>157</v>
      </c>
      <c r="S5469" t="s">
        <v>770</v>
      </c>
      <c r="T5469" t="s">
        <v>817</v>
      </c>
      <c r="U5469">
        <v>4.0539596830561856E-3</v>
      </c>
      <c r="V5469" t="s">
        <v>157</v>
      </c>
    </row>
    <row r="5470" spans="9:22" x14ac:dyDescent="0.45">
      <c r="I5470" t="s">
        <v>302</v>
      </c>
      <c r="J5470" t="s">
        <v>818</v>
      </c>
      <c r="K5470">
        <v>6.3463458993555405E-2</v>
      </c>
      <c r="L5470" t="s">
        <v>157</v>
      </c>
      <c r="N5470" t="s">
        <v>537</v>
      </c>
      <c r="O5470" t="s">
        <v>818</v>
      </c>
      <c r="P5470">
        <v>3.1810871093010007E-2</v>
      </c>
      <c r="Q5470" t="s">
        <v>157</v>
      </c>
      <c r="S5470" t="s">
        <v>770</v>
      </c>
      <c r="T5470" t="s">
        <v>818</v>
      </c>
      <c r="U5470">
        <v>2.5540457608281376E-2</v>
      </c>
      <c r="V5470" t="s">
        <v>157</v>
      </c>
    </row>
    <row r="5471" spans="9:22" x14ac:dyDescent="0.45">
      <c r="I5471" t="s">
        <v>302</v>
      </c>
      <c r="J5471" t="s">
        <v>819</v>
      </c>
      <c r="K5471">
        <v>7.9161070334088472E-3</v>
      </c>
      <c r="L5471" t="s">
        <v>157</v>
      </c>
      <c r="N5471" t="s">
        <v>537</v>
      </c>
      <c r="O5471" t="s">
        <v>819</v>
      </c>
      <c r="P5471">
        <v>6.0075541918677014E-3</v>
      </c>
      <c r="Q5471" t="s">
        <v>157</v>
      </c>
      <c r="S5471" t="s">
        <v>770</v>
      </c>
      <c r="T5471" t="s">
        <v>819</v>
      </c>
      <c r="U5471">
        <v>3.5426416289431745E-3</v>
      </c>
      <c r="V5471" t="s">
        <v>157</v>
      </c>
    </row>
    <row r="5472" spans="9:22" x14ac:dyDescent="0.45">
      <c r="I5472" t="s">
        <v>302</v>
      </c>
      <c r="J5472" t="s">
        <v>820</v>
      </c>
      <c r="K5472">
        <v>6.4668514346852826E-3</v>
      </c>
      <c r="L5472" t="s">
        <v>157</v>
      </c>
      <c r="N5472" t="s">
        <v>537</v>
      </c>
      <c r="O5472" t="s">
        <v>820</v>
      </c>
      <c r="P5472">
        <v>5.5994855064389736E-3</v>
      </c>
      <c r="Q5472" t="s">
        <v>157</v>
      </c>
      <c r="S5472" t="s">
        <v>770</v>
      </c>
      <c r="T5472" t="s">
        <v>820</v>
      </c>
      <c r="U5472">
        <v>3.5758868685612142E-3</v>
      </c>
      <c r="V5472" t="s">
        <v>157</v>
      </c>
    </row>
    <row r="5473" spans="9:22" x14ac:dyDescent="0.45">
      <c r="I5473" t="s">
        <v>302</v>
      </c>
      <c r="J5473" t="s">
        <v>821</v>
      </c>
      <c r="K5473">
        <v>4.4603902079566708E-3</v>
      </c>
      <c r="L5473" t="s">
        <v>157</v>
      </c>
      <c r="N5473" t="s">
        <v>537</v>
      </c>
      <c r="O5473" t="s">
        <v>821</v>
      </c>
      <c r="P5473">
        <v>4.5063043960765674E-3</v>
      </c>
      <c r="Q5473" t="s">
        <v>157</v>
      </c>
      <c r="S5473" t="s">
        <v>770</v>
      </c>
      <c r="T5473" t="s">
        <v>821</v>
      </c>
      <c r="U5473">
        <v>3.5818435886701724E-3</v>
      </c>
      <c r="V5473" t="s">
        <v>157</v>
      </c>
    </row>
    <row r="5474" spans="9:22" x14ac:dyDescent="0.45">
      <c r="I5474" t="s">
        <v>302</v>
      </c>
      <c r="J5474" t="s">
        <v>822</v>
      </c>
      <c r="K5474">
        <v>1.2627006364031143E-3</v>
      </c>
      <c r="L5474" t="s">
        <v>157</v>
      </c>
      <c r="N5474" t="s">
        <v>537</v>
      </c>
      <c r="O5474" t="s">
        <v>822</v>
      </c>
      <c r="P5474">
        <v>1.4920870280599801E-2</v>
      </c>
      <c r="Q5474" t="s">
        <v>157</v>
      </c>
      <c r="S5474" t="s">
        <v>770</v>
      </c>
      <c r="T5474" t="s">
        <v>822</v>
      </c>
      <c r="U5474">
        <v>1.9148645978937295E-2</v>
      </c>
      <c r="V5474" t="s">
        <v>157</v>
      </c>
    </row>
    <row r="5475" spans="9:22" x14ac:dyDescent="0.45">
      <c r="I5475" t="s">
        <v>302</v>
      </c>
      <c r="J5475" t="s">
        <v>829</v>
      </c>
      <c r="K5475">
        <v>1.2908101241080263E-2</v>
      </c>
      <c r="L5475" t="s">
        <v>157</v>
      </c>
      <c r="N5475" t="s">
        <v>537</v>
      </c>
      <c r="O5475" t="s">
        <v>829</v>
      </c>
      <c r="P5475">
        <v>3.5221391149550522E-2</v>
      </c>
      <c r="Q5475" t="s">
        <v>157</v>
      </c>
      <c r="S5475" t="s">
        <v>770</v>
      </c>
      <c r="T5475" t="s">
        <v>829</v>
      </c>
      <c r="U5475">
        <v>5.5097513218022587E-2</v>
      </c>
      <c r="V5475" t="s">
        <v>157</v>
      </c>
    </row>
    <row r="5476" spans="9:22" x14ac:dyDescent="0.45">
      <c r="I5476" t="s">
        <v>302</v>
      </c>
      <c r="J5476" t="s">
        <v>830</v>
      </c>
      <c r="K5476">
        <v>2.2702166032464031E-2</v>
      </c>
      <c r="L5476" t="s">
        <v>157</v>
      </c>
      <c r="N5476" t="s">
        <v>537</v>
      </c>
      <c r="O5476" t="s">
        <v>830</v>
      </c>
      <c r="P5476">
        <v>5.1889319383866131E-3</v>
      </c>
      <c r="Q5476" t="s">
        <v>157</v>
      </c>
      <c r="S5476" t="s">
        <v>770</v>
      </c>
      <c r="T5476" t="s">
        <v>830</v>
      </c>
      <c r="U5476">
        <v>9.2963609686879754E-3</v>
      </c>
      <c r="V5476" t="s">
        <v>157</v>
      </c>
    </row>
    <row r="5477" spans="9:22" x14ac:dyDescent="0.45">
      <c r="I5477" t="s">
        <v>302</v>
      </c>
      <c r="J5477" t="s">
        <v>831</v>
      </c>
      <c r="K5477">
        <v>3.0831899981079314E-2</v>
      </c>
      <c r="L5477" t="s">
        <v>157</v>
      </c>
      <c r="N5477" t="s">
        <v>537</v>
      </c>
      <c r="O5477" t="s">
        <v>831</v>
      </c>
      <c r="P5477">
        <v>5.4372835005636021E-3</v>
      </c>
      <c r="Q5477" t="s">
        <v>157</v>
      </c>
      <c r="S5477" t="s">
        <v>770</v>
      </c>
      <c r="T5477" t="s">
        <v>831</v>
      </c>
      <c r="U5477">
        <v>9.2564144579334144E-3</v>
      </c>
      <c r="V5477" t="s">
        <v>157</v>
      </c>
    </row>
    <row r="5478" spans="9:22" x14ac:dyDescent="0.45">
      <c r="I5478" t="s">
        <v>302</v>
      </c>
      <c r="J5478" t="s">
        <v>832</v>
      </c>
      <c r="K5478">
        <v>0.27096517763658179</v>
      </c>
      <c r="L5478" t="s">
        <v>157</v>
      </c>
      <c r="N5478" t="s">
        <v>537</v>
      </c>
      <c r="O5478" t="s">
        <v>832</v>
      </c>
      <c r="P5478">
        <v>6.2109482777973304E-2</v>
      </c>
      <c r="Q5478" t="s">
        <v>157</v>
      </c>
      <c r="S5478" t="s">
        <v>770</v>
      </c>
      <c r="T5478" t="s">
        <v>832</v>
      </c>
      <c r="U5478">
        <v>5.5869148735887164E-2</v>
      </c>
      <c r="V5478" t="s">
        <v>157</v>
      </c>
    </row>
    <row r="5479" spans="9:22" x14ac:dyDescent="0.45">
      <c r="I5479" t="s">
        <v>302</v>
      </c>
      <c r="J5479" t="s">
        <v>833</v>
      </c>
      <c r="K5479">
        <v>3.1048774246446493E-2</v>
      </c>
      <c r="L5479" t="s">
        <v>157</v>
      </c>
      <c r="N5479" t="s">
        <v>537</v>
      </c>
      <c r="O5479" t="s">
        <v>833</v>
      </c>
      <c r="P5479">
        <v>1.5068697656421905E-2</v>
      </c>
      <c r="Q5479" t="s">
        <v>157</v>
      </c>
      <c r="S5479" t="s">
        <v>770</v>
      </c>
      <c r="T5479" t="s">
        <v>833</v>
      </c>
      <c r="U5479">
        <v>6.7626524008475523E-3</v>
      </c>
      <c r="V5479" t="s">
        <v>157</v>
      </c>
    </row>
    <row r="5480" spans="9:22" x14ac:dyDescent="0.45">
      <c r="I5480" t="s">
        <v>302</v>
      </c>
      <c r="J5480" t="s">
        <v>834</v>
      </c>
      <c r="K5480">
        <v>2.5719501877871184E-2</v>
      </c>
      <c r="L5480" t="s">
        <v>157</v>
      </c>
      <c r="N5480" t="s">
        <v>537</v>
      </c>
      <c r="O5480" t="s">
        <v>834</v>
      </c>
      <c r="P5480">
        <v>1.4691047345184078E-2</v>
      </c>
      <c r="Q5480" t="s">
        <v>157</v>
      </c>
      <c r="S5480" t="s">
        <v>770</v>
      </c>
      <c r="T5480" t="s">
        <v>834</v>
      </c>
      <c r="U5480">
        <v>6.4653689137450666E-3</v>
      </c>
      <c r="V5480" t="s">
        <v>157</v>
      </c>
    </row>
    <row r="5481" spans="9:22" x14ac:dyDescent="0.45">
      <c r="I5481" t="s">
        <v>302</v>
      </c>
      <c r="J5481" t="s">
        <v>835</v>
      </c>
      <c r="K5481">
        <v>1.8754993263029238E-2</v>
      </c>
      <c r="L5481" t="s">
        <v>157</v>
      </c>
      <c r="N5481" t="s">
        <v>537</v>
      </c>
      <c r="O5481" t="s">
        <v>835</v>
      </c>
      <c r="P5481">
        <v>1.2793846773064112E-2</v>
      </c>
      <c r="Q5481" t="s">
        <v>157</v>
      </c>
      <c r="S5481" t="s">
        <v>770</v>
      </c>
      <c r="T5481" t="s">
        <v>835</v>
      </c>
      <c r="U5481">
        <v>6.5722761745771689E-3</v>
      </c>
      <c r="V5481" t="s">
        <v>157</v>
      </c>
    </row>
    <row r="5482" spans="9:22" x14ac:dyDescent="0.45">
      <c r="I5482" t="s">
        <v>302</v>
      </c>
      <c r="J5482" t="s">
        <v>836</v>
      </c>
      <c r="K5482">
        <v>1.0785153167394344E-2</v>
      </c>
      <c r="L5482" t="s">
        <v>157</v>
      </c>
      <c r="N5482" t="s">
        <v>537</v>
      </c>
      <c r="O5482" t="s">
        <v>836</v>
      </c>
      <c r="P5482">
        <v>3.4693271686038363E-2</v>
      </c>
      <c r="Q5482" t="s">
        <v>157</v>
      </c>
      <c r="S5482" t="s">
        <v>770</v>
      </c>
      <c r="T5482" t="s">
        <v>836</v>
      </c>
      <c r="U5482">
        <v>3.303350837523069E-2</v>
      </c>
      <c r="V5482" t="s">
        <v>157</v>
      </c>
    </row>
    <row r="5483" spans="9:22" x14ac:dyDescent="0.45">
      <c r="I5483" t="s">
        <v>302</v>
      </c>
      <c r="J5483" t="s">
        <v>837</v>
      </c>
      <c r="K5483">
        <v>0</v>
      </c>
      <c r="L5483" t="s">
        <v>157</v>
      </c>
      <c r="N5483" t="s">
        <v>537</v>
      </c>
      <c r="O5483" t="s">
        <v>837</v>
      </c>
      <c r="P5483">
        <v>8.5285792951081213E-2</v>
      </c>
      <c r="Q5483" t="s">
        <v>157</v>
      </c>
      <c r="S5483" t="s">
        <v>770</v>
      </c>
      <c r="T5483" t="s">
        <v>837</v>
      </c>
      <c r="U5483">
        <v>0.10231134002533199</v>
      </c>
      <c r="V5483" t="s">
        <v>157</v>
      </c>
    </row>
    <row r="5484" spans="9:22" x14ac:dyDescent="0.45">
      <c r="I5484" t="s">
        <v>302</v>
      </c>
      <c r="J5484" t="s">
        <v>838</v>
      </c>
      <c r="K5484">
        <v>6.3146273945470571E-3</v>
      </c>
      <c r="L5484" t="s">
        <v>157</v>
      </c>
      <c r="N5484" t="s">
        <v>537</v>
      </c>
      <c r="O5484" t="s">
        <v>838</v>
      </c>
      <c r="P5484">
        <v>1.130813852867448E-2</v>
      </c>
      <c r="Q5484" t="s">
        <v>157</v>
      </c>
      <c r="S5484" t="s">
        <v>770</v>
      </c>
      <c r="T5484" t="s">
        <v>838</v>
      </c>
      <c r="U5484">
        <v>1.5668307813159275E-2</v>
      </c>
      <c r="V5484" t="s">
        <v>157</v>
      </c>
    </row>
    <row r="5485" spans="9:22" x14ac:dyDescent="0.45">
      <c r="I5485" t="s">
        <v>302</v>
      </c>
      <c r="J5485" t="s">
        <v>839</v>
      </c>
      <c r="K5485">
        <v>1.6928978231988547E-2</v>
      </c>
      <c r="L5485" t="s">
        <v>157</v>
      </c>
      <c r="N5485" t="s">
        <v>537</v>
      </c>
      <c r="O5485" t="s">
        <v>839</v>
      </c>
      <c r="P5485">
        <v>1.0640771899623942E-2</v>
      </c>
      <c r="Q5485" t="s">
        <v>157</v>
      </c>
      <c r="S5485" t="s">
        <v>770</v>
      </c>
      <c r="T5485" t="s">
        <v>839</v>
      </c>
      <c r="U5485">
        <v>1.5884747346935006E-2</v>
      </c>
      <c r="V5485" t="s">
        <v>157</v>
      </c>
    </row>
    <row r="5486" spans="9:22" x14ac:dyDescent="0.45">
      <c r="I5486" t="s">
        <v>302</v>
      </c>
      <c r="J5486" t="s">
        <v>840</v>
      </c>
      <c r="K5486">
        <v>0.20928216319248177</v>
      </c>
      <c r="L5486" t="s">
        <v>157</v>
      </c>
      <c r="N5486" t="s">
        <v>537</v>
      </c>
      <c r="O5486" t="s">
        <v>840</v>
      </c>
      <c r="P5486">
        <v>8.0906710382905422E-2</v>
      </c>
      <c r="Q5486" t="s">
        <v>157</v>
      </c>
      <c r="S5486" t="s">
        <v>770</v>
      </c>
      <c r="T5486" t="s">
        <v>840</v>
      </c>
      <c r="U5486">
        <v>0.10743383604318833</v>
      </c>
      <c r="V5486" t="s">
        <v>157</v>
      </c>
    </row>
    <row r="5487" spans="9:22" x14ac:dyDescent="0.45">
      <c r="I5487" t="s">
        <v>302</v>
      </c>
      <c r="J5487" t="s">
        <v>841</v>
      </c>
      <c r="K5487">
        <v>2.3215357549358495E-2</v>
      </c>
      <c r="L5487" t="s">
        <v>157</v>
      </c>
      <c r="N5487" t="s">
        <v>537</v>
      </c>
      <c r="O5487" t="s">
        <v>841</v>
      </c>
      <c r="P5487">
        <v>1.3969965307559675E-2</v>
      </c>
      <c r="Q5487" t="s">
        <v>157</v>
      </c>
      <c r="S5487" t="s">
        <v>770</v>
      </c>
      <c r="T5487" t="s">
        <v>841</v>
      </c>
      <c r="U5487">
        <v>1.5229580661905485E-2</v>
      </c>
      <c r="V5487" t="s">
        <v>157</v>
      </c>
    </row>
    <row r="5488" spans="9:22" x14ac:dyDescent="0.45">
      <c r="I5488" t="s">
        <v>302</v>
      </c>
      <c r="J5488" t="s">
        <v>842</v>
      </c>
      <c r="K5488">
        <v>1.1155713286537307E-2</v>
      </c>
      <c r="L5488" t="s">
        <v>157</v>
      </c>
      <c r="N5488" t="s">
        <v>537</v>
      </c>
      <c r="O5488" t="s">
        <v>842</v>
      </c>
      <c r="P5488">
        <v>1.4289222290564185E-2</v>
      </c>
      <c r="Q5488" t="s">
        <v>157</v>
      </c>
      <c r="S5488" t="s">
        <v>770</v>
      </c>
      <c r="T5488" t="s">
        <v>842</v>
      </c>
      <c r="U5488">
        <v>1.5035294103929358E-2</v>
      </c>
      <c r="V5488" t="s">
        <v>157</v>
      </c>
    </row>
    <row r="5489" spans="9:22" x14ac:dyDescent="0.45">
      <c r="I5489" t="s">
        <v>302</v>
      </c>
      <c r="J5489" t="s">
        <v>843</v>
      </c>
      <c r="K5489">
        <v>4.1327723676454599E-3</v>
      </c>
      <c r="L5489" t="s">
        <v>157</v>
      </c>
      <c r="N5489" t="s">
        <v>537</v>
      </c>
      <c r="O5489" t="s">
        <v>843</v>
      </c>
      <c r="P5489">
        <v>1.3534419456456994E-2</v>
      </c>
      <c r="Q5489" t="s">
        <v>157</v>
      </c>
      <c r="S5489" t="s">
        <v>770</v>
      </c>
      <c r="T5489" t="s">
        <v>843</v>
      </c>
      <c r="U5489">
        <v>1.461143166797345E-2</v>
      </c>
      <c r="V5489" t="s">
        <v>157</v>
      </c>
    </row>
    <row r="5490" spans="9:22" x14ac:dyDescent="0.45">
      <c r="I5490" t="s">
        <v>302</v>
      </c>
      <c r="J5490" t="s">
        <v>844</v>
      </c>
      <c r="K5490">
        <v>0</v>
      </c>
      <c r="L5490" t="s">
        <v>157</v>
      </c>
      <c r="N5490" t="s">
        <v>537</v>
      </c>
      <c r="O5490" t="s">
        <v>844</v>
      </c>
      <c r="P5490">
        <v>6.3449310994136005E-2</v>
      </c>
      <c r="Q5490" t="s">
        <v>157</v>
      </c>
      <c r="S5490" t="s">
        <v>770</v>
      </c>
      <c r="T5490" t="s">
        <v>844</v>
      </c>
      <c r="U5490">
        <v>7.2076447438422647E-2</v>
      </c>
      <c r="V5490" t="s">
        <v>157</v>
      </c>
    </row>
    <row r="5491" spans="9:22" x14ac:dyDescent="0.45">
      <c r="I5491" t="s">
        <v>303</v>
      </c>
      <c r="J5491" t="s">
        <v>156</v>
      </c>
      <c r="K5491">
        <v>0</v>
      </c>
      <c r="L5491" t="s">
        <v>157</v>
      </c>
      <c r="N5491" t="s">
        <v>538</v>
      </c>
      <c r="O5491" t="s">
        <v>156</v>
      </c>
      <c r="P5491">
        <v>2.9246555588617062E-2</v>
      </c>
      <c r="Q5491" t="s">
        <v>157</v>
      </c>
      <c r="S5491" t="s">
        <v>771</v>
      </c>
      <c r="T5491" t="s">
        <v>156</v>
      </c>
      <c r="U5491">
        <v>3.3760919774197838E-2</v>
      </c>
      <c r="V5491" t="s">
        <v>157</v>
      </c>
    </row>
    <row r="5492" spans="9:22" x14ac:dyDescent="0.45">
      <c r="I5492" t="s">
        <v>303</v>
      </c>
      <c r="J5492" t="s">
        <v>158</v>
      </c>
      <c r="K5492">
        <v>0</v>
      </c>
      <c r="L5492" t="s">
        <v>157</v>
      </c>
      <c r="N5492" t="s">
        <v>538</v>
      </c>
      <c r="O5492" t="s">
        <v>158</v>
      </c>
      <c r="P5492">
        <v>4.7980418668239497E-3</v>
      </c>
      <c r="Q5492" t="s">
        <v>157</v>
      </c>
      <c r="S5492" t="s">
        <v>771</v>
      </c>
      <c r="T5492" t="s">
        <v>158</v>
      </c>
      <c r="U5492">
        <v>4.7688920631286658E-3</v>
      </c>
      <c r="V5492" t="s">
        <v>157</v>
      </c>
    </row>
    <row r="5493" spans="9:22" x14ac:dyDescent="0.45">
      <c r="I5493" t="s">
        <v>303</v>
      </c>
      <c r="J5493" t="s">
        <v>159</v>
      </c>
      <c r="K5493">
        <v>9.2190341054522364E-4</v>
      </c>
      <c r="L5493" t="s">
        <v>157</v>
      </c>
      <c r="N5493" t="s">
        <v>538</v>
      </c>
      <c r="O5493" t="s">
        <v>159</v>
      </c>
      <c r="P5493">
        <v>4.840723772697E-3</v>
      </c>
      <c r="Q5493" t="s">
        <v>157</v>
      </c>
      <c r="S5493" t="s">
        <v>771</v>
      </c>
      <c r="T5493" t="s">
        <v>159</v>
      </c>
      <c r="U5493">
        <v>4.838047718668287E-3</v>
      </c>
      <c r="V5493" t="s">
        <v>157</v>
      </c>
    </row>
    <row r="5494" spans="9:22" x14ac:dyDescent="0.45">
      <c r="I5494" t="s">
        <v>303</v>
      </c>
      <c r="J5494" t="s">
        <v>160</v>
      </c>
      <c r="K5494">
        <v>4.5240444936541911E-2</v>
      </c>
      <c r="L5494" t="s">
        <v>157</v>
      </c>
      <c r="N5494" t="s">
        <v>538</v>
      </c>
      <c r="O5494" t="s">
        <v>160</v>
      </c>
      <c r="P5494">
        <v>4.2390109346012075E-2</v>
      </c>
      <c r="Q5494" t="s">
        <v>157</v>
      </c>
      <c r="S5494" t="s">
        <v>771</v>
      </c>
      <c r="T5494" t="s">
        <v>160</v>
      </c>
      <c r="U5494">
        <v>3.6848581472331297E-2</v>
      </c>
      <c r="V5494" t="s">
        <v>157</v>
      </c>
    </row>
    <row r="5495" spans="9:22" x14ac:dyDescent="0.45">
      <c r="I5495" t="s">
        <v>303</v>
      </c>
      <c r="J5495" t="s">
        <v>161</v>
      </c>
      <c r="K5495">
        <v>5.5440466718232927E-3</v>
      </c>
      <c r="L5495" t="s">
        <v>157</v>
      </c>
      <c r="N5495" t="s">
        <v>538</v>
      </c>
      <c r="O5495" t="s">
        <v>161</v>
      </c>
      <c r="P5495">
        <v>6.8323179867523292E-3</v>
      </c>
      <c r="Q5495" t="s">
        <v>157</v>
      </c>
      <c r="S5495" t="s">
        <v>771</v>
      </c>
      <c r="T5495" t="s">
        <v>161</v>
      </c>
      <c r="U5495">
        <v>4.6886549645849184E-3</v>
      </c>
      <c r="V5495" t="s">
        <v>157</v>
      </c>
    </row>
    <row r="5496" spans="9:22" x14ac:dyDescent="0.45">
      <c r="I5496" t="s">
        <v>303</v>
      </c>
      <c r="J5496" t="s">
        <v>807</v>
      </c>
      <c r="K5496">
        <v>2.3197435599390291E-3</v>
      </c>
      <c r="L5496" t="s">
        <v>157</v>
      </c>
      <c r="N5496" t="s">
        <v>538</v>
      </c>
      <c r="O5496" t="s">
        <v>807</v>
      </c>
      <c r="P5496">
        <v>6.7215519154425855E-3</v>
      </c>
      <c r="Q5496" t="s">
        <v>157</v>
      </c>
      <c r="S5496" t="s">
        <v>771</v>
      </c>
      <c r="T5496" t="s">
        <v>807</v>
      </c>
      <c r="U5496">
        <v>4.5047064429295574E-3</v>
      </c>
      <c r="V5496" t="s">
        <v>157</v>
      </c>
    </row>
    <row r="5497" spans="9:22" x14ac:dyDescent="0.45">
      <c r="I5497" t="s">
        <v>303</v>
      </c>
      <c r="J5497" t="s">
        <v>808</v>
      </c>
      <c r="K5497">
        <v>0</v>
      </c>
      <c r="L5497" t="s">
        <v>157</v>
      </c>
      <c r="N5497" t="s">
        <v>538</v>
      </c>
      <c r="O5497" t="s">
        <v>808</v>
      </c>
      <c r="P5497">
        <v>6.1104245969588944E-3</v>
      </c>
      <c r="Q5497" t="s">
        <v>157</v>
      </c>
      <c r="S5497" t="s">
        <v>771</v>
      </c>
      <c r="T5497" t="s">
        <v>808</v>
      </c>
      <c r="U5497">
        <v>4.5418514292350672E-3</v>
      </c>
      <c r="V5497" t="s">
        <v>157</v>
      </c>
    </row>
    <row r="5498" spans="9:22" x14ac:dyDescent="0.45">
      <c r="I5498" t="s">
        <v>303</v>
      </c>
      <c r="J5498" t="s">
        <v>809</v>
      </c>
      <c r="K5498">
        <v>0</v>
      </c>
      <c r="L5498" t="s">
        <v>157</v>
      </c>
      <c r="N5498" t="s">
        <v>538</v>
      </c>
      <c r="O5498" t="s">
        <v>809</v>
      </c>
      <c r="P5498">
        <v>2.3201485583365402E-2</v>
      </c>
      <c r="Q5498" t="s">
        <v>157</v>
      </c>
      <c r="S5498" t="s">
        <v>771</v>
      </c>
      <c r="T5498" t="s">
        <v>809</v>
      </c>
      <c r="U5498">
        <v>2.431450846309292E-2</v>
      </c>
      <c r="V5498" t="s">
        <v>157</v>
      </c>
    </row>
    <row r="5499" spans="9:22" x14ac:dyDescent="0.45">
      <c r="I5499" t="s">
        <v>303</v>
      </c>
      <c r="J5499" t="s">
        <v>162</v>
      </c>
      <c r="K5499">
        <v>0</v>
      </c>
      <c r="L5499" t="s">
        <v>157</v>
      </c>
      <c r="N5499" t="s">
        <v>538</v>
      </c>
      <c r="O5499" t="s">
        <v>162</v>
      </c>
      <c r="P5499">
        <v>7.9718906868038619E-2</v>
      </c>
      <c r="Q5499" t="s">
        <v>157</v>
      </c>
      <c r="S5499" t="s">
        <v>771</v>
      </c>
      <c r="T5499" t="s">
        <v>162</v>
      </c>
      <c r="U5499">
        <v>7.185540899791068E-2</v>
      </c>
      <c r="V5499" t="s">
        <v>157</v>
      </c>
    </row>
    <row r="5500" spans="9:22" x14ac:dyDescent="0.45">
      <c r="I5500" t="s">
        <v>303</v>
      </c>
      <c r="J5500" t="s">
        <v>163</v>
      </c>
      <c r="K5500">
        <v>2.3439945573872655E-3</v>
      </c>
      <c r="L5500" t="s">
        <v>157</v>
      </c>
      <c r="N5500" t="s">
        <v>538</v>
      </c>
      <c r="O5500" t="s">
        <v>163</v>
      </c>
      <c r="P5500">
        <v>1.1331122872018016E-2</v>
      </c>
      <c r="Q5500" t="s">
        <v>157</v>
      </c>
      <c r="S5500" t="s">
        <v>771</v>
      </c>
      <c r="T5500" t="s">
        <v>163</v>
      </c>
      <c r="U5500">
        <v>9.6859588854205907E-3</v>
      </c>
      <c r="V5500" t="s">
        <v>157</v>
      </c>
    </row>
    <row r="5501" spans="9:22" x14ac:dyDescent="0.45">
      <c r="I5501" t="s">
        <v>303</v>
      </c>
      <c r="J5501" t="s">
        <v>164</v>
      </c>
      <c r="K5501">
        <v>8.5097519039110236E-3</v>
      </c>
      <c r="L5501" t="s">
        <v>157</v>
      </c>
      <c r="N5501" t="s">
        <v>538</v>
      </c>
      <c r="O5501" t="s">
        <v>164</v>
      </c>
      <c r="P5501">
        <v>1.0743368726199342E-2</v>
      </c>
      <c r="Q5501" t="s">
        <v>157</v>
      </c>
      <c r="S5501" t="s">
        <v>771</v>
      </c>
      <c r="T5501" t="s">
        <v>164</v>
      </c>
      <c r="U5501">
        <v>9.8213875956282438E-3</v>
      </c>
      <c r="V5501" t="s">
        <v>157</v>
      </c>
    </row>
    <row r="5502" spans="9:22" x14ac:dyDescent="0.45">
      <c r="I5502" t="s">
        <v>303</v>
      </c>
      <c r="J5502" t="s">
        <v>165</v>
      </c>
      <c r="K5502">
        <v>0.11683047173470532</v>
      </c>
      <c r="L5502" t="s">
        <v>157</v>
      </c>
      <c r="N5502" t="s">
        <v>538</v>
      </c>
      <c r="O5502" t="s">
        <v>165</v>
      </c>
      <c r="P5502">
        <v>0.11092862970602511</v>
      </c>
      <c r="Q5502" t="s">
        <v>157</v>
      </c>
      <c r="S5502" t="s">
        <v>771</v>
      </c>
      <c r="T5502" t="s">
        <v>165</v>
      </c>
      <c r="U5502">
        <v>6.7721260122080115E-2</v>
      </c>
      <c r="V5502" t="s">
        <v>157</v>
      </c>
    </row>
    <row r="5503" spans="9:22" x14ac:dyDescent="0.45">
      <c r="I5503" t="s">
        <v>303</v>
      </c>
      <c r="J5503" t="s">
        <v>166</v>
      </c>
      <c r="K5503">
        <v>1.3836903127698683E-2</v>
      </c>
      <c r="L5503" t="s">
        <v>157</v>
      </c>
      <c r="N5503" t="s">
        <v>538</v>
      </c>
      <c r="O5503" t="s">
        <v>166</v>
      </c>
      <c r="P5503">
        <v>1.8279300173080409E-2</v>
      </c>
      <c r="Q5503" t="s">
        <v>157</v>
      </c>
      <c r="S5503" t="s">
        <v>771</v>
      </c>
      <c r="T5503" t="s">
        <v>166</v>
      </c>
      <c r="U5503">
        <v>9.4829105033804074E-3</v>
      </c>
      <c r="V5503" t="s">
        <v>157</v>
      </c>
    </row>
    <row r="5504" spans="9:22" x14ac:dyDescent="0.45">
      <c r="I5504" t="s">
        <v>303</v>
      </c>
      <c r="J5504" t="s">
        <v>811</v>
      </c>
      <c r="K5504">
        <v>9.7367517080833542E-3</v>
      </c>
      <c r="L5504" t="s">
        <v>157</v>
      </c>
      <c r="N5504" t="s">
        <v>538</v>
      </c>
      <c r="O5504" t="s">
        <v>811</v>
      </c>
      <c r="P5504">
        <v>1.6708917974384552E-2</v>
      </c>
      <c r="Q5504" t="s">
        <v>157</v>
      </c>
      <c r="S5504" t="s">
        <v>771</v>
      </c>
      <c r="T5504" t="s">
        <v>811</v>
      </c>
      <c r="U5504">
        <v>9.5906534052707052E-3</v>
      </c>
      <c r="V5504" t="s">
        <v>157</v>
      </c>
    </row>
    <row r="5505" spans="9:22" x14ac:dyDescent="0.45">
      <c r="I5505" t="s">
        <v>303</v>
      </c>
      <c r="J5505" t="s">
        <v>812</v>
      </c>
      <c r="K5505">
        <v>3.6399588007113067E-3</v>
      </c>
      <c r="L5505" t="s">
        <v>157</v>
      </c>
      <c r="N5505" t="s">
        <v>538</v>
      </c>
      <c r="O5505" t="s">
        <v>812</v>
      </c>
      <c r="P5505">
        <v>1.5454857536997007E-2</v>
      </c>
      <c r="Q5505" t="s">
        <v>157</v>
      </c>
      <c r="S5505" t="s">
        <v>771</v>
      </c>
      <c r="T5505" t="s">
        <v>812</v>
      </c>
      <c r="U5505">
        <v>9.4623277148896973E-3</v>
      </c>
      <c r="V5505" t="s">
        <v>157</v>
      </c>
    </row>
    <row r="5506" spans="9:22" x14ac:dyDescent="0.45">
      <c r="I5506" t="s">
        <v>303</v>
      </c>
      <c r="J5506" t="s">
        <v>813</v>
      </c>
      <c r="K5506">
        <v>0</v>
      </c>
      <c r="L5506" t="s">
        <v>157</v>
      </c>
      <c r="N5506" t="s">
        <v>538</v>
      </c>
      <c r="O5506" t="s">
        <v>813</v>
      </c>
      <c r="P5506">
        <v>5.8004574630866244E-2</v>
      </c>
      <c r="Q5506" t="s">
        <v>157</v>
      </c>
      <c r="S5506" t="s">
        <v>771</v>
      </c>
      <c r="T5506" t="s">
        <v>813</v>
      </c>
      <c r="U5506">
        <v>5.1201450920940028E-2</v>
      </c>
      <c r="V5506" t="s">
        <v>157</v>
      </c>
    </row>
    <row r="5507" spans="9:22" x14ac:dyDescent="0.45">
      <c r="I5507" t="s">
        <v>303</v>
      </c>
      <c r="J5507" t="s">
        <v>815</v>
      </c>
      <c r="K5507">
        <v>1.7907720114874808E-3</v>
      </c>
      <c r="L5507" t="s">
        <v>157</v>
      </c>
      <c r="N5507" t="s">
        <v>538</v>
      </c>
      <c r="O5507" t="s">
        <v>815</v>
      </c>
      <c r="P5507">
        <v>1.3429795524136144E-2</v>
      </c>
      <c r="Q5507" t="s">
        <v>157</v>
      </c>
      <c r="S5507" t="s">
        <v>771</v>
      </c>
      <c r="T5507" t="s">
        <v>815</v>
      </c>
      <c r="U5507">
        <v>2.6379177135584152E-2</v>
      </c>
      <c r="V5507" t="s">
        <v>157</v>
      </c>
    </row>
    <row r="5508" spans="9:22" x14ac:dyDescent="0.45">
      <c r="I5508" t="s">
        <v>303</v>
      </c>
      <c r="J5508" t="s">
        <v>816</v>
      </c>
      <c r="K5508">
        <v>4.3777184730498311E-3</v>
      </c>
      <c r="L5508" t="s">
        <v>157</v>
      </c>
      <c r="N5508" t="s">
        <v>538</v>
      </c>
      <c r="O5508" t="s">
        <v>816</v>
      </c>
      <c r="P5508">
        <v>1.8791479655538067E-3</v>
      </c>
      <c r="Q5508" t="s">
        <v>157</v>
      </c>
      <c r="S5508" t="s">
        <v>771</v>
      </c>
      <c r="T5508" t="s">
        <v>816</v>
      </c>
      <c r="U5508">
        <v>3.7811214746977114E-3</v>
      </c>
      <c r="V5508" t="s">
        <v>157</v>
      </c>
    </row>
    <row r="5509" spans="9:22" x14ac:dyDescent="0.45">
      <c r="I5509" t="s">
        <v>303</v>
      </c>
      <c r="J5509" t="s">
        <v>817</v>
      </c>
      <c r="K5509">
        <v>6.7520037287725947E-3</v>
      </c>
      <c r="L5509" t="s">
        <v>157</v>
      </c>
      <c r="N5509" t="s">
        <v>538</v>
      </c>
      <c r="O5509" t="s">
        <v>817</v>
      </c>
      <c r="P5509">
        <v>2.1609827221556535E-3</v>
      </c>
      <c r="Q5509" t="s">
        <v>157</v>
      </c>
      <c r="S5509" t="s">
        <v>771</v>
      </c>
      <c r="T5509" t="s">
        <v>817</v>
      </c>
      <c r="U5509">
        <v>3.8788535227393629E-3</v>
      </c>
      <c r="V5509" t="s">
        <v>157</v>
      </c>
    </row>
    <row r="5510" spans="9:22" x14ac:dyDescent="0.45">
      <c r="I5510" t="s">
        <v>303</v>
      </c>
      <c r="J5510" t="s">
        <v>818</v>
      </c>
      <c r="K5510">
        <v>6.4555920753049972E-2</v>
      </c>
      <c r="L5510" t="s">
        <v>157</v>
      </c>
      <c r="N5510" t="s">
        <v>538</v>
      </c>
      <c r="O5510" t="s">
        <v>818</v>
      </c>
      <c r="P5510">
        <v>4.0670056767983395E-2</v>
      </c>
      <c r="Q5510" t="s">
        <v>157</v>
      </c>
      <c r="S5510" t="s">
        <v>771</v>
      </c>
      <c r="T5510" t="s">
        <v>818</v>
      </c>
      <c r="U5510">
        <v>2.6657797421722095E-2</v>
      </c>
      <c r="V5510" t="s">
        <v>157</v>
      </c>
    </row>
    <row r="5511" spans="9:22" x14ac:dyDescent="0.45">
      <c r="I5511" t="s">
        <v>303</v>
      </c>
      <c r="J5511" t="s">
        <v>819</v>
      </c>
      <c r="K5511">
        <v>7.855073153557067E-3</v>
      </c>
      <c r="L5511" t="s">
        <v>157</v>
      </c>
      <c r="N5511" t="s">
        <v>538</v>
      </c>
      <c r="O5511" t="s">
        <v>819</v>
      </c>
      <c r="P5511">
        <v>7.9114165200301605E-3</v>
      </c>
      <c r="Q5511" t="s">
        <v>157</v>
      </c>
      <c r="S5511" t="s">
        <v>771</v>
      </c>
      <c r="T5511" t="s">
        <v>819</v>
      </c>
      <c r="U5511">
        <v>3.6252316558414567E-3</v>
      </c>
      <c r="V5511" t="s">
        <v>157</v>
      </c>
    </row>
    <row r="5512" spans="9:22" x14ac:dyDescent="0.45">
      <c r="I5512" t="s">
        <v>303</v>
      </c>
      <c r="J5512" t="s">
        <v>820</v>
      </c>
      <c r="K5512">
        <v>6.4233958431177303E-3</v>
      </c>
      <c r="L5512" t="s">
        <v>157</v>
      </c>
      <c r="N5512" t="s">
        <v>538</v>
      </c>
      <c r="O5512" t="s">
        <v>820</v>
      </c>
      <c r="P5512">
        <v>6.8715298324146783E-3</v>
      </c>
      <c r="Q5512" t="s">
        <v>157</v>
      </c>
      <c r="S5512" t="s">
        <v>771</v>
      </c>
      <c r="T5512" t="s">
        <v>820</v>
      </c>
      <c r="U5512">
        <v>3.7440514336177285E-3</v>
      </c>
      <c r="V5512" t="s">
        <v>157</v>
      </c>
    </row>
    <row r="5513" spans="9:22" x14ac:dyDescent="0.45">
      <c r="I5513" t="s">
        <v>303</v>
      </c>
      <c r="J5513" t="s">
        <v>821</v>
      </c>
      <c r="K5513">
        <v>4.3076798568973803E-3</v>
      </c>
      <c r="L5513" t="s">
        <v>157</v>
      </c>
      <c r="N5513" t="s">
        <v>538</v>
      </c>
      <c r="O5513" t="s">
        <v>821</v>
      </c>
      <c r="P5513">
        <v>5.4455586985938656E-3</v>
      </c>
      <c r="Q5513" t="s">
        <v>157</v>
      </c>
      <c r="S5513" t="s">
        <v>771</v>
      </c>
      <c r="T5513" t="s">
        <v>821</v>
      </c>
      <c r="U5513">
        <v>3.7457869070035526E-3</v>
      </c>
      <c r="V5513" t="s">
        <v>157</v>
      </c>
    </row>
    <row r="5514" spans="9:22" x14ac:dyDescent="0.45">
      <c r="I5514" t="s">
        <v>303</v>
      </c>
      <c r="J5514" t="s">
        <v>822</v>
      </c>
      <c r="K5514">
        <v>1.1612997097749593E-3</v>
      </c>
      <c r="L5514" t="s">
        <v>157</v>
      </c>
      <c r="N5514" t="s">
        <v>538</v>
      </c>
      <c r="O5514" t="s">
        <v>822</v>
      </c>
      <c r="P5514">
        <v>1.4629640591839034E-2</v>
      </c>
      <c r="Q5514" t="s">
        <v>157</v>
      </c>
      <c r="S5514" t="s">
        <v>771</v>
      </c>
      <c r="T5514" t="s">
        <v>822</v>
      </c>
      <c r="U5514">
        <v>1.9430254965246835E-2</v>
      </c>
      <c r="V5514" t="s">
        <v>157</v>
      </c>
    </row>
    <row r="5515" spans="9:22" x14ac:dyDescent="0.45">
      <c r="I5515" t="s">
        <v>303</v>
      </c>
      <c r="J5515" t="s">
        <v>829</v>
      </c>
      <c r="K5515">
        <v>1.2922000269960062E-2</v>
      </c>
      <c r="L5515" t="s">
        <v>157</v>
      </c>
      <c r="N5515" t="s">
        <v>538</v>
      </c>
      <c r="O5515" t="s">
        <v>829</v>
      </c>
      <c r="P5515">
        <v>2.4959299241139491E-2</v>
      </c>
      <c r="Q5515" t="s">
        <v>157</v>
      </c>
      <c r="S5515" t="s">
        <v>771</v>
      </c>
      <c r="T5515" t="s">
        <v>829</v>
      </c>
      <c r="U5515">
        <v>6.0227956124323918E-2</v>
      </c>
      <c r="V5515" t="s">
        <v>157</v>
      </c>
    </row>
    <row r="5516" spans="9:22" x14ac:dyDescent="0.45">
      <c r="I5516" t="s">
        <v>303</v>
      </c>
      <c r="J5516" t="s">
        <v>830</v>
      </c>
      <c r="K5516">
        <v>2.2209659136216447E-2</v>
      </c>
      <c r="L5516" t="s">
        <v>157</v>
      </c>
      <c r="N5516" t="s">
        <v>538</v>
      </c>
      <c r="O5516" t="s">
        <v>830</v>
      </c>
      <c r="P5516">
        <v>3.3257281984180706E-3</v>
      </c>
      <c r="Q5516" t="s">
        <v>157</v>
      </c>
      <c r="S5516" t="s">
        <v>771</v>
      </c>
      <c r="T5516" t="s">
        <v>830</v>
      </c>
      <c r="U5516">
        <v>9.7145544165695413E-3</v>
      </c>
      <c r="V5516" t="s">
        <v>157</v>
      </c>
    </row>
    <row r="5517" spans="9:22" x14ac:dyDescent="0.45">
      <c r="I5517" t="s">
        <v>303</v>
      </c>
      <c r="J5517" t="s">
        <v>831</v>
      </c>
      <c r="K5517">
        <v>3.0694039468073572E-2</v>
      </c>
      <c r="L5517" t="s">
        <v>157</v>
      </c>
      <c r="N5517" t="s">
        <v>538</v>
      </c>
      <c r="O5517" t="s">
        <v>831</v>
      </c>
      <c r="P5517">
        <v>3.7098487853533782E-3</v>
      </c>
      <c r="Q5517" t="s">
        <v>157</v>
      </c>
      <c r="S5517" t="s">
        <v>771</v>
      </c>
      <c r="T5517" t="s">
        <v>831</v>
      </c>
      <c r="U5517">
        <v>9.7179420179306884E-3</v>
      </c>
      <c r="V5517" t="s">
        <v>157</v>
      </c>
    </row>
    <row r="5518" spans="9:22" x14ac:dyDescent="0.45">
      <c r="I5518" t="s">
        <v>303</v>
      </c>
      <c r="J5518" t="s">
        <v>832</v>
      </c>
      <c r="K5518">
        <v>0.2772737121995707</v>
      </c>
      <c r="L5518" t="s">
        <v>157</v>
      </c>
      <c r="N5518" t="s">
        <v>538</v>
      </c>
      <c r="O5518" t="s">
        <v>832</v>
      </c>
      <c r="P5518">
        <v>6.9765974997962929E-2</v>
      </c>
      <c r="Q5518" t="s">
        <v>157</v>
      </c>
      <c r="S5518" t="s">
        <v>771</v>
      </c>
      <c r="T5518" t="s">
        <v>832</v>
      </c>
      <c r="U5518">
        <v>5.6178564979948491E-2</v>
      </c>
      <c r="V5518" t="s">
        <v>157</v>
      </c>
    </row>
    <row r="5519" spans="9:22" x14ac:dyDescent="0.45">
      <c r="I5519" t="s">
        <v>303</v>
      </c>
      <c r="J5519" t="s">
        <v>833</v>
      </c>
      <c r="K5519">
        <v>3.1521445449260693E-2</v>
      </c>
      <c r="L5519" t="s">
        <v>157</v>
      </c>
      <c r="N5519" t="s">
        <v>538</v>
      </c>
      <c r="O5519" t="s">
        <v>833</v>
      </c>
      <c r="P5519">
        <v>1.6768252647878942E-2</v>
      </c>
      <c r="Q5519" t="s">
        <v>157</v>
      </c>
      <c r="S5519" t="s">
        <v>771</v>
      </c>
      <c r="T5519" t="s">
        <v>833</v>
      </c>
      <c r="U5519">
        <v>5.8943802140278886E-3</v>
      </c>
      <c r="V5519" t="s">
        <v>157</v>
      </c>
    </row>
    <row r="5520" spans="9:22" x14ac:dyDescent="0.45">
      <c r="I5520" t="s">
        <v>303</v>
      </c>
      <c r="J5520" t="s">
        <v>834</v>
      </c>
      <c r="K5520">
        <v>2.5895244426666478E-2</v>
      </c>
      <c r="L5520" t="s">
        <v>157</v>
      </c>
      <c r="N5520" t="s">
        <v>538</v>
      </c>
      <c r="O5520" t="s">
        <v>834</v>
      </c>
      <c r="P5520">
        <v>1.6236329786531056E-2</v>
      </c>
      <c r="Q5520" t="s">
        <v>157</v>
      </c>
      <c r="S5520" t="s">
        <v>771</v>
      </c>
      <c r="T5520" t="s">
        <v>834</v>
      </c>
      <c r="U5520">
        <v>5.642350564236444E-3</v>
      </c>
      <c r="V5520" t="s">
        <v>157</v>
      </c>
    </row>
    <row r="5521" spans="9:22" x14ac:dyDescent="0.45">
      <c r="I5521" t="s">
        <v>303</v>
      </c>
      <c r="J5521" t="s">
        <v>835</v>
      </c>
      <c r="K5521">
        <v>1.8984409304400963E-2</v>
      </c>
      <c r="L5521" t="s">
        <v>157</v>
      </c>
      <c r="N5521" t="s">
        <v>538</v>
      </c>
      <c r="O5521" t="s">
        <v>835</v>
      </c>
      <c r="P5521">
        <v>1.5158861803585255E-2</v>
      </c>
      <c r="Q5521" t="s">
        <v>157</v>
      </c>
      <c r="S5521" t="s">
        <v>771</v>
      </c>
      <c r="T5521" t="s">
        <v>835</v>
      </c>
      <c r="U5521">
        <v>5.8321087552632139E-3</v>
      </c>
      <c r="V5521" t="s">
        <v>157</v>
      </c>
    </row>
    <row r="5522" spans="9:22" x14ac:dyDescent="0.45">
      <c r="I5522" t="s">
        <v>303</v>
      </c>
      <c r="J5522" t="s">
        <v>836</v>
      </c>
      <c r="K5522">
        <v>1.058676158999493E-2</v>
      </c>
      <c r="L5522" t="s">
        <v>157</v>
      </c>
      <c r="N5522" t="s">
        <v>538</v>
      </c>
      <c r="O5522" t="s">
        <v>836</v>
      </c>
      <c r="P5522">
        <v>3.4440794810379954E-2</v>
      </c>
      <c r="Q5522" t="s">
        <v>157</v>
      </c>
      <c r="S5522" t="s">
        <v>771</v>
      </c>
      <c r="T5522" t="s">
        <v>836</v>
      </c>
      <c r="U5522">
        <v>3.2884235184659605E-2</v>
      </c>
      <c r="V5522" t="s">
        <v>157</v>
      </c>
    </row>
    <row r="5523" spans="9:22" x14ac:dyDescent="0.45">
      <c r="I5523" t="s">
        <v>303</v>
      </c>
      <c r="J5523" t="s">
        <v>837</v>
      </c>
      <c r="K5523">
        <v>0</v>
      </c>
      <c r="L5523" t="s">
        <v>157</v>
      </c>
      <c r="N5523" t="s">
        <v>538</v>
      </c>
      <c r="O5523" t="s">
        <v>837</v>
      </c>
      <c r="P5523">
        <v>6.9445052045145311E-2</v>
      </c>
      <c r="Q5523" t="s">
        <v>157</v>
      </c>
      <c r="S5523" t="s">
        <v>771</v>
      </c>
      <c r="T5523" t="s">
        <v>837</v>
      </c>
      <c r="U5523">
        <v>0.10789913145669251</v>
      </c>
      <c r="V5523" t="s">
        <v>157</v>
      </c>
    </row>
    <row r="5524" spans="9:22" x14ac:dyDescent="0.45">
      <c r="I5524" t="s">
        <v>303</v>
      </c>
      <c r="J5524" t="s">
        <v>838</v>
      </c>
      <c r="K5524">
        <v>5.9127612358628335E-3</v>
      </c>
      <c r="L5524" t="s">
        <v>157</v>
      </c>
      <c r="N5524" t="s">
        <v>538</v>
      </c>
      <c r="O5524" t="s">
        <v>838</v>
      </c>
      <c r="P5524">
        <v>9.2728324982465603E-3</v>
      </c>
      <c r="Q5524" t="s">
        <v>157</v>
      </c>
      <c r="S5524" t="s">
        <v>771</v>
      </c>
      <c r="T5524" t="s">
        <v>838</v>
      </c>
      <c r="U5524">
        <v>1.6327427962847352E-2</v>
      </c>
      <c r="V5524" t="s">
        <v>157</v>
      </c>
    </row>
    <row r="5525" spans="9:22" x14ac:dyDescent="0.45">
      <c r="I5525" t="s">
        <v>303</v>
      </c>
      <c r="J5525" t="s">
        <v>839</v>
      </c>
      <c r="K5525">
        <v>1.5765809612332055E-2</v>
      </c>
      <c r="L5525" t="s">
        <v>157</v>
      </c>
      <c r="N5525" t="s">
        <v>538</v>
      </c>
      <c r="O5525" t="s">
        <v>839</v>
      </c>
      <c r="P5525">
        <v>8.7413030599049601E-3</v>
      </c>
      <c r="Q5525" t="s">
        <v>157</v>
      </c>
      <c r="S5525" t="s">
        <v>771</v>
      </c>
      <c r="T5525" t="s">
        <v>839</v>
      </c>
      <c r="U5525">
        <v>1.6350668905847764E-2</v>
      </c>
      <c r="V5525" t="s">
        <v>157</v>
      </c>
    </row>
    <row r="5526" spans="9:22" x14ac:dyDescent="0.45">
      <c r="I5526" t="s">
        <v>303</v>
      </c>
      <c r="J5526" t="s">
        <v>840</v>
      </c>
      <c r="K5526">
        <v>0.20549744028683153</v>
      </c>
      <c r="L5526" t="s">
        <v>157</v>
      </c>
      <c r="N5526" t="s">
        <v>538</v>
      </c>
      <c r="O5526" t="s">
        <v>840</v>
      </c>
      <c r="P5526">
        <v>8.7369773371022155E-2</v>
      </c>
      <c r="Q5526" t="s">
        <v>157</v>
      </c>
      <c r="S5526" t="s">
        <v>771</v>
      </c>
      <c r="T5526" t="s">
        <v>840</v>
      </c>
      <c r="U5526">
        <v>0.10794115471002273</v>
      </c>
      <c r="V5526" t="s">
        <v>157</v>
      </c>
    </row>
    <row r="5527" spans="9:22" x14ac:dyDescent="0.45">
      <c r="I5527" t="s">
        <v>303</v>
      </c>
      <c r="J5527" t="s">
        <v>841</v>
      </c>
      <c r="K5527">
        <v>2.2055500778025511E-2</v>
      </c>
      <c r="L5527" t="s">
        <v>157</v>
      </c>
      <c r="N5527" t="s">
        <v>538</v>
      </c>
      <c r="O5527" t="s">
        <v>841</v>
      </c>
      <c r="P5527">
        <v>1.7448327039231971E-2</v>
      </c>
      <c r="Q5527" t="s">
        <v>157</v>
      </c>
      <c r="S5527" t="s">
        <v>771</v>
      </c>
      <c r="T5527" t="s">
        <v>841</v>
      </c>
      <c r="U5527">
        <v>1.4426127235504982E-2</v>
      </c>
      <c r="V5527" t="s">
        <v>157</v>
      </c>
    </row>
    <row r="5528" spans="9:22" x14ac:dyDescent="0.45">
      <c r="I5528" t="s">
        <v>303</v>
      </c>
      <c r="J5528" t="s">
        <v>842</v>
      </c>
      <c r="K5528">
        <v>1.059522560878272E-2</v>
      </c>
      <c r="L5528" t="s">
        <v>157</v>
      </c>
      <c r="N5528" t="s">
        <v>538</v>
      </c>
      <c r="O5528" t="s">
        <v>842</v>
      </c>
      <c r="P5528">
        <v>1.6298644204195301E-2</v>
      </c>
      <c r="Q5528" t="s">
        <v>157</v>
      </c>
      <c r="S5528" t="s">
        <v>771</v>
      </c>
      <c r="T5528" t="s">
        <v>842</v>
      </c>
      <c r="U5528">
        <v>1.43587105440133E-2</v>
      </c>
      <c r="V5528" t="s">
        <v>157</v>
      </c>
    </row>
    <row r="5529" spans="9:22" x14ac:dyDescent="0.45">
      <c r="I5529" t="s">
        <v>303</v>
      </c>
      <c r="J5529" t="s">
        <v>843</v>
      </c>
      <c r="K5529">
        <v>3.9381566929680648E-3</v>
      </c>
      <c r="L5529" t="s">
        <v>157</v>
      </c>
      <c r="N5529" t="s">
        <v>538</v>
      </c>
      <c r="O5529" t="s">
        <v>843</v>
      </c>
      <c r="P5529">
        <v>1.3815850586407993E-2</v>
      </c>
      <c r="Q5529" t="s">
        <v>157</v>
      </c>
      <c r="S5529" t="s">
        <v>771</v>
      </c>
      <c r="T5529" t="s">
        <v>843</v>
      </c>
      <c r="U5529">
        <v>1.4241270487251932E-2</v>
      </c>
      <c r="V5529" t="s">
        <v>157</v>
      </c>
    </row>
    <row r="5530" spans="9:22" x14ac:dyDescent="0.45">
      <c r="I5530" t="s">
        <v>303</v>
      </c>
      <c r="J5530" t="s">
        <v>844</v>
      </c>
      <c r="K5530">
        <v>0</v>
      </c>
      <c r="L5530" t="s">
        <v>157</v>
      </c>
      <c r="N5530" t="s">
        <v>538</v>
      </c>
      <c r="O5530" t="s">
        <v>844</v>
      </c>
      <c r="P5530">
        <v>5.4934109157611308E-2</v>
      </c>
      <c r="Q5530" t="s">
        <v>157</v>
      </c>
      <c r="S5530" t="s">
        <v>771</v>
      </c>
      <c r="T5530" t="s">
        <v>844</v>
      </c>
      <c r="U5530">
        <v>7.4033621450717721E-2</v>
      </c>
      <c r="V5530" t="s">
        <v>157</v>
      </c>
    </row>
    <row r="5531" spans="9:22" x14ac:dyDescent="0.45">
      <c r="I5531" t="s">
        <v>304</v>
      </c>
      <c r="J5531" t="s">
        <v>156</v>
      </c>
      <c r="K5531">
        <v>0</v>
      </c>
      <c r="L5531" t="s">
        <v>157</v>
      </c>
      <c r="N5531" t="s">
        <v>539</v>
      </c>
      <c r="O5531" t="s">
        <v>156</v>
      </c>
      <c r="P5531">
        <v>2.1844108392021829E-2</v>
      </c>
      <c r="Q5531" t="s">
        <v>157</v>
      </c>
      <c r="S5531" t="s">
        <v>772</v>
      </c>
      <c r="T5531" t="s">
        <v>156</v>
      </c>
      <c r="U5531">
        <v>3.0137443430635142E-2</v>
      </c>
      <c r="V5531" t="s">
        <v>157</v>
      </c>
    </row>
    <row r="5532" spans="9:22" x14ac:dyDescent="0.45">
      <c r="I5532" t="s">
        <v>304</v>
      </c>
      <c r="J5532" t="s">
        <v>158</v>
      </c>
      <c r="K5532">
        <v>0</v>
      </c>
      <c r="L5532" t="s">
        <v>157</v>
      </c>
      <c r="N5532" t="s">
        <v>539</v>
      </c>
      <c r="O5532" t="s">
        <v>158</v>
      </c>
      <c r="P5532">
        <v>3.4872573900704205E-3</v>
      </c>
      <c r="Q5532" t="s">
        <v>157</v>
      </c>
      <c r="S5532" t="s">
        <v>772</v>
      </c>
      <c r="T5532" t="s">
        <v>158</v>
      </c>
      <c r="U5532">
        <v>3.7967491337375539E-3</v>
      </c>
      <c r="V5532" t="s">
        <v>157</v>
      </c>
    </row>
    <row r="5533" spans="9:22" x14ac:dyDescent="0.45">
      <c r="I5533" t="s">
        <v>304</v>
      </c>
      <c r="J5533" t="s">
        <v>159</v>
      </c>
      <c r="K5533">
        <v>1.6461965550372696E-3</v>
      </c>
      <c r="L5533" t="s">
        <v>157</v>
      </c>
      <c r="N5533" t="s">
        <v>539</v>
      </c>
      <c r="O5533" t="s">
        <v>159</v>
      </c>
      <c r="P5533">
        <v>3.5951705281019623E-3</v>
      </c>
      <c r="Q5533" t="s">
        <v>157</v>
      </c>
      <c r="S5533" t="s">
        <v>772</v>
      </c>
      <c r="T5533" t="s">
        <v>159</v>
      </c>
      <c r="U5533">
        <v>3.9142375102612986E-3</v>
      </c>
      <c r="V5533" t="s">
        <v>157</v>
      </c>
    </row>
    <row r="5534" spans="9:22" x14ac:dyDescent="0.45">
      <c r="I5534" t="s">
        <v>304</v>
      </c>
      <c r="J5534" t="s">
        <v>160</v>
      </c>
      <c r="K5534">
        <v>4.8530435946343445E-2</v>
      </c>
      <c r="L5534" t="s">
        <v>157</v>
      </c>
      <c r="N5534" t="s">
        <v>539</v>
      </c>
      <c r="O5534" t="s">
        <v>160</v>
      </c>
      <c r="P5534">
        <v>3.413698973135406E-2</v>
      </c>
      <c r="Q5534" t="s">
        <v>157</v>
      </c>
      <c r="S5534" t="s">
        <v>772</v>
      </c>
      <c r="T5534" t="s">
        <v>160</v>
      </c>
      <c r="U5534">
        <v>3.0623790305654291E-2</v>
      </c>
      <c r="V5534" t="s">
        <v>157</v>
      </c>
    </row>
    <row r="5535" spans="9:22" x14ac:dyDescent="0.45">
      <c r="I5535" t="s">
        <v>304</v>
      </c>
      <c r="J5535" t="s">
        <v>161</v>
      </c>
      <c r="K5535">
        <v>6.136029343709457E-3</v>
      </c>
      <c r="L5535" t="s">
        <v>157</v>
      </c>
      <c r="N5535" t="s">
        <v>539</v>
      </c>
      <c r="O5535" t="s">
        <v>161</v>
      </c>
      <c r="P5535">
        <v>6.5245843768634111E-3</v>
      </c>
      <c r="Q5535" t="s">
        <v>157</v>
      </c>
      <c r="S5535" t="s">
        <v>772</v>
      </c>
      <c r="T5535" t="s">
        <v>161</v>
      </c>
      <c r="U5535">
        <v>4.4886248316841513E-3</v>
      </c>
      <c r="V5535" t="s">
        <v>157</v>
      </c>
    </row>
    <row r="5536" spans="9:22" x14ac:dyDescent="0.45">
      <c r="I5536" t="s">
        <v>304</v>
      </c>
      <c r="J5536" t="s">
        <v>807</v>
      </c>
      <c r="K5536">
        <v>3.1817207723545938E-3</v>
      </c>
      <c r="L5536" t="s">
        <v>157</v>
      </c>
      <c r="N5536" t="s">
        <v>539</v>
      </c>
      <c r="O5536" t="s">
        <v>807</v>
      </c>
      <c r="P5536">
        <v>6.2388036169616738E-3</v>
      </c>
      <c r="Q5536" t="s">
        <v>157</v>
      </c>
      <c r="S5536" t="s">
        <v>772</v>
      </c>
      <c r="T5536" t="s">
        <v>807</v>
      </c>
      <c r="U5536">
        <v>4.4319779975774236E-3</v>
      </c>
      <c r="V5536" t="s">
        <v>157</v>
      </c>
    </row>
    <row r="5537" spans="9:22" x14ac:dyDescent="0.45">
      <c r="I5537" t="s">
        <v>304</v>
      </c>
      <c r="J5537" t="s">
        <v>808</v>
      </c>
      <c r="K5537">
        <v>0</v>
      </c>
      <c r="L5537" t="s">
        <v>157</v>
      </c>
      <c r="N5537" t="s">
        <v>539</v>
      </c>
      <c r="O5537" t="s">
        <v>808</v>
      </c>
      <c r="P5537">
        <v>5.1208865304909739E-3</v>
      </c>
      <c r="Q5537" t="s">
        <v>157</v>
      </c>
      <c r="S5537" t="s">
        <v>772</v>
      </c>
      <c r="T5537" t="s">
        <v>808</v>
      </c>
      <c r="U5537">
        <v>4.4294500262078585E-3</v>
      </c>
      <c r="V5537" t="s">
        <v>157</v>
      </c>
    </row>
    <row r="5538" spans="9:22" x14ac:dyDescent="0.45">
      <c r="I5538" t="s">
        <v>304</v>
      </c>
      <c r="J5538" t="s">
        <v>809</v>
      </c>
      <c r="K5538">
        <v>0</v>
      </c>
      <c r="L5538" t="s">
        <v>157</v>
      </c>
      <c r="N5538" t="s">
        <v>539</v>
      </c>
      <c r="O5538" t="s">
        <v>809</v>
      </c>
      <c r="P5538">
        <v>1.8889359590233273E-2</v>
      </c>
      <c r="Q5538" t="s">
        <v>157</v>
      </c>
      <c r="S5538" t="s">
        <v>772</v>
      </c>
      <c r="T5538" t="s">
        <v>809</v>
      </c>
      <c r="U5538">
        <v>2.2670788597302333E-2</v>
      </c>
      <c r="V5538" t="s">
        <v>157</v>
      </c>
    </row>
    <row r="5539" spans="9:22" x14ac:dyDescent="0.45">
      <c r="I5539" t="s">
        <v>304</v>
      </c>
      <c r="J5539" t="s">
        <v>162</v>
      </c>
      <c r="K5539">
        <v>0</v>
      </c>
      <c r="L5539" t="s">
        <v>157</v>
      </c>
      <c r="N5539" t="s">
        <v>539</v>
      </c>
      <c r="O5539" t="s">
        <v>162</v>
      </c>
      <c r="P5539">
        <v>6.9208015837766951E-2</v>
      </c>
      <c r="Q5539" t="s">
        <v>157</v>
      </c>
      <c r="S5539" t="s">
        <v>772</v>
      </c>
      <c r="T5539" t="s">
        <v>162</v>
      </c>
      <c r="U5539">
        <v>4.3957997524311197E-2</v>
      </c>
      <c r="V5539" t="s">
        <v>157</v>
      </c>
    </row>
    <row r="5540" spans="9:22" x14ac:dyDescent="0.45">
      <c r="I5540" t="s">
        <v>304</v>
      </c>
      <c r="J5540" t="s">
        <v>163</v>
      </c>
      <c r="K5540">
        <v>3.5538178968931929E-3</v>
      </c>
      <c r="L5540" t="s">
        <v>157</v>
      </c>
      <c r="N5540" t="s">
        <v>539</v>
      </c>
      <c r="O5540" t="s">
        <v>163</v>
      </c>
      <c r="P5540">
        <v>1.0166808283105025E-2</v>
      </c>
      <c r="Q5540" t="s">
        <v>157</v>
      </c>
      <c r="S5540" t="s">
        <v>772</v>
      </c>
      <c r="T5540" t="s">
        <v>163</v>
      </c>
      <c r="U5540">
        <v>7.2349530311276236E-3</v>
      </c>
      <c r="V5540" t="s">
        <v>157</v>
      </c>
    </row>
    <row r="5541" spans="9:22" x14ac:dyDescent="0.45">
      <c r="I5541" t="s">
        <v>304</v>
      </c>
      <c r="J5541" t="s">
        <v>164</v>
      </c>
      <c r="K5541">
        <v>9.7764347161476486E-3</v>
      </c>
      <c r="L5541" t="s">
        <v>157</v>
      </c>
      <c r="N5541" t="s">
        <v>539</v>
      </c>
      <c r="O5541" t="s">
        <v>164</v>
      </c>
      <c r="P5541">
        <v>9.8645345386256557E-3</v>
      </c>
      <c r="Q5541" t="s">
        <v>157</v>
      </c>
      <c r="S5541" t="s">
        <v>772</v>
      </c>
      <c r="T5541" t="s">
        <v>164</v>
      </c>
      <c r="U5541">
        <v>7.260576509507663E-3</v>
      </c>
      <c r="V5541" t="s">
        <v>157</v>
      </c>
    </row>
    <row r="5542" spans="9:22" x14ac:dyDescent="0.45">
      <c r="I5542" t="s">
        <v>304</v>
      </c>
      <c r="J5542" t="s">
        <v>165</v>
      </c>
      <c r="K5542">
        <v>0.10874276823599591</v>
      </c>
      <c r="L5542" t="s">
        <v>157</v>
      </c>
      <c r="N5542" t="s">
        <v>539</v>
      </c>
      <c r="O5542" t="s">
        <v>165</v>
      </c>
      <c r="P5542">
        <v>0.11917569885619041</v>
      </c>
      <c r="Q5542" t="s">
        <v>157</v>
      </c>
      <c r="S5542" t="s">
        <v>772</v>
      </c>
      <c r="T5542" t="s">
        <v>165</v>
      </c>
      <c r="U5542">
        <v>4.71754077314612E-2</v>
      </c>
      <c r="V5542" t="s">
        <v>157</v>
      </c>
    </row>
    <row r="5543" spans="9:22" x14ac:dyDescent="0.45">
      <c r="I5543" t="s">
        <v>304</v>
      </c>
      <c r="J5543" t="s">
        <v>166</v>
      </c>
      <c r="K5543">
        <v>1.2888829998983383E-2</v>
      </c>
      <c r="L5543" t="s">
        <v>157</v>
      </c>
      <c r="N5543" t="s">
        <v>539</v>
      </c>
      <c r="O5543" t="s">
        <v>166</v>
      </c>
      <c r="P5543">
        <v>2.0083935418963882E-2</v>
      </c>
      <c r="Q5543" t="s">
        <v>157</v>
      </c>
      <c r="S5543" t="s">
        <v>772</v>
      </c>
      <c r="T5543" t="s">
        <v>166</v>
      </c>
      <c r="U5543">
        <v>6.8161095361292503E-3</v>
      </c>
      <c r="V5543" t="s">
        <v>157</v>
      </c>
    </row>
    <row r="5544" spans="9:22" x14ac:dyDescent="0.45">
      <c r="I5544" t="s">
        <v>304</v>
      </c>
      <c r="J5544" t="s">
        <v>811</v>
      </c>
      <c r="K5544">
        <v>9.3613788839064151E-3</v>
      </c>
      <c r="L5544" t="s">
        <v>157</v>
      </c>
      <c r="N5544" t="s">
        <v>539</v>
      </c>
      <c r="O5544" t="s">
        <v>811</v>
      </c>
      <c r="P5544">
        <v>1.8201882909748956E-2</v>
      </c>
      <c r="Q5544" t="s">
        <v>157</v>
      </c>
      <c r="S5544" t="s">
        <v>772</v>
      </c>
      <c r="T5544" t="s">
        <v>811</v>
      </c>
      <c r="U5544">
        <v>6.9462158268703217E-3</v>
      </c>
      <c r="V5544" t="s">
        <v>157</v>
      </c>
    </row>
    <row r="5545" spans="9:22" x14ac:dyDescent="0.45">
      <c r="I5545" t="s">
        <v>304</v>
      </c>
      <c r="J5545" t="s">
        <v>812</v>
      </c>
      <c r="K5545">
        <v>3.6142036537408226E-3</v>
      </c>
      <c r="L5545" t="s">
        <v>157</v>
      </c>
      <c r="N5545" t="s">
        <v>539</v>
      </c>
      <c r="O5545" t="s">
        <v>812</v>
      </c>
      <c r="P5545">
        <v>1.7309943030758175E-2</v>
      </c>
      <c r="Q5545" t="s">
        <v>157</v>
      </c>
      <c r="S5545" t="s">
        <v>772</v>
      </c>
      <c r="T5545" t="s">
        <v>812</v>
      </c>
      <c r="U5545">
        <v>7.291703909026912E-3</v>
      </c>
      <c r="V5545" t="s">
        <v>157</v>
      </c>
    </row>
    <row r="5546" spans="9:22" x14ac:dyDescent="0.45">
      <c r="I5546" t="s">
        <v>304</v>
      </c>
      <c r="J5546" t="s">
        <v>813</v>
      </c>
      <c r="K5546">
        <v>0</v>
      </c>
      <c r="L5546" t="s">
        <v>157</v>
      </c>
      <c r="N5546" t="s">
        <v>539</v>
      </c>
      <c r="O5546" t="s">
        <v>813</v>
      </c>
      <c r="P5546">
        <v>6.0954916917264908E-2</v>
      </c>
      <c r="Q5546" t="s">
        <v>157</v>
      </c>
      <c r="S5546" t="s">
        <v>772</v>
      </c>
      <c r="T5546" t="s">
        <v>813</v>
      </c>
      <c r="U5546">
        <v>3.5603187266239213E-2</v>
      </c>
      <c r="V5546" t="s">
        <v>157</v>
      </c>
    </row>
    <row r="5547" spans="9:22" x14ac:dyDescent="0.45">
      <c r="I5547" t="s">
        <v>304</v>
      </c>
      <c r="J5547" t="s">
        <v>815</v>
      </c>
      <c r="K5547">
        <v>2.0288901886491247E-3</v>
      </c>
      <c r="L5547" t="s">
        <v>157</v>
      </c>
      <c r="N5547" t="s">
        <v>539</v>
      </c>
      <c r="O5547" t="s">
        <v>815</v>
      </c>
      <c r="P5547">
        <v>9.8588079466237055E-3</v>
      </c>
      <c r="Q5547" t="s">
        <v>157</v>
      </c>
      <c r="S5547" t="s">
        <v>772</v>
      </c>
      <c r="T5547" t="s">
        <v>815</v>
      </c>
      <c r="U5547">
        <v>2.717977707798978E-2</v>
      </c>
      <c r="V5547" t="s">
        <v>157</v>
      </c>
    </row>
    <row r="5548" spans="9:22" x14ac:dyDescent="0.45">
      <c r="I5548" t="s">
        <v>304</v>
      </c>
      <c r="J5548" t="s">
        <v>816</v>
      </c>
      <c r="K5548">
        <v>4.869379624632234E-3</v>
      </c>
      <c r="L5548" t="s">
        <v>157</v>
      </c>
      <c r="N5548" t="s">
        <v>539</v>
      </c>
      <c r="O5548" t="s">
        <v>816</v>
      </c>
      <c r="P5548">
        <v>1.3633385903777963E-3</v>
      </c>
      <c r="Q5548" t="s">
        <v>157</v>
      </c>
      <c r="S5548" t="s">
        <v>772</v>
      </c>
      <c r="T5548" t="s">
        <v>816</v>
      </c>
      <c r="U5548">
        <v>3.7996087423638079E-3</v>
      </c>
      <c r="V5548" t="s">
        <v>157</v>
      </c>
    </row>
    <row r="5549" spans="9:22" x14ac:dyDescent="0.45">
      <c r="I5549" t="s">
        <v>304</v>
      </c>
      <c r="J5549" t="s">
        <v>817</v>
      </c>
      <c r="K5549">
        <v>7.0443337289002273E-3</v>
      </c>
      <c r="L5549" t="s">
        <v>157</v>
      </c>
      <c r="N5549" t="s">
        <v>539</v>
      </c>
      <c r="O5549" t="s">
        <v>817</v>
      </c>
      <c r="P5549">
        <v>1.2769249059123239E-3</v>
      </c>
      <c r="Q5549" t="s">
        <v>157</v>
      </c>
      <c r="S5549" t="s">
        <v>772</v>
      </c>
      <c r="T5549" t="s">
        <v>817</v>
      </c>
      <c r="U5549">
        <v>3.7481132542068578E-3</v>
      </c>
      <c r="V5549" t="s">
        <v>157</v>
      </c>
    </row>
    <row r="5550" spans="9:22" x14ac:dyDescent="0.45">
      <c r="I5550" t="s">
        <v>304</v>
      </c>
      <c r="J5550" t="s">
        <v>818</v>
      </c>
      <c r="K5550">
        <v>6.4399488203607608E-2</v>
      </c>
      <c r="L5550" t="s">
        <v>157</v>
      </c>
      <c r="N5550" t="s">
        <v>539</v>
      </c>
      <c r="O5550" t="s">
        <v>818</v>
      </c>
      <c r="P5550">
        <v>4.3092817918989744E-2</v>
      </c>
      <c r="Q5550" t="s">
        <v>157</v>
      </c>
      <c r="S5550" t="s">
        <v>772</v>
      </c>
      <c r="T5550" t="s">
        <v>818</v>
      </c>
      <c r="U5550">
        <v>2.2837516247295901E-2</v>
      </c>
      <c r="V5550" t="s">
        <v>157</v>
      </c>
    </row>
    <row r="5551" spans="9:22" x14ac:dyDescent="0.45">
      <c r="I5551" t="s">
        <v>304</v>
      </c>
      <c r="J5551" t="s">
        <v>819</v>
      </c>
      <c r="K5551">
        <v>7.9349025501409924E-3</v>
      </c>
      <c r="L5551" t="s">
        <v>157</v>
      </c>
      <c r="N5551" t="s">
        <v>539</v>
      </c>
      <c r="O5551" t="s">
        <v>819</v>
      </c>
      <c r="P5551">
        <v>8.4283373821407246E-3</v>
      </c>
      <c r="Q5551" t="s">
        <v>157</v>
      </c>
      <c r="S5551" t="s">
        <v>772</v>
      </c>
      <c r="T5551" t="s">
        <v>819</v>
      </c>
      <c r="U5551">
        <v>3.3163212379302511E-3</v>
      </c>
      <c r="V5551" t="s">
        <v>157</v>
      </c>
    </row>
    <row r="5552" spans="9:22" x14ac:dyDescent="0.45">
      <c r="I5552" t="s">
        <v>304</v>
      </c>
      <c r="J5552" t="s">
        <v>820</v>
      </c>
      <c r="K5552">
        <v>6.2207143826148014E-3</v>
      </c>
      <c r="L5552" t="s">
        <v>157</v>
      </c>
      <c r="N5552" t="s">
        <v>539</v>
      </c>
      <c r="O5552" t="s">
        <v>820</v>
      </c>
      <c r="P5552">
        <v>6.7526768117900935E-3</v>
      </c>
      <c r="Q5552" t="s">
        <v>157</v>
      </c>
      <c r="S5552" t="s">
        <v>772</v>
      </c>
      <c r="T5552" t="s">
        <v>820</v>
      </c>
      <c r="U5552">
        <v>3.4826547811466799E-3</v>
      </c>
      <c r="V5552" t="s">
        <v>157</v>
      </c>
    </row>
    <row r="5553" spans="9:22" x14ac:dyDescent="0.45">
      <c r="I5553" t="s">
        <v>304</v>
      </c>
      <c r="J5553" t="s">
        <v>821</v>
      </c>
      <c r="K5553">
        <v>4.2175047593629097E-3</v>
      </c>
      <c r="L5553" t="s">
        <v>157</v>
      </c>
      <c r="N5553" t="s">
        <v>539</v>
      </c>
      <c r="O5553" t="s">
        <v>821</v>
      </c>
      <c r="P5553">
        <v>5.9258293027390019E-3</v>
      </c>
      <c r="Q5553" t="s">
        <v>157</v>
      </c>
      <c r="S5553" t="s">
        <v>772</v>
      </c>
      <c r="T5553" t="s">
        <v>821</v>
      </c>
      <c r="U5553">
        <v>3.4459864987081124E-3</v>
      </c>
      <c r="V5553" t="s">
        <v>157</v>
      </c>
    </row>
    <row r="5554" spans="9:22" x14ac:dyDescent="0.45">
      <c r="I5554" t="s">
        <v>304</v>
      </c>
      <c r="J5554" t="s">
        <v>822</v>
      </c>
      <c r="K5554">
        <v>8.4673250210546441E-4</v>
      </c>
      <c r="L5554" t="s">
        <v>157</v>
      </c>
      <c r="N5554" t="s">
        <v>539</v>
      </c>
      <c r="O5554" t="s">
        <v>822</v>
      </c>
      <c r="P5554">
        <v>1.4267252469218275E-2</v>
      </c>
      <c r="Q5554" t="s">
        <v>157</v>
      </c>
      <c r="S5554" t="s">
        <v>772</v>
      </c>
      <c r="T5554" t="s">
        <v>822</v>
      </c>
      <c r="U5554">
        <v>1.7170127887429734E-2</v>
      </c>
      <c r="V5554" t="s">
        <v>157</v>
      </c>
    </row>
    <row r="5555" spans="9:22" x14ac:dyDescent="0.45">
      <c r="I5555" t="s">
        <v>304</v>
      </c>
      <c r="J5555" t="s">
        <v>829</v>
      </c>
      <c r="K5555">
        <v>1.2569461543896746E-2</v>
      </c>
      <c r="L5555" t="s">
        <v>157</v>
      </c>
      <c r="N5555" t="s">
        <v>539</v>
      </c>
      <c r="O5555" t="s">
        <v>829</v>
      </c>
      <c r="P5555">
        <v>2.3402892723678268E-2</v>
      </c>
      <c r="Q5555" t="s">
        <v>157</v>
      </c>
      <c r="S5555" t="s">
        <v>772</v>
      </c>
      <c r="T5555" t="s">
        <v>829</v>
      </c>
      <c r="U5555">
        <v>8.8244888002140101E-2</v>
      </c>
      <c r="V5555" t="s">
        <v>157</v>
      </c>
    </row>
    <row r="5556" spans="9:22" x14ac:dyDescent="0.45">
      <c r="I5556" t="s">
        <v>304</v>
      </c>
      <c r="J5556" t="s">
        <v>830</v>
      </c>
      <c r="K5556">
        <v>2.1966536701365467E-2</v>
      </c>
      <c r="L5556" t="s">
        <v>157</v>
      </c>
      <c r="N5556" t="s">
        <v>539</v>
      </c>
      <c r="O5556" t="s">
        <v>830</v>
      </c>
      <c r="P5556">
        <v>2.6517213496558703E-3</v>
      </c>
      <c r="Q5556" t="s">
        <v>157</v>
      </c>
      <c r="S5556" t="s">
        <v>772</v>
      </c>
      <c r="T5556" t="s">
        <v>830</v>
      </c>
      <c r="U5556">
        <v>1.3662610332797795E-2</v>
      </c>
      <c r="V5556" t="s">
        <v>157</v>
      </c>
    </row>
    <row r="5557" spans="9:22" x14ac:dyDescent="0.45">
      <c r="I5557" t="s">
        <v>304</v>
      </c>
      <c r="J5557" t="s">
        <v>831</v>
      </c>
      <c r="K5557">
        <v>2.9616245532478852E-2</v>
      </c>
      <c r="L5557" t="s">
        <v>157</v>
      </c>
      <c r="N5557" t="s">
        <v>539</v>
      </c>
      <c r="O5557" t="s">
        <v>831</v>
      </c>
      <c r="P5557">
        <v>2.6949917428177724E-3</v>
      </c>
      <c r="Q5557" t="s">
        <v>157</v>
      </c>
      <c r="S5557" t="s">
        <v>772</v>
      </c>
      <c r="T5557" t="s">
        <v>831</v>
      </c>
      <c r="U5557">
        <v>1.356651825417165E-2</v>
      </c>
      <c r="V5557" t="s">
        <v>157</v>
      </c>
    </row>
    <row r="5558" spans="9:22" x14ac:dyDescent="0.45">
      <c r="I5558" t="s">
        <v>304</v>
      </c>
      <c r="J5558" t="s">
        <v>832</v>
      </c>
      <c r="K5558">
        <v>0.27534881655129506</v>
      </c>
      <c r="L5558" t="s">
        <v>157</v>
      </c>
      <c r="N5558" t="s">
        <v>539</v>
      </c>
      <c r="O5558" t="s">
        <v>832</v>
      </c>
      <c r="P5558">
        <v>7.6751098868876919E-2</v>
      </c>
      <c r="Q5558" t="s">
        <v>157</v>
      </c>
      <c r="S5558" t="s">
        <v>772</v>
      </c>
      <c r="T5558" t="s">
        <v>832</v>
      </c>
      <c r="U5558">
        <v>8.0077795164620727E-2</v>
      </c>
      <c r="V5558" t="s">
        <v>157</v>
      </c>
    </row>
    <row r="5559" spans="9:22" x14ac:dyDescent="0.45">
      <c r="I5559" t="s">
        <v>304</v>
      </c>
      <c r="J5559" t="s">
        <v>833</v>
      </c>
      <c r="K5559">
        <v>3.3856718636663091E-2</v>
      </c>
      <c r="L5559" t="s">
        <v>157</v>
      </c>
      <c r="N5559" t="s">
        <v>539</v>
      </c>
      <c r="O5559" t="s">
        <v>833</v>
      </c>
      <c r="P5559">
        <v>1.5632141160357684E-2</v>
      </c>
      <c r="Q5559" t="s">
        <v>157</v>
      </c>
      <c r="S5559" t="s">
        <v>772</v>
      </c>
      <c r="T5559" t="s">
        <v>833</v>
      </c>
      <c r="U5559">
        <v>1.0095132699863495E-2</v>
      </c>
      <c r="V5559" t="s">
        <v>157</v>
      </c>
    </row>
    <row r="5560" spans="9:22" x14ac:dyDescent="0.45">
      <c r="I5560" t="s">
        <v>304</v>
      </c>
      <c r="J5560" t="s">
        <v>834</v>
      </c>
      <c r="K5560">
        <v>2.8184496196615495E-2</v>
      </c>
      <c r="L5560" t="s">
        <v>157</v>
      </c>
      <c r="N5560" t="s">
        <v>539</v>
      </c>
      <c r="O5560" t="s">
        <v>834</v>
      </c>
      <c r="P5560">
        <v>1.4542029684852078E-2</v>
      </c>
      <c r="Q5560" t="s">
        <v>157</v>
      </c>
      <c r="S5560" t="s">
        <v>772</v>
      </c>
      <c r="T5560" t="s">
        <v>834</v>
      </c>
      <c r="U5560">
        <v>1.0362281669597576E-2</v>
      </c>
      <c r="V5560" t="s">
        <v>157</v>
      </c>
    </row>
    <row r="5561" spans="9:22" x14ac:dyDescent="0.45">
      <c r="I5561" t="s">
        <v>304</v>
      </c>
      <c r="J5561" t="s">
        <v>835</v>
      </c>
      <c r="K5561">
        <v>2.0630900954678507E-2</v>
      </c>
      <c r="L5561" t="s">
        <v>157</v>
      </c>
      <c r="N5561" t="s">
        <v>539</v>
      </c>
      <c r="O5561" t="s">
        <v>835</v>
      </c>
      <c r="P5561">
        <v>1.3967785429600659E-2</v>
      </c>
      <c r="Q5561" t="s">
        <v>157</v>
      </c>
      <c r="S5561" t="s">
        <v>772</v>
      </c>
      <c r="T5561" t="s">
        <v>835</v>
      </c>
      <c r="U5561">
        <v>1.0867629101128946E-2</v>
      </c>
      <c r="V5561" t="s">
        <v>157</v>
      </c>
    </row>
    <row r="5562" spans="9:22" x14ac:dyDescent="0.45">
      <c r="I5562" t="s">
        <v>304</v>
      </c>
      <c r="J5562" t="s">
        <v>836</v>
      </c>
      <c r="K5562">
        <v>1.1028859933589576E-2</v>
      </c>
      <c r="L5562" t="s">
        <v>157</v>
      </c>
      <c r="N5562" t="s">
        <v>539</v>
      </c>
      <c r="O5562" t="s">
        <v>836</v>
      </c>
      <c r="P5562">
        <v>3.2478861259732317E-2</v>
      </c>
      <c r="Q5562" t="s">
        <v>157</v>
      </c>
      <c r="S5562" t="s">
        <v>772</v>
      </c>
      <c r="T5562" t="s">
        <v>836</v>
      </c>
      <c r="U5562">
        <v>5.8703865329077794E-2</v>
      </c>
      <c r="V5562" t="s">
        <v>157</v>
      </c>
    </row>
    <row r="5563" spans="9:22" x14ac:dyDescent="0.45">
      <c r="I5563" t="s">
        <v>304</v>
      </c>
      <c r="J5563" t="s">
        <v>837</v>
      </c>
      <c r="K5563">
        <v>0</v>
      </c>
      <c r="L5563" t="s">
        <v>157</v>
      </c>
      <c r="N5563" t="s">
        <v>539</v>
      </c>
      <c r="O5563" t="s">
        <v>837</v>
      </c>
      <c r="P5563">
        <v>6.9723147673557292E-2</v>
      </c>
      <c r="Q5563" t="s">
        <v>157</v>
      </c>
      <c r="S5563" t="s">
        <v>772</v>
      </c>
      <c r="T5563" t="s">
        <v>837</v>
      </c>
      <c r="U5563">
        <v>0.11541357660463618</v>
      </c>
      <c r="V5563" t="s">
        <v>157</v>
      </c>
    </row>
    <row r="5564" spans="9:22" x14ac:dyDescent="0.45">
      <c r="I5564" t="s">
        <v>304</v>
      </c>
      <c r="J5564" t="s">
        <v>838</v>
      </c>
      <c r="K5564">
        <v>5.6509437202174424E-3</v>
      </c>
      <c r="L5564" t="s">
        <v>157</v>
      </c>
      <c r="N5564" t="s">
        <v>539</v>
      </c>
      <c r="O5564" t="s">
        <v>838</v>
      </c>
      <c r="P5564">
        <v>1.0621510646375343E-2</v>
      </c>
      <c r="Q5564" t="s">
        <v>157</v>
      </c>
      <c r="S5564" t="s">
        <v>772</v>
      </c>
      <c r="T5564" t="s">
        <v>838</v>
      </c>
      <c r="U5564">
        <v>1.6003913206679068E-2</v>
      </c>
      <c r="V5564" t="s">
        <v>157</v>
      </c>
    </row>
    <row r="5565" spans="9:22" x14ac:dyDescent="0.45">
      <c r="I5565" t="s">
        <v>304</v>
      </c>
      <c r="J5565" t="s">
        <v>839</v>
      </c>
      <c r="K5565">
        <v>1.7066526635720853E-2</v>
      </c>
      <c r="L5565" t="s">
        <v>157</v>
      </c>
      <c r="N5565" t="s">
        <v>539</v>
      </c>
      <c r="O5565" t="s">
        <v>839</v>
      </c>
      <c r="P5565">
        <v>1.017554904965084E-2</v>
      </c>
      <c r="Q5565" t="s">
        <v>157</v>
      </c>
      <c r="S5565" t="s">
        <v>772</v>
      </c>
      <c r="T5565" t="s">
        <v>839</v>
      </c>
      <c r="U5565">
        <v>1.5790400367796491E-2</v>
      </c>
      <c r="V5565" t="s">
        <v>157</v>
      </c>
    </row>
    <row r="5566" spans="9:22" x14ac:dyDescent="0.45">
      <c r="I5566" t="s">
        <v>304</v>
      </c>
      <c r="J5566" t="s">
        <v>840</v>
      </c>
      <c r="K5566">
        <v>0.20153255871107945</v>
      </c>
      <c r="L5566" t="s">
        <v>157</v>
      </c>
      <c r="N5566" t="s">
        <v>539</v>
      </c>
      <c r="O5566" t="s">
        <v>840</v>
      </c>
      <c r="P5566">
        <v>0.10097600799498191</v>
      </c>
      <c r="Q5566" t="s">
        <v>157</v>
      </c>
      <c r="S5566" t="s">
        <v>772</v>
      </c>
      <c r="T5566" t="s">
        <v>840</v>
      </c>
      <c r="U5566">
        <v>9.9720152143371391E-2</v>
      </c>
      <c r="V5566" t="s">
        <v>157</v>
      </c>
    </row>
    <row r="5567" spans="9:22" x14ac:dyDescent="0.45">
      <c r="I5567" t="s">
        <v>304</v>
      </c>
      <c r="J5567" t="s">
        <v>841</v>
      </c>
      <c r="K5567">
        <v>2.3276274915422196E-2</v>
      </c>
      <c r="L5567" t="s">
        <v>157</v>
      </c>
      <c r="N5567" t="s">
        <v>539</v>
      </c>
      <c r="O5567" t="s">
        <v>841</v>
      </c>
      <c r="P5567">
        <v>2.0818365591736179E-2</v>
      </c>
      <c r="Q5567" t="s">
        <v>157</v>
      </c>
      <c r="S5567" t="s">
        <v>772</v>
      </c>
      <c r="T5567" t="s">
        <v>841</v>
      </c>
      <c r="U5567">
        <v>1.3282746921321229E-2</v>
      </c>
      <c r="V5567" t="s">
        <v>157</v>
      </c>
    </row>
    <row r="5568" spans="9:22" x14ac:dyDescent="0.45">
      <c r="I5568" t="s">
        <v>304</v>
      </c>
      <c r="J5568" t="s">
        <v>842</v>
      </c>
      <c r="K5568">
        <v>1.0807922804991044E-2</v>
      </c>
      <c r="L5568" t="s">
        <v>157</v>
      </c>
      <c r="N5568" t="s">
        <v>539</v>
      </c>
      <c r="O5568" t="s">
        <v>842</v>
      </c>
      <c r="P5568">
        <v>1.9139724747385015E-2</v>
      </c>
      <c r="Q5568" t="s">
        <v>157</v>
      </c>
      <c r="S5568" t="s">
        <v>772</v>
      </c>
      <c r="T5568" t="s">
        <v>842</v>
      </c>
      <c r="U5568">
        <v>1.330441954731108E-2</v>
      </c>
      <c r="V5568" t="s">
        <v>157</v>
      </c>
    </row>
    <row r="5569" spans="9:22" x14ac:dyDescent="0.45">
      <c r="I5569" t="s">
        <v>304</v>
      </c>
      <c r="J5569" t="s">
        <v>843</v>
      </c>
      <c r="K5569">
        <v>3.4699752188606763E-3</v>
      </c>
      <c r="L5569" t="s">
        <v>157</v>
      </c>
      <c r="N5569" t="s">
        <v>539</v>
      </c>
      <c r="O5569" t="s">
        <v>843</v>
      </c>
      <c r="P5569">
        <v>1.5719132702488928E-2</v>
      </c>
      <c r="Q5569" t="s">
        <v>157</v>
      </c>
      <c r="S5569" t="s">
        <v>772</v>
      </c>
      <c r="T5569" t="s">
        <v>843</v>
      </c>
      <c r="U5569">
        <v>1.3638005926746832E-2</v>
      </c>
      <c r="V5569" t="s">
        <v>157</v>
      </c>
    </row>
    <row r="5570" spans="9:22" x14ac:dyDescent="0.45">
      <c r="I5570" t="s">
        <v>304</v>
      </c>
      <c r="J5570" t="s">
        <v>844</v>
      </c>
      <c r="K5570">
        <v>0</v>
      </c>
      <c r="L5570" t="s">
        <v>157</v>
      </c>
      <c r="N5570" t="s">
        <v>539</v>
      </c>
      <c r="O5570" t="s">
        <v>844</v>
      </c>
      <c r="P5570">
        <v>5.4936158097939745E-2</v>
      </c>
      <c r="Q5570" t="s">
        <v>157</v>
      </c>
      <c r="S5570" t="s">
        <v>772</v>
      </c>
      <c r="T5570" t="s">
        <v>844</v>
      </c>
      <c r="U5570">
        <v>7.5506745833935171E-2</v>
      </c>
      <c r="V5570" t="s">
        <v>157</v>
      </c>
    </row>
    <row r="5571" spans="9:22" x14ac:dyDescent="0.45">
      <c r="I5571" t="s">
        <v>305</v>
      </c>
      <c r="J5571" t="s">
        <v>156</v>
      </c>
      <c r="K5571">
        <v>0</v>
      </c>
      <c r="L5571" t="s">
        <v>157</v>
      </c>
      <c r="N5571" t="s">
        <v>540</v>
      </c>
      <c r="O5571" t="s">
        <v>156</v>
      </c>
      <c r="P5571">
        <v>2.6479399411801066E-2</v>
      </c>
      <c r="Q5571" t="s">
        <v>157</v>
      </c>
      <c r="S5571" t="s">
        <v>773</v>
      </c>
      <c r="T5571" t="s">
        <v>156</v>
      </c>
      <c r="U5571">
        <v>2.921115066716605E-2</v>
      </c>
      <c r="V5571" t="s">
        <v>157</v>
      </c>
    </row>
    <row r="5572" spans="9:22" x14ac:dyDescent="0.45">
      <c r="I5572" t="s">
        <v>305</v>
      </c>
      <c r="J5572" t="s">
        <v>158</v>
      </c>
      <c r="K5572">
        <v>0</v>
      </c>
      <c r="L5572" t="s">
        <v>157</v>
      </c>
      <c r="N5572" t="s">
        <v>540</v>
      </c>
      <c r="O5572" t="s">
        <v>158</v>
      </c>
      <c r="P5572">
        <v>4.7619954628221736E-3</v>
      </c>
      <c r="Q5572" t="s">
        <v>157</v>
      </c>
      <c r="S5572" t="s">
        <v>773</v>
      </c>
      <c r="T5572" t="s">
        <v>158</v>
      </c>
      <c r="U5572">
        <v>3.5410680385793516E-3</v>
      </c>
      <c r="V5572" t="s">
        <v>157</v>
      </c>
    </row>
    <row r="5573" spans="9:22" x14ac:dyDescent="0.45">
      <c r="I5573" t="s">
        <v>305</v>
      </c>
      <c r="J5573" t="s">
        <v>159</v>
      </c>
      <c r="K5573">
        <v>1.2654371840951054E-3</v>
      </c>
      <c r="L5573" t="s">
        <v>157</v>
      </c>
      <c r="N5573" t="s">
        <v>540</v>
      </c>
      <c r="O5573" t="s">
        <v>159</v>
      </c>
      <c r="P5573">
        <v>5.2789870314153909E-3</v>
      </c>
      <c r="Q5573" t="s">
        <v>157</v>
      </c>
      <c r="S5573" t="s">
        <v>773</v>
      </c>
      <c r="T5573" t="s">
        <v>159</v>
      </c>
      <c r="U5573">
        <v>3.4142625431320176E-3</v>
      </c>
      <c r="V5573" t="s">
        <v>157</v>
      </c>
    </row>
    <row r="5574" spans="9:22" x14ac:dyDescent="0.45">
      <c r="I5574" t="s">
        <v>305</v>
      </c>
      <c r="J5574" t="s">
        <v>160</v>
      </c>
      <c r="K5574">
        <v>4.8063101046015619E-2</v>
      </c>
      <c r="L5574" t="s">
        <v>157</v>
      </c>
      <c r="N5574" t="s">
        <v>540</v>
      </c>
      <c r="O5574" t="s">
        <v>160</v>
      </c>
      <c r="P5574">
        <v>3.9183333988630713E-2</v>
      </c>
      <c r="Q5574" t="s">
        <v>157</v>
      </c>
      <c r="S5574" t="s">
        <v>773</v>
      </c>
      <c r="T5574" t="s">
        <v>160</v>
      </c>
      <c r="U5574">
        <v>2.8720923352842712E-2</v>
      </c>
      <c r="V5574" t="s">
        <v>157</v>
      </c>
    </row>
    <row r="5575" spans="9:22" x14ac:dyDescent="0.45">
      <c r="I5575" t="s">
        <v>305</v>
      </c>
      <c r="J5575" t="s">
        <v>161</v>
      </c>
      <c r="K5575">
        <v>6.0414629959811708E-3</v>
      </c>
      <c r="L5575" t="s">
        <v>157</v>
      </c>
      <c r="N5575" t="s">
        <v>540</v>
      </c>
      <c r="O5575" t="s">
        <v>161</v>
      </c>
      <c r="P5575">
        <v>5.4726274114963048E-3</v>
      </c>
      <c r="Q5575" t="s">
        <v>157</v>
      </c>
      <c r="S5575" t="s">
        <v>773</v>
      </c>
      <c r="T5575" t="s">
        <v>161</v>
      </c>
      <c r="U5575">
        <v>4.3593447374252695E-3</v>
      </c>
      <c r="V5575" t="s">
        <v>157</v>
      </c>
    </row>
    <row r="5576" spans="9:22" x14ac:dyDescent="0.45">
      <c r="I5576" t="s">
        <v>305</v>
      </c>
      <c r="J5576" t="s">
        <v>807</v>
      </c>
      <c r="K5576">
        <v>2.9809918662510307E-3</v>
      </c>
      <c r="L5576" t="s">
        <v>157</v>
      </c>
      <c r="N5576" t="s">
        <v>540</v>
      </c>
      <c r="O5576" t="s">
        <v>807</v>
      </c>
      <c r="P5576">
        <v>5.5965060669645947E-3</v>
      </c>
      <c r="Q5576" t="s">
        <v>157</v>
      </c>
      <c r="S5576" t="s">
        <v>773</v>
      </c>
      <c r="T5576" t="s">
        <v>807</v>
      </c>
      <c r="U5576">
        <v>4.392203931541939E-3</v>
      </c>
      <c r="V5576" t="s">
        <v>157</v>
      </c>
    </row>
    <row r="5577" spans="9:22" x14ac:dyDescent="0.45">
      <c r="I5577" t="s">
        <v>305</v>
      </c>
      <c r="J5577" t="s">
        <v>808</v>
      </c>
      <c r="K5577">
        <v>0</v>
      </c>
      <c r="L5577" t="s">
        <v>157</v>
      </c>
      <c r="N5577" t="s">
        <v>540</v>
      </c>
      <c r="O5577" t="s">
        <v>808</v>
      </c>
      <c r="P5577">
        <v>5.6525179154845945E-3</v>
      </c>
      <c r="Q5577" t="s">
        <v>157</v>
      </c>
      <c r="S5577" t="s">
        <v>773</v>
      </c>
      <c r="T5577" t="s">
        <v>808</v>
      </c>
      <c r="U5577">
        <v>4.3994118699493814E-3</v>
      </c>
      <c r="V5577" t="s">
        <v>157</v>
      </c>
    </row>
    <row r="5578" spans="9:22" x14ac:dyDescent="0.45">
      <c r="I5578" t="s">
        <v>305</v>
      </c>
      <c r="J5578" t="s">
        <v>809</v>
      </c>
      <c r="K5578">
        <v>0</v>
      </c>
      <c r="L5578" t="s">
        <v>157</v>
      </c>
      <c r="N5578" t="s">
        <v>540</v>
      </c>
      <c r="O5578" t="s">
        <v>809</v>
      </c>
      <c r="P5578">
        <v>2.0780369491949977E-2</v>
      </c>
      <c r="Q5578" t="s">
        <v>157</v>
      </c>
      <c r="S5578" t="s">
        <v>773</v>
      </c>
      <c r="T5578" t="s">
        <v>809</v>
      </c>
      <c r="U5578">
        <v>2.3106623530689503E-2</v>
      </c>
      <c r="V5578" t="s">
        <v>157</v>
      </c>
    </row>
    <row r="5579" spans="9:22" x14ac:dyDescent="0.45">
      <c r="I5579" t="s">
        <v>305</v>
      </c>
      <c r="J5579" t="s">
        <v>162</v>
      </c>
      <c r="K5579">
        <v>0</v>
      </c>
      <c r="L5579" t="s">
        <v>157</v>
      </c>
      <c r="N5579" t="s">
        <v>540</v>
      </c>
      <c r="O5579" t="s">
        <v>162</v>
      </c>
      <c r="P5579">
        <v>8.4308220868637249E-2</v>
      </c>
      <c r="Q5579" t="s">
        <v>157</v>
      </c>
      <c r="S5579" t="s">
        <v>773</v>
      </c>
      <c r="T5579" t="s">
        <v>162</v>
      </c>
      <c r="U5579">
        <v>4.5469584478419645E-2</v>
      </c>
      <c r="V5579" t="s">
        <v>157</v>
      </c>
    </row>
    <row r="5580" spans="9:22" x14ac:dyDescent="0.45">
      <c r="I5580" t="s">
        <v>305</v>
      </c>
      <c r="J5580" t="s">
        <v>163</v>
      </c>
      <c r="K5580">
        <v>3.3177040148809948E-3</v>
      </c>
      <c r="L5580" t="s">
        <v>157</v>
      </c>
      <c r="N5580" t="s">
        <v>540</v>
      </c>
      <c r="O5580" t="s">
        <v>163</v>
      </c>
      <c r="P5580">
        <v>1.2105726245335334E-2</v>
      </c>
      <c r="Q5580" t="s">
        <v>157</v>
      </c>
      <c r="S5580" t="s">
        <v>773</v>
      </c>
      <c r="T5580" t="s">
        <v>163</v>
      </c>
      <c r="U5580">
        <v>7.3041796571928714E-3</v>
      </c>
      <c r="V5580" t="s">
        <v>157</v>
      </c>
    </row>
    <row r="5581" spans="9:22" x14ac:dyDescent="0.45">
      <c r="I5581" t="s">
        <v>305</v>
      </c>
      <c r="J5581" t="s">
        <v>164</v>
      </c>
      <c r="K5581">
        <v>9.4848391233244653E-3</v>
      </c>
      <c r="L5581" t="s">
        <v>157</v>
      </c>
      <c r="N5581" t="s">
        <v>540</v>
      </c>
      <c r="O5581" t="s">
        <v>164</v>
      </c>
      <c r="P5581">
        <v>1.1415044612580421E-2</v>
      </c>
      <c r="Q5581" t="s">
        <v>157</v>
      </c>
      <c r="S5581" t="s">
        <v>773</v>
      </c>
      <c r="T5581" t="s">
        <v>164</v>
      </c>
      <c r="U5581">
        <v>7.7181426101450602E-3</v>
      </c>
      <c r="V5581" t="s">
        <v>157</v>
      </c>
    </row>
    <row r="5582" spans="9:22" x14ac:dyDescent="0.45">
      <c r="I5582" t="s">
        <v>305</v>
      </c>
      <c r="J5582" t="s">
        <v>165</v>
      </c>
      <c r="K5582">
        <v>0.10850691443822456</v>
      </c>
      <c r="L5582" t="s">
        <v>157</v>
      </c>
      <c r="N5582" t="s">
        <v>540</v>
      </c>
      <c r="O5582" t="s">
        <v>165</v>
      </c>
      <c r="P5582">
        <v>9.4264940186441451E-2</v>
      </c>
      <c r="Q5582" t="s">
        <v>157</v>
      </c>
      <c r="S5582" t="s">
        <v>773</v>
      </c>
      <c r="T5582" t="s">
        <v>165</v>
      </c>
      <c r="U5582">
        <v>5.0549074116509905E-2</v>
      </c>
      <c r="V5582" t="s">
        <v>157</v>
      </c>
    </row>
    <row r="5583" spans="9:22" x14ac:dyDescent="0.45">
      <c r="I5583" t="s">
        <v>305</v>
      </c>
      <c r="J5583" t="s">
        <v>166</v>
      </c>
      <c r="K5583">
        <v>1.2661370385438242E-2</v>
      </c>
      <c r="L5583" t="s">
        <v>157</v>
      </c>
      <c r="N5583" t="s">
        <v>540</v>
      </c>
      <c r="O5583" t="s">
        <v>166</v>
      </c>
      <c r="P5583">
        <v>1.6545093707632855E-2</v>
      </c>
      <c r="Q5583" t="s">
        <v>157</v>
      </c>
      <c r="S5583" t="s">
        <v>773</v>
      </c>
      <c r="T5583" t="s">
        <v>166</v>
      </c>
      <c r="U5583">
        <v>6.9180580478388114E-3</v>
      </c>
      <c r="V5583" t="s">
        <v>157</v>
      </c>
    </row>
    <row r="5584" spans="9:22" x14ac:dyDescent="0.45">
      <c r="I5584" t="s">
        <v>305</v>
      </c>
      <c r="J5584" t="s">
        <v>811</v>
      </c>
      <c r="K5584">
        <v>9.0535076209459862E-3</v>
      </c>
      <c r="L5584" t="s">
        <v>157</v>
      </c>
      <c r="N5584" t="s">
        <v>540</v>
      </c>
      <c r="O5584" t="s">
        <v>811</v>
      </c>
      <c r="P5584">
        <v>1.6258610324098671E-2</v>
      </c>
      <c r="Q5584" t="s">
        <v>157</v>
      </c>
      <c r="S5584" t="s">
        <v>773</v>
      </c>
      <c r="T5584" t="s">
        <v>811</v>
      </c>
      <c r="U5584">
        <v>6.5861600016874737E-3</v>
      </c>
      <c r="V5584" t="s">
        <v>157</v>
      </c>
    </row>
    <row r="5585" spans="9:22" x14ac:dyDescent="0.45">
      <c r="I5585" t="s">
        <v>305</v>
      </c>
      <c r="J5585" t="s">
        <v>812</v>
      </c>
      <c r="K5585">
        <v>3.5434838542227009E-3</v>
      </c>
      <c r="L5585" t="s">
        <v>157</v>
      </c>
      <c r="N5585" t="s">
        <v>540</v>
      </c>
      <c r="O5585" t="s">
        <v>812</v>
      </c>
      <c r="P5585">
        <v>1.543921048852219E-2</v>
      </c>
      <c r="Q5585" t="s">
        <v>157</v>
      </c>
      <c r="S5585" t="s">
        <v>773</v>
      </c>
      <c r="T5585" t="s">
        <v>812</v>
      </c>
      <c r="U5585">
        <v>6.6339335243117883E-3</v>
      </c>
      <c r="V5585" t="s">
        <v>157</v>
      </c>
    </row>
    <row r="5586" spans="9:22" x14ac:dyDescent="0.45">
      <c r="I5586" t="s">
        <v>305</v>
      </c>
      <c r="J5586" t="s">
        <v>813</v>
      </c>
      <c r="K5586">
        <v>0</v>
      </c>
      <c r="L5586" t="s">
        <v>157</v>
      </c>
      <c r="N5586" t="s">
        <v>540</v>
      </c>
      <c r="O5586" t="s">
        <v>813</v>
      </c>
      <c r="P5586">
        <v>5.9320089314796681E-2</v>
      </c>
      <c r="Q5586" t="s">
        <v>157</v>
      </c>
      <c r="S5586" t="s">
        <v>773</v>
      </c>
      <c r="T5586" t="s">
        <v>813</v>
      </c>
      <c r="U5586">
        <v>3.4189342379296585E-2</v>
      </c>
      <c r="V5586" t="s">
        <v>157</v>
      </c>
    </row>
    <row r="5587" spans="9:22" x14ac:dyDescent="0.45">
      <c r="I5587" t="s">
        <v>305</v>
      </c>
      <c r="J5587" t="s">
        <v>815</v>
      </c>
      <c r="K5587">
        <v>1.9976181497022715E-3</v>
      </c>
      <c r="L5587" t="s">
        <v>157</v>
      </c>
      <c r="N5587" t="s">
        <v>540</v>
      </c>
      <c r="O5587" t="s">
        <v>815</v>
      </c>
      <c r="P5587">
        <v>2.0714968823180201E-2</v>
      </c>
      <c r="Q5587" t="s">
        <v>157</v>
      </c>
      <c r="S5587" t="s">
        <v>773</v>
      </c>
      <c r="T5587" t="s">
        <v>815</v>
      </c>
      <c r="U5587">
        <v>2.4242944485615328E-2</v>
      </c>
      <c r="V5587" t="s">
        <v>157</v>
      </c>
    </row>
    <row r="5588" spans="9:22" x14ac:dyDescent="0.45">
      <c r="I5588" t="s">
        <v>305</v>
      </c>
      <c r="J5588" t="s">
        <v>816</v>
      </c>
      <c r="K5588">
        <v>4.7993068161597281E-3</v>
      </c>
      <c r="L5588" t="s">
        <v>157</v>
      </c>
      <c r="N5588" t="s">
        <v>540</v>
      </c>
      <c r="O5588" t="s">
        <v>816</v>
      </c>
      <c r="P5588">
        <v>3.2369849461122467E-3</v>
      </c>
      <c r="Q5588" t="s">
        <v>157</v>
      </c>
      <c r="S5588" t="s">
        <v>773</v>
      </c>
      <c r="T5588" t="s">
        <v>816</v>
      </c>
      <c r="U5588">
        <v>3.5062079749117662E-3</v>
      </c>
      <c r="V5588" t="s">
        <v>157</v>
      </c>
    </row>
    <row r="5589" spans="9:22" x14ac:dyDescent="0.45">
      <c r="I5589" t="s">
        <v>305</v>
      </c>
      <c r="J5589" t="s">
        <v>817</v>
      </c>
      <c r="K5589">
        <v>6.8851715889298726E-3</v>
      </c>
      <c r="L5589" t="s">
        <v>157</v>
      </c>
      <c r="N5589" t="s">
        <v>540</v>
      </c>
      <c r="O5589" t="s">
        <v>817</v>
      </c>
      <c r="P5589">
        <v>3.2905273831563414E-3</v>
      </c>
      <c r="Q5589" t="s">
        <v>157</v>
      </c>
      <c r="S5589" t="s">
        <v>773</v>
      </c>
      <c r="T5589" t="s">
        <v>817</v>
      </c>
      <c r="U5589">
        <v>3.3468424446099769E-3</v>
      </c>
      <c r="V5589" t="s">
        <v>157</v>
      </c>
    </row>
    <row r="5590" spans="9:22" x14ac:dyDescent="0.45">
      <c r="I5590" t="s">
        <v>305</v>
      </c>
      <c r="J5590" t="s">
        <v>818</v>
      </c>
      <c r="K5590">
        <v>6.3242646098048597E-2</v>
      </c>
      <c r="L5590" t="s">
        <v>157</v>
      </c>
      <c r="N5590" t="s">
        <v>540</v>
      </c>
      <c r="O5590" t="s">
        <v>818</v>
      </c>
      <c r="P5590">
        <v>3.8651268503248765E-2</v>
      </c>
      <c r="Q5590" t="s">
        <v>157</v>
      </c>
      <c r="S5590" t="s">
        <v>773</v>
      </c>
      <c r="T5590" t="s">
        <v>818</v>
      </c>
      <c r="U5590">
        <v>2.0713117151485678E-2</v>
      </c>
      <c r="V5590" t="s">
        <v>157</v>
      </c>
    </row>
    <row r="5591" spans="9:22" x14ac:dyDescent="0.45">
      <c r="I5591" t="s">
        <v>305</v>
      </c>
      <c r="J5591" t="s">
        <v>819</v>
      </c>
      <c r="K5591">
        <v>7.7760499103465873E-3</v>
      </c>
      <c r="L5591" t="s">
        <v>157</v>
      </c>
      <c r="N5591" t="s">
        <v>540</v>
      </c>
      <c r="O5591" t="s">
        <v>819</v>
      </c>
      <c r="P5591">
        <v>7.1047308173859385E-3</v>
      </c>
      <c r="Q5591" t="s">
        <v>157</v>
      </c>
      <c r="S5591" t="s">
        <v>773</v>
      </c>
      <c r="T5591" t="s">
        <v>819</v>
      </c>
      <c r="U5591">
        <v>3.0173767821397961E-3</v>
      </c>
      <c r="V5591" t="s">
        <v>157</v>
      </c>
    </row>
    <row r="5592" spans="9:22" x14ac:dyDescent="0.45">
      <c r="I5592" t="s">
        <v>305</v>
      </c>
      <c r="J5592" t="s">
        <v>820</v>
      </c>
      <c r="K5592">
        <v>6.1691538228922085E-3</v>
      </c>
      <c r="L5592" t="s">
        <v>157</v>
      </c>
      <c r="N5592" t="s">
        <v>540</v>
      </c>
      <c r="O5592" t="s">
        <v>820</v>
      </c>
      <c r="P5592">
        <v>6.2633886339610902E-3</v>
      </c>
      <c r="Q5592" t="s">
        <v>157</v>
      </c>
      <c r="S5592" t="s">
        <v>773</v>
      </c>
      <c r="T5592" t="s">
        <v>820</v>
      </c>
      <c r="U5592">
        <v>3.0334978758724393E-3</v>
      </c>
      <c r="V5592" t="s">
        <v>157</v>
      </c>
    </row>
    <row r="5593" spans="9:22" x14ac:dyDescent="0.45">
      <c r="I5593" t="s">
        <v>305</v>
      </c>
      <c r="J5593" t="s">
        <v>821</v>
      </c>
      <c r="K5593">
        <v>4.2422886622098324E-3</v>
      </c>
      <c r="L5593" t="s">
        <v>157</v>
      </c>
      <c r="N5593" t="s">
        <v>540</v>
      </c>
      <c r="O5593" t="s">
        <v>821</v>
      </c>
      <c r="P5593">
        <v>5.482441038312069E-3</v>
      </c>
      <c r="Q5593" t="s">
        <v>157</v>
      </c>
      <c r="S5593" t="s">
        <v>773</v>
      </c>
      <c r="T5593" t="s">
        <v>821</v>
      </c>
      <c r="U5593">
        <v>3.129658941121508E-3</v>
      </c>
      <c r="V5593" t="s">
        <v>157</v>
      </c>
    </row>
    <row r="5594" spans="9:22" x14ac:dyDescent="0.45">
      <c r="I5594" t="s">
        <v>305</v>
      </c>
      <c r="J5594" t="s">
        <v>822</v>
      </c>
      <c r="K5594">
        <v>9.4284239907377473E-4</v>
      </c>
      <c r="L5594" t="s">
        <v>157</v>
      </c>
      <c r="N5594" t="s">
        <v>540</v>
      </c>
      <c r="O5594" t="s">
        <v>822</v>
      </c>
      <c r="P5594">
        <v>1.9962509245416017E-2</v>
      </c>
      <c r="Q5594" t="s">
        <v>157</v>
      </c>
      <c r="S5594" t="s">
        <v>773</v>
      </c>
      <c r="T5594" t="s">
        <v>822</v>
      </c>
      <c r="U5594">
        <v>1.5881508789882343E-2</v>
      </c>
      <c r="V5594" t="s">
        <v>157</v>
      </c>
    </row>
    <row r="5595" spans="9:22" x14ac:dyDescent="0.45">
      <c r="I5595" t="s">
        <v>305</v>
      </c>
      <c r="J5595" t="s">
        <v>829</v>
      </c>
      <c r="K5595">
        <v>1.3210058511485642E-2</v>
      </c>
      <c r="L5595" t="s">
        <v>157</v>
      </c>
      <c r="N5595" t="s">
        <v>540</v>
      </c>
      <c r="O5595" t="s">
        <v>829</v>
      </c>
      <c r="P5595">
        <v>2.5494726533877059E-2</v>
      </c>
      <c r="Q5595" t="s">
        <v>157</v>
      </c>
      <c r="S5595" t="s">
        <v>773</v>
      </c>
      <c r="T5595" t="s">
        <v>829</v>
      </c>
      <c r="U5595">
        <v>8.9857877666279076E-2</v>
      </c>
      <c r="V5595" t="s">
        <v>157</v>
      </c>
    </row>
    <row r="5596" spans="9:22" x14ac:dyDescent="0.45">
      <c r="I5596" t="s">
        <v>305</v>
      </c>
      <c r="J5596" t="s">
        <v>830</v>
      </c>
      <c r="K5596">
        <v>2.2282189119954034E-2</v>
      </c>
      <c r="L5596" t="s">
        <v>157</v>
      </c>
      <c r="N5596" t="s">
        <v>540</v>
      </c>
      <c r="O5596" t="s">
        <v>830</v>
      </c>
      <c r="P5596">
        <v>3.6411242694926156E-3</v>
      </c>
      <c r="Q5596" t="s">
        <v>157</v>
      </c>
      <c r="S5596" t="s">
        <v>773</v>
      </c>
      <c r="T5596" t="s">
        <v>830</v>
      </c>
      <c r="U5596">
        <v>1.3147229564697655E-2</v>
      </c>
      <c r="V5596" t="s">
        <v>157</v>
      </c>
    </row>
    <row r="5597" spans="9:22" x14ac:dyDescent="0.45">
      <c r="I5597" t="s">
        <v>305</v>
      </c>
      <c r="J5597" t="s">
        <v>831</v>
      </c>
      <c r="K5597">
        <v>3.0355158613311149E-2</v>
      </c>
      <c r="L5597" t="s">
        <v>157</v>
      </c>
      <c r="N5597" t="s">
        <v>540</v>
      </c>
      <c r="O5597" t="s">
        <v>831</v>
      </c>
      <c r="P5597">
        <v>3.5732184572305941E-3</v>
      </c>
      <c r="Q5597" t="s">
        <v>157</v>
      </c>
      <c r="S5597" t="s">
        <v>773</v>
      </c>
      <c r="T5597" t="s">
        <v>831</v>
      </c>
      <c r="U5597">
        <v>1.3090439193153221E-2</v>
      </c>
      <c r="V5597" t="s">
        <v>157</v>
      </c>
    </row>
    <row r="5598" spans="9:22" x14ac:dyDescent="0.45">
      <c r="I5598" t="s">
        <v>305</v>
      </c>
      <c r="J5598" t="s">
        <v>832</v>
      </c>
      <c r="K5598">
        <v>0.27418130985016503</v>
      </c>
      <c r="L5598" t="s">
        <v>157</v>
      </c>
      <c r="N5598" t="s">
        <v>540</v>
      </c>
      <c r="O5598" t="s">
        <v>832</v>
      </c>
      <c r="P5598">
        <v>6.5616966142306679E-2</v>
      </c>
      <c r="Q5598" t="s">
        <v>157</v>
      </c>
      <c r="S5598" t="s">
        <v>773</v>
      </c>
      <c r="T5598" t="s">
        <v>832</v>
      </c>
      <c r="U5598">
        <v>7.7114999213617738E-2</v>
      </c>
      <c r="V5598" t="s">
        <v>157</v>
      </c>
    </row>
    <row r="5599" spans="9:22" x14ac:dyDescent="0.45">
      <c r="I5599" t="s">
        <v>305</v>
      </c>
      <c r="J5599" t="s">
        <v>833</v>
      </c>
      <c r="K5599">
        <v>3.2137047025512643E-2</v>
      </c>
      <c r="L5599" t="s">
        <v>157</v>
      </c>
      <c r="N5599" t="s">
        <v>540</v>
      </c>
      <c r="O5599" t="s">
        <v>833</v>
      </c>
      <c r="P5599">
        <v>1.599103233148132E-2</v>
      </c>
      <c r="Q5599" t="s">
        <v>157</v>
      </c>
      <c r="S5599" t="s">
        <v>773</v>
      </c>
      <c r="T5599" t="s">
        <v>833</v>
      </c>
      <c r="U5599">
        <v>1.0939030564252387E-2</v>
      </c>
      <c r="V5599" t="s">
        <v>157</v>
      </c>
    </row>
    <row r="5600" spans="9:22" x14ac:dyDescent="0.45">
      <c r="I5600" t="s">
        <v>305</v>
      </c>
      <c r="J5600" t="s">
        <v>834</v>
      </c>
      <c r="K5600">
        <v>2.6566133190745349E-2</v>
      </c>
      <c r="L5600" t="s">
        <v>157</v>
      </c>
      <c r="N5600" t="s">
        <v>540</v>
      </c>
      <c r="O5600" t="s">
        <v>834</v>
      </c>
      <c r="P5600">
        <v>1.3697366084423615E-2</v>
      </c>
      <c r="Q5600" t="s">
        <v>157</v>
      </c>
      <c r="S5600" t="s">
        <v>773</v>
      </c>
      <c r="T5600" t="s">
        <v>834</v>
      </c>
      <c r="U5600">
        <v>1.1477684378906323E-2</v>
      </c>
      <c r="V5600" t="s">
        <v>157</v>
      </c>
    </row>
    <row r="5601" spans="9:22" x14ac:dyDescent="0.45">
      <c r="I5601" t="s">
        <v>305</v>
      </c>
      <c r="J5601" t="s">
        <v>835</v>
      </c>
      <c r="K5601">
        <v>1.9662662631565898E-2</v>
      </c>
      <c r="L5601" t="s">
        <v>157</v>
      </c>
      <c r="N5601" t="s">
        <v>540</v>
      </c>
      <c r="O5601" t="s">
        <v>835</v>
      </c>
      <c r="P5601">
        <v>1.0368714373256727E-2</v>
      </c>
      <c r="Q5601" t="s">
        <v>157</v>
      </c>
      <c r="S5601" t="s">
        <v>773</v>
      </c>
      <c r="T5601" t="s">
        <v>835</v>
      </c>
      <c r="U5601">
        <v>1.2256315632397532E-2</v>
      </c>
      <c r="V5601" t="s">
        <v>157</v>
      </c>
    </row>
    <row r="5602" spans="9:22" x14ac:dyDescent="0.45">
      <c r="I5602" t="s">
        <v>305</v>
      </c>
      <c r="J5602" t="s">
        <v>836</v>
      </c>
      <c r="K5602">
        <v>1.0761183363605598E-2</v>
      </c>
      <c r="L5602" t="s">
        <v>157</v>
      </c>
      <c r="N5602" t="s">
        <v>540</v>
      </c>
      <c r="O5602" t="s">
        <v>836</v>
      </c>
      <c r="P5602">
        <v>2.8219936768576481E-2</v>
      </c>
      <c r="Q5602" t="s">
        <v>157</v>
      </c>
      <c r="S5602" t="s">
        <v>773</v>
      </c>
      <c r="T5602" t="s">
        <v>836</v>
      </c>
      <c r="U5602">
        <v>6.5200017400603258E-2</v>
      </c>
      <c r="V5602" t="s">
        <v>157</v>
      </c>
    </row>
    <row r="5603" spans="9:22" x14ac:dyDescent="0.45">
      <c r="I5603" t="s">
        <v>305</v>
      </c>
      <c r="J5603" t="s">
        <v>837</v>
      </c>
      <c r="K5603">
        <v>9.1226927650445809E-5</v>
      </c>
      <c r="L5603" t="s">
        <v>157</v>
      </c>
      <c r="N5603" t="s">
        <v>540</v>
      </c>
      <c r="O5603" t="s">
        <v>837</v>
      </c>
      <c r="P5603">
        <v>8.5664313221893842E-2</v>
      </c>
      <c r="Q5603" t="s">
        <v>157</v>
      </c>
      <c r="S5603" t="s">
        <v>773</v>
      </c>
      <c r="T5603" t="s">
        <v>837</v>
      </c>
      <c r="U5603">
        <v>0.11373712971602111</v>
      </c>
      <c r="V5603" t="s">
        <v>157</v>
      </c>
    </row>
    <row r="5604" spans="9:22" x14ac:dyDescent="0.45">
      <c r="I5604" t="s">
        <v>305</v>
      </c>
      <c r="J5604" t="s">
        <v>838</v>
      </c>
      <c r="K5604">
        <v>5.8413140418957935E-3</v>
      </c>
      <c r="L5604" t="s">
        <v>157</v>
      </c>
      <c r="N5604" t="s">
        <v>540</v>
      </c>
      <c r="O5604" t="s">
        <v>838</v>
      </c>
      <c r="P5604">
        <v>1.1351558999527183E-2</v>
      </c>
      <c r="Q5604" t="s">
        <v>157</v>
      </c>
      <c r="S5604" t="s">
        <v>773</v>
      </c>
      <c r="T5604" t="s">
        <v>838</v>
      </c>
      <c r="U5604">
        <v>1.5699443853139629E-2</v>
      </c>
      <c r="V5604" t="s">
        <v>157</v>
      </c>
    </row>
    <row r="5605" spans="9:22" x14ac:dyDescent="0.45">
      <c r="I5605" t="s">
        <v>305</v>
      </c>
      <c r="J5605" t="s">
        <v>839</v>
      </c>
      <c r="K5605">
        <v>1.7180207550647607E-2</v>
      </c>
      <c r="L5605" t="s">
        <v>157</v>
      </c>
      <c r="N5605" t="s">
        <v>540</v>
      </c>
      <c r="O5605" t="s">
        <v>839</v>
      </c>
      <c r="P5605">
        <v>1.0972806921373885E-2</v>
      </c>
      <c r="Q5605" t="s">
        <v>157</v>
      </c>
      <c r="S5605" t="s">
        <v>773</v>
      </c>
      <c r="T5605" t="s">
        <v>839</v>
      </c>
      <c r="U5605">
        <v>1.5511766473332144E-2</v>
      </c>
      <c r="V5605" t="s">
        <v>157</v>
      </c>
    </row>
    <row r="5606" spans="9:22" x14ac:dyDescent="0.45">
      <c r="I5606" t="s">
        <v>305</v>
      </c>
      <c r="J5606" t="s">
        <v>840</v>
      </c>
      <c r="K5606">
        <v>0.20853592024727122</v>
      </c>
      <c r="L5606" t="s">
        <v>157</v>
      </c>
      <c r="N5606" t="s">
        <v>540</v>
      </c>
      <c r="O5606" t="s">
        <v>840</v>
      </c>
      <c r="P5606">
        <v>8.3178393531283534E-2</v>
      </c>
      <c r="Q5606" t="s">
        <v>157</v>
      </c>
      <c r="S5606" t="s">
        <v>773</v>
      </c>
      <c r="T5606" t="s">
        <v>840</v>
      </c>
      <c r="U5606">
        <v>9.8840012765595536E-2</v>
      </c>
      <c r="V5606" t="s">
        <v>157</v>
      </c>
    </row>
    <row r="5607" spans="9:22" x14ac:dyDescent="0.45">
      <c r="I5607" t="s">
        <v>305</v>
      </c>
      <c r="J5607" t="s">
        <v>841</v>
      </c>
      <c r="K5607">
        <v>2.3493237462126657E-2</v>
      </c>
      <c r="L5607" t="s">
        <v>157</v>
      </c>
      <c r="N5607" t="s">
        <v>540</v>
      </c>
      <c r="O5607" t="s">
        <v>841</v>
      </c>
      <c r="P5607">
        <v>1.5981698834266211E-2</v>
      </c>
      <c r="Q5607" t="s">
        <v>157</v>
      </c>
      <c r="S5607" t="s">
        <v>773</v>
      </c>
      <c r="T5607" t="s">
        <v>841</v>
      </c>
      <c r="U5607">
        <v>1.3911573963713387E-2</v>
      </c>
      <c r="V5607" t="s">
        <v>157</v>
      </c>
    </row>
    <row r="5608" spans="9:22" x14ac:dyDescent="0.45">
      <c r="I5608" t="s">
        <v>305</v>
      </c>
      <c r="J5608" t="s">
        <v>842</v>
      </c>
      <c r="K5608">
        <v>1.0975284105784303E-2</v>
      </c>
      <c r="L5608" t="s">
        <v>157</v>
      </c>
      <c r="N5608" t="s">
        <v>540</v>
      </c>
      <c r="O5608" t="s">
        <v>842</v>
      </c>
      <c r="P5608">
        <v>1.6215526132136351E-2</v>
      </c>
      <c r="Q5608" t="s">
        <v>157</v>
      </c>
      <c r="S5608" t="s">
        <v>773</v>
      </c>
      <c r="T5608" t="s">
        <v>842</v>
      </c>
      <c r="U5608">
        <v>1.4046182671762381E-2</v>
      </c>
      <c r="V5608" t="s">
        <v>157</v>
      </c>
    </row>
    <row r="5609" spans="9:22" x14ac:dyDescent="0.45">
      <c r="I5609" t="s">
        <v>305</v>
      </c>
      <c r="J5609" t="s">
        <v>843</v>
      </c>
      <c r="K5609">
        <v>3.7531773815359039E-3</v>
      </c>
      <c r="L5609" t="s">
        <v>157</v>
      </c>
      <c r="N5609" t="s">
        <v>540</v>
      </c>
      <c r="O5609" t="s">
        <v>843</v>
      </c>
      <c r="P5609">
        <v>1.5243411648689E-2</v>
      </c>
      <c r="Q5609" t="s">
        <v>157</v>
      </c>
      <c r="S5609" t="s">
        <v>773</v>
      </c>
      <c r="T5609" t="s">
        <v>843</v>
      </c>
      <c r="U5609">
        <v>1.4385491010887737E-2</v>
      </c>
      <c r="V5609" t="s">
        <v>157</v>
      </c>
    </row>
    <row r="5610" spans="9:22" x14ac:dyDescent="0.45">
      <c r="I5610" t="s">
        <v>305</v>
      </c>
      <c r="J5610" t="s">
        <v>844</v>
      </c>
      <c r="K5610">
        <v>0</v>
      </c>
      <c r="L5610" t="s">
        <v>157</v>
      </c>
      <c r="N5610" t="s">
        <v>540</v>
      </c>
      <c r="O5610" t="s">
        <v>844</v>
      </c>
      <c r="P5610">
        <v>6.7219713830802497E-2</v>
      </c>
      <c r="Q5610" t="s">
        <v>157</v>
      </c>
      <c r="S5610" t="s">
        <v>773</v>
      </c>
      <c r="T5610" t="s">
        <v>844</v>
      </c>
      <c r="U5610">
        <v>7.7400187999273756E-2</v>
      </c>
      <c r="V5610" t="s">
        <v>157</v>
      </c>
    </row>
    <row r="5611" spans="9:22" x14ac:dyDescent="0.45">
      <c r="I5611" t="s">
        <v>306</v>
      </c>
      <c r="J5611" t="s">
        <v>156</v>
      </c>
      <c r="K5611">
        <v>0</v>
      </c>
      <c r="L5611" t="s">
        <v>157</v>
      </c>
      <c r="N5611" t="s">
        <v>541</v>
      </c>
      <c r="O5611" t="s">
        <v>156</v>
      </c>
      <c r="P5611">
        <v>1.6378218328626529E-2</v>
      </c>
      <c r="Q5611" t="s">
        <v>157</v>
      </c>
      <c r="S5611" t="s">
        <v>774</v>
      </c>
      <c r="T5611" t="s">
        <v>156</v>
      </c>
      <c r="U5611">
        <v>2.8576335329260689E-2</v>
      </c>
      <c r="V5611" t="s">
        <v>157</v>
      </c>
    </row>
    <row r="5612" spans="9:22" x14ac:dyDescent="0.45">
      <c r="I5612" t="s">
        <v>306</v>
      </c>
      <c r="J5612" t="s">
        <v>158</v>
      </c>
      <c r="K5612">
        <v>0</v>
      </c>
      <c r="L5612" t="s">
        <v>157</v>
      </c>
      <c r="N5612" t="s">
        <v>541</v>
      </c>
      <c r="O5612" t="s">
        <v>158</v>
      </c>
      <c r="P5612">
        <v>3.0446051612182576E-3</v>
      </c>
      <c r="Q5612" t="s">
        <v>157</v>
      </c>
      <c r="S5612" t="s">
        <v>774</v>
      </c>
      <c r="T5612" t="s">
        <v>158</v>
      </c>
      <c r="U5612">
        <v>3.5678807826611085E-3</v>
      </c>
      <c r="V5612" t="s">
        <v>157</v>
      </c>
    </row>
    <row r="5613" spans="9:22" x14ac:dyDescent="0.45">
      <c r="I5613" t="s">
        <v>306</v>
      </c>
      <c r="J5613" t="s">
        <v>159</v>
      </c>
      <c r="K5613">
        <v>1.1321932116606936E-3</v>
      </c>
      <c r="L5613" t="s">
        <v>157</v>
      </c>
      <c r="N5613" t="s">
        <v>541</v>
      </c>
      <c r="O5613" t="s">
        <v>159</v>
      </c>
      <c r="P5613">
        <v>3.4506106762096913E-3</v>
      </c>
      <c r="Q5613" t="s">
        <v>157</v>
      </c>
      <c r="S5613" t="s">
        <v>774</v>
      </c>
      <c r="T5613" t="s">
        <v>159</v>
      </c>
      <c r="U5613">
        <v>3.5411233998494281E-3</v>
      </c>
      <c r="V5613" t="s">
        <v>157</v>
      </c>
    </row>
    <row r="5614" spans="9:22" x14ac:dyDescent="0.45">
      <c r="I5614" t="s">
        <v>306</v>
      </c>
      <c r="J5614" t="s">
        <v>160</v>
      </c>
      <c r="K5614">
        <v>4.6824271472517255E-2</v>
      </c>
      <c r="L5614" t="s">
        <v>157</v>
      </c>
      <c r="N5614" t="s">
        <v>541</v>
      </c>
      <c r="O5614" t="s">
        <v>160</v>
      </c>
      <c r="P5614">
        <v>3.303145384804506E-2</v>
      </c>
      <c r="Q5614" t="s">
        <v>157</v>
      </c>
      <c r="S5614" t="s">
        <v>774</v>
      </c>
      <c r="T5614" t="s">
        <v>160</v>
      </c>
      <c r="U5614">
        <v>2.7102216488262283E-2</v>
      </c>
      <c r="V5614" t="s">
        <v>157</v>
      </c>
    </row>
    <row r="5615" spans="9:22" x14ac:dyDescent="0.45">
      <c r="I5615" t="s">
        <v>306</v>
      </c>
      <c r="J5615" t="s">
        <v>161</v>
      </c>
      <c r="K5615">
        <v>5.8035504385865744E-3</v>
      </c>
      <c r="L5615" t="s">
        <v>157</v>
      </c>
      <c r="N5615" t="s">
        <v>541</v>
      </c>
      <c r="O5615" t="s">
        <v>161</v>
      </c>
      <c r="P5615">
        <v>5.3167420843881503E-3</v>
      </c>
      <c r="Q5615" t="s">
        <v>157</v>
      </c>
      <c r="S5615" t="s">
        <v>774</v>
      </c>
      <c r="T5615" t="s">
        <v>161</v>
      </c>
      <c r="U5615">
        <v>4.2515452141509641E-3</v>
      </c>
      <c r="V5615" t="s">
        <v>157</v>
      </c>
    </row>
    <row r="5616" spans="9:22" x14ac:dyDescent="0.45">
      <c r="I5616" t="s">
        <v>306</v>
      </c>
      <c r="J5616" t="s">
        <v>807</v>
      </c>
      <c r="K5616">
        <v>2.5966956511887626E-3</v>
      </c>
      <c r="L5616" t="s">
        <v>157</v>
      </c>
      <c r="N5616" t="s">
        <v>541</v>
      </c>
      <c r="O5616" t="s">
        <v>807</v>
      </c>
      <c r="P5616">
        <v>5.0583203471354383E-3</v>
      </c>
      <c r="Q5616" t="s">
        <v>157</v>
      </c>
      <c r="S5616" t="s">
        <v>774</v>
      </c>
      <c r="T5616" t="s">
        <v>807</v>
      </c>
      <c r="U5616">
        <v>4.3200975215694389E-3</v>
      </c>
      <c r="V5616" t="s">
        <v>157</v>
      </c>
    </row>
    <row r="5617" spans="9:22" x14ac:dyDescent="0.45">
      <c r="I5617" t="s">
        <v>306</v>
      </c>
      <c r="J5617" t="s">
        <v>808</v>
      </c>
      <c r="K5617">
        <v>0</v>
      </c>
      <c r="L5617" t="s">
        <v>157</v>
      </c>
      <c r="N5617" t="s">
        <v>541</v>
      </c>
      <c r="O5617" t="s">
        <v>808</v>
      </c>
      <c r="P5617">
        <v>4.557548175226224E-3</v>
      </c>
      <c r="Q5617" t="s">
        <v>157</v>
      </c>
      <c r="S5617" t="s">
        <v>774</v>
      </c>
      <c r="T5617" t="s">
        <v>808</v>
      </c>
      <c r="U5617">
        <v>4.3691688787029694E-3</v>
      </c>
      <c r="V5617" t="s">
        <v>157</v>
      </c>
    </row>
    <row r="5618" spans="9:22" x14ac:dyDescent="0.45">
      <c r="I5618" t="s">
        <v>306</v>
      </c>
      <c r="J5618" t="s">
        <v>809</v>
      </c>
      <c r="K5618">
        <v>0</v>
      </c>
      <c r="L5618" t="s">
        <v>157</v>
      </c>
      <c r="N5618" t="s">
        <v>541</v>
      </c>
      <c r="O5618" t="s">
        <v>809</v>
      </c>
      <c r="P5618">
        <v>1.3779092401167585E-2</v>
      </c>
      <c r="Q5618" t="s">
        <v>157</v>
      </c>
      <c r="S5618" t="s">
        <v>774</v>
      </c>
      <c r="T5618" t="s">
        <v>809</v>
      </c>
      <c r="U5618">
        <v>2.2595985530263537E-2</v>
      </c>
      <c r="V5618" t="s">
        <v>157</v>
      </c>
    </row>
    <row r="5619" spans="9:22" x14ac:dyDescent="0.45">
      <c r="I5619" t="s">
        <v>306</v>
      </c>
      <c r="J5619" t="s">
        <v>162</v>
      </c>
      <c r="K5619">
        <v>0</v>
      </c>
      <c r="L5619" t="s">
        <v>157</v>
      </c>
      <c r="N5619" t="s">
        <v>541</v>
      </c>
      <c r="O5619" t="s">
        <v>162</v>
      </c>
      <c r="P5619">
        <v>8.0133231293765234E-2</v>
      </c>
      <c r="Q5619" t="s">
        <v>157</v>
      </c>
      <c r="S5619" t="s">
        <v>774</v>
      </c>
      <c r="T5619" t="s">
        <v>162</v>
      </c>
      <c r="U5619">
        <v>5.0860152041932873E-2</v>
      </c>
      <c r="V5619" t="s">
        <v>157</v>
      </c>
    </row>
    <row r="5620" spans="9:22" x14ac:dyDescent="0.45">
      <c r="I5620" t="s">
        <v>306</v>
      </c>
      <c r="J5620" t="s">
        <v>163</v>
      </c>
      <c r="K5620">
        <v>2.7000558369157869E-3</v>
      </c>
      <c r="L5620" t="s">
        <v>157</v>
      </c>
      <c r="N5620" t="s">
        <v>541</v>
      </c>
      <c r="O5620" t="s">
        <v>163</v>
      </c>
      <c r="P5620">
        <v>1.1143832085461261E-2</v>
      </c>
      <c r="Q5620" t="s">
        <v>157</v>
      </c>
      <c r="S5620" t="s">
        <v>774</v>
      </c>
      <c r="T5620" t="s">
        <v>163</v>
      </c>
      <c r="U5620">
        <v>7.7328693700753374E-3</v>
      </c>
      <c r="V5620" t="s">
        <v>157</v>
      </c>
    </row>
    <row r="5621" spans="9:22" x14ac:dyDescent="0.45">
      <c r="I5621" t="s">
        <v>306</v>
      </c>
      <c r="J5621" t="s">
        <v>164</v>
      </c>
      <c r="K5621">
        <v>8.766860706043194E-3</v>
      </c>
      <c r="L5621" t="s">
        <v>157</v>
      </c>
      <c r="N5621" t="s">
        <v>541</v>
      </c>
      <c r="O5621" t="s">
        <v>164</v>
      </c>
      <c r="P5621">
        <v>1.0594013808004531E-2</v>
      </c>
      <c r="Q5621" t="s">
        <v>157</v>
      </c>
      <c r="S5621" t="s">
        <v>774</v>
      </c>
      <c r="T5621" t="s">
        <v>164</v>
      </c>
      <c r="U5621">
        <v>7.9691665478063018E-3</v>
      </c>
      <c r="V5621" t="s">
        <v>157</v>
      </c>
    </row>
    <row r="5622" spans="9:22" x14ac:dyDescent="0.45">
      <c r="I5622" t="s">
        <v>306</v>
      </c>
      <c r="J5622" t="s">
        <v>165</v>
      </c>
      <c r="K5622">
        <v>0.11315083575590046</v>
      </c>
      <c r="L5622" t="s">
        <v>157</v>
      </c>
      <c r="N5622" t="s">
        <v>541</v>
      </c>
      <c r="O5622" t="s">
        <v>165</v>
      </c>
      <c r="P5622">
        <v>0.11397735475199643</v>
      </c>
      <c r="Q5622" t="s">
        <v>157</v>
      </c>
      <c r="S5622" t="s">
        <v>774</v>
      </c>
      <c r="T5622" t="s">
        <v>165</v>
      </c>
      <c r="U5622">
        <v>5.1311655641516157E-2</v>
      </c>
      <c r="V5622" t="s">
        <v>157</v>
      </c>
    </row>
    <row r="5623" spans="9:22" x14ac:dyDescent="0.45">
      <c r="I5623" t="s">
        <v>306</v>
      </c>
      <c r="J5623" t="s">
        <v>166</v>
      </c>
      <c r="K5623">
        <v>1.3221973254537429E-2</v>
      </c>
      <c r="L5623" t="s">
        <v>157</v>
      </c>
      <c r="N5623" t="s">
        <v>541</v>
      </c>
      <c r="O5623" t="s">
        <v>166</v>
      </c>
      <c r="P5623">
        <v>2.1373817093385001E-2</v>
      </c>
      <c r="Q5623" t="s">
        <v>157</v>
      </c>
      <c r="S5623" t="s">
        <v>774</v>
      </c>
      <c r="T5623" t="s">
        <v>166</v>
      </c>
      <c r="U5623">
        <v>7.2439447385610123E-3</v>
      </c>
      <c r="V5623" t="s">
        <v>157</v>
      </c>
    </row>
    <row r="5624" spans="9:22" x14ac:dyDescent="0.45">
      <c r="I5624" t="s">
        <v>306</v>
      </c>
      <c r="J5624" t="s">
        <v>811</v>
      </c>
      <c r="K5624">
        <v>9.2381335056277731E-3</v>
      </c>
      <c r="L5624" t="s">
        <v>157</v>
      </c>
      <c r="N5624" t="s">
        <v>541</v>
      </c>
      <c r="O5624" t="s">
        <v>811</v>
      </c>
      <c r="P5624">
        <v>1.9664507788707486E-2</v>
      </c>
      <c r="Q5624" t="s">
        <v>157</v>
      </c>
      <c r="S5624" t="s">
        <v>774</v>
      </c>
      <c r="T5624" t="s">
        <v>811</v>
      </c>
      <c r="U5624">
        <v>7.2584441779536615E-3</v>
      </c>
      <c r="V5624" t="s">
        <v>157</v>
      </c>
    </row>
    <row r="5625" spans="9:22" x14ac:dyDescent="0.45">
      <c r="I5625" t="s">
        <v>306</v>
      </c>
      <c r="J5625" t="s">
        <v>812</v>
      </c>
      <c r="K5625">
        <v>3.4799216644424281E-3</v>
      </c>
      <c r="L5625" t="s">
        <v>157</v>
      </c>
      <c r="N5625" t="s">
        <v>541</v>
      </c>
      <c r="O5625" t="s">
        <v>812</v>
      </c>
      <c r="P5625">
        <v>1.7658316199257475E-2</v>
      </c>
      <c r="Q5625" t="s">
        <v>157</v>
      </c>
      <c r="S5625" t="s">
        <v>774</v>
      </c>
      <c r="T5625" t="s">
        <v>812</v>
      </c>
      <c r="U5625">
        <v>7.4026846496879559E-3</v>
      </c>
      <c r="V5625" t="s">
        <v>157</v>
      </c>
    </row>
    <row r="5626" spans="9:22" x14ac:dyDescent="0.45">
      <c r="I5626" t="s">
        <v>306</v>
      </c>
      <c r="J5626" t="s">
        <v>813</v>
      </c>
      <c r="K5626">
        <v>0</v>
      </c>
      <c r="L5626" t="s">
        <v>157</v>
      </c>
      <c r="N5626" t="s">
        <v>541</v>
      </c>
      <c r="O5626" t="s">
        <v>813</v>
      </c>
      <c r="P5626">
        <v>5.7703991944762743E-2</v>
      </c>
      <c r="Q5626" t="s">
        <v>157</v>
      </c>
      <c r="S5626" t="s">
        <v>774</v>
      </c>
      <c r="T5626" t="s">
        <v>813</v>
      </c>
      <c r="U5626">
        <v>3.733727563767425E-2</v>
      </c>
      <c r="V5626" t="s">
        <v>157</v>
      </c>
    </row>
    <row r="5627" spans="9:22" x14ac:dyDescent="0.45">
      <c r="I5627" t="s">
        <v>306</v>
      </c>
      <c r="J5627" t="s">
        <v>815</v>
      </c>
      <c r="K5627">
        <v>1.8660870149433352E-3</v>
      </c>
      <c r="L5627" t="s">
        <v>157</v>
      </c>
      <c r="N5627" t="s">
        <v>541</v>
      </c>
      <c r="O5627" t="s">
        <v>815</v>
      </c>
      <c r="P5627">
        <v>1.9000931391761199E-2</v>
      </c>
      <c r="Q5627" t="s">
        <v>157</v>
      </c>
      <c r="S5627" t="s">
        <v>774</v>
      </c>
      <c r="T5627" t="s">
        <v>815</v>
      </c>
      <c r="U5627">
        <v>2.2965888322336508E-2</v>
      </c>
      <c r="V5627" t="s">
        <v>157</v>
      </c>
    </row>
    <row r="5628" spans="9:22" x14ac:dyDescent="0.45">
      <c r="I5628" t="s">
        <v>306</v>
      </c>
      <c r="J5628" t="s">
        <v>816</v>
      </c>
      <c r="K5628">
        <v>4.6465057684500237E-3</v>
      </c>
      <c r="L5628" t="s">
        <v>157</v>
      </c>
      <c r="N5628" t="s">
        <v>541</v>
      </c>
      <c r="O5628" t="s">
        <v>816</v>
      </c>
      <c r="P5628">
        <v>2.8594028143824534E-3</v>
      </c>
      <c r="Q5628" t="s">
        <v>157</v>
      </c>
      <c r="S5628" t="s">
        <v>774</v>
      </c>
      <c r="T5628" t="s">
        <v>816</v>
      </c>
      <c r="U5628">
        <v>3.3013203932586587E-3</v>
      </c>
      <c r="V5628" t="s">
        <v>157</v>
      </c>
    </row>
    <row r="5629" spans="9:22" x14ac:dyDescent="0.45">
      <c r="I5629" t="s">
        <v>306</v>
      </c>
      <c r="J5629" t="s">
        <v>817</v>
      </c>
      <c r="K5629">
        <v>7.0133542107673925E-3</v>
      </c>
      <c r="L5629" t="s">
        <v>157</v>
      </c>
      <c r="N5629" t="s">
        <v>541</v>
      </c>
      <c r="O5629" t="s">
        <v>817</v>
      </c>
      <c r="P5629">
        <v>3.0878489945442241E-3</v>
      </c>
      <c r="Q5629" t="s">
        <v>157</v>
      </c>
      <c r="S5629" t="s">
        <v>774</v>
      </c>
      <c r="T5629" t="s">
        <v>817</v>
      </c>
      <c r="U5629">
        <v>3.1656617262118456E-3</v>
      </c>
      <c r="V5629" t="s">
        <v>157</v>
      </c>
    </row>
    <row r="5630" spans="9:22" x14ac:dyDescent="0.45">
      <c r="I5630" t="s">
        <v>306</v>
      </c>
      <c r="J5630" t="s">
        <v>818</v>
      </c>
      <c r="K5630">
        <v>6.436863939489168E-2</v>
      </c>
      <c r="L5630" t="s">
        <v>157</v>
      </c>
      <c r="N5630" t="s">
        <v>541</v>
      </c>
      <c r="O5630" t="s">
        <v>818</v>
      </c>
      <c r="P5630">
        <v>5.5790626968432483E-2</v>
      </c>
      <c r="Q5630" t="s">
        <v>157</v>
      </c>
      <c r="S5630" t="s">
        <v>774</v>
      </c>
      <c r="T5630" t="s">
        <v>818</v>
      </c>
      <c r="U5630">
        <v>1.9823451315112421E-2</v>
      </c>
      <c r="V5630" t="s">
        <v>157</v>
      </c>
    </row>
    <row r="5631" spans="9:22" x14ac:dyDescent="0.45">
      <c r="I5631" t="s">
        <v>306</v>
      </c>
      <c r="J5631" t="s">
        <v>819</v>
      </c>
      <c r="K5631">
        <v>7.9085789641941302E-3</v>
      </c>
      <c r="L5631" t="s">
        <v>157</v>
      </c>
      <c r="N5631" t="s">
        <v>541</v>
      </c>
      <c r="O5631" t="s">
        <v>819</v>
      </c>
      <c r="P5631">
        <v>9.907868597748927E-3</v>
      </c>
      <c r="Q5631" t="s">
        <v>157</v>
      </c>
      <c r="S5631" t="s">
        <v>774</v>
      </c>
      <c r="T5631" t="s">
        <v>819</v>
      </c>
      <c r="U5631">
        <v>2.7902910985352133E-3</v>
      </c>
      <c r="V5631" t="s">
        <v>157</v>
      </c>
    </row>
    <row r="5632" spans="9:22" x14ac:dyDescent="0.45">
      <c r="I5632" t="s">
        <v>306</v>
      </c>
      <c r="J5632" t="s">
        <v>820</v>
      </c>
      <c r="K5632">
        <v>6.3781639032240156E-3</v>
      </c>
      <c r="L5632" t="s">
        <v>157</v>
      </c>
      <c r="N5632" t="s">
        <v>541</v>
      </c>
      <c r="O5632" t="s">
        <v>820</v>
      </c>
      <c r="P5632">
        <v>8.7657560483357499E-3</v>
      </c>
      <c r="Q5632" t="s">
        <v>157</v>
      </c>
      <c r="S5632" t="s">
        <v>774</v>
      </c>
      <c r="T5632" t="s">
        <v>820</v>
      </c>
      <c r="U5632">
        <v>2.8422815820062955E-3</v>
      </c>
      <c r="V5632" t="s">
        <v>157</v>
      </c>
    </row>
    <row r="5633" spans="9:22" x14ac:dyDescent="0.45">
      <c r="I5633" t="s">
        <v>306</v>
      </c>
      <c r="J5633" t="s">
        <v>821</v>
      </c>
      <c r="K5633">
        <v>4.3367927890588295E-3</v>
      </c>
      <c r="L5633" t="s">
        <v>157</v>
      </c>
      <c r="N5633" t="s">
        <v>541</v>
      </c>
      <c r="O5633" t="s">
        <v>821</v>
      </c>
      <c r="P5633">
        <v>7.25004771767039E-3</v>
      </c>
      <c r="Q5633" t="s">
        <v>157</v>
      </c>
      <c r="S5633" t="s">
        <v>774</v>
      </c>
      <c r="T5633" t="s">
        <v>821</v>
      </c>
      <c r="U5633">
        <v>2.8527896637541897E-3</v>
      </c>
      <c r="V5633" t="s">
        <v>157</v>
      </c>
    </row>
    <row r="5634" spans="9:22" x14ac:dyDescent="0.45">
      <c r="I5634" t="s">
        <v>306</v>
      </c>
      <c r="J5634" t="s">
        <v>822</v>
      </c>
      <c r="K5634">
        <v>1.0177363593691171E-3</v>
      </c>
      <c r="L5634" t="s">
        <v>157</v>
      </c>
      <c r="N5634" t="s">
        <v>541</v>
      </c>
      <c r="O5634" t="s">
        <v>822</v>
      </c>
      <c r="P5634">
        <v>1.9532865990035786E-2</v>
      </c>
      <c r="Q5634" t="s">
        <v>157</v>
      </c>
      <c r="S5634" t="s">
        <v>774</v>
      </c>
      <c r="T5634" t="s">
        <v>822</v>
      </c>
      <c r="U5634">
        <v>1.4917078746759169E-2</v>
      </c>
      <c r="V5634" t="s">
        <v>157</v>
      </c>
    </row>
    <row r="5635" spans="9:22" x14ac:dyDescent="0.45">
      <c r="I5635" t="s">
        <v>306</v>
      </c>
      <c r="J5635" t="s">
        <v>829</v>
      </c>
      <c r="K5635">
        <v>1.3638270856399223E-2</v>
      </c>
      <c r="L5635" t="s">
        <v>157</v>
      </c>
      <c r="N5635" t="s">
        <v>541</v>
      </c>
      <c r="O5635" t="s">
        <v>829</v>
      </c>
      <c r="P5635">
        <v>1.3268240353302157E-2</v>
      </c>
      <c r="Q5635" t="s">
        <v>157</v>
      </c>
      <c r="S5635" t="s">
        <v>774</v>
      </c>
      <c r="T5635" t="s">
        <v>829</v>
      </c>
      <c r="U5635">
        <v>8.8872204461577661E-2</v>
      </c>
      <c r="V5635" t="s">
        <v>157</v>
      </c>
    </row>
    <row r="5636" spans="9:22" x14ac:dyDescent="0.45">
      <c r="I5636" t="s">
        <v>306</v>
      </c>
      <c r="J5636" t="s">
        <v>830</v>
      </c>
      <c r="K5636">
        <v>2.255482398454451E-2</v>
      </c>
      <c r="L5636" t="s">
        <v>157</v>
      </c>
      <c r="N5636" t="s">
        <v>541</v>
      </c>
      <c r="O5636" t="s">
        <v>830</v>
      </c>
      <c r="P5636">
        <v>1.8663479349863806E-3</v>
      </c>
      <c r="Q5636" t="s">
        <v>157</v>
      </c>
      <c r="S5636" t="s">
        <v>774</v>
      </c>
      <c r="T5636" t="s">
        <v>830</v>
      </c>
      <c r="U5636">
        <v>1.231339373016767E-2</v>
      </c>
      <c r="V5636" t="s">
        <v>157</v>
      </c>
    </row>
    <row r="5637" spans="9:22" x14ac:dyDescent="0.45">
      <c r="I5637" t="s">
        <v>306</v>
      </c>
      <c r="J5637" t="s">
        <v>831</v>
      </c>
      <c r="K5637">
        <v>3.1299059351116459E-2</v>
      </c>
      <c r="L5637" t="s">
        <v>157</v>
      </c>
      <c r="N5637" t="s">
        <v>541</v>
      </c>
      <c r="O5637" t="s">
        <v>831</v>
      </c>
      <c r="P5637">
        <v>2.0351870023188616E-3</v>
      </c>
      <c r="Q5637" t="s">
        <v>157</v>
      </c>
      <c r="S5637" t="s">
        <v>774</v>
      </c>
      <c r="T5637" t="s">
        <v>831</v>
      </c>
      <c r="U5637">
        <v>1.1987227028895023E-2</v>
      </c>
      <c r="V5637" t="s">
        <v>157</v>
      </c>
    </row>
    <row r="5638" spans="9:22" x14ac:dyDescent="0.45">
      <c r="I5638" t="s">
        <v>306</v>
      </c>
      <c r="J5638" t="s">
        <v>832</v>
      </c>
      <c r="K5638">
        <v>0.27270945713804362</v>
      </c>
      <c r="L5638" t="s">
        <v>157</v>
      </c>
      <c r="N5638" t="s">
        <v>541</v>
      </c>
      <c r="O5638" t="s">
        <v>832</v>
      </c>
      <c r="P5638">
        <v>7.4759559511547266E-2</v>
      </c>
      <c r="Q5638" t="s">
        <v>157</v>
      </c>
      <c r="S5638" t="s">
        <v>774</v>
      </c>
      <c r="T5638" t="s">
        <v>832</v>
      </c>
      <c r="U5638">
        <v>7.1993758957967141E-2</v>
      </c>
      <c r="V5638" t="s">
        <v>157</v>
      </c>
    </row>
    <row r="5639" spans="9:22" x14ac:dyDescent="0.45">
      <c r="I5639" t="s">
        <v>306</v>
      </c>
      <c r="J5639" t="s">
        <v>833</v>
      </c>
      <c r="K5639">
        <v>3.0458362214672366E-2</v>
      </c>
      <c r="L5639" t="s">
        <v>157</v>
      </c>
      <c r="N5639" t="s">
        <v>541</v>
      </c>
      <c r="O5639" t="s">
        <v>833</v>
      </c>
      <c r="P5639">
        <v>1.8769444991613659E-2</v>
      </c>
      <c r="Q5639" t="s">
        <v>157</v>
      </c>
      <c r="S5639" t="s">
        <v>774</v>
      </c>
      <c r="T5639" t="s">
        <v>833</v>
      </c>
      <c r="U5639">
        <v>1.1667724872240749E-2</v>
      </c>
      <c r="V5639" t="s">
        <v>157</v>
      </c>
    </row>
    <row r="5640" spans="9:22" x14ac:dyDescent="0.45">
      <c r="I5640" t="s">
        <v>306</v>
      </c>
      <c r="J5640" t="s">
        <v>834</v>
      </c>
      <c r="K5640">
        <v>2.4803706498611369E-2</v>
      </c>
      <c r="L5640" t="s">
        <v>157</v>
      </c>
      <c r="N5640" t="s">
        <v>541</v>
      </c>
      <c r="O5640" t="s">
        <v>834</v>
      </c>
      <c r="P5640">
        <v>1.6783601006584308E-2</v>
      </c>
      <c r="Q5640" t="s">
        <v>157</v>
      </c>
      <c r="S5640" t="s">
        <v>774</v>
      </c>
      <c r="T5640" t="s">
        <v>834</v>
      </c>
      <c r="U5640">
        <v>1.2479504242844715E-2</v>
      </c>
      <c r="V5640" t="s">
        <v>157</v>
      </c>
    </row>
    <row r="5641" spans="9:22" x14ac:dyDescent="0.45">
      <c r="I5641" t="s">
        <v>306</v>
      </c>
      <c r="J5641" t="s">
        <v>835</v>
      </c>
      <c r="K5641">
        <v>1.8396264340921949E-2</v>
      </c>
      <c r="L5641" t="s">
        <v>157</v>
      </c>
      <c r="N5641" t="s">
        <v>541</v>
      </c>
      <c r="O5641" t="s">
        <v>835</v>
      </c>
      <c r="P5641">
        <v>1.3305340067737701E-2</v>
      </c>
      <c r="Q5641" t="s">
        <v>157</v>
      </c>
      <c r="S5641" t="s">
        <v>774</v>
      </c>
      <c r="T5641" t="s">
        <v>835</v>
      </c>
      <c r="U5641">
        <v>1.3438736756292681E-2</v>
      </c>
      <c r="V5641" t="s">
        <v>157</v>
      </c>
    </row>
    <row r="5642" spans="9:22" x14ac:dyDescent="0.45">
      <c r="I5642" t="s">
        <v>306</v>
      </c>
      <c r="J5642" t="s">
        <v>836</v>
      </c>
      <c r="K5642">
        <v>1.0274487938426115E-2</v>
      </c>
      <c r="L5642" t="s">
        <v>157</v>
      </c>
      <c r="N5642" t="s">
        <v>541</v>
      </c>
      <c r="O5642" t="s">
        <v>836</v>
      </c>
      <c r="P5642">
        <v>2.3348541526440534E-2</v>
      </c>
      <c r="Q5642" t="s">
        <v>157</v>
      </c>
      <c r="S5642" t="s">
        <v>774</v>
      </c>
      <c r="T5642" t="s">
        <v>836</v>
      </c>
      <c r="U5642">
        <v>6.8364359677309458E-2</v>
      </c>
      <c r="V5642" t="s">
        <v>157</v>
      </c>
    </row>
    <row r="5643" spans="9:22" x14ac:dyDescent="0.45">
      <c r="I5643" t="s">
        <v>306</v>
      </c>
      <c r="J5643" t="s">
        <v>837</v>
      </c>
      <c r="K5643">
        <v>1.5163078908459111E-4</v>
      </c>
      <c r="L5643" t="s">
        <v>157</v>
      </c>
      <c r="N5643" t="s">
        <v>541</v>
      </c>
      <c r="O5643" t="s">
        <v>837</v>
      </c>
      <c r="P5643">
        <v>7.3200214843029826E-2</v>
      </c>
      <c r="Q5643" t="s">
        <v>157</v>
      </c>
      <c r="S5643" t="s">
        <v>774</v>
      </c>
      <c r="T5643" t="s">
        <v>837</v>
      </c>
      <c r="U5643">
        <v>0.11189221369794342</v>
      </c>
      <c r="V5643" t="s">
        <v>157</v>
      </c>
    </row>
    <row r="5644" spans="9:22" x14ac:dyDescent="0.45">
      <c r="I5644" t="s">
        <v>306</v>
      </c>
      <c r="J5644" t="s">
        <v>838</v>
      </c>
      <c r="K5644">
        <v>6.1350579817295598E-3</v>
      </c>
      <c r="L5644" t="s">
        <v>157</v>
      </c>
      <c r="N5644" t="s">
        <v>541</v>
      </c>
      <c r="O5644" t="s">
        <v>838</v>
      </c>
      <c r="P5644">
        <v>1.0442730092958789E-2</v>
      </c>
      <c r="Q5644" t="s">
        <v>157</v>
      </c>
      <c r="S5644" t="s">
        <v>774</v>
      </c>
      <c r="T5644" t="s">
        <v>838</v>
      </c>
      <c r="U5644">
        <v>1.541434483092941E-2</v>
      </c>
      <c r="V5644" t="s">
        <v>157</v>
      </c>
    </row>
    <row r="5645" spans="9:22" x14ac:dyDescent="0.45">
      <c r="I5645" t="s">
        <v>306</v>
      </c>
      <c r="J5645" t="s">
        <v>839</v>
      </c>
      <c r="K5645">
        <v>1.6914442559442137E-2</v>
      </c>
      <c r="L5645" t="s">
        <v>157</v>
      </c>
      <c r="N5645" t="s">
        <v>541</v>
      </c>
      <c r="O5645" t="s">
        <v>839</v>
      </c>
      <c r="P5645">
        <v>9.9962373356335382E-3</v>
      </c>
      <c r="Q5645" t="s">
        <v>157</v>
      </c>
      <c r="S5645" t="s">
        <v>774</v>
      </c>
      <c r="T5645" t="s">
        <v>839</v>
      </c>
      <c r="U5645">
        <v>1.5177616213755457E-2</v>
      </c>
      <c r="V5645" t="s">
        <v>157</v>
      </c>
    </row>
    <row r="5646" spans="9:22" x14ac:dyDescent="0.45">
      <c r="I5646" t="s">
        <v>306</v>
      </c>
      <c r="J5646" t="s">
        <v>840</v>
      </c>
      <c r="K5646">
        <v>0.21095278567554251</v>
      </c>
      <c r="L5646" t="s">
        <v>157</v>
      </c>
      <c r="N5646" t="s">
        <v>541</v>
      </c>
      <c r="O5646" t="s">
        <v>840</v>
      </c>
      <c r="P5646">
        <v>9.2615019661983169E-2</v>
      </c>
      <c r="Q5646" t="s">
        <v>157</v>
      </c>
      <c r="S5646" t="s">
        <v>774</v>
      </c>
      <c r="T5646" t="s">
        <v>840</v>
      </c>
      <c r="U5646">
        <v>9.5868344448612253E-2</v>
      </c>
      <c r="V5646" t="s">
        <v>157</v>
      </c>
    </row>
    <row r="5647" spans="9:22" x14ac:dyDescent="0.45">
      <c r="I5647" t="s">
        <v>306</v>
      </c>
      <c r="J5647" t="s">
        <v>841</v>
      </c>
      <c r="K5647">
        <v>2.2806497632381482E-2</v>
      </c>
      <c r="L5647" t="s">
        <v>157</v>
      </c>
      <c r="N5647" t="s">
        <v>541</v>
      </c>
      <c r="O5647" t="s">
        <v>841</v>
      </c>
      <c r="P5647">
        <v>1.8680097705918566E-2</v>
      </c>
      <c r="Q5647" t="s">
        <v>157</v>
      </c>
      <c r="S5647" t="s">
        <v>774</v>
      </c>
      <c r="T5647" t="s">
        <v>841</v>
      </c>
      <c r="U5647">
        <v>1.4091974778751593E-2</v>
      </c>
      <c r="V5647" t="s">
        <v>157</v>
      </c>
    </row>
    <row r="5648" spans="9:22" x14ac:dyDescent="0.45">
      <c r="I5648" t="s">
        <v>306</v>
      </c>
      <c r="J5648" t="s">
        <v>842</v>
      </c>
      <c r="K5648">
        <v>1.059577946713988E-2</v>
      </c>
      <c r="L5648" t="s">
        <v>157</v>
      </c>
      <c r="N5648" t="s">
        <v>541</v>
      </c>
      <c r="O5648" t="s">
        <v>842</v>
      </c>
      <c r="P5648">
        <v>1.7277373045253109E-2</v>
      </c>
      <c r="Q5648" t="s">
        <v>157</v>
      </c>
      <c r="S5648" t="s">
        <v>774</v>
      </c>
      <c r="T5648" t="s">
        <v>842</v>
      </c>
      <c r="U5648">
        <v>1.450278874835435E-2</v>
      </c>
      <c r="V5648" t="s">
        <v>157</v>
      </c>
    </row>
    <row r="5649" spans="9:22" x14ac:dyDescent="0.45">
      <c r="I5649" t="s">
        <v>306</v>
      </c>
      <c r="J5649" t="s">
        <v>843</v>
      </c>
      <c r="K5649">
        <v>3.859023669625327E-3</v>
      </c>
      <c r="L5649" t="s">
        <v>157</v>
      </c>
      <c r="N5649" t="s">
        <v>541</v>
      </c>
      <c r="O5649" t="s">
        <v>843</v>
      </c>
      <c r="P5649">
        <v>1.4341511848600386E-2</v>
      </c>
      <c r="Q5649" t="s">
        <v>157</v>
      </c>
      <c r="S5649" t="s">
        <v>774</v>
      </c>
      <c r="T5649" t="s">
        <v>843</v>
      </c>
      <c r="U5649">
        <v>1.4992078287502106E-2</v>
      </c>
      <c r="V5649" t="s">
        <v>157</v>
      </c>
    </row>
    <row r="5650" spans="9:22" x14ac:dyDescent="0.45">
      <c r="I5650" t="s">
        <v>306</v>
      </c>
      <c r="J5650" t="s">
        <v>844</v>
      </c>
      <c r="K5650">
        <v>0</v>
      </c>
      <c r="L5650" t="s">
        <v>157</v>
      </c>
      <c r="N5650" t="s">
        <v>541</v>
      </c>
      <c r="O5650" t="s">
        <v>844</v>
      </c>
      <c r="P5650">
        <v>5.6249548561823494E-2</v>
      </c>
      <c r="Q5650" t="s">
        <v>157</v>
      </c>
      <c r="S5650" t="s">
        <v>774</v>
      </c>
      <c r="T5650" t="s">
        <v>844</v>
      </c>
      <c r="U5650">
        <v>7.8844420468954068E-2</v>
      </c>
      <c r="V5650" t="s">
        <v>157</v>
      </c>
    </row>
    <row r="5651" spans="9:22" x14ac:dyDescent="0.45">
      <c r="I5651" t="s">
        <v>307</v>
      </c>
      <c r="J5651" t="s">
        <v>156</v>
      </c>
      <c r="K5651">
        <v>0</v>
      </c>
      <c r="L5651" t="s">
        <v>157</v>
      </c>
      <c r="N5651" t="s">
        <v>542</v>
      </c>
      <c r="O5651" t="s">
        <v>156</v>
      </c>
      <c r="P5651">
        <v>1.5687033443918419E-2</v>
      </c>
      <c r="Q5651" t="s">
        <v>157</v>
      </c>
      <c r="S5651" t="s">
        <v>775</v>
      </c>
      <c r="T5651" t="s">
        <v>156</v>
      </c>
      <c r="U5651">
        <v>3.7223204358807604E-2</v>
      </c>
      <c r="V5651" t="s">
        <v>157</v>
      </c>
    </row>
    <row r="5652" spans="9:22" x14ac:dyDescent="0.45">
      <c r="I5652" t="s">
        <v>307</v>
      </c>
      <c r="J5652" t="s">
        <v>158</v>
      </c>
      <c r="K5652">
        <v>0</v>
      </c>
      <c r="L5652" t="s">
        <v>157</v>
      </c>
      <c r="N5652" t="s">
        <v>542</v>
      </c>
      <c r="O5652" t="s">
        <v>158</v>
      </c>
      <c r="P5652">
        <v>2.6076587222817063E-3</v>
      </c>
      <c r="Q5652" t="s">
        <v>157</v>
      </c>
      <c r="S5652" t="s">
        <v>775</v>
      </c>
      <c r="T5652" t="s">
        <v>158</v>
      </c>
      <c r="U5652">
        <v>5.0804356787241545E-3</v>
      </c>
      <c r="V5652" t="s">
        <v>157</v>
      </c>
    </row>
    <row r="5653" spans="9:22" x14ac:dyDescent="0.45">
      <c r="I5653" t="s">
        <v>307</v>
      </c>
      <c r="J5653" t="s">
        <v>159</v>
      </c>
      <c r="K5653">
        <v>2.7051900331002249E-3</v>
      </c>
      <c r="L5653" t="s">
        <v>157</v>
      </c>
      <c r="N5653" t="s">
        <v>542</v>
      </c>
      <c r="O5653" t="s">
        <v>159</v>
      </c>
      <c r="P5653">
        <v>2.5427271001064512E-3</v>
      </c>
      <c r="Q5653" t="s">
        <v>157</v>
      </c>
      <c r="S5653" t="s">
        <v>775</v>
      </c>
      <c r="T5653" t="s">
        <v>159</v>
      </c>
      <c r="U5653">
        <v>4.9812209565646363E-3</v>
      </c>
      <c r="V5653" t="s">
        <v>157</v>
      </c>
    </row>
    <row r="5654" spans="9:22" x14ac:dyDescent="0.45">
      <c r="I5654" t="s">
        <v>307</v>
      </c>
      <c r="J5654" t="s">
        <v>160</v>
      </c>
      <c r="K5654">
        <v>4.7826755528531134E-2</v>
      </c>
      <c r="L5654" t="s">
        <v>157</v>
      </c>
      <c r="N5654" t="s">
        <v>542</v>
      </c>
      <c r="O5654" t="s">
        <v>160</v>
      </c>
      <c r="P5654">
        <v>2.8041154629631217E-2</v>
      </c>
      <c r="Q5654" t="s">
        <v>157</v>
      </c>
      <c r="S5654" t="s">
        <v>775</v>
      </c>
      <c r="T5654" t="s">
        <v>160</v>
      </c>
      <c r="U5654">
        <v>3.6456708300516484E-2</v>
      </c>
      <c r="V5654" t="s">
        <v>157</v>
      </c>
    </row>
    <row r="5655" spans="9:22" x14ac:dyDescent="0.45">
      <c r="I5655" t="s">
        <v>307</v>
      </c>
      <c r="J5655" t="s">
        <v>161</v>
      </c>
      <c r="K5655">
        <v>5.9515735846276448E-3</v>
      </c>
      <c r="L5655" t="s">
        <v>157</v>
      </c>
      <c r="N5655" t="s">
        <v>542</v>
      </c>
      <c r="O5655" t="s">
        <v>161</v>
      </c>
      <c r="P5655">
        <v>4.7352189487672482E-3</v>
      </c>
      <c r="Q5655" t="s">
        <v>157</v>
      </c>
      <c r="S5655" t="s">
        <v>775</v>
      </c>
      <c r="T5655" t="s">
        <v>161</v>
      </c>
      <c r="U5655">
        <v>5.2771665325099144E-3</v>
      </c>
      <c r="V5655" t="s">
        <v>157</v>
      </c>
    </row>
    <row r="5656" spans="9:22" x14ac:dyDescent="0.45">
      <c r="I5656" t="s">
        <v>307</v>
      </c>
      <c r="J5656" t="s">
        <v>807</v>
      </c>
      <c r="K5656">
        <v>2.7429272738427957E-3</v>
      </c>
      <c r="L5656" t="s">
        <v>157</v>
      </c>
      <c r="N5656" t="s">
        <v>542</v>
      </c>
      <c r="O5656" t="s">
        <v>807</v>
      </c>
      <c r="P5656">
        <v>4.0790940624869133E-3</v>
      </c>
      <c r="Q5656" t="s">
        <v>157</v>
      </c>
      <c r="S5656" t="s">
        <v>775</v>
      </c>
      <c r="T5656" t="s">
        <v>807</v>
      </c>
      <c r="U5656">
        <v>5.039218203435317E-3</v>
      </c>
      <c r="V5656" t="s">
        <v>157</v>
      </c>
    </row>
    <row r="5657" spans="9:22" x14ac:dyDescent="0.45">
      <c r="I5657" t="s">
        <v>307</v>
      </c>
      <c r="J5657" t="s">
        <v>808</v>
      </c>
      <c r="K5657">
        <v>0</v>
      </c>
      <c r="L5657" t="s">
        <v>157</v>
      </c>
      <c r="N5657" t="s">
        <v>542</v>
      </c>
      <c r="O5657" t="s">
        <v>808</v>
      </c>
      <c r="P5657">
        <v>3.2382366381723516E-3</v>
      </c>
      <c r="Q5657" t="s">
        <v>157</v>
      </c>
      <c r="S5657" t="s">
        <v>775</v>
      </c>
      <c r="T5657" t="s">
        <v>808</v>
      </c>
      <c r="U5657">
        <v>4.9459863154892626E-3</v>
      </c>
      <c r="V5657" t="s">
        <v>157</v>
      </c>
    </row>
    <row r="5658" spans="9:22" x14ac:dyDescent="0.45">
      <c r="I5658" t="s">
        <v>307</v>
      </c>
      <c r="J5658" t="s">
        <v>809</v>
      </c>
      <c r="K5658">
        <v>0</v>
      </c>
      <c r="L5658" t="s">
        <v>157</v>
      </c>
      <c r="N5658" t="s">
        <v>542</v>
      </c>
      <c r="O5658" t="s">
        <v>809</v>
      </c>
      <c r="P5658">
        <v>1.2495464451712762E-2</v>
      </c>
      <c r="Q5658" t="s">
        <v>157</v>
      </c>
      <c r="S5658" t="s">
        <v>775</v>
      </c>
      <c r="T5658" t="s">
        <v>809</v>
      </c>
      <c r="U5658">
        <v>2.6491421198726637E-2</v>
      </c>
      <c r="V5658" t="s">
        <v>157</v>
      </c>
    </row>
    <row r="5659" spans="9:22" x14ac:dyDescent="0.45">
      <c r="I5659" t="s">
        <v>307</v>
      </c>
      <c r="J5659" t="s">
        <v>162</v>
      </c>
      <c r="K5659">
        <v>0</v>
      </c>
      <c r="L5659" t="s">
        <v>157</v>
      </c>
      <c r="N5659" t="s">
        <v>542</v>
      </c>
      <c r="O5659" t="s">
        <v>162</v>
      </c>
      <c r="P5659">
        <v>6.5411723020739276E-2</v>
      </c>
      <c r="Q5659" t="s">
        <v>157</v>
      </c>
      <c r="S5659" t="s">
        <v>775</v>
      </c>
      <c r="T5659" t="s">
        <v>162</v>
      </c>
      <c r="U5659">
        <v>7.4646528936642087E-2</v>
      </c>
      <c r="V5659" t="s">
        <v>157</v>
      </c>
    </row>
    <row r="5660" spans="9:22" x14ac:dyDescent="0.45">
      <c r="I5660" t="s">
        <v>307</v>
      </c>
      <c r="J5660" t="s">
        <v>163</v>
      </c>
      <c r="K5660">
        <v>3.3566076157708269E-3</v>
      </c>
      <c r="L5660" t="s">
        <v>157</v>
      </c>
      <c r="N5660" t="s">
        <v>542</v>
      </c>
      <c r="O5660" t="s">
        <v>163</v>
      </c>
      <c r="P5660">
        <v>9.6873174543651418E-3</v>
      </c>
      <c r="Q5660" t="s">
        <v>157</v>
      </c>
      <c r="S5660" t="s">
        <v>775</v>
      </c>
      <c r="T5660" t="s">
        <v>163</v>
      </c>
      <c r="U5660">
        <v>1.0430559481893528E-2</v>
      </c>
      <c r="V5660" t="s">
        <v>157</v>
      </c>
    </row>
    <row r="5661" spans="9:22" x14ac:dyDescent="0.45">
      <c r="I5661" t="s">
        <v>307</v>
      </c>
      <c r="J5661" t="s">
        <v>164</v>
      </c>
      <c r="K5661">
        <v>9.3568668040237123E-3</v>
      </c>
      <c r="L5661" t="s">
        <v>157</v>
      </c>
      <c r="N5661" t="s">
        <v>542</v>
      </c>
      <c r="O5661" t="s">
        <v>164</v>
      </c>
      <c r="P5661">
        <v>9.5236768225633126E-3</v>
      </c>
      <c r="Q5661" t="s">
        <v>157</v>
      </c>
      <c r="S5661" t="s">
        <v>775</v>
      </c>
      <c r="T5661" t="s">
        <v>164</v>
      </c>
      <c r="U5661">
        <v>1.0208484431218939E-2</v>
      </c>
      <c r="V5661" t="s">
        <v>157</v>
      </c>
    </row>
    <row r="5662" spans="9:22" x14ac:dyDescent="0.45">
      <c r="I5662" t="s">
        <v>307</v>
      </c>
      <c r="J5662" t="s">
        <v>165</v>
      </c>
      <c r="K5662">
        <v>0.10678978557952844</v>
      </c>
      <c r="L5662" t="s">
        <v>157</v>
      </c>
      <c r="N5662" t="s">
        <v>542</v>
      </c>
      <c r="O5662" t="s">
        <v>165</v>
      </c>
      <c r="P5662">
        <v>0.1147724735793339</v>
      </c>
      <c r="Q5662" t="s">
        <v>157</v>
      </c>
      <c r="S5662" t="s">
        <v>775</v>
      </c>
      <c r="T5662" t="s">
        <v>165</v>
      </c>
      <c r="U5662">
        <v>6.9889062302090355E-2</v>
      </c>
      <c r="V5662" t="s">
        <v>157</v>
      </c>
    </row>
    <row r="5663" spans="9:22" x14ac:dyDescent="0.45">
      <c r="I5663" t="s">
        <v>307</v>
      </c>
      <c r="J5663" t="s">
        <v>166</v>
      </c>
      <c r="K5663">
        <v>1.2978018036072974E-2</v>
      </c>
      <c r="L5663" t="s">
        <v>157</v>
      </c>
      <c r="N5663" t="s">
        <v>542</v>
      </c>
      <c r="O5663" t="s">
        <v>166</v>
      </c>
      <c r="P5663">
        <v>2.0261317154696749E-2</v>
      </c>
      <c r="Q5663" t="s">
        <v>157</v>
      </c>
      <c r="S5663" t="s">
        <v>775</v>
      </c>
      <c r="T5663" t="s">
        <v>166</v>
      </c>
      <c r="U5663">
        <v>9.654889968798909E-3</v>
      </c>
      <c r="V5663" t="s">
        <v>157</v>
      </c>
    </row>
    <row r="5664" spans="9:22" x14ac:dyDescent="0.45">
      <c r="I5664" t="s">
        <v>307</v>
      </c>
      <c r="J5664" t="s">
        <v>811</v>
      </c>
      <c r="K5664">
        <v>9.2099224758084887E-3</v>
      </c>
      <c r="L5664" t="s">
        <v>157</v>
      </c>
      <c r="N5664" t="s">
        <v>542</v>
      </c>
      <c r="O5664" t="s">
        <v>811</v>
      </c>
      <c r="P5664">
        <v>1.8039654459746535E-2</v>
      </c>
      <c r="Q5664" t="s">
        <v>157</v>
      </c>
      <c r="S5664" t="s">
        <v>775</v>
      </c>
      <c r="T5664" t="s">
        <v>811</v>
      </c>
      <c r="U5664">
        <v>9.5457457123240986E-3</v>
      </c>
      <c r="V5664" t="s">
        <v>157</v>
      </c>
    </row>
    <row r="5665" spans="9:22" x14ac:dyDescent="0.45">
      <c r="I5665" t="s">
        <v>307</v>
      </c>
      <c r="J5665" t="s">
        <v>812</v>
      </c>
      <c r="K5665">
        <v>3.4102298547541232E-3</v>
      </c>
      <c r="L5665" t="s">
        <v>157</v>
      </c>
      <c r="N5665" t="s">
        <v>542</v>
      </c>
      <c r="O5665" t="s">
        <v>812</v>
      </c>
      <c r="P5665">
        <v>1.6880861061107522E-2</v>
      </c>
      <c r="Q5665" t="s">
        <v>157</v>
      </c>
      <c r="S5665" t="s">
        <v>775</v>
      </c>
      <c r="T5665" t="s">
        <v>812</v>
      </c>
      <c r="U5665">
        <v>9.5679157945428844E-3</v>
      </c>
      <c r="V5665" t="s">
        <v>157</v>
      </c>
    </row>
    <row r="5666" spans="9:22" x14ac:dyDescent="0.45">
      <c r="I5666" t="s">
        <v>307</v>
      </c>
      <c r="J5666" t="s">
        <v>813</v>
      </c>
      <c r="K5666">
        <v>0</v>
      </c>
      <c r="L5666" t="s">
        <v>157</v>
      </c>
      <c r="N5666" t="s">
        <v>542</v>
      </c>
      <c r="O5666" t="s">
        <v>813</v>
      </c>
      <c r="P5666">
        <v>5.9474341633129237E-2</v>
      </c>
      <c r="Q5666" t="s">
        <v>157</v>
      </c>
      <c r="S5666" t="s">
        <v>775</v>
      </c>
      <c r="T5666" t="s">
        <v>813</v>
      </c>
      <c r="U5666">
        <v>5.0795780636096972E-2</v>
      </c>
      <c r="V5666" t="s">
        <v>157</v>
      </c>
    </row>
    <row r="5667" spans="9:22" x14ac:dyDescent="0.45">
      <c r="I5667" t="s">
        <v>307</v>
      </c>
      <c r="J5667" t="s">
        <v>815</v>
      </c>
      <c r="K5667">
        <v>2.1860433648986694E-3</v>
      </c>
      <c r="L5667" t="s">
        <v>157</v>
      </c>
      <c r="N5667" t="s">
        <v>542</v>
      </c>
      <c r="O5667" t="s">
        <v>815</v>
      </c>
      <c r="P5667">
        <v>1.7225150487118972E-2</v>
      </c>
      <c r="Q5667" t="s">
        <v>157</v>
      </c>
      <c r="S5667" t="s">
        <v>775</v>
      </c>
      <c r="T5667" t="s">
        <v>815</v>
      </c>
      <c r="U5667">
        <v>2.4412393048401853E-2</v>
      </c>
      <c r="V5667" t="s">
        <v>157</v>
      </c>
    </row>
    <row r="5668" spans="9:22" x14ac:dyDescent="0.45">
      <c r="I5668" t="s">
        <v>307</v>
      </c>
      <c r="J5668" t="s">
        <v>816</v>
      </c>
      <c r="K5668">
        <v>4.8147456972008982E-3</v>
      </c>
      <c r="L5668" t="s">
        <v>157</v>
      </c>
      <c r="N5668" t="s">
        <v>542</v>
      </c>
      <c r="O5668" t="s">
        <v>816</v>
      </c>
      <c r="P5668">
        <v>2.4564790274390802E-3</v>
      </c>
      <c r="Q5668" t="s">
        <v>157</v>
      </c>
      <c r="S5668" t="s">
        <v>775</v>
      </c>
      <c r="T5668" t="s">
        <v>816</v>
      </c>
      <c r="U5668">
        <v>3.8182466922989291E-3</v>
      </c>
      <c r="V5668" t="s">
        <v>157</v>
      </c>
    </row>
    <row r="5669" spans="9:22" x14ac:dyDescent="0.45">
      <c r="I5669" t="s">
        <v>307</v>
      </c>
      <c r="J5669" t="s">
        <v>817</v>
      </c>
      <c r="K5669">
        <v>7.0219890804666275E-3</v>
      </c>
      <c r="L5669" t="s">
        <v>157</v>
      </c>
      <c r="N5669" t="s">
        <v>542</v>
      </c>
      <c r="O5669" t="s">
        <v>817</v>
      </c>
      <c r="P5669">
        <v>2.6257453516788133E-3</v>
      </c>
      <c r="Q5669" t="s">
        <v>157</v>
      </c>
      <c r="S5669" t="s">
        <v>775</v>
      </c>
      <c r="T5669" t="s">
        <v>817</v>
      </c>
      <c r="U5669">
        <v>3.9891690510697134E-3</v>
      </c>
      <c r="V5669" t="s">
        <v>157</v>
      </c>
    </row>
    <row r="5670" spans="9:22" x14ac:dyDescent="0.45">
      <c r="I5670" t="s">
        <v>307</v>
      </c>
      <c r="J5670" t="s">
        <v>818</v>
      </c>
      <c r="K5670">
        <v>6.5064909088352996E-2</v>
      </c>
      <c r="L5670" t="s">
        <v>157</v>
      </c>
      <c r="N5670" t="s">
        <v>542</v>
      </c>
      <c r="O5670" t="s">
        <v>818</v>
      </c>
      <c r="P5670">
        <v>5.583319116160157E-2</v>
      </c>
      <c r="Q5670" t="s">
        <v>157</v>
      </c>
      <c r="S5670" t="s">
        <v>775</v>
      </c>
      <c r="T5670" t="s">
        <v>818</v>
      </c>
      <c r="U5670">
        <v>2.5339027405714504E-2</v>
      </c>
      <c r="V5670" t="s">
        <v>157</v>
      </c>
    </row>
    <row r="5671" spans="9:22" x14ac:dyDescent="0.45">
      <c r="I5671" t="s">
        <v>307</v>
      </c>
      <c r="J5671" t="s">
        <v>819</v>
      </c>
      <c r="K5671">
        <v>8.1529124114994907E-3</v>
      </c>
      <c r="L5671" t="s">
        <v>157</v>
      </c>
      <c r="N5671" t="s">
        <v>542</v>
      </c>
      <c r="O5671" t="s">
        <v>819</v>
      </c>
      <c r="P5671">
        <v>9.67111819350501E-3</v>
      </c>
      <c r="Q5671" t="s">
        <v>157</v>
      </c>
      <c r="S5671" t="s">
        <v>775</v>
      </c>
      <c r="T5671" t="s">
        <v>819</v>
      </c>
      <c r="U5671">
        <v>3.334282106109511E-3</v>
      </c>
      <c r="V5671" t="s">
        <v>157</v>
      </c>
    </row>
    <row r="5672" spans="9:22" x14ac:dyDescent="0.45">
      <c r="I5672" t="s">
        <v>307</v>
      </c>
      <c r="J5672" t="s">
        <v>820</v>
      </c>
      <c r="K5672">
        <v>6.3755242486899693E-3</v>
      </c>
      <c r="L5672" t="s">
        <v>157</v>
      </c>
      <c r="N5672" t="s">
        <v>542</v>
      </c>
      <c r="O5672" t="s">
        <v>820</v>
      </c>
      <c r="P5672">
        <v>8.4497741522235933E-3</v>
      </c>
      <c r="Q5672" t="s">
        <v>157</v>
      </c>
      <c r="S5672" t="s">
        <v>775</v>
      </c>
      <c r="T5672" t="s">
        <v>820</v>
      </c>
      <c r="U5672">
        <v>3.455131808695618E-3</v>
      </c>
      <c r="V5672" t="s">
        <v>157</v>
      </c>
    </row>
    <row r="5673" spans="9:22" x14ac:dyDescent="0.45">
      <c r="I5673" t="s">
        <v>307</v>
      </c>
      <c r="J5673" t="s">
        <v>821</v>
      </c>
      <c r="K5673">
        <v>4.0547325548647966E-3</v>
      </c>
      <c r="L5673" t="s">
        <v>157</v>
      </c>
      <c r="N5673" t="s">
        <v>542</v>
      </c>
      <c r="O5673" t="s">
        <v>821</v>
      </c>
      <c r="P5673">
        <v>7.0185368537112689E-3</v>
      </c>
      <c r="Q5673" t="s">
        <v>157</v>
      </c>
      <c r="S5673" t="s">
        <v>775</v>
      </c>
      <c r="T5673" t="s">
        <v>821</v>
      </c>
      <c r="U5673">
        <v>3.4785514343956296E-3</v>
      </c>
      <c r="V5673" t="s">
        <v>157</v>
      </c>
    </row>
    <row r="5674" spans="9:22" x14ac:dyDescent="0.45">
      <c r="I5674" t="s">
        <v>307</v>
      </c>
      <c r="J5674" t="s">
        <v>822</v>
      </c>
      <c r="K5674">
        <v>4.8707139505920925E-4</v>
      </c>
      <c r="L5674" t="s">
        <v>157</v>
      </c>
      <c r="N5674" t="s">
        <v>542</v>
      </c>
      <c r="O5674" t="s">
        <v>822</v>
      </c>
      <c r="P5674">
        <v>1.7677033698815361E-2</v>
      </c>
      <c r="Q5674" t="s">
        <v>157</v>
      </c>
      <c r="S5674" t="s">
        <v>775</v>
      </c>
      <c r="T5674" t="s">
        <v>822</v>
      </c>
      <c r="U5674">
        <v>1.8474885047043667E-2</v>
      </c>
      <c r="V5674" t="s">
        <v>157</v>
      </c>
    </row>
    <row r="5675" spans="9:22" x14ac:dyDescent="0.45">
      <c r="I5675" t="s">
        <v>307</v>
      </c>
      <c r="J5675" t="s">
        <v>829</v>
      </c>
      <c r="K5675">
        <v>1.3175781111631908E-2</v>
      </c>
      <c r="L5675" t="s">
        <v>157</v>
      </c>
      <c r="N5675" t="s">
        <v>542</v>
      </c>
      <c r="O5675" t="s">
        <v>829</v>
      </c>
      <c r="P5675">
        <v>2.0721085686943919E-2</v>
      </c>
      <c r="Q5675" t="s">
        <v>157</v>
      </c>
      <c r="S5675" t="s">
        <v>775</v>
      </c>
      <c r="T5675" t="s">
        <v>829</v>
      </c>
      <c r="U5675">
        <v>6.1814767710944248E-2</v>
      </c>
      <c r="V5675" t="s">
        <v>157</v>
      </c>
    </row>
    <row r="5676" spans="9:22" x14ac:dyDescent="0.45">
      <c r="I5676" t="s">
        <v>307</v>
      </c>
      <c r="J5676" t="s">
        <v>830</v>
      </c>
      <c r="K5676">
        <v>2.1870389551752883E-2</v>
      </c>
      <c r="L5676" t="s">
        <v>157</v>
      </c>
      <c r="N5676" t="s">
        <v>542</v>
      </c>
      <c r="O5676" t="s">
        <v>830</v>
      </c>
      <c r="P5676">
        <v>2.548032036081871E-3</v>
      </c>
      <c r="Q5676" t="s">
        <v>157</v>
      </c>
      <c r="S5676" t="s">
        <v>775</v>
      </c>
      <c r="T5676" t="s">
        <v>830</v>
      </c>
      <c r="U5676">
        <v>1.0291846186628907E-2</v>
      </c>
      <c r="V5676" t="s">
        <v>157</v>
      </c>
    </row>
    <row r="5677" spans="9:22" x14ac:dyDescent="0.45">
      <c r="I5677" t="s">
        <v>307</v>
      </c>
      <c r="J5677" t="s">
        <v>831</v>
      </c>
      <c r="K5677">
        <v>2.9672924833714986E-2</v>
      </c>
      <c r="L5677" t="s">
        <v>157</v>
      </c>
      <c r="N5677" t="s">
        <v>542</v>
      </c>
      <c r="O5677" t="s">
        <v>831</v>
      </c>
      <c r="P5677">
        <v>2.6306516623762263E-3</v>
      </c>
      <c r="Q5677" t="s">
        <v>157</v>
      </c>
      <c r="S5677" t="s">
        <v>775</v>
      </c>
      <c r="T5677" t="s">
        <v>831</v>
      </c>
      <c r="U5677">
        <v>1.0120996922742966E-2</v>
      </c>
      <c r="V5677" t="s">
        <v>157</v>
      </c>
    </row>
    <row r="5678" spans="9:22" x14ac:dyDescent="0.45">
      <c r="I5678" t="s">
        <v>307</v>
      </c>
      <c r="J5678" t="s">
        <v>832</v>
      </c>
      <c r="K5678">
        <v>0.27932804033450054</v>
      </c>
      <c r="L5678" t="s">
        <v>157</v>
      </c>
      <c r="N5678" t="s">
        <v>542</v>
      </c>
      <c r="O5678" t="s">
        <v>832</v>
      </c>
      <c r="P5678">
        <v>7.1937661565049299E-2</v>
      </c>
      <c r="Q5678" t="s">
        <v>157</v>
      </c>
      <c r="S5678" t="s">
        <v>775</v>
      </c>
      <c r="T5678" t="s">
        <v>832</v>
      </c>
      <c r="U5678">
        <v>6.0228505441858808E-2</v>
      </c>
      <c r="V5678" t="s">
        <v>157</v>
      </c>
    </row>
    <row r="5679" spans="9:22" x14ac:dyDescent="0.45">
      <c r="I5679" t="s">
        <v>307</v>
      </c>
      <c r="J5679" t="s">
        <v>833</v>
      </c>
      <c r="K5679">
        <v>3.4483032966627962E-2</v>
      </c>
      <c r="L5679" t="s">
        <v>157</v>
      </c>
      <c r="N5679" t="s">
        <v>542</v>
      </c>
      <c r="O5679" t="s">
        <v>833</v>
      </c>
      <c r="P5679">
        <v>1.471989443551029E-2</v>
      </c>
      <c r="Q5679" t="s">
        <v>157</v>
      </c>
      <c r="S5679" t="s">
        <v>775</v>
      </c>
      <c r="T5679" t="s">
        <v>833</v>
      </c>
      <c r="U5679">
        <v>6.9524457236705981E-3</v>
      </c>
      <c r="V5679" t="s">
        <v>157</v>
      </c>
    </row>
    <row r="5680" spans="9:22" x14ac:dyDescent="0.45">
      <c r="I5680" t="s">
        <v>307</v>
      </c>
      <c r="J5680" t="s">
        <v>834</v>
      </c>
      <c r="K5680">
        <v>2.8646134905377162E-2</v>
      </c>
      <c r="L5680" t="s">
        <v>157</v>
      </c>
      <c r="N5680" t="s">
        <v>542</v>
      </c>
      <c r="O5680" t="s">
        <v>834</v>
      </c>
      <c r="P5680">
        <v>1.3688730113239672E-2</v>
      </c>
      <c r="Q5680" t="s">
        <v>157</v>
      </c>
      <c r="S5680" t="s">
        <v>775</v>
      </c>
      <c r="T5680" t="s">
        <v>834</v>
      </c>
      <c r="U5680">
        <v>6.4813496639945199E-3</v>
      </c>
      <c r="V5680" t="s">
        <v>157</v>
      </c>
    </row>
    <row r="5681" spans="9:22" x14ac:dyDescent="0.45">
      <c r="I5681" t="s">
        <v>307</v>
      </c>
      <c r="J5681" t="s">
        <v>835</v>
      </c>
      <c r="K5681">
        <v>2.0932132565881889E-2</v>
      </c>
      <c r="L5681" t="s">
        <v>157</v>
      </c>
      <c r="N5681" t="s">
        <v>542</v>
      </c>
      <c r="O5681" t="s">
        <v>835</v>
      </c>
      <c r="P5681">
        <v>1.1551269723309103E-2</v>
      </c>
      <c r="Q5681" t="s">
        <v>157</v>
      </c>
      <c r="S5681" t="s">
        <v>775</v>
      </c>
      <c r="T5681" t="s">
        <v>835</v>
      </c>
      <c r="U5681">
        <v>6.340981059905249E-3</v>
      </c>
      <c r="V5681" t="s">
        <v>157</v>
      </c>
    </row>
    <row r="5682" spans="9:22" x14ac:dyDescent="0.45">
      <c r="I5682" t="s">
        <v>307</v>
      </c>
      <c r="J5682" t="s">
        <v>836</v>
      </c>
      <c r="K5682">
        <v>1.0579964293223465E-2</v>
      </c>
      <c r="L5682" t="s">
        <v>157</v>
      </c>
      <c r="N5682" t="s">
        <v>542</v>
      </c>
      <c r="O5682" t="s">
        <v>836</v>
      </c>
      <c r="P5682">
        <v>2.3924066559637202E-2</v>
      </c>
      <c r="Q5682" t="s">
        <v>157</v>
      </c>
      <c r="S5682" t="s">
        <v>775</v>
      </c>
      <c r="T5682" t="s">
        <v>836</v>
      </c>
      <c r="U5682">
        <v>3.3413918654361038E-2</v>
      </c>
      <c r="V5682" t="s">
        <v>157</v>
      </c>
    </row>
    <row r="5683" spans="9:22" x14ac:dyDescent="0.45">
      <c r="I5683" t="s">
        <v>307</v>
      </c>
      <c r="J5683" t="s">
        <v>837</v>
      </c>
      <c r="K5683">
        <v>1.9614080069832335E-4</v>
      </c>
      <c r="L5683" t="s">
        <v>157</v>
      </c>
      <c r="N5683" t="s">
        <v>542</v>
      </c>
      <c r="O5683" t="s">
        <v>837</v>
      </c>
      <c r="P5683">
        <v>8.7736466842924965E-2</v>
      </c>
      <c r="Q5683" t="s">
        <v>157</v>
      </c>
      <c r="S5683" t="s">
        <v>775</v>
      </c>
      <c r="T5683" t="s">
        <v>837</v>
      </c>
      <c r="U5683">
        <v>0.1028472465335873</v>
      </c>
      <c r="V5683" t="s">
        <v>157</v>
      </c>
    </row>
    <row r="5684" spans="9:22" x14ac:dyDescent="0.45">
      <c r="I5684" t="s">
        <v>307</v>
      </c>
      <c r="J5684" t="s">
        <v>838</v>
      </c>
      <c r="K5684">
        <v>5.4316026713763449E-3</v>
      </c>
      <c r="L5684" t="s">
        <v>157</v>
      </c>
      <c r="N5684" t="s">
        <v>542</v>
      </c>
      <c r="O5684" t="s">
        <v>838</v>
      </c>
      <c r="P5684">
        <v>1.2917844535338735E-2</v>
      </c>
      <c r="Q5684" t="s">
        <v>157</v>
      </c>
      <c r="S5684" t="s">
        <v>775</v>
      </c>
      <c r="T5684" t="s">
        <v>838</v>
      </c>
      <c r="U5684">
        <v>1.4874852543709486E-2</v>
      </c>
      <c r="V5684" t="s">
        <v>157</v>
      </c>
    </row>
    <row r="5685" spans="9:22" x14ac:dyDescent="0.45">
      <c r="I5685" t="s">
        <v>307</v>
      </c>
      <c r="J5685" t="s">
        <v>839</v>
      </c>
      <c r="K5685">
        <v>1.7274087058891812E-2</v>
      </c>
      <c r="L5685" t="s">
        <v>157</v>
      </c>
      <c r="N5685" t="s">
        <v>542</v>
      </c>
      <c r="O5685" t="s">
        <v>839</v>
      </c>
      <c r="P5685">
        <v>1.2220277833001034E-2</v>
      </c>
      <c r="Q5685" t="s">
        <v>157</v>
      </c>
      <c r="S5685" t="s">
        <v>775</v>
      </c>
      <c r="T5685" t="s">
        <v>839</v>
      </c>
      <c r="U5685">
        <v>1.4951016997136047E-2</v>
      </c>
      <c r="V5685" t="s">
        <v>157</v>
      </c>
    </row>
    <row r="5686" spans="9:22" x14ac:dyDescent="0.45">
      <c r="I5686" t="s">
        <v>307</v>
      </c>
      <c r="J5686" t="s">
        <v>840</v>
      </c>
      <c r="K5686">
        <v>0.20008209367248175</v>
      </c>
      <c r="L5686" t="s">
        <v>157</v>
      </c>
      <c r="N5686" t="s">
        <v>542</v>
      </c>
      <c r="O5686" t="s">
        <v>840</v>
      </c>
      <c r="P5686">
        <v>0.10259886859398859</v>
      </c>
      <c r="Q5686" t="s">
        <v>157</v>
      </c>
      <c r="S5686" t="s">
        <v>775</v>
      </c>
      <c r="T5686" t="s">
        <v>840</v>
      </c>
      <c r="U5686">
        <v>0.10139046626255856</v>
      </c>
      <c r="V5686" t="s">
        <v>157</v>
      </c>
    </row>
    <row r="5687" spans="9:22" x14ac:dyDescent="0.45">
      <c r="I5687" t="s">
        <v>307</v>
      </c>
      <c r="J5687" t="s">
        <v>841</v>
      </c>
      <c r="K5687">
        <v>2.2504169625529289E-2</v>
      </c>
      <c r="L5687" t="s">
        <v>157</v>
      </c>
      <c r="N5687" t="s">
        <v>542</v>
      </c>
      <c r="O5687" t="s">
        <v>841</v>
      </c>
      <c r="P5687">
        <v>1.8139849889599456E-2</v>
      </c>
      <c r="Q5687" t="s">
        <v>157</v>
      </c>
      <c r="S5687" t="s">
        <v>775</v>
      </c>
      <c r="T5687" t="s">
        <v>841</v>
      </c>
      <c r="U5687">
        <v>1.4550928504013986E-2</v>
      </c>
      <c r="V5687" t="s">
        <v>157</v>
      </c>
    </row>
    <row r="5688" spans="9:22" x14ac:dyDescent="0.45">
      <c r="I5688" t="s">
        <v>307</v>
      </c>
      <c r="J5688" t="s">
        <v>842</v>
      </c>
      <c r="K5688">
        <v>1.0142254834103928E-2</v>
      </c>
      <c r="L5688" t="s">
        <v>157</v>
      </c>
      <c r="N5688" t="s">
        <v>542</v>
      </c>
      <c r="O5688" t="s">
        <v>842</v>
      </c>
      <c r="P5688">
        <v>1.7155868975013353E-2</v>
      </c>
      <c r="Q5688" t="s">
        <v>157</v>
      </c>
      <c r="S5688" t="s">
        <v>775</v>
      </c>
      <c r="T5688" t="s">
        <v>842</v>
      </c>
      <c r="U5688">
        <v>1.4475183758109E-2</v>
      </c>
      <c r="V5688" t="s">
        <v>157</v>
      </c>
    </row>
    <row r="5689" spans="9:22" x14ac:dyDescent="0.45">
      <c r="I5689" t="s">
        <v>307</v>
      </c>
      <c r="J5689" t="s">
        <v>843</v>
      </c>
      <c r="K5689">
        <v>3.1954461471147243E-3</v>
      </c>
      <c r="L5689" t="s">
        <v>157</v>
      </c>
      <c r="N5689" t="s">
        <v>542</v>
      </c>
      <c r="O5689" t="s">
        <v>843</v>
      </c>
      <c r="P5689">
        <v>1.466646023320306E-2</v>
      </c>
      <c r="Q5689" t="s">
        <v>157</v>
      </c>
      <c r="S5689" t="s">
        <v>775</v>
      </c>
      <c r="T5689" t="s">
        <v>843</v>
      </c>
      <c r="U5689">
        <v>1.4210729334141135E-2</v>
      </c>
      <c r="V5689" t="s">
        <v>157</v>
      </c>
    </row>
    <row r="5690" spans="9:22" x14ac:dyDescent="0.45">
      <c r="I5690" t="s">
        <v>307</v>
      </c>
      <c r="J5690" t="s">
        <v>844</v>
      </c>
      <c r="K5690">
        <v>0</v>
      </c>
      <c r="L5690" t="s">
        <v>157</v>
      </c>
      <c r="N5690" t="s">
        <v>542</v>
      </c>
      <c r="O5690" t="s">
        <v>844</v>
      </c>
      <c r="P5690">
        <v>6.4407989205930799E-2</v>
      </c>
      <c r="Q5690" t="s">
        <v>157</v>
      </c>
      <c r="S5690" t="s">
        <v>775</v>
      </c>
      <c r="T5690" t="s">
        <v>844</v>
      </c>
      <c r="U5690">
        <v>7.0518749300526901E-2</v>
      </c>
      <c r="V5690" t="s">
        <v>157</v>
      </c>
    </row>
    <row r="5691" spans="9:22" x14ac:dyDescent="0.45">
      <c r="I5691" t="s">
        <v>308</v>
      </c>
      <c r="J5691" t="s">
        <v>156</v>
      </c>
      <c r="K5691">
        <v>0</v>
      </c>
      <c r="L5691" t="s">
        <v>157</v>
      </c>
      <c r="N5691" t="s">
        <v>543</v>
      </c>
      <c r="O5691" t="s">
        <v>156</v>
      </c>
      <c r="P5691">
        <v>4.278947771891449E-2</v>
      </c>
      <c r="Q5691" t="s">
        <v>157</v>
      </c>
      <c r="S5691" t="s">
        <v>776</v>
      </c>
      <c r="T5691" t="s">
        <v>156</v>
      </c>
      <c r="U5691">
        <v>3.6691890654995403E-2</v>
      </c>
      <c r="V5691" t="s">
        <v>157</v>
      </c>
    </row>
    <row r="5692" spans="9:22" x14ac:dyDescent="0.45">
      <c r="I5692" t="s">
        <v>308</v>
      </c>
      <c r="J5692" t="s">
        <v>158</v>
      </c>
      <c r="K5692">
        <v>0</v>
      </c>
      <c r="L5692" t="s">
        <v>157</v>
      </c>
      <c r="N5692" t="s">
        <v>543</v>
      </c>
      <c r="O5692" t="s">
        <v>158</v>
      </c>
      <c r="P5692">
        <v>5.6082770538670203E-3</v>
      </c>
      <c r="Q5692" t="s">
        <v>157</v>
      </c>
      <c r="S5692" t="s">
        <v>776</v>
      </c>
      <c r="T5692" t="s">
        <v>158</v>
      </c>
      <c r="U5692">
        <v>4.718895048208771E-3</v>
      </c>
      <c r="V5692" t="s">
        <v>157</v>
      </c>
    </row>
    <row r="5693" spans="9:22" x14ac:dyDescent="0.45">
      <c r="I5693" t="s">
        <v>308</v>
      </c>
      <c r="J5693" t="s">
        <v>159</v>
      </c>
      <c r="K5693">
        <v>1.818684281448876E-3</v>
      </c>
      <c r="L5693" t="s">
        <v>157</v>
      </c>
      <c r="N5693" t="s">
        <v>543</v>
      </c>
      <c r="O5693" t="s">
        <v>159</v>
      </c>
      <c r="P5693">
        <v>5.6072581225876982E-3</v>
      </c>
      <c r="Q5693" t="s">
        <v>157</v>
      </c>
      <c r="S5693" t="s">
        <v>776</v>
      </c>
      <c r="T5693" t="s">
        <v>159</v>
      </c>
      <c r="U5693">
        <v>4.7255520963807454E-3</v>
      </c>
      <c r="V5693" t="s">
        <v>157</v>
      </c>
    </row>
    <row r="5694" spans="9:22" x14ac:dyDescent="0.45">
      <c r="I5694" t="s">
        <v>308</v>
      </c>
      <c r="J5694" t="s">
        <v>160</v>
      </c>
      <c r="K5694">
        <v>4.816715933383614E-2</v>
      </c>
      <c r="L5694" t="s">
        <v>157</v>
      </c>
      <c r="N5694" t="s">
        <v>543</v>
      </c>
      <c r="O5694" t="s">
        <v>160</v>
      </c>
      <c r="P5694">
        <v>4.093693431797895E-2</v>
      </c>
      <c r="Q5694" t="s">
        <v>157</v>
      </c>
      <c r="S5694" t="s">
        <v>776</v>
      </c>
      <c r="T5694" t="s">
        <v>160</v>
      </c>
      <c r="U5694">
        <v>3.514850740829685E-2</v>
      </c>
      <c r="V5694" t="s">
        <v>157</v>
      </c>
    </row>
    <row r="5695" spans="9:22" x14ac:dyDescent="0.45">
      <c r="I5695" t="s">
        <v>308</v>
      </c>
      <c r="J5695" t="s">
        <v>161</v>
      </c>
      <c r="K5695">
        <v>5.9104684463708026E-3</v>
      </c>
      <c r="L5695" t="s">
        <v>157</v>
      </c>
      <c r="N5695" t="s">
        <v>543</v>
      </c>
      <c r="O5695" t="s">
        <v>161</v>
      </c>
      <c r="P5695">
        <v>5.487535130331643E-3</v>
      </c>
      <c r="Q5695" t="s">
        <v>157</v>
      </c>
      <c r="S5695" t="s">
        <v>776</v>
      </c>
      <c r="T5695" t="s">
        <v>161</v>
      </c>
      <c r="U5695">
        <v>5.0588693362677494E-3</v>
      </c>
      <c r="V5695" t="s">
        <v>157</v>
      </c>
    </row>
    <row r="5696" spans="9:22" x14ac:dyDescent="0.45">
      <c r="I5696" t="s">
        <v>308</v>
      </c>
      <c r="J5696" t="s">
        <v>807</v>
      </c>
      <c r="K5696">
        <v>2.5283216656848471E-3</v>
      </c>
      <c r="L5696" t="s">
        <v>157</v>
      </c>
      <c r="N5696" t="s">
        <v>543</v>
      </c>
      <c r="O5696" t="s">
        <v>807</v>
      </c>
      <c r="P5696">
        <v>5.3882852352293686E-3</v>
      </c>
      <c r="Q5696" t="s">
        <v>157</v>
      </c>
      <c r="S5696" t="s">
        <v>776</v>
      </c>
      <c r="T5696" t="s">
        <v>807</v>
      </c>
      <c r="U5696">
        <v>4.9110198478683796E-3</v>
      </c>
      <c r="V5696" t="s">
        <v>157</v>
      </c>
    </row>
    <row r="5697" spans="9:22" x14ac:dyDescent="0.45">
      <c r="I5697" t="s">
        <v>308</v>
      </c>
      <c r="J5697" t="s">
        <v>808</v>
      </c>
      <c r="K5697">
        <v>0</v>
      </c>
      <c r="L5697" t="s">
        <v>157</v>
      </c>
      <c r="N5697" t="s">
        <v>543</v>
      </c>
      <c r="O5697" t="s">
        <v>808</v>
      </c>
      <c r="P5697">
        <v>5.4930975337727462E-3</v>
      </c>
      <c r="Q5697" t="s">
        <v>157</v>
      </c>
      <c r="S5697" t="s">
        <v>776</v>
      </c>
      <c r="T5697" t="s">
        <v>808</v>
      </c>
      <c r="U5697">
        <v>4.8129786876705783E-3</v>
      </c>
      <c r="V5697" t="s">
        <v>157</v>
      </c>
    </row>
    <row r="5698" spans="9:22" x14ac:dyDescent="0.45">
      <c r="I5698" t="s">
        <v>308</v>
      </c>
      <c r="J5698" t="s">
        <v>809</v>
      </c>
      <c r="K5698">
        <v>0</v>
      </c>
      <c r="L5698" t="s">
        <v>157</v>
      </c>
      <c r="N5698" t="s">
        <v>543</v>
      </c>
      <c r="O5698" t="s">
        <v>809</v>
      </c>
      <c r="P5698">
        <v>2.864417597573217E-2</v>
      </c>
      <c r="Q5698" t="s">
        <v>157</v>
      </c>
      <c r="S5698" t="s">
        <v>776</v>
      </c>
      <c r="T5698" t="s">
        <v>809</v>
      </c>
      <c r="U5698">
        <v>2.5873342187834537E-2</v>
      </c>
      <c r="V5698" t="s">
        <v>157</v>
      </c>
    </row>
    <row r="5699" spans="9:22" x14ac:dyDescent="0.45">
      <c r="I5699" t="s">
        <v>308</v>
      </c>
      <c r="J5699" t="s">
        <v>162</v>
      </c>
      <c r="K5699">
        <v>0</v>
      </c>
      <c r="L5699" t="s">
        <v>157</v>
      </c>
      <c r="N5699" t="s">
        <v>543</v>
      </c>
      <c r="O5699" t="s">
        <v>162</v>
      </c>
      <c r="P5699">
        <v>9.0124071655609886E-2</v>
      </c>
      <c r="Q5699" t="s">
        <v>157</v>
      </c>
      <c r="S5699" t="s">
        <v>776</v>
      </c>
      <c r="T5699" t="s">
        <v>162</v>
      </c>
      <c r="U5699">
        <v>7.0492485981376141E-2</v>
      </c>
      <c r="V5699" t="s">
        <v>157</v>
      </c>
    </row>
    <row r="5700" spans="9:22" x14ac:dyDescent="0.45">
      <c r="I5700" t="s">
        <v>308</v>
      </c>
      <c r="J5700" t="s">
        <v>163</v>
      </c>
      <c r="K5700">
        <v>3.1407472065178243E-3</v>
      </c>
      <c r="L5700" t="s">
        <v>157</v>
      </c>
      <c r="N5700" t="s">
        <v>543</v>
      </c>
      <c r="O5700" t="s">
        <v>163</v>
      </c>
      <c r="P5700">
        <v>1.2743413692874021E-2</v>
      </c>
      <c r="Q5700" t="s">
        <v>157</v>
      </c>
      <c r="S5700" t="s">
        <v>776</v>
      </c>
      <c r="T5700" t="s">
        <v>163</v>
      </c>
      <c r="U5700">
        <v>9.3523500558784969E-3</v>
      </c>
      <c r="V5700" t="s">
        <v>157</v>
      </c>
    </row>
    <row r="5701" spans="9:22" x14ac:dyDescent="0.45">
      <c r="I5701" t="s">
        <v>308</v>
      </c>
      <c r="J5701" t="s">
        <v>164</v>
      </c>
      <c r="K5701">
        <v>9.2258401776788325E-3</v>
      </c>
      <c r="L5701" t="s">
        <v>157</v>
      </c>
      <c r="N5701" t="s">
        <v>543</v>
      </c>
      <c r="O5701" t="s">
        <v>164</v>
      </c>
      <c r="P5701">
        <v>1.2716779128613728E-2</v>
      </c>
      <c r="Q5701" t="s">
        <v>157</v>
      </c>
      <c r="S5701" t="s">
        <v>776</v>
      </c>
      <c r="T5701" t="s">
        <v>164</v>
      </c>
      <c r="U5701">
        <v>9.2171051606459962E-3</v>
      </c>
      <c r="V5701" t="s">
        <v>157</v>
      </c>
    </row>
    <row r="5702" spans="9:22" x14ac:dyDescent="0.45">
      <c r="I5702" t="s">
        <v>308</v>
      </c>
      <c r="J5702" t="s">
        <v>165</v>
      </c>
      <c r="K5702">
        <v>0.1062986867458436</v>
      </c>
      <c r="L5702" t="s">
        <v>157</v>
      </c>
      <c r="N5702" t="s">
        <v>543</v>
      </c>
      <c r="O5702" t="s">
        <v>165</v>
      </c>
      <c r="P5702">
        <v>8.2509000831972365E-2</v>
      </c>
      <c r="Q5702" t="s">
        <v>157</v>
      </c>
      <c r="S5702" t="s">
        <v>776</v>
      </c>
      <c r="T5702" t="s">
        <v>165</v>
      </c>
      <c r="U5702">
        <v>6.5168535602732322E-2</v>
      </c>
      <c r="V5702" t="s">
        <v>157</v>
      </c>
    </row>
    <row r="5703" spans="9:22" x14ac:dyDescent="0.45">
      <c r="I5703" t="s">
        <v>308</v>
      </c>
      <c r="J5703" t="s">
        <v>166</v>
      </c>
      <c r="K5703">
        <v>1.2549632383612917E-2</v>
      </c>
      <c r="L5703" t="s">
        <v>157</v>
      </c>
      <c r="N5703" t="s">
        <v>543</v>
      </c>
      <c r="O5703" t="s">
        <v>166</v>
      </c>
      <c r="P5703">
        <v>1.0609320706920836E-2</v>
      </c>
      <c r="Q5703" t="s">
        <v>157</v>
      </c>
      <c r="S5703" t="s">
        <v>776</v>
      </c>
      <c r="T5703" t="s">
        <v>166</v>
      </c>
      <c r="U5703">
        <v>9.1561597815899547E-3</v>
      </c>
      <c r="V5703" t="s">
        <v>157</v>
      </c>
    </row>
    <row r="5704" spans="9:22" x14ac:dyDescent="0.45">
      <c r="I5704" t="s">
        <v>308</v>
      </c>
      <c r="J5704" t="s">
        <v>811</v>
      </c>
      <c r="K5704">
        <v>8.8903386313200772E-3</v>
      </c>
      <c r="L5704" t="s">
        <v>157</v>
      </c>
      <c r="N5704" t="s">
        <v>543</v>
      </c>
      <c r="O5704" t="s">
        <v>811</v>
      </c>
      <c r="P5704">
        <v>1.057928966927852E-2</v>
      </c>
      <c r="Q5704" t="s">
        <v>157</v>
      </c>
      <c r="S5704" t="s">
        <v>776</v>
      </c>
      <c r="T5704" t="s">
        <v>811</v>
      </c>
      <c r="U5704">
        <v>9.3959997645542189E-3</v>
      </c>
      <c r="V5704" t="s">
        <v>157</v>
      </c>
    </row>
    <row r="5705" spans="9:22" x14ac:dyDescent="0.45">
      <c r="I5705" t="s">
        <v>308</v>
      </c>
      <c r="J5705" t="s">
        <v>812</v>
      </c>
      <c r="K5705">
        <v>3.192251529989149E-3</v>
      </c>
      <c r="L5705" t="s">
        <v>157</v>
      </c>
      <c r="N5705" t="s">
        <v>543</v>
      </c>
      <c r="O5705" t="s">
        <v>812</v>
      </c>
      <c r="P5705">
        <v>1.1182707455496954E-2</v>
      </c>
      <c r="Q5705" t="s">
        <v>157</v>
      </c>
      <c r="S5705" t="s">
        <v>776</v>
      </c>
      <c r="T5705" t="s">
        <v>812</v>
      </c>
      <c r="U5705">
        <v>9.3742408752320316E-3</v>
      </c>
      <c r="V5705" t="s">
        <v>157</v>
      </c>
    </row>
    <row r="5706" spans="9:22" x14ac:dyDescent="0.45">
      <c r="I5706" t="s">
        <v>308</v>
      </c>
      <c r="J5706" t="s">
        <v>813</v>
      </c>
      <c r="K5706">
        <v>0</v>
      </c>
      <c r="L5706" t="s">
        <v>157</v>
      </c>
      <c r="N5706" t="s">
        <v>543</v>
      </c>
      <c r="O5706" t="s">
        <v>813</v>
      </c>
      <c r="P5706">
        <v>6.3261145651776263E-2</v>
      </c>
      <c r="Q5706" t="s">
        <v>157</v>
      </c>
      <c r="S5706" t="s">
        <v>776</v>
      </c>
      <c r="T5706" t="s">
        <v>813</v>
      </c>
      <c r="U5706">
        <v>4.9205997582111187E-2</v>
      </c>
      <c r="V5706" t="s">
        <v>157</v>
      </c>
    </row>
    <row r="5707" spans="9:22" x14ac:dyDescent="0.45">
      <c r="I5707" t="s">
        <v>308</v>
      </c>
      <c r="J5707" t="s">
        <v>815</v>
      </c>
      <c r="K5707">
        <v>2.1890841373064054E-3</v>
      </c>
      <c r="L5707" t="s">
        <v>157</v>
      </c>
      <c r="N5707" t="s">
        <v>543</v>
      </c>
      <c r="O5707" t="s">
        <v>815</v>
      </c>
      <c r="P5707">
        <v>2.4513364135734756E-2</v>
      </c>
      <c r="Q5707" t="s">
        <v>157</v>
      </c>
      <c r="S5707" t="s">
        <v>776</v>
      </c>
      <c r="T5707" t="s">
        <v>815</v>
      </c>
      <c r="U5707">
        <v>2.4614133586381957E-2</v>
      </c>
      <c r="V5707" t="s">
        <v>157</v>
      </c>
    </row>
    <row r="5708" spans="9:22" x14ac:dyDescent="0.45">
      <c r="I5708" t="s">
        <v>308</v>
      </c>
      <c r="J5708" t="s">
        <v>816</v>
      </c>
      <c r="K5708">
        <v>4.7417478698643751E-3</v>
      </c>
      <c r="L5708" t="s">
        <v>157</v>
      </c>
      <c r="N5708" t="s">
        <v>543</v>
      </c>
      <c r="O5708" t="s">
        <v>816</v>
      </c>
      <c r="P5708">
        <v>3.255809327942488E-3</v>
      </c>
      <c r="Q5708" t="s">
        <v>157</v>
      </c>
      <c r="S5708" t="s">
        <v>776</v>
      </c>
      <c r="T5708" t="s">
        <v>816</v>
      </c>
      <c r="U5708">
        <v>3.6076015756676114E-3</v>
      </c>
      <c r="V5708" t="s">
        <v>157</v>
      </c>
    </row>
    <row r="5709" spans="9:22" x14ac:dyDescent="0.45">
      <c r="I5709" t="s">
        <v>308</v>
      </c>
      <c r="J5709" t="s">
        <v>817</v>
      </c>
      <c r="K5709">
        <v>6.9312180669435812E-3</v>
      </c>
      <c r="L5709" t="s">
        <v>157</v>
      </c>
      <c r="N5709" t="s">
        <v>543</v>
      </c>
      <c r="O5709" t="s">
        <v>817</v>
      </c>
      <c r="P5709">
        <v>3.3862288322197686E-3</v>
      </c>
      <c r="Q5709" t="s">
        <v>157</v>
      </c>
      <c r="S5709" t="s">
        <v>776</v>
      </c>
      <c r="T5709" t="s">
        <v>817</v>
      </c>
      <c r="U5709">
        <v>3.8199602097487252E-3</v>
      </c>
      <c r="V5709" t="s">
        <v>157</v>
      </c>
    </row>
    <row r="5710" spans="9:22" x14ac:dyDescent="0.45">
      <c r="I5710" t="s">
        <v>308</v>
      </c>
      <c r="J5710" t="s">
        <v>818</v>
      </c>
      <c r="K5710">
        <v>6.3340180011815309E-2</v>
      </c>
      <c r="L5710" t="s">
        <v>157</v>
      </c>
      <c r="N5710" t="s">
        <v>543</v>
      </c>
      <c r="O5710" t="s">
        <v>818</v>
      </c>
      <c r="P5710">
        <v>2.8049941306720762E-2</v>
      </c>
      <c r="Q5710" t="s">
        <v>157</v>
      </c>
      <c r="S5710" t="s">
        <v>776</v>
      </c>
      <c r="T5710" t="s">
        <v>818</v>
      </c>
      <c r="U5710">
        <v>2.5865551839215749E-2</v>
      </c>
      <c r="V5710" t="s">
        <v>157</v>
      </c>
    </row>
    <row r="5711" spans="9:22" x14ac:dyDescent="0.45">
      <c r="I5711" t="s">
        <v>308</v>
      </c>
      <c r="J5711" t="s">
        <v>819</v>
      </c>
      <c r="K5711">
        <v>7.822522390875818E-3</v>
      </c>
      <c r="L5711" t="s">
        <v>157</v>
      </c>
      <c r="N5711" t="s">
        <v>543</v>
      </c>
      <c r="O5711" t="s">
        <v>819</v>
      </c>
      <c r="P5711">
        <v>3.8534926966435996E-3</v>
      </c>
      <c r="Q5711" t="s">
        <v>157</v>
      </c>
      <c r="S5711" t="s">
        <v>776</v>
      </c>
      <c r="T5711" t="s">
        <v>819</v>
      </c>
      <c r="U5711">
        <v>3.3952274370209522E-3</v>
      </c>
      <c r="V5711" t="s">
        <v>157</v>
      </c>
    </row>
    <row r="5712" spans="9:22" x14ac:dyDescent="0.45">
      <c r="I5712" t="s">
        <v>308</v>
      </c>
      <c r="J5712" t="s">
        <v>820</v>
      </c>
      <c r="K5712">
        <v>6.1601893428805607E-3</v>
      </c>
      <c r="L5712" t="s">
        <v>157</v>
      </c>
      <c r="N5712" t="s">
        <v>543</v>
      </c>
      <c r="O5712" t="s">
        <v>820</v>
      </c>
      <c r="P5712">
        <v>3.7579312451749658E-3</v>
      </c>
      <c r="Q5712" t="s">
        <v>157</v>
      </c>
      <c r="S5712" t="s">
        <v>776</v>
      </c>
      <c r="T5712" t="s">
        <v>820</v>
      </c>
      <c r="U5712">
        <v>3.4236267886035721E-3</v>
      </c>
      <c r="V5712" t="s">
        <v>157</v>
      </c>
    </row>
    <row r="5713" spans="9:22" x14ac:dyDescent="0.45">
      <c r="I5713" t="s">
        <v>308</v>
      </c>
      <c r="J5713" t="s">
        <v>821</v>
      </c>
      <c r="K5713">
        <v>4.0020911908717144E-3</v>
      </c>
      <c r="L5713" t="s">
        <v>157</v>
      </c>
      <c r="N5713" t="s">
        <v>543</v>
      </c>
      <c r="O5713" t="s">
        <v>821</v>
      </c>
      <c r="P5713">
        <v>3.881309177997741E-3</v>
      </c>
      <c r="Q5713" t="s">
        <v>157</v>
      </c>
      <c r="S5713" t="s">
        <v>776</v>
      </c>
      <c r="T5713" t="s">
        <v>821</v>
      </c>
      <c r="U5713">
        <v>3.3768803956033162E-3</v>
      </c>
      <c r="V5713" t="s">
        <v>157</v>
      </c>
    </row>
    <row r="5714" spans="9:22" x14ac:dyDescent="0.45">
      <c r="I5714" t="s">
        <v>308</v>
      </c>
      <c r="J5714" t="s">
        <v>822</v>
      </c>
      <c r="K5714">
        <v>5.7612304133133885E-4</v>
      </c>
      <c r="L5714" t="s">
        <v>157</v>
      </c>
      <c r="N5714" t="s">
        <v>543</v>
      </c>
      <c r="O5714" t="s">
        <v>822</v>
      </c>
      <c r="P5714">
        <v>2.1192422716053576E-2</v>
      </c>
      <c r="Q5714" t="s">
        <v>157</v>
      </c>
      <c r="S5714" t="s">
        <v>776</v>
      </c>
      <c r="T5714" t="s">
        <v>822</v>
      </c>
      <c r="U5714">
        <v>1.717428377110462E-2</v>
      </c>
      <c r="V5714" t="s">
        <v>157</v>
      </c>
    </row>
    <row r="5715" spans="9:22" x14ac:dyDescent="0.45">
      <c r="I5715" t="s">
        <v>308</v>
      </c>
      <c r="J5715" t="s">
        <v>829</v>
      </c>
      <c r="K5715">
        <v>1.4292829946495457E-2</v>
      </c>
      <c r="L5715" t="s">
        <v>157</v>
      </c>
      <c r="N5715" t="s">
        <v>543</v>
      </c>
      <c r="O5715" t="s">
        <v>829</v>
      </c>
      <c r="P5715">
        <v>4.6470825138203685E-2</v>
      </c>
      <c r="Q5715" t="s">
        <v>157</v>
      </c>
      <c r="S5715" t="s">
        <v>776</v>
      </c>
      <c r="T5715" t="s">
        <v>829</v>
      </c>
      <c r="U5715">
        <v>6.8083020682209533E-2</v>
      </c>
      <c r="V5715" t="s">
        <v>157</v>
      </c>
    </row>
    <row r="5716" spans="9:22" x14ac:dyDescent="0.45">
      <c r="I5716" t="s">
        <v>308</v>
      </c>
      <c r="J5716" t="s">
        <v>830</v>
      </c>
      <c r="K5716">
        <v>2.2459455903220748E-2</v>
      </c>
      <c r="L5716" t="s">
        <v>157</v>
      </c>
      <c r="N5716" t="s">
        <v>543</v>
      </c>
      <c r="O5716" t="s">
        <v>830</v>
      </c>
      <c r="P5716">
        <v>8.2175029605860393E-3</v>
      </c>
      <c r="Q5716" t="s">
        <v>157</v>
      </c>
      <c r="S5716" t="s">
        <v>776</v>
      </c>
      <c r="T5716" t="s">
        <v>830</v>
      </c>
      <c r="U5716">
        <v>1.0804563856692914E-2</v>
      </c>
      <c r="V5716" t="s">
        <v>157</v>
      </c>
    </row>
    <row r="5717" spans="9:22" x14ac:dyDescent="0.45">
      <c r="I5717" t="s">
        <v>308</v>
      </c>
      <c r="J5717" t="s">
        <v>831</v>
      </c>
      <c r="K5717">
        <v>3.1024130098353218E-2</v>
      </c>
      <c r="L5717" t="s">
        <v>157</v>
      </c>
      <c r="N5717" t="s">
        <v>543</v>
      </c>
      <c r="O5717" t="s">
        <v>831</v>
      </c>
      <c r="P5717">
        <v>7.8270595080737176E-3</v>
      </c>
      <c r="Q5717" t="s">
        <v>157</v>
      </c>
      <c r="S5717" t="s">
        <v>776</v>
      </c>
      <c r="T5717" t="s">
        <v>831</v>
      </c>
      <c r="U5717">
        <v>1.0699512405933321E-2</v>
      </c>
      <c r="V5717" t="s">
        <v>157</v>
      </c>
    </row>
    <row r="5718" spans="9:22" x14ac:dyDescent="0.45">
      <c r="I5718" t="s">
        <v>308</v>
      </c>
      <c r="J5718" t="s">
        <v>832</v>
      </c>
      <c r="K5718">
        <v>0.27714554742919278</v>
      </c>
      <c r="L5718" t="s">
        <v>157</v>
      </c>
      <c r="N5718" t="s">
        <v>543</v>
      </c>
      <c r="O5718" t="s">
        <v>832</v>
      </c>
      <c r="P5718">
        <v>4.5498651180778935E-2</v>
      </c>
      <c r="Q5718" t="s">
        <v>157</v>
      </c>
      <c r="S5718" t="s">
        <v>776</v>
      </c>
      <c r="T5718" t="s">
        <v>832</v>
      </c>
      <c r="U5718">
        <v>6.3090943533029187E-2</v>
      </c>
      <c r="V5718" t="s">
        <v>157</v>
      </c>
    </row>
    <row r="5719" spans="9:22" x14ac:dyDescent="0.45">
      <c r="I5719" t="s">
        <v>308</v>
      </c>
      <c r="J5719" t="s">
        <v>833</v>
      </c>
      <c r="K5719">
        <v>3.2209650940761052E-2</v>
      </c>
      <c r="L5719" t="s">
        <v>157</v>
      </c>
      <c r="N5719" t="s">
        <v>543</v>
      </c>
      <c r="O5719" t="s">
        <v>833</v>
      </c>
      <c r="P5719">
        <v>5.37239204598955E-3</v>
      </c>
      <c r="Q5719" t="s">
        <v>157</v>
      </c>
      <c r="S5719" t="s">
        <v>776</v>
      </c>
      <c r="T5719" t="s">
        <v>833</v>
      </c>
      <c r="U5719">
        <v>6.7086927717250854E-3</v>
      </c>
      <c r="V5719" t="s">
        <v>157</v>
      </c>
    </row>
    <row r="5720" spans="9:22" x14ac:dyDescent="0.45">
      <c r="I5720" t="s">
        <v>308</v>
      </c>
      <c r="J5720" t="s">
        <v>834</v>
      </c>
      <c r="K5720">
        <v>2.6474732069866929E-2</v>
      </c>
      <c r="L5720" t="s">
        <v>157</v>
      </c>
      <c r="N5720" t="s">
        <v>543</v>
      </c>
      <c r="O5720" t="s">
        <v>834</v>
      </c>
      <c r="P5720">
        <v>5.4396891527907177E-3</v>
      </c>
      <c r="Q5720" t="s">
        <v>157</v>
      </c>
      <c r="S5720" t="s">
        <v>776</v>
      </c>
      <c r="T5720" t="s">
        <v>834</v>
      </c>
      <c r="U5720">
        <v>6.1771822853818673E-3</v>
      </c>
      <c r="V5720" t="s">
        <v>157</v>
      </c>
    </row>
    <row r="5721" spans="9:22" x14ac:dyDescent="0.45">
      <c r="I5721" t="s">
        <v>308</v>
      </c>
      <c r="J5721" t="s">
        <v>835</v>
      </c>
      <c r="K5721">
        <v>1.9718576520788702E-2</v>
      </c>
      <c r="L5721" t="s">
        <v>157</v>
      </c>
      <c r="N5721" t="s">
        <v>543</v>
      </c>
      <c r="O5721" t="s">
        <v>835</v>
      </c>
      <c r="P5721">
        <v>5.4434685530029107E-3</v>
      </c>
      <c r="Q5721" t="s">
        <v>157</v>
      </c>
      <c r="S5721" t="s">
        <v>776</v>
      </c>
      <c r="T5721" t="s">
        <v>835</v>
      </c>
      <c r="U5721">
        <v>6.0659840847191657E-3</v>
      </c>
      <c r="V5721" t="s">
        <v>157</v>
      </c>
    </row>
    <row r="5722" spans="9:22" x14ac:dyDescent="0.45">
      <c r="I5722" t="s">
        <v>308</v>
      </c>
      <c r="J5722" t="s">
        <v>836</v>
      </c>
      <c r="K5722">
        <v>1.036801948916989E-2</v>
      </c>
      <c r="L5722" t="s">
        <v>157</v>
      </c>
      <c r="N5722" t="s">
        <v>543</v>
      </c>
      <c r="O5722" t="s">
        <v>836</v>
      </c>
      <c r="P5722">
        <v>3.0416706926936064E-2</v>
      </c>
      <c r="Q5722" t="s">
        <v>157</v>
      </c>
      <c r="S5722" t="s">
        <v>776</v>
      </c>
      <c r="T5722" t="s">
        <v>836</v>
      </c>
      <c r="U5722">
        <v>3.5155917776380434E-2</v>
      </c>
      <c r="V5722" t="s">
        <v>157</v>
      </c>
    </row>
    <row r="5723" spans="9:22" x14ac:dyDescent="0.45">
      <c r="I5723" t="s">
        <v>308</v>
      </c>
      <c r="J5723" t="s">
        <v>837</v>
      </c>
      <c r="K5723">
        <v>3.517163113793577E-4</v>
      </c>
      <c r="L5723" t="s">
        <v>157</v>
      </c>
      <c r="N5723" t="s">
        <v>543</v>
      </c>
      <c r="O5723" t="s">
        <v>837</v>
      </c>
      <c r="P5723">
        <v>9.8139494507988839E-2</v>
      </c>
      <c r="Q5723" t="s">
        <v>157</v>
      </c>
      <c r="S5723" t="s">
        <v>776</v>
      </c>
      <c r="T5723" t="s">
        <v>837</v>
      </c>
      <c r="U5723">
        <v>0.10688059873154648</v>
      </c>
      <c r="V5723" t="s">
        <v>157</v>
      </c>
    </row>
    <row r="5724" spans="9:22" x14ac:dyDescent="0.45">
      <c r="I5724" t="s">
        <v>308</v>
      </c>
      <c r="J5724" t="s">
        <v>838</v>
      </c>
      <c r="K5724">
        <v>5.6644411445394335E-3</v>
      </c>
      <c r="L5724" t="s">
        <v>157</v>
      </c>
      <c r="N5724" t="s">
        <v>543</v>
      </c>
      <c r="O5724" t="s">
        <v>838</v>
      </c>
      <c r="P5724">
        <v>1.3711550341644493E-2</v>
      </c>
      <c r="Q5724" t="s">
        <v>157</v>
      </c>
      <c r="S5724" t="s">
        <v>776</v>
      </c>
      <c r="T5724" t="s">
        <v>838</v>
      </c>
      <c r="U5724">
        <v>1.5202210779759098E-2</v>
      </c>
      <c r="V5724" t="s">
        <v>157</v>
      </c>
    </row>
    <row r="5725" spans="9:22" x14ac:dyDescent="0.45">
      <c r="I5725" t="s">
        <v>308</v>
      </c>
      <c r="J5725" t="s">
        <v>839</v>
      </c>
      <c r="K5725">
        <v>1.747447133637128E-2</v>
      </c>
      <c r="L5725" t="s">
        <v>157</v>
      </c>
      <c r="N5725" t="s">
        <v>543</v>
      </c>
      <c r="O5725" t="s">
        <v>839</v>
      </c>
      <c r="P5725">
        <v>1.3629209602932794E-2</v>
      </c>
      <c r="Q5725" t="s">
        <v>157</v>
      </c>
      <c r="S5725" t="s">
        <v>776</v>
      </c>
      <c r="T5725" t="s">
        <v>839</v>
      </c>
      <c r="U5725">
        <v>1.5518963278913363E-2</v>
      </c>
      <c r="V5725" t="s">
        <v>157</v>
      </c>
    </row>
    <row r="5726" spans="9:22" x14ac:dyDescent="0.45">
      <c r="I5726" t="s">
        <v>308</v>
      </c>
      <c r="J5726" t="s">
        <v>840</v>
      </c>
      <c r="K5726">
        <v>0.20897338321736519</v>
      </c>
      <c r="L5726" t="s">
        <v>157</v>
      </c>
      <c r="N5726" t="s">
        <v>543</v>
      </c>
      <c r="O5726" t="s">
        <v>840</v>
      </c>
      <c r="P5726">
        <v>9.0205101711128929E-2</v>
      </c>
      <c r="Q5726" t="s">
        <v>157</v>
      </c>
      <c r="S5726" t="s">
        <v>776</v>
      </c>
      <c r="T5726" t="s">
        <v>840</v>
      </c>
      <c r="U5726">
        <v>0.10387746812357802</v>
      </c>
      <c r="V5726" t="s">
        <v>157</v>
      </c>
    </row>
    <row r="5727" spans="9:22" x14ac:dyDescent="0.45">
      <c r="I5727" t="s">
        <v>308</v>
      </c>
      <c r="J5727" t="s">
        <v>841</v>
      </c>
      <c r="K5727">
        <v>2.2822514917701677E-2</v>
      </c>
      <c r="L5727" t="s">
        <v>157</v>
      </c>
      <c r="N5727" t="s">
        <v>543</v>
      </c>
      <c r="O5727" t="s">
        <v>841</v>
      </c>
      <c r="P5727">
        <v>1.2276622818476168E-2</v>
      </c>
      <c r="Q5727" t="s">
        <v>157</v>
      </c>
      <c r="S5727" t="s">
        <v>776</v>
      </c>
      <c r="T5727" t="s">
        <v>841</v>
      </c>
      <c r="U5727">
        <v>1.4162478685067566E-2</v>
      </c>
      <c r="V5727" t="s">
        <v>157</v>
      </c>
    </row>
    <row r="5728" spans="9:22" x14ac:dyDescent="0.45">
      <c r="I5728" t="s">
        <v>308</v>
      </c>
      <c r="J5728" t="s">
        <v>842</v>
      </c>
      <c r="K5728">
        <v>1.0137361523718013E-2</v>
      </c>
      <c r="L5728" t="s">
        <v>157</v>
      </c>
      <c r="N5728" t="s">
        <v>543</v>
      </c>
      <c r="O5728" t="s">
        <v>842</v>
      </c>
      <c r="P5728">
        <v>1.2221940698649654E-2</v>
      </c>
      <c r="Q5728" t="s">
        <v>157</v>
      </c>
      <c r="S5728" t="s">
        <v>776</v>
      </c>
      <c r="T5728" t="s">
        <v>842</v>
      </c>
      <c r="U5728">
        <v>1.4031459801635952E-2</v>
      </c>
      <c r="V5728" t="s">
        <v>157</v>
      </c>
    </row>
    <row r="5729" spans="9:22" x14ac:dyDescent="0.45">
      <c r="I5729" t="s">
        <v>308</v>
      </c>
      <c r="J5729" t="s">
        <v>843</v>
      </c>
      <c r="K5729">
        <v>3.3978826968841659E-3</v>
      </c>
      <c r="L5729" t="s">
        <v>157</v>
      </c>
      <c r="N5729" t="s">
        <v>543</v>
      </c>
      <c r="O5729" t="s">
        <v>843</v>
      </c>
      <c r="P5729">
        <v>1.2442991141390096E-2</v>
      </c>
      <c r="Q5729" t="s">
        <v>157</v>
      </c>
      <c r="S5729" t="s">
        <v>776</v>
      </c>
      <c r="T5729" t="s">
        <v>843</v>
      </c>
      <c r="U5729">
        <v>1.3675630341473925E-2</v>
      </c>
      <c r="V5729" t="s">
        <v>157</v>
      </c>
    </row>
    <row r="5730" spans="9:22" x14ac:dyDescent="0.45">
      <c r="I5730" t="s">
        <v>308</v>
      </c>
      <c r="J5730" t="s">
        <v>844</v>
      </c>
      <c r="K5730">
        <v>0</v>
      </c>
      <c r="L5730" t="s">
        <v>157</v>
      </c>
      <c r="N5730" t="s">
        <v>543</v>
      </c>
      <c r="O5730" t="s">
        <v>844</v>
      </c>
      <c r="P5730">
        <v>6.7115524391983122E-2</v>
      </c>
      <c r="Q5730" t="s">
        <v>157</v>
      </c>
      <c r="S5730" t="s">
        <v>776</v>
      </c>
      <c r="T5730" t="s">
        <v>844</v>
      </c>
      <c r="U5730">
        <v>7.1284177186964254E-2</v>
      </c>
      <c r="V5730" t="s">
        <v>157</v>
      </c>
    </row>
    <row r="5731" spans="9:22" x14ac:dyDescent="0.45">
      <c r="I5731" t="s">
        <v>309</v>
      </c>
      <c r="J5731" t="s">
        <v>156</v>
      </c>
      <c r="K5731">
        <v>0</v>
      </c>
      <c r="L5731" t="s">
        <v>157</v>
      </c>
      <c r="N5731" t="s">
        <v>544</v>
      </c>
      <c r="O5731" t="s">
        <v>156</v>
      </c>
      <c r="P5731">
        <v>1.2838312346982197E-2</v>
      </c>
      <c r="Q5731" t="s">
        <v>157</v>
      </c>
      <c r="S5731" t="s">
        <v>777</v>
      </c>
      <c r="T5731" t="s">
        <v>156</v>
      </c>
      <c r="U5731">
        <v>3.1257782721276661E-2</v>
      </c>
      <c r="V5731" t="s">
        <v>157</v>
      </c>
    </row>
    <row r="5732" spans="9:22" x14ac:dyDescent="0.45">
      <c r="I5732" t="s">
        <v>309</v>
      </c>
      <c r="J5732" t="s">
        <v>158</v>
      </c>
      <c r="K5732">
        <v>0</v>
      </c>
      <c r="L5732" t="s">
        <v>157</v>
      </c>
      <c r="N5732" t="s">
        <v>544</v>
      </c>
      <c r="O5732" t="s">
        <v>158</v>
      </c>
      <c r="P5732">
        <v>1.9892510921073335E-3</v>
      </c>
      <c r="Q5732" t="s">
        <v>157</v>
      </c>
      <c r="S5732" t="s">
        <v>777</v>
      </c>
      <c r="T5732" t="s">
        <v>158</v>
      </c>
      <c r="U5732">
        <v>3.8404098558383719E-3</v>
      </c>
      <c r="V5732" t="s">
        <v>157</v>
      </c>
    </row>
    <row r="5733" spans="9:22" x14ac:dyDescent="0.45">
      <c r="I5733" t="s">
        <v>309</v>
      </c>
      <c r="J5733" t="s">
        <v>159</v>
      </c>
      <c r="K5733">
        <v>1.265979714612096E-3</v>
      </c>
      <c r="L5733" t="s">
        <v>157</v>
      </c>
      <c r="N5733" t="s">
        <v>544</v>
      </c>
      <c r="O5733" t="s">
        <v>159</v>
      </c>
      <c r="P5733">
        <v>2.2686944709997617E-3</v>
      </c>
      <c r="Q5733" t="s">
        <v>157</v>
      </c>
      <c r="S5733" t="s">
        <v>777</v>
      </c>
      <c r="T5733" t="s">
        <v>159</v>
      </c>
      <c r="U5733">
        <v>4.0350587262158568E-3</v>
      </c>
      <c r="V5733" t="s">
        <v>157</v>
      </c>
    </row>
    <row r="5734" spans="9:22" x14ac:dyDescent="0.45">
      <c r="I5734" t="s">
        <v>309</v>
      </c>
      <c r="J5734" t="s">
        <v>160</v>
      </c>
      <c r="K5734">
        <v>4.6816896167018861E-2</v>
      </c>
      <c r="L5734" t="s">
        <v>157</v>
      </c>
      <c r="N5734" t="s">
        <v>544</v>
      </c>
      <c r="O5734" t="s">
        <v>160</v>
      </c>
      <c r="P5734">
        <v>2.157960988904159E-2</v>
      </c>
      <c r="Q5734" t="s">
        <v>157</v>
      </c>
      <c r="S5734" t="s">
        <v>777</v>
      </c>
      <c r="T5734" t="s">
        <v>160</v>
      </c>
      <c r="U5734">
        <v>2.9319160983990806E-2</v>
      </c>
      <c r="V5734" t="s">
        <v>157</v>
      </c>
    </row>
    <row r="5735" spans="9:22" x14ac:dyDescent="0.45">
      <c r="I5735" t="s">
        <v>309</v>
      </c>
      <c r="J5735" t="s">
        <v>161</v>
      </c>
      <c r="K5735">
        <v>5.69826724320803E-3</v>
      </c>
      <c r="L5735" t="s">
        <v>157</v>
      </c>
      <c r="N5735" t="s">
        <v>544</v>
      </c>
      <c r="O5735" t="s">
        <v>161</v>
      </c>
      <c r="P5735">
        <v>3.4961022461716938E-3</v>
      </c>
      <c r="Q5735" t="s">
        <v>157</v>
      </c>
      <c r="S5735" t="s">
        <v>777</v>
      </c>
      <c r="T5735" t="s">
        <v>161</v>
      </c>
      <c r="U5735">
        <v>4.3761848304501721E-3</v>
      </c>
      <c r="V5735" t="s">
        <v>157</v>
      </c>
    </row>
    <row r="5736" spans="9:22" x14ac:dyDescent="0.45">
      <c r="I5736" t="s">
        <v>309</v>
      </c>
      <c r="J5736" t="s">
        <v>807</v>
      </c>
      <c r="K5736">
        <v>2.1750468745617658E-3</v>
      </c>
      <c r="L5736" t="s">
        <v>157</v>
      </c>
      <c r="N5736" t="s">
        <v>544</v>
      </c>
      <c r="O5736" t="s">
        <v>807</v>
      </c>
      <c r="P5736">
        <v>3.128233951339085E-3</v>
      </c>
      <c r="Q5736" t="s">
        <v>157</v>
      </c>
      <c r="S5736" t="s">
        <v>777</v>
      </c>
      <c r="T5736" t="s">
        <v>807</v>
      </c>
      <c r="U5736">
        <v>4.4531047320594819E-3</v>
      </c>
      <c r="V5736" t="s">
        <v>157</v>
      </c>
    </row>
    <row r="5737" spans="9:22" x14ac:dyDescent="0.45">
      <c r="I5737" t="s">
        <v>309</v>
      </c>
      <c r="J5737" t="s">
        <v>808</v>
      </c>
      <c r="K5737">
        <v>0</v>
      </c>
      <c r="L5737" t="s">
        <v>157</v>
      </c>
      <c r="N5737" t="s">
        <v>544</v>
      </c>
      <c r="O5737" t="s">
        <v>808</v>
      </c>
      <c r="P5737">
        <v>2.567510736700127E-3</v>
      </c>
      <c r="Q5737" t="s">
        <v>157</v>
      </c>
      <c r="S5737" t="s">
        <v>777</v>
      </c>
      <c r="T5737" t="s">
        <v>808</v>
      </c>
      <c r="U5737">
        <v>4.5365327459661528E-3</v>
      </c>
      <c r="V5737" t="s">
        <v>157</v>
      </c>
    </row>
    <row r="5738" spans="9:22" x14ac:dyDescent="0.45">
      <c r="I5738" t="s">
        <v>309</v>
      </c>
      <c r="J5738" t="s">
        <v>809</v>
      </c>
      <c r="K5738">
        <v>0</v>
      </c>
      <c r="L5738" t="s">
        <v>157</v>
      </c>
      <c r="N5738" t="s">
        <v>544</v>
      </c>
      <c r="O5738" t="s">
        <v>809</v>
      </c>
      <c r="P5738">
        <v>9.4397131511808358E-3</v>
      </c>
      <c r="Q5738" t="s">
        <v>157</v>
      </c>
      <c r="S5738" t="s">
        <v>777</v>
      </c>
      <c r="T5738" t="s">
        <v>809</v>
      </c>
      <c r="U5738">
        <v>2.4286939443628232E-2</v>
      </c>
      <c r="V5738" t="s">
        <v>157</v>
      </c>
    </row>
    <row r="5739" spans="9:22" x14ac:dyDescent="0.45">
      <c r="I5739" t="s">
        <v>309</v>
      </c>
      <c r="J5739" t="s">
        <v>162</v>
      </c>
      <c r="K5739">
        <v>0</v>
      </c>
      <c r="L5739" t="s">
        <v>157</v>
      </c>
      <c r="N5739" t="s">
        <v>544</v>
      </c>
      <c r="O5739" t="s">
        <v>162</v>
      </c>
      <c r="P5739">
        <v>6.342508606208172E-2</v>
      </c>
      <c r="Q5739" t="s">
        <v>157</v>
      </c>
      <c r="S5739" t="s">
        <v>777</v>
      </c>
      <c r="T5739" t="s">
        <v>162</v>
      </c>
      <c r="U5739">
        <v>4.8969776383172084E-2</v>
      </c>
      <c r="V5739" t="s">
        <v>157</v>
      </c>
    </row>
    <row r="5740" spans="9:22" x14ac:dyDescent="0.45">
      <c r="I5740" t="s">
        <v>309</v>
      </c>
      <c r="J5740" t="s">
        <v>163</v>
      </c>
      <c r="K5740">
        <v>2.6531340943044329E-3</v>
      </c>
      <c r="L5740" t="s">
        <v>157</v>
      </c>
      <c r="N5740" t="s">
        <v>544</v>
      </c>
      <c r="O5740" t="s">
        <v>163</v>
      </c>
      <c r="P5740">
        <v>8.200504254060546E-3</v>
      </c>
      <c r="Q5740" t="s">
        <v>157</v>
      </c>
      <c r="S5740" t="s">
        <v>777</v>
      </c>
      <c r="T5740" t="s">
        <v>163</v>
      </c>
      <c r="U5740">
        <v>7.7470085100938323E-3</v>
      </c>
      <c r="V5740" t="s">
        <v>157</v>
      </c>
    </row>
    <row r="5741" spans="9:22" x14ac:dyDescent="0.45">
      <c r="I5741" t="s">
        <v>309</v>
      </c>
      <c r="J5741" t="s">
        <v>164</v>
      </c>
      <c r="K5741">
        <v>8.7890442508282863E-3</v>
      </c>
      <c r="L5741" t="s">
        <v>157</v>
      </c>
      <c r="N5741" t="s">
        <v>544</v>
      </c>
      <c r="O5741" t="s">
        <v>164</v>
      </c>
      <c r="P5741">
        <v>8.0113286204313693E-3</v>
      </c>
      <c r="Q5741" t="s">
        <v>157</v>
      </c>
      <c r="S5741" t="s">
        <v>777</v>
      </c>
      <c r="T5741" t="s">
        <v>164</v>
      </c>
      <c r="U5741">
        <v>7.7639878770684664E-3</v>
      </c>
      <c r="V5741" t="s">
        <v>157</v>
      </c>
    </row>
    <row r="5742" spans="9:22" x14ac:dyDescent="0.45">
      <c r="I5742" t="s">
        <v>309</v>
      </c>
      <c r="J5742" t="s">
        <v>165</v>
      </c>
      <c r="K5742">
        <v>0.11049672545499455</v>
      </c>
      <c r="L5742" t="s">
        <v>157</v>
      </c>
      <c r="N5742" t="s">
        <v>544</v>
      </c>
      <c r="O5742" t="s">
        <v>165</v>
      </c>
      <c r="P5742">
        <v>9.0639061926086034E-2</v>
      </c>
      <c r="Q5742" t="s">
        <v>157</v>
      </c>
      <c r="S5742" t="s">
        <v>777</v>
      </c>
      <c r="T5742" t="s">
        <v>165</v>
      </c>
      <c r="U5742">
        <v>5.3346014103308408E-2</v>
      </c>
      <c r="V5742" t="s">
        <v>157</v>
      </c>
    </row>
    <row r="5743" spans="9:22" x14ac:dyDescent="0.45">
      <c r="I5743" t="s">
        <v>309</v>
      </c>
      <c r="J5743" t="s">
        <v>166</v>
      </c>
      <c r="K5743">
        <v>1.288460976405878E-2</v>
      </c>
      <c r="L5743" t="s">
        <v>157</v>
      </c>
      <c r="N5743" t="s">
        <v>544</v>
      </c>
      <c r="O5743" t="s">
        <v>166</v>
      </c>
      <c r="P5743">
        <v>1.8160303353707469E-2</v>
      </c>
      <c r="Q5743" t="s">
        <v>157</v>
      </c>
      <c r="S5743" t="s">
        <v>777</v>
      </c>
      <c r="T5743" t="s">
        <v>166</v>
      </c>
      <c r="U5743">
        <v>7.3907344411182317E-3</v>
      </c>
      <c r="V5743" t="s">
        <v>157</v>
      </c>
    </row>
    <row r="5744" spans="9:22" x14ac:dyDescent="0.45">
      <c r="I5744" t="s">
        <v>309</v>
      </c>
      <c r="J5744" t="s">
        <v>811</v>
      </c>
      <c r="K5744">
        <v>9.0712772953495027E-3</v>
      </c>
      <c r="L5744" t="s">
        <v>157</v>
      </c>
      <c r="N5744" t="s">
        <v>544</v>
      </c>
      <c r="O5744" t="s">
        <v>811</v>
      </c>
      <c r="P5744">
        <v>1.7314597576724253E-2</v>
      </c>
      <c r="Q5744" t="s">
        <v>157</v>
      </c>
      <c r="S5744" t="s">
        <v>777</v>
      </c>
      <c r="T5744" t="s">
        <v>811</v>
      </c>
      <c r="U5744">
        <v>7.1731947601812972E-3</v>
      </c>
      <c r="V5744" t="s">
        <v>157</v>
      </c>
    </row>
    <row r="5745" spans="9:22" x14ac:dyDescent="0.45">
      <c r="I5745" t="s">
        <v>309</v>
      </c>
      <c r="J5745" t="s">
        <v>812</v>
      </c>
      <c r="K5745">
        <v>3.0755111049777279E-3</v>
      </c>
      <c r="L5745" t="s">
        <v>157</v>
      </c>
      <c r="N5745" t="s">
        <v>544</v>
      </c>
      <c r="O5745" t="s">
        <v>812</v>
      </c>
      <c r="P5745">
        <v>1.5877496944856861E-2</v>
      </c>
      <c r="Q5745" t="s">
        <v>157</v>
      </c>
      <c r="S5745" t="s">
        <v>777</v>
      </c>
      <c r="T5745" t="s">
        <v>812</v>
      </c>
      <c r="U5745">
        <v>7.0929606606185353E-3</v>
      </c>
      <c r="V5745" t="s">
        <v>157</v>
      </c>
    </row>
    <row r="5746" spans="9:22" x14ac:dyDescent="0.45">
      <c r="I5746" t="s">
        <v>309</v>
      </c>
      <c r="J5746" t="s">
        <v>813</v>
      </c>
      <c r="K5746">
        <v>0</v>
      </c>
      <c r="L5746" t="s">
        <v>157</v>
      </c>
      <c r="N5746" t="s">
        <v>544</v>
      </c>
      <c r="O5746" t="s">
        <v>813</v>
      </c>
      <c r="P5746">
        <v>5.48415068645519E-2</v>
      </c>
      <c r="Q5746" t="s">
        <v>157</v>
      </c>
      <c r="S5746" t="s">
        <v>777</v>
      </c>
      <c r="T5746" t="s">
        <v>813</v>
      </c>
      <c r="U5746">
        <v>3.6063632070957419E-2</v>
      </c>
      <c r="V5746" t="s">
        <v>157</v>
      </c>
    </row>
    <row r="5747" spans="9:22" x14ac:dyDescent="0.45">
      <c r="I5747" t="s">
        <v>309</v>
      </c>
      <c r="J5747" t="s">
        <v>815</v>
      </c>
      <c r="K5747">
        <v>2.0376504809990837E-3</v>
      </c>
      <c r="L5747" t="s">
        <v>157</v>
      </c>
      <c r="N5747" t="s">
        <v>544</v>
      </c>
      <c r="O5747" t="s">
        <v>815</v>
      </c>
      <c r="P5747">
        <v>2.658521832561473E-2</v>
      </c>
      <c r="Q5747" t="s">
        <v>157</v>
      </c>
      <c r="S5747" t="s">
        <v>777</v>
      </c>
      <c r="T5747" t="s">
        <v>815</v>
      </c>
      <c r="U5747">
        <v>2.3630932545876719E-2</v>
      </c>
      <c r="V5747" t="s">
        <v>157</v>
      </c>
    </row>
    <row r="5748" spans="9:22" x14ac:dyDescent="0.45">
      <c r="I5748" t="s">
        <v>309</v>
      </c>
      <c r="J5748" t="s">
        <v>816</v>
      </c>
      <c r="K5748">
        <v>4.6674459911414824E-3</v>
      </c>
      <c r="L5748" t="s">
        <v>157</v>
      </c>
      <c r="N5748" t="s">
        <v>544</v>
      </c>
      <c r="O5748" t="s">
        <v>816</v>
      </c>
      <c r="P5748">
        <v>4.0861518760997861E-3</v>
      </c>
      <c r="Q5748" t="s">
        <v>157</v>
      </c>
      <c r="S5748" t="s">
        <v>777</v>
      </c>
      <c r="T5748" t="s">
        <v>816</v>
      </c>
      <c r="U5748">
        <v>3.6946825989430478E-3</v>
      </c>
      <c r="V5748" t="s">
        <v>157</v>
      </c>
    </row>
    <row r="5749" spans="9:22" x14ac:dyDescent="0.45">
      <c r="I5749" t="s">
        <v>309</v>
      </c>
      <c r="J5749" t="s">
        <v>817</v>
      </c>
      <c r="K5749">
        <v>7.040838550290366E-3</v>
      </c>
      <c r="L5749" t="s">
        <v>157</v>
      </c>
      <c r="N5749" t="s">
        <v>544</v>
      </c>
      <c r="O5749" t="s">
        <v>817</v>
      </c>
      <c r="P5749">
        <v>4.2646952896475184E-3</v>
      </c>
      <c r="Q5749" t="s">
        <v>157</v>
      </c>
      <c r="S5749" t="s">
        <v>777</v>
      </c>
      <c r="T5749" t="s">
        <v>817</v>
      </c>
      <c r="U5749">
        <v>3.548496888123069E-3</v>
      </c>
      <c r="V5749" t="s">
        <v>157</v>
      </c>
    </row>
    <row r="5750" spans="9:22" x14ac:dyDescent="0.45">
      <c r="I5750" t="s">
        <v>309</v>
      </c>
      <c r="J5750" t="s">
        <v>818</v>
      </c>
      <c r="K5750">
        <v>6.356351995317075E-2</v>
      </c>
      <c r="L5750" t="s">
        <v>157</v>
      </c>
      <c r="N5750" t="s">
        <v>544</v>
      </c>
      <c r="O5750" t="s">
        <v>818</v>
      </c>
      <c r="P5750">
        <v>5.502101910730655E-2</v>
      </c>
      <c r="Q5750" t="s">
        <v>157</v>
      </c>
      <c r="S5750" t="s">
        <v>777</v>
      </c>
      <c r="T5750" t="s">
        <v>818</v>
      </c>
      <c r="U5750">
        <v>2.1101297344973093E-2</v>
      </c>
      <c r="V5750" t="s">
        <v>157</v>
      </c>
    </row>
    <row r="5751" spans="9:22" x14ac:dyDescent="0.45">
      <c r="I5751" t="s">
        <v>309</v>
      </c>
      <c r="J5751" t="s">
        <v>819</v>
      </c>
      <c r="K5751">
        <v>7.6835857360881572E-3</v>
      </c>
      <c r="L5751" t="s">
        <v>157</v>
      </c>
      <c r="N5751" t="s">
        <v>544</v>
      </c>
      <c r="O5751" t="s">
        <v>819</v>
      </c>
      <c r="P5751">
        <v>8.787190072493449E-3</v>
      </c>
      <c r="Q5751" t="s">
        <v>157</v>
      </c>
      <c r="S5751" t="s">
        <v>777</v>
      </c>
      <c r="T5751" t="s">
        <v>819</v>
      </c>
      <c r="U5751">
        <v>2.9796140474737235E-3</v>
      </c>
      <c r="V5751" t="s">
        <v>157</v>
      </c>
    </row>
    <row r="5752" spans="9:22" x14ac:dyDescent="0.45">
      <c r="I5752" t="s">
        <v>309</v>
      </c>
      <c r="J5752" t="s">
        <v>820</v>
      </c>
      <c r="K5752">
        <v>6.103564212590569E-3</v>
      </c>
      <c r="L5752" t="s">
        <v>157</v>
      </c>
      <c r="N5752" t="s">
        <v>544</v>
      </c>
      <c r="O5752" t="s">
        <v>820</v>
      </c>
      <c r="P5752">
        <v>7.9485545439246068E-3</v>
      </c>
      <c r="Q5752" t="s">
        <v>157</v>
      </c>
      <c r="S5752" t="s">
        <v>777</v>
      </c>
      <c r="T5752" t="s">
        <v>820</v>
      </c>
      <c r="U5752">
        <v>3.0325154027793276E-3</v>
      </c>
      <c r="V5752" t="s">
        <v>157</v>
      </c>
    </row>
    <row r="5753" spans="9:22" x14ac:dyDescent="0.45">
      <c r="I5753" t="s">
        <v>309</v>
      </c>
      <c r="J5753" t="s">
        <v>821</v>
      </c>
      <c r="K5753">
        <v>4.0547083542739372E-3</v>
      </c>
      <c r="L5753" t="s">
        <v>157</v>
      </c>
      <c r="N5753" t="s">
        <v>544</v>
      </c>
      <c r="O5753" t="s">
        <v>821</v>
      </c>
      <c r="P5753">
        <v>7.3838307454738251E-3</v>
      </c>
      <c r="Q5753" t="s">
        <v>157</v>
      </c>
      <c r="S5753" t="s">
        <v>777</v>
      </c>
      <c r="T5753" t="s">
        <v>821</v>
      </c>
      <c r="U5753">
        <v>3.0187217177332117E-3</v>
      </c>
      <c r="V5753" t="s">
        <v>157</v>
      </c>
    </row>
    <row r="5754" spans="9:22" x14ac:dyDescent="0.45">
      <c r="I5754" t="s">
        <v>309</v>
      </c>
      <c r="J5754" t="s">
        <v>822</v>
      </c>
      <c r="K5754">
        <v>7.685776656111208E-4</v>
      </c>
      <c r="L5754" t="s">
        <v>157</v>
      </c>
      <c r="N5754" t="s">
        <v>544</v>
      </c>
      <c r="O5754" t="s">
        <v>822</v>
      </c>
      <c r="P5754">
        <v>2.48739461396832E-2</v>
      </c>
      <c r="Q5754" t="s">
        <v>157</v>
      </c>
      <c r="S5754" t="s">
        <v>777</v>
      </c>
      <c r="T5754" t="s">
        <v>822</v>
      </c>
      <c r="U5754">
        <v>1.4753818493629611E-2</v>
      </c>
      <c r="V5754" t="s">
        <v>157</v>
      </c>
    </row>
    <row r="5755" spans="9:22" x14ac:dyDescent="0.45">
      <c r="I5755" t="s">
        <v>309</v>
      </c>
      <c r="J5755" t="s">
        <v>829</v>
      </c>
      <c r="K5755">
        <v>1.5059544764181346E-2</v>
      </c>
      <c r="L5755" t="s">
        <v>157</v>
      </c>
      <c r="N5755" t="s">
        <v>544</v>
      </c>
      <c r="O5755" t="s">
        <v>829</v>
      </c>
      <c r="P5755">
        <v>1.6959110078229072E-2</v>
      </c>
      <c r="Q5755" t="s">
        <v>157</v>
      </c>
      <c r="S5755" t="s">
        <v>777</v>
      </c>
      <c r="T5755" t="s">
        <v>829</v>
      </c>
      <c r="U5755">
        <v>8.6041748521861985E-2</v>
      </c>
      <c r="V5755" t="s">
        <v>157</v>
      </c>
    </row>
    <row r="5756" spans="9:22" x14ac:dyDescent="0.45">
      <c r="I5756" t="s">
        <v>309</v>
      </c>
      <c r="J5756" t="s">
        <v>830</v>
      </c>
      <c r="K5756">
        <v>2.3576835707403807E-2</v>
      </c>
      <c r="L5756" t="s">
        <v>157</v>
      </c>
      <c r="N5756" t="s">
        <v>544</v>
      </c>
      <c r="O5756" t="s">
        <v>830</v>
      </c>
      <c r="P5756">
        <v>1.9998591749442285E-3</v>
      </c>
      <c r="Q5756" t="s">
        <v>157</v>
      </c>
      <c r="S5756" t="s">
        <v>777</v>
      </c>
      <c r="T5756" t="s">
        <v>830</v>
      </c>
      <c r="U5756">
        <v>1.2387866951021979E-2</v>
      </c>
      <c r="V5756" t="s">
        <v>157</v>
      </c>
    </row>
    <row r="5757" spans="9:22" x14ac:dyDescent="0.45">
      <c r="I5757" t="s">
        <v>309</v>
      </c>
      <c r="J5757" t="s">
        <v>831</v>
      </c>
      <c r="K5757">
        <v>3.2573078727439753E-2</v>
      </c>
      <c r="L5757" t="s">
        <v>157</v>
      </c>
      <c r="N5757" t="s">
        <v>544</v>
      </c>
      <c r="O5757" t="s">
        <v>831</v>
      </c>
      <c r="P5757">
        <v>2.1438658569143455E-3</v>
      </c>
      <c r="Q5757" t="s">
        <v>157</v>
      </c>
      <c r="S5757" t="s">
        <v>777</v>
      </c>
      <c r="T5757" t="s">
        <v>831</v>
      </c>
      <c r="U5757">
        <v>1.2449634213774331E-2</v>
      </c>
      <c r="V5757" t="s">
        <v>157</v>
      </c>
    </row>
    <row r="5758" spans="9:22" x14ac:dyDescent="0.45">
      <c r="I5758" t="s">
        <v>309</v>
      </c>
      <c r="J5758" t="s">
        <v>832</v>
      </c>
      <c r="K5758">
        <v>0.27506302004386246</v>
      </c>
      <c r="L5758" t="s">
        <v>157</v>
      </c>
      <c r="N5758" t="s">
        <v>544</v>
      </c>
      <c r="O5758" t="s">
        <v>832</v>
      </c>
      <c r="P5758">
        <v>8.3449673344213882E-2</v>
      </c>
      <c r="Q5758" t="s">
        <v>157</v>
      </c>
      <c r="S5758" t="s">
        <v>777</v>
      </c>
      <c r="T5758" t="s">
        <v>832</v>
      </c>
      <c r="U5758">
        <v>7.654154422233321E-2</v>
      </c>
      <c r="V5758" t="s">
        <v>157</v>
      </c>
    </row>
    <row r="5759" spans="9:22" x14ac:dyDescent="0.45">
      <c r="I5759" t="s">
        <v>309</v>
      </c>
      <c r="J5759" t="s">
        <v>833</v>
      </c>
      <c r="K5759">
        <v>3.0415971586594905E-2</v>
      </c>
      <c r="L5759" t="s">
        <v>157</v>
      </c>
      <c r="N5759" t="s">
        <v>544</v>
      </c>
      <c r="O5759" t="s">
        <v>833</v>
      </c>
      <c r="P5759">
        <v>1.6711185621740642E-2</v>
      </c>
      <c r="Q5759" t="s">
        <v>157</v>
      </c>
      <c r="S5759" t="s">
        <v>777</v>
      </c>
      <c r="T5759" t="s">
        <v>833</v>
      </c>
      <c r="U5759">
        <v>1.0574327896052508E-2</v>
      </c>
      <c r="V5759" t="s">
        <v>157</v>
      </c>
    </row>
    <row r="5760" spans="9:22" x14ac:dyDescent="0.45">
      <c r="I5760" t="s">
        <v>309</v>
      </c>
      <c r="J5760" t="s">
        <v>834</v>
      </c>
      <c r="K5760">
        <v>2.4584081357277326E-2</v>
      </c>
      <c r="L5760" t="s">
        <v>157</v>
      </c>
      <c r="N5760" t="s">
        <v>544</v>
      </c>
      <c r="O5760" t="s">
        <v>834</v>
      </c>
      <c r="P5760">
        <v>1.4420896918787833E-2</v>
      </c>
      <c r="Q5760" t="s">
        <v>157</v>
      </c>
      <c r="S5760" t="s">
        <v>777</v>
      </c>
      <c r="T5760" t="s">
        <v>834</v>
      </c>
      <c r="U5760">
        <v>1.0940184814086882E-2</v>
      </c>
      <c r="V5760" t="s">
        <v>157</v>
      </c>
    </row>
    <row r="5761" spans="9:22" x14ac:dyDescent="0.45">
      <c r="I5761" t="s">
        <v>309</v>
      </c>
      <c r="J5761" t="s">
        <v>835</v>
      </c>
      <c r="K5761">
        <v>1.8419812234463977E-2</v>
      </c>
      <c r="L5761" t="s">
        <v>157</v>
      </c>
      <c r="N5761" t="s">
        <v>544</v>
      </c>
      <c r="O5761" t="s">
        <v>835</v>
      </c>
      <c r="P5761">
        <v>1.1023943530378248E-2</v>
      </c>
      <c r="Q5761" t="s">
        <v>157</v>
      </c>
      <c r="S5761" t="s">
        <v>777</v>
      </c>
      <c r="T5761" t="s">
        <v>835</v>
      </c>
      <c r="U5761">
        <v>1.1500237250010445E-2</v>
      </c>
      <c r="V5761" t="s">
        <v>157</v>
      </c>
    </row>
    <row r="5762" spans="9:22" x14ac:dyDescent="0.45">
      <c r="I5762" t="s">
        <v>309</v>
      </c>
      <c r="J5762" t="s">
        <v>836</v>
      </c>
      <c r="K5762">
        <v>1.0107184139609303E-2</v>
      </c>
      <c r="L5762" t="s">
        <v>157</v>
      </c>
      <c r="N5762" t="s">
        <v>544</v>
      </c>
      <c r="O5762" t="s">
        <v>836</v>
      </c>
      <c r="P5762">
        <v>2.6188520324864625E-2</v>
      </c>
      <c r="Q5762" t="s">
        <v>157</v>
      </c>
      <c r="S5762" t="s">
        <v>777</v>
      </c>
      <c r="T5762" t="s">
        <v>836</v>
      </c>
      <c r="U5762">
        <v>6.3305069647785761E-2</v>
      </c>
      <c r="V5762" t="s">
        <v>157</v>
      </c>
    </row>
    <row r="5763" spans="9:22" x14ac:dyDescent="0.45">
      <c r="I5763" t="s">
        <v>309</v>
      </c>
      <c r="J5763" t="s">
        <v>837</v>
      </c>
      <c r="K5763">
        <v>4.295295435265662E-4</v>
      </c>
      <c r="L5763" t="s">
        <v>157</v>
      </c>
      <c r="N5763" t="s">
        <v>544</v>
      </c>
      <c r="O5763" t="s">
        <v>837</v>
      </c>
      <c r="P5763">
        <v>0.10197581825397282</v>
      </c>
      <c r="Q5763" t="s">
        <v>157</v>
      </c>
      <c r="S5763" t="s">
        <v>777</v>
      </c>
      <c r="T5763" t="s">
        <v>837</v>
      </c>
      <c r="U5763">
        <v>0.11080500460801977</v>
      </c>
      <c r="V5763" t="s">
        <v>157</v>
      </c>
    </row>
    <row r="5764" spans="9:22" x14ac:dyDescent="0.45">
      <c r="I5764" t="s">
        <v>309</v>
      </c>
      <c r="J5764" t="s">
        <v>838</v>
      </c>
      <c r="K5764">
        <v>6.4930888336452363E-3</v>
      </c>
      <c r="L5764" t="s">
        <v>157</v>
      </c>
      <c r="N5764" t="s">
        <v>544</v>
      </c>
      <c r="O5764" t="s">
        <v>838</v>
      </c>
      <c r="P5764">
        <v>1.3473221525698334E-2</v>
      </c>
      <c r="Q5764" t="s">
        <v>157</v>
      </c>
      <c r="S5764" t="s">
        <v>777</v>
      </c>
      <c r="T5764" t="s">
        <v>838</v>
      </c>
      <c r="U5764">
        <v>1.5272597474268677E-2</v>
      </c>
      <c r="V5764" t="s">
        <v>157</v>
      </c>
    </row>
    <row r="5765" spans="9:22" x14ac:dyDescent="0.45">
      <c r="I5765" t="s">
        <v>309</v>
      </c>
      <c r="J5765" t="s">
        <v>839</v>
      </c>
      <c r="K5765">
        <v>1.7485229613280816E-2</v>
      </c>
      <c r="L5765" t="s">
        <v>157</v>
      </c>
      <c r="N5765" t="s">
        <v>544</v>
      </c>
      <c r="O5765" t="s">
        <v>839</v>
      </c>
      <c r="P5765">
        <v>1.2865522438873662E-2</v>
      </c>
      <c r="Q5765" t="s">
        <v>157</v>
      </c>
      <c r="S5765" t="s">
        <v>777</v>
      </c>
      <c r="T5765" t="s">
        <v>839</v>
      </c>
      <c r="U5765">
        <v>1.5333504747237691E-2</v>
      </c>
      <c r="V5765" t="s">
        <v>157</v>
      </c>
    </row>
    <row r="5766" spans="9:22" x14ac:dyDescent="0.45">
      <c r="I5766" t="s">
        <v>309</v>
      </c>
      <c r="J5766" t="s">
        <v>840</v>
      </c>
      <c r="K5766">
        <v>0.21129051256830042</v>
      </c>
      <c r="L5766" t="s">
        <v>157</v>
      </c>
      <c r="N5766" t="s">
        <v>544</v>
      </c>
      <c r="O5766" t="s">
        <v>840</v>
      </c>
      <c r="P5766">
        <v>0.10105116251660717</v>
      </c>
      <c r="Q5766" t="s">
        <v>157</v>
      </c>
      <c r="S5766" t="s">
        <v>777</v>
      </c>
      <c r="T5766" t="s">
        <v>840</v>
      </c>
      <c r="U5766">
        <v>0.10082199145314756</v>
      </c>
      <c r="V5766" t="s">
        <v>157</v>
      </c>
    </row>
    <row r="5767" spans="9:22" x14ac:dyDescent="0.45">
      <c r="I5767" t="s">
        <v>309</v>
      </c>
      <c r="J5767" t="s">
        <v>841</v>
      </c>
      <c r="K5767">
        <v>2.2326756000851804E-2</v>
      </c>
      <c r="L5767" t="s">
        <v>157</v>
      </c>
      <c r="N5767" t="s">
        <v>544</v>
      </c>
      <c r="O5767" t="s">
        <v>841</v>
      </c>
      <c r="P5767">
        <v>1.802883927232482E-2</v>
      </c>
      <c r="Q5767" t="s">
        <v>157</v>
      </c>
      <c r="S5767" t="s">
        <v>777</v>
      </c>
      <c r="T5767" t="s">
        <v>841</v>
      </c>
      <c r="U5767">
        <v>1.3582192233242963E-2</v>
      </c>
      <c r="V5767" t="s">
        <v>157</v>
      </c>
    </row>
    <row r="5768" spans="9:22" x14ac:dyDescent="0.45">
      <c r="I5768" t="s">
        <v>309</v>
      </c>
      <c r="J5768" t="s">
        <v>842</v>
      </c>
      <c r="K5768">
        <v>9.8044538032749668E-3</v>
      </c>
      <c r="L5768" t="s">
        <v>157</v>
      </c>
      <c r="N5768" t="s">
        <v>544</v>
      </c>
      <c r="O5768" t="s">
        <v>842</v>
      </c>
      <c r="P5768">
        <v>1.6648860448335075E-2</v>
      </c>
      <c r="Q5768" t="s">
        <v>157</v>
      </c>
      <c r="S5768" t="s">
        <v>777</v>
      </c>
      <c r="T5768" t="s">
        <v>842</v>
      </c>
      <c r="U5768">
        <v>1.3863437870195972E-2</v>
      </c>
      <c r="V5768" t="s">
        <v>157</v>
      </c>
    </row>
    <row r="5769" spans="9:22" x14ac:dyDescent="0.45">
      <c r="I5769" t="s">
        <v>309</v>
      </c>
      <c r="J5769" t="s">
        <v>843</v>
      </c>
      <c r="K5769">
        <v>3.524518168207833E-3</v>
      </c>
      <c r="L5769" t="s">
        <v>157</v>
      </c>
      <c r="N5769" t="s">
        <v>544</v>
      </c>
      <c r="O5769" t="s">
        <v>843</v>
      </c>
      <c r="P5769">
        <v>1.5254500128030446E-2</v>
      </c>
      <c r="Q5769" t="s">
        <v>157</v>
      </c>
      <c r="S5769" t="s">
        <v>777</v>
      </c>
      <c r="T5769" t="s">
        <v>843</v>
      </c>
      <c r="U5769">
        <v>1.3995907667809691E-2</v>
      </c>
      <c r="V5769" t="s">
        <v>157</v>
      </c>
    </row>
    <row r="5770" spans="9:22" x14ac:dyDescent="0.45">
      <c r="I5770" t="s">
        <v>309</v>
      </c>
      <c r="J5770" t="s">
        <v>844</v>
      </c>
      <c r="K5770">
        <v>0</v>
      </c>
      <c r="L5770" t="s">
        <v>157</v>
      </c>
      <c r="N5770" t="s">
        <v>544</v>
      </c>
      <c r="O5770" t="s">
        <v>844</v>
      </c>
      <c r="P5770">
        <v>7.5077100978818381E-2</v>
      </c>
      <c r="Q5770" t="s">
        <v>157</v>
      </c>
      <c r="S5770" t="s">
        <v>777</v>
      </c>
      <c r="T5770" t="s">
        <v>844</v>
      </c>
      <c r="U5770">
        <v>7.5172188543674828E-2</v>
      </c>
      <c r="V5770" t="s">
        <v>157</v>
      </c>
    </row>
    <row r="5771" spans="9:22" x14ac:dyDescent="0.45">
      <c r="I5771" t="s">
        <v>310</v>
      </c>
      <c r="J5771" t="s">
        <v>156</v>
      </c>
      <c r="K5771">
        <v>0</v>
      </c>
      <c r="L5771" t="s">
        <v>157</v>
      </c>
      <c r="N5771" t="s">
        <v>545</v>
      </c>
      <c r="O5771" t="s">
        <v>156</v>
      </c>
      <c r="P5771">
        <v>3.4568540283042057E-2</v>
      </c>
      <c r="Q5771" t="s">
        <v>157</v>
      </c>
      <c r="S5771" t="s">
        <v>778</v>
      </c>
      <c r="T5771" t="s">
        <v>156</v>
      </c>
      <c r="U5771">
        <v>3.1035713298955065E-2</v>
      </c>
      <c r="V5771" t="s">
        <v>157</v>
      </c>
    </row>
    <row r="5772" spans="9:22" x14ac:dyDescent="0.45">
      <c r="I5772" t="s">
        <v>310</v>
      </c>
      <c r="J5772" t="s">
        <v>158</v>
      </c>
      <c r="K5772">
        <v>0</v>
      </c>
      <c r="L5772" t="s">
        <v>157</v>
      </c>
      <c r="N5772" t="s">
        <v>545</v>
      </c>
      <c r="O5772" t="s">
        <v>158</v>
      </c>
      <c r="P5772">
        <v>4.3890648189779174E-3</v>
      </c>
      <c r="Q5772" t="s">
        <v>157</v>
      </c>
      <c r="S5772" t="s">
        <v>778</v>
      </c>
      <c r="T5772" t="s">
        <v>158</v>
      </c>
      <c r="U5772">
        <v>4.1111840070970317E-3</v>
      </c>
      <c r="V5772" t="s">
        <v>157</v>
      </c>
    </row>
    <row r="5773" spans="9:22" x14ac:dyDescent="0.45">
      <c r="I5773" t="s">
        <v>310</v>
      </c>
      <c r="J5773" t="s">
        <v>159</v>
      </c>
      <c r="K5773">
        <v>3.2027822126458744E-3</v>
      </c>
      <c r="L5773" t="s">
        <v>157</v>
      </c>
      <c r="N5773" t="s">
        <v>545</v>
      </c>
      <c r="O5773" t="s">
        <v>159</v>
      </c>
      <c r="P5773">
        <v>4.0877557682083253E-3</v>
      </c>
      <c r="Q5773" t="s">
        <v>157</v>
      </c>
      <c r="S5773" t="s">
        <v>778</v>
      </c>
      <c r="T5773" t="s">
        <v>159</v>
      </c>
      <c r="U5773">
        <v>4.151109951050838E-3</v>
      </c>
      <c r="V5773" t="s">
        <v>157</v>
      </c>
    </row>
    <row r="5774" spans="9:22" x14ac:dyDescent="0.45">
      <c r="I5774" t="s">
        <v>310</v>
      </c>
      <c r="J5774" t="s">
        <v>160</v>
      </c>
      <c r="K5774">
        <v>4.4585723840304042E-2</v>
      </c>
      <c r="L5774" t="s">
        <v>157</v>
      </c>
      <c r="N5774" t="s">
        <v>545</v>
      </c>
      <c r="O5774" t="s">
        <v>160</v>
      </c>
      <c r="P5774">
        <v>2.9059784221944863E-2</v>
      </c>
      <c r="Q5774" t="s">
        <v>157</v>
      </c>
      <c r="S5774" t="s">
        <v>778</v>
      </c>
      <c r="T5774" t="s">
        <v>160</v>
      </c>
      <c r="U5774">
        <v>2.8156432470232917E-2</v>
      </c>
      <c r="V5774" t="s">
        <v>157</v>
      </c>
    </row>
    <row r="5775" spans="9:22" x14ac:dyDescent="0.45">
      <c r="I5775" t="s">
        <v>310</v>
      </c>
      <c r="J5775" t="s">
        <v>161</v>
      </c>
      <c r="K5775">
        <v>5.4784285238911401E-3</v>
      </c>
      <c r="L5775" t="s">
        <v>157</v>
      </c>
      <c r="N5775" t="s">
        <v>545</v>
      </c>
      <c r="O5775" t="s">
        <v>161</v>
      </c>
      <c r="P5775">
        <v>4.9644710865663745E-3</v>
      </c>
      <c r="Q5775" t="s">
        <v>157</v>
      </c>
      <c r="S5775" t="s">
        <v>778</v>
      </c>
      <c r="T5775" t="s">
        <v>161</v>
      </c>
      <c r="U5775">
        <v>4.2468369907227733E-3</v>
      </c>
      <c r="V5775" t="s">
        <v>157</v>
      </c>
    </row>
    <row r="5776" spans="9:22" x14ac:dyDescent="0.45">
      <c r="I5776" t="s">
        <v>310</v>
      </c>
      <c r="J5776" t="s">
        <v>807</v>
      </c>
      <c r="K5776">
        <v>3.1608269999292863E-3</v>
      </c>
      <c r="L5776" t="s">
        <v>157</v>
      </c>
      <c r="N5776" t="s">
        <v>545</v>
      </c>
      <c r="O5776" t="s">
        <v>807</v>
      </c>
      <c r="P5776">
        <v>5.4078858191704566E-3</v>
      </c>
      <c r="Q5776" t="s">
        <v>157</v>
      </c>
      <c r="S5776" t="s">
        <v>778</v>
      </c>
      <c r="T5776" t="s">
        <v>807</v>
      </c>
      <c r="U5776">
        <v>4.4176336119328722E-3</v>
      </c>
      <c r="V5776" t="s">
        <v>157</v>
      </c>
    </row>
    <row r="5777" spans="9:22" x14ac:dyDescent="0.45">
      <c r="I5777" t="s">
        <v>310</v>
      </c>
      <c r="J5777" t="s">
        <v>808</v>
      </c>
      <c r="K5777">
        <v>0</v>
      </c>
      <c r="L5777" t="s">
        <v>157</v>
      </c>
      <c r="N5777" t="s">
        <v>545</v>
      </c>
      <c r="O5777" t="s">
        <v>808</v>
      </c>
      <c r="P5777">
        <v>5.7810103628516685E-3</v>
      </c>
      <c r="Q5777" t="s">
        <v>157</v>
      </c>
      <c r="S5777" t="s">
        <v>778</v>
      </c>
      <c r="T5777" t="s">
        <v>808</v>
      </c>
      <c r="U5777">
        <v>4.6052413099999141E-3</v>
      </c>
      <c r="V5777" t="s">
        <v>157</v>
      </c>
    </row>
    <row r="5778" spans="9:22" x14ac:dyDescent="0.45">
      <c r="I5778" t="s">
        <v>310</v>
      </c>
      <c r="J5778" t="s">
        <v>809</v>
      </c>
      <c r="K5778">
        <v>0</v>
      </c>
      <c r="L5778" t="s">
        <v>157</v>
      </c>
      <c r="N5778" t="s">
        <v>545</v>
      </c>
      <c r="O5778" t="s">
        <v>809</v>
      </c>
      <c r="P5778">
        <v>2.8963373439741761E-2</v>
      </c>
      <c r="Q5778" t="s">
        <v>157</v>
      </c>
      <c r="S5778" t="s">
        <v>778</v>
      </c>
      <c r="T5778" t="s">
        <v>809</v>
      </c>
      <c r="U5778">
        <v>2.4414843381031451E-2</v>
      </c>
      <c r="V5778" t="s">
        <v>157</v>
      </c>
    </row>
    <row r="5779" spans="9:22" x14ac:dyDescent="0.45">
      <c r="I5779" t="s">
        <v>310</v>
      </c>
      <c r="J5779" t="s">
        <v>162</v>
      </c>
      <c r="K5779">
        <v>0</v>
      </c>
      <c r="L5779" t="s">
        <v>157</v>
      </c>
      <c r="N5779" t="s">
        <v>545</v>
      </c>
      <c r="O5779" t="s">
        <v>162</v>
      </c>
      <c r="P5779">
        <v>6.8958643949129317E-2</v>
      </c>
      <c r="Q5779" t="s">
        <v>157</v>
      </c>
      <c r="S5779" t="s">
        <v>778</v>
      </c>
      <c r="T5779" t="s">
        <v>162</v>
      </c>
      <c r="U5779">
        <v>5.2791749706069618E-2</v>
      </c>
      <c r="V5779" t="s">
        <v>157</v>
      </c>
    </row>
    <row r="5780" spans="9:22" x14ac:dyDescent="0.45">
      <c r="I5780" t="s">
        <v>310</v>
      </c>
      <c r="J5780" t="s">
        <v>163</v>
      </c>
      <c r="K5780">
        <v>3.8311623086527652E-3</v>
      </c>
      <c r="L5780" t="s">
        <v>157</v>
      </c>
      <c r="N5780" t="s">
        <v>545</v>
      </c>
      <c r="O5780" t="s">
        <v>163</v>
      </c>
      <c r="P5780">
        <v>1.0457293859084747E-2</v>
      </c>
      <c r="Q5780" t="s">
        <v>157</v>
      </c>
      <c r="S5780" t="s">
        <v>778</v>
      </c>
      <c r="T5780" t="s">
        <v>163</v>
      </c>
      <c r="U5780">
        <v>7.7791666805671848E-3</v>
      </c>
      <c r="V5780" t="s">
        <v>157</v>
      </c>
    </row>
    <row r="5781" spans="9:22" x14ac:dyDescent="0.45">
      <c r="I5781" t="s">
        <v>310</v>
      </c>
      <c r="J5781" t="s">
        <v>164</v>
      </c>
      <c r="K5781">
        <v>1.0232359612606117E-2</v>
      </c>
      <c r="L5781" t="s">
        <v>157</v>
      </c>
      <c r="N5781" t="s">
        <v>545</v>
      </c>
      <c r="O5781" t="s">
        <v>164</v>
      </c>
      <c r="P5781">
        <v>9.7485839217331897E-3</v>
      </c>
      <c r="Q5781" t="s">
        <v>157</v>
      </c>
      <c r="S5781" t="s">
        <v>778</v>
      </c>
      <c r="T5781" t="s">
        <v>164</v>
      </c>
      <c r="U5781">
        <v>7.9213519361032159E-3</v>
      </c>
      <c r="V5781" t="s">
        <v>157</v>
      </c>
    </row>
    <row r="5782" spans="9:22" x14ac:dyDescent="0.45">
      <c r="I5782" t="s">
        <v>310</v>
      </c>
      <c r="J5782" t="s">
        <v>165</v>
      </c>
      <c r="K5782">
        <v>0.11192876686164738</v>
      </c>
      <c r="L5782" t="s">
        <v>157</v>
      </c>
      <c r="N5782" t="s">
        <v>545</v>
      </c>
      <c r="O5782" t="s">
        <v>165</v>
      </c>
      <c r="P5782">
        <v>7.4236613955691588E-2</v>
      </c>
      <c r="Q5782" t="s">
        <v>157</v>
      </c>
      <c r="S5782" t="s">
        <v>778</v>
      </c>
      <c r="T5782" t="s">
        <v>165</v>
      </c>
      <c r="U5782">
        <v>5.2543299752578106E-2</v>
      </c>
      <c r="V5782" t="s">
        <v>157</v>
      </c>
    </row>
    <row r="5783" spans="9:22" x14ac:dyDescent="0.45">
      <c r="I5783" t="s">
        <v>310</v>
      </c>
      <c r="J5783" t="s">
        <v>166</v>
      </c>
      <c r="K5783">
        <v>1.408385702718255E-2</v>
      </c>
      <c r="L5783" t="s">
        <v>157</v>
      </c>
      <c r="N5783" t="s">
        <v>545</v>
      </c>
      <c r="O5783" t="s">
        <v>166</v>
      </c>
      <c r="P5783">
        <v>1.1829493238452428E-2</v>
      </c>
      <c r="Q5783" t="s">
        <v>157</v>
      </c>
      <c r="S5783" t="s">
        <v>778</v>
      </c>
      <c r="T5783" t="s">
        <v>166</v>
      </c>
      <c r="U5783">
        <v>7.2907033739902207E-3</v>
      </c>
      <c r="V5783" t="s">
        <v>157</v>
      </c>
    </row>
    <row r="5784" spans="9:22" x14ac:dyDescent="0.45">
      <c r="I5784" t="s">
        <v>310</v>
      </c>
      <c r="J5784" t="s">
        <v>811</v>
      </c>
      <c r="K5784">
        <v>1.0049387690891417E-2</v>
      </c>
      <c r="L5784" t="s">
        <v>157</v>
      </c>
      <c r="N5784" t="s">
        <v>545</v>
      </c>
      <c r="O5784" t="s">
        <v>811</v>
      </c>
      <c r="P5784">
        <v>1.2238101064931495E-2</v>
      </c>
      <c r="Q5784" t="s">
        <v>157</v>
      </c>
      <c r="S5784" t="s">
        <v>778</v>
      </c>
      <c r="T5784" t="s">
        <v>811</v>
      </c>
      <c r="U5784">
        <v>7.2197681954508843E-3</v>
      </c>
      <c r="V5784" t="s">
        <v>157</v>
      </c>
    </row>
    <row r="5785" spans="9:22" x14ac:dyDescent="0.45">
      <c r="I5785" t="s">
        <v>310</v>
      </c>
      <c r="J5785" t="s">
        <v>812</v>
      </c>
      <c r="K5785">
        <v>3.4477286655378021E-3</v>
      </c>
      <c r="L5785" t="s">
        <v>157</v>
      </c>
      <c r="N5785" t="s">
        <v>545</v>
      </c>
      <c r="O5785" t="s">
        <v>812</v>
      </c>
      <c r="P5785">
        <v>1.2220099682480817E-2</v>
      </c>
      <c r="Q5785" t="s">
        <v>157</v>
      </c>
      <c r="S5785" t="s">
        <v>778</v>
      </c>
      <c r="T5785" t="s">
        <v>812</v>
      </c>
      <c r="U5785">
        <v>7.2824502443972657E-3</v>
      </c>
      <c r="V5785" t="s">
        <v>157</v>
      </c>
    </row>
    <row r="5786" spans="9:22" x14ac:dyDescent="0.45">
      <c r="I5786" t="s">
        <v>310</v>
      </c>
      <c r="J5786" t="s">
        <v>813</v>
      </c>
      <c r="K5786">
        <v>0</v>
      </c>
      <c r="L5786" t="s">
        <v>157</v>
      </c>
      <c r="N5786" t="s">
        <v>545</v>
      </c>
      <c r="O5786" t="s">
        <v>813</v>
      </c>
      <c r="P5786">
        <v>5.8308339844911135E-2</v>
      </c>
      <c r="Q5786" t="s">
        <v>157</v>
      </c>
      <c r="S5786" t="s">
        <v>778</v>
      </c>
      <c r="T5786" t="s">
        <v>813</v>
      </c>
      <c r="U5786">
        <v>3.8355089664310886E-2</v>
      </c>
      <c r="V5786" t="s">
        <v>157</v>
      </c>
    </row>
    <row r="5787" spans="9:22" x14ac:dyDescent="0.45">
      <c r="I5787" t="s">
        <v>310</v>
      </c>
      <c r="J5787" t="s">
        <v>815</v>
      </c>
      <c r="K5787">
        <v>2.2039879612848253E-3</v>
      </c>
      <c r="L5787" t="s">
        <v>157</v>
      </c>
      <c r="N5787" t="s">
        <v>545</v>
      </c>
      <c r="O5787" t="s">
        <v>815</v>
      </c>
      <c r="P5787">
        <v>2.8352386493282734E-2</v>
      </c>
      <c r="Q5787" t="s">
        <v>157</v>
      </c>
      <c r="S5787" t="s">
        <v>778</v>
      </c>
      <c r="T5787" t="s">
        <v>815</v>
      </c>
      <c r="U5787">
        <v>2.2242788479943921E-2</v>
      </c>
      <c r="V5787" t="s">
        <v>157</v>
      </c>
    </row>
    <row r="5788" spans="9:22" x14ac:dyDescent="0.45">
      <c r="I5788" t="s">
        <v>310</v>
      </c>
      <c r="J5788" t="s">
        <v>816</v>
      </c>
      <c r="K5788">
        <v>5.1311640216493114E-3</v>
      </c>
      <c r="L5788" t="s">
        <v>157</v>
      </c>
      <c r="N5788" t="s">
        <v>545</v>
      </c>
      <c r="O5788" t="s">
        <v>816</v>
      </c>
      <c r="P5788">
        <v>3.4477336302113012E-3</v>
      </c>
      <c r="Q5788" t="s">
        <v>157</v>
      </c>
      <c r="S5788" t="s">
        <v>778</v>
      </c>
      <c r="T5788" t="s">
        <v>816</v>
      </c>
      <c r="U5788">
        <v>3.4358930319141187E-3</v>
      </c>
      <c r="V5788" t="s">
        <v>157</v>
      </c>
    </row>
    <row r="5789" spans="9:22" x14ac:dyDescent="0.45">
      <c r="I5789" t="s">
        <v>310</v>
      </c>
      <c r="J5789" t="s">
        <v>817</v>
      </c>
      <c r="K5789">
        <v>7.470052681946877E-3</v>
      </c>
      <c r="L5789" t="s">
        <v>157</v>
      </c>
      <c r="N5789" t="s">
        <v>545</v>
      </c>
      <c r="O5789" t="s">
        <v>817</v>
      </c>
      <c r="P5789">
        <v>3.5337554135180102E-3</v>
      </c>
      <c r="Q5789" t="s">
        <v>157</v>
      </c>
      <c r="S5789" t="s">
        <v>778</v>
      </c>
      <c r="T5789" t="s">
        <v>817</v>
      </c>
      <c r="U5789">
        <v>3.3476671640576315E-3</v>
      </c>
      <c r="V5789" t="s">
        <v>157</v>
      </c>
    </row>
    <row r="5790" spans="9:22" x14ac:dyDescent="0.45">
      <c r="I5790" t="s">
        <v>310</v>
      </c>
      <c r="J5790" t="s">
        <v>818</v>
      </c>
      <c r="K5790">
        <v>6.61599628788586E-2</v>
      </c>
      <c r="L5790" t="s">
        <v>157</v>
      </c>
      <c r="N5790" t="s">
        <v>545</v>
      </c>
      <c r="O5790" t="s">
        <v>818</v>
      </c>
      <c r="P5790">
        <v>2.4787440848182043E-2</v>
      </c>
      <c r="Q5790" t="s">
        <v>157</v>
      </c>
      <c r="S5790" t="s">
        <v>778</v>
      </c>
      <c r="T5790" t="s">
        <v>818</v>
      </c>
      <c r="U5790">
        <v>1.9951967199356178E-2</v>
      </c>
      <c r="V5790" t="s">
        <v>157</v>
      </c>
    </row>
    <row r="5791" spans="9:22" x14ac:dyDescent="0.45">
      <c r="I5791" t="s">
        <v>310</v>
      </c>
      <c r="J5791" t="s">
        <v>819</v>
      </c>
      <c r="K5791">
        <v>8.5027935758180493E-3</v>
      </c>
      <c r="L5791" t="s">
        <v>157</v>
      </c>
      <c r="N5791" t="s">
        <v>545</v>
      </c>
      <c r="O5791" t="s">
        <v>819</v>
      </c>
      <c r="P5791">
        <v>3.7145921517078564E-3</v>
      </c>
      <c r="Q5791" t="s">
        <v>157</v>
      </c>
      <c r="S5791" t="s">
        <v>778</v>
      </c>
      <c r="T5791" t="s">
        <v>819</v>
      </c>
      <c r="U5791">
        <v>2.7393581569744472E-3</v>
      </c>
      <c r="V5791" t="s">
        <v>157</v>
      </c>
    </row>
    <row r="5792" spans="9:22" x14ac:dyDescent="0.45">
      <c r="I5792" t="s">
        <v>310</v>
      </c>
      <c r="J5792" t="s">
        <v>820</v>
      </c>
      <c r="K5792">
        <v>6.8983060715551645E-3</v>
      </c>
      <c r="L5792" t="s">
        <v>157</v>
      </c>
      <c r="N5792" t="s">
        <v>545</v>
      </c>
      <c r="O5792" t="s">
        <v>820</v>
      </c>
      <c r="P5792">
        <v>3.0813690474938474E-3</v>
      </c>
      <c r="Q5792" t="s">
        <v>157</v>
      </c>
      <c r="S5792" t="s">
        <v>778</v>
      </c>
      <c r="T5792" t="s">
        <v>820</v>
      </c>
      <c r="U5792">
        <v>2.7188451851200826E-3</v>
      </c>
      <c r="V5792" t="s">
        <v>157</v>
      </c>
    </row>
    <row r="5793" spans="9:22" x14ac:dyDescent="0.45">
      <c r="I5793" t="s">
        <v>310</v>
      </c>
      <c r="J5793" t="s">
        <v>821</v>
      </c>
      <c r="K5793">
        <v>4.5123291828584938E-3</v>
      </c>
      <c r="L5793" t="s">
        <v>157</v>
      </c>
      <c r="N5793" t="s">
        <v>545</v>
      </c>
      <c r="O5793" t="s">
        <v>821</v>
      </c>
      <c r="P5793">
        <v>3.289073551122909E-3</v>
      </c>
      <c r="Q5793" t="s">
        <v>157</v>
      </c>
      <c r="S5793" t="s">
        <v>778</v>
      </c>
      <c r="T5793" t="s">
        <v>821</v>
      </c>
      <c r="U5793">
        <v>2.6707320223605538E-3</v>
      </c>
      <c r="V5793" t="s">
        <v>157</v>
      </c>
    </row>
    <row r="5794" spans="9:22" x14ac:dyDescent="0.45">
      <c r="I5794" t="s">
        <v>310</v>
      </c>
      <c r="J5794" t="s">
        <v>822</v>
      </c>
      <c r="K5794">
        <v>1.3401171207977409E-4</v>
      </c>
      <c r="L5794" t="s">
        <v>157</v>
      </c>
      <c r="N5794" t="s">
        <v>545</v>
      </c>
      <c r="O5794" t="s">
        <v>822</v>
      </c>
      <c r="P5794">
        <v>1.9566306829983879E-2</v>
      </c>
      <c r="Q5794" t="s">
        <v>157</v>
      </c>
      <c r="S5794" t="s">
        <v>778</v>
      </c>
      <c r="T5794" t="s">
        <v>822</v>
      </c>
      <c r="U5794">
        <v>1.3759189741525764E-2</v>
      </c>
      <c r="V5794" t="s">
        <v>157</v>
      </c>
    </row>
    <row r="5795" spans="9:22" x14ac:dyDescent="0.45">
      <c r="I5795" t="s">
        <v>310</v>
      </c>
      <c r="J5795" t="s">
        <v>829</v>
      </c>
      <c r="K5795">
        <v>1.2667874223175432E-2</v>
      </c>
      <c r="L5795" t="s">
        <v>157</v>
      </c>
      <c r="N5795" t="s">
        <v>545</v>
      </c>
      <c r="O5795" t="s">
        <v>829</v>
      </c>
      <c r="P5795">
        <v>6.741649948036986E-2</v>
      </c>
      <c r="Q5795" t="s">
        <v>157</v>
      </c>
      <c r="S5795" t="s">
        <v>778</v>
      </c>
      <c r="T5795" t="s">
        <v>829</v>
      </c>
      <c r="U5795">
        <v>8.6683254338624435E-2</v>
      </c>
      <c r="V5795" t="s">
        <v>157</v>
      </c>
    </row>
    <row r="5796" spans="9:22" x14ac:dyDescent="0.45">
      <c r="I5796" t="s">
        <v>310</v>
      </c>
      <c r="J5796" t="s">
        <v>830</v>
      </c>
      <c r="K5796">
        <v>2.2591288159590429E-2</v>
      </c>
      <c r="L5796" t="s">
        <v>157</v>
      </c>
      <c r="N5796" t="s">
        <v>545</v>
      </c>
      <c r="O5796" t="s">
        <v>830</v>
      </c>
      <c r="P5796">
        <v>4.620147816986434E-3</v>
      </c>
      <c r="Q5796" t="s">
        <v>157</v>
      </c>
      <c r="S5796" t="s">
        <v>778</v>
      </c>
      <c r="T5796" t="s">
        <v>830</v>
      </c>
      <c r="U5796">
        <v>1.2144685369343704E-2</v>
      </c>
      <c r="V5796" t="s">
        <v>157</v>
      </c>
    </row>
    <row r="5797" spans="9:22" x14ac:dyDescent="0.45">
      <c r="I5797" t="s">
        <v>310</v>
      </c>
      <c r="J5797" t="s">
        <v>831</v>
      </c>
      <c r="K5797">
        <v>3.0298973241983967E-2</v>
      </c>
      <c r="L5797" t="s">
        <v>157</v>
      </c>
      <c r="N5797" t="s">
        <v>545</v>
      </c>
      <c r="O5797" t="s">
        <v>831</v>
      </c>
      <c r="P5797">
        <v>4.2433225131532368E-3</v>
      </c>
      <c r="Q5797" t="s">
        <v>157</v>
      </c>
      <c r="S5797" t="s">
        <v>778</v>
      </c>
      <c r="T5797" t="s">
        <v>831</v>
      </c>
      <c r="U5797">
        <v>1.1939108371547946E-2</v>
      </c>
      <c r="V5797" t="s">
        <v>157</v>
      </c>
    </row>
    <row r="5798" spans="9:22" x14ac:dyDescent="0.45">
      <c r="I5798" t="s">
        <v>310</v>
      </c>
      <c r="J5798" t="s">
        <v>832</v>
      </c>
      <c r="K5798">
        <v>0.27740946118983911</v>
      </c>
      <c r="L5798" t="s">
        <v>157</v>
      </c>
      <c r="N5798" t="s">
        <v>545</v>
      </c>
      <c r="O5798" t="s">
        <v>832</v>
      </c>
      <c r="P5798">
        <v>4.0589230927832919E-2</v>
      </c>
      <c r="Q5798" t="s">
        <v>157</v>
      </c>
      <c r="S5798" t="s">
        <v>778</v>
      </c>
      <c r="T5798" t="s">
        <v>832</v>
      </c>
      <c r="U5798">
        <v>7.4336699131186471E-2</v>
      </c>
      <c r="V5798" t="s">
        <v>157</v>
      </c>
    </row>
    <row r="5799" spans="9:22" x14ac:dyDescent="0.45">
      <c r="I5799" t="s">
        <v>310</v>
      </c>
      <c r="J5799" t="s">
        <v>833</v>
      </c>
      <c r="K5799">
        <v>3.5601720651996772E-2</v>
      </c>
      <c r="L5799" t="s">
        <v>157</v>
      </c>
      <c r="N5799" t="s">
        <v>545</v>
      </c>
      <c r="O5799" t="s">
        <v>833</v>
      </c>
      <c r="P5799">
        <v>1.012906677227979E-2</v>
      </c>
      <c r="Q5799" t="s">
        <v>157</v>
      </c>
      <c r="S5799" t="s">
        <v>778</v>
      </c>
      <c r="T5799" t="s">
        <v>833</v>
      </c>
      <c r="U5799">
        <v>1.1486605439501547E-2</v>
      </c>
      <c r="V5799" t="s">
        <v>157</v>
      </c>
    </row>
    <row r="5800" spans="9:22" x14ac:dyDescent="0.45">
      <c r="I5800" t="s">
        <v>310</v>
      </c>
      <c r="J5800" t="s">
        <v>834</v>
      </c>
      <c r="K5800">
        <v>3.0222419108056345E-2</v>
      </c>
      <c r="L5800" t="s">
        <v>157</v>
      </c>
      <c r="N5800" t="s">
        <v>545</v>
      </c>
      <c r="O5800" t="s">
        <v>834</v>
      </c>
      <c r="P5800">
        <v>1.1139334435270647E-2</v>
      </c>
      <c r="Q5800" t="s">
        <v>157</v>
      </c>
      <c r="S5800" t="s">
        <v>778</v>
      </c>
      <c r="T5800" t="s">
        <v>834</v>
      </c>
      <c r="U5800">
        <v>1.1906181573926537E-2</v>
      </c>
      <c r="V5800" t="s">
        <v>157</v>
      </c>
    </row>
    <row r="5801" spans="9:22" x14ac:dyDescent="0.45">
      <c r="I5801" t="s">
        <v>310</v>
      </c>
      <c r="J5801" t="s">
        <v>835</v>
      </c>
      <c r="K5801">
        <v>2.1781135674364578E-2</v>
      </c>
      <c r="L5801" t="s">
        <v>157</v>
      </c>
      <c r="N5801" t="s">
        <v>545</v>
      </c>
      <c r="O5801" t="s">
        <v>835</v>
      </c>
      <c r="P5801">
        <v>1.2232481132178341E-2</v>
      </c>
      <c r="Q5801" t="s">
        <v>157</v>
      </c>
      <c r="S5801" t="s">
        <v>778</v>
      </c>
      <c r="T5801" t="s">
        <v>835</v>
      </c>
      <c r="U5801">
        <v>1.2383072078995885E-2</v>
      </c>
      <c r="V5801" t="s">
        <v>157</v>
      </c>
    </row>
    <row r="5802" spans="9:22" x14ac:dyDescent="0.45">
      <c r="I5802" t="s">
        <v>310</v>
      </c>
      <c r="J5802" t="s">
        <v>836</v>
      </c>
      <c r="K5802">
        <v>1.0385711477931388E-2</v>
      </c>
      <c r="L5802" t="s">
        <v>157</v>
      </c>
      <c r="N5802" t="s">
        <v>545</v>
      </c>
      <c r="O5802" t="s">
        <v>836</v>
      </c>
      <c r="P5802">
        <v>7.8066949879104466E-2</v>
      </c>
      <c r="Q5802" t="s">
        <v>157</v>
      </c>
      <c r="S5802" t="s">
        <v>778</v>
      </c>
      <c r="T5802" t="s">
        <v>836</v>
      </c>
      <c r="U5802">
        <v>6.4444324515913837E-2</v>
      </c>
      <c r="V5802" t="s">
        <v>157</v>
      </c>
    </row>
    <row r="5803" spans="9:22" x14ac:dyDescent="0.45">
      <c r="I5803" t="s">
        <v>310</v>
      </c>
      <c r="J5803" t="s">
        <v>837</v>
      </c>
      <c r="K5803">
        <v>3.2982642308079096E-4</v>
      </c>
      <c r="L5803" t="s">
        <v>157</v>
      </c>
      <c r="N5803" t="s">
        <v>545</v>
      </c>
      <c r="O5803" t="s">
        <v>837</v>
      </c>
      <c r="P5803">
        <v>9.5253536180082338E-2</v>
      </c>
      <c r="Q5803" t="s">
        <v>157</v>
      </c>
      <c r="S5803" t="s">
        <v>778</v>
      </c>
      <c r="T5803" t="s">
        <v>837</v>
      </c>
      <c r="U5803">
        <v>0.10989565135492665</v>
      </c>
      <c r="V5803" t="s">
        <v>157</v>
      </c>
    </row>
    <row r="5804" spans="9:22" x14ac:dyDescent="0.45">
      <c r="I5804" t="s">
        <v>310</v>
      </c>
      <c r="J5804" t="s">
        <v>838</v>
      </c>
      <c r="K5804">
        <v>6.8755208948236496E-3</v>
      </c>
      <c r="L5804" t="s">
        <v>157</v>
      </c>
      <c r="N5804" t="s">
        <v>545</v>
      </c>
      <c r="O5804" t="s">
        <v>838</v>
      </c>
      <c r="P5804">
        <v>1.2023969331812243E-2</v>
      </c>
      <c r="Q5804" t="s">
        <v>157</v>
      </c>
      <c r="S5804" t="s">
        <v>778</v>
      </c>
      <c r="T5804" t="s">
        <v>838</v>
      </c>
      <c r="U5804">
        <v>1.5306800735679646E-2</v>
      </c>
      <c r="V5804" t="s">
        <v>157</v>
      </c>
    </row>
    <row r="5805" spans="9:22" x14ac:dyDescent="0.45">
      <c r="I5805" t="s">
        <v>310</v>
      </c>
      <c r="J5805" t="s">
        <v>839</v>
      </c>
      <c r="K5805">
        <v>1.7134711429977835E-2</v>
      </c>
      <c r="L5805" t="s">
        <v>157</v>
      </c>
      <c r="N5805" t="s">
        <v>545</v>
      </c>
      <c r="O5805" t="s">
        <v>839</v>
      </c>
      <c r="P5805">
        <v>1.0993750424448832E-2</v>
      </c>
      <c r="Q5805" t="s">
        <v>157</v>
      </c>
      <c r="S5805" t="s">
        <v>778</v>
      </c>
      <c r="T5805" t="s">
        <v>839</v>
      </c>
      <c r="U5805">
        <v>1.5301520578004282E-2</v>
      </c>
      <c r="V5805" t="s">
        <v>157</v>
      </c>
    </row>
    <row r="5806" spans="9:22" x14ac:dyDescent="0.45">
      <c r="I5806" t="s">
        <v>310</v>
      </c>
      <c r="J5806" t="s">
        <v>840</v>
      </c>
      <c r="K5806">
        <v>0.19026502846057949</v>
      </c>
      <c r="L5806" t="s">
        <v>157</v>
      </c>
      <c r="N5806" t="s">
        <v>545</v>
      </c>
      <c r="O5806" t="s">
        <v>840</v>
      </c>
      <c r="P5806">
        <v>7.1714171705100777E-2</v>
      </c>
      <c r="Q5806" t="s">
        <v>157</v>
      </c>
      <c r="S5806" t="s">
        <v>778</v>
      </c>
      <c r="T5806" t="s">
        <v>840</v>
      </c>
      <c r="U5806">
        <v>9.8954653987198604E-2</v>
      </c>
      <c r="V5806" t="s">
        <v>157</v>
      </c>
    </row>
    <row r="5807" spans="9:22" x14ac:dyDescent="0.45">
      <c r="I5807" t="s">
        <v>310</v>
      </c>
      <c r="J5807" t="s">
        <v>841</v>
      </c>
      <c r="K5807">
        <v>2.1036794237223544E-2</v>
      </c>
      <c r="L5807" t="s">
        <v>157</v>
      </c>
      <c r="N5807" t="s">
        <v>545</v>
      </c>
      <c r="O5807" t="s">
        <v>841</v>
      </c>
      <c r="P5807">
        <v>1.1476229403827615E-2</v>
      </c>
      <c r="Q5807" t="s">
        <v>157</v>
      </c>
      <c r="S5807" t="s">
        <v>778</v>
      </c>
      <c r="T5807" t="s">
        <v>841</v>
      </c>
      <c r="U5807">
        <v>1.3762452085866791E-2</v>
      </c>
      <c r="V5807" t="s">
        <v>157</v>
      </c>
    </row>
    <row r="5808" spans="9:22" x14ac:dyDescent="0.45">
      <c r="I5808" t="s">
        <v>310</v>
      </c>
      <c r="J5808" t="s">
        <v>842</v>
      </c>
      <c r="K5808">
        <v>9.6957925192652627E-3</v>
      </c>
      <c r="L5808" t="s">
        <v>157</v>
      </c>
      <c r="N5808" t="s">
        <v>545</v>
      </c>
      <c r="O5808" t="s">
        <v>842</v>
      </c>
      <c r="P5808">
        <v>1.3074171712416932E-2</v>
      </c>
      <c r="Q5808" t="s">
        <v>157</v>
      </c>
      <c r="S5808" t="s">
        <v>778</v>
      </c>
      <c r="T5808" t="s">
        <v>842</v>
      </c>
      <c r="U5808">
        <v>1.3956182708767154E-2</v>
      </c>
      <c r="V5808" t="s">
        <v>157</v>
      </c>
    </row>
    <row r="5809" spans="9:22" x14ac:dyDescent="0.45">
      <c r="I5809" t="s">
        <v>310</v>
      </c>
      <c r="J5809" t="s">
        <v>843</v>
      </c>
      <c r="K5809">
        <v>2.6901104787718415E-3</v>
      </c>
      <c r="L5809" t="s">
        <v>157</v>
      </c>
      <c r="N5809" t="s">
        <v>545</v>
      </c>
      <c r="O5809" t="s">
        <v>843</v>
      </c>
      <c r="P5809">
        <v>1.4581169235288603E-2</v>
      </c>
      <c r="Q5809" t="s">
        <v>157</v>
      </c>
      <c r="S5809" t="s">
        <v>778</v>
      </c>
      <c r="T5809" t="s">
        <v>843</v>
      </c>
      <c r="U5809">
        <v>1.4266168928748227E-2</v>
      </c>
      <c r="V5809" t="s">
        <v>157</v>
      </c>
    </row>
    <row r="5810" spans="9:22" x14ac:dyDescent="0.45">
      <c r="I5810" t="s">
        <v>310</v>
      </c>
      <c r="J5810" t="s">
        <v>844</v>
      </c>
      <c r="K5810">
        <v>0</v>
      </c>
      <c r="L5810" t="s">
        <v>157</v>
      </c>
      <c r="N5810" t="s">
        <v>545</v>
      </c>
      <c r="O5810" t="s">
        <v>844</v>
      </c>
      <c r="P5810">
        <v>7.7454255767426233E-2</v>
      </c>
      <c r="Q5810" t="s">
        <v>157</v>
      </c>
      <c r="S5810" t="s">
        <v>778</v>
      </c>
      <c r="T5810" t="s">
        <v>844</v>
      </c>
      <c r="U5810">
        <v>7.6043623246025246E-2</v>
      </c>
      <c r="V5810" t="s">
        <v>157</v>
      </c>
    </row>
    <row r="5811" spans="9:22" x14ac:dyDescent="0.45">
      <c r="I5811" t="s">
        <v>311</v>
      </c>
      <c r="J5811" t="s">
        <v>156</v>
      </c>
      <c r="K5811">
        <v>0</v>
      </c>
      <c r="L5811" t="s">
        <v>157</v>
      </c>
      <c r="N5811" t="s">
        <v>546</v>
      </c>
      <c r="O5811" t="s">
        <v>156</v>
      </c>
      <c r="P5811">
        <v>2.0156450683796293E-2</v>
      </c>
      <c r="Q5811" t="s">
        <v>157</v>
      </c>
      <c r="S5811" t="s">
        <v>779</v>
      </c>
      <c r="T5811" t="s">
        <v>156</v>
      </c>
      <c r="U5811">
        <v>2.1705437963358557E-2</v>
      </c>
      <c r="V5811" t="s">
        <v>157</v>
      </c>
    </row>
    <row r="5812" spans="9:22" x14ac:dyDescent="0.45">
      <c r="I5812" t="s">
        <v>311</v>
      </c>
      <c r="J5812" t="s">
        <v>158</v>
      </c>
      <c r="K5812">
        <v>0</v>
      </c>
      <c r="L5812" t="s">
        <v>157</v>
      </c>
      <c r="N5812" t="s">
        <v>546</v>
      </c>
      <c r="O5812" t="s">
        <v>158</v>
      </c>
      <c r="P5812">
        <v>2.6214346590368105E-3</v>
      </c>
      <c r="Q5812" t="s">
        <v>157</v>
      </c>
      <c r="S5812" t="s">
        <v>779</v>
      </c>
      <c r="T5812" t="s">
        <v>158</v>
      </c>
      <c r="U5812">
        <v>2.9294869087731221E-3</v>
      </c>
      <c r="V5812" t="s">
        <v>157</v>
      </c>
    </row>
    <row r="5813" spans="9:22" x14ac:dyDescent="0.45">
      <c r="I5813" t="s">
        <v>311</v>
      </c>
      <c r="J5813" t="s">
        <v>159</v>
      </c>
      <c r="K5813">
        <v>3.3008956653627084E-3</v>
      </c>
      <c r="L5813" t="s">
        <v>157</v>
      </c>
      <c r="N5813" t="s">
        <v>546</v>
      </c>
      <c r="O5813" t="s">
        <v>159</v>
      </c>
      <c r="P5813">
        <v>2.5658845734682586E-3</v>
      </c>
      <c r="Q5813" t="s">
        <v>157</v>
      </c>
      <c r="S5813" t="s">
        <v>779</v>
      </c>
      <c r="T5813" t="s">
        <v>159</v>
      </c>
      <c r="U5813">
        <v>3.1767294985881349E-3</v>
      </c>
      <c r="V5813" t="s">
        <v>157</v>
      </c>
    </row>
    <row r="5814" spans="9:22" x14ac:dyDescent="0.45">
      <c r="I5814" t="s">
        <v>311</v>
      </c>
      <c r="J5814" t="s">
        <v>160</v>
      </c>
      <c r="K5814">
        <v>4.7566973852413631E-2</v>
      </c>
      <c r="L5814" t="s">
        <v>157</v>
      </c>
      <c r="N5814" t="s">
        <v>546</v>
      </c>
      <c r="O5814" t="s">
        <v>160</v>
      </c>
      <c r="P5814">
        <v>2.5483041707048012E-2</v>
      </c>
      <c r="Q5814" t="s">
        <v>157</v>
      </c>
      <c r="S5814" t="s">
        <v>779</v>
      </c>
      <c r="T5814" t="s">
        <v>160</v>
      </c>
      <c r="U5814">
        <v>2.3931520730682276E-2</v>
      </c>
      <c r="V5814" t="s">
        <v>157</v>
      </c>
    </row>
    <row r="5815" spans="9:22" x14ac:dyDescent="0.45">
      <c r="I5815" t="s">
        <v>311</v>
      </c>
      <c r="J5815" t="s">
        <v>161</v>
      </c>
      <c r="K5815">
        <v>5.688937211404765E-3</v>
      </c>
      <c r="L5815" t="s">
        <v>157</v>
      </c>
      <c r="N5815" t="s">
        <v>546</v>
      </c>
      <c r="O5815" t="s">
        <v>161</v>
      </c>
      <c r="P5815">
        <v>3.4627019303141793E-3</v>
      </c>
      <c r="Q5815" t="s">
        <v>157</v>
      </c>
      <c r="S5815" t="s">
        <v>779</v>
      </c>
      <c r="T5815" t="s">
        <v>161</v>
      </c>
      <c r="U5815">
        <v>3.5230420181650156E-3</v>
      </c>
      <c r="V5815" t="s">
        <v>157</v>
      </c>
    </row>
    <row r="5816" spans="9:22" x14ac:dyDescent="0.45">
      <c r="I5816" t="s">
        <v>311</v>
      </c>
      <c r="J5816" t="s">
        <v>807</v>
      </c>
      <c r="K5816">
        <v>2.1751640822992961E-3</v>
      </c>
      <c r="L5816" t="s">
        <v>157</v>
      </c>
      <c r="N5816" t="s">
        <v>546</v>
      </c>
      <c r="O5816" t="s">
        <v>807</v>
      </c>
      <c r="P5816">
        <v>3.1411173210179901E-3</v>
      </c>
      <c r="Q5816" t="s">
        <v>157</v>
      </c>
      <c r="S5816" t="s">
        <v>779</v>
      </c>
      <c r="T5816" t="s">
        <v>807</v>
      </c>
      <c r="U5816">
        <v>3.5737585213245879E-3</v>
      </c>
      <c r="V5816" t="s">
        <v>157</v>
      </c>
    </row>
    <row r="5817" spans="9:22" x14ac:dyDescent="0.45">
      <c r="I5817" t="s">
        <v>311</v>
      </c>
      <c r="J5817" t="s">
        <v>808</v>
      </c>
      <c r="K5817">
        <v>0</v>
      </c>
      <c r="L5817" t="s">
        <v>157</v>
      </c>
      <c r="N5817" t="s">
        <v>546</v>
      </c>
      <c r="O5817" t="s">
        <v>808</v>
      </c>
      <c r="P5817">
        <v>2.8320166150652038E-3</v>
      </c>
      <c r="Q5817" t="s">
        <v>157</v>
      </c>
      <c r="S5817" t="s">
        <v>779</v>
      </c>
      <c r="T5817" t="s">
        <v>808</v>
      </c>
      <c r="U5817">
        <v>3.636395334260092E-3</v>
      </c>
      <c r="V5817" t="s">
        <v>157</v>
      </c>
    </row>
    <row r="5818" spans="9:22" x14ac:dyDescent="0.45">
      <c r="I5818" t="s">
        <v>311</v>
      </c>
      <c r="J5818" t="s">
        <v>809</v>
      </c>
      <c r="K5818">
        <v>0</v>
      </c>
      <c r="L5818" t="s">
        <v>157</v>
      </c>
      <c r="N5818" t="s">
        <v>546</v>
      </c>
      <c r="O5818" t="s">
        <v>809</v>
      </c>
      <c r="P5818">
        <v>1.2332174684944375E-2</v>
      </c>
      <c r="Q5818" t="s">
        <v>157</v>
      </c>
      <c r="S5818" t="s">
        <v>779</v>
      </c>
      <c r="T5818" t="s">
        <v>809</v>
      </c>
      <c r="U5818">
        <v>1.871719510004E-2</v>
      </c>
      <c r="V5818" t="s">
        <v>157</v>
      </c>
    </row>
    <row r="5819" spans="9:22" x14ac:dyDescent="0.45">
      <c r="I5819" t="s">
        <v>311</v>
      </c>
      <c r="J5819" t="s">
        <v>162</v>
      </c>
      <c r="K5819">
        <v>0</v>
      </c>
      <c r="L5819" t="s">
        <v>157</v>
      </c>
      <c r="N5819" t="s">
        <v>546</v>
      </c>
      <c r="O5819" t="s">
        <v>162</v>
      </c>
      <c r="P5819">
        <v>6.2575256816268743E-2</v>
      </c>
      <c r="Q5819" t="s">
        <v>157</v>
      </c>
      <c r="S5819" t="s">
        <v>779</v>
      </c>
      <c r="T5819" t="s">
        <v>162</v>
      </c>
      <c r="U5819">
        <v>4.2407222311670184E-2</v>
      </c>
      <c r="V5819" t="s">
        <v>157</v>
      </c>
    </row>
    <row r="5820" spans="9:22" x14ac:dyDescent="0.45">
      <c r="I5820" t="s">
        <v>311</v>
      </c>
      <c r="J5820" t="s">
        <v>163</v>
      </c>
      <c r="K5820">
        <v>2.9556657155366487E-3</v>
      </c>
      <c r="L5820" t="s">
        <v>157</v>
      </c>
      <c r="N5820" t="s">
        <v>546</v>
      </c>
      <c r="O5820" t="s">
        <v>163</v>
      </c>
      <c r="P5820">
        <v>9.2079811892912707E-3</v>
      </c>
      <c r="Q5820" t="s">
        <v>157</v>
      </c>
      <c r="S5820" t="s">
        <v>779</v>
      </c>
      <c r="T5820" t="s">
        <v>163</v>
      </c>
      <c r="U5820">
        <v>6.0096912902954771E-3</v>
      </c>
      <c r="V5820" t="s">
        <v>157</v>
      </c>
    </row>
    <row r="5821" spans="9:22" x14ac:dyDescent="0.45">
      <c r="I5821" t="s">
        <v>311</v>
      </c>
      <c r="J5821" t="s">
        <v>164</v>
      </c>
      <c r="K5821">
        <v>9.232715594115282E-3</v>
      </c>
      <c r="L5821" t="s">
        <v>157</v>
      </c>
      <c r="N5821" t="s">
        <v>546</v>
      </c>
      <c r="O5821" t="s">
        <v>164</v>
      </c>
      <c r="P5821">
        <v>9.204209767654686E-3</v>
      </c>
      <c r="Q5821" t="s">
        <v>157</v>
      </c>
      <c r="S5821" t="s">
        <v>779</v>
      </c>
      <c r="T5821" t="s">
        <v>164</v>
      </c>
      <c r="U5821">
        <v>6.1528431636401837E-3</v>
      </c>
      <c r="V5821" t="s">
        <v>157</v>
      </c>
    </row>
    <row r="5822" spans="9:22" x14ac:dyDescent="0.45">
      <c r="I5822" t="s">
        <v>311</v>
      </c>
      <c r="J5822" t="s">
        <v>165</v>
      </c>
      <c r="K5822">
        <v>0.10329553389425382</v>
      </c>
      <c r="L5822" t="s">
        <v>157</v>
      </c>
      <c r="N5822" t="s">
        <v>546</v>
      </c>
      <c r="O5822" t="s">
        <v>165</v>
      </c>
      <c r="P5822">
        <v>0.11664321560183442</v>
      </c>
      <c r="Q5822" t="s">
        <v>157</v>
      </c>
      <c r="S5822" t="s">
        <v>779</v>
      </c>
      <c r="T5822" t="s">
        <v>165</v>
      </c>
      <c r="U5822">
        <v>4.506431114983192E-2</v>
      </c>
      <c r="V5822" t="s">
        <v>157</v>
      </c>
    </row>
    <row r="5823" spans="9:22" x14ac:dyDescent="0.45">
      <c r="I5823" t="s">
        <v>311</v>
      </c>
      <c r="J5823" t="s">
        <v>166</v>
      </c>
      <c r="K5823">
        <v>1.204639888795102E-2</v>
      </c>
      <c r="L5823" t="s">
        <v>157</v>
      </c>
      <c r="N5823" t="s">
        <v>546</v>
      </c>
      <c r="O5823" t="s">
        <v>166</v>
      </c>
      <c r="P5823">
        <v>1.7287954816843563E-2</v>
      </c>
      <c r="Q5823" t="s">
        <v>157</v>
      </c>
      <c r="S5823" t="s">
        <v>779</v>
      </c>
      <c r="T5823" t="s">
        <v>166</v>
      </c>
      <c r="U5823">
        <v>6.7257721181714558E-3</v>
      </c>
      <c r="V5823" t="s">
        <v>157</v>
      </c>
    </row>
    <row r="5824" spans="9:22" x14ac:dyDescent="0.45">
      <c r="I5824" t="s">
        <v>311</v>
      </c>
      <c r="J5824" t="s">
        <v>811</v>
      </c>
      <c r="K5824">
        <v>8.7870526013246082E-3</v>
      </c>
      <c r="L5824" t="s">
        <v>157</v>
      </c>
      <c r="N5824" t="s">
        <v>546</v>
      </c>
      <c r="O5824" t="s">
        <v>811</v>
      </c>
      <c r="P5824">
        <v>1.5103684783665163E-2</v>
      </c>
      <c r="Q5824" t="s">
        <v>157</v>
      </c>
      <c r="S5824" t="s">
        <v>779</v>
      </c>
      <c r="T5824" t="s">
        <v>811</v>
      </c>
      <c r="U5824">
        <v>6.7506432650484786E-3</v>
      </c>
      <c r="V5824" t="s">
        <v>157</v>
      </c>
    </row>
    <row r="5825" spans="9:22" x14ac:dyDescent="0.45">
      <c r="I5825" t="s">
        <v>311</v>
      </c>
      <c r="J5825" t="s">
        <v>812</v>
      </c>
      <c r="K5825">
        <v>2.9759746312115198E-3</v>
      </c>
      <c r="L5825" t="s">
        <v>157</v>
      </c>
      <c r="N5825" t="s">
        <v>546</v>
      </c>
      <c r="O5825" t="s">
        <v>812</v>
      </c>
      <c r="P5825">
        <v>1.4183120182668879E-2</v>
      </c>
      <c r="Q5825" t="s">
        <v>157</v>
      </c>
      <c r="S5825" t="s">
        <v>779</v>
      </c>
      <c r="T5825" t="s">
        <v>812</v>
      </c>
      <c r="U5825">
        <v>6.6893107665685209E-3</v>
      </c>
      <c r="V5825" t="s">
        <v>157</v>
      </c>
    </row>
    <row r="5826" spans="9:22" x14ac:dyDescent="0.45">
      <c r="I5826" t="s">
        <v>311</v>
      </c>
      <c r="J5826" t="s">
        <v>813</v>
      </c>
      <c r="K5826">
        <v>0</v>
      </c>
      <c r="L5826" t="s">
        <v>157</v>
      </c>
      <c r="N5826" t="s">
        <v>546</v>
      </c>
      <c r="O5826" t="s">
        <v>813</v>
      </c>
      <c r="P5826">
        <v>5.5890657960004267E-2</v>
      </c>
      <c r="Q5826" t="s">
        <v>157</v>
      </c>
      <c r="S5826" t="s">
        <v>779</v>
      </c>
      <c r="T5826" t="s">
        <v>813</v>
      </c>
      <c r="U5826">
        <v>3.2955188232697497E-2</v>
      </c>
      <c r="V5826" t="s">
        <v>157</v>
      </c>
    </row>
    <row r="5827" spans="9:22" x14ac:dyDescent="0.45">
      <c r="I5827" t="s">
        <v>311</v>
      </c>
      <c r="J5827" t="s">
        <v>815</v>
      </c>
      <c r="K5827">
        <v>2.351488956947429E-3</v>
      </c>
      <c r="L5827" t="s">
        <v>157</v>
      </c>
      <c r="N5827" t="s">
        <v>546</v>
      </c>
      <c r="O5827" t="s">
        <v>815</v>
      </c>
      <c r="P5827">
        <v>1.9246281193687324E-2</v>
      </c>
      <c r="Q5827" t="s">
        <v>157</v>
      </c>
      <c r="S5827" t="s">
        <v>779</v>
      </c>
      <c r="T5827" t="s">
        <v>815</v>
      </c>
      <c r="U5827">
        <v>2.7728120191110088E-2</v>
      </c>
      <c r="V5827" t="s">
        <v>157</v>
      </c>
    </row>
    <row r="5828" spans="9:22" x14ac:dyDescent="0.45">
      <c r="I5828" t="s">
        <v>311</v>
      </c>
      <c r="J5828" t="s">
        <v>816</v>
      </c>
      <c r="K5828">
        <v>4.7369955926242395E-3</v>
      </c>
      <c r="L5828" t="s">
        <v>157</v>
      </c>
      <c r="N5828" t="s">
        <v>546</v>
      </c>
      <c r="O5828" t="s">
        <v>816</v>
      </c>
      <c r="P5828">
        <v>2.5401858626370108E-3</v>
      </c>
      <c r="Q5828" t="s">
        <v>157</v>
      </c>
      <c r="S5828" t="s">
        <v>779</v>
      </c>
      <c r="T5828" t="s">
        <v>816</v>
      </c>
      <c r="U5828">
        <v>3.8995528933971442E-3</v>
      </c>
      <c r="V5828" t="s">
        <v>157</v>
      </c>
    </row>
    <row r="5829" spans="9:22" x14ac:dyDescent="0.45">
      <c r="I5829" t="s">
        <v>311</v>
      </c>
      <c r="J5829" t="s">
        <v>817</v>
      </c>
      <c r="K5829">
        <v>6.8717918881095776E-3</v>
      </c>
      <c r="L5829" t="s">
        <v>157</v>
      </c>
      <c r="N5829" t="s">
        <v>546</v>
      </c>
      <c r="O5829" t="s">
        <v>817</v>
      </c>
      <c r="P5829">
        <v>2.555002112003742E-3</v>
      </c>
      <c r="Q5829" t="s">
        <v>157</v>
      </c>
      <c r="S5829" t="s">
        <v>779</v>
      </c>
      <c r="T5829" t="s">
        <v>817</v>
      </c>
      <c r="U5829">
        <v>3.7928467916663864E-3</v>
      </c>
      <c r="V5829" t="s">
        <v>157</v>
      </c>
    </row>
    <row r="5830" spans="9:22" x14ac:dyDescent="0.45">
      <c r="I5830" t="s">
        <v>311</v>
      </c>
      <c r="J5830" t="s">
        <v>818</v>
      </c>
      <c r="K5830">
        <v>6.2267707042048995E-2</v>
      </c>
      <c r="L5830" t="s">
        <v>157</v>
      </c>
      <c r="N5830" t="s">
        <v>546</v>
      </c>
      <c r="O5830" t="s">
        <v>818</v>
      </c>
      <c r="P5830">
        <v>4.8588487505945126E-2</v>
      </c>
      <c r="Q5830" t="s">
        <v>157</v>
      </c>
      <c r="S5830" t="s">
        <v>779</v>
      </c>
      <c r="T5830" t="s">
        <v>818</v>
      </c>
      <c r="U5830">
        <v>2.690621077775722E-2</v>
      </c>
      <c r="V5830" t="s">
        <v>157</v>
      </c>
    </row>
    <row r="5831" spans="9:22" x14ac:dyDescent="0.45">
      <c r="I5831" t="s">
        <v>311</v>
      </c>
      <c r="J5831" t="s">
        <v>819</v>
      </c>
      <c r="K5831">
        <v>7.5548267941461566E-3</v>
      </c>
      <c r="L5831" t="s">
        <v>157</v>
      </c>
      <c r="N5831" t="s">
        <v>546</v>
      </c>
      <c r="O5831" t="s">
        <v>819</v>
      </c>
      <c r="P5831">
        <v>7.539920767960148E-3</v>
      </c>
      <c r="Q5831" t="s">
        <v>157</v>
      </c>
      <c r="S5831" t="s">
        <v>779</v>
      </c>
      <c r="T5831" t="s">
        <v>819</v>
      </c>
      <c r="U5831">
        <v>4.0575535833113378E-3</v>
      </c>
      <c r="V5831" t="s">
        <v>157</v>
      </c>
    </row>
    <row r="5832" spans="9:22" x14ac:dyDescent="0.45">
      <c r="I5832" t="s">
        <v>311</v>
      </c>
      <c r="J5832" t="s">
        <v>820</v>
      </c>
      <c r="K5832">
        <v>5.8853296990710865E-3</v>
      </c>
      <c r="L5832" t="s">
        <v>157</v>
      </c>
      <c r="N5832" t="s">
        <v>546</v>
      </c>
      <c r="O5832" t="s">
        <v>820</v>
      </c>
      <c r="P5832">
        <v>5.8968901237248933E-3</v>
      </c>
      <c r="Q5832" t="s">
        <v>157</v>
      </c>
      <c r="S5832" t="s">
        <v>779</v>
      </c>
      <c r="T5832" t="s">
        <v>820</v>
      </c>
      <c r="U5832">
        <v>4.151750900779334E-3</v>
      </c>
      <c r="V5832" t="s">
        <v>157</v>
      </c>
    </row>
    <row r="5833" spans="9:22" x14ac:dyDescent="0.45">
      <c r="I5833" t="s">
        <v>311</v>
      </c>
      <c r="J5833" t="s">
        <v>821</v>
      </c>
      <c r="K5833">
        <v>3.8246163656180782E-3</v>
      </c>
      <c r="L5833" t="s">
        <v>157</v>
      </c>
      <c r="N5833" t="s">
        <v>546</v>
      </c>
      <c r="O5833" t="s">
        <v>821</v>
      </c>
      <c r="P5833">
        <v>4.7864593389960828E-3</v>
      </c>
      <c r="Q5833" t="s">
        <v>157</v>
      </c>
      <c r="S5833" t="s">
        <v>779</v>
      </c>
      <c r="T5833" t="s">
        <v>821</v>
      </c>
      <c r="U5833">
        <v>4.1633764653819915E-3</v>
      </c>
      <c r="V5833" t="s">
        <v>157</v>
      </c>
    </row>
    <row r="5834" spans="9:22" x14ac:dyDescent="0.45">
      <c r="I5834" t="s">
        <v>311</v>
      </c>
      <c r="J5834" t="s">
        <v>822</v>
      </c>
      <c r="K5834">
        <v>2.7144386170258739E-4</v>
      </c>
      <c r="L5834" t="s">
        <v>157</v>
      </c>
      <c r="N5834" t="s">
        <v>546</v>
      </c>
      <c r="O5834" t="s">
        <v>822</v>
      </c>
      <c r="P5834">
        <v>1.220366684515607E-2</v>
      </c>
      <c r="Q5834" t="s">
        <v>157</v>
      </c>
      <c r="S5834" t="s">
        <v>779</v>
      </c>
      <c r="T5834" t="s">
        <v>822</v>
      </c>
      <c r="U5834">
        <v>2.0620583552034704E-2</v>
      </c>
      <c r="V5834" t="s">
        <v>157</v>
      </c>
    </row>
    <row r="5835" spans="9:22" x14ac:dyDescent="0.45">
      <c r="I5835" t="s">
        <v>311</v>
      </c>
      <c r="J5835" t="s">
        <v>829</v>
      </c>
      <c r="K5835">
        <v>1.6102957710692083E-2</v>
      </c>
      <c r="L5835" t="s">
        <v>157</v>
      </c>
      <c r="N5835" t="s">
        <v>546</v>
      </c>
      <c r="O5835" t="s">
        <v>829</v>
      </c>
      <c r="P5835">
        <v>2.4654751714773254E-2</v>
      </c>
      <c r="Q5835" t="s">
        <v>157</v>
      </c>
      <c r="S5835" t="s">
        <v>779</v>
      </c>
      <c r="T5835" t="s">
        <v>829</v>
      </c>
      <c r="U5835">
        <v>9.7363594381097179E-2</v>
      </c>
      <c r="V5835" t="s">
        <v>157</v>
      </c>
    </row>
    <row r="5836" spans="9:22" x14ac:dyDescent="0.45">
      <c r="I5836" t="s">
        <v>311</v>
      </c>
      <c r="J5836" t="s">
        <v>830</v>
      </c>
      <c r="K5836">
        <v>2.412325258783677E-2</v>
      </c>
      <c r="L5836" t="s">
        <v>157</v>
      </c>
      <c r="N5836" t="s">
        <v>546</v>
      </c>
      <c r="O5836" t="s">
        <v>830</v>
      </c>
      <c r="P5836">
        <v>2.4714332264949212E-3</v>
      </c>
      <c r="Q5836" t="s">
        <v>157</v>
      </c>
      <c r="S5836" t="s">
        <v>779</v>
      </c>
      <c r="T5836" t="s">
        <v>830</v>
      </c>
      <c r="U5836">
        <v>1.4055278666564421E-2</v>
      </c>
      <c r="V5836" t="s">
        <v>157</v>
      </c>
    </row>
    <row r="5837" spans="9:22" x14ac:dyDescent="0.45">
      <c r="I5837" t="s">
        <v>311</v>
      </c>
      <c r="J5837" t="s">
        <v>831</v>
      </c>
      <c r="K5837">
        <v>3.2811566981627391E-2</v>
      </c>
      <c r="L5837" t="s">
        <v>157</v>
      </c>
      <c r="N5837" t="s">
        <v>546</v>
      </c>
      <c r="O5837" t="s">
        <v>831</v>
      </c>
      <c r="P5837">
        <v>2.9892565529148537E-3</v>
      </c>
      <c r="Q5837" t="s">
        <v>157</v>
      </c>
      <c r="S5837" t="s">
        <v>779</v>
      </c>
      <c r="T5837" t="s">
        <v>831</v>
      </c>
      <c r="U5837">
        <v>1.3935246057613478E-2</v>
      </c>
      <c r="V5837" t="s">
        <v>157</v>
      </c>
    </row>
    <row r="5838" spans="9:22" x14ac:dyDescent="0.45">
      <c r="I5838" t="s">
        <v>311</v>
      </c>
      <c r="J5838" t="s">
        <v>832</v>
      </c>
      <c r="K5838">
        <v>0.28013172155651095</v>
      </c>
      <c r="L5838" t="s">
        <v>157</v>
      </c>
      <c r="N5838" t="s">
        <v>546</v>
      </c>
      <c r="O5838" t="s">
        <v>832</v>
      </c>
      <c r="P5838">
        <v>7.2597562826159881E-2</v>
      </c>
      <c r="Q5838" t="s">
        <v>157</v>
      </c>
      <c r="S5838" t="s">
        <v>779</v>
      </c>
      <c r="T5838" t="s">
        <v>832</v>
      </c>
      <c r="U5838">
        <v>9.4331731863455601E-2</v>
      </c>
      <c r="V5838" t="s">
        <v>157</v>
      </c>
    </row>
    <row r="5839" spans="9:22" x14ac:dyDescent="0.45">
      <c r="I5839" t="s">
        <v>311</v>
      </c>
      <c r="J5839" t="s">
        <v>833</v>
      </c>
      <c r="K5839">
        <v>3.2125729328890656E-2</v>
      </c>
      <c r="L5839" t="s">
        <v>157</v>
      </c>
      <c r="N5839" t="s">
        <v>546</v>
      </c>
      <c r="O5839" t="s">
        <v>833</v>
      </c>
      <c r="P5839">
        <v>1.3565961501752509E-2</v>
      </c>
      <c r="Q5839" t="s">
        <v>157</v>
      </c>
      <c r="S5839" t="s">
        <v>779</v>
      </c>
      <c r="T5839" t="s">
        <v>833</v>
      </c>
      <c r="U5839">
        <v>1.4279787689496504E-2</v>
      </c>
      <c r="V5839" t="s">
        <v>157</v>
      </c>
    </row>
    <row r="5840" spans="9:22" x14ac:dyDescent="0.45">
      <c r="I5840" t="s">
        <v>311</v>
      </c>
      <c r="J5840" t="s">
        <v>834</v>
      </c>
      <c r="K5840">
        <v>2.6655172317207897E-2</v>
      </c>
      <c r="L5840" t="s">
        <v>157</v>
      </c>
      <c r="N5840" t="s">
        <v>546</v>
      </c>
      <c r="O5840" t="s">
        <v>834</v>
      </c>
      <c r="P5840">
        <v>1.1098435001496498E-2</v>
      </c>
      <c r="Q5840" t="s">
        <v>157</v>
      </c>
      <c r="S5840" t="s">
        <v>779</v>
      </c>
      <c r="T5840" t="s">
        <v>834</v>
      </c>
      <c r="U5840">
        <v>1.4475984150651997E-2</v>
      </c>
      <c r="V5840" t="s">
        <v>157</v>
      </c>
    </row>
    <row r="5841" spans="9:22" x14ac:dyDescent="0.45">
      <c r="I5841" t="s">
        <v>311</v>
      </c>
      <c r="J5841" t="s">
        <v>835</v>
      </c>
      <c r="K5841">
        <v>1.9487644000111166E-2</v>
      </c>
      <c r="L5841" t="s">
        <v>157</v>
      </c>
      <c r="N5841" t="s">
        <v>546</v>
      </c>
      <c r="O5841" t="s">
        <v>835</v>
      </c>
      <c r="P5841">
        <v>7.9048934440215778E-3</v>
      </c>
      <c r="Q5841" t="s">
        <v>157</v>
      </c>
      <c r="S5841" t="s">
        <v>779</v>
      </c>
      <c r="T5841" t="s">
        <v>835</v>
      </c>
      <c r="U5841">
        <v>1.4464545614806926E-2</v>
      </c>
      <c r="V5841" t="s">
        <v>157</v>
      </c>
    </row>
    <row r="5842" spans="9:22" x14ac:dyDescent="0.45">
      <c r="I5842" t="s">
        <v>311</v>
      </c>
      <c r="J5842" t="s">
        <v>836</v>
      </c>
      <c r="K5842">
        <v>9.9306269750538412E-3</v>
      </c>
      <c r="L5842" t="s">
        <v>157</v>
      </c>
      <c r="N5842" t="s">
        <v>546</v>
      </c>
      <c r="O5842" t="s">
        <v>836</v>
      </c>
      <c r="P5842">
        <v>2.0857062912859312E-2</v>
      </c>
      <c r="Q5842" t="s">
        <v>157</v>
      </c>
      <c r="S5842" t="s">
        <v>779</v>
      </c>
      <c r="T5842" t="s">
        <v>836</v>
      </c>
      <c r="U5842">
        <v>6.9037700058440649E-2</v>
      </c>
      <c r="V5842" t="s">
        <v>157</v>
      </c>
    </row>
    <row r="5843" spans="9:22" x14ac:dyDescent="0.45">
      <c r="I5843" t="s">
        <v>311</v>
      </c>
      <c r="J5843" t="s">
        <v>837</v>
      </c>
      <c r="K5843">
        <v>6.8929336638173561E-4</v>
      </c>
      <c r="L5843" t="s">
        <v>157</v>
      </c>
      <c r="N5843" t="s">
        <v>546</v>
      </c>
      <c r="O5843" t="s">
        <v>837</v>
      </c>
      <c r="P5843">
        <v>0.11753412990653503</v>
      </c>
      <c r="Q5843" t="s">
        <v>157</v>
      </c>
      <c r="S5843" t="s">
        <v>779</v>
      </c>
      <c r="T5843" t="s">
        <v>837</v>
      </c>
      <c r="U5843">
        <v>9.8850805736207081E-2</v>
      </c>
      <c r="V5843" t="s">
        <v>157</v>
      </c>
    </row>
    <row r="5844" spans="9:22" x14ac:dyDescent="0.45">
      <c r="I5844" t="s">
        <v>311</v>
      </c>
      <c r="J5844" t="s">
        <v>838</v>
      </c>
      <c r="K5844">
        <v>6.4871219937642352E-3</v>
      </c>
      <c r="L5844" t="s">
        <v>157</v>
      </c>
      <c r="N5844" t="s">
        <v>546</v>
      </c>
      <c r="O5844" t="s">
        <v>838</v>
      </c>
      <c r="P5844">
        <v>1.5461190499154681E-2</v>
      </c>
      <c r="Q5844" t="s">
        <v>157</v>
      </c>
      <c r="S5844" t="s">
        <v>779</v>
      </c>
      <c r="T5844" t="s">
        <v>838</v>
      </c>
      <c r="U5844">
        <v>1.3614671207289162E-2</v>
      </c>
      <c r="V5844" t="s">
        <v>157</v>
      </c>
    </row>
    <row r="5845" spans="9:22" x14ac:dyDescent="0.45">
      <c r="I5845" t="s">
        <v>311</v>
      </c>
      <c r="J5845" t="s">
        <v>839</v>
      </c>
      <c r="K5845">
        <v>1.8622750691419658E-2</v>
      </c>
      <c r="L5845" t="s">
        <v>157</v>
      </c>
      <c r="N5845" t="s">
        <v>546</v>
      </c>
      <c r="O5845" t="s">
        <v>839</v>
      </c>
      <c r="P5845">
        <v>1.3922104729297521E-2</v>
      </c>
      <c r="Q5845" t="s">
        <v>157</v>
      </c>
      <c r="S5845" t="s">
        <v>779</v>
      </c>
      <c r="T5845" t="s">
        <v>839</v>
      </c>
      <c r="U5845">
        <v>1.3530536443230295E-2</v>
      </c>
      <c r="V5845" t="s">
        <v>157</v>
      </c>
    </row>
    <row r="5846" spans="9:22" x14ac:dyDescent="0.45">
      <c r="I5846" t="s">
        <v>311</v>
      </c>
      <c r="J5846" t="s">
        <v>840</v>
      </c>
      <c r="K5846">
        <v>0.20689037116174458</v>
      </c>
      <c r="L5846" t="s">
        <v>157</v>
      </c>
      <c r="N5846" t="s">
        <v>546</v>
      </c>
      <c r="O5846" t="s">
        <v>840</v>
      </c>
      <c r="P5846">
        <v>0.10292943704159234</v>
      </c>
      <c r="Q5846" t="s">
        <v>157</v>
      </c>
      <c r="S5846" t="s">
        <v>779</v>
      </c>
      <c r="T5846" t="s">
        <v>840</v>
      </c>
      <c r="U5846">
        <v>9.8090635426164349E-2</v>
      </c>
      <c r="V5846" t="s">
        <v>157</v>
      </c>
    </row>
    <row r="5847" spans="9:22" x14ac:dyDescent="0.45">
      <c r="I5847" t="s">
        <v>311</v>
      </c>
      <c r="J5847" t="s">
        <v>841</v>
      </c>
      <c r="K5847">
        <v>2.1751197883348707E-2</v>
      </c>
      <c r="L5847" t="s">
        <v>157</v>
      </c>
      <c r="N5847" t="s">
        <v>546</v>
      </c>
      <c r="O5847" t="s">
        <v>841</v>
      </c>
      <c r="P5847">
        <v>1.4833840993066824E-2</v>
      </c>
      <c r="Q5847" t="s">
        <v>157</v>
      </c>
      <c r="S5847" t="s">
        <v>779</v>
      </c>
      <c r="T5847" t="s">
        <v>841</v>
      </c>
      <c r="U5847">
        <v>1.4479770714528129E-2</v>
      </c>
      <c r="V5847" t="s">
        <v>157</v>
      </c>
    </row>
    <row r="5848" spans="9:22" x14ac:dyDescent="0.45">
      <c r="I5848" t="s">
        <v>311</v>
      </c>
      <c r="J5848" t="s">
        <v>842</v>
      </c>
      <c r="K5848">
        <v>9.2474177110603312E-3</v>
      </c>
      <c r="L5848" t="s">
        <v>157</v>
      </c>
      <c r="N5848" t="s">
        <v>546</v>
      </c>
      <c r="O5848" t="s">
        <v>842</v>
      </c>
      <c r="P5848">
        <v>1.4067332683413834E-2</v>
      </c>
      <c r="Q5848" t="s">
        <v>157</v>
      </c>
      <c r="S5848" t="s">
        <v>779</v>
      </c>
      <c r="T5848" t="s">
        <v>842</v>
      </c>
      <c r="U5848">
        <v>1.4424102959029794E-2</v>
      </c>
      <c r="V5848" t="s">
        <v>157</v>
      </c>
    </row>
    <row r="5849" spans="9:22" x14ac:dyDescent="0.45">
      <c r="I5849" t="s">
        <v>311</v>
      </c>
      <c r="J5849" t="s">
        <v>843</v>
      </c>
      <c r="K5849">
        <v>3.1536633982085461E-3</v>
      </c>
      <c r="L5849" t="s">
        <v>157</v>
      </c>
      <c r="N5849" t="s">
        <v>546</v>
      </c>
      <c r="O5849" t="s">
        <v>843</v>
      </c>
      <c r="P5849">
        <v>1.3644669556251349E-2</v>
      </c>
      <c r="Q5849" t="s">
        <v>157</v>
      </c>
      <c r="S5849" t="s">
        <v>779</v>
      </c>
      <c r="T5849" t="s">
        <v>843</v>
      </c>
      <c r="U5849">
        <v>1.4358076713573502E-2</v>
      </c>
      <c r="V5849" t="s">
        <v>157</v>
      </c>
    </row>
    <row r="5850" spans="9:22" x14ac:dyDescent="0.45">
      <c r="I5850" t="s">
        <v>311</v>
      </c>
      <c r="J5850" t="s">
        <v>844</v>
      </c>
      <c r="K5850">
        <v>0</v>
      </c>
      <c r="L5850" t="s">
        <v>157</v>
      </c>
      <c r="N5850" t="s">
        <v>546</v>
      </c>
      <c r="O5850" t="s">
        <v>844</v>
      </c>
      <c r="P5850">
        <v>7.5420140367183044E-2</v>
      </c>
      <c r="Q5850" t="s">
        <v>157</v>
      </c>
      <c r="S5850" t="s">
        <v>779</v>
      </c>
      <c r="T5850" t="s">
        <v>844</v>
      </c>
      <c r="U5850">
        <v>7.1438988789297261E-2</v>
      </c>
      <c r="V5850" t="s">
        <v>157</v>
      </c>
    </row>
    <row r="5851" spans="9:22" x14ac:dyDescent="0.45">
      <c r="I5851" t="s">
        <v>312</v>
      </c>
      <c r="J5851" t="s">
        <v>156</v>
      </c>
      <c r="K5851">
        <v>0</v>
      </c>
      <c r="L5851" t="s">
        <v>157</v>
      </c>
      <c r="N5851" t="s">
        <v>547</v>
      </c>
      <c r="O5851" t="s">
        <v>156</v>
      </c>
      <c r="P5851">
        <v>4.0461400680593826E-2</v>
      </c>
      <c r="Q5851" t="s">
        <v>157</v>
      </c>
      <c r="S5851" t="s">
        <v>780</v>
      </c>
      <c r="T5851" t="s">
        <v>156</v>
      </c>
      <c r="U5851">
        <v>2.1207863747856597E-2</v>
      </c>
      <c r="V5851" t="s">
        <v>157</v>
      </c>
    </row>
    <row r="5852" spans="9:22" x14ac:dyDescent="0.45">
      <c r="I5852" t="s">
        <v>312</v>
      </c>
      <c r="J5852" t="s">
        <v>158</v>
      </c>
      <c r="K5852">
        <v>0</v>
      </c>
      <c r="L5852" t="s">
        <v>157</v>
      </c>
      <c r="N5852" t="s">
        <v>547</v>
      </c>
      <c r="O5852" t="s">
        <v>158</v>
      </c>
      <c r="P5852">
        <v>5.5733847355102792E-3</v>
      </c>
      <c r="Q5852" t="s">
        <v>157</v>
      </c>
      <c r="S5852" t="s">
        <v>780</v>
      </c>
      <c r="T5852" t="s">
        <v>158</v>
      </c>
      <c r="U5852">
        <v>2.8893648618301833E-3</v>
      </c>
      <c r="V5852" t="s">
        <v>157</v>
      </c>
    </row>
    <row r="5853" spans="9:22" x14ac:dyDescent="0.45">
      <c r="I5853" t="s">
        <v>312</v>
      </c>
      <c r="J5853" t="s">
        <v>159</v>
      </c>
      <c r="K5853">
        <v>2.4726588049896253E-3</v>
      </c>
      <c r="L5853" t="s">
        <v>157</v>
      </c>
      <c r="N5853" t="s">
        <v>547</v>
      </c>
      <c r="O5853" t="s">
        <v>159</v>
      </c>
      <c r="P5853">
        <v>5.5076127218198481E-3</v>
      </c>
      <c r="Q5853" t="s">
        <v>157</v>
      </c>
      <c r="S5853" t="s">
        <v>780</v>
      </c>
      <c r="T5853" t="s">
        <v>159</v>
      </c>
      <c r="U5853">
        <v>3.1042698190647884E-3</v>
      </c>
      <c r="V5853" t="s">
        <v>157</v>
      </c>
    </row>
    <row r="5854" spans="9:22" x14ac:dyDescent="0.45">
      <c r="I5854" t="s">
        <v>312</v>
      </c>
      <c r="J5854" t="s">
        <v>160</v>
      </c>
      <c r="K5854">
        <v>3.5007074510983102E-2</v>
      </c>
      <c r="L5854" t="s">
        <v>157</v>
      </c>
      <c r="N5854" t="s">
        <v>547</v>
      </c>
      <c r="O5854" t="s">
        <v>160</v>
      </c>
      <c r="P5854">
        <v>4.3680498628002606E-2</v>
      </c>
      <c r="Q5854" t="s">
        <v>157</v>
      </c>
      <c r="S5854" t="s">
        <v>780</v>
      </c>
      <c r="T5854" t="s">
        <v>160</v>
      </c>
      <c r="U5854">
        <v>2.390716482723023E-2</v>
      </c>
      <c r="V5854" t="s">
        <v>157</v>
      </c>
    </row>
    <row r="5855" spans="9:22" x14ac:dyDescent="0.45">
      <c r="I5855" t="s">
        <v>312</v>
      </c>
      <c r="J5855" t="s">
        <v>161</v>
      </c>
      <c r="K5855">
        <v>3.5665130249844198E-3</v>
      </c>
      <c r="L5855" t="s">
        <v>157</v>
      </c>
      <c r="N5855" t="s">
        <v>547</v>
      </c>
      <c r="O5855" t="s">
        <v>161</v>
      </c>
      <c r="P5855">
        <v>5.3117519569329877E-3</v>
      </c>
      <c r="Q5855" t="s">
        <v>157</v>
      </c>
      <c r="S5855" t="s">
        <v>780</v>
      </c>
      <c r="T5855" t="s">
        <v>161</v>
      </c>
      <c r="U5855">
        <v>3.5655878134861004E-3</v>
      </c>
      <c r="V5855" t="s">
        <v>157</v>
      </c>
    </row>
    <row r="5856" spans="9:22" x14ac:dyDescent="0.45">
      <c r="I5856" t="s">
        <v>312</v>
      </c>
      <c r="J5856" t="s">
        <v>807</v>
      </c>
      <c r="K5856">
        <v>6.1443085611478042E-4</v>
      </c>
      <c r="L5856" t="s">
        <v>157</v>
      </c>
      <c r="N5856" t="s">
        <v>547</v>
      </c>
      <c r="O5856" t="s">
        <v>807</v>
      </c>
      <c r="P5856">
        <v>5.1229139334239594E-3</v>
      </c>
      <c r="Q5856" t="s">
        <v>157</v>
      </c>
      <c r="S5856" t="s">
        <v>780</v>
      </c>
      <c r="T5856" t="s">
        <v>807</v>
      </c>
      <c r="U5856">
        <v>3.5880945057132196E-3</v>
      </c>
      <c r="V5856" t="s">
        <v>157</v>
      </c>
    </row>
    <row r="5857" spans="9:22" x14ac:dyDescent="0.45">
      <c r="I5857" t="s">
        <v>312</v>
      </c>
      <c r="J5857" t="s">
        <v>808</v>
      </c>
      <c r="K5857">
        <v>0</v>
      </c>
      <c r="L5857" t="s">
        <v>157</v>
      </c>
      <c r="N5857" t="s">
        <v>547</v>
      </c>
      <c r="O5857" t="s">
        <v>808</v>
      </c>
      <c r="P5857">
        <v>5.1142063162253181E-3</v>
      </c>
      <c r="Q5857" t="s">
        <v>157</v>
      </c>
      <c r="S5857" t="s">
        <v>780</v>
      </c>
      <c r="T5857" t="s">
        <v>808</v>
      </c>
      <c r="U5857">
        <v>3.670541245989211E-3</v>
      </c>
      <c r="V5857" t="s">
        <v>157</v>
      </c>
    </row>
    <row r="5858" spans="9:22" x14ac:dyDescent="0.45">
      <c r="I5858" t="s">
        <v>312</v>
      </c>
      <c r="J5858" t="s">
        <v>809</v>
      </c>
      <c r="K5858">
        <v>0</v>
      </c>
      <c r="L5858" t="s">
        <v>157</v>
      </c>
      <c r="N5858" t="s">
        <v>547</v>
      </c>
      <c r="O5858" t="s">
        <v>809</v>
      </c>
      <c r="P5858">
        <v>2.764670642302381E-2</v>
      </c>
      <c r="Q5858" t="s">
        <v>157</v>
      </c>
      <c r="S5858" t="s">
        <v>780</v>
      </c>
      <c r="T5858" t="s">
        <v>809</v>
      </c>
      <c r="U5858">
        <v>1.8754431391994911E-2</v>
      </c>
      <c r="V5858" t="s">
        <v>157</v>
      </c>
    </row>
    <row r="5859" spans="9:22" x14ac:dyDescent="0.45">
      <c r="I5859" t="s">
        <v>312</v>
      </c>
      <c r="J5859" t="s">
        <v>162</v>
      </c>
      <c r="K5859">
        <v>9.5246651847013814E-5</v>
      </c>
      <c r="L5859" t="s">
        <v>157</v>
      </c>
      <c r="N5859" t="s">
        <v>547</v>
      </c>
      <c r="O5859" t="s">
        <v>162</v>
      </c>
      <c r="P5859">
        <v>8.7722850273649899E-2</v>
      </c>
      <c r="Q5859" t="s">
        <v>157</v>
      </c>
      <c r="S5859" t="s">
        <v>780</v>
      </c>
      <c r="T5859" t="s">
        <v>162</v>
      </c>
      <c r="U5859">
        <v>4.2321134939770688E-2</v>
      </c>
      <c r="V5859" t="s">
        <v>157</v>
      </c>
    </row>
    <row r="5860" spans="9:22" x14ac:dyDescent="0.45">
      <c r="I5860" t="s">
        <v>312</v>
      </c>
      <c r="J5860" t="s">
        <v>163</v>
      </c>
      <c r="K5860">
        <v>3.8967945232940317E-3</v>
      </c>
      <c r="L5860" t="s">
        <v>157</v>
      </c>
      <c r="N5860" t="s">
        <v>547</v>
      </c>
      <c r="O5860" t="s">
        <v>163</v>
      </c>
      <c r="P5860">
        <v>1.1915340562607027E-2</v>
      </c>
      <c r="Q5860" t="s">
        <v>157</v>
      </c>
      <c r="S5860" t="s">
        <v>780</v>
      </c>
      <c r="T5860" t="s">
        <v>163</v>
      </c>
      <c r="U5860">
        <v>5.9449899230257959E-3</v>
      </c>
      <c r="V5860" t="s">
        <v>157</v>
      </c>
    </row>
    <row r="5861" spans="9:22" x14ac:dyDescent="0.45">
      <c r="I5861" t="s">
        <v>312</v>
      </c>
      <c r="J5861" t="s">
        <v>164</v>
      </c>
      <c r="K5861">
        <v>9.2939266495452918E-3</v>
      </c>
      <c r="L5861" t="s">
        <v>157</v>
      </c>
      <c r="N5861" t="s">
        <v>547</v>
      </c>
      <c r="O5861" t="s">
        <v>164</v>
      </c>
      <c r="P5861">
        <v>1.12296032070532E-2</v>
      </c>
      <c r="Q5861" t="s">
        <v>157</v>
      </c>
      <c r="S5861" t="s">
        <v>780</v>
      </c>
      <c r="T5861" t="s">
        <v>164</v>
      </c>
      <c r="U5861">
        <v>5.9363984162328996E-3</v>
      </c>
      <c r="V5861" t="s">
        <v>157</v>
      </c>
    </row>
    <row r="5862" spans="9:22" x14ac:dyDescent="0.45">
      <c r="I5862" t="s">
        <v>312</v>
      </c>
      <c r="J5862" t="s">
        <v>165</v>
      </c>
      <c r="K5862">
        <v>8.774261792652692E-2</v>
      </c>
      <c r="L5862" t="s">
        <v>157</v>
      </c>
      <c r="N5862" t="s">
        <v>547</v>
      </c>
      <c r="O5862" t="s">
        <v>165</v>
      </c>
      <c r="P5862">
        <v>8.2697449971763565E-2</v>
      </c>
      <c r="Q5862" t="s">
        <v>157</v>
      </c>
      <c r="S5862" t="s">
        <v>780</v>
      </c>
      <c r="T5862" t="s">
        <v>165</v>
      </c>
      <c r="U5862">
        <v>4.4154934783347477E-2</v>
      </c>
      <c r="V5862" t="s">
        <v>157</v>
      </c>
    </row>
    <row r="5863" spans="9:22" x14ac:dyDescent="0.45">
      <c r="I5863" t="s">
        <v>312</v>
      </c>
      <c r="J5863" t="s">
        <v>166</v>
      </c>
      <c r="K5863">
        <v>9.3160582838154385E-3</v>
      </c>
      <c r="L5863" t="s">
        <v>157</v>
      </c>
      <c r="N5863" t="s">
        <v>547</v>
      </c>
      <c r="O5863" t="s">
        <v>166</v>
      </c>
      <c r="P5863">
        <v>1.1192031590297073E-2</v>
      </c>
      <c r="Q5863" t="s">
        <v>157</v>
      </c>
      <c r="S5863" t="s">
        <v>780</v>
      </c>
      <c r="T5863" t="s">
        <v>166</v>
      </c>
      <c r="U5863">
        <v>6.8392240600042408E-3</v>
      </c>
      <c r="V5863" t="s">
        <v>157</v>
      </c>
    </row>
    <row r="5864" spans="9:22" x14ac:dyDescent="0.45">
      <c r="I5864" t="s">
        <v>312</v>
      </c>
      <c r="J5864" t="s">
        <v>811</v>
      </c>
      <c r="K5864">
        <v>6.5330734744162974E-3</v>
      </c>
      <c r="L5864" t="s">
        <v>157</v>
      </c>
      <c r="N5864" t="s">
        <v>547</v>
      </c>
      <c r="O5864" t="s">
        <v>811</v>
      </c>
      <c r="P5864">
        <v>1.0564083130827811E-2</v>
      </c>
      <c r="Q5864" t="s">
        <v>157</v>
      </c>
      <c r="S5864" t="s">
        <v>780</v>
      </c>
      <c r="T5864" t="s">
        <v>811</v>
      </c>
      <c r="U5864">
        <v>6.8818517129911423E-3</v>
      </c>
      <c r="V5864" t="s">
        <v>157</v>
      </c>
    </row>
    <row r="5865" spans="9:22" x14ac:dyDescent="0.45">
      <c r="I5865" t="s">
        <v>312</v>
      </c>
      <c r="J5865" t="s">
        <v>812</v>
      </c>
      <c r="K5865">
        <v>6.7615471619855998E-4</v>
      </c>
      <c r="L5865" t="s">
        <v>157</v>
      </c>
      <c r="N5865" t="s">
        <v>547</v>
      </c>
      <c r="O5865" t="s">
        <v>812</v>
      </c>
      <c r="P5865">
        <v>1.0900034242622378E-2</v>
      </c>
      <c r="Q5865" t="s">
        <v>157</v>
      </c>
      <c r="S5865" t="s">
        <v>780</v>
      </c>
      <c r="T5865" t="s">
        <v>812</v>
      </c>
      <c r="U5865">
        <v>6.7513170290529516E-3</v>
      </c>
      <c r="V5865" t="s">
        <v>157</v>
      </c>
    </row>
    <row r="5866" spans="9:22" x14ac:dyDescent="0.45">
      <c r="I5866" t="s">
        <v>312</v>
      </c>
      <c r="J5866" t="s">
        <v>813</v>
      </c>
      <c r="K5866">
        <v>0</v>
      </c>
      <c r="L5866" t="s">
        <v>157</v>
      </c>
      <c r="N5866" t="s">
        <v>547</v>
      </c>
      <c r="O5866" t="s">
        <v>813</v>
      </c>
      <c r="P5866">
        <v>5.9031584705372502E-2</v>
      </c>
      <c r="Q5866" t="s">
        <v>157</v>
      </c>
      <c r="S5866" t="s">
        <v>780</v>
      </c>
      <c r="T5866" t="s">
        <v>813</v>
      </c>
      <c r="U5866">
        <v>3.2833685328048777E-2</v>
      </c>
      <c r="V5866" t="s">
        <v>157</v>
      </c>
    </row>
    <row r="5867" spans="9:22" x14ac:dyDescent="0.45">
      <c r="I5867" t="s">
        <v>312</v>
      </c>
      <c r="J5867" t="s">
        <v>815</v>
      </c>
      <c r="K5867">
        <v>4.0395450294513644E-3</v>
      </c>
      <c r="L5867" t="s">
        <v>157</v>
      </c>
      <c r="N5867" t="s">
        <v>547</v>
      </c>
      <c r="O5867" t="s">
        <v>815</v>
      </c>
      <c r="P5867">
        <v>2.415061188771692E-2</v>
      </c>
      <c r="Q5867" t="s">
        <v>157</v>
      </c>
      <c r="S5867" t="s">
        <v>780</v>
      </c>
      <c r="T5867" t="s">
        <v>815</v>
      </c>
      <c r="U5867">
        <v>2.7503165431335942E-2</v>
      </c>
      <c r="V5867" t="s">
        <v>157</v>
      </c>
    </row>
    <row r="5868" spans="9:22" x14ac:dyDescent="0.45">
      <c r="I5868" t="s">
        <v>312</v>
      </c>
      <c r="J5868" t="s">
        <v>816</v>
      </c>
      <c r="K5868">
        <v>6.4621377305596724E-3</v>
      </c>
      <c r="L5868" t="s">
        <v>157</v>
      </c>
      <c r="N5868" t="s">
        <v>547</v>
      </c>
      <c r="O5868" t="s">
        <v>816</v>
      </c>
      <c r="P5868">
        <v>3.236533684547497E-3</v>
      </c>
      <c r="Q5868" t="s">
        <v>157</v>
      </c>
      <c r="S5868" t="s">
        <v>780</v>
      </c>
      <c r="T5868" t="s">
        <v>816</v>
      </c>
      <c r="U5868">
        <v>3.9157843375571405E-3</v>
      </c>
      <c r="V5868" t="s">
        <v>157</v>
      </c>
    </row>
    <row r="5869" spans="9:22" x14ac:dyDescent="0.45">
      <c r="I5869" t="s">
        <v>312</v>
      </c>
      <c r="J5869" t="s">
        <v>817</v>
      </c>
      <c r="K5869">
        <v>8.0833516586268517E-3</v>
      </c>
      <c r="L5869" t="s">
        <v>157</v>
      </c>
      <c r="N5869" t="s">
        <v>547</v>
      </c>
      <c r="O5869" t="s">
        <v>817</v>
      </c>
      <c r="P5869">
        <v>3.371803190017317E-3</v>
      </c>
      <c r="Q5869" t="s">
        <v>157</v>
      </c>
      <c r="S5869" t="s">
        <v>780</v>
      </c>
      <c r="T5869" t="s">
        <v>817</v>
      </c>
      <c r="U5869">
        <v>3.8705925601258953E-3</v>
      </c>
      <c r="V5869" t="s">
        <v>157</v>
      </c>
    </row>
    <row r="5870" spans="9:22" x14ac:dyDescent="0.45">
      <c r="I5870" t="s">
        <v>312</v>
      </c>
      <c r="J5870" t="s">
        <v>818</v>
      </c>
      <c r="K5870">
        <v>6.487915538558682E-2</v>
      </c>
      <c r="L5870" t="s">
        <v>157</v>
      </c>
      <c r="N5870" t="s">
        <v>547</v>
      </c>
      <c r="O5870" t="s">
        <v>818</v>
      </c>
      <c r="P5870">
        <v>3.0349952690727072E-2</v>
      </c>
      <c r="Q5870" t="s">
        <v>157</v>
      </c>
      <c r="S5870" t="s">
        <v>780</v>
      </c>
      <c r="T5870" t="s">
        <v>818</v>
      </c>
      <c r="U5870">
        <v>2.7564103402534165E-2</v>
      </c>
      <c r="V5870" t="s">
        <v>157</v>
      </c>
    </row>
    <row r="5871" spans="9:22" x14ac:dyDescent="0.45">
      <c r="I5871" t="s">
        <v>312</v>
      </c>
      <c r="J5871" t="s">
        <v>819</v>
      </c>
      <c r="K5871">
        <v>7.3416914184340071E-3</v>
      </c>
      <c r="L5871" t="s">
        <v>157</v>
      </c>
      <c r="N5871" t="s">
        <v>547</v>
      </c>
      <c r="O5871" t="s">
        <v>819</v>
      </c>
      <c r="P5871">
        <v>4.3674480826274677E-3</v>
      </c>
      <c r="Q5871" t="s">
        <v>157</v>
      </c>
      <c r="S5871" t="s">
        <v>780</v>
      </c>
      <c r="T5871" t="s">
        <v>819</v>
      </c>
      <c r="U5871">
        <v>4.1538722270756988E-3</v>
      </c>
      <c r="V5871" t="s">
        <v>157</v>
      </c>
    </row>
    <row r="5872" spans="9:22" x14ac:dyDescent="0.45">
      <c r="I5872" t="s">
        <v>312</v>
      </c>
      <c r="J5872" t="s">
        <v>820</v>
      </c>
      <c r="K5872">
        <v>5.9605359511063164E-3</v>
      </c>
      <c r="L5872" t="s">
        <v>157</v>
      </c>
      <c r="N5872" t="s">
        <v>547</v>
      </c>
      <c r="O5872" t="s">
        <v>820</v>
      </c>
      <c r="P5872">
        <v>3.8627021738761847E-3</v>
      </c>
      <c r="Q5872" t="s">
        <v>157</v>
      </c>
      <c r="S5872" t="s">
        <v>780</v>
      </c>
      <c r="T5872" t="s">
        <v>820</v>
      </c>
      <c r="U5872">
        <v>4.2569954314159008E-3</v>
      </c>
      <c r="V5872" t="s">
        <v>157</v>
      </c>
    </row>
    <row r="5873" spans="9:22" x14ac:dyDescent="0.45">
      <c r="I5873" t="s">
        <v>312</v>
      </c>
      <c r="J5873" t="s">
        <v>821</v>
      </c>
      <c r="K5873">
        <v>3.6122292348225522E-3</v>
      </c>
      <c r="L5873" t="s">
        <v>157</v>
      </c>
      <c r="N5873" t="s">
        <v>547</v>
      </c>
      <c r="O5873" t="s">
        <v>821</v>
      </c>
      <c r="P5873">
        <v>3.697568082997349E-3</v>
      </c>
      <c r="Q5873" t="s">
        <v>157</v>
      </c>
      <c r="S5873" t="s">
        <v>780</v>
      </c>
      <c r="T5873" t="s">
        <v>821</v>
      </c>
      <c r="U5873">
        <v>4.2314914057650088E-3</v>
      </c>
      <c r="V5873" t="s">
        <v>157</v>
      </c>
    </row>
    <row r="5874" spans="9:22" x14ac:dyDescent="0.45">
      <c r="I5874" t="s">
        <v>312</v>
      </c>
      <c r="J5874" t="s">
        <v>822</v>
      </c>
      <c r="K5874">
        <v>0</v>
      </c>
      <c r="L5874" t="s">
        <v>157</v>
      </c>
      <c r="N5874" t="s">
        <v>547</v>
      </c>
      <c r="O5874" t="s">
        <v>822</v>
      </c>
      <c r="P5874">
        <v>1.9199774098151001E-2</v>
      </c>
      <c r="Q5874" t="s">
        <v>157</v>
      </c>
      <c r="S5874" t="s">
        <v>780</v>
      </c>
      <c r="T5874" t="s">
        <v>822</v>
      </c>
      <c r="U5874">
        <v>2.0434633527314231E-2</v>
      </c>
      <c r="V5874" t="s">
        <v>157</v>
      </c>
    </row>
    <row r="5875" spans="9:22" x14ac:dyDescent="0.45">
      <c r="I5875" t="s">
        <v>312</v>
      </c>
      <c r="J5875" t="s">
        <v>829</v>
      </c>
      <c r="K5875">
        <v>3.0231480001978353E-2</v>
      </c>
      <c r="L5875" t="s">
        <v>157</v>
      </c>
      <c r="N5875" t="s">
        <v>547</v>
      </c>
      <c r="O5875" t="s">
        <v>829</v>
      </c>
      <c r="P5875">
        <v>3.8619680887860858E-2</v>
      </c>
      <c r="Q5875" t="s">
        <v>157</v>
      </c>
      <c r="S5875" t="s">
        <v>780</v>
      </c>
      <c r="T5875" t="s">
        <v>829</v>
      </c>
      <c r="U5875">
        <v>9.7768302922365824E-2</v>
      </c>
      <c r="V5875" t="s">
        <v>157</v>
      </c>
    </row>
    <row r="5876" spans="9:22" x14ac:dyDescent="0.45">
      <c r="I5876" t="s">
        <v>312</v>
      </c>
      <c r="J5876" t="s">
        <v>830</v>
      </c>
      <c r="K5876">
        <v>3.0792153649038694E-2</v>
      </c>
      <c r="L5876" t="s">
        <v>157</v>
      </c>
      <c r="N5876" t="s">
        <v>547</v>
      </c>
      <c r="O5876" t="s">
        <v>830</v>
      </c>
      <c r="P5876">
        <v>6.5565609079534029E-3</v>
      </c>
      <c r="Q5876" t="s">
        <v>157</v>
      </c>
      <c r="S5876" t="s">
        <v>780</v>
      </c>
      <c r="T5876" t="s">
        <v>830</v>
      </c>
      <c r="U5876">
        <v>1.4049792494614636E-2</v>
      </c>
      <c r="V5876" t="s">
        <v>157</v>
      </c>
    </row>
    <row r="5877" spans="9:22" x14ac:dyDescent="0.45">
      <c r="I5877" t="s">
        <v>312</v>
      </c>
      <c r="J5877" t="s">
        <v>831</v>
      </c>
      <c r="K5877">
        <v>3.6826041947490944E-2</v>
      </c>
      <c r="L5877" t="s">
        <v>157</v>
      </c>
      <c r="N5877" t="s">
        <v>547</v>
      </c>
      <c r="O5877" t="s">
        <v>831</v>
      </c>
      <c r="P5877">
        <v>6.9128482257670831E-3</v>
      </c>
      <c r="Q5877" t="s">
        <v>157</v>
      </c>
      <c r="S5877" t="s">
        <v>780</v>
      </c>
      <c r="T5877" t="s">
        <v>831</v>
      </c>
      <c r="U5877">
        <v>1.3917744559550561E-2</v>
      </c>
      <c r="V5877" t="s">
        <v>157</v>
      </c>
    </row>
    <row r="5878" spans="9:22" x14ac:dyDescent="0.45">
      <c r="I5878" t="s">
        <v>312</v>
      </c>
      <c r="J5878" t="s">
        <v>832</v>
      </c>
      <c r="K5878">
        <v>0.28720703204010689</v>
      </c>
      <c r="L5878" t="s">
        <v>157</v>
      </c>
      <c r="N5878" t="s">
        <v>547</v>
      </c>
      <c r="O5878" t="s">
        <v>832</v>
      </c>
      <c r="P5878">
        <v>5.1641829532036942E-2</v>
      </c>
      <c r="Q5878" t="s">
        <v>157</v>
      </c>
      <c r="S5878" t="s">
        <v>780</v>
      </c>
      <c r="T5878" t="s">
        <v>832</v>
      </c>
      <c r="U5878">
        <v>9.3865408926808419E-2</v>
      </c>
      <c r="V5878" t="s">
        <v>157</v>
      </c>
    </row>
    <row r="5879" spans="9:22" x14ac:dyDescent="0.45">
      <c r="I5879" t="s">
        <v>312</v>
      </c>
      <c r="J5879" t="s">
        <v>833</v>
      </c>
      <c r="K5879">
        <v>3.3819599644321269E-2</v>
      </c>
      <c r="L5879" t="s">
        <v>157</v>
      </c>
      <c r="N5879" t="s">
        <v>547</v>
      </c>
      <c r="O5879" t="s">
        <v>833</v>
      </c>
      <c r="P5879">
        <v>6.8803502288609852E-3</v>
      </c>
      <c r="Q5879" t="s">
        <v>157</v>
      </c>
      <c r="S5879" t="s">
        <v>780</v>
      </c>
      <c r="T5879" t="s">
        <v>833</v>
      </c>
      <c r="U5879">
        <v>1.4121633940450674E-2</v>
      </c>
      <c r="V5879" t="s">
        <v>157</v>
      </c>
    </row>
    <row r="5880" spans="9:22" x14ac:dyDescent="0.45">
      <c r="I5880" t="s">
        <v>312</v>
      </c>
      <c r="J5880" t="s">
        <v>834</v>
      </c>
      <c r="K5880">
        <v>2.7864645327593061E-2</v>
      </c>
      <c r="L5880" t="s">
        <v>157</v>
      </c>
      <c r="N5880" t="s">
        <v>547</v>
      </c>
      <c r="O5880" t="s">
        <v>834</v>
      </c>
      <c r="P5880">
        <v>6.2927887775141656E-3</v>
      </c>
      <c r="Q5880" t="s">
        <v>157</v>
      </c>
      <c r="S5880" t="s">
        <v>780</v>
      </c>
      <c r="T5880" t="s">
        <v>834</v>
      </c>
      <c r="U5880">
        <v>1.4293096495312402E-2</v>
      </c>
      <c r="V5880" t="s">
        <v>157</v>
      </c>
    </row>
    <row r="5881" spans="9:22" x14ac:dyDescent="0.45">
      <c r="I5881" t="s">
        <v>312</v>
      </c>
      <c r="J5881" t="s">
        <v>835</v>
      </c>
      <c r="K5881">
        <v>1.9919951188054709E-2</v>
      </c>
      <c r="L5881" t="s">
        <v>157</v>
      </c>
      <c r="N5881" t="s">
        <v>547</v>
      </c>
      <c r="O5881" t="s">
        <v>835</v>
      </c>
      <c r="P5881">
        <v>5.6451781003733596E-3</v>
      </c>
      <c r="Q5881" t="s">
        <v>157</v>
      </c>
      <c r="S5881" t="s">
        <v>780</v>
      </c>
      <c r="T5881" t="s">
        <v>835</v>
      </c>
      <c r="U5881">
        <v>1.4214516055477137E-2</v>
      </c>
      <c r="V5881" t="s">
        <v>157</v>
      </c>
    </row>
    <row r="5882" spans="9:22" x14ac:dyDescent="0.45">
      <c r="I5882" t="s">
        <v>312</v>
      </c>
      <c r="J5882" t="s">
        <v>836</v>
      </c>
      <c r="K5882">
        <v>6.8672351456451003E-3</v>
      </c>
      <c r="L5882" t="s">
        <v>157</v>
      </c>
      <c r="N5882" t="s">
        <v>547</v>
      </c>
      <c r="O5882" t="s">
        <v>836</v>
      </c>
      <c r="P5882">
        <v>2.6968372593810009E-2</v>
      </c>
      <c r="Q5882" t="s">
        <v>157</v>
      </c>
      <c r="S5882" t="s">
        <v>780</v>
      </c>
      <c r="T5882" t="s">
        <v>836</v>
      </c>
      <c r="U5882">
        <v>6.8430239598587586E-2</v>
      </c>
      <c r="V5882" t="s">
        <v>157</v>
      </c>
    </row>
    <row r="5883" spans="9:22" x14ac:dyDescent="0.45">
      <c r="I5883" t="s">
        <v>312</v>
      </c>
      <c r="J5883" t="s">
        <v>837</v>
      </c>
      <c r="K5883">
        <v>3.7301102536660613E-3</v>
      </c>
      <c r="L5883" t="s">
        <v>157</v>
      </c>
      <c r="N5883" t="s">
        <v>547</v>
      </c>
      <c r="O5883" t="s">
        <v>837</v>
      </c>
      <c r="P5883">
        <v>9.4463034905018659E-2</v>
      </c>
      <c r="Q5883" t="s">
        <v>157</v>
      </c>
      <c r="S5883" t="s">
        <v>780</v>
      </c>
      <c r="T5883" t="s">
        <v>837</v>
      </c>
      <c r="U5883">
        <v>9.9342431604764941E-2</v>
      </c>
      <c r="V5883" t="s">
        <v>157</v>
      </c>
    </row>
    <row r="5884" spans="9:22" x14ac:dyDescent="0.45">
      <c r="I5884" t="s">
        <v>312</v>
      </c>
      <c r="J5884" t="s">
        <v>838</v>
      </c>
      <c r="K5884">
        <v>1.1920229038542529E-2</v>
      </c>
      <c r="L5884" t="s">
        <v>157</v>
      </c>
      <c r="N5884" t="s">
        <v>547</v>
      </c>
      <c r="O5884" t="s">
        <v>838</v>
      </c>
      <c r="P5884">
        <v>1.3950386059903088E-2</v>
      </c>
      <c r="Q5884" t="s">
        <v>157</v>
      </c>
      <c r="S5884" t="s">
        <v>780</v>
      </c>
      <c r="T5884" t="s">
        <v>838</v>
      </c>
      <c r="U5884">
        <v>1.3707673798883251E-2</v>
      </c>
      <c r="V5884" t="s">
        <v>157</v>
      </c>
    </row>
    <row r="5885" spans="9:22" x14ac:dyDescent="0.45">
      <c r="I5885" t="s">
        <v>312</v>
      </c>
      <c r="J5885" t="s">
        <v>839</v>
      </c>
      <c r="K5885">
        <v>2.3004429029060629E-2</v>
      </c>
      <c r="L5885" t="s">
        <v>157</v>
      </c>
      <c r="N5885" t="s">
        <v>547</v>
      </c>
      <c r="O5885" t="s">
        <v>839</v>
      </c>
      <c r="P5885">
        <v>1.3866809855036102E-2</v>
      </c>
      <c r="Q5885" t="s">
        <v>157</v>
      </c>
      <c r="S5885" t="s">
        <v>780</v>
      </c>
      <c r="T5885" t="s">
        <v>839</v>
      </c>
      <c r="U5885">
        <v>1.3606011574241126E-2</v>
      </c>
      <c r="V5885" t="s">
        <v>157</v>
      </c>
    </row>
    <row r="5886" spans="9:22" x14ac:dyDescent="0.45">
      <c r="I5886" t="s">
        <v>312</v>
      </c>
      <c r="J5886" t="s">
        <v>840</v>
      </c>
      <c r="K5886">
        <v>0.19974585901366179</v>
      </c>
      <c r="L5886" t="s">
        <v>157</v>
      </c>
      <c r="N5886" t="s">
        <v>547</v>
      </c>
      <c r="O5886" t="s">
        <v>840</v>
      </c>
      <c r="P5886">
        <v>0.10151582163080532</v>
      </c>
      <c r="Q5886" t="s">
        <v>157</v>
      </c>
      <c r="S5886" t="s">
        <v>780</v>
      </c>
      <c r="T5886" t="s">
        <v>840</v>
      </c>
      <c r="U5886">
        <v>9.9528196019458975E-2</v>
      </c>
      <c r="V5886" t="s">
        <v>157</v>
      </c>
    </row>
    <row r="5887" spans="9:22" x14ac:dyDescent="0.45">
      <c r="I5887" t="s">
        <v>312</v>
      </c>
      <c r="J5887" t="s">
        <v>841</v>
      </c>
      <c r="K5887">
        <v>1.9407092909219832E-2</v>
      </c>
      <c r="L5887" t="s">
        <v>157</v>
      </c>
      <c r="N5887" t="s">
        <v>547</v>
      </c>
      <c r="O5887" t="s">
        <v>841</v>
      </c>
      <c r="P5887">
        <v>1.4062740647928165E-2</v>
      </c>
      <c r="Q5887" t="s">
        <v>157</v>
      </c>
      <c r="S5887" t="s">
        <v>780</v>
      </c>
      <c r="T5887" t="s">
        <v>841</v>
      </c>
      <c r="U5887">
        <v>1.4610577097095619E-2</v>
      </c>
      <c r="V5887" t="s">
        <v>157</v>
      </c>
    </row>
    <row r="5888" spans="9:22" x14ac:dyDescent="0.45">
      <c r="I5888" t="s">
        <v>312</v>
      </c>
      <c r="J5888" t="s">
        <v>842</v>
      </c>
      <c r="K5888">
        <v>7.4476158923345885E-3</v>
      </c>
      <c r="L5888" t="s">
        <v>157</v>
      </c>
      <c r="N5888" t="s">
        <v>547</v>
      </c>
      <c r="O5888" t="s">
        <v>842</v>
      </c>
      <c r="P5888">
        <v>1.3637188746649273E-2</v>
      </c>
      <c r="Q5888" t="s">
        <v>157</v>
      </c>
      <c r="S5888" t="s">
        <v>780</v>
      </c>
      <c r="T5888" t="s">
        <v>842</v>
      </c>
      <c r="U5888">
        <v>1.4553412607322401E-2</v>
      </c>
      <c r="V5888" t="s">
        <v>157</v>
      </c>
    </row>
    <row r="5889" spans="9:22" x14ac:dyDescent="0.45">
      <c r="I5889" t="s">
        <v>312</v>
      </c>
      <c r="J5889" t="s">
        <v>843</v>
      </c>
      <c r="K5889">
        <v>1.6233290879824052E-3</v>
      </c>
      <c r="L5889" t="s">
        <v>157</v>
      </c>
      <c r="N5889" t="s">
        <v>547</v>
      </c>
      <c r="O5889" t="s">
        <v>843</v>
      </c>
      <c r="P5889">
        <v>1.3427916895803775E-2</v>
      </c>
      <c r="Q5889" t="s">
        <v>157</v>
      </c>
      <c r="S5889" t="s">
        <v>780</v>
      </c>
      <c r="T5889" t="s">
        <v>843</v>
      </c>
      <c r="U5889">
        <v>1.4421004247740737E-2</v>
      </c>
      <c r="V5889" t="s">
        <v>157</v>
      </c>
    </row>
    <row r="5890" spans="9:22" x14ac:dyDescent="0.45">
      <c r="I5890" t="s">
        <v>312</v>
      </c>
      <c r="J5890" t="s">
        <v>844</v>
      </c>
      <c r="K5890">
        <v>0</v>
      </c>
      <c r="L5890" t="s">
        <v>157</v>
      </c>
      <c r="N5890" t="s">
        <v>547</v>
      </c>
      <c r="O5890" t="s">
        <v>844</v>
      </c>
      <c r="P5890">
        <v>6.9650645034291872E-2</v>
      </c>
      <c r="Q5890" t="s">
        <v>157</v>
      </c>
      <c r="S5890" t="s">
        <v>780</v>
      </c>
      <c r="T5890" t="s">
        <v>844</v>
      </c>
      <c r="U5890">
        <v>7.1288465328562506E-2</v>
      </c>
      <c r="V5890" t="s">
        <v>157</v>
      </c>
    </row>
    <row r="5891" spans="9:22" x14ac:dyDescent="0.45">
      <c r="I5891" t="s">
        <v>313</v>
      </c>
      <c r="J5891" t="s">
        <v>156</v>
      </c>
      <c r="K5891">
        <v>0</v>
      </c>
      <c r="L5891" t="s">
        <v>157</v>
      </c>
      <c r="N5891" t="s">
        <v>548</v>
      </c>
      <c r="O5891" t="s">
        <v>156</v>
      </c>
      <c r="P5891">
        <v>2.0034940020635186E-2</v>
      </c>
      <c r="Q5891" t="s">
        <v>157</v>
      </c>
      <c r="S5891" t="s">
        <v>781</v>
      </c>
      <c r="T5891" t="s">
        <v>156</v>
      </c>
      <c r="U5891">
        <v>2.2066587021100016E-2</v>
      </c>
      <c r="V5891" t="s">
        <v>157</v>
      </c>
    </row>
    <row r="5892" spans="9:22" x14ac:dyDescent="0.45">
      <c r="I5892" t="s">
        <v>313</v>
      </c>
      <c r="J5892" t="s">
        <v>158</v>
      </c>
      <c r="K5892">
        <v>0</v>
      </c>
      <c r="L5892" t="s">
        <v>157</v>
      </c>
      <c r="N5892" t="s">
        <v>548</v>
      </c>
      <c r="O5892" t="s">
        <v>158</v>
      </c>
      <c r="P5892">
        <v>2.5000279416550453E-3</v>
      </c>
      <c r="Q5892" t="s">
        <v>157</v>
      </c>
      <c r="S5892" t="s">
        <v>781</v>
      </c>
      <c r="T5892" t="s">
        <v>158</v>
      </c>
      <c r="U5892">
        <v>2.6633552104499227E-3</v>
      </c>
      <c r="V5892" t="s">
        <v>157</v>
      </c>
    </row>
    <row r="5893" spans="9:22" x14ac:dyDescent="0.45">
      <c r="I5893" t="s">
        <v>313</v>
      </c>
      <c r="J5893" t="s">
        <v>159</v>
      </c>
      <c r="K5893">
        <v>2.4430502490145568E-3</v>
      </c>
      <c r="L5893" t="s">
        <v>157</v>
      </c>
      <c r="N5893" t="s">
        <v>548</v>
      </c>
      <c r="O5893" t="s">
        <v>159</v>
      </c>
      <c r="P5893">
        <v>2.4857503754886667E-3</v>
      </c>
      <c r="Q5893" t="s">
        <v>157</v>
      </c>
      <c r="S5893" t="s">
        <v>781</v>
      </c>
      <c r="T5893" t="s">
        <v>159</v>
      </c>
      <c r="U5893">
        <v>2.887652838569068E-3</v>
      </c>
      <c r="V5893" t="s">
        <v>157</v>
      </c>
    </row>
    <row r="5894" spans="9:22" x14ac:dyDescent="0.45">
      <c r="I5894" t="s">
        <v>313</v>
      </c>
      <c r="J5894" t="s">
        <v>160</v>
      </c>
      <c r="K5894">
        <v>4.7550315287165155E-2</v>
      </c>
      <c r="L5894" t="s">
        <v>157</v>
      </c>
      <c r="N5894" t="s">
        <v>548</v>
      </c>
      <c r="O5894" t="s">
        <v>160</v>
      </c>
      <c r="P5894">
        <v>1.8695252933888514E-2</v>
      </c>
      <c r="Q5894" t="s">
        <v>157</v>
      </c>
      <c r="S5894" t="s">
        <v>781</v>
      </c>
      <c r="T5894" t="s">
        <v>160</v>
      </c>
      <c r="U5894">
        <v>2.3453398042427638E-2</v>
      </c>
      <c r="V5894" t="s">
        <v>157</v>
      </c>
    </row>
    <row r="5895" spans="9:22" x14ac:dyDescent="0.45">
      <c r="I5895" t="s">
        <v>313</v>
      </c>
      <c r="J5895" t="s">
        <v>161</v>
      </c>
      <c r="K5895">
        <v>5.5834895116888481E-3</v>
      </c>
      <c r="L5895" t="s">
        <v>157</v>
      </c>
      <c r="N5895" t="s">
        <v>548</v>
      </c>
      <c r="O5895" t="s">
        <v>161</v>
      </c>
      <c r="P5895">
        <v>3.1680386806388792E-3</v>
      </c>
      <c r="Q5895" t="s">
        <v>157</v>
      </c>
      <c r="S5895" t="s">
        <v>781</v>
      </c>
      <c r="T5895" t="s">
        <v>161</v>
      </c>
      <c r="U5895">
        <v>3.5095634885653976E-3</v>
      </c>
      <c r="V5895" t="s">
        <v>157</v>
      </c>
    </row>
    <row r="5896" spans="9:22" x14ac:dyDescent="0.45">
      <c r="I5896" t="s">
        <v>313</v>
      </c>
      <c r="J5896" t="s">
        <v>807</v>
      </c>
      <c r="K5896">
        <v>2.0223902655723876E-3</v>
      </c>
      <c r="L5896" t="s">
        <v>157</v>
      </c>
      <c r="N5896" t="s">
        <v>548</v>
      </c>
      <c r="O5896" t="s">
        <v>807</v>
      </c>
      <c r="P5896">
        <v>3.2834988705885788E-3</v>
      </c>
      <c r="Q5896" t="s">
        <v>157</v>
      </c>
      <c r="S5896" t="s">
        <v>781</v>
      </c>
      <c r="T5896" t="s">
        <v>807</v>
      </c>
      <c r="U5896">
        <v>3.5647198477445101E-3</v>
      </c>
      <c r="V5896" t="s">
        <v>157</v>
      </c>
    </row>
    <row r="5897" spans="9:22" x14ac:dyDescent="0.45">
      <c r="I5897" t="s">
        <v>313</v>
      </c>
      <c r="J5897" t="s">
        <v>808</v>
      </c>
      <c r="K5897">
        <v>0</v>
      </c>
      <c r="L5897" t="s">
        <v>157</v>
      </c>
      <c r="N5897" t="s">
        <v>548</v>
      </c>
      <c r="O5897" t="s">
        <v>808</v>
      </c>
      <c r="P5897">
        <v>3.3123178807212619E-3</v>
      </c>
      <c r="Q5897" t="s">
        <v>157</v>
      </c>
      <c r="S5897" t="s">
        <v>781</v>
      </c>
      <c r="T5897" t="s">
        <v>808</v>
      </c>
      <c r="U5897">
        <v>3.6492203565308802E-3</v>
      </c>
      <c r="V5897" t="s">
        <v>157</v>
      </c>
    </row>
    <row r="5898" spans="9:22" x14ac:dyDescent="0.45">
      <c r="I5898" t="s">
        <v>313</v>
      </c>
      <c r="J5898" t="s">
        <v>809</v>
      </c>
      <c r="K5898">
        <v>0</v>
      </c>
      <c r="L5898" t="s">
        <v>157</v>
      </c>
      <c r="N5898" t="s">
        <v>548</v>
      </c>
      <c r="O5898" t="s">
        <v>809</v>
      </c>
      <c r="P5898">
        <v>1.440616730214095E-2</v>
      </c>
      <c r="Q5898" t="s">
        <v>157</v>
      </c>
      <c r="S5898" t="s">
        <v>781</v>
      </c>
      <c r="T5898" t="s">
        <v>809</v>
      </c>
      <c r="U5898">
        <v>1.8773644159044499E-2</v>
      </c>
      <c r="V5898" t="s">
        <v>157</v>
      </c>
    </row>
    <row r="5899" spans="9:22" x14ac:dyDescent="0.45">
      <c r="I5899" t="s">
        <v>313</v>
      </c>
      <c r="J5899" t="s">
        <v>162</v>
      </c>
      <c r="K5899">
        <v>0</v>
      </c>
      <c r="L5899" t="s">
        <v>157</v>
      </c>
      <c r="N5899" t="s">
        <v>548</v>
      </c>
      <c r="O5899" t="s">
        <v>162</v>
      </c>
      <c r="P5899">
        <v>5.8364440569656534E-2</v>
      </c>
      <c r="Q5899" t="s">
        <v>157</v>
      </c>
      <c r="S5899" t="s">
        <v>781</v>
      </c>
      <c r="T5899" t="s">
        <v>162</v>
      </c>
      <c r="U5899">
        <v>4.2682018183383984E-2</v>
      </c>
      <c r="V5899" t="s">
        <v>157</v>
      </c>
    </row>
    <row r="5900" spans="9:22" x14ac:dyDescent="0.45">
      <c r="I5900" t="s">
        <v>313</v>
      </c>
      <c r="J5900" t="s">
        <v>163</v>
      </c>
      <c r="K5900">
        <v>2.6476788613719218E-3</v>
      </c>
      <c r="L5900" t="s">
        <v>157</v>
      </c>
      <c r="N5900" t="s">
        <v>548</v>
      </c>
      <c r="O5900" t="s">
        <v>163</v>
      </c>
      <c r="P5900">
        <v>8.1214943851059245E-3</v>
      </c>
      <c r="Q5900" t="s">
        <v>157</v>
      </c>
      <c r="S5900" t="s">
        <v>781</v>
      </c>
      <c r="T5900" t="s">
        <v>163</v>
      </c>
      <c r="U5900">
        <v>6.0217994529485888E-3</v>
      </c>
      <c r="V5900" t="s">
        <v>157</v>
      </c>
    </row>
    <row r="5901" spans="9:22" x14ac:dyDescent="0.45">
      <c r="I5901" t="s">
        <v>313</v>
      </c>
      <c r="J5901" t="s">
        <v>164</v>
      </c>
      <c r="K5901">
        <v>9.0375948945889805E-3</v>
      </c>
      <c r="L5901" t="s">
        <v>157</v>
      </c>
      <c r="N5901" t="s">
        <v>548</v>
      </c>
      <c r="O5901" t="s">
        <v>164</v>
      </c>
      <c r="P5901">
        <v>7.9653645996879407E-3</v>
      </c>
      <c r="Q5901" t="s">
        <v>157</v>
      </c>
      <c r="S5901" t="s">
        <v>781</v>
      </c>
      <c r="T5901" t="s">
        <v>164</v>
      </c>
      <c r="U5901">
        <v>6.2079544787412991E-3</v>
      </c>
      <c r="V5901" t="s">
        <v>157</v>
      </c>
    </row>
    <row r="5902" spans="9:22" x14ac:dyDescent="0.45">
      <c r="I5902" t="s">
        <v>313</v>
      </c>
      <c r="J5902" t="s">
        <v>165</v>
      </c>
      <c r="K5902">
        <v>0.10395879497981576</v>
      </c>
      <c r="L5902" t="s">
        <v>157</v>
      </c>
      <c r="N5902" t="s">
        <v>548</v>
      </c>
      <c r="O5902" t="s">
        <v>165</v>
      </c>
      <c r="P5902">
        <v>6.529949834840014E-2</v>
      </c>
      <c r="Q5902" t="s">
        <v>157</v>
      </c>
      <c r="S5902" t="s">
        <v>781</v>
      </c>
      <c r="T5902" t="s">
        <v>165</v>
      </c>
      <c r="U5902">
        <v>4.4828357941289441E-2</v>
      </c>
      <c r="V5902" t="s">
        <v>157</v>
      </c>
    </row>
    <row r="5903" spans="9:22" x14ac:dyDescent="0.45">
      <c r="I5903" t="s">
        <v>313</v>
      </c>
      <c r="J5903" t="s">
        <v>166</v>
      </c>
      <c r="K5903">
        <v>1.2069997656057405E-2</v>
      </c>
      <c r="L5903" t="s">
        <v>157</v>
      </c>
      <c r="N5903" t="s">
        <v>548</v>
      </c>
      <c r="O5903" t="s">
        <v>166</v>
      </c>
      <c r="P5903">
        <v>1.1372162806397131E-2</v>
      </c>
      <c r="Q5903" t="s">
        <v>157</v>
      </c>
      <c r="S5903" t="s">
        <v>781</v>
      </c>
      <c r="T5903" t="s">
        <v>166</v>
      </c>
      <c r="U5903">
        <v>6.8259444492367559E-3</v>
      </c>
      <c r="V5903" t="s">
        <v>157</v>
      </c>
    </row>
    <row r="5904" spans="9:22" x14ac:dyDescent="0.45">
      <c r="I5904" t="s">
        <v>313</v>
      </c>
      <c r="J5904" t="s">
        <v>811</v>
      </c>
      <c r="K5904">
        <v>8.9419799655453824E-3</v>
      </c>
      <c r="L5904" t="s">
        <v>157</v>
      </c>
      <c r="N5904" t="s">
        <v>548</v>
      </c>
      <c r="O5904" t="s">
        <v>811</v>
      </c>
      <c r="P5904">
        <v>1.1671694815348528E-2</v>
      </c>
      <c r="Q5904" t="s">
        <v>157</v>
      </c>
      <c r="S5904" t="s">
        <v>781</v>
      </c>
      <c r="T5904" t="s">
        <v>811</v>
      </c>
      <c r="U5904">
        <v>6.8494487934084381E-3</v>
      </c>
      <c r="V5904" t="s">
        <v>157</v>
      </c>
    </row>
    <row r="5905" spans="9:22" x14ac:dyDescent="0.45">
      <c r="I5905" t="s">
        <v>313</v>
      </c>
      <c r="J5905" t="s">
        <v>812</v>
      </c>
      <c r="K5905">
        <v>2.8514042908210106E-3</v>
      </c>
      <c r="L5905" t="s">
        <v>157</v>
      </c>
      <c r="N5905" t="s">
        <v>548</v>
      </c>
      <c r="O5905" t="s">
        <v>812</v>
      </c>
      <c r="P5905">
        <v>1.1564338163578224E-2</v>
      </c>
      <c r="Q5905" t="s">
        <v>157</v>
      </c>
      <c r="S5905" t="s">
        <v>781</v>
      </c>
      <c r="T5905" t="s">
        <v>812</v>
      </c>
      <c r="U5905">
        <v>6.7477140270976593E-3</v>
      </c>
      <c r="V5905" t="s">
        <v>157</v>
      </c>
    </row>
    <row r="5906" spans="9:22" x14ac:dyDescent="0.45">
      <c r="I5906" t="s">
        <v>313</v>
      </c>
      <c r="J5906" t="s">
        <v>813</v>
      </c>
      <c r="K5906">
        <v>0</v>
      </c>
      <c r="L5906" t="s">
        <v>157</v>
      </c>
      <c r="N5906" t="s">
        <v>548</v>
      </c>
      <c r="O5906" t="s">
        <v>813</v>
      </c>
      <c r="P5906">
        <v>5.1236917955884149E-2</v>
      </c>
      <c r="Q5906" t="s">
        <v>157</v>
      </c>
      <c r="S5906" t="s">
        <v>781</v>
      </c>
      <c r="T5906" t="s">
        <v>813</v>
      </c>
      <c r="U5906">
        <v>3.3500935203609118E-2</v>
      </c>
      <c r="V5906" t="s">
        <v>157</v>
      </c>
    </row>
    <row r="5907" spans="9:22" x14ac:dyDescent="0.45">
      <c r="I5907" t="s">
        <v>313</v>
      </c>
      <c r="J5907" t="s">
        <v>815</v>
      </c>
      <c r="K5907">
        <v>2.3044166005995476E-3</v>
      </c>
      <c r="L5907" t="s">
        <v>157</v>
      </c>
      <c r="N5907" t="s">
        <v>548</v>
      </c>
      <c r="O5907" t="s">
        <v>815</v>
      </c>
      <c r="P5907">
        <v>2.4898609921709277E-2</v>
      </c>
      <c r="Q5907" t="s">
        <v>157</v>
      </c>
      <c r="S5907" t="s">
        <v>781</v>
      </c>
      <c r="T5907" t="s">
        <v>815</v>
      </c>
      <c r="U5907">
        <v>2.7867172641885832E-2</v>
      </c>
      <c r="V5907" t="s">
        <v>157</v>
      </c>
    </row>
    <row r="5908" spans="9:22" x14ac:dyDescent="0.45">
      <c r="I5908" t="s">
        <v>313</v>
      </c>
      <c r="J5908" t="s">
        <v>816</v>
      </c>
      <c r="K5908">
        <v>4.6455001478195104E-3</v>
      </c>
      <c r="L5908" t="s">
        <v>157</v>
      </c>
      <c r="N5908" t="s">
        <v>548</v>
      </c>
      <c r="O5908" t="s">
        <v>816</v>
      </c>
      <c r="P5908">
        <v>3.6039293339058722E-3</v>
      </c>
      <c r="Q5908" t="s">
        <v>157</v>
      </c>
      <c r="S5908" t="s">
        <v>781</v>
      </c>
      <c r="T5908" t="s">
        <v>816</v>
      </c>
      <c r="U5908">
        <v>3.9411195445202179E-3</v>
      </c>
      <c r="V5908" t="s">
        <v>157</v>
      </c>
    </row>
    <row r="5909" spans="9:22" x14ac:dyDescent="0.45">
      <c r="I5909" t="s">
        <v>313</v>
      </c>
      <c r="J5909" t="s">
        <v>817</v>
      </c>
      <c r="K5909">
        <v>6.7461129942241746E-3</v>
      </c>
      <c r="L5909" t="s">
        <v>157</v>
      </c>
      <c r="N5909" t="s">
        <v>548</v>
      </c>
      <c r="O5909" t="s">
        <v>817</v>
      </c>
      <c r="P5909">
        <v>3.6171507225981107E-3</v>
      </c>
      <c r="Q5909" t="s">
        <v>157</v>
      </c>
      <c r="S5909" t="s">
        <v>781</v>
      </c>
      <c r="T5909" t="s">
        <v>817</v>
      </c>
      <c r="U5909">
        <v>3.8094032526120392E-3</v>
      </c>
      <c r="V5909" t="s">
        <v>157</v>
      </c>
    </row>
    <row r="5910" spans="9:22" x14ac:dyDescent="0.45">
      <c r="I5910" t="s">
        <v>313</v>
      </c>
      <c r="J5910" t="s">
        <v>818</v>
      </c>
      <c r="K5910">
        <v>6.0969425128311744E-2</v>
      </c>
      <c r="L5910" t="s">
        <v>157</v>
      </c>
      <c r="N5910" t="s">
        <v>548</v>
      </c>
      <c r="O5910" t="s">
        <v>818</v>
      </c>
      <c r="P5910">
        <v>3.7552664982535837E-2</v>
      </c>
      <c r="Q5910" t="s">
        <v>157</v>
      </c>
      <c r="S5910" t="s">
        <v>781</v>
      </c>
      <c r="T5910" t="s">
        <v>818</v>
      </c>
      <c r="U5910">
        <v>2.6094257734436837E-2</v>
      </c>
      <c r="V5910" t="s">
        <v>157</v>
      </c>
    </row>
    <row r="5911" spans="9:22" x14ac:dyDescent="0.45">
      <c r="I5911" t="s">
        <v>313</v>
      </c>
      <c r="J5911" t="s">
        <v>819</v>
      </c>
      <c r="K5911">
        <v>7.3093701842726014E-3</v>
      </c>
      <c r="L5911" t="s">
        <v>157</v>
      </c>
      <c r="N5911" t="s">
        <v>548</v>
      </c>
      <c r="O5911" t="s">
        <v>819</v>
      </c>
      <c r="P5911">
        <v>6.4952199840591076E-3</v>
      </c>
      <c r="Q5911" t="s">
        <v>157</v>
      </c>
      <c r="S5911" t="s">
        <v>781</v>
      </c>
      <c r="T5911" t="s">
        <v>819</v>
      </c>
      <c r="U5911">
        <v>3.9541975095500424E-3</v>
      </c>
      <c r="V5911" t="s">
        <v>157</v>
      </c>
    </row>
    <row r="5912" spans="9:22" x14ac:dyDescent="0.45">
      <c r="I5912" t="s">
        <v>313</v>
      </c>
      <c r="J5912" t="s">
        <v>820</v>
      </c>
      <c r="K5912">
        <v>5.718095900106422E-3</v>
      </c>
      <c r="L5912" t="s">
        <v>157</v>
      </c>
      <c r="N5912" t="s">
        <v>548</v>
      </c>
      <c r="O5912" t="s">
        <v>820</v>
      </c>
      <c r="P5912">
        <v>6.1787116168472156E-3</v>
      </c>
      <c r="Q5912" t="s">
        <v>157</v>
      </c>
      <c r="S5912" t="s">
        <v>781</v>
      </c>
      <c r="T5912" t="s">
        <v>820</v>
      </c>
      <c r="U5912">
        <v>4.0577851331992845E-3</v>
      </c>
      <c r="V5912" t="s">
        <v>157</v>
      </c>
    </row>
    <row r="5913" spans="9:22" x14ac:dyDescent="0.45">
      <c r="I5913" t="s">
        <v>313</v>
      </c>
      <c r="J5913" t="s">
        <v>821</v>
      </c>
      <c r="K5913">
        <v>3.7737870266036744E-3</v>
      </c>
      <c r="L5913" t="s">
        <v>157</v>
      </c>
      <c r="N5913" t="s">
        <v>548</v>
      </c>
      <c r="O5913" t="s">
        <v>821</v>
      </c>
      <c r="P5913">
        <v>6.0218008558456295E-3</v>
      </c>
      <c r="Q5913" t="s">
        <v>157</v>
      </c>
      <c r="S5913" t="s">
        <v>781</v>
      </c>
      <c r="T5913" t="s">
        <v>821</v>
      </c>
      <c r="U5913">
        <v>4.1056648956178683E-3</v>
      </c>
      <c r="V5913" t="s">
        <v>157</v>
      </c>
    </row>
    <row r="5914" spans="9:22" x14ac:dyDescent="0.45">
      <c r="I5914" t="s">
        <v>313</v>
      </c>
      <c r="J5914" t="s">
        <v>822</v>
      </c>
      <c r="K5914">
        <v>4.3729965023887087E-4</v>
      </c>
      <c r="L5914" t="s">
        <v>157</v>
      </c>
      <c r="N5914" t="s">
        <v>548</v>
      </c>
      <c r="O5914" t="s">
        <v>822</v>
      </c>
      <c r="P5914">
        <v>2.3750361880411235E-2</v>
      </c>
      <c r="Q5914" t="s">
        <v>157</v>
      </c>
      <c r="S5914" t="s">
        <v>781</v>
      </c>
      <c r="T5914" t="s">
        <v>822</v>
      </c>
      <c r="U5914">
        <v>2.0473125705638119E-2</v>
      </c>
      <c r="V5914" t="s">
        <v>157</v>
      </c>
    </row>
    <row r="5915" spans="9:22" x14ac:dyDescent="0.45">
      <c r="I5915" t="s">
        <v>313</v>
      </c>
      <c r="J5915" t="s">
        <v>829</v>
      </c>
      <c r="K5915">
        <v>1.6976602388554498E-2</v>
      </c>
      <c r="L5915" t="s">
        <v>157</v>
      </c>
      <c r="N5915" t="s">
        <v>548</v>
      </c>
      <c r="O5915" t="s">
        <v>829</v>
      </c>
      <c r="P5915">
        <v>4.0854343714084154E-2</v>
      </c>
      <c r="Q5915" t="s">
        <v>157</v>
      </c>
      <c r="S5915" t="s">
        <v>781</v>
      </c>
      <c r="T5915" t="s">
        <v>829</v>
      </c>
      <c r="U5915">
        <v>9.6327370478398469E-2</v>
      </c>
      <c r="V5915" t="s">
        <v>157</v>
      </c>
    </row>
    <row r="5916" spans="9:22" x14ac:dyDescent="0.45">
      <c r="I5916" t="s">
        <v>313</v>
      </c>
      <c r="J5916" t="s">
        <v>830</v>
      </c>
      <c r="K5916">
        <v>2.5530621109850521E-2</v>
      </c>
      <c r="L5916" t="s">
        <v>157</v>
      </c>
      <c r="N5916" t="s">
        <v>548</v>
      </c>
      <c r="O5916" t="s">
        <v>830</v>
      </c>
      <c r="P5916">
        <v>5.3704853472246652E-3</v>
      </c>
      <c r="Q5916" t="s">
        <v>157</v>
      </c>
      <c r="S5916" t="s">
        <v>781</v>
      </c>
      <c r="T5916" t="s">
        <v>830</v>
      </c>
      <c r="U5916">
        <v>1.3936743403766879E-2</v>
      </c>
      <c r="V5916" t="s">
        <v>157</v>
      </c>
    </row>
    <row r="5917" spans="9:22" x14ac:dyDescent="0.45">
      <c r="I5917" t="s">
        <v>313</v>
      </c>
      <c r="J5917" t="s">
        <v>831</v>
      </c>
      <c r="K5917">
        <v>3.4218119985441116E-2</v>
      </c>
      <c r="L5917" t="s">
        <v>157</v>
      </c>
      <c r="N5917" t="s">
        <v>548</v>
      </c>
      <c r="O5917" t="s">
        <v>831</v>
      </c>
      <c r="P5917">
        <v>5.6037300866343285E-3</v>
      </c>
      <c r="Q5917" t="s">
        <v>157</v>
      </c>
      <c r="S5917" t="s">
        <v>781</v>
      </c>
      <c r="T5917" t="s">
        <v>831</v>
      </c>
      <c r="U5917">
        <v>1.3756524909137882E-2</v>
      </c>
      <c r="V5917" t="s">
        <v>157</v>
      </c>
    </row>
    <row r="5918" spans="9:22" x14ac:dyDescent="0.45">
      <c r="I5918" t="s">
        <v>313</v>
      </c>
      <c r="J5918" t="s">
        <v>832</v>
      </c>
      <c r="K5918">
        <v>0.27914346280706653</v>
      </c>
      <c r="L5918" t="s">
        <v>157</v>
      </c>
      <c r="N5918" t="s">
        <v>548</v>
      </c>
      <c r="O5918" t="s">
        <v>832</v>
      </c>
      <c r="P5918">
        <v>6.6128968732124788E-2</v>
      </c>
      <c r="Q5918" t="s">
        <v>157</v>
      </c>
      <c r="S5918" t="s">
        <v>781</v>
      </c>
      <c r="T5918" t="s">
        <v>832</v>
      </c>
      <c r="U5918">
        <v>9.387699205644226E-2</v>
      </c>
      <c r="V5918" t="s">
        <v>157</v>
      </c>
    </row>
    <row r="5919" spans="9:22" x14ac:dyDescent="0.45">
      <c r="I5919" t="s">
        <v>313</v>
      </c>
      <c r="J5919" t="s">
        <v>833</v>
      </c>
      <c r="K5919">
        <v>3.0685436136919316E-2</v>
      </c>
      <c r="L5919" t="s">
        <v>157</v>
      </c>
      <c r="N5919" t="s">
        <v>548</v>
      </c>
      <c r="O5919" t="s">
        <v>833</v>
      </c>
      <c r="P5919">
        <v>1.2327054724210782E-2</v>
      </c>
      <c r="Q5919" t="s">
        <v>157</v>
      </c>
      <c r="S5919" t="s">
        <v>781</v>
      </c>
      <c r="T5919" t="s">
        <v>833</v>
      </c>
      <c r="U5919">
        <v>1.4225791158302324E-2</v>
      </c>
      <c r="V5919" t="s">
        <v>157</v>
      </c>
    </row>
    <row r="5920" spans="9:22" x14ac:dyDescent="0.45">
      <c r="I5920" t="s">
        <v>313</v>
      </c>
      <c r="J5920" t="s">
        <v>834</v>
      </c>
      <c r="K5920">
        <v>2.5279858194603325E-2</v>
      </c>
      <c r="L5920" t="s">
        <v>157</v>
      </c>
      <c r="N5920" t="s">
        <v>548</v>
      </c>
      <c r="O5920" t="s">
        <v>834</v>
      </c>
      <c r="P5920">
        <v>1.1643075549338302E-2</v>
      </c>
      <c r="Q5920" t="s">
        <v>157</v>
      </c>
      <c r="S5920" t="s">
        <v>781</v>
      </c>
      <c r="T5920" t="s">
        <v>834</v>
      </c>
      <c r="U5920">
        <v>1.4513367869974626E-2</v>
      </c>
      <c r="V5920" t="s">
        <v>157</v>
      </c>
    </row>
    <row r="5921" spans="9:22" x14ac:dyDescent="0.45">
      <c r="I5921" t="s">
        <v>313</v>
      </c>
      <c r="J5921" t="s">
        <v>835</v>
      </c>
      <c r="K5921">
        <v>1.8645054948252679E-2</v>
      </c>
      <c r="L5921" t="s">
        <v>157</v>
      </c>
      <c r="N5921" t="s">
        <v>548</v>
      </c>
      <c r="O5921" t="s">
        <v>835</v>
      </c>
      <c r="P5921">
        <v>1.049297217568536E-2</v>
      </c>
      <c r="Q5921" t="s">
        <v>157</v>
      </c>
      <c r="S5921" t="s">
        <v>781</v>
      </c>
      <c r="T5921" t="s">
        <v>835</v>
      </c>
      <c r="U5921">
        <v>1.4574297074969357E-2</v>
      </c>
      <c r="V5921" t="s">
        <v>157</v>
      </c>
    </row>
    <row r="5922" spans="9:22" x14ac:dyDescent="0.45">
      <c r="I5922" t="s">
        <v>313</v>
      </c>
      <c r="J5922" t="s">
        <v>836</v>
      </c>
      <c r="K5922">
        <v>9.8800244462313534E-3</v>
      </c>
      <c r="L5922" t="s">
        <v>157</v>
      </c>
      <c r="N5922" t="s">
        <v>548</v>
      </c>
      <c r="O5922" t="s">
        <v>836</v>
      </c>
      <c r="P5922">
        <v>4.2545179847593408E-2</v>
      </c>
      <c r="Q5922" t="s">
        <v>157</v>
      </c>
      <c r="S5922" t="s">
        <v>781</v>
      </c>
      <c r="T5922" t="s">
        <v>836</v>
      </c>
      <c r="U5922">
        <v>6.9589295324214193E-2</v>
      </c>
      <c r="V5922" t="s">
        <v>157</v>
      </c>
    </row>
    <row r="5923" spans="9:22" x14ac:dyDescent="0.45">
      <c r="I5923" t="s">
        <v>313</v>
      </c>
      <c r="J5923" t="s">
        <v>837</v>
      </c>
      <c r="K5923">
        <v>7.8208011136490644E-4</v>
      </c>
      <c r="L5923" t="s">
        <v>157</v>
      </c>
      <c r="N5923" t="s">
        <v>548</v>
      </c>
      <c r="O5923" t="s">
        <v>837</v>
      </c>
      <c r="P5923">
        <v>0.11577544254148851</v>
      </c>
      <c r="Q5923" t="s">
        <v>157</v>
      </c>
      <c r="S5923" t="s">
        <v>781</v>
      </c>
      <c r="T5923" t="s">
        <v>837</v>
      </c>
      <c r="U5923">
        <v>9.9594675270533534E-2</v>
      </c>
      <c r="V5923" t="s">
        <v>157</v>
      </c>
    </row>
    <row r="5924" spans="9:22" x14ac:dyDescent="0.45">
      <c r="I5924" t="s">
        <v>313</v>
      </c>
      <c r="J5924" t="s">
        <v>838</v>
      </c>
      <c r="K5924">
        <v>7.2647463176837594E-3</v>
      </c>
      <c r="L5924" t="s">
        <v>157</v>
      </c>
      <c r="N5924" t="s">
        <v>548</v>
      </c>
      <c r="O5924" t="s">
        <v>838</v>
      </c>
      <c r="P5924">
        <v>1.7002241959183755E-2</v>
      </c>
      <c r="Q5924" t="s">
        <v>157</v>
      </c>
      <c r="S5924" t="s">
        <v>781</v>
      </c>
      <c r="T5924" t="s">
        <v>838</v>
      </c>
      <c r="U5924">
        <v>1.3727583979298042E-2</v>
      </c>
      <c r="V5924" t="s">
        <v>157</v>
      </c>
    </row>
    <row r="5925" spans="9:22" x14ac:dyDescent="0.45">
      <c r="I5925" t="s">
        <v>313</v>
      </c>
      <c r="J5925" t="s">
        <v>839</v>
      </c>
      <c r="K5925">
        <v>1.8872213930519039E-2</v>
      </c>
      <c r="L5925" t="s">
        <v>157</v>
      </c>
      <c r="N5925" t="s">
        <v>548</v>
      </c>
      <c r="O5925" t="s">
        <v>839</v>
      </c>
      <c r="P5925">
        <v>1.6546587518537173E-2</v>
      </c>
      <c r="Q5925" t="s">
        <v>157</v>
      </c>
      <c r="S5925" t="s">
        <v>781</v>
      </c>
      <c r="T5925" t="s">
        <v>839</v>
      </c>
      <c r="U5925">
        <v>1.359797966958555E-2</v>
      </c>
      <c r="V5925" t="s">
        <v>157</v>
      </c>
    </row>
    <row r="5926" spans="9:22" x14ac:dyDescent="0.45">
      <c r="I5926" t="s">
        <v>313</v>
      </c>
      <c r="J5926" t="s">
        <v>840</v>
      </c>
      <c r="K5926">
        <v>0.20952567769848418</v>
      </c>
      <c r="L5926" t="s">
        <v>157</v>
      </c>
      <c r="N5926" t="s">
        <v>548</v>
      </c>
      <c r="O5926" t="s">
        <v>840</v>
      </c>
      <c r="P5926">
        <v>0.10855631044464628</v>
      </c>
      <c r="Q5926" t="s">
        <v>157</v>
      </c>
      <c r="S5926" t="s">
        <v>781</v>
      </c>
      <c r="T5926" t="s">
        <v>840</v>
      </c>
      <c r="U5926">
        <v>9.8104977900085155E-2</v>
      </c>
      <c r="V5926" t="s">
        <v>157</v>
      </c>
    </row>
    <row r="5927" spans="9:22" x14ac:dyDescent="0.45">
      <c r="I5927" t="s">
        <v>313</v>
      </c>
      <c r="J5927" t="s">
        <v>841</v>
      </c>
      <c r="K5927">
        <v>2.1779286936492382E-2</v>
      </c>
      <c r="L5927" t="s">
        <v>157</v>
      </c>
      <c r="N5927" t="s">
        <v>548</v>
      </c>
      <c r="O5927" t="s">
        <v>841</v>
      </c>
      <c r="P5927">
        <v>1.7853008965865138E-2</v>
      </c>
      <c r="Q5927" t="s">
        <v>157</v>
      </c>
      <c r="S5927" t="s">
        <v>781</v>
      </c>
      <c r="T5927" t="s">
        <v>841</v>
      </c>
      <c r="U5927">
        <v>1.4606239889137836E-2</v>
      </c>
      <c r="V5927" t="s">
        <v>157</v>
      </c>
    </row>
    <row r="5928" spans="9:22" x14ac:dyDescent="0.45">
      <c r="I5928" t="s">
        <v>313</v>
      </c>
      <c r="J5928" t="s">
        <v>842</v>
      </c>
      <c r="K5928">
        <v>9.1460952538366756E-3</v>
      </c>
      <c r="L5928" t="s">
        <v>157</v>
      </c>
      <c r="N5928" t="s">
        <v>548</v>
      </c>
      <c r="O5928" t="s">
        <v>842</v>
      </c>
      <c r="P5928">
        <v>1.8234304443713802E-2</v>
      </c>
      <c r="Q5928" t="s">
        <v>157</v>
      </c>
      <c r="S5928" t="s">
        <v>781</v>
      </c>
      <c r="T5928" t="s">
        <v>842</v>
      </c>
      <c r="U5928">
        <v>1.4591193569275912E-2</v>
      </c>
      <c r="V5928" t="s">
        <v>157</v>
      </c>
    </row>
    <row r="5929" spans="9:22" x14ac:dyDescent="0.45">
      <c r="I5929" t="s">
        <v>313</v>
      </c>
      <c r="J5929" t="s">
        <v>843</v>
      </c>
      <c r="K5929">
        <v>3.2600161408817161E-3</v>
      </c>
      <c r="L5929" t="s">
        <v>157</v>
      </c>
      <c r="N5929" t="s">
        <v>548</v>
      </c>
      <c r="O5929" t="s">
        <v>843</v>
      </c>
      <c r="P5929">
        <v>1.7930573340407374E-2</v>
      </c>
      <c r="Q5929" t="s">
        <v>157</v>
      </c>
      <c r="S5929" t="s">
        <v>781</v>
      </c>
      <c r="T5929" t="s">
        <v>843</v>
      </c>
      <c r="U5929">
        <v>1.459598928015737E-2</v>
      </c>
      <c r="V5929" t="s">
        <v>157</v>
      </c>
    </row>
    <row r="5930" spans="9:22" x14ac:dyDescent="0.45">
      <c r="I5930" t="s">
        <v>313</v>
      </c>
      <c r="J5930" t="s">
        <v>844</v>
      </c>
      <c r="K5930">
        <v>0</v>
      </c>
      <c r="L5930" t="s">
        <v>157</v>
      </c>
      <c r="N5930" t="s">
        <v>548</v>
      </c>
      <c r="O5930" t="s">
        <v>844</v>
      </c>
      <c r="P5930">
        <v>8.7535365661534206E-2</v>
      </c>
      <c r="Q5930" t="s">
        <v>157</v>
      </c>
      <c r="S5930" t="s">
        <v>781</v>
      </c>
      <c r="T5930" t="s">
        <v>844</v>
      </c>
      <c r="U5930">
        <v>7.1845938255113109E-2</v>
      </c>
      <c r="V5930" t="s">
        <v>157</v>
      </c>
    </row>
    <row r="5931" spans="9:22" x14ac:dyDescent="0.45">
      <c r="I5931" t="s">
        <v>314</v>
      </c>
      <c r="J5931" t="s">
        <v>156</v>
      </c>
      <c r="K5931">
        <v>0</v>
      </c>
      <c r="L5931" t="s">
        <v>157</v>
      </c>
      <c r="N5931" t="s">
        <v>549</v>
      </c>
      <c r="O5931" t="s">
        <v>156</v>
      </c>
      <c r="P5931">
        <v>2.1851997806566228E-2</v>
      </c>
      <c r="Q5931" t="s">
        <v>157</v>
      </c>
      <c r="S5931" t="s">
        <v>782</v>
      </c>
      <c r="T5931" t="s">
        <v>156</v>
      </c>
      <c r="U5931">
        <v>2.3757803789166462E-2</v>
      </c>
      <c r="V5931" t="s">
        <v>157</v>
      </c>
    </row>
    <row r="5932" spans="9:22" x14ac:dyDescent="0.45">
      <c r="I5932" t="s">
        <v>314</v>
      </c>
      <c r="J5932" t="s">
        <v>158</v>
      </c>
      <c r="K5932">
        <v>0</v>
      </c>
      <c r="L5932" t="s">
        <v>157</v>
      </c>
      <c r="N5932" t="s">
        <v>549</v>
      </c>
      <c r="O5932" t="s">
        <v>158</v>
      </c>
      <c r="P5932">
        <v>3.03713042063971E-3</v>
      </c>
      <c r="Q5932" t="s">
        <v>157</v>
      </c>
      <c r="S5932" t="s">
        <v>782</v>
      </c>
      <c r="T5932" t="s">
        <v>158</v>
      </c>
      <c r="U5932">
        <v>2.9162199429090172E-3</v>
      </c>
      <c r="V5932" t="s">
        <v>157</v>
      </c>
    </row>
    <row r="5933" spans="9:22" x14ac:dyDescent="0.45">
      <c r="I5933" t="s">
        <v>314</v>
      </c>
      <c r="J5933" t="s">
        <v>159</v>
      </c>
      <c r="K5933">
        <v>3.2666375448398167E-3</v>
      </c>
      <c r="L5933" t="s">
        <v>157</v>
      </c>
      <c r="N5933" t="s">
        <v>549</v>
      </c>
      <c r="O5933" t="s">
        <v>159</v>
      </c>
      <c r="P5933">
        <v>2.9918025396819992E-3</v>
      </c>
      <c r="Q5933" t="s">
        <v>157</v>
      </c>
      <c r="S5933" t="s">
        <v>782</v>
      </c>
      <c r="T5933" t="s">
        <v>159</v>
      </c>
      <c r="U5933">
        <v>2.7324466956320679E-3</v>
      </c>
      <c r="V5933" t="s">
        <v>157</v>
      </c>
    </row>
    <row r="5934" spans="9:22" x14ac:dyDescent="0.45">
      <c r="I5934" t="s">
        <v>314</v>
      </c>
      <c r="J5934" t="s">
        <v>160</v>
      </c>
      <c r="K5934">
        <v>4.4573086574797458E-2</v>
      </c>
      <c r="L5934" t="s">
        <v>157</v>
      </c>
      <c r="N5934" t="s">
        <v>549</v>
      </c>
      <c r="O5934" t="s">
        <v>160</v>
      </c>
      <c r="P5934">
        <v>2.4206985678646986E-2</v>
      </c>
      <c r="Q5934" t="s">
        <v>157</v>
      </c>
      <c r="S5934" t="s">
        <v>782</v>
      </c>
      <c r="T5934" t="s">
        <v>160</v>
      </c>
      <c r="U5934">
        <v>2.3261052224920167E-2</v>
      </c>
      <c r="V5934" t="s">
        <v>157</v>
      </c>
    </row>
    <row r="5935" spans="9:22" x14ac:dyDescent="0.45">
      <c r="I5935" t="s">
        <v>314</v>
      </c>
      <c r="J5935" t="s">
        <v>161</v>
      </c>
      <c r="K5935">
        <v>5.2248957066234787E-3</v>
      </c>
      <c r="L5935" t="s">
        <v>157</v>
      </c>
      <c r="N5935" t="s">
        <v>549</v>
      </c>
      <c r="O5935" t="s">
        <v>161</v>
      </c>
      <c r="P5935">
        <v>4.3000190757066072E-3</v>
      </c>
      <c r="Q5935" t="s">
        <v>157</v>
      </c>
      <c r="S5935" t="s">
        <v>782</v>
      </c>
      <c r="T5935" t="s">
        <v>161</v>
      </c>
      <c r="U5935">
        <v>3.4980682576513447E-3</v>
      </c>
      <c r="V5935" t="s">
        <v>157</v>
      </c>
    </row>
    <row r="5936" spans="9:22" x14ac:dyDescent="0.45">
      <c r="I5936" t="s">
        <v>314</v>
      </c>
      <c r="J5936" t="s">
        <v>807</v>
      </c>
      <c r="K5936">
        <v>2.8122693517798041E-3</v>
      </c>
      <c r="L5936" t="s">
        <v>157</v>
      </c>
      <c r="N5936" t="s">
        <v>549</v>
      </c>
      <c r="O5936" t="s">
        <v>807</v>
      </c>
      <c r="P5936">
        <v>4.2008348305238074E-3</v>
      </c>
      <c r="Q5936" t="s">
        <v>157</v>
      </c>
      <c r="S5936" t="s">
        <v>782</v>
      </c>
      <c r="T5936" t="s">
        <v>807</v>
      </c>
      <c r="U5936">
        <v>3.4726015041251107E-3</v>
      </c>
      <c r="V5936" t="s">
        <v>157</v>
      </c>
    </row>
    <row r="5937" spans="9:22" x14ac:dyDescent="0.45">
      <c r="I5937" t="s">
        <v>314</v>
      </c>
      <c r="J5937" t="s">
        <v>808</v>
      </c>
      <c r="K5937">
        <v>0</v>
      </c>
      <c r="L5937" t="s">
        <v>157</v>
      </c>
      <c r="N5937" t="s">
        <v>549</v>
      </c>
      <c r="O5937" t="s">
        <v>808</v>
      </c>
      <c r="P5937">
        <v>4.1234463628243108E-3</v>
      </c>
      <c r="Q5937" t="s">
        <v>157</v>
      </c>
      <c r="S5937" t="s">
        <v>782</v>
      </c>
      <c r="T5937" t="s">
        <v>808</v>
      </c>
      <c r="U5937">
        <v>3.5335991255082211E-3</v>
      </c>
      <c r="V5937" t="s">
        <v>157</v>
      </c>
    </row>
    <row r="5938" spans="9:22" x14ac:dyDescent="0.45">
      <c r="I5938" t="s">
        <v>314</v>
      </c>
      <c r="J5938" t="s">
        <v>809</v>
      </c>
      <c r="K5938">
        <v>0</v>
      </c>
      <c r="L5938" t="s">
        <v>157</v>
      </c>
      <c r="N5938" t="s">
        <v>549</v>
      </c>
      <c r="O5938" t="s">
        <v>809</v>
      </c>
      <c r="P5938">
        <v>1.5676663908451238E-2</v>
      </c>
      <c r="Q5938" t="s">
        <v>157</v>
      </c>
      <c r="S5938" t="s">
        <v>782</v>
      </c>
      <c r="T5938" t="s">
        <v>809</v>
      </c>
      <c r="U5938">
        <v>1.9236339705452861E-2</v>
      </c>
      <c r="V5938" t="s">
        <v>157</v>
      </c>
    </row>
    <row r="5939" spans="9:22" x14ac:dyDescent="0.45">
      <c r="I5939" t="s">
        <v>314</v>
      </c>
      <c r="J5939" t="s">
        <v>162</v>
      </c>
      <c r="K5939">
        <v>0</v>
      </c>
      <c r="L5939" t="s">
        <v>157</v>
      </c>
      <c r="N5939" t="s">
        <v>549</v>
      </c>
      <c r="O5939" t="s">
        <v>162</v>
      </c>
      <c r="P5939">
        <v>5.1115609105268453E-2</v>
      </c>
      <c r="Q5939" t="s">
        <v>157</v>
      </c>
      <c r="S5939" t="s">
        <v>782</v>
      </c>
      <c r="T5939" t="s">
        <v>162</v>
      </c>
      <c r="U5939">
        <v>4.583439790759742E-2</v>
      </c>
      <c r="V5939" t="s">
        <v>157</v>
      </c>
    </row>
    <row r="5940" spans="9:22" x14ac:dyDescent="0.45">
      <c r="I5940" t="s">
        <v>314</v>
      </c>
      <c r="J5940" t="s">
        <v>163</v>
      </c>
      <c r="K5940">
        <v>4.1156172470138783E-3</v>
      </c>
      <c r="L5940" t="s">
        <v>157</v>
      </c>
      <c r="N5940" t="s">
        <v>549</v>
      </c>
      <c r="O5940" t="s">
        <v>163</v>
      </c>
      <c r="P5940">
        <v>7.9362658461545749E-3</v>
      </c>
      <c r="Q5940" t="s">
        <v>157</v>
      </c>
      <c r="S5940" t="s">
        <v>782</v>
      </c>
      <c r="T5940" t="s">
        <v>163</v>
      </c>
      <c r="U5940">
        <v>6.2267722961453168E-3</v>
      </c>
      <c r="V5940" t="s">
        <v>157</v>
      </c>
    </row>
    <row r="5941" spans="9:22" x14ac:dyDescent="0.45">
      <c r="I5941" t="s">
        <v>314</v>
      </c>
      <c r="J5941" t="s">
        <v>164</v>
      </c>
      <c r="K5941">
        <v>1.0587947426720708E-2</v>
      </c>
      <c r="L5941" t="s">
        <v>157</v>
      </c>
      <c r="N5941" t="s">
        <v>549</v>
      </c>
      <c r="O5941" t="s">
        <v>164</v>
      </c>
      <c r="P5941">
        <v>7.7714852165856321E-3</v>
      </c>
      <c r="Q5941" t="s">
        <v>157</v>
      </c>
      <c r="S5941" t="s">
        <v>782</v>
      </c>
      <c r="T5941" t="s">
        <v>164</v>
      </c>
      <c r="U5941">
        <v>6.0935509804236863E-3</v>
      </c>
      <c r="V5941" t="s">
        <v>157</v>
      </c>
    </row>
    <row r="5942" spans="9:22" x14ac:dyDescent="0.45">
      <c r="I5942" t="s">
        <v>314</v>
      </c>
      <c r="J5942" t="s">
        <v>165</v>
      </c>
      <c r="K5942">
        <v>0.11223423923398107</v>
      </c>
      <c r="L5942" t="s">
        <v>157</v>
      </c>
      <c r="N5942" t="s">
        <v>549</v>
      </c>
      <c r="O5942" t="s">
        <v>165</v>
      </c>
      <c r="P5942">
        <v>6.9428128110999313E-2</v>
      </c>
      <c r="Q5942" t="s">
        <v>157</v>
      </c>
      <c r="S5942" t="s">
        <v>782</v>
      </c>
      <c r="T5942" t="s">
        <v>165</v>
      </c>
      <c r="U5942">
        <v>4.6016490512539802E-2</v>
      </c>
      <c r="V5942" t="s">
        <v>157</v>
      </c>
    </row>
    <row r="5943" spans="9:22" x14ac:dyDescent="0.45">
      <c r="I5943" t="s">
        <v>314</v>
      </c>
      <c r="J5943" t="s">
        <v>166</v>
      </c>
      <c r="K5943">
        <v>1.3474422844046844E-2</v>
      </c>
      <c r="L5943" t="s">
        <v>157</v>
      </c>
      <c r="N5943" t="s">
        <v>549</v>
      </c>
      <c r="O5943" t="s">
        <v>166</v>
      </c>
      <c r="P5943">
        <v>1.050917466310694E-2</v>
      </c>
      <c r="Q5943" t="s">
        <v>157</v>
      </c>
      <c r="S5943" t="s">
        <v>782</v>
      </c>
      <c r="T5943" t="s">
        <v>166</v>
      </c>
      <c r="U5943">
        <v>7.2066101604922181E-3</v>
      </c>
      <c r="V5943" t="s">
        <v>157</v>
      </c>
    </row>
    <row r="5944" spans="9:22" x14ac:dyDescent="0.45">
      <c r="I5944" t="s">
        <v>314</v>
      </c>
      <c r="J5944" t="s">
        <v>811</v>
      </c>
      <c r="K5944">
        <v>9.7820223149449204E-3</v>
      </c>
      <c r="L5944" t="s">
        <v>157</v>
      </c>
      <c r="N5944" t="s">
        <v>549</v>
      </c>
      <c r="O5944" t="s">
        <v>811</v>
      </c>
      <c r="P5944">
        <v>1.0352452350831971E-2</v>
      </c>
      <c r="Q5944" t="s">
        <v>157</v>
      </c>
      <c r="S5944" t="s">
        <v>782</v>
      </c>
      <c r="T5944" t="s">
        <v>811</v>
      </c>
      <c r="U5944">
        <v>7.0855441542818486E-3</v>
      </c>
      <c r="V5944" t="s">
        <v>157</v>
      </c>
    </row>
    <row r="5945" spans="9:22" x14ac:dyDescent="0.45">
      <c r="I5945" t="s">
        <v>314</v>
      </c>
      <c r="J5945" t="s">
        <v>812</v>
      </c>
      <c r="K5945">
        <v>3.4099273738817035E-3</v>
      </c>
      <c r="L5945" t="s">
        <v>157</v>
      </c>
      <c r="N5945" t="s">
        <v>549</v>
      </c>
      <c r="O5945" t="s">
        <v>812</v>
      </c>
      <c r="P5945">
        <v>9.9886251435309173E-3</v>
      </c>
      <c r="Q5945" t="s">
        <v>157</v>
      </c>
      <c r="S5945" t="s">
        <v>782</v>
      </c>
      <c r="T5945" t="s">
        <v>812</v>
      </c>
      <c r="U5945">
        <v>6.9968791367516362E-3</v>
      </c>
      <c r="V5945" t="s">
        <v>157</v>
      </c>
    </row>
    <row r="5946" spans="9:22" x14ac:dyDescent="0.45">
      <c r="I5946" t="s">
        <v>314</v>
      </c>
      <c r="J5946" t="s">
        <v>813</v>
      </c>
      <c r="K5946">
        <v>0</v>
      </c>
      <c r="L5946" t="s">
        <v>157</v>
      </c>
      <c r="N5946" t="s">
        <v>549</v>
      </c>
      <c r="O5946" t="s">
        <v>813</v>
      </c>
      <c r="P5946">
        <v>4.312994367932238E-2</v>
      </c>
      <c r="Q5946" t="s">
        <v>157</v>
      </c>
      <c r="S5946" t="s">
        <v>782</v>
      </c>
      <c r="T5946" t="s">
        <v>813</v>
      </c>
      <c r="U5946">
        <v>3.4242731360349984E-2</v>
      </c>
      <c r="V5946" t="s">
        <v>157</v>
      </c>
    </row>
    <row r="5947" spans="9:22" x14ac:dyDescent="0.45">
      <c r="I5947" t="s">
        <v>314</v>
      </c>
      <c r="J5947" t="s">
        <v>815</v>
      </c>
      <c r="K5947">
        <v>2.4779406368544135E-3</v>
      </c>
      <c r="L5947" t="s">
        <v>157</v>
      </c>
      <c r="N5947" t="s">
        <v>549</v>
      </c>
      <c r="O5947" t="s">
        <v>815</v>
      </c>
      <c r="P5947">
        <v>1.9644570348180179E-2</v>
      </c>
      <c r="Q5947" t="s">
        <v>157</v>
      </c>
      <c r="S5947" t="s">
        <v>782</v>
      </c>
      <c r="T5947" t="s">
        <v>815</v>
      </c>
      <c r="U5947">
        <v>2.7626408719634041E-2</v>
      </c>
      <c r="V5947" t="s">
        <v>157</v>
      </c>
    </row>
    <row r="5948" spans="9:22" x14ac:dyDescent="0.45">
      <c r="I5948" t="s">
        <v>314</v>
      </c>
      <c r="J5948" t="s">
        <v>816</v>
      </c>
      <c r="K5948">
        <v>5.1884565526489927E-3</v>
      </c>
      <c r="L5948" t="s">
        <v>157</v>
      </c>
      <c r="N5948" t="s">
        <v>549</v>
      </c>
      <c r="O5948" t="s">
        <v>816</v>
      </c>
      <c r="P5948">
        <v>2.6185707905981319E-3</v>
      </c>
      <c r="Q5948" t="s">
        <v>157</v>
      </c>
      <c r="S5948" t="s">
        <v>782</v>
      </c>
      <c r="T5948" t="s">
        <v>816</v>
      </c>
      <c r="U5948">
        <v>3.8400122924844063E-3</v>
      </c>
      <c r="V5948" t="s">
        <v>157</v>
      </c>
    </row>
    <row r="5949" spans="9:22" x14ac:dyDescent="0.45">
      <c r="I5949" t="s">
        <v>314</v>
      </c>
      <c r="J5949" t="s">
        <v>817</v>
      </c>
      <c r="K5949">
        <v>7.3400750748386376E-3</v>
      </c>
      <c r="L5949" t="s">
        <v>157</v>
      </c>
      <c r="N5949" t="s">
        <v>549</v>
      </c>
      <c r="O5949" t="s">
        <v>817</v>
      </c>
      <c r="P5949">
        <v>2.759019578372969E-3</v>
      </c>
      <c r="Q5949" t="s">
        <v>157</v>
      </c>
      <c r="S5949" t="s">
        <v>782</v>
      </c>
      <c r="T5949" t="s">
        <v>817</v>
      </c>
      <c r="U5949">
        <v>3.81254118526242E-3</v>
      </c>
      <c r="V5949" t="s">
        <v>157</v>
      </c>
    </row>
    <row r="5950" spans="9:22" x14ac:dyDescent="0.45">
      <c r="I5950" t="s">
        <v>314</v>
      </c>
      <c r="J5950" t="s">
        <v>818</v>
      </c>
      <c r="K5950">
        <v>6.6775290599548634E-2</v>
      </c>
      <c r="L5950" t="s">
        <v>157</v>
      </c>
      <c r="N5950" t="s">
        <v>549</v>
      </c>
      <c r="O5950" t="s">
        <v>818</v>
      </c>
      <c r="P5950">
        <v>3.2739417958147825E-2</v>
      </c>
      <c r="Q5950" t="s">
        <v>157</v>
      </c>
      <c r="S5950" t="s">
        <v>782</v>
      </c>
      <c r="T5950" t="s">
        <v>818</v>
      </c>
      <c r="U5950">
        <v>2.6125136675497464E-2</v>
      </c>
      <c r="V5950" t="s">
        <v>157</v>
      </c>
    </row>
    <row r="5951" spans="9:22" x14ac:dyDescent="0.45">
      <c r="I5951" t="s">
        <v>314</v>
      </c>
      <c r="J5951" t="s">
        <v>819</v>
      </c>
      <c r="K5951">
        <v>8.3231491139738028E-3</v>
      </c>
      <c r="L5951" t="s">
        <v>157</v>
      </c>
      <c r="N5951" t="s">
        <v>549</v>
      </c>
      <c r="O5951" t="s">
        <v>819</v>
      </c>
      <c r="P5951">
        <v>5.5914799730855409E-3</v>
      </c>
      <c r="Q5951" t="s">
        <v>157</v>
      </c>
      <c r="S5951" t="s">
        <v>782</v>
      </c>
      <c r="T5951" t="s">
        <v>819</v>
      </c>
      <c r="U5951">
        <v>3.8417472460085295E-3</v>
      </c>
      <c r="V5951" t="s">
        <v>157</v>
      </c>
    </row>
    <row r="5952" spans="9:22" x14ac:dyDescent="0.45">
      <c r="I5952" t="s">
        <v>314</v>
      </c>
      <c r="J5952" t="s">
        <v>820</v>
      </c>
      <c r="K5952">
        <v>6.7969118692992048E-3</v>
      </c>
      <c r="L5952" t="s">
        <v>157</v>
      </c>
      <c r="N5952" t="s">
        <v>549</v>
      </c>
      <c r="O5952" t="s">
        <v>820</v>
      </c>
      <c r="P5952">
        <v>4.8263511894435489E-3</v>
      </c>
      <c r="Q5952" t="s">
        <v>157</v>
      </c>
      <c r="S5952" t="s">
        <v>782</v>
      </c>
      <c r="T5952" t="s">
        <v>820</v>
      </c>
      <c r="U5952">
        <v>3.8431718004120255E-3</v>
      </c>
      <c r="V5952" t="s">
        <v>157</v>
      </c>
    </row>
    <row r="5953" spans="9:22" x14ac:dyDescent="0.45">
      <c r="I5953" t="s">
        <v>314</v>
      </c>
      <c r="J5953" t="s">
        <v>821</v>
      </c>
      <c r="K5953">
        <v>4.4262073483919539E-3</v>
      </c>
      <c r="L5953" t="s">
        <v>157</v>
      </c>
      <c r="N5953" t="s">
        <v>549</v>
      </c>
      <c r="O5953" t="s">
        <v>821</v>
      </c>
      <c r="P5953">
        <v>4.4026506475043914E-3</v>
      </c>
      <c r="Q5953" t="s">
        <v>157</v>
      </c>
      <c r="S5953" t="s">
        <v>782</v>
      </c>
      <c r="T5953" t="s">
        <v>821</v>
      </c>
      <c r="U5953">
        <v>3.8887802865617853E-3</v>
      </c>
      <c r="V5953" t="s">
        <v>157</v>
      </c>
    </row>
    <row r="5954" spans="9:22" x14ac:dyDescent="0.45">
      <c r="I5954" t="s">
        <v>314</v>
      </c>
      <c r="J5954" t="s">
        <v>822</v>
      </c>
      <c r="K5954">
        <v>9.7287829869537528E-5</v>
      </c>
      <c r="L5954" t="s">
        <v>157</v>
      </c>
      <c r="N5954" t="s">
        <v>549</v>
      </c>
      <c r="O5954" t="s">
        <v>822</v>
      </c>
      <c r="P5954">
        <v>1.7776020230254787E-2</v>
      </c>
      <c r="Q5954" t="s">
        <v>157</v>
      </c>
      <c r="S5954" t="s">
        <v>782</v>
      </c>
      <c r="T5954" t="s">
        <v>822</v>
      </c>
      <c r="U5954">
        <v>2.036027978242258E-2</v>
      </c>
      <c r="V5954" t="s">
        <v>157</v>
      </c>
    </row>
    <row r="5955" spans="9:22" x14ac:dyDescent="0.45">
      <c r="I5955" t="s">
        <v>314</v>
      </c>
      <c r="J5955" t="s">
        <v>829</v>
      </c>
      <c r="K5955">
        <v>1.3220498511824412E-2</v>
      </c>
      <c r="L5955" t="s">
        <v>157</v>
      </c>
      <c r="N5955" t="s">
        <v>549</v>
      </c>
      <c r="O5955" t="s">
        <v>829</v>
      </c>
      <c r="P5955">
        <v>4.8389451712697179E-2</v>
      </c>
      <c r="Q5955" t="s">
        <v>157</v>
      </c>
      <c r="S5955" t="s">
        <v>782</v>
      </c>
      <c r="T5955" t="s">
        <v>829</v>
      </c>
      <c r="U5955">
        <v>8.8694434119329174E-2</v>
      </c>
      <c r="V5955" t="s">
        <v>157</v>
      </c>
    </row>
    <row r="5956" spans="9:22" x14ac:dyDescent="0.45">
      <c r="I5956" t="s">
        <v>314</v>
      </c>
      <c r="J5956" t="s">
        <v>830</v>
      </c>
      <c r="K5956">
        <v>2.3511588420542979E-2</v>
      </c>
      <c r="L5956" t="s">
        <v>157</v>
      </c>
      <c r="N5956" t="s">
        <v>549</v>
      </c>
      <c r="O5956" t="s">
        <v>830</v>
      </c>
      <c r="P5956">
        <v>6.0953253617308497E-3</v>
      </c>
      <c r="Q5956" t="s">
        <v>157</v>
      </c>
      <c r="S5956" t="s">
        <v>782</v>
      </c>
      <c r="T5956" t="s">
        <v>830</v>
      </c>
      <c r="U5956">
        <v>1.2043278644413661E-2</v>
      </c>
      <c r="V5956" t="s">
        <v>157</v>
      </c>
    </row>
    <row r="5957" spans="9:22" x14ac:dyDescent="0.45">
      <c r="I5957" t="s">
        <v>314</v>
      </c>
      <c r="J5957" t="s">
        <v>831</v>
      </c>
      <c r="K5957">
        <v>3.1091836390700085E-2</v>
      </c>
      <c r="L5957" t="s">
        <v>157</v>
      </c>
      <c r="N5957" t="s">
        <v>549</v>
      </c>
      <c r="O5957" t="s">
        <v>831</v>
      </c>
      <c r="P5957">
        <v>7.734238842831918E-3</v>
      </c>
      <c r="Q5957" t="s">
        <v>157</v>
      </c>
      <c r="S5957" t="s">
        <v>782</v>
      </c>
      <c r="T5957" t="s">
        <v>831</v>
      </c>
      <c r="U5957">
        <v>1.1836076313278519E-2</v>
      </c>
      <c r="V5957" t="s">
        <v>157</v>
      </c>
    </row>
    <row r="5958" spans="9:22" x14ac:dyDescent="0.45">
      <c r="I5958" t="s">
        <v>314</v>
      </c>
      <c r="J5958" t="s">
        <v>832</v>
      </c>
      <c r="K5958">
        <v>0.27904893881026688</v>
      </c>
      <c r="L5958" t="s">
        <v>157</v>
      </c>
      <c r="N5958" t="s">
        <v>549</v>
      </c>
      <c r="O5958" t="s">
        <v>832</v>
      </c>
      <c r="P5958">
        <v>8.615198836622924E-2</v>
      </c>
      <c r="Q5958" t="s">
        <v>157</v>
      </c>
      <c r="S5958" t="s">
        <v>782</v>
      </c>
      <c r="T5958" t="s">
        <v>832</v>
      </c>
      <c r="U5958">
        <v>8.8112197588556943E-2</v>
      </c>
      <c r="V5958" t="s">
        <v>157</v>
      </c>
    </row>
    <row r="5959" spans="9:22" x14ac:dyDescent="0.45">
      <c r="I5959" t="s">
        <v>314</v>
      </c>
      <c r="J5959" t="s">
        <v>833</v>
      </c>
      <c r="K5959">
        <v>3.5641080802372618E-2</v>
      </c>
      <c r="L5959" t="s">
        <v>157</v>
      </c>
      <c r="N5959" t="s">
        <v>549</v>
      </c>
      <c r="O5959" t="s">
        <v>833</v>
      </c>
      <c r="P5959">
        <v>1.455507076799166E-2</v>
      </c>
      <c r="Q5959" t="s">
        <v>157</v>
      </c>
      <c r="S5959" t="s">
        <v>782</v>
      </c>
      <c r="T5959" t="s">
        <v>833</v>
      </c>
      <c r="U5959">
        <v>1.4575375660107904E-2</v>
      </c>
      <c r="V5959" t="s">
        <v>157</v>
      </c>
    </row>
    <row r="5960" spans="9:22" x14ac:dyDescent="0.45">
      <c r="I5960" t="s">
        <v>314</v>
      </c>
      <c r="J5960" t="s">
        <v>834</v>
      </c>
      <c r="K5960">
        <v>3.0221434539446819E-2</v>
      </c>
      <c r="L5960" t="s">
        <v>157</v>
      </c>
      <c r="N5960" t="s">
        <v>549</v>
      </c>
      <c r="O5960" t="s">
        <v>834</v>
      </c>
      <c r="P5960">
        <v>1.3444018484071146E-2</v>
      </c>
      <c r="Q5960" t="s">
        <v>157</v>
      </c>
      <c r="S5960" t="s">
        <v>782</v>
      </c>
      <c r="T5960" t="s">
        <v>834</v>
      </c>
      <c r="U5960">
        <v>1.4822190546926265E-2</v>
      </c>
      <c r="V5960" t="s">
        <v>157</v>
      </c>
    </row>
    <row r="5961" spans="9:22" x14ac:dyDescent="0.45">
      <c r="I5961" t="s">
        <v>314</v>
      </c>
      <c r="J5961" t="s">
        <v>835</v>
      </c>
      <c r="K5961">
        <v>2.17552295946585E-2</v>
      </c>
      <c r="L5961" t="s">
        <v>157</v>
      </c>
      <c r="N5961" t="s">
        <v>549</v>
      </c>
      <c r="O5961" t="s">
        <v>835</v>
      </c>
      <c r="P5961">
        <v>1.2277741135453799E-2</v>
      </c>
      <c r="Q5961" t="s">
        <v>157</v>
      </c>
      <c r="S5961" t="s">
        <v>782</v>
      </c>
      <c r="T5961" t="s">
        <v>835</v>
      </c>
      <c r="U5961">
        <v>1.4898333878865865E-2</v>
      </c>
      <c r="V5961" t="s">
        <v>157</v>
      </c>
    </row>
    <row r="5962" spans="9:22" x14ac:dyDescent="0.45">
      <c r="I5962" t="s">
        <v>314</v>
      </c>
      <c r="J5962" t="s">
        <v>836</v>
      </c>
      <c r="K5962">
        <v>1.019365834978051E-2</v>
      </c>
      <c r="L5962" t="s">
        <v>157</v>
      </c>
      <c r="N5962" t="s">
        <v>549</v>
      </c>
      <c r="O5962" t="s">
        <v>836</v>
      </c>
      <c r="P5962">
        <v>4.9975543702943305E-2</v>
      </c>
      <c r="Q5962" t="s">
        <v>157</v>
      </c>
      <c r="S5962" t="s">
        <v>782</v>
      </c>
      <c r="T5962" t="s">
        <v>836</v>
      </c>
      <c r="U5962">
        <v>7.0149211258957733E-2</v>
      </c>
      <c r="V5962" t="s">
        <v>157</v>
      </c>
    </row>
    <row r="5963" spans="9:22" x14ac:dyDescent="0.45">
      <c r="I5963" t="s">
        <v>314</v>
      </c>
      <c r="J5963" t="s">
        <v>837</v>
      </c>
      <c r="K5963">
        <v>5.5653345722824193E-4</v>
      </c>
      <c r="L5963" t="s">
        <v>157</v>
      </c>
      <c r="N5963" t="s">
        <v>549</v>
      </c>
      <c r="O5963" t="s">
        <v>837</v>
      </c>
      <c r="P5963">
        <v>0.10638509934776945</v>
      </c>
      <c r="Q5963" t="s">
        <v>157</v>
      </c>
      <c r="S5963" t="s">
        <v>782</v>
      </c>
      <c r="T5963" t="s">
        <v>837</v>
      </c>
      <c r="U5963">
        <v>0.10036770500560037</v>
      </c>
      <c r="V5963" t="s">
        <v>157</v>
      </c>
    </row>
    <row r="5964" spans="9:22" x14ac:dyDescent="0.45">
      <c r="I5964" t="s">
        <v>314</v>
      </c>
      <c r="J5964" t="s">
        <v>838</v>
      </c>
      <c r="K5964">
        <v>7.1680814046694123E-3</v>
      </c>
      <c r="L5964" t="s">
        <v>157</v>
      </c>
      <c r="N5964" t="s">
        <v>549</v>
      </c>
      <c r="O5964" t="s">
        <v>838</v>
      </c>
      <c r="P5964">
        <v>1.4846776904782191E-2</v>
      </c>
      <c r="Q5964" t="s">
        <v>157</v>
      </c>
      <c r="S5964" t="s">
        <v>782</v>
      </c>
      <c r="T5964" t="s">
        <v>838</v>
      </c>
      <c r="U5964">
        <v>1.3594645315912906E-2</v>
      </c>
      <c r="V5964" t="s">
        <v>157</v>
      </c>
    </row>
    <row r="5965" spans="9:22" x14ac:dyDescent="0.45">
      <c r="I5965" t="s">
        <v>314</v>
      </c>
      <c r="J5965" t="s">
        <v>839</v>
      </c>
      <c r="K5965">
        <v>1.7001993072366325E-2</v>
      </c>
      <c r="L5965" t="s">
        <v>157</v>
      </c>
      <c r="N5965" t="s">
        <v>549</v>
      </c>
      <c r="O5965" t="s">
        <v>839</v>
      </c>
      <c r="P5965">
        <v>1.4568830272258592E-2</v>
      </c>
      <c r="Q5965" t="s">
        <v>157</v>
      </c>
      <c r="S5965" t="s">
        <v>782</v>
      </c>
      <c r="T5965" t="s">
        <v>839</v>
      </c>
      <c r="U5965">
        <v>1.3396279171463453E-2</v>
      </c>
      <c r="V5965" t="s">
        <v>157</v>
      </c>
    </row>
    <row r="5966" spans="9:22" x14ac:dyDescent="0.45">
      <c r="I5966" t="s">
        <v>314</v>
      </c>
      <c r="J5966" t="s">
        <v>840</v>
      </c>
      <c r="K5966">
        <v>0.18829579230668067</v>
      </c>
      <c r="L5966" t="s">
        <v>157</v>
      </c>
      <c r="N5966" t="s">
        <v>549</v>
      </c>
      <c r="O5966" t="s">
        <v>840</v>
      </c>
      <c r="P5966">
        <v>0.11104261514698516</v>
      </c>
      <c r="Q5966" t="s">
        <v>157</v>
      </c>
      <c r="S5966" t="s">
        <v>782</v>
      </c>
      <c r="T5966" t="s">
        <v>840</v>
      </c>
      <c r="U5966">
        <v>9.8475724168366363E-2</v>
      </c>
      <c r="V5966" t="s">
        <v>157</v>
      </c>
    </row>
    <row r="5967" spans="9:22" x14ac:dyDescent="0.45">
      <c r="I5967" t="s">
        <v>314</v>
      </c>
      <c r="J5967" t="s">
        <v>841</v>
      </c>
      <c r="K5967">
        <v>1.9889333330526827E-2</v>
      </c>
      <c r="L5967" t="s">
        <v>157</v>
      </c>
      <c r="N5967" t="s">
        <v>549</v>
      </c>
      <c r="O5967" t="s">
        <v>841</v>
      </c>
      <c r="P5967">
        <v>1.8059587320847188E-2</v>
      </c>
      <c r="Q5967" t="s">
        <v>157</v>
      </c>
      <c r="S5967" t="s">
        <v>782</v>
      </c>
      <c r="T5967" t="s">
        <v>841</v>
      </c>
      <c r="U5967">
        <v>1.5433435667463963E-2</v>
      </c>
      <c r="V5967" t="s">
        <v>157</v>
      </c>
    </row>
    <row r="5968" spans="9:22" x14ac:dyDescent="0.45">
      <c r="I5968" t="s">
        <v>314</v>
      </c>
      <c r="J5968" t="s">
        <v>842</v>
      </c>
      <c r="K5968">
        <v>9.0751648250157382E-3</v>
      </c>
      <c r="L5968" t="s">
        <v>157</v>
      </c>
      <c r="N5968" t="s">
        <v>549</v>
      </c>
      <c r="O5968" t="s">
        <v>842</v>
      </c>
      <c r="P5968">
        <v>1.7881167546833898E-2</v>
      </c>
      <c r="Q5968" t="s">
        <v>157</v>
      </c>
      <c r="S5968" t="s">
        <v>782</v>
      </c>
      <c r="T5968" t="s">
        <v>842</v>
      </c>
      <c r="U5968">
        <v>1.5583553031030272E-2</v>
      </c>
      <c r="V5968" t="s">
        <v>157</v>
      </c>
    </row>
    <row r="5969" spans="9:22" x14ac:dyDescent="0.45">
      <c r="I5969" t="s">
        <v>314</v>
      </c>
      <c r="J5969" t="s">
        <v>843</v>
      </c>
      <c r="K5969">
        <v>2.4224515398651963E-3</v>
      </c>
      <c r="L5969" t="s">
        <v>157</v>
      </c>
      <c r="N5969" t="s">
        <v>549</v>
      </c>
      <c r="O5969" t="s">
        <v>843</v>
      </c>
      <c r="P5969">
        <v>1.7397269112851669E-2</v>
      </c>
      <c r="Q5969" t="s">
        <v>157</v>
      </c>
      <c r="S5969" t="s">
        <v>782</v>
      </c>
      <c r="T5969" t="s">
        <v>843</v>
      </c>
      <c r="U5969">
        <v>1.565579287436723E-2</v>
      </c>
      <c r="V5969" t="s">
        <v>157</v>
      </c>
    </row>
    <row r="5970" spans="9:22" x14ac:dyDescent="0.45">
      <c r="I5970" t="s">
        <v>314</v>
      </c>
      <c r="J5970" t="s">
        <v>844</v>
      </c>
      <c r="K5970">
        <v>0</v>
      </c>
      <c r="L5970" t="s">
        <v>157</v>
      </c>
      <c r="N5970" t="s">
        <v>549</v>
      </c>
      <c r="O5970" t="s">
        <v>844</v>
      </c>
      <c r="P5970">
        <v>8.0216630519294382E-2</v>
      </c>
      <c r="Q5970" t="s">
        <v>157</v>
      </c>
      <c r="S5970" t="s">
        <v>782</v>
      </c>
      <c r="T5970" t="s">
        <v>844</v>
      </c>
      <c r="U5970">
        <v>7.6912581013129006E-2</v>
      </c>
      <c r="V5970" t="s">
        <v>157</v>
      </c>
    </row>
    <row r="5971" spans="9:22" x14ac:dyDescent="0.45">
      <c r="I5971" t="s">
        <v>315</v>
      </c>
      <c r="J5971" t="s">
        <v>156</v>
      </c>
      <c r="K5971">
        <v>0</v>
      </c>
      <c r="L5971" t="s">
        <v>157</v>
      </c>
      <c r="N5971" t="s">
        <v>550</v>
      </c>
      <c r="O5971" t="s">
        <v>156</v>
      </c>
      <c r="P5971">
        <v>3.4603148243794263E-2</v>
      </c>
      <c r="Q5971" t="s">
        <v>157</v>
      </c>
      <c r="S5971" t="s">
        <v>783</v>
      </c>
      <c r="T5971" t="s">
        <v>156</v>
      </c>
      <c r="U5971">
        <v>2.2963203464210446E-2</v>
      </c>
      <c r="V5971" t="s">
        <v>157</v>
      </c>
    </row>
    <row r="5972" spans="9:22" x14ac:dyDescent="0.45">
      <c r="I5972" t="s">
        <v>315</v>
      </c>
      <c r="J5972" t="s">
        <v>158</v>
      </c>
      <c r="K5972">
        <v>0</v>
      </c>
      <c r="L5972" t="s">
        <v>157</v>
      </c>
      <c r="N5972" t="s">
        <v>550</v>
      </c>
      <c r="O5972" t="s">
        <v>158</v>
      </c>
      <c r="P5972">
        <v>4.8633743829719816E-3</v>
      </c>
      <c r="Q5972" t="s">
        <v>157</v>
      </c>
      <c r="S5972" t="s">
        <v>783</v>
      </c>
      <c r="T5972" t="s">
        <v>158</v>
      </c>
      <c r="U5972">
        <v>2.8011911049572922E-3</v>
      </c>
      <c r="V5972" t="s">
        <v>157</v>
      </c>
    </row>
    <row r="5973" spans="9:22" x14ac:dyDescent="0.45">
      <c r="I5973" t="s">
        <v>315</v>
      </c>
      <c r="J5973" t="s">
        <v>159</v>
      </c>
      <c r="K5973">
        <v>3.3942746057364919E-3</v>
      </c>
      <c r="L5973" t="s">
        <v>157</v>
      </c>
      <c r="N5973" t="s">
        <v>550</v>
      </c>
      <c r="O5973" t="s">
        <v>159</v>
      </c>
      <c r="P5973">
        <v>4.9079287136051019E-3</v>
      </c>
      <c r="Q5973" t="s">
        <v>157</v>
      </c>
      <c r="S5973" t="s">
        <v>783</v>
      </c>
      <c r="T5973" t="s">
        <v>159</v>
      </c>
      <c r="U5973">
        <v>2.7491651944879713E-3</v>
      </c>
      <c r="V5973" t="s">
        <v>157</v>
      </c>
    </row>
    <row r="5974" spans="9:22" x14ac:dyDescent="0.45">
      <c r="I5974" t="s">
        <v>315</v>
      </c>
      <c r="J5974" t="s">
        <v>160</v>
      </c>
      <c r="K5974">
        <v>4.6440440401514418E-2</v>
      </c>
      <c r="L5974" t="s">
        <v>157</v>
      </c>
      <c r="N5974" t="s">
        <v>550</v>
      </c>
      <c r="O5974" t="s">
        <v>160</v>
      </c>
      <c r="P5974">
        <v>3.7698543137062585E-2</v>
      </c>
      <c r="Q5974" t="s">
        <v>157</v>
      </c>
      <c r="S5974" t="s">
        <v>783</v>
      </c>
      <c r="T5974" t="s">
        <v>160</v>
      </c>
      <c r="U5974">
        <v>2.2473441250676771E-2</v>
      </c>
      <c r="V5974" t="s">
        <v>157</v>
      </c>
    </row>
    <row r="5975" spans="9:22" x14ac:dyDescent="0.45">
      <c r="I5975" t="s">
        <v>315</v>
      </c>
      <c r="J5975" t="s">
        <v>161</v>
      </c>
      <c r="K5975">
        <v>5.3456827686359145E-3</v>
      </c>
      <c r="L5975" t="s">
        <v>157</v>
      </c>
      <c r="N5975" t="s">
        <v>550</v>
      </c>
      <c r="O5975" t="s">
        <v>161</v>
      </c>
      <c r="P5975">
        <v>4.7447204339481092E-3</v>
      </c>
      <c r="Q5975" t="s">
        <v>157</v>
      </c>
      <c r="S5975" t="s">
        <v>783</v>
      </c>
      <c r="T5975" t="s">
        <v>161</v>
      </c>
      <c r="U5975">
        <v>3.4666409239706734E-3</v>
      </c>
      <c r="V5975" t="s">
        <v>157</v>
      </c>
    </row>
    <row r="5976" spans="9:22" x14ac:dyDescent="0.45">
      <c r="I5976" t="s">
        <v>315</v>
      </c>
      <c r="J5976" t="s">
        <v>807</v>
      </c>
      <c r="K5976">
        <v>1.877098289466762E-3</v>
      </c>
      <c r="L5976" t="s">
        <v>157</v>
      </c>
      <c r="N5976" t="s">
        <v>550</v>
      </c>
      <c r="O5976" t="s">
        <v>807</v>
      </c>
      <c r="P5976">
        <v>4.5285516313172585E-3</v>
      </c>
      <c r="Q5976" t="s">
        <v>157</v>
      </c>
      <c r="S5976" t="s">
        <v>783</v>
      </c>
      <c r="T5976" t="s">
        <v>807</v>
      </c>
      <c r="U5976">
        <v>3.4823238782352374E-3</v>
      </c>
      <c r="V5976" t="s">
        <v>157</v>
      </c>
    </row>
    <row r="5977" spans="9:22" x14ac:dyDescent="0.45">
      <c r="I5977" t="s">
        <v>315</v>
      </c>
      <c r="J5977" t="s">
        <v>808</v>
      </c>
      <c r="K5977">
        <v>0</v>
      </c>
      <c r="L5977" t="s">
        <v>157</v>
      </c>
      <c r="N5977" t="s">
        <v>550</v>
      </c>
      <c r="O5977" t="s">
        <v>808</v>
      </c>
      <c r="P5977">
        <v>4.5476506052710228E-3</v>
      </c>
      <c r="Q5977" t="s">
        <v>157</v>
      </c>
      <c r="S5977" t="s">
        <v>783</v>
      </c>
      <c r="T5977" t="s">
        <v>808</v>
      </c>
      <c r="U5977">
        <v>3.5329882871929703E-3</v>
      </c>
      <c r="V5977" t="s">
        <v>157</v>
      </c>
    </row>
    <row r="5978" spans="9:22" x14ac:dyDescent="0.45">
      <c r="I5978" t="s">
        <v>315</v>
      </c>
      <c r="J5978" t="s">
        <v>809</v>
      </c>
      <c r="K5978">
        <v>0</v>
      </c>
      <c r="L5978" t="s">
        <v>157</v>
      </c>
      <c r="N5978" t="s">
        <v>550</v>
      </c>
      <c r="O5978" t="s">
        <v>809</v>
      </c>
      <c r="P5978">
        <v>2.4866126373085756E-2</v>
      </c>
      <c r="Q5978" t="s">
        <v>157</v>
      </c>
      <c r="S5978" t="s">
        <v>783</v>
      </c>
      <c r="T5978" t="s">
        <v>809</v>
      </c>
      <c r="U5978">
        <v>1.8889207130772068E-2</v>
      </c>
      <c r="V5978" t="s">
        <v>157</v>
      </c>
    </row>
    <row r="5979" spans="9:22" x14ac:dyDescent="0.45">
      <c r="I5979" t="s">
        <v>315</v>
      </c>
      <c r="J5979" t="s">
        <v>162</v>
      </c>
      <c r="K5979">
        <v>0</v>
      </c>
      <c r="L5979" t="s">
        <v>157</v>
      </c>
      <c r="N5979" t="s">
        <v>550</v>
      </c>
      <c r="O5979" t="s">
        <v>162</v>
      </c>
      <c r="P5979">
        <v>6.9884230295534089E-2</v>
      </c>
      <c r="Q5979" t="s">
        <v>157</v>
      </c>
      <c r="S5979" t="s">
        <v>783</v>
      </c>
      <c r="T5979" t="s">
        <v>162</v>
      </c>
      <c r="U5979">
        <v>4.3543097764383788E-2</v>
      </c>
      <c r="V5979" t="s">
        <v>157</v>
      </c>
    </row>
    <row r="5980" spans="9:22" x14ac:dyDescent="0.45">
      <c r="I5980" t="s">
        <v>315</v>
      </c>
      <c r="J5980" t="s">
        <v>163</v>
      </c>
      <c r="K5980">
        <v>3.0739964772355274E-3</v>
      </c>
      <c r="L5980" t="s">
        <v>157</v>
      </c>
      <c r="N5980" t="s">
        <v>550</v>
      </c>
      <c r="O5980" t="s">
        <v>163</v>
      </c>
      <c r="P5980">
        <v>9.7960296669244197E-3</v>
      </c>
      <c r="Q5980" t="s">
        <v>157</v>
      </c>
      <c r="S5980" t="s">
        <v>783</v>
      </c>
      <c r="T5980" t="s">
        <v>163</v>
      </c>
      <c r="U5980">
        <v>5.913756581886075E-3</v>
      </c>
      <c r="V5980" t="s">
        <v>157</v>
      </c>
    </row>
    <row r="5981" spans="9:22" x14ac:dyDescent="0.45">
      <c r="I5981" t="s">
        <v>315</v>
      </c>
      <c r="J5981" t="s">
        <v>164</v>
      </c>
      <c r="K5981">
        <v>9.0902086123179539E-3</v>
      </c>
      <c r="L5981" t="s">
        <v>157</v>
      </c>
      <c r="N5981" t="s">
        <v>550</v>
      </c>
      <c r="O5981" t="s">
        <v>164</v>
      </c>
      <c r="P5981">
        <v>9.9372056565192636E-3</v>
      </c>
      <c r="Q5981" t="s">
        <v>157</v>
      </c>
      <c r="S5981" t="s">
        <v>783</v>
      </c>
      <c r="T5981" t="s">
        <v>164</v>
      </c>
      <c r="U5981">
        <v>5.770541319812781E-3</v>
      </c>
      <c r="V5981" t="s">
        <v>157</v>
      </c>
    </row>
    <row r="5982" spans="9:22" x14ac:dyDescent="0.45">
      <c r="I5982" t="s">
        <v>315</v>
      </c>
      <c r="J5982" t="s">
        <v>165</v>
      </c>
      <c r="K5982">
        <v>0.10329064682831508</v>
      </c>
      <c r="L5982" t="s">
        <v>157</v>
      </c>
      <c r="N5982" t="s">
        <v>550</v>
      </c>
      <c r="O5982" t="s">
        <v>165</v>
      </c>
      <c r="P5982">
        <v>6.6601425686047197E-2</v>
      </c>
      <c r="Q5982" t="s">
        <v>157</v>
      </c>
      <c r="S5982" t="s">
        <v>783</v>
      </c>
      <c r="T5982" t="s">
        <v>165</v>
      </c>
      <c r="U5982">
        <v>4.3489579213711646E-2</v>
      </c>
      <c r="V5982" t="s">
        <v>157</v>
      </c>
    </row>
    <row r="5983" spans="9:22" x14ac:dyDescent="0.45">
      <c r="I5983" t="s">
        <v>315</v>
      </c>
      <c r="J5983" t="s">
        <v>166</v>
      </c>
      <c r="K5983">
        <v>1.2171908940590096E-2</v>
      </c>
      <c r="L5983" t="s">
        <v>157</v>
      </c>
      <c r="N5983" t="s">
        <v>550</v>
      </c>
      <c r="O5983" t="s">
        <v>166</v>
      </c>
      <c r="P5983">
        <v>9.1653638432839576E-3</v>
      </c>
      <c r="Q5983" t="s">
        <v>157</v>
      </c>
      <c r="S5983" t="s">
        <v>783</v>
      </c>
      <c r="T5983" t="s">
        <v>166</v>
      </c>
      <c r="U5983">
        <v>6.7709209777356751E-3</v>
      </c>
      <c r="V5983" t="s">
        <v>157</v>
      </c>
    </row>
    <row r="5984" spans="9:22" x14ac:dyDescent="0.45">
      <c r="I5984" t="s">
        <v>315</v>
      </c>
      <c r="J5984" t="s">
        <v>811</v>
      </c>
      <c r="K5984">
        <v>8.7067101299851939E-3</v>
      </c>
      <c r="L5984" t="s">
        <v>157</v>
      </c>
      <c r="N5984" t="s">
        <v>550</v>
      </c>
      <c r="O5984" t="s">
        <v>811</v>
      </c>
      <c r="P5984">
        <v>9.3338584541810491E-3</v>
      </c>
      <c r="Q5984" t="s">
        <v>157</v>
      </c>
      <c r="S5984" t="s">
        <v>783</v>
      </c>
      <c r="T5984" t="s">
        <v>811</v>
      </c>
      <c r="U5984">
        <v>6.7500349464737789E-3</v>
      </c>
      <c r="V5984" t="s">
        <v>157</v>
      </c>
    </row>
    <row r="5985" spans="9:22" x14ac:dyDescent="0.45">
      <c r="I5985" t="s">
        <v>315</v>
      </c>
      <c r="J5985" t="s">
        <v>812</v>
      </c>
      <c r="K5985">
        <v>2.7243340776956274E-3</v>
      </c>
      <c r="L5985" t="s">
        <v>157</v>
      </c>
      <c r="N5985" t="s">
        <v>550</v>
      </c>
      <c r="O5985" t="s">
        <v>812</v>
      </c>
      <c r="P5985">
        <v>9.2513716740736645E-3</v>
      </c>
      <c r="Q5985" t="s">
        <v>157</v>
      </c>
      <c r="S5985" t="s">
        <v>783</v>
      </c>
      <c r="T5985" t="s">
        <v>812</v>
      </c>
      <c r="U5985">
        <v>6.8202543682184258E-3</v>
      </c>
      <c r="V5985" t="s">
        <v>157</v>
      </c>
    </row>
    <row r="5986" spans="9:22" x14ac:dyDescent="0.45">
      <c r="I5986" t="s">
        <v>315</v>
      </c>
      <c r="J5986" t="s">
        <v>813</v>
      </c>
      <c r="K5986">
        <v>0</v>
      </c>
      <c r="L5986" t="s">
        <v>157</v>
      </c>
      <c r="N5986" t="s">
        <v>550</v>
      </c>
      <c r="O5986" t="s">
        <v>813</v>
      </c>
      <c r="P5986">
        <v>5.0562723177332708E-2</v>
      </c>
      <c r="Q5986" t="s">
        <v>157</v>
      </c>
      <c r="S5986" t="s">
        <v>783</v>
      </c>
      <c r="T5986" t="s">
        <v>813</v>
      </c>
      <c r="U5986">
        <v>3.3328883924491917E-2</v>
      </c>
      <c r="V5986" t="s">
        <v>157</v>
      </c>
    </row>
    <row r="5987" spans="9:22" x14ac:dyDescent="0.45">
      <c r="I5987" t="s">
        <v>315</v>
      </c>
      <c r="J5987" t="s">
        <v>815</v>
      </c>
      <c r="K5987">
        <v>2.3491125108351467E-3</v>
      </c>
      <c r="L5987" t="s">
        <v>157</v>
      </c>
      <c r="N5987" t="s">
        <v>550</v>
      </c>
      <c r="O5987" t="s">
        <v>815</v>
      </c>
      <c r="P5987">
        <v>2.6629787878465601E-2</v>
      </c>
      <c r="Q5987" t="s">
        <v>157</v>
      </c>
      <c r="S5987" t="s">
        <v>783</v>
      </c>
      <c r="T5987" t="s">
        <v>815</v>
      </c>
      <c r="U5987">
        <v>2.7473339364321541E-2</v>
      </c>
      <c r="V5987" t="s">
        <v>157</v>
      </c>
    </row>
    <row r="5988" spans="9:22" x14ac:dyDescent="0.45">
      <c r="I5988" t="s">
        <v>315</v>
      </c>
      <c r="J5988" t="s">
        <v>816</v>
      </c>
      <c r="K5988">
        <v>4.7926397020737798E-3</v>
      </c>
      <c r="L5988" t="s">
        <v>157</v>
      </c>
      <c r="N5988" t="s">
        <v>550</v>
      </c>
      <c r="O5988" t="s">
        <v>816</v>
      </c>
      <c r="P5988">
        <v>3.7651161486742563E-3</v>
      </c>
      <c r="Q5988" t="s">
        <v>157</v>
      </c>
      <c r="S5988" t="s">
        <v>783</v>
      </c>
      <c r="T5988" t="s">
        <v>816</v>
      </c>
      <c r="U5988">
        <v>3.9021402765910358E-3</v>
      </c>
      <c r="V5988" t="s">
        <v>157</v>
      </c>
    </row>
    <row r="5989" spans="9:22" x14ac:dyDescent="0.45">
      <c r="I5989" t="s">
        <v>315</v>
      </c>
      <c r="J5989" t="s">
        <v>817</v>
      </c>
      <c r="K5989">
        <v>6.7985168602072129E-3</v>
      </c>
      <c r="L5989" t="s">
        <v>157</v>
      </c>
      <c r="N5989" t="s">
        <v>550</v>
      </c>
      <c r="O5989" t="s">
        <v>817</v>
      </c>
      <c r="P5989">
        <v>3.7818780246350451E-3</v>
      </c>
      <c r="Q5989" t="s">
        <v>157</v>
      </c>
      <c r="S5989" t="s">
        <v>783</v>
      </c>
      <c r="T5989" t="s">
        <v>817</v>
      </c>
      <c r="U5989">
        <v>3.850001762769594E-3</v>
      </c>
      <c r="V5989" t="s">
        <v>157</v>
      </c>
    </row>
    <row r="5990" spans="9:22" x14ac:dyDescent="0.45">
      <c r="I5990" t="s">
        <v>315</v>
      </c>
      <c r="J5990" t="s">
        <v>818</v>
      </c>
      <c r="K5990">
        <v>6.17486366959797E-2</v>
      </c>
      <c r="L5990" t="s">
        <v>157</v>
      </c>
      <c r="N5990" t="s">
        <v>550</v>
      </c>
      <c r="O5990" t="s">
        <v>818</v>
      </c>
      <c r="P5990">
        <v>2.6234481676264996E-2</v>
      </c>
      <c r="Q5990" t="s">
        <v>157</v>
      </c>
      <c r="S5990" t="s">
        <v>783</v>
      </c>
      <c r="T5990" t="s">
        <v>818</v>
      </c>
      <c r="U5990">
        <v>2.6558176832541743E-2</v>
      </c>
      <c r="V5990" t="s">
        <v>157</v>
      </c>
    </row>
    <row r="5991" spans="9:22" x14ac:dyDescent="0.45">
      <c r="I5991" t="s">
        <v>315</v>
      </c>
      <c r="J5991" t="s">
        <v>819</v>
      </c>
      <c r="K5991">
        <v>7.4526670338836785E-3</v>
      </c>
      <c r="L5991" t="s">
        <v>157</v>
      </c>
      <c r="N5991" t="s">
        <v>550</v>
      </c>
      <c r="O5991" t="s">
        <v>819</v>
      </c>
      <c r="P5991">
        <v>3.5831944665225316E-3</v>
      </c>
      <c r="Q5991" t="s">
        <v>157</v>
      </c>
      <c r="S5991" t="s">
        <v>783</v>
      </c>
      <c r="T5991" t="s">
        <v>819</v>
      </c>
      <c r="U5991">
        <v>3.8109112915347887E-3</v>
      </c>
      <c r="V5991" t="s">
        <v>157</v>
      </c>
    </row>
    <row r="5992" spans="9:22" x14ac:dyDescent="0.45">
      <c r="I5992" t="s">
        <v>315</v>
      </c>
      <c r="J5992" t="s">
        <v>820</v>
      </c>
      <c r="K5992">
        <v>5.7401639705491891E-3</v>
      </c>
      <c r="L5992" t="s">
        <v>157</v>
      </c>
      <c r="N5992" t="s">
        <v>550</v>
      </c>
      <c r="O5992" t="s">
        <v>820</v>
      </c>
      <c r="P5992">
        <v>3.6219846729353528E-3</v>
      </c>
      <c r="Q5992" t="s">
        <v>157</v>
      </c>
      <c r="S5992" t="s">
        <v>783</v>
      </c>
      <c r="T5992" t="s">
        <v>820</v>
      </c>
      <c r="U5992">
        <v>3.8257844552367594E-3</v>
      </c>
      <c r="V5992" t="s">
        <v>157</v>
      </c>
    </row>
    <row r="5993" spans="9:22" x14ac:dyDescent="0.45">
      <c r="I5993" t="s">
        <v>315</v>
      </c>
      <c r="J5993" t="s">
        <v>821</v>
      </c>
      <c r="K5993">
        <v>3.6834270678865657E-3</v>
      </c>
      <c r="L5993" t="s">
        <v>157</v>
      </c>
      <c r="N5993" t="s">
        <v>550</v>
      </c>
      <c r="O5993" t="s">
        <v>821</v>
      </c>
      <c r="P5993">
        <v>3.6815494518189786E-3</v>
      </c>
      <c r="Q5993" t="s">
        <v>157</v>
      </c>
      <c r="S5993" t="s">
        <v>783</v>
      </c>
      <c r="T5993" t="s">
        <v>821</v>
      </c>
      <c r="U5993">
        <v>3.8648921554758193E-3</v>
      </c>
      <c r="V5993" t="s">
        <v>157</v>
      </c>
    </row>
    <row r="5994" spans="9:22" x14ac:dyDescent="0.45">
      <c r="I5994" t="s">
        <v>315</v>
      </c>
      <c r="J5994" t="s">
        <v>822</v>
      </c>
      <c r="K5994">
        <v>1.5411837601000613E-4</v>
      </c>
      <c r="L5994" t="s">
        <v>157</v>
      </c>
      <c r="N5994" t="s">
        <v>550</v>
      </c>
      <c r="O5994" t="s">
        <v>822</v>
      </c>
      <c r="P5994">
        <v>1.9911602281037312E-2</v>
      </c>
      <c r="Q5994" t="s">
        <v>157</v>
      </c>
      <c r="S5994" t="s">
        <v>783</v>
      </c>
      <c r="T5994" t="s">
        <v>822</v>
      </c>
      <c r="U5994">
        <v>1.9814302933640102E-2</v>
      </c>
      <c r="V5994" t="s">
        <v>157</v>
      </c>
    </row>
    <row r="5995" spans="9:22" x14ac:dyDescent="0.45">
      <c r="I5995" t="s">
        <v>315</v>
      </c>
      <c r="J5995" t="s">
        <v>829</v>
      </c>
      <c r="K5995">
        <v>1.7207033798767715E-2</v>
      </c>
      <c r="L5995" t="s">
        <v>157</v>
      </c>
      <c r="N5995" t="s">
        <v>550</v>
      </c>
      <c r="O5995" t="s">
        <v>829</v>
      </c>
      <c r="P5995">
        <v>6.0431882669779127E-2</v>
      </c>
      <c r="Q5995" t="s">
        <v>157</v>
      </c>
      <c r="S5995" t="s">
        <v>783</v>
      </c>
      <c r="T5995" t="s">
        <v>829</v>
      </c>
      <c r="U5995">
        <v>9.0065172631843993E-2</v>
      </c>
      <c r="V5995" t="s">
        <v>157</v>
      </c>
    </row>
    <row r="5996" spans="9:22" x14ac:dyDescent="0.45">
      <c r="I5996" t="s">
        <v>315</v>
      </c>
      <c r="J5996" t="s">
        <v>830</v>
      </c>
      <c r="K5996">
        <v>2.5297763771150842E-2</v>
      </c>
      <c r="L5996" t="s">
        <v>157</v>
      </c>
      <c r="N5996" t="s">
        <v>550</v>
      </c>
      <c r="O5996" t="s">
        <v>830</v>
      </c>
      <c r="P5996">
        <v>9.9070274582830058E-3</v>
      </c>
      <c r="Q5996" t="s">
        <v>157</v>
      </c>
      <c r="S5996" t="s">
        <v>783</v>
      </c>
      <c r="T5996" t="s">
        <v>830</v>
      </c>
      <c r="U5996">
        <v>1.2677340093394999E-2</v>
      </c>
      <c r="V5996" t="s">
        <v>157</v>
      </c>
    </row>
    <row r="5997" spans="9:22" x14ac:dyDescent="0.45">
      <c r="I5997" t="s">
        <v>315</v>
      </c>
      <c r="J5997" t="s">
        <v>831</v>
      </c>
      <c r="K5997">
        <v>3.357170584345965E-2</v>
      </c>
      <c r="L5997" t="s">
        <v>157</v>
      </c>
      <c r="N5997" t="s">
        <v>550</v>
      </c>
      <c r="O5997" t="s">
        <v>831</v>
      </c>
      <c r="P5997">
        <v>9.807965739233114E-3</v>
      </c>
      <c r="Q5997" t="s">
        <v>157</v>
      </c>
      <c r="S5997" t="s">
        <v>783</v>
      </c>
      <c r="T5997" t="s">
        <v>831</v>
      </c>
      <c r="U5997">
        <v>1.2642626380328519E-2</v>
      </c>
      <c r="V5997" t="s">
        <v>157</v>
      </c>
    </row>
    <row r="5998" spans="9:22" x14ac:dyDescent="0.45">
      <c r="I5998" t="s">
        <v>315</v>
      </c>
      <c r="J5998" t="s">
        <v>832</v>
      </c>
      <c r="K5998">
        <v>0.28508469481636922</v>
      </c>
      <c r="L5998" t="s">
        <v>157</v>
      </c>
      <c r="N5998" t="s">
        <v>550</v>
      </c>
      <c r="O5998" t="s">
        <v>832</v>
      </c>
      <c r="P5998">
        <v>5.8645891431655446E-2</v>
      </c>
      <c r="Q5998" t="s">
        <v>157</v>
      </c>
      <c r="S5998" t="s">
        <v>783</v>
      </c>
      <c r="T5998" t="s">
        <v>832</v>
      </c>
      <c r="U5998">
        <v>9.2352996400287005E-2</v>
      </c>
      <c r="V5998" t="s">
        <v>157</v>
      </c>
    </row>
    <row r="5999" spans="9:22" x14ac:dyDescent="0.45">
      <c r="I5999" t="s">
        <v>315</v>
      </c>
      <c r="J5999" t="s">
        <v>833</v>
      </c>
      <c r="K5999">
        <v>3.3026951137146217E-2</v>
      </c>
      <c r="L5999" t="s">
        <v>157</v>
      </c>
      <c r="N5999" t="s">
        <v>550</v>
      </c>
      <c r="O5999" t="s">
        <v>833</v>
      </c>
      <c r="P5999">
        <v>6.6511729546008857E-3</v>
      </c>
      <c r="Q5999" t="s">
        <v>157</v>
      </c>
      <c r="S5999" t="s">
        <v>783</v>
      </c>
      <c r="T5999" t="s">
        <v>833</v>
      </c>
      <c r="U5999">
        <v>1.4587364527765885E-2</v>
      </c>
      <c r="V5999" t="s">
        <v>157</v>
      </c>
    </row>
    <row r="6000" spans="9:22" x14ac:dyDescent="0.45">
      <c r="I6000" t="s">
        <v>315</v>
      </c>
      <c r="J6000" t="s">
        <v>834</v>
      </c>
      <c r="K6000">
        <v>2.7421348444545999E-2</v>
      </c>
      <c r="L6000" t="s">
        <v>157</v>
      </c>
      <c r="N6000" t="s">
        <v>550</v>
      </c>
      <c r="O6000" t="s">
        <v>834</v>
      </c>
      <c r="P6000">
        <v>6.3944072104981904E-3</v>
      </c>
      <c r="Q6000" t="s">
        <v>157</v>
      </c>
      <c r="S6000" t="s">
        <v>783</v>
      </c>
      <c r="T6000" t="s">
        <v>834</v>
      </c>
      <c r="U6000">
        <v>1.473371035063408E-2</v>
      </c>
      <c r="V6000" t="s">
        <v>157</v>
      </c>
    </row>
    <row r="6001" spans="9:22" x14ac:dyDescent="0.45">
      <c r="I6001" t="s">
        <v>315</v>
      </c>
      <c r="J6001" t="s">
        <v>835</v>
      </c>
      <c r="K6001">
        <v>1.9520498897892282E-2</v>
      </c>
      <c r="L6001" t="s">
        <v>157</v>
      </c>
      <c r="N6001" t="s">
        <v>550</v>
      </c>
      <c r="O6001" t="s">
        <v>835</v>
      </c>
      <c r="P6001">
        <v>6.5950909210363813E-3</v>
      </c>
      <c r="Q6001" t="s">
        <v>157</v>
      </c>
      <c r="S6001" t="s">
        <v>783</v>
      </c>
      <c r="T6001" t="s">
        <v>835</v>
      </c>
      <c r="U6001">
        <v>1.4775910940706245E-2</v>
      </c>
      <c r="V6001" t="s">
        <v>157</v>
      </c>
    </row>
    <row r="6002" spans="9:22" x14ac:dyDescent="0.45">
      <c r="I6002" t="s">
        <v>315</v>
      </c>
      <c r="J6002" t="s">
        <v>836</v>
      </c>
      <c r="K6002">
        <v>9.5885173894128418E-3</v>
      </c>
      <c r="L6002" t="s">
        <v>157</v>
      </c>
      <c r="N6002" t="s">
        <v>550</v>
      </c>
      <c r="O6002" t="s">
        <v>836</v>
      </c>
      <c r="P6002">
        <v>3.5651137521482475E-2</v>
      </c>
      <c r="Q6002" t="s">
        <v>157</v>
      </c>
      <c r="S6002" t="s">
        <v>783</v>
      </c>
      <c r="T6002" t="s">
        <v>836</v>
      </c>
      <c r="U6002">
        <v>6.9862621646558987E-2</v>
      </c>
      <c r="V6002" t="s">
        <v>157</v>
      </c>
    </row>
    <row r="6003" spans="9:22" x14ac:dyDescent="0.45">
      <c r="I6003" t="s">
        <v>315</v>
      </c>
      <c r="J6003" t="s">
        <v>837</v>
      </c>
      <c r="K6003">
        <v>8.2513836433965307E-4</v>
      </c>
      <c r="L6003" t="s">
        <v>157</v>
      </c>
      <c r="N6003" t="s">
        <v>550</v>
      </c>
      <c r="O6003" t="s">
        <v>837</v>
      </c>
      <c r="P6003">
        <v>0.10552839200449785</v>
      </c>
      <c r="Q6003" t="s">
        <v>157</v>
      </c>
      <c r="S6003" t="s">
        <v>783</v>
      </c>
      <c r="T6003" t="s">
        <v>837</v>
      </c>
      <c r="U6003">
        <v>0.10205545410129843</v>
      </c>
      <c r="V6003" t="s">
        <v>157</v>
      </c>
    </row>
    <row r="6004" spans="9:22" x14ac:dyDescent="0.45">
      <c r="I6004" t="s">
        <v>315</v>
      </c>
      <c r="J6004" t="s">
        <v>838</v>
      </c>
      <c r="K6004">
        <v>7.0462187316792171E-3</v>
      </c>
      <c r="L6004" t="s">
        <v>157</v>
      </c>
      <c r="N6004" t="s">
        <v>550</v>
      </c>
      <c r="O6004" t="s">
        <v>838</v>
      </c>
      <c r="P6004">
        <v>1.5899093284347441E-2</v>
      </c>
      <c r="Q6004" t="s">
        <v>157</v>
      </c>
      <c r="S6004" t="s">
        <v>783</v>
      </c>
      <c r="T6004" t="s">
        <v>838</v>
      </c>
      <c r="U6004">
        <v>1.4108849410608464E-2</v>
      </c>
      <c r="V6004" t="s">
        <v>157</v>
      </c>
    </row>
    <row r="6005" spans="9:22" x14ac:dyDescent="0.45">
      <c r="I6005" t="s">
        <v>315</v>
      </c>
      <c r="J6005" t="s">
        <v>839</v>
      </c>
      <c r="K6005">
        <v>1.8517199743358581E-2</v>
      </c>
      <c r="L6005" t="s">
        <v>157</v>
      </c>
      <c r="N6005" t="s">
        <v>550</v>
      </c>
      <c r="O6005" t="s">
        <v>839</v>
      </c>
      <c r="P6005">
        <v>1.574141150689385E-2</v>
      </c>
      <c r="Q6005" t="s">
        <v>157</v>
      </c>
      <c r="S6005" t="s">
        <v>783</v>
      </c>
      <c r="T6005" t="s">
        <v>839</v>
      </c>
      <c r="U6005">
        <v>1.4100818807233427E-2</v>
      </c>
      <c r="V6005" t="s">
        <v>157</v>
      </c>
    </row>
    <row r="6006" spans="9:22" x14ac:dyDescent="0.45">
      <c r="I6006" t="s">
        <v>315</v>
      </c>
      <c r="J6006" t="s">
        <v>840</v>
      </c>
      <c r="K6006">
        <v>0.20177442438745322</v>
      </c>
      <c r="L6006" t="s">
        <v>157</v>
      </c>
      <c r="N6006" t="s">
        <v>550</v>
      </c>
      <c r="O6006" t="s">
        <v>840</v>
      </c>
      <c r="P6006">
        <v>0.10558109465957966</v>
      </c>
      <c r="Q6006" t="s">
        <v>157</v>
      </c>
      <c r="S6006" t="s">
        <v>783</v>
      </c>
      <c r="T6006" t="s">
        <v>840</v>
      </c>
      <c r="U6006">
        <v>0.10183697976668089</v>
      </c>
      <c r="V6006" t="s">
        <v>157</v>
      </c>
    </row>
    <row r="6007" spans="9:22" x14ac:dyDescent="0.45">
      <c r="I6007" t="s">
        <v>315</v>
      </c>
      <c r="J6007" t="s">
        <v>841</v>
      </c>
      <c r="K6007">
        <v>2.0736504122556929E-2</v>
      </c>
      <c r="L6007" t="s">
        <v>157</v>
      </c>
      <c r="N6007" t="s">
        <v>550</v>
      </c>
      <c r="O6007" t="s">
        <v>841</v>
      </c>
      <c r="P6007">
        <v>1.4548235770197796E-2</v>
      </c>
      <c r="Q6007" t="s">
        <v>157</v>
      </c>
      <c r="S6007" t="s">
        <v>783</v>
      </c>
      <c r="T6007" t="s">
        <v>841</v>
      </c>
      <c r="U6007">
        <v>1.5251986076508347E-2</v>
      </c>
      <c r="V6007" t="s">
        <v>157</v>
      </c>
    </row>
    <row r="6008" spans="9:22" x14ac:dyDescent="0.45">
      <c r="I6008" t="s">
        <v>315</v>
      </c>
      <c r="J6008" t="s">
        <v>842</v>
      </c>
      <c r="K6008">
        <v>8.6932657545994198E-3</v>
      </c>
      <c r="L6008" t="s">
        <v>157</v>
      </c>
      <c r="N6008" t="s">
        <v>550</v>
      </c>
      <c r="O6008" t="s">
        <v>842</v>
      </c>
      <c r="P6008">
        <v>1.4482093899407224E-2</v>
      </c>
      <c r="Q6008" t="s">
        <v>157</v>
      </c>
      <c r="S6008" t="s">
        <v>783</v>
      </c>
      <c r="T6008" t="s">
        <v>842</v>
      </c>
      <c r="U6008">
        <v>1.5233442779135981E-2</v>
      </c>
      <c r="V6008" t="s">
        <v>157</v>
      </c>
    </row>
    <row r="6009" spans="9:22" x14ac:dyDescent="0.45">
      <c r="I6009" t="s">
        <v>315</v>
      </c>
      <c r="J6009" t="s">
        <v>843</v>
      </c>
      <c r="K6009">
        <v>2.8541514483499167E-3</v>
      </c>
      <c r="L6009" t="s">
        <v>157</v>
      </c>
      <c r="N6009" t="s">
        <v>550</v>
      </c>
      <c r="O6009" t="s">
        <v>843</v>
      </c>
      <c r="P6009">
        <v>1.4392436298066271E-2</v>
      </c>
      <c r="Q6009" t="s">
        <v>157</v>
      </c>
      <c r="S6009" t="s">
        <v>783</v>
      </c>
      <c r="T6009" t="s">
        <v>843</v>
      </c>
      <c r="U6009">
        <v>1.5105540279895068E-2</v>
      </c>
      <c r="V6009" t="s">
        <v>157</v>
      </c>
    </row>
    <row r="6010" spans="9:22" x14ac:dyDescent="0.45">
      <c r="I6010" t="s">
        <v>315</v>
      </c>
      <c r="J6010" t="s">
        <v>844</v>
      </c>
      <c r="K6010">
        <v>0</v>
      </c>
      <c r="L6010" t="s">
        <v>157</v>
      </c>
      <c r="N6010" t="s">
        <v>550</v>
      </c>
      <c r="O6010" t="s">
        <v>844</v>
      </c>
      <c r="P6010">
        <v>7.3240820095134759E-2</v>
      </c>
      <c r="Q6010" t="s">
        <v>157</v>
      </c>
      <c r="S6010" t="s">
        <v>783</v>
      </c>
      <c r="T6010" t="s">
        <v>844</v>
      </c>
      <c r="U6010">
        <v>7.4764406403790715E-2</v>
      </c>
      <c r="V6010" t="s">
        <v>157</v>
      </c>
    </row>
    <row r="6011" spans="9:22" x14ac:dyDescent="0.45">
      <c r="I6011" t="s">
        <v>316</v>
      </c>
      <c r="J6011" t="s">
        <v>156</v>
      </c>
      <c r="K6011">
        <v>0</v>
      </c>
      <c r="L6011" t="s">
        <v>157</v>
      </c>
      <c r="N6011" t="s">
        <v>551</v>
      </c>
      <c r="O6011" t="s">
        <v>156</v>
      </c>
      <c r="P6011">
        <v>2.6988457688451376E-2</v>
      </c>
      <c r="Q6011" t="s">
        <v>157</v>
      </c>
      <c r="S6011" t="s">
        <v>784</v>
      </c>
      <c r="T6011" t="s">
        <v>156</v>
      </c>
      <c r="U6011">
        <v>2.2747295962527076E-2</v>
      </c>
      <c r="V6011" t="s">
        <v>157</v>
      </c>
    </row>
    <row r="6012" spans="9:22" x14ac:dyDescent="0.45">
      <c r="I6012" t="s">
        <v>316</v>
      </c>
      <c r="J6012" t="s">
        <v>158</v>
      </c>
      <c r="K6012">
        <v>0</v>
      </c>
      <c r="L6012" t="s">
        <v>157</v>
      </c>
      <c r="N6012" t="s">
        <v>551</v>
      </c>
      <c r="O6012" t="s">
        <v>158</v>
      </c>
      <c r="P6012">
        <v>3.2484027596836529E-3</v>
      </c>
      <c r="Q6012" t="s">
        <v>157</v>
      </c>
      <c r="S6012" t="s">
        <v>784</v>
      </c>
      <c r="T6012" t="s">
        <v>158</v>
      </c>
      <c r="U6012">
        <v>2.7972746096540479E-3</v>
      </c>
      <c r="V6012" t="s">
        <v>157</v>
      </c>
    </row>
    <row r="6013" spans="9:22" x14ac:dyDescent="0.45">
      <c r="I6013" t="s">
        <v>316</v>
      </c>
      <c r="J6013" t="s">
        <v>159</v>
      </c>
      <c r="K6013">
        <v>3.3155370171813335E-3</v>
      </c>
      <c r="L6013" t="s">
        <v>157</v>
      </c>
      <c r="N6013" t="s">
        <v>551</v>
      </c>
      <c r="O6013" t="s">
        <v>159</v>
      </c>
      <c r="P6013">
        <v>2.976230920510184E-3</v>
      </c>
      <c r="Q6013" t="s">
        <v>157</v>
      </c>
      <c r="S6013" t="s">
        <v>784</v>
      </c>
      <c r="T6013" t="s">
        <v>159</v>
      </c>
      <c r="U6013">
        <v>2.8422430283795608E-3</v>
      </c>
      <c r="V6013" t="s">
        <v>157</v>
      </c>
    </row>
    <row r="6014" spans="9:22" x14ac:dyDescent="0.45">
      <c r="I6014" t="s">
        <v>316</v>
      </c>
      <c r="J6014" t="s">
        <v>160</v>
      </c>
      <c r="K6014">
        <v>4.7143631244873474E-2</v>
      </c>
      <c r="L6014" t="s">
        <v>157</v>
      </c>
      <c r="N6014" t="s">
        <v>551</v>
      </c>
      <c r="O6014" t="s">
        <v>160</v>
      </c>
      <c r="P6014">
        <v>2.5639075487379297E-2</v>
      </c>
      <c r="Q6014" t="s">
        <v>157</v>
      </c>
      <c r="S6014" t="s">
        <v>784</v>
      </c>
      <c r="T6014" t="s">
        <v>160</v>
      </c>
      <c r="U6014">
        <v>2.3105044331332883E-2</v>
      </c>
      <c r="V6014" t="s">
        <v>157</v>
      </c>
    </row>
    <row r="6015" spans="9:22" x14ac:dyDescent="0.45">
      <c r="I6015" t="s">
        <v>316</v>
      </c>
      <c r="J6015" t="s">
        <v>161</v>
      </c>
      <c r="K6015">
        <v>5.3511310865244485E-3</v>
      </c>
      <c r="L6015" t="s">
        <v>157</v>
      </c>
      <c r="N6015" t="s">
        <v>551</v>
      </c>
      <c r="O6015" t="s">
        <v>161</v>
      </c>
      <c r="P6015">
        <v>4.3299937569373824E-3</v>
      </c>
      <c r="Q6015" t="s">
        <v>157</v>
      </c>
      <c r="S6015" t="s">
        <v>784</v>
      </c>
      <c r="T6015" t="s">
        <v>161</v>
      </c>
      <c r="U6015">
        <v>3.4673809631638086E-3</v>
      </c>
      <c r="V6015" t="s">
        <v>157</v>
      </c>
    </row>
    <row r="6016" spans="9:22" x14ac:dyDescent="0.45">
      <c r="I6016" t="s">
        <v>316</v>
      </c>
      <c r="J6016" t="s">
        <v>807</v>
      </c>
      <c r="K6016">
        <v>1.7940598987547707E-3</v>
      </c>
      <c r="L6016" t="s">
        <v>157</v>
      </c>
      <c r="N6016" t="s">
        <v>551</v>
      </c>
      <c r="O6016" t="s">
        <v>807</v>
      </c>
      <c r="P6016">
        <v>4.4674404854682251E-3</v>
      </c>
      <c r="Q6016" t="s">
        <v>157</v>
      </c>
      <c r="S6016" t="s">
        <v>784</v>
      </c>
      <c r="T6016" t="s">
        <v>807</v>
      </c>
      <c r="U6016">
        <v>3.5048134322050702E-3</v>
      </c>
      <c r="V6016" t="s">
        <v>157</v>
      </c>
    </row>
    <row r="6017" spans="9:22" x14ac:dyDescent="0.45">
      <c r="I6017" t="s">
        <v>316</v>
      </c>
      <c r="J6017" t="s">
        <v>808</v>
      </c>
      <c r="K6017">
        <v>0</v>
      </c>
      <c r="L6017" t="s">
        <v>157</v>
      </c>
      <c r="N6017" t="s">
        <v>551</v>
      </c>
      <c r="O6017" t="s">
        <v>808</v>
      </c>
      <c r="P6017">
        <v>4.4993549769497352E-3</v>
      </c>
      <c r="Q6017" t="s">
        <v>157</v>
      </c>
      <c r="S6017" t="s">
        <v>784</v>
      </c>
      <c r="T6017" t="s">
        <v>808</v>
      </c>
      <c r="U6017">
        <v>3.5388420419735886E-3</v>
      </c>
      <c r="V6017" t="s">
        <v>157</v>
      </c>
    </row>
    <row r="6018" spans="9:22" x14ac:dyDescent="0.45">
      <c r="I6018" t="s">
        <v>316</v>
      </c>
      <c r="J6018" t="s">
        <v>809</v>
      </c>
      <c r="K6018">
        <v>0</v>
      </c>
      <c r="L6018" t="s">
        <v>157</v>
      </c>
      <c r="N6018" t="s">
        <v>551</v>
      </c>
      <c r="O6018" t="s">
        <v>809</v>
      </c>
      <c r="P6018">
        <v>2.2437582449410031E-2</v>
      </c>
      <c r="Q6018" t="s">
        <v>157</v>
      </c>
      <c r="S6018" t="s">
        <v>784</v>
      </c>
      <c r="T6018" t="s">
        <v>809</v>
      </c>
      <c r="U6018">
        <v>1.8554297484076818E-2</v>
      </c>
      <c r="V6018" t="s">
        <v>157</v>
      </c>
    </row>
    <row r="6019" spans="9:22" x14ac:dyDescent="0.45">
      <c r="I6019" t="s">
        <v>316</v>
      </c>
      <c r="J6019" t="s">
        <v>162</v>
      </c>
      <c r="K6019">
        <v>0</v>
      </c>
      <c r="L6019" t="s">
        <v>157</v>
      </c>
      <c r="N6019" t="s">
        <v>551</v>
      </c>
      <c r="O6019" t="s">
        <v>162</v>
      </c>
      <c r="P6019">
        <v>5.677750754391063E-2</v>
      </c>
      <c r="Q6019" t="s">
        <v>157</v>
      </c>
      <c r="S6019" t="s">
        <v>784</v>
      </c>
      <c r="T6019" t="s">
        <v>162</v>
      </c>
      <c r="U6019">
        <v>4.3700093586933796E-2</v>
      </c>
      <c r="V6019" t="s">
        <v>157</v>
      </c>
    </row>
    <row r="6020" spans="9:22" x14ac:dyDescent="0.45">
      <c r="I6020" t="s">
        <v>316</v>
      </c>
      <c r="J6020" t="s">
        <v>163</v>
      </c>
      <c r="K6020">
        <v>2.7823887849724757E-3</v>
      </c>
      <c r="L6020" t="s">
        <v>157</v>
      </c>
      <c r="N6020" t="s">
        <v>551</v>
      </c>
      <c r="O6020" t="s">
        <v>163</v>
      </c>
      <c r="P6020">
        <v>8.759083255566822E-3</v>
      </c>
      <c r="Q6020" t="s">
        <v>157</v>
      </c>
      <c r="S6020" t="s">
        <v>784</v>
      </c>
      <c r="T6020" t="s">
        <v>163</v>
      </c>
      <c r="U6020">
        <v>5.9970157789090168E-3</v>
      </c>
      <c r="V6020" t="s">
        <v>157</v>
      </c>
    </row>
    <row r="6021" spans="9:22" x14ac:dyDescent="0.45">
      <c r="I6021" t="s">
        <v>316</v>
      </c>
      <c r="J6021" t="s">
        <v>164</v>
      </c>
      <c r="K6021">
        <v>8.954231704070708E-3</v>
      </c>
      <c r="L6021" t="s">
        <v>157</v>
      </c>
      <c r="N6021" t="s">
        <v>551</v>
      </c>
      <c r="O6021" t="s">
        <v>164</v>
      </c>
      <c r="P6021">
        <v>8.663327274602315E-3</v>
      </c>
      <c r="Q6021" t="s">
        <v>157</v>
      </c>
      <c r="S6021" t="s">
        <v>784</v>
      </c>
      <c r="T6021" t="s">
        <v>164</v>
      </c>
      <c r="U6021">
        <v>5.8206542482934229E-3</v>
      </c>
      <c r="V6021" t="s">
        <v>157</v>
      </c>
    </row>
    <row r="6022" spans="9:22" x14ac:dyDescent="0.45">
      <c r="I6022" t="s">
        <v>316</v>
      </c>
      <c r="J6022" t="s">
        <v>165</v>
      </c>
      <c r="K6022">
        <v>0.10293986996029177</v>
      </c>
      <c r="L6022" t="s">
        <v>157</v>
      </c>
      <c r="N6022" t="s">
        <v>551</v>
      </c>
      <c r="O6022" t="s">
        <v>165</v>
      </c>
      <c r="P6022">
        <v>7.6755859259425879E-2</v>
      </c>
      <c r="Q6022" t="s">
        <v>157</v>
      </c>
      <c r="S6022" t="s">
        <v>784</v>
      </c>
      <c r="T6022" t="s">
        <v>165</v>
      </c>
      <c r="U6022">
        <v>4.3195184700402248E-2</v>
      </c>
      <c r="V6022" t="s">
        <v>157</v>
      </c>
    </row>
    <row r="6023" spans="9:22" x14ac:dyDescent="0.45">
      <c r="I6023" t="s">
        <v>316</v>
      </c>
      <c r="J6023" t="s">
        <v>166</v>
      </c>
      <c r="K6023">
        <v>1.2056652744880696E-2</v>
      </c>
      <c r="L6023" t="s">
        <v>157</v>
      </c>
      <c r="N6023" t="s">
        <v>551</v>
      </c>
      <c r="O6023" t="s">
        <v>166</v>
      </c>
      <c r="P6023">
        <v>1.1870983186175311E-2</v>
      </c>
      <c r="Q6023" t="s">
        <v>157</v>
      </c>
      <c r="S6023" t="s">
        <v>784</v>
      </c>
      <c r="T6023" t="s">
        <v>166</v>
      </c>
      <c r="U6023">
        <v>6.8577236100321962E-3</v>
      </c>
      <c r="V6023" t="s">
        <v>157</v>
      </c>
    </row>
    <row r="6024" spans="9:22" x14ac:dyDescent="0.45">
      <c r="I6024" t="s">
        <v>316</v>
      </c>
      <c r="J6024" t="s">
        <v>811</v>
      </c>
      <c r="K6024">
        <v>8.8484543445945824E-3</v>
      </c>
      <c r="L6024" t="s">
        <v>157</v>
      </c>
      <c r="N6024" t="s">
        <v>551</v>
      </c>
      <c r="O6024" t="s">
        <v>811</v>
      </c>
      <c r="P6024">
        <v>1.1520474164210565E-2</v>
      </c>
      <c r="Q6024" t="s">
        <v>157</v>
      </c>
      <c r="S6024" t="s">
        <v>784</v>
      </c>
      <c r="T6024" t="s">
        <v>811</v>
      </c>
      <c r="U6024">
        <v>6.9766028872362508E-3</v>
      </c>
      <c r="V6024" t="s">
        <v>157</v>
      </c>
    </row>
    <row r="6025" spans="9:22" x14ac:dyDescent="0.45">
      <c r="I6025" t="s">
        <v>316</v>
      </c>
      <c r="J6025" t="s">
        <v>812</v>
      </c>
      <c r="K6025">
        <v>2.6397050292339664E-3</v>
      </c>
      <c r="L6025" t="s">
        <v>157</v>
      </c>
      <c r="N6025" t="s">
        <v>551</v>
      </c>
      <c r="O6025" t="s">
        <v>812</v>
      </c>
      <c r="P6025">
        <v>1.1673406922035527E-2</v>
      </c>
      <c r="Q6025" t="s">
        <v>157</v>
      </c>
      <c r="S6025" t="s">
        <v>784</v>
      </c>
      <c r="T6025" t="s">
        <v>812</v>
      </c>
      <c r="U6025">
        <v>7.0756201574082508E-3</v>
      </c>
      <c r="V6025" t="s">
        <v>157</v>
      </c>
    </row>
    <row r="6026" spans="9:22" x14ac:dyDescent="0.45">
      <c r="I6026" t="s">
        <v>316</v>
      </c>
      <c r="J6026" t="s">
        <v>813</v>
      </c>
      <c r="K6026">
        <v>0</v>
      </c>
      <c r="L6026" t="s">
        <v>157</v>
      </c>
      <c r="N6026" t="s">
        <v>551</v>
      </c>
      <c r="O6026" t="s">
        <v>813</v>
      </c>
      <c r="P6026">
        <v>5.2162845887953453E-2</v>
      </c>
      <c r="Q6026" t="s">
        <v>157</v>
      </c>
      <c r="S6026" t="s">
        <v>784</v>
      </c>
      <c r="T6026" t="s">
        <v>813</v>
      </c>
      <c r="U6026">
        <v>3.4268653355511318E-2</v>
      </c>
      <c r="V6026" t="s">
        <v>157</v>
      </c>
    </row>
    <row r="6027" spans="9:22" x14ac:dyDescent="0.45">
      <c r="I6027" t="s">
        <v>316</v>
      </c>
      <c r="J6027" t="s">
        <v>815</v>
      </c>
      <c r="K6027">
        <v>2.3237544848444917E-3</v>
      </c>
      <c r="L6027" t="s">
        <v>157</v>
      </c>
      <c r="N6027" t="s">
        <v>551</v>
      </c>
      <c r="O6027" t="s">
        <v>815</v>
      </c>
      <c r="P6027">
        <v>3.4398462947884595E-2</v>
      </c>
      <c r="Q6027" t="s">
        <v>157</v>
      </c>
      <c r="S6027" t="s">
        <v>784</v>
      </c>
      <c r="T6027" t="s">
        <v>815</v>
      </c>
      <c r="U6027">
        <v>2.7169425565170602E-2</v>
      </c>
      <c r="V6027" t="s">
        <v>157</v>
      </c>
    </row>
    <row r="6028" spans="9:22" x14ac:dyDescent="0.45">
      <c r="I6028" t="s">
        <v>316</v>
      </c>
      <c r="J6028" t="s">
        <v>816</v>
      </c>
      <c r="K6028">
        <v>4.6070490163812308E-3</v>
      </c>
      <c r="L6028" t="s">
        <v>157</v>
      </c>
      <c r="N6028" t="s">
        <v>551</v>
      </c>
      <c r="O6028" t="s">
        <v>816</v>
      </c>
      <c r="P6028">
        <v>4.5831649826187171E-3</v>
      </c>
      <c r="Q6028" t="s">
        <v>157</v>
      </c>
      <c r="S6028" t="s">
        <v>784</v>
      </c>
      <c r="T6028" t="s">
        <v>816</v>
      </c>
      <c r="U6028">
        <v>3.9199776247564105E-3</v>
      </c>
      <c r="V6028" t="s">
        <v>157</v>
      </c>
    </row>
    <row r="6029" spans="9:22" x14ac:dyDescent="0.45">
      <c r="I6029" t="s">
        <v>316</v>
      </c>
      <c r="J6029" t="s">
        <v>817</v>
      </c>
      <c r="K6029">
        <v>6.4932415191448715E-3</v>
      </c>
      <c r="L6029" t="s">
        <v>157</v>
      </c>
      <c r="N6029" t="s">
        <v>551</v>
      </c>
      <c r="O6029" t="s">
        <v>817</v>
      </c>
      <c r="P6029">
        <v>4.7956682841163289E-3</v>
      </c>
      <c r="Q6029" t="s">
        <v>157</v>
      </c>
      <c r="S6029" t="s">
        <v>784</v>
      </c>
      <c r="T6029" t="s">
        <v>817</v>
      </c>
      <c r="U6029">
        <v>3.907023986761792E-3</v>
      </c>
      <c r="V6029" t="s">
        <v>157</v>
      </c>
    </row>
    <row r="6030" spans="9:22" x14ac:dyDescent="0.45">
      <c r="I6030" t="s">
        <v>316</v>
      </c>
      <c r="J6030" t="s">
        <v>818</v>
      </c>
      <c r="K6030">
        <v>5.9842989071071828E-2</v>
      </c>
      <c r="L6030" t="s">
        <v>157</v>
      </c>
      <c r="N6030" t="s">
        <v>551</v>
      </c>
      <c r="O6030" t="s">
        <v>818</v>
      </c>
      <c r="P6030">
        <v>3.1669160688808741E-2</v>
      </c>
      <c r="Q6030" t="s">
        <v>157</v>
      </c>
      <c r="S6030" t="s">
        <v>784</v>
      </c>
      <c r="T6030" t="s">
        <v>818</v>
      </c>
      <c r="U6030">
        <v>2.7302382658603467E-2</v>
      </c>
      <c r="V6030" t="s">
        <v>157</v>
      </c>
    </row>
    <row r="6031" spans="9:22" x14ac:dyDescent="0.45">
      <c r="I6031" t="s">
        <v>316</v>
      </c>
      <c r="J6031" t="s">
        <v>819</v>
      </c>
      <c r="K6031">
        <v>7.2380106207933078E-3</v>
      </c>
      <c r="L6031" t="s">
        <v>157</v>
      </c>
      <c r="N6031" t="s">
        <v>551</v>
      </c>
      <c r="O6031" t="s">
        <v>819</v>
      </c>
      <c r="P6031">
        <v>4.3093147339728034E-3</v>
      </c>
      <c r="Q6031" t="s">
        <v>157</v>
      </c>
      <c r="S6031" t="s">
        <v>784</v>
      </c>
      <c r="T6031" t="s">
        <v>819</v>
      </c>
      <c r="U6031">
        <v>3.8523763435537686E-3</v>
      </c>
      <c r="V6031" t="s">
        <v>157</v>
      </c>
    </row>
    <row r="6032" spans="9:22" x14ac:dyDescent="0.45">
      <c r="I6032" t="s">
        <v>316</v>
      </c>
      <c r="J6032" t="s">
        <v>820</v>
      </c>
      <c r="K6032">
        <v>5.5781449831798884E-3</v>
      </c>
      <c r="L6032" t="s">
        <v>157</v>
      </c>
      <c r="N6032" t="s">
        <v>551</v>
      </c>
      <c r="O6032" t="s">
        <v>820</v>
      </c>
      <c r="P6032">
        <v>3.9276457105630862E-3</v>
      </c>
      <c r="Q6032" t="s">
        <v>157</v>
      </c>
      <c r="S6032" t="s">
        <v>784</v>
      </c>
      <c r="T6032" t="s">
        <v>820</v>
      </c>
      <c r="U6032">
        <v>3.8878408558824166E-3</v>
      </c>
      <c r="V6032" t="s">
        <v>157</v>
      </c>
    </row>
    <row r="6033" spans="9:22" x14ac:dyDescent="0.45">
      <c r="I6033" t="s">
        <v>316</v>
      </c>
      <c r="J6033" t="s">
        <v>821</v>
      </c>
      <c r="K6033">
        <v>3.6159516290654638E-3</v>
      </c>
      <c r="L6033" t="s">
        <v>157</v>
      </c>
      <c r="N6033" t="s">
        <v>551</v>
      </c>
      <c r="O6033" t="s">
        <v>821</v>
      </c>
      <c r="P6033">
        <v>4.0256741452364348E-3</v>
      </c>
      <c r="Q6033" t="s">
        <v>157</v>
      </c>
      <c r="S6033" t="s">
        <v>784</v>
      </c>
      <c r="T6033" t="s">
        <v>821</v>
      </c>
      <c r="U6033">
        <v>3.9321694380680594E-3</v>
      </c>
      <c r="V6033" t="s">
        <v>157</v>
      </c>
    </row>
    <row r="6034" spans="9:22" x14ac:dyDescent="0.45">
      <c r="I6034" t="s">
        <v>316</v>
      </c>
      <c r="J6034" t="s">
        <v>822</v>
      </c>
      <c r="K6034">
        <v>1.5021235271723426E-4</v>
      </c>
      <c r="L6034" t="s">
        <v>157</v>
      </c>
      <c r="N6034" t="s">
        <v>551</v>
      </c>
      <c r="O6034" t="s">
        <v>822</v>
      </c>
      <c r="P6034">
        <v>2.101568634667908E-2</v>
      </c>
      <c r="Q6034" t="s">
        <v>157</v>
      </c>
      <c r="S6034" t="s">
        <v>784</v>
      </c>
      <c r="T6034" t="s">
        <v>822</v>
      </c>
      <c r="U6034">
        <v>1.9775882742610839E-2</v>
      </c>
      <c r="V6034" t="s">
        <v>157</v>
      </c>
    </row>
    <row r="6035" spans="9:22" x14ac:dyDescent="0.45">
      <c r="I6035" t="s">
        <v>316</v>
      </c>
      <c r="J6035" t="s">
        <v>829</v>
      </c>
      <c r="K6035">
        <v>1.8137136980845937E-2</v>
      </c>
      <c r="L6035" t="s">
        <v>157</v>
      </c>
      <c r="N6035" t="s">
        <v>551</v>
      </c>
      <c r="O6035" t="s">
        <v>829</v>
      </c>
      <c r="P6035">
        <v>7.8911751831663379E-2</v>
      </c>
      <c r="Q6035" t="s">
        <v>157</v>
      </c>
      <c r="S6035" t="s">
        <v>784</v>
      </c>
      <c r="T6035" t="s">
        <v>829</v>
      </c>
      <c r="U6035">
        <v>9.0527243859332779E-2</v>
      </c>
      <c r="V6035" t="s">
        <v>157</v>
      </c>
    </row>
    <row r="6036" spans="9:22" x14ac:dyDescent="0.45">
      <c r="I6036" t="s">
        <v>316</v>
      </c>
      <c r="J6036" t="s">
        <v>830</v>
      </c>
      <c r="K6036">
        <v>2.6378331971892575E-2</v>
      </c>
      <c r="L6036" t="s">
        <v>157</v>
      </c>
      <c r="N6036" t="s">
        <v>551</v>
      </c>
      <c r="O6036" t="s">
        <v>830</v>
      </c>
      <c r="P6036">
        <v>4.5446873768637767E-3</v>
      </c>
      <c r="Q6036" t="s">
        <v>157</v>
      </c>
      <c r="S6036" t="s">
        <v>784</v>
      </c>
      <c r="T6036" t="s">
        <v>830</v>
      </c>
      <c r="U6036">
        <v>1.2850475259126779E-2</v>
      </c>
      <c r="V6036" t="s">
        <v>157</v>
      </c>
    </row>
    <row r="6037" spans="9:22" x14ac:dyDescent="0.45">
      <c r="I6037" t="s">
        <v>316</v>
      </c>
      <c r="J6037" t="s">
        <v>831</v>
      </c>
      <c r="K6037">
        <v>3.456314982231104E-2</v>
      </c>
      <c r="L6037" t="s">
        <v>157</v>
      </c>
      <c r="N6037" t="s">
        <v>551</v>
      </c>
      <c r="O6037" t="s">
        <v>831</v>
      </c>
      <c r="P6037">
        <v>3.9144167994357689E-3</v>
      </c>
      <c r="Q6037" t="s">
        <v>157</v>
      </c>
      <c r="S6037" t="s">
        <v>784</v>
      </c>
      <c r="T6037" t="s">
        <v>831</v>
      </c>
      <c r="U6037">
        <v>1.2777214923978042E-2</v>
      </c>
      <c r="V6037" t="s">
        <v>157</v>
      </c>
    </row>
    <row r="6038" spans="9:22" x14ac:dyDescent="0.45">
      <c r="I6038" t="s">
        <v>316</v>
      </c>
      <c r="J6038" t="s">
        <v>832</v>
      </c>
      <c r="K6038">
        <v>0.28427948033278932</v>
      </c>
      <c r="L6038" t="s">
        <v>157</v>
      </c>
      <c r="N6038" t="s">
        <v>551</v>
      </c>
      <c r="O6038" t="s">
        <v>832</v>
      </c>
      <c r="P6038">
        <v>3.5816513173668518E-2</v>
      </c>
      <c r="Q6038" t="s">
        <v>157</v>
      </c>
      <c r="S6038" t="s">
        <v>784</v>
      </c>
      <c r="T6038" t="s">
        <v>832</v>
      </c>
      <c r="U6038">
        <v>9.2549952486682435E-2</v>
      </c>
      <c r="V6038" t="s">
        <v>157</v>
      </c>
    </row>
    <row r="6039" spans="9:22" x14ac:dyDescent="0.45">
      <c r="I6039" t="s">
        <v>316</v>
      </c>
      <c r="J6039" t="s">
        <v>833</v>
      </c>
      <c r="K6039">
        <v>3.1993438146328018E-2</v>
      </c>
      <c r="L6039" t="s">
        <v>157</v>
      </c>
      <c r="N6039" t="s">
        <v>551</v>
      </c>
      <c r="O6039" t="s">
        <v>833</v>
      </c>
      <c r="P6039">
        <v>8.710320089930057E-3</v>
      </c>
      <c r="Q6039" t="s">
        <v>157</v>
      </c>
      <c r="S6039" t="s">
        <v>784</v>
      </c>
      <c r="T6039" t="s">
        <v>833</v>
      </c>
      <c r="U6039">
        <v>1.4180158996713203E-2</v>
      </c>
      <c r="V6039" t="s">
        <v>157</v>
      </c>
    </row>
    <row r="6040" spans="9:22" x14ac:dyDescent="0.45">
      <c r="I6040" t="s">
        <v>316</v>
      </c>
      <c r="J6040" t="s">
        <v>834</v>
      </c>
      <c r="K6040">
        <v>2.6592576036969809E-2</v>
      </c>
      <c r="L6040" t="s">
        <v>157</v>
      </c>
      <c r="N6040" t="s">
        <v>551</v>
      </c>
      <c r="O6040" t="s">
        <v>834</v>
      </c>
      <c r="P6040">
        <v>9.1752923723520032E-3</v>
      </c>
      <c r="Q6040" t="s">
        <v>157</v>
      </c>
      <c r="S6040" t="s">
        <v>784</v>
      </c>
      <c r="T6040" t="s">
        <v>834</v>
      </c>
      <c r="U6040">
        <v>1.419801104929483E-2</v>
      </c>
      <c r="V6040" t="s">
        <v>157</v>
      </c>
    </row>
    <row r="6041" spans="9:22" x14ac:dyDescent="0.45">
      <c r="I6041" t="s">
        <v>316</v>
      </c>
      <c r="J6041" t="s">
        <v>835</v>
      </c>
      <c r="K6041">
        <v>1.9023228864972867E-2</v>
      </c>
      <c r="L6041" t="s">
        <v>157</v>
      </c>
      <c r="N6041" t="s">
        <v>551</v>
      </c>
      <c r="O6041" t="s">
        <v>835</v>
      </c>
      <c r="P6041">
        <v>9.5343850067921409E-3</v>
      </c>
      <c r="Q6041" t="s">
        <v>157</v>
      </c>
      <c r="S6041" t="s">
        <v>784</v>
      </c>
      <c r="T6041" t="s">
        <v>835</v>
      </c>
      <c r="U6041">
        <v>1.4104154031121151E-2</v>
      </c>
      <c r="V6041" t="s">
        <v>157</v>
      </c>
    </row>
    <row r="6042" spans="9:22" x14ac:dyDescent="0.45">
      <c r="I6042" t="s">
        <v>316</v>
      </c>
      <c r="J6042" t="s">
        <v>836</v>
      </c>
      <c r="K6042">
        <v>9.6531447621622229E-3</v>
      </c>
      <c r="L6042" t="s">
        <v>157</v>
      </c>
      <c r="N6042" t="s">
        <v>551</v>
      </c>
      <c r="O6042" t="s">
        <v>836</v>
      </c>
      <c r="P6042">
        <v>7.3685110086709416E-2</v>
      </c>
      <c r="Q6042" t="s">
        <v>157</v>
      </c>
      <c r="S6042" t="s">
        <v>784</v>
      </c>
      <c r="T6042" t="s">
        <v>836</v>
      </c>
      <c r="U6042">
        <v>6.6767644435126061E-2</v>
      </c>
      <c r="V6042" t="s">
        <v>157</v>
      </c>
    </row>
    <row r="6043" spans="9:22" x14ac:dyDescent="0.45">
      <c r="I6043" t="s">
        <v>316</v>
      </c>
      <c r="J6043" t="s">
        <v>837</v>
      </c>
      <c r="K6043">
        <v>8.6960805589696296E-4</v>
      </c>
      <c r="L6043" t="s">
        <v>157</v>
      </c>
      <c r="N6043" t="s">
        <v>551</v>
      </c>
      <c r="O6043" t="s">
        <v>837</v>
      </c>
      <c r="P6043">
        <v>0.10948764243060109</v>
      </c>
      <c r="Q6043" t="s">
        <v>157</v>
      </c>
      <c r="S6043" t="s">
        <v>784</v>
      </c>
      <c r="T6043" t="s">
        <v>837</v>
      </c>
      <c r="U6043">
        <v>0.10182069769750443</v>
      </c>
      <c r="V6043" t="s">
        <v>157</v>
      </c>
    </row>
    <row r="6044" spans="9:22" x14ac:dyDescent="0.45">
      <c r="I6044" t="s">
        <v>316</v>
      </c>
      <c r="J6044" t="s">
        <v>838</v>
      </c>
      <c r="K6044">
        <v>7.5442349987760379E-3</v>
      </c>
      <c r="L6044" t="s">
        <v>157</v>
      </c>
      <c r="N6044" t="s">
        <v>551</v>
      </c>
      <c r="O6044" t="s">
        <v>838</v>
      </c>
      <c r="P6044">
        <v>1.3712372090722092E-2</v>
      </c>
      <c r="Q6044" t="s">
        <v>157</v>
      </c>
      <c r="S6044" t="s">
        <v>784</v>
      </c>
      <c r="T6044" t="s">
        <v>838</v>
      </c>
      <c r="U6044">
        <v>1.4322048543803275E-2</v>
      </c>
      <c r="V6044" t="s">
        <v>157</v>
      </c>
    </row>
    <row r="6045" spans="9:22" x14ac:dyDescent="0.45">
      <c r="I6045" t="s">
        <v>316</v>
      </c>
      <c r="J6045" t="s">
        <v>839</v>
      </c>
      <c r="K6045">
        <v>1.9073310350610693E-2</v>
      </c>
      <c r="L6045" t="s">
        <v>157</v>
      </c>
      <c r="N6045" t="s">
        <v>551</v>
      </c>
      <c r="O6045" t="s">
        <v>839</v>
      </c>
      <c r="P6045">
        <v>1.1911959144504337E-2</v>
      </c>
      <c r="Q6045" t="s">
        <v>157</v>
      </c>
      <c r="S6045" t="s">
        <v>784</v>
      </c>
      <c r="T6045" t="s">
        <v>839</v>
      </c>
      <c r="U6045">
        <v>1.4443135694654732E-2</v>
      </c>
      <c r="V6045" t="s">
        <v>157</v>
      </c>
    </row>
    <row r="6046" spans="9:22" x14ac:dyDescent="0.45">
      <c r="I6046" t="s">
        <v>316</v>
      </c>
      <c r="J6046" t="s">
        <v>840</v>
      </c>
      <c r="K6046">
        <v>0.20365227602608518</v>
      </c>
      <c r="L6046" t="s">
        <v>157</v>
      </c>
      <c r="N6046" t="s">
        <v>551</v>
      </c>
      <c r="O6046" t="s">
        <v>840</v>
      </c>
      <c r="P6046">
        <v>7.4429476028025757E-2</v>
      </c>
      <c r="Q6046" t="s">
        <v>157</v>
      </c>
      <c r="S6046" t="s">
        <v>784</v>
      </c>
      <c r="T6046" t="s">
        <v>840</v>
      </c>
      <c r="U6046">
        <v>0.10411131248673225</v>
      </c>
      <c r="V6046" t="s">
        <v>157</v>
      </c>
    </row>
    <row r="6047" spans="9:22" x14ac:dyDescent="0.45">
      <c r="I6047" t="s">
        <v>316</v>
      </c>
      <c r="J6047" t="s">
        <v>841</v>
      </c>
      <c r="K6047">
        <v>2.0937785937345663E-2</v>
      </c>
      <c r="L6047" t="s">
        <v>157</v>
      </c>
      <c r="N6047" t="s">
        <v>551</v>
      </c>
      <c r="O6047" t="s">
        <v>841</v>
      </c>
      <c r="P6047">
        <v>1.1886618618246695E-2</v>
      </c>
      <c r="Q6047" t="s">
        <v>157</v>
      </c>
      <c r="S6047" t="s">
        <v>784</v>
      </c>
      <c r="T6047" t="s">
        <v>841</v>
      </c>
      <c r="U6047">
        <v>1.5095164142677227E-2</v>
      </c>
      <c r="V6047" t="s">
        <v>157</v>
      </c>
    </row>
    <row r="6048" spans="9:22" x14ac:dyDescent="0.45">
      <c r="I6048" t="s">
        <v>316</v>
      </c>
      <c r="J6048" t="s">
        <v>842</v>
      </c>
      <c r="K6048">
        <v>8.7201910376935587E-3</v>
      </c>
      <c r="L6048" t="s">
        <v>157</v>
      </c>
      <c r="N6048" t="s">
        <v>551</v>
      </c>
      <c r="O6048" t="s">
        <v>842</v>
      </c>
      <c r="P6048">
        <v>1.3543621095591747E-2</v>
      </c>
      <c r="Q6048" t="s">
        <v>157</v>
      </c>
      <c r="S6048" t="s">
        <v>784</v>
      </c>
      <c r="T6048" t="s">
        <v>842</v>
      </c>
      <c r="U6048">
        <v>1.4967808481314734E-2</v>
      </c>
      <c r="V6048" t="s">
        <v>157</v>
      </c>
    </row>
    <row r="6049" spans="9:22" x14ac:dyDescent="0.45">
      <c r="I6049" t="s">
        <v>316</v>
      </c>
      <c r="J6049" t="s">
        <v>843</v>
      </c>
      <c r="K6049">
        <v>2.9070911827435079E-3</v>
      </c>
      <c r="L6049" t="s">
        <v>157</v>
      </c>
      <c r="N6049" t="s">
        <v>551</v>
      </c>
      <c r="O6049" t="s">
        <v>843</v>
      </c>
      <c r="P6049">
        <v>1.4522630499474238E-2</v>
      </c>
      <c r="Q6049" t="s">
        <v>157</v>
      </c>
      <c r="S6049" t="s">
        <v>784</v>
      </c>
      <c r="T6049" t="s">
        <v>843</v>
      </c>
      <c r="U6049">
        <v>1.4816899887507888E-2</v>
      </c>
      <c r="V6049" t="s">
        <v>157</v>
      </c>
    </row>
    <row r="6050" spans="9:22" x14ac:dyDescent="0.45">
      <c r="I6050" t="s">
        <v>316</v>
      </c>
      <c r="J6050" t="s">
        <v>844</v>
      </c>
      <c r="K6050">
        <v>0</v>
      </c>
      <c r="L6050" t="s">
        <v>157</v>
      </c>
      <c r="N6050" t="s">
        <v>551</v>
      </c>
      <c r="O6050" t="s">
        <v>844</v>
      </c>
      <c r="P6050">
        <v>8.4718399496868865E-2</v>
      </c>
      <c r="Q6050" t="s">
        <v>157</v>
      </c>
      <c r="S6050" t="s">
        <v>784</v>
      </c>
      <c r="T6050" t="s">
        <v>844</v>
      </c>
      <c r="U6050">
        <v>7.427225863098344E-2</v>
      </c>
      <c r="V6050" t="s">
        <v>157</v>
      </c>
    </row>
    <row r="6051" spans="9:22" x14ac:dyDescent="0.45">
      <c r="I6051" t="s">
        <v>317</v>
      </c>
      <c r="J6051" t="s">
        <v>156</v>
      </c>
      <c r="K6051">
        <v>0</v>
      </c>
      <c r="L6051" t="s">
        <v>157</v>
      </c>
      <c r="N6051" t="s">
        <v>552</v>
      </c>
      <c r="O6051" t="s">
        <v>156</v>
      </c>
      <c r="P6051">
        <v>2.7195299725425774E-2</v>
      </c>
      <c r="Q6051" t="s">
        <v>157</v>
      </c>
      <c r="S6051" t="s">
        <v>785</v>
      </c>
      <c r="T6051" t="s">
        <v>156</v>
      </c>
      <c r="U6051">
        <v>2.5631007851443607E-2</v>
      </c>
      <c r="V6051" t="s">
        <v>157</v>
      </c>
    </row>
    <row r="6052" spans="9:22" x14ac:dyDescent="0.45">
      <c r="I6052" t="s">
        <v>317</v>
      </c>
      <c r="J6052" t="s">
        <v>158</v>
      </c>
      <c r="K6052">
        <v>0</v>
      </c>
      <c r="L6052" t="s">
        <v>157</v>
      </c>
      <c r="N6052" t="s">
        <v>552</v>
      </c>
      <c r="O6052" t="s">
        <v>158</v>
      </c>
      <c r="P6052">
        <v>3.0928062514927147E-3</v>
      </c>
      <c r="Q6052" t="s">
        <v>157</v>
      </c>
      <c r="S6052" t="s">
        <v>785</v>
      </c>
      <c r="T6052" t="s">
        <v>158</v>
      </c>
      <c r="U6052">
        <v>3.1635812020109895E-3</v>
      </c>
      <c r="V6052" t="s">
        <v>157</v>
      </c>
    </row>
    <row r="6053" spans="9:22" x14ac:dyDescent="0.45">
      <c r="I6053" t="s">
        <v>317</v>
      </c>
      <c r="J6053" t="s">
        <v>159</v>
      </c>
      <c r="K6053">
        <v>2.9542807367087327E-3</v>
      </c>
      <c r="L6053" t="s">
        <v>157</v>
      </c>
      <c r="N6053" t="s">
        <v>552</v>
      </c>
      <c r="O6053" t="s">
        <v>159</v>
      </c>
      <c r="P6053">
        <v>2.9261559378325019E-3</v>
      </c>
      <c r="Q6053" t="s">
        <v>157</v>
      </c>
      <c r="S6053" t="s">
        <v>785</v>
      </c>
      <c r="T6053" t="s">
        <v>159</v>
      </c>
      <c r="U6053">
        <v>2.9873930776596253E-3</v>
      </c>
      <c r="V6053" t="s">
        <v>157</v>
      </c>
    </row>
    <row r="6054" spans="9:22" x14ac:dyDescent="0.45">
      <c r="I6054" t="s">
        <v>317</v>
      </c>
      <c r="J6054" t="s">
        <v>160</v>
      </c>
      <c r="K6054">
        <v>4.2703100652626329E-2</v>
      </c>
      <c r="L6054" t="s">
        <v>157</v>
      </c>
      <c r="N6054" t="s">
        <v>552</v>
      </c>
      <c r="O6054" t="s">
        <v>160</v>
      </c>
      <c r="P6054">
        <v>2.6099251273880335E-2</v>
      </c>
      <c r="Q6054" t="s">
        <v>157</v>
      </c>
      <c r="S6054" t="s">
        <v>785</v>
      </c>
      <c r="T6054" t="s">
        <v>160</v>
      </c>
      <c r="U6054">
        <v>2.4467244530072294E-2</v>
      </c>
      <c r="V6054" t="s">
        <v>157</v>
      </c>
    </row>
    <row r="6055" spans="9:22" x14ac:dyDescent="0.45">
      <c r="I6055" t="s">
        <v>317</v>
      </c>
      <c r="J6055" t="s">
        <v>161</v>
      </c>
      <c r="K6055">
        <v>4.3719115104694792E-3</v>
      </c>
      <c r="L6055" t="s">
        <v>157</v>
      </c>
      <c r="N6055" t="s">
        <v>552</v>
      </c>
      <c r="O6055" t="s">
        <v>161</v>
      </c>
      <c r="P6055">
        <v>4.4721136334378965E-3</v>
      </c>
      <c r="Q6055" t="s">
        <v>157</v>
      </c>
      <c r="S6055" t="s">
        <v>785</v>
      </c>
      <c r="T6055" t="s">
        <v>161</v>
      </c>
      <c r="U6055">
        <v>3.7441078688532619E-3</v>
      </c>
      <c r="V6055" t="s">
        <v>157</v>
      </c>
    </row>
    <row r="6056" spans="9:22" x14ac:dyDescent="0.45">
      <c r="I6056" t="s">
        <v>317</v>
      </c>
      <c r="J6056" t="s">
        <v>807</v>
      </c>
      <c r="K6056">
        <v>1.5105653422944282E-3</v>
      </c>
      <c r="L6056" t="s">
        <v>157</v>
      </c>
      <c r="N6056" t="s">
        <v>552</v>
      </c>
      <c r="O6056" t="s">
        <v>807</v>
      </c>
      <c r="P6056">
        <v>4.50028819788685E-3</v>
      </c>
      <c r="Q6056" t="s">
        <v>157</v>
      </c>
      <c r="S6056" t="s">
        <v>785</v>
      </c>
      <c r="T6056" t="s">
        <v>807</v>
      </c>
      <c r="U6056">
        <v>3.7041529103159785E-3</v>
      </c>
      <c r="V6056" t="s">
        <v>157</v>
      </c>
    </row>
    <row r="6057" spans="9:22" x14ac:dyDescent="0.45">
      <c r="I6057" t="s">
        <v>317</v>
      </c>
      <c r="J6057" t="s">
        <v>808</v>
      </c>
      <c r="K6057">
        <v>0</v>
      </c>
      <c r="L6057" t="s">
        <v>157</v>
      </c>
      <c r="N6057" t="s">
        <v>552</v>
      </c>
      <c r="O6057" t="s">
        <v>808</v>
      </c>
      <c r="P6057">
        <v>4.2748606967700454E-3</v>
      </c>
      <c r="Q6057" t="s">
        <v>157</v>
      </c>
      <c r="S6057" t="s">
        <v>785</v>
      </c>
      <c r="T6057" t="s">
        <v>808</v>
      </c>
      <c r="U6057">
        <v>3.7214494605065898E-3</v>
      </c>
      <c r="V6057" t="s">
        <v>157</v>
      </c>
    </row>
    <row r="6058" spans="9:22" x14ac:dyDescent="0.45">
      <c r="I6058" t="s">
        <v>317</v>
      </c>
      <c r="J6058" t="s">
        <v>809</v>
      </c>
      <c r="K6058">
        <v>0</v>
      </c>
      <c r="L6058" t="s">
        <v>157</v>
      </c>
      <c r="N6058" t="s">
        <v>552</v>
      </c>
      <c r="O6058" t="s">
        <v>809</v>
      </c>
      <c r="P6058">
        <v>2.1390527723789729E-2</v>
      </c>
      <c r="Q6058" t="s">
        <v>157</v>
      </c>
      <c r="S6058" t="s">
        <v>785</v>
      </c>
      <c r="T6058" t="s">
        <v>809</v>
      </c>
      <c r="U6058">
        <v>1.9542809434888304E-2</v>
      </c>
      <c r="V6058" t="s">
        <v>157</v>
      </c>
    </row>
    <row r="6059" spans="9:22" x14ac:dyDescent="0.45">
      <c r="I6059" t="s">
        <v>317</v>
      </c>
      <c r="J6059" t="s">
        <v>162</v>
      </c>
      <c r="K6059">
        <v>0</v>
      </c>
      <c r="L6059" t="s">
        <v>157</v>
      </c>
      <c r="N6059" t="s">
        <v>552</v>
      </c>
      <c r="O6059" t="s">
        <v>162</v>
      </c>
      <c r="P6059">
        <v>5.9047199463267815E-2</v>
      </c>
      <c r="Q6059" t="s">
        <v>157</v>
      </c>
      <c r="S6059" t="s">
        <v>785</v>
      </c>
      <c r="T6059" t="s">
        <v>162</v>
      </c>
      <c r="U6059">
        <v>4.9747952240097849E-2</v>
      </c>
      <c r="V6059" t="s">
        <v>157</v>
      </c>
    </row>
    <row r="6060" spans="9:22" x14ac:dyDescent="0.45">
      <c r="I6060" t="s">
        <v>317</v>
      </c>
      <c r="J6060" t="s">
        <v>163</v>
      </c>
      <c r="K6060">
        <v>4.1349731706693789E-3</v>
      </c>
      <c r="L6060" t="s">
        <v>157</v>
      </c>
      <c r="N6060" t="s">
        <v>552</v>
      </c>
      <c r="O6060" t="s">
        <v>163</v>
      </c>
      <c r="P6060">
        <v>8.4825602923329895E-3</v>
      </c>
      <c r="Q6060" t="s">
        <v>157</v>
      </c>
      <c r="S6060" t="s">
        <v>785</v>
      </c>
      <c r="T6060" t="s">
        <v>163</v>
      </c>
      <c r="U6060">
        <v>6.983356535810897E-3</v>
      </c>
      <c r="V6060" t="s">
        <v>157</v>
      </c>
    </row>
    <row r="6061" spans="9:22" x14ac:dyDescent="0.45">
      <c r="I6061" t="s">
        <v>317</v>
      </c>
      <c r="J6061" t="s">
        <v>164</v>
      </c>
      <c r="K6061">
        <v>1.0276523666819878E-2</v>
      </c>
      <c r="L6061" t="s">
        <v>157</v>
      </c>
      <c r="N6061" t="s">
        <v>552</v>
      </c>
      <c r="O6061" t="s">
        <v>164</v>
      </c>
      <c r="P6061">
        <v>8.7911617947594028E-3</v>
      </c>
      <c r="Q6061" t="s">
        <v>157</v>
      </c>
      <c r="S6061" t="s">
        <v>785</v>
      </c>
      <c r="T6061" t="s">
        <v>164</v>
      </c>
      <c r="U6061">
        <v>6.8206078283449779E-3</v>
      </c>
      <c r="V6061" t="s">
        <v>157</v>
      </c>
    </row>
    <row r="6062" spans="9:22" x14ac:dyDescent="0.45">
      <c r="I6062" t="s">
        <v>317</v>
      </c>
      <c r="J6062" t="s">
        <v>165</v>
      </c>
      <c r="K6062">
        <v>0.11002338377667029</v>
      </c>
      <c r="L6062" t="s">
        <v>157</v>
      </c>
      <c r="N6062" t="s">
        <v>552</v>
      </c>
      <c r="O6062" t="s">
        <v>165</v>
      </c>
      <c r="P6062">
        <v>7.9510402788373083E-2</v>
      </c>
      <c r="Q6062" t="s">
        <v>157</v>
      </c>
      <c r="S6062" t="s">
        <v>785</v>
      </c>
      <c r="T6062" t="s">
        <v>165</v>
      </c>
      <c r="U6062">
        <v>5.0173591348758463E-2</v>
      </c>
      <c r="V6062" t="s">
        <v>157</v>
      </c>
    </row>
    <row r="6063" spans="9:22" x14ac:dyDescent="0.45">
      <c r="I6063" t="s">
        <v>317</v>
      </c>
      <c r="J6063" t="s">
        <v>166</v>
      </c>
      <c r="K6063">
        <v>1.2929671663083075E-2</v>
      </c>
      <c r="L6063" t="s">
        <v>157</v>
      </c>
      <c r="N6063" t="s">
        <v>552</v>
      </c>
      <c r="O6063" t="s">
        <v>166</v>
      </c>
      <c r="P6063">
        <v>1.1810403334963658E-2</v>
      </c>
      <c r="Q6063" t="s">
        <v>157</v>
      </c>
      <c r="S6063" t="s">
        <v>785</v>
      </c>
      <c r="T6063" t="s">
        <v>166</v>
      </c>
      <c r="U6063">
        <v>8.0671257503182481E-3</v>
      </c>
      <c r="V6063" t="s">
        <v>157</v>
      </c>
    </row>
    <row r="6064" spans="9:22" x14ac:dyDescent="0.45">
      <c r="I6064" t="s">
        <v>317</v>
      </c>
      <c r="J6064" t="s">
        <v>811</v>
      </c>
      <c r="K6064">
        <v>8.8412537301783816E-3</v>
      </c>
      <c r="L6064" t="s">
        <v>157</v>
      </c>
      <c r="N6064" t="s">
        <v>552</v>
      </c>
      <c r="O6064" t="s">
        <v>811</v>
      </c>
      <c r="P6064">
        <v>1.0897612092852081E-2</v>
      </c>
      <c r="Q6064" t="s">
        <v>157</v>
      </c>
      <c r="S6064" t="s">
        <v>785</v>
      </c>
      <c r="T6064" t="s">
        <v>811</v>
      </c>
      <c r="U6064">
        <v>7.9999335899959105E-3</v>
      </c>
      <c r="V6064" t="s">
        <v>157</v>
      </c>
    </row>
    <row r="6065" spans="9:22" x14ac:dyDescent="0.45">
      <c r="I6065" t="s">
        <v>317</v>
      </c>
      <c r="J6065" t="s">
        <v>812</v>
      </c>
      <c r="K6065">
        <v>2.9872011084136041E-3</v>
      </c>
      <c r="L6065" t="s">
        <v>157</v>
      </c>
      <c r="N6065" t="s">
        <v>552</v>
      </c>
      <c r="O6065" t="s">
        <v>812</v>
      </c>
      <c r="P6065">
        <v>1.0526935305831394E-2</v>
      </c>
      <c r="Q6065" t="s">
        <v>157</v>
      </c>
      <c r="S6065" t="s">
        <v>785</v>
      </c>
      <c r="T6065" t="s">
        <v>812</v>
      </c>
      <c r="U6065">
        <v>7.8315446817047076E-3</v>
      </c>
      <c r="V6065" t="s">
        <v>157</v>
      </c>
    </row>
    <row r="6066" spans="9:22" x14ac:dyDescent="0.45">
      <c r="I6066" t="s">
        <v>317</v>
      </c>
      <c r="J6066" t="s">
        <v>813</v>
      </c>
      <c r="K6066">
        <v>0</v>
      </c>
      <c r="L6066" t="s">
        <v>157</v>
      </c>
      <c r="N6066" t="s">
        <v>552</v>
      </c>
      <c r="O6066" t="s">
        <v>813</v>
      </c>
      <c r="P6066">
        <v>4.8614866362446961E-2</v>
      </c>
      <c r="Q6066" t="s">
        <v>157</v>
      </c>
      <c r="S6066" t="s">
        <v>785</v>
      </c>
      <c r="T6066" t="s">
        <v>813</v>
      </c>
      <c r="U6066">
        <v>3.6919716623376335E-2</v>
      </c>
      <c r="V6066" t="s">
        <v>157</v>
      </c>
    </row>
    <row r="6067" spans="9:22" x14ac:dyDescent="0.45">
      <c r="I6067" t="s">
        <v>317</v>
      </c>
      <c r="J6067" t="s">
        <v>815</v>
      </c>
      <c r="K6067">
        <v>2.5446307304270157E-3</v>
      </c>
      <c r="L6067" t="s">
        <v>157</v>
      </c>
      <c r="N6067" t="s">
        <v>552</v>
      </c>
      <c r="O6067" t="s">
        <v>815</v>
      </c>
      <c r="P6067">
        <v>3.1181970071041721E-2</v>
      </c>
      <c r="Q6067" t="s">
        <v>157</v>
      </c>
      <c r="S6067" t="s">
        <v>785</v>
      </c>
      <c r="T6067" t="s">
        <v>815</v>
      </c>
      <c r="U6067">
        <v>2.7492262333625492E-2</v>
      </c>
      <c r="V6067" t="s">
        <v>157</v>
      </c>
    </row>
    <row r="6068" spans="9:22" x14ac:dyDescent="0.45">
      <c r="I6068" t="s">
        <v>317</v>
      </c>
      <c r="J6068" t="s">
        <v>816</v>
      </c>
      <c r="K6068">
        <v>4.9844953814666372E-3</v>
      </c>
      <c r="L6068" t="s">
        <v>157</v>
      </c>
      <c r="N6068" t="s">
        <v>552</v>
      </c>
      <c r="O6068" t="s">
        <v>816</v>
      </c>
      <c r="P6068">
        <v>4.6025173912834037E-3</v>
      </c>
      <c r="Q6068" t="s">
        <v>157</v>
      </c>
      <c r="S6068" t="s">
        <v>785</v>
      </c>
      <c r="T6068" t="s">
        <v>816</v>
      </c>
      <c r="U6068">
        <v>3.7479263334885154E-3</v>
      </c>
      <c r="V6068" t="s">
        <v>157</v>
      </c>
    </row>
    <row r="6069" spans="9:22" x14ac:dyDescent="0.45">
      <c r="I6069" t="s">
        <v>317</v>
      </c>
      <c r="J6069" t="s">
        <v>817</v>
      </c>
      <c r="K6069">
        <v>7.0548488066037463E-3</v>
      </c>
      <c r="L6069" t="s">
        <v>157</v>
      </c>
      <c r="N6069" t="s">
        <v>552</v>
      </c>
      <c r="O6069" t="s">
        <v>817</v>
      </c>
      <c r="P6069">
        <v>4.9798146584626949E-3</v>
      </c>
      <c r="Q6069" t="s">
        <v>157</v>
      </c>
      <c r="S6069" t="s">
        <v>785</v>
      </c>
      <c r="T6069" t="s">
        <v>817</v>
      </c>
      <c r="U6069">
        <v>3.7233469723287672E-3</v>
      </c>
      <c r="V6069" t="s">
        <v>157</v>
      </c>
    </row>
    <row r="6070" spans="9:22" x14ac:dyDescent="0.45">
      <c r="I6070" t="s">
        <v>317</v>
      </c>
      <c r="J6070" t="s">
        <v>818</v>
      </c>
      <c r="K6070">
        <v>6.8287341918747316E-2</v>
      </c>
      <c r="L6070" t="s">
        <v>157</v>
      </c>
      <c r="N6070" t="s">
        <v>552</v>
      </c>
      <c r="O6070" t="s">
        <v>818</v>
      </c>
      <c r="P6070">
        <v>3.63873032555787E-2</v>
      </c>
      <c r="Q6070" t="s">
        <v>157</v>
      </c>
      <c r="S6070" t="s">
        <v>785</v>
      </c>
      <c r="T6070" t="s">
        <v>818</v>
      </c>
      <c r="U6070">
        <v>2.7472196617073577E-2</v>
      </c>
      <c r="V6070" t="s">
        <v>157</v>
      </c>
    </row>
    <row r="6071" spans="9:22" x14ac:dyDescent="0.45">
      <c r="I6071" t="s">
        <v>317</v>
      </c>
      <c r="J6071" t="s">
        <v>819</v>
      </c>
      <c r="K6071">
        <v>8.3870236811165004E-3</v>
      </c>
      <c r="L6071" t="s">
        <v>157</v>
      </c>
      <c r="N6071" t="s">
        <v>552</v>
      </c>
      <c r="O6071" t="s">
        <v>819</v>
      </c>
      <c r="P6071">
        <v>4.9829782048864228E-3</v>
      </c>
      <c r="Q6071" t="s">
        <v>157</v>
      </c>
      <c r="S6071" t="s">
        <v>785</v>
      </c>
      <c r="T6071" t="s">
        <v>819</v>
      </c>
      <c r="U6071">
        <v>4.2198341147775351E-3</v>
      </c>
      <c r="V6071" t="s">
        <v>157</v>
      </c>
    </row>
    <row r="6072" spans="9:22" x14ac:dyDescent="0.45">
      <c r="I6072" t="s">
        <v>317</v>
      </c>
      <c r="J6072" t="s">
        <v>820</v>
      </c>
      <c r="K6072">
        <v>6.670153584465011E-3</v>
      </c>
      <c r="L6072" t="s">
        <v>157</v>
      </c>
      <c r="N6072" t="s">
        <v>552</v>
      </c>
      <c r="O6072" t="s">
        <v>820</v>
      </c>
      <c r="P6072">
        <v>4.452802689078131E-3</v>
      </c>
      <c r="Q6072" t="s">
        <v>157</v>
      </c>
      <c r="S6072" t="s">
        <v>785</v>
      </c>
      <c r="T6072" t="s">
        <v>820</v>
      </c>
      <c r="U6072">
        <v>4.1234640069975114E-3</v>
      </c>
      <c r="V6072" t="s">
        <v>157</v>
      </c>
    </row>
    <row r="6073" spans="9:22" x14ac:dyDescent="0.45">
      <c r="I6073" t="s">
        <v>317</v>
      </c>
      <c r="J6073" t="s">
        <v>821</v>
      </c>
      <c r="K6073">
        <v>4.252608741884511E-3</v>
      </c>
      <c r="L6073" t="s">
        <v>157</v>
      </c>
      <c r="N6073" t="s">
        <v>552</v>
      </c>
      <c r="O6073" t="s">
        <v>821</v>
      </c>
      <c r="P6073">
        <v>4.1687846136409211E-3</v>
      </c>
      <c r="Q6073" t="s">
        <v>157</v>
      </c>
      <c r="S6073" t="s">
        <v>785</v>
      </c>
      <c r="T6073" t="s">
        <v>821</v>
      </c>
      <c r="U6073">
        <v>4.0689812527947506E-3</v>
      </c>
      <c r="V6073" t="s">
        <v>157</v>
      </c>
    </row>
    <row r="6074" spans="9:22" x14ac:dyDescent="0.45">
      <c r="I6074" t="s">
        <v>317</v>
      </c>
      <c r="J6074" t="s">
        <v>822</v>
      </c>
      <c r="K6074">
        <v>0</v>
      </c>
      <c r="L6074" t="s">
        <v>157</v>
      </c>
      <c r="N6074" t="s">
        <v>552</v>
      </c>
      <c r="O6074" t="s">
        <v>822</v>
      </c>
      <c r="P6074">
        <v>1.9364622958530565E-2</v>
      </c>
      <c r="Q6074" t="s">
        <v>157</v>
      </c>
      <c r="S6074" t="s">
        <v>785</v>
      </c>
      <c r="T6074" t="s">
        <v>822</v>
      </c>
      <c r="U6074">
        <v>2.0652367173927294E-2</v>
      </c>
      <c r="V6074" t="s">
        <v>157</v>
      </c>
    </row>
    <row r="6075" spans="9:22" x14ac:dyDescent="0.45">
      <c r="I6075" t="s">
        <v>317</v>
      </c>
      <c r="J6075" t="s">
        <v>829</v>
      </c>
      <c r="K6075">
        <v>1.5740136472944959E-2</v>
      </c>
      <c r="L6075" t="s">
        <v>157</v>
      </c>
      <c r="N6075" t="s">
        <v>552</v>
      </c>
      <c r="O6075" t="s">
        <v>829</v>
      </c>
      <c r="P6075">
        <v>5.4069281430961395E-2</v>
      </c>
      <c r="Q6075" t="s">
        <v>157</v>
      </c>
      <c r="S6075" t="s">
        <v>785</v>
      </c>
      <c r="T6075" t="s">
        <v>829</v>
      </c>
      <c r="U6075">
        <v>7.9089320454079876E-2</v>
      </c>
      <c r="V6075" t="s">
        <v>157</v>
      </c>
    </row>
    <row r="6076" spans="9:22" x14ac:dyDescent="0.45">
      <c r="I6076" t="s">
        <v>317</v>
      </c>
      <c r="J6076" t="s">
        <v>830</v>
      </c>
      <c r="K6076">
        <v>2.4344766944885472E-2</v>
      </c>
      <c r="L6076" t="s">
        <v>157</v>
      </c>
      <c r="N6076" t="s">
        <v>552</v>
      </c>
      <c r="O6076" t="s">
        <v>830</v>
      </c>
      <c r="P6076">
        <v>4.527995309674202E-3</v>
      </c>
      <c r="Q6076" t="s">
        <v>157</v>
      </c>
      <c r="S6076" t="s">
        <v>785</v>
      </c>
      <c r="T6076" t="s">
        <v>830</v>
      </c>
      <c r="U6076">
        <v>9.6983281422950395E-3</v>
      </c>
      <c r="V6076" t="s">
        <v>157</v>
      </c>
    </row>
    <row r="6077" spans="9:22" x14ac:dyDescent="0.45">
      <c r="I6077" t="s">
        <v>317</v>
      </c>
      <c r="J6077" t="s">
        <v>831</v>
      </c>
      <c r="K6077">
        <v>3.2165858784717935E-2</v>
      </c>
      <c r="L6077" t="s">
        <v>157</v>
      </c>
      <c r="N6077" t="s">
        <v>552</v>
      </c>
      <c r="O6077" t="s">
        <v>831</v>
      </c>
      <c r="P6077">
        <v>4.7835772334817962E-3</v>
      </c>
      <c r="Q6077" t="s">
        <v>157</v>
      </c>
      <c r="S6077" t="s">
        <v>785</v>
      </c>
      <c r="T6077" t="s">
        <v>831</v>
      </c>
      <c r="U6077">
        <v>9.4645036455236215E-3</v>
      </c>
      <c r="V6077" t="s">
        <v>157</v>
      </c>
    </row>
    <row r="6078" spans="9:22" x14ac:dyDescent="0.45">
      <c r="I6078" t="s">
        <v>317</v>
      </c>
      <c r="J6078" t="s">
        <v>832</v>
      </c>
      <c r="K6078">
        <v>0.2875483256842461</v>
      </c>
      <c r="L6078" t="s">
        <v>157</v>
      </c>
      <c r="N6078" t="s">
        <v>552</v>
      </c>
      <c r="O6078" t="s">
        <v>832</v>
      </c>
      <c r="P6078">
        <v>4.4468481865505873E-2</v>
      </c>
      <c r="Q6078" t="s">
        <v>157</v>
      </c>
      <c r="S6078" t="s">
        <v>785</v>
      </c>
      <c r="T6078" t="s">
        <v>832</v>
      </c>
      <c r="U6078">
        <v>8.207164323741277E-2</v>
      </c>
      <c r="V6078" t="s">
        <v>157</v>
      </c>
    </row>
    <row r="6079" spans="9:22" x14ac:dyDescent="0.45">
      <c r="I6079" t="s">
        <v>317</v>
      </c>
      <c r="J6079" t="s">
        <v>833</v>
      </c>
      <c r="K6079">
        <v>3.6212669220909544E-2</v>
      </c>
      <c r="L6079" t="s">
        <v>157</v>
      </c>
      <c r="N6079" t="s">
        <v>552</v>
      </c>
      <c r="O6079" t="s">
        <v>833</v>
      </c>
      <c r="P6079">
        <v>9.6836851459412513E-3</v>
      </c>
      <c r="Q6079" t="s">
        <v>157</v>
      </c>
      <c r="S6079" t="s">
        <v>785</v>
      </c>
      <c r="T6079" t="s">
        <v>833</v>
      </c>
      <c r="U6079">
        <v>1.5109311353403978E-2</v>
      </c>
      <c r="V6079" t="s">
        <v>157</v>
      </c>
    </row>
    <row r="6080" spans="9:22" x14ac:dyDescent="0.45">
      <c r="I6080" t="s">
        <v>317</v>
      </c>
      <c r="J6080" t="s">
        <v>834</v>
      </c>
      <c r="K6080">
        <v>3.0177029535860607E-2</v>
      </c>
      <c r="L6080" t="s">
        <v>157</v>
      </c>
      <c r="N6080" t="s">
        <v>552</v>
      </c>
      <c r="O6080" t="s">
        <v>834</v>
      </c>
      <c r="P6080">
        <v>1.0377407321648796E-2</v>
      </c>
      <c r="Q6080" t="s">
        <v>157</v>
      </c>
      <c r="S6080" t="s">
        <v>785</v>
      </c>
      <c r="T6080" t="s">
        <v>834</v>
      </c>
      <c r="U6080">
        <v>1.5400843126120839E-2</v>
      </c>
      <c r="V6080" t="s">
        <v>157</v>
      </c>
    </row>
    <row r="6081" spans="9:22" x14ac:dyDescent="0.45">
      <c r="I6081" t="s">
        <v>317</v>
      </c>
      <c r="J6081" t="s">
        <v>835</v>
      </c>
      <c r="K6081">
        <v>2.1363542537890721E-2</v>
      </c>
      <c r="L6081" t="s">
        <v>157</v>
      </c>
      <c r="N6081" t="s">
        <v>552</v>
      </c>
      <c r="O6081" t="s">
        <v>835</v>
      </c>
      <c r="P6081">
        <v>1.1392322209514924E-2</v>
      </c>
      <c r="Q6081" t="s">
        <v>157</v>
      </c>
      <c r="S6081" t="s">
        <v>785</v>
      </c>
      <c r="T6081" t="s">
        <v>835</v>
      </c>
      <c r="U6081">
        <v>1.5483978867694734E-2</v>
      </c>
      <c r="V6081" t="s">
        <v>157</v>
      </c>
    </row>
    <row r="6082" spans="9:22" x14ac:dyDescent="0.45">
      <c r="I6082" t="s">
        <v>317</v>
      </c>
      <c r="J6082" t="s">
        <v>836</v>
      </c>
      <c r="K6082">
        <v>9.3554210891291581E-3</v>
      </c>
      <c r="L6082" t="s">
        <v>157</v>
      </c>
      <c r="N6082" t="s">
        <v>552</v>
      </c>
      <c r="O6082" t="s">
        <v>836</v>
      </c>
      <c r="P6082">
        <v>6.2586538415448145E-2</v>
      </c>
      <c r="Q6082" t="s">
        <v>157</v>
      </c>
      <c r="S6082" t="s">
        <v>785</v>
      </c>
      <c r="T6082" t="s">
        <v>836</v>
      </c>
      <c r="U6082">
        <v>7.1458175780853478E-2</v>
      </c>
      <c r="V6082" t="s">
        <v>157</v>
      </c>
    </row>
    <row r="6083" spans="9:22" x14ac:dyDescent="0.45">
      <c r="I6083" t="s">
        <v>317</v>
      </c>
      <c r="J6083" t="s">
        <v>837</v>
      </c>
      <c r="K6083">
        <v>7.4503757580433655E-4</v>
      </c>
      <c r="L6083" t="s">
        <v>157</v>
      </c>
      <c r="N6083" t="s">
        <v>552</v>
      </c>
      <c r="O6083" t="s">
        <v>837</v>
      </c>
      <c r="P6083">
        <v>0.10219144306810839</v>
      </c>
      <c r="Q6083" t="s">
        <v>157</v>
      </c>
      <c r="S6083" t="s">
        <v>785</v>
      </c>
      <c r="T6083" t="s">
        <v>837</v>
      </c>
      <c r="U6083">
        <v>9.4288034693529185E-2</v>
      </c>
      <c r="V6083" t="s">
        <v>157</v>
      </c>
    </row>
    <row r="6084" spans="9:22" x14ac:dyDescent="0.45">
      <c r="I6084" t="s">
        <v>317</v>
      </c>
      <c r="J6084" t="s">
        <v>838</v>
      </c>
      <c r="K6084">
        <v>6.8755802595954034E-3</v>
      </c>
      <c r="L6084" t="s">
        <v>157</v>
      </c>
      <c r="N6084" t="s">
        <v>552</v>
      </c>
      <c r="O6084" t="s">
        <v>838</v>
      </c>
      <c r="P6084">
        <v>1.3401164420588323E-2</v>
      </c>
      <c r="Q6084" t="s">
        <v>157</v>
      </c>
      <c r="S6084" t="s">
        <v>785</v>
      </c>
      <c r="T6084" t="s">
        <v>838</v>
      </c>
      <c r="U6084">
        <v>1.3299532790324801E-2</v>
      </c>
      <c r="V6084" t="s">
        <v>157</v>
      </c>
    </row>
    <row r="6085" spans="9:22" x14ac:dyDescent="0.45">
      <c r="I6085" t="s">
        <v>317</v>
      </c>
      <c r="J6085" t="s">
        <v>839</v>
      </c>
      <c r="K6085">
        <v>1.7456253179226968E-2</v>
      </c>
      <c r="L6085" t="s">
        <v>157</v>
      </c>
      <c r="N6085" t="s">
        <v>552</v>
      </c>
      <c r="O6085" t="s">
        <v>839</v>
      </c>
      <c r="P6085">
        <v>1.2726678970019761E-2</v>
      </c>
      <c r="Q6085" t="s">
        <v>157</v>
      </c>
      <c r="S6085" t="s">
        <v>785</v>
      </c>
      <c r="T6085" t="s">
        <v>839</v>
      </c>
      <c r="U6085">
        <v>1.3341494962978801E-2</v>
      </c>
      <c r="V6085" t="s">
        <v>157</v>
      </c>
    </row>
    <row r="6086" spans="9:22" x14ac:dyDescent="0.45">
      <c r="I6086" t="s">
        <v>317</v>
      </c>
      <c r="J6086" t="s">
        <v>840</v>
      </c>
      <c r="K6086">
        <v>0.18573592259265667</v>
      </c>
      <c r="L6086" t="s">
        <v>157</v>
      </c>
      <c r="N6086" t="s">
        <v>552</v>
      </c>
      <c r="O6086" t="s">
        <v>840</v>
      </c>
      <c r="P6086">
        <v>0.10109478263722875</v>
      </c>
      <c r="Q6086" t="s">
        <v>157</v>
      </c>
      <c r="S6086" t="s">
        <v>785</v>
      </c>
      <c r="T6086" t="s">
        <v>840</v>
      </c>
      <c r="U6086">
        <v>9.8059916390757507E-2</v>
      </c>
      <c r="V6086" t="s">
        <v>157</v>
      </c>
    </row>
    <row r="6087" spans="9:22" x14ac:dyDescent="0.45">
      <c r="I6087" t="s">
        <v>317</v>
      </c>
      <c r="J6087" t="s">
        <v>841</v>
      </c>
      <c r="K6087">
        <v>1.8746697492082187E-2</v>
      </c>
      <c r="L6087" t="s">
        <v>157</v>
      </c>
      <c r="N6087" t="s">
        <v>552</v>
      </c>
      <c r="O6087" t="s">
        <v>841</v>
      </c>
      <c r="P6087">
        <v>1.5606335155523992E-2</v>
      </c>
      <c r="Q6087" t="s">
        <v>157</v>
      </c>
      <c r="S6087" t="s">
        <v>785</v>
      </c>
      <c r="T6087" t="s">
        <v>841</v>
      </c>
      <c r="U6087">
        <v>1.5588264337733762E-2</v>
      </c>
      <c r="V6087" t="s">
        <v>157</v>
      </c>
    </row>
    <row r="6088" spans="9:22" x14ac:dyDescent="0.45">
      <c r="I6088" t="s">
        <v>317</v>
      </c>
      <c r="J6088" t="s">
        <v>842</v>
      </c>
      <c r="K6088">
        <v>8.4430359381876523E-3</v>
      </c>
      <c r="L6088" t="s">
        <v>157</v>
      </c>
      <c r="N6088" t="s">
        <v>552</v>
      </c>
      <c r="O6088" t="s">
        <v>842</v>
      </c>
      <c r="P6088">
        <v>1.5758930911381176E-2</v>
      </c>
      <c r="Q6088" t="s">
        <v>157</v>
      </c>
      <c r="S6088" t="s">
        <v>785</v>
      </c>
      <c r="T6088" t="s">
        <v>842</v>
      </c>
      <c r="U6088">
        <v>1.5978676737002331E-2</v>
      </c>
      <c r="V6088" t="s">
        <v>157</v>
      </c>
    </row>
    <row r="6089" spans="9:22" x14ac:dyDescent="0.45">
      <c r="I6089" t="s">
        <v>317</v>
      </c>
      <c r="J6089" t="s">
        <v>843</v>
      </c>
      <c r="K6089">
        <v>2.175754489217965E-3</v>
      </c>
      <c r="L6089" t="s">
        <v>157</v>
      </c>
      <c r="N6089" t="s">
        <v>552</v>
      </c>
      <c r="O6089" t="s">
        <v>843</v>
      </c>
      <c r="P6089">
        <v>1.6165282641473905E-2</v>
      </c>
      <c r="Q6089" t="s">
        <v>157</v>
      </c>
      <c r="S6089" t="s">
        <v>785</v>
      </c>
      <c r="T6089" t="s">
        <v>843</v>
      </c>
      <c r="U6089">
        <v>1.6265014269766231E-2</v>
      </c>
      <c r="V6089" t="s">
        <v>157</v>
      </c>
    </row>
    <row r="6090" spans="9:22" x14ac:dyDescent="0.45">
      <c r="I6090" t="s">
        <v>317</v>
      </c>
      <c r="J6090" t="s">
        <v>844</v>
      </c>
      <c r="K6090">
        <v>0</v>
      </c>
      <c r="L6090" t="s">
        <v>157</v>
      </c>
      <c r="N6090" t="s">
        <v>552</v>
      </c>
      <c r="O6090" t="s">
        <v>844</v>
      </c>
      <c r="P6090">
        <v>7.9412854545653527E-2</v>
      </c>
      <c r="Q6090" t="s">
        <v>157</v>
      </c>
      <c r="S6090" t="s">
        <v>785</v>
      </c>
      <c r="T6090" t="s">
        <v>844</v>
      </c>
      <c r="U6090">
        <v>7.8397007471351587E-2</v>
      </c>
      <c r="V6090" t="s">
        <v>157</v>
      </c>
    </row>
    <row r="6091" spans="9:22" x14ac:dyDescent="0.45">
      <c r="I6091" t="s">
        <v>318</v>
      </c>
      <c r="J6091" t="s">
        <v>156</v>
      </c>
      <c r="K6091">
        <v>0</v>
      </c>
      <c r="L6091" t="s">
        <v>157</v>
      </c>
      <c r="N6091" t="s">
        <v>553</v>
      </c>
      <c r="O6091" t="s">
        <v>156</v>
      </c>
      <c r="P6091">
        <v>2.8359132491386548E-2</v>
      </c>
      <c r="Q6091" t="s">
        <v>157</v>
      </c>
      <c r="S6091" t="s">
        <v>786</v>
      </c>
      <c r="T6091" t="s">
        <v>156</v>
      </c>
      <c r="U6091">
        <v>2.4827394298834949E-2</v>
      </c>
      <c r="V6091" t="s">
        <v>157</v>
      </c>
    </row>
    <row r="6092" spans="9:22" x14ac:dyDescent="0.45">
      <c r="I6092" t="s">
        <v>318</v>
      </c>
      <c r="J6092" t="s">
        <v>158</v>
      </c>
      <c r="K6092">
        <v>0</v>
      </c>
      <c r="L6092" t="s">
        <v>157</v>
      </c>
      <c r="N6092" t="s">
        <v>553</v>
      </c>
      <c r="O6092" t="s">
        <v>158</v>
      </c>
      <c r="P6092">
        <v>3.6788776587316037E-3</v>
      </c>
      <c r="Q6092" t="s">
        <v>157</v>
      </c>
      <c r="S6092" t="s">
        <v>786</v>
      </c>
      <c r="T6092" t="s">
        <v>158</v>
      </c>
      <c r="U6092">
        <v>3.1087667073610827E-3</v>
      </c>
      <c r="V6092" t="s">
        <v>157</v>
      </c>
    </row>
    <row r="6093" spans="9:22" x14ac:dyDescent="0.45">
      <c r="I6093" t="s">
        <v>318</v>
      </c>
      <c r="J6093" t="s">
        <v>159</v>
      </c>
      <c r="K6093">
        <v>2.340843610390705E-3</v>
      </c>
      <c r="L6093" t="s">
        <v>157</v>
      </c>
      <c r="N6093" t="s">
        <v>553</v>
      </c>
      <c r="O6093" t="s">
        <v>159</v>
      </c>
      <c r="P6093">
        <v>3.606125229082447E-3</v>
      </c>
      <c r="Q6093" t="s">
        <v>157</v>
      </c>
      <c r="S6093" t="s">
        <v>786</v>
      </c>
      <c r="T6093" t="s">
        <v>159</v>
      </c>
      <c r="U6093">
        <v>2.978615034108774E-3</v>
      </c>
      <c r="V6093" t="s">
        <v>157</v>
      </c>
    </row>
    <row r="6094" spans="9:22" x14ac:dyDescent="0.45">
      <c r="I6094" t="s">
        <v>318</v>
      </c>
      <c r="J6094" t="s">
        <v>160</v>
      </c>
      <c r="K6094">
        <v>3.5468181928334987E-2</v>
      </c>
      <c r="L6094" t="s">
        <v>157</v>
      </c>
      <c r="N6094" t="s">
        <v>553</v>
      </c>
      <c r="O6094" t="s">
        <v>160</v>
      </c>
      <c r="P6094">
        <v>2.8956879325323447E-2</v>
      </c>
      <c r="Q6094" t="s">
        <v>157</v>
      </c>
      <c r="S6094" t="s">
        <v>786</v>
      </c>
      <c r="T6094" t="s">
        <v>160</v>
      </c>
      <c r="U6094">
        <v>2.4856663174671344E-2</v>
      </c>
      <c r="V6094" t="s">
        <v>157</v>
      </c>
    </row>
    <row r="6095" spans="9:22" x14ac:dyDescent="0.45">
      <c r="I6095" t="s">
        <v>318</v>
      </c>
      <c r="J6095" t="s">
        <v>161</v>
      </c>
      <c r="K6095">
        <v>3.3399247748552262E-3</v>
      </c>
      <c r="L6095" t="s">
        <v>157</v>
      </c>
      <c r="N6095" t="s">
        <v>553</v>
      </c>
      <c r="O6095" t="s">
        <v>161</v>
      </c>
      <c r="P6095">
        <v>4.667583183591611E-3</v>
      </c>
      <c r="Q6095" t="s">
        <v>157</v>
      </c>
      <c r="S6095" t="s">
        <v>786</v>
      </c>
      <c r="T6095" t="s">
        <v>161</v>
      </c>
      <c r="U6095">
        <v>3.6582397888753003E-3</v>
      </c>
      <c r="V6095" t="s">
        <v>157</v>
      </c>
    </row>
    <row r="6096" spans="9:22" x14ac:dyDescent="0.45">
      <c r="I6096" t="s">
        <v>318</v>
      </c>
      <c r="J6096" t="s">
        <v>807</v>
      </c>
      <c r="K6096">
        <v>4.7866664546707518E-4</v>
      </c>
      <c r="L6096" t="s">
        <v>157</v>
      </c>
      <c r="N6096" t="s">
        <v>553</v>
      </c>
      <c r="O6096" t="s">
        <v>807</v>
      </c>
      <c r="P6096">
        <v>4.4931971727373418E-3</v>
      </c>
      <c r="Q6096" t="s">
        <v>157</v>
      </c>
      <c r="S6096" t="s">
        <v>786</v>
      </c>
      <c r="T6096" t="s">
        <v>807</v>
      </c>
      <c r="U6096">
        <v>3.6121057719961909E-3</v>
      </c>
      <c r="V6096" t="s">
        <v>157</v>
      </c>
    </row>
    <row r="6097" spans="9:22" x14ac:dyDescent="0.45">
      <c r="I6097" t="s">
        <v>318</v>
      </c>
      <c r="J6097" t="s">
        <v>808</v>
      </c>
      <c r="K6097">
        <v>0</v>
      </c>
      <c r="L6097" t="s">
        <v>157</v>
      </c>
      <c r="N6097" t="s">
        <v>553</v>
      </c>
      <c r="O6097" t="s">
        <v>808</v>
      </c>
      <c r="P6097">
        <v>4.2784713448733259E-3</v>
      </c>
      <c r="Q6097" t="s">
        <v>157</v>
      </c>
      <c r="S6097" t="s">
        <v>786</v>
      </c>
      <c r="T6097" t="s">
        <v>808</v>
      </c>
      <c r="U6097">
        <v>3.6397024599564378E-3</v>
      </c>
      <c r="V6097" t="s">
        <v>157</v>
      </c>
    </row>
    <row r="6098" spans="9:22" x14ac:dyDescent="0.45">
      <c r="I6098" t="s">
        <v>318</v>
      </c>
      <c r="J6098" t="s">
        <v>809</v>
      </c>
      <c r="K6098">
        <v>0</v>
      </c>
      <c r="L6098" t="s">
        <v>157</v>
      </c>
      <c r="N6098" t="s">
        <v>553</v>
      </c>
      <c r="O6098" t="s">
        <v>809</v>
      </c>
      <c r="P6098">
        <v>2.1748440890778147E-2</v>
      </c>
      <c r="Q6098" t="s">
        <v>157</v>
      </c>
      <c r="S6098" t="s">
        <v>786</v>
      </c>
      <c r="T6098" t="s">
        <v>809</v>
      </c>
      <c r="U6098">
        <v>2.0107899438397702E-2</v>
      </c>
      <c r="V6098" t="s">
        <v>157</v>
      </c>
    </row>
    <row r="6099" spans="9:22" x14ac:dyDescent="0.45">
      <c r="I6099" t="s">
        <v>318</v>
      </c>
      <c r="J6099" t="s">
        <v>162</v>
      </c>
      <c r="K6099">
        <v>8.369974548225004E-5</v>
      </c>
      <c r="L6099" t="s">
        <v>157</v>
      </c>
      <c r="N6099" t="s">
        <v>553</v>
      </c>
      <c r="O6099" t="s">
        <v>162</v>
      </c>
      <c r="P6099">
        <v>5.7981350814394553E-2</v>
      </c>
      <c r="Q6099" t="s">
        <v>157</v>
      </c>
      <c r="S6099" t="s">
        <v>786</v>
      </c>
      <c r="T6099" t="s">
        <v>162</v>
      </c>
      <c r="U6099">
        <v>4.672452596769059E-2</v>
      </c>
      <c r="V6099" t="s">
        <v>157</v>
      </c>
    </row>
    <row r="6100" spans="9:22" x14ac:dyDescent="0.45">
      <c r="I6100" t="s">
        <v>318</v>
      </c>
      <c r="J6100" t="s">
        <v>163</v>
      </c>
      <c r="K6100">
        <v>3.312698461390868E-3</v>
      </c>
      <c r="L6100" t="s">
        <v>157</v>
      </c>
      <c r="N6100" t="s">
        <v>553</v>
      </c>
      <c r="O6100" t="s">
        <v>163</v>
      </c>
      <c r="P6100">
        <v>8.5173100291286788E-3</v>
      </c>
      <c r="Q6100" t="s">
        <v>157</v>
      </c>
      <c r="S6100" t="s">
        <v>786</v>
      </c>
      <c r="T6100" t="s">
        <v>163</v>
      </c>
      <c r="U6100">
        <v>6.408189121811363E-3</v>
      </c>
      <c r="V6100" t="s">
        <v>157</v>
      </c>
    </row>
    <row r="6101" spans="9:22" x14ac:dyDescent="0.45">
      <c r="I6101" t="s">
        <v>318</v>
      </c>
      <c r="J6101" t="s">
        <v>164</v>
      </c>
      <c r="K6101">
        <v>8.2969555345536929E-3</v>
      </c>
      <c r="L6101" t="s">
        <v>157</v>
      </c>
      <c r="N6101" t="s">
        <v>553</v>
      </c>
      <c r="O6101" t="s">
        <v>164</v>
      </c>
      <c r="P6101">
        <v>8.5434900855841794E-3</v>
      </c>
      <c r="Q6101" t="s">
        <v>157</v>
      </c>
      <c r="S6101" t="s">
        <v>786</v>
      </c>
      <c r="T6101" t="s">
        <v>164</v>
      </c>
      <c r="U6101">
        <v>6.2770257913933409E-3</v>
      </c>
      <c r="V6101" t="s">
        <v>157</v>
      </c>
    </row>
    <row r="6102" spans="9:22" x14ac:dyDescent="0.45">
      <c r="I6102" t="s">
        <v>318</v>
      </c>
      <c r="J6102" t="s">
        <v>165</v>
      </c>
      <c r="K6102">
        <v>8.4880854186033944E-2</v>
      </c>
      <c r="L6102" t="s">
        <v>157</v>
      </c>
      <c r="N6102" t="s">
        <v>553</v>
      </c>
      <c r="O6102" t="s">
        <v>165</v>
      </c>
      <c r="P6102">
        <v>7.6501849999670204E-2</v>
      </c>
      <c r="Q6102" t="s">
        <v>157</v>
      </c>
      <c r="S6102" t="s">
        <v>786</v>
      </c>
      <c r="T6102" t="s">
        <v>165</v>
      </c>
      <c r="U6102">
        <v>4.8806831767304437E-2</v>
      </c>
      <c r="V6102" t="s">
        <v>157</v>
      </c>
    </row>
    <row r="6103" spans="9:22" x14ac:dyDescent="0.45">
      <c r="I6103" t="s">
        <v>318</v>
      </c>
      <c r="J6103" t="s">
        <v>166</v>
      </c>
      <c r="K6103">
        <v>9.2923191446071581E-3</v>
      </c>
      <c r="L6103" t="s">
        <v>157</v>
      </c>
      <c r="N6103" t="s">
        <v>553</v>
      </c>
      <c r="O6103" t="s">
        <v>166</v>
      </c>
      <c r="P6103">
        <v>1.1236593713841378E-2</v>
      </c>
      <c r="Q6103" t="s">
        <v>157</v>
      </c>
      <c r="S6103" t="s">
        <v>786</v>
      </c>
      <c r="T6103" t="s">
        <v>166</v>
      </c>
      <c r="U6103">
        <v>7.7108273731623586E-3</v>
      </c>
      <c r="V6103" t="s">
        <v>157</v>
      </c>
    </row>
    <row r="6104" spans="9:22" x14ac:dyDescent="0.45">
      <c r="I6104" t="s">
        <v>318</v>
      </c>
      <c r="J6104" t="s">
        <v>811</v>
      </c>
      <c r="K6104">
        <v>6.3771528253044633E-3</v>
      </c>
      <c r="L6104" t="s">
        <v>157</v>
      </c>
      <c r="N6104" t="s">
        <v>553</v>
      </c>
      <c r="O6104" t="s">
        <v>811</v>
      </c>
      <c r="P6104">
        <v>1.0096388827242753E-2</v>
      </c>
      <c r="Q6104" t="s">
        <v>157</v>
      </c>
      <c r="S6104" t="s">
        <v>786</v>
      </c>
      <c r="T6104" t="s">
        <v>811</v>
      </c>
      <c r="U6104">
        <v>7.4574500616330173E-3</v>
      </c>
      <c r="V6104" t="s">
        <v>157</v>
      </c>
    </row>
    <row r="6105" spans="9:22" x14ac:dyDescent="0.45">
      <c r="I6105" t="s">
        <v>318</v>
      </c>
      <c r="J6105" t="s">
        <v>812</v>
      </c>
      <c r="K6105">
        <v>6.6729410781798753E-4</v>
      </c>
      <c r="L6105" t="s">
        <v>157</v>
      </c>
      <c r="N6105" t="s">
        <v>553</v>
      </c>
      <c r="O6105" t="s">
        <v>812</v>
      </c>
      <c r="P6105">
        <v>9.6803034101554958E-3</v>
      </c>
      <c r="Q6105" t="s">
        <v>157</v>
      </c>
      <c r="S6105" t="s">
        <v>786</v>
      </c>
      <c r="T6105" t="s">
        <v>812</v>
      </c>
      <c r="U6105">
        <v>7.1511770275367106E-3</v>
      </c>
      <c r="V6105" t="s">
        <v>157</v>
      </c>
    </row>
    <row r="6106" spans="9:22" x14ac:dyDescent="0.45">
      <c r="I6106" t="s">
        <v>318</v>
      </c>
      <c r="J6106" t="s">
        <v>813</v>
      </c>
      <c r="K6106">
        <v>0</v>
      </c>
      <c r="L6106" t="s">
        <v>157</v>
      </c>
      <c r="N6106" t="s">
        <v>553</v>
      </c>
      <c r="O6106" t="s">
        <v>813</v>
      </c>
      <c r="P6106">
        <v>4.5895911959080361E-2</v>
      </c>
      <c r="Q6106" t="s">
        <v>157</v>
      </c>
      <c r="S6106" t="s">
        <v>786</v>
      </c>
      <c r="T6106" t="s">
        <v>813</v>
      </c>
      <c r="U6106">
        <v>3.3591897362494703E-2</v>
      </c>
      <c r="V6106" t="s">
        <v>157</v>
      </c>
    </row>
    <row r="6107" spans="9:22" x14ac:dyDescent="0.45">
      <c r="I6107" t="s">
        <v>318</v>
      </c>
      <c r="J6107" t="s">
        <v>815</v>
      </c>
      <c r="K6107">
        <v>4.15936346831267E-3</v>
      </c>
      <c r="L6107" t="s">
        <v>157</v>
      </c>
      <c r="N6107" t="s">
        <v>553</v>
      </c>
      <c r="O6107" t="s">
        <v>815</v>
      </c>
      <c r="P6107">
        <v>2.8738975491411689E-2</v>
      </c>
      <c r="Q6107" t="s">
        <v>157</v>
      </c>
      <c r="S6107" t="s">
        <v>786</v>
      </c>
      <c r="T6107" t="s">
        <v>815</v>
      </c>
      <c r="U6107">
        <v>2.6595462091710789E-2</v>
      </c>
      <c r="V6107" t="s">
        <v>157</v>
      </c>
    </row>
    <row r="6108" spans="9:22" x14ac:dyDescent="0.45">
      <c r="I6108" t="s">
        <v>318</v>
      </c>
      <c r="J6108" t="s">
        <v>816</v>
      </c>
      <c r="K6108">
        <v>6.4429624324457849E-3</v>
      </c>
      <c r="L6108" t="s">
        <v>157</v>
      </c>
      <c r="N6108" t="s">
        <v>553</v>
      </c>
      <c r="O6108" t="s">
        <v>816</v>
      </c>
      <c r="P6108">
        <v>4.1316758834759647E-3</v>
      </c>
      <c r="Q6108" t="s">
        <v>157</v>
      </c>
      <c r="S6108" t="s">
        <v>786</v>
      </c>
      <c r="T6108" t="s">
        <v>816</v>
      </c>
      <c r="U6108">
        <v>3.6519490234639884E-3</v>
      </c>
      <c r="V6108" t="s">
        <v>157</v>
      </c>
    </row>
    <row r="6109" spans="9:22" x14ac:dyDescent="0.45">
      <c r="I6109" t="s">
        <v>318</v>
      </c>
      <c r="J6109" t="s">
        <v>817</v>
      </c>
      <c r="K6109">
        <v>7.9698399791284895E-3</v>
      </c>
      <c r="L6109" t="s">
        <v>157</v>
      </c>
      <c r="N6109" t="s">
        <v>553</v>
      </c>
      <c r="O6109" t="s">
        <v>817</v>
      </c>
      <c r="P6109">
        <v>4.358224961185919E-3</v>
      </c>
      <c r="Q6109" t="s">
        <v>157</v>
      </c>
      <c r="S6109" t="s">
        <v>786</v>
      </c>
      <c r="T6109" t="s">
        <v>817</v>
      </c>
      <c r="U6109">
        <v>3.7611498289589888E-3</v>
      </c>
      <c r="V6109" t="s">
        <v>157</v>
      </c>
    </row>
    <row r="6110" spans="9:22" x14ac:dyDescent="0.45">
      <c r="I6110" t="s">
        <v>318</v>
      </c>
      <c r="J6110" t="s">
        <v>818</v>
      </c>
      <c r="K6110">
        <v>6.3377522068784664E-2</v>
      </c>
      <c r="L6110" t="s">
        <v>157</v>
      </c>
      <c r="N6110" t="s">
        <v>553</v>
      </c>
      <c r="O6110" t="s">
        <v>818</v>
      </c>
      <c r="P6110">
        <v>3.3946522637078001E-2</v>
      </c>
      <c r="Q6110" t="s">
        <v>157</v>
      </c>
      <c r="S6110" t="s">
        <v>786</v>
      </c>
      <c r="T6110" t="s">
        <v>818</v>
      </c>
      <c r="U6110">
        <v>2.8035014374479927E-2</v>
      </c>
      <c r="V6110" t="s">
        <v>157</v>
      </c>
    </row>
    <row r="6111" spans="9:22" x14ac:dyDescent="0.45">
      <c r="I6111" t="s">
        <v>318</v>
      </c>
      <c r="J6111" t="s">
        <v>819</v>
      </c>
      <c r="K6111">
        <v>7.4438885008156859E-3</v>
      </c>
      <c r="L6111" t="s">
        <v>157</v>
      </c>
      <c r="N6111" t="s">
        <v>553</v>
      </c>
      <c r="O6111" t="s">
        <v>819</v>
      </c>
      <c r="P6111">
        <v>4.9869002432870405E-3</v>
      </c>
      <c r="Q6111" t="s">
        <v>157</v>
      </c>
      <c r="S6111" t="s">
        <v>786</v>
      </c>
      <c r="T6111" t="s">
        <v>819</v>
      </c>
      <c r="U6111">
        <v>4.216035542625631E-3</v>
      </c>
      <c r="V6111" t="s">
        <v>157</v>
      </c>
    </row>
    <row r="6112" spans="9:22" x14ac:dyDescent="0.45">
      <c r="I6112" t="s">
        <v>318</v>
      </c>
      <c r="J6112" t="s">
        <v>820</v>
      </c>
      <c r="K6112">
        <v>6.0133926674466797E-3</v>
      </c>
      <c r="L6112" t="s">
        <v>157</v>
      </c>
      <c r="N6112" t="s">
        <v>553</v>
      </c>
      <c r="O6112" t="s">
        <v>820</v>
      </c>
      <c r="P6112">
        <v>4.2354710316493162E-3</v>
      </c>
      <c r="Q6112" t="s">
        <v>157</v>
      </c>
      <c r="S6112" t="s">
        <v>786</v>
      </c>
      <c r="T6112" t="s">
        <v>820</v>
      </c>
      <c r="U6112">
        <v>4.1191628618814776E-3</v>
      </c>
      <c r="V6112" t="s">
        <v>157</v>
      </c>
    </row>
    <row r="6113" spans="9:22" x14ac:dyDescent="0.45">
      <c r="I6113" t="s">
        <v>318</v>
      </c>
      <c r="J6113" t="s">
        <v>821</v>
      </c>
      <c r="K6113">
        <v>3.6643264982704603E-3</v>
      </c>
      <c r="L6113" t="s">
        <v>157</v>
      </c>
      <c r="N6113" t="s">
        <v>553</v>
      </c>
      <c r="O6113" t="s">
        <v>821</v>
      </c>
      <c r="P6113">
        <v>3.8192607022606438E-3</v>
      </c>
      <c r="Q6113" t="s">
        <v>157</v>
      </c>
      <c r="S6113" t="s">
        <v>786</v>
      </c>
      <c r="T6113" t="s">
        <v>821</v>
      </c>
      <c r="U6113">
        <v>4.119424309402717E-3</v>
      </c>
      <c r="V6113" t="s">
        <v>157</v>
      </c>
    </row>
    <row r="6114" spans="9:22" x14ac:dyDescent="0.45">
      <c r="I6114" t="s">
        <v>318</v>
      </c>
      <c r="J6114" t="s">
        <v>822</v>
      </c>
      <c r="K6114">
        <v>0</v>
      </c>
      <c r="L6114" t="s">
        <v>157</v>
      </c>
      <c r="N6114" t="s">
        <v>553</v>
      </c>
      <c r="O6114" t="s">
        <v>822</v>
      </c>
      <c r="P6114">
        <v>1.9074855090257435E-2</v>
      </c>
      <c r="Q6114" t="s">
        <v>157</v>
      </c>
      <c r="S6114" t="s">
        <v>786</v>
      </c>
      <c r="T6114" t="s">
        <v>822</v>
      </c>
      <c r="U6114">
        <v>2.0517297034482455E-2</v>
      </c>
      <c r="V6114" t="s">
        <v>157</v>
      </c>
    </row>
    <row r="6115" spans="9:22" x14ac:dyDescent="0.45">
      <c r="I6115" t="s">
        <v>318</v>
      </c>
      <c r="J6115" t="s">
        <v>829</v>
      </c>
      <c r="K6115">
        <v>3.1318304573695062E-2</v>
      </c>
      <c r="L6115" t="s">
        <v>157</v>
      </c>
      <c r="N6115" t="s">
        <v>553</v>
      </c>
      <c r="O6115" t="s">
        <v>829</v>
      </c>
      <c r="P6115">
        <v>6.672089729019344E-2</v>
      </c>
      <c r="Q6115" t="s">
        <v>157</v>
      </c>
      <c r="S6115" t="s">
        <v>786</v>
      </c>
      <c r="T6115" t="s">
        <v>829</v>
      </c>
      <c r="U6115">
        <v>8.1271770329141388E-2</v>
      </c>
      <c r="V6115" t="s">
        <v>157</v>
      </c>
    </row>
    <row r="6116" spans="9:22" x14ac:dyDescent="0.45">
      <c r="I6116" t="s">
        <v>318</v>
      </c>
      <c r="J6116" t="s">
        <v>830</v>
      </c>
      <c r="K6116">
        <v>3.1582430825315796E-2</v>
      </c>
      <c r="L6116" t="s">
        <v>157</v>
      </c>
      <c r="N6116" t="s">
        <v>553</v>
      </c>
      <c r="O6116" t="s">
        <v>830</v>
      </c>
      <c r="P6116">
        <v>5.5670621463702833E-3</v>
      </c>
      <c r="Q6116" t="s">
        <v>157</v>
      </c>
      <c r="S6116" t="s">
        <v>786</v>
      </c>
      <c r="T6116" t="s">
        <v>830</v>
      </c>
      <c r="U6116">
        <v>1.0304626087725676E-2</v>
      </c>
      <c r="V6116" t="s">
        <v>157</v>
      </c>
    </row>
    <row r="6117" spans="9:22" x14ac:dyDescent="0.45">
      <c r="I6117" t="s">
        <v>318</v>
      </c>
      <c r="J6117" t="s">
        <v>831</v>
      </c>
      <c r="K6117">
        <v>3.7574717518806741E-2</v>
      </c>
      <c r="L6117" t="s">
        <v>157</v>
      </c>
      <c r="N6117" t="s">
        <v>553</v>
      </c>
      <c r="O6117" t="s">
        <v>831</v>
      </c>
      <c r="P6117">
        <v>5.134034243393394E-3</v>
      </c>
      <c r="Q6117" t="s">
        <v>157</v>
      </c>
      <c r="S6117" t="s">
        <v>786</v>
      </c>
      <c r="T6117" t="s">
        <v>831</v>
      </c>
      <c r="U6117">
        <v>1.0061820808365925E-2</v>
      </c>
      <c r="V6117" t="s">
        <v>157</v>
      </c>
    </row>
    <row r="6118" spans="9:22" x14ac:dyDescent="0.45">
      <c r="I6118" t="s">
        <v>318</v>
      </c>
      <c r="J6118" t="s">
        <v>832</v>
      </c>
      <c r="K6118">
        <v>0.29014680640396029</v>
      </c>
      <c r="L6118" t="s">
        <v>157</v>
      </c>
      <c r="N6118" t="s">
        <v>553</v>
      </c>
      <c r="O6118" t="s">
        <v>832</v>
      </c>
      <c r="P6118">
        <v>4.3102893148873792E-2</v>
      </c>
      <c r="Q6118" t="s">
        <v>157</v>
      </c>
      <c r="S6118" t="s">
        <v>786</v>
      </c>
      <c r="T6118" t="s">
        <v>832</v>
      </c>
      <c r="U6118">
        <v>7.992929572615172E-2</v>
      </c>
      <c r="V6118" t="s">
        <v>157</v>
      </c>
    </row>
    <row r="6119" spans="9:22" x14ac:dyDescent="0.45">
      <c r="I6119" t="s">
        <v>318</v>
      </c>
      <c r="J6119" t="s">
        <v>833</v>
      </c>
      <c r="K6119">
        <v>3.3639655610531623E-2</v>
      </c>
      <c r="L6119" t="s">
        <v>157</v>
      </c>
      <c r="N6119" t="s">
        <v>553</v>
      </c>
      <c r="O6119" t="s">
        <v>833</v>
      </c>
      <c r="P6119">
        <v>8.9825229142578809E-3</v>
      </c>
      <c r="Q6119" t="s">
        <v>157</v>
      </c>
      <c r="S6119" t="s">
        <v>786</v>
      </c>
      <c r="T6119" t="s">
        <v>833</v>
      </c>
      <c r="U6119">
        <v>1.4689802884529703E-2</v>
      </c>
      <c r="V6119" t="s">
        <v>157</v>
      </c>
    </row>
    <row r="6120" spans="9:22" x14ac:dyDescent="0.45">
      <c r="I6120" t="s">
        <v>318</v>
      </c>
      <c r="J6120" t="s">
        <v>834</v>
      </c>
      <c r="K6120">
        <v>2.7992440839443442E-2</v>
      </c>
      <c r="L6120" t="s">
        <v>157</v>
      </c>
      <c r="N6120" t="s">
        <v>553</v>
      </c>
      <c r="O6120" t="s">
        <v>834</v>
      </c>
      <c r="P6120">
        <v>9.8430084302727205E-3</v>
      </c>
      <c r="Q6120" t="s">
        <v>157</v>
      </c>
      <c r="S6120" t="s">
        <v>786</v>
      </c>
      <c r="T6120" t="s">
        <v>834</v>
      </c>
      <c r="U6120">
        <v>1.4999848202739323E-2</v>
      </c>
      <c r="V6120" t="s">
        <v>157</v>
      </c>
    </row>
    <row r="6121" spans="9:22" x14ac:dyDescent="0.45">
      <c r="I6121" t="s">
        <v>318</v>
      </c>
      <c r="J6121" t="s">
        <v>835</v>
      </c>
      <c r="K6121">
        <v>2.0444579856862929E-2</v>
      </c>
      <c r="L6121" t="s">
        <v>157</v>
      </c>
      <c r="N6121" t="s">
        <v>553</v>
      </c>
      <c r="O6121" t="s">
        <v>835</v>
      </c>
      <c r="P6121">
        <v>1.0682720426703696E-2</v>
      </c>
      <c r="Q6121" t="s">
        <v>157</v>
      </c>
      <c r="S6121" t="s">
        <v>786</v>
      </c>
      <c r="T6121" t="s">
        <v>835</v>
      </c>
      <c r="U6121">
        <v>1.5009785956456911E-2</v>
      </c>
      <c r="V6121" t="s">
        <v>157</v>
      </c>
    </row>
    <row r="6122" spans="9:22" x14ac:dyDescent="0.45">
      <c r="I6122" t="s">
        <v>318</v>
      </c>
      <c r="J6122" t="s">
        <v>836</v>
      </c>
      <c r="K6122">
        <v>7.3281621416846346E-3</v>
      </c>
      <c r="L6122" t="s">
        <v>157</v>
      </c>
      <c r="N6122" t="s">
        <v>553</v>
      </c>
      <c r="O6122" t="s">
        <v>836</v>
      </c>
      <c r="P6122">
        <v>6.3182382086082955E-2</v>
      </c>
      <c r="Q6122" t="s">
        <v>157</v>
      </c>
      <c r="S6122" t="s">
        <v>786</v>
      </c>
      <c r="T6122" t="s">
        <v>836</v>
      </c>
      <c r="U6122">
        <v>6.8785235324079499E-2</v>
      </c>
      <c r="V6122" t="s">
        <v>157</v>
      </c>
    </row>
    <row r="6123" spans="9:22" x14ac:dyDescent="0.45">
      <c r="I6123" t="s">
        <v>318</v>
      </c>
      <c r="J6123" t="s">
        <v>837</v>
      </c>
      <c r="K6123">
        <v>3.8977548315004252E-3</v>
      </c>
      <c r="L6123" t="s">
        <v>157</v>
      </c>
      <c r="N6123" t="s">
        <v>553</v>
      </c>
      <c r="O6123" t="s">
        <v>837</v>
      </c>
      <c r="P6123">
        <v>0.1064003349438911</v>
      </c>
      <c r="Q6123" t="s">
        <v>157</v>
      </c>
      <c r="S6123" t="s">
        <v>786</v>
      </c>
      <c r="T6123" t="s">
        <v>837</v>
      </c>
      <c r="U6123">
        <v>0.10014898591072949</v>
      </c>
      <c r="V6123" t="s">
        <v>157</v>
      </c>
    </row>
    <row r="6124" spans="9:22" x14ac:dyDescent="0.45">
      <c r="I6124" t="s">
        <v>318</v>
      </c>
      <c r="J6124" t="s">
        <v>838</v>
      </c>
      <c r="K6124">
        <v>1.1651805601275895E-2</v>
      </c>
      <c r="L6124" t="s">
        <v>157</v>
      </c>
      <c r="N6124" t="s">
        <v>553</v>
      </c>
      <c r="O6124" t="s">
        <v>838</v>
      </c>
      <c r="P6124">
        <v>1.3667300875137865E-2</v>
      </c>
      <c r="Q6124" t="s">
        <v>157</v>
      </c>
      <c r="S6124" t="s">
        <v>786</v>
      </c>
      <c r="T6124" t="s">
        <v>838</v>
      </c>
      <c r="U6124">
        <v>1.3701700980332417E-2</v>
      </c>
      <c r="V6124" t="s">
        <v>157</v>
      </c>
    </row>
    <row r="6125" spans="9:22" x14ac:dyDescent="0.45">
      <c r="I6125" t="s">
        <v>318</v>
      </c>
      <c r="J6125" t="s">
        <v>839</v>
      </c>
      <c r="K6125">
        <v>2.29599638904622E-2</v>
      </c>
      <c r="L6125" t="s">
        <v>157</v>
      </c>
      <c r="N6125" t="s">
        <v>553</v>
      </c>
      <c r="O6125" t="s">
        <v>839</v>
      </c>
      <c r="P6125">
        <v>1.3092387583476832E-2</v>
      </c>
      <c r="Q6125" t="s">
        <v>157</v>
      </c>
      <c r="S6125" t="s">
        <v>786</v>
      </c>
      <c r="T6125" t="s">
        <v>839</v>
      </c>
      <c r="U6125">
        <v>1.3618934849819552E-2</v>
      </c>
      <c r="V6125" t="s">
        <v>157</v>
      </c>
    </row>
    <row r="6126" spans="9:22" x14ac:dyDescent="0.45">
      <c r="I6126" t="s">
        <v>318</v>
      </c>
      <c r="J6126" t="s">
        <v>840</v>
      </c>
      <c r="K6126">
        <v>0.19983465635947126</v>
      </c>
      <c r="L6126" t="s">
        <v>157</v>
      </c>
      <c r="N6126" t="s">
        <v>553</v>
      </c>
      <c r="O6126" t="s">
        <v>840</v>
      </c>
      <c r="P6126">
        <v>0.10007075680738137</v>
      </c>
      <c r="Q6126" t="s">
        <v>157</v>
      </c>
      <c r="S6126" t="s">
        <v>786</v>
      </c>
      <c r="T6126" t="s">
        <v>840</v>
      </c>
      <c r="U6126">
        <v>0.10236040230894007</v>
      </c>
      <c r="V6126" t="s">
        <v>157</v>
      </c>
    </row>
    <row r="6127" spans="9:22" x14ac:dyDescent="0.45">
      <c r="I6127" t="s">
        <v>318</v>
      </c>
      <c r="J6127" t="s">
        <v>841</v>
      </c>
      <c r="K6127">
        <v>1.8999666938091374E-2</v>
      </c>
      <c r="L6127" t="s">
        <v>157</v>
      </c>
      <c r="N6127" t="s">
        <v>553</v>
      </c>
      <c r="O6127" t="s">
        <v>841</v>
      </c>
      <c r="P6127">
        <v>1.4018222038581735E-2</v>
      </c>
      <c r="Q6127" t="s">
        <v>157</v>
      </c>
      <c r="S6127" t="s">
        <v>786</v>
      </c>
      <c r="T6127" t="s">
        <v>841</v>
      </c>
      <c r="U6127">
        <v>1.6154450170679777E-2</v>
      </c>
      <c r="V6127" t="s">
        <v>157</v>
      </c>
    </row>
    <row r="6128" spans="9:22" x14ac:dyDescent="0.45">
      <c r="I6128" t="s">
        <v>318</v>
      </c>
      <c r="J6128" t="s">
        <v>842</v>
      </c>
      <c r="K6128">
        <v>7.3541289449400435E-3</v>
      </c>
      <c r="L6128" t="s">
        <v>157</v>
      </c>
      <c r="N6128" t="s">
        <v>553</v>
      </c>
      <c r="O6128" t="s">
        <v>842</v>
      </c>
      <c r="P6128">
        <v>1.4052498119776297E-2</v>
      </c>
      <c r="Q6128" t="s">
        <v>157</v>
      </c>
      <c r="S6128" t="s">
        <v>786</v>
      </c>
      <c r="T6128" t="s">
        <v>842</v>
      </c>
      <c r="U6128">
        <v>1.6350884109983449E-2</v>
      </c>
      <c r="V6128" t="s">
        <v>157</v>
      </c>
    </row>
    <row r="6129" spans="9:22" x14ac:dyDescent="0.45">
      <c r="I6129" t="s">
        <v>318</v>
      </c>
      <c r="J6129" t="s">
        <v>843</v>
      </c>
      <c r="K6129">
        <v>1.6650390845155383E-3</v>
      </c>
      <c r="L6129" t="s">
        <v>157</v>
      </c>
      <c r="N6129" t="s">
        <v>553</v>
      </c>
      <c r="O6129" t="s">
        <v>843</v>
      </c>
      <c r="P6129">
        <v>1.479918739242635E-2</v>
      </c>
      <c r="Q6129" t="s">
        <v>157</v>
      </c>
      <c r="S6129" t="s">
        <v>786</v>
      </c>
      <c r="T6129" t="s">
        <v>843</v>
      </c>
      <c r="U6129">
        <v>1.6533460099748508E-2</v>
      </c>
      <c r="V6129" t="s">
        <v>157</v>
      </c>
    </row>
    <row r="6130" spans="9:22" x14ac:dyDescent="0.45">
      <c r="I6130" t="s">
        <v>318</v>
      </c>
      <c r="J6130" t="s">
        <v>844</v>
      </c>
      <c r="K6130">
        <v>0</v>
      </c>
      <c r="L6130" t="s">
        <v>157</v>
      </c>
      <c r="N6130" t="s">
        <v>553</v>
      </c>
      <c r="O6130" t="s">
        <v>844</v>
      </c>
      <c r="P6130">
        <v>7.9149999376972174E-2</v>
      </c>
      <c r="Q6130" t="s">
        <v>157</v>
      </c>
      <c r="S6130" t="s">
        <v>786</v>
      </c>
      <c r="T6130" t="s">
        <v>844</v>
      </c>
      <c r="U6130">
        <v>8.0146190036342352E-2</v>
      </c>
      <c r="V6130" t="s">
        <v>157</v>
      </c>
    </row>
    <row r="6131" spans="9:22" x14ac:dyDescent="0.45">
      <c r="I6131" t="s">
        <v>319</v>
      </c>
      <c r="J6131" t="s">
        <v>156</v>
      </c>
      <c r="K6131">
        <v>0</v>
      </c>
      <c r="L6131" t="s">
        <v>157</v>
      </c>
      <c r="N6131" t="s">
        <v>554</v>
      </c>
      <c r="O6131" t="s">
        <v>156</v>
      </c>
      <c r="P6131">
        <v>3.4411443391518221E-2</v>
      </c>
      <c r="Q6131" t="s">
        <v>157</v>
      </c>
      <c r="S6131" t="s">
        <v>787</v>
      </c>
      <c r="T6131" t="s">
        <v>156</v>
      </c>
      <c r="U6131">
        <v>2.317762452063428E-2</v>
      </c>
      <c r="V6131" t="s">
        <v>157</v>
      </c>
    </row>
    <row r="6132" spans="9:22" x14ac:dyDescent="0.45">
      <c r="I6132" t="s">
        <v>319</v>
      </c>
      <c r="J6132" t="s">
        <v>158</v>
      </c>
      <c r="K6132">
        <v>0</v>
      </c>
      <c r="L6132" t="s">
        <v>157</v>
      </c>
      <c r="N6132" t="s">
        <v>554</v>
      </c>
      <c r="O6132" t="s">
        <v>158</v>
      </c>
      <c r="P6132">
        <v>3.7062778928955657E-3</v>
      </c>
      <c r="Q6132" t="s">
        <v>157</v>
      </c>
      <c r="S6132" t="s">
        <v>787</v>
      </c>
      <c r="T6132" t="s">
        <v>158</v>
      </c>
      <c r="U6132">
        <v>2.9174204123277826E-3</v>
      </c>
      <c r="V6132" t="s">
        <v>157</v>
      </c>
    </row>
    <row r="6133" spans="9:22" x14ac:dyDescent="0.45">
      <c r="I6133" t="s">
        <v>319</v>
      </c>
      <c r="J6133" t="s">
        <v>159</v>
      </c>
      <c r="K6133">
        <v>2.2274972027603542E-3</v>
      </c>
      <c r="L6133" t="s">
        <v>157</v>
      </c>
      <c r="N6133" t="s">
        <v>554</v>
      </c>
      <c r="O6133" t="s">
        <v>159</v>
      </c>
      <c r="P6133">
        <v>3.3970192914238272E-3</v>
      </c>
      <c r="Q6133" t="s">
        <v>157</v>
      </c>
      <c r="S6133" t="s">
        <v>787</v>
      </c>
      <c r="T6133" t="s">
        <v>159</v>
      </c>
      <c r="U6133">
        <v>2.9081535047984432E-3</v>
      </c>
      <c r="V6133" t="s">
        <v>157</v>
      </c>
    </row>
    <row r="6134" spans="9:22" x14ac:dyDescent="0.45">
      <c r="I6134" t="s">
        <v>319</v>
      </c>
      <c r="J6134" t="s">
        <v>160</v>
      </c>
      <c r="K6134">
        <v>3.5046638509341067E-2</v>
      </c>
      <c r="L6134" t="s">
        <v>157</v>
      </c>
      <c r="N6134" t="s">
        <v>554</v>
      </c>
      <c r="O6134" t="s">
        <v>160</v>
      </c>
      <c r="P6134">
        <v>3.1943665025724918E-2</v>
      </c>
      <c r="Q6134" t="s">
        <v>157</v>
      </c>
      <c r="S6134" t="s">
        <v>787</v>
      </c>
      <c r="T6134" t="s">
        <v>160</v>
      </c>
      <c r="U6134">
        <v>2.3637430411472975E-2</v>
      </c>
      <c r="V6134" t="s">
        <v>157</v>
      </c>
    </row>
    <row r="6135" spans="9:22" x14ac:dyDescent="0.45">
      <c r="I6135" t="s">
        <v>319</v>
      </c>
      <c r="J6135" t="s">
        <v>161</v>
      </c>
      <c r="K6135">
        <v>3.0271335929267212E-3</v>
      </c>
      <c r="L6135" t="s">
        <v>157</v>
      </c>
      <c r="N6135" t="s">
        <v>554</v>
      </c>
      <c r="O6135" t="s">
        <v>161</v>
      </c>
      <c r="P6135">
        <v>5.2711879798504795E-3</v>
      </c>
      <c r="Q6135" t="s">
        <v>157</v>
      </c>
      <c r="S6135" t="s">
        <v>787</v>
      </c>
      <c r="T6135" t="s">
        <v>161</v>
      </c>
      <c r="U6135">
        <v>3.5515990995144734E-3</v>
      </c>
      <c r="V6135" t="s">
        <v>157</v>
      </c>
    </row>
    <row r="6136" spans="9:22" x14ac:dyDescent="0.45">
      <c r="I6136" t="s">
        <v>319</v>
      </c>
      <c r="J6136" t="s">
        <v>807</v>
      </c>
      <c r="K6136">
        <v>3.7686722953210271E-4</v>
      </c>
      <c r="L6136" t="s">
        <v>157</v>
      </c>
      <c r="N6136" t="s">
        <v>554</v>
      </c>
      <c r="O6136" t="s">
        <v>807</v>
      </c>
      <c r="P6136">
        <v>4.7623653274988589E-3</v>
      </c>
      <c r="Q6136" t="s">
        <v>157</v>
      </c>
      <c r="S6136" t="s">
        <v>787</v>
      </c>
      <c r="T6136" t="s">
        <v>807</v>
      </c>
      <c r="U6136">
        <v>3.4961347472708018E-3</v>
      </c>
      <c r="V6136" t="s">
        <v>157</v>
      </c>
    </row>
    <row r="6137" spans="9:22" x14ac:dyDescent="0.45">
      <c r="I6137" t="s">
        <v>319</v>
      </c>
      <c r="J6137" t="s">
        <v>808</v>
      </c>
      <c r="K6137">
        <v>0</v>
      </c>
      <c r="L6137" t="s">
        <v>157</v>
      </c>
      <c r="N6137" t="s">
        <v>554</v>
      </c>
      <c r="O6137" t="s">
        <v>808</v>
      </c>
      <c r="P6137">
        <v>4.5508641231811814E-3</v>
      </c>
      <c r="Q6137" t="s">
        <v>157</v>
      </c>
      <c r="S6137" t="s">
        <v>787</v>
      </c>
      <c r="T6137" t="s">
        <v>808</v>
      </c>
      <c r="U6137">
        <v>3.5921219984271615E-3</v>
      </c>
      <c r="V6137" t="s">
        <v>157</v>
      </c>
    </row>
    <row r="6138" spans="9:22" x14ac:dyDescent="0.45">
      <c r="I6138" t="s">
        <v>319</v>
      </c>
      <c r="J6138" t="s">
        <v>809</v>
      </c>
      <c r="K6138">
        <v>0</v>
      </c>
      <c r="L6138" t="s">
        <v>157</v>
      </c>
      <c r="N6138" t="s">
        <v>554</v>
      </c>
      <c r="O6138" t="s">
        <v>809</v>
      </c>
      <c r="P6138">
        <v>2.3516249281711164E-2</v>
      </c>
      <c r="Q6138" t="s">
        <v>157</v>
      </c>
      <c r="S6138" t="s">
        <v>787</v>
      </c>
      <c r="T6138" t="s">
        <v>809</v>
      </c>
      <c r="U6138">
        <v>1.9282149964654344E-2</v>
      </c>
      <c r="V6138" t="s">
        <v>157</v>
      </c>
    </row>
    <row r="6139" spans="9:22" x14ac:dyDescent="0.45">
      <c r="I6139" t="s">
        <v>319</v>
      </c>
      <c r="J6139" t="s">
        <v>162</v>
      </c>
      <c r="K6139">
        <v>8.7016446952719472E-5</v>
      </c>
      <c r="L6139" t="s">
        <v>157</v>
      </c>
      <c r="N6139" t="s">
        <v>554</v>
      </c>
      <c r="O6139" t="s">
        <v>162</v>
      </c>
      <c r="P6139">
        <v>6.2916760251079354E-2</v>
      </c>
      <c r="Q6139" t="s">
        <v>157</v>
      </c>
      <c r="S6139" t="s">
        <v>787</v>
      </c>
      <c r="T6139" t="s">
        <v>162</v>
      </c>
      <c r="U6139">
        <v>4.3804537913830918E-2</v>
      </c>
      <c r="V6139" t="s">
        <v>157</v>
      </c>
    </row>
    <row r="6140" spans="9:22" x14ac:dyDescent="0.45">
      <c r="I6140" t="s">
        <v>319</v>
      </c>
      <c r="J6140" t="s">
        <v>163</v>
      </c>
      <c r="K6140">
        <v>3.160716854384682E-3</v>
      </c>
      <c r="L6140" t="s">
        <v>157</v>
      </c>
      <c r="N6140" t="s">
        <v>554</v>
      </c>
      <c r="O6140" t="s">
        <v>163</v>
      </c>
      <c r="P6140">
        <v>9.4492452731284645E-3</v>
      </c>
      <c r="Q6140" t="s">
        <v>157</v>
      </c>
      <c r="S6140" t="s">
        <v>787</v>
      </c>
      <c r="T6140" t="s">
        <v>163</v>
      </c>
      <c r="U6140">
        <v>5.9260092948286141E-3</v>
      </c>
      <c r="V6140" t="s">
        <v>157</v>
      </c>
    </row>
    <row r="6141" spans="9:22" x14ac:dyDescent="0.45">
      <c r="I6141" t="s">
        <v>319</v>
      </c>
      <c r="J6141" t="s">
        <v>164</v>
      </c>
      <c r="K6141">
        <v>7.710743869106567E-3</v>
      </c>
      <c r="L6141" t="s">
        <v>157</v>
      </c>
      <c r="N6141" t="s">
        <v>554</v>
      </c>
      <c r="O6141" t="s">
        <v>164</v>
      </c>
      <c r="P6141">
        <v>9.8697465542285107E-3</v>
      </c>
      <c r="Q6141" t="s">
        <v>157</v>
      </c>
      <c r="S6141" t="s">
        <v>787</v>
      </c>
      <c r="T6141" t="s">
        <v>164</v>
      </c>
      <c r="U6141">
        <v>5.7984435054495853E-3</v>
      </c>
      <c r="V6141" t="s">
        <v>157</v>
      </c>
    </row>
    <row r="6142" spans="9:22" x14ac:dyDescent="0.45">
      <c r="I6142" t="s">
        <v>319</v>
      </c>
      <c r="J6142" t="s">
        <v>165</v>
      </c>
      <c r="K6142">
        <v>8.3266686989138167E-2</v>
      </c>
      <c r="L6142" t="s">
        <v>157</v>
      </c>
      <c r="N6142" t="s">
        <v>554</v>
      </c>
      <c r="O6142" t="s">
        <v>165</v>
      </c>
      <c r="P6142">
        <v>0.10412654695232892</v>
      </c>
      <c r="Q6142" t="s">
        <v>157</v>
      </c>
      <c r="S6142" t="s">
        <v>787</v>
      </c>
      <c r="T6142" t="s">
        <v>165</v>
      </c>
      <c r="U6142">
        <v>4.5340222854557563E-2</v>
      </c>
      <c r="V6142" t="s">
        <v>157</v>
      </c>
    </row>
    <row r="6143" spans="9:22" x14ac:dyDescent="0.45">
      <c r="I6143" t="s">
        <v>319</v>
      </c>
      <c r="J6143" t="s">
        <v>166</v>
      </c>
      <c r="K6143">
        <v>9.2808917622672505E-3</v>
      </c>
      <c r="L6143" t="s">
        <v>157</v>
      </c>
      <c r="N6143" t="s">
        <v>554</v>
      </c>
      <c r="O6143" t="s">
        <v>166</v>
      </c>
      <c r="P6143">
        <v>1.5197816795404934E-2</v>
      </c>
      <c r="Q6143" t="s">
        <v>157</v>
      </c>
      <c r="S6143" t="s">
        <v>787</v>
      </c>
      <c r="T6143" t="s">
        <v>166</v>
      </c>
      <c r="U6143">
        <v>6.9698629160061922E-3</v>
      </c>
      <c r="V6143" t="s">
        <v>157</v>
      </c>
    </row>
    <row r="6144" spans="9:22" x14ac:dyDescent="0.45">
      <c r="I6144" t="s">
        <v>319</v>
      </c>
      <c r="J6144" t="s">
        <v>811</v>
      </c>
      <c r="K6144">
        <v>6.2108811084706315E-3</v>
      </c>
      <c r="L6144" t="s">
        <v>157</v>
      </c>
      <c r="N6144" t="s">
        <v>554</v>
      </c>
      <c r="O6144" t="s">
        <v>811</v>
      </c>
      <c r="P6144">
        <v>1.3877412527506058E-2</v>
      </c>
      <c r="Q6144" t="s">
        <v>157</v>
      </c>
      <c r="S6144" t="s">
        <v>787</v>
      </c>
      <c r="T6144" t="s">
        <v>811</v>
      </c>
      <c r="U6144">
        <v>6.751207035437046E-3</v>
      </c>
      <c r="V6144" t="s">
        <v>157</v>
      </c>
    </row>
    <row r="6145" spans="9:22" x14ac:dyDescent="0.45">
      <c r="I6145" t="s">
        <v>319</v>
      </c>
      <c r="J6145" t="s">
        <v>812</v>
      </c>
      <c r="K6145">
        <v>7.2338671335618078E-4</v>
      </c>
      <c r="L6145" t="s">
        <v>157</v>
      </c>
      <c r="N6145" t="s">
        <v>554</v>
      </c>
      <c r="O6145" t="s">
        <v>812</v>
      </c>
      <c r="P6145">
        <v>1.2631636411173285E-2</v>
      </c>
      <c r="Q6145" t="s">
        <v>157</v>
      </c>
      <c r="S6145" t="s">
        <v>787</v>
      </c>
      <c r="T6145" t="s">
        <v>812</v>
      </c>
      <c r="U6145">
        <v>6.5483824266266005E-3</v>
      </c>
      <c r="V6145" t="s">
        <v>157</v>
      </c>
    </row>
    <row r="6146" spans="9:22" x14ac:dyDescent="0.45">
      <c r="I6146" t="s">
        <v>319</v>
      </c>
      <c r="J6146" t="s">
        <v>813</v>
      </c>
      <c r="K6146">
        <v>0</v>
      </c>
      <c r="L6146" t="s">
        <v>157</v>
      </c>
      <c r="N6146" t="s">
        <v>554</v>
      </c>
      <c r="O6146" t="s">
        <v>813</v>
      </c>
      <c r="P6146">
        <v>4.9375208674632257E-2</v>
      </c>
      <c r="Q6146" t="s">
        <v>157</v>
      </c>
      <c r="S6146" t="s">
        <v>787</v>
      </c>
      <c r="T6146" t="s">
        <v>813</v>
      </c>
      <c r="U6146">
        <v>3.1885892956492037E-2</v>
      </c>
      <c r="V6146" t="s">
        <v>157</v>
      </c>
    </row>
    <row r="6147" spans="9:22" x14ac:dyDescent="0.45">
      <c r="I6147" t="s">
        <v>319</v>
      </c>
      <c r="J6147" t="s">
        <v>815</v>
      </c>
      <c r="K6147">
        <v>3.9714028003352986E-3</v>
      </c>
      <c r="L6147" t="s">
        <v>157</v>
      </c>
      <c r="N6147" t="s">
        <v>554</v>
      </c>
      <c r="O6147" t="s">
        <v>815</v>
      </c>
      <c r="P6147">
        <v>2.1978233327950514E-2</v>
      </c>
      <c r="Q6147" t="s">
        <v>157</v>
      </c>
      <c r="S6147" t="s">
        <v>787</v>
      </c>
      <c r="T6147" t="s">
        <v>815</v>
      </c>
      <c r="U6147">
        <v>2.6331788140687203E-2</v>
      </c>
      <c r="V6147" t="s">
        <v>157</v>
      </c>
    </row>
    <row r="6148" spans="9:22" x14ac:dyDescent="0.45">
      <c r="I6148" t="s">
        <v>319</v>
      </c>
      <c r="J6148" t="s">
        <v>816</v>
      </c>
      <c r="K6148">
        <v>6.1971687139699121E-3</v>
      </c>
      <c r="L6148" t="s">
        <v>157</v>
      </c>
      <c r="N6148" t="s">
        <v>554</v>
      </c>
      <c r="O6148" t="s">
        <v>816</v>
      </c>
      <c r="P6148">
        <v>3.4042040066782834E-3</v>
      </c>
      <c r="Q6148" t="s">
        <v>157</v>
      </c>
      <c r="S6148" t="s">
        <v>787</v>
      </c>
      <c r="T6148" t="s">
        <v>816</v>
      </c>
      <c r="U6148">
        <v>3.7765960407704297E-3</v>
      </c>
      <c r="V6148" t="s">
        <v>157</v>
      </c>
    </row>
    <row r="6149" spans="9:22" x14ac:dyDescent="0.45">
      <c r="I6149" t="s">
        <v>319</v>
      </c>
      <c r="J6149" t="s">
        <v>817</v>
      </c>
      <c r="K6149">
        <v>7.8294787696027504E-3</v>
      </c>
      <c r="L6149" t="s">
        <v>157</v>
      </c>
      <c r="N6149" t="s">
        <v>554</v>
      </c>
      <c r="O6149" t="s">
        <v>817</v>
      </c>
      <c r="P6149">
        <v>4.3576462254077053E-3</v>
      </c>
      <c r="Q6149" t="s">
        <v>157</v>
      </c>
      <c r="S6149" t="s">
        <v>787</v>
      </c>
      <c r="T6149" t="s">
        <v>817</v>
      </c>
      <c r="U6149">
        <v>3.9442535031022968E-3</v>
      </c>
      <c r="V6149" t="s">
        <v>157</v>
      </c>
    </row>
    <row r="6150" spans="9:22" x14ac:dyDescent="0.45">
      <c r="I6150" t="s">
        <v>319</v>
      </c>
      <c r="J6150" t="s">
        <v>818</v>
      </c>
      <c r="K6150">
        <v>6.1947164157020555E-2</v>
      </c>
      <c r="L6150" t="s">
        <v>157</v>
      </c>
      <c r="N6150" t="s">
        <v>554</v>
      </c>
      <c r="O6150" t="s">
        <v>818</v>
      </c>
      <c r="P6150">
        <v>4.5131259260312008E-2</v>
      </c>
      <c r="Q6150" t="s">
        <v>157</v>
      </c>
      <c r="S6150" t="s">
        <v>787</v>
      </c>
      <c r="T6150" t="s">
        <v>818</v>
      </c>
      <c r="U6150">
        <v>2.8146806122141703E-2</v>
      </c>
      <c r="V6150" t="s">
        <v>157</v>
      </c>
    </row>
    <row r="6151" spans="9:22" x14ac:dyDescent="0.45">
      <c r="I6151" t="s">
        <v>319</v>
      </c>
      <c r="J6151" t="s">
        <v>819</v>
      </c>
      <c r="K6151">
        <v>7.4723787920945159E-3</v>
      </c>
      <c r="L6151" t="s">
        <v>157</v>
      </c>
      <c r="N6151" t="s">
        <v>554</v>
      </c>
      <c r="O6151" t="s">
        <v>819</v>
      </c>
      <c r="P6151">
        <v>6.5785810187448113E-3</v>
      </c>
      <c r="Q6151" t="s">
        <v>157</v>
      </c>
      <c r="S6151" t="s">
        <v>787</v>
      </c>
      <c r="T6151" t="s">
        <v>819</v>
      </c>
      <c r="U6151">
        <v>4.0787623065348562E-3</v>
      </c>
      <c r="V6151" t="s">
        <v>157</v>
      </c>
    </row>
    <row r="6152" spans="9:22" x14ac:dyDescent="0.45">
      <c r="I6152" t="s">
        <v>319</v>
      </c>
      <c r="J6152" t="s">
        <v>820</v>
      </c>
      <c r="K6152">
        <v>5.9536256519558311E-3</v>
      </c>
      <c r="L6152" t="s">
        <v>157</v>
      </c>
      <c r="N6152" t="s">
        <v>554</v>
      </c>
      <c r="O6152" t="s">
        <v>820</v>
      </c>
      <c r="P6152">
        <v>5.3284047488999318E-3</v>
      </c>
      <c r="Q6152" t="s">
        <v>157</v>
      </c>
      <c r="S6152" t="s">
        <v>787</v>
      </c>
      <c r="T6152" t="s">
        <v>820</v>
      </c>
      <c r="U6152">
        <v>4.032114555127711E-3</v>
      </c>
      <c r="V6152" t="s">
        <v>157</v>
      </c>
    </row>
    <row r="6153" spans="9:22" x14ac:dyDescent="0.45">
      <c r="I6153" t="s">
        <v>319</v>
      </c>
      <c r="J6153" t="s">
        <v>821</v>
      </c>
      <c r="K6153">
        <v>3.6742434471473745E-3</v>
      </c>
      <c r="L6153" t="s">
        <v>157</v>
      </c>
      <c r="N6153" t="s">
        <v>554</v>
      </c>
      <c r="O6153" t="s">
        <v>821</v>
      </c>
      <c r="P6153">
        <v>4.4806417552509708E-3</v>
      </c>
      <c r="Q6153" t="s">
        <v>157</v>
      </c>
      <c r="S6153" t="s">
        <v>787</v>
      </c>
      <c r="T6153" t="s">
        <v>821</v>
      </c>
      <c r="U6153">
        <v>4.0136211934594344E-3</v>
      </c>
      <c r="V6153" t="s">
        <v>157</v>
      </c>
    </row>
    <row r="6154" spans="9:22" x14ac:dyDescent="0.45">
      <c r="I6154" t="s">
        <v>319</v>
      </c>
      <c r="J6154" t="s">
        <v>822</v>
      </c>
      <c r="K6154">
        <v>0</v>
      </c>
      <c r="L6154" t="s">
        <v>157</v>
      </c>
      <c r="N6154" t="s">
        <v>554</v>
      </c>
      <c r="O6154" t="s">
        <v>822</v>
      </c>
      <c r="P6154">
        <v>1.7085021914222665E-2</v>
      </c>
      <c r="Q6154" t="s">
        <v>157</v>
      </c>
      <c r="S6154" t="s">
        <v>787</v>
      </c>
      <c r="T6154" t="s">
        <v>822</v>
      </c>
      <c r="U6154">
        <v>1.9811828814244856E-2</v>
      </c>
      <c r="V6154" t="s">
        <v>157</v>
      </c>
    </row>
    <row r="6155" spans="9:22" x14ac:dyDescent="0.45">
      <c r="I6155" t="s">
        <v>319</v>
      </c>
      <c r="J6155" t="s">
        <v>829</v>
      </c>
      <c r="K6155">
        <v>3.1593544753994951E-2</v>
      </c>
      <c r="L6155" t="s">
        <v>157</v>
      </c>
      <c r="N6155" t="s">
        <v>554</v>
      </c>
      <c r="O6155" t="s">
        <v>829</v>
      </c>
      <c r="P6155">
        <v>3.1470743977157101E-2</v>
      </c>
      <c r="Q6155" t="s">
        <v>157</v>
      </c>
      <c r="S6155" t="s">
        <v>787</v>
      </c>
      <c r="T6155" t="s">
        <v>829</v>
      </c>
      <c r="U6155">
        <v>8.4117125625525591E-2</v>
      </c>
      <c r="V6155" t="s">
        <v>157</v>
      </c>
    </row>
    <row r="6156" spans="9:22" x14ac:dyDescent="0.45">
      <c r="I6156" t="s">
        <v>319</v>
      </c>
      <c r="J6156" t="s">
        <v>830</v>
      </c>
      <c r="K6156">
        <v>3.1889724064108331E-2</v>
      </c>
      <c r="L6156" t="s">
        <v>157</v>
      </c>
      <c r="N6156" t="s">
        <v>554</v>
      </c>
      <c r="O6156" t="s">
        <v>830</v>
      </c>
      <c r="P6156">
        <v>3.307792635090079E-3</v>
      </c>
      <c r="Q6156" t="s">
        <v>157</v>
      </c>
      <c r="S6156" t="s">
        <v>787</v>
      </c>
      <c r="T6156" t="s">
        <v>830</v>
      </c>
      <c r="U6156">
        <v>1.1589103718486071E-2</v>
      </c>
      <c r="V6156" t="s">
        <v>157</v>
      </c>
    </row>
    <row r="6157" spans="9:22" x14ac:dyDescent="0.45">
      <c r="I6157" t="s">
        <v>319</v>
      </c>
      <c r="J6157" t="s">
        <v>831</v>
      </c>
      <c r="K6157">
        <v>3.7942761449870535E-2</v>
      </c>
      <c r="L6157" t="s">
        <v>157</v>
      </c>
      <c r="N6157" t="s">
        <v>554</v>
      </c>
      <c r="O6157" t="s">
        <v>831</v>
      </c>
      <c r="P6157">
        <v>3.9519367209404684E-3</v>
      </c>
      <c r="Q6157" t="s">
        <v>157</v>
      </c>
      <c r="S6157" t="s">
        <v>787</v>
      </c>
      <c r="T6157" t="s">
        <v>831</v>
      </c>
      <c r="U6157">
        <v>1.1654344922233755E-2</v>
      </c>
      <c r="V6157" t="s">
        <v>157</v>
      </c>
    </row>
    <row r="6158" spans="9:22" x14ac:dyDescent="0.45">
      <c r="I6158" t="s">
        <v>319</v>
      </c>
      <c r="J6158" t="s">
        <v>832</v>
      </c>
      <c r="K6158">
        <v>0.29419419963637478</v>
      </c>
      <c r="L6158" t="s">
        <v>157</v>
      </c>
      <c r="N6158" t="s">
        <v>554</v>
      </c>
      <c r="O6158" t="s">
        <v>832</v>
      </c>
      <c r="P6158">
        <v>6.295426645805538E-2</v>
      </c>
      <c r="Q6158" t="s">
        <v>157</v>
      </c>
      <c r="S6158" t="s">
        <v>787</v>
      </c>
      <c r="T6158" t="s">
        <v>832</v>
      </c>
      <c r="U6158">
        <v>8.7610416482211156E-2</v>
      </c>
      <c r="V6158" t="s">
        <v>157</v>
      </c>
    </row>
    <row r="6159" spans="9:22" x14ac:dyDescent="0.45">
      <c r="I6159" t="s">
        <v>319</v>
      </c>
      <c r="J6159" t="s">
        <v>833</v>
      </c>
      <c r="K6159">
        <v>3.4013806017457279E-2</v>
      </c>
      <c r="L6159" t="s">
        <v>157</v>
      </c>
      <c r="N6159" t="s">
        <v>554</v>
      </c>
      <c r="O6159" t="s">
        <v>833</v>
      </c>
      <c r="P6159">
        <v>1.2694050940453991E-2</v>
      </c>
      <c r="Q6159" t="s">
        <v>157</v>
      </c>
      <c r="S6159" t="s">
        <v>787</v>
      </c>
      <c r="T6159" t="s">
        <v>833</v>
      </c>
      <c r="U6159">
        <v>1.469462662506568E-2</v>
      </c>
      <c r="V6159" t="s">
        <v>157</v>
      </c>
    </row>
    <row r="6160" spans="9:22" x14ac:dyDescent="0.45">
      <c r="I6160" t="s">
        <v>319</v>
      </c>
      <c r="J6160" t="s">
        <v>834</v>
      </c>
      <c r="K6160">
        <v>2.8580458059317429E-2</v>
      </c>
      <c r="L6160" t="s">
        <v>157</v>
      </c>
      <c r="N6160" t="s">
        <v>554</v>
      </c>
      <c r="O6160" t="s">
        <v>834</v>
      </c>
      <c r="P6160">
        <v>1.239774953434465E-2</v>
      </c>
      <c r="Q6160" t="s">
        <v>157</v>
      </c>
      <c r="S6160" t="s">
        <v>787</v>
      </c>
      <c r="T6160" t="s">
        <v>834</v>
      </c>
      <c r="U6160">
        <v>1.4786751829345636E-2</v>
      </c>
      <c r="V6160" t="s">
        <v>157</v>
      </c>
    </row>
    <row r="6161" spans="9:22" x14ac:dyDescent="0.45">
      <c r="I6161" t="s">
        <v>319</v>
      </c>
      <c r="J6161" t="s">
        <v>835</v>
      </c>
      <c r="K6161">
        <v>2.0828839792087238E-2</v>
      </c>
      <c r="L6161" t="s">
        <v>157</v>
      </c>
      <c r="N6161" t="s">
        <v>554</v>
      </c>
      <c r="O6161" t="s">
        <v>835</v>
      </c>
      <c r="P6161">
        <v>1.0783506546631275E-2</v>
      </c>
      <c r="Q6161" t="s">
        <v>157</v>
      </c>
      <c r="S6161" t="s">
        <v>787</v>
      </c>
      <c r="T6161" t="s">
        <v>835</v>
      </c>
      <c r="U6161">
        <v>1.4795375540597344E-2</v>
      </c>
      <c r="V6161" t="s">
        <v>157</v>
      </c>
    </row>
    <row r="6162" spans="9:22" x14ac:dyDescent="0.45">
      <c r="I6162" t="s">
        <v>319</v>
      </c>
      <c r="J6162" t="s">
        <v>836</v>
      </c>
      <c r="K6162">
        <v>7.6097900712397719E-3</v>
      </c>
      <c r="L6162" t="s">
        <v>157</v>
      </c>
      <c r="N6162" t="s">
        <v>554</v>
      </c>
      <c r="O6162" t="s">
        <v>836</v>
      </c>
      <c r="P6162">
        <v>4.1405130673076995E-2</v>
      </c>
      <c r="Q6162" t="s">
        <v>157</v>
      </c>
      <c r="S6162" t="s">
        <v>787</v>
      </c>
      <c r="T6162" t="s">
        <v>836</v>
      </c>
      <c r="U6162">
        <v>6.8346555045169399E-2</v>
      </c>
      <c r="V6162" t="s">
        <v>157</v>
      </c>
    </row>
    <row r="6163" spans="9:22" x14ac:dyDescent="0.45">
      <c r="I6163" t="s">
        <v>319</v>
      </c>
      <c r="J6163" t="s">
        <v>837</v>
      </c>
      <c r="K6163">
        <v>4.0622284732134781E-3</v>
      </c>
      <c r="L6163" t="s">
        <v>157</v>
      </c>
      <c r="N6163" t="s">
        <v>554</v>
      </c>
      <c r="O6163" t="s">
        <v>837</v>
      </c>
      <c r="P6163">
        <v>8.0047291828000036E-2</v>
      </c>
      <c r="Q6163" t="s">
        <v>157</v>
      </c>
      <c r="S6163" t="s">
        <v>787</v>
      </c>
      <c r="T6163" t="s">
        <v>837</v>
      </c>
      <c r="U6163">
        <v>0.10269273075475731</v>
      </c>
      <c r="V6163" t="s">
        <v>157</v>
      </c>
    </row>
    <row r="6164" spans="9:22" x14ac:dyDescent="0.45">
      <c r="I6164" t="s">
        <v>319</v>
      </c>
      <c r="J6164" t="s">
        <v>838</v>
      </c>
      <c r="K6164">
        <v>1.1585216095055084E-2</v>
      </c>
      <c r="L6164" t="s">
        <v>157</v>
      </c>
      <c r="N6164" t="s">
        <v>554</v>
      </c>
      <c r="O6164" t="s">
        <v>838</v>
      </c>
      <c r="P6164">
        <v>1.1037807616703654E-2</v>
      </c>
      <c r="Q6164" t="s">
        <v>157</v>
      </c>
      <c r="S6164" t="s">
        <v>787</v>
      </c>
      <c r="T6164" t="s">
        <v>838</v>
      </c>
      <c r="U6164">
        <v>1.4087118922787353E-2</v>
      </c>
      <c r="V6164" t="s">
        <v>157</v>
      </c>
    </row>
    <row r="6165" spans="9:22" x14ac:dyDescent="0.45">
      <c r="I6165" t="s">
        <v>319</v>
      </c>
      <c r="J6165" t="s">
        <v>839</v>
      </c>
      <c r="K6165">
        <v>2.2706350937695512E-2</v>
      </c>
      <c r="L6165" t="s">
        <v>157</v>
      </c>
      <c r="N6165" t="s">
        <v>554</v>
      </c>
      <c r="O6165" t="s">
        <v>839</v>
      </c>
      <c r="P6165">
        <v>1.1447028313188171E-2</v>
      </c>
      <c r="Q6165" t="s">
        <v>157</v>
      </c>
      <c r="S6165" t="s">
        <v>787</v>
      </c>
      <c r="T6165" t="s">
        <v>839</v>
      </c>
      <c r="U6165">
        <v>1.4178126287958896E-2</v>
      </c>
      <c r="V6165" t="s">
        <v>157</v>
      </c>
    </row>
    <row r="6166" spans="9:22" x14ac:dyDescent="0.45">
      <c r="I6166" t="s">
        <v>319</v>
      </c>
      <c r="J6166" t="s">
        <v>840</v>
      </c>
      <c r="K6166">
        <v>0.19865321437232084</v>
      </c>
      <c r="L6166" t="s">
        <v>157</v>
      </c>
      <c r="N6166" t="s">
        <v>554</v>
      </c>
      <c r="O6166" t="s">
        <v>840</v>
      </c>
      <c r="P6166">
        <v>0.11359841792239678</v>
      </c>
      <c r="Q6166" t="s">
        <v>157</v>
      </c>
      <c r="S6166" t="s">
        <v>787</v>
      </c>
      <c r="T6166" t="s">
        <v>840</v>
      </c>
      <c r="U6166">
        <v>0.10677024597160052</v>
      </c>
      <c r="V6166" t="s">
        <v>157</v>
      </c>
    </row>
    <row r="6167" spans="9:22" x14ac:dyDescent="0.45">
      <c r="I6167" t="s">
        <v>319</v>
      </c>
      <c r="J6167" t="s">
        <v>841</v>
      </c>
      <c r="K6167">
        <v>1.8781585110117505E-2</v>
      </c>
      <c r="L6167" t="s">
        <v>157</v>
      </c>
      <c r="N6167" t="s">
        <v>554</v>
      </c>
      <c r="O6167" t="s">
        <v>841</v>
      </c>
      <c r="P6167">
        <v>1.6094868979085811E-2</v>
      </c>
      <c r="Q6167" t="s">
        <v>157</v>
      </c>
      <c r="S6167" t="s">
        <v>787</v>
      </c>
      <c r="T6167" t="s">
        <v>841</v>
      </c>
      <c r="U6167">
        <v>1.5964250000899648E-2</v>
      </c>
      <c r="V6167" t="s">
        <v>157</v>
      </c>
    </row>
    <row r="6168" spans="9:22" x14ac:dyDescent="0.45">
      <c r="I6168" t="s">
        <v>319</v>
      </c>
      <c r="J6168" t="s">
        <v>842</v>
      </c>
      <c r="K6168">
        <v>7.5315546704700156E-3</v>
      </c>
      <c r="L6168" t="s">
        <v>157</v>
      </c>
      <c r="N6168" t="s">
        <v>554</v>
      </c>
      <c r="O6168" t="s">
        <v>842</v>
      </c>
      <c r="P6168">
        <v>1.487930784812967E-2</v>
      </c>
      <c r="Q6168" t="s">
        <v>157</v>
      </c>
      <c r="S6168" t="s">
        <v>787</v>
      </c>
      <c r="T6168" t="s">
        <v>842</v>
      </c>
      <c r="U6168">
        <v>1.5935122867596466E-2</v>
      </c>
      <c r="V6168" t="s">
        <v>157</v>
      </c>
    </row>
    <row r="6169" spans="9:22" x14ac:dyDescent="0.45">
      <c r="I6169" t="s">
        <v>319</v>
      </c>
      <c r="J6169" t="s">
        <v>843</v>
      </c>
      <c r="K6169">
        <v>1.8628038863145137E-3</v>
      </c>
      <c r="L6169" t="s">
        <v>157</v>
      </c>
      <c r="N6169" t="s">
        <v>554</v>
      </c>
      <c r="O6169" t="s">
        <v>843</v>
      </c>
      <c r="P6169">
        <v>1.4089257779011976E-2</v>
      </c>
      <c r="Q6169" t="s">
        <v>157</v>
      </c>
      <c r="S6169" t="s">
        <v>787</v>
      </c>
      <c r="T6169" t="s">
        <v>843</v>
      </c>
      <c r="U6169">
        <v>1.5847481871610562E-2</v>
      </c>
      <c r="V6169" t="s">
        <v>157</v>
      </c>
    </row>
    <row r="6170" spans="9:22" x14ac:dyDescent="0.45">
      <c r="I6170" t="s">
        <v>319</v>
      </c>
      <c r="J6170" t="s">
        <v>844</v>
      </c>
      <c r="K6170">
        <v>0</v>
      </c>
      <c r="L6170" t="s">
        <v>157</v>
      </c>
      <c r="N6170" t="s">
        <v>554</v>
      </c>
      <c r="O6170" t="s">
        <v>844</v>
      </c>
      <c r="P6170">
        <v>6.2493404216981019E-2</v>
      </c>
      <c r="Q6170" t="s">
        <v>157</v>
      </c>
      <c r="S6170" t="s">
        <v>787</v>
      </c>
      <c r="T6170" t="s">
        <v>844</v>
      </c>
      <c r="U6170">
        <v>7.7207659295757361E-2</v>
      </c>
      <c r="V6170" t="s">
        <v>157</v>
      </c>
    </row>
    <row r="6171" spans="9:22" x14ac:dyDescent="0.45">
      <c r="I6171" t="s">
        <v>320</v>
      </c>
      <c r="J6171" t="s">
        <v>156</v>
      </c>
      <c r="K6171">
        <v>0</v>
      </c>
      <c r="L6171" t="s">
        <v>157</v>
      </c>
      <c r="N6171" t="s">
        <v>555</v>
      </c>
      <c r="O6171" t="s">
        <v>156</v>
      </c>
      <c r="P6171">
        <v>3.369005335499415E-2</v>
      </c>
      <c r="Q6171" t="s">
        <v>157</v>
      </c>
      <c r="S6171" t="s">
        <v>788</v>
      </c>
      <c r="T6171" t="s">
        <v>156</v>
      </c>
      <c r="U6171">
        <v>2.3520860834978428E-2</v>
      </c>
      <c r="V6171" t="s">
        <v>157</v>
      </c>
    </row>
    <row r="6172" spans="9:22" x14ac:dyDescent="0.45">
      <c r="I6172" t="s">
        <v>320</v>
      </c>
      <c r="J6172" t="s">
        <v>158</v>
      </c>
      <c r="K6172">
        <v>0</v>
      </c>
      <c r="L6172" t="s">
        <v>157</v>
      </c>
      <c r="N6172" t="s">
        <v>555</v>
      </c>
      <c r="O6172" t="s">
        <v>158</v>
      </c>
      <c r="P6172">
        <v>3.9223478114196377E-3</v>
      </c>
      <c r="Q6172" t="s">
        <v>157</v>
      </c>
      <c r="S6172" t="s">
        <v>788</v>
      </c>
      <c r="T6172" t="s">
        <v>158</v>
      </c>
      <c r="U6172">
        <v>2.930625348040723E-3</v>
      </c>
      <c r="V6172" t="s">
        <v>157</v>
      </c>
    </row>
    <row r="6173" spans="9:22" x14ac:dyDescent="0.45">
      <c r="I6173" t="s">
        <v>320</v>
      </c>
      <c r="J6173" t="s">
        <v>159</v>
      </c>
      <c r="K6173">
        <v>2.0164771189825339E-3</v>
      </c>
      <c r="L6173" t="s">
        <v>157</v>
      </c>
      <c r="N6173" t="s">
        <v>555</v>
      </c>
      <c r="O6173" t="s">
        <v>159</v>
      </c>
      <c r="P6173">
        <v>3.6201809647122872E-3</v>
      </c>
      <c r="Q6173" t="s">
        <v>157</v>
      </c>
      <c r="S6173" t="s">
        <v>788</v>
      </c>
      <c r="T6173" t="s">
        <v>159</v>
      </c>
      <c r="U6173">
        <v>2.9922757191639189E-3</v>
      </c>
      <c r="V6173" t="s">
        <v>157</v>
      </c>
    </row>
    <row r="6174" spans="9:22" x14ac:dyDescent="0.45">
      <c r="I6174" t="s">
        <v>320</v>
      </c>
      <c r="J6174" t="s">
        <v>160</v>
      </c>
      <c r="K6174">
        <v>3.2780399310803038E-2</v>
      </c>
      <c r="L6174" t="s">
        <v>157</v>
      </c>
      <c r="N6174" t="s">
        <v>555</v>
      </c>
      <c r="O6174" t="s">
        <v>160</v>
      </c>
      <c r="P6174">
        <v>3.2728786508638717E-2</v>
      </c>
      <c r="Q6174" t="s">
        <v>157</v>
      </c>
      <c r="S6174" t="s">
        <v>788</v>
      </c>
      <c r="T6174" t="s">
        <v>160</v>
      </c>
      <c r="U6174">
        <v>2.3760572468615754E-2</v>
      </c>
      <c r="V6174" t="s">
        <v>157</v>
      </c>
    </row>
    <row r="6175" spans="9:22" x14ac:dyDescent="0.45">
      <c r="I6175" t="s">
        <v>320</v>
      </c>
      <c r="J6175" t="s">
        <v>161</v>
      </c>
      <c r="K6175">
        <v>2.8490977427207626E-3</v>
      </c>
      <c r="L6175" t="s">
        <v>157</v>
      </c>
      <c r="N6175" t="s">
        <v>555</v>
      </c>
      <c r="O6175" t="s">
        <v>161</v>
      </c>
      <c r="P6175">
        <v>5.0218109973544679E-3</v>
      </c>
      <c r="Q6175" t="s">
        <v>157</v>
      </c>
      <c r="S6175" t="s">
        <v>788</v>
      </c>
      <c r="T6175" t="s">
        <v>161</v>
      </c>
      <c r="U6175">
        <v>3.5484585216631263E-3</v>
      </c>
      <c r="V6175" t="s">
        <v>157</v>
      </c>
    </row>
    <row r="6176" spans="9:22" x14ac:dyDescent="0.45">
      <c r="I6176" t="s">
        <v>320</v>
      </c>
      <c r="J6176" t="s">
        <v>807</v>
      </c>
      <c r="K6176">
        <v>2.5849997849478935E-4</v>
      </c>
      <c r="L6176" t="s">
        <v>157</v>
      </c>
      <c r="N6176" t="s">
        <v>555</v>
      </c>
      <c r="O6176" t="s">
        <v>807</v>
      </c>
      <c r="P6176">
        <v>4.4610313720257911E-3</v>
      </c>
      <c r="Q6176" t="s">
        <v>157</v>
      </c>
      <c r="S6176" t="s">
        <v>788</v>
      </c>
      <c r="T6176" t="s">
        <v>807</v>
      </c>
      <c r="U6176">
        <v>3.5295191913789167E-3</v>
      </c>
      <c r="V6176" t="s">
        <v>157</v>
      </c>
    </row>
    <row r="6177" spans="9:22" x14ac:dyDescent="0.45">
      <c r="I6177" t="s">
        <v>320</v>
      </c>
      <c r="J6177" t="s">
        <v>808</v>
      </c>
      <c r="K6177">
        <v>0</v>
      </c>
      <c r="L6177" t="s">
        <v>157</v>
      </c>
      <c r="N6177" t="s">
        <v>555</v>
      </c>
      <c r="O6177" t="s">
        <v>808</v>
      </c>
      <c r="P6177">
        <v>4.3285831762883307E-3</v>
      </c>
      <c r="Q6177" t="s">
        <v>157</v>
      </c>
      <c r="S6177" t="s">
        <v>788</v>
      </c>
      <c r="T6177" t="s">
        <v>808</v>
      </c>
      <c r="U6177">
        <v>3.5910152915294815E-3</v>
      </c>
      <c r="V6177" t="s">
        <v>157</v>
      </c>
    </row>
    <row r="6178" spans="9:22" x14ac:dyDescent="0.45">
      <c r="I6178" t="s">
        <v>320</v>
      </c>
      <c r="J6178" t="s">
        <v>809</v>
      </c>
      <c r="K6178">
        <v>0</v>
      </c>
      <c r="L6178" t="s">
        <v>157</v>
      </c>
      <c r="N6178" t="s">
        <v>555</v>
      </c>
      <c r="O6178" t="s">
        <v>809</v>
      </c>
      <c r="P6178">
        <v>2.36431479167672E-2</v>
      </c>
      <c r="Q6178" t="s">
        <v>157</v>
      </c>
      <c r="S6178" t="s">
        <v>788</v>
      </c>
      <c r="T6178" t="s">
        <v>809</v>
      </c>
      <c r="U6178">
        <v>1.8859018710374396E-2</v>
      </c>
      <c r="V6178" t="s">
        <v>157</v>
      </c>
    </row>
    <row r="6179" spans="9:22" x14ac:dyDescent="0.45">
      <c r="I6179" t="s">
        <v>320</v>
      </c>
      <c r="J6179" t="s">
        <v>162</v>
      </c>
      <c r="K6179">
        <v>1.2988162495944369E-4</v>
      </c>
      <c r="L6179" t="s">
        <v>157</v>
      </c>
      <c r="N6179" t="s">
        <v>555</v>
      </c>
      <c r="O6179" t="s">
        <v>162</v>
      </c>
      <c r="P6179">
        <v>5.7360711110358065E-2</v>
      </c>
      <c r="Q6179" t="s">
        <v>157</v>
      </c>
      <c r="S6179" t="s">
        <v>788</v>
      </c>
      <c r="T6179" t="s">
        <v>162</v>
      </c>
      <c r="U6179">
        <v>4.3405324307529698E-2</v>
      </c>
      <c r="V6179" t="s">
        <v>157</v>
      </c>
    </row>
    <row r="6180" spans="9:22" x14ac:dyDescent="0.45">
      <c r="I6180" t="s">
        <v>320</v>
      </c>
      <c r="J6180" t="s">
        <v>163</v>
      </c>
      <c r="K6180">
        <v>3.4017992516946192E-3</v>
      </c>
      <c r="L6180" t="s">
        <v>157</v>
      </c>
      <c r="N6180" t="s">
        <v>555</v>
      </c>
      <c r="O6180" t="s">
        <v>163</v>
      </c>
      <c r="P6180">
        <v>8.361554878816806E-3</v>
      </c>
      <c r="Q6180" t="s">
        <v>157</v>
      </c>
      <c r="S6180" t="s">
        <v>788</v>
      </c>
      <c r="T6180" t="s">
        <v>163</v>
      </c>
      <c r="U6180">
        <v>6.0302773815615546E-3</v>
      </c>
      <c r="V6180" t="s">
        <v>157</v>
      </c>
    </row>
    <row r="6181" spans="9:22" x14ac:dyDescent="0.45">
      <c r="I6181" t="s">
        <v>320</v>
      </c>
      <c r="J6181" t="s">
        <v>164</v>
      </c>
      <c r="K6181">
        <v>8.4116629285084614E-3</v>
      </c>
      <c r="L6181" t="s">
        <v>157</v>
      </c>
      <c r="N6181" t="s">
        <v>555</v>
      </c>
      <c r="O6181" t="s">
        <v>164</v>
      </c>
      <c r="P6181">
        <v>8.6533631684073478E-3</v>
      </c>
      <c r="Q6181" t="s">
        <v>157</v>
      </c>
      <c r="S6181" t="s">
        <v>788</v>
      </c>
      <c r="T6181" t="s">
        <v>164</v>
      </c>
      <c r="U6181">
        <v>5.9048701009589526E-3</v>
      </c>
      <c r="V6181" t="s">
        <v>157</v>
      </c>
    </row>
    <row r="6182" spans="9:22" x14ac:dyDescent="0.45">
      <c r="I6182" t="s">
        <v>320</v>
      </c>
      <c r="J6182" t="s">
        <v>165</v>
      </c>
      <c r="K6182">
        <v>8.4961020523851169E-2</v>
      </c>
      <c r="L6182" t="s">
        <v>157</v>
      </c>
      <c r="N6182" t="s">
        <v>555</v>
      </c>
      <c r="O6182" t="s">
        <v>165</v>
      </c>
      <c r="P6182">
        <v>9.6436624109523847E-2</v>
      </c>
      <c r="Q6182" t="s">
        <v>157</v>
      </c>
      <c r="S6182" t="s">
        <v>788</v>
      </c>
      <c r="T6182" t="s">
        <v>165</v>
      </c>
      <c r="U6182">
        <v>4.3057906633484085E-2</v>
      </c>
      <c r="V6182" t="s">
        <v>157</v>
      </c>
    </row>
    <row r="6183" spans="9:22" x14ac:dyDescent="0.45">
      <c r="I6183" t="s">
        <v>320</v>
      </c>
      <c r="J6183" t="s">
        <v>166</v>
      </c>
      <c r="K6183">
        <v>9.4731961597325307E-3</v>
      </c>
      <c r="L6183" t="s">
        <v>157</v>
      </c>
      <c r="N6183" t="s">
        <v>555</v>
      </c>
      <c r="O6183" t="s">
        <v>166</v>
      </c>
      <c r="P6183">
        <v>1.4478986144488464E-2</v>
      </c>
      <c r="Q6183" t="s">
        <v>157</v>
      </c>
      <c r="S6183" t="s">
        <v>788</v>
      </c>
      <c r="T6183" t="s">
        <v>166</v>
      </c>
      <c r="U6183">
        <v>6.8373097749738418E-3</v>
      </c>
      <c r="V6183" t="s">
        <v>157</v>
      </c>
    </row>
    <row r="6184" spans="9:22" x14ac:dyDescent="0.45">
      <c r="I6184" t="s">
        <v>320</v>
      </c>
      <c r="J6184" t="s">
        <v>811</v>
      </c>
      <c r="K6184">
        <v>6.1592710982423327E-3</v>
      </c>
      <c r="L6184" t="s">
        <v>157</v>
      </c>
      <c r="N6184" t="s">
        <v>555</v>
      </c>
      <c r="O6184" t="s">
        <v>811</v>
      </c>
      <c r="P6184">
        <v>1.2636742927489831E-2</v>
      </c>
      <c r="Q6184" t="s">
        <v>157</v>
      </c>
      <c r="S6184" t="s">
        <v>788</v>
      </c>
      <c r="T6184" t="s">
        <v>811</v>
      </c>
      <c r="U6184">
        <v>6.8808904643632438E-3</v>
      </c>
      <c r="V6184" t="s">
        <v>157</v>
      </c>
    </row>
    <row r="6185" spans="9:22" x14ac:dyDescent="0.45">
      <c r="I6185" t="s">
        <v>320</v>
      </c>
      <c r="J6185" t="s">
        <v>812</v>
      </c>
      <c r="K6185">
        <v>8.1987351618380993E-4</v>
      </c>
      <c r="L6185" t="s">
        <v>157</v>
      </c>
      <c r="N6185" t="s">
        <v>555</v>
      </c>
      <c r="O6185" t="s">
        <v>812</v>
      </c>
      <c r="P6185">
        <v>1.1070311001471734E-2</v>
      </c>
      <c r="Q6185" t="s">
        <v>157</v>
      </c>
      <c r="S6185" t="s">
        <v>788</v>
      </c>
      <c r="T6185" t="s">
        <v>812</v>
      </c>
      <c r="U6185">
        <v>6.8768549494965048E-3</v>
      </c>
      <c r="V6185" t="s">
        <v>157</v>
      </c>
    </row>
    <row r="6186" spans="9:22" x14ac:dyDescent="0.45">
      <c r="I6186" t="s">
        <v>320</v>
      </c>
      <c r="J6186" t="s">
        <v>813</v>
      </c>
      <c r="K6186">
        <v>0</v>
      </c>
      <c r="L6186" t="s">
        <v>157</v>
      </c>
      <c r="N6186" t="s">
        <v>555</v>
      </c>
      <c r="O6186" t="s">
        <v>813</v>
      </c>
      <c r="P6186">
        <v>4.5678969169218625E-2</v>
      </c>
      <c r="Q6186" t="s">
        <v>157</v>
      </c>
      <c r="S6186" t="s">
        <v>788</v>
      </c>
      <c r="T6186" t="s">
        <v>813</v>
      </c>
      <c r="U6186">
        <v>3.3667414110819166E-2</v>
      </c>
      <c r="V6186" t="s">
        <v>157</v>
      </c>
    </row>
    <row r="6187" spans="9:22" x14ac:dyDescent="0.45">
      <c r="I6187" t="s">
        <v>320</v>
      </c>
      <c r="J6187" t="s">
        <v>815</v>
      </c>
      <c r="K6187">
        <v>3.6806856170447377E-3</v>
      </c>
      <c r="L6187" t="s">
        <v>157</v>
      </c>
      <c r="N6187" t="s">
        <v>555</v>
      </c>
      <c r="O6187" t="s">
        <v>815</v>
      </c>
      <c r="P6187">
        <v>2.2708529260258382E-2</v>
      </c>
      <c r="Q6187" t="s">
        <v>157</v>
      </c>
      <c r="S6187" t="s">
        <v>788</v>
      </c>
      <c r="T6187" t="s">
        <v>815</v>
      </c>
      <c r="U6187">
        <v>2.6975728233219733E-2</v>
      </c>
      <c r="V6187" t="s">
        <v>157</v>
      </c>
    </row>
    <row r="6188" spans="9:22" x14ac:dyDescent="0.45">
      <c r="I6188" t="s">
        <v>320</v>
      </c>
      <c r="J6188" t="s">
        <v>816</v>
      </c>
      <c r="K6188">
        <v>5.9446372750531062E-3</v>
      </c>
      <c r="L6188" t="s">
        <v>157</v>
      </c>
      <c r="N6188" t="s">
        <v>555</v>
      </c>
      <c r="O6188" t="s">
        <v>816</v>
      </c>
      <c r="P6188">
        <v>3.7312073758462546E-3</v>
      </c>
      <c r="Q6188" t="s">
        <v>157</v>
      </c>
      <c r="S6188" t="s">
        <v>788</v>
      </c>
      <c r="T6188" t="s">
        <v>816</v>
      </c>
      <c r="U6188">
        <v>3.9086342082581653E-3</v>
      </c>
      <c r="V6188" t="s">
        <v>157</v>
      </c>
    </row>
    <row r="6189" spans="9:22" x14ac:dyDescent="0.45">
      <c r="I6189" t="s">
        <v>320</v>
      </c>
      <c r="J6189" t="s">
        <v>817</v>
      </c>
      <c r="K6189">
        <v>7.8263283766295648E-3</v>
      </c>
      <c r="L6189" t="s">
        <v>157</v>
      </c>
      <c r="N6189" t="s">
        <v>555</v>
      </c>
      <c r="O6189" t="s">
        <v>817</v>
      </c>
      <c r="P6189">
        <v>4.4936621573205956E-3</v>
      </c>
      <c r="Q6189" t="s">
        <v>157</v>
      </c>
      <c r="S6189" t="s">
        <v>788</v>
      </c>
      <c r="T6189" t="s">
        <v>817</v>
      </c>
      <c r="U6189">
        <v>3.9836730087601186E-3</v>
      </c>
      <c r="V6189" t="s">
        <v>157</v>
      </c>
    </row>
    <row r="6190" spans="9:22" x14ac:dyDescent="0.45">
      <c r="I6190" t="s">
        <v>320</v>
      </c>
      <c r="J6190" t="s">
        <v>818</v>
      </c>
      <c r="K6190">
        <v>6.1491998165322033E-2</v>
      </c>
      <c r="L6190" t="s">
        <v>157</v>
      </c>
      <c r="N6190" t="s">
        <v>555</v>
      </c>
      <c r="O6190" t="s">
        <v>818</v>
      </c>
      <c r="P6190">
        <v>4.561498184887746E-2</v>
      </c>
      <c r="Q6190" t="s">
        <v>157</v>
      </c>
      <c r="S6190" t="s">
        <v>788</v>
      </c>
      <c r="T6190" t="s">
        <v>818</v>
      </c>
      <c r="U6190">
        <v>2.7968389041491831E-2</v>
      </c>
      <c r="V6190" t="s">
        <v>157</v>
      </c>
    </row>
    <row r="6191" spans="9:22" x14ac:dyDescent="0.45">
      <c r="I6191" t="s">
        <v>320</v>
      </c>
      <c r="J6191" t="s">
        <v>819</v>
      </c>
      <c r="K6191">
        <v>7.3085585830499206E-3</v>
      </c>
      <c r="L6191" t="s">
        <v>157</v>
      </c>
      <c r="N6191" t="s">
        <v>555</v>
      </c>
      <c r="O6191" t="s">
        <v>819</v>
      </c>
      <c r="P6191">
        <v>6.7807971844001877E-3</v>
      </c>
      <c r="Q6191" t="s">
        <v>157</v>
      </c>
      <c r="S6191" t="s">
        <v>788</v>
      </c>
      <c r="T6191" t="s">
        <v>819</v>
      </c>
      <c r="U6191">
        <v>3.9703159456004541E-3</v>
      </c>
      <c r="V6191" t="s">
        <v>157</v>
      </c>
    </row>
    <row r="6192" spans="9:22" x14ac:dyDescent="0.45">
      <c r="I6192" t="s">
        <v>320</v>
      </c>
      <c r="J6192" t="s">
        <v>820</v>
      </c>
      <c r="K6192">
        <v>5.8441931558014873E-3</v>
      </c>
      <c r="L6192" t="s">
        <v>157</v>
      </c>
      <c r="N6192" t="s">
        <v>555</v>
      </c>
      <c r="O6192" t="s">
        <v>820</v>
      </c>
      <c r="P6192">
        <v>5.6785812807830151E-3</v>
      </c>
      <c r="Q6192" t="s">
        <v>157</v>
      </c>
      <c r="S6192" t="s">
        <v>788</v>
      </c>
      <c r="T6192" t="s">
        <v>820</v>
      </c>
      <c r="U6192">
        <v>3.9857334694856162E-3</v>
      </c>
      <c r="V6192" t="s">
        <v>157</v>
      </c>
    </row>
    <row r="6193" spans="9:22" x14ac:dyDescent="0.45">
      <c r="I6193" t="s">
        <v>320</v>
      </c>
      <c r="J6193" t="s">
        <v>821</v>
      </c>
      <c r="K6193">
        <v>3.5813753714157093E-3</v>
      </c>
      <c r="L6193" t="s">
        <v>157</v>
      </c>
      <c r="N6193" t="s">
        <v>555</v>
      </c>
      <c r="O6193" t="s">
        <v>821</v>
      </c>
      <c r="P6193">
        <v>4.9832632497303787E-3</v>
      </c>
      <c r="Q6193" t="s">
        <v>157</v>
      </c>
      <c r="S6193" t="s">
        <v>788</v>
      </c>
      <c r="T6193" t="s">
        <v>821</v>
      </c>
      <c r="U6193">
        <v>3.9859252050874839E-3</v>
      </c>
      <c r="V6193" t="s">
        <v>157</v>
      </c>
    </row>
    <row r="6194" spans="9:22" x14ac:dyDescent="0.45">
      <c r="I6194" t="s">
        <v>320</v>
      </c>
      <c r="J6194" t="s">
        <v>822</v>
      </c>
      <c r="K6194">
        <v>0</v>
      </c>
      <c r="L6194" t="s">
        <v>157</v>
      </c>
      <c r="N6194" t="s">
        <v>555</v>
      </c>
      <c r="O6194" t="s">
        <v>822</v>
      </c>
      <c r="P6194">
        <v>1.8104492987173471E-2</v>
      </c>
      <c r="Q6194" t="s">
        <v>157</v>
      </c>
      <c r="S6194" t="s">
        <v>788</v>
      </c>
      <c r="T6194" t="s">
        <v>822</v>
      </c>
      <c r="U6194">
        <v>1.9601749750993304E-2</v>
      </c>
      <c r="V6194" t="s">
        <v>157</v>
      </c>
    </row>
    <row r="6195" spans="9:22" x14ac:dyDescent="0.45">
      <c r="I6195" t="s">
        <v>320</v>
      </c>
      <c r="J6195" t="s">
        <v>829</v>
      </c>
      <c r="K6195">
        <v>3.1647693411172698E-2</v>
      </c>
      <c r="L6195" t="s">
        <v>157</v>
      </c>
      <c r="N6195" t="s">
        <v>555</v>
      </c>
      <c r="O6195" t="s">
        <v>829</v>
      </c>
      <c r="P6195">
        <v>2.3836215690185361E-2</v>
      </c>
      <c r="Q6195" t="s">
        <v>157</v>
      </c>
      <c r="S6195" t="s">
        <v>788</v>
      </c>
      <c r="T6195" t="s">
        <v>829</v>
      </c>
      <c r="U6195">
        <v>8.6566134650768262E-2</v>
      </c>
      <c r="V6195" t="s">
        <v>157</v>
      </c>
    </row>
    <row r="6196" spans="9:22" x14ac:dyDescent="0.45">
      <c r="I6196" t="s">
        <v>320</v>
      </c>
      <c r="J6196" t="s">
        <v>830</v>
      </c>
      <c r="K6196">
        <v>3.1822059651379561E-2</v>
      </c>
      <c r="L6196" t="s">
        <v>157</v>
      </c>
      <c r="N6196" t="s">
        <v>555</v>
      </c>
      <c r="O6196" t="s">
        <v>830</v>
      </c>
      <c r="P6196">
        <v>2.9384943780990046E-3</v>
      </c>
      <c r="Q6196" t="s">
        <v>157</v>
      </c>
      <c r="S6196" t="s">
        <v>788</v>
      </c>
      <c r="T6196" t="s">
        <v>830</v>
      </c>
      <c r="U6196">
        <v>1.2305860505583062E-2</v>
      </c>
      <c r="V6196" t="s">
        <v>157</v>
      </c>
    </row>
    <row r="6197" spans="9:22" x14ac:dyDescent="0.45">
      <c r="I6197" t="s">
        <v>320</v>
      </c>
      <c r="J6197" t="s">
        <v>831</v>
      </c>
      <c r="K6197">
        <v>3.814394966664008E-2</v>
      </c>
      <c r="L6197" t="s">
        <v>157</v>
      </c>
      <c r="N6197" t="s">
        <v>555</v>
      </c>
      <c r="O6197" t="s">
        <v>831</v>
      </c>
      <c r="P6197">
        <v>3.8353362317275321E-3</v>
      </c>
      <c r="Q6197" t="s">
        <v>157</v>
      </c>
      <c r="S6197" t="s">
        <v>788</v>
      </c>
      <c r="T6197" t="s">
        <v>831</v>
      </c>
      <c r="U6197">
        <v>1.2374179072576021E-2</v>
      </c>
      <c r="V6197" t="s">
        <v>157</v>
      </c>
    </row>
    <row r="6198" spans="9:22" x14ac:dyDescent="0.45">
      <c r="I6198" t="s">
        <v>320</v>
      </c>
      <c r="J6198" t="s">
        <v>832</v>
      </c>
      <c r="K6198">
        <v>0.29732614964010173</v>
      </c>
      <c r="L6198" t="s">
        <v>157</v>
      </c>
      <c r="N6198" t="s">
        <v>555</v>
      </c>
      <c r="O6198" t="s">
        <v>832</v>
      </c>
      <c r="P6198">
        <v>6.1239490552742908E-2</v>
      </c>
      <c r="Q6198" t="s">
        <v>157</v>
      </c>
      <c r="S6198" t="s">
        <v>788</v>
      </c>
      <c r="T6198" t="s">
        <v>832</v>
      </c>
      <c r="U6198">
        <v>9.1568602376933594E-2</v>
      </c>
      <c r="V6198" t="s">
        <v>157</v>
      </c>
    </row>
    <row r="6199" spans="9:22" x14ac:dyDescent="0.45">
      <c r="I6199" t="s">
        <v>320</v>
      </c>
      <c r="J6199" t="s">
        <v>833</v>
      </c>
      <c r="K6199">
        <v>3.4923328559413346E-2</v>
      </c>
      <c r="L6199" t="s">
        <v>157</v>
      </c>
      <c r="N6199" t="s">
        <v>555</v>
      </c>
      <c r="O6199" t="s">
        <v>833</v>
      </c>
      <c r="P6199">
        <v>1.3310506750280424E-2</v>
      </c>
      <c r="Q6199" t="s">
        <v>157</v>
      </c>
      <c r="S6199" t="s">
        <v>788</v>
      </c>
      <c r="T6199" t="s">
        <v>833</v>
      </c>
      <c r="U6199">
        <v>1.4390747934421383E-2</v>
      </c>
      <c r="V6199" t="s">
        <v>157</v>
      </c>
    </row>
    <row r="6200" spans="9:22" x14ac:dyDescent="0.45">
      <c r="I6200" t="s">
        <v>320</v>
      </c>
      <c r="J6200" t="s">
        <v>834</v>
      </c>
      <c r="K6200">
        <v>2.9276860232831894E-2</v>
      </c>
      <c r="L6200" t="s">
        <v>157</v>
      </c>
      <c r="N6200" t="s">
        <v>555</v>
      </c>
      <c r="O6200" t="s">
        <v>834</v>
      </c>
      <c r="P6200">
        <v>1.2484407829929555E-2</v>
      </c>
      <c r="Q6200" t="s">
        <v>157</v>
      </c>
      <c r="S6200" t="s">
        <v>788</v>
      </c>
      <c r="T6200" t="s">
        <v>834</v>
      </c>
      <c r="U6200">
        <v>1.4305524936261442E-2</v>
      </c>
      <c r="V6200" t="s">
        <v>157</v>
      </c>
    </row>
    <row r="6201" spans="9:22" x14ac:dyDescent="0.45">
      <c r="I6201" t="s">
        <v>320</v>
      </c>
      <c r="J6201" t="s">
        <v>835</v>
      </c>
      <c r="K6201">
        <v>2.1025957682456908E-2</v>
      </c>
      <c r="L6201" t="s">
        <v>157</v>
      </c>
      <c r="N6201" t="s">
        <v>555</v>
      </c>
      <c r="O6201" t="s">
        <v>835</v>
      </c>
      <c r="P6201">
        <v>1.0030840908729317E-2</v>
      </c>
      <c r="Q6201" t="s">
        <v>157</v>
      </c>
      <c r="S6201" t="s">
        <v>788</v>
      </c>
      <c r="T6201" t="s">
        <v>835</v>
      </c>
      <c r="U6201">
        <v>1.4230385265947325E-2</v>
      </c>
      <c r="V6201" t="s">
        <v>157</v>
      </c>
    </row>
    <row r="6202" spans="9:22" x14ac:dyDescent="0.45">
      <c r="I6202" t="s">
        <v>320</v>
      </c>
      <c r="J6202" t="s">
        <v>836</v>
      </c>
      <c r="K6202">
        <v>7.9278206034785591E-3</v>
      </c>
      <c r="L6202" t="s">
        <v>157</v>
      </c>
      <c r="N6202" t="s">
        <v>555</v>
      </c>
      <c r="O6202" t="s">
        <v>836</v>
      </c>
      <c r="P6202">
        <v>2.8731725715993809E-2</v>
      </c>
      <c r="Q6202" t="s">
        <v>157</v>
      </c>
      <c r="S6202" t="s">
        <v>788</v>
      </c>
      <c r="T6202" t="s">
        <v>836</v>
      </c>
      <c r="U6202">
        <v>6.6394592020550189E-2</v>
      </c>
      <c r="V6202" t="s">
        <v>157</v>
      </c>
    </row>
    <row r="6203" spans="9:22" x14ac:dyDescent="0.45">
      <c r="I6203" t="s">
        <v>320</v>
      </c>
      <c r="J6203" t="s">
        <v>837</v>
      </c>
      <c r="K6203">
        <v>4.0990209324655007E-3</v>
      </c>
      <c r="L6203" t="s">
        <v>157</v>
      </c>
      <c r="N6203" t="s">
        <v>555</v>
      </c>
      <c r="O6203" t="s">
        <v>837</v>
      </c>
      <c r="P6203">
        <v>9.0360309683565662E-2</v>
      </c>
      <c r="Q6203" t="s">
        <v>157</v>
      </c>
      <c r="S6203" t="s">
        <v>788</v>
      </c>
      <c r="T6203" t="s">
        <v>837</v>
      </c>
      <c r="U6203">
        <v>0.10198529680001393</v>
      </c>
      <c r="V6203" t="s">
        <v>157</v>
      </c>
    </row>
    <row r="6204" spans="9:22" x14ac:dyDescent="0.45">
      <c r="I6204" t="s">
        <v>320</v>
      </c>
      <c r="J6204" t="s">
        <v>838</v>
      </c>
      <c r="K6204">
        <v>1.1624462228376034E-2</v>
      </c>
      <c r="L6204" t="s">
        <v>157</v>
      </c>
      <c r="N6204" t="s">
        <v>555</v>
      </c>
      <c r="O6204" t="s">
        <v>838</v>
      </c>
      <c r="P6204">
        <v>1.2866015268589564E-2</v>
      </c>
      <c r="Q6204" t="s">
        <v>157</v>
      </c>
      <c r="S6204" t="s">
        <v>788</v>
      </c>
      <c r="T6204" t="s">
        <v>838</v>
      </c>
      <c r="U6204">
        <v>1.4361353090457201E-2</v>
      </c>
      <c r="V6204" t="s">
        <v>157</v>
      </c>
    </row>
    <row r="6205" spans="9:22" x14ac:dyDescent="0.45">
      <c r="I6205" t="s">
        <v>320</v>
      </c>
      <c r="J6205" t="s">
        <v>839</v>
      </c>
      <c r="K6205">
        <v>2.182228321197828E-2</v>
      </c>
      <c r="L6205" t="s">
        <v>157</v>
      </c>
      <c r="N6205" t="s">
        <v>555</v>
      </c>
      <c r="O6205" t="s">
        <v>839</v>
      </c>
      <c r="P6205">
        <v>1.3728174636461579E-2</v>
      </c>
      <c r="Q6205" t="s">
        <v>157</v>
      </c>
      <c r="S6205" t="s">
        <v>788</v>
      </c>
      <c r="T6205" t="s">
        <v>839</v>
      </c>
      <c r="U6205">
        <v>1.4478199024527053E-2</v>
      </c>
      <c r="V6205" t="s">
        <v>157</v>
      </c>
    </row>
    <row r="6206" spans="9:22" x14ac:dyDescent="0.45">
      <c r="I6206" t="s">
        <v>320</v>
      </c>
      <c r="J6206" t="s">
        <v>840</v>
      </c>
      <c r="K6206">
        <v>0.19501178131831293</v>
      </c>
      <c r="L6206" t="s">
        <v>157</v>
      </c>
      <c r="N6206" t="s">
        <v>555</v>
      </c>
      <c r="O6206" t="s">
        <v>840</v>
      </c>
      <c r="P6206">
        <v>0.12965967305250445</v>
      </c>
      <c r="Q6206" t="s">
        <v>157</v>
      </c>
      <c r="S6206" t="s">
        <v>788</v>
      </c>
      <c r="T6206" t="s">
        <v>840</v>
      </c>
      <c r="U6206">
        <v>0.10679645975400144</v>
      </c>
      <c r="V6206" t="s">
        <v>157</v>
      </c>
    </row>
    <row r="6207" spans="9:22" x14ac:dyDescent="0.45">
      <c r="I6207" t="s">
        <v>320</v>
      </c>
      <c r="J6207" t="s">
        <v>841</v>
      </c>
      <c r="K6207">
        <v>1.8926723374388933E-2</v>
      </c>
      <c r="L6207" t="s">
        <v>157</v>
      </c>
      <c r="N6207" t="s">
        <v>555</v>
      </c>
      <c r="O6207" t="s">
        <v>841</v>
      </c>
      <c r="P6207">
        <v>1.7700156285308435E-2</v>
      </c>
      <c r="Q6207" t="s">
        <v>157</v>
      </c>
      <c r="S6207" t="s">
        <v>788</v>
      </c>
      <c r="T6207" t="s">
        <v>841</v>
      </c>
      <c r="U6207">
        <v>1.5467938273190145E-2</v>
      </c>
      <c r="V6207" t="s">
        <v>157</v>
      </c>
    </row>
    <row r="6208" spans="9:22" x14ac:dyDescent="0.45">
      <c r="I6208" t="s">
        <v>320</v>
      </c>
      <c r="J6208" t="s">
        <v>842</v>
      </c>
      <c r="K6208">
        <v>7.5601874757274048E-3</v>
      </c>
      <c r="L6208" t="s">
        <v>157</v>
      </c>
      <c r="N6208" t="s">
        <v>555</v>
      </c>
      <c r="O6208" t="s">
        <v>842</v>
      </c>
      <c r="P6208">
        <v>1.6354454408438218E-2</v>
      </c>
      <c r="Q6208" t="s">
        <v>157</v>
      </c>
      <c r="S6208" t="s">
        <v>788</v>
      </c>
      <c r="T6208" t="s">
        <v>842</v>
      </c>
      <c r="U6208">
        <v>1.5240303209018296E-2</v>
      </c>
      <c r="V6208" t="s">
        <v>157</v>
      </c>
    </row>
    <row r="6209" spans="9:22" x14ac:dyDescent="0.45">
      <c r="I6209" t="s">
        <v>320</v>
      </c>
      <c r="J6209" t="s">
        <v>843</v>
      </c>
      <c r="K6209">
        <v>1.9227662127861518E-3</v>
      </c>
      <c r="L6209" t="s">
        <v>157</v>
      </c>
      <c r="N6209" t="s">
        <v>555</v>
      </c>
      <c r="O6209" t="s">
        <v>843</v>
      </c>
      <c r="P6209">
        <v>1.5440448478873953E-2</v>
      </c>
      <c r="Q6209" t="s">
        <v>157</v>
      </c>
      <c r="S6209" t="s">
        <v>788</v>
      </c>
      <c r="T6209" t="s">
        <v>843</v>
      </c>
      <c r="U6209">
        <v>1.5098971253595543E-2</v>
      </c>
      <c r="V6209" t="s">
        <v>157</v>
      </c>
    </row>
    <row r="6210" spans="9:22" x14ac:dyDescent="0.45">
      <c r="I6210" t="s">
        <v>320</v>
      </c>
      <c r="J6210" t="s">
        <v>844</v>
      </c>
      <c r="K6210">
        <v>0</v>
      </c>
      <c r="L6210" t="s">
        <v>157</v>
      </c>
      <c r="N6210" t="s">
        <v>555</v>
      </c>
      <c r="O6210" t="s">
        <v>844</v>
      </c>
      <c r="P6210">
        <v>6.9295030172205216E-2</v>
      </c>
      <c r="Q6210" t="s">
        <v>157</v>
      </c>
      <c r="S6210" t="s">
        <v>788</v>
      </c>
      <c r="T6210" t="s">
        <v>844</v>
      </c>
      <c r="U6210">
        <v>7.4662109160326645E-2</v>
      </c>
      <c r="V6210" t="s">
        <v>157</v>
      </c>
    </row>
    <row r="6211" spans="9:22" x14ac:dyDescent="0.45">
      <c r="I6211" t="s">
        <v>321</v>
      </c>
      <c r="J6211" t="s">
        <v>156</v>
      </c>
      <c r="K6211">
        <v>0</v>
      </c>
      <c r="L6211" t="s">
        <v>157</v>
      </c>
      <c r="N6211" t="s">
        <v>556</v>
      </c>
      <c r="O6211" t="s">
        <v>156</v>
      </c>
      <c r="P6211">
        <v>3.4835309703973659E-2</v>
      </c>
      <c r="Q6211" t="s">
        <v>157</v>
      </c>
      <c r="S6211" t="s">
        <v>789</v>
      </c>
      <c r="T6211" t="s">
        <v>156</v>
      </c>
      <c r="U6211">
        <v>2.4343512007987633E-2</v>
      </c>
      <c r="V6211" t="s">
        <v>157</v>
      </c>
    </row>
    <row r="6212" spans="9:22" x14ac:dyDescent="0.45">
      <c r="I6212" t="s">
        <v>321</v>
      </c>
      <c r="J6212" t="s">
        <v>158</v>
      </c>
      <c r="K6212">
        <v>0</v>
      </c>
      <c r="L6212" t="s">
        <v>157</v>
      </c>
      <c r="N6212" t="s">
        <v>556</v>
      </c>
      <c r="O6212" t="s">
        <v>158</v>
      </c>
      <c r="P6212">
        <v>4.1526340370471263E-3</v>
      </c>
      <c r="Q6212" t="s">
        <v>157</v>
      </c>
      <c r="S6212" t="s">
        <v>789</v>
      </c>
      <c r="T6212" t="s">
        <v>158</v>
      </c>
      <c r="U6212">
        <v>3.0656656391309834E-3</v>
      </c>
      <c r="V6212" t="s">
        <v>157</v>
      </c>
    </row>
    <row r="6213" spans="9:22" x14ac:dyDescent="0.45">
      <c r="I6213" t="s">
        <v>321</v>
      </c>
      <c r="J6213" t="s">
        <v>159</v>
      </c>
      <c r="K6213">
        <v>2.2544550823186977E-3</v>
      </c>
      <c r="L6213" t="s">
        <v>157</v>
      </c>
      <c r="N6213" t="s">
        <v>556</v>
      </c>
      <c r="O6213" t="s">
        <v>159</v>
      </c>
      <c r="P6213">
        <v>3.8371862908679372E-3</v>
      </c>
      <c r="Q6213" t="s">
        <v>157</v>
      </c>
      <c r="S6213" t="s">
        <v>789</v>
      </c>
      <c r="T6213" t="s">
        <v>159</v>
      </c>
      <c r="U6213">
        <v>3.0779818463408269E-3</v>
      </c>
      <c r="V6213" t="s">
        <v>157</v>
      </c>
    </row>
    <row r="6214" spans="9:22" x14ac:dyDescent="0.45">
      <c r="I6214" t="s">
        <v>321</v>
      </c>
      <c r="J6214" t="s">
        <v>160</v>
      </c>
      <c r="K6214">
        <v>3.1770636763914159E-2</v>
      </c>
      <c r="L6214" t="s">
        <v>157</v>
      </c>
      <c r="N6214" t="s">
        <v>556</v>
      </c>
      <c r="O6214" t="s">
        <v>160</v>
      </c>
      <c r="P6214">
        <v>3.2242061200419433E-2</v>
      </c>
      <c r="Q6214" t="s">
        <v>157</v>
      </c>
      <c r="S6214" t="s">
        <v>789</v>
      </c>
      <c r="T6214" t="s">
        <v>160</v>
      </c>
      <c r="U6214">
        <v>2.442831715699462E-2</v>
      </c>
      <c r="V6214" t="s">
        <v>157</v>
      </c>
    </row>
    <row r="6215" spans="9:22" x14ac:dyDescent="0.45">
      <c r="I6215" t="s">
        <v>321</v>
      </c>
      <c r="J6215" t="s">
        <v>161</v>
      </c>
      <c r="K6215">
        <v>2.6518890374901353E-3</v>
      </c>
      <c r="L6215" t="s">
        <v>157</v>
      </c>
      <c r="N6215" t="s">
        <v>556</v>
      </c>
      <c r="O6215" t="s">
        <v>161</v>
      </c>
      <c r="P6215">
        <v>5.112782669885239E-3</v>
      </c>
      <c r="Q6215" t="s">
        <v>157</v>
      </c>
      <c r="S6215" t="s">
        <v>789</v>
      </c>
      <c r="T6215" t="s">
        <v>161</v>
      </c>
      <c r="U6215">
        <v>3.576370502598012E-3</v>
      </c>
      <c r="V6215" t="s">
        <v>157</v>
      </c>
    </row>
    <row r="6216" spans="9:22" x14ac:dyDescent="0.45">
      <c r="I6216" t="s">
        <v>321</v>
      </c>
      <c r="J6216" t="s">
        <v>807</v>
      </c>
      <c r="K6216">
        <v>1.5761806436571604E-6</v>
      </c>
      <c r="L6216" t="s">
        <v>157</v>
      </c>
      <c r="N6216" t="s">
        <v>556</v>
      </c>
      <c r="O6216" t="s">
        <v>807</v>
      </c>
      <c r="P6216">
        <v>4.7278581286907193E-3</v>
      </c>
      <c r="Q6216" t="s">
        <v>157</v>
      </c>
      <c r="S6216" t="s">
        <v>789</v>
      </c>
      <c r="T6216" t="s">
        <v>807</v>
      </c>
      <c r="U6216">
        <v>3.5729423924005708E-3</v>
      </c>
      <c r="V6216" t="s">
        <v>157</v>
      </c>
    </row>
    <row r="6217" spans="9:22" x14ac:dyDescent="0.45">
      <c r="I6217" t="s">
        <v>321</v>
      </c>
      <c r="J6217" t="s">
        <v>808</v>
      </c>
      <c r="K6217">
        <v>0</v>
      </c>
      <c r="L6217" t="s">
        <v>157</v>
      </c>
      <c r="N6217" t="s">
        <v>556</v>
      </c>
      <c r="O6217" t="s">
        <v>808</v>
      </c>
      <c r="P6217">
        <v>4.6147145598464537E-3</v>
      </c>
      <c r="Q6217" t="s">
        <v>157</v>
      </c>
      <c r="S6217" t="s">
        <v>789</v>
      </c>
      <c r="T6217" t="s">
        <v>808</v>
      </c>
      <c r="U6217">
        <v>3.5992534580713627E-3</v>
      </c>
      <c r="V6217" t="s">
        <v>157</v>
      </c>
    </row>
    <row r="6218" spans="9:22" x14ac:dyDescent="0.45">
      <c r="I6218" t="s">
        <v>321</v>
      </c>
      <c r="J6218" t="s">
        <v>809</v>
      </c>
      <c r="K6218">
        <v>0</v>
      </c>
      <c r="L6218" t="s">
        <v>157</v>
      </c>
      <c r="N6218" t="s">
        <v>556</v>
      </c>
      <c r="O6218" t="s">
        <v>809</v>
      </c>
      <c r="P6218">
        <v>2.4722049259009601E-2</v>
      </c>
      <c r="Q6218" t="s">
        <v>157</v>
      </c>
      <c r="S6218" t="s">
        <v>789</v>
      </c>
      <c r="T6218" t="s">
        <v>809</v>
      </c>
      <c r="U6218">
        <v>1.8772485363459612E-2</v>
      </c>
      <c r="V6218" t="s">
        <v>157</v>
      </c>
    </row>
    <row r="6219" spans="9:22" x14ac:dyDescent="0.45">
      <c r="I6219" t="s">
        <v>321</v>
      </c>
      <c r="J6219" t="s">
        <v>162</v>
      </c>
      <c r="K6219">
        <v>2.1068996691752799E-4</v>
      </c>
      <c r="L6219" t="s">
        <v>157</v>
      </c>
      <c r="N6219" t="s">
        <v>556</v>
      </c>
      <c r="O6219" t="s">
        <v>162</v>
      </c>
      <c r="P6219">
        <v>5.5539453591909718E-2</v>
      </c>
      <c r="Q6219" t="s">
        <v>157</v>
      </c>
      <c r="S6219" t="s">
        <v>789</v>
      </c>
      <c r="T6219" t="s">
        <v>162</v>
      </c>
      <c r="U6219">
        <v>4.5581877985172929E-2</v>
      </c>
      <c r="V6219" t="s">
        <v>157</v>
      </c>
    </row>
    <row r="6220" spans="9:22" x14ac:dyDescent="0.45">
      <c r="I6220" t="s">
        <v>321</v>
      </c>
      <c r="J6220" t="s">
        <v>163</v>
      </c>
      <c r="K6220">
        <v>3.2758153651356241E-3</v>
      </c>
      <c r="L6220" t="s">
        <v>157</v>
      </c>
      <c r="N6220" t="s">
        <v>556</v>
      </c>
      <c r="O6220" t="s">
        <v>163</v>
      </c>
      <c r="P6220">
        <v>7.9046653683465373E-3</v>
      </c>
      <c r="Q6220" t="s">
        <v>157</v>
      </c>
      <c r="S6220" t="s">
        <v>789</v>
      </c>
      <c r="T6220" t="s">
        <v>163</v>
      </c>
      <c r="U6220">
        <v>6.260335550807068E-3</v>
      </c>
      <c r="V6220" t="s">
        <v>157</v>
      </c>
    </row>
    <row r="6221" spans="9:22" x14ac:dyDescent="0.45">
      <c r="I6221" t="s">
        <v>321</v>
      </c>
      <c r="J6221" t="s">
        <v>164</v>
      </c>
      <c r="K6221">
        <v>7.7036827308890358E-3</v>
      </c>
      <c r="L6221" t="s">
        <v>157</v>
      </c>
      <c r="N6221" t="s">
        <v>556</v>
      </c>
      <c r="O6221" t="s">
        <v>164</v>
      </c>
      <c r="P6221">
        <v>7.9158699988768969E-3</v>
      </c>
      <c r="Q6221" t="s">
        <v>157</v>
      </c>
      <c r="S6221" t="s">
        <v>789</v>
      </c>
      <c r="T6221" t="s">
        <v>164</v>
      </c>
      <c r="U6221">
        <v>6.1710273454227737E-3</v>
      </c>
      <c r="V6221" t="s">
        <v>157</v>
      </c>
    </row>
    <row r="6222" spans="9:22" x14ac:dyDescent="0.45">
      <c r="I6222" t="s">
        <v>321</v>
      </c>
      <c r="J6222" t="s">
        <v>165</v>
      </c>
      <c r="K6222">
        <v>8.4529857835192693E-2</v>
      </c>
      <c r="L6222" t="s">
        <v>157</v>
      </c>
      <c r="N6222" t="s">
        <v>556</v>
      </c>
      <c r="O6222" t="s">
        <v>165</v>
      </c>
      <c r="P6222">
        <v>6.7726213740077923E-2</v>
      </c>
      <c r="Q6222" t="s">
        <v>157</v>
      </c>
      <c r="S6222" t="s">
        <v>789</v>
      </c>
      <c r="T6222" t="s">
        <v>165</v>
      </c>
      <c r="U6222">
        <v>4.3260643020089716E-2</v>
      </c>
      <c r="V6222" t="s">
        <v>157</v>
      </c>
    </row>
    <row r="6223" spans="9:22" x14ac:dyDescent="0.45">
      <c r="I6223" t="s">
        <v>321</v>
      </c>
      <c r="J6223" t="s">
        <v>166</v>
      </c>
      <c r="K6223">
        <v>9.0638501785533267E-3</v>
      </c>
      <c r="L6223" t="s">
        <v>157</v>
      </c>
      <c r="N6223" t="s">
        <v>556</v>
      </c>
      <c r="O6223" t="s">
        <v>166</v>
      </c>
      <c r="P6223">
        <v>1.0139958476837614E-2</v>
      </c>
      <c r="Q6223" t="s">
        <v>157</v>
      </c>
      <c r="S6223" t="s">
        <v>789</v>
      </c>
      <c r="T6223" t="s">
        <v>166</v>
      </c>
      <c r="U6223">
        <v>6.8502155313314717E-3</v>
      </c>
      <c r="V6223" t="s">
        <v>157</v>
      </c>
    </row>
    <row r="6224" spans="9:22" x14ac:dyDescent="0.45">
      <c r="I6224" t="s">
        <v>321</v>
      </c>
      <c r="J6224" t="s">
        <v>811</v>
      </c>
      <c r="K6224">
        <v>6.2344420589894927E-3</v>
      </c>
      <c r="L6224" t="s">
        <v>157</v>
      </c>
      <c r="N6224" t="s">
        <v>556</v>
      </c>
      <c r="O6224" t="s">
        <v>811</v>
      </c>
      <c r="P6224">
        <v>8.9605518119098612E-3</v>
      </c>
      <c r="Q6224" t="s">
        <v>157</v>
      </c>
      <c r="S6224" t="s">
        <v>789</v>
      </c>
      <c r="T6224" t="s">
        <v>811</v>
      </c>
      <c r="U6224">
        <v>6.9979723526155816E-3</v>
      </c>
      <c r="V6224" t="s">
        <v>157</v>
      </c>
    </row>
    <row r="6225" spans="9:22" x14ac:dyDescent="0.45">
      <c r="I6225" t="s">
        <v>321</v>
      </c>
      <c r="J6225" t="s">
        <v>812</v>
      </c>
      <c r="K6225">
        <v>9.0267720619652552E-4</v>
      </c>
      <c r="L6225" t="s">
        <v>157</v>
      </c>
      <c r="N6225" t="s">
        <v>556</v>
      </c>
      <c r="O6225" t="s">
        <v>812</v>
      </c>
      <c r="P6225">
        <v>7.9859619424285204E-3</v>
      </c>
      <c r="Q6225" t="s">
        <v>157</v>
      </c>
      <c r="S6225" t="s">
        <v>789</v>
      </c>
      <c r="T6225" t="s">
        <v>812</v>
      </c>
      <c r="U6225">
        <v>7.1030123869143293E-3</v>
      </c>
      <c r="V6225" t="s">
        <v>157</v>
      </c>
    </row>
    <row r="6226" spans="9:22" x14ac:dyDescent="0.45">
      <c r="I6226" t="s">
        <v>321</v>
      </c>
      <c r="J6226" t="s">
        <v>813</v>
      </c>
      <c r="K6226">
        <v>0</v>
      </c>
      <c r="L6226" t="s">
        <v>157</v>
      </c>
      <c r="N6226" t="s">
        <v>556</v>
      </c>
      <c r="O6226" t="s">
        <v>813</v>
      </c>
      <c r="P6226">
        <v>3.8387104317838677E-2</v>
      </c>
      <c r="Q6226" t="s">
        <v>157</v>
      </c>
      <c r="S6226" t="s">
        <v>789</v>
      </c>
      <c r="T6226" t="s">
        <v>813</v>
      </c>
      <c r="U6226">
        <v>3.5555628614032025E-2</v>
      </c>
      <c r="V6226" t="s">
        <v>157</v>
      </c>
    </row>
    <row r="6227" spans="9:22" x14ac:dyDescent="0.45">
      <c r="I6227" t="s">
        <v>321</v>
      </c>
      <c r="J6227" t="s">
        <v>815</v>
      </c>
      <c r="K6227">
        <v>3.2513021926839501E-3</v>
      </c>
      <c r="L6227" t="s">
        <v>157</v>
      </c>
      <c r="N6227" t="s">
        <v>556</v>
      </c>
      <c r="O6227" t="s">
        <v>815</v>
      </c>
      <c r="P6227">
        <v>2.7875980190672774E-2</v>
      </c>
      <c r="Q6227" t="s">
        <v>157</v>
      </c>
      <c r="S6227" t="s">
        <v>789</v>
      </c>
      <c r="T6227" t="s">
        <v>815</v>
      </c>
      <c r="U6227">
        <v>2.7296354784970212E-2</v>
      </c>
      <c r="V6227" t="s">
        <v>157</v>
      </c>
    </row>
    <row r="6228" spans="9:22" x14ac:dyDescent="0.45">
      <c r="I6228" t="s">
        <v>321</v>
      </c>
      <c r="J6228" t="s">
        <v>816</v>
      </c>
      <c r="K6228">
        <v>5.4340680600013765E-3</v>
      </c>
      <c r="L6228" t="s">
        <v>157</v>
      </c>
      <c r="N6228" t="s">
        <v>556</v>
      </c>
      <c r="O6228" t="s">
        <v>816</v>
      </c>
      <c r="P6228">
        <v>4.1603878564673864E-3</v>
      </c>
      <c r="Q6228" t="s">
        <v>157</v>
      </c>
      <c r="S6228" t="s">
        <v>789</v>
      </c>
      <c r="T6228" t="s">
        <v>816</v>
      </c>
      <c r="U6228">
        <v>3.9401815609989401E-3</v>
      </c>
      <c r="V6228" t="s">
        <v>157</v>
      </c>
    </row>
    <row r="6229" spans="9:22" x14ac:dyDescent="0.45">
      <c r="I6229" t="s">
        <v>321</v>
      </c>
      <c r="J6229" t="s">
        <v>817</v>
      </c>
      <c r="K6229">
        <v>7.41052368014972E-3</v>
      </c>
      <c r="L6229" t="s">
        <v>157</v>
      </c>
      <c r="N6229" t="s">
        <v>556</v>
      </c>
      <c r="O6229" t="s">
        <v>817</v>
      </c>
      <c r="P6229">
        <v>4.6150069562184495E-3</v>
      </c>
      <c r="Q6229" t="s">
        <v>157</v>
      </c>
      <c r="S6229" t="s">
        <v>789</v>
      </c>
      <c r="T6229" t="s">
        <v>817</v>
      </c>
      <c r="U6229">
        <v>3.947845611014477E-3</v>
      </c>
      <c r="V6229" t="s">
        <v>157</v>
      </c>
    </row>
    <row r="6230" spans="9:22" x14ac:dyDescent="0.45">
      <c r="I6230" t="s">
        <v>321</v>
      </c>
      <c r="J6230" t="s">
        <v>818</v>
      </c>
      <c r="K6230">
        <v>6.1424428374082012E-2</v>
      </c>
      <c r="L6230" t="s">
        <v>157</v>
      </c>
      <c r="N6230" t="s">
        <v>556</v>
      </c>
      <c r="O6230" t="s">
        <v>818</v>
      </c>
      <c r="P6230">
        <v>3.8767804106921828E-2</v>
      </c>
      <c r="Q6230" t="s">
        <v>157</v>
      </c>
      <c r="S6230" t="s">
        <v>789</v>
      </c>
      <c r="T6230" t="s">
        <v>818</v>
      </c>
      <c r="U6230">
        <v>2.8022423728648486E-2</v>
      </c>
      <c r="V6230" t="s">
        <v>157</v>
      </c>
    </row>
    <row r="6231" spans="9:22" x14ac:dyDescent="0.45">
      <c r="I6231" t="s">
        <v>321</v>
      </c>
      <c r="J6231" t="s">
        <v>819</v>
      </c>
      <c r="K6231">
        <v>7.1510521955369536E-3</v>
      </c>
      <c r="L6231" t="s">
        <v>157</v>
      </c>
      <c r="N6231" t="s">
        <v>556</v>
      </c>
      <c r="O6231" t="s">
        <v>819</v>
      </c>
      <c r="P6231">
        <v>5.5986141172383527E-3</v>
      </c>
      <c r="Q6231" t="s">
        <v>157</v>
      </c>
      <c r="S6231" t="s">
        <v>789</v>
      </c>
      <c r="T6231" t="s">
        <v>819</v>
      </c>
      <c r="U6231">
        <v>3.9701334295445629E-3</v>
      </c>
      <c r="V6231" t="s">
        <v>157</v>
      </c>
    </row>
    <row r="6232" spans="9:22" x14ac:dyDescent="0.45">
      <c r="I6232" t="s">
        <v>321</v>
      </c>
      <c r="J6232" t="s">
        <v>820</v>
      </c>
      <c r="K6232">
        <v>5.6360520909561635E-3</v>
      </c>
      <c r="L6232" t="s">
        <v>157</v>
      </c>
      <c r="N6232" t="s">
        <v>556</v>
      </c>
      <c r="O6232" t="s">
        <v>820</v>
      </c>
      <c r="P6232">
        <v>5.0385739397539181E-3</v>
      </c>
      <c r="Q6232" t="s">
        <v>157</v>
      </c>
      <c r="S6232" t="s">
        <v>789</v>
      </c>
      <c r="T6232" t="s">
        <v>820</v>
      </c>
      <c r="U6232">
        <v>3.9807262119065517E-3</v>
      </c>
      <c r="V6232" t="s">
        <v>157</v>
      </c>
    </row>
    <row r="6233" spans="9:22" x14ac:dyDescent="0.45">
      <c r="I6233" t="s">
        <v>321</v>
      </c>
      <c r="J6233" t="s">
        <v>821</v>
      </c>
      <c r="K6233">
        <v>3.3391330902017434E-3</v>
      </c>
      <c r="L6233" t="s">
        <v>157</v>
      </c>
      <c r="N6233" t="s">
        <v>556</v>
      </c>
      <c r="O6233" t="s">
        <v>821</v>
      </c>
      <c r="P6233">
        <v>4.6347573086630151E-3</v>
      </c>
      <c r="Q6233" t="s">
        <v>157</v>
      </c>
      <c r="S6233" t="s">
        <v>789</v>
      </c>
      <c r="T6233" t="s">
        <v>821</v>
      </c>
      <c r="U6233">
        <v>3.9632574470597178E-3</v>
      </c>
      <c r="V6233" t="s">
        <v>157</v>
      </c>
    </row>
    <row r="6234" spans="9:22" x14ac:dyDescent="0.45">
      <c r="I6234" t="s">
        <v>321</v>
      </c>
      <c r="J6234" t="s">
        <v>822</v>
      </c>
      <c r="K6234">
        <v>0</v>
      </c>
      <c r="L6234" t="s">
        <v>157</v>
      </c>
      <c r="N6234" t="s">
        <v>556</v>
      </c>
      <c r="O6234" t="s">
        <v>822</v>
      </c>
      <c r="P6234">
        <v>1.9994674422733349E-2</v>
      </c>
      <c r="Q6234" t="s">
        <v>157</v>
      </c>
      <c r="S6234" t="s">
        <v>789</v>
      </c>
      <c r="T6234" t="s">
        <v>822</v>
      </c>
      <c r="U6234">
        <v>1.9558869577784251E-2</v>
      </c>
      <c r="V6234" t="s">
        <v>157</v>
      </c>
    </row>
    <row r="6235" spans="9:22" x14ac:dyDescent="0.45">
      <c r="I6235" t="s">
        <v>321</v>
      </c>
      <c r="J6235" t="s">
        <v>829</v>
      </c>
      <c r="K6235">
        <v>3.0213655401764593E-2</v>
      </c>
      <c r="L6235" t="s">
        <v>157</v>
      </c>
      <c r="N6235" t="s">
        <v>556</v>
      </c>
      <c r="O6235" t="s">
        <v>829</v>
      </c>
      <c r="P6235">
        <v>3.068769414750875E-2</v>
      </c>
      <c r="Q6235" t="s">
        <v>157</v>
      </c>
      <c r="S6235" t="s">
        <v>789</v>
      </c>
      <c r="T6235" t="s">
        <v>829</v>
      </c>
      <c r="U6235">
        <v>8.7180598064449596E-2</v>
      </c>
      <c r="V6235" t="s">
        <v>157</v>
      </c>
    </row>
    <row r="6236" spans="9:22" x14ac:dyDescent="0.45">
      <c r="I6236" t="s">
        <v>321</v>
      </c>
      <c r="J6236" t="s">
        <v>830</v>
      </c>
      <c r="K6236">
        <v>3.1232203499960295E-2</v>
      </c>
      <c r="L6236" t="s">
        <v>157</v>
      </c>
      <c r="N6236" t="s">
        <v>556</v>
      </c>
      <c r="O6236" t="s">
        <v>830</v>
      </c>
      <c r="P6236">
        <v>4.2352959845416279E-3</v>
      </c>
      <c r="Q6236" t="s">
        <v>157</v>
      </c>
      <c r="S6236" t="s">
        <v>789</v>
      </c>
      <c r="T6236" t="s">
        <v>830</v>
      </c>
      <c r="U6236">
        <v>1.242913898560994E-2</v>
      </c>
      <c r="V6236" t="s">
        <v>157</v>
      </c>
    </row>
    <row r="6237" spans="9:22" x14ac:dyDescent="0.45">
      <c r="I6237" t="s">
        <v>321</v>
      </c>
      <c r="J6237" t="s">
        <v>831</v>
      </c>
      <c r="K6237">
        <v>3.8574856751345636E-2</v>
      </c>
      <c r="L6237" t="s">
        <v>157</v>
      </c>
      <c r="N6237" t="s">
        <v>556</v>
      </c>
      <c r="O6237" t="s">
        <v>831</v>
      </c>
      <c r="P6237">
        <v>5.08690493462223E-3</v>
      </c>
      <c r="Q6237" t="s">
        <v>157</v>
      </c>
      <c r="S6237" t="s">
        <v>789</v>
      </c>
      <c r="T6237" t="s">
        <v>831</v>
      </c>
      <c r="U6237">
        <v>1.2348556930098779E-2</v>
      </c>
      <c r="V6237" t="s">
        <v>157</v>
      </c>
    </row>
    <row r="6238" spans="9:22" x14ac:dyDescent="0.45">
      <c r="I6238" t="s">
        <v>321</v>
      </c>
      <c r="J6238" t="s">
        <v>832</v>
      </c>
      <c r="K6238">
        <v>0.3043850726074358</v>
      </c>
      <c r="L6238" t="s">
        <v>157</v>
      </c>
      <c r="N6238" t="s">
        <v>556</v>
      </c>
      <c r="O6238" t="s">
        <v>832</v>
      </c>
      <c r="P6238">
        <v>6.3780177157576681E-2</v>
      </c>
      <c r="Q6238" t="s">
        <v>157</v>
      </c>
      <c r="S6238" t="s">
        <v>789</v>
      </c>
      <c r="T6238" t="s">
        <v>832</v>
      </c>
      <c r="U6238">
        <v>9.0059262054659348E-2</v>
      </c>
      <c r="V6238" t="s">
        <v>157</v>
      </c>
    </row>
    <row r="6239" spans="9:22" x14ac:dyDescent="0.45">
      <c r="I6239" t="s">
        <v>321</v>
      </c>
      <c r="J6239" t="s">
        <v>833</v>
      </c>
      <c r="K6239">
        <v>3.4914725946940429E-2</v>
      </c>
      <c r="L6239" t="s">
        <v>157</v>
      </c>
      <c r="N6239" t="s">
        <v>556</v>
      </c>
      <c r="O6239" t="s">
        <v>833</v>
      </c>
      <c r="P6239">
        <v>1.198023763318686E-2</v>
      </c>
      <c r="Q6239" t="s">
        <v>157</v>
      </c>
      <c r="S6239" t="s">
        <v>789</v>
      </c>
      <c r="T6239" t="s">
        <v>833</v>
      </c>
      <c r="U6239">
        <v>1.3872266732780756E-2</v>
      </c>
      <c r="V6239" t="s">
        <v>157</v>
      </c>
    </row>
    <row r="6240" spans="9:22" x14ac:dyDescent="0.45">
      <c r="I6240" t="s">
        <v>321</v>
      </c>
      <c r="J6240" t="s">
        <v>834</v>
      </c>
      <c r="K6240">
        <v>2.8737448755191328E-2</v>
      </c>
      <c r="L6240" t="s">
        <v>157</v>
      </c>
      <c r="N6240" t="s">
        <v>556</v>
      </c>
      <c r="O6240" t="s">
        <v>834</v>
      </c>
      <c r="P6240">
        <v>1.0809423507171415E-2</v>
      </c>
      <c r="Q6240" t="s">
        <v>157</v>
      </c>
      <c r="S6240" t="s">
        <v>789</v>
      </c>
      <c r="T6240" t="s">
        <v>834</v>
      </c>
      <c r="U6240">
        <v>1.3869750220311125E-2</v>
      </c>
      <c r="V6240" t="s">
        <v>157</v>
      </c>
    </row>
    <row r="6241" spans="9:22" x14ac:dyDescent="0.45">
      <c r="I6241" t="s">
        <v>321</v>
      </c>
      <c r="J6241" t="s">
        <v>835</v>
      </c>
      <c r="K6241">
        <v>2.0962081779720018E-2</v>
      </c>
      <c r="L6241" t="s">
        <v>157</v>
      </c>
      <c r="N6241" t="s">
        <v>556</v>
      </c>
      <c r="O6241" t="s">
        <v>835</v>
      </c>
      <c r="P6241">
        <v>9.094052788200949E-3</v>
      </c>
      <c r="Q6241" t="s">
        <v>157</v>
      </c>
      <c r="S6241" t="s">
        <v>789</v>
      </c>
      <c r="T6241" t="s">
        <v>835</v>
      </c>
      <c r="U6241">
        <v>1.3700307844207019E-2</v>
      </c>
      <c r="V6241" t="s">
        <v>157</v>
      </c>
    </row>
    <row r="6242" spans="9:22" x14ac:dyDescent="0.45">
      <c r="I6242" t="s">
        <v>321</v>
      </c>
      <c r="J6242" t="s">
        <v>836</v>
      </c>
      <c r="K6242">
        <v>8.1642765030066743E-3</v>
      </c>
      <c r="L6242" t="s">
        <v>157</v>
      </c>
      <c r="N6242" t="s">
        <v>556</v>
      </c>
      <c r="O6242" t="s">
        <v>836</v>
      </c>
      <c r="P6242">
        <v>3.3665416772504349E-2</v>
      </c>
      <c r="Q6242" t="s">
        <v>157</v>
      </c>
      <c r="S6242" t="s">
        <v>789</v>
      </c>
      <c r="T6242" t="s">
        <v>836</v>
      </c>
      <c r="U6242">
        <v>6.3934907466054874E-2</v>
      </c>
      <c r="V6242" t="s">
        <v>157</v>
      </c>
    </row>
    <row r="6243" spans="9:22" x14ac:dyDescent="0.45">
      <c r="I6243" t="s">
        <v>321</v>
      </c>
      <c r="J6243" t="s">
        <v>837</v>
      </c>
      <c r="K6243">
        <v>3.840952625605857E-3</v>
      </c>
      <c r="L6243" t="s">
        <v>157</v>
      </c>
      <c r="N6243" t="s">
        <v>556</v>
      </c>
      <c r="O6243" t="s">
        <v>837</v>
      </c>
      <c r="P6243">
        <v>0.10594587869442439</v>
      </c>
      <c r="Q6243" t="s">
        <v>157</v>
      </c>
      <c r="S6243" t="s">
        <v>789</v>
      </c>
      <c r="T6243" t="s">
        <v>837</v>
      </c>
      <c r="U6243">
        <v>0.10212729035282767</v>
      </c>
      <c r="V6243" t="s">
        <v>157</v>
      </c>
    </row>
    <row r="6244" spans="9:22" x14ac:dyDescent="0.45">
      <c r="I6244" t="s">
        <v>321</v>
      </c>
      <c r="J6244" t="s">
        <v>838</v>
      </c>
      <c r="K6244">
        <v>1.0764361051190077E-2</v>
      </c>
      <c r="L6244" t="s">
        <v>157</v>
      </c>
      <c r="N6244" t="s">
        <v>556</v>
      </c>
      <c r="O6244" t="s">
        <v>838</v>
      </c>
      <c r="P6244">
        <v>1.5533219076963563E-2</v>
      </c>
      <c r="Q6244" t="s">
        <v>157</v>
      </c>
      <c r="S6244" t="s">
        <v>789</v>
      </c>
      <c r="T6244" t="s">
        <v>838</v>
      </c>
      <c r="U6244">
        <v>1.444634318761606E-2</v>
      </c>
      <c r="V6244" t="s">
        <v>157</v>
      </c>
    </row>
    <row r="6245" spans="9:22" x14ac:dyDescent="0.45">
      <c r="I6245" t="s">
        <v>321</v>
      </c>
      <c r="J6245" t="s">
        <v>839</v>
      </c>
      <c r="K6245">
        <v>2.1514054814759175E-2</v>
      </c>
      <c r="L6245" t="s">
        <v>157</v>
      </c>
      <c r="N6245" t="s">
        <v>556</v>
      </c>
      <c r="O6245" t="s">
        <v>839</v>
      </c>
      <c r="P6245">
        <v>1.5954119776414581E-2</v>
      </c>
      <c r="Q6245" t="s">
        <v>157</v>
      </c>
      <c r="S6245" t="s">
        <v>789</v>
      </c>
      <c r="T6245" t="s">
        <v>839</v>
      </c>
      <c r="U6245">
        <v>1.4601785604936558E-2</v>
      </c>
      <c r="V6245" t="s">
        <v>157</v>
      </c>
    </row>
    <row r="6246" spans="9:22" x14ac:dyDescent="0.45">
      <c r="I6246" t="s">
        <v>321</v>
      </c>
      <c r="J6246" t="s">
        <v>840</v>
      </c>
      <c r="K6246">
        <v>0.19632238446137504</v>
      </c>
      <c r="L6246" t="s">
        <v>157</v>
      </c>
      <c r="N6246" t="s">
        <v>556</v>
      </c>
      <c r="O6246" t="s">
        <v>840</v>
      </c>
      <c r="P6246">
        <v>0.13234125496889446</v>
      </c>
      <c r="Q6246" t="s">
        <v>157</v>
      </c>
      <c r="S6246" t="s">
        <v>789</v>
      </c>
      <c r="T6246" t="s">
        <v>840</v>
      </c>
      <c r="U6246">
        <v>0.10540061248376038</v>
      </c>
      <c r="V6246" t="s">
        <v>157</v>
      </c>
    </row>
    <row r="6247" spans="9:22" x14ac:dyDescent="0.45">
      <c r="I6247" t="s">
        <v>321</v>
      </c>
      <c r="J6247" t="s">
        <v>841</v>
      </c>
      <c r="K6247">
        <v>1.8956784982261676E-2</v>
      </c>
      <c r="L6247" t="s">
        <v>157</v>
      </c>
      <c r="N6247" t="s">
        <v>556</v>
      </c>
      <c r="O6247" t="s">
        <v>841</v>
      </c>
      <c r="P6247">
        <v>1.8091286161215494E-2</v>
      </c>
      <c r="Q6247" t="s">
        <v>157</v>
      </c>
      <c r="S6247" t="s">
        <v>789</v>
      </c>
      <c r="T6247" t="s">
        <v>841</v>
      </c>
      <c r="U6247">
        <v>1.5105365937834899E-2</v>
      </c>
      <c r="V6247" t="s">
        <v>157</v>
      </c>
    </row>
    <row r="6248" spans="9:22" x14ac:dyDescent="0.45">
      <c r="I6248" t="s">
        <v>321</v>
      </c>
      <c r="J6248" t="s">
        <v>842</v>
      </c>
      <c r="K6248">
        <v>7.4416578736017118E-3</v>
      </c>
      <c r="L6248" t="s">
        <v>157</v>
      </c>
      <c r="N6248" t="s">
        <v>556</v>
      </c>
      <c r="O6248" t="s">
        <v>842</v>
      </c>
      <c r="P6248">
        <v>1.7282043085328321E-2</v>
      </c>
      <c r="Q6248" t="s">
        <v>157</v>
      </c>
      <c r="S6248" t="s">
        <v>789</v>
      </c>
      <c r="T6248" t="s">
        <v>842</v>
      </c>
      <c r="U6248">
        <v>1.4930404345638103E-2</v>
      </c>
      <c r="V6248" t="s">
        <v>157</v>
      </c>
    </row>
    <row r="6249" spans="9:22" x14ac:dyDescent="0.45">
      <c r="I6249" t="s">
        <v>321</v>
      </c>
      <c r="J6249" t="s">
        <v>843</v>
      </c>
      <c r="K6249">
        <v>1.7293508559888791E-3</v>
      </c>
      <c r="L6249" t="s">
        <v>157</v>
      </c>
      <c r="N6249" t="s">
        <v>556</v>
      </c>
      <c r="O6249" t="s">
        <v>843</v>
      </c>
      <c r="P6249">
        <v>1.6709740166073888E-2</v>
      </c>
      <c r="Q6249" t="s">
        <v>157</v>
      </c>
      <c r="S6249" t="s">
        <v>789</v>
      </c>
      <c r="T6249" t="s">
        <v>843</v>
      </c>
      <c r="U6249">
        <v>1.4828718175081732E-2</v>
      </c>
      <c r="V6249" t="s">
        <v>157</v>
      </c>
    </row>
    <row r="6250" spans="9:22" x14ac:dyDescent="0.45">
      <c r="I6250" t="s">
        <v>321</v>
      </c>
      <c r="J6250" t="s">
        <v>844</v>
      </c>
      <c r="K6250">
        <v>0</v>
      </c>
      <c r="L6250" t="s">
        <v>157</v>
      </c>
      <c r="N6250" t="s">
        <v>556</v>
      </c>
      <c r="O6250" t="s">
        <v>844</v>
      </c>
      <c r="P6250">
        <v>7.9313081148737433E-2</v>
      </c>
      <c r="Q6250" t="s">
        <v>157</v>
      </c>
      <c r="S6250" t="s">
        <v>789</v>
      </c>
      <c r="T6250" t="s">
        <v>844</v>
      </c>
      <c r="U6250">
        <v>7.4267658108836482E-2</v>
      </c>
      <c r="V6250" t="s">
        <v>157</v>
      </c>
    </row>
    <row r="6251" spans="9:22" x14ac:dyDescent="0.45">
      <c r="I6251" t="s">
        <v>322</v>
      </c>
      <c r="J6251" t="s">
        <v>156</v>
      </c>
      <c r="K6251">
        <v>0</v>
      </c>
      <c r="L6251" t="s">
        <v>157</v>
      </c>
      <c r="N6251" t="s">
        <v>557</v>
      </c>
      <c r="O6251" t="s">
        <v>156</v>
      </c>
      <c r="P6251">
        <v>2.3789612918274541E-2</v>
      </c>
      <c r="Q6251" t="s">
        <v>157</v>
      </c>
      <c r="S6251" t="s">
        <v>790</v>
      </c>
      <c r="T6251" t="s">
        <v>156</v>
      </c>
      <c r="U6251">
        <v>2.5333164795634612E-2</v>
      </c>
      <c r="V6251" t="s">
        <v>157</v>
      </c>
    </row>
    <row r="6252" spans="9:22" x14ac:dyDescent="0.45">
      <c r="I6252" t="s">
        <v>322</v>
      </c>
      <c r="J6252" t="s">
        <v>158</v>
      </c>
      <c r="K6252">
        <v>0</v>
      </c>
      <c r="L6252" t="s">
        <v>157</v>
      </c>
      <c r="N6252" t="s">
        <v>557</v>
      </c>
      <c r="O6252" t="s">
        <v>158</v>
      </c>
      <c r="P6252">
        <v>3.1417269380380215E-3</v>
      </c>
      <c r="Q6252" t="s">
        <v>157</v>
      </c>
      <c r="S6252" t="s">
        <v>790</v>
      </c>
      <c r="T6252" t="s">
        <v>158</v>
      </c>
      <c r="U6252">
        <v>3.2223843539568417E-3</v>
      </c>
      <c r="V6252" t="s">
        <v>157</v>
      </c>
    </row>
    <row r="6253" spans="9:22" x14ac:dyDescent="0.45">
      <c r="I6253" t="s">
        <v>322</v>
      </c>
      <c r="J6253" t="s">
        <v>159</v>
      </c>
      <c r="K6253">
        <v>2.0390449065721458E-3</v>
      </c>
      <c r="L6253" t="s">
        <v>157</v>
      </c>
      <c r="N6253" t="s">
        <v>557</v>
      </c>
      <c r="O6253" t="s">
        <v>159</v>
      </c>
      <c r="P6253">
        <v>3.1977996633122839E-3</v>
      </c>
      <c r="Q6253" t="s">
        <v>157</v>
      </c>
      <c r="S6253" t="s">
        <v>790</v>
      </c>
      <c r="T6253" t="s">
        <v>159</v>
      </c>
      <c r="U6253">
        <v>3.2085661831348037E-3</v>
      </c>
      <c r="V6253" t="s">
        <v>157</v>
      </c>
    </row>
    <row r="6254" spans="9:22" x14ac:dyDescent="0.45">
      <c r="I6254" t="s">
        <v>322</v>
      </c>
      <c r="J6254" t="s">
        <v>160</v>
      </c>
      <c r="K6254">
        <v>3.2354312050867792E-2</v>
      </c>
      <c r="L6254" t="s">
        <v>157</v>
      </c>
      <c r="N6254" t="s">
        <v>557</v>
      </c>
      <c r="O6254" t="s">
        <v>160</v>
      </c>
      <c r="P6254">
        <v>2.5546144574757415E-2</v>
      </c>
      <c r="Q6254" t="s">
        <v>157</v>
      </c>
      <c r="S6254" t="s">
        <v>790</v>
      </c>
      <c r="T6254" t="s">
        <v>160</v>
      </c>
      <c r="U6254">
        <v>2.5008945666840764E-2</v>
      </c>
      <c r="V6254" t="s">
        <v>157</v>
      </c>
    </row>
    <row r="6255" spans="9:22" x14ac:dyDescent="0.45">
      <c r="I6255" t="s">
        <v>322</v>
      </c>
      <c r="J6255" t="s">
        <v>161</v>
      </c>
      <c r="K6255">
        <v>2.5701346668515696E-3</v>
      </c>
      <c r="L6255" t="s">
        <v>157</v>
      </c>
      <c r="N6255" t="s">
        <v>557</v>
      </c>
      <c r="O6255" t="s">
        <v>161</v>
      </c>
      <c r="P6255">
        <v>3.7153980797540861E-3</v>
      </c>
      <c r="Q6255" t="s">
        <v>157</v>
      </c>
      <c r="S6255" t="s">
        <v>790</v>
      </c>
      <c r="T6255" t="s">
        <v>161</v>
      </c>
      <c r="U6255">
        <v>3.6389225738793947E-3</v>
      </c>
      <c r="V6255" t="s">
        <v>157</v>
      </c>
    </row>
    <row r="6256" spans="9:22" x14ac:dyDescent="0.45">
      <c r="I6256" t="s">
        <v>322</v>
      </c>
      <c r="J6256" t="s">
        <v>807</v>
      </c>
      <c r="K6256">
        <v>0</v>
      </c>
      <c r="L6256" t="s">
        <v>157</v>
      </c>
      <c r="N6256" t="s">
        <v>557</v>
      </c>
      <c r="O6256" t="s">
        <v>807</v>
      </c>
      <c r="P6256">
        <v>3.622726122526761E-3</v>
      </c>
      <c r="Q6256" t="s">
        <v>157</v>
      </c>
      <c r="S6256" t="s">
        <v>790</v>
      </c>
      <c r="T6256" t="s">
        <v>807</v>
      </c>
      <c r="U6256">
        <v>3.6634636985918129E-3</v>
      </c>
      <c r="V6256" t="s">
        <v>157</v>
      </c>
    </row>
    <row r="6257" spans="9:22" x14ac:dyDescent="0.45">
      <c r="I6257" t="s">
        <v>322</v>
      </c>
      <c r="J6257" t="s">
        <v>808</v>
      </c>
      <c r="K6257">
        <v>0</v>
      </c>
      <c r="L6257" t="s">
        <v>157</v>
      </c>
      <c r="N6257" t="s">
        <v>557</v>
      </c>
      <c r="O6257" t="s">
        <v>808</v>
      </c>
      <c r="P6257">
        <v>3.6336798213567004E-3</v>
      </c>
      <c r="Q6257" t="s">
        <v>157</v>
      </c>
      <c r="S6257" t="s">
        <v>790</v>
      </c>
      <c r="T6257" t="s">
        <v>808</v>
      </c>
      <c r="U6257">
        <v>3.6841783073223223E-3</v>
      </c>
      <c r="V6257" t="s">
        <v>157</v>
      </c>
    </row>
    <row r="6258" spans="9:22" x14ac:dyDescent="0.45">
      <c r="I6258" t="s">
        <v>322</v>
      </c>
      <c r="J6258" t="s">
        <v>809</v>
      </c>
      <c r="K6258">
        <v>0</v>
      </c>
      <c r="L6258" t="s">
        <v>157</v>
      </c>
      <c r="N6258" t="s">
        <v>557</v>
      </c>
      <c r="O6258" t="s">
        <v>809</v>
      </c>
      <c r="P6258">
        <v>1.9397047868533582E-2</v>
      </c>
      <c r="Q6258" t="s">
        <v>157</v>
      </c>
      <c r="S6258" t="s">
        <v>790</v>
      </c>
      <c r="T6258" t="s">
        <v>809</v>
      </c>
      <c r="U6258">
        <v>1.9087188885332979E-2</v>
      </c>
      <c r="V6258" t="s">
        <v>157</v>
      </c>
    </row>
    <row r="6259" spans="9:22" x14ac:dyDescent="0.45">
      <c r="I6259" t="s">
        <v>322</v>
      </c>
      <c r="J6259" t="s">
        <v>162</v>
      </c>
      <c r="K6259">
        <v>2.6307963992992323E-4</v>
      </c>
      <c r="L6259" t="s">
        <v>157</v>
      </c>
      <c r="N6259" t="s">
        <v>557</v>
      </c>
      <c r="O6259" t="s">
        <v>162</v>
      </c>
      <c r="P6259">
        <v>4.4622233760209525E-2</v>
      </c>
      <c r="Q6259" t="s">
        <v>157</v>
      </c>
      <c r="S6259" t="s">
        <v>790</v>
      </c>
      <c r="T6259" t="s">
        <v>162</v>
      </c>
      <c r="U6259">
        <v>4.8497405207098235E-2</v>
      </c>
      <c r="V6259" t="s">
        <v>157</v>
      </c>
    </row>
    <row r="6260" spans="9:22" x14ac:dyDescent="0.45">
      <c r="I6260" t="s">
        <v>322</v>
      </c>
      <c r="J6260" t="s">
        <v>163</v>
      </c>
      <c r="K6260">
        <v>3.3365107803806355E-3</v>
      </c>
      <c r="L6260" t="s">
        <v>157</v>
      </c>
      <c r="N6260" t="s">
        <v>557</v>
      </c>
      <c r="O6260" t="s">
        <v>163</v>
      </c>
      <c r="P6260">
        <v>6.0702271850527076E-3</v>
      </c>
      <c r="Q6260" t="s">
        <v>157</v>
      </c>
      <c r="S6260" t="s">
        <v>790</v>
      </c>
      <c r="T6260" t="s">
        <v>163</v>
      </c>
      <c r="U6260">
        <v>6.6839885081055646E-3</v>
      </c>
      <c r="V6260" t="s">
        <v>157</v>
      </c>
    </row>
    <row r="6261" spans="9:22" x14ac:dyDescent="0.45">
      <c r="I6261" t="s">
        <v>322</v>
      </c>
      <c r="J6261" t="s">
        <v>164</v>
      </c>
      <c r="K6261">
        <v>7.414808379543115E-3</v>
      </c>
      <c r="L6261" t="s">
        <v>157</v>
      </c>
      <c r="N6261" t="s">
        <v>557</v>
      </c>
      <c r="O6261" t="s">
        <v>164</v>
      </c>
      <c r="P6261">
        <v>5.888557278791005E-3</v>
      </c>
      <c r="Q6261" t="s">
        <v>157</v>
      </c>
      <c r="S6261" t="s">
        <v>790</v>
      </c>
      <c r="T6261" t="s">
        <v>164</v>
      </c>
      <c r="U6261">
        <v>6.5951039655447012E-3</v>
      </c>
      <c r="V6261" t="s">
        <v>157</v>
      </c>
    </row>
    <row r="6262" spans="9:22" x14ac:dyDescent="0.45">
      <c r="I6262" t="s">
        <v>322</v>
      </c>
      <c r="J6262" t="s">
        <v>165</v>
      </c>
      <c r="K6262">
        <v>8.716631378063712E-2</v>
      </c>
      <c r="L6262" t="s">
        <v>157</v>
      </c>
      <c r="N6262" t="s">
        <v>557</v>
      </c>
      <c r="O6262" t="s">
        <v>165</v>
      </c>
      <c r="P6262">
        <v>4.6772108232152117E-2</v>
      </c>
      <c r="Q6262" t="s">
        <v>157</v>
      </c>
      <c r="S6262" t="s">
        <v>790</v>
      </c>
      <c r="T6262" t="s">
        <v>165</v>
      </c>
      <c r="U6262">
        <v>4.4787085925408275E-2</v>
      </c>
      <c r="V6262" t="s">
        <v>157</v>
      </c>
    </row>
    <row r="6263" spans="9:22" x14ac:dyDescent="0.45">
      <c r="I6263" t="s">
        <v>322</v>
      </c>
      <c r="J6263" t="s">
        <v>166</v>
      </c>
      <c r="K6263">
        <v>8.6504901109656501E-3</v>
      </c>
      <c r="L6263" t="s">
        <v>157</v>
      </c>
      <c r="N6263" t="s">
        <v>557</v>
      </c>
      <c r="O6263" t="s">
        <v>166</v>
      </c>
      <c r="P6263">
        <v>7.2732616107334634E-3</v>
      </c>
      <c r="Q6263" t="s">
        <v>157</v>
      </c>
      <c r="S6263" t="s">
        <v>790</v>
      </c>
      <c r="T6263" t="s">
        <v>166</v>
      </c>
      <c r="U6263">
        <v>6.9602315899335888E-3</v>
      </c>
      <c r="V6263" t="s">
        <v>157</v>
      </c>
    </row>
    <row r="6264" spans="9:22" x14ac:dyDescent="0.45">
      <c r="I6264" t="s">
        <v>322</v>
      </c>
      <c r="J6264" t="s">
        <v>811</v>
      </c>
      <c r="K6264">
        <v>5.6744032512537493E-3</v>
      </c>
      <c r="L6264" t="s">
        <v>157</v>
      </c>
      <c r="N6264" t="s">
        <v>557</v>
      </c>
      <c r="O6264" t="s">
        <v>811</v>
      </c>
      <c r="P6264">
        <v>7.0872737305598356E-3</v>
      </c>
      <c r="Q6264" t="s">
        <v>157</v>
      </c>
      <c r="S6264" t="s">
        <v>790</v>
      </c>
      <c r="T6264" t="s">
        <v>811</v>
      </c>
      <c r="U6264">
        <v>7.1479103073885308E-3</v>
      </c>
      <c r="V6264" t="s">
        <v>157</v>
      </c>
    </row>
    <row r="6265" spans="9:22" x14ac:dyDescent="0.45">
      <c r="I6265" t="s">
        <v>322</v>
      </c>
      <c r="J6265" t="s">
        <v>812</v>
      </c>
      <c r="K6265">
        <v>8.7272064297793696E-4</v>
      </c>
      <c r="L6265" t="s">
        <v>157</v>
      </c>
      <c r="N6265" t="s">
        <v>557</v>
      </c>
      <c r="O6265" t="s">
        <v>812</v>
      </c>
      <c r="P6265">
        <v>6.7561833812799319E-3</v>
      </c>
      <c r="Q6265" t="s">
        <v>157</v>
      </c>
      <c r="S6265" t="s">
        <v>790</v>
      </c>
      <c r="T6265" t="s">
        <v>812</v>
      </c>
      <c r="U6265">
        <v>7.276786980763254E-3</v>
      </c>
      <c r="V6265" t="s">
        <v>157</v>
      </c>
    </row>
    <row r="6266" spans="9:22" x14ac:dyDescent="0.45">
      <c r="I6266" t="s">
        <v>322</v>
      </c>
      <c r="J6266" t="s">
        <v>813</v>
      </c>
      <c r="K6266">
        <v>0</v>
      </c>
      <c r="L6266" t="s">
        <v>157</v>
      </c>
      <c r="N6266" t="s">
        <v>557</v>
      </c>
      <c r="O6266" t="s">
        <v>813</v>
      </c>
      <c r="P6266">
        <v>3.2931234017847116E-2</v>
      </c>
      <c r="Q6266" t="s">
        <v>157</v>
      </c>
      <c r="S6266" t="s">
        <v>790</v>
      </c>
      <c r="T6266" t="s">
        <v>813</v>
      </c>
      <c r="U6266">
        <v>3.6892630289353703E-2</v>
      </c>
      <c r="V6266" t="s">
        <v>157</v>
      </c>
    </row>
    <row r="6267" spans="9:22" x14ac:dyDescent="0.45">
      <c r="I6267" t="s">
        <v>322</v>
      </c>
      <c r="J6267" t="s">
        <v>815</v>
      </c>
      <c r="K6267">
        <v>2.8355395792489329E-3</v>
      </c>
      <c r="L6267" t="s">
        <v>157</v>
      </c>
      <c r="N6267" t="s">
        <v>557</v>
      </c>
      <c r="O6267" t="s">
        <v>815</v>
      </c>
      <c r="P6267">
        <v>2.7006691260275825E-2</v>
      </c>
      <c r="Q6267" t="s">
        <v>157</v>
      </c>
      <c r="S6267" t="s">
        <v>790</v>
      </c>
      <c r="T6267" t="s">
        <v>815</v>
      </c>
      <c r="U6267">
        <v>2.7622515046628649E-2</v>
      </c>
      <c r="V6267" t="s">
        <v>157</v>
      </c>
    </row>
    <row r="6268" spans="9:22" x14ac:dyDescent="0.45">
      <c r="I6268" t="s">
        <v>322</v>
      </c>
      <c r="J6268" t="s">
        <v>816</v>
      </c>
      <c r="K6268">
        <v>5.0305233375417075E-3</v>
      </c>
      <c r="L6268" t="s">
        <v>157</v>
      </c>
      <c r="N6268" t="s">
        <v>557</v>
      </c>
      <c r="O6268" t="s">
        <v>816</v>
      </c>
      <c r="P6268">
        <v>3.9199727639623637E-3</v>
      </c>
      <c r="Q6268" t="s">
        <v>157</v>
      </c>
      <c r="S6268" t="s">
        <v>790</v>
      </c>
      <c r="T6268" t="s">
        <v>816</v>
      </c>
      <c r="U6268">
        <v>3.9852941185917574E-3</v>
      </c>
      <c r="V6268" t="s">
        <v>157</v>
      </c>
    </row>
    <row r="6269" spans="9:22" x14ac:dyDescent="0.45">
      <c r="I6269" t="s">
        <v>322</v>
      </c>
      <c r="J6269" t="s">
        <v>817</v>
      </c>
      <c r="K6269">
        <v>7.0388003493457463E-3</v>
      </c>
      <c r="L6269" t="s">
        <v>157</v>
      </c>
      <c r="N6269" t="s">
        <v>557</v>
      </c>
      <c r="O6269" t="s">
        <v>817</v>
      </c>
      <c r="P6269">
        <v>4.1271982457906798E-3</v>
      </c>
      <c r="Q6269" t="s">
        <v>157</v>
      </c>
      <c r="S6269" t="s">
        <v>790</v>
      </c>
      <c r="T6269" t="s">
        <v>817</v>
      </c>
      <c r="U6269">
        <v>3.9677774147140413E-3</v>
      </c>
      <c r="V6269" t="s">
        <v>157</v>
      </c>
    </row>
    <row r="6270" spans="9:22" x14ac:dyDescent="0.45">
      <c r="I6270" t="s">
        <v>322</v>
      </c>
      <c r="J6270" t="s">
        <v>818</v>
      </c>
      <c r="K6270">
        <v>6.2044649933319387E-2</v>
      </c>
      <c r="L6270" t="s">
        <v>157</v>
      </c>
      <c r="N6270" t="s">
        <v>557</v>
      </c>
      <c r="O6270" t="s">
        <v>818</v>
      </c>
      <c r="P6270">
        <v>2.95350176010119E-2</v>
      </c>
      <c r="Q6270" t="s">
        <v>157</v>
      </c>
      <c r="S6270" t="s">
        <v>790</v>
      </c>
      <c r="T6270" t="s">
        <v>818</v>
      </c>
      <c r="U6270">
        <v>2.8049195956004205E-2</v>
      </c>
      <c r="V6270" t="s">
        <v>157</v>
      </c>
    </row>
    <row r="6271" spans="9:22" x14ac:dyDescent="0.45">
      <c r="I6271" t="s">
        <v>322</v>
      </c>
      <c r="J6271" t="s">
        <v>819</v>
      </c>
      <c r="K6271">
        <v>7.2866363269757138E-3</v>
      </c>
      <c r="L6271" t="s">
        <v>157</v>
      </c>
      <c r="N6271" t="s">
        <v>557</v>
      </c>
      <c r="O6271" t="s">
        <v>819</v>
      </c>
      <c r="P6271">
        <v>4.265939319862141E-3</v>
      </c>
      <c r="Q6271" t="s">
        <v>157</v>
      </c>
      <c r="S6271" t="s">
        <v>790</v>
      </c>
      <c r="T6271" t="s">
        <v>819</v>
      </c>
      <c r="U6271">
        <v>3.9894004028293685E-3</v>
      </c>
      <c r="V6271" t="s">
        <v>157</v>
      </c>
    </row>
    <row r="6272" spans="9:22" x14ac:dyDescent="0.45">
      <c r="I6272" t="s">
        <v>322</v>
      </c>
      <c r="J6272" t="s">
        <v>820</v>
      </c>
      <c r="K6272">
        <v>5.6050056321083749E-3</v>
      </c>
      <c r="L6272" t="s">
        <v>157</v>
      </c>
      <c r="N6272" t="s">
        <v>557</v>
      </c>
      <c r="O6272" t="s">
        <v>820</v>
      </c>
      <c r="P6272">
        <v>4.1980838764790647E-3</v>
      </c>
      <c r="Q6272" t="s">
        <v>157</v>
      </c>
      <c r="S6272" t="s">
        <v>790</v>
      </c>
      <c r="T6272" t="s">
        <v>820</v>
      </c>
      <c r="U6272">
        <v>4.0063842867843211E-3</v>
      </c>
      <c r="V6272" t="s">
        <v>157</v>
      </c>
    </row>
    <row r="6273" spans="9:22" x14ac:dyDescent="0.45">
      <c r="I6273" t="s">
        <v>322</v>
      </c>
      <c r="J6273" t="s">
        <v>821</v>
      </c>
      <c r="K6273">
        <v>3.248209557228314E-3</v>
      </c>
      <c r="L6273" t="s">
        <v>157</v>
      </c>
      <c r="N6273" t="s">
        <v>557</v>
      </c>
      <c r="O6273" t="s">
        <v>821</v>
      </c>
      <c r="P6273">
        <v>4.155323082575847E-3</v>
      </c>
      <c r="Q6273" t="s">
        <v>157</v>
      </c>
      <c r="S6273" t="s">
        <v>790</v>
      </c>
      <c r="T6273" t="s">
        <v>821</v>
      </c>
      <c r="U6273">
        <v>3.9825902278281802E-3</v>
      </c>
      <c r="V6273" t="s">
        <v>157</v>
      </c>
    </row>
    <row r="6274" spans="9:22" x14ac:dyDescent="0.45">
      <c r="I6274" t="s">
        <v>322</v>
      </c>
      <c r="J6274" t="s">
        <v>822</v>
      </c>
      <c r="K6274">
        <v>0</v>
      </c>
      <c r="L6274" t="s">
        <v>157</v>
      </c>
      <c r="N6274" t="s">
        <v>557</v>
      </c>
      <c r="O6274" t="s">
        <v>822</v>
      </c>
      <c r="P6274">
        <v>1.9787035285112515E-2</v>
      </c>
      <c r="Q6274" t="s">
        <v>157</v>
      </c>
      <c r="S6274" t="s">
        <v>790</v>
      </c>
      <c r="T6274" t="s">
        <v>822</v>
      </c>
      <c r="U6274">
        <v>1.9803207581356046E-2</v>
      </c>
      <c r="V6274" t="s">
        <v>157</v>
      </c>
    </row>
    <row r="6275" spans="9:22" x14ac:dyDescent="0.45">
      <c r="I6275" t="s">
        <v>322</v>
      </c>
      <c r="J6275" t="s">
        <v>829</v>
      </c>
      <c r="K6275">
        <v>2.7691054228556118E-2</v>
      </c>
      <c r="L6275" t="s">
        <v>157</v>
      </c>
      <c r="N6275" t="s">
        <v>557</v>
      </c>
      <c r="O6275" t="s">
        <v>829</v>
      </c>
      <c r="P6275">
        <v>7.6953888009073337E-2</v>
      </c>
      <c r="Q6275" t="s">
        <v>157</v>
      </c>
      <c r="S6275" t="s">
        <v>790</v>
      </c>
      <c r="T6275" t="s">
        <v>829</v>
      </c>
      <c r="U6275">
        <v>8.482887978424436E-2</v>
      </c>
      <c r="V6275" t="s">
        <v>157</v>
      </c>
    </row>
    <row r="6276" spans="9:22" x14ac:dyDescent="0.45">
      <c r="I6276" t="s">
        <v>322</v>
      </c>
      <c r="J6276" t="s">
        <v>830</v>
      </c>
      <c r="K6276">
        <v>2.9857063153593925E-2</v>
      </c>
      <c r="L6276" t="s">
        <v>157</v>
      </c>
      <c r="N6276" t="s">
        <v>557</v>
      </c>
      <c r="O6276" t="s">
        <v>830</v>
      </c>
      <c r="P6276">
        <v>1.0977128431222552E-2</v>
      </c>
      <c r="Q6276" t="s">
        <v>157</v>
      </c>
      <c r="S6276" t="s">
        <v>790</v>
      </c>
      <c r="T6276" t="s">
        <v>830</v>
      </c>
      <c r="U6276">
        <v>1.2066016601854237E-2</v>
      </c>
      <c r="V6276" t="s">
        <v>157</v>
      </c>
    </row>
    <row r="6277" spans="9:22" x14ac:dyDescent="0.45">
      <c r="I6277" t="s">
        <v>322</v>
      </c>
      <c r="J6277" t="s">
        <v>831</v>
      </c>
      <c r="K6277">
        <v>3.7919608209716127E-2</v>
      </c>
      <c r="L6277" t="s">
        <v>157</v>
      </c>
      <c r="N6277" t="s">
        <v>557</v>
      </c>
      <c r="O6277" t="s">
        <v>831</v>
      </c>
      <c r="P6277">
        <v>1.1290199057318087E-2</v>
      </c>
      <c r="Q6277" t="s">
        <v>157</v>
      </c>
      <c r="S6277" t="s">
        <v>790</v>
      </c>
      <c r="T6277" t="s">
        <v>831</v>
      </c>
      <c r="U6277">
        <v>1.1935515862437844E-2</v>
      </c>
      <c r="V6277" t="s">
        <v>157</v>
      </c>
    </row>
    <row r="6278" spans="9:22" x14ac:dyDescent="0.45">
      <c r="I6278" t="s">
        <v>322</v>
      </c>
      <c r="J6278" t="s">
        <v>832</v>
      </c>
      <c r="K6278">
        <v>0.30705412355480644</v>
      </c>
      <c r="L6278" t="s">
        <v>157</v>
      </c>
      <c r="N6278" t="s">
        <v>557</v>
      </c>
      <c r="O6278" t="s">
        <v>832</v>
      </c>
      <c r="P6278">
        <v>8.74128953895391E-2</v>
      </c>
      <c r="Q6278" t="s">
        <v>157</v>
      </c>
      <c r="S6278" t="s">
        <v>790</v>
      </c>
      <c r="T6278" t="s">
        <v>832</v>
      </c>
      <c r="U6278">
        <v>8.6181376192290798E-2</v>
      </c>
      <c r="V6278" t="s">
        <v>157</v>
      </c>
    </row>
    <row r="6279" spans="9:22" x14ac:dyDescent="0.45">
      <c r="I6279" t="s">
        <v>322</v>
      </c>
      <c r="J6279" t="s">
        <v>833</v>
      </c>
      <c r="K6279">
        <v>3.4950658740445562E-2</v>
      </c>
      <c r="L6279" t="s">
        <v>157</v>
      </c>
      <c r="N6279" t="s">
        <v>557</v>
      </c>
      <c r="O6279" t="s">
        <v>833</v>
      </c>
      <c r="P6279">
        <v>1.4850052358592023E-2</v>
      </c>
      <c r="Q6279" t="s">
        <v>157</v>
      </c>
      <c r="S6279" t="s">
        <v>790</v>
      </c>
      <c r="T6279" t="s">
        <v>833</v>
      </c>
      <c r="U6279">
        <v>1.3271307381097325E-2</v>
      </c>
      <c r="V6279" t="s">
        <v>157</v>
      </c>
    </row>
    <row r="6280" spans="9:22" x14ac:dyDescent="0.45">
      <c r="I6280" t="s">
        <v>322</v>
      </c>
      <c r="J6280" t="s">
        <v>834</v>
      </c>
      <c r="K6280">
        <v>2.8266330822626379E-2</v>
      </c>
      <c r="L6280" t="s">
        <v>157</v>
      </c>
      <c r="N6280" t="s">
        <v>557</v>
      </c>
      <c r="O6280" t="s">
        <v>834</v>
      </c>
      <c r="P6280">
        <v>1.4803252855617033E-2</v>
      </c>
      <c r="Q6280" t="s">
        <v>157</v>
      </c>
      <c r="S6280" t="s">
        <v>790</v>
      </c>
      <c r="T6280" t="s">
        <v>834</v>
      </c>
      <c r="U6280">
        <v>1.3378638122462051E-2</v>
      </c>
      <c r="V6280" t="s">
        <v>157</v>
      </c>
    </row>
    <row r="6281" spans="9:22" x14ac:dyDescent="0.45">
      <c r="I6281" t="s">
        <v>322</v>
      </c>
      <c r="J6281" t="s">
        <v>835</v>
      </c>
      <c r="K6281">
        <v>2.0198433621764617E-2</v>
      </c>
      <c r="L6281" t="s">
        <v>157</v>
      </c>
      <c r="N6281" t="s">
        <v>557</v>
      </c>
      <c r="O6281" t="s">
        <v>835</v>
      </c>
      <c r="P6281">
        <v>1.4549131814002136E-2</v>
      </c>
      <c r="Q6281" t="s">
        <v>157</v>
      </c>
      <c r="S6281" t="s">
        <v>790</v>
      </c>
      <c r="T6281" t="s">
        <v>835</v>
      </c>
      <c r="U6281">
        <v>1.3203579609128531E-2</v>
      </c>
      <c r="V6281" t="s">
        <v>157</v>
      </c>
    </row>
    <row r="6282" spans="9:22" x14ac:dyDescent="0.45">
      <c r="I6282" t="s">
        <v>322</v>
      </c>
      <c r="J6282" t="s">
        <v>836</v>
      </c>
      <c r="K6282">
        <v>7.8088009707394049E-3</v>
      </c>
      <c r="L6282" t="s">
        <v>157</v>
      </c>
      <c r="N6282" t="s">
        <v>557</v>
      </c>
      <c r="O6282" t="s">
        <v>836</v>
      </c>
      <c r="P6282">
        <v>6.4539259695702622E-2</v>
      </c>
      <c r="Q6282" t="s">
        <v>157</v>
      </c>
      <c r="S6282" t="s">
        <v>790</v>
      </c>
      <c r="T6282" t="s">
        <v>836</v>
      </c>
      <c r="U6282">
        <v>6.1331330282077247E-2</v>
      </c>
      <c r="V6282" t="s">
        <v>157</v>
      </c>
    </row>
    <row r="6283" spans="9:22" x14ac:dyDescent="0.45">
      <c r="I6283" t="s">
        <v>322</v>
      </c>
      <c r="J6283" t="s">
        <v>837</v>
      </c>
      <c r="K6283">
        <v>3.7004594050123285E-3</v>
      </c>
      <c r="L6283" t="s">
        <v>157</v>
      </c>
      <c r="N6283" t="s">
        <v>557</v>
      </c>
      <c r="O6283" t="s">
        <v>837</v>
      </c>
      <c r="P6283">
        <v>0.10232200146157652</v>
      </c>
      <c r="Q6283" t="s">
        <v>157</v>
      </c>
      <c r="S6283" t="s">
        <v>790</v>
      </c>
      <c r="T6283" t="s">
        <v>837</v>
      </c>
      <c r="U6283">
        <v>0.10352101053336306</v>
      </c>
      <c r="V6283" t="s">
        <v>157</v>
      </c>
    </row>
    <row r="6284" spans="9:22" x14ac:dyDescent="0.45">
      <c r="I6284" t="s">
        <v>322</v>
      </c>
      <c r="J6284" t="s">
        <v>838</v>
      </c>
      <c r="K6284">
        <v>1.0532825048386428E-2</v>
      </c>
      <c r="L6284" t="s">
        <v>157</v>
      </c>
      <c r="N6284" t="s">
        <v>557</v>
      </c>
      <c r="O6284" t="s">
        <v>838</v>
      </c>
      <c r="P6284">
        <v>1.4317145296201178E-2</v>
      </c>
      <c r="Q6284" t="s">
        <v>157</v>
      </c>
      <c r="S6284" t="s">
        <v>790</v>
      </c>
      <c r="T6284" t="s">
        <v>838</v>
      </c>
      <c r="U6284">
        <v>1.4685023986227248E-2</v>
      </c>
      <c r="V6284" t="s">
        <v>157</v>
      </c>
    </row>
    <row r="6285" spans="9:22" x14ac:dyDescent="0.45">
      <c r="I6285" t="s">
        <v>322</v>
      </c>
      <c r="J6285" t="s">
        <v>839</v>
      </c>
      <c r="K6285">
        <v>2.132814363525231E-2</v>
      </c>
      <c r="L6285" t="s">
        <v>157</v>
      </c>
      <c r="N6285" t="s">
        <v>557</v>
      </c>
      <c r="O6285" t="s">
        <v>839</v>
      </c>
      <c r="P6285">
        <v>1.4418596769597012E-2</v>
      </c>
      <c r="Q6285" t="s">
        <v>157</v>
      </c>
      <c r="S6285" t="s">
        <v>790</v>
      </c>
      <c r="T6285" t="s">
        <v>839</v>
      </c>
      <c r="U6285">
        <v>1.4772596528574549E-2</v>
      </c>
      <c r="V6285" t="s">
        <v>157</v>
      </c>
    </row>
    <row r="6286" spans="9:22" x14ac:dyDescent="0.45">
      <c r="I6286" t="s">
        <v>322</v>
      </c>
      <c r="J6286" t="s">
        <v>840</v>
      </c>
      <c r="K6286">
        <v>0.19967488332466043</v>
      </c>
      <c r="L6286" t="s">
        <v>157</v>
      </c>
      <c r="N6286" t="s">
        <v>557</v>
      </c>
      <c r="O6286" t="s">
        <v>840</v>
      </c>
      <c r="P6286">
        <v>0.1089567520441779</v>
      </c>
      <c r="Q6286" t="s">
        <v>157</v>
      </c>
      <c r="S6286" t="s">
        <v>790</v>
      </c>
      <c r="T6286" t="s">
        <v>840</v>
      </c>
      <c r="U6286">
        <v>0.1039046791387585</v>
      </c>
      <c r="V6286" t="s">
        <v>157</v>
      </c>
    </row>
    <row r="6287" spans="9:22" x14ac:dyDescent="0.45">
      <c r="I6287" t="s">
        <v>322</v>
      </c>
      <c r="J6287" t="s">
        <v>841</v>
      </c>
      <c r="K6287">
        <v>1.87028062357577E-2</v>
      </c>
      <c r="L6287" t="s">
        <v>157</v>
      </c>
      <c r="N6287" t="s">
        <v>557</v>
      </c>
      <c r="O6287" t="s">
        <v>841</v>
      </c>
      <c r="P6287">
        <v>1.6157506641872543E-2</v>
      </c>
      <c r="Q6287" t="s">
        <v>157</v>
      </c>
      <c r="S6287" t="s">
        <v>790</v>
      </c>
      <c r="T6287" t="s">
        <v>841</v>
      </c>
      <c r="U6287">
        <v>1.4952102993730093E-2</v>
      </c>
      <c r="V6287" t="s">
        <v>157</v>
      </c>
    </row>
    <row r="6288" spans="9:22" x14ac:dyDescent="0.45">
      <c r="I6288" t="s">
        <v>322</v>
      </c>
      <c r="J6288" t="s">
        <v>842</v>
      </c>
      <c r="K6288">
        <v>7.3058031645456883E-3</v>
      </c>
      <c r="L6288" t="s">
        <v>157</v>
      </c>
      <c r="N6288" t="s">
        <v>557</v>
      </c>
      <c r="O6288" t="s">
        <v>842</v>
      </c>
      <c r="P6288">
        <v>1.6065793450196909E-2</v>
      </c>
      <c r="Q6288" t="s">
        <v>157</v>
      </c>
      <c r="S6288" t="s">
        <v>790</v>
      </c>
      <c r="T6288" t="s">
        <v>842</v>
      </c>
      <c r="U6288">
        <v>1.4913651054871611E-2</v>
      </c>
      <c r="V6288" t="s">
        <v>157</v>
      </c>
    </row>
    <row r="6289" spans="9:22" x14ac:dyDescent="0.45">
      <c r="I6289" t="s">
        <v>322</v>
      </c>
      <c r="J6289" t="s">
        <v>843</v>
      </c>
      <c r="K6289">
        <v>1.5778229583887525E-3</v>
      </c>
      <c r="L6289" t="s">
        <v>157</v>
      </c>
      <c r="N6289" t="s">
        <v>557</v>
      </c>
      <c r="O6289" t="s">
        <v>843</v>
      </c>
      <c r="P6289">
        <v>1.5772953963257192E-2</v>
      </c>
      <c r="Q6289" t="s">
        <v>157</v>
      </c>
      <c r="S6289" t="s">
        <v>790</v>
      </c>
      <c r="T6289" t="s">
        <v>843</v>
      </c>
      <c r="U6289">
        <v>1.4939578268337835E-2</v>
      </c>
      <c r="V6289" t="s">
        <v>157</v>
      </c>
    </row>
    <row r="6290" spans="9:22" x14ac:dyDescent="0.45">
      <c r="I6290" t="s">
        <v>322</v>
      </c>
      <c r="J6290" t="s">
        <v>844</v>
      </c>
      <c r="K6290">
        <v>0</v>
      </c>
      <c r="L6290" t="s">
        <v>157</v>
      </c>
      <c r="N6290" t="s">
        <v>557</v>
      </c>
      <c r="O6290" t="s">
        <v>844</v>
      </c>
      <c r="P6290">
        <v>7.6172966143804352E-2</v>
      </c>
      <c r="Q6290" t="s">
        <v>157</v>
      </c>
      <c r="S6290" t="s">
        <v>790</v>
      </c>
      <c r="T6290" t="s">
        <v>844</v>
      </c>
      <c r="U6290">
        <v>7.5020391387518801E-2</v>
      </c>
      <c r="V6290" t="s">
        <v>157</v>
      </c>
    </row>
    <row r="6291" spans="9:22" x14ac:dyDescent="0.45">
      <c r="I6291" t="s">
        <v>323</v>
      </c>
      <c r="J6291" t="s">
        <v>156</v>
      </c>
      <c r="K6291">
        <v>0</v>
      </c>
      <c r="L6291" t="s">
        <v>157</v>
      </c>
      <c r="N6291" t="s">
        <v>558</v>
      </c>
      <c r="O6291" t="s">
        <v>156</v>
      </c>
      <c r="P6291">
        <v>2.6580024241992625E-2</v>
      </c>
      <c r="Q6291" t="s">
        <v>157</v>
      </c>
    </row>
    <row r="6292" spans="9:22" x14ac:dyDescent="0.45">
      <c r="I6292" t="s">
        <v>323</v>
      </c>
      <c r="J6292" t="s">
        <v>158</v>
      </c>
      <c r="K6292">
        <v>0</v>
      </c>
      <c r="L6292" t="s">
        <v>157</v>
      </c>
      <c r="N6292" t="s">
        <v>558</v>
      </c>
      <c r="O6292" t="s">
        <v>158</v>
      </c>
      <c r="P6292">
        <v>3.1832638756601095E-3</v>
      </c>
      <c r="Q6292" t="s">
        <v>157</v>
      </c>
    </row>
    <row r="6293" spans="9:22" x14ac:dyDescent="0.45">
      <c r="I6293" t="s">
        <v>323</v>
      </c>
      <c r="J6293" t="s">
        <v>159</v>
      </c>
      <c r="K6293">
        <v>2.0361349076229202E-3</v>
      </c>
      <c r="L6293" t="s">
        <v>157</v>
      </c>
      <c r="N6293" t="s">
        <v>558</v>
      </c>
      <c r="O6293" t="s">
        <v>159</v>
      </c>
      <c r="P6293">
        <v>3.0102295853109253E-3</v>
      </c>
      <c r="Q6293" t="s">
        <v>157</v>
      </c>
    </row>
    <row r="6294" spans="9:22" x14ac:dyDescent="0.45">
      <c r="I6294" t="s">
        <v>323</v>
      </c>
      <c r="J6294" t="s">
        <v>160</v>
      </c>
      <c r="K6294">
        <v>3.2637378584361269E-2</v>
      </c>
      <c r="L6294" t="s">
        <v>157</v>
      </c>
      <c r="N6294" t="s">
        <v>558</v>
      </c>
      <c r="O6294" t="s">
        <v>160</v>
      </c>
      <c r="P6294">
        <v>2.3721251734344282E-2</v>
      </c>
      <c r="Q6294" t="s">
        <v>157</v>
      </c>
    </row>
    <row r="6295" spans="9:22" x14ac:dyDescent="0.45">
      <c r="I6295" t="s">
        <v>323</v>
      </c>
      <c r="J6295" t="s">
        <v>161</v>
      </c>
      <c r="K6295">
        <v>2.5385430171219968E-3</v>
      </c>
      <c r="L6295" t="s">
        <v>157</v>
      </c>
      <c r="N6295" t="s">
        <v>558</v>
      </c>
      <c r="O6295" t="s">
        <v>161</v>
      </c>
      <c r="P6295">
        <v>3.4376717629427543E-3</v>
      </c>
      <c r="Q6295" t="s">
        <v>157</v>
      </c>
    </row>
    <row r="6296" spans="9:22" x14ac:dyDescent="0.45">
      <c r="I6296" t="s">
        <v>323</v>
      </c>
      <c r="J6296" t="s">
        <v>807</v>
      </c>
      <c r="K6296">
        <v>0</v>
      </c>
      <c r="L6296" t="s">
        <v>157</v>
      </c>
      <c r="N6296" t="s">
        <v>558</v>
      </c>
      <c r="O6296" t="s">
        <v>807</v>
      </c>
      <c r="P6296">
        <v>3.646408100139793E-3</v>
      </c>
      <c r="Q6296" t="s">
        <v>157</v>
      </c>
    </row>
    <row r="6297" spans="9:22" x14ac:dyDescent="0.45">
      <c r="I6297" t="s">
        <v>323</v>
      </c>
      <c r="J6297" t="s">
        <v>808</v>
      </c>
      <c r="K6297">
        <v>0</v>
      </c>
      <c r="L6297" t="s">
        <v>157</v>
      </c>
      <c r="N6297" t="s">
        <v>558</v>
      </c>
      <c r="O6297" t="s">
        <v>808</v>
      </c>
      <c r="P6297">
        <v>3.8734843763818011E-3</v>
      </c>
      <c r="Q6297" t="s">
        <v>157</v>
      </c>
    </row>
    <row r="6298" spans="9:22" x14ac:dyDescent="0.45">
      <c r="I6298" t="s">
        <v>323</v>
      </c>
      <c r="J6298" t="s">
        <v>809</v>
      </c>
      <c r="K6298">
        <v>0</v>
      </c>
      <c r="L6298" t="s">
        <v>157</v>
      </c>
      <c r="N6298" t="s">
        <v>558</v>
      </c>
      <c r="O6298" t="s">
        <v>809</v>
      </c>
      <c r="P6298">
        <v>2.0334136711280048E-2</v>
      </c>
      <c r="Q6298" t="s">
        <v>157</v>
      </c>
    </row>
    <row r="6299" spans="9:22" x14ac:dyDescent="0.45">
      <c r="I6299" t="s">
        <v>323</v>
      </c>
      <c r="J6299" t="s">
        <v>162</v>
      </c>
      <c r="K6299">
        <v>2.9749513935789929E-4</v>
      </c>
      <c r="L6299" t="s">
        <v>157</v>
      </c>
      <c r="N6299" t="s">
        <v>558</v>
      </c>
      <c r="O6299" t="s">
        <v>162</v>
      </c>
      <c r="P6299">
        <v>6.3197512997330937E-2</v>
      </c>
      <c r="Q6299" t="s">
        <v>157</v>
      </c>
    </row>
    <row r="6300" spans="9:22" x14ac:dyDescent="0.45">
      <c r="I6300" t="s">
        <v>323</v>
      </c>
      <c r="J6300" t="s">
        <v>163</v>
      </c>
      <c r="K6300">
        <v>3.7859737508472205E-3</v>
      </c>
      <c r="L6300" t="s">
        <v>157</v>
      </c>
      <c r="N6300" t="s">
        <v>558</v>
      </c>
      <c r="O6300" t="s">
        <v>163</v>
      </c>
      <c r="P6300">
        <v>8.8035858688737898E-3</v>
      </c>
      <c r="Q6300" t="s">
        <v>157</v>
      </c>
    </row>
    <row r="6301" spans="9:22" x14ac:dyDescent="0.45">
      <c r="I6301" t="s">
        <v>323</v>
      </c>
      <c r="J6301" t="s">
        <v>164</v>
      </c>
      <c r="K6301">
        <v>7.929912708051625E-3</v>
      </c>
      <c r="L6301" t="s">
        <v>157</v>
      </c>
      <c r="N6301" t="s">
        <v>558</v>
      </c>
      <c r="O6301" t="s">
        <v>164</v>
      </c>
      <c r="P6301">
        <v>8.6751228571869936E-3</v>
      </c>
      <c r="Q6301" t="s">
        <v>157</v>
      </c>
    </row>
    <row r="6302" spans="9:22" x14ac:dyDescent="0.45">
      <c r="I6302" t="s">
        <v>323</v>
      </c>
      <c r="J6302" t="s">
        <v>165</v>
      </c>
      <c r="K6302">
        <v>9.2179554615657647E-2</v>
      </c>
      <c r="L6302" t="s">
        <v>157</v>
      </c>
      <c r="N6302" t="s">
        <v>558</v>
      </c>
      <c r="O6302" t="s">
        <v>165</v>
      </c>
      <c r="P6302">
        <v>6.6806179401467575E-2</v>
      </c>
      <c r="Q6302" t="s">
        <v>157</v>
      </c>
    </row>
    <row r="6303" spans="9:22" x14ac:dyDescent="0.45">
      <c r="I6303" t="s">
        <v>323</v>
      </c>
      <c r="J6303" t="s">
        <v>166</v>
      </c>
      <c r="K6303">
        <v>8.6321425735077766E-3</v>
      </c>
      <c r="L6303" t="s">
        <v>157</v>
      </c>
      <c r="N6303" t="s">
        <v>558</v>
      </c>
      <c r="O6303" t="s">
        <v>166</v>
      </c>
      <c r="P6303">
        <v>9.8775933533256418E-3</v>
      </c>
      <c r="Q6303" t="s">
        <v>157</v>
      </c>
    </row>
    <row r="6304" spans="9:22" x14ac:dyDescent="0.45">
      <c r="I6304" t="s">
        <v>323</v>
      </c>
      <c r="J6304" t="s">
        <v>811</v>
      </c>
      <c r="K6304">
        <v>5.3982575814193945E-3</v>
      </c>
      <c r="L6304" t="s">
        <v>157</v>
      </c>
      <c r="N6304" t="s">
        <v>558</v>
      </c>
      <c r="O6304" t="s">
        <v>811</v>
      </c>
      <c r="P6304">
        <v>9.5695707832322216E-3</v>
      </c>
      <c r="Q6304" t="s">
        <v>157</v>
      </c>
    </row>
    <row r="6305" spans="9:17" x14ac:dyDescent="0.45">
      <c r="I6305" t="s">
        <v>323</v>
      </c>
      <c r="J6305" t="s">
        <v>812</v>
      </c>
      <c r="K6305">
        <v>7.6542413564348473E-4</v>
      </c>
      <c r="L6305" t="s">
        <v>157</v>
      </c>
      <c r="N6305" t="s">
        <v>558</v>
      </c>
      <c r="O6305" t="s">
        <v>812</v>
      </c>
      <c r="P6305">
        <v>9.5018452336232909E-3</v>
      </c>
      <c r="Q6305" t="s">
        <v>157</v>
      </c>
    </row>
    <row r="6306" spans="9:17" x14ac:dyDescent="0.45">
      <c r="I6306" t="s">
        <v>323</v>
      </c>
      <c r="J6306" t="s">
        <v>813</v>
      </c>
      <c r="K6306">
        <v>0</v>
      </c>
      <c r="L6306" t="s">
        <v>157</v>
      </c>
      <c r="N6306" t="s">
        <v>558</v>
      </c>
      <c r="O6306" t="s">
        <v>813</v>
      </c>
      <c r="P6306">
        <v>4.6519296180518033E-2</v>
      </c>
      <c r="Q6306" t="s">
        <v>157</v>
      </c>
    </row>
    <row r="6307" spans="9:17" x14ac:dyDescent="0.45">
      <c r="I6307" t="s">
        <v>323</v>
      </c>
      <c r="J6307" t="s">
        <v>815</v>
      </c>
      <c r="K6307">
        <v>2.6315994417062684E-3</v>
      </c>
      <c r="L6307" t="s">
        <v>157</v>
      </c>
      <c r="N6307" t="s">
        <v>558</v>
      </c>
      <c r="O6307" t="s">
        <v>815</v>
      </c>
      <c r="P6307">
        <v>2.2712020994270575E-2</v>
      </c>
      <c r="Q6307" t="s">
        <v>157</v>
      </c>
    </row>
    <row r="6308" spans="9:17" x14ac:dyDescent="0.45">
      <c r="I6308" t="s">
        <v>323</v>
      </c>
      <c r="J6308" t="s">
        <v>816</v>
      </c>
      <c r="K6308">
        <v>4.8366108564490886E-3</v>
      </c>
      <c r="L6308" t="s">
        <v>157</v>
      </c>
      <c r="N6308" t="s">
        <v>558</v>
      </c>
      <c r="O6308" t="s">
        <v>816</v>
      </c>
      <c r="P6308">
        <v>2.7632104604361886E-3</v>
      </c>
      <c r="Q6308" t="s">
        <v>157</v>
      </c>
    </row>
    <row r="6309" spans="9:17" x14ac:dyDescent="0.45">
      <c r="I6309" t="s">
        <v>323</v>
      </c>
      <c r="J6309" t="s">
        <v>817</v>
      </c>
      <c r="K6309">
        <v>6.7906503135221064E-3</v>
      </c>
      <c r="L6309" t="s">
        <v>157</v>
      </c>
      <c r="N6309" t="s">
        <v>558</v>
      </c>
      <c r="O6309" t="s">
        <v>817</v>
      </c>
      <c r="P6309">
        <v>2.8259585524746693E-3</v>
      </c>
      <c r="Q6309" t="s">
        <v>157</v>
      </c>
    </row>
    <row r="6310" spans="9:17" x14ac:dyDescent="0.45">
      <c r="I6310" t="s">
        <v>323</v>
      </c>
      <c r="J6310" t="s">
        <v>818</v>
      </c>
      <c r="K6310">
        <v>6.3656013068776413E-2</v>
      </c>
      <c r="L6310" t="s">
        <v>157</v>
      </c>
      <c r="N6310" t="s">
        <v>558</v>
      </c>
      <c r="O6310" t="s">
        <v>818</v>
      </c>
      <c r="P6310">
        <v>2.2580196375563109E-2</v>
      </c>
      <c r="Q6310" t="s">
        <v>157</v>
      </c>
    </row>
    <row r="6311" spans="9:17" x14ac:dyDescent="0.45">
      <c r="I6311" t="s">
        <v>323</v>
      </c>
      <c r="J6311" t="s">
        <v>819</v>
      </c>
      <c r="K6311">
        <v>7.4882600489856004E-3</v>
      </c>
      <c r="L6311" t="s">
        <v>157</v>
      </c>
      <c r="N6311" t="s">
        <v>558</v>
      </c>
      <c r="O6311" t="s">
        <v>819</v>
      </c>
      <c r="P6311">
        <v>3.4495019056564225E-3</v>
      </c>
      <c r="Q6311" t="s">
        <v>157</v>
      </c>
    </row>
    <row r="6312" spans="9:17" x14ac:dyDescent="0.45">
      <c r="I6312" t="s">
        <v>323</v>
      </c>
      <c r="J6312" t="s">
        <v>820</v>
      </c>
      <c r="K6312">
        <v>5.7105079181785732E-3</v>
      </c>
      <c r="L6312" t="s">
        <v>157</v>
      </c>
      <c r="N6312" t="s">
        <v>558</v>
      </c>
      <c r="O6312" t="s">
        <v>820</v>
      </c>
      <c r="P6312">
        <v>3.3446517863307454E-3</v>
      </c>
      <c r="Q6312" t="s">
        <v>157</v>
      </c>
    </row>
    <row r="6313" spans="9:17" x14ac:dyDescent="0.45">
      <c r="I6313" t="s">
        <v>323</v>
      </c>
      <c r="J6313" t="s">
        <v>821</v>
      </c>
      <c r="K6313">
        <v>3.3146848888294974E-3</v>
      </c>
      <c r="L6313" t="s">
        <v>157</v>
      </c>
      <c r="N6313" t="s">
        <v>558</v>
      </c>
      <c r="O6313" t="s">
        <v>821</v>
      </c>
      <c r="P6313">
        <v>3.3646179351493268E-3</v>
      </c>
      <c r="Q6313" t="s">
        <v>157</v>
      </c>
    </row>
    <row r="6314" spans="9:17" x14ac:dyDescent="0.45">
      <c r="I6314" t="s">
        <v>323</v>
      </c>
      <c r="J6314" t="s">
        <v>822</v>
      </c>
      <c r="K6314">
        <v>0</v>
      </c>
      <c r="L6314" t="s">
        <v>157</v>
      </c>
      <c r="N6314" t="s">
        <v>558</v>
      </c>
      <c r="O6314" t="s">
        <v>822</v>
      </c>
      <c r="P6314">
        <v>1.4674429845497187E-2</v>
      </c>
      <c r="Q6314" t="s">
        <v>157</v>
      </c>
    </row>
    <row r="6315" spans="9:17" x14ac:dyDescent="0.45">
      <c r="I6315" t="s">
        <v>323</v>
      </c>
      <c r="J6315" t="s">
        <v>829</v>
      </c>
      <c r="K6315">
        <v>2.4898071359396569E-2</v>
      </c>
      <c r="L6315" t="s">
        <v>157</v>
      </c>
      <c r="N6315" t="s">
        <v>558</v>
      </c>
      <c r="O6315" t="s">
        <v>829</v>
      </c>
      <c r="P6315">
        <v>8.6222827367859328E-2</v>
      </c>
      <c r="Q6315" t="s">
        <v>157</v>
      </c>
    </row>
    <row r="6316" spans="9:17" x14ac:dyDescent="0.45">
      <c r="I6316" t="s">
        <v>323</v>
      </c>
      <c r="J6316" t="s">
        <v>830</v>
      </c>
      <c r="K6316">
        <v>2.7707444086826852E-2</v>
      </c>
      <c r="L6316" t="s">
        <v>157</v>
      </c>
      <c r="N6316" t="s">
        <v>558</v>
      </c>
      <c r="O6316" t="s">
        <v>830</v>
      </c>
      <c r="P6316">
        <v>1.0445364531032607E-2</v>
      </c>
      <c r="Q6316" t="s">
        <v>157</v>
      </c>
    </row>
    <row r="6317" spans="9:17" x14ac:dyDescent="0.45">
      <c r="I6317" t="s">
        <v>323</v>
      </c>
      <c r="J6317" t="s">
        <v>831</v>
      </c>
      <c r="K6317">
        <v>3.6375889728014414E-2</v>
      </c>
      <c r="L6317" t="s">
        <v>157</v>
      </c>
      <c r="N6317" t="s">
        <v>558</v>
      </c>
      <c r="O6317" t="s">
        <v>831</v>
      </c>
      <c r="P6317">
        <v>1.0246283289295608E-2</v>
      </c>
      <c r="Q6317" t="s">
        <v>157</v>
      </c>
    </row>
    <row r="6318" spans="9:17" x14ac:dyDescent="0.45">
      <c r="I6318" t="s">
        <v>323</v>
      </c>
      <c r="J6318" t="s">
        <v>832</v>
      </c>
      <c r="K6318">
        <v>0.30881146099624701</v>
      </c>
      <c r="L6318" t="s">
        <v>157</v>
      </c>
      <c r="N6318" t="s">
        <v>558</v>
      </c>
      <c r="O6318" t="s">
        <v>832</v>
      </c>
      <c r="P6318">
        <v>8.1149207685491317E-2</v>
      </c>
      <c r="Q6318" t="s">
        <v>157</v>
      </c>
    </row>
    <row r="6319" spans="9:17" x14ac:dyDescent="0.45">
      <c r="I6319" t="s">
        <v>323</v>
      </c>
      <c r="J6319" t="s">
        <v>833</v>
      </c>
      <c r="K6319">
        <v>3.5783383811206125E-2</v>
      </c>
      <c r="L6319" t="s">
        <v>157</v>
      </c>
      <c r="N6319" t="s">
        <v>558</v>
      </c>
      <c r="O6319" t="s">
        <v>833</v>
      </c>
      <c r="P6319">
        <v>1.4196367396677314E-2</v>
      </c>
      <c r="Q6319" t="s">
        <v>157</v>
      </c>
    </row>
    <row r="6320" spans="9:17" x14ac:dyDescent="0.45">
      <c r="I6320" t="s">
        <v>323</v>
      </c>
      <c r="J6320" t="s">
        <v>834</v>
      </c>
      <c r="K6320">
        <v>2.8308303080082531E-2</v>
      </c>
      <c r="L6320" t="s">
        <v>157</v>
      </c>
      <c r="N6320" t="s">
        <v>558</v>
      </c>
      <c r="O6320" t="s">
        <v>834</v>
      </c>
      <c r="P6320">
        <v>1.4126940981042887E-2</v>
      </c>
      <c r="Q6320" t="s">
        <v>157</v>
      </c>
    </row>
    <row r="6321" spans="9:17" x14ac:dyDescent="0.45">
      <c r="I6321" t="s">
        <v>323</v>
      </c>
      <c r="J6321" t="s">
        <v>835</v>
      </c>
      <c r="K6321">
        <v>1.9210478517451748E-2</v>
      </c>
      <c r="L6321" t="s">
        <v>157</v>
      </c>
      <c r="N6321" t="s">
        <v>558</v>
      </c>
      <c r="O6321" t="s">
        <v>835</v>
      </c>
      <c r="P6321">
        <v>1.3967114901166436E-2</v>
      </c>
      <c r="Q6321" t="s">
        <v>157</v>
      </c>
    </row>
    <row r="6322" spans="9:17" x14ac:dyDescent="0.45">
      <c r="I6322" t="s">
        <v>323</v>
      </c>
      <c r="J6322" t="s">
        <v>836</v>
      </c>
      <c r="K6322">
        <v>7.3752124945932552E-3</v>
      </c>
      <c r="L6322" t="s">
        <v>157</v>
      </c>
      <c r="N6322" t="s">
        <v>558</v>
      </c>
      <c r="O6322" t="s">
        <v>836</v>
      </c>
      <c r="P6322">
        <v>6.5106663882325791E-2</v>
      </c>
      <c r="Q6322" t="s">
        <v>157</v>
      </c>
    </row>
    <row r="6323" spans="9:17" x14ac:dyDescent="0.45">
      <c r="I6323" t="s">
        <v>323</v>
      </c>
      <c r="J6323" t="s">
        <v>837</v>
      </c>
      <c r="K6323">
        <v>3.3727813035693277E-3</v>
      </c>
      <c r="L6323" t="s">
        <v>157</v>
      </c>
      <c r="N6323" t="s">
        <v>558</v>
      </c>
      <c r="O6323" t="s">
        <v>837</v>
      </c>
      <c r="P6323">
        <v>9.5773773755791033E-2</v>
      </c>
      <c r="Q6323" t="s">
        <v>157</v>
      </c>
    </row>
    <row r="6324" spans="9:17" x14ac:dyDescent="0.45">
      <c r="I6324" t="s">
        <v>323</v>
      </c>
      <c r="J6324" t="s">
        <v>838</v>
      </c>
      <c r="K6324">
        <v>1.0352734790654905E-2</v>
      </c>
      <c r="L6324" t="s">
        <v>157</v>
      </c>
      <c r="N6324" t="s">
        <v>558</v>
      </c>
      <c r="O6324" t="s">
        <v>838</v>
      </c>
      <c r="P6324">
        <v>1.2362325613707958E-2</v>
      </c>
      <c r="Q6324" t="s">
        <v>157</v>
      </c>
    </row>
    <row r="6325" spans="9:17" x14ac:dyDescent="0.45">
      <c r="I6325" t="s">
        <v>323</v>
      </c>
      <c r="J6325" t="s">
        <v>839</v>
      </c>
      <c r="K6325">
        <v>2.0985426302647027E-2</v>
      </c>
      <c r="L6325" t="s">
        <v>157</v>
      </c>
      <c r="N6325" t="s">
        <v>558</v>
      </c>
      <c r="O6325" t="s">
        <v>839</v>
      </c>
      <c r="P6325">
        <v>1.1936680915759518E-2</v>
      </c>
      <c r="Q6325" t="s">
        <v>157</v>
      </c>
    </row>
    <row r="6326" spans="9:17" x14ac:dyDescent="0.45">
      <c r="I6326" t="s">
        <v>323</v>
      </c>
      <c r="J6326" t="s">
        <v>840</v>
      </c>
      <c r="K6326">
        <v>0.20000062404506302</v>
      </c>
      <c r="L6326" t="s">
        <v>157</v>
      </c>
      <c r="N6326" t="s">
        <v>558</v>
      </c>
      <c r="O6326" t="s">
        <v>840</v>
      </c>
      <c r="P6326">
        <v>8.6935279497010423E-2</v>
      </c>
      <c r="Q6326" t="s">
        <v>157</v>
      </c>
    </row>
    <row r="6327" spans="9:17" x14ac:dyDescent="0.45">
      <c r="I6327" t="s">
        <v>323</v>
      </c>
      <c r="J6327" t="s">
        <v>841</v>
      </c>
      <c r="K6327">
        <v>1.7922293518759173E-2</v>
      </c>
      <c r="L6327" t="s">
        <v>157</v>
      </c>
      <c r="N6327" t="s">
        <v>558</v>
      </c>
      <c r="O6327" t="s">
        <v>841</v>
      </c>
      <c r="P6327">
        <v>1.2965487149087622E-2</v>
      </c>
      <c r="Q6327" t="s">
        <v>157</v>
      </c>
    </row>
    <row r="6328" spans="9:17" x14ac:dyDescent="0.45">
      <c r="I6328" t="s">
        <v>323</v>
      </c>
      <c r="J6328" t="s">
        <v>842</v>
      </c>
      <c r="K6328">
        <v>6.8213083083317871E-3</v>
      </c>
      <c r="L6328" t="s">
        <v>157</v>
      </c>
      <c r="N6328" t="s">
        <v>558</v>
      </c>
      <c r="O6328" t="s">
        <v>842</v>
      </c>
      <c r="P6328">
        <v>1.3440773926641213E-2</v>
      </c>
      <c r="Q6328" t="s">
        <v>157</v>
      </c>
    </row>
    <row r="6329" spans="9:17" x14ac:dyDescent="0.45">
      <c r="I6329" t="s">
        <v>323</v>
      </c>
      <c r="J6329" t="s">
        <v>843</v>
      </c>
      <c r="K6329">
        <v>1.4454441071175171E-3</v>
      </c>
      <c r="L6329" t="s">
        <v>157</v>
      </c>
      <c r="N6329" t="s">
        <v>558</v>
      </c>
      <c r="O6329" t="s">
        <v>843</v>
      </c>
      <c r="P6329">
        <v>1.3807946474243228E-2</v>
      </c>
      <c r="Q6329" t="s">
        <v>157</v>
      </c>
    </row>
    <row r="6330" spans="9:17" x14ac:dyDescent="0.45">
      <c r="I6330" t="s">
        <v>323</v>
      </c>
      <c r="J6330" t="s">
        <v>844</v>
      </c>
      <c r="K6330">
        <v>0</v>
      </c>
      <c r="L6330" t="s">
        <v>157</v>
      </c>
      <c r="N6330" t="s">
        <v>558</v>
      </c>
      <c r="O6330" t="s">
        <v>844</v>
      </c>
      <c r="P6330">
        <v>7.0865197713878614E-2</v>
      </c>
      <c r="Q6330" t="s">
        <v>157</v>
      </c>
    </row>
    <row r="6331" spans="9:17" x14ac:dyDescent="0.45">
      <c r="I6331" t="s">
        <v>324</v>
      </c>
      <c r="J6331" t="s">
        <v>156</v>
      </c>
      <c r="K6331">
        <v>0</v>
      </c>
      <c r="L6331" t="s">
        <v>157</v>
      </c>
      <c r="N6331" t="s">
        <v>559</v>
      </c>
      <c r="O6331" t="s">
        <v>156</v>
      </c>
      <c r="P6331">
        <v>3.3214981737116261E-2</v>
      </c>
      <c r="Q6331" t="s">
        <v>157</v>
      </c>
    </row>
    <row r="6332" spans="9:17" x14ac:dyDescent="0.45">
      <c r="I6332" t="s">
        <v>324</v>
      </c>
      <c r="J6332" t="s">
        <v>158</v>
      </c>
      <c r="K6332">
        <v>0</v>
      </c>
      <c r="L6332" t="s">
        <v>157</v>
      </c>
      <c r="N6332" t="s">
        <v>559</v>
      </c>
      <c r="O6332" t="s">
        <v>158</v>
      </c>
      <c r="P6332">
        <v>3.9256192399348133E-3</v>
      </c>
      <c r="Q6332" t="s">
        <v>157</v>
      </c>
    </row>
    <row r="6333" spans="9:17" x14ac:dyDescent="0.45">
      <c r="I6333" t="s">
        <v>324</v>
      </c>
      <c r="J6333" t="s">
        <v>159</v>
      </c>
      <c r="K6333">
        <v>1.9249192772422929E-3</v>
      </c>
      <c r="L6333" t="s">
        <v>157</v>
      </c>
      <c r="N6333" t="s">
        <v>559</v>
      </c>
      <c r="O6333" t="s">
        <v>159</v>
      </c>
      <c r="P6333">
        <v>3.595325987628442E-3</v>
      </c>
      <c r="Q6333" t="s">
        <v>157</v>
      </c>
    </row>
    <row r="6334" spans="9:17" x14ac:dyDescent="0.45">
      <c r="I6334" t="s">
        <v>324</v>
      </c>
      <c r="J6334" t="s">
        <v>160</v>
      </c>
      <c r="K6334">
        <v>2.9696518069364124E-2</v>
      </c>
      <c r="L6334" t="s">
        <v>157</v>
      </c>
      <c r="N6334" t="s">
        <v>559</v>
      </c>
      <c r="O6334" t="s">
        <v>160</v>
      </c>
      <c r="P6334">
        <v>2.4799842815155102E-2</v>
      </c>
      <c r="Q6334" t="s">
        <v>157</v>
      </c>
    </row>
    <row r="6335" spans="9:17" x14ac:dyDescent="0.45">
      <c r="I6335" t="s">
        <v>324</v>
      </c>
      <c r="J6335" t="s">
        <v>161</v>
      </c>
      <c r="K6335">
        <v>3.0461940326030027E-3</v>
      </c>
      <c r="L6335" t="s">
        <v>157</v>
      </c>
      <c r="N6335" t="s">
        <v>559</v>
      </c>
      <c r="O6335" t="s">
        <v>161</v>
      </c>
      <c r="P6335">
        <v>3.7008302839110743E-3</v>
      </c>
      <c r="Q6335" t="s">
        <v>157</v>
      </c>
    </row>
    <row r="6336" spans="9:17" x14ac:dyDescent="0.45">
      <c r="I6336" t="s">
        <v>324</v>
      </c>
      <c r="J6336" t="s">
        <v>807</v>
      </c>
      <c r="K6336">
        <v>1.9052047700799467E-4</v>
      </c>
      <c r="L6336" t="s">
        <v>157</v>
      </c>
      <c r="N6336" t="s">
        <v>559</v>
      </c>
      <c r="O6336" t="s">
        <v>807</v>
      </c>
      <c r="P6336">
        <v>4.1628810553467578E-3</v>
      </c>
      <c r="Q6336" t="s">
        <v>157</v>
      </c>
    </row>
    <row r="6337" spans="9:17" x14ac:dyDescent="0.45">
      <c r="I6337" t="s">
        <v>324</v>
      </c>
      <c r="J6337" t="s">
        <v>808</v>
      </c>
      <c r="K6337">
        <v>0</v>
      </c>
      <c r="L6337" t="s">
        <v>157</v>
      </c>
      <c r="N6337" t="s">
        <v>559</v>
      </c>
      <c r="O6337" t="s">
        <v>808</v>
      </c>
      <c r="P6337">
        <v>4.6491773058472338E-3</v>
      </c>
      <c r="Q6337" t="s">
        <v>157</v>
      </c>
    </row>
    <row r="6338" spans="9:17" x14ac:dyDescent="0.45">
      <c r="I6338" t="s">
        <v>324</v>
      </c>
      <c r="J6338" t="s">
        <v>809</v>
      </c>
      <c r="K6338">
        <v>0</v>
      </c>
      <c r="L6338" t="s">
        <v>157</v>
      </c>
      <c r="N6338" t="s">
        <v>559</v>
      </c>
      <c r="O6338" t="s">
        <v>809</v>
      </c>
      <c r="P6338">
        <v>2.5344567435691887E-2</v>
      </c>
      <c r="Q6338" t="s">
        <v>157</v>
      </c>
    </row>
    <row r="6339" spans="9:17" x14ac:dyDescent="0.45">
      <c r="I6339" t="s">
        <v>324</v>
      </c>
      <c r="J6339" t="s">
        <v>162</v>
      </c>
      <c r="K6339">
        <v>7.344012722912215E-5</v>
      </c>
      <c r="L6339" t="s">
        <v>157</v>
      </c>
      <c r="N6339" t="s">
        <v>559</v>
      </c>
      <c r="O6339" t="s">
        <v>162</v>
      </c>
      <c r="P6339">
        <v>7.3352575592864136E-2</v>
      </c>
      <c r="Q6339" t="s">
        <v>157</v>
      </c>
    </row>
    <row r="6340" spans="9:17" x14ac:dyDescent="0.45">
      <c r="I6340" t="s">
        <v>324</v>
      </c>
      <c r="J6340" t="s">
        <v>163</v>
      </c>
      <c r="K6340">
        <v>3.3829675538276588E-3</v>
      </c>
      <c r="L6340" t="s">
        <v>157</v>
      </c>
      <c r="N6340" t="s">
        <v>559</v>
      </c>
      <c r="O6340" t="s">
        <v>163</v>
      </c>
      <c r="P6340">
        <v>9.7144746857797167E-3</v>
      </c>
      <c r="Q6340" t="s">
        <v>157</v>
      </c>
    </row>
    <row r="6341" spans="9:17" x14ac:dyDescent="0.45">
      <c r="I6341" t="s">
        <v>324</v>
      </c>
      <c r="J6341" t="s">
        <v>164</v>
      </c>
      <c r="K6341">
        <v>7.2618929173476673E-3</v>
      </c>
      <c r="L6341" t="s">
        <v>157</v>
      </c>
      <c r="N6341" t="s">
        <v>559</v>
      </c>
      <c r="O6341" t="s">
        <v>164</v>
      </c>
      <c r="P6341">
        <v>9.3653071600811669E-3</v>
      </c>
      <c r="Q6341" t="s">
        <v>157</v>
      </c>
    </row>
    <row r="6342" spans="9:17" x14ac:dyDescent="0.45">
      <c r="I6342" t="s">
        <v>324</v>
      </c>
      <c r="J6342" t="s">
        <v>165</v>
      </c>
      <c r="K6342">
        <v>8.8158909542742914E-2</v>
      </c>
      <c r="L6342" t="s">
        <v>157</v>
      </c>
      <c r="N6342" t="s">
        <v>559</v>
      </c>
      <c r="O6342" t="s">
        <v>165</v>
      </c>
      <c r="P6342">
        <v>8.1883954563549258E-2</v>
      </c>
      <c r="Q6342" t="s">
        <v>157</v>
      </c>
    </row>
    <row r="6343" spans="9:17" x14ac:dyDescent="0.45">
      <c r="I6343" t="s">
        <v>324</v>
      </c>
      <c r="J6343" t="s">
        <v>166</v>
      </c>
      <c r="K6343">
        <v>8.9281599564973429E-3</v>
      </c>
      <c r="L6343" t="s">
        <v>157</v>
      </c>
      <c r="N6343" t="s">
        <v>559</v>
      </c>
      <c r="O6343" t="s">
        <v>166</v>
      </c>
      <c r="P6343">
        <v>1.2620645537903359E-2</v>
      </c>
      <c r="Q6343" t="s">
        <v>157</v>
      </c>
    </row>
    <row r="6344" spans="9:17" x14ac:dyDescent="0.45">
      <c r="I6344" t="s">
        <v>324</v>
      </c>
      <c r="J6344" t="s">
        <v>811</v>
      </c>
      <c r="K6344">
        <v>6.6772358374823319E-3</v>
      </c>
      <c r="L6344" t="s">
        <v>157</v>
      </c>
      <c r="N6344" t="s">
        <v>559</v>
      </c>
      <c r="O6344" t="s">
        <v>811</v>
      </c>
      <c r="P6344">
        <v>1.2087267977734743E-2</v>
      </c>
      <c r="Q6344" t="s">
        <v>157</v>
      </c>
    </row>
    <row r="6345" spans="9:17" x14ac:dyDescent="0.45">
      <c r="I6345" t="s">
        <v>324</v>
      </c>
      <c r="J6345" t="s">
        <v>812</v>
      </c>
      <c r="K6345">
        <v>1.252512128133876E-3</v>
      </c>
      <c r="L6345" t="s">
        <v>157</v>
      </c>
      <c r="N6345" t="s">
        <v>559</v>
      </c>
      <c r="O6345" t="s">
        <v>812</v>
      </c>
      <c r="P6345">
        <v>1.1993191717699891E-2</v>
      </c>
      <c r="Q6345" t="s">
        <v>157</v>
      </c>
    </row>
    <row r="6346" spans="9:17" x14ac:dyDescent="0.45">
      <c r="I6346" t="s">
        <v>324</v>
      </c>
      <c r="J6346" t="s">
        <v>813</v>
      </c>
      <c r="K6346">
        <v>0</v>
      </c>
      <c r="L6346" t="s">
        <v>157</v>
      </c>
      <c r="N6346" t="s">
        <v>559</v>
      </c>
      <c r="O6346" t="s">
        <v>813</v>
      </c>
      <c r="P6346">
        <v>5.7901853770488121E-2</v>
      </c>
      <c r="Q6346" t="s">
        <v>157</v>
      </c>
    </row>
    <row r="6347" spans="9:17" x14ac:dyDescent="0.45">
      <c r="I6347" t="s">
        <v>324</v>
      </c>
      <c r="J6347" t="s">
        <v>815</v>
      </c>
      <c r="K6347">
        <v>3.2998978798949434E-3</v>
      </c>
      <c r="L6347" t="s">
        <v>157</v>
      </c>
      <c r="N6347" t="s">
        <v>559</v>
      </c>
      <c r="O6347" t="s">
        <v>815</v>
      </c>
      <c r="P6347">
        <v>1.8782389089055145E-2</v>
      </c>
      <c r="Q6347" t="s">
        <v>157</v>
      </c>
    </row>
    <row r="6348" spans="9:17" x14ac:dyDescent="0.45">
      <c r="I6348" t="s">
        <v>324</v>
      </c>
      <c r="J6348" t="s">
        <v>816</v>
      </c>
      <c r="K6348">
        <v>5.6280069574727951E-3</v>
      </c>
      <c r="L6348" t="s">
        <v>157</v>
      </c>
      <c r="N6348" t="s">
        <v>559</v>
      </c>
      <c r="O6348" t="s">
        <v>816</v>
      </c>
      <c r="P6348">
        <v>1.958381492856385E-3</v>
      </c>
      <c r="Q6348" t="s">
        <v>157</v>
      </c>
    </row>
    <row r="6349" spans="9:17" x14ac:dyDescent="0.45">
      <c r="I6349" t="s">
        <v>324</v>
      </c>
      <c r="J6349" t="s">
        <v>817</v>
      </c>
      <c r="K6349">
        <v>7.2723094392921636E-3</v>
      </c>
      <c r="L6349" t="s">
        <v>157</v>
      </c>
      <c r="N6349" t="s">
        <v>559</v>
      </c>
      <c r="O6349" t="s">
        <v>817</v>
      </c>
      <c r="P6349">
        <v>2.0345106823102376E-3</v>
      </c>
      <c r="Q6349" t="s">
        <v>157</v>
      </c>
    </row>
    <row r="6350" spans="9:17" x14ac:dyDescent="0.45">
      <c r="I6350" t="s">
        <v>324</v>
      </c>
      <c r="J6350" t="s">
        <v>818</v>
      </c>
      <c r="K6350">
        <v>6.7316438784124882E-2</v>
      </c>
      <c r="L6350" t="s">
        <v>157</v>
      </c>
      <c r="N6350" t="s">
        <v>559</v>
      </c>
      <c r="O6350" t="s">
        <v>818</v>
      </c>
      <c r="P6350">
        <v>2.0431561231113105E-2</v>
      </c>
      <c r="Q6350" t="s">
        <v>157</v>
      </c>
    </row>
    <row r="6351" spans="9:17" x14ac:dyDescent="0.45">
      <c r="I6351" t="s">
        <v>324</v>
      </c>
      <c r="J6351" t="s">
        <v>819</v>
      </c>
      <c r="K6351">
        <v>7.7908194910841664E-3</v>
      </c>
      <c r="L6351" t="s">
        <v>157</v>
      </c>
      <c r="N6351" t="s">
        <v>559</v>
      </c>
      <c r="O6351" t="s">
        <v>819</v>
      </c>
      <c r="P6351">
        <v>3.5783918861843405E-3</v>
      </c>
      <c r="Q6351" t="s">
        <v>157</v>
      </c>
    </row>
    <row r="6352" spans="9:17" x14ac:dyDescent="0.45">
      <c r="I6352" t="s">
        <v>324</v>
      </c>
      <c r="J6352" t="s">
        <v>820</v>
      </c>
      <c r="K6352">
        <v>6.2363239383484044E-3</v>
      </c>
      <c r="L6352" t="s">
        <v>157</v>
      </c>
      <c r="N6352" t="s">
        <v>559</v>
      </c>
      <c r="O6352" t="s">
        <v>820</v>
      </c>
      <c r="P6352">
        <v>3.5742678738260206E-3</v>
      </c>
      <c r="Q6352" t="s">
        <v>157</v>
      </c>
    </row>
    <row r="6353" spans="9:17" x14ac:dyDescent="0.45">
      <c r="I6353" t="s">
        <v>324</v>
      </c>
      <c r="J6353" t="s">
        <v>821</v>
      </c>
      <c r="K6353">
        <v>4.0231759905895873E-3</v>
      </c>
      <c r="L6353" t="s">
        <v>157</v>
      </c>
      <c r="N6353" t="s">
        <v>559</v>
      </c>
      <c r="O6353" t="s">
        <v>821</v>
      </c>
      <c r="P6353">
        <v>3.5977032985408781E-3</v>
      </c>
      <c r="Q6353" t="s">
        <v>157</v>
      </c>
    </row>
    <row r="6354" spans="9:17" x14ac:dyDescent="0.45">
      <c r="I6354" t="s">
        <v>324</v>
      </c>
      <c r="J6354" t="s">
        <v>822</v>
      </c>
      <c r="K6354">
        <v>0</v>
      </c>
      <c r="L6354" t="s">
        <v>157</v>
      </c>
      <c r="N6354" t="s">
        <v>559</v>
      </c>
      <c r="O6354" t="s">
        <v>822</v>
      </c>
      <c r="P6354">
        <v>1.3630438187177676E-2</v>
      </c>
      <c r="Q6354" t="s">
        <v>157</v>
      </c>
    </row>
    <row r="6355" spans="9:17" x14ac:dyDescent="0.45">
      <c r="I6355" t="s">
        <v>324</v>
      </c>
      <c r="J6355" t="s">
        <v>829</v>
      </c>
      <c r="K6355">
        <v>2.3881425907219384E-2</v>
      </c>
      <c r="L6355" t="s">
        <v>157</v>
      </c>
      <c r="N6355" t="s">
        <v>559</v>
      </c>
      <c r="O6355" t="s">
        <v>829</v>
      </c>
      <c r="P6355">
        <v>5.8371586418954437E-2</v>
      </c>
      <c r="Q6355" t="s">
        <v>157</v>
      </c>
    </row>
    <row r="6356" spans="9:17" x14ac:dyDescent="0.45">
      <c r="I6356" t="s">
        <v>324</v>
      </c>
      <c r="J6356" t="s">
        <v>830</v>
      </c>
      <c r="K6356">
        <v>2.7165331112434233E-2</v>
      </c>
      <c r="L6356" t="s">
        <v>157</v>
      </c>
      <c r="N6356" t="s">
        <v>559</v>
      </c>
      <c r="O6356" t="s">
        <v>830</v>
      </c>
      <c r="P6356">
        <v>5.7434831938402613E-3</v>
      </c>
      <c r="Q6356" t="s">
        <v>157</v>
      </c>
    </row>
    <row r="6357" spans="9:17" x14ac:dyDescent="0.45">
      <c r="I6357" t="s">
        <v>324</v>
      </c>
      <c r="J6357" t="s">
        <v>831</v>
      </c>
      <c r="K6357">
        <v>3.3981985799624671E-2</v>
      </c>
      <c r="L6357" t="s">
        <v>157</v>
      </c>
      <c r="N6357" t="s">
        <v>559</v>
      </c>
      <c r="O6357" t="s">
        <v>831</v>
      </c>
      <c r="P6357">
        <v>5.7321238542688419E-3</v>
      </c>
      <c r="Q6357" t="s">
        <v>157</v>
      </c>
    </row>
    <row r="6358" spans="9:17" x14ac:dyDescent="0.45">
      <c r="I6358" t="s">
        <v>324</v>
      </c>
      <c r="J6358" t="s">
        <v>832</v>
      </c>
      <c r="K6358">
        <v>0.30759052796869185</v>
      </c>
      <c r="L6358" t="s">
        <v>157</v>
      </c>
      <c r="N6358" t="s">
        <v>559</v>
      </c>
      <c r="O6358" t="s">
        <v>832</v>
      </c>
      <c r="P6358">
        <v>6.5067377862783771E-2</v>
      </c>
      <c r="Q6358" t="s">
        <v>157</v>
      </c>
    </row>
    <row r="6359" spans="9:17" x14ac:dyDescent="0.45">
      <c r="I6359" t="s">
        <v>324</v>
      </c>
      <c r="J6359" t="s">
        <v>833</v>
      </c>
      <c r="K6359">
        <v>3.9073838431702708E-2</v>
      </c>
      <c r="L6359" t="s">
        <v>157</v>
      </c>
      <c r="N6359" t="s">
        <v>559</v>
      </c>
      <c r="O6359" t="s">
        <v>833</v>
      </c>
      <c r="P6359">
        <v>1.6155323880657577E-2</v>
      </c>
      <c r="Q6359" t="s">
        <v>157</v>
      </c>
    </row>
    <row r="6360" spans="9:17" x14ac:dyDescent="0.45">
      <c r="I6360" t="s">
        <v>324</v>
      </c>
      <c r="J6360" t="s">
        <v>834</v>
      </c>
      <c r="K6360">
        <v>3.2861084682572039E-2</v>
      </c>
      <c r="L6360" t="s">
        <v>157</v>
      </c>
      <c r="N6360" t="s">
        <v>559</v>
      </c>
      <c r="O6360" t="s">
        <v>834</v>
      </c>
      <c r="P6360">
        <v>1.6630932432253175E-2</v>
      </c>
      <c r="Q6360" t="s">
        <v>157</v>
      </c>
    </row>
    <row r="6361" spans="9:17" x14ac:dyDescent="0.45">
      <c r="I6361" t="s">
        <v>324</v>
      </c>
      <c r="J6361" t="s">
        <v>835</v>
      </c>
      <c r="K6361">
        <v>2.3595984543679806E-2</v>
      </c>
      <c r="L6361" t="s">
        <v>157</v>
      </c>
      <c r="N6361" t="s">
        <v>559</v>
      </c>
      <c r="O6361" t="s">
        <v>835</v>
      </c>
      <c r="P6361">
        <v>1.6574439755882117E-2</v>
      </c>
      <c r="Q6361" t="s">
        <v>157</v>
      </c>
    </row>
    <row r="6362" spans="9:17" x14ac:dyDescent="0.45">
      <c r="I6362" t="s">
        <v>324</v>
      </c>
      <c r="J6362" t="s">
        <v>836</v>
      </c>
      <c r="K6362">
        <v>1.081473855328758E-2</v>
      </c>
      <c r="L6362" t="s">
        <v>157</v>
      </c>
      <c r="N6362" t="s">
        <v>559</v>
      </c>
      <c r="O6362" t="s">
        <v>836</v>
      </c>
      <c r="P6362">
        <v>6.4242581818291275E-2</v>
      </c>
      <c r="Q6362" t="s">
        <v>157</v>
      </c>
    </row>
    <row r="6363" spans="9:17" x14ac:dyDescent="0.45">
      <c r="I6363" t="s">
        <v>324</v>
      </c>
      <c r="J6363" t="s">
        <v>837</v>
      </c>
      <c r="K6363">
        <v>2.2387216957692837E-3</v>
      </c>
      <c r="L6363" t="s">
        <v>157</v>
      </c>
      <c r="N6363" t="s">
        <v>559</v>
      </c>
      <c r="O6363" t="s">
        <v>837</v>
      </c>
      <c r="P6363">
        <v>9.6446560140603294E-2</v>
      </c>
      <c r="Q6363" t="s">
        <v>157</v>
      </c>
    </row>
    <row r="6364" spans="9:17" x14ac:dyDescent="0.45">
      <c r="I6364" t="s">
        <v>324</v>
      </c>
      <c r="J6364" t="s">
        <v>838</v>
      </c>
      <c r="K6364">
        <v>7.8927448274265424E-3</v>
      </c>
      <c r="L6364" t="s">
        <v>157</v>
      </c>
      <c r="N6364" t="s">
        <v>559</v>
      </c>
      <c r="O6364" t="s">
        <v>838</v>
      </c>
      <c r="P6364">
        <v>1.3178902907986611E-2</v>
      </c>
      <c r="Q6364" t="s">
        <v>157</v>
      </c>
    </row>
    <row r="6365" spans="9:17" x14ac:dyDescent="0.45">
      <c r="I6365" t="s">
        <v>324</v>
      </c>
      <c r="J6365" t="s">
        <v>839</v>
      </c>
      <c r="K6365">
        <v>1.8558886001817116E-2</v>
      </c>
      <c r="L6365" t="s">
        <v>157</v>
      </c>
      <c r="N6365" t="s">
        <v>559</v>
      </c>
      <c r="O6365" t="s">
        <v>839</v>
      </c>
      <c r="P6365">
        <v>1.1967534397783692E-2</v>
      </c>
      <c r="Q6365" t="s">
        <v>157</v>
      </c>
    </row>
    <row r="6366" spans="9:17" x14ac:dyDescent="0.45">
      <c r="I6366" t="s">
        <v>324</v>
      </c>
      <c r="J6366" t="s">
        <v>840</v>
      </c>
      <c r="K6366">
        <v>0.19106949217650671</v>
      </c>
      <c r="L6366" t="s">
        <v>157</v>
      </c>
      <c r="N6366" t="s">
        <v>559</v>
      </c>
      <c r="O6366" t="s">
        <v>840</v>
      </c>
      <c r="P6366">
        <v>8.0725656240091787E-2</v>
      </c>
      <c r="Q6366" t="s">
        <v>157</v>
      </c>
    </row>
    <row r="6367" spans="9:17" x14ac:dyDescent="0.45">
      <c r="I6367" t="s">
        <v>324</v>
      </c>
      <c r="J6367" t="s">
        <v>841</v>
      </c>
      <c r="K6367">
        <v>1.8927718607924641E-2</v>
      </c>
      <c r="L6367" t="s">
        <v>157</v>
      </c>
      <c r="N6367" t="s">
        <v>559</v>
      </c>
      <c r="O6367" t="s">
        <v>841</v>
      </c>
      <c r="P6367">
        <v>1.2663921951923696E-2</v>
      </c>
      <c r="Q6367" t="s">
        <v>157</v>
      </c>
    </row>
    <row r="6368" spans="9:17" x14ac:dyDescent="0.45">
      <c r="I6368" t="s">
        <v>324</v>
      </c>
      <c r="J6368" t="s">
        <v>842</v>
      </c>
      <c r="K6368">
        <v>7.7421755089291215E-3</v>
      </c>
      <c r="L6368" t="s">
        <v>157</v>
      </c>
      <c r="N6368" t="s">
        <v>559</v>
      </c>
      <c r="O6368" t="s">
        <v>842</v>
      </c>
      <c r="P6368">
        <v>1.3659131438240357E-2</v>
      </c>
      <c r="Q6368" t="s">
        <v>157</v>
      </c>
    </row>
    <row r="6369" spans="9:17" x14ac:dyDescent="0.45">
      <c r="I6369" t="s">
        <v>324</v>
      </c>
      <c r="J6369" t="s">
        <v>843</v>
      </c>
      <c r="K6369">
        <v>2.4451017821290658E-3</v>
      </c>
      <c r="L6369" t="s">
        <v>157</v>
      </c>
      <c r="N6369" t="s">
        <v>559</v>
      </c>
      <c r="O6369" t="s">
        <v>843</v>
      </c>
      <c r="P6369">
        <v>1.4116249275981296E-2</v>
      </c>
      <c r="Q6369" t="s">
        <v>157</v>
      </c>
    </row>
    <row r="6370" spans="9:17" x14ac:dyDescent="0.45">
      <c r="I6370" t="s">
        <v>324</v>
      </c>
      <c r="J6370" t="s">
        <v>844</v>
      </c>
      <c r="K6370">
        <v>0</v>
      </c>
      <c r="L6370" t="s">
        <v>157</v>
      </c>
      <c r="N6370" t="s">
        <v>559</v>
      </c>
      <c r="O6370" t="s">
        <v>844</v>
      </c>
      <c r="P6370">
        <v>6.8824053822662129E-2</v>
      </c>
      <c r="Q6370" t="s">
        <v>157</v>
      </c>
    </row>
    <row r="6371" spans="9:17" x14ac:dyDescent="0.45">
      <c r="I6371" t="s">
        <v>325</v>
      </c>
      <c r="J6371" t="s">
        <v>156</v>
      </c>
      <c r="K6371">
        <v>0</v>
      </c>
      <c r="L6371" t="s">
        <v>157</v>
      </c>
      <c r="N6371" t="s">
        <v>560</v>
      </c>
      <c r="O6371" t="s">
        <v>156</v>
      </c>
      <c r="P6371">
        <v>3.8052680052503819E-2</v>
      </c>
      <c r="Q6371" t="s">
        <v>157</v>
      </c>
    </row>
    <row r="6372" spans="9:17" x14ac:dyDescent="0.45">
      <c r="I6372" t="s">
        <v>325</v>
      </c>
      <c r="J6372" t="s">
        <v>158</v>
      </c>
      <c r="K6372">
        <v>0</v>
      </c>
      <c r="L6372" t="s">
        <v>157</v>
      </c>
      <c r="N6372" t="s">
        <v>560</v>
      </c>
      <c r="O6372" t="s">
        <v>158</v>
      </c>
      <c r="P6372">
        <v>4.3742742457475404E-3</v>
      </c>
      <c r="Q6372" t="s">
        <v>157</v>
      </c>
    </row>
    <row r="6373" spans="9:17" x14ac:dyDescent="0.45">
      <c r="I6373" t="s">
        <v>325</v>
      </c>
      <c r="J6373" t="s">
        <v>159</v>
      </c>
      <c r="K6373">
        <v>3.9691306573159746E-3</v>
      </c>
      <c r="L6373" t="s">
        <v>157</v>
      </c>
      <c r="N6373" t="s">
        <v>560</v>
      </c>
      <c r="O6373" t="s">
        <v>159</v>
      </c>
      <c r="P6373">
        <v>3.9183027980392989E-3</v>
      </c>
      <c r="Q6373" t="s">
        <v>157</v>
      </c>
    </row>
    <row r="6374" spans="9:17" x14ac:dyDescent="0.45">
      <c r="I6374" t="s">
        <v>325</v>
      </c>
      <c r="J6374" t="s">
        <v>160</v>
      </c>
      <c r="K6374">
        <v>4.4127221484505437E-2</v>
      </c>
      <c r="L6374" t="s">
        <v>157</v>
      </c>
      <c r="N6374" t="s">
        <v>560</v>
      </c>
      <c r="O6374" t="s">
        <v>160</v>
      </c>
      <c r="P6374">
        <v>2.6545601128982486E-2</v>
      </c>
      <c r="Q6374" t="s">
        <v>157</v>
      </c>
    </row>
    <row r="6375" spans="9:17" x14ac:dyDescent="0.45">
      <c r="I6375" t="s">
        <v>325</v>
      </c>
      <c r="J6375" t="s">
        <v>161</v>
      </c>
      <c r="K6375">
        <v>4.431366778426777E-3</v>
      </c>
      <c r="L6375" t="s">
        <v>157</v>
      </c>
      <c r="N6375" t="s">
        <v>560</v>
      </c>
      <c r="O6375" t="s">
        <v>161</v>
      </c>
      <c r="P6375">
        <v>3.9827839746069422E-3</v>
      </c>
      <c r="Q6375" t="s">
        <v>157</v>
      </c>
    </row>
    <row r="6376" spans="9:17" x14ac:dyDescent="0.45">
      <c r="I6376" t="s">
        <v>325</v>
      </c>
      <c r="J6376" t="s">
        <v>807</v>
      </c>
      <c r="K6376">
        <v>1.1792549513502284E-3</v>
      </c>
      <c r="L6376" t="s">
        <v>157</v>
      </c>
      <c r="N6376" t="s">
        <v>560</v>
      </c>
      <c r="O6376" t="s">
        <v>807</v>
      </c>
      <c r="P6376">
        <v>4.5419404610555526E-3</v>
      </c>
      <c r="Q6376" t="s">
        <v>157</v>
      </c>
    </row>
    <row r="6377" spans="9:17" x14ac:dyDescent="0.45">
      <c r="I6377" t="s">
        <v>325</v>
      </c>
      <c r="J6377" t="s">
        <v>808</v>
      </c>
      <c r="K6377">
        <v>0</v>
      </c>
      <c r="L6377" t="s">
        <v>157</v>
      </c>
      <c r="N6377" t="s">
        <v>560</v>
      </c>
      <c r="O6377" t="s">
        <v>808</v>
      </c>
      <c r="P6377">
        <v>5.251193200945423E-3</v>
      </c>
      <c r="Q6377" t="s">
        <v>157</v>
      </c>
    </row>
    <row r="6378" spans="9:17" x14ac:dyDescent="0.45">
      <c r="I6378" t="s">
        <v>325</v>
      </c>
      <c r="J6378" t="s">
        <v>809</v>
      </c>
      <c r="K6378">
        <v>0</v>
      </c>
      <c r="L6378" t="s">
        <v>157</v>
      </c>
      <c r="N6378" t="s">
        <v>560</v>
      </c>
      <c r="O6378" t="s">
        <v>809</v>
      </c>
      <c r="P6378">
        <v>2.895742837735794E-2</v>
      </c>
      <c r="Q6378" t="s">
        <v>157</v>
      </c>
    </row>
    <row r="6379" spans="9:17" x14ac:dyDescent="0.45">
      <c r="I6379" t="s">
        <v>325</v>
      </c>
      <c r="J6379" t="s">
        <v>162</v>
      </c>
      <c r="K6379">
        <v>4.1720912779821476E-4</v>
      </c>
      <c r="L6379" t="s">
        <v>157</v>
      </c>
      <c r="N6379" t="s">
        <v>560</v>
      </c>
      <c r="O6379" t="s">
        <v>162</v>
      </c>
      <c r="P6379">
        <v>7.3231380839773666E-2</v>
      </c>
      <c r="Q6379" t="s">
        <v>157</v>
      </c>
    </row>
    <row r="6380" spans="9:17" x14ac:dyDescent="0.45">
      <c r="I6380" t="s">
        <v>325</v>
      </c>
      <c r="J6380" t="s">
        <v>163</v>
      </c>
      <c r="K6380">
        <v>5.4714817797189563E-3</v>
      </c>
      <c r="L6380" t="s">
        <v>157</v>
      </c>
      <c r="N6380" t="s">
        <v>560</v>
      </c>
      <c r="O6380" t="s">
        <v>163</v>
      </c>
      <c r="P6380">
        <v>9.6334286962596292E-3</v>
      </c>
      <c r="Q6380" t="s">
        <v>157</v>
      </c>
    </row>
    <row r="6381" spans="9:17" x14ac:dyDescent="0.45">
      <c r="I6381" t="s">
        <v>325</v>
      </c>
      <c r="J6381" t="s">
        <v>164</v>
      </c>
      <c r="K6381">
        <v>9.8616739232565385E-3</v>
      </c>
      <c r="L6381" t="s">
        <v>157</v>
      </c>
      <c r="N6381" t="s">
        <v>560</v>
      </c>
      <c r="O6381" t="s">
        <v>164</v>
      </c>
      <c r="P6381">
        <v>9.0517677788003216E-3</v>
      </c>
      <c r="Q6381" t="s">
        <v>157</v>
      </c>
    </row>
    <row r="6382" spans="9:17" x14ac:dyDescent="0.45">
      <c r="I6382" t="s">
        <v>325</v>
      </c>
      <c r="J6382" t="s">
        <v>165</v>
      </c>
      <c r="K6382">
        <v>9.8011286968664027E-2</v>
      </c>
      <c r="L6382" t="s">
        <v>157</v>
      </c>
      <c r="N6382" t="s">
        <v>560</v>
      </c>
      <c r="O6382" t="s">
        <v>165</v>
      </c>
      <c r="P6382">
        <v>8.4293377432007238E-2</v>
      </c>
      <c r="Q6382" t="s">
        <v>157</v>
      </c>
    </row>
    <row r="6383" spans="9:17" x14ac:dyDescent="0.45">
      <c r="I6383" t="s">
        <v>325</v>
      </c>
      <c r="J6383" t="s">
        <v>166</v>
      </c>
      <c r="K6383">
        <v>1.1684206504525863E-2</v>
      </c>
      <c r="L6383" t="s">
        <v>157</v>
      </c>
      <c r="N6383" t="s">
        <v>560</v>
      </c>
      <c r="O6383" t="s">
        <v>166</v>
      </c>
      <c r="P6383">
        <v>1.3993488965625182E-2</v>
      </c>
      <c r="Q6383" t="s">
        <v>157</v>
      </c>
    </row>
    <row r="6384" spans="9:17" x14ac:dyDescent="0.45">
      <c r="I6384" t="s">
        <v>325</v>
      </c>
      <c r="J6384" t="s">
        <v>811</v>
      </c>
      <c r="K6384">
        <v>7.6110280735388162E-3</v>
      </c>
      <c r="L6384" t="s">
        <v>157</v>
      </c>
      <c r="N6384" t="s">
        <v>560</v>
      </c>
      <c r="O6384" t="s">
        <v>811</v>
      </c>
      <c r="P6384">
        <v>1.3075175439423783E-2</v>
      </c>
      <c r="Q6384" t="s">
        <v>157</v>
      </c>
    </row>
    <row r="6385" spans="9:17" x14ac:dyDescent="0.45">
      <c r="I6385" t="s">
        <v>325</v>
      </c>
      <c r="J6385" t="s">
        <v>812</v>
      </c>
      <c r="K6385">
        <v>7.615610004414919E-4</v>
      </c>
      <c r="L6385" t="s">
        <v>157</v>
      </c>
      <c r="N6385" t="s">
        <v>560</v>
      </c>
      <c r="O6385" t="s">
        <v>812</v>
      </c>
      <c r="P6385">
        <v>1.2620849070826541E-2</v>
      </c>
      <c r="Q6385" t="s">
        <v>157</v>
      </c>
    </row>
    <row r="6386" spans="9:17" x14ac:dyDescent="0.45">
      <c r="I6386" t="s">
        <v>325</v>
      </c>
      <c r="J6386" t="s">
        <v>813</v>
      </c>
      <c r="K6386">
        <v>0</v>
      </c>
      <c r="L6386" t="s">
        <v>157</v>
      </c>
      <c r="N6386" t="s">
        <v>560</v>
      </c>
      <c r="O6386" t="s">
        <v>813</v>
      </c>
      <c r="P6386">
        <v>5.9367747098154316E-2</v>
      </c>
      <c r="Q6386" t="s">
        <v>157</v>
      </c>
    </row>
    <row r="6387" spans="9:17" x14ac:dyDescent="0.45">
      <c r="I6387" t="s">
        <v>325</v>
      </c>
      <c r="J6387" t="s">
        <v>815</v>
      </c>
      <c r="K6387">
        <v>3.9222773233253058E-3</v>
      </c>
      <c r="L6387" t="s">
        <v>157</v>
      </c>
      <c r="N6387" t="s">
        <v>560</v>
      </c>
      <c r="O6387" t="s">
        <v>815</v>
      </c>
      <c r="P6387">
        <v>1.7083392481395669E-2</v>
      </c>
      <c r="Q6387" t="s">
        <v>157</v>
      </c>
    </row>
    <row r="6388" spans="9:17" x14ac:dyDescent="0.45">
      <c r="I6388" t="s">
        <v>325</v>
      </c>
      <c r="J6388" t="s">
        <v>816</v>
      </c>
      <c r="K6388">
        <v>6.4016691639117319E-3</v>
      </c>
      <c r="L6388" t="s">
        <v>157</v>
      </c>
      <c r="N6388" t="s">
        <v>560</v>
      </c>
      <c r="O6388" t="s">
        <v>816</v>
      </c>
      <c r="P6388">
        <v>1.5136892752338578E-3</v>
      </c>
      <c r="Q6388" t="s">
        <v>157</v>
      </c>
    </row>
    <row r="6389" spans="9:17" x14ac:dyDescent="0.45">
      <c r="I6389" t="s">
        <v>325</v>
      </c>
      <c r="J6389" t="s">
        <v>817</v>
      </c>
      <c r="K6389">
        <v>7.9194295407768508E-3</v>
      </c>
      <c r="L6389" t="s">
        <v>157</v>
      </c>
      <c r="N6389" t="s">
        <v>560</v>
      </c>
      <c r="O6389" t="s">
        <v>817</v>
      </c>
      <c r="P6389">
        <v>1.5760243754192405E-3</v>
      </c>
      <c r="Q6389" t="s">
        <v>157</v>
      </c>
    </row>
    <row r="6390" spans="9:17" x14ac:dyDescent="0.45">
      <c r="I6390" t="s">
        <v>325</v>
      </c>
      <c r="J6390" t="s">
        <v>818</v>
      </c>
      <c r="K6390">
        <v>6.5864560628350513E-2</v>
      </c>
      <c r="L6390" t="s">
        <v>157</v>
      </c>
      <c r="N6390" t="s">
        <v>560</v>
      </c>
      <c r="O6390" t="s">
        <v>818</v>
      </c>
      <c r="P6390">
        <v>1.7877736369968089E-2</v>
      </c>
      <c r="Q6390" t="s">
        <v>157</v>
      </c>
    </row>
    <row r="6391" spans="9:17" x14ac:dyDescent="0.45">
      <c r="I6391" t="s">
        <v>325</v>
      </c>
      <c r="J6391" t="s">
        <v>819</v>
      </c>
      <c r="K6391">
        <v>7.8269294011963104E-3</v>
      </c>
      <c r="L6391" t="s">
        <v>157</v>
      </c>
      <c r="N6391" t="s">
        <v>560</v>
      </c>
      <c r="O6391" t="s">
        <v>819</v>
      </c>
      <c r="P6391">
        <v>3.1790200597813334E-3</v>
      </c>
      <c r="Q6391" t="s">
        <v>157</v>
      </c>
    </row>
    <row r="6392" spans="9:17" x14ac:dyDescent="0.45">
      <c r="I6392" t="s">
        <v>325</v>
      </c>
      <c r="J6392" t="s">
        <v>820</v>
      </c>
      <c r="K6392">
        <v>6.0903925235291602E-3</v>
      </c>
      <c r="L6392" t="s">
        <v>157</v>
      </c>
      <c r="N6392" t="s">
        <v>560</v>
      </c>
      <c r="O6392" t="s">
        <v>820</v>
      </c>
      <c r="P6392">
        <v>3.0777027461231172E-3</v>
      </c>
      <c r="Q6392" t="s">
        <v>157</v>
      </c>
    </row>
    <row r="6393" spans="9:17" x14ac:dyDescent="0.45">
      <c r="I6393" t="s">
        <v>325</v>
      </c>
      <c r="J6393" t="s">
        <v>821</v>
      </c>
      <c r="K6393">
        <v>3.4496503527371089E-3</v>
      </c>
      <c r="L6393" t="s">
        <v>157</v>
      </c>
      <c r="N6393" t="s">
        <v>560</v>
      </c>
      <c r="O6393" t="s">
        <v>821</v>
      </c>
      <c r="P6393">
        <v>3.0820665949283237E-3</v>
      </c>
      <c r="Q6393" t="s">
        <v>157</v>
      </c>
    </row>
    <row r="6394" spans="9:17" x14ac:dyDescent="0.45">
      <c r="I6394" t="s">
        <v>325</v>
      </c>
      <c r="J6394" t="s">
        <v>822</v>
      </c>
      <c r="K6394">
        <v>0</v>
      </c>
      <c r="L6394" t="s">
        <v>157</v>
      </c>
      <c r="N6394" t="s">
        <v>560</v>
      </c>
      <c r="O6394" t="s">
        <v>822</v>
      </c>
      <c r="P6394">
        <v>1.3047309347346219E-2</v>
      </c>
      <c r="Q6394" t="s">
        <v>157</v>
      </c>
    </row>
    <row r="6395" spans="9:17" x14ac:dyDescent="0.45">
      <c r="I6395" t="s">
        <v>325</v>
      </c>
      <c r="J6395" t="s">
        <v>829</v>
      </c>
      <c r="K6395">
        <v>2.3361080471574737E-2</v>
      </c>
      <c r="L6395" t="s">
        <v>157</v>
      </c>
      <c r="N6395" t="s">
        <v>560</v>
      </c>
      <c r="O6395" t="s">
        <v>829</v>
      </c>
      <c r="P6395">
        <v>4.8344249261898342E-2</v>
      </c>
      <c r="Q6395" t="s">
        <v>157</v>
      </c>
    </row>
    <row r="6396" spans="9:17" x14ac:dyDescent="0.45">
      <c r="I6396" t="s">
        <v>325</v>
      </c>
      <c r="J6396" t="s">
        <v>830</v>
      </c>
      <c r="K6396">
        <v>2.6724877232706785E-2</v>
      </c>
      <c r="L6396" t="s">
        <v>157</v>
      </c>
      <c r="N6396" t="s">
        <v>560</v>
      </c>
      <c r="O6396" t="s">
        <v>830</v>
      </c>
      <c r="P6396">
        <v>3.6387279324116869E-3</v>
      </c>
      <c r="Q6396" t="s">
        <v>157</v>
      </c>
    </row>
    <row r="6397" spans="9:17" x14ac:dyDescent="0.45">
      <c r="I6397" t="s">
        <v>325</v>
      </c>
      <c r="J6397" t="s">
        <v>831</v>
      </c>
      <c r="K6397">
        <v>3.2942498514842308E-2</v>
      </c>
      <c r="L6397" t="s">
        <v>157</v>
      </c>
      <c r="N6397" t="s">
        <v>560</v>
      </c>
      <c r="O6397" t="s">
        <v>831</v>
      </c>
      <c r="P6397">
        <v>3.5913937057392843E-3</v>
      </c>
      <c r="Q6397" t="s">
        <v>157</v>
      </c>
    </row>
    <row r="6398" spans="9:17" x14ac:dyDescent="0.45">
      <c r="I6398" t="s">
        <v>325</v>
      </c>
      <c r="J6398" t="s">
        <v>832</v>
      </c>
      <c r="K6398">
        <v>0.27302563560536663</v>
      </c>
      <c r="L6398" t="s">
        <v>157</v>
      </c>
      <c r="N6398" t="s">
        <v>560</v>
      </c>
      <c r="O6398" t="s">
        <v>832</v>
      </c>
      <c r="P6398">
        <v>4.7986402916143631E-2</v>
      </c>
      <c r="Q6398" t="s">
        <v>157</v>
      </c>
    </row>
    <row r="6399" spans="9:17" x14ac:dyDescent="0.45">
      <c r="I6399" t="s">
        <v>325</v>
      </c>
      <c r="J6399" t="s">
        <v>833</v>
      </c>
      <c r="K6399">
        <v>3.3042891623278801E-2</v>
      </c>
      <c r="L6399" t="s">
        <v>157</v>
      </c>
      <c r="N6399" t="s">
        <v>560</v>
      </c>
      <c r="O6399" t="s">
        <v>833</v>
      </c>
      <c r="P6399">
        <v>1.3901711375728758E-2</v>
      </c>
      <c r="Q6399" t="s">
        <v>157</v>
      </c>
    </row>
    <row r="6400" spans="9:17" x14ac:dyDescent="0.45">
      <c r="I6400" t="s">
        <v>325</v>
      </c>
      <c r="J6400" t="s">
        <v>834</v>
      </c>
      <c r="K6400">
        <v>2.7348481976148021E-2</v>
      </c>
      <c r="L6400" t="s">
        <v>157</v>
      </c>
      <c r="N6400" t="s">
        <v>560</v>
      </c>
      <c r="O6400" t="s">
        <v>834</v>
      </c>
      <c r="P6400">
        <v>1.5880848942913865E-2</v>
      </c>
      <c r="Q6400" t="s">
        <v>157</v>
      </c>
    </row>
    <row r="6401" spans="9:17" x14ac:dyDescent="0.45">
      <c r="I6401" t="s">
        <v>325</v>
      </c>
      <c r="J6401" t="s">
        <v>835</v>
      </c>
      <c r="K6401">
        <v>1.806757818185124E-2</v>
      </c>
      <c r="L6401" t="s">
        <v>157</v>
      </c>
      <c r="N6401" t="s">
        <v>560</v>
      </c>
      <c r="O6401" t="s">
        <v>835</v>
      </c>
      <c r="P6401">
        <v>1.7838050584485999E-2</v>
      </c>
      <c r="Q6401" t="s">
        <v>157</v>
      </c>
    </row>
    <row r="6402" spans="9:17" x14ac:dyDescent="0.45">
      <c r="I6402" t="s">
        <v>325</v>
      </c>
      <c r="J6402" t="s">
        <v>836</v>
      </c>
      <c r="K6402">
        <v>4.045973572957961E-3</v>
      </c>
      <c r="L6402" t="s">
        <v>157</v>
      </c>
      <c r="N6402" t="s">
        <v>560</v>
      </c>
      <c r="O6402" t="s">
        <v>836</v>
      </c>
      <c r="P6402">
        <v>7.2193818207831301E-2</v>
      </c>
      <c r="Q6402" t="s">
        <v>157</v>
      </c>
    </row>
    <row r="6403" spans="9:17" x14ac:dyDescent="0.45">
      <c r="I6403" t="s">
        <v>325</v>
      </c>
      <c r="J6403" t="s">
        <v>837</v>
      </c>
      <c r="K6403">
        <v>2.7189844717325461E-3</v>
      </c>
      <c r="L6403" t="s">
        <v>157</v>
      </c>
      <c r="N6403" t="s">
        <v>560</v>
      </c>
      <c r="O6403" t="s">
        <v>837</v>
      </c>
      <c r="P6403">
        <v>0.1029666481717332</v>
      </c>
      <c r="Q6403" t="s">
        <v>157</v>
      </c>
    </row>
    <row r="6404" spans="9:17" x14ac:dyDescent="0.45">
      <c r="I6404" t="s">
        <v>325</v>
      </c>
      <c r="J6404" t="s">
        <v>838</v>
      </c>
      <c r="K6404">
        <v>1.2941152305070879E-2</v>
      </c>
      <c r="L6404" t="s">
        <v>157</v>
      </c>
      <c r="N6404" t="s">
        <v>560</v>
      </c>
      <c r="O6404" t="s">
        <v>838</v>
      </c>
      <c r="P6404">
        <v>1.4471644996294735E-2</v>
      </c>
      <c r="Q6404" t="s">
        <v>157</v>
      </c>
    </row>
    <row r="6405" spans="9:17" x14ac:dyDescent="0.45">
      <c r="I6405" t="s">
        <v>325</v>
      </c>
      <c r="J6405" t="s">
        <v>839</v>
      </c>
      <c r="K6405">
        <v>2.3527275401930975E-2</v>
      </c>
      <c r="L6405" t="s">
        <v>157</v>
      </c>
      <c r="N6405" t="s">
        <v>560</v>
      </c>
      <c r="O6405" t="s">
        <v>839</v>
      </c>
      <c r="P6405">
        <v>1.2382776136666728E-2</v>
      </c>
      <c r="Q6405" t="s">
        <v>157</v>
      </c>
    </row>
    <row r="6406" spans="9:17" x14ac:dyDescent="0.45">
      <c r="I6406" t="s">
        <v>325</v>
      </c>
      <c r="J6406" t="s">
        <v>840</v>
      </c>
      <c r="K6406">
        <v>0.20485851748460632</v>
      </c>
      <c r="L6406" t="s">
        <v>157</v>
      </c>
      <c r="N6406" t="s">
        <v>560</v>
      </c>
      <c r="O6406" t="s">
        <v>840</v>
      </c>
      <c r="P6406">
        <v>7.930193206496286E-2</v>
      </c>
      <c r="Q6406" t="s">
        <v>157</v>
      </c>
    </row>
    <row r="6407" spans="9:17" x14ac:dyDescent="0.45">
      <c r="I6407" t="s">
        <v>325</v>
      </c>
      <c r="J6407" t="s">
        <v>841</v>
      </c>
      <c r="K6407">
        <v>1.9829854617949408E-2</v>
      </c>
      <c r="L6407" t="s">
        <v>157</v>
      </c>
      <c r="N6407" t="s">
        <v>560</v>
      </c>
      <c r="O6407" t="s">
        <v>841</v>
      </c>
      <c r="P6407">
        <v>1.2328182983240996E-2</v>
      </c>
      <c r="Q6407" t="s">
        <v>157</v>
      </c>
    </row>
    <row r="6408" spans="9:17" x14ac:dyDescent="0.45">
      <c r="I6408" t="s">
        <v>325</v>
      </c>
      <c r="J6408" t="s">
        <v>842</v>
      </c>
      <c r="K6408">
        <v>7.301948140395571E-3</v>
      </c>
      <c r="L6408" t="s">
        <v>157</v>
      </c>
      <c r="N6408" t="s">
        <v>560</v>
      </c>
      <c r="O6408" t="s">
        <v>842</v>
      </c>
      <c r="P6408">
        <v>1.378743643998317E-2</v>
      </c>
      <c r="Q6408" t="s">
        <v>157</v>
      </c>
    </row>
    <row r="6409" spans="9:17" x14ac:dyDescent="0.45">
      <c r="I6409" t="s">
        <v>325</v>
      </c>
      <c r="J6409" t="s">
        <v>843</v>
      </c>
      <c r="K6409">
        <v>1.2629202162184696E-3</v>
      </c>
      <c r="L6409" t="s">
        <v>157</v>
      </c>
      <c r="N6409" t="s">
        <v>560</v>
      </c>
      <c r="O6409" t="s">
        <v>843</v>
      </c>
      <c r="P6409">
        <v>1.5279164556850591E-2</v>
      </c>
      <c r="Q6409" t="s">
        <v>157</v>
      </c>
    </row>
    <row r="6410" spans="9:17" x14ac:dyDescent="0.45">
      <c r="I6410" t="s">
        <v>325</v>
      </c>
      <c r="J6410" t="s">
        <v>844</v>
      </c>
      <c r="K6410">
        <v>0</v>
      </c>
      <c r="L6410" t="s">
        <v>157</v>
      </c>
      <c r="N6410" t="s">
        <v>560</v>
      </c>
      <c r="O6410" t="s">
        <v>844</v>
      </c>
      <c r="P6410">
        <v>7.4778650912809247E-2</v>
      </c>
      <c r="Q6410" t="s">
        <v>157</v>
      </c>
    </row>
    <row r="6411" spans="9:17" x14ac:dyDescent="0.45">
      <c r="I6411" t="s">
        <v>326</v>
      </c>
      <c r="J6411" t="s">
        <v>156</v>
      </c>
      <c r="K6411">
        <v>0</v>
      </c>
      <c r="L6411" t="s">
        <v>157</v>
      </c>
      <c r="N6411" t="s">
        <v>561</v>
      </c>
      <c r="O6411" t="s">
        <v>156</v>
      </c>
      <c r="P6411">
        <v>4.1561943171719747E-2</v>
      </c>
      <c r="Q6411" t="s">
        <v>157</v>
      </c>
    </row>
    <row r="6412" spans="9:17" x14ac:dyDescent="0.45">
      <c r="I6412" t="s">
        <v>326</v>
      </c>
      <c r="J6412" t="s">
        <v>158</v>
      </c>
      <c r="K6412">
        <v>0</v>
      </c>
      <c r="L6412" t="s">
        <v>157</v>
      </c>
      <c r="N6412" t="s">
        <v>561</v>
      </c>
      <c r="O6412" t="s">
        <v>158</v>
      </c>
      <c r="P6412">
        <v>4.8757954196723208E-3</v>
      </c>
      <c r="Q6412" t="s">
        <v>157</v>
      </c>
    </row>
    <row r="6413" spans="9:17" x14ac:dyDescent="0.45">
      <c r="I6413" t="s">
        <v>326</v>
      </c>
      <c r="J6413" t="s">
        <v>159</v>
      </c>
      <c r="K6413">
        <v>4.0173880845121961E-3</v>
      </c>
      <c r="L6413" t="s">
        <v>157</v>
      </c>
      <c r="N6413" t="s">
        <v>561</v>
      </c>
      <c r="O6413" t="s">
        <v>159</v>
      </c>
      <c r="P6413">
        <v>4.4218565599963315E-3</v>
      </c>
      <c r="Q6413" t="s">
        <v>157</v>
      </c>
    </row>
    <row r="6414" spans="9:17" x14ac:dyDescent="0.45">
      <c r="I6414" t="s">
        <v>326</v>
      </c>
      <c r="J6414" t="s">
        <v>160</v>
      </c>
      <c r="K6414">
        <v>4.3760880388339071E-2</v>
      </c>
      <c r="L6414" t="s">
        <v>157</v>
      </c>
      <c r="N6414" t="s">
        <v>561</v>
      </c>
      <c r="O6414" t="s">
        <v>160</v>
      </c>
      <c r="P6414">
        <v>3.2169340019074753E-2</v>
      </c>
      <c r="Q6414" t="s">
        <v>157</v>
      </c>
    </row>
    <row r="6415" spans="9:17" x14ac:dyDescent="0.45">
      <c r="I6415" t="s">
        <v>326</v>
      </c>
      <c r="J6415" t="s">
        <v>161</v>
      </c>
      <c r="K6415">
        <v>4.3908996095493608E-3</v>
      </c>
      <c r="L6415" t="s">
        <v>157</v>
      </c>
      <c r="N6415" t="s">
        <v>561</v>
      </c>
      <c r="O6415" t="s">
        <v>161</v>
      </c>
      <c r="P6415">
        <v>4.5331773362459931E-3</v>
      </c>
      <c r="Q6415" t="s">
        <v>157</v>
      </c>
    </row>
    <row r="6416" spans="9:17" x14ac:dyDescent="0.45">
      <c r="I6416" t="s">
        <v>326</v>
      </c>
      <c r="J6416" t="s">
        <v>807</v>
      </c>
      <c r="K6416">
        <v>1.0510448997849305E-3</v>
      </c>
      <c r="L6416" t="s">
        <v>157</v>
      </c>
      <c r="N6416" t="s">
        <v>561</v>
      </c>
      <c r="O6416" t="s">
        <v>807</v>
      </c>
      <c r="P6416">
        <v>4.976782786966347E-3</v>
      </c>
      <c r="Q6416" t="s">
        <v>157</v>
      </c>
    </row>
    <row r="6417" spans="9:17" x14ac:dyDescent="0.45">
      <c r="I6417" t="s">
        <v>326</v>
      </c>
      <c r="J6417" t="s">
        <v>808</v>
      </c>
      <c r="K6417">
        <v>0</v>
      </c>
      <c r="L6417" t="s">
        <v>157</v>
      </c>
      <c r="N6417" t="s">
        <v>561</v>
      </c>
      <c r="O6417" t="s">
        <v>808</v>
      </c>
      <c r="P6417">
        <v>5.5808110631295057E-3</v>
      </c>
      <c r="Q6417" t="s">
        <v>157</v>
      </c>
    </row>
    <row r="6418" spans="9:17" x14ac:dyDescent="0.45">
      <c r="I6418" t="s">
        <v>326</v>
      </c>
      <c r="J6418" t="s">
        <v>809</v>
      </c>
      <c r="K6418">
        <v>0</v>
      </c>
      <c r="L6418" t="s">
        <v>157</v>
      </c>
      <c r="N6418" t="s">
        <v>561</v>
      </c>
      <c r="O6418" t="s">
        <v>809</v>
      </c>
      <c r="P6418">
        <v>3.0691118416468943E-2</v>
      </c>
      <c r="Q6418" t="s">
        <v>157</v>
      </c>
    </row>
    <row r="6419" spans="9:17" x14ac:dyDescent="0.45">
      <c r="I6419" t="s">
        <v>326</v>
      </c>
      <c r="J6419" t="s">
        <v>162</v>
      </c>
      <c r="K6419">
        <v>4.6309224190944941E-4</v>
      </c>
      <c r="L6419" t="s">
        <v>157</v>
      </c>
      <c r="N6419" t="s">
        <v>561</v>
      </c>
      <c r="O6419" t="s">
        <v>162</v>
      </c>
      <c r="P6419">
        <v>7.3932889158992959E-2</v>
      </c>
      <c r="Q6419" t="s">
        <v>157</v>
      </c>
    </row>
    <row r="6420" spans="9:17" x14ac:dyDescent="0.45">
      <c r="I6420" t="s">
        <v>326</v>
      </c>
      <c r="J6420" t="s">
        <v>163</v>
      </c>
      <c r="K6420">
        <v>5.6611194434810991E-3</v>
      </c>
      <c r="L6420" t="s">
        <v>157</v>
      </c>
      <c r="N6420" t="s">
        <v>561</v>
      </c>
      <c r="O6420" t="s">
        <v>163</v>
      </c>
      <c r="P6420">
        <v>1.0490020789853718E-2</v>
      </c>
      <c r="Q6420" t="s">
        <v>157</v>
      </c>
    </row>
    <row r="6421" spans="9:17" x14ac:dyDescent="0.45">
      <c r="I6421" t="s">
        <v>326</v>
      </c>
      <c r="J6421" t="s">
        <v>164</v>
      </c>
      <c r="K6421">
        <v>1.0070906771995528E-2</v>
      </c>
      <c r="L6421" t="s">
        <v>157</v>
      </c>
      <c r="N6421" t="s">
        <v>561</v>
      </c>
      <c r="O6421" t="s">
        <v>164</v>
      </c>
      <c r="P6421">
        <v>1.0331855944947139E-2</v>
      </c>
      <c r="Q6421" t="s">
        <v>157</v>
      </c>
    </row>
    <row r="6422" spans="9:17" x14ac:dyDescent="0.45">
      <c r="I6422" t="s">
        <v>326</v>
      </c>
      <c r="J6422" t="s">
        <v>165</v>
      </c>
      <c r="K6422">
        <v>9.7045653096269335E-2</v>
      </c>
      <c r="L6422" t="s">
        <v>157</v>
      </c>
      <c r="N6422" t="s">
        <v>561</v>
      </c>
      <c r="O6422" t="s">
        <v>165</v>
      </c>
      <c r="P6422">
        <v>8.7138967303862239E-2</v>
      </c>
      <c r="Q6422" t="s">
        <v>157</v>
      </c>
    </row>
    <row r="6423" spans="9:17" x14ac:dyDescent="0.45">
      <c r="I6423" t="s">
        <v>326</v>
      </c>
      <c r="J6423" t="s">
        <v>166</v>
      </c>
      <c r="K6423">
        <v>1.1376686304174738E-2</v>
      </c>
      <c r="L6423" t="s">
        <v>157</v>
      </c>
      <c r="N6423" t="s">
        <v>561</v>
      </c>
      <c r="O6423" t="s">
        <v>166</v>
      </c>
      <c r="P6423">
        <v>1.4712045863927457E-2</v>
      </c>
      <c r="Q6423" t="s">
        <v>157</v>
      </c>
    </row>
    <row r="6424" spans="9:17" x14ac:dyDescent="0.45">
      <c r="I6424" t="s">
        <v>326</v>
      </c>
      <c r="J6424" t="s">
        <v>811</v>
      </c>
      <c r="K6424">
        <v>7.5325774474466946E-3</v>
      </c>
      <c r="L6424" t="s">
        <v>157</v>
      </c>
      <c r="N6424" t="s">
        <v>561</v>
      </c>
      <c r="O6424" t="s">
        <v>811</v>
      </c>
      <c r="P6424">
        <v>1.3475445912140515E-2</v>
      </c>
      <c r="Q6424" t="s">
        <v>157</v>
      </c>
    </row>
    <row r="6425" spans="9:17" x14ac:dyDescent="0.45">
      <c r="I6425" t="s">
        <v>326</v>
      </c>
      <c r="J6425" t="s">
        <v>812</v>
      </c>
      <c r="K6425">
        <v>7.3339228709599544E-4</v>
      </c>
      <c r="L6425" t="s">
        <v>157</v>
      </c>
      <c r="N6425" t="s">
        <v>561</v>
      </c>
      <c r="O6425" t="s">
        <v>812</v>
      </c>
      <c r="P6425">
        <v>1.2622349286259084E-2</v>
      </c>
      <c r="Q6425" t="s">
        <v>157</v>
      </c>
    </row>
    <row r="6426" spans="9:17" x14ac:dyDescent="0.45">
      <c r="I6426" t="s">
        <v>326</v>
      </c>
      <c r="J6426" t="s">
        <v>813</v>
      </c>
      <c r="K6426">
        <v>0</v>
      </c>
      <c r="L6426" t="s">
        <v>157</v>
      </c>
      <c r="N6426" t="s">
        <v>561</v>
      </c>
      <c r="O6426" t="s">
        <v>813</v>
      </c>
      <c r="P6426">
        <v>5.9412348560543372E-2</v>
      </c>
      <c r="Q6426" t="s">
        <v>157</v>
      </c>
    </row>
    <row r="6427" spans="9:17" x14ac:dyDescent="0.45">
      <c r="I6427" t="s">
        <v>326</v>
      </c>
      <c r="J6427" t="s">
        <v>815</v>
      </c>
      <c r="K6427">
        <v>3.988420536494462E-3</v>
      </c>
      <c r="L6427" t="s">
        <v>157</v>
      </c>
      <c r="N6427" t="s">
        <v>561</v>
      </c>
      <c r="O6427" t="s">
        <v>815</v>
      </c>
      <c r="P6427">
        <v>1.8223691197030246E-2</v>
      </c>
      <c r="Q6427" t="s">
        <v>157</v>
      </c>
    </row>
    <row r="6428" spans="9:17" x14ac:dyDescent="0.45">
      <c r="I6428" t="s">
        <v>326</v>
      </c>
      <c r="J6428" t="s">
        <v>816</v>
      </c>
      <c r="K6428">
        <v>6.4408664422553547E-3</v>
      </c>
      <c r="L6428" t="s">
        <v>157</v>
      </c>
      <c r="N6428" t="s">
        <v>561</v>
      </c>
      <c r="O6428" t="s">
        <v>816</v>
      </c>
      <c r="P6428">
        <v>1.8118987997988751E-3</v>
      </c>
      <c r="Q6428" t="s">
        <v>157</v>
      </c>
    </row>
    <row r="6429" spans="9:17" x14ac:dyDescent="0.45">
      <c r="I6429" t="s">
        <v>326</v>
      </c>
      <c r="J6429" t="s">
        <v>817</v>
      </c>
      <c r="K6429">
        <v>8.0140015023533549E-3</v>
      </c>
      <c r="L6429" t="s">
        <v>157</v>
      </c>
      <c r="N6429" t="s">
        <v>561</v>
      </c>
      <c r="O6429" t="s">
        <v>817</v>
      </c>
      <c r="P6429">
        <v>1.9118193484859935E-3</v>
      </c>
      <c r="Q6429" t="s">
        <v>157</v>
      </c>
    </row>
    <row r="6430" spans="9:17" x14ac:dyDescent="0.45">
      <c r="I6430" t="s">
        <v>326</v>
      </c>
      <c r="J6430" t="s">
        <v>818</v>
      </c>
      <c r="K6430">
        <v>6.4321772145653738E-2</v>
      </c>
      <c r="L6430" t="s">
        <v>157</v>
      </c>
      <c r="N6430" t="s">
        <v>561</v>
      </c>
      <c r="O6430" t="s">
        <v>818</v>
      </c>
      <c r="P6430">
        <v>1.9462890882538206E-2</v>
      </c>
      <c r="Q6430" t="s">
        <v>157</v>
      </c>
    </row>
    <row r="6431" spans="9:17" x14ac:dyDescent="0.45">
      <c r="I6431" t="s">
        <v>326</v>
      </c>
      <c r="J6431" t="s">
        <v>819</v>
      </c>
      <c r="K6431">
        <v>7.4760340143093917E-3</v>
      </c>
      <c r="L6431" t="s">
        <v>157</v>
      </c>
      <c r="N6431" t="s">
        <v>561</v>
      </c>
      <c r="O6431" t="s">
        <v>819</v>
      </c>
      <c r="P6431">
        <v>3.2876470123832427E-3</v>
      </c>
      <c r="Q6431" t="s">
        <v>157</v>
      </c>
    </row>
    <row r="6432" spans="9:17" x14ac:dyDescent="0.45">
      <c r="I6432" t="s">
        <v>326</v>
      </c>
      <c r="J6432" t="s">
        <v>820</v>
      </c>
      <c r="K6432">
        <v>5.8004160990018771E-3</v>
      </c>
      <c r="L6432" t="s">
        <v>157</v>
      </c>
      <c r="N6432" t="s">
        <v>561</v>
      </c>
      <c r="O6432" t="s">
        <v>820</v>
      </c>
      <c r="P6432">
        <v>2.8854538749475164E-3</v>
      </c>
      <c r="Q6432" t="s">
        <v>157</v>
      </c>
    </row>
    <row r="6433" spans="9:17" x14ac:dyDescent="0.45">
      <c r="I6433" t="s">
        <v>326</v>
      </c>
      <c r="J6433" t="s">
        <v>821</v>
      </c>
      <c r="K6433">
        <v>3.3051240935724983E-3</v>
      </c>
      <c r="L6433" t="s">
        <v>157</v>
      </c>
      <c r="N6433" t="s">
        <v>561</v>
      </c>
      <c r="O6433" t="s">
        <v>821</v>
      </c>
      <c r="P6433">
        <v>2.7809485197650614E-3</v>
      </c>
      <c r="Q6433" t="s">
        <v>157</v>
      </c>
    </row>
    <row r="6434" spans="9:17" x14ac:dyDescent="0.45">
      <c r="I6434" t="s">
        <v>326</v>
      </c>
      <c r="J6434" t="s">
        <v>822</v>
      </c>
      <c r="K6434">
        <v>0</v>
      </c>
      <c r="L6434" t="s">
        <v>157</v>
      </c>
      <c r="N6434" t="s">
        <v>561</v>
      </c>
      <c r="O6434" t="s">
        <v>822</v>
      </c>
      <c r="P6434">
        <v>1.3507684962072299E-2</v>
      </c>
      <c r="Q6434" t="s">
        <v>157</v>
      </c>
    </row>
    <row r="6435" spans="9:17" x14ac:dyDescent="0.45">
      <c r="I6435" t="s">
        <v>326</v>
      </c>
      <c r="J6435" t="s">
        <v>829</v>
      </c>
      <c r="K6435">
        <v>2.5188482808264145E-2</v>
      </c>
      <c r="L6435" t="s">
        <v>157</v>
      </c>
      <c r="N6435" t="s">
        <v>561</v>
      </c>
      <c r="O6435" t="s">
        <v>829</v>
      </c>
      <c r="P6435">
        <v>5.0748651618623353E-2</v>
      </c>
      <c r="Q6435" t="s">
        <v>157</v>
      </c>
    </row>
    <row r="6436" spans="9:17" x14ac:dyDescent="0.45">
      <c r="I6436" t="s">
        <v>326</v>
      </c>
      <c r="J6436" t="s">
        <v>830</v>
      </c>
      <c r="K6436">
        <v>2.7909947982473361E-2</v>
      </c>
      <c r="L6436" t="s">
        <v>157</v>
      </c>
      <c r="N6436" t="s">
        <v>561</v>
      </c>
      <c r="O6436" t="s">
        <v>830</v>
      </c>
      <c r="P6436">
        <v>3.9261559874665302E-3</v>
      </c>
      <c r="Q6436" t="s">
        <v>157</v>
      </c>
    </row>
    <row r="6437" spans="9:17" x14ac:dyDescent="0.45">
      <c r="I6437" t="s">
        <v>326</v>
      </c>
      <c r="J6437" t="s">
        <v>831</v>
      </c>
      <c r="K6437">
        <v>3.4038191719993144E-2</v>
      </c>
      <c r="L6437" t="s">
        <v>157</v>
      </c>
      <c r="N6437" t="s">
        <v>561</v>
      </c>
      <c r="O6437" t="s">
        <v>831</v>
      </c>
      <c r="P6437">
        <v>3.9707931865223525E-3</v>
      </c>
      <c r="Q6437" t="s">
        <v>157</v>
      </c>
    </row>
    <row r="6438" spans="9:17" x14ac:dyDescent="0.45">
      <c r="I6438" t="s">
        <v>326</v>
      </c>
      <c r="J6438" t="s">
        <v>832</v>
      </c>
      <c r="K6438">
        <v>0.27136885408245792</v>
      </c>
      <c r="L6438" t="s">
        <v>157</v>
      </c>
      <c r="N6438" t="s">
        <v>561</v>
      </c>
      <c r="O6438" t="s">
        <v>832</v>
      </c>
      <c r="P6438">
        <v>4.0175147020698188E-2</v>
      </c>
      <c r="Q6438" t="s">
        <v>157</v>
      </c>
    </row>
    <row r="6439" spans="9:17" x14ac:dyDescent="0.45">
      <c r="I6439" t="s">
        <v>326</v>
      </c>
      <c r="J6439" t="s">
        <v>833</v>
      </c>
      <c r="K6439">
        <v>3.285910749142102E-2</v>
      </c>
      <c r="L6439" t="s">
        <v>157</v>
      </c>
      <c r="N6439" t="s">
        <v>561</v>
      </c>
      <c r="O6439" t="s">
        <v>833</v>
      </c>
      <c r="P6439">
        <v>1.0043724833635944E-2</v>
      </c>
      <c r="Q6439" t="s">
        <v>157</v>
      </c>
    </row>
    <row r="6440" spans="9:17" x14ac:dyDescent="0.45">
      <c r="I6440" t="s">
        <v>326</v>
      </c>
      <c r="J6440" t="s">
        <v>834</v>
      </c>
      <c r="K6440">
        <v>2.7324122040562799E-2</v>
      </c>
      <c r="L6440" t="s">
        <v>157</v>
      </c>
      <c r="N6440" t="s">
        <v>561</v>
      </c>
      <c r="O6440" t="s">
        <v>834</v>
      </c>
      <c r="P6440">
        <v>1.1820041141775565E-2</v>
      </c>
      <c r="Q6440" t="s">
        <v>157</v>
      </c>
    </row>
    <row r="6441" spans="9:17" x14ac:dyDescent="0.45">
      <c r="I6441" t="s">
        <v>326</v>
      </c>
      <c r="J6441" t="s">
        <v>835</v>
      </c>
      <c r="K6441">
        <v>1.8303608254824626E-2</v>
      </c>
      <c r="L6441" t="s">
        <v>157</v>
      </c>
      <c r="N6441" t="s">
        <v>561</v>
      </c>
      <c r="O6441" t="s">
        <v>835</v>
      </c>
      <c r="P6441">
        <v>1.3948631534455542E-2</v>
      </c>
      <c r="Q6441" t="s">
        <v>157</v>
      </c>
    </row>
    <row r="6442" spans="9:17" x14ac:dyDescent="0.45">
      <c r="I6442" t="s">
        <v>326</v>
      </c>
      <c r="J6442" t="s">
        <v>836</v>
      </c>
      <c r="K6442">
        <v>4.3859118988571512E-3</v>
      </c>
      <c r="L6442" t="s">
        <v>157</v>
      </c>
      <c r="N6442" t="s">
        <v>561</v>
      </c>
      <c r="O6442" t="s">
        <v>836</v>
      </c>
      <c r="P6442">
        <v>7.0802221505806048E-2</v>
      </c>
      <c r="Q6442" t="s">
        <v>157</v>
      </c>
    </row>
    <row r="6443" spans="9:17" x14ac:dyDescent="0.45">
      <c r="I6443" t="s">
        <v>326</v>
      </c>
      <c r="J6443" t="s">
        <v>837</v>
      </c>
      <c r="K6443">
        <v>2.8624766875360546E-3</v>
      </c>
      <c r="L6443" t="s">
        <v>157</v>
      </c>
      <c r="N6443" t="s">
        <v>561</v>
      </c>
      <c r="O6443" t="s">
        <v>837</v>
      </c>
      <c r="P6443">
        <v>9.6758889356434091E-2</v>
      </c>
      <c r="Q6443" t="s">
        <v>157</v>
      </c>
    </row>
    <row r="6444" spans="9:17" x14ac:dyDescent="0.45">
      <c r="I6444" t="s">
        <v>326</v>
      </c>
      <c r="J6444" t="s">
        <v>838</v>
      </c>
      <c r="K6444">
        <v>1.3114837094883714E-2</v>
      </c>
      <c r="L6444" t="s">
        <v>157</v>
      </c>
      <c r="N6444" t="s">
        <v>561</v>
      </c>
      <c r="O6444" t="s">
        <v>838</v>
      </c>
      <c r="P6444">
        <v>1.3506645084880151E-2</v>
      </c>
      <c r="Q6444" t="s">
        <v>157</v>
      </c>
    </row>
    <row r="6445" spans="9:17" x14ac:dyDescent="0.45">
      <c r="I6445" t="s">
        <v>326</v>
      </c>
      <c r="J6445" t="s">
        <v>839</v>
      </c>
      <c r="K6445">
        <v>2.3926172798095426E-2</v>
      </c>
      <c r="L6445" t="s">
        <v>157</v>
      </c>
      <c r="N6445" t="s">
        <v>561</v>
      </c>
      <c r="O6445" t="s">
        <v>839</v>
      </c>
      <c r="P6445">
        <v>1.1907370934237684E-2</v>
      </c>
      <c r="Q6445" t="s">
        <v>157</v>
      </c>
    </row>
    <row r="6446" spans="9:17" x14ac:dyDescent="0.45">
      <c r="I6446" t="s">
        <v>326</v>
      </c>
      <c r="J6446" t="s">
        <v>840</v>
      </c>
      <c r="K6446">
        <v>0.20502370115058383</v>
      </c>
      <c r="L6446" t="s">
        <v>157</v>
      </c>
      <c r="N6446" t="s">
        <v>561</v>
      </c>
      <c r="O6446" t="s">
        <v>840</v>
      </c>
      <c r="P6446">
        <v>8.2135590515570595E-2</v>
      </c>
      <c r="Q6446" t="s">
        <v>157</v>
      </c>
    </row>
    <row r="6447" spans="9:17" x14ac:dyDescent="0.45">
      <c r="I6447" t="s">
        <v>326</v>
      </c>
      <c r="J6447" t="s">
        <v>841</v>
      </c>
      <c r="K6447">
        <v>1.9746874053655463E-2</v>
      </c>
      <c r="L6447" t="s">
        <v>157</v>
      </c>
      <c r="N6447" t="s">
        <v>561</v>
      </c>
      <c r="O6447" t="s">
        <v>841</v>
      </c>
      <c r="P6447">
        <v>1.2413057328566186E-2</v>
      </c>
      <c r="Q6447" t="s">
        <v>157</v>
      </c>
    </row>
    <row r="6448" spans="9:17" x14ac:dyDescent="0.45">
      <c r="I6448" t="s">
        <v>326</v>
      </c>
      <c r="J6448" t="s">
        <v>842</v>
      </c>
      <c r="K6448">
        <v>7.2060852801277882E-3</v>
      </c>
      <c r="L6448" t="s">
        <v>157</v>
      </c>
      <c r="N6448" t="s">
        <v>561</v>
      </c>
      <c r="O6448" t="s">
        <v>842</v>
      </c>
      <c r="P6448">
        <v>1.3553177713673847E-2</v>
      </c>
      <c r="Q6448" t="s">
        <v>157</v>
      </c>
    </row>
    <row r="6449" spans="9:17" x14ac:dyDescent="0.45">
      <c r="I6449" t="s">
        <v>326</v>
      </c>
      <c r="J6449" t="s">
        <v>843</v>
      </c>
      <c r="K6449">
        <v>1.2913512480643647E-3</v>
      </c>
      <c r="L6449" t="s">
        <v>157</v>
      </c>
      <c r="N6449" t="s">
        <v>561</v>
      </c>
      <c r="O6449" t="s">
        <v>843</v>
      </c>
      <c r="P6449">
        <v>1.5189060211519402E-2</v>
      </c>
      <c r="Q6449" t="s">
        <v>157</v>
      </c>
    </row>
    <row r="6450" spans="9:17" x14ac:dyDescent="0.45">
      <c r="I6450" t="s">
        <v>326</v>
      </c>
      <c r="J6450" t="s">
        <v>844</v>
      </c>
      <c r="K6450">
        <v>0</v>
      </c>
      <c r="L6450" t="s">
        <v>157</v>
      </c>
      <c r="N6450" t="s">
        <v>561</v>
      </c>
      <c r="O6450" t="s">
        <v>844</v>
      </c>
      <c r="P6450">
        <v>7.4302059835312642E-2</v>
      </c>
      <c r="Q6450" t="s">
        <v>157</v>
      </c>
    </row>
    <row r="6451" spans="9:17" x14ac:dyDescent="0.45">
      <c r="I6451" t="s">
        <v>327</v>
      </c>
      <c r="J6451" t="s">
        <v>156</v>
      </c>
      <c r="K6451">
        <v>0</v>
      </c>
      <c r="L6451" t="s">
        <v>157</v>
      </c>
      <c r="N6451" t="s">
        <v>562</v>
      </c>
      <c r="O6451" t="s">
        <v>156</v>
      </c>
      <c r="P6451">
        <v>4.3217024991363873E-2</v>
      </c>
      <c r="Q6451" t="s">
        <v>157</v>
      </c>
    </row>
    <row r="6452" spans="9:17" x14ac:dyDescent="0.45">
      <c r="I6452" t="s">
        <v>327</v>
      </c>
      <c r="J6452" t="s">
        <v>158</v>
      </c>
      <c r="K6452">
        <v>0</v>
      </c>
      <c r="L6452" t="s">
        <v>157</v>
      </c>
      <c r="N6452" t="s">
        <v>562</v>
      </c>
      <c r="O6452" t="s">
        <v>158</v>
      </c>
      <c r="P6452">
        <v>5.2809743292534491E-3</v>
      </c>
      <c r="Q6452" t="s">
        <v>157</v>
      </c>
    </row>
    <row r="6453" spans="9:17" x14ac:dyDescent="0.45">
      <c r="I6453" t="s">
        <v>327</v>
      </c>
      <c r="J6453" t="s">
        <v>159</v>
      </c>
      <c r="K6453">
        <v>3.9738752535675437E-3</v>
      </c>
      <c r="L6453" t="s">
        <v>157</v>
      </c>
      <c r="N6453" t="s">
        <v>562</v>
      </c>
      <c r="O6453" t="s">
        <v>159</v>
      </c>
      <c r="P6453">
        <v>4.9837397435291367E-3</v>
      </c>
      <c r="Q6453" t="s">
        <v>157</v>
      </c>
    </row>
    <row r="6454" spans="9:17" x14ac:dyDescent="0.45">
      <c r="I6454" t="s">
        <v>327</v>
      </c>
      <c r="J6454" t="s">
        <v>160</v>
      </c>
      <c r="K6454">
        <v>4.3493405185181293E-2</v>
      </c>
      <c r="L6454" t="s">
        <v>157</v>
      </c>
      <c r="N6454" t="s">
        <v>562</v>
      </c>
      <c r="O6454" t="s">
        <v>160</v>
      </c>
      <c r="P6454">
        <v>3.6087163908899239E-2</v>
      </c>
      <c r="Q6454" t="s">
        <v>157</v>
      </c>
    </row>
    <row r="6455" spans="9:17" x14ac:dyDescent="0.45">
      <c r="I6455" t="s">
        <v>327</v>
      </c>
      <c r="J6455" t="s">
        <v>161</v>
      </c>
      <c r="K6455">
        <v>4.2199341726142318E-3</v>
      </c>
      <c r="L6455" t="s">
        <v>157</v>
      </c>
      <c r="N6455" t="s">
        <v>562</v>
      </c>
      <c r="O6455" t="s">
        <v>161</v>
      </c>
      <c r="P6455">
        <v>5.1011035095813962E-3</v>
      </c>
      <c r="Q6455" t="s">
        <v>157</v>
      </c>
    </row>
    <row r="6456" spans="9:17" x14ac:dyDescent="0.45">
      <c r="I6456" t="s">
        <v>327</v>
      </c>
      <c r="J6456" t="s">
        <v>807</v>
      </c>
      <c r="K6456">
        <v>9.0743475324133718E-4</v>
      </c>
      <c r="L6456" t="s">
        <v>157</v>
      </c>
      <c r="N6456" t="s">
        <v>562</v>
      </c>
      <c r="O6456" t="s">
        <v>807</v>
      </c>
      <c r="P6456">
        <v>5.5555156921669995E-3</v>
      </c>
      <c r="Q6456" t="s">
        <v>157</v>
      </c>
    </row>
    <row r="6457" spans="9:17" x14ac:dyDescent="0.45">
      <c r="I6457" t="s">
        <v>327</v>
      </c>
      <c r="J6457" t="s">
        <v>808</v>
      </c>
      <c r="K6457">
        <v>0</v>
      </c>
      <c r="L6457" t="s">
        <v>157</v>
      </c>
      <c r="N6457" t="s">
        <v>562</v>
      </c>
      <c r="O6457" t="s">
        <v>808</v>
      </c>
      <c r="P6457">
        <v>5.9441399639560766E-3</v>
      </c>
      <c r="Q6457" t="s">
        <v>157</v>
      </c>
    </row>
    <row r="6458" spans="9:17" x14ac:dyDescent="0.45">
      <c r="I6458" t="s">
        <v>327</v>
      </c>
      <c r="J6458" t="s">
        <v>809</v>
      </c>
      <c r="K6458">
        <v>0</v>
      </c>
      <c r="L6458" t="s">
        <v>157</v>
      </c>
      <c r="N6458" t="s">
        <v>562</v>
      </c>
      <c r="O6458" t="s">
        <v>809</v>
      </c>
      <c r="P6458">
        <v>3.189253825532045E-2</v>
      </c>
      <c r="Q6458" t="s">
        <v>157</v>
      </c>
    </row>
    <row r="6459" spans="9:17" x14ac:dyDescent="0.45">
      <c r="I6459" t="s">
        <v>327</v>
      </c>
      <c r="J6459" t="s">
        <v>162</v>
      </c>
      <c r="K6459">
        <v>4.7362953112611096E-4</v>
      </c>
      <c r="L6459" t="s">
        <v>157</v>
      </c>
      <c r="N6459" t="s">
        <v>562</v>
      </c>
      <c r="O6459" t="s">
        <v>162</v>
      </c>
      <c r="P6459">
        <v>7.7763532208046632E-2</v>
      </c>
      <c r="Q6459" t="s">
        <v>157</v>
      </c>
    </row>
    <row r="6460" spans="9:17" x14ac:dyDescent="0.45">
      <c r="I6460" t="s">
        <v>327</v>
      </c>
      <c r="J6460" t="s">
        <v>163</v>
      </c>
      <c r="K6460">
        <v>5.5368816930853829E-3</v>
      </c>
      <c r="L6460" t="s">
        <v>157</v>
      </c>
      <c r="N6460" t="s">
        <v>562</v>
      </c>
      <c r="O6460" t="s">
        <v>163</v>
      </c>
      <c r="P6460">
        <v>1.1479208258657761E-2</v>
      </c>
      <c r="Q6460" t="s">
        <v>157</v>
      </c>
    </row>
    <row r="6461" spans="9:17" x14ac:dyDescent="0.45">
      <c r="I6461" t="s">
        <v>327</v>
      </c>
      <c r="J6461" t="s">
        <v>164</v>
      </c>
      <c r="K6461">
        <v>1.0125834792903844E-2</v>
      </c>
      <c r="L6461" t="s">
        <v>157</v>
      </c>
      <c r="N6461" t="s">
        <v>562</v>
      </c>
      <c r="O6461" t="s">
        <v>164</v>
      </c>
      <c r="P6461">
        <v>1.1644682236280587E-2</v>
      </c>
      <c r="Q6461" t="s">
        <v>157</v>
      </c>
    </row>
    <row r="6462" spans="9:17" x14ac:dyDescent="0.45">
      <c r="I6462" t="s">
        <v>327</v>
      </c>
      <c r="J6462" t="s">
        <v>165</v>
      </c>
      <c r="K6462">
        <v>9.5035323551544912E-2</v>
      </c>
      <c r="L6462" t="s">
        <v>157</v>
      </c>
      <c r="N6462" t="s">
        <v>562</v>
      </c>
      <c r="O6462" t="s">
        <v>165</v>
      </c>
      <c r="P6462">
        <v>9.1038487363937173E-2</v>
      </c>
      <c r="Q6462" t="s">
        <v>157</v>
      </c>
    </row>
    <row r="6463" spans="9:17" x14ac:dyDescent="0.45">
      <c r="I6463" t="s">
        <v>327</v>
      </c>
      <c r="J6463" t="s">
        <v>166</v>
      </c>
      <c r="K6463">
        <v>1.0960403391494527E-2</v>
      </c>
      <c r="L6463" t="s">
        <v>157</v>
      </c>
      <c r="N6463" t="s">
        <v>562</v>
      </c>
      <c r="O6463" t="s">
        <v>166</v>
      </c>
      <c r="P6463">
        <v>1.490987748883572E-2</v>
      </c>
      <c r="Q6463" t="s">
        <v>157</v>
      </c>
    </row>
    <row r="6464" spans="9:17" x14ac:dyDescent="0.45">
      <c r="I6464" t="s">
        <v>327</v>
      </c>
      <c r="J6464" t="s">
        <v>811</v>
      </c>
      <c r="K6464">
        <v>7.479185554108426E-3</v>
      </c>
      <c r="L6464" t="s">
        <v>157</v>
      </c>
      <c r="N6464" t="s">
        <v>562</v>
      </c>
      <c r="O6464" t="s">
        <v>811</v>
      </c>
      <c r="P6464">
        <v>1.3880331039547993E-2</v>
      </c>
      <c r="Q6464" t="s">
        <v>157</v>
      </c>
    </row>
    <row r="6465" spans="9:17" x14ac:dyDescent="0.45">
      <c r="I6465" t="s">
        <v>327</v>
      </c>
      <c r="J6465" t="s">
        <v>812</v>
      </c>
      <c r="K6465">
        <v>7.172697133596336E-4</v>
      </c>
      <c r="L6465" t="s">
        <v>157</v>
      </c>
      <c r="N6465" t="s">
        <v>562</v>
      </c>
      <c r="O6465" t="s">
        <v>812</v>
      </c>
      <c r="P6465">
        <v>1.3204222136577022E-2</v>
      </c>
      <c r="Q6465" t="s">
        <v>157</v>
      </c>
    </row>
    <row r="6466" spans="9:17" x14ac:dyDescent="0.45">
      <c r="I6466" t="s">
        <v>327</v>
      </c>
      <c r="J6466" t="s">
        <v>813</v>
      </c>
      <c r="K6466">
        <v>0</v>
      </c>
      <c r="L6466" t="s">
        <v>157</v>
      </c>
      <c r="N6466" t="s">
        <v>562</v>
      </c>
      <c r="O6466" t="s">
        <v>813</v>
      </c>
      <c r="P6466">
        <v>6.429487703502143E-2</v>
      </c>
      <c r="Q6466" t="s">
        <v>157</v>
      </c>
    </row>
    <row r="6467" spans="9:17" x14ac:dyDescent="0.45">
      <c r="I6467" t="s">
        <v>327</v>
      </c>
      <c r="J6467" t="s">
        <v>815</v>
      </c>
      <c r="K6467">
        <v>4.032244445915642E-3</v>
      </c>
      <c r="L6467" t="s">
        <v>157</v>
      </c>
      <c r="N6467" t="s">
        <v>562</v>
      </c>
      <c r="O6467" t="s">
        <v>815</v>
      </c>
      <c r="P6467">
        <v>1.9918649536308862E-2</v>
      </c>
      <c r="Q6467" t="s">
        <v>157</v>
      </c>
    </row>
    <row r="6468" spans="9:17" x14ac:dyDescent="0.45">
      <c r="I6468" t="s">
        <v>327</v>
      </c>
      <c r="J6468" t="s">
        <v>816</v>
      </c>
      <c r="K6468">
        <v>6.410653012935392E-3</v>
      </c>
      <c r="L6468" t="s">
        <v>157</v>
      </c>
      <c r="N6468" t="s">
        <v>562</v>
      </c>
      <c r="O6468" t="s">
        <v>816</v>
      </c>
      <c r="P6468">
        <v>2.1214825877120063E-3</v>
      </c>
      <c r="Q6468" t="s">
        <v>157</v>
      </c>
    </row>
    <row r="6469" spans="9:17" x14ac:dyDescent="0.45">
      <c r="I6469" t="s">
        <v>327</v>
      </c>
      <c r="J6469" t="s">
        <v>817</v>
      </c>
      <c r="K6469">
        <v>8.0392726151901489E-3</v>
      </c>
      <c r="L6469" t="s">
        <v>157</v>
      </c>
      <c r="N6469" t="s">
        <v>562</v>
      </c>
      <c r="O6469" t="s">
        <v>817</v>
      </c>
      <c r="P6469">
        <v>2.1509523357888323E-3</v>
      </c>
      <c r="Q6469" t="s">
        <v>157</v>
      </c>
    </row>
    <row r="6470" spans="9:17" x14ac:dyDescent="0.45">
      <c r="I6470" t="s">
        <v>327</v>
      </c>
      <c r="J6470" t="s">
        <v>818</v>
      </c>
      <c r="K6470">
        <v>6.2675104342811594E-2</v>
      </c>
      <c r="L6470" t="s">
        <v>157</v>
      </c>
      <c r="N6470" t="s">
        <v>562</v>
      </c>
      <c r="O6470" t="s">
        <v>818</v>
      </c>
      <c r="P6470">
        <v>2.1586283456004055E-2</v>
      </c>
      <c r="Q6470" t="s">
        <v>157</v>
      </c>
    </row>
    <row r="6471" spans="9:17" x14ac:dyDescent="0.45">
      <c r="I6471" t="s">
        <v>327</v>
      </c>
      <c r="J6471" t="s">
        <v>819</v>
      </c>
      <c r="K6471">
        <v>7.0289139595832318E-3</v>
      </c>
      <c r="L6471" t="s">
        <v>157</v>
      </c>
      <c r="N6471" t="s">
        <v>562</v>
      </c>
      <c r="O6471" t="s">
        <v>819</v>
      </c>
      <c r="P6471">
        <v>3.594666224146165E-3</v>
      </c>
      <c r="Q6471" t="s">
        <v>157</v>
      </c>
    </row>
    <row r="6472" spans="9:17" x14ac:dyDescent="0.45">
      <c r="I6472" t="s">
        <v>327</v>
      </c>
      <c r="J6472" t="s">
        <v>820</v>
      </c>
      <c r="K6472">
        <v>5.5559401307751118E-3</v>
      </c>
      <c r="L6472" t="s">
        <v>157</v>
      </c>
      <c r="N6472" t="s">
        <v>562</v>
      </c>
      <c r="O6472" t="s">
        <v>820</v>
      </c>
      <c r="P6472">
        <v>3.0862943153146926E-3</v>
      </c>
      <c r="Q6472" t="s">
        <v>157</v>
      </c>
    </row>
    <row r="6473" spans="9:17" x14ac:dyDescent="0.45">
      <c r="I6473" t="s">
        <v>327</v>
      </c>
      <c r="J6473" t="s">
        <v>821</v>
      </c>
      <c r="K6473">
        <v>3.1649773688896539E-3</v>
      </c>
      <c r="L6473" t="s">
        <v>157</v>
      </c>
      <c r="N6473" t="s">
        <v>562</v>
      </c>
      <c r="O6473" t="s">
        <v>821</v>
      </c>
      <c r="P6473">
        <v>2.897007120886314E-3</v>
      </c>
      <c r="Q6473" t="s">
        <v>157</v>
      </c>
    </row>
    <row r="6474" spans="9:17" x14ac:dyDescent="0.45">
      <c r="I6474" t="s">
        <v>327</v>
      </c>
      <c r="J6474" t="s">
        <v>822</v>
      </c>
      <c r="K6474">
        <v>0</v>
      </c>
      <c r="L6474" t="s">
        <v>157</v>
      </c>
      <c r="N6474" t="s">
        <v>562</v>
      </c>
      <c r="O6474" t="s">
        <v>822</v>
      </c>
      <c r="P6474">
        <v>1.4908979375302911E-2</v>
      </c>
      <c r="Q6474" t="s">
        <v>157</v>
      </c>
    </row>
    <row r="6475" spans="9:17" x14ac:dyDescent="0.45">
      <c r="I6475" t="s">
        <v>327</v>
      </c>
      <c r="J6475" t="s">
        <v>829</v>
      </c>
      <c r="K6475">
        <v>2.6696994993290517E-2</v>
      </c>
      <c r="L6475" t="s">
        <v>157</v>
      </c>
      <c r="N6475" t="s">
        <v>562</v>
      </c>
      <c r="O6475" t="s">
        <v>829</v>
      </c>
      <c r="P6475">
        <v>4.9907126537561838E-2</v>
      </c>
      <c r="Q6475" t="s">
        <v>157</v>
      </c>
    </row>
    <row r="6476" spans="9:17" x14ac:dyDescent="0.45">
      <c r="I6476" t="s">
        <v>327</v>
      </c>
      <c r="J6476" t="s">
        <v>830</v>
      </c>
      <c r="K6476">
        <v>2.8801074644840222E-2</v>
      </c>
      <c r="L6476" t="s">
        <v>157</v>
      </c>
      <c r="N6476" t="s">
        <v>562</v>
      </c>
      <c r="O6476" t="s">
        <v>830</v>
      </c>
      <c r="P6476">
        <v>3.6986397545822401E-3</v>
      </c>
      <c r="Q6476" t="s">
        <v>157</v>
      </c>
    </row>
    <row r="6477" spans="9:17" x14ac:dyDescent="0.45">
      <c r="I6477" t="s">
        <v>327</v>
      </c>
      <c r="J6477" t="s">
        <v>831</v>
      </c>
      <c r="K6477">
        <v>3.4948829653664332E-2</v>
      </c>
      <c r="L6477" t="s">
        <v>157</v>
      </c>
      <c r="N6477" t="s">
        <v>562</v>
      </c>
      <c r="O6477" t="s">
        <v>831</v>
      </c>
      <c r="P6477">
        <v>3.7452722386275934E-3</v>
      </c>
      <c r="Q6477" t="s">
        <v>157</v>
      </c>
    </row>
    <row r="6478" spans="9:17" x14ac:dyDescent="0.45">
      <c r="I6478" t="s">
        <v>327</v>
      </c>
      <c r="J6478" t="s">
        <v>832</v>
      </c>
      <c r="K6478">
        <v>0.27280084585103537</v>
      </c>
      <c r="L6478" t="s">
        <v>157</v>
      </c>
      <c r="N6478" t="s">
        <v>562</v>
      </c>
      <c r="O6478" t="s">
        <v>832</v>
      </c>
      <c r="P6478">
        <v>3.7871440763114342E-2</v>
      </c>
      <c r="Q6478" t="s">
        <v>157</v>
      </c>
    </row>
    <row r="6479" spans="9:17" x14ac:dyDescent="0.45">
      <c r="I6479" t="s">
        <v>327</v>
      </c>
      <c r="J6479" t="s">
        <v>833</v>
      </c>
      <c r="K6479">
        <v>3.3034437421682869E-2</v>
      </c>
      <c r="L6479" t="s">
        <v>157</v>
      </c>
      <c r="N6479" t="s">
        <v>562</v>
      </c>
      <c r="O6479" t="s">
        <v>833</v>
      </c>
      <c r="P6479">
        <v>9.1771101546863128E-3</v>
      </c>
      <c r="Q6479" t="s">
        <v>157</v>
      </c>
    </row>
    <row r="6480" spans="9:17" x14ac:dyDescent="0.45">
      <c r="I6480" t="s">
        <v>327</v>
      </c>
      <c r="J6480" t="s">
        <v>834</v>
      </c>
      <c r="K6480">
        <v>2.7260953763961555E-2</v>
      </c>
      <c r="L6480" t="s">
        <v>157</v>
      </c>
      <c r="N6480" t="s">
        <v>562</v>
      </c>
      <c r="O6480" t="s">
        <v>834</v>
      </c>
      <c r="P6480">
        <v>1.0004081283694734E-2</v>
      </c>
      <c r="Q6480" t="s">
        <v>157</v>
      </c>
    </row>
    <row r="6481" spans="9:17" x14ac:dyDescent="0.45">
      <c r="I6481" t="s">
        <v>327</v>
      </c>
      <c r="J6481" t="s">
        <v>835</v>
      </c>
      <c r="K6481">
        <v>1.8504047136557161E-2</v>
      </c>
      <c r="L6481" t="s">
        <v>157</v>
      </c>
      <c r="N6481" t="s">
        <v>562</v>
      </c>
      <c r="O6481" t="s">
        <v>835</v>
      </c>
      <c r="P6481">
        <v>1.0796973309817834E-2</v>
      </c>
      <c r="Q6481" t="s">
        <v>157</v>
      </c>
    </row>
    <row r="6482" spans="9:17" x14ac:dyDescent="0.45">
      <c r="I6482" t="s">
        <v>327</v>
      </c>
      <c r="J6482" t="s">
        <v>836</v>
      </c>
      <c r="K6482">
        <v>4.765186270947231E-3</v>
      </c>
      <c r="L6482" t="s">
        <v>157</v>
      </c>
      <c r="N6482" t="s">
        <v>562</v>
      </c>
      <c r="O6482" t="s">
        <v>836</v>
      </c>
      <c r="P6482">
        <v>6.6402397318448297E-2</v>
      </c>
      <c r="Q6482" t="s">
        <v>157</v>
      </c>
    </row>
    <row r="6483" spans="9:17" x14ac:dyDescent="0.45">
      <c r="I6483" t="s">
        <v>327</v>
      </c>
      <c r="J6483" t="s">
        <v>837</v>
      </c>
      <c r="K6483">
        <v>3.0688651537029458E-3</v>
      </c>
      <c r="L6483" t="s">
        <v>157</v>
      </c>
      <c r="N6483" t="s">
        <v>562</v>
      </c>
      <c r="O6483" t="s">
        <v>837</v>
      </c>
      <c r="P6483">
        <v>8.8736816256728329E-2</v>
      </c>
      <c r="Q6483" t="s">
        <v>157</v>
      </c>
    </row>
    <row r="6484" spans="9:17" x14ac:dyDescent="0.45">
      <c r="I6484" t="s">
        <v>327</v>
      </c>
      <c r="J6484" t="s">
        <v>838</v>
      </c>
      <c r="K6484">
        <v>1.3123652531052844E-2</v>
      </c>
      <c r="L6484" t="s">
        <v>157</v>
      </c>
      <c r="N6484" t="s">
        <v>562</v>
      </c>
      <c r="O6484" t="s">
        <v>838</v>
      </c>
      <c r="P6484">
        <v>1.2222201803722712E-2</v>
      </c>
      <c r="Q6484" t="s">
        <v>157</v>
      </c>
    </row>
    <row r="6485" spans="9:17" x14ac:dyDescent="0.45">
      <c r="I6485" t="s">
        <v>327</v>
      </c>
      <c r="J6485" t="s">
        <v>839</v>
      </c>
      <c r="K6485">
        <v>2.4068214017853022E-2</v>
      </c>
      <c r="L6485" t="s">
        <v>157</v>
      </c>
      <c r="N6485" t="s">
        <v>562</v>
      </c>
      <c r="O6485" t="s">
        <v>839</v>
      </c>
      <c r="P6485">
        <v>1.1082773692966494E-2</v>
      </c>
      <c r="Q6485" t="s">
        <v>157</v>
      </c>
    </row>
    <row r="6486" spans="9:17" x14ac:dyDescent="0.45">
      <c r="I6486" t="s">
        <v>327</v>
      </c>
      <c r="J6486" t="s">
        <v>840</v>
      </c>
      <c r="K6486">
        <v>0.20499372301334376</v>
      </c>
      <c r="L6486" t="s">
        <v>157</v>
      </c>
      <c r="N6486" t="s">
        <v>562</v>
      </c>
      <c r="O6486" t="s">
        <v>840</v>
      </c>
      <c r="P6486">
        <v>7.9952523464697556E-2</v>
      </c>
      <c r="Q6486" t="s">
        <v>157</v>
      </c>
    </row>
    <row r="6487" spans="9:17" x14ac:dyDescent="0.45">
      <c r="I6487" t="s">
        <v>327</v>
      </c>
      <c r="J6487" t="s">
        <v>841</v>
      </c>
      <c r="K6487">
        <v>1.9694055477894382E-2</v>
      </c>
      <c r="L6487" t="s">
        <v>157</v>
      </c>
      <c r="N6487" t="s">
        <v>562</v>
      </c>
      <c r="O6487" t="s">
        <v>841</v>
      </c>
      <c r="P6487">
        <v>1.2210321116360669E-2</v>
      </c>
      <c r="Q6487" t="s">
        <v>157</v>
      </c>
    </row>
    <row r="6488" spans="9:17" x14ac:dyDescent="0.45">
      <c r="I6488" t="s">
        <v>327</v>
      </c>
      <c r="J6488" t="s">
        <v>842</v>
      </c>
      <c r="K6488">
        <v>7.0693613455118792E-3</v>
      </c>
      <c r="L6488" t="s">
        <v>157</v>
      </c>
      <c r="N6488" t="s">
        <v>562</v>
      </c>
      <c r="O6488" t="s">
        <v>842</v>
      </c>
      <c r="P6488">
        <v>1.3085197606075509E-2</v>
      </c>
      <c r="Q6488" t="s">
        <v>157</v>
      </c>
    </row>
    <row r="6489" spans="9:17" x14ac:dyDescent="0.45">
      <c r="I6489" t="s">
        <v>327</v>
      </c>
      <c r="J6489" t="s">
        <v>843</v>
      </c>
      <c r="K6489">
        <v>1.3394752563339685E-3</v>
      </c>
      <c r="L6489" t="s">
        <v>157</v>
      </c>
      <c r="N6489" t="s">
        <v>562</v>
      </c>
      <c r="O6489" t="s">
        <v>843</v>
      </c>
      <c r="P6489">
        <v>1.420797786762734E-2</v>
      </c>
      <c r="Q6489" t="s">
        <v>157</v>
      </c>
    </row>
    <row r="6490" spans="9:17" x14ac:dyDescent="0.45">
      <c r="I6490" t="s">
        <v>327</v>
      </c>
      <c r="J6490" t="s">
        <v>844</v>
      </c>
      <c r="K6490">
        <v>0</v>
      </c>
      <c r="L6490" t="s">
        <v>157</v>
      </c>
      <c r="N6490" t="s">
        <v>562</v>
      </c>
      <c r="O6490" t="s">
        <v>844</v>
      </c>
      <c r="P6490">
        <v>7.0357413718849363E-2</v>
      </c>
      <c r="Q6490" t="s">
        <v>157</v>
      </c>
    </row>
    <row r="6491" spans="9:17" x14ac:dyDescent="0.45">
      <c r="I6491" t="s">
        <v>328</v>
      </c>
      <c r="J6491" t="s">
        <v>156</v>
      </c>
      <c r="K6491">
        <v>0</v>
      </c>
      <c r="L6491" t="s">
        <v>157</v>
      </c>
      <c r="N6491" t="s">
        <v>563</v>
      </c>
      <c r="O6491" t="s">
        <v>156</v>
      </c>
      <c r="P6491">
        <v>4.2564985392998515E-2</v>
      </c>
      <c r="Q6491" t="s">
        <v>157</v>
      </c>
    </row>
    <row r="6492" spans="9:17" x14ac:dyDescent="0.45">
      <c r="I6492" t="s">
        <v>328</v>
      </c>
      <c r="J6492" t="s">
        <v>158</v>
      </c>
      <c r="K6492">
        <v>0</v>
      </c>
      <c r="L6492" t="s">
        <v>157</v>
      </c>
      <c r="N6492" t="s">
        <v>563</v>
      </c>
      <c r="O6492" t="s">
        <v>158</v>
      </c>
      <c r="P6492">
        <v>5.3119863052526724E-3</v>
      </c>
      <c r="Q6492" t="s">
        <v>157</v>
      </c>
    </row>
    <row r="6493" spans="9:17" x14ac:dyDescent="0.45">
      <c r="I6493" t="s">
        <v>328</v>
      </c>
      <c r="J6493" t="s">
        <v>159</v>
      </c>
      <c r="K6493">
        <v>3.715637518540647E-3</v>
      </c>
      <c r="L6493" t="s">
        <v>157</v>
      </c>
      <c r="N6493" t="s">
        <v>563</v>
      </c>
      <c r="O6493" t="s">
        <v>159</v>
      </c>
      <c r="P6493">
        <v>5.160437701447535E-3</v>
      </c>
      <c r="Q6493" t="s">
        <v>157</v>
      </c>
    </row>
    <row r="6494" spans="9:17" x14ac:dyDescent="0.45">
      <c r="I6494" t="s">
        <v>328</v>
      </c>
      <c r="J6494" t="s">
        <v>160</v>
      </c>
      <c r="K6494">
        <v>4.2215064139479813E-2</v>
      </c>
      <c r="L6494" t="s">
        <v>157</v>
      </c>
      <c r="N6494" t="s">
        <v>563</v>
      </c>
      <c r="O6494" t="s">
        <v>160</v>
      </c>
      <c r="P6494">
        <v>3.5945134944147229E-2</v>
      </c>
      <c r="Q6494" t="s">
        <v>157</v>
      </c>
    </row>
    <row r="6495" spans="9:17" x14ac:dyDescent="0.45">
      <c r="I6495" t="s">
        <v>328</v>
      </c>
      <c r="J6495" t="s">
        <v>161</v>
      </c>
      <c r="K6495">
        <v>4.0293131116633275E-3</v>
      </c>
      <c r="L6495" t="s">
        <v>157</v>
      </c>
      <c r="N6495" t="s">
        <v>563</v>
      </c>
      <c r="O6495" t="s">
        <v>161</v>
      </c>
      <c r="P6495">
        <v>5.4188763508800572E-3</v>
      </c>
      <c r="Q6495" t="s">
        <v>157</v>
      </c>
    </row>
    <row r="6496" spans="9:17" x14ac:dyDescent="0.45">
      <c r="I6496" t="s">
        <v>328</v>
      </c>
      <c r="J6496" t="s">
        <v>807</v>
      </c>
      <c r="K6496">
        <v>8.3915096055477676E-4</v>
      </c>
      <c r="L6496" t="s">
        <v>157</v>
      </c>
      <c r="N6496" t="s">
        <v>563</v>
      </c>
      <c r="O6496" t="s">
        <v>807</v>
      </c>
      <c r="P6496">
        <v>6.0487576825960579E-3</v>
      </c>
      <c r="Q6496" t="s">
        <v>157</v>
      </c>
    </row>
    <row r="6497" spans="9:17" x14ac:dyDescent="0.45">
      <c r="I6497" t="s">
        <v>328</v>
      </c>
      <c r="J6497" t="s">
        <v>808</v>
      </c>
      <c r="K6497">
        <v>0</v>
      </c>
      <c r="L6497" t="s">
        <v>157</v>
      </c>
      <c r="N6497" t="s">
        <v>563</v>
      </c>
      <c r="O6497" t="s">
        <v>808</v>
      </c>
      <c r="P6497">
        <v>6.4066936016760915E-3</v>
      </c>
      <c r="Q6497" t="s">
        <v>157</v>
      </c>
    </row>
    <row r="6498" spans="9:17" x14ac:dyDescent="0.45">
      <c r="I6498" t="s">
        <v>328</v>
      </c>
      <c r="J6498" t="s">
        <v>809</v>
      </c>
      <c r="K6498">
        <v>0</v>
      </c>
      <c r="L6498" t="s">
        <v>157</v>
      </c>
      <c r="N6498" t="s">
        <v>563</v>
      </c>
      <c r="O6498" t="s">
        <v>809</v>
      </c>
      <c r="P6498">
        <v>3.3156420892523492E-2</v>
      </c>
      <c r="Q6498" t="s">
        <v>157</v>
      </c>
    </row>
    <row r="6499" spans="9:17" x14ac:dyDescent="0.45">
      <c r="I6499" t="s">
        <v>328</v>
      </c>
      <c r="J6499" t="s">
        <v>162</v>
      </c>
      <c r="K6499">
        <v>3.9008152069837962E-4</v>
      </c>
      <c r="L6499" t="s">
        <v>157</v>
      </c>
      <c r="N6499" t="s">
        <v>563</v>
      </c>
      <c r="O6499" t="s">
        <v>162</v>
      </c>
      <c r="P6499">
        <v>7.6478756927505304E-2</v>
      </c>
      <c r="Q6499" t="s">
        <v>157</v>
      </c>
    </row>
    <row r="6500" spans="9:17" x14ac:dyDescent="0.45">
      <c r="I6500" t="s">
        <v>328</v>
      </c>
      <c r="J6500" t="s">
        <v>163</v>
      </c>
      <c r="K6500">
        <v>4.9834916597241447E-3</v>
      </c>
      <c r="L6500" t="s">
        <v>157</v>
      </c>
      <c r="N6500" t="s">
        <v>563</v>
      </c>
      <c r="O6500" t="s">
        <v>163</v>
      </c>
      <c r="P6500">
        <v>1.1052164207990291E-2</v>
      </c>
      <c r="Q6500" t="s">
        <v>157</v>
      </c>
    </row>
    <row r="6501" spans="9:17" x14ac:dyDescent="0.45">
      <c r="I6501" t="s">
        <v>328</v>
      </c>
      <c r="J6501" t="s">
        <v>164</v>
      </c>
      <c r="K6501">
        <v>9.7520922478687589E-3</v>
      </c>
      <c r="L6501" t="s">
        <v>157</v>
      </c>
      <c r="N6501" t="s">
        <v>563</v>
      </c>
      <c r="O6501" t="s">
        <v>164</v>
      </c>
      <c r="P6501">
        <v>1.078516482078234E-2</v>
      </c>
      <c r="Q6501" t="s">
        <v>157</v>
      </c>
    </row>
    <row r="6502" spans="9:17" x14ac:dyDescent="0.45">
      <c r="I6502" t="s">
        <v>328</v>
      </c>
      <c r="J6502" t="s">
        <v>165</v>
      </c>
      <c r="K6502">
        <v>9.3333968931896327E-2</v>
      </c>
      <c r="L6502" t="s">
        <v>157</v>
      </c>
      <c r="N6502" t="s">
        <v>563</v>
      </c>
      <c r="O6502" t="s">
        <v>165</v>
      </c>
      <c r="P6502">
        <v>8.6570321582548349E-2</v>
      </c>
      <c r="Q6502" t="s">
        <v>157</v>
      </c>
    </row>
    <row r="6503" spans="9:17" x14ac:dyDescent="0.45">
      <c r="I6503" t="s">
        <v>328</v>
      </c>
      <c r="J6503" t="s">
        <v>166</v>
      </c>
      <c r="K6503">
        <v>1.0634821913618198E-2</v>
      </c>
      <c r="L6503" t="s">
        <v>157</v>
      </c>
      <c r="N6503" t="s">
        <v>563</v>
      </c>
      <c r="O6503" t="s">
        <v>166</v>
      </c>
      <c r="P6503">
        <v>1.3837914129241307E-2</v>
      </c>
      <c r="Q6503" t="s">
        <v>157</v>
      </c>
    </row>
    <row r="6504" spans="9:17" x14ac:dyDescent="0.45">
      <c r="I6504" t="s">
        <v>328</v>
      </c>
      <c r="J6504" t="s">
        <v>811</v>
      </c>
      <c r="K6504">
        <v>7.4001326747030038E-3</v>
      </c>
      <c r="L6504" t="s">
        <v>157</v>
      </c>
      <c r="N6504" t="s">
        <v>563</v>
      </c>
      <c r="O6504" t="s">
        <v>811</v>
      </c>
      <c r="P6504">
        <v>1.3391070055879632E-2</v>
      </c>
      <c r="Q6504" t="s">
        <v>157</v>
      </c>
    </row>
    <row r="6505" spans="9:17" x14ac:dyDescent="0.45">
      <c r="I6505" t="s">
        <v>328</v>
      </c>
      <c r="J6505" t="s">
        <v>812</v>
      </c>
      <c r="K6505">
        <v>6.856993981857782E-4</v>
      </c>
      <c r="L6505" t="s">
        <v>157</v>
      </c>
      <c r="N6505" t="s">
        <v>563</v>
      </c>
      <c r="O6505" t="s">
        <v>812</v>
      </c>
      <c r="P6505">
        <v>1.3271832126265643E-2</v>
      </c>
      <c r="Q6505" t="s">
        <v>157</v>
      </c>
    </row>
    <row r="6506" spans="9:17" x14ac:dyDescent="0.45">
      <c r="I6506" t="s">
        <v>328</v>
      </c>
      <c r="J6506" t="s">
        <v>813</v>
      </c>
      <c r="K6506">
        <v>0</v>
      </c>
      <c r="L6506" t="s">
        <v>157</v>
      </c>
      <c r="N6506" t="s">
        <v>563</v>
      </c>
      <c r="O6506" t="s">
        <v>813</v>
      </c>
      <c r="P6506">
        <v>6.6149156607401963E-2</v>
      </c>
      <c r="Q6506" t="s">
        <v>157</v>
      </c>
    </row>
    <row r="6507" spans="9:17" x14ac:dyDescent="0.45">
      <c r="I6507" t="s">
        <v>328</v>
      </c>
      <c r="J6507" t="s">
        <v>815</v>
      </c>
      <c r="K6507">
        <v>3.9531931469474523E-3</v>
      </c>
      <c r="L6507" t="s">
        <v>157</v>
      </c>
      <c r="N6507" t="s">
        <v>563</v>
      </c>
      <c r="O6507" t="s">
        <v>815</v>
      </c>
      <c r="P6507">
        <v>2.2333594494806444E-2</v>
      </c>
      <c r="Q6507" t="s">
        <v>157</v>
      </c>
    </row>
    <row r="6508" spans="9:17" x14ac:dyDescent="0.45">
      <c r="I6508" t="s">
        <v>328</v>
      </c>
      <c r="J6508" t="s">
        <v>816</v>
      </c>
      <c r="K6508">
        <v>6.2828510934012406E-3</v>
      </c>
      <c r="L6508" t="s">
        <v>157</v>
      </c>
      <c r="N6508" t="s">
        <v>563</v>
      </c>
      <c r="O6508" t="s">
        <v>816</v>
      </c>
      <c r="P6508">
        <v>2.1091517430267314E-3</v>
      </c>
      <c r="Q6508" t="s">
        <v>157</v>
      </c>
    </row>
    <row r="6509" spans="9:17" x14ac:dyDescent="0.45">
      <c r="I6509" t="s">
        <v>328</v>
      </c>
      <c r="J6509" t="s">
        <v>817</v>
      </c>
      <c r="K6509">
        <v>8.0175841990256184E-3</v>
      </c>
      <c r="L6509" t="s">
        <v>157</v>
      </c>
      <c r="N6509" t="s">
        <v>563</v>
      </c>
      <c r="O6509" t="s">
        <v>817</v>
      </c>
      <c r="P6509">
        <v>2.0066755780143819E-3</v>
      </c>
      <c r="Q6509" t="s">
        <v>157</v>
      </c>
    </row>
    <row r="6510" spans="9:17" x14ac:dyDescent="0.45">
      <c r="I6510" t="s">
        <v>328</v>
      </c>
      <c r="J6510" t="s">
        <v>818</v>
      </c>
      <c r="K6510">
        <v>6.2529500040149538E-2</v>
      </c>
      <c r="L6510" t="s">
        <v>157</v>
      </c>
      <c r="N6510" t="s">
        <v>563</v>
      </c>
      <c r="O6510" t="s">
        <v>818</v>
      </c>
      <c r="P6510">
        <v>2.0893965986985355E-2</v>
      </c>
      <c r="Q6510" t="s">
        <v>157</v>
      </c>
    </row>
    <row r="6511" spans="9:17" x14ac:dyDescent="0.45">
      <c r="I6511" t="s">
        <v>328</v>
      </c>
      <c r="J6511" t="s">
        <v>819</v>
      </c>
      <c r="K6511">
        <v>6.895569441445884E-3</v>
      </c>
      <c r="L6511" t="s">
        <v>157</v>
      </c>
      <c r="N6511" t="s">
        <v>563</v>
      </c>
      <c r="O6511" t="s">
        <v>819</v>
      </c>
      <c r="P6511">
        <v>3.3292168584599349E-3</v>
      </c>
      <c r="Q6511" t="s">
        <v>157</v>
      </c>
    </row>
    <row r="6512" spans="9:17" x14ac:dyDescent="0.45">
      <c r="I6512" t="s">
        <v>328</v>
      </c>
      <c r="J6512" t="s">
        <v>820</v>
      </c>
      <c r="K6512">
        <v>5.507335399704198E-3</v>
      </c>
      <c r="L6512" t="s">
        <v>157</v>
      </c>
      <c r="N6512" t="s">
        <v>563</v>
      </c>
      <c r="O6512" t="s">
        <v>820</v>
      </c>
      <c r="P6512">
        <v>2.7996833164812829E-3</v>
      </c>
      <c r="Q6512" t="s">
        <v>157</v>
      </c>
    </row>
    <row r="6513" spans="9:17" x14ac:dyDescent="0.45">
      <c r="I6513" t="s">
        <v>328</v>
      </c>
      <c r="J6513" t="s">
        <v>821</v>
      </c>
      <c r="K6513">
        <v>3.1815674131000604E-3</v>
      </c>
      <c r="L6513" t="s">
        <v>157</v>
      </c>
      <c r="N6513" t="s">
        <v>563</v>
      </c>
      <c r="O6513" t="s">
        <v>821</v>
      </c>
      <c r="P6513">
        <v>2.6902609683528362E-3</v>
      </c>
      <c r="Q6513" t="s">
        <v>157</v>
      </c>
    </row>
    <row r="6514" spans="9:17" x14ac:dyDescent="0.45">
      <c r="I6514" t="s">
        <v>328</v>
      </c>
      <c r="J6514" t="s">
        <v>822</v>
      </c>
      <c r="K6514">
        <v>0</v>
      </c>
      <c r="L6514" t="s">
        <v>157</v>
      </c>
      <c r="N6514" t="s">
        <v>563</v>
      </c>
      <c r="O6514" t="s">
        <v>822</v>
      </c>
      <c r="P6514">
        <v>1.6756184283559145E-2</v>
      </c>
      <c r="Q6514" t="s">
        <v>157</v>
      </c>
    </row>
    <row r="6515" spans="9:17" x14ac:dyDescent="0.45">
      <c r="I6515" t="s">
        <v>328</v>
      </c>
      <c r="J6515" t="s">
        <v>829</v>
      </c>
      <c r="K6515">
        <v>2.8137103046412218E-2</v>
      </c>
      <c r="L6515" t="s">
        <v>157</v>
      </c>
      <c r="N6515" t="s">
        <v>563</v>
      </c>
      <c r="O6515" t="s">
        <v>829</v>
      </c>
      <c r="P6515">
        <v>5.3986530712950093E-2</v>
      </c>
      <c r="Q6515" t="s">
        <v>157</v>
      </c>
    </row>
    <row r="6516" spans="9:17" x14ac:dyDescent="0.45">
      <c r="I6516" t="s">
        <v>328</v>
      </c>
      <c r="J6516" t="s">
        <v>830</v>
      </c>
      <c r="K6516">
        <v>2.9569054536298059E-2</v>
      </c>
      <c r="L6516" t="s">
        <v>157</v>
      </c>
      <c r="N6516" t="s">
        <v>563</v>
      </c>
      <c r="O6516" t="s">
        <v>830</v>
      </c>
      <c r="P6516">
        <v>3.5188147399614757E-3</v>
      </c>
      <c r="Q6516" t="s">
        <v>157</v>
      </c>
    </row>
    <row r="6517" spans="9:17" x14ac:dyDescent="0.45">
      <c r="I6517" t="s">
        <v>328</v>
      </c>
      <c r="J6517" t="s">
        <v>831</v>
      </c>
      <c r="K6517">
        <v>3.5530220783049203E-2</v>
      </c>
      <c r="L6517" t="s">
        <v>157</v>
      </c>
      <c r="N6517" t="s">
        <v>563</v>
      </c>
      <c r="O6517" t="s">
        <v>831</v>
      </c>
      <c r="P6517">
        <v>3.323885780564426E-3</v>
      </c>
      <c r="Q6517" t="s">
        <v>157</v>
      </c>
    </row>
    <row r="6518" spans="9:17" x14ac:dyDescent="0.45">
      <c r="I6518" t="s">
        <v>328</v>
      </c>
      <c r="J6518" t="s">
        <v>832</v>
      </c>
      <c r="K6518">
        <v>0.27512793683174014</v>
      </c>
      <c r="L6518" t="s">
        <v>157</v>
      </c>
      <c r="N6518" t="s">
        <v>563</v>
      </c>
      <c r="O6518" t="s">
        <v>832</v>
      </c>
      <c r="P6518">
        <v>3.6583178533671441E-2</v>
      </c>
      <c r="Q6518" t="s">
        <v>157</v>
      </c>
    </row>
    <row r="6519" spans="9:17" x14ac:dyDescent="0.45">
      <c r="I6519" t="s">
        <v>328</v>
      </c>
      <c r="J6519" t="s">
        <v>833</v>
      </c>
      <c r="K6519">
        <v>3.3035971349316552E-2</v>
      </c>
      <c r="L6519" t="s">
        <v>157</v>
      </c>
      <c r="N6519" t="s">
        <v>563</v>
      </c>
      <c r="O6519" t="s">
        <v>833</v>
      </c>
      <c r="P6519">
        <v>9.4582797705243891E-3</v>
      </c>
      <c r="Q6519" t="s">
        <v>157</v>
      </c>
    </row>
    <row r="6520" spans="9:17" x14ac:dyDescent="0.45">
      <c r="I6520" t="s">
        <v>328</v>
      </c>
      <c r="J6520" t="s">
        <v>834</v>
      </c>
      <c r="K6520">
        <v>2.7056465730675213E-2</v>
      </c>
      <c r="L6520" t="s">
        <v>157</v>
      </c>
      <c r="N6520" t="s">
        <v>563</v>
      </c>
      <c r="O6520" t="s">
        <v>834</v>
      </c>
      <c r="P6520">
        <v>1.0327527752681399E-2</v>
      </c>
      <c r="Q6520" t="s">
        <v>157</v>
      </c>
    </row>
    <row r="6521" spans="9:17" x14ac:dyDescent="0.45">
      <c r="I6521" t="s">
        <v>328</v>
      </c>
      <c r="J6521" t="s">
        <v>835</v>
      </c>
      <c r="K6521">
        <v>1.8491656324887078E-2</v>
      </c>
      <c r="L6521" t="s">
        <v>157</v>
      </c>
      <c r="N6521" t="s">
        <v>563</v>
      </c>
      <c r="O6521" t="s">
        <v>835</v>
      </c>
      <c r="P6521">
        <v>1.0714100794052829E-2</v>
      </c>
      <c r="Q6521" t="s">
        <v>157</v>
      </c>
    </row>
    <row r="6522" spans="9:17" x14ac:dyDescent="0.45">
      <c r="I6522" t="s">
        <v>328</v>
      </c>
      <c r="J6522" t="s">
        <v>836</v>
      </c>
      <c r="K6522">
        <v>5.1001148581880434E-3</v>
      </c>
      <c r="L6522" t="s">
        <v>157</v>
      </c>
      <c r="N6522" t="s">
        <v>563</v>
      </c>
      <c r="O6522" t="s">
        <v>836</v>
      </c>
      <c r="P6522">
        <v>7.222974226683801E-2</v>
      </c>
      <c r="Q6522" t="s">
        <v>157</v>
      </c>
    </row>
    <row r="6523" spans="9:17" x14ac:dyDescent="0.45">
      <c r="I6523" t="s">
        <v>328</v>
      </c>
      <c r="J6523" t="s">
        <v>837</v>
      </c>
      <c r="K6523">
        <v>3.3790073526581504E-3</v>
      </c>
      <c r="L6523" t="s">
        <v>157</v>
      </c>
      <c r="N6523" t="s">
        <v>563</v>
      </c>
      <c r="O6523" t="s">
        <v>837</v>
      </c>
      <c r="P6523">
        <v>9.0742589751824768E-2</v>
      </c>
      <c r="Q6523" t="s">
        <v>157</v>
      </c>
    </row>
    <row r="6524" spans="9:17" x14ac:dyDescent="0.45">
      <c r="I6524" t="s">
        <v>328</v>
      </c>
      <c r="J6524" t="s">
        <v>838</v>
      </c>
      <c r="K6524">
        <v>1.3319559108042113E-2</v>
      </c>
      <c r="L6524" t="s">
        <v>157</v>
      </c>
      <c r="N6524" t="s">
        <v>563</v>
      </c>
      <c r="O6524" t="s">
        <v>838</v>
      </c>
      <c r="P6524">
        <v>1.1983292341979245E-2</v>
      </c>
      <c r="Q6524" t="s">
        <v>157</v>
      </c>
    </row>
    <row r="6525" spans="9:17" x14ac:dyDescent="0.45">
      <c r="I6525" t="s">
        <v>328</v>
      </c>
      <c r="J6525" t="s">
        <v>839</v>
      </c>
      <c r="K6525">
        <v>2.4349219603455683E-2</v>
      </c>
      <c r="L6525" t="s">
        <v>157</v>
      </c>
      <c r="N6525" t="s">
        <v>563</v>
      </c>
      <c r="O6525" t="s">
        <v>839</v>
      </c>
      <c r="P6525">
        <v>1.051933377910522E-2</v>
      </c>
      <c r="Q6525" t="s">
        <v>157</v>
      </c>
    </row>
    <row r="6526" spans="9:17" x14ac:dyDescent="0.45">
      <c r="I6526" t="s">
        <v>328</v>
      </c>
      <c r="J6526" t="s">
        <v>840</v>
      </c>
      <c r="K6526">
        <v>0.20476246103597395</v>
      </c>
      <c r="L6526" t="s">
        <v>157</v>
      </c>
      <c r="N6526" t="s">
        <v>563</v>
      </c>
      <c r="O6526" t="s">
        <v>840</v>
      </c>
      <c r="P6526">
        <v>7.2543544246196773E-2</v>
      </c>
      <c r="Q6526" t="s">
        <v>157</v>
      </c>
    </row>
    <row r="6527" spans="9:17" x14ac:dyDescent="0.45">
      <c r="I6527" t="s">
        <v>328</v>
      </c>
      <c r="J6527" t="s">
        <v>841</v>
      </c>
      <c r="K6527">
        <v>1.9584535729533212E-2</v>
      </c>
      <c r="L6527" t="s">
        <v>157</v>
      </c>
      <c r="N6527" t="s">
        <v>563</v>
      </c>
      <c r="O6527" t="s">
        <v>841</v>
      </c>
      <c r="P6527">
        <v>1.0936672039565941E-2</v>
      </c>
      <c r="Q6527" t="s">
        <v>157</v>
      </c>
    </row>
    <row r="6528" spans="9:17" x14ac:dyDescent="0.45">
      <c r="I6528" t="s">
        <v>328</v>
      </c>
      <c r="J6528" t="s">
        <v>842</v>
      </c>
      <c r="K6528">
        <v>6.8680005400490948E-3</v>
      </c>
      <c r="L6528" t="s">
        <v>157</v>
      </c>
      <c r="N6528" t="s">
        <v>563</v>
      </c>
      <c r="O6528" t="s">
        <v>842</v>
      </c>
      <c r="P6528">
        <v>1.2192607991727725E-2</v>
      </c>
      <c r="Q6528" t="s">
        <v>157</v>
      </c>
    </row>
    <row r="6529" spans="9:17" x14ac:dyDescent="0.45">
      <c r="I6529" t="s">
        <v>328</v>
      </c>
      <c r="J6529" t="s">
        <v>843</v>
      </c>
      <c r="K6529">
        <v>1.3416383590142127E-3</v>
      </c>
      <c r="L6529" t="s">
        <v>157</v>
      </c>
      <c r="N6529" t="s">
        <v>563</v>
      </c>
      <c r="O6529" t="s">
        <v>843</v>
      </c>
      <c r="P6529">
        <v>1.3624284995400759E-2</v>
      </c>
      <c r="Q6529" t="s">
        <v>157</v>
      </c>
    </row>
    <row r="6530" spans="9:17" x14ac:dyDescent="0.45">
      <c r="I6530" t="s">
        <v>328</v>
      </c>
      <c r="J6530" t="s">
        <v>844</v>
      </c>
      <c r="K6530">
        <v>0</v>
      </c>
      <c r="L6530" t="s">
        <v>157</v>
      </c>
      <c r="N6530" t="s">
        <v>563</v>
      </c>
      <c r="O6530" t="s">
        <v>844</v>
      </c>
      <c r="P6530">
        <v>7.2847207944132991E-2</v>
      </c>
      <c r="Q6530" t="s">
        <v>157</v>
      </c>
    </row>
    <row r="6531" spans="9:17" x14ac:dyDescent="0.45">
      <c r="I6531" t="s">
        <v>329</v>
      </c>
      <c r="J6531" t="s">
        <v>156</v>
      </c>
      <c r="K6531">
        <v>0</v>
      </c>
      <c r="L6531" t="s">
        <v>157</v>
      </c>
      <c r="N6531" t="s">
        <v>564</v>
      </c>
      <c r="O6531" t="s">
        <v>156</v>
      </c>
      <c r="P6531">
        <v>4.1591964855441595E-2</v>
      </c>
      <c r="Q6531" t="s">
        <v>157</v>
      </c>
    </row>
    <row r="6532" spans="9:17" x14ac:dyDescent="0.45">
      <c r="I6532" t="s">
        <v>329</v>
      </c>
      <c r="J6532" t="s">
        <v>158</v>
      </c>
      <c r="K6532">
        <v>0</v>
      </c>
      <c r="L6532" t="s">
        <v>157</v>
      </c>
      <c r="N6532" t="s">
        <v>564</v>
      </c>
      <c r="O6532" t="s">
        <v>158</v>
      </c>
      <c r="P6532">
        <v>5.3509655868797948E-3</v>
      </c>
      <c r="Q6532" t="s">
        <v>157</v>
      </c>
    </row>
    <row r="6533" spans="9:17" x14ac:dyDescent="0.45">
      <c r="I6533" t="s">
        <v>329</v>
      </c>
      <c r="J6533" t="s">
        <v>159</v>
      </c>
      <c r="K6533">
        <v>3.392845947894579E-3</v>
      </c>
      <c r="L6533" t="s">
        <v>157</v>
      </c>
      <c r="N6533" t="s">
        <v>564</v>
      </c>
      <c r="O6533" t="s">
        <v>159</v>
      </c>
      <c r="P6533">
        <v>5.0864201395871902E-3</v>
      </c>
      <c r="Q6533" t="s">
        <v>157</v>
      </c>
    </row>
    <row r="6534" spans="9:17" x14ac:dyDescent="0.45">
      <c r="I6534" t="s">
        <v>329</v>
      </c>
      <c r="J6534" t="s">
        <v>160</v>
      </c>
      <c r="K6534">
        <v>4.0095883061546149E-2</v>
      </c>
      <c r="L6534" t="s">
        <v>157</v>
      </c>
      <c r="N6534" t="s">
        <v>564</v>
      </c>
      <c r="O6534" t="s">
        <v>160</v>
      </c>
      <c r="P6534">
        <v>3.4912610092370712E-2</v>
      </c>
      <c r="Q6534" t="s">
        <v>157</v>
      </c>
    </row>
    <row r="6535" spans="9:17" x14ac:dyDescent="0.45">
      <c r="I6535" t="s">
        <v>329</v>
      </c>
      <c r="J6535" t="s">
        <v>161</v>
      </c>
      <c r="K6535">
        <v>3.8730103869799972E-3</v>
      </c>
      <c r="L6535" t="s">
        <v>157</v>
      </c>
      <c r="N6535" t="s">
        <v>564</v>
      </c>
      <c r="O6535" t="s">
        <v>161</v>
      </c>
      <c r="P6535">
        <v>5.404499358996887E-3</v>
      </c>
      <c r="Q6535" t="s">
        <v>157</v>
      </c>
    </row>
    <row r="6536" spans="9:17" x14ac:dyDescent="0.45">
      <c r="I6536" t="s">
        <v>329</v>
      </c>
      <c r="J6536" t="s">
        <v>807</v>
      </c>
      <c r="K6536">
        <v>8.1084049089144724E-4</v>
      </c>
      <c r="L6536" t="s">
        <v>157</v>
      </c>
      <c r="N6536" t="s">
        <v>564</v>
      </c>
      <c r="O6536" t="s">
        <v>807</v>
      </c>
      <c r="P6536">
        <v>6.125047972469759E-3</v>
      </c>
      <c r="Q6536" t="s">
        <v>157</v>
      </c>
    </row>
    <row r="6537" spans="9:17" x14ac:dyDescent="0.45">
      <c r="I6537" t="s">
        <v>329</v>
      </c>
      <c r="J6537" t="s">
        <v>808</v>
      </c>
      <c r="K6537">
        <v>0</v>
      </c>
      <c r="L6537" t="s">
        <v>157</v>
      </c>
      <c r="N6537" t="s">
        <v>564</v>
      </c>
      <c r="O6537" t="s">
        <v>808</v>
      </c>
      <c r="P6537">
        <v>6.6583415580421662E-3</v>
      </c>
      <c r="Q6537" t="s">
        <v>157</v>
      </c>
    </row>
    <row r="6538" spans="9:17" x14ac:dyDescent="0.45">
      <c r="I6538" t="s">
        <v>329</v>
      </c>
      <c r="J6538" t="s">
        <v>809</v>
      </c>
      <c r="K6538">
        <v>0</v>
      </c>
      <c r="L6538" t="s">
        <v>157</v>
      </c>
      <c r="N6538" t="s">
        <v>564</v>
      </c>
      <c r="O6538" t="s">
        <v>809</v>
      </c>
      <c r="P6538">
        <v>3.4125929906874089E-2</v>
      </c>
      <c r="Q6538" t="s">
        <v>157</v>
      </c>
    </row>
    <row r="6539" spans="9:17" x14ac:dyDescent="0.45">
      <c r="I6539" t="s">
        <v>329</v>
      </c>
      <c r="J6539" t="s">
        <v>162</v>
      </c>
      <c r="K6539">
        <v>2.5549610749988624E-4</v>
      </c>
      <c r="L6539" t="s">
        <v>157</v>
      </c>
      <c r="N6539" t="s">
        <v>564</v>
      </c>
      <c r="O6539" t="s">
        <v>162</v>
      </c>
      <c r="P6539">
        <v>7.4865783364469959E-2</v>
      </c>
      <c r="Q6539" t="s">
        <v>157</v>
      </c>
    </row>
    <row r="6540" spans="9:17" x14ac:dyDescent="0.45">
      <c r="I6540" t="s">
        <v>329</v>
      </c>
      <c r="J6540" t="s">
        <v>163</v>
      </c>
      <c r="K6540">
        <v>4.445500314207095E-3</v>
      </c>
      <c r="L6540" t="s">
        <v>157</v>
      </c>
      <c r="N6540" t="s">
        <v>564</v>
      </c>
      <c r="O6540" t="s">
        <v>163</v>
      </c>
      <c r="P6540">
        <v>1.0598014178669572E-2</v>
      </c>
      <c r="Q6540" t="s">
        <v>157</v>
      </c>
    </row>
    <row r="6541" spans="9:17" x14ac:dyDescent="0.45">
      <c r="I6541" t="s">
        <v>329</v>
      </c>
      <c r="J6541" t="s">
        <v>164</v>
      </c>
      <c r="K6541">
        <v>9.3953255295044519E-3</v>
      </c>
      <c r="L6541" t="s">
        <v>157</v>
      </c>
      <c r="N6541" t="s">
        <v>564</v>
      </c>
      <c r="O6541" t="s">
        <v>164</v>
      </c>
      <c r="P6541">
        <v>9.6768880634362144E-3</v>
      </c>
      <c r="Q6541" t="s">
        <v>157</v>
      </c>
    </row>
    <row r="6542" spans="9:17" x14ac:dyDescent="0.45">
      <c r="I6542" t="s">
        <v>329</v>
      </c>
      <c r="J6542" t="s">
        <v>165</v>
      </c>
      <c r="K6542">
        <v>9.2365636972863055E-2</v>
      </c>
      <c r="L6542" t="s">
        <v>157</v>
      </c>
      <c r="N6542" t="s">
        <v>564</v>
      </c>
      <c r="O6542" t="s">
        <v>165</v>
      </c>
      <c r="P6542">
        <v>8.2200827763660764E-2</v>
      </c>
      <c r="Q6542" t="s">
        <v>157</v>
      </c>
    </row>
    <row r="6543" spans="9:17" x14ac:dyDescent="0.45">
      <c r="I6543" t="s">
        <v>329</v>
      </c>
      <c r="J6543" t="s">
        <v>166</v>
      </c>
      <c r="K6543">
        <v>1.0275250506341174E-2</v>
      </c>
      <c r="L6543" t="s">
        <v>157</v>
      </c>
      <c r="N6543" t="s">
        <v>564</v>
      </c>
      <c r="O6543" t="s">
        <v>166</v>
      </c>
      <c r="P6543">
        <v>1.2680981293874176E-2</v>
      </c>
      <c r="Q6543" t="s">
        <v>157</v>
      </c>
    </row>
    <row r="6544" spans="9:17" x14ac:dyDescent="0.45">
      <c r="I6544" t="s">
        <v>329</v>
      </c>
      <c r="J6544" t="s">
        <v>811</v>
      </c>
      <c r="K6544">
        <v>7.2025297777861211E-3</v>
      </c>
      <c r="L6544" t="s">
        <v>157</v>
      </c>
      <c r="N6544" t="s">
        <v>564</v>
      </c>
      <c r="O6544" t="s">
        <v>811</v>
      </c>
      <c r="P6544">
        <v>1.2754649620105954E-2</v>
      </c>
      <c r="Q6544" t="s">
        <v>157</v>
      </c>
    </row>
    <row r="6545" spans="9:17" x14ac:dyDescent="0.45">
      <c r="I6545" t="s">
        <v>329</v>
      </c>
      <c r="J6545" t="s">
        <v>812</v>
      </c>
      <c r="K6545">
        <v>6.4532409212905326E-4</v>
      </c>
      <c r="L6545" t="s">
        <v>157</v>
      </c>
      <c r="N6545" t="s">
        <v>564</v>
      </c>
      <c r="O6545" t="s">
        <v>812</v>
      </c>
      <c r="P6545">
        <v>1.3008490421952614E-2</v>
      </c>
      <c r="Q6545" t="s">
        <v>157</v>
      </c>
    </row>
    <row r="6546" spans="9:17" x14ac:dyDescent="0.45">
      <c r="I6546" t="s">
        <v>329</v>
      </c>
      <c r="J6546" t="s">
        <v>813</v>
      </c>
      <c r="K6546">
        <v>0</v>
      </c>
      <c r="L6546" t="s">
        <v>157</v>
      </c>
      <c r="N6546" t="s">
        <v>564</v>
      </c>
      <c r="O6546" t="s">
        <v>813</v>
      </c>
      <c r="P6546">
        <v>6.356199292180896E-2</v>
      </c>
      <c r="Q6546" t="s">
        <v>157</v>
      </c>
    </row>
    <row r="6547" spans="9:17" x14ac:dyDescent="0.45">
      <c r="I6547" t="s">
        <v>329</v>
      </c>
      <c r="J6547" t="s">
        <v>815</v>
      </c>
      <c r="K6547">
        <v>3.8001558342712549E-3</v>
      </c>
      <c r="L6547" t="s">
        <v>157</v>
      </c>
      <c r="N6547" t="s">
        <v>564</v>
      </c>
      <c r="O6547" t="s">
        <v>815</v>
      </c>
      <c r="P6547">
        <v>2.5662913133761948E-2</v>
      </c>
      <c r="Q6547" t="s">
        <v>157</v>
      </c>
    </row>
    <row r="6548" spans="9:17" x14ac:dyDescent="0.45">
      <c r="I6548" t="s">
        <v>329</v>
      </c>
      <c r="J6548" t="s">
        <v>816</v>
      </c>
      <c r="K6548">
        <v>6.1517217241714821E-3</v>
      </c>
      <c r="L6548" t="s">
        <v>157</v>
      </c>
      <c r="N6548" t="s">
        <v>564</v>
      </c>
      <c r="O6548" t="s">
        <v>816</v>
      </c>
      <c r="P6548">
        <v>2.1870740255161077E-3</v>
      </c>
      <c r="Q6548" t="s">
        <v>157</v>
      </c>
    </row>
    <row r="6549" spans="9:17" x14ac:dyDescent="0.45">
      <c r="I6549" t="s">
        <v>329</v>
      </c>
      <c r="J6549" t="s">
        <v>817</v>
      </c>
      <c r="K6549">
        <v>8.0294090420045833E-3</v>
      </c>
      <c r="L6549" t="s">
        <v>157</v>
      </c>
      <c r="N6549" t="s">
        <v>564</v>
      </c>
      <c r="O6549" t="s">
        <v>817</v>
      </c>
      <c r="P6549">
        <v>2.1740288429243216E-3</v>
      </c>
      <c r="Q6549" t="s">
        <v>157</v>
      </c>
    </row>
    <row r="6550" spans="9:17" x14ac:dyDescent="0.45">
      <c r="I6550" t="s">
        <v>329</v>
      </c>
      <c r="J6550" t="s">
        <v>818</v>
      </c>
      <c r="K6550">
        <v>6.3638462482180261E-2</v>
      </c>
      <c r="L6550" t="s">
        <v>157</v>
      </c>
      <c r="N6550" t="s">
        <v>564</v>
      </c>
      <c r="O6550" t="s">
        <v>818</v>
      </c>
      <c r="P6550">
        <v>2.0662136857550164E-2</v>
      </c>
      <c r="Q6550" t="s">
        <v>157</v>
      </c>
    </row>
    <row r="6551" spans="9:17" x14ac:dyDescent="0.45">
      <c r="I6551" t="s">
        <v>329</v>
      </c>
      <c r="J6551" t="s">
        <v>819</v>
      </c>
      <c r="K6551">
        <v>7.0044627749832966E-3</v>
      </c>
      <c r="L6551" t="s">
        <v>157</v>
      </c>
      <c r="N6551" t="s">
        <v>564</v>
      </c>
      <c r="O6551" t="s">
        <v>819</v>
      </c>
      <c r="P6551">
        <v>3.1642294854990257E-3</v>
      </c>
      <c r="Q6551" t="s">
        <v>157</v>
      </c>
    </row>
    <row r="6552" spans="9:17" x14ac:dyDescent="0.45">
      <c r="I6552" t="s">
        <v>329</v>
      </c>
      <c r="J6552" t="s">
        <v>820</v>
      </c>
      <c r="K6552">
        <v>5.5536830271739552E-3</v>
      </c>
      <c r="L6552" t="s">
        <v>157</v>
      </c>
      <c r="N6552" t="s">
        <v>564</v>
      </c>
      <c r="O6552" t="s">
        <v>820</v>
      </c>
      <c r="P6552">
        <v>2.4399034119775803E-3</v>
      </c>
      <c r="Q6552" t="s">
        <v>157</v>
      </c>
    </row>
    <row r="6553" spans="9:17" x14ac:dyDescent="0.45">
      <c r="I6553" t="s">
        <v>329</v>
      </c>
      <c r="J6553" t="s">
        <v>821</v>
      </c>
      <c r="K6553">
        <v>3.329964094896986E-3</v>
      </c>
      <c r="L6553" t="s">
        <v>157</v>
      </c>
      <c r="N6553" t="s">
        <v>564</v>
      </c>
      <c r="O6553" t="s">
        <v>821</v>
      </c>
      <c r="P6553">
        <v>2.5478781963682801E-3</v>
      </c>
      <c r="Q6553" t="s">
        <v>157</v>
      </c>
    </row>
    <row r="6554" spans="9:17" x14ac:dyDescent="0.45">
      <c r="I6554" t="s">
        <v>329</v>
      </c>
      <c r="J6554" t="s">
        <v>822</v>
      </c>
      <c r="K6554">
        <v>0</v>
      </c>
      <c r="L6554" t="s">
        <v>157</v>
      </c>
      <c r="N6554" t="s">
        <v>564</v>
      </c>
      <c r="O6554" t="s">
        <v>822</v>
      </c>
      <c r="P6554">
        <v>1.8648592948899076E-2</v>
      </c>
      <c r="Q6554" t="s">
        <v>157</v>
      </c>
    </row>
    <row r="6555" spans="9:17" x14ac:dyDescent="0.45">
      <c r="I6555" t="s">
        <v>329</v>
      </c>
      <c r="J6555" t="s">
        <v>829</v>
      </c>
      <c r="K6555">
        <v>2.9241637346508739E-2</v>
      </c>
      <c r="L6555" t="s">
        <v>157</v>
      </c>
      <c r="N6555" t="s">
        <v>564</v>
      </c>
      <c r="O6555" t="s">
        <v>829</v>
      </c>
      <c r="P6555">
        <v>6.2709434777762058E-2</v>
      </c>
      <c r="Q6555" t="s">
        <v>157</v>
      </c>
    </row>
    <row r="6556" spans="9:17" x14ac:dyDescent="0.45">
      <c r="I6556" t="s">
        <v>329</v>
      </c>
      <c r="J6556" t="s">
        <v>830</v>
      </c>
      <c r="K6556">
        <v>3.0143790277437129E-2</v>
      </c>
      <c r="L6556" t="s">
        <v>157</v>
      </c>
      <c r="N6556" t="s">
        <v>564</v>
      </c>
      <c r="O6556" t="s">
        <v>830</v>
      </c>
      <c r="P6556">
        <v>4.0378224279391346E-3</v>
      </c>
      <c r="Q6556" t="s">
        <v>157</v>
      </c>
    </row>
    <row r="6557" spans="9:17" x14ac:dyDescent="0.45">
      <c r="I6557" t="s">
        <v>329</v>
      </c>
      <c r="J6557" t="s">
        <v>831</v>
      </c>
      <c r="K6557">
        <v>3.5782738307155025E-2</v>
      </c>
      <c r="L6557" t="s">
        <v>157</v>
      </c>
      <c r="N6557" t="s">
        <v>564</v>
      </c>
      <c r="O6557" t="s">
        <v>831</v>
      </c>
      <c r="P6557">
        <v>3.7369140393811924E-3</v>
      </c>
      <c r="Q6557" t="s">
        <v>157</v>
      </c>
    </row>
    <row r="6558" spans="9:17" x14ac:dyDescent="0.45">
      <c r="I6558" t="s">
        <v>329</v>
      </c>
      <c r="J6558" t="s">
        <v>832</v>
      </c>
      <c r="K6558">
        <v>0.27711949113487799</v>
      </c>
      <c r="L6558" t="s">
        <v>157</v>
      </c>
      <c r="N6558" t="s">
        <v>564</v>
      </c>
      <c r="O6558" t="s">
        <v>832</v>
      </c>
      <c r="P6558">
        <v>3.872655777223543E-2</v>
      </c>
      <c r="Q6558" t="s">
        <v>157</v>
      </c>
    </row>
    <row r="6559" spans="9:17" x14ac:dyDescent="0.45">
      <c r="I6559" t="s">
        <v>329</v>
      </c>
      <c r="J6559" t="s">
        <v>833</v>
      </c>
      <c r="K6559">
        <v>3.289033726324727E-2</v>
      </c>
      <c r="L6559" t="s">
        <v>157</v>
      </c>
      <c r="N6559" t="s">
        <v>564</v>
      </c>
      <c r="O6559" t="s">
        <v>833</v>
      </c>
      <c r="P6559">
        <v>9.4804978035477362E-3</v>
      </c>
      <c r="Q6559" t="s">
        <v>157</v>
      </c>
    </row>
    <row r="6560" spans="9:17" x14ac:dyDescent="0.45">
      <c r="I6560" t="s">
        <v>329</v>
      </c>
      <c r="J6560" t="s">
        <v>834</v>
      </c>
      <c r="K6560">
        <v>2.6945301080474555E-2</v>
      </c>
      <c r="L6560" t="s">
        <v>157</v>
      </c>
      <c r="N6560" t="s">
        <v>564</v>
      </c>
      <c r="O6560" t="s">
        <v>834</v>
      </c>
      <c r="P6560">
        <v>1.0308401601842074E-2</v>
      </c>
      <c r="Q6560" t="s">
        <v>157</v>
      </c>
    </row>
    <row r="6561" spans="9:17" x14ac:dyDescent="0.45">
      <c r="I6561" t="s">
        <v>329</v>
      </c>
      <c r="J6561" t="s">
        <v>835</v>
      </c>
      <c r="K6561">
        <v>1.8389135975512311E-2</v>
      </c>
      <c r="L6561" t="s">
        <v>157</v>
      </c>
      <c r="N6561" t="s">
        <v>564</v>
      </c>
      <c r="O6561" t="s">
        <v>835</v>
      </c>
      <c r="P6561">
        <v>1.0180176998480228E-2</v>
      </c>
      <c r="Q6561" t="s">
        <v>157</v>
      </c>
    </row>
    <row r="6562" spans="9:17" x14ac:dyDescent="0.45">
      <c r="I6562" t="s">
        <v>329</v>
      </c>
      <c r="J6562" t="s">
        <v>836</v>
      </c>
      <c r="K6562">
        <v>5.3922448026041941E-3</v>
      </c>
      <c r="L6562" t="s">
        <v>157</v>
      </c>
      <c r="N6562" t="s">
        <v>564</v>
      </c>
      <c r="O6562" t="s">
        <v>836</v>
      </c>
      <c r="P6562">
        <v>7.6709182397288772E-2</v>
      </c>
      <c r="Q6562" t="s">
        <v>157</v>
      </c>
    </row>
    <row r="6563" spans="9:17" x14ac:dyDescent="0.45">
      <c r="I6563" t="s">
        <v>329</v>
      </c>
      <c r="J6563" t="s">
        <v>837</v>
      </c>
      <c r="K6563">
        <v>3.6726060396277535E-3</v>
      </c>
      <c r="L6563" t="s">
        <v>157</v>
      </c>
      <c r="N6563" t="s">
        <v>564</v>
      </c>
      <c r="O6563" t="s">
        <v>837</v>
      </c>
      <c r="P6563">
        <v>9.0724243634760379E-2</v>
      </c>
      <c r="Q6563" t="s">
        <v>157</v>
      </c>
    </row>
    <row r="6564" spans="9:17" x14ac:dyDescent="0.45">
      <c r="I6564" t="s">
        <v>329</v>
      </c>
      <c r="J6564" t="s">
        <v>838</v>
      </c>
      <c r="K6564">
        <v>1.3537268034768788E-2</v>
      </c>
      <c r="L6564" t="s">
        <v>157</v>
      </c>
      <c r="N6564" t="s">
        <v>564</v>
      </c>
      <c r="O6564" t="s">
        <v>838</v>
      </c>
      <c r="P6564">
        <v>1.134871453058439E-2</v>
      </c>
      <c r="Q6564" t="s">
        <v>157</v>
      </c>
    </row>
    <row r="6565" spans="9:17" x14ac:dyDescent="0.45">
      <c r="I6565" t="s">
        <v>329</v>
      </c>
      <c r="J6565" t="s">
        <v>839</v>
      </c>
      <c r="K6565">
        <v>2.4640395197637006E-2</v>
      </c>
      <c r="L6565" t="s">
        <v>157</v>
      </c>
      <c r="N6565" t="s">
        <v>564</v>
      </c>
      <c r="O6565" t="s">
        <v>839</v>
      </c>
      <c r="P6565">
        <v>1.0063897644157651E-2</v>
      </c>
      <c r="Q6565" t="s">
        <v>157</v>
      </c>
    </row>
    <row r="6566" spans="9:17" x14ac:dyDescent="0.45">
      <c r="I6566" t="s">
        <v>329</v>
      </c>
      <c r="J6566" t="s">
        <v>840</v>
      </c>
      <c r="K6566">
        <v>0.20425961117955729</v>
      </c>
      <c r="L6566" t="s">
        <v>157</v>
      </c>
      <c r="N6566" t="s">
        <v>564</v>
      </c>
      <c r="O6566" t="s">
        <v>840</v>
      </c>
      <c r="P6566">
        <v>6.845504258288744E-2</v>
      </c>
      <c r="Q6566" t="s">
        <v>157</v>
      </c>
    </row>
    <row r="6567" spans="9:17" x14ac:dyDescent="0.45">
      <c r="I6567" t="s">
        <v>329</v>
      </c>
      <c r="J6567" t="s">
        <v>841</v>
      </c>
      <c r="K6567">
        <v>1.9522595169471083E-2</v>
      </c>
      <c r="L6567" t="s">
        <v>157</v>
      </c>
      <c r="N6567" t="s">
        <v>564</v>
      </c>
      <c r="O6567" t="s">
        <v>841</v>
      </c>
      <c r="P6567">
        <v>9.8253680015342407E-3</v>
      </c>
      <c r="Q6567" t="s">
        <v>157</v>
      </c>
    </row>
    <row r="6568" spans="9:17" x14ac:dyDescent="0.45">
      <c r="I6568" t="s">
        <v>329</v>
      </c>
      <c r="J6568" t="s">
        <v>842</v>
      </c>
      <c r="K6568">
        <v>6.876931808025853E-3</v>
      </c>
      <c r="L6568" t="s">
        <v>157</v>
      </c>
      <c r="N6568" t="s">
        <v>564</v>
      </c>
      <c r="O6568" t="s">
        <v>842</v>
      </c>
      <c r="P6568">
        <v>1.1434849131577489E-2</v>
      </c>
      <c r="Q6568" t="s">
        <v>157</v>
      </c>
    </row>
    <row r="6569" spans="9:17" x14ac:dyDescent="0.45">
      <c r="I6569" t="s">
        <v>329</v>
      </c>
      <c r="J6569" t="s">
        <v>843</v>
      </c>
      <c r="K6569">
        <v>1.3204142157702181E-3</v>
      </c>
      <c r="L6569" t="s">
        <v>157</v>
      </c>
      <c r="N6569" t="s">
        <v>564</v>
      </c>
      <c r="O6569" t="s">
        <v>843</v>
      </c>
      <c r="P6569">
        <v>1.3251647329884696E-2</v>
      </c>
      <c r="Q6569" t="s">
        <v>157</v>
      </c>
    </row>
    <row r="6570" spans="9:17" x14ac:dyDescent="0.45">
      <c r="I6570" t="s">
        <v>329</v>
      </c>
      <c r="J6570" t="s">
        <v>844</v>
      </c>
      <c r="K6570">
        <v>0</v>
      </c>
      <c r="L6570" t="s">
        <v>157</v>
      </c>
      <c r="N6570" t="s">
        <v>564</v>
      </c>
      <c r="O6570" t="s">
        <v>844</v>
      </c>
      <c r="P6570">
        <v>7.2917085325000242E-2</v>
      </c>
      <c r="Q6570" t="s">
        <v>157</v>
      </c>
    </row>
    <row r="6571" spans="9:17" x14ac:dyDescent="0.45">
      <c r="I6571" t="s">
        <v>330</v>
      </c>
      <c r="J6571" t="s">
        <v>156</v>
      </c>
      <c r="K6571">
        <v>0</v>
      </c>
      <c r="L6571" t="s">
        <v>157</v>
      </c>
      <c r="N6571" t="s">
        <v>565</v>
      </c>
      <c r="O6571" t="s">
        <v>156</v>
      </c>
      <c r="P6571">
        <v>3.7731399252774314E-2</v>
      </c>
      <c r="Q6571" t="s">
        <v>157</v>
      </c>
    </row>
    <row r="6572" spans="9:17" x14ac:dyDescent="0.45">
      <c r="I6572" t="s">
        <v>330</v>
      </c>
      <c r="J6572" t="s">
        <v>158</v>
      </c>
      <c r="K6572">
        <v>0</v>
      </c>
      <c r="L6572" t="s">
        <v>157</v>
      </c>
      <c r="N6572" t="s">
        <v>565</v>
      </c>
      <c r="O6572" t="s">
        <v>158</v>
      </c>
      <c r="P6572">
        <v>4.9570485794552827E-3</v>
      </c>
      <c r="Q6572" t="s">
        <v>157</v>
      </c>
    </row>
    <row r="6573" spans="9:17" x14ac:dyDescent="0.45">
      <c r="I6573" t="s">
        <v>330</v>
      </c>
      <c r="J6573" t="s">
        <v>159</v>
      </c>
      <c r="K6573">
        <v>3.2180254898461708E-3</v>
      </c>
      <c r="L6573" t="s">
        <v>157</v>
      </c>
      <c r="N6573" t="s">
        <v>565</v>
      </c>
      <c r="O6573" t="s">
        <v>159</v>
      </c>
      <c r="P6573">
        <v>4.6758817662349425E-3</v>
      </c>
      <c r="Q6573" t="s">
        <v>157</v>
      </c>
    </row>
    <row r="6574" spans="9:17" x14ac:dyDescent="0.45">
      <c r="I6574" t="s">
        <v>330</v>
      </c>
      <c r="J6574" t="s">
        <v>160</v>
      </c>
      <c r="K6574">
        <v>3.8132068953132252E-2</v>
      </c>
      <c r="L6574" t="s">
        <v>157</v>
      </c>
      <c r="N6574" t="s">
        <v>565</v>
      </c>
      <c r="O6574" t="s">
        <v>160</v>
      </c>
      <c r="P6574">
        <v>3.140480859344396E-2</v>
      </c>
      <c r="Q6574" t="s">
        <v>157</v>
      </c>
    </row>
    <row r="6575" spans="9:17" x14ac:dyDescent="0.45">
      <c r="I6575" t="s">
        <v>330</v>
      </c>
      <c r="J6575" t="s">
        <v>161</v>
      </c>
      <c r="K6575">
        <v>3.7361238234140271E-3</v>
      </c>
      <c r="L6575" t="s">
        <v>157</v>
      </c>
      <c r="N6575" t="s">
        <v>565</v>
      </c>
      <c r="O6575" t="s">
        <v>161</v>
      </c>
      <c r="P6575">
        <v>4.7684796934880343E-3</v>
      </c>
      <c r="Q6575" t="s">
        <v>157</v>
      </c>
    </row>
    <row r="6576" spans="9:17" x14ac:dyDescent="0.45">
      <c r="I6576" t="s">
        <v>330</v>
      </c>
      <c r="J6576" t="s">
        <v>807</v>
      </c>
      <c r="K6576">
        <v>7.6514407897192312E-4</v>
      </c>
      <c r="L6576" t="s">
        <v>157</v>
      </c>
      <c r="N6576" t="s">
        <v>565</v>
      </c>
      <c r="O6576" t="s">
        <v>807</v>
      </c>
      <c r="P6576">
        <v>5.3691391278454159E-3</v>
      </c>
      <c r="Q6576" t="s">
        <v>157</v>
      </c>
    </row>
    <row r="6577" spans="9:17" x14ac:dyDescent="0.45">
      <c r="I6577" t="s">
        <v>330</v>
      </c>
      <c r="J6577" t="s">
        <v>808</v>
      </c>
      <c r="K6577">
        <v>0</v>
      </c>
      <c r="L6577" t="s">
        <v>157</v>
      </c>
      <c r="N6577" t="s">
        <v>565</v>
      </c>
      <c r="O6577" t="s">
        <v>808</v>
      </c>
      <c r="P6577">
        <v>5.828131769565985E-3</v>
      </c>
      <c r="Q6577" t="s">
        <v>157</v>
      </c>
    </row>
    <row r="6578" spans="9:17" x14ac:dyDescent="0.45">
      <c r="I6578" t="s">
        <v>330</v>
      </c>
      <c r="J6578" t="s">
        <v>809</v>
      </c>
      <c r="K6578">
        <v>0</v>
      </c>
      <c r="L6578" t="s">
        <v>157</v>
      </c>
      <c r="N6578" t="s">
        <v>565</v>
      </c>
      <c r="O6578" t="s">
        <v>809</v>
      </c>
      <c r="P6578">
        <v>2.9815882246621749E-2</v>
      </c>
      <c r="Q6578" t="s">
        <v>157</v>
      </c>
    </row>
    <row r="6579" spans="9:17" x14ac:dyDescent="0.45">
      <c r="I6579" t="s">
        <v>330</v>
      </c>
      <c r="J6579" t="s">
        <v>162</v>
      </c>
      <c r="K6579">
        <v>1.5190705289481779E-4</v>
      </c>
      <c r="L6579" t="s">
        <v>157</v>
      </c>
      <c r="N6579" t="s">
        <v>565</v>
      </c>
      <c r="O6579" t="s">
        <v>162</v>
      </c>
      <c r="P6579">
        <v>7.5928905250674833E-2</v>
      </c>
      <c r="Q6579" t="s">
        <v>157</v>
      </c>
    </row>
    <row r="6580" spans="9:17" x14ac:dyDescent="0.45">
      <c r="I6580" t="s">
        <v>330</v>
      </c>
      <c r="J6580" t="s">
        <v>163</v>
      </c>
      <c r="K6580">
        <v>4.3563090296358711E-3</v>
      </c>
      <c r="L6580" t="s">
        <v>157</v>
      </c>
      <c r="N6580" t="s">
        <v>565</v>
      </c>
      <c r="O6580" t="s">
        <v>163</v>
      </c>
      <c r="P6580">
        <v>1.126136050761916E-2</v>
      </c>
      <c r="Q6580" t="s">
        <v>157</v>
      </c>
    </row>
    <row r="6581" spans="9:17" x14ac:dyDescent="0.45">
      <c r="I6581" t="s">
        <v>330</v>
      </c>
      <c r="J6581" t="s">
        <v>164</v>
      </c>
      <c r="K6581">
        <v>9.5717840829602618E-3</v>
      </c>
      <c r="L6581" t="s">
        <v>157</v>
      </c>
      <c r="N6581" t="s">
        <v>565</v>
      </c>
      <c r="O6581" t="s">
        <v>164</v>
      </c>
      <c r="P6581">
        <v>1.0214982524610791E-2</v>
      </c>
      <c r="Q6581" t="s">
        <v>157</v>
      </c>
    </row>
    <row r="6582" spans="9:17" x14ac:dyDescent="0.45">
      <c r="I6582" t="s">
        <v>330</v>
      </c>
      <c r="J6582" t="s">
        <v>165</v>
      </c>
      <c r="K6582">
        <v>9.162400269621325E-2</v>
      </c>
      <c r="L6582" t="s">
        <v>157</v>
      </c>
      <c r="N6582" t="s">
        <v>565</v>
      </c>
      <c r="O6582" t="s">
        <v>165</v>
      </c>
      <c r="P6582">
        <v>7.7376290679462223E-2</v>
      </c>
      <c r="Q6582" t="s">
        <v>157</v>
      </c>
    </row>
    <row r="6583" spans="9:17" x14ac:dyDescent="0.45">
      <c r="I6583" t="s">
        <v>330</v>
      </c>
      <c r="J6583" t="s">
        <v>166</v>
      </c>
      <c r="K6583">
        <v>9.7137036447123171E-3</v>
      </c>
      <c r="L6583" t="s">
        <v>157</v>
      </c>
      <c r="N6583" t="s">
        <v>565</v>
      </c>
      <c r="O6583" t="s">
        <v>166</v>
      </c>
      <c r="P6583">
        <v>1.1722539264467032E-2</v>
      </c>
      <c r="Q6583" t="s">
        <v>157</v>
      </c>
    </row>
    <row r="6584" spans="9:17" x14ac:dyDescent="0.45">
      <c r="I6584" t="s">
        <v>330</v>
      </c>
      <c r="J6584" t="s">
        <v>811</v>
      </c>
      <c r="K6584">
        <v>6.8608203799815767E-3</v>
      </c>
      <c r="L6584" t="s">
        <v>157</v>
      </c>
      <c r="N6584" t="s">
        <v>565</v>
      </c>
      <c r="O6584" t="s">
        <v>811</v>
      </c>
      <c r="P6584">
        <v>1.2246319132349311E-2</v>
      </c>
      <c r="Q6584" t="s">
        <v>157</v>
      </c>
    </row>
    <row r="6585" spans="9:17" x14ac:dyDescent="0.45">
      <c r="I6585" t="s">
        <v>330</v>
      </c>
      <c r="J6585" t="s">
        <v>812</v>
      </c>
      <c r="K6585">
        <v>6.200848571663929E-4</v>
      </c>
      <c r="L6585" t="s">
        <v>157</v>
      </c>
      <c r="N6585" t="s">
        <v>565</v>
      </c>
      <c r="O6585" t="s">
        <v>812</v>
      </c>
      <c r="P6585">
        <v>1.2674282161033085E-2</v>
      </c>
      <c r="Q6585" t="s">
        <v>157</v>
      </c>
    </row>
    <row r="6586" spans="9:17" x14ac:dyDescent="0.45">
      <c r="I6586" t="s">
        <v>330</v>
      </c>
      <c r="J6586" t="s">
        <v>813</v>
      </c>
      <c r="K6586">
        <v>0</v>
      </c>
      <c r="L6586" t="s">
        <v>157</v>
      </c>
      <c r="N6586" t="s">
        <v>565</v>
      </c>
      <c r="O6586" t="s">
        <v>813</v>
      </c>
      <c r="P6586">
        <v>6.12261595168846E-2</v>
      </c>
      <c r="Q6586" t="s">
        <v>157</v>
      </c>
    </row>
    <row r="6587" spans="9:17" x14ac:dyDescent="0.45">
      <c r="I6587" t="s">
        <v>330</v>
      </c>
      <c r="J6587" t="s">
        <v>815</v>
      </c>
      <c r="K6587">
        <v>3.7336023922801887E-3</v>
      </c>
      <c r="L6587" t="s">
        <v>157</v>
      </c>
      <c r="N6587" t="s">
        <v>565</v>
      </c>
      <c r="O6587" t="s">
        <v>815</v>
      </c>
      <c r="P6587">
        <v>2.8350794051886698E-2</v>
      </c>
      <c r="Q6587" t="s">
        <v>157</v>
      </c>
    </row>
    <row r="6588" spans="9:17" x14ac:dyDescent="0.45">
      <c r="I6588" t="s">
        <v>330</v>
      </c>
      <c r="J6588" t="s">
        <v>816</v>
      </c>
      <c r="K6588">
        <v>6.1511264485922344E-3</v>
      </c>
      <c r="L6588" t="s">
        <v>157</v>
      </c>
      <c r="N6588" t="s">
        <v>565</v>
      </c>
      <c r="O6588" t="s">
        <v>816</v>
      </c>
      <c r="P6588">
        <v>2.987100655796212E-3</v>
      </c>
      <c r="Q6588" t="s">
        <v>157</v>
      </c>
    </row>
    <row r="6589" spans="9:17" x14ac:dyDescent="0.45">
      <c r="I6589" t="s">
        <v>330</v>
      </c>
      <c r="J6589" t="s">
        <v>817</v>
      </c>
      <c r="K6589">
        <v>8.1130361186913837E-3</v>
      </c>
      <c r="L6589" t="s">
        <v>157</v>
      </c>
      <c r="N6589" t="s">
        <v>565</v>
      </c>
      <c r="O6589" t="s">
        <v>817</v>
      </c>
      <c r="P6589">
        <v>2.9111476747137764E-3</v>
      </c>
      <c r="Q6589" t="s">
        <v>157</v>
      </c>
    </row>
    <row r="6590" spans="9:17" x14ac:dyDescent="0.45">
      <c r="I6590" t="s">
        <v>330</v>
      </c>
      <c r="J6590" t="s">
        <v>818</v>
      </c>
      <c r="K6590">
        <v>6.4569876739273488E-2</v>
      </c>
      <c r="L6590" t="s">
        <v>157</v>
      </c>
      <c r="N6590" t="s">
        <v>565</v>
      </c>
      <c r="O6590" t="s">
        <v>818</v>
      </c>
      <c r="P6590">
        <v>2.1780027792797758E-2</v>
      </c>
      <c r="Q6590" t="s">
        <v>157</v>
      </c>
    </row>
    <row r="6591" spans="9:17" x14ac:dyDescent="0.45">
      <c r="I6591" t="s">
        <v>330</v>
      </c>
      <c r="J6591" t="s">
        <v>819</v>
      </c>
      <c r="K6591">
        <v>7.0293069452284623E-3</v>
      </c>
      <c r="L6591" t="s">
        <v>157</v>
      </c>
      <c r="N6591" t="s">
        <v>565</v>
      </c>
      <c r="O6591" t="s">
        <v>819</v>
      </c>
      <c r="P6591">
        <v>3.257336094680091E-3</v>
      </c>
      <c r="Q6591" t="s">
        <v>157</v>
      </c>
    </row>
    <row r="6592" spans="9:17" x14ac:dyDescent="0.45">
      <c r="I6592" t="s">
        <v>330</v>
      </c>
      <c r="J6592" t="s">
        <v>820</v>
      </c>
      <c r="K6592">
        <v>5.5254531668319897E-3</v>
      </c>
      <c r="L6592" t="s">
        <v>157</v>
      </c>
      <c r="N6592" t="s">
        <v>565</v>
      </c>
      <c r="O6592" t="s">
        <v>820</v>
      </c>
      <c r="P6592">
        <v>2.8115858584896432E-3</v>
      </c>
      <c r="Q6592" t="s">
        <v>157</v>
      </c>
    </row>
    <row r="6593" spans="9:17" x14ac:dyDescent="0.45">
      <c r="I6593" t="s">
        <v>330</v>
      </c>
      <c r="J6593" t="s">
        <v>821</v>
      </c>
      <c r="K6593">
        <v>3.4607886346465617E-3</v>
      </c>
      <c r="L6593" t="s">
        <v>157</v>
      </c>
      <c r="N6593" t="s">
        <v>565</v>
      </c>
      <c r="O6593" t="s">
        <v>821</v>
      </c>
      <c r="P6593">
        <v>3.0677967124183012E-3</v>
      </c>
      <c r="Q6593" t="s">
        <v>157</v>
      </c>
    </row>
    <row r="6594" spans="9:17" x14ac:dyDescent="0.45">
      <c r="I6594" t="s">
        <v>330</v>
      </c>
      <c r="J6594" t="s">
        <v>822</v>
      </c>
      <c r="K6594">
        <v>0</v>
      </c>
      <c r="L6594" t="s">
        <v>157</v>
      </c>
      <c r="N6594" t="s">
        <v>565</v>
      </c>
      <c r="O6594" t="s">
        <v>822</v>
      </c>
      <c r="P6594">
        <v>1.9002581648060495E-2</v>
      </c>
      <c r="Q6594" t="s">
        <v>157</v>
      </c>
    </row>
    <row r="6595" spans="9:17" x14ac:dyDescent="0.45">
      <c r="I6595" t="s">
        <v>330</v>
      </c>
      <c r="J6595" t="s">
        <v>829</v>
      </c>
      <c r="K6595">
        <v>2.9793646698149951E-2</v>
      </c>
      <c r="L6595" t="s">
        <v>157</v>
      </c>
      <c r="N6595" t="s">
        <v>565</v>
      </c>
      <c r="O6595" t="s">
        <v>829</v>
      </c>
      <c r="P6595">
        <v>7.3784068010330384E-2</v>
      </c>
      <c r="Q6595" t="s">
        <v>157</v>
      </c>
    </row>
    <row r="6596" spans="9:17" x14ac:dyDescent="0.45">
      <c r="I6596" t="s">
        <v>330</v>
      </c>
      <c r="J6596" t="s">
        <v>830</v>
      </c>
      <c r="K6596">
        <v>3.0352005488340203E-2</v>
      </c>
      <c r="L6596" t="s">
        <v>157</v>
      </c>
      <c r="N6596" t="s">
        <v>565</v>
      </c>
      <c r="O6596" t="s">
        <v>830</v>
      </c>
      <c r="P6596">
        <v>5.1411514098407577E-3</v>
      </c>
      <c r="Q6596" t="s">
        <v>157</v>
      </c>
    </row>
    <row r="6597" spans="9:17" x14ac:dyDescent="0.45">
      <c r="I6597" t="s">
        <v>330</v>
      </c>
      <c r="J6597" t="s">
        <v>831</v>
      </c>
      <c r="K6597">
        <v>3.5814589939643426E-2</v>
      </c>
      <c r="L6597" t="s">
        <v>157</v>
      </c>
      <c r="N6597" t="s">
        <v>565</v>
      </c>
      <c r="O6597" t="s">
        <v>831</v>
      </c>
      <c r="P6597">
        <v>4.5191813003898134E-3</v>
      </c>
      <c r="Q6597" t="s">
        <v>157</v>
      </c>
    </row>
    <row r="6598" spans="9:17" x14ac:dyDescent="0.45">
      <c r="I6598" t="s">
        <v>330</v>
      </c>
      <c r="J6598" t="s">
        <v>832</v>
      </c>
      <c r="K6598">
        <v>0.27905656227764614</v>
      </c>
      <c r="L6598" t="s">
        <v>157</v>
      </c>
      <c r="N6598" t="s">
        <v>565</v>
      </c>
      <c r="O6598" t="s">
        <v>832</v>
      </c>
      <c r="P6598">
        <v>3.8993426239467735E-2</v>
      </c>
      <c r="Q6598" t="s">
        <v>157</v>
      </c>
    </row>
    <row r="6599" spans="9:17" x14ac:dyDescent="0.45">
      <c r="I6599" t="s">
        <v>330</v>
      </c>
      <c r="J6599" t="s">
        <v>833</v>
      </c>
      <c r="K6599">
        <v>3.2933566338710231E-2</v>
      </c>
      <c r="L6599" t="s">
        <v>157</v>
      </c>
      <c r="N6599" t="s">
        <v>565</v>
      </c>
      <c r="O6599" t="s">
        <v>833</v>
      </c>
      <c r="P6599">
        <v>9.0224806281315809E-3</v>
      </c>
      <c r="Q6599" t="s">
        <v>157</v>
      </c>
    </row>
    <row r="6600" spans="9:17" x14ac:dyDescent="0.45">
      <c r="I6600" t="s">
        <v>330</v>
      </c>
      <c r="J6600" t="s">
        <v>834</v>
      </c>
      <c r="K6600">
        <v>2.7129719861998827E-2</v>
      </c>
      <c r="L6600" t="s">
        <v>157</v>
      </c>
      <c r="N6600" t="s">
        <v>565</v>
      </c>
      <c r="O6600" t="s">
        <v>834</v>
      </c>
      <c r="P6600">
        <v>9.9840340237423979E-3</v>
      </c>
      <c r="Q6600" t="s">
        <v>157</v>
      </c>
    </row>
    <row r="6601" spans="9:17" x14ac:dyDescent="0.45">
      <c r="I6601" t="s">
        <v>330</v>
      </c>
      <c r="J6601" t="s">
        <v>835</v>
      </c>
      <c r="K6601">
        <v>1.8422087478159405E-2</v>
      </c>
      <c r="L6601" t="s">
        <v>157</v>
      </c>
      <c r="N6601" t="s">
        <v>565</v>
      </c>
      <c r="O6601" t="s">
        <v>835</v>
      </c>
      <c r="P6601">
        <v>1.0213111434773811E-2</v>
      </c>
      <c r="Q6601" t="s">
        <v>157</v>
      </c>
    </row>
    <row r="6602" spans="9:17" x14ac:dyDescent="0.45">
      <c r="I6602" t="s">
        <v>330</v>
      </c>
      <c r="J6602" t="s">
        <v>836</v>
      </c>
      <c r="K6602">
        <v>5.6269124505016451E-3</v>
      </c>
      <c r="L6602" t="s">
        <v>157</v>
      </c>
      <c r="N6602" t="s">
        <v>565</v>
      </c>
      <c r="O6602" t="s">
        <v>836</v>
      </c>
      <c r="P6602">
        <v>7.0933575629535381E-2</v>
      </c>
      <c r="Q6602" t="s">
        <v>157</v>
      </c>
    </row>
    <row r="6603" spans="9:17" x14ac:dyDescent="0.45">
      <c r="I6603" t="s">
        <v>330</v>
      </c>
      <c r="J6603" t="s">
        <v>837</v>
      </c>
      <c r="K6603">
        <v>3.825191531295315E-3</v>
      </c>
      <c r="L6603" t="s">
        <v>157</v>
      </c>
      <c r="N6603" t="s">
        <v>565</v>
      </c>
      <c r="O6603" t="s">
        <v>837</v>
      </c>
      <c r="P6603">
        <v>9.6988426834364053E-2</v>
      </c>
      <c r="Q6603" t="s">
        <v>157</v>
      </c>
    </row>
    <row r="6604" spans="9:17" x14ac:dyDescent="0.45">
      <c r="I6604" t="s">
        <v>330</v>
      </c>
      <c r="J6604" t="s">
        <v>838</v>
      </c>
      <c r="K6604">
        <v>1.3505919523139558E-2</v>
      </c>
      <c r="L6604" t="s">
        <v>157</v>
      </c>
      <c r="N6604" t="s">
        <v>565</v>
      </c>
      <c r="O6604" t="s">
        <v>838</v>
      </c>
      <c r="P6604">
        <v>1.2362408748559211E-2</v>
      </c>
      <c r="Q6604" t="s">
        <v>157</v>
      </c>
    </row>
    <row r="6605" spans="9:17" x14ac:dyDescent="0.45">
      <c r="I6605" t="s">
        <v>330</v>
      </c>
      <c r="J6605" t="s">
        <v>839</v>
      </c>
      <c r="K6605">
        <v>2.4569426993315616E-2</v>
      </c>
      <c r="L6605" t="s">
        <v>157</v>
      </c>
      <c r="N6605" t="s">
        <v>565</v>
      </c>
      <c r="O6605" t="s">
        <v>839</v>
      </c>
      <c r="P6605">
        <v>1.0691733252074301E-2</v>
      </c>
      <c r="Q6605" t="s">
        <v>157</v>
      </c>
    </row>
    <row r="6606" spans="9:17" x14ac:dyDescent="0.45">
      <c r="I6606" t="s">
        <v>330</v>
      </c>
      <c r="J6606" t="s">
        <v>840</v>
      </c>
      <c r="K6606">
        <v>0.20342662371792805</v>
      </c>
      <c r="L6606" t="s">
        <v>157</v>
      </c>
      <c r="N6606" t="s">
        <v>565</v>
      </c>
      <c r="O6606" t="s">
        <v>840</v>
      </c>
      <c r="P6606">
        <v>6.8238638819764205E-2</v>
      </c>
      <c r="Q6606" t="s">
        <v>157</v>
      </c>
    </row>
    <row r="6607" spans="9:17" x14ac:dyDescent="0.45">
      <c r="I6607" t="s">
        <v>330</v>
      </c>
      <c r="J6607" t="s">
        <v>841</v>
      </c>
      <c r="K6607">
        <v>1.9608660728918613E-2</v>
      </c>
      <c r="L6607" t="s">
        <v>157</v>
      </c>
      <c r="N6607" t="s">
        <v>565</v>
      </c>
      <c r="O6607" t="s">
        <v>841</v>
      </c>
      <c r="P6607">
        <v>1.0548975030638428E-2</v>
      </c>
      <c r="Q6607" t="s">
        <v>157</v>
      </c>
    </row>
    <row r="6608" spans="9:17" x14ac:dyDescent="0.45">
      <c r="I6608" t="s">
        <v>330</v>
      </c>
      <c r="J6608" t="s">
        <v>842</v>
      </c>
      <c r="K6608">
        <v>7.2643652987719881E-3</v>
      </c>
      <c r="L6608" t="s">
        <v>157</v>
      </c>
      <c r="N6608" t="s">
        <v>565</v>
      </c>
      <c r="O6608" t="s">
        <v>842</v>
      </c>
      <c r="P6608">
        <v>1.2418985278950577E-2</v>
      </c>
      <c r="Q6608" t="s">
        <v>157</v>
      </c>
    </row>
    <row r="6609" spans="9:17" x14ac:dyDescent="0.45">
      <c r="I6609" t="s">
        <v>330</v>
      </c>
      <c r="J6609" t="s">
        <v>843</v>
      </c>
      <c r="K6609">
        <v>1.337557139007757E-3</v>
      </c>
      <c r="L6609" t="s">
        <v>157</v>
      </c>
      <c r="N6609" t="s">
        <v>565</v>
      </c>
      <c r="O6609" t="s">
        <v>843</v>
      </c>
      <c r="P6609">
        <v>1.3624610727732113E-2</v>
      </c>
      <c r="Q6609" t="s">
        <v>157</v>
      </c>
    </row>
    <row r="6610" spans="9:17" x14ac:dyDescent="0.45">
      <c r="I6610" t="s">
        <v>330</v>
      </c>
      <c r="J6610" t="s">
        <v>844</v>
      </c>
      <c r="K6610">
        <v>0</v>
      </c>
      <c r="L6610" t="s">
        <v>157</v>
      </c>
      <c r="N6610" t="s">
        <v>565</v>
      </c>
      <c r="O6610" t="s">
        <v>844</v>
      </c>
      <c r="P6610">
        <v>7.1165212076331585E-2</v>
      </c>
      <c r="Q6610" t="s">
        <v>157</v>
      </c>
    </row>
    <row r="6611" spans="9:17" x14ac:dyDescent="0.45">
      <c r="I6611" t="s">
        <v>331</v>
      </c>
      <c r="J6611" t="s">
        <v>156</v>
      </c>
      <c r="K6611">
        <v>0</v>
      </c>
      <c r="L6611" t="s">
        <v>157</v>
      </c>
      <c r="N6611" t="s">
        <v>566</v>
      </c>
      <c r="O6611" t="s">
        <v>156</v>
      </c>
      <c r="P6611">
        <v>3.2403188190755994E-2</v>
      </c>
      <c r="Q6611" t="s">
        <v>157</v>
      </c>
    </row>
    <row r="6612" spans="9:17" x14ac:dyDescent="0.45">
      <c r="I6612" t="s">
        <v>331</v>
      </c>
      <c r="J6612" t="s">
        <v>158</v>
      </c>
      <c r="K6612">
        <v>0</v>
      </c>
      <c r="L6612" t="s">
        <v>157</v>
      </c>
      <c r="N6612" t="s">
        <v>566</v>
      </c>
      <c r="O6612" t="s">
        <v>158</v>
      </c>
      <c r="P6612">
        <v>3.8985804841493868E-3</v>
      </c>
      <c r="Q6612" t="s">
        <v>157</v>
      </c>
    </row>
    <row r="6613" spans="9:17" x14ac:dyDescent="0.45">
      <c r="I6613" t="s">
        <v>331</v>
      </c>
      <c r="J6613" t="s">
        <v>159</v>
      </c>
      <c r="K6613">
        <v>3.0752836699890844E-3</v>
      </c>
      <c r="L6613" t="s">
        <v>157</v>
      </c>
      <c r="N6613" t="s">
        <v>566</v>
      </c>
      <c r="O6613" t="s">
        <v>159</v>
      </c>
      <c r="P6613">
        <v>3.7648099610797943E-3</v>
      </c>
      <c r="Q6613" t="s">
        <v>157</v>
      </c>
    </row>
    <row r="6614" spans="9:17" x14ac:dyDescent="0.45">
      <c r="I6614" t="s">
        <v>331</v>
      </c>
      <c r="J6614" t="s">
        <v>160</v>
      </c>
      <c r="K6614">
        <v>3.6568314198981496E-2</v>
      </c>
      <c r="L6614" t="s">
        <v>157</v>
      </c>
      <c r="N6614" t="s">
        <v>566</v>
      </c>
      <c r="O6614" t="s">
        <v>160</v>
      </c>
      <c r="P6614">
        <v>3.2350831388873499E-2</v>
      </c>
      <c r="Q6614" t="s">
        <v>157</v>
      </c>
    </row>
    <row r="6615" spans="9:17" x14ac:dyDescent="0.45">
      <c r="I6615" t="s">
        <v>331</v>
      </c>
      <c r="J6615" t="s">
        <v>161</v>
      </c>
      <c r="K6615">
        <v>3.6183664553214902E-3</v>
      </c>
      <c r="L6615" t="s">
        <v>157</v>
      </c>
      <c r="N6615" t="s">
        <v>566</v>
      </c>
      <c r="O6615" t="s">
        <v>161</v>
      </c>
      <c r="P6615">
        <v>4.8941602176825385E-3</v>
      </c>
      <c r="Q6615" t="s">
        <v>157</v>
      </c>
    </row>
    <row r="6616" spans="9:17" x14ac:dyDescent="0.45">
      <c r="I6616" t="s">
        <v>331</v>
      </c>
      <c r="J6616" t="s">
        <v>807</v>
      </c>
      <c r="K6616">
        <v>6.979970333641579E-4</v>
      </c>
      <c r="L6616" t="s">
        <v>157</v>
      </c>
      <c r="N6616" t="s">
        <v>566</v>
      </c>
      <c r="O6616" t="s">
        <v>807</v>
      </c>
      <c r="P6616">
        <v>5.252148859475482E-3</v>
      </c>
      <c r="Q6616" t="s">
        <v>157</v>
      </c>
    </row>
    <row r="6617" spans="9:17" x14ac:dyDescent="0.45">
      <c r="I6617" t="s">
        <v>331</v>
      </c>
      <c r="J6617" t="s">
        <v>808</v>
      </c>
      <c r="K6617">
        <v>0</v>
      </c>
      <c r="L6617" t="s">
        <v>157</v>
      </c>
      <c r="N6617" t="s">
        <v>566</v>
      </c>
      <c r="O6617" t="s">
        <v>808</v>
      </c>
      <c r="P6617">
        <v>5.4080848318521632E-3</v>
      </c>
      <c r="Q6617" t="s">
        <v>157</v>
      </c>
    </row>
    <row r="6618" spans="9:17" x14ac:dyDescent="0.45">
      <c r="I6618" t="s">
        <v>331</v>
      </c>
      <c r="J6618" t="s">
        <v>809</v>
      </c>
      <c r="K6618">
        <v>0</v>
      </c>
      <c r="L6618" t="s">
        <v>157</v>
      </c>
      <c r="N6618" t="s">
        <v>566</v>
      </c>
      <c r="O6618" t="s">
        <v>809</v>
      </c>
      <c r="P6618">
        <v>2.5585909855335993E-2</v>
      </c>
      <c r="Q6618" t="s">
        <v>157</v>
      </c>
    </row>
    <row r="6619" spans="9:17" x14ac:dyDescent="0.45">
      <c r="I6619" t="s">
        <v>331</v>
      </c>
      <c r="J6619" t="s">
        <v>162</v>
      </c>
      <c r="K6619">
        <v>1.1269691508815862E-4</v>
      </c>
      <c r="L6619" t="s">
        <v>157</v>
      </c>
      <c r="N6619" t="s">
        <v>566</v>
      </c>
      <c r="O6619" t="s">
        <v>162</v>
      </c>
      <c r="P6619">
        <v>6.0964592550659426E-2</v>
      </c>
      <c r="Q6619" t="s">
        <v>157</v>
      </c>
    </row>
    <row r="6620" spans="9:17" x14ac:dyDescent="0.45">
      <c r="I6620" t="s">
        <v>331</v>
      </c>
      <c r="J6620" t="s">
        <v>163</v>
      </c>
      <c r="K6620">
        <v>4.488044679624585E-3</v>
      </c>
      <c r="L6620" t="s">
        <v>157</v>
      </c>
      <c r="N6620" t="s">
        <v>566</v>
      </c>
      <c r="O6620" t="s">
        <v>163</v>
      </c>
      <c r="P6620">
        <v>9.1185872759210907E-3</v>
      </c>
      <c r="Q6620" t="s">
        <v>157</v>
      </c>
    </row>
    <row r="6621" spans="9:17" x14ac:dyDescent="0.45">
      <c r="I6621" t="s">
        <v>331</v>
      </c>
      <c r="J6621" t="s">
        <v>164</v>
      </c>
      <c r="K6621">
        <v>9.9107247257914609E-3</v>
      </c>
      <c r="L6621" t="s">
        <v>157</v>
      </c>
      <c r="N6621" t="s">
        <v>566</v>
      </c>
      <c r="O6621" t="s">
        <v>164</v>
      </c>
      <c r="P6621">
        <v>8.4925060546087814E-3</v>
      </c>
      <c r="Q6621" t="s">
        <v>157</v>
      </c>
    </row>
    <row r="6622" spans="9:17" x14ac:dyDescent="0.45">
      <c r="I6622" t="s">
        <v>331</v>
      </c>
      <c r="J6622" t="s">
        <v>165</v>
      </c>
      <c r="K6622">
        <v>9.055590526183209E-2</v>
      </c>
      <c r="L6622" t="s">
        <v>157</v>
      </c>
      <c r="N6622" t="s">
        <v>566</v>
      </c>
      <c r="O6622" t="s">
        <v>165</v>
      </c>
      <c r="P6622">
        <v>8.6264886463321033E-2</v>
      </c>
      <c r="Q6622" t="s">
        <v>157</v>
      </c>
    </row>
    <row r="6623" spans="9:17" x14ac:dyDescent="0.45">
      <c r="I6623" t="s">
        <v>331</v>
      </c>
      <c r="J6623" t="s">
        <v>166</v>
      </c>
      <c r="K6623">
        <v>9.2208019621530489E-3</v>
      </c>
      <c r="L6623" t="s">
        <v>157</v>
      </c>
      <c r="N6623" t="s">
        <v>566</v>
      </c>
      <c r="O6623" t="s">
        <v>166</v>
      </c>
      <c r="P6623">
        <v>1.3336215294464385E-2</v>
      </c>
      <c r="Q6623" t="s">
        <v>157</v>
      </c>
    </row>
    <row r="6624" spans="9:17" x14ac:dyDescent="0.45">
      <c r="I6624" t="s">
        <v>331</v>
      </c>
      <c r="J6624" t="s">
        <v>811</v>
      </c>
      <c r="K6624">
        <v>6.5125903203682913E-3</v>
      </c>
      <c r="L6624" t="s">
        <v>157</v>
      </c>
      <c r="N6624" t="s">
        <v>566</v>
      </c>
      <c r="O6624" t="s">
        <v>811</v>
      </c>
      <c r="P6624">
        <v>1.3219064555888041E-2</v>
      </c>
      <c r="Q6624" t="s">
        <v>157</v>
      </c>
    </row>
    <row r="6625" spans="9:17" x14ac:dyDescent="0.45">
      <c r="I6625" t="s">
        <v>331</v>
      </c>
      <c r="J6625" t="s">
        <v>812</v>
      </c>
      <c r="K6625">
        <v>6.0781468867450591E-4</v>
      </c>
      <c r="L6625" t="s">
        <v>157</v>
      </c>
      <c r="N6625" t="s">
        <v>566</v>
      </c>
      <c r="O6625" t="s">
        <v>812</v>
      </c>
      <c r="P6625">
        <v>1.3338169423598709E-2</v>
      </c>
      <c r="Q6625" t="s">
        <v>157</v>
      </c>
    </row>
    <row r="6626" spans="9:17" x14ac:dyDescent="0.45">
      <c r="I6626" t="s">
        <v>331</v>
      </c>
      <c r="J6626" t="s">
        <v>813</v>
      </c>
      <c r="K6626">
        <v>0</v>
      </c>
      <c r="L6626" t="s">
        <v>157</v>
      </c>
      <c r="N6626" t="s">
        <v>566</v>
      </c>
      <c r="O6626" t="s">
        <v>813</v>
      </c>
      <c r="P6626">
        <v>5.663531106319232E-2</v>
      </c>
      <c r="Q6626" t="s">
        <v>157</v>
      </c>
    </row>
    <row r="6627" spans="9:17" x14ac:dyDescent="0.45">
      <c r="I6627" t="s">
        <v>331</v>
      </c>
      <c r="J6627" t="s">
        <v>815</v>
      </c>
      <c r="K6627">
        <v>3.8475679527442846E-3</v>
      </c>
      <c r="L6627" t="s">
        <v>157</v>
      </c>
      <c r="N6627" t="s">
        <v>566</v>
      </c>
      <c r="O6627" t="s">
        <v>815</v>
      </c>
      <c r="P6627">
        <v>3.0636642927257967E-2</v>
      </c>
      <c r="Q6627" t="s">
        <v>157</v>
      </c>
    </row>
    <row r="6628" spans="9:17" x14ac:dyDescent="0.45">
      <c r="I6628" t="s">
        <v>331</v>
      </c>
      <c r="J6628" t="s">
        <v>816</v>
      </c>
      <c r="K6628">
        <v>6.3149528359106822E-3</v>
      </c>
      <c r="L6628" t="s">
        <v>157</v>
      </c>
      <c r="N6628" t="s">
        <v>566</v>
      </c>
      <c r="O6628" t="s">
        <v>816</v>
      </c>
      <c r="P6628">
        <v>3.8130997539770981E-3</v>
      </c>
      <c r="Q6628" t="s">
        <v>157</v>
      </c>
    </row>
    <row r="6629" spans="9:17" x14ac:dyDescent="0.45">
      <c r="I6629" t="s">
        <v>331</v>
      </c>
      <c r="J6629" t="s">
        <v>817</v>
      </c>
      <c r="K6629">
        <v>8.1913983467595715E-3</v>
      </c>
      <c r="L6629" t="s">
        <v>157</v>
      </c>
      <c r="N6629" t="s">
        <v>566</v>
      </c>
      <c r="O6629" t="s">
        <v>817</v>
      </c>
      <c r="P6629">
        <v>4.0268394658800914E-3</v>
      </c>
      <c r="Q6629" t="s">
        <v>157</v>
      </c>
    </row>
    <row r="6630" spans="9:17" x14ac:dyDescent="0.45">
      <c r="I6630" t="s">
        <v>331</v>
      </c>
      <c r="J6630" t="s">
        <v>818</v>
      </c>
      <c r="K6630">
        <v>6.4640815727430578E-2</v>
      </c>
      <c r="L6630" t="s">
        <v>157</v>
      </c>
      <c r="N6630" t="s">
        <v>566</v>
      </c>
      <c r="O6630" t="s">
        <v>818</v>
      </c>
      <c r="P6630">
        <v>2.809187576578602E-2</v>
      </c>
      <c r="Q6630" t="s">
        <v>157</v>
      </c>
    </row>
    <row r="6631" spans="9:17" x14ac:dyDescent="0.45">
      <c r="I6631" t="s">
        <v>331</v>
      </c>
      <c r="J6631" t="s">
        <v>819</v>
      </c>
      <c r="K6631">
        <v>6.9889921706207088E-3</v>
      </c>
      <c r="L6631" t="s">
        <v>157</v>
      </c>
      <c r="N6631" t="s">
        <v>566</v>
      </c>
      <c r="O6631" t="s">
        <v>819</v>
      </c>
      <c r="P6631">
        <v>4.0529744697803188E-3</v>
      </c>
      <c r="Q6631" t="s">
        <v>157</v>
      </c>
    </row>
    <row r="6632" spans="9:17" x14ac:dyDescent="0.45">
      <c r="I6632" t="s">
        <v>331</v>
      </c>
      <c r="J6632" t="s">
        <v>820</v>
      </c>
      <c r="K6632">
        <v>5.5069178771420136E-3</v>
      </c>
      <c r="L6632" t="s">
        <v>157</v>
      </c>
      <c r="N6632" t="s">
        <v>566</v>
      </c>
      <c r="O6632" t="s">
        <v>820</v>
      </c>
      <c r="P6632">
        <v>3.7035736669580343E-3</v>
      </c>
      <c r="Q6632" t="s">
        <v>157</v>
      </c>
    </row>
    <row r="6633" spans="9:17" x14ac:dyDescent="0.45">
      <c r="I6633" t="s">
        <v>331</v>
      </c>
      <c r="J6633" t="s">
        <v>821</v>
      </c>
      <c r="K6633">
        <v>3.5164914243740052E-3</v>
      </c>
      <c r="L6633" t="s">
        <v>157</v>
      </c>
      <c r="N6633" t="s">
        <v>566</v>
      </c>
      <c r="O6633" t="s">
        <v>821</v>
      </c>
      <c r="P6633">
        <v>3.9011192788366922E-3</v>
      </c>
      <c r="Q6633" t="s">
        <v>157</v>
      </c>
    </row>
    <row r="6634" spans="9:17" x14ac:dyDescent="0.45">
      <c r="I6634" t="s">
        <v>331</v>
      </c>
      <c r="J6634" t="s">
        <v>822</v>
      </c>
      <c r="K6634">
        <v>0</v>
      </c>
      <c r="L6634" t="s">
        <v>157</v>
      </c>
      <c r="N6634" t="s">
        <v>566</v>
      </c>
      <c r="O6634" t="s">
        <v>822</v>
      </c>
      <c r="P6634">
        <v>1.9066928998939713E-2</v>
      </c>
      <c r="Q6634" t="s">
        <v>157</v>
      </c>
    </row>
    <row r="6635" spans="9:17" x14ac:dyDescent="0.45">
      <c r="I6635" t="s">
        <v>331</v>
      </c>
      <c r="J6635" t="s">
        <v>829</v>
      </c>
      <c r="K6635">
        <v>3.0203929935024704E-2</v>
      </c>
      <c r="L6635" t="s">
        <v>157</v>
      </c>
      <c r="N6635" t="s">
        <v>566</v>
      </c>
      <c r="O6635" t="s">
        <v>829</v>
      </c>
      <c r="P6635">
        <v>7.5521741147778501E-2</v>
      </c>
      <c r="Q6635" t="s">
        <v>157</v>
      </c>
    </row>
    <row r="6636" spans="9:17" x14ac:dyDescent="0.45">
      <c r="I6636" t="s">
        <v>331</v>
      </c>
      <c r="J6636" t="s">
        <v>830</v>
      </c>
      <c r="K6636">
        <v>3.035846749238014E-2</v>
      </c>
      <c r="L6636" t="s">
        <v>157</v>
      </c>
      <c r="N6636" t="s">
        <v>566</v>
      </c>
      <c r="O6636" t="s">
        <v>830</v>
      </c>
      <c r="P6636">
        <v>4.2672470749136509E-3</v>
      </c>
      <c r="Q6636" t="s">
        <v>157</v>
      </c>
    </row>
    <row r="6637" spans="9:17" x14ac:dyDescent="0.45">
      <c r="I6637" t="s">
        <v>331</v>
      </c>
      <c r="J6637" t="s">
        <v>831</v>
      </c>
      <c r="K6637">
        <v>3.5849195077753568E-2</v>
      </c>
      <c r="L6637" t="s">
        <v>157</v>
      </c>
      <c r="N6637" t="s">
        <v>566</v>
      </c>
      <c r="O6637" t="s">
        <v>831</v>
      </c>
      <c r="P6637">
        <v>4.2025815660362807E-3</v>
      </c>
      <c r="Q6637" t="s">
        <v>157</v>
      </c>
    </row>
    <row r="6638" spans="9:17" x14ac:dyDescent="0.45">
      <c r="I6638" t="s">
        <v>331</v>
      </c>
      <c r="J6638" t="s">
        <v>832</v>
      </c>
      <c r="K6638">
        <v>0.28134746282105549</v>
      </c>
      <c r="L6638" t="s">
        <v>157</v>
      </c>
      <c r="N6638" t="s">
        <v>566</v>
      </c>
      <c r="O6638" t="s">
        <v>832</v>
      </c>
      <c r="P6638">
        <v>4.0518226807241438E-2</v>
      </c>
      <c r="Q6638" t="s">
        <v>157</v>
      </c>
    </row>
    <row r="6639" spans="9:17" x14ac:dyDescent="0.45">
      <c r="I6639" t="s">
        <v>331</v>
      </c>
      <c r="J6639" t="s">
        <v>833</v>
      </c>
      <c r="K6639">
        <v>3.3236302787697403E-2</v>
      </c>
      <c r="L6639" t="s">
        <v>157</v>
      </c>
      <c r="N6639" t="s">
        <v>566</v>
      </c>
      <c r="O6639" t="s">
        <v>833</v>
      </c>
      <c r="P6639">
        <v>9.4610221427580046E-3</v>
      </c>
      <c r="Q6639" t="s">
        <v>157</v>
      </c>
    </row>
    <row r="6640" spans="9:17" x14ac:dyDescent="0.45">
      <c r="I6640" t="s">
        <v>331</v>
      </c>
      <c r="J6640" t="s">
        <v>834</v>
      </c>
      <c r="K6640">
        <v>2.7502230322315645E-2</v>
      </c>
      <c r="L6640" t="s">
        <v>157</v>
      </c>
      <c r="N6640" t="s">
        <v>566</v>
      </c>
      <c r="O6640" t="s">
        <v>834</v>
      </c>
      <c r="P6640">
        <v>1.0149005323137585E-2</v>
      </c>
      <c r="Q6640" t="s">
        <v>157</v>
      </c>
    </row>
    <row r="6641" spans="9:17" x14ac:dyDescent="0.45">
      <c r="I6641" t="s">
        <v>331</v>
      </c>
      <c r="J6641" t="s">
        <v>835</v>
      </c>
      <c r="K6641">
        <v>1.873598698078555E-2</v>
      </c>
      <c r="L6641" t="s">
        <v>157</v>
      </c>
      <c r="N6641" t="s">
        <v>566</v>
      </c>
      <c r="O6641" t="s">
        <v>835</v>
      </c>
      <c r="P6641">
        <v>9.9482577778414686E-3</v>
      </c>
      <c r="Q6641" t="s">
        <v>157</v>
      </c>
    </row>
    <row r="6642" spans="9:17" x14ac:dyDescent="0.45">
      <c r="I6642" t="s">
        <v>331</v>
      </c>
      <c r="J6642" t="s">
        <v>836</v>
      </c>
      <c r="K6642">
        <v>5.8249245748437225E-3</v>
      </c>
      <c r="L6642" t="s">
        <v>157</v>
      </c>
      <c r="N6642" t="s">
        <v>566</v>
      </c>
      <c r="O6642" t="s">
        <v>836</v>
      </c>
      <c r="P6642">
        <v>6.9485627820854504E-2</v>
      </c>
      <c r="Q6642" t="s">
        <v>157</v>
      </c>
    </row>
    <row r="6643" spans="9:17" x14ac:dyDescent="0.45">
      <c r="I6643" t="s">
        <v>331</v>
      </c>
      <c r="J6643" t="s">
        <v>837</v>
      </c>
      <c r="K6643">
        <v>3.8444714265281109E-3</v>
      </c>
      <c r="L6643" t="s">
        <v>157</v>
      </c>
      <c r="N6643" t="s">
        <v>566</v>
      </c>
      <c r="O6643" t="s">
        <v>837</v>
      </c>
      <c r="P6643">
        <v>9.6551572547736386E-2</v>
      </c>
      <c r="Q6643" t="s">
        <v>157</v>
      </c>
    </row>
    <row r="6644" spans="9:17" x14ac:dyDescent="0.45">
      <c r="I6644" t="s">
        <v>331</v>
      </c>
      <c r="J6644" t="s">
        <v>838</v>
      </c>
      <c r="K6644">
        <v>1.3287458847611901E-2</v>
      </c>
      <c r="L6644" t="s">
        <v>157</v>
      </c>
      <c r="N6644" t="s">
        <v>566</v>
      </c>
      <c r="O6644" t="s">
        <v>838</v>
      </c>
      <c r="P6644">
        <v>1.185548600682943E-2</v>
      </c>
      <c r="Q6644" t="s">
        <v>157</v>
      </c>
    </row>
    <row r="6645" spans="9:17" x14ac:dyDescent="0.45">
      <c r="I6645" t="s">
        <v>331</v>
      </c>
      <c r="J6645" t="s">
        <v>839</v>
      </c>
      <c r="K6645">
        <v>2.4116100854094224E-2</v>
      </c>
      <c r="L6645" t="s">
        <v>157</v>
      </c>
      <c r="N6645" t="s">
        <v>566</v>
      </c>
      <c r="O6645" t="s">
        <v>839</v>
      </c>
      <c r="P6645">
        <v>1.0418350803718527E-2</v>
      </c>
      <c r="Q6645" t="s">
        <v>157</v>
      </c>
    </row>
    <row r="6646" spans="9:17" x14ac:dyDescent="0.45">
      <c r="I6646" t="s">
        <v>331</v>
      </c>
      <c r="J6646" t="s">
        <v>840</v>
      </c>
      <c r="K6646">
        <v>0.20255384989924038</v>
      </c>
      <c r="L6646" t="s">
        <v>157</v>
      </c>
      <c r="N6646" t="s">
        <v>566</v>
      </c>
      <c r="O6646" t="s">
        <v>840</v>
      </c>
      <c r="P6646">
        <v>7.0744376923979127E-2</v>
      </c>
      <c r="Q6646" t="s">
        <v>157</v>
      </c>
    </row>
    <row r="6647" spans="9:17" x14ac:dyDescent="0.45">
      <c r="I6647" t="s">
        <v>331</v>
      </c>
      <c r="J6647" t="s">
        <v>841</v>
      </c>
      <c r="K6647">
        <v>1.9719519443187498E-2</v>
      </c>
      <c r="L6647" t="s">
        <v>157</v>
      </c>
      <c r="N6647" t="s">
        <v>566</v>
      </c>
      <c r="O6647" t="s">
        <v>841</v>
      </c>
      <c r="P6647">
        <v>1.1699446580210644E-2</v>
      </c>
      <c r="Q6647" t="s">
        <v>157</v>
      </c>
    </row>
    <row r="6648" spans="9:17" x14ac:dyDescent="0.45">
      <c r="I6648" t="s">
        <v>331</v>
      </c>
      <c r="J6648" t="s">
        <v>842</v>
      </c>
      <c r="K6648">
        <v>7.6769281695257497E-3</v>
      </c>
      <c r="L6648" t="s">
        <v>157</v>
      </c>
      <c r="N6648" t="s">
        <v>566</v>
      </c>
      <c r="O6648" t="s">
        <v>842</v>
      </c>
      <c r="P6648">
        <v>1.3315793386876051E-2</v>
      </c>
      <c r="Q6648" t="s">
        <v>157</v>
      </c>
    </row>
    <row r="6649" spans="9:17" x14ac:dyDescent="0.45">
      <c r="I6649" t="s">
        <v>331</v>
      </c>
      <c r="J6649" t="s">
        <v>843</v>
      </c>
      <c r="K6649">
        <v>1.367495121785609E-3</v>
      </c>
      <c r="L6649" t="s">
        <v>157</v>
      </c>
      <c r="N6649" t="s">
        <v>566</v>
      </c>
      <c r="O6649" t="s">
        <v>843</v>
      </c>
      <c r="P6649">
        <v>1.403822910477499E-2</v>
      </c>
      <c r="Q6649" t="s">
        <v>157</v>
      </c>
    </row>
    <row r="6650" spans="9:17" x14ac:dyDescent="0.45">
      <c r="I6650" t="s">
        <v>331</v>
      </c>
      <c r="J6650" t="s">
        <v>844</v>
      </c>
      <c r="K6650">
        <v>0</v>
      </c>
      <c r="L6650" t="s">
        <v>157</v>
      </c>
      <c r="N6650" t="s">
        <v>566</v>
      </c>
      <c r="O6650" t="s">
        <v>844</v>
      </c>
      <c r="P6650">
        <v>7.5602934187038881E-2</v>
      </c>
      <c r="Q6650" t="s">
        <v>157</v>
      </c>
    </row>
    <row r="6651" spans="9:17" x14ac:dyDescent="0.45">
      <c r="I6651" t="s">
        <v>332</v>
      </c>
      <c r="J6651" t="s">
        <v>156</v>
      </c>
      <c r="K6651">
        <v>0</v>
      </c>
      <c r="L6651" t="s">
        <v>157</v>
      </c>
      <c r="N6651" t="s">
        <v>567</v>
      </c>
      <c r="O6651" t="s">
        <v>156</v>
      </c>
      <c r="P6651">
        <v>2.5682463471024247E-2</v>
      </c>
      <c r="Q6651" t="s">
        <v>157</v>
      </c>
    </row>
    <row r="6652" spans="9:17" x14ac:dyDescent="0.45">
      <c r="I6652" t="s">
        <v>332</v>
      </c>
      <c r="J6652" t="s">
        <v>158</v>
      </c>
      <c r="K6652">
        <v>0</v>
      </c>
      <c r="L6652" t="s">
        <v>157</v>
      </c>
      <c r="N6652" t="s">
        <v>567</v>
      </c>
      <c r="O6652" t="s">
        <v>158</v>
      </c>
      <c r="P6652">
        <v>2.9244060191270893E-3</v>
      </c>
      <c r="Q6652" t="s">
        <v>157</v>
      </c>
    </row>
    <row r="6653" spans="9:17" x14ac:dyDescent="0.45">
      <c r="I6653" t="s">
        <v>332</v>
      </c>
      <c r="J6653" t="s">
        <v>159</v>
      </c>
      <c r="K6653">
        <v>2.6540193512222966E-3</v>
      </c>
      <c r="L6653" t="s">
        <v>157</v>
      </c>
      <c r="N6653" t="s">
        <v>567</v>
      </c>
      <c r="O6653" t="s">
        <v>159</v>
      </c>
      <c r="P6653">
        <v>2.76241476022162E-3</v>
      </c>
      <c r="Q6653" t="s">
        <v>157</v>
      </c>
    </row>
    <row r="6654" spans="9:17" x14ac:dyDescent="0.45">
      <c r="I6654" t="s">
        <v>332</v>
      </c>
      <c r="J6654" t="s">
        <v>160</v>
      </c>
      <c r="K6654">
        <v>3.5308256624683183E-2</v>
      </c>
      <c r="L6654" t="s">
        <v>157</v>
      </c>
      <c r="N6654" t="s">
        <v>567</v>
      </c>
      <c r="O6654" t="s">
        <v>160</v>
      </c>
      <c r="P6654">
        <v>2.5050580537529406E-2</v>
      </c>
      <c r="Q6654" t="s">
        <v>157</v>
      </c>
    </row>
    <row r="6655" spans="9:17" x14ac:dyDescent="0.45">
      <c r="I6655" t="s">
        <v>332</v>
      </c>
      <c r="J6655" t="s">
        <v>161</v>
      </c>
      <c r="K6655">
        <v>3.5280438544787853E-3</v>
      </c>
      <c r="L6655" t="s">
        <v>157</v>
      </c>
      <c r="N6655" t="s">
        <v>567</v>
      </c>
      <c r="O6655" t="s">
        <v>161</v>
      </c>
      <c r="P6655">
        <v>4.4538508285412431E-3</v>
      </c>
      <c r="Q6655" t="s">
        <v>157</v>
      </c>
    </row>
    <row r="6656" spans="9:17" x14ac:dyDescent="0.45">
      <c r="I6656" t="s">
        <v>332</v>
      </c>
      <c r="J6656" t="s">
        <v>807</v>
      </c>
      <c r="K6656">
        <v>5.1185871938104954E-4</v>
      </c>
      <c r="L6656" t="s">
        <v>157</v>
      </c>
      <c r="N6656" t="s">
        <v>567</v>
      </c>
      <c r="O6656" t="s">
        <v>807</v>
      </c>
      <c r="P6656">
        <v>4.6152543095096367E-3</v>
      </c>
      <c r="Q6656" t="s">
        <v>157</v>
      </c>
    </row>
    <row r="6657" spans="9:17" x14ac:dyDescent="0.45">
      <c r="I6657" t="s">
        <v>332</v>
      </c>
      <c r="J6657" t="s">
        <v>808</v>
      </c>
      <c r="K6657">
        <v>0</v>
      </c>
      <c r="L6657" t="s">
        <v>157</v>
      </c>
      <c r="N6657" t="s">
        <v>567</v>
      </c>
      <c r="O6657" t="s">
        <v>808</v>
      </c>
      <c r="P6657">
        <v>4.4650451415387069E-3</v>
      </c>
      <c r="Q6657" t="s">
        <v>157</v>
      </c>
    </row>
    <row r="6658" spans="9:17" x14ac:dyDescent="0.45">
      <c r="I6658" t="s">
        <v>332</v>
      </c>
      <c r="J6658" t="s">
        <v>809</v>
      </c>
      <c r="K6658">
        <v>0</v>
      </c>
      <c r="L6658" t="s">
        <v>157</v>
      </c>
      <c r="N6658" t="s">
        <v>567</v>
      </c>
      <c r="O6658" t="s">
        <v>809</v>
      </c>
      <c r="P6658">
        <v>2.0236297038987681E-2</v>
      </c>
      <c r="Q6658" t="s">
        <v>157</v>
      </c>
    </row>
    <row r="6659" spans="9:17" x14ac:dyDescent="0.45">
      <c r="I6659" t="s">
        <v>332</v>
      </c>
      <c r="J6659" t="s">
        <v>162</v>
      </c>
      <c r="K6659">
        <v>1.200245122352558E-4</v>
      </c>
      <c r="L6659" t="s">
        <v>157</v>
      </c>
      <c r="N6659" t="s">
        <v>567</v>
      </c>
      <c r="O6659" t="s">
        <v>162</v>
      </c>
      <c r="P6659">
        <v>5.571566473590895E-2</v>
      </c>
      <c r="Q6659" t="s">
        <v>157</v>
      </c>
    </row>
    <row r="6660" spans="9:17" x14ac:dyDescent="0.45">
      <c r="I6660" t="s">
        <v>332</v>
      </c>
      <c r="J6660" t="s">
        <v>163</v>
      </c>
      <c r="K6660">
        <v>4.1698690567677351E-3</v>
      </c>
      <c r="L6660" t="s">
        <v>157</v>
      </c>
      <c r="N6660" t="s">
        <v>567</v>
      </c>
      <c r="O6660" t="s">
        <v>163</v>
      </c>
      <c r="P6660">
        <v>8.3643256691509089E-3</v>
      </c>
      <c r="Q6660" t="s">
        <v>157</v>
      </c>
    </row>
    <row r="6661" spans="9:17" x14ac:dyDescent="0.45">
      <c r="I6661" t="s">
        <v>332</v>
      </c>
      <c r="J6661" t="s">
        <v>164</v>
      </c>
      <c r="K6661">
        <v>9.4737326742921502E-3</v>
      </c>
      <c r="L6661" t="s">
        <v>157</v>
      </c>
      <c r="N6661" t="s">
        <v>567</v>
      </c>
      <c r="O6661" t="s">
        <v>164</v>
      </c>
      <c r="P6661">
        <v>8.3621607950715628E-3</v>
      </c>
      <c r="Q6661" t="s">
        <v>157</v>
      </c>
    </row>
    <row r="6662" spans="9:17" x14ac:dyDescent="0.45">
      <c r="I6662" t="s">
        <v>332</v>
      </c>
      <c r="J6662" t="s">
        <v>165</v>
      </c>
      <c r="K6662">
        <v>8.8520660436852222E-2</v>
      </c>
      <c r="L6662" t="s">
        <v>157</v>
      </c>
      <c r="N6662" t="s">
        <v>567</v>
      </c>
      <c r="O6662" t="s">
        <v>165</v>
      </c>
      <c r="P6662">
        <v>8.0484095762124105E-2</v>
      </c>
      <c r="Q6662" t="s">
        <v>157</v>
      </c>
    </row>
    <row r="6663" spans="9:17" x14ac:dyDescent="0.45">
      <c r="I6663" t="s">
        <v>332</v>
      </c>
      <c r="J6663" t="s">
        <v>166</v>
      </c>
      <c r="K6663">
        <v>9.3248415387363563E-3</v>
      </c>
      <c r="L6663" t="s">
        <v>157</v>
      </c>
      <c r="N6663" t="s">
        <v>567</v>
      </c>
      <c r="O6663" t="s">
        <v>166</v>
      </c>
      <c r="P6663">
        <v>1.1839947370217896E-2</v>
      </c>
      <c r="Q6663" t="s">
        <v>157</v>
      </c>
    </row>
    <row r="6664" spans="9:17" x14ac:dyDescent="0.45">
      <c r="I6664" t="s">
        <v>332</v>
      </c>
      <c r="J6664" t="s">
        <v>811</v>
      </c>
      <c r="K6664">
        <v>6.3971256379119846E-3</v>
      </c>
      <c r="L6664" t="s">
        <v>157</v>
      </c>
      <c r="N6664" t="s">
        <v>567</v>
      </c>
      <c r="O6664" t="s">
        <v>811</v>
      </c>
      <c r="P6664">
        <v>1.0670942055640009E-2</v>
      </c>
      <c r="Q6664" t="s">
        <v>157</v>
      </c>
    </row>
    <row r="6665" spans="9:17" x14ac:dyDescent="0.45">
      <c r="I6665" t="s">
        <v>332</v>
      </c>
      <c r="J6665" t="s">
        <v>812</v>
      </c>
      <c r="K6665">
        <v>5.7824461165327057E-4</v>
      </c>
      <c r="L6665" t="s">
        <v>157</v>
      </c>
      <c r="N6665" t="s">
        <v>567</v>
      </c>
      <c r="O6665" t="s">
        <v>812</v>
      </c>
      <c r="P6665">
        <v>1.0019345971978533E-2</v>
      </c>
      <c r="Q6665" t="s">
        <v>157</v>
      </c>
    </row>
    <row r="6666" spans="9:17" x14ac:dyDescent="0.45">
      <c r="I6666" t="s">
        <v>332</v>
      </c>
      <c r="J6666" t="s">
        <v>813</v>
      </c>
      <c r="K6666">
        <v>0</v>
      </c>
      <c r="L6666" t="s">
        <v>157</v>
      </c>
      <c r="N6666" t="s">
        <v>567</v>
      </c>
      <c r="O6666" t="s">
        <v>813</v>
      </c>
      <c r="P6666">
        <v>4.525918610752732E-2</v>
      </c>
      <c r="Q6666" t="s">
        <v>157</v>
      </c>
    </row>
    <row r="6667" spans="9:17" x14ac:dyDescent="0.45">
      <c r="I6667" t="s">
        <v>332</v>
      </c>
      <c r="J6667" t="s">
        <v>815</v>
      </c>
      <c r="K6667">
        <v>4.0836560755732349E-3</v>
      </c>
      <c r="L6667" t="s">
        <v>157</v>
      </c>
      <c r="N6667" t="s">
        <v>567</v>
      </c>
      <c r="O6667" t="s">
        <v>815</v>
      </c>
      <c r="P6667">
        <v>3.1318981355009629E-2</v>
      </c>
      <c r="Q6667" t="s">
        <v>157</v>
      </c>
    </row>
    <row r="6668" spans="9:17" x14ac:dyDescent="0.45">
      <c r="I6668" t="s">
        <v>332</v>
      </c>
      <c r="J6668" t="s">
        <v>816</v>
      </c>
      <c r="K6668">
        <v>6.5684530958769723E-3</v>
      </c>
      <c r="L6668" t="s">
        <v>157</v>
      </c>
      <c r="N6668" t="s">
        <v>567</v>
      </c>
      <c r="O6668" t="s">
        <v>816</v>
      </c>
      <c r="P6668">
        <v>4.6439886659578782E-3</v>
      </c>
      <c r="Q6668" t="s">
        <v>157</v>
      </c>
    </row>
    <row r="6669" spans="9:17" x14ac:dyDescent="0.45">
      <c r="I6669" t="s">
        <v>332</v>
      </c>
      <c r="J6669" t="s">
        <v>817</v>
      </c>
      <c r="K6669">
        <v>8.140864188329603E-3</v>
      </c>
      <c r="L6669" t="s">
        <v>157</v>
      </c>
      <c r="N6669" t="s">
        <v>567</v>
      </c>
      <c r="O6669" t="s">
        <v>817</v>
      </c>
      <c r="P6669">
        <v>5.0083556384170292E-3</v>
      </c>
      <c r="Q6669" t="s">
        <v>157</v>
      </c>
    </row>
    <row r="6670" spans="9:17" x14ac:dyDescent="0.45">
      <c r="I6670" t="s">
        <v>332</v>
      </c>
      <c r="J6670" t="s">
        <v>818</v>
      </c>
      <c r="K6670">
        <v>6.3837485528766696E-2</v>
      </c>
      <c r="L6670" t="s">
        <v>157</v>
      </c>
      <c r="N6670" t="s">
        <v>567</v>
      </c>
      <c r="O6670" t="s">
        <v>818</v>
      </c>
      <c r="P6670">
        <v>3.8845074611410201E-2</v>
      </c>
      <c r="Q6670" t="s">
        <v>157</v>
      </c>
    </row>
    <row r="6671" spans="9:17" x14ac:dyDescent="0.45">
      <c r="I6671" t="s">
        <v>332</v>
      </c>
      <c r="J6671" t="s">
        <v>819</v>
      </c>
      <c r="K6671">
        <v>7.1510823930120244E-3</v>
      </c>
      <c r="L6671" t="s">
        <v>157</v>
      </c>
      <c r="N6671" t="s">
        <v>567</v>
      </c>
      <c r="O6671" t="s">
        <v>819</v>
      </c>
      <c r="P6671">
        <v>5.1794521574072584E-3</v>
      </c>
      <c r="Q6671" t="s">
        <v>157</v>
      </c>
    </row>
    <row r="6672" spans="9:17" x14ac:dyDescent="0.45">
      <c r="I6672" t="s">
        <v>332</v>
      </c>
      <c r="J6672" t="s">
        <v>820</v>
      </c>
      <c r="K6672">
        <v>5.7742715459080463E-3</v>
      </c>
      <c r="L6672" t="s">
        <v>157</v>
      </c>
      <c r="N6672" t="s">
        <v>567</v>
      </c>
      <c r="O6672" t="s">
        <v>820</v>
      </c>
      <c r="P6672">
        <v>4.6215815478335151E-3</v>
      </c>
      <c r="Q6672" t="s">
        <v>157</v>
      </c>
    </row>
    <row r="6673" spans="9:17" x14ac:dyDescent="0.45">
      <c r="I6673" t="s">
        <v>332</v>
      </c>
      <c r="J6673" t="s">
        <v>821</v>
      </c>
      <c r="K6673">
        <v>3.5433787039081035E-3</v>
      </c>
      <c r="L6673" t="s">
        <v>157</v>
      </c>
      <c r="N6673" t="s">
        <v>567</v>
      </c>
      <c r="O6673" t="s">
        <v>821</v>
      </c>
      <c r="P6673">
        <v>4.3656104680619909E-3</v>
      </c>
      <c r="Q6673" t="s">
        <v>157</v>
      </c>
    </row>
    <row r="6674" spans="9:17" x14ac:dyDescent="0.45">
      <c r="I6674" t="s">
        <v>332</v>
      </c>
      <c r="J6674" t="s">
        <v>822</v>
      </c>
      <c r="K6674">
        <v>0</v>
      </c>
      <c r="L6674" t="s">
        <v>157</v>
      </c>
      <c r="N6674" t="s">
        <v>567</v>
      </c>
      <c r="O6674" t="s">
        <v>822</v>
      </c>
      <c r="P6674">
        <v>2.0049445123681866E-2</v>
      </c>
      <c r="Q6674" t="s">
        <v>157</v>
      </c>
    </row>
    <row r="6675" spans="9:17" x14ac:dyDescent="0.45">
      <c r="I6675" t="s">
        <v>332</v>
      </c>
      <c r="J6675" t="s">
        <v>829</v>
      </c>
      <c r="K6675">
        <v>3.1022657538403994E-2</v>
      </c>
      <c r="L6675" t="s">
        <v>157</v>
      </c>
      <c r="N6675" t="s">
        <v>567</v>
      </c>
      <c r="O6675" t="s">
        <v>829</v>
      </c>
      <c r="P6675">
        <v>5.4274268274037724E-2</v>
      </c>
      <c r="Q6675" t="s">
        <v>157</v>
      </c>
    </row>
    <row r="6676" spans="9:17" x14ac:dyDescent="0.45">
      <c r="I6676" t="s">
        <v>332</v>
      </c>
      <c r="J6676" t="s">
        <v>830</v>
      </c>
      <c r="K6676">
        <v>3.0781294865472549E-2</v>
      </c>
      <c r="L6676" t="s">
        <v>157</v>
      </c>
      <c r="N6676" t="s">
        <v>567</v>
      </c>
      <c r="O6676" t="s">
        <v>830</v>
      </c>
      <c r="P6676">
        <v>4.1661809821285957E-3</v>
      </c>
      <c r="Q6676" t="s">
        <v>157</v>
      </c>
    </row>
    <row r="6677" spans="9:17" x14ac:dyDescent="0.45">
      <c r="I6677" t="s">
        <v>332</v>
      </c>
      <c r="J6677" t="s">
        <v>831</v>
      </c>
      <c r="K6677">
        <v>3.6401886969890267E-2</v>
      </c>
      <c r="L6677" t="s">
        <v>157</v>
      </c>
      <c r="N6677" t="s">
        <v>567</v>
      </c>
      <c r="O6677" t="s">
        <v>831</v>
      </c>
      <c r="P6677">
        <v>4.6249248526681391E-3</v>
      </c>
      <c r="Q6677" t="s">
        <v>157</v>
      </c>
    </row>
    <row r="6678" spans="9:17" x14ac:dyDescent="0.45">
      <c r="I6678" t="s">
        <v>332</v>
      </c>
      <c r="J6678" t="s">
        <v>832</v>
      </c>
      <c r="K6678">
        <v>0.28461511323223482</v>
      </c>
      <c r="L6678" t="s">
        <v>157</v>
      </c>
      <c r="N6678" t="s">
        <v>567</v>
      </c>
      <c r="O6678" t="s">
        <v>832</v>
      </c>
      <c r="P6678">
        <v>4.685824205557778E-2</v>
      </c>
      <c r="Q6678" t="s">
        <v>157</v>
      </c>
    </row>
    <row r="6679" spans="9:17" x14ac:dyDescent="0.45">
      <c r="I6679" t="s">
        <v>332</v>
      </c>
      <c r="J6679" t="s">
        <v>833</v>
      </c>
      <c r="K6679">
        <v>3.390640147712172E-2</v>
      </c>
      <c r="L6679" t="s">
        <v>157</v>
      </c>
      <c r="N6679" t="s">
        <v>567</v>
      </c>
      <c r="O6679" t="s">
        <v>833</v>
      </c>
      <c r="P6679">
        <v>9.6632976264520824E-3</v>
      </c>
      <c r="Q6679" t="s">
        <v>157</v>
      </c>
    </row>
    <row r="6680" spans="9:17" x14ac:dyDescent="0.45">
      <c r="I6680" t="s">
        <v>332</v>
      </c>
      <c r="J6680" t="s">
        <v>834</v>
      </c>
      <c r="K6680">
        <v>2.8012969045585739E-2</v>
      </c>
      <c r="L6680" t="s">
        <v>157</v>
      </c>
      <c r="N6680" t="s">
        <v>567</v>
      </c>
      <c r="O6680" t="s">
        <v>834</v>
      </c>
      <c r="P6680">
        <v>9.9787215424638146E-3</v>
      </c>
      <c r="Q6680" t="s">
        <v>157</v>
      </c>
    </row>
    <row r="6681" spans="9:17" x14ac:dyDescent="0.45">
      <c r="I6681" t="s">
        <v>332</v>
      </c>
      <c r="J6681" t="s">
        <v>835</v>
      </c>
      <c r="K6681">
        <v>1.9640735927249995E-2</v>
      </c>
      <c r="L6681" t="s">
        <v>157</v>
      </c>
      <c r="N6681" t="s">
        <v>567</v>
      </c>
      <c r="O6681" t="s">
        <v>835</v>
      </c>
      <c r="P6681">
        <v>1.0167772136062049E-2</v>
      </c>
      <c r="Q6681" t="s">
        <v>157</v>
      </c>
    </row>
    <row r="6682" spans="9:17" x14ac:dyDescent="0.45">
      <c r="I6682" t="s">
        <v>332</v>
      </c>
      <c r="J6682" t="s">
        <v>836</v>
      </c>
      <c r="K6682">
        <v>6.3446332487397923E-3</v>
      </c>
      <c r="L6682" t="s">
        <v>157</v>
      </c>
      <c r="N6682" t="s">
        <v>567</v>
      </c>
      <c r="O6682" t="s">
        <v>836</v>
      </c>
      <c r="P6682">
        <v>5.9841375215170578E-2</v>
      </c>
      <c r="Q6682" t="s">
        <v>157</v>
      </c>
    </row>
    <row r="6683" spans="9:17" x14ac:dyDescent="0.45">
      <c r="I6683" t="s">
        <v>332</v>
      </c>
      <c r="J6683" t="s">
        <v>837</v>
      </c>
      <c r="K6683">
        <v>3.7588307225914449E-3</v>
      </c>
      <c r="L6683" t="s">
        <v>157</v>
      </c>
      <c r="N6683" t="s">
        <v>567</v>
      </c>
      <c r="O6683" t="s">
        <v>837</v>
      </c>
      <c r="P6683">
        <v>0.10433960635876012</v>
      </c>
      <c r="Q6683" t="s">
        <v>157</v>
      </c>
    </row>
    <row r="6684" spans="9:17" x14ac:dyDescent="0.45">
      <c r="I6684" t="s">
        <v>332</v>
      </c>
      <c r="J6684" t="s">
        <v>838</v>
      </c>
      <c r="K6684">
        <v>1.2662105142059751E-2</v>
      </c>
      <c r="L6684" t="s">
        <v>157</v>
      </c>
      <c r="N6684" t="s">
        <v>567</v>
      </c>
      <c r="O6684" t="s">
        <v>838</v>
      </c>
      <c r="P6684">
        <v>1.326309274350088E-2</v>
      </c>
      <c r="Q6684" t="s">
        <v>157</v>
      </c>
    </row>
    <row r="6685" spans="9:17" x14ac:dyDescent="0.45">
      <c r="I6685" t="s">
        <v>332</v>
      </c>
      <c r="J6685" t="s">
        <v>839</v>
      </c>
      <c r="K6685">
        <v>2.3495857362035834E-2</v>
      </c>
      <c r="L6685" t="s">
        <v>157</v>
      </c>
      <c r="N6685" t="s">
        <v>567</v>
      </c>
      <c r="O6685" t="s">
        <v>839</v>
      </c>
      <c r="P6685">
        <v>1.2625868304386011E-2</v>
      </c>
      <c r="Q6685" t="s">
        <v>157</v>
      </c>
    </row>
    <row r="6686" spans="9:17" x14ac:dyDescent="0.45">
      <c r="I6686" t="s">
        <v>332</v>
      </c>
      <c r="J6686" t="s">
        <v>840</v>
      </c>
      <c r="K6686">
        <v>0.20119577828058066</v>
      </c>
      <c r="L6686" t="s">
        <v>157</v>
      </c>
      <c r="N6686" t="s">
        <v>567</v>
      </c>
      <c r="O6686" t="s">
        <v>840</v>
      </c>
      <c r="P6686">
        <v>0.10374088474520883</v>
      </c>
      <c r="Q6686" t="s">
        <v>157</v>
      </c>
    </row>
    <row r="6687" spans="9:17" x14ac:dyDescent="0.45">
      <c r="I6687" t="s">
        <v>332</v>
      </c>
      <c r="J6687" t="s">
        <v>841</v>
      </c>
      <c r="K6687">
        <v>1.9578919553056642E-2</v>
      </c>
      <c r="L6687" t="s">
        <v>157</v>
      </c>
      <c r="N6687" t="s">
        <v>567</v>
      </c>
      <c r="O6687" t="s">
        <v>841</v>
      </c>
      <c r="P6687">
        <v>1.6233554534515512E-2</v>
      </c>
      <c r="Q6687" t="s">
        <v>157</v>
      </c>
    </row>
    <row r="6688" spans="9:17" x14ac:dyDescent="0.45">
      <c r="I6688" t="s">
        <v>332</v>
      </c>
      <c r="J6688" t="s">
        <v>842</v>
      </c>
      <c r="K6688">
        <v>7.5403272158263797E-3</v>
      </c>
      <c r="L6688" t="s">
        <v>157</v>
      </c>
      <c r="N6688" t="s">
        <v>567</v>
      </c>
      <c r="O6688" t="s">
        <v>842</v>
      </c>
      <c r="P6688">
        <v>1.6484114668058773E-2</v>
      </c>
      <c r="Q6688" t="s">
        <v>157</v>
      </c>
    </row>
    <row r="6689" spans="9:17" x14ac:dyDescent="0.45">
      <c r="I6689" t="s">
        <v>332</v>
      </c>
      <c r="J6689" t="s">
        <v>843</v>
      </c>
      <c r="K6689">
        <v>1.3566208695614363E-3</v>
      </c>
      <c r="L6689" t="s">
        <v>157</v>
      </c>
      <c r="N6689" t="s">
        <v>567</v>
      </c>
      <c r="O6689" t="s">
        <v>843</v>
      </c>
      <c r="P6689">
        <v>1.6650238942553262E-2</v>
      </c>
      <c r="Q6689" t="s">
        <v>157</v>
      </c>
    </row>
    <row r="6690" spans="9:17" x14ac:dyDescent="0.45">
      <c r="I6690" t="s">
        <v>332</v>
      </c>
      <c r="J6690" t="s">
        <v>844</v>
      </c>
      <c r="K6690">
        <v>0</v>
      </c>
      <c r="L6690" t="s">
        <v>157</v>
      </c>
      <c r="N6690" t="s">
        <v>567</v>
      </c>
      <c r="O6690" t="s">
        <v>844</v>
      </c>
      <c r="P6690">
        <v>8.2149386876577579E-2</v>
      </c>
      <c r="Q6690" t="s">
        <v>157</v>
      </c>
    </row>
    <row r="6691" spans="9:17" x14ac:dyDescent="0.45">
      <c r="I6691" t="s">
        <v>333</v>
      </c>
      <c r="J6691" t="s">
        <v>156</v>
      </c>
      <c r="K6691">
        <v>0</v>
      </c>
      <c r="L6691" t="s">
        <v>157</v>
      </c>
      <c r="N6691" t="s">
        <v>568</v>
      </c>
      <c r="O6691" t="s">
        <v>156</v>
      </c>
      <c r="P6691">
        <v>2.211753648608529E-2</v>
      </c>
      <c r="Q6691" t="s">
        <v>157</v>
      </c>
    </row>
    <row r="6692" spans="9:17" x14ac:dyDescent="0.45">
      <c r="I6692" t="s">
        <v>333</v>
      </c>
      <c r="J6692" t="s">
        <v>158</v>
      </c>
      <c r="K6692">
        <v>0</v>
      </c>
      <c r="L6692" t="s">
        <v>157</v>
      </c>
      <c r="N6692" t="s">
        <v>568</v>
      </c>
      <c r="O6692" t="s">
        <v>158</v>
      </c>
      <c r="P6692">
        <v>2.7032407298162287E-3</v>
      </c>
      <c r="Q6692" t="s">
        <v>157</v>
      </c>
    </row>
    <row r="6693" spans="9:17" x14ac:dyDescent="0.45">
      <c r="I6693" t="s">
        <v>333</v>
      </c>
      <c r="J6693" t="s">
        <v>159</v>
      </c>
      <c r="K6693">
        <v>2.6653325025150598E-3</v>
      </c>
      <c r="L6693" t="s">
        <v>157</v>
      </c>
      <c r="N6693" t="s">
        <v>568</v>
      </c>
      <c r="O6693" t="s">
        <v>159</v>
      </c>
      <c r="P6693">
        <v>2.9102925915077561E-3</v>
      </c>
      <c r="Q6693" t="s">
        <v>157</v>
      </c>
    </row>
    <row r="6694" spans="9:17" x14ac:dyDescent="0.45">
      <c r="I6694" t="s">
        <v>333</v>
      </c>
      <c r="J6694" t="s">
        <v>160</v>
      </c>
      <c r="K6694">
        <v>3.6042914413888343E-2</v>
      </c>
      <c r="L6694" t="s">
        <v>157</v>
      </c>
      <c r="N6694" t="s">
        <v>568</v>
      </c>
      <c r="O6694" t="s">
        <v>160</v>
      </c>
      <c r="P6694">
        <v>2.9356717552275407E-2</v>
      </c>
      <c r="Q6694" t="s">
        <v>157</v>
      </c>
    </row>
    <row r="6695" spans="9:17" x14ac:dyDescent="0.45">
      <c r="I6695" t="s">
        <v>333</v>
      </c>
      <c r="J6695" t="s">
        <v>161</v>
      </c>
      <c r="K6695">
        <v>3.3289316731125338E-3</v>
      </c>
      <c r="L6695" t="s">
        <v>157</v>
      </c>
      <c r="N6695" t="s">
        <v>568</v>
      </c>
      <c r="O6695" t="s">
        <v>161</v>
      </c>
      <c r="P6695">
        <v>4.0653885479515692E-3</v>
      </c>
      <c r="Q6695" t="s">
        <v>157</v>
      </c>
    </row>
    <row r="6696" spans="9:17" x14ac:dyDescent="0.45">
      <c r="I6696" t="s">
        <v>333</v>
      </c>
      <c r="J6696" t="s">
        <v>807</v>
      </c>
      <c r="K6696">
        <v>3.4708140427137105E-4</v>
      </c>
      <c r="L6696" t="s">
        <v>157</v>
      </c>
      <c r="N6696" t="s">
        <v>568</v>
      </c>
      <c r="O6696" t="s">
        <v>807</v>
      </c>
      <c r="P6696">
        <v>3.599033212162212E-3</v>
      </c>
      <c r="Q6696" t="s">
        <v>157</v>
      </c>
    </row>
    <row r="6697" spans="9:17" x14ac:dyDescent="0.45">
      <c r="I6697" t="s">
        <v>333</v>
      </c>
      <c r="J6697" t="s">
        <v>808</v>
      </c>
      <c r="K6697">
        <v>0</v>
      </c>
      <c r="L6697" t="s">
        <v>157</v>
      </c>
      <c r="N6697" t="s">
        <v>568</v>
      </c>
      <c r="O6697" t="s">
        <v>808</v>
      </c>
      <c r="P6697">
        <v>3.2035231583497975E-3</v>
      </c>
      <c r="Q6697" t="s">
        <v>157</v>
      </c>
    </row>
    <row r="6698" spans="9:17" x14ac:dyDescent="0.45">
      <c r="I6698" t="s">
        <v>333</v>
      </c>
      <c r="J6698" t="s">
        <v>809</v>
      </c>
      <c r="K6698">
        <v>0</v>
      </c>
      <c r="L6698" t="s">
        <v>157</v>
      </c>
      <c r="N6698" t="s">
        <v>568</v>
      </c>
      <c r="O6698" t="s">
        <v>809</v>
      </c>
      <c r="P6698">
        <v>1.730653039614112E-2</v>
      </c>
      <c r="Q6698" t="s">
        <v>157</v>
      </c>
    </row>
    <row r="6699" spans="9:17" x14ac:dyDescent="0.45">
      <c r="I6699" t="s">
        <v>333</v>
      </c>
      <c r="J6699" t="s">
        <v>162</v>
      </c>
      <c r="K6699">
        <v>9.39486185160835E-5</v>
      </c>
      <c r="L6699" t="s">
        <v>157</v>
      </c>
      <c r="N6699" t="s">
        <v>568</v>
      </c>
      <c r="O6699" t="s">
        <v>162</v>
      </c>
      <c r="P6699">
        <v>5.0183624046814132E-2</v>
      </c>
      <c r="Q6699" t="s">
        <v>157</v>
      </c>
    </row>
    <row r="6700" spans="9:17" x14ac:dyDescent="0.45">
      <c r="I6700" t="s">
        <v>333</v>
      </c>
      <c r="J6700" t="s">
        <v>163</v>
      </c>
      <c r="K6700">
        <v>3.6968269003547611E-3</v>
      </c>
      <c r="L6700" t="s">
        <v>157</v>
      </c>
      <c r="N6700" t="s">
        <v>568</v>
      </c>
      <c r="O6700" t="s">
        <v>163</v>
      </c>
      <c r="P6700">
        <v>6.5094183459935727E-3</v>
      </c>
      <c r="Q6700" t="s">
        <v>157</v>
      </c>
    </row>
    <row r="6701" spans="9:17" x14ac:dyDescent="0.45">
      <c r="I6701" t="s">
        <v>333</v>
      </c>
      <c r="J6701" t="s">
        <v>164</v>
      </c>
      <c r="K6701">
        <v>8.6681589679007253E-3</v>
      </c>
      <c r="L6701" t="s">
        <v>157</v>
      </c>
      <c r="N6701" t="s">
        <v>568</v>
      </c>
      <c r="O6701" t="s">
        <v>164</v>
      </c>
      <c r="P6701">
        <v>6.8630996933502142E-3</v>
      </c>
      <c r="Q6701" t="s">
        <v>157</v>
      </c>
    </row>
    <row r="6702" spans="9:17" x14ac:dyDescent="0.45">
      <c r="I6702" t="s">
        <v>333</v>
      </c>
      <c r="J6702" t="s">
        <v>165</v>
      </c>
      <c r="K6702">
        <v>8.5189784826369255E-2</v>
      </c>
      <c r="L6702" t="s">
        <v>157</v>
      </c>
      <c r="N6702" t="s">
        <v>568</v>
      </c>
      <c r="O6702" t="s">
        <v>165</v>
      </c>
      <c r="P6702">
        <v>7.1260182910511768E-2</v>
      </c>
      <c r="Q6702" t="s">
        <v>157</v>
      </c>
    </row>
    <row r="6703" spans="9:17" x14ac:dyDescent="0.45">
      <c r="I6703" t="s">
        <v>333</v>
      </c>
      <c r="J6703" t="s">
        <v>166</v>
      </c>
      <c r="K6703">
        <v>9.0540302196246026E-3</v>
      </c>
      <c r="L6703" t="s">
        <v>157</v>
      </c>
      <c r="N6703" t="s">
        <v>568</v>
      </c>
      <c r="O6703" t="s">
        <v>166</v>
      </c>
      <c r="P6703">
        <v>1.0822326780203348E-2</v>
      </c>
      <c r="Q6703" t="s">
        <v>157</v>
      </c>
    </row>
    <row r="6704" spans="9:17" x14ac:dyDescent="0.45">
      <c r="I6704" t="s">
        <v>333</v>
      </c>
      <c r="J6704" t="s">
        <v>811</v>
      </c>
      <c r="K6704">
        <v>6.2568881356682253E-3</v>
      </c>
      <c r="L6704" t="s">
        <v>157</v>
      </c>
      <c r="N6704" t="s">
        <v>568</v>
      </c>
      <c r="O6704" t="s">
        <v>811</v>
      </c>
      <c r="P6704">
        <v>1.0040131775614827E-2</v>
      </c>
      <c r="Q6704" t="s">
        <v>157</v>
      </c>
    </row>
    <row r="6705" spans="9:17" x14ac:dyDescent="0.45">
      <c r="I6705" t="s">
        <v>333</v>
      </c>
      <c r="J6705" t="s">
        <v>812</v>
      </c>
      <c r="K6705">
        <v>4.6074870045367187E-4</v>
      </c>
      <c r="L6705" t="s">
        <v>157</v>
      </c>
      <c r="N6705" t="s">
        <v>568</v>
      </c>
      <c r="O6705" t="s">
        <v>812</v>
      </c>
      <c r="P6705">
        <v>8.7665795879805601E-3</v>
      </c>
      <c r="Q6705" t="s">
        <v>157</v>
      </c>
    </row>
    <row r="6706" spans="9:17" x14ac:dyDescent="0.45">
      <c r="I6706" t="s">
        <v>333</v>
      </c>
      <c r="J6706" t="s">
        <v>813</v>
      </c>
      <c r="K6706">
        <v>0</v>
      </c>
      <c r="L6706" t="s">
        <v>157</v>
      </c>
      <c r="N6706" t="s">
        <v>568</v>
      </c>
      <c r="O6706" t="s">
        <v>813</v>
      </c>
      <c r="P6706">
        <v>3.681680124216289E-2</v>
      </c>
      <c r="Q6706" t="s">
        <v>157</v>
      </c>
    </row>
    <row r="6707" spans="9:17" x14ac:dyDescent="0.45">
      <c r="I6707" t="s">
        <v>333</v>
      </c>
      <c r="J6707" t="s">
        <v>815</v>
      </c>
      <c r="K6707">
        <v>4.1555742333752978E-3</v>
      </c>
      <c r="L6707" t="s">
        <v>157</v>
      </c>
      <c r="N6707" t="s">
        <v>568</v>
      </c>
      <c r="O6707" t="s">
        <v>815</v>
      </c>
      <c r="P6707">
        <v>2.9455520598194923E-2</v>
      </c>
      <c r="Q6707" t="s">
        <v>157</v>
      </c>
    </row>
    <row r="6708" spans="9:17" x14ac:dyDescent="0.45">
      <c r="I6708" t="s">
        <v>333</v>
      </c>
      <c r="J6708" t="s">
        <v>816</v>
      </c>
      <c r="K6708">
        <v>6.5081262279162626E-3</v>
      </c>
      <c r="L6708" t="s">
        <v>157</v>
      </c>
      <c r="N6708" t="s">
        <v>568</v>
      </c>
      <c r="O6708" t="s">
        <v>816</v>
      </c>
      <c r="P6708">
        <v>4.541187262359009E-3</v>
      </c>
      <c r="Q6708" t="s">
        <v>157</v>
      </c>
    </row>
    <row r="6709" spans="9:17" x14ac:dyDescent="0.45">
      <c r="I6709" t="s">
        <v>333</v>
      </c>
      <c r="J6709" t="s">
        <v>817</v>
      </c>
      <c r="K6709">
        <v>8.0511927105156641E-3</v>
      </c>
      <c r="L6709" t="s">
        <v>157</v>
      </c>
      <c r="N6709" t="s">
        <v>568</v>
      </c>
      <c r="O6709" t="s">
        <v>817</v>
      </c>
      <c r="P6709">
        <v>5.3108434331529423E-3</v>
      </c>
      <c r="Q6709" t="s">
        <v>157</v>
      </c>
    </row>
    <row r="6710" spans="9:17" x14ac:dyDescent="0.45">
      <c r="I6710" t="s">
        <v>333</v>
      </c>
      <c r="J6710" t="s">
        <v>818</v>
      </c>
      <c r="K6710">
        <v>6.2772772802417331E-2</v>
      </c>
      <c r="L6710" t="s">
        <v>157</v>
      </c>
      <c r="N6710" t="s">
        <v>568</v>
      </c>
      <c r="O6710" t="s">
        <v>818</v>
      </c>
      <c r="P6710">
        <v>4.3408385857035756E-2</v>
      </c>
      <c r="Q6710" t="s">
        <v>157</v>
      </c>
    </row>
    <row r="6711" spans="9:17" x14ac:dyDescent="0.45">
      <c r="I6711" t="s">
        <v>333</v>
      </c>
      <c r="J6711" t="s">
        <v>819</v>
      </c>
      <c r="K6711">
        <v>7.1761589129475979E-3</v>
      </c>
      <c r="L6711" t="s">
        <v>157</v>
      </c>
      <c r="N6711" t="s">
        <v>568</v>
      </c>
      <c r="O6711" t="s">
        <v>819</v>
      </c>
      <c r="P6711">
        <v>6.4593026423509763E-3</v>
      </c>
      <c r="Q6711" t="s">
        <v>157</v>
      </c>
    </row>
    <row r="6712" spans="9:17" x14ac:dyDescent="0.45">
      <c r="I6712" t="s">
        <v>333</v>
      </c>
      <c r="J6712" t="s">
        <v>820</v>
      </c>
      <c r="K6712">
        <v>5.7238310954206267E-3</v>
      </c>
      <c r="L6712" t="s">
        <v>157</v>
      </c>
      <c r="N6712" t="s">
        <v>568</v>
      </c>
      <c r="O6712" t="s">
        <v>820</v>
      </c>
      <c r="P6712">
        <v>5.9361475394917639E-3</v>
      </c>
      <c r="Q6712" t="s">
        <v>157</v>
      </c>
    </row>
    <row r="6713" spans="9:17" x14ac:dyDescent="0.45">
      <c r="I6713" t="s">
        <v>333</v>
      </c>
      <c r="J6713" t="s">
        <v>821</v>
      </c>
      <c r="K6713">
        <v>3.5267194848645832E-3</v>
      </c>
      <c r="L6713" t="s">
        <v>157</v>
      </c>
      <c r="N6713" t="s">
        <v>568</v>
      </c>
      <c r="O6713" t="s">
        <v>821</v>
      </c>
      <c r="P6713">
        <v>5.8662753005351937E-3</v>
      </c>
      <c r="Q6713" t="s">
        <v>157</v>
      </c>
    </row>
    <row r="6714" spans="9:17" x14ac:dyDescent="0.45">
      <c r="I6714" t="s">
        <v>333</v>
      </c>
      <c r="J6714" t="s">
        <v>822</v>
      </c>
      <c r="K6714">
        <v>0</v>
      </c>
      <c r="L6714" t="s">
        <v>157</v>
      </c>
      <c r="N6714" t="s">
        <v>568</v>
      </c>
      <c r="O6714" t="s">
        <v>822</v>
      </c>
      <c r="P6714">
        <v>2.4380850692630292E-2</v>
      </c>
      <c r="Q6714" t="s">
        <v>157</v>
      </c>
    </row>
    <row r="6715" spans="9:17" x14ac:dyDescent="0.45">
      <c r="I6715" t="s">
        <v>333</v>
      </c>
      <c r="J6715" t="s">
        <v>829</v>
      </c>
      <c r="K6715">
        <v>3.2309863866163281E-2</v>
      </c>
      <c r="L6715" t="s">
        <v>157</v>
      </c>
      <c r="N6715" t="s">
        <v>568</v>
      </c>
      <c r="O6715" t="s">
        <v>829</v>
      </c>
      <c r="P6715">
        <v>4.6852380462418484E-2</v>
      </c>
      <c r="Q6715" t="s">
        <v>157</v>
      </c>
    </row>
    <row r="6716" spans="9:17" x14ac:dyDescent="0.45">
      <c r="I6716" t="s">
        <v>333</v>
      </c>
      <c r="J6716" t="s">
        <v>830</v>
      </c>
      <c r="K6716">
        <v>3.166663949821831E-2</v>
      </c>
      <c r="L6716" t="s">
        <v>157</v>
      </c>
      <c r="N6716" t="s">
        <v>568</v>
      </c>
      <c r="O6716" t="s">
        <v>830</v>
      </c>
      <c r="P6716">
        <v>5.2560339538236522E-3</v>
      </c>
      <c r="Q6716" t="s">
        <v>157</v>
      </c>
    </row>
    <row r="6717" spans="9:17" x14ac:dyDescent="0.45">
      <c r="I6717" t="s">
        <v>333</v>
      </c>
      <c r="J6717" t="s">
        <v>831</v>
      </c>
      <c r="K6717">
        <v>3.7363699591583144E-2</v>
      </c>
      <c r="L6717" t="s">
        <v>157</v>
      </c>
      <c r="N6717" t="s">
        <v>568</v>
      </c>
      <c r="O6717" t="s">
        <v>831</v>
      </c>
      <c r="P6717">
        <v>6.0333354347360977E-3</v>
      </c>
      <c r="Q6717" t="s">
        <v>157</v>
      </c>
    </row>
    <row r="6718" spans="9:17" x14ac:dyDescent="0.45">
      <c r="I6718" t="s">
        <v>333</v>
      </c>
      <c r="J6718" t="s">
        <v>832</v>
      </c>
      <c r="K6718">
        <v>0.2872660153147607</v>
      </c>
      <c r="L6718" t="s">
        <v>157</v>
      </c>
      <c r="N6718" t="s">
        <v>568</v>
      </c>
      <c r="O6718" t="s">
        <v>832</v>
      </c>
      <c r="P6718">
        <v>6.3544026641796869E-2</v>
      </c>
      <c r="Q6718" t="s">
        <v>157</v>
      </c>
    </row>
    <row r="6719" spans="9:17" x14ac:dyDescent="0.45">
      <c r="I6719" t="s">
        <v>333</v>
      </c>
      <c r="J6719" t="s">
        <v>833</v>
      </c>
      <c r="K6719">
        <v>3.3566512876960435E-2</v>
      </c>
      <c r="L6719" t="s">
        <v>157</v>
      </c>
      <c r="N6719" t="s">
        <v>568</v>
      </c>
      <c r="O6719" t="s">
        <v>833</v>
      </c>
      <c r="P6719">
        <v>1.3796057914264496E-2</v>
      </c>
      <c r="Q6719" t="s">
        <v>157</v>
      </c>
    </row>
    <row r="6720" spans="9:17" x14ac:dyDescent="0.45">
      <c r="I6720" t="s">
        <v>333</v>
      </c>
      <c r="J6720" t="s">
        <v>834</v>
      </c>
      <c r="K6720">
        <v>2.775234205142663E-2</v>
      </c>
      <c r="L6720" t="s">
        <v>157</v>
      </c>
      <c r="N6720" t="s">
        <v>568</v>
      </c>
      <c r="O6720" t="s">
        <v>834</v>
      </c>
      <c r="P6720">
        <v>1.4182358701960277E-2</v>
      </c>
      <c r="Q6720" t="s">
        <v>157</v>
      </c>
    </row>
    <row r="6721" spans="9:17" x14ac:dyDescent="0.45">
      <c r="I6721" t="s">
        <v>333</v>
      </c>
      <c r="J6721" t="s">
        <v>835</v>
      </c>
      <c r="K6721">
        <v>2.0071575834594759E-2</v>
      </c>
      <c r="L6721" t="s">
        <v>157</v>
      </c>
      <c r="N6721" t="s">
        <v>568</v>
      </c>
      <c r="O6721" t="s">
        <v>835</v>
      </c>
      <c r="P6721">
        <v>1.4285652129863399E-2</v>
      </c>
      <c r="Q6721" t="s">
        <v>157</v>
      </c>
    </row>
    <row r="6722" spans="9:17" x14ac:dyDescent="0.45">
      <c r="I6722" t="s">
        <v>333</v>
      </c>
      <c r="J6722" t="s">
        <v>836</v>
      </c>
      <c r="K6722">
        <v>6.8105605339993545E-3</v>
      </c>
      <c r="L6722" t="s">
        <v>157</v>
      </c>
      <c r="N6722" t="s">
        <v>568</v>
      </c>
      <c r="O6722" t="s">
        <v>836</v>
      </c>
      <c r="P6722">
        <v>5.2436588574154432E-2</v>
      </c>
      <c r="Q6722" t="s">
        <v>157</v>
      </c>
    </row>
    <row r="6723" spans="9:17" x14ac:dyDescent="0.45">
      <c r="I6723" t="s">
        <v>333</v>
      </c>
      <c r="J6723" t="s">
        <v>837</v>
      </c>
      <c r="K6723">
        <v>3.9107666159897978E-3</v>
      </c>
      <c r="L6723" t="s">
        <v>157</v>
      </c>
      <c r="N6723" t="s">
        <v>568</v>
      </c>
      <c r="O6723" t="s">
        <v>837</v>
      </c>
      <c r="P6723">
        <v>9.5367066561784591E-2</v>
      </c>
      <c r="Q6723" t="s">
        <v>157</v>
      </c>
    </row>
    <row r="6724" spans="9:17" x14ac:dyDescent="0.45">
      <c r="I6724" t="s">
        <v>333</v>
      </c>
      <c r="J6724" t="s">
        <v>838</v>
      </c>
      <c r="K6724">
        <v>1.2288911584260469E-2</v>
      </c>
      <c r="L6724" t="s">
        <v>157</v>
      </c>
      <c r="N6724" t="s">
        <v>568</v>
      </c>
      <c r="O6724" t="s">
        <v>838</v>
      </c>
      <c r="P6724">
        <v>1.3419016719354398E-2</v>
      </c>
      <c r="Q6724" t="s">
        <v>157</v>
      </c>
    </row>
    <row r="6725" spans="9:17" x14ac:dyDescent="0.45">
      <c r="I6725" t="s">
        <v>333</v>
      </c>
      <c r="J6725" t="s">
        <v>839</v>
      </c>
      <c r="K6725">
        <v>2.3471922422563789E-2</v>
      </c>
      <c r="L6725" t="s">
        <v>157</v>
      </c>
      <c r="N6725" t="s">
        <v>568</v>
      </c>
      <c r="O6725" t="s">
        <v>839</v>
      </c>
      <c r="P6725">
        <v>1.4025596388850111E-2</v>
      </c>
      <c r="Q6725" t="s">
        <v>157</v>
      </c>
    </row>
    <row r="6726" spans="9:17" x14ac:dyDescent="0.45">
      <c r="I6726" t="s">
        <v>333</v>
      </c>
      <c r="J6726" t="s">
        <v>840</v>
      </c>
      <c r="K6726">
        <v>0.20192068206204006</v>
      </c>
      <c r="L6726" t="s">
        <v>157</v>
      </c>
      <c r="N6726" t="s">
        <v>568</v>
      </c>
      <c r="O6726" t="s">
        <v>840</v>
      </c>
      <c r="P6726">
        <v>0.11766565877657302</v>
      </c>
      <c r="Q6726" t="s">
        <v>157</v>
      </c>
    </row>
    <row r="6727" spans="9:17" x14ac:dyDescent="0.45">
      <c r="I6727" t="s">
        <v>333</v>
      </c>
      <c r="J6727" t="s">
        <v>841</v>
      </c>
      <c r="K6727">
        <v>1.9212340806815852E-2</v>
      </c>
      <c r="L6727" t="s">
        <v>157</v>
      </c>
      <c r="N6727" t="s">
        <v>568</v>
      </c>
      <c r="O6727" t="s">
        <v>841</v>
      </c>
      <c r="P6727">
        <v>1.8067814235003126E-2</v>
      </c>
      <c r="Q6727" t="s">
        <v>157</v>
      </c>
    </row>
    <row r="6728" spans="9:17" x14ac:dyDescent="0.45">
      <c r="I6728" t="s">
        <v>333</v>
      </c>
      <c r="J6728" t="s">
        <v>842</v>
      </c>
      <c r="K6728">
        <v>7.2957281743128823E-3</v>
      </c>
      <c r="L6728" t="s">
        <v>157</v>
      </c>
      <c r="N6728" t="s">
        <v>568</v>
      </c>
      <c r="O6728" t="s">
        <v>842</v>
      </c>
      <c r="P6728">
        <v>1.793452687480273E-2</v>
      </c>
      <c r="Q6728" t="s">
        <v>157</v>
      </c>
    </row>
    <row r="6729" spans="9:17" x14ac:dyDescent="0.45">
      <c r="I6729" t="s">
        <v>333</v>
      </c>
      <c r="J6729" t="s">
        <v>843</v>
      </c>
      <c r="K6729">
        <v>1.3734169361785536E-3</v>
      </c>
      <c r="L6729" t="s">
        <v>157</v>
      </c>
      <c r="N6729" t="s">
        <v>568</v>
      </c>
      <c r="O6729" t="s">
        <v>843</v>
      </c>
      <c r="P6729">
        <v>1.7337745352916118E-2</v>
      </c>
      <c r="Q6729" t="s">
        <v>157</v>
      </c>
    </row>
    <row r="6730" spans="9:17" x14ac:dyDescent="0.45">
      <c r="I6730" t="s">
        <v>333</v>
      </c>
      <c r="J6730" t="s">
        <v>844</v>
      </c>
      <c r="K6730">
        <v>0</v>
      </c>
      <c r="L6730" t="s">
        <v>157</v>
      </c>
      <c r="N6730" t="s">
        <v>568</v>
      </c>
      <c r="O6730" t="s">
        <v>844</v>
      </c>
      <c r="P6730">
        <v>7.7913200895026624E-2</v>
      </c>
      <c r="Q6730" t="s">
        <v>157</v>
      </c>
    </row>
    <row r="6731" spans="9:17" x14ac:dyDescent="0.45">
      <c r="I6731" t="s">
        <v>334</v>
      </c>
      <c r="J6731" t="s">
        <v>156</v>
      </c>
      <c r="K6731">
        <v>0</v>
      </c>
      <c r="L6731" t="s">
        <v>157</v>
      </c>
      <c r="N6731" t="s">
        <v>569</v>
      </c>
      <c r="O6731" t="s">
        <v>156</v>
      </c>
      <c r="P6731">
        <v>3.0357775360244969E-2</v>
      </c>
      <c r="Q6731" t="s">
        <v>157</v>
      </c>
    </row>
    <row r="6732" spans="9:17" x14ac:dyDescent="0.45">
      <c r="I6732" t="s">
        <v>334</v>
      </c>
      <c r="J6732" t="s">
        <v>158</v>
      </c>
      <c r="K6732">
        <v>0</v>
      </c>
      <c r="L6732" t="s">
        <v>157</v>
      </c>
      <c r="N6732" t="s">
        <v>569</v>
      </c>
      <c r="O6732" t="s">
        <v>158</v>
      </c>
      <c r="P6732">
        <v>3.958645270088359E-3</v>
      </c>
      <c r="Q6732" t="s">
        <v>157</v>
      </c>
    </row>
    <row r="6733" spans="9:17" x14ac:dyDescent="0.45">
      <c r="I6733" t="s">
        <v>334</v>
      </c>
      <c r="J6733" t="s">
        <v>159</v>
      </c>
      <c r="K6733">
        <v>2.6474821463516804E-3</v>
      </c>
      <c r="L6733" t="s">
        <v>157</v>
      </c>
      <c r="N6733" t="s">
        <v>569</v>
      </c>
      <c r="O6733" t="s">
        <v>159</v>
      </c>
      <c r="P6733">
        <v>3.8830215718228009E-3</v>
      </c>
      <c r="Q6733" t="s">
        <v>157</v>
      </c>
    </row>
    <row r="6734" spans="9:17" x14ac:dyDescent="0.45">
      <c r="I6734" t="s">
        <v>334</v>
      </c>
      <c r="J6734" t="s">
        <v>160</v>
      </c>
      <c r="K6734">
        <v>3.6023915509940593E-2</v>
      </c>
      <c r="L6734" t="s">
        <v>157</v>
      </c>
      <c r="N6734" t="s">
        <v>569</v>
      </c>
      <c r="O6734" t="s">
        <v>160</v>
      </c>
      <c r="P6734">
        <v>2.7971955163736528E-2</v>
      </c>
      <c r="Q6734" t="s">
        <v>157</v>
      </c>
    </row>
    <row r="6735" spans="9:17" x14ac:dyDescent="0.45">
      <c r="I6735" t="s">
        <v>334</v>
      </c>
      <c r="J6735" t="s">
        <v>161</v>
      </c>
      <c r="K6735">
        <v>3.0402229597895438E-3</v>
      </c>
      <c r="L6735" t="s">
        <v>157</v>
      </c>
      <c r="N6735" t="s">
        <v>569</v>
      </c>
      <c r="O6735" t="s">
        <v>161</v>
      </c>
      <c r="P6735">
        <v>4.4192326298294286E-3</v>
      </c>
      <c r="Q6735" t="s">
        <v>157</v>
      </c>
    </row>
    <row r="6736" spans="9:17" x14ac:dyDescent="0.45">
      <c r="I6736" t="s">
        <v>334</v>
      </c>
      <c r="J6736" t="s">
        <v>807</v>
      </c>
      <c r="K6736">
        <v>2.3770142784454722E-4</v>
      </c>
      <c r="L6736" t="s">
        <v>157</v>
      </c>
      <c r="N6736" t="s">
        <v>569</v>
      </c>
      <c r="O6736" t="s">
        <v>807</v>
      </c>
      <c r="P6736">
        <v>4.5400047307454141E-3</v>
      </c>
      <c r="Q6736" t="s">
        <v>157</v>
      </c>
    </row>
    <row r="6737" spans="9:17" x14ac:dyDescent="0.45">
      <c r="I6737" t="s">
        <v>334</v>
      </c>
      <c r="J6737" t="s">
        <v>808</v>
      </c>
      <c r="K6737">
        <v>0</v>
      </c>
      <c r="L6737" t="s">
        <v>157</v>
      </c>
      <c r="N6737" t="s">
        <v>569</v>
      </c>
      <c r="O6737" t="s">
        <v>808</v>
      </c>
      <c r="P6737">
        <v>4.5323038961816182E-3</v>
      </c>
      <c r="Q6737" t="s">
        <v>157</v>
      </c>
    </row>
    <row r="6738" spans="9:17" x14ac:dyDescent="0.45">
      <c r="I6738" t="s">
        <v>334</v>
      </c>
      <c r="J6738" t="s">
        <v>809</v>
      </c>
      <c r="K6738">
        <v>0</v>
      </c>
      <c r="L6738" t="s">
        <v>157</v>
      </c>
      <c r="N6738" t="s">
        <v>569</v>
      </c>
      <c r="O6738" t="s">
        <v>809</v>
      </c>
      <c r="P6738">
        <v>2.2558023872628646E-2</v>
      </c>
      <c r="Q6738" t="s">
        <v>157</v>
      </c>
    </row>
    <row r="6739" spans="9:17" x14ac:dyDescent="0.45">
      <c r="I6739" t="s">
        <v>334</v>
      </c>
      <c r="J6739" t="s">
        <v>162</v>
      </c>
      <c r="K6739">
        <v>6.8390218599317644E-5</v>
      </c>
      <c r="L6739" t="s">
        <v>157</v>
      </c>
      <c r="N6739" t="s">
        <v>569</v>
      </c>
      <c r="O6739" t="s">
        <v>162</v>
      </c>
      <c r="P6739">
        <v>6.0084428218346933E-2</v>
      </c>
      <c r="Q6739" t="s">
        <v>157</v>
      </c>
    </row>
    <row r="6740" spans="9:17" x14ac:dyDescent="0.45">
      <c r="I6740" t="s">
        <v>334</v>
      </c>
      <c r="J6740" t="s">
        <v>163</v>
      </c>
      <c r="K6740">
        <v>3.6404860385975831E-3</v>
      </c>
      <c r="L6740" t="s">
        <v>157</v>
      </c>
      <c r="N6740" t="s">
        <v>569</v>
      </c>
      <c r="O6740" t="s">
        <v>163</v>
      </c>
      <c r="P6740">
        <v>8.9420780845951824E-3</v>
      </c>
      <c r="Q6740" t="s">
        <v>157</v>
      </c>
    </row>
    <row r="6741" spans="9:17" x14ac:dyDescent="0.45">
      <c r="I6741" t="s">
        <v>334</v>
      </c>
      <c r="J6741" t="s">
        <v>164</v>
      </c>
      <c r="K6741">
        <v>8.3481029576899738E-3</v>
      </c>
      <c r="L6741" t="s">
        <v>157</v>
      </c>
      <c r="N6741" t="s">
        <v>569</v>
      </c>
      <c r="O6741" t="s">
        <v>164</v>
      </c>
      <c r="P6741">
        <v>8.7064652410683077E-3</v>
      </c>
      <c r="Q6741" t="s">
        <v>157</v>
      </c>
    </row>
    <row r="6742" spans="9:17" x14ac:dyDescent="0.45">
      <c r="I6742" t="s">
        <v>334</v>
      </c>
      <c r="J6742" t="s">
        <v>165</v>
      </c>
      <c r="K6742">
        <v>8.3617700221493924E-2</v>
      </c>
      <c r="L6742" t="s">
        <v>157</v>
      </c>
      <c r="N6742" t="s">
        <v>569</v>
      </c>
      <c r="O6742" t="s">
        <v>165</v>
      </c>
      <c r="P6742">
        <v>6.9524769116697055E-2</v>
      </c>
      <c r="Q6742" t="s">
        <v>157</v>
      </c>
    </row>
    <row r="6743" spans="9:17" x14ac:dyDescent="0.45">
      <c r="I6743" t="s">
        <v>334</v>
      </c>
      <c r="J6743" t="s">
        <v>166</v>
      </c>
      <c r="K6743">
        <v>8.7907558832389359E-3</v>
      </c>
      <c r="L6743" t="s">
        <v>157</v>
      </c>
      <c r="N6743" t="s">
        <v>569</v>
      </c>
      <c r="O6743" t="s">
        <v>166</v>
      </c>
      <c r="P6743">
        <v>1.0218781354999214E-2</v>
      </c>
      <c r="Q6743" t="s">
        <v>157</v>
      </c>
    </row>
    <row r="6744" spans="9:17" x14ac:dyDescent="0.45">
      <c r="I6744" t="s">
        <v>334</v>
      </c>
      <c r="J6744" t="s">
        <v>811</v>
      </c>
      <c r="K6744">
        <v>6.1316041551958082E-3</v>
      </c>
      <c r="L6744" t="s">
        <v>157</v>
      </c>
      <c r="N6744" t="s">
        <v>569</v>
      </c>
      <c r="O6744" t="s">
        <v>811</v>
      </c>
      <c r="P6744">
        <v>9.2194127099710574E-3</v>
      </c>
      <c r="Q6744" t="s">
        <v>157</v>
      </c>
    </row>
    <row r="6745" spans="9:17" x14ac:dyDescent="0.45">
      <c r="I6745" t="s">
        <v>334</v>
      </c>
      <c r="J6745" t="s">
        <v>812</v>
      </c>
      <c r="K6745">
        <v>4.2695444816684663E-4</v>
      </c>
      <c r="L6745" t="s">
        <v>157</v>
      </c>
      <c r="N6745" t="s">
        <v>569</v>
      </c>
      <c r="O6745" t="s">
        <v>812</v>
      </c>
      <c r="P6745">
        <v>8.8859858861276685E-3</v>
      </c>
      <c r="Q6745" t="s">
        <v>157</v>
      </c>
    </row>
    <row r="6746" spans="9:17" x14ac:dyDescent="0.45">
      <c r="I6746" t="s">
        <v>334</v>
      </c>
      <c r="J6746" t="s">
        <v>813</v>
      </c>
      <c r="K6746">
        <v>0</v>
      </c>
      <c r="L6746" t="s">
        <v>157</v>
      </c>
      <c r="N6746" t="s">
        <v>569</v>
      </c>
      <c r="O6746" t="s">
        <v>813</v>
      </c>
      <c r="P6746">
        <v>4.5356988790877142E-2</v>
      </c>
      <c r="Q6746" t="s">
        <v>157</v>
      </c>
    </row>
    <row r="6747" spans="9:17" x14ac:dyDescent="0.45">
      <c r="I6747" t="s">
        <v>334</v>
      </c>
      <c r="J6747" t="s">
        <v>815</v>
      </c>
      <c r="K6747">
        <v>3.9495705271522389E-3</v>
      </c>
      <c r="L6747" t="s">
        <v>157</v>
      </c>
      <c r="N6747" t="s">
        <v>569</v>
      </c>
      <c r="O6747" t="s">
        <v>815</v>
      </c>
      <c r="P6747">
        <v>3.0158952552175145E-2</v>
      </c>
      <c r="Q6747" t="s">
        <v>157</v>
      </c>
    </row>
    <row r="6748" spans="9:17" x14ac:dyDescent="0.45">
      <c r="I6748" t="s">
        <v>334</v>
      </c>
      <c r="J6748" t="s">
        <v>816</v>
      </c>
      <c r="K6748">
        <v>6.1955048148956771E-3</v>
      </c>
      <c r="L6748" t="s">
        <v>157</v>
      </c>
      <c r="N6748" t="s">
        <v>569</v>
      </c>
      <c r="O6748" t="s">
        <v>816</v>
      </c>
      <c r="P6748">
        <v>4.1617722105304397E-3</v>
      </c>
      <c r="Q6748" t="s">
        <v>157</v>
      </c>
    </row>
    <row r="6749" spans="9:17" x14ac:dyDescent="0.45">
      <c r="I6749" t="s">
        <v>334</v>
      </c>
      <c r="J6749" t="s">
        <v>817</v>
      </c>
      <c r="K6749">
        <v>7.9094597155635032E-3</v>
      </c>
      <c r="L6749" t="s">
        <v>157</v>
      </c>
      <c r="N6749" t="s">
        <v>569</v>
      </c>
      <c r="O6749" t="s">
        <v>817</v>
      </c>
      <c r="P6749">
        <v>4.2745180869265317E-3</v>
      </c>
      <c r="Q6749" t="s">
        <v>157</v>
      </c>
    </row>
    <row r="6750" spans="9:17" x14ac:dyDescent="0.45">
      <c r="I6750" t="s">
        <v>334</v>
      </c>
      <c r="J6750" t="s">
        <v>818</v>
      </c>
      <c r="K6750">
        <v>6.152722769373152E-2</v>
      </c>
      <c r="L6750" t="s">
        <v>157</v>
      </c>
      <c r="N6750" t="s">
        <v>569</v>
      </c>
      <c r="O6750" t="s">
        <v>818</v>
      </c>
      <c r="P6750">
        <v>3.2249634020394768E-2</v>
      </c>
      <c r="Q6750" t="s">
        <v>157</v>
      </c>
    </row>
    <row r="6751" spans="9:17" x14ac:dyDescent="0.45">
      <c r="I6751" t="s">
        <v>334</v>
      </c>
      <c r="J6751" t="s">
        <v>819</v>
      </c>
      <c r="K6751">
        <v>7.0615922094867389E-3</v>
      </c>
      <c r="L6751" t="s">
        <v>157</v>
      </c>
      <c r="N6751" t="s">
        <v>569</v>
      </c>
      <c r="O6751" t="s">
        <v>819</v>
      </c>
      <c r="P6751">
        <v>4.5276936196864594E-3</v>
      </c>
      <c r="Q6751" t="s">
        <v>157</v>
      </c>
    </row>
    <row r="6752" spans="9:17" x14ac:dyDescent="0.45">
      <c r="I6752" t="s">
        <v>334</v>
      </c>
      <c r="J6752" t="s">
        <v>820</v>
      </c>
      <c r="K6752">
        <v>5.5077401212290222E-3</v>
      </c>
      <c r="L6752" t="s">
        <v>157</v>
      </c>
      <c r="N6752" t="s">
        <v>569</v>
      </c>
      <c r="O6752" t="s">
        <v>820</v>
      </c>
      <c r="P6752">
        <v>4.0467612737829098E-3</v>
      </c>
      <c r="Q6752" t="s">
        <v>157</v>
      </c>
    </row>
    <row r="6753" spans="9:17" x14ac:dyDescent="0.45">
      <c r="I6753" t="s">
        <v>334</v>
      </c>
      <c r="J6753" t="s">
        <v>821</v>
      </c>
      <c r="K6753">
        <v>3.441718530971936E-3</v>
      </c>
      <c r="L6753" t="s">
        <v>157</v>
      </c>
      <c r="N6753" t="s">
        <v>569</v>
      </c>
      <c r="O6753" t="s">
        <v>821</v>
      </c>
      <c r="P6753">
        <v>3.7102888847811693E-3</v>
      </c>
      <c r="Q6753" t="s">
        <v>157</v>
      </c>
    </row>
    <row r="6754" spans="9:17" x14ac:dyDescent="0.45">
      <c r="I6754" t="s">
        <v>334</v>
      </c>
      <c r="J6754" t="s">
        <v>822</v>
      </c>
      <c r="K6754">
        <v>0</v>
      </c>
      <c r="L6754" t="s">
        <v>157</v>
      </c>
      <c r="N6754" t="s">
        <v>569</v>
      </c>
      <c r="O6754" t="s">
        <v>822</v>
      </c>
      <c r="P6754">
        <v>1.9829987235298097E-2</v>
      </c>
      <c r="Q6754" t="s">
        <v>157</v>
      </c>
    </row>
    <row r="6755" spans="9:17" x14ac:dyDescent="0.45">
      <c r="I6755" t="s">
        <v>334</v>
      </c>
      <c r="J6755" t="s">
        <v>829</v>
      </c>
      <c r="K6755">
        <v>3.292412913436684E-2</v>
      </c>
      <c r="L6755" t="s">
        <v>157</v>
      </c>
      <c r="N6755" t="s">
        <v>569</v>
      </c>
      <c r="O6755" t="s">
        <v>829</v>
      </c>
      <c r="P6755">
        <v>6.9435423982051159E-2</v>
      </c>
      <c r="Q6755" t="s">
        <v>157</v>
      </c>
    </row>
    <row r="6756" spans="9:17" x14ac:dyDescent="0.45">
      <c r="I6756" t="s">
        <v>334</v>
      </c>
      <c r="J6756" t="s">
        <v>830</v>
      </c>
      <c r="K6756">
        <v>3.2120372287006621E-2</v>
      </c>
      <c r="L6756" t="s">
        <v>157</v>
      </c>
      <c r="N6756" t="s">
        <v>569</v>
      </c>
      <c r="O6756" t="s">
        <v>830</v>
      </c>
      <c r="P6756">
        <v>5.5016031969219994E-3</v>
      </c>
      <c r="Q6756" t="s">
        <v>157</v>
      </c>
    </row>
    <row r="6757" spans="9:17" x14ac:dyDescent="0.45">
      <c r="I6757" t="s">
        <v>334</v>
      </c>
      <c r="J6757" t="s">
        <v>831</v>
      </c>
      <c r="K6757">
        <v>3.7970668187018095E-2</v>
      </c>
      <c r="L6757" t="s">
        <v>157</v>
      </c>
      <c r="N6757" t="s">
        <v>569</v>
      </c>
      <c r="O6757" t="s">
        <v>831</v>
      </c>
      <c r="P6757">
        <v>4.9552068018577184E-3</v>
      </c>
      <c r="Q6757" t="s">
        <v>157</v>
      </c>
    </row>
    <row r="6758" spans="9:17" x14ac:dyDescent="0.45">
      <c r="I6758" t="s">
        <v>334</v>
      </c>
      <c r="J6758" t="s">
        <v>832</v>
      </c>
      <c r="K6758">
        <v>0.29121389855718577</v>
      </c>
      <c r="L6758" t="s">
        <v>157</v>
      </c>
      <c r="N6758" t="s">
        <v>569</v>
      </c>
      <c r="O6758" t="s">
        <v>832</v>
      </c>
      <c r="P6758">
        <v>4.2743283361761766E-2</v>
      </c>
      <c r="Q6758" t="s">
        <v>157</v>
      </c>
    </row>
    <row r="6759" spans="9:17" x14ac:dyDescent="0.45">
      <c r="I6759" t="s">
        <v>334</v>
      </c>
      <c r="J6759" t="s">
        <v>833</v>
      </c>
      <c r="K6759">
        <v>3.3673475289886477E-2</v>
      </c>
      <c r="L6759" t="s">
        <v>157</v>
      </c>
      <c r="N6759" t="s">
        <v>569</v>
      </c>
      <c r="O6759" t="s">
        <v>833</v>
      </c>
      <c r="P6759">
        <v>8.1717156550580976E-3</v>
      </c>
      <c r="Q6759" t="s">
        <v>157</v>
      </c>
    </row>
    <row r="6760" spans="9:17" x14ac:dyDescent="0.45">
      <c r="I6760" t="s">
        <v>334</v>
      </c>
      <c r="J6760" t="s">
        <v>834</v>
      </c>
      <c r="K6760">
        <v>2.7951224489134743E-2</v>
      </c>
      <c r="L6760" t="s">
        <v>157</v>
      </c>
      <c r="N6760" t="s">
        <v>569</v>
      </c>
      <c r="O6760" t="s">
        <v>834</v>
      </c>
      <c r="P6760">
        <v>8.5676912760254444E-3</v>
      </c>
      <c r="Q6760" t="s">
        <v>157</v>
      </c>
    </row>
    <row r="6761" spans="9:17" x14ac:dyDescent="0.45">
      <c r="I6761" t="s">
        <v>334</v>
      </c>
      <c r="J6761" t="s">
        <v>835</v>
      </c>
      <c r="K6761">
        <v>2.0243358186642673E-2</v>
      </c>
      <c r="L6761" t="s">
        <v>157</v>
      </c>
      <c r="N6761" t="s">
        <v>569</v>
      </c>
      <c r="O6761" t="s">
        <v>835</v>
      </c>
      <c r="P6761">
        <v>9.2783477006951991E-3</v>
      </c>
      <c r="Q6761" t="s">
        <v>157</v>
      </c>
    </row>
    <row r="6762" spans="9:17" x14ac:dyDescent="0.45">
      <c r="I6762" t="s">
        <v>334</v>
      </c>
      <c r="J6762" t="s">
        <v>836</v>
      </c>
      <c r="K6762">
        <v>7.2223733129287331E-3</v>
      </c>
      <c r="L6762" t="s">
        <v>157</v>
      </c>
      <c r="N6762" t="s">
        <v>569</v>
      </c>
      <c r="O6762" t="s">
        <v>836</v>
      </c>
      <c r="P6762">
        <v>6.4761757989135499E-2</v>
      </c>
      <c r="Q6762" t="s">
        <v>157</v>
      </c>
    </row>
    <row r="6763" spans="9:17" x14ac:dyDescent="0.45">
      <c r="I6763" t="s">
        <v>334</v>
      </c>
      <c r="J6763" t="s">
        <v>837</v>
      </c>
      <c r="K6763">
        <v>4.0762400992563931E-3</v>
      </c>
      <c r="L6763" t="s">
        <v>157</v>
      </c>
      <c r="N6763" t="s">
        <v>569</v>
      </c>
      <c r="O6763" t="s">
        <v>837</v>
      </c>
      <c r="P6763">
        <v>0.11209884292426898</v>
      </c>
      <c r="Q6763" t="s">
        <v>157</v>
      </c>
    </row>
    <row r="6764" spans="9:17" x14ac:dyDescent="0.45">
      <c r="I6764" t="s">
        <v>334</v>
      </c>
      <c r="J6764" t="s">
        <v>838</v>
      </c>
      <c r="K6764">
        <v>1.2170356516401287E-2</v>
      </c>
      <c r="L6764" t="s">
        <v>157</v>
      </c>
      <c r="N6764" t="s">
        <v>569</v>
      </c>
      <c r="O6764" t="s">
        <v>838</v>
      </c>
      <c r="P6764">
        <v>1.4155175225339463E-2</v>
      </c>
      <c r="Q6764" t="s">
        <v>157</v>
      </c>
    </row>
    <row r="6765" spans="9:17" x14ac:dyDescent="0.45">
      <c r="I6765" t="s">
        <v>334</v>
      </c>
      <c r="J6765" t="s">
        <v>839</v>
      </c>
      <c r="K6765">
        <v>2.317583461122074E-2</v>
      </c>
      <c r="L6765" t="s">
        <v>157</v>
      </c>
      <c r="N6765" t="s">
        <v>569</v>
      </c>
      <c r="O6765" t="s">
        <v>839</v>
      </c>
      <c r="P6765">
        <v>1.3339558657980139E-2</v>
      </c>
      <c r="Q6765" t="s">
        <v>157</v>
      </c>
    </row>
    <row r="6766" spans="9:17" x14ac:dyDescent="0.45">
      <c r="I6766" t="s">
        <v>334</v>
      </c>
      <c r="J6766" t="s">
        <v>840</v>
      </c>
      <c r="K6766">
        <v>0.20097049618993984</v>
      </c>
      <c r="L6766" t="s">
        <v>157</v>
      </c>
      <c r="N6766" t="s">
        <v>569</v>
      </c>
      <c r="O6766" t="s">
        <v>840</v>
      </c>
      <c r="P6766">
        <v>9.6330147663274412E-2</v>
      </c>
      <c r="Q6766" t="s">
        <v>157</v>
      </c>
    </row>
    <row r="6767" spans="9:17" x14ac:dyDescent="0.45">
      <c r="I6767" t="s">
        <v>334</v>
      </c>
      <c r="J6767" t="s">
        <v>841</v>
      </c>
      <c r="K6767">
        <v>1.8961565546846137E-2</v>
      </c>
      <c r="L6767" t="s">
        <v>157</v>
      </c>
      <c r="N6767" t="s">
        <v>569</v>
      </c>
      <c r="O6767" t="s">
        <v>841</v>
      </c>
      <c r="P6767">
        <v>1.3727684712634112E-2</v>
      </c>
      <c r="Q6767" t="s">
        <v>157</v>
      </c>
    </row>
    <row r="6768" spans="9:17" x14ac:dyDescent="0.45">
      <c r="I6768" t="s">
        <v>334</v>
      </c>
      <c r="J6768" t="s">
        <v>842</v>
      </c>
      <c r="K6768">
        <v>7.2583245312452822E-3</v>
      </c>
      <c r="L6768" t="s">
        <v>157</v>
      </c>
      <c r="N6768" t="s">
        <v>569</v>
      </c>
      <c r="O6768" t="s">
        <v>842</v>
      </c>
      <c r="P6768">
        <v>1.4197125391016736E-2</v>
      </c>
      <c r="Q6768" t="s">
        <v>157</v>
      </c>
    </row>
    <row r="6769" spans="9:17" x14ac:dyDescent="0.45">
      <c r="I6769" t="s">
        <v>334</v>
      </c>
      <c r="J6769" t="s">
        <v>843</v>
      </c>
      <c r="K6769">
        <v>1.5015534809810255E-3</v>
      </c>
      <c r="L6769" t="s">
        <v>157</v>
      </c>
      <c r="N6769" t="s">
        <v>569</v>
      </c>
      <c r="O6769" t="s">
        <v>843</v>
      </c>
      <c r="P6769">
        <v>1.48479735927813E-2</v>
      </c>
      <c r="Q6769" t="s">
        <v>157</v>
      </c>
    </row>
    <row r="6770" spans="9:17" x14ac:dyDescent="0.45">
      <c r="I6770" t="s">
        <v>334</v>
      </c>
      <c r="J6770" t="s">
        <v>844</v>
      </c>
      <c r="K6770">
        <v>0</v>
      </c>
      <c r="L6770" t="s">
        <v>157</v>
      </c>
      <c r="N6770" t="s">
        <v>569</v>
      </c>
      <c r="O6770" t="s">
        <v>844</v>
      </c>
      <c r="P6770">
        <v>8.176898208766202E-2</v>
      </c>
      <c r="Q6770" t="s">
        <v>157</v>
      </c>
    </row>
    <row r="6771" spans="9:17" x14ac:dyDescent="0.45">
      <c r="I6771" t="s">
        <v>335</v>
      </c>
      <c r="J6771" t="s">
        <v>156</v>
      </c>
      <c r="K6771">
        <v>0</v>
      </c>
      <c r="L6771" t="s">
        <v>157</v>
      </c>
      <c r="N6771" t="s">
        <v>570</v>
      </c>
      <c r="O6771" t="s">
        <v>156</v>
      </c>
      <c r="P6771">
        <v>3.1669609649886001E-2</v>
      </c>
      <c r="Q6771" t="s">
        <v>157</v>
      </c>
    </row>
    <row r="6772" spans="9:17" x14ac:dyDescent="0.45">
      <c r="I6772" t="s">
        <v>335</v>
      </c>
      <c r="J6772" t="s">
        <v>158</v>
      </c>
      <c r="K6772">
        <v>0</v>
      </c>
      <c r="L6772" t="s">
        <v>157</v>
      </c>
      <c r="N6772" t="s">
        <v>570</v>
      </c>
      <c r="O6772" t="s">
        <v>158</v>
      </c>
      <c r="P6772">
        <v>4.1702127341642697E-3</v>
      </c>
      <c r="Q6772" t="s">
        <v>157</v>
      </c>
    </row>
    <row r="6773" spans="9:17" x14ac:dyDescent="0.45">
      <c r="I6773" t="s">
        <v>335</v>
      </c>
      <c r="J6773" t="s">
        <v>159</v>
      </c>
      <c r="K6773">
        <v>1.4585661061954909E-3</v>
      </c>
      <c r="L6773" t="s">
        <v>157</v>
      </c>
      <c r="N6773" t="s">
        <v>570</v>
      </c>
      <c r="O6773" t="s">
        <v>159</v>
      </c>
      <c r="P6773">
        <v>4.1230813088680238E-3</v>
      </c>
      <c r="Q6773" t="s">
        <v>157</v>
      </c>
    </row>
    <row r="6774" spans="9:17" x14ac:dyDescent="0.45">
      <c r="I6774" t="s">
        <v>335</v>
      </c>
      <c r="J6774" t="s">
        <v>160</v>
      </c>
      <c r="K6774">
        <v>2.704939950553923E-2</v>
      </c>
      <c r="L6774" t="s">
        <v>157</v>
      </c>
      <c r="N6774" t="s">
        <v>570</v>
      </c>
      <c r="O6774" t="s">
        <v>160</v>
      </c>
      <c r="P6774">
        <v>2.88771484852079E-2</v>
      </c>
      <c r="Q6774" t="s">
        <v>157</v>
      </c>
    </row>
    <row r="6775" spans="9:17" x14ac:dyDescent="0.45">
      <c r="I6775" t="s">
        <v>335</v>
      </c>
      <c r="J6775" t="s">
        <v>161</v>
      </c>
      <c r="K6775">
        <v>2.6392733252606909E-3</v>
      </c>
      <c r="L6775" t="s">
        <v>157</v>
      </c>
      <c r="N6775" t="s">
        <v>570</v>
      </c>
      <c r="O6775" t="s">
        <v>161</v>
      </c>
      <c r="P6775">
        <v>4.5110787118290583E-3</v>
      </c>
      <c r="Q6775" t="s">
        <v>157</v>
      </c>
    </row>
    <row r="6776" spans="9:17" x14ac:dyDescent="0.45">
      <c r="I6776" t="s">
        <v>335</v>
      </c>
      <c r="J6776" t="s">
        <v>807</v>
      </c>
      <c r="K6776">
        <v>2.7470010824570662E-4</v>
      </c>
      <c r="L6776" t="s">
        <v>157</v>
      </c>
      <c r="N6776" t="s">
        <v>570</v>
      </c>
      <c r="O6776" t="s">
        <v>807</v>
      </c>
      <c r="P6776">
        <v>4.4935180140955773E-3</v>
      </c>
      <c r="Q6776" t="s">
        <v>157</v>
      </c>
    </row>
    <row r="6777" spans="9:17" x14ac:dyDescent="0.45">
      <c r="I6777" t="s">
        <v>335</v>
      </c>
      <c r="J6777" t="s">
        <v>808</v>
      </c>
      <c r="K6777">
        <v>0</v>
      </c>
      <c r="L6777" t="s">
        <v>157</v>
      </c>
      <c r="N6777" t="s">
        <v>570</v>
      </c>
      <c r="O6777" t="s">
        <v>808</v>
      </c>
      <c r="P6777">
        <v>4.3940526929358006E-3</v>
      </c>
      <c r="Q6777" t="s">
        <v>157</v>
      </c>
    </row>
    <row r="6778" spans="9:17" x14ac:dyDescent="0.45">
      <c r="I6778" t="s">
        <v>335</v>
      </c>
      <c r="J6778" t="s">
        <v>809</v>
      </c>
      <c r="K6778">
        <v>0</v>
      </c>
      <c r="L6778" t="s">
        <v>157</v>
      </c>
      <c r="N6778" t="s">
        <v>570</v>
      </c>
      <c r="O6778" t="s">
        <v>809</v>
      </c>
      <c r="P6778">
        <v>2.2384404783880298E-2</v>
      </c>
      <c r="Q6778" t="s">
        <v>157</v>
      </c>
    </row>
    <row r="6779" spans="9:17" x14ac:dyDescent="0.45">
      <c r="I6779" t="s">
        <v>335</v>
      </c>
      <c r="J6779" t="s">
        <v>162</v>
      </c>
      <c r="K6779">
        <v>6.0637977139328322E-5</v>
      </c>
      <c r="L6779" t="s">
        <v>157</v>
      </c>
      <c r="N6779" t="s">
        <v>570</v>
      </c>
      <c r="O6779" t="s">
        <v>162</v>
      </c>
      <c r="P6779">
        <v>5.8431484970759021E-2</v>
      </c>
      <c r="Q6779" t="s">
        <v>157</v>
      </c>
    </row>
    <row r="6780" spans="9:17" x14ac:dyDescent="0.45">
      <c r="I6780" t="s">
        <v>335</v>
      </c>
      <c r="J6780" t="s">
        <v>163</v>
      </c>
      <c r="K6780">
        <v>2.7957218789188762E-3</v>
      </c>
      <c r="L6780" t="s">
        <v>157</v>
      </c>
      <c r="N6780" t="s">
        <v>570</v>
      </c>
      <c r="O6780" t="s">
        <v>163</v>
      </c>
      <c r="P6780">
        <v>8.6182433386971027E-3</v>
      </c>
      <c r="Q6780" t="s">
        <v>157</v>
      </c>
    </row>
    <row r="6781" spans="9:17" x14ac:dyDescent="0.45">
      <c r="I6781" t="s">
        <v>335</v>
      </c>
      <c r="J6781" t="s">
        <v>164</v>
      </c>
      <c r="K6781">
        <v>6.6986549502137446E-3</v>
      </c>
      <c r="L6781" t="s">
        <v>157</v>
      </c>
      <c r="N6781" t="s">
        <v>570</v>
      </c>
      <c r="O6781" t="s">
        <v>164</v>
      </c>
      <c r="P6781">
        <v>8.2773440359673444E-3</v>
      </c>
      <c r="Q6781" t="s">
        <v>157</v>
      </c>
    </row>
    <row r="6782" spans="9:17" x14ac:dyDescent="0.45">
      <c r="I6782" t="s">
        <v>335</v>
      </c>
      <c r="J6782" t="s">
        <v>165</v>
      </c>
      <c r="K6782">
        <v>8.3191579220478262E-2</v>
      </c>
      <c r="L6782" t="s">
        <v>157</v>
      </c>
      <c r="N6782" t="s">
        <v>570</v>
      </c>
      <c r="O6782" t="s">
        <v>165</v>
      </c>
      <c r="P6782">
        <v>6.8042799089484504E-2</v>
      </c>
      <c r="Q6782" t="s">
        <v>157</v>
      </c>
    </row>
    <row r="6783" spans="9:17" x14ac:dyDescent="0.45">
      <c r="I6783" t="s">
        <v>335</v>
      </c>
      <c r="J6783" t="s">
        <v>166</v>
      </c>
      <c r="K6783">
        <v>8.6397057917495298E-3</v>
      </c>
      <c r="L6783" t="s">
        <v>157</v>
      </c>
      <c r="N6783" t="s">
        <v>570</v>
      </c>
      <c r="O6783" t="s">
        <v>166</v>
      </c>
      <c r="P6783">
        <v>9.8204870349044345E-3</v>
      </c>
      <c r="Q6783" t="s">
        <v>157</v>
      </c>
    </row>
    <row r="6784" spans="9:17" x14ac:dyDescent="0.45">
      <c r="I6784" t="s">
        <v>335</v>
      </c>
      <c r="J6784" t="s">
        <v>811</v>
      </c>
      <c r="K6784">
        <v>6.0304708009410006E-3</v>
      </c>
      <c r="L6784" t="s">
        <v>157</v>
      </c>
      <c r="N6784" t="s">
        <v>570</v>
      </c>
      <c r="O6784" t="s">
        <v>811</v>
      </c>
      <c r="P6784">
        <v>9.0360142234499098E-3</v>
      </c>
      <c r="Q6784" t="s">
        <v>157</v>
      </c>
    </row>
    <row r="6785" spans="9:17" x14ac:dyDescent="0.45">
      <c r="I6785" t="s">
        <v>335</v>
      </c>
      <c r="J6785" t="s">
        <v>812</v>
      </c>
      <c r="K6785">
        <v>1.1018072724666261E-3</v>
      </c>
      <c r="L6785" t="s">
        <v>157</v>
      </c>
      <c r="N6785" t="s">
        <v>570</v>
      </c>
      <c r="O6785" t="s">
        <v>812</v>
      </c>
      <c r="P6785">
        <v>8.9055970706680282E-3</v>
      </c>
      <c r="Q6785" t="s">
        <v>157</v>
      </c>
    </row>
    <row r="6786" spans="9:17" x14ac:dyDescent="0.45">
      <c r="I6786" t="s">
        <v>335</v>
      </c>
      <c r="J6786" t="s">
        <v>813</v>
      </c>
      <c r="K6786">
        <v>0</v>
      </c>
      <c r="L6786" t="s">
        <v>157</v>
      </c>
      <c r="N6786" t="s">
        <v>570</v>
      </c>
      <c r="O6786" t="s">
        <v>813</v>
      </c>
      <c r="P6786">
        <v>4.4982119351118233E-2</v>
      </c>
      <c r="Q6786" t="s">
        <v>157</v>
      </c>
    </row>
    <row r="6787" spans="9:17" x14ac:dyDescent="0.45">
      <c r="I6787" t="s">
        <v>335</v>
      </c>
      <c r="J6787" t="s">
        <v>815</v>
      </c>
      <c r="K6787">
        <v>3.2348517878883778E-3</v>
      </c>
      <c r="L6787" t="s">
        <v>157</v>
      </c>
      <c r="N6787" t="s">
        <v>570</v>
      </c>
      <c r="O6787" t="s">
        <v>815</v>
      </c>
      <c r="P6787">
        <v>2.8888501489793963E-2</v>
      </c>
      <c r="Q6787" t="s">
        <v>157</v>
      </c>
    </row>
    <row r="6788" spans="9:17" x14ac:dyDescent="0.45">
      <c r="I6788" t="s">
        <v>335</v>
      </c>
      <c r="J6788" t="s">
        <v>816</v>
      </c>
      <c r="K6788">
        <v>5.6293640561510035E-3</v>
      </c>
      <c r="L6788" t="s">
        <v>157</v>
      </c>
      <c r="N6788" t="s">
        <v>570</v>
      </c>
      <c r="O6788" t="s">
        <v>816</v>
      </c>
      <c r="P6788">
        <v>3.8555698165673082E-3</v>
      </c>
      <c r="Q6788" t="s">
        <v>157</v>
      </c>
    </row>
    <row r="6789" spans="9:17" x14ac:dyDescent="0.45">
      <c r="I6789" t="s">
        <v>335</v>
      </c>
      <c r="J6789" t="s">
        <v>817</v>
      </c>
      <c r="K6789">
        <v>7.3048996477913302E-3</v>
      </c>
      <c r="L6789" t="s">
        <v>157</v>
      </c>
      <c r="N6789" t="s">
        <v>570</v>
      </c>
      <c r="O6789" t="s">
        <v>817</v>
      </c>
      <c r="P6789">
        <v>4.0682159204190153E-3</v>
      </c>
      <c r="Q6789" t="s">
        <v>157</v>
      </c>
    </row>
    <row r="6790" spans="9:17" x14ac:dyDescent="0.45">
      <c r="I6790" t="s">
        <v>335</v>
      </c>
      <c r="J6790" t="s">
        <v>818</v>
      </c>
      <c r="K6790">
        <v>6.522739492475163E-2</v>
      </c>
      <c r="L6790" t="s">
        <v>157</v>
      </c>
      <c r="N6790" t="s">
        <v>570</v>
      </c>
      <c r="O6790" t="s">
        <v>818</v>
      </c>
      <c r="P6790">
        <v>3.2012282876955747E-2</v>
      </c>
      <c r="Q6790" t="s">
        <v>157</v>
      </c>
    </row>
    <row r="6791" spans="9:17" x14ac:dyDescent="0.45">
      <c r="I6791" t="s">
        <v>335</v>
      </c>
      <c r="J6791" t="s">
        <v>819</v>
      </c>
      <c r="K6791">
        <v>7.6752587534783152E-3</v>
      </c>
      <c r="L6791" t="s">
        <v>157</v>
      </c>
      <c r="N6791" t="s">
        <v>570</v>
      </c>
      <c r="O6791" t="s">
        <v>819</v>
      </c>
      <c r="P6791">
        <v>4.6090939656522325E-3</v>
      </c>
      <c r="Q6791" t="s">
        <v>157</v>
      </c>
    </row>
    <row r="6792" spans="9:17" x14ac:dyDescent="0.45">
      <c r="I6792" t="s">
        <v>335</v>
      </c>
      <c r="J6792" t="s">
        <v>820</v>
      </c>
      <c r="K6792">
        <v>6.2635810372876008E-3</v>
      </c>
      <c r="L6792" t="s">
        <v>157</v>
      </c>
      <c r="N6792" t="s">
        <v>570</v>
      </c>
      <c r="O6792" t="s">
        <v>820</v>
      </c>
      <c r="P6792">
        <v>4.1202135202777924E-3</v>
      </c>
      <c r="Q6792" t="s">
        <v>157</v>
      </c>
    </row>
    <row r="6793" spans="9:17" x14ac:dyDescent="0.45">
      <c r="I6793" t="s">
        <v>335</v>
      </c>
      <c r="J6793" t="s">
        <v>821</v>
      </c>
      <c r="K6793">
        <v>4.0157514822480606E-3</v>
      </c>
      <c r="L6793" t="s">
        <v>157</v>
      </c>
      <c r="N6793" t="s">
        <v>570</v>
      </c>
      <c r="O6793" t="s">
        <v>821</v>
      </c>
      <c r="P6793">
        <v>3.838940117719881E-3</v>
      </c>
      <c r="Q6793" t="s">
        <v>157</v>
      </c>
    </row>
    <row r="6794" spans="9:17" x14ac:dyDescent="0.45">
      <c r="I6794" t="s">
        <v>335</v>
      </c>
      <c r="J6794" t="s">
        <v>822</v>
      </c>
      <c r="K6794">
        <v>0</v>
      </c>
      <c r="L6794" t="s">
        <v>157</v>
      </c>
      <c r="N6794" t="s">
        <v>570</v>
      </c>
      <c r="O6794" t="s">
        <v>822</v>
      </c>
      <c r="P6794">
        <v>2.127245063157306E-2</v>
      </c>
      <c r="Q6794" t="s">
        <v>157</v>
      </c>
    </row>
    <row r="6795" spans="9:17" x14ac:dyDescent="0.45">
      <c r="I6795" t="s">
        <v>335</v>
      </c>
      <c r="J6795" t="s">
        <v>829</v>
      </c>
      <c r="K6795">
        <v>2.6191552413568284E-2</v>
      </c>
      <c r="L6795" t="s">
        <v>157</v>
      </c>
      <c r="N6795" t="s">
        <v>570</v>
      </c>
      <c r="O6795" t="s">
        <v>829</v>
      </c>
      <c r="P6795">
        <v>7.4673234988765255E-2</v>
      </c>
      <c r="Q6795" t="s">
        <v>157</v>
      </c>
    </row>
    <row r="6796" spans="9:17" x14ac:dyDescent="0.45">
      <c r="I6796" t="s">
        <v>335</v>
      </c>
      <c r="J6796" t="s">
        <v>830</v>
      </c>
      <c r="K6796">
        <v>2.944536936123519E-2</v>
      </c>
      <c r="L6796" t="s">
        <v>157</v>
      </c>
      <c r="N6796" t="s">
        <v>570</v>
      </c>
      <c r="O6796" t="s">
        <v>830</v>
      </c>
      <c r="P6796">
        <v>6.1021890103249857E-3</v>
      </c>
      <c r="Q6796" t="s">
        <v>157</v>
      </c>
    </row>
    <row r="6797" spans="9:17" x14ac:dyDescent="0.45">
      <c r="I6797" t="s">
        <v>335</v>
      </c>
      <c r="J6797" t="s">
        <v>831</v>
      </c>
      <c r="K6797">
        <v>3.7442568275258471E-2</v>
      </c>
      <c r="L6797" t="s">
        <v>157</v>
      </c>
      <c r="N6797" t="s">
        <v>570</v>
      </c>
      <c r="O6797" t="s">
        <v>831</v>
      </c>
      <c r="P6797">
        <v>5.4672308434056283E-3</v>
      </c>
      <c r="Q6797" t="s">
        <v>157</v>
      </c>
    </row>
    <row r="6798" spans="9:17" x14ac:dyDescent="0.45">
      <c r="I6798" t="s">
        <v>335</v>
      </c>
      <c r="J6798" t="s">
        <v>832</v>
      </c>
      <c r="K6798">
        <v>0.30847741202846318</v>
      </c>
      <c r="L6798" t="s">
        <v>157</v>
      </c>
      <c r="N6798" t="s">
        <v>570</v>
      </c>
      <c r="O6798" t="s">
        <v>832</v>
      </c>
      <c r="P6798">
        <v>4.4274086901499421E-2</v>
      </c>
      <c r="Q6798" t="s">
        <v>157</v>
      </c>
    </row>
    <row r="6799" spans="9:17" x14ac:dyDescent="0.45">
      <c r="I6799" t="s">
        <v>335</v>
      </c>
      <c r="J6799" t="s">
        <v>833</v>
      </c>
      <c r="K6799">
        <v>3.7538828639848101E-2</v>
      </c>
      <c r="L6799" t="s">
        <v>157</v>
      </c>
      <c r="N6799" t="s">
        <v>570</v>
      </c>
      <c r="O6799" t="s">
        <v>833</v>
      </c>
      <c r="P6799">
        <v>8.2746463535330311E-3</v>
      </c>
      <c r="Q6799" t="s">
        <v>157</v>
      </c>
    </row>
    <row r="6800" spans="9:17" x14ac:dyDescent="0.45">
      <c r="I6800" t="s">
        <v>335</v>
      </c>
      <c r="J6800" t="s">
        <v>834</v>
      </c>
      <c r="K6800">
        <v>3.1669067693565832E-2</v>
      </c>
      <c r="L6800" t="s">
        <v>157</v>
      </c>
      <c r="N6800" t="s">
        <v>570</v>
      </c>
      <c r="O6800" t="s">
        <v>834</v>
      </c>
      <c r="P6800">
        <v>8.8765867133642033E-3</v>
      </c>
      <c r="Q6800" t="s">
        <v>157</v>
      </c>
    </row>
    <row r="6801" spans="9:17" x14ac:dyDescent="0.45">
      <c r="I6801" t="s">
        <v>335</v>
      </c>
      <c r="J6801" t="s">
        <v>835</v>
      </c>
      <c r="K6801">
        <v>2.3185432946376434E-2</v>
      </c>
      <c r="L6801" t="s">
        <v>157</v>
      </c>
      <c r="N6801" t="s">
        <v>570</v>
      </c>
      <c r="O6801" t="s">
        <v>835</v>
      </c>
      <c r="P6801">
        <v>9.9219344777690278E-3</v>
      </c>
      <c r="Q6801" t="s">
        <v>157</v>
      </c>
    </row>
    <row r="6802" spans="9:17" x14ac:dyDescent="0.45">
      <c r="I6802" t="s">
        <v>335</v>
      </c>
      <c r="J6802" t="s">
        <v>836</v>
      </c>
      <c r="K6802">
        <v>1.0434990413309005E-2</v>
      </c>
      <c r="L6802" t="s">
        <v>157</v>
      </c>
      <c r="N6802" t="s">
        <v>570</v>
      </c>
      <c r="O6802" t="s">
        <v>836</v>
      </c>
      <c r="P6802">
        <v>7.1233845375767171E-2</v>
      </c>
      <c r="Q6802" t="s">
        <v>157</v>
      </c>
    </row>
    <row r="6803" spans="9:17" x14ac:dyDescent="0.45">
      <c r="I6803" t="s">
        <v>335</v>
      </c>
      <c r="J6803" t="s">
        <v>837</v>
      </c>
      <c r="K6803">
        <v>3.2474275019421929E-3</v>
      </c>
      <c r="L6803" t="s">
        <v>157</v>
      </c>
      <c r="N6803" t="s">
        <v>570</v>
      </c>
      <c r="O6803" t="s">
        <v>837</v>
      </c>
      <c r="P6803">
        <v>0.10738273433515343</v>
      </c>
      <c r="Q6803" t="s">
        <v>157</v>
      </c>
    </row>
    <row r="6804" spans="9:17" x14ac:dyDescent="0.45">
      <c r="I6804" t="s">
        <v>335</v>
      </c>
      <c r="J6804" t="s">
        <v>838</v>
      </c>
      <c r="K6804">
        <v>9.1879473968535536E-3</v>
      </c>
      <c r="L6804" t="s">
        <v>157</v>
      </c>
      <c r="N6804" t="s">
        <v>570</v>
      </c>
      <c r="O6804" t="s">
        <v>838</v>
      </c>
      <c r="P6804">
        <v>1.3492130024085556E-2</v>
      </c>
      <c r="Q6804" t="s">
        <v>157</v>
      </c>
    </row>
    <row r="6805" spans="9:17" x14ac:dyDescent="0.45">
      <c r="I6805" t="s">
        <v>335</v>
      </c>
      <c r="J6805" t="s">
        <v>839</v>
      </c>
      <c r="K6805">
        <v>2.0077826207391278E-2</v>
      </c>
      <c r="L6805" t="s">
        <v>157</v>
      </c>
      <c r="N6805" t="s">
        <v>570</v>
      </c>
      <c r="O6805" t="s">
        <v>839</v>
      </c>
      <c r="P6805">
        <v>1.2685616346925829E-2</v>
      </c>
      <c r="Q6805" t="s">
        <v>157</v>
      </c>
    </row>
    <row r="6806" spans="9:17" x14ac:dyDescent="0.45">
      <c r="I6806" t="s">
        <v>335</v>
      </c>
      <c r="J6806" t="s">
        <v>840</v>
      </c>
      <c r="K6806">
        <v>0.19412870558249143</v>
      </c>
      <c r="L6806" t="s">
        <v>157</v>
      </c>
      <c r="N6806" t="s">
        <v>570</v>
      </c>
      <c r="O6806" t="s">
        <v>840</v>
      </c>
      <c r="P6806">
        <v>9.4923632093903101E-2</v>
      </c>
      <c r="Q6806" t="s">
        <v>157</v>
      </c>
    </row>
    <row r="6807" spans="9:17" x14ac:dyDescent="0.45">
      <c r="I6807" t="s">
        <v>335</v>
      </c>
      <c r="J6807" t="s">
        <v>841</v>
      </c>
      <c r="K6807">
        <v>1.9165919666993516E-2</v>
      </c>
      <c r="L6807" t="s">
        <v>157</v>
      </c>
      <c r="N6807" t="s">
        <v>570</v>
      </c>
      <c r="O6807" t="s">
        <v>841</v>
      </c>
      <c r="P6807">
        <v>1.330700753580577E-2</v>
      </c>
      <c r="Q6807" t="s">
        <v>157</v>
      </c>
    </row>
    <row r="6808" spans="9:17" x14ac:dyDescent="0.45">
      <c r="I6808" t="s">
        <v>335</v>
      </c>
      <c r="J6808" t="s">
        <v>842</v>
      </c>
      <c r="K6808">
        <v>7.9987290688611264E-3</v>
      </c>
      <c r="L6808" t="s">
        <v>157</v>
      </c>
      <c r="N6808" t="s">
        <v>570</v>
      </c>
      <c r="O6808" t="s">
        <v>842</v>
      </c>
      <c r="P6808">
        <v>1.3699136338131026E-2</v>
      </c>
      <c r="Q6808" t="s">
        <v>157</v>
      </c>
    </row>
    <row r="6809" spans="9:17" x14ac:dyDescent="0.45">
      <c r="I6809" t="s">
        <v>335</v>
      </c>
      <c r="J6809" t="s">
        <v>843</v>
      </c>
      <c r="K6809">
        <v>2.5166041770976273E-3</v>
      </c>
      <c r="L6809" t="s">
        <v>157</v>
      </c>
      <c r="N6809" t="s">
        <v>570</v>
      </c>
      <c r="O6809" t="s">
        <v>843</v>
      </c>
      <c r="P6809">
        <v>1.4255933189967212E-2</v>
      </c>
      <c r="Q6809" t="s">
        <v>157</v>
      </c>
    </row>
    <row r="6810" spans="9:17" x14ac:dyDescent="0.45">
      <c r="I6810" t="s">
        <v>335</v>
      </c>
      <c r="J6810" t="s">
        <v>844</v>
      </c>
      <c r="K6810">
        <v>0</v>
      </c>
      <c r="L6810" t="s">
        <v>157</v>
      </c>
      <c r="N6810" t="s">
        <v>570</v>
      </c>
      <c r="O6810" t="s">
        <v>844</v>
      </c>
      <c r="P6810">
        <v>7.8027591636724861E-2</v>
      </c>
      <c r="Q6810" t="s">
        <v>157</v>
      </c>
    </row>
    <row r="6811" spans="9:17" x14ac:dyDescent="0.45">
      <c r="I6811" t="s">
        <v>336</v>
      </c>
      <c r="J6811" t="s">
        <v>156</v>
      </c>
      <c r="K6811">
        <v>0</v>
      </c>
      <c r="L6811" t="s">
        <v>157</v>
      </c>
      <c r="N6811" t="s">
        <v>571</v>
      </c>
      <c r="O6811" t="s">
        <v>156</v>
      </c>
      <c r="P6811">
        <v>3.1694138335792203E-2</v>
      </c>
      <c r="Q6811" t="s">
        <v>157</v>
      </c>
    </row>
    <row r="6812" spans="9:17" x14ac:dyDescent="0.45">
      <c r="I6812" t="s">
        <v>336</v>
      </c>
      <c r="J6812" t="s">
        <v>158</v>
      </c>
      <c r="K6812">
        <v>0</v>
      </c>
      <c r="L6812" t="s">
        <v>157</v>
      </c>
      <c r="N6812" t="s">
        <v>571</v>
      </c>
      <c r="O6812" t="s">
        <v>158</v>
      </c>
      <c r="P6812">
        <v>3.8849685354099693E-3</v>
      </c>
      <c r="Q6812" t="s">
        <v>157</v>
      </c>
    </row>
    <row r="6813" spans="9:17" x14ac:dyDescent="0.45">
      <c r="I6813" t="s">
        <v>336</v>
      </c>
      <c r="J6813" t="s">
        <v>159</v>
      </c>
      <c r="K6813">
        <v>2.3792148542414768E-3</v>
      </c>
      <c r="L6813" t="s">
        <v>157</v>
      </c>
      <c r="N6813" t="s">
        <v>571</v>
      </c>
      <c r="O6813" t="s">
        <v>159</v>
      </c>
      <c r="P6813">
        <v>3.7217326111746063E-3</v>
      </c>
      <c r="Q6813" t="s">
        <v>157</v>
      </c>
    </row>
    <row r="6814" spans="9:17" x14ac:dyDescent="0.45">
      <c r="I6814" t="s">
        <v>336</v>
      </c>
      <c r="J6814" t="s">
        <v>160</v>
      </c>
      <c r="K6814">
        <v>3.4015667248643605E-2</v>
      </c>
      <c r="L6814" t="s">
        <v>157</v>
      </c>
      <c r="N6814" t="s">
        <v>571</v>
      </c>
      <c r="O6814" t="s">
        <v>160</v>
      </c>
      <c r="P6814">
        <v>2.8937425413566718E-2</v>
      </c>
      <c r="Q6814" t="s">
        <v>157</v>
      </c>
    </row>
    <row r="6815" spans="9:17" x14ac:dyDescent="0.45">
      <c r="I6815" t="s">
        <v>336</v>
      </c>
      <c r="J6815" t="s">
        <v>161</v>
      </c>
      <c r="K6815">
        <v>2.8508260444578951E-3</v>
      </c>
      <c r="L6815" t="s">
        <v>157</v>
      </c>
      <c r="N6815" t="s">
        <v>571</v>
      </c>
      <c r="O6815" t="s">
        <v>161</v>
      </c>
      <c r="P6815">
        <v>4.844633889742489E-3</v>
      </c>
      <c r="Q6815" t="s">
        <v>157</v>
      </c>
    </row>
    <row r="6816" spans="9:17" x14ac:dyDescent="0.45">
      <c r="I6816" t="s">
        <v>336</v>
      </c>
      <c r="J6816" t="s">
        <v>807</v>
      </c>
      <c r="K6816">
        <v>9.7102709470109932E-5</v>
      </c>
      <c r="L6816" t="s">
        <v>157</v>
      </c>
      <c r="N6816" t="s">
        <v>571</v>
      </c>
      <c r="O6816" t="s">
        <v>807</v>
      </c>
      <c r="P6816">
        <v>4.7787530245110739E-3</v>
      </c>
      <c r="Q6816" t="s">
        <v>157</v>
      </c>
    </row>
    <row r="6817" spans="9:17" x14ac:dyDescent="0.45">
      <c r="I6817" t="s">
        <v>336</v>
      </c>
      <c r="J6817" t="s">
        <v>808</v>
      </c>
      <c r="K6817">
        <v>0</v>
      </c>
      <c r="L6817" t="s">
        <v>157</v>
      </c>
      <c r="N6817" t="s">
        <v>571</v>
      </c>
      <c r="O6817" t="s">
        <v>808</v>
      </c>
      <c r="P6817">
        <v>4.566894797850404E-3</v>
      </c>
      <c r="Q6817" t="s">
        <v>157</v>
      </c>
    </row>
    <row r="6818" spans="9:17" x14ac:dyDescent="0.45">
      <c r="I6818" t="s">
        <v>336</v>
      </c>
      <c r="J6818" t="s">
        <v>809</v>
      </c>
      <c r="K6818">
        <v>0</v>
      </c>
      <c r="L6818" t="s">
        <v>157</v>
      </c>
      <c r="N6818" t="s">
        <v>571</v>
      </c>
      <c r="O6818" t="s">
        <v>809</v>
      </c>
      <c r="P6818">
        <v>2.2460663297567358E-2</v>
      </c>
      <c r="Q6818" t="s">
        <v>157</v>
      </c>
    </row>
    <row r="6819" spans="9:17" x14ac:dyDescent="0.45">
      <c r="I6819" t="s">
        <v>336</v>
      </c>
      <c r="J6819" t="s">
        <v>162</v>
      </c>
      <c r="K6819">
        <v>1.0825460787567437E-4</v>
      </c>
      <c r="L6819" t="s">
        <v>157</v>
      </c>
      <c r="N6819" t="s">
        <v>571</v>
      </c>
      <c r="O6819" t="s">
        <v>162</v>
      </c>
      <c r="P6819">
        <v>6.0645164748199851E-2</v>
      </c>
      <c r="Q6819" t="s">
        <v>157</v>
      </c>
    </row>
    <row r="6820" spans="9:17" x14ac:dyDescent="0.45">
      <c r="I6820" t="s">
        <v>336</v>
      </c>
      <c r="J6820" t="s">
        <v>163</v>
      </c>
      <c r="K6820">
        <v>3.8259688439775509E-3</v>
      </c>
      <c r="L6820" t="s">
        <v>157</v>
      </c>
      <c r="N6820" t="s">
        <v>571</v>
      </c>
      <c r="O6820" t="s">
        <v>163</v>
      </c>
      <c r="P6820">
        <v>8.9520814700703114E-3</v>
      </c>
      <c r="Q6820" t="s">
        <v>157</v>
      </c>
    </row>
    <row r="6821" spans="9:17" x14ac:dyDescent="0.45">
      <c r="I6821" t="s">
        <v>336</v>
      </c>
      <c r="J6821" t="s">
        <v>164</v>
      </c>
      <c r="K6821">
        <v>8.9741971989488589E-3</v>
      </c>
      <c r="L6821" t="s">
        <v>157</v>
      </c>
      <c r="N6821" t="s">
        <v>571</v>
      </c>
      <c r="O6821" t="s">
        <v>164</v>
      </c>
      <c r="P6821">
        <v>8.8226535546123194E-3</v>
      </c>
      <c r="Q6821" t="s">
        <v>157</v>
      </c>
    </row>
    <row r="6822" spans="9:17" x14ac:dyDescent="0.45">
      <c r="I6822" t="s">
        <v>336</v>
      </c>
      <c r="J6822" t="s">
        <v>165</v>
      </c>
      <c r="K6822">
        <v>8.5297940388809459E-2</v>
      </c>
      <c r="L6822" t="s">
        <v>157</v>
      </c>
      <c r="N6822" t="s">
        <v>571</v>
      </c>
      <c r="O6822" t="s">
        <v>165</v>
      </c>
      <c r="P6822">
        <v>7.6218823775256142E-2</v>
      </c>
      <c r="Q6822" t="s">
        <v>157</v>
      </c>
    </row>
    <row r="6823" spans="9:17" x14ac:dyDescent="0.45">
      <c r="I6823" t="s">
        <v>336</v>
      </c>
      <c r="J6823" t="s">
        <v>166</v>
      </c>
      <c r="K6823">
        <v>9.0221083000289973E-3</v>
      </c>
      <c r="L6823" t="s">
        <v>157</v>
      </c>
      <c r="N6823" t="s">
        <v>571</v>
      </c>
      <c r="O6823" t="s">
        <v>166</v>
      </c>
      <c r="P6823">
        <v>1.0721262282003872E-2</v>
      </c>
      <c r="Q6823" t="s">
        <v>157</v>
      </c>
    </row>
    <row r="6824" spans="9:17" x14ac:dyDescent="0.45">
      <c r="I6824" t="s">
        <v>336</v>
      </c>
      <c r="J6824" t="s">
        <v>811</v>
      </c>
      <c r="K6824">
        <v>6.0998354106388446E-3</v>
      </c>
      <c r="L6824" t="s">
        <v>157</v>
      </c>
      <c r="N6824" t="s">
        <v>571</v>
      </c>
      <c r="O6824" t="s">
        <v>811</v>
      </c>
      <c r="P6824">
        <v>1.0119656628429091E-2</v>
      </c>
      <c r="Q6824" t="s">
        <v>157</v>
      </c>
    </row>
    <row r="6825" spans="9:17" x14ac:dyDescent="0.45">
      <c r="I6825" t="s">
        <v>336</v>
      </c>
      <c r="J6825" t="s">
        <v>812</v>
      </c>
      <c r="K6825">
        <v>5.3039029989583673E-4</v>
      </c>
      <c r="L6825" t="s">
        <v>157</v>
      </c>
      <c r="N6825" t="s">
        <v>571</v>
      </c>
      <c r="O6825" t="s">
        <v>812</v>
      </c>
      <c r="P6825">
        <v>9.8695993277263094E-3</v>
      </c>
      <c r="Q6825" t="s">
        <v>157</v>
      </c>
    </row>
    <row r="6826" spans="9:17" x14ac:dyDescent="0.45">
      <c r="I6826" t="s">
        <v>336</v>
      </c>
      <c r="J6826" t="s">
        <v>813</v>
      </c>
      <c r="K6826">
        <v>0</v>
      </c>
      <c r="L6826" t="s">
        <v>157</v>
      </c>
      <c r="N6826" t="s">
        <v>571</v>
      </c>
      <c r="O6826" t="s">
        <v>813</v>
      </c>
      <c r="P6826">
        <v>4.6031306692179461E-2</v>
      </c>
      <c r="Q6826" t="s">
        <v>157</v>
      </c>
    </row>
    <row r="6827" spans="9:17" x14ac:dyDescent="0.45">
      <c r="I6827" t="s">
        <v>336</v>
      </c>
      <c r="J6827" t="s">
        <v>815</v>
      </c>
      <c r="K6827">
        <v>3.781000018325703E-3</v>
      </c>
      <c r="L6827" t="s">
        <v>157</v>
      </c>
      <c r="N6827" t="s">
        <v>571</v>
      </c>
      <c r="O6827" t="s">
        <v>815</v>
      </c>
      <c r="P6827">
        <v>2.7579557276189003E-2</v>
      </c>
      <c r="Q6827" t="s">
        <v>157</v>
      </c>
    </row>
    <row r="6828" spans="9:17" x14ac:dyDescent="0.45">
      <c r="I6828" t="s">
        <v>336</v>
      </c>
      <c r="J6828" t="s">
        <v>816</v>
      </c>
      <c r="K6828">
        <v>6.0085050090602447E-3</v>
      </c>
      <c r="L6828" t="s">
        <v>157</v>
      </c>
      <c r="N6828" t="s">
        <v>571</v>
      </c>
      <c r="O6828" t="s">
        <v>816</v>
      </c>
      <c r="P6828">
        <v>3.7498082155319069E-3</v>
      </c>
      <c r="Q6828" t="s">
        <v>157</v>
      </c>
    </row>
    <row r="6829" spans="9:17" x14ac:dyDescent="0.45">
      <c r="I6829" t="s">
        <v>336</v>
      </c>
      <c r="J6829" t="s">
        <v>817</v>
      </c>
      <c r="K6829">
        <v>7.8121699774194517E-3</v>
      </c>
      <c r="L6829" t="s">
        <v>157</v>
      </c>
      <c r="N6829" t="s">
        <v>571</v>
      </c>
      <c r="O6829" t="s">
        <v>817</v>
      </c>
      <c r="P6829">
        <v>4.323346134058441E-3</v>
      </c>
      <c r="Q6829" t="s">
        <v>157</v>
      </c>
    </row>
    <row r="6830" spans="9:17" x14ac:dyDescent="0.45">
      <c r="I6830" t="s">
        <v>336</v>
      </c>
      <c r="J6830" t="s">
        <v>818</v>
      </c>
      <c r="K6830">
        <v>6.0416136652955456E-2</v>
      </c>
      <c r="L6830" t="s">
        <v>157</v>
      </c>
      <c r="N6830" t="s">
        <v>571</v>
      </c>
      <c r="O6830" t="s">
        <v>818</v>
      </c>
      <c r="P6830">
        <v>3.6792819388417844E-2</v>
      </c>
      <c r="Q6830" t="s">
        <v>157</v>
      </c>
    </row>
    <row r="6831" spans="9:17" x14ac:dyDescent="0.45">
      <c r="I6831" t="s">
        <v>336</v>
      </c>
      <c r="J6831" t="s">
        <v>819</v>
      </c>
      <c r="K6831">
        <v>6.9625556066602225E-3</v>
      </c>
      <c r="L6831" t="s">
        <v>157</v>
      </c>
      <c r="N6831" t="s">
        <v>571</v>
      </c>
      <c r="O6831" t="s">
        <v>819</v>
      </c>
      <c r="P6831">
        <v>5.2098334123053258E-3</v>
      </c>
      <c r="Q6831" t="s">
        <v>157</v>
      </c>
    </row>
    <row r="6832" spans="9:17" x14ac:dyDescent="0.45">
      <c r="I6832" t="s">
        <v>336</v>
      </c>
      <c r="J6832" t="s">
        <v>820</v>
      </c>
      <c r="K6832">
        <v>5.4902460625896477E-3</v>
      </c>
      <c r="L6832" t="s">
        <v>157</v>
      </c>
      <c r="N6832" t="s">
        <v>571</v>
      </c>
      <c r="O6832" t="s">
        <v>820</v>
      </c>
      <c r="P6832">
        <v>4.7121757039597298E-3</v>
      </c>
      <c r="Q6832" t="s">
        <v>157</v>
      </c>
    </row>
    <row r="6833" spans="9:17" x14ac:dyDescent="0.45">
      <c r="I6833" t="s">
        <v>336</v>
      </c>
      <c r="J6833" t="s">
        <v>821</v>
      </c>
      <c r="K6833">
        <v>3.367827850582158E-3</v>
      </c>
      <c r="L6833" t="s">
        <v>157</v>
      </c>
      <c r="N6833" t="s">
        <v>571</v>
      </c>
      <c r="O6833" t="s">
        <v>821</v>
      </c>
      <c r="P6833">
        <v>4.5534843839598249E-3</v>
      </c>
      <c r="Q6833" t="s">
        <v>157</v>
      </c>
    </row>
    <row r="6834" spans="9:17" x14ac:dyDescent="0.45">
      <c r="I6834" t="s">
        <v>336</v>
      </c>
      <c r="J6834" t="s">
        <v>822</v>
      </c>
      <c r="K6834">
        <v>0</v>
      </c>
      <c r="L6834" t="s">
        <v>157</v>
      </c>
      <c r="N6834" t="s">
        <v>571</v>
      </c>
      <c r="O6834" t="s">
        <v>822</v>
      </c>
      <c r="P6834">
        <v>2.2011050932243603E-2</v>
      </c>
      <c r="Q6834" t="s">
        <v>157</v>
      </c>
    </row>
    <row r="6835" spans="9:17" x14ac:dyDescent="0.45">
      <c r="I6835" t="s">
        <v>336</v>
      </c>
      <c r="J6835" t="s">
        <v>829</v>
      </c>
      <c r="K6835">
        <v>3.2743286879101871E-2</v>
      </c>
      <c r="L6835" t="s">
        <v>157</v>
      </c>
      <c r="N6835" t="s">
        <v>571</v>
      </c>
      <c r="O6835" t="s">
        <v>829</v>
      </c>
      <c r="P6835">
        <v>5.7640561980503824E-2</v>
      </c>
      <c r="Q6835" t="s">
        <v>157</v>
      </c>
    </row>
    <row r="6836" spans="9:17" x14ac:dyDescent="0.45">
      <c r="I6836" t="s">
        <v>336</v>
      </c>
      <c r="J6836" t="s">
        <v>830</v>
      </c>
      <c r="K6836">
        <v>3.1969243582732482E-2</v>
      </c>
      <c r="L6836" t="s">
        <v>157</v>
      </c>
      <c r="N6836" t="s">
        <v>571</v>
      </c>
      <c r="O6836" t="s">
        <v>830</v>
      </c>
      <c r="P6836">
        <v>5.0912319677317887E-3</v>
      </c>
      <c r="Q6836" t="s">
        <v>157</v>
      </c>
    </row>
    <row r="6837" spans="9:17" x14ac:dyDescent="0.45">
      <c r="I6837" t="s">
        <v>336</v>
      </c>
      <c r="J6837" t="s">
        <v>831</v>
      </c>
      <c r="K6837">
        <v>3.8186200988553326E-2</v>
      </c>
      <c r="L6837" t="s">
        <v>157</v>
      </c>
      <c r="N6837" t="s">
        <v>571</v>
      </c>
      <c r="O6837" t="s">
        <v>831</v>
      </c>
      <c r="P6837">
        <v>5.0454486191594244E-3</v>
      </c>
      <c r="Q6837" t="s">
        <v>157</v>
      </c>
    </row>
    <row r="6838" spans="9:17" x14ac:dyDescent="0.45">
      <c r="I6838" t="s">
        <v>336</v>
      </c>
      <c r="J6838" t="s">
        <v>832</v>
      </c>
      <c r="K6838">
        <v>0.29545077326721941</v>
      </c>
      <c r="L6838" t="s">
        <v>157</v>
      </c>
      <c r="N6838" t="s">
        <v>571</v>
      </c>
      <c r="O6838" t="s">
        <v>832</v>
      </c>
      <c r="P6838">
        <v>4.9908105081190854E-2</v>
      </c>
      <c r="Q6838" t="s">
        <v>157</v>
      </c>
    </row>
    <row r="6839" spans="9:17" x14ac:dyDescent="0.45">
      <c r="I6839" t="s">
        <v>336</v>
      </c>
      <c r="J6839" t="s">
        <v>833</v>
      </c>
      <c r="K6839">
        <v>3.4827943355598044E-2</v>
      </c>
      <c r="L6839" t="s">
        <v>157</v>
      </c>
      <c r="N6839" t="s">
        <v>571</v>
      </c>
      <c r="O6839" t="s">
        <v>833</v>
      </c>
      <c r="P6839">
        <v>9.1819420506827343E-3</v>
      </c>
      <c r="Q6839" t="s">
        <v>157</v>
      </c>
    </row>
    <row r="6840" spans="9:17" x14ac:dyDescent="0.45">
      <c r="I6840" t="s">
        <v>336</v>
      </c>
      <c r="J6840" t="s">
        <v>834</v>
      </c>
      <c r="K6840">
        <v>2.8948552976227785E-2</v>
      </c>
      <c r="L6840" t="s">
        <v>157</v>
      </c>
      <c r="N6840" t="s">
        <v>571</v>
      </c>
      <c r="O6840" t="s">
        <v>834</v>
      </c>
      <c r="P6840">
        <v>9.7413938734765768E-3</v>
      </c>
      <c r="Q6840" t="s">
        <v>157</v>
      </c>
    </row>
    <row r="6841" spans="9:17" x14ac:dyDescent="0.45">
      <c r="I6841" t="s">
        <v>336</v>
      </c>
      <c r="J6841" t="s">
        <v>835</v>
      </c>
      <c r="K6841">
        <v>2.0363428378701719E-2</v>
      </c>
      <c r="L6841" t="s">
        <v>157</v>
      </c>
      <c r="N6841" t="s">
        <v>571</v>
      </c>
      <c r="O6841" t="s">
        <v>835</v>
      </c>
      <c r="P6841">
        <v>1.0551092682589655E-2</v>
      </c>
      <c r="Q6841" t="s">
        <v>157</v>
      </c>
    </row>
    <row r="6842" spans="9:17" x14ac:dyDescent="0.45">
      <c r="I6842" t="s">
        <v>336</v>
      </c>
      <c r="J6842" t="s">
        <v>836</v>
      </c>
      <c r="K6842">
        <v>7.3326518745017782E-3</v>
      </c>
      <c r="L6842" t="s">
        <v>157</v>
      </c>
      <c r="N6842" t="s">
        <v>571</v>
      </c>
      <c r="O6842" t="s">
        <v>836</v>
      </c>
      <c r="P6842">
        <v>6.9316913489342838E-2</v>
      </c>
      <c r="Q6842" t="s">
        <v>157</v>
      </c>
    </row>
    <row r="6843" spans="9:17" x14ac:dyDescent="0.45">
      <c r="I6843" t="s">
        <v>336</v>
      </c>
      <c r="J6843" t="s">
        <v>837</v>
      </c>
      <c r="K6843">
        <v>4.1121465969319636E-3</v>
      </c>
      <c r="L6843" t="s">
        <v>157</v>
      </c>
      <c r="N6843" t="s">
        <v>571</v>
      </c>
      <c r="O6843" t="s">
        <v>837</v>
      </c>
      <c r="P6843">
        <v>9.6759949276770979E-2</v>
      </c>
      <c r="Q6843" t="s">
        <v>157</v>
      </c>
    </row>
    <row r="6844" spans="9:17" x14ac:dyDescent="0.45">
      <c r="I6844" t="s">
        <v>336</v>
      </c>
      <c r="J6844" t="s">
        <v>838</v>
      </c>
      <c r="K6844">
        <v>1.2181181022900243E-2</v>
      </c>
      <c r="L6844" t="s">
        <v>157</v>
      </c>
      <c r="N6844" t="s">
        <v>571</v>
      </c>
      <c r="O6844" t="s">
        <v>838</v>
      </c>
      <c r="P6844">
        <v>1.233949943654636E-2</v>
      </c>
      <c r="Q6844" t="s">
        <v>157</v>
      </c>
    </row>
    <row r="6845" spans="9:17" x14ac:dyDescent="0.45">
      <c r="I6845" t="s">
        <v>336</v>
      </c>
      <c r="J6845" t="s">
        <v>839</v>
      </c>
      <c r="K6845">
        <v>2.2297700418899211E-2</v>
      </c>
      <c r="L6845" t="s">
        <v>157</v>
      </c>
      <c r="N6845" t="s">
        <v>571</v>
      </c>
      <c r="O6845" t="s">
        <v>839</v>
      </c>
      <c r="P6845">
        <v>1.1841193528013352E-2</v>
      </c>
      <c r="Q6845" t="s">
        <v>157</v>
      </c>
    </row>
    <row r="6846" spans="9:17" x14ac:dyDescent="0.45">
      <c r="I6846" t="s">
        <v>336</v>
      </c>
      <c r="J6846" t="s">
        <v>840</v>
      </c>
      <c r="K6846">
        <v>0.19659427722898867</v>
      </c>
      <c r="L6846" t="s">
        <v>157</v>
      </c>
      <c r="N6846" t="s">
        <v>571</v>
      </c>
      <c r="O6846" t="s">
        <v>840</v>
      </c>
      <c r="P6846">
        <v>0.10042950327897533</v>
      </c>
      <c r="Q6846" t="s">
        <v>157</v>
      </c>
    </row>
    <row r="6847" spans="9:17" x14ac:dyDescent="0.45">
      <c r="I6847" t="s">
        <v>336</v>
      </c>
      <c r="J6847" t="s">
        <v>841</v>
      </c>
      <c r="K6847">
        <v>1.8900613750490663E-2</v>
      </c>
      <c r="L6847" t="s">
        <v>157</v>
      </c>
      <c r="N6847" t="s">
        <v>571</v>
      </c>
      <c r="O6847" t="s">
        <v>841</v>
      </c>
      <c r="P6847">
        <v>1.4187155659579884E-2</v>
      </c>
      <c r="Q6847" t="s">
        <v>157</v>
      </c>
    </row>
    <row r="6848" spans="9:17" x14ac:dyDescent="0.45">
      <c r="I6848" t="s">
        <v>336</v>
      </c>
      <c r="J6848" t="s">
        <v>842</v>
      </c>
      <c r="K6848">
        <v>7.3790822417470307E-3</v>
      </c>
      <c r="L6848" t="s">
        <v>157</v>
      </c>
      <c r="N6848" t="s">
        <v>571</v>
      </c>
      <c r="O6848" t="s">
        <v>842</v>
      </c>
      <c r="P6848">
        <v>1.4351133755688274E-2</v>
      </c>
      <c r="Q6848" t="s">
        <v>157</v>
      </c>
    </row>
    <row r="6849" spans="9:17" x14ac:dyDescent="0.45">
      <c r="I6849" t="s">
        <v>336</v>
      </c>
      <c r="J6849" t="s">
        <v>843</v>
      </c>
      <c r="K6849">
        <v>1.6729703528245866E-3</v>
      </c>
      <c r="L6849" t="s">
        <v>157</v>
      </c>
      <c r="N6849" t="s">
        <v>571</v>
      </c>
      <c r="O6849" t="s">
        <v>843</v>
      </c>
      <c r="P6849">
        <v>1.4626979943472191E-2</v>
      </c>
      <c r="Q6849" t="s">
        <v>157</v>
      </c>
    </row>
    <row r="6850" spans="9:17" x14ac:dyDescent="0.45">
      <c r="I6850" t="s">
        <v>336</v>
      </c>
      <c r="J6850" t="s">
        <v>844</v>
      </c>
      <c r="K6850">
        <v>0</v>
      </c>
      <c r="L6850" t="s">
        <v>157</v>
      </c>
      <c r="N6850" t="s">
        <v>571</v>
      </c>
      <c r="O6850" t="s">
        <v>844</v>
      </c>
      <c r="P6850">
        <v>7.3786061545518131E-2</v>
      </c>
      <c r="Q6850" t="s">
        <v>157</v>
      </c>
    </row>
    <row r="6851" spans="9:17" x14ac:dyDescent="0.45">
      <c r="I6851" t="s">
        <v>337</v>
      </c>
      <c r="J6851" t="s">
        <v>156</v>
      </c>
      <c r="K6851">
        <v>0</v>
      </c>
      <c r="L6851" t="s">
        <v>157</v>
      </c>
      <c r="N6851" t="s">
        <v>572</v>
      </c>
      <c r="O6851" t="s">
        <v>156</v>
      </c>
      <c r="P6851">
        <v>3.5914780115635946E-2</v>
      </c>
      <c r="Q6851" t="s">
        <v>157</v>
      </c>
    </row>
    <row r="6852" spans="9:17" x14ac:dyDescent="0.45">
      <c r="I6852" t="s">
        <v>337</v>
      </c>
      <c r="J6852" t="s">
        <v>158</v>
      </c>
      <c r="K6852">
        <v>0</v>
      </c>
      <c r="L6852" t="s">
        <v>157</v>
      </c>
      <c r="N6852" t="s">
        <v>572</v>
      </c>
      <c r="O6852" t="s">
        <v>158</v>
      </c>
      <c r="P6852">
        <v>4.0776429321626381E-3</v>
      </c>
      <c r="Q6852" t="s">
        <v>157</v>
      </c>
    </row>
    <row r="6853" spans="9:17" x14ac:dyDescent="0.45">
      <c r="I6853" t="s">
        <v>337</v>
      </c>
      <c r="J6853" t="s">
        <v>159</v>
      </c>
      <c r="K6853">
        <v>2.5498924971168692E-3</v>
      </c>
      <c r="L6853" t="s">
        <v>157</v>
      </c>
      <c r="N6853" t="s">
        <v>572</v>
      </c>
      <c r="O6853" t="s">
        <v>159</v>
      </c>
      <c r="P6853">
        <v>3.8012831857729321E-3</v>
      </c>
      <c r="Q6853" t="s">
        <v>157</v>
      </c>
    </row>
    <row r="6854" spans="9:17" x14ac:dyDescent="0.45">
      <c r="I6854" t="s">
        <v>337</v>
      </c>
      <c r="J6854" t="s">
        <v>160</v>
      </c>
      <c r="K6854">
        <v>3.2798306323746383E-2</v>
      </c>
      <c r="L6854" t="s">
        <v>157</v>
      </c>
      <c r="N6854" t="s">
        <v>572</v>
      </c>
      <c r="O6854" t="s">
        <v>160</v>
      </c>
      <c r="P6854">
        <v>3.2246932469841748E-2</v>
      </c>
      <c r="Q6854" t="s">
        <v>157</v>
      </c>
    </row>
    <row r="6855" spans="9:17" x14ac:dyDescent="0.45">
      <c r="I6855" t="s">
        <v>337</v>
      </c>
      <c r="J6855" t="s">
        <v>161</v>
      </c>
      <c r="K6855">
        <v>2.7594532487957486E-3</v>
      </c>
      <c r="L6855" t="s">
        <v>157</v>
      </c>
      <c r="N6855" t="s">
        <v>572</v>
      </c>
      <c r="O6855" t="s">
        <v>161</v>
      </c>
      <c r="P6855">
        <v>5.1794745901462243E-3</v>
      </c>
      <c r="Q6855" t="s">
        <v>157</v>
      </c>
    </row>
    <row r="6856" spans="9:17" x14ac:dyDescent="0.45">
      <c r="I6856" t="s">
        <v>337</v>
      </c>
      <c r="J6856" t="s">
        <v>807</v>
      </c>
      <c r="K6856">
        <v>3.6310292498581464E-5</v>
      </c>
      <c r="L6856" t="s">
        <v>157</v>
      </c>
      <c r="N6856" t="s">
        <v>572</v>
      </c>
      <c r="O6856" t="s">
        <v>807</v>
      </c>
      <c r="P6856">
        <v>5.0452709273743962E-3</v>
      </c>
      <c r="Q6856" t="s">
        <v>157</v>
      </c>
    </row>
    <row r="6857" spans="9:17" x14ac:dyDescent="0.45">
      <c r="I6857" t="s">
        <v>337</v>
      </c>
      <c r="J6857" t="s">
        <v>808</v>
      </c>
      <c r="K6857">
        <v>0</v>
      </c>
      <c r="L6857" t="s">
        <v>157</v>
      </c>
      <c r="N6857" t="s">
        <v>572</v>
      </c>
      <c r="O6857" t="s">
        <v>808</v>
      </c>
      <c r="P6857">
        <v>4.8320434129815451E-3</v>
      </c>
      <c r="Q6857" t="s">
        <v>157</v>
      </c>
    </row>
    <row r="6858" spans="9:17" x14ac:dyDescent="0.45">
      <c r="I6858" t="s">
        <v>337</v>
      </c>
      <c r="J6858" t="s">
        <v>809</v>
      </c>
      <c r="K6858">
        <v>0</v>
      </c>
      <c r="L6858" t="s">
        <v>157</v>
      </c>
      <c r="N6858" t="s">
        <v>572</v>
      </c>
      <c r="O6858" t="s">
        <v>809</v>
      </c>
      <c r="P6858">
        <v>2.4900657440002465E-2</v>
      </c>
      <c r="Q6858" t="s">
        <v>157</v>
      </c>
    </row>
    <row r="6859" spans="9:17" x14ac:dyDescent="0.45">
      <c r="I6859" t="s">
        <v>337</v>
      </c>
      <c r="J6859" t="s">
        <v>162</v>
      </c>
      <c r="K6859">
        <v>1.3845526798181052E-4</v>
      </c>
      <c r="L6859" t="s">
        <v>157</v>
      </c>
      <c r="N6859" t="s">
        <v>572</v>
      </c>
      <c r="O6859" t="s">
        <v>162</v>
      </c>
      <c r="P6859">
        <v>6.3090860894937664E-2</v>
      </c>
      <c r="Q6859" t="s">
        <v>157</v>
      </c>
    </row>
    <row r="6860" spans="9:17" x14ac:dyDescent="0.45">
      <c r="I6860" t="s">
        <v>337</v>
      </c>
      <c r="J6860" t="s">
        <v>163</v>
      </c>
      <c r="K6860">
        <v>3.9212813101611021E-3</v>
      </c>
      <c r="L6860" t="s">
        <v>157</v>
      </c>
      <c r="N6860" t="s">
        <v>572</v>
      </c>
      <c r="O6860" t="s">
        <v>163</v>
      </c>
      <c r="P6860">
        <v>9.3550534823054719E-3</v>
      </c>
      <c r="Q6860" t="s">
        <v>157</v>
      </c>
    </row>
    <row r="6861" spans="9:17" x14ac:dyDescent="0.45">
      <c r="I6861" t="s">
        <v>337</v>
      </c>
      <c r="J6861" t="s">
        <v>164</v>
      </c>
      <c r="K6861">
        <v>9.084326680874737E-3</v>
      </c>
      <c r="L6861" t="s">
        <v>157</v>
      </c>
      <c r="N6861" t="s">
        <v>572</v>
      </c>
      <c r="O6861" t="s">
        <v>164</v>
      </c>
      <c r="P6861">
        <v>9.6388193069702754E-3</v>
      </c>
      <c r="Q6861" t="s">
        <v>157</v>
      </c>
    </row>
    <row r="6862" spans="9:17" x14ac:dyDescent="0.45">
      <c r="I6862" t="s">
        <v>337</v>
      </c>
      <c r="J6862" t="s">
        <v>165</v>
      </c>
      <c r="K6862">
        <v>8.5833083103680902E-2</v>
      </c>
      <c r="L6862" t="s">
        <v>157</v>
      </c>
      <c r="N6862" t="s">
        <v>572</v>
      </c>
      <c r="O6862" t="s">
        <v>165</v>
      </c>
      <c r="P6862">
        <v>9.1234689459008159E-2</v>
      </c>
      <c r="Q6862" t="s">
        <v>157</v>
      </c>
    </row>
    <row r="6863" spans="9:17" x14ac:dyDescent="0.45">
      <c r="I6863" t="s">
        <v>337</v>
      </c>
      <c r="J6863" t="s">
        <v>166</v>
      </c>
      <c r="K6863">
        <v>9.1943389498353508E-3</v>
      </c>
      <c r="L6863" t="s">
        <v>157</v>
      </c>
      <c r="N6863" t="s">
        <v>572</v>
      </c>
      <c r="O6863" t="s">
        <v>166</v>
      </c>
      <c r="P6863">
        <v>1.3112626496620695E-2</v>
      </c>
      <c r="Q6863" t="s">
        <v>157</v>
      </c>
    </row>
    <row r="6864" spans="9:17" x14ac:dyDescent="0.45">
      <c r="I6864" t="s">
        <v>337</v>
      </c>
      <c r="J6864" t="s">
        <v>811</v>
      </c>
      <c r="K6864">
        <v>6.3741158048926834E-3</v>
      </c>
      <c r="L6864" t="s">
        <v>157</v>
      </c>
      <c r="N6864" t="s">
        <v>572</v>
      </c>
      <c r="O6864" t="s">
        <v>811</v>
      </c>
      <c r="P6864">
        <v>1.224659944420713E-2</v>
      </c>
      <c r="Q6864" t="s">
        <v>157</v>
      </c>
    </row>
    <row r="6865" spans="9:17" x14ac:dyDescent="0.45">
      <c r="I6865" t="s">
        <v>337</v>
      </c>
      <c r="J6865" t="s">
        <v>812</v>
      </c>
      <c r="K6865">
        <v>5.6964206296557891E-4</v>
      </c>
      <c r="L6865" t="s">
        <v>157</v>
      </c>
      <c r="N6865" t="s">
        <v>572</v>
      </c>
      <c r="O6865" t="s">
        <v>812</v>
      </c>
      <c r="P6865">
        <v>1.1651991866068445E-2</v>
      </c>
      <c r="Q6865" t="s">
        <v>157</v>
      </c>
    </row>
    <row r="6866" spans="9:17" x14ac:dyDescent="0.45">
      <c r="I6866" t="s">
        <v>337</v>
      </c>
      <c r="J6866" t="s">
        <v>813</v>
      </c>
      <c r="K6866">
        <v>0</v>
      </c>
      <c r="L6866" t="s">
        <v>157</v>
      </c>
      <c r="N6866" t="s">
        <v>572</v>
      </c>
      <c r="O6866" t="s">
        <v>813</v>
      </c>
      <c r="P6866">
        <v>5.0076079935916104E-2</v>
      </c>
      <c r="Q6866" t="s">
        <v>157</v>
      </c>
    </row>
    <row r="6867" spans="9:17" x14ac:dyDescent="0.45">
      <c r="I6867" t="s">
        <v>337</v>
      </c>
      <c r="J6867" t="s">
        <v>815</v>
      </c>
      <c r="K6867">
        <v>3.7874290021194909E-3</v>
      </c>
      <c r="L6867" t="s">
        <v>157</v>
      </c>
      <c r="N6867" t="s">
        <v>572</v>
      </c>
      <c r="O6867" t="s">
        <v>815</v>
      </c>
      <c r="P6867">
        <v>2.3971771820531007E-2</v>
      </c>
      <c r="Q6867" t="s">
        <v>157</v>
      </c>
    </row>
    <row r="6868" spans="9:17" x14ac:dyDescent="0.45">
      <c r="I6868" t="s">
        <v>337</v>
      </c>
      <c r="J6868" t="s">
        <v>816</v>
      </c>
      <c r="K6868">
        <v>6.0193018645358911E-3</v>
      </c>
      <c r="L6868" t="s">
        <v>157</v>
      </c>
      <c r="N6868" t="s">
        <v>572</v>
      </c>
      <c r="O6868" t="s">
        <v>816</v>
      </c>
      <c r="P6868">
        <v>3.7053936329573302E-3</v>
      </c>
      <c r="Q6868" t="s">
        <v>157</v>
      </c>
    </row>
    <row r="6869" spans="9:17" x14ac:dyDescent="0.45">
      <c r="I6869" t="s">
        <v>337</v>
      </c>
      <c r="J6869" t="s">
        <v>817</v>
      </c>
      <c r="K6869">
        <v>7.8052834979842394E-3</v>
      </c>
      <c r="L6869" t="s">
        <v>157</v>
      </c>
      <c r="N6869" t="s">
        <v>572</v>
      </c>
      <c r="O6869" t="s">
        <v>817</v>
      </c>
      <c r="P6869">
        <v>4.5543582500733133E-3</v>
      </c>
      <c r="Q6869" t="s">
        <v>157</v>
      </c>
    </row>
    <row r="6870" spans="9:17" x14ac:dyDescent="0.45">
      <c r="I6870" t="s">
        <v>337</v>
      </c>
      <c r="J6870" t="s">
        <v>818</v>
      </c>
      <c r="K6870">
        <v>5.9934090114631258E-2</v>
      </c>
      <c r="L6870" t="s">
        <v>157</v>
      </c>
      <c r="N6870" t="s">
        <v>572</v>
      </c>
      <c r="O6870" t="s">
        <v>818</v>
      </c>
      <c r="P6870">
        <v>4.1200974265999543E-2</v>
      </c>
      <c r="Q6870" t="s">
        <v>157</v>
      </c>
    </row>
    <row r="6871" spans="9:17" x14ac:dyDescent="0.45">
      <c r="I6871" t="s">
        <v>337</v>
      </c>
      <c r="J6871" t="s">
        <v>819</v>
      </c>
      <c r="K6871">
        <v>6.8879816584285387E-3</v>
      </c>
      <c r="L6871" t="s">
        <v>157</v>
      </c>
      <c r="N6871" t="s">
        <v>572</v>
      </c>
      <c r="O6871" t="s">
        <v>819</v>
      </c>
      <c r="P6871">
        <v>5.8327751664101644E-3</v>
      </c>
      <c r="Q6871" t="s">
        <v>157</v>
      </c>
    </row>
    <row r="6872" spans="9:17" x14ac:dyDescent="0.45">
      <c r="I6872" t="s">
        <v>337</v>
      </c>
      <c r="J6872" t="s">
        <v>820</v>
      </c>
      <c r="K6872">
        <v>5.5506907334562303E-3</v>
      </c>
      <c r="L6872" t="s">
        <v>157</v>
      </c>
      <c r="N6872" t="s">
        <v>572</v>
      </c>
      <c r="O6872" t="s">
        <v>820</v>
      </c>
      <c r="P6872">
        <v>5.166907945168788E-3</v>
      </c>
      <c r="Q6872" t="s">
        <v>157</v>
      </c>
    </row>
    <row r="6873" spans="9:17" x14ac:dyDescent="0.45">
      <c r="I6873" t="s">
        <v>337</v>
      </c>
      <c r="J6873" t="s">
        <v>821</v>
      </c>
      <c r="K6873">
        <v>3.3840862675191185E-3</v>
      </c>
      <c r="L6873" t="s">
        <v>157</v>
      </c>
      <c r="N6873" t="s">
        <v>572</v>
      </c>
      <c r="O6873" t="s">
        <v>821</v>
      </c>
      <c r="P6873">
        <v>4.8082866413808462E-3</v>
      </c>
      <c r="Q6873" t="s">
        <v>157</v>
      </c>
    </row>
    <row r="6874" spans="9:17" x14ac:dyDescent="0.45">
      <c r="I6874" t="s">
        <v>337</v>
      </c>
      <c r="J6874" t="s">
        <v>822</v>
      </c>
      <c r="K6874">
        <v>0</v>
      </c>
      <c r="L6874" t="s">
        <v>157</v>
      </c>
      <c r="N6874" t="s">
        <v>572</v>
      </c>
      <c r="O6874" t="s">
        <v>822</v>
      </c>
      <c r="P6874">
        <v>1.9578157862431233E-2</v>
      </c>
      <c r="Q6874" t="s">
        <v>157</v>
      </c>
    </row>
    <row r="6875" spans="9:17" x14ac:dyDescent="0.45">
      <c r="I6875" t="s">
        <v>337</v>
      </c>
      <c r="J6875" t="s">
        <v>829</v>
      </c>
      <c r="K6875">
        <v>3.2842654537756602E-2</v>
      </c>
      <c r="L6875" t="s">
        <v>157</v>
      </c>
      <c r="N6875" t="s">
        <v>572</v>
      </c>
      <c r="O6875" t="s">
        <v>829</v>
      </c>
      <c r="P6875">
        <v>3.749518935923702E-2</v>
      </c>
      <c r="Q6875" t="s">
        <v>157</v>
      </c>
    </row>
    <row r="6876" spans="9:17" x14ac:dyDescent="0.45">
      <c r="I6876" t="s">
        <v>337</v>
      </c>
      <c r="J6876" t="s">
        <v>830</v>
      </c>
      <c r="K6876">
        <v>3.200288685002893E-2</v>
      </c>
      <c r="L6876" t="s">
        <v>157</v>
      </c>
      <c r="N6876" t="s">
        <v>572</v>
      </c>
      <c r="O6876" t="s">
        <v>830</v>
      </c>
      <c r="P6876">
        <v>3.9933898521087759E-3</v>
      </c>
      <c r="Q6876" t="s">
        <v>157</v>
      </c>
    </row>
    <row r="6877" spans="9:17" x14ac:dyDescent="0.45">
      <c r="I6877" t="s">
        <v>337</v>
      </c>
      <c r="J6877" t="s">
        <v>831</v>
      </c>
      <c r="K6877">
        <v>3.8570638235784251E-2</v>
      </c>
      <c r="L6877" t="s">
        <v>157</v>
      </c>
      <c r="N6877" t="s">
        <v>572</v>
      </c>
      <c r="O6877" t="s">
        <v>831</v>
      </c>
      <c r="P6877">
        <v>4.533927992774715E-3</v>
      </c>
      <c r="Q6877" t="s">
        <v>157</v>
      </c>
    </row>
    <row r="6878" spans="9:17" x14ac:dyDescent="0.45">
      <c r="I6878" t="s">
        <v>337</v>
      </c>
      <c r="J6878" t="s">
        <v>832</v>
      </c>
      <c r="K6878">
        <v>0.29831504737659453</v>
      </c>
      <c r="L6878" t="s">
        <v>157</v>
      </c>
      <c r="N6878" t="s">
        <v>572</v>
      </c>
      <c r="O6878" t="s">
        <v>832</v>
      </c>
      <c r="P6878">
        <v>5.6391725876851949E-2</v>
      </c>
      <c r="Q6878" t="s">
        <v>157</v>
      </c>
    </row>
    <row r="6879" spans="9:17" x14ac:dyDescent="0.45">
      <c r="I6879" t="s">
        <v>337</v>
      </c>
      <c r="J6879" t="s">
        <v>833</v>
      </c>
      <c r="K6879">
        <v>3.5207473945812751E-2</v>
      </c>
      <c r="L6879" t="s">
        <v>157</v>
      </c>
      <c r="N6879" t="s">
        <v>572</v>
      </c>
      <c r="O6879" t="s">
        <v>833</v>
      </c>
      <c r="P6879">
        <v>1.1143021473059098E-2</v>
      </c>
      <c r="Q6879" t="s">
        <v>157</v>
      </c>
    </row>
    <row r="6880" spans="9:17" x14ac:dyDescent="0.45">
      <c r="I6880" t="s">
        <v>337</v>
      </c>
      <c r="J6880" t="s">
        <v>834</v>
      </c>
      <c r="K6880">
        <v>2.9060005190411339E-2</v>
      </c>
      <c r="L6880" t="s">
        <v>157</v>
      </c>
      <c r="N6880" t="s">
        <v>572</v>
      </c>
      <c r="O6880" t="s">
        <v>834</v>
      </c>
      <c r="P6880">
        <v>1.1549257415330857E-2</v>
      </c>
      <c r="Q6880" t="s">
        <v>157</v>
      </c>
    </row>
    <row r="6881" spans="9:17" x14ac:dyDescent="0.45">
      <c r="I6881" t="s">
        <v>337</v>
      </c>
      <c r="J6881" t="s">
        <v>835</v>
      </c>
      <c r="K6881">
        <v>2.0262595228884708E-2</v>
      </c>
      <c r="L6881" t="s">
        <v>157</v>
      </c>
      <c r="N6881" t="s">
        <v>572</v>
      </c>
      <c r="O6881" t="s">
        <v>835</v>
      </c>
      <c r="P6881">
        <v>1.1489730458547908E-2</v>
      </c>
      <c r="Q6881" t="s">
        <v>157</v>
      </c>
    </row>
    <row r="6882" spans="9:17" x14ac:dyDescent="0.45">
      <c r="I6882" t="s">
        <v>337</v>
      </c>
      <c r="J6882" t="s">
        <v>836</v>
      </c>
      <c r="K6882">
        <v>7.4230552481968958E-3</v>
      </c>
      <c r="L6882" t="s">
        <v>157</v>
      </c>
      <c r="N6882" t="s">
        <v>572</v>
      </c>
      <c r="O6882" t="s">
        <v>836</v>
      </c>
      <c r="P6882">
        <v>5.6997439951294436E-2</v>
      </c>
      <c r="Q6882" t="s">
        <v>157</v>
      </c>
    </row>
    <row r="6883" spans="9:17" x14ac:dyDescent="0.45">
      <c r="I6883" t="s">
        <v>337</v>
      </c>
      <c r="J6883" t="s">
        <v>837</v>
      </c>
      <c r="K6883">
        <v>3.988155648549329E-3</v>
      </c>
      <c r="L6883" t="s">
        <v>157</v>
      </c>
      <c r="N6883" t="s">
        <v>572</v>
      </c>
      <c r="O6883" t="s">
        <v>837</v>
      </c>
      <c r="P6883">
        <v>8.2299054116428849E-2</v>
      </c>
      <c r="Q6883" t="s">
        <v>157</v>
      </c>
    </row>
    <row r="6884" spans="9:17" x14ac:dyDescent="0.45">
      <c r="I6884" t="s">
        <v>337</v>
      </c>
      <c r="J6884" t="s">
        <v>838</v>
      </c>
      <c r="K6884">
        <v>1.2058997681235617E-2</v>
      </c>
      <c r="L6884" t="s">
        <v>157</v>
      </c>
      <c r="N6884" t="s">
        <v>572</v>
      </c>
      <c r="O6884" t="s">
        <v>838</v>
      </c>
      <c r="P6884">
        <v>1.1004852582346004E-2</v>
      </c>
      <c r="Q6884" t="s">
        <v>157</v>
      </c>
    </row>
    <row r="6885" spans="9:17" x14ac:dyDescent="0.45">
      <c r="I6885" t="s">
        <v>337</v>
      </c>
      <c r="J6885" t="s">
        <v>839</v>
      </c>
      <c r="K6885">
        <v>2.2043279702589423E-2</v>
      </c>
      <c r="L6885" t="s">
        <v>157</v>
      </c>
      <c r="N6885" t="s">
        <v>572</v>
      </c>
      <c r="O6885" t="s">
        <v>839</v>
      </c>
      <c r="P6885">
        <v>1.0918930628340349E-2</v>
      </c>
      <c r="Q6885" t="s">
        <v>157</v>
      </c>
    </row>
    <row r="6886" spans="9:17" x14ac:dyDescent="0.45">
      <c r="I6886" t="s">
        <v>337</v>
      </c>
      <c r="J6886" t="s">
        <v>840</v>
      </c>
      <c r="K6886">
        <v>0.19388900763876596</v>
      </c>
      <c r="L6886" t="s">
        <v>157</v>
      </c>
      <c r="N6886" t="s">
        <v>572</v>
      </c>
      <c r="O6886" t="s">
        <v>840</v>
      </c>
      <c r="P6886">
        <v>0.10691540533257725</v>
      </c>
      <c r="Q6886" t="s">
        <v>157</v>
      </c>
    </row>
    <row r="6887" spans="9:17" x14ac:dyDescent="0.45">
      <c r="I6887" t="s">
        <v>337</v>
      </c>
      <c r="J6887" t="s">
        <v>841</v>
      </c>
      <c r="K6887">
        <v>1.8732134676067821E-2</v>
      </c>
      <c r="L6887" t="s">
        <v>157</v>
      </c>
      <c r="N6887" t="s">
        <v>572</v>
      </c>
      <c r="O6887" t="s">
        <v>841</v>
      </c>
      <c r="P6887">
        <v>1.5186252547845887E-2</v>
      </c>
      <c r="Q6887" t="s">
        <v>157</v>
      </c>
    </row>
    <row r="6888" spans="9:17" x14ac:dyDescent="0.45">
      <c r="I6888" t="s">
        <v>337</v>
      </c>
      <c r="J6888" t="s">
        <v>842</v>
      </c>
      <c r="K6888">
        <v>7.2981970859963049E-3</v>
      </c>
      <c r="L6888" t="s">
        <v>157</v>
      </c>
      <c r="N6888" t="s">
        <v>572</v>
      </c>
      <c r="O6888" t="s">
        <v>842</v>
      </c>
      <c r="P6888">
        <v>1.4871375839517658E-2</v>
      </c>
      <c r="Q6888" t="s">
        <v>157</v>
      </c>
    </row>
    <row r="6889" spans="9:17" x14ac:dyDescent="0.45">
      <c r="I6889" t="s">
        <v>337</v>
      </c>
      <c r="J6889" t="s">
        <v>843</v>
      </c>
      <c r="K6889">
        <v>1.6778022721010565E-3</v>
      </c>
      <c r="L6889" t="s">
        <v>157</v>
      </c>
      <c r="N6889" t="s">
        <v>572</v>
      </c>
      <c r="O6889" t="s">
        <v>843</v>
      </c>
      <c r="P6889">
        <v>1.4627399088499657E-2</v>
      </c>
      <c r="Q6889" t="s">
        <v>157</v>
      </c>
    </row>
    <row r="6890" spans="9:17" x14ac:dyDescent="0.45">
      <c r="I6890" t="s">
        <v>337</v>
      </c>
      <c r="J6890" t="s">
        <v>844</v>
      </c>
      <c r="K6890">
        <v>0</v>
      </c>
      <c r="L6890" t="s">
        <v>157</v>
      </c>
      <c r="N6890" t="s">
        <v>572</v>
      </c>
      <c r="O6890" t="s">
        <v>844</v>
      </c>
      <c r="P6890">
        <v>6.5359615940335514E-2</v>
      </c>
      <c r="Q6890" t="s">
        <v>157</v>
      </c>
    </row>
    <row r="6891" spans="9:17" x14ac:dyDescent="0.45">
      <c r="I6891" t="s">
        <v>338</v>
      </c>
      <c r="J6891" t="s">
        <v>156</v>
      </c>
      <c r="K6891">
        <v>0</v>
      </c>
      <c r="L6891" t="s">
        <v>157</v>
      </c>
      <c r="N6891" t="s">
        <v>573</v>
      </c>
      <c r="O6891" t="s">
        <v>156</v>
      </c>
      <c r="P6891">
        <v>4.0490657013351618E-2</v>
      </c>
      <c r="Q6891" t="s">
        <v>157</v>
      </c>
    </row>
    <row r="6892" spans="9:17" x14ac:dyDescent="0.45">
      <c r="I6892" t="s">
        <v>338</v>
      </c>
      <c r="J6892" t="s">
        <v>158</v>
      </c>
      <c r="K6892">
        <v>0</v>
      </c>
      <c r="L6892" t="s">
        <v>157</v>
      </c>
      <c r="N6892" t="s">
        <v>573</v>
      </c>
      <c r="O6892" t="s">
        <v>158</v>
      </c>
      <c r="P6892">
        <v>4.4756852208675509E-3</v>
      </c>
      <c r="Q6892" t="s">
        <v>157</v>
      </c>
    </row>
    <row r="6893" spans="9:17" x14ac:dyDescent="0.45">
      <c r="I6893" t="s">
        <v>338</v>
      </c>
      <c r="J6893" t="s">
        <v>159</v>
      </c>
      <c r="K6893">
        <v>2.707165017433389E-3</v>
      </c>
      <c r="L6893" t="s">
        <v>157</v>
      </c>
      <c r="N6893" t="s">
        <v>573</v>
      </c>
      <c r="O6893" t="s">
        <v>159</v>
      </c>
      <c r="P6893">
        <v>4.0953563592139525E-3</v>
      </c>
      <c r="Q6893" t="s">
        <v>157</v>
      </c>
    </row>
    <row r="6894" spans="9:17" x14ac:dyDescent="0.45">
      <c r="I6894" t="s">
        <v>338</v>
      </c>
      <c r="J6894" t="s">
        <v>160</v>
      </c>
      <c r="K6894">
        <v>3.2669806751676751E-2</v>
      </c>
      <c r="L6894" t="s">
        <v>157</v>
      </c>
      <c r="N6894" t="s">
        <v>573</v>
      </c>
      <c r="O6894" t="s">
        <v>160</v>
      </c>
      <c r="P6894">
        <v>3.4839982661014797E-2</v>
      </c>
      <c r="Q6894" t="s">
        <v>157</v>
      </c>
    </row>
    <row r="6895" spans="9:17" x14ac:dyDescent="0.45">
      <c r="I6895" t="s">
        <v>338</v>
      </c>
      <c r="J6895" t="s">
        <v>161</v>
      </c>
      <c r="K6895">
        <v>2.7371233734489442E-3</v>
      </c>
      <c r="L6895" t="s">
        <v>157</v>
      </c>
      <c r="N6895" t="s">
        <v>573</v>
      </c>
      <c r="O6895" t="s">
        <v>161</v>
      </c>
      <c r="P6895">
        <v>5.1249515112128169E-3</v>
      </c>
      <c r="Q6895" t="s">
        <v>157</v>
      </c>
    </row>
    <row r="6896" spans="9:17" x14ac:dyDescent="0.45">
      <c r="I6896" t="s">
        <v>338</v>
      </c>
      <c r="J6896" t="s">
        <v>807</v>
      </c>
      <c r="K6896">
        <v>9.0150502696366344E-6</v>
      </c>
      <c r="L6896" t="s">
        <v>157</v>
      </c>
      <c r="N6896" t="s">
        <v>573</v>
      </c>
      <c r="O6896" t="s">
        <v>807</v>
      </c>
      <c r="P6896">
        <v>4.7952441140180282E-3</v>
      </c>
      <c r="Q6896" t="s">
        <v>157</v>
      </c>
    </row>
    <row r="6897" spans="9:17" x14ac:dyDescent="0.45">
      <c r="I6897" t="s">
        <v>338</v>
      </c>
      <c r="J6897" t="s">
        <v>808</v>
      </c>
      <c r="K6897">
        <v>0</v>
      </c>
      <c r="L6897" t="s">
        <v>157</v>
      </c>
      <c r="N6897" t="s">
        <v>573</v>
      </c>
      <c r="O6897" t="s">
        <v>808</v>
      </c>
      <c r="P6897">
        <v>4.6810225339370421E-3</v>
      </c>
      <c r="Q6897" t="s">
        <v>157</v>
      </c>
    </row>
    <row r="6898" spans="9:17" x14ac:dyDescent="0.45">
      <c r="I6898" t="s">
        <v>338</v>
      </c>
      <c r="J6898" t="s">
        <v>809</v>
      </c>
      <c r="K6898">
        <v>0</v>
      </c>
      <c r="L6898" t="s">
        <v>157</v>
      </c>
      <c r="N6898" t="s">
        <v>573</v>
      </c>
      <c r="O6898" t="s">
        <v>809</v>
      </c>
      <c r="P6898">
        <v>2.7210187314715511E-2</v>
      </c>
      <c r="Q6898" t="s">
        <v>157</v>
      </c>
    </row>
    <row r="6899" spans="9:17" x14ac:dyDescent="0.45">
      <c r="I6899" t="s">
        <v>338</v>
      </c>
      <c r="J6899" t="s">
        <v>162</v>
      </c>
      <c r="K6899">
        <v>2.0630338369475467E-4</v>
      </c>
      <c r="L6899" t="s">
        <v>157</v>
      </c>
      <c r="N6899" t="s">
        <v>573</v>
      </c>
      <c r="O6899" t="s">
        <v>162</v>
      </c>
      <c r="P6899">
        <v>6.5054226328664547E-2</v>
      </c>
      <c r="Q6899" t="s">
        <v>157</v>
      </c>
    </row>
    <row r="6900" spans="9:17" x14ac:dyDescent="0.45">
      <c r="I6900" t="s">
        <v>338</v>
      </c>
      <c r="J6900" t="s">
        <v>163</v>
      </c>
      <c r="K6900">
        <v>3.8008275046608774E-3</v>
      </c>
      <c r="L6900" t="s">
        <v>157</v>
      </c>
      <c r="N6900" t="s">
        <v>573</v>
      </c>
      <c r="O6900" t="s">
        <v>163</v>
      </c>
      <c r="P6900">
        <v>9.5336798252261372E-3</v>
      </c>
      <c r="Q6900" t="s">
        <v>157</v>
      </c>
    </row>
    <row r="6901" spans="9:17" x14ac:dyDescent="0.45">
      <c r="I6901" t="s">
        <v>338</v>
      </c>
      <c r="J6901" t="s">
        <v>164</v>
      </c>
      <c r="K6901">
        <v>8.6114877137765684E-3</v>
      </c>
      <c r="L6901" t="s">
        <v>157</v>
      </c>
      <c r="N6901" t="s">
        <v>573</v>
      </c>
      <c r="O6901" t="s">
        <v>164</v>
      </c>
      <c r="P6901">
        <v>1.0274622256358078E-2</v>
      </c>
      <c r="Q6901" t="s">
        <v>157</v>
      </c>
    </row>
    <row r="6902" spans="9:17" x14ac:dyDescent="0.45">
      <c r="I6902" t="s">
        <v>338</v>
      </c>
      <c r="J6902" t="s">
        <v>165</v>
      </c>
      <c r="K6902">
        <v>8.5524889821462585E-2</v>
      </c>
      <c r="L6902" t="s">
        <v>157</v>
      </c>
      <c r="N6902" t="s">
        <v>573</v>
      </c>
      <c r="O6902" t="s">
        <v>165</v>
      </c>
      <c r="P6902">
        <v>0.10377201190067981</v>
      </c>
      <c r="Q6902" t="s">
        <v>157</v>
      </c>
    </row>
    <row r="6903" spans="9:17" x14ac:dyDescent="0.45">
      <c r="I6903" t="s">
        <v>338</v>
      </c>
      <c r="J6903" t="s">
        <v>166</v>
      </c>
      <c r="K6903">
        <v>9.2272476494654129E-3</v>
      </c>
      <c r="L6903" t="s">
        <v>157</v>
      </c>
      <c r="N6903" t="s">
        <v>573</v>
      </c>
      <c r="O6903" t="s">
        <v>166</v>
      </c>
      <c r="P6903">
        <v>1.5230428449379396E-2</v>
      </c>
      <c r="Q6903" t="s">
        <v>157</v>
      </c>
    </row>
    <row r="6904" spans="9:17" x14ac:dyDescent="0.45">
      <c r="I6904" t="s">
        <v>338</v>
      </c>
      <c r="J6904" t="s">
        <v>811</v>
      </c>
      <c r="K6904">
        <v>6.5078792095989001E-3</v>
      </c>
      <c r="L6904" t="s">
        <v>157</v>
      </c>
      <c r="N6904" t="s">
        <v>573</v>
      </c>
      <c r="O6904" t="s">
        <v>811</v>
      </c>
      <c r="P6904">
        <v>1.3569912366317298E-2</v>
      </c>
      <c r="Q6904" t="s">
        <v>157</v>
      </c>
    </row>
    <row r="6905" spans="9:17" x14ac:dyDescent="0.45">
      <c r="I6905" t="s">
        <v>338</v>
      </c>
      <c r="J6905" t="s">
        <v>812</v>
      </c>
      <c r="K6905">
        <v>5.8070700473351769E-4</v>
      </c>
      <c r="L6905" t="s">
        <v>157</v>
      </c>
      <c r="N6905" t="s">
        <v>573</v>
      </c>
      <c r="O6905" t="s">
        <v>812</v>
      </c>
      <c r="P6905">
        <v>1.2310776211136675E-2</v>
      </c>
      <c r="Q6905" t="s">
        <v>157</v>
      </c>
    </row>
    <row r="6906" spans="9:17" x14ac:dyDescent="0.45">
      <c r="I6906" t="s">
        <v>338</v>
      </c>
      <c r="J6906" t="s">
        <v>813</v>
      </c>
      <c r="K6906">
        <v>0</v>
      </c>
      <c r="L6906" t="s">
        <v>157</v>
      </c>
      <c r="N6906" t="s">
        <v>573</v>
      </c>
      <c r="O6906" t="s">
        <v>813</v>
      </c>
      <c r="P6906">
        <v>5.2670434925822948E-2</v>
      </c>
      <c r="Q6906" t="s">
        <v>157</v>
      </c>
    </row>
    <row r="6907" spans="9:17" x14ac:dyDescent="0.45">
      <c r="I6907" t="s">
        <v>338</v>
      </c>
      <c r="J6907" t="s">
        <v>815</v>
      </c>
      <c r="K6907">
        <v>3.7226472936210367E-3</v>
      </c>
      <c r="L6907" t="s">
        <v>157</v>
      </c>
      <c r="N6907" t="s">
        <v>573</v>
      </c>
      <c r="O6907" t="s">
        <v>815</v>
      </c>
      <c r="P6907">
        <v>2.0736994700967865E-2</v>
      </c>
      <c r="Q6907" t="s">
        <v>157</v>
      </c>
    </row>
    <row r="6908" spans="9:17" x14ac:dyDescent="0.45">
      <c r="I6908" t="s">
        <v>338</v>
      </c>
      <c r="J6908" t="s">
        <v>816</v>
      </c>
      <c r="K6908">
        <v>5.9161164545457421E-3</v>
      </c>
      <c r="L6908" t="s">
        <v>157</v>
      </c>
      <c r="N6908" t="s">
        <v>573</v>
      </c>
      <c r="O6908" t="s">
        <v>816</v>
      </c>
      <c r="P6908">
        <v>3.7712069676309667E-3</v>
      </c>
      <c r="Q6908" t="s">
        <v>157</v>
      </c>
    </row>
    <row r="6909" spans="9:17" x14ac:dyDescent="0.45">
      <c r="I6909" t="s">
        <v>338</v>
      </c>
      <c r="J6909" t="s">
        <v>817</v>
      </c>
      <c r="K6909">
        <v>7.709312693016843E-3</v>
      </c>
      <c r="L6909" t="s">
        <v>157</v>
      </c>
      <c r="N6909" t="s">
        <v>573</v>
      </c>
      <c r="O6909" t="s">
        <v>817</v>
      </c>
      <c r="P6909">
        <v>4.7227906576337584E-3</v>
      </c>
      <c r="Q6909" t="s">
        <v>157</v>
      </c>
    </row>
    <row r="6910" spans="9:17" x14ac:dyDescent="0.45">
      <c r="I6910" t="s">
        <v>338</v>
      </c>
      <c r="J6910" t="s">
        <v>818</v>
      </c>
      <c r="K6910">
        <v>6.0194783477008601E-2</v>
      </c>
      <c r="L6910" t="s">
        <v>157</v>
      </c>
      <c r="N6910" t="s">
        <v>573</v>
      </c>
      <c r="O6910" t="s">
        <v>818</v>
      </c>
      <c r="P6910">
        <v>4.3751537023936062E-2</v>
      </c>
      <c r="Q6910" t="s">
        <v>157</v>
      </c>
    </row>
    <row r="6911" spans="9:17" x14ac:dyDescent="0.45">
      <c r="I6911" t="s">
        <v>338</v>
      </c>
      <c r="J6911" t="s">
        <v>819</v>
      </c>
      <c r="K6911">
        <v>6.9257263042447675E-3</v>
      </c>
      <c r="L6911" t="s">
        <v>157</v>
      </c>
      <c r="N6911" t="s">
        <v>573</v>
      </c>
      <c r="O6911" t="s">
        <v>819</v>
      </c>
      <c r="P6911">
        <v>6.1923536257682066E-3</v>
      </c>
      <c r="Q6911" t="s">
        <v>157</v>
      </c>
    </row>
    <row r="6912" spans="9:17" x14ac:dyDescent="0.45">
      <c r="I6912" t="s">
        <v>338</v>
      </c>
      <c r="J6912" t="s">
        <v>820</v>
      </c>
      <c r="K6912">
        <v>5.590083165089044E-3</v>
      </c>
      <c r="L6912" t="s">
        <v>157</v>
      </c>
      <c r="N6912" t="s">
        <v>573</v>
      </c>
      <c r="O6912" t="s">
        <v>820</v>
      </c>
      <c r="P6912">
        <v>5.2705850828682031E-3</v>
      </c>
      <c r="Q6912" t="s">
        <v>157</v>
      </c>
    </row>
    <row r="6913" spans="9:17" x14ac:dyDescent="0.45">
      <c r="I6913" t="s">
        <v>338</v>
      </c>
      <c r="J6913" t="s">
        <v>821</v>
      </c>
      <c r="K6913">
        <v>3.4098805008213086E-3</v>
      </c>
      <c r="L6913" t="s">
        <v>157</v>
      </c>
      <c r="N6913" t="s">
        <v>573</v>
      </c>
      <c r="O6913" t="s">
        <v>821</v>
      </c>
      <c r="P6913">
        <v>4.6228145732697765E-3</v>
      </c>
      <c r="Q6913" t="s">
        <v>157</v>
      </c>
    </row>
    <row r="6914" spans="9:17" x14ac:dyDescent="0.45">
      <c r="I6914" t="s">
        <v>338</v>
      </c>
      <c r="J6914" t="s">
        <v>822</v>
      </c>
      <c r="K6914">
        <v>0</v>
      </c>
      <c r="L6914" t="s">
        <v>157</v>
      </c>
      <c r="N6914" t="s">
        <v>573</v>
      </c>
      <c r="O6914" t="s">
        <v>822</v>
      </c>
      <c r="P6914">
        <v>1.6656991679806114E-2</v>
      </c>
      <c r="Q6914" t="s">
        <v>157</v>
      </c>
    </row>
    <row r="6915" spans="9:17" x14ac:dyDescent="0.45">
      <c r="I6915" t="s">
        <v>338</v>
      </c>
      <c r="J6915" t="s">
        <v>829</v>
      </c>
      <c r="K6915">
        <v>3.2837488104364328E-2</v>
      </c>
      <c r="L6915" t="s">
        <v>157</v>
      </c>
      <c r="N6915" t="s">
        <v>573</v>
      </c>
      <c r="O6915" t="s">
        <v>829</v>
      </c>
      <c r="P6915">
        <v>2.2557192612287398E-2</v>
      </c>
      <c r="Q6915" t="s">
        <v>157</v>
      </c>
    </row>
    <row r="6916" spans="9:17" x14ac:dyDescent="0.45">
      <c r="I6916" t="s">
        <v>338</v>
      </c>
      <c r="J6916" t="s">
        <v>830</v>
      </c>
      <c r="K6916">
        <v>3.2098308206323714E-2</v>
      </c>
      <c r="L6916" t="s">
        <v>157</v>
      </c>
      <c r="N6916" t="s">
        <v>573</v>
      </c>
      <c r="O6916" t="s">
        <v>830</v>
      </c>
      <c r="P6916">
        <v>3.3200301695233475E-3</v>
      </c>
      <c r="Q6916" t="s">
        <v>157</v>
      </c>
    </row>
    <row r="6917" spans="9:17" x14ac:dyDescent="0.45">
      <c r="I6917" t="s">
        <v>338</v>
      </c>
      <c r="J6917" t="s">
        <v>831</v>
      </c>
      <c r="K6917">
        <v>3.8810436586580038E-2</v>
      </c>
      <c r="L6917" t="s">
        <v>157</v>
      </c>
      <c r="N6917" t="s">
        <v>573</v>
      </c>
      <c r="O6917" t="s">
        <v>831</v>
      </c>
      <c r="P6917">
        <v>4.1735021879962288E-3</v>
      </c>
      <c r="Q6917" t="s">
        <v>157</v>
      </c>
    </row>
    <row r="6918" spans="9:17" x14ac:dyDescent="0.45">
      <c r="I6918" t="s">
        <v>338</v>
      </c>
      <c r="J6918" t="s">
        <v>832</v>
      </c>
      <c r="K6918">
        <v>0.30015037944419348</v>
      </c>
      <c r="L6918" t="s">
        <v>157</v>
      </c>
      <c r="N6918" t="s">
        <v>573</v>
      </c>
      <c r="O6918" t="s">
        <v>832</v>
      </c>
      <c r="P6918">
        <v>5.6515121983294704E-2</v>
      </c>
      <c r="Q6918" t="s">
        <v>157</v>
      </c>
    </row>
    <row r="6919" spans="9:17" x14ac:dyDescent="0.45">
      <c r="I6919" t="s">
        <v>338</v>
      </c>
      <c r="J6919" t="s">
        <v>833</v>
      </c>
      <c r="K6919">
        <v>3.5096591454576019E-2</v>
      </c>
      <c r="L6919" t="s">
        <v>157</v>
      </c>
      <c r="N6919" t="s">
        <v>573</v>
      </c>
      <c r="O6919" t="s">
        <v>833</v>
      </c>
      <c r="P6919">
        <v>1.1669091478458847E-2</v>
      </c>
      <c r="Q6919" t="s">
        <v>157</v>
      </c>
    </row>
    <row r="6920" spans="9:17" x14ac:dyDescent="0.45">
      <c r="I6920" t="s">
        <v>338</v>
      </c>
      <c r="J6920" t="s">
        <v>834</v>
      </c>
      <c r="K6920">
        <v>2.8864006365154345E-2</v>
      </c>
      <c r="L6920" t="s">
        <v>157</v>
      </c>
      <c r="N6920" t="s">
        <v>573</v>
      </c>
      <c r="O6920" t="s">
        <v>834</v>
      </c>
      <c r="P6920">
        <v>1.1412514765339887E-2</v>
      </c>
      <c r="Q6920" t="s">
        <v>157</v>
      </c>
    </row>
    <row r="6921" spans="9:17" x14ac:dyDescent="0.45">
      <c r="I6921" t="s">
        <v>338</v>
      </c>
      <c r="J6921" t="s">
        <v>835</v>
      </c>
      <c r="K6921">
        <v>2.0369404781888211E-2</v>
      </c>
      <c r="L6921" t="s">
        <v>157</v>
      </c>
      <c r="N6921" t="s">
        <v>573</v>
      </c>
      <c r="O6921" t="s">
        <v>835</v>
      </c>
      <c r="P6921">
        <v>1.0013131880447784E-2</v>
      </c>
      <c r="Q6921" t="s">
        <v>157</v>
      </c>
    </row>
    <row r="6922" spans="9:17" x14ac:dyDescent="0.45">
      <c r="I6922" t="s">
        <v>338</v>
      </c>
      <c r="J6922" t="s">
        <v>836</v>
      </c>
      <c r="K6922">
        <v>7.5826943999262241E-3</v>
      </c>
      <c r="L6922" t="s">
        <v>157</v>
      </c>
      <c r="N6922" t="s">
        <v>573</v>
      </c>
      <c r="O6922" t="s">
        <v>836</v>
      </c>
      <c r="P6922">
        <v>3.1777785086643147E-2</v>
      </c>
      <c r="Q6922" t="s">
        <v>157</v>
      </c>
    </row>
    <row r="6923" spans="9:17" x14ac:dyDescent="0.45">
      <c r="I6923" t="s">
        <v>338</v>
      </c>
      <c r="J6923" t="s">
        <v>837</v>
      </c>
      <c r="K6923">
        <v>3.8750987692318492E-3</v>
      </c>
      <c r="L6923" t="s">
        <v>157</v>
      </c>
      <c r="N6923" t="s">
        <v>573</v>
      </c>
      <c r="O6923" t="s">
        <v>837</v>
      </c>
      <c r="P6923">
        <v>8.0189333548072589E-2</v>
      </c>
      <c r="Q6923" t="s">
        <v>157</v>
      </c>
    </row>
    <row r="6924" spans="9:17" x14ac:dyDescent="0.45">
      <c r="I6924" t="s">
        <v>338</v>
      </c>
      <c r="J6924" t="s">
        <v>838</v>
      </c>
      <c r="K6924">
        <v>1.1584660198833507E-2</v>
      </c>
      <c r="L6924" t="s">
        <v>157</v>
      </c>
      <c r="N6924" t="s">
        <v>573</v>
      </c>
      <c r="O6924" t="s">
        <v>838</v>
      </c>
      <c r="P6924">
        <v>1.1672645981103832E-2</v>
      </c>
      <c r="Q6924" t="s">
        <v>157</v>
      </c>
    </row>
    <row r="6925" spans="9:17" x14ac:dyDescent="0.45">
      <c r="I6925" t="s">
        <v>338</v>
      </c>
      <c r="J6925" t="s">
        <v>839</v>
      </c>
      <c r="K6925">
        <v>2.1880573995077077E-2</v>
      </c>
      <c r="L6925" t="s">
        <v>157</v>
      </c>
      <c r="N6925" t="s">
        <v>573</v>
      </c>
      <c r="O6925" t="s">
        <v>839</v>
      </c>
      <c r="P6925">
        <v>1.2008872236074141E-2</v>
      </c>
      <c r="Q6925" t="s">
        <v>157</v>
      </c>
    </row>
    <row r="6926" spans="9:17" x14ac:dyDescent="0.45">
      <c r="I6926" t="s">
        <v>338</v>
      </c>
      <c r="J6926" t="s">
        <v>840</v>
      </c>
      <c r="K6926">
        <v>0.19329376906402607</v>
      </c>
      <c r="L6926" t="s">
        <v>157</v>
      </c>
      <c r="N6926" t="s">
        <v>573</v>
      </c>
      <c r="O6926" t="s">
        <v>840</v>
      </c>
      <c r="P6926">
        <v>0.12232123087133635</v>
      </c>
      <c r="Q6926" t="s">
        <v>157</v>
      </c>
    </row>
    <row r="6927" spans="9:17" x14ac:dyDescent="0.45">
      <c r="I6927" t="s">
        <v>338</v>
      </c>
      <c r="J6927" t="s">
        <v>841</v>
      </c>
      <c r="K6927">
        <v>1.8658270837058184E-2</v>
      </c>
      <c r="L6927" t="s">
        <v>157</v>
      </c>
      <c r="N6927" t="s">
        <v>573</v>
      </c>
      <c r="O6927" t="s">
        <v>841</v>
      </c>
      <c r="P6927">
        <v>1.6497984450199506E-2</v>
      </c>
      <c r="Q6927" t="s">
        <v>157</v>
      </c>
    </row>
    <row r="6928" spans="9:17" x14ac:dyDescent="0.45">
      <c r="I6928" t="s">
        <v>338</v>
      </c>
      <c r="J6928" t="s">
        <v>842</v>
      </c>
      <c r="K6928">
        <v>7.2397415336105195E-3</v>
      </c>
      <c r="L6928" t="s">
        <v>157</v>
      </c>
      <c r="N6928" t="s">
        <v>573</v>
      </c>
      <c r="O6928" t="s">
        <v>842</v>
      </c>
      <c r="P6928">
        <v>1.5402453039939191E-2</v>
      </c>
      <c r="Q6928" t="s">
        <v>157</v>
      </c>
    </row>
    <row r="6929" spans="9:17" x14ac:dyDescent="0.45">
      <c r="I6929" t="s">
        <v>338</v>
      </c>
      <c r="J6929" t="s">
        <v>843</v>
      </c>
      <c r="K6929">
        <v>1.6075738905877216E-3</v>
      </c>
      <c r="L6929" t="s">
        <v>157</v>
      </c>
      <c r="N6929" t="s">
        <v>573</v>
      </c>
      <c r="O6929" t="s">
        <v>843</v>
      </c>
      <c r="P6929">
        <v>1.4617011622155056E-2</v>
      </c>
      <c r="Q6929" t="s">
        <v>157</v>
      </c>
    </row>
    <row r="6930" spans="9:17" x14ac:dyDescent="0.45">
      <c r="I6930" t="s">
        <v>338</v>
      </c>
      <c r="J6930" t="s">
        <v>844</v>
      </c>
      <c r="K6930">
        <v>0</v>
      </c>
      <c r="L6930" t="s">
        <v>157</v>
      </c>
      <c r="N6930" t="s">
        <v>573</v>
      </c>
      <c r="O6930" t="s">
        <v>844</v>
      </c>
      <c r="P6930">
        <v>6.1997644783330849E-2</v>
      </c>
      <c r="Q6930" t="s">
        <v>157</v>
      </c>
    </row>
    <row r="6931" spans="9:17" x14ac:dyDescent="0.45">
      <c r="I6931" t="s">
        <v>339</v>
      </c>
      <c r="J6931" t="s">
        <v>156</v>
      </c>
      <c r="K6931">
        <v>0</v>
      </c>
      <c r="L6931" t="s">
        <v>157</v>
      </c>
      <c r="N6931" t="s">
        <v>574</v>
      </c>
      <c r="O6931" t="s">
        <v>156</v>
      </c>
      <c r="P6931">
        <v>4.3146779954489171E-2</v>
      </c>
      <c r="Q6931" t="s">
        <v>157</v>
      </c>
    </row>
    <row r="6932" spans="9:17" x14ac:dyDescent="0.45">
      <c r="I6932" t="s">
        <v>339</v>
      </c>
      <c r="J6932" t="s">
        <v>158</v>
      </c>
      <c r="K6932">
        <v>0</v>
      </c>
      <c r="L6932" t="s">
        <v>157</v>
      </c>
      <c r="N6932" t="s">
        <v>574</v>
      </c>
      <c r="O6932" t="s">
        <v>158</v>
      </c>
      <c r="P6932">
        <v>4.954379595264115E-3</v>
      </c>
      <c r="Q6932" t="s">
        <v>157</v>
      </c>
    </row>
    <row r="6933" spans="9:17" x14ac:dyDescent="0.45">
      <c r="I6933" t="s">
        <v>339</v>
      </c>
      <c r="J6933" t="s">
        <v>159</v>
      </c>
      <c r="K6933">
        <v>2.576872572224624E-3</v>
      </c>
      <c r="L6933" t="s">
        <v>157</v>
      </c>
      <c r="N6933" t="s">
        <v>574</v>
      </c>
      <c r="O6933" t="s">
        <v>159</v>
      </c>
      <c r="P6933">
        <v>4.4674863068125863E-3</v>
      </c>
      <c r="Q6933" t="s">
        <v>157</v>
      </c>
    </row>
    <row r="6934" spans="9:17" x14ac:dyDescent="0.45">
      <c r="I6934" t="s">
        <v>339</v>
      </c>
      <c r="J6934" t="s">
        <v>160</v>
      </c>
      <c r="K6934">
        <v>3.3318526300823964E-2</v>
      </c>
      <c r="L6934" t="s">
        <v>157</v>
      </c>
      <c r="N6934" t="s">
        <v>574</v>
      </c>
      <c r="O6934" t="s">
        <v>160</v>
      </c>
      <c r="P6934">
        <v>3.2562649543809101E-2</v>
      </c>
      <c r="Q6934" t="s">
        <v>157</v>
      </c>
    </row>
    <row r="6935" spans="9:17" x14ac:dyDescent="0.45">
      <c r="I6935" t="s">
        <v>339</v>
      </c>
      <c r="J6935" t="s">
        <v>161</v>
      </c>
      <c r="K6935">
        <v>2.7114126424579942E-3</v>
      </c>
      <c r="L6935" t="s">
        <v>157</v>
      </c>
      <c r="N6935" t="s">
        <v>574</v>
      </c>
      <c r="O6935" t="s">
        <v>161</v>
      </c>
      <c r="P6935">
        <v>5.1065082002373528E-3</v>
      </c>
      <c r="Q6935" t="s">
        <v>157</v>
      </c>
    </row>
    <row r="6936" spans="9:17" x14ac:dyDescent="0.45">
      <c r="I6936" t="s">
        <v>339</v>
      </c>
      <c r="J6936" t="s">
        <v>807</v>
      </c>
      <c r="K6936">
        <v>0</v>
      </c>
      <c r="L6936" t="s">
        <v>157</v>
      </c>
      <c r="N6936" t="s">
        <v>574</v>
      </c>
      <c r="O6936" t="s">
        <v>807</v>
      </c>
      <c r="P6936">
        <v>5.0260638562234783E-3</v>
      </c>
      <c r="Q6936" t="s">
        <v>157</v>
      </c>
    </row>
    <row r="6937" spans="9:17" x14ac:dyDescent="0.45">
      <c r="I6937" t="s">
        <v>339</v>
      </c>
      <c r="J6937" t="s">
        <v>808</v>
      </c>
      <c r="K6937">
        <v>0</v>
      </c>
      <c r="L6937" t="s">
        <v>157</v>
      </c>
      <c r="N6937" t="s">
        <v>574</v>
      </c>
      <c r="O6937" t="s">
        <v>808</v>
      </c>
      <c r="P6937">
        <v>5.0770138118452048E-3</v>
      </c>
      <c r="Q6937" t="s">
        <v>157</v>
      </c>
    </row>
    <row r="6938" spans="9:17" x14ac:dyDescent="0.45">
      <c r="I6938" t="s">
        <v>339</v>
      </c>
      <c r="J6938" t="s">
        <v>809</v>
      </c>
      <c r="K6938">
        <v>0</v>
      </c>
      <c r="L6938" t="s">
        <v>157</v>
      </c>
      <c r="N6938" t="s">
        <v>574</v>
      </c>
      <c r="O6938" t="s">
        <v>809</v>
      </c>
      <c r="P6938">
        <v>2.8339825287355215E-2</v>
      </c>
      <c r="Q6938" t="s">
        <v>157</v>
      </c>
    </row>
    <row r="6939" spans="9:17" x14ac:dyDescent="0.45">
      <c r="I6939" t="s">
        <v>339</v>
      </c>
      <c r="J6939" t="s">
        <v>162</v>
      </c>
      <c r="K6939">
        <v>2.9958075378723123E-4</v>
      </c>
      <c r="L6939" t="s">
        <v>157</v>
      </c>
      <c r="N6939" t="s">
        <v>574</v>
      </c>
      <c r="O6939" t="s">
        <v>162</v>
      </c>
      <c r="P6939">
        <v>6.2597656494788004E-2</v>
      </c>
      <c r="Q6939" t="s">
        <v>157</v>
      </c>
    </row>
    <row r="6940" spans="9:17" x14ac:dyDescent="0.45">
      <c r="I6940" t="s">
        <v>339</v>
      </c>
      <c r="J6940" t="s">
        <v>163</v>
      </c>
      <c r="K6940">
        <v>3.5480988190807672E-3</v>
      </c>
      <c r="L6940" t="s">
        <v>157</v>
      </c>
      <c r="N6940" t="s">
        <v>574</v>
      </c>
      <c r="O6940" t="s">
        <v>163</v>
      </c>
      <c r="P6940">
        <v>8.9489075858069714E-3</v>
      </c>
      <c r="Q6940" t="s">
        <v>157</v>
      </c>
    </row>
    <row r="6941" spans="9:17" x14ac:dyDescent="0.45">
      <c r="I6941" t="s">
        <v>339</v>
      </c>
      <c r="J6941" t="s">
        <v>164</v>
      </c>
      <c r="K6941">
        <v>7.8914979672851746E-3</v>
      </c>
      <c r="L6941" t="s">
        <v>157</v>
      </c>
      <c r="N6941" t="s">
        <v>574</v>
      </c>
      <c r="O6941" t="s">
        <v>164</v>
      </c>
      <c r="P6941">
        <v>9.4778728067213668E-3</v>
      </c>
      <c r="Q6941" t="s">
        <v>157</v>
      </c>
    </row>
    <row r="6942" spans="9:17" x14ac:dyDescent="0.45">
      <c r="I6942" t="s">
        <v>339</v>
      </c>
      <c r="J6942" t="s">
        <v>165</v>
      </c>
      <c r="K6942">
        <v>8.579519795991794E-2</v>
      </c>
      <c r="L6942" t="s">
        <v>157</v>
      </c>
      <c r="N6942" t="s">
        <v>574</v>
      </c>
      <c r="O6942" t="s">
        <v>165</v>
      </c>
      <c r="P6942">
        <v>8.4294266851471428E-2</v>
      </c>
      <c r="Q6942" t="s">
        <v>157</v>
      </c>
    </row>
    <row r="6943" spans="9:17" x14ac:dyDescent="0.45">
      <c r="I6943" t="s">
        <v>339</v>
      </c>
      <c r="J6943" t="s">
        <v>166</v>
      </c>
      <c r="K6943">
        <v>9.0907068639049272E-3</v>
      </c>
      <c r="L6943" t="s">
        <v>157</v>
      </c>
      <c r="N6943" t="s">
        <v>574</v>
      </c>
      <c r="O6943" t="s">
        <v>166</v>
      </c>
      <c r="P6943">
        <v>1.1942123725843962E-2</v>
      </c>
      <c r="Q6943" t="s">
        <v>157</v>
      </c>
    </row>
    <row r="6944" spans="9:17" x14ac:dyDescent="0.45">
      <c r="I6944" t="s">
        <v>339</v>
      </c>
      <c r="J6944" t="s">
        <v>811</v>
      </c>
      <c r="K6944">
        <v>6.2641200288624799E-3</v>
      </c>
      <c r="L6944" t="s">
        <v>157</v>
      </c>
      <c r="N6944" t="s">
        <v>574</v>
      </c>
      <c r="O6944" t="s">
        <v>811</v>
      </c>
      <c r="P6944">
        <v>1.0587510539703438E-2</v>
      </c>
      <c r="Q6944" t="s">
        <v>157</v>
      </c>
    </row>
    <row r="6945" spans="9:17" x14ac:dyDescent="0.45">
      <c r="I6945" t="s">
        <v>339</v>
      </c>
      <c r="J6945" t="s">
        <v>812</v>
      </c>
      <c r="K6945">
        <v>5.8017766573647113E-4</v>
      </c>
      <c r="L6945" t="s">
        <v>157</v>
      </c>
      <c r="N6945" t="s">
        <v>574</v>
      </c>
      <c r="O6945" t="s">
        <v>812</v>
      </c>
      <c r="P6945">
        <v>9.211120072291943E-3</v>
      </c>
      <c r="Q6945" t="s">
        <v>157</v>
      </c>
    </row>
    <row r="6946" spans="9:17" x14ac:dyDescent="0.45">
      <c r="I6946" t="s">
        <v>339</v>
      </c>
      <c r="J6946" t="s">
        <v>813</v>
      </c>
      <c r="K6946">
        <v>0</v>
      </c>
      <c r="L6946" t="s">
        <v>157</v>
      </c>
      <c r="N6946" t="s">
        <v>574</v>
      </c>
      <c r="O6946" t="s">
        <v>813</v>
      </c>
      <c r="P6946">
        <v>4.3413436138286944E-2</v>
      </c>
      <c r="Q6946" t="s">
        <v>157</v>
      </c>
    </row>
    <row r="6947" spans="9:17" x14ac:dyDescent="0.45">
      <c r="I6947" t="s">
        <v>339</v>
      </c>
      <c r="J6947" t="s">
        <v>815</v>
      </c>
      <c r="K6947">
        <v>3.4612424189252537E-3</v>
      </c>
      <c r="L6947" t="s">
        <v>157</v>
      </c>
      <c r="N6947" t="s">
        <v>574</v>
      </c>
      <c r="O6947" t="s">
        <v>815</v>
      </c>
      <c r="P6947">
        <v>2.4854326716561154E-2</v>
      </c>
      <c r="Q6947" t="s">
        <v>157</v>
      </c>
    </row>
    <row r="6948" spans="9:17" x14ac:dyDescent="0.45">
      <c r="I6948" t="s">
        <v>339</v>
      </c>
      <c r="J6948" t="s">
        <v>816</v>
      </c>
      <c r="K6948">
        <v>5.5843478756874461E-3</v>
      </c>
      <c r="L6948" t="s">
        <v>157</v>
      </c>
      <c r="N6948" t="s">
        <v>574</v>
      </c>
      <c r="O6948" t="s">
        <v>816</v>
      </c>
      <c r="P6948">
        <v>3.7845000143400102E-3</v>
      </c>
      <c r="Q6948" t="s">
        <v>157</v>
      </c>
    </row>
    <row r="6949" spans="9:17" x14ac:dyDescent="0.45">
      <c r="I6949" t="s">
        <v>339</v>
      </c>
      <c r="J6949" t="s">
        <v>817</v>
      </c>
      <c r="K6949">
        <v>7.4790156342170143E-3</v>
      </c>
      <c r="L6949" t="s">
        <v>157</v>
      </c>
      <c r="N6949" t="s">
        <v>574</v>
      </c>
      <c r="O6949" t="s">
        <v>817</v>
      </c>
      <c r="P6949">
        <v>4.3584959996934612E-3</v>
      </c>
      <c r="Q6949" t="s">
        <v>157</v>
      </c>
    </row>
    <row r="6950" spans="9:17" x14ac:dyDescent="0.45">
      <c r="I6950" t="s">
        <v>339</v>
      </c>
      <c r="J6950" t="s">
        <v>818</v>
      </c>
      <c r="K6950">
        <v>6.0898494738892348E-2</v>
      </c>
      <c r="L6950" t="s">
        <v>157</v>
      </c>
      <c r="N6950" t="s">
        <v>574</v>
      </c>
      <c r="O6950" t="s">
        <v>818</v>
      </c>
      <c r="P6950">
        <v>3.9433444582141181E-2</v>
      </c>
      <c r="Q6950" t="s">
        <v>157</v>
      </c>
    </row>
    <row r="6951" spans="9:17" x14ac:dyDescent="0.45">
      <c r="I6951" t="s">
        <v>339</v>
      </c>
      <c r="J6951" t="s">
        <v>819</v>
      </c>
      <c r="K6951">
        <v>7.0298926848320724E-3</v>
      </c>
      <c r="L6951" t="s">
        <v>157</v>
      </c>
      <c r="N6951" t="s">
        <v>574</v>
      </c>
      <c r="O6951" t="s">
        <v>819</v>
      </c>
      <c r="P6951">
        <v>5.4733795752856806E-3</v>
      </c>
      <c r="Q6951" t="s">
        <v>157</v>
      </c>
    </row>
    <row r="6952" spans="9:17" x14ac:dyDescent="0.45">
      <c r="I6952" t="s">
        <v>339</v>
      </c>
      <c r="J6952" t="s">
        <v>820</v>
      </c>
      <c r="K6952">
        <v>5.5266476246479731E-3</v>
      </c>
      <c r="L6952" t="s">
        <v>157</v>
      </c>
      <c r="N6952" t="s">
        <v>574</v>
      </c>
      <c r="O6952" t="s">
        <v>820</v>
      </c>
      <c r="P6952">
        <v>4.7951040853766221E-3</v>
      </c>
      <c r="Q6952" t="s">
        <v>157</v>
      </c>
    </row>
    <row r="6953" spans="9:17" x14ac:dyDescent="0.45">
      <c r="I6953" t="s">
        <v>339</v>
      </c>
      <c r="J6953" t="s">
        <v>821</v>
      </c>
      <c r="K6953">
        <v>3.3598572110156858E-3</v>
      </c>
      <c r="L6953" t="s">
        <v>157</v>
      </c>
      <c r="N6953" t="s">
        <v>574</v>
      </c>
      <c r="O6953" t="s">
        <v>821</v>
      </c>
      <c r="P6953">
        <v>4.4725687705002857E-3</v>
      </c>
      <c r="Q6953" t="s">
        <v>157</v>
      </c>
    </row>
    <row r="6954" spans="9:17" x14ac:dyDescent="0.45">
      <c r="I6954" t="s">
        <v>339</v>
      </c>
      <c r="J6954" t="s">
        <v>822</v>
      </c>
      <c r="K6954">
        <v>0</v>
      </c>
      <c r="L6954" t="s">
        <v>157</v>
      </c>
      <c r="N6954" t="s">
        <v>574</v>
      </c>
      <c r="O6954" t="s">
        <v>822</v>
      </c>
      <c r="P6954">
        <v>1.8177794095866909E-2</v>
      </c>
      <c r="Q6954" t="s">
        <v>157</v>
      </c>
    </row>
    <row r="6955" spans="9:17" x14ac:dyDescent="0.45">
      <c r="I6955" t="s">
        <v>339</v>
      </c>
      <c r="J6955" t="s">
        <v>829</v>
      </c>
      <c r="K6955">
        <v>3.2158633220041692E-2</v>
      </c>
      <c r="L6955" t="s">
        <v>157</v>
      </c>
      <c r="N6955" t="s">
        <v>574</v>
      </c>
      <c r="O6955" t="s">
        <v>829</v>
      </c>
      <c r="P6955">
        <v>2.3838250565753182E-2</v>
      </c>
      <c r="Q6955" t="s">
        <v>157</v>
      </c>
    </row>
    <row r="6956" spans="9:17" x14ac:dyDescent="0.45">
      <c r="I6956" t="s">
        <v>339</v>
      </c>
      <c r="J6956" t="s">
        <v>830</v>
      </c>
      <c r="K6956">
        <v>3.2045999779607662E-2</v>
      </c>
      <c r="L6956" t="s">
        <v>157</v>
      </c>
      <c r="N6956" t="s">
        <v>574</v>
      </c>
      <c r="O6956" t="s">
        <v>830</v>
      </c>
      <c r="P6956">
        <v>3.6894844829113444E-3</v>
      </c>
      <c r="Q6956" t="s">
        <v>157</v>
      </c>
    </row>
    <row r="6957" spans="9:17" x14ac:dyDescent="0.45">
      <c r="I6957" t="s">
        <v>339</v>
      </c>
      <c r="J6957" t="s">
        <v>831</v>
      </c>
      <c r="K6957">
        <v>3.8843158036792794E-2</v>
      </c>
      <c r="L6957" t="s">
        <v>157</v>
      </c>
      <c r="N6957" t="s">
        <v>574</v>
      </c>
      <c r="O6957" t="s">
        <v>831</v>
      </c>
      <c r="P6957">
        <v>4.6467670067813424E-3</v>
      </c>
      <c r="Q6957" t="s">
        <v>157</v>
      </c>
    </row>
    <row r="6958" spans="9:17" x14ac:dyDescent="0.45">
      <c r="I6958" t="s">
        <v>339</v>
      </c>
      <c r="J6958" t="s">
        <v>832</v>
      </c>
      <c r="K6958">
        <v>0.3015522986170287</v>
      </c>
      <c r="L6958" t="s">
        <v>157</v>
      </c>
      <c r="N6958" t="s">
        <v>574</v>
      </c>
      <c r="O6958" t="s">
        <v>832</v>
      </c>
      <c r="P6958">
        <v>6.0768510810660759E-2</v>
      </c>
      <c r="Q6958" t="s">
        <v>157</v>
      </c>
    </row>
    <row r="6959" spans="9:17" x14ac:dyDescent="0.45">
      <c r="I6959" t="s">
        <v>339</v>
      </c>
      <c r="J6959" t="s">
        <v>833</v>
      </c>
      <c r="K6959">
        <v>3.4711158620260668E-2</v>
      </c>
      <c r="L6959" t="s">
        <v>157</v>
      </c>
      <c r="N6959" t="s">
        <v>574</v>
      </c>
      <c r="O6959" t="s">
        <v>833</v>
      </c>
      <c r="P6959">
        <v>1.0263686966617856E-2</v>
      </c>
      <c r="Q6959" t="s">
        <v>157</v>
      </c>
    </row>
    <row r="6960" spans="9:17" x14ac:dyDescent="0.45">
      <c r="I6960" t="s">
        <v>339</v>
      </c>
      <c r="J6960" t="s">
        <v>834</v>
      </c>
      <c r="K6960">
        <v>2.8465512151496161E-2</v>
      </c>
      <c r="L6960" t="s">
        <v>157</v>
      </c>
      <c r="N6960" t="s">
        <v>574</v>
      </c>
      <c r="O6960" t="s">
        <v>834</v>
      </c>
      <c r="P6960">
        <v>8.6424957027681822E-3</v>
      </c>
      <c r="Q6960" t="s">
        <v>157</v>
      </c>
    </row>
    <row r="6961" spans="9:17" x14ac:dyDescent="0.45">
      <c r="I6961" t="s">
        <v>339</v>
      </c>
      <c r="J6961" t="s">
        <v>835</v>
      </c>
      <c r="K6961">
        <v>2.0259689926866872E-2</v>
      </c>
      <c r="L6961" t="s">
        <v>157</v>
      </c>
      <c r="N6961" t="s">
        <v>574</v>
      </c>
      <c r="O6961" t="s">
        <v>835</v>
      </c>
      <c r="P6961">
        <v>6.5039858023302121E-3</v>
      </c>
      <c r="Q6961" t="s">
        <v>157</v>
      </c>
    </row>
    <row r="6962" spans="9:17" x14ac:dyDescent="0.45">
      <c r="I6962" t="s">
        <v>339</v>
      </c>
      <c r="J6962" t="s">
        <v>836</v>
      </c>
      <c r="K6962">
        <v>7.6485539865828595E-3</v>
      </c>
      <c r="L6962" t="s">
        <v>157</v>
      </c>
      <c r="N6962" t="s">
        <v>574</v>
      </c>
      <c r="O6962" t="s">
        <v>836</v>
      </c>
      <c r="P6962">
        <v>2.219016188603469E-2</v>
      </c>
      <c r="Q6962" t="s">
        <v>157</v>
      </c>
    </row>
    <row r="6963" spans="9:17" x14ac:dyDescent="0.45">
      <c r="I6963" t="s">
        <v>339</v>
      </c>
      <c r="J6963" t="s">
        <v>837</v>
      </c>
      <c r="K6963">
        <v>3.8587897739667944E-3</v>
      </c>
      <c r="L6963" t="s">
        <v>157</v>
      </c>
      <c r="N6963" t="s">
        <v>574</v>
      </c>
      <c r="O6963" t="s">
        <v>837</v>
      </c>
      <c r="P6963">
        <v>9.877208216614769E-2</v>
      </c>
      <c r="Q6963" t="s">
        <v>157</v>
      </c>
    </row>
    <row r="6964" spans="9:17" x14ac:dyDescent="0.45">
      <c r="I6964" t="s">
        <v>339</v>
      </c>
      <c r="J6964" t="s">
        <v>838</v>
      </c>
      <c r="K6964">
        <v>1.1095953373551523E-2</v>
      </c>
      <c r="L6964" t="s">
        <v>157</v>
      </c>
      <c r="N6964" t="s">
        <v>574</v>
      </c>
      <c r="O6964" t="s">
        <v>838</v>
      </c>
      <c r="P6964">
        <v>1.4967777438802253E-2</v>
      </c>
      <c r="Q6964" t="s">
        <v>157</v>
      </c>
    </row>
    <row r="6965" spans="9:17" x14ac:dyDescent="0.45">
      <c r="I6965" t="s">
        <v>339</v>
      </c>
      <c r="J6965" t="s">
        <v>839</v>
      </c>
      <c r="K6965">
        <v>2.1654877248214504E-2</v>
      </c>
      <c r="L6965" t="s">
        <v>157</v>
      </c>
      <c r="N6965" t="s">
        <v>574</v>
      </c>
      <c r="O6965" t="s">
        <v>839</v>
      </c>
      <c r="P6965">
        <v>1.5178416799907116E-2</v>
      </c>
      <c r="Q6965" t="s">
        <v>157</v>
      </c>
    </row>
    <row r="6966" spans="9:17" x14ac:dyDescent="0.45">
      <c r="I6966" t="s">
        <v>339</v>
      </c>
      <c r="J6966" t="s">
        <v>840</v>
      </c>
      <c r="K6966">
        <v>0.19488811445589002</v>
      </c>
      <c r="L6966" t="s">
        <v>157</v>
      </c>
      <c r="N6966" t="s">
        <v>574</v>
      </c>
      <c r="O6966" t="s">
        <v>840</v>
      </c>
      <c r="P6966">
        <v>0.13240265948127919</v>
      </c>
      <c r="Q6966" t="s">
        <v>157</v>
      </c>
    </row>
    <row r="6967" spans="9:17" x14ac:dyDescent="0.45">
      <c r="I6967" t="s">
        <v>339</v>
      </c>
      <c r="J6967" t="s">
        <v>841</v>
      </c>
      <c r="K6967">
        <v>1.8689171340455862E-2</v>
      </c>
      <c r="L6967" t="s">
        <v>157</v>
      </c>
      <c r="N6967" t="s">
        <v>574</v>
      </c>
      <c r="O6967" t="s">
        <v>841</v>
      </c>
      <c r="P6967">
        <v>1.7549849043255957E-2</v>
      </c>
      <c r="Q6967" t="s">
        <v>157</v>
      </c>
    </row>
    <row r="6968" spans="9:17" x14ac:dyDescent="0.45">
      <c r="I6968" t="s">
        <v>339</v>
      </c>
      <c r="J6968" t="s">
        <v>842</v>
      </c>
      <c r="K6968">
        <v>7.2248158844138311E-3</v>
      </c>
      <c r="L6968" t="s">
        <v>157</v>
      </c>
      <c r="N6968" t="s">
        <v>574</v>
      </c>
      <c r="O6968" t="s">
        <v>842</v>
      </c>
      <c r="P6968">
        <v>1.6299748452502153E-2</v>
      </c>
      <c r="Q6968" t="s">
        <v>157</v>
      </c>
    </row>
    <row r="6969" spans="9:17" x14ac:dyDescent="0.45">
      <c r="I6969" t="s">
        <v>339</v>
      </c>
      <c r="J6969" t="s">
        <v>843</v>
      </c>
      <c r="K6969">
        <v>1.4875838225306887E-3</v>
      </c>
      <c r="L6969" t="s">
        <v>157</v>
      </c>
      <c r="N6969" t="s">
        <v>574</v>
      </c>
      <c r="O6969" t="s">
        <v>843</v>
      </c>
      <c r="P6969">
        <v>1.5595307608229704E-2</v>
      </c>
      <c r="Q6969" t="s">
        <v>157</v>
      </c>
    </row>
    <row r="6970" spans="9:17" x14ac:dyDescent="0.45">
      <c r="I6970" t="s">
        <v>339</v>
      </c>
      <c r="J6970" t="s">
        <v>844</v>
      </c>
      <c r="K6970">
        <v>0</v>
      </c>
      <c r="L6970" t="s">
        <v>157</v>
      </c>
      <c r="N6970" t="s">
        <v>574</v>
      </c>
      <c r="O6970" t="s">
        <v>844</v>
      </c>
      <c r="P6970">
        <v>7.4187601175302806E-2</v>
      </c>
      <c r="Q6970" t="s">
        <v>157</v>
      </c>
    </row>
    <row r="6971" spans="9:17" x14ac:dyDescent="0.45">
      <c r="I6971" t="s">
        <v>340</v>
      </c>
      <c r="J6971" t="s">
        <v>156</v>
      </c>
      <c r="K6971">
        <v>0</v>
      </c>
      <c r="L6971" t="s">
        <v>157</v>
      </c>
      <c r="N6971" t="s">
        <v>575</v>
      </c>
      <c r="O6971" t="s">
        <v>156</v>
      </c>
      <c r="P6971">
        <v>2.815371212799038E-2</v>
      </c>
      <c r="Q6971" t="s">
        <v>157</v>
      </c>
    </row>
    <row r="6972" spans="9:17" x14ac:dyDescent="0.45">
      <c r="I6972" t="s">
        <v>340</v>
      </c>
      <c r="J6972" t="s">
        <v>158</v>
      </c>
      <c r="K6972">
        <v>0</v>
      </c>
      <c r="L6972" t="s">
        <v>157</v>
      </c>
      <c r="N6972" t="s">
        <v>575</v>
      </c>
      <c r="O6972" t="s">
        <v>158</v>
      </c>
      <c r="P6972">
        <v>3.3272308955661781E-3</v>
      </c>
      <c r="Q6972" t="s">
        <v>157</v>
      </c>
    </row>
    <row r="6973" spans="9:17" x14ac:dyDescent="0.45">
      <c r="I6973" t="s">
        <v>340</v>
      </c>
      <c r="J6973" t="s">
        <v>159</v>
      </c>
      <c r="K6973">
        <v>2.4303678540595541E-3</v>
      </c>
      <c r="L6973" t="s">
        <v>157</v>
      </c>
      <c r="N6973" t="s">
        <v>575</v>
      </c>
      <c r="O6973" t="s">
        <v>159</v>
      </c>
      <c r="P6973">
        <v>3.1452688597911984E-3</v>
      </c>
      <c r="Q6973" t="s">
        <v>157</v>
      </c>
    </row>
    <row r="6974" spans="9:17" x14ac:dyDescent="0.45">
      <c r="I6974" t="s">
        <v>340</v>
      </c>
      <c r="J6974" t="s">
        <v>160</v>
      </c>
      <c r="K6974">
        <v>3.4661342465905923E-2</v>
      </c>
      <c r="L6974" t="s">
        <v>157</v>
      </c>
      <c r="N6974" t="s">
        <v>575</v>
      </c>
      <c r="O6974" t="s">
        <v>160</v>
      </c>
      <c r="P6974">
        <v>2.9141496139121068E-2</v>
      </c>
      <c r="Q6974" t="s">
        <v>157</v>
      </c>
    </row>
    <row r="6975" spans="9:17" x14ac:dyDescent="0.45">
      <c r="I6975" t="s">
        <v>340</v>
      </c>
      <c r="J6975" t="s">
        <v>161</v>
      </c>
      <c r="K6975">
        <v>2.6557565041179535E-3</v>
      </c>
      <c r="L6975" t="s">
        <v>157</v>
      </c>
      <c r="N6975" t="s">
        <v>575</v>
      </c>
      <c r="O6975" t="s">
        <v>161</v>
      </c>
      <c r="P6975">
        <v>3.7326902403956438E-3</v>
      </c>
      <c r="Q6975" t="s">
        <v>157</v>
      </c>
    </row>
    <row r="6976" spans="9:17" x14ac:dyDescent="0.45">
      <c r="I6976" t="s">
        <v>340</v>
      </c>
      <c r="J6976" t="s">
        <v>807</v>
      </c>
      <c r="K6976">
        <v>0</v>
      </c>
      <c r="L6976" t="s">
        <v>157</v>
      </c>
      <c r="N6976" t="s">
        <v>575</v>
      </c>
      <c r="O6976" t="s">
        <v>807</v>
      </c>
      <c r="P6976">
        <v>3.7304412430978402E-3</v>
      </c>
      <c r="Q6976" t="s">
        <v>157</v>
      </c>
    </row>
    <row r="6977" spans="9:17" x14ac:dyDescent="0.45">
      <c r="I6977" t="s">
        <v>340</v>
      </c>
      <c r="J6977" t="s">
        <v>808</v>
      </c>
      <c r="K6977">
        <v>0</v>
      </c>
      <c r="L6977" t="s">
        <v>157</v>
      </c>
      <c r="N6977" t="s">
        <v>575</v>
      </c>
      <c r="O6977" t="s">
        <v>808</v>
      </c>
      <c r="P6977">
        <v>3.7679226964579928E-3</v>
      </c>
      <c r="Q6977" t="s">
        <v>157</v>
      </c>
    </row>
    <row r="6978" spans="9:17" x14ac:dyDescent="0.45">
      <c r="I6978" t="s">
        <v>340</v>
      </c>
      <c r="J6978" t="s">
        <v>809</v>
      </c>
      <c r="K6978">
        <v>0</v>
      </c>
      <c r="L6978" t="s">
        <v>157</v>
      </c>
      <c r="N6978" t="s">
        <v>575</v>
      </c>
      <c r="O6978" t="s">
        <v>809</v>
      </c>
      <c r="P6978">
        <v>2.0976072866332119E-2</v>
      </c>
      <c r="Q6978" t="s">
        <v>157</v>
      </c>
    </row>
    <row r="6979" spans="9:17" x14ac:dyDescent="0.45">
      <c r="I6979" t="s">
        <v>340</v>
      </c>
      <c r="J6979" t="s">
        <v>162</v>
      </c>
      <c r="K6979">
        <v>3.5083012464296506E-4</v>
      </c>
      <c r="L6979" t="s">
        <v>157</v>
      </c>
      <c r="N6979" t="s">
        <v>575</v>
      </c>
      <c r="O6979" t="s">
        <v>162</v>
      </c>
      <c r="P6979">
        <v>5.6017786421883341E-2</v>
      </c>
      <c r="Q6979" t="s">
        <v>157</v>
      </c>
    </row>
    <row r="6980" spans="9:17" x14ac:dyDescent="0.45">
      <c r="I6980" t="s">
        <v>340</v>
      </c>
      <c r="J6980" t="s">
        <v>163</v>
      </c>
      <c r="K6980">
        <v>3.4435287292515961E-3</v>
      </c>
      <c r="L6980" t="s">
        <v>157</v>
      </c>
      <c r="N6980" t="s">
        <v>575</v>
      </c>
      <c r="O6980" t="s">
        <v>163</v>
      </c>
      <c r="P6980">
        <v>8.1034169763803867E-3</v>
      </c>
      <c r="Q6980" t="s">
        <v>157</v>
      </c>
    </row>
    <row r="6981" spans="9:17" x14ac:dyDescent="0.45">
      <c r="I6981" t="s">
        <v>340</v>
      </c>
      <c r="J6981" t="s">
        <v>164</v>
      </c>
      <c r="K6981">
        <v>7.5279406867417974E-3</v>
      </c>
      <c r="L6981" t="s">
        <v>157</v>
      </c>
      <c r="N6981" t="s">
        <v>575</v>
      </c>
      <c r="O6981" t="s">
        <v>164</v>
      </c>
      <c r="P6981">
        <v>8.4480345697444531E-3</v>
      </c>
      <c r="Q6981" t="s">
        <v>157</v>
      </c>
    </row>
    <row r="6982" spans="9:17" x14ac:dyDescent="0.45">
      <c r="I6982" t="s">
        <v>340</v>
      </c>
      <c r="J6982" t="s">
        <v>165</v>
      </c>
      <c r="K6982">
        <v>8.9083855654144922E-2</v>
      </c>
      <c r="L6982" t="s">
        <v>157</v>
      </c>
      <c r="N6982" t="s">
        <v>575</v>
      </c>
      <c r="O6982" t="s">
        <v>165</v>
      </c>
      <c r="P6982">
        <v>7.431164531475834E-2</v>
      </c>
      <c r="Q6982" t="s">
        <v>157</v>
      </c>
    </row>
    <row r="6983" spans="9:17" x14ac:dyDescent="0.45">
      <c r="I6983" t="s">
        <v>340</v>
      </c>
      <c r="J6983" t="s">
        <v>166</v>
      </c>
      <c r="K6983">
        <v>8.9132178686464111E-3</v>
      </c>
      <c r="L6983" t="s">
        <v>157</v>
      </c>
      <c r="N6983" t="s">
        <v>575</v>
      </c>
      <c r="O6983" t="s">
        <v>166</v>
      </c>
      <c r="P6983">
        <v>1.063726442298873E-2</v>
      </c>
      <c r="Q6983" t="s">
        <v>157</v>
      </c>
    </row>
    <row r="6984" spans="9:17" x14ac:dyDescent="0.45">
      <c r="I6984" t="s">
        <v>340</v>
      </c>
      <c r="J6984" t="s">
        <v>811</v>
      </c>
      <c r="K6984">
        <v>5.8232526693830656E-3</v>
      </c>
      <c r="L6984" t="s">
        <v>157</v>
      </c>
      <c r="N6984" t="s">
        <v>575</v>
      </c>
      <c r="O6984" t="s">
        <v>811</v>
      </c>
      <c r="P6984">
        <v>9.6755421897179415E-3</v>
      </c>
      <c r="Q6984" t="s">
        <v>157</v>
      </c>
    </row>
    <row r="6985" spans="9:17" x14ac:dyDescent="0.45">
      <c r="I6985" t="s">
        <v>340</v>
      </c>
      <c r="J6985" t="s">
        <v>812</v>
      </c>
      <c r="K6985">
        <v>5.3676413490029342E-4</v>
      </c>
      <c r="L6985" t="s">
        <v>157</v>
      </c>
      <c r="N6985" t="s">
        <v>575</v>
      </c>
      <c r="O6985" t="s">
        <v>812</v>
      </c>
      <c r="P6985">
        <v>8.8732011790703391E-3</v>
      </c>
      <c r="Q6985" t="s">
        <v>157</v>
      </c>
    </row>
    <row r="6986" spans="9:17" x14ac:dyDescent="0.45">
      <c r="I6986" t="s">
        <v>340</v>
      </c>
      <c r="J6986" t="s">
        <v>813</v>
      </c>
      <c r="K6986">
        <v>0</v>
      </c>
      <c r="L6986" t="s">
        <v>157</v>
      </c>
      <c r="N6986" t="s">
        <v>575</v>
      </c>
      <c r="O6986" t="s">
        <v>813</v>
      </c>
      <c r="P6986">
        <v>4.1561668363794366E-2</v>
      </c>
      <c r="Q6986" t="s">
        <v>157</v>
      </c>
    </row>
    <row r="6987" spans="9:17" x14ac:dyDescent="0.45">
      <c r="I6987" t="s">
        <v>340</v>
      </c>
      <c r="J6987" t="s">
        <v>815</v>
      </c>
      <c r="K6987">
        <v>3.0066795471843477E-3</v>
      </c>
      <c r="L6987" t="s">
        <v>157</v>
      </c>
      <c r="N6987" t="s">
        <v>575</v>
      </c>
      <c r="O6987" t="s">
        <v>815</v>
      </c>
      <c r="P6987">
        <v>2.16147300970209E-2</v>
      </c>
      <c r="Q6987" t="s">
        <v>157</v>
      </c>
    </row>
    <row r="6988" spans="9:17" x14ac:dyDescent="0.45">
      <c r="I6988" t="s">
        <v>340</v>
      </c>
      <c r="J6988" t="s">
        <v>816</v>
      </c>
      <c r="K6988">
        <v>5.1372397746146589E-3</v>
      </c>
      <c r="L6988" t="s">
        <v>157</v>
      </c>
      <c r="N6988" t="s">
        <v>575</v>
      </c>
      <c r="O6988" t="s">
        <v>816</v>
      </c>
      <c r="P6988">
        <v>2.8403909946102795E-3</v>
      </c>
      <c r="Q6988" t="s">
        <v>157</v>
      </c>
    </row>
    <row r="6989" spans="9:17" x14ac:dyDescent="0.45">
      <c r="I6989" t="s">
        <v>340</v>
      </c>
      <c r="J6989" t="s">
        <v>817</v>
      </c>
      <c r="K6989">
        <v>7.1585359403573837E-3</v>
      </c>
      <c r="L6989" t="s">
        <v>157</v>
      </c>
      <c r="N6989" t="s">
        <v>575</v>
      </c>
      <c r="O6989" t="s">
        <v>817</v>
      </c>
      <c r="P6989">
        <v>3.0839596831253148E-3</v>
      </c>
      <c r="Q6989" t="s">
        <v>157</v>
      </c>
    </row>
    <row r="6990" spans="9:17" x14ac:dyDescent="0.45">
      <c r="I6990" t="s">
        <v>340</v>
      </c>
      <c r="J6990" t="s">
        <v>818</v>
      </c>
      <c r="K6990">
        <v>6.1746835370789586E-2</v>
      </c>
      <c r="L6990" t="s">
        <v>157</v>
      </c>
      <c r="N6990" t="s">
        <v>575</v>
      </c>
      <c r="O6990" t="s">
        <v>818</v>
      </c>
      <c r="P6990">
        <v>2.5929362304290292E-2</v>
      </c>
      <c r="Q6990" t="s">
        <v>157</v>
      </c>
    </row>
    <row r="6991" spans="9:17" x14ac:dyDescent="0.45">
      <c r="I6991" t="s">
        <v>340</v>
      </c>
      <c r="J6991" t="s">
        <v>819</v>
      </c>
      <c r="K6991">
        <v>7.0188895445923534E-3</v>
      </c>
      <c r="L6991" t="s">
        <v>157</v>
      </c>
      <c r="N6991" t="s">
        <v>575</v>
      </c>
      <c r="O6991" t="s">
        <v>819</v>
      </c>
      <c r="P6991">
        <v>3.5300056346105478E-3</v>
      </c>
      <c r="Q6991" t="s">
        <v>157</v>
      </c>
    </row>
    <row r="6992" spans="9:17" x14ac:dyDescent="0.45">
      <c r="I6992" t="s">
        <v>340</v>
      </c>
      <c r="J6992" t="s">
        <v>820</v>
      </c>
      <c r="K6992">
        <v>5.3639456500820049E-3</v>
      </c>
      <c r="L6992" t="s">
        <v>157</v>
      </c>
      <c r="N6992" t="s">
        <v>575</v>
      </c>
      <c r="O6992" t="s">
        <v>820</v>
      </c>
      <c r="P6992">
        <v>3.1948583054941565E-3</v>
      </c>
      <c r="Q6992" t="s">
        <v>157</v>
      </c>
    </row>
    <row r="6993" spans="9:17" x14ac:dyDescent="0.45">
      <c r="I6993" t="s">
        <v>340</v>
      </c>
      <c r="J6993" t="s">
        <v>821</v>
      </c>
      <c r="K6993">
        <v>3.2117782066230422E-3</v>
      </c>
      <c r="L6993" t="s">
        <v>157</v>
      </c>
      <c r="N6993" t="s">
        <v>575</v>
      </c>
      <c r="O6993" t="s">
        <v>821</v>
      </c>
      <c r="P6993">
        <v>3.084294233911588E-3</v>
      </c>
      <c r="Q6993" t="s">
        <v>157</v>
      </c>
    </row>
    <row r="6994" spans="9:17" x14ac:dyDescent="0.45">
      <c r="I6994" t="s">
        <v>340</v>
      </c>
      <c r="J6994" t="s">
        <v>822</v>
      </c>
      <c r="K6994">
        <v>0</v>
      </c>
      <c r="L6994" t="s">
        <v>157</v>
      </c>
      <c r="N6994" t="s">
        <v>575</v>
      </c>
      <c r="O6994" t="s">
        <v>822</v>
      </c>
      <c r="P6994">
        <v>1.3500181390502179E-2</v>
      </c>
      <c r="Q6994" t="s">
        <v>157</v>
      </c>
    </row>
    <row r="6995" spans="9:17" x14ac:dyDescent="0.45">
      <c r="I6995" t="s">
        <v>340</v>
      </c>
      <c r="J6995" t="s">
        <v>829</v>
      </c>
      <c r="K6995">
        <v>3.0281297376436894E-2</v>
      </c>
      <c r="L6995" t="s">
        <v>157</v>
      </c>
      <c r="N6995" t="s">
        <v>575</v>
      </c>
      <c r="O6995" t="s">
        <v>829</v>
      </c>
      <c r="P6995">
        <v>8.2087322039555238E-2</v>
      </c>
      <c r="Q6995" t="s">
        <v>157</v>
      </c>
    </row>
    <row r="6996" spans="9:17" x14ac:dyDescent="0.45">
      <c r="I6996" t="s">
        <v>340</v>
      </c>
      <c r="J6996" t="s">
        <v>830</v>
      </c>
      <c r="K6996">
        <v>3.1240699647931958E-2</v>
      </c>
      <c r="L6996" t="s">
        <v>157</v>
      </c>
      <c r="N6996" t="s">
        <v>575</v>
      </c>
      <c r="O6996" t="s">
        <v>830</v>
      </c>
      <c r="P6996">
        <v>1.0718993447905386E-2</v>
      </c>
      <c r="Q6996" t="s">
        <v>157</v>
      </c>
    </row>
    <row r="6997" spans="9:17" x14ac:dyDescent="0.45">
      <c r="I6997" t="s">
        <v>340</v>
      </c>
      <c r="J6997" t="s">
        <v>831</v>
      </c>
      <c r="K6997">
        <v>3.8465774915223391E-2</v>
      </c>
      <c r="L6997" t="s">
        <v>157</v>
      </c>
      <c r="N6997" t="s">
        <v>575</v>
      </c>
      <c r="O6997" t="s">
        <v>831</v>
      </c>
      <c r="P6997">
        <v>1.1684652138332958E-2</v>
      </c>
      <c r="Q6997" t="s">
        <v>157</v>
      </c>
    </row>
    <row r="6998" spans="9:17" x14ac:dyDescent="0.45">
      <c r="I6998" t="s">
        <v>340</v>
      </c>
      <c r="J6998" t="s">
        <v>832</v>
      </c>
      <c r="K6998">
        <v>0.30319970953883679</v>
      </c>
      <c r="L6998" t="s">
        <v>157</v>
      </c>
      <c r="N6998" t="s">
        <v>575</v>
      </c>
      <c r="O6998" t="s">
        <v>832</v>
      </c>
      <c r="P6998">
        <v>9.4915917659405477E-2</v>
      </c>
      <c r="Q6998" t="s">
        <v>157</v>
      </c>
    </row>
    <row r="6999" spans="9:17" x14ac:dyDescent="0.45">
      <c r="I6999" t="s">
        <v>340</v>
      </c>
      <c r="J6999" t="s">
        <v>833</v>
      </c>
      <c r="K6999">
        <v>3.4024481026080619E-2</v>
      </c>
      <c r="L6999" t="s">
        <v>157</v>
      </c>
      <c r="N6999" t="s">
        <v>575</v>
      </c>
      <c r="O6999" t="s">
        <v>833</v>
      </c>
      <c r="P6999">
        <v>1.3819752042024779E-2</v>
      </c>
      <c r="Q6999" t="s">
        <v>157</v>
      </c>
    </row>
    <row r="7000" spans="9:17" x14ac:dyDescent="0.45">
      <c r="I7000" t="s">
        <v>340</v>
      </c>
      <c r="J7000" t="s">
        <v>834</v>
      </c>
      <c r="K7000">
        <v>2.7237546434527686E-2</v>
      </c>
      <c r="L7000" t="s">
        <v>157</v>
      </c>
      <c r="N7000" t="s">
        <v>575</v>
      </c>
      <c r="O7000" t="s">
        <v>834</v>
      </c>
      <c r="P7000">
        <v>1.3084392114658226E-2</v>
      </c>
      <c r="Q7000" t="s">
        <v>157</v>
      </c>
    </row>
    <row r="7001" spans="9:17" x14ac:dyDescent="0.45">
      <c r="I7001" t="s">
        <v>340</v>
      </c>
      <c r="J7001" t="s">
        <v>835</v>
      </c>
      <c r="K7001">
        <v>1.8810108773969974E-2</v>
      </c>
      <c r="L7001" t="s">
        <v>157</v>
      </c>
      <c r="N7001" t="s">
        <v>575</v>
      </c>
      <c r="O7001" t="s">
        <v>835</v>
      </c>
      <c r="P7001">
        <v>1.2215177516881193E-2</v>
      </c>
      <c r="Q7001" t="s">
        <v>157</v>
      </c>
    </row>
    <row r="7002" spans="9:17" x14ac:dyDescent="0.45">
      <c r="I7002" t="s">
        <v>340</v>
      </c>
      <c r="J7002" t="s">
        <v>836</v>
      </c>
      <c r="K7002">
        <v>7.0802358356710157E-3</v>
      </c>
      <c r="L7002" t="s">
        <v>157</v>
      </c>
      <c r="N7002" t="s">
        <v>575</v>
      </c>
      <c r="O7002" t="s">
        <v>836</v>
      </c>
      <c r="P7002">
        <v>6.0256591040454256E-2</v>
      </c>
      <c r="Q7002" t="s">
        <v>157</v>
      </c>
    </row>
    <row r="7003" spans="9:17" x14ac:dyDescent="0.45">
      <c r="I7003" t="s">
        <v>340</v>
      </c>
      <c r="J7003" t="s">
        <v>837</v>
      </c>
      <c r="K7003">
        <v>3.7905741697076001E-3</v>
      </c>
      <c r="L7003" t="s">
        <v>157</v>
      </c>
      <c r="N7003" t="s">
        <v>575</v>
      </c>
      <c r="O7003" t="s">
        <v>837</v>
      </c>
      <c r="P7003">
        <v>8.7554193390631113E-2</v>
      </c>
      <c r="Q7003" t="s">
        <v>157</v>
      </c>
    </row>
    <row r="7004" spans="9:17" x14ac:dyDescent="0.45">
      <c r="I7004" t="s">
        <v>340</v>
      </c>
      <c r="J7004" t="s">
        <v>838</v>
      </c>
      <c r="K7004">
        <v>1.1046023276120084E-2</v>
      </c>
      <c r="L7004" t="s">
        <v>157</v>
      </c>
      <c r="N7004" t="s">
        <v>575</v>
      </c>
      <c r="O7004" t="s">
        <v>838</v>
      </c>
      <c r="P7004">
        <v>1.1378371188233543E-2</v>
      </c>
      <c r="Q7004" t="s">
        <v>157</v>
      </c>
    </row>
    <row r="7005" spans="9:17" x14ac:dyDescent="0.45">
      <c r="I7005" t="s">
        <v>340</v>
      </c>
      <c r="J7005" t="s">
        <v>839</v>
      </c>
      <c r="K7005">
        <v>2.1590634993730335E-2</v>
      </c>
      <c r="L7005" t="s">
        <v>157</v>
      </c>
      <c r="N7005" t="s">
        <v>575</v>
      </c>
      <c r="O7005" t="s">
        <v>839</v>
      </c>
      <c r="P7005">
        <v>1.1549641232814241E-2</v>
      </c>
      <c r="Q7005" t="s">
        <v>157</v>
      </c>
    </row>
    <row r="7006" spans="9:17" x14ac:dyDescent="0.45">
      <c r="I7006" t="s">
        <v>340</v>
      </c>
      <c r="J7006" t="s">
        <v>840</v>
      </c>
      <c r="K7006">
        <v>0.19836544353646937</v>
      </c>
      <c r="L7006" t="s">
        <v>157</v>
      </c>
      <c r="N7006" t="s">
        <v>575</v>
      </c>
      <c r="O7006" t="s">
        <v>840</v>
      </c>
      <c r="P7006">
        <v>9.6612903180361129E-2</v>
      </c>
      <c r="Q7006" t="s">
        <v>157</v>
      </c>
    </row>
    <row r="7007" spans="9:17" x14ac:dyDescent="0.45">
      <c r="I7007" t="s">
        <v>340</v>
      </c>
      <c r="J7007" t="s">
        <v>841</v>
      </c>
      <c r="K7007">
        <v>1.8513266206292109E-2</v>
      </c>
      <c r="L7007" t="s">
        <v>157</v>
      </c>
      <c r="N7007" t="s">
        <v>575</v>
      </c>
      <c r="O7007" t="s">
        <v>841</v>
      </c>
      <c r="P7007">
        <v>1.330824485600623E-2</v>
      </c>
      <c r="Q7007" t="s">
        <v>157</v>
      </c>
    </row>
    <row r="7008" spans="9:17" x14ac:dyDescent="0.45">
      <c r="I7008" t="s">
        <v>340</v>
      </c>
      <c r="J7008" t="s">
        <v>842</v>
      </c>
      <c r="K7008">
        <v>6.9717174310945026E-3</v>
      </c>
      <c r="L7008" t="s">
        <v>157</v>
      </c>
      <c r="N7008" t="s">
        <v>575</v>
      </c>
      <c r="O7008" t="s">
        <v>842</v>
      </c>
      <c r="P7008">
        <v>1.3039488877053945E-2</v>
      </c>
      <c r="Q7008" t="s">
        <v>157</v>
      </c>
    </row>
    <row r="7009" spans="9:17" x14ac:dyDescent="0.45">
      <c r="I7009" t="s">
        <v>340</v>
      </c>
      <c r="J7009" t="s">
        <v>843</v>
      </c>
      <c r="K7009">
        <v>1.311726111869819E-3</v>
      </c>
      <c r="L7009" t="s">
        <v>157</v>
      </c>
      <c r="N7009" t="s">
        <v>575</v>
      </c>
      <c r="O7009" t="s">
        <v>843</v>
      </c>
      <c r="P7009">
        <v>1.2914441731992297E-2</v>
      </c>
      <c r="Q7009" t="s">
        <v>157</v>
      </c>
    </row>
    <row r="7010" spans="9:17" x14ac:dyDescent="0.45">
      <c r="I7010" t="s">
        <v>340</v>
      </c>
      <c r="J7010" t="s">
        <v>844</v>
      </c>
      <c r="K7010">
        <v>0</v>
      </c>
      <c r="L7010" t="s">
        <v>157</v>
      </c>
      <c r="N7010" t="s">
        <v>575</v>
      </c>
      <c r="O7010" t="s">
        <v>844</v>
      </c>
      <c r="P7010">
        <v>6.4478740393034459E-2</v>
      </c>
      <c r="Q7010" t="s">
        <v>157</v>
      </c>
    </row>
    <row r="7011" spans="9:17" x14ac:dyDescent="0.45">
      <c r="I7011" t="s">
        <v>341</v>
      </c>
      <c r="J7011" t="s">
        <v>156</v>
      </c>
      <c r="K7011">
        <v>0</v>
      </c>
      <c r="L7011" t="s">
        <v>157</v>
      </c>
      <c r="N7011" t="s">
        <v>576</v>
      </c>
      <c r="O7011" t="s">
        <v>156</v>
      </c>
      <c r="P7011">
        <v>3.3581214542056453E-2</v>
      </c>
      <c r="Q7011" t="s">
        <v>157</v>
      </c>
    </row>
    <row r="7012" spans="9:17" x14ac:dyDescent="0.45">
      <c r="I7012" t="s">
        <v>341</v>
      </c>
      <c r="J7012" t="s">
        <v>158</v>
      </c>
      <c r="K7012">
        <v>0</v>
      </c>
      <c r="L7012" t="s">
        <v>157</v>
      </c>
      <c r="N7012" t="s">
        <v>576</v>
      </c>
      <c r="O7012" t="s">
        <v>158</v>
      </c>
      <c r="P7012">
        <v>3.9450620258039753E-3</v>
      </c>
      <c r="Q7012" t="s">
        <v>157</v>
      </c>
    </row>
    <row r="7013" spans="9:17" x14ac:dyDescent="0.45">
      <c r="I7013" t="s">
        <v>341</v>
      </c>
      <c r="J7013" t="s">
        <v>159</v>
      </c>
      <c r="K7013">
        <v>2.4535824552960267E-3</v>
      </c>
      <c r="L7013" t="s">
        <v>157</v>
      </c>
      <c r="N7013" t="s">
        <v>576</v>
      </c>
      <c r="O7013" t="s">
        <v>159</v>
      </c>
      <c r="P7013">
        <v>3.4917002144335589E-3</v>
      </c>
      <c r="Q7013" t="s">
        <v>157</v>
      </c>
    </row>
    <row r="7014" spans="9:17" x14ac:dyDescent="0.45">
      <c r="I7014" t="s">
        <v>341</v>
      </c>
      <c r="J7014" t="s">
        <v>160</v>
      </c>
      <c r="K7014">
        <v>3.54313701580979E-2</v>
      </c>
      <c r="L7014" t="s">
        <v>157</v>
      </c>
      <c r="N7014" t="s">
        <v>576</v>
      </c>
      <c r="O7014" t="s">
        <v>160</v>
      </c>
      <c r="P7014">
        <v>2.8603438764232537E-2</v>
      </c>
      <c r="Q7014" t="s">
        <v>157</v>
      </c>
    </row>
    <row r="7015" spans="9:17" x14ac:dyDescent="0.45">
      <c r="I7015" t="s">
        <v>341</v>
      </c>
      <c r="J7015" t="s">
        <v>161</v>
      </c>
      <c r="K7015">
        <v>2.5704232815624856E-3</v>
      </c>
      <c r="L7015" t="s">
        <v>157</v>
      </c>
      <c r="N7015" t="s">
        <v>576</v>
      </c>
      <c r="O7015" t="s">
        <v>161</v>
      </c>
      <c r="P7015">
        <v>3.9224074281002577E-3</v>
      </c>
      <c r="Q7015" t="s">
        <v>157</v>
      </c>
    </row>
    <row r="7016" spans="9:17" x14ac:dyDescent="0.45">
      <c r="I7016" t="s">
        <v>341</v>
      </c>
      <c r="J7016" t="s">
        <v>807</v>
      </c>
      <c r="K7016">
        <v>0</v>
      </c>
      <c r="L7016" t="s">
        <v>157</v>
      </c>
      <c r="N7016" t="s">
        <v>576</v>
      </c>
      <c r="O7016" t="s">
        <v>807</v>
      </c>
      <c r="P7016">
        <v>4.2022011082394244E-3</v>
      </c>
      <c r="Q7016" t="s">
        <v>157</v>
      </c>
    </row>
    <row r="7017" spans="9:17" x14ac:dyDescent="0.45">
      <c r="I7017" t="s">
        <v>341</v>
      </c>
      <c r="J7017" t="s">
        <v>808</v>
      </c>
      <c r="K7017">
        <v>0</v>
      </c>
      <c r="L7017" t="s">
        <v>157</v>
      </c>
      <c r="N7017" t="s">
        <v>576</v>
      </c>
      <c r="O7017" t="s">
        <v>808</v>
      </c>
      <c r="P7017">
        <v>4.59690754967872E-3</v>
      </c>
      <c r="Q7017" t="s">
        <v>157</v>
      </c>
    </row>
    <row r="7018" spans="9:17" x14ac:dyDescent="0.45">
      <c r="I7018" t="s">
        <v>341</v>
      </c>
      <c r="J7018" t="s">
        <v>809</v>
      </c>
      <c r="K7018">
        <v>0</v>
      </c>
      <c r="L7018" t="s">
        <v>157</v>
      </c>
      <c r="N7018" t="s">
        <v>576</v>
      </c>
      <c r="O7018" t="s">
        <v>809</v>
      </c>
      <c r="P7018">
        <v>2.6429807578700667E-2</v>
      </c>
      <c r="Q7018" t="s">
        <v>157</v>
      </c>
    </row>
    <row r="7019" spans="9:17" x14ac:dyDescent="0.45">
      <c r="I7019" t="s">
        <v>341</v>
      </c>
      <c r="J7019" t="s">
        <v>162</v>
      </c>
      <c r="K7019">
        <v>3.5805827194942746E-4</v>
      </c>
      <c r="L7019" t="s">
        <v>157</v>
      </c>
      <c r="N7019" t="s">
        <v>576</v>
      </c>
      <c r="O7019" t="s">
        <v>162</v>
      </c>
      <c r="P7019">
        <v>7.2588593309938762E-2</v>
      </c>
      <c r="Q7019" t="s">
        <v>157</v>
      </c>
    </row>
    <row r="7020" spans="9:17" x14ac:dyDescent="0.45">
      <c r="I7020" t="s">
        <v>341</v>
      </c>
      <c r="J7020" t="s">
        <v>163</v>
      </c>
      <c r="K7020">
        <v>3.701283761326256E-3</v>
      </c>
      <c r="L7020" t="s">
        <v>157</v>
      </c>
      <c r="N7020" t="s">
        <v>576</v>
      </c>
      <c r="O7020" t="s">
        <v>163</v>
      </c>
      <c r="P7020">
        <v>9.6874210603427827E-3</v>
      </c>
      <c r="Q7020" t="s">
        <v>157</v>
      </c>
    </row>
    <row r="7021" spans="9:17" x14ac:dyDescent="0.45">
      <c r="I7021" t="s">
        <v>341</v>
      </c>
      <c r="J7021" t="s">
        <v>164</v>
      </c>
      <c r="K7021">
        <v>7.8206997618351735E-3</v>
      </c>
      <c r="L7021" t="s">
        <v>157</v>
      </c>
      <c r="N7021" t="s">
        <v>576</v>
      </c>
      <c r="O7021" t="s">
        <v>164</v>
      </c>
      <c r="P7021">
        <v>9.5953724640343799E-3</v>
      </c>
      <c r="Q7021" t="s">
        <v>157</v>
      </c>
    </row>
    <row r="7022" spans="9:17" x14ac:dyDescent="0.45">
      <c r="I7022" t="s">
        <v>341</v>
      </c>
      <c r="J7022" t="s">
        <v>165</v>
      </c>
      <c r="K7022">
        <v>9.4471679270031972E-2</v>
      </c>
      <c r="L7022" t="s">
        <v>157</v>
      </c>
      <c r="N7022" t="s">
        <v>576</v>
      </c>
      <c r="O7022" t="s">
        <v>165</v>
      </c>
      <c r="P7022">
        <v>9.2128582307389573E-2</v>
      </c>
      <c r="Q7022" t="s">
        <v>157</v>
      </c>
    </row>
    <row r="7023" spans="9:17" x14ac:dyDescent="0.45">
      <c r="I7023" t="s">
        <v>341</v>
      </c>
      <c r="J7023" t="s">
        <v>166</v>
      </c>
      <c r="K7023">
        <v>8.9117833328946367E-3</v>
      </c>
      <c r="L7023" t="s">
        <v>157</v>
      </c>
      <c r="N7023" t="s">
        <v>576</v>
      </c>
      <c r="O7023" t="s">
        <v>166</v>
      </c>
      <c r="P7023">
        <v>1.4249366264231841E-2</v>
      </c>
      <c r="Q7023" t="s">
        <v>157</v>
      </c>
    </row>
    <row r="7024" spans="9:17" x14ac:dyDescent="0.45">
      <c r="I7024" t="s">
        <v>341</v>
      </c>
      <c r="J7024" t="s">
        <v>811</v>
      </c>
      <c r="K7024">
        <v>5.5131709998886523E-3</v>
      </c>
      <c r="L7024" t="s">
        <v>157</v>
      </c>
      <c r="N7024" t="s">
        <v>576</v>
      </c>
      <c r="O7024" t="s">
        <v>811</v>
      </c>
      <c r="P7024">
        <v>1.3000887147901867E-2</v>
      </c>
      <c r="Q7024" t="s">
        <v>157</v>
      </c>
    </row>
    <row r="7025" spans="9:17" x14ac:dyDescent="0.45">
      <c r="I7025" t="s">
        <v>341</v>
      </c>
      <c r="J7025" t="s">
        <v>812</v>
      </c>
      <c r="K7025">
        <v>4.3927976278633393E-4</v>
      </c>
      <c r="L7025" t="s">
        <v>157</v>
      </c>
      <c r="N7025" t="s">
        <v>576</v>
      </c>
      <c r="O7025" t="s">
        <v>812</v>
      </c>
      <c r="P7025">
        <v>1.2091988141443379E-2</v>
      </c>
      <c r="Q7025" t="s">
        <v>157</v>
      </c>
    </row>
    <row r="7026" spans="9:17" x14ac:dyDescent="0.45">
      <c r="I7026" t="s">
        <v>341</v>
      </c>
      <c r="J7026" t="s">
        <v>813</v>
      </c>
      <c r="K7026">
        <v>0</v>
      </c>
      <c r="L7026" t="s">
        <v>157</v>
      </c>
      <c r="N7026" t="s">
        <v>576</v>
      </c>
      <c r="O7026" t="s">
        <v>813</v>
      </c>
      <c r="P7026">
        <v>5.8776407390377809E-2</v>
      </c>
      <c r="Q7026" t="s">
        <v>157</v>
      </c>
    </row>
    <row r="7027" spans="9:17" x14ac:dyDescent="0.45">
      <c r="I7027" t="s">
        <v>341</v>
      </c>
      <c r="J7027" t="s">
        <v>815</v>
      </c>
      <c r="K7027">
        <v>2.6260502067246539E-3</v>
      </c>
      <c r="L7027" t="s">
        <v>157</v>
      </c>
      <c r="N7027" t="s">
        <v>576</v>
      </c>
      <c r="O7027" t="s">
        <v>815</v>
      </c>
      <c r="P7027">
        <v>1.8042121644089977E-2</v>
      </c>
      <c r="Q7027" t="s">
        <v>157</v>
      </c>
    </row>
    <row r="7028" spans="9:17" x14ac:dyDescent="0.45">
      <c r="I7028" t="s">
        <v>341</v>
      </c>
      <c r="J7028" t="s">
        <v>816</v>
      </c>
      <c r="K7028">
        <v>4.8590692988499853E-3</v>
      </c>
      <c r="L7028" t="s">
        <v>157</v>
      </c>
      <c r="N7028" t="s">
        <v>576</v>
      </c>
      <c r="O7028" t="s">
        <v>816</v>
      </c>
      <c r="P7028">
        <v>2.0018510117221357E-3</v>
      </c>
      <c r="Q7028" t="s">
        <v>157</v>
      </c>
    </row>
    <row r="7029" spans="9:17" x14ac:dyDescent="0.45">
      <c r="I7029" t="s">
        <v>341</v>
      </c>
      <c r="J7029" t="s">
        <v>817</v>
      </c>
      <c r="K7029">
        <v>6.900991726012556E-3</v>
      </c>
      <c r="L7029" t="s">
        <v>157</v>
      </c>
      <c r="N7029" t="s">
        <v>576</v>
      </c>
      <c r="O7029" t="s">
        <v>817</v>
      </c>
      <c r="P7029">
        <v>2.140228553903307E-3</v>
      </c>
      <c r="Q7029" t="s">
        <v>157</v>
      </c>
    </row>
    <row r="7030" spans="9:17" x14ac:dyDescent="0.45">
      <c r="I7030" t="s">
        <v>341</v>
      </c>
      <c r="J7030" t="s">
        <v>818</v>
      </c>
      <c r="K7030">
        <v>6.3302606793653807E-2</v>
      </c>
      <c r="L7030" t="s">
        <v>157</v>
      </c>
      <c r="N7030" t="s">
        <v>576</v>
      </c>
      <c r="O7030" t="s">
        <v>818</v>
      </c>
      <c r="P7030">
        <v>2.2130457593417755E-2</v>
      </c>
      <c r="Q7030" t="s">
        <v>157</v>
      </c>
    </row>
    <row r="7031" spans="9:17" x14ac:dyDescent="0.45">
      <c r="I7031" t="s">
        <v>341</v>
      </c>
      <c r="J7031" t="s">
        <v>819</v>
      </c>
      <c r="K7031">
        <v>7.0532774614448556E-3</v>
      </c>
      <c r="L7031" t="s">
        <v>157</v>
      </c>
      <c r="N7031" t="s">
        <v>576</v>
      </c>
      <c r="O7031" t="s">
        <v>819</v>
      </c>
      <c r="P7031">
        <v>3.2540294191904405E-3</v>
      </c>
      <c r="Q7031" t="s">
        <v>157</v>
      </c>
    </row>
    <row r="7032" spans="9:17" x14ac:dyDescent="0.45">
      <c r="I7032" t="s">
        <v>341</v>
      </c>
      <c r="J7032" t="s">
        <v>820</v>
      </c>
      <c r="K7032">
        <v>5.3601910968113916E-3</v>
      </c>
      <c r="L7032" t="s">
        <v>157</v>
      </c>
      <c r="N7032" t="s">
        <v>576</v>
      </c>
      <c r="O7032" t="s">
        <v>820</v>
      </c>
      <c r="P7032">
        <v>3.1708171023285964E-3</v>
      </c>
      <c r="Q7032" t="s">
        <v>157</v>
      </c>
    </row>
    <row r="7033" spans="9:17" x14ac:dyDescent="0.45">
      <c r="I7033" t="s">
        <v>341</v>
      </c>
      <c r="J7033" t="s">
        <v>821</v>
      </c>
      <c r="K7033">
        <v>3.1067794005827654E-3</v>
      </c>
      <c r="L7033" t="s">
        <v>157</v>
      </c>
      <c r="N7033" t="s">
        <v>576</v>
      </c>
      <c r="O7033" t="s">
        <v>821</v>
      </c>
      <c r="P7033">
        <v>3.2939595776737014E-3</v>
      </c>
      <c r="Q7033" t="s">
        <v>157</v>
      </c>
    </row>
    <row r="7034" spans="9:17" x14ac:dyDescent="0.45">
      <c r="I7034" t="s">
        <v>341</v>
      </c>
      <c r="J7034" t="s">
        <v>822</v>
      </c>
      <c r="K7034">
        <v>0</v>
      </c>
      <c r="L7034" t="s">
        <v>157</v>
      </c>
      <c r="N7034" t="s">
        <v>576</v>
      </c>
      <c r="O7034" t="s">
        <v>822</v>
      </c>
      <c r="P7034">
        <v>1.3140391794928291E-2</v>
      </c>
      <c r="Q7034" t="s">
        <v>157</v>
      </c>
    </row>
    <row r="7035" spans="9:17" x14ac:dyDescent="0.45">
      <c r="I7035" t="s">
        <v>341</v>
      </c>
      <c r="J7035" t="s">
        <v>829</v>
      </c>
      <c r="K7035">
        <v>2.7580240437046911E-2</v>
      </c>
      <c r="L7035" t="s">
        <v>157</v>
      </c>
      <c r="N7035" t="s">
        <v>576</v>
      </c>
      <c r="O7035" t="s">
        <v>829</v>
      </c>
      <c r="P7035">
        <v>5.3460015176182138E-2</v>
      </c>
      <c r="Q7035" t="s">
        <v>157</v>
      </c>
    </row>
    <row r="7036" spans="9:17" x14ac:dyDescent="0.45">
      <c r="I7036" t="s">
        <v>341</v>
      </c>
      <c r="J7036" t="s">
        <v>830</v>
      </c>
      <c r="K7036">
        <v>2.9323264852983279E-2</v>
      </c>
      <c r="L7036" t="s">
        <v>157</v>
      </c>
      <c r="N7036" t="s">
        <v>576</v>
      </c>
      <c r="O7036" t="s">
        <v>830</v>
      </c>
      <c r="P7036">
        <v>5.4389143521497187E-3</v>
      </c>
      <c r="Q7036" t="s">
        <v>157</v>
      </c>
    </row>
    <row r="7037" spans="9:17" x14ac:dyDescent="0.45">
      <c r="I7037" t="s">
        <v>341</v>
      </c>
      <c r="J7037" t="s">
        <v>831</v>
      </c>
      <c r="K7037">
        <v>3.7284847809057393E-2</v>
      </c>
      <c r="L7037" t="s">
        <v>157</v>
      </c>
      <c r="N7037" t="s">
        <v>576</v>
      </c>
      <c r="O7037" t="s">
        <v>831</v>
      </c>
      <c r="P7037">
        <v>6.4823261563340768E-3</v>
      </c>
      <c r="Q7037" t="s">
        <v>157</v>
      </c>
    </row>
    <row r="7038" spans="9:17" x14ac:dyDescent="0.45">
      <c r="I7038" t="s">
        <v>341</v>
      </c>
      <c r="J7038" t="s">
        <v>832</v>
      </c>
      <c r="K7038">
        <v>0.30607694237611677</v>
      </c>
      <c r="L7038" t="s">
        <v>157</v>
      </c>
      <c r="N7038" t="s">
        <v>576</v>
      </c>
      <c r="O7038" t="s">
        <v>832</v>
      </c>
      <c r="P7038">
        <v>6.6997674037257191E-2</v>
      </c>
      <c r="Q7038" t="s">
        <v>157</v>
      </c>
    </row>
    <row r="7039" spans="9:17" x14ac:dyDescent="0.45">
      <c r="I7039" t="s">
        <v>341</v>
      </c>
      <c r="J7039" t="s">
        <v>833</v>
      </c>
      <c r="K7039">
        <v>3.3990392007163729E-2</v>
      </c>
      <c r="L7039" t="s">
        <v>157</v>
      </c>
      <c r="N7039" t="s">
        <v>576</v>
      </c>
      <c r="O7039" t="s">
        <v>833</v>
      </c>
      <c r="P7039">
        <v>1.3617977988076065E-2</v>
      </c>
      <c r="Q7039" t="s">
        <v>157</v>
      </c>
    </row>
    <row r="7040" spans="9:17" x14ac:dyDescent="0.45">
      <c r="I7040" t="s">
        <v>341</v>
      </c>
      <c r="J7040" t="s">
        <v>834</v>
      </c>
      <c r="K7040">
        <v>2.6221155984195034E-2</v>
      </c>
      <c r="L7040" t="s">
        <v>157</v>
      </c>
      <c r="N7040" t="s">
        <v>576</v>
      </c>
      <c r="O7040" t="s">
        <v>834</v>
      </c>
      <c r="P7040">
        <v>1.45346542468831E-2</v>
      </c>
      <c r="Q7040" t="s">
        <v>157</v>
      </c>
    </row>
    <row r="7041" spans="9:17" x14ac:dyDescent="0.45">
      <c r="I7041" t="s">
        <v>341</v>
      </c>
      <c r="J7041" t="s">
        <v>835</v>
      </c>
      <c r="K7041">
        <v>1.7004154360995956E-2</v>
      </c>
      <c r="L7041" t="s">
        <v>157</v>
      </c>
      <c r="N7041" t="s">
        <v>576</v>
      </c>
      <c r="O7041" t="s">
        <v>835</v>
      </c>
      <c r="P7041">
        <v>1.51903700124444E-2</v>
      </c>
      <c r="Q7041" t="s">
        <v>157</v>
      </c>
    </row>
    <row r="7042" spans="9:17" x14ac:dyDescent="0.45">
      <c r="I7042" t="s">
        <v>341</v>
      </c>
      <c r="J7042" t="s">
        <v>836</v>
      </c>
      <c r="K7042">
        <v>6.2029407407562208E-3</v>
      </c>
      <c r="L7042" t="s">
        <v>157</v>
      </c>
      <c r="N7042" t="s">
        <v>576</v>
      </c>
      <c r="O7042" t="s">
        <v>836</v>
      </c>
      <c r="P7042">
        <v>6.7811825555782607E-2</v>
      </c>
      <c r="Q7042" t="s">
        <v>157</v>
      </c>
    </row>
    <row r="7043" spans="9:17" x14ac:dyDescent="0.45">
      <c r="I7043" t="s">
        <v>341</v>
      </c>
      <c r="J7043" t="s">
        <v>837</v>
      </c>
      <c r="K7043">
        <v>3.5036829977761782E-3</v>
      </c>
      <c r="L7043" t="s">
        <v>157</v>
      </c>
      <c r="N7043" t="s">
        <v>576</v>
      </c>
      <c r="O7043" t="s">
        <v>837</v>
      </c>
      <c r="P7043">
        <v>8.6803428903187624E-2</v>
      </c>
      <c r="Q7043" t="s">
        <v>157</v>
      </c>
    </row>
    <row r="7044" spans="9:17" x14ac:dyDescent="0.45">
      <c r="I7044" t="s">
        <v>341</v>
      </c>
      <c r="J7044" t="s">
        <v>838</v>
      </c>
      <c r="K7044">
        <v>1.1153959620422708E-2</v>
      </c>
      <c r="L7044" t="s">
        <v>157</v>
      </c>
      <c r="N7044" t="s">
        <v>576</v>
      </c>
      <c r="O7044" t="s">
        <v>838</v>
      </c>
      <c r="P7044">
        <v>1.1011159569767576E-2</v>
      </c>
      <c r="Q7044" t="s">
        <v>157</v>
      </c>
    </row>
    <row r="7045" spans="9:17" x14ac:dyDescent="0.45">
      <c r="I7045" t="s">
        <v>341</v>
      </c>
      <c r="J7045" t="s">
        <v>839</v>
      </c>
      <c r="K7045">
        <v>2.140607948136844E-2</v>
      </c>
      <c r="L7045" t="s">
        <v>157</v>
      </c>
      <c r="N7045" t="s">
        <v>576</v>
      </c>
      <c r="O7045" t="s">
        <v>839</v>
      </c>
      <c r="P7045">
        <v>9.9351430421985316E-3</v>
      </c>
      <c r="Q7045" t="s">
        <v>157</v>
      </c>
    </row>
    <row r="7046" spans="9:17" x14ac:dyDescent="0.45">
      <c r="I7046" t="s">
        <v>341</v>
      </c>
      <c r="J7046" t="s">
        <v>840</v>
      </c>
      <c r="K7046">
        <v>0.19988359477332457</v>
      </c>
      <c r="L7046" t="s">
        <v>157</v>
      </c>
      <c r="N7046" t="s">
        <v>576</v>
      </c>
      <c r="O7046" t="s">
        <v>840</v>
      </c>
      <c r="P7046">
        <v>8.2876040047781041E-2</v>
      </c>
      <c r="Q7046" t="s">
        <v>157</v>
      </c>
    </row>
    <row r="7047" spans="9:17" x14ac:dyDescent="0.45">
      <c r="I7047" t="s">
        <v>341</v>
      </c>
      <c r="J7047" t="s">
        <v>841</v>
      </c>
      <c r="K7047">
        <v>1.7848316426999428E-2</v>
      </c>
      <c r="L7047" t="s">
        <v>157</v>
      </c>
      <c r="N7047" t="s">
        <v>576</v>
      </c>
      <c r="O7047" t="s">
        <v>841</v>
      </c>
      <c r="P7047">
        <v>1.271755042429995E-2</v>
      </c>
      <c r="Q7047" t="s">
        <v>157</v>
      </c>
    </row>
    <row r="7048" spans="9:17" x14ac:dyDescent="0.45">
      <c r="I7048" t="s">
        <v>341</v>
      </c>
      <c r="J7048" t="s">
        <v>842</v>
      </c>
      <c r="K7048">
        <v>6.49271756592082E-3</v>
      </c>
      <c r="L7048" t="s">
        <v>157</v>
      </c>
      <c r="N7048" t="s">
        <v>576</v>
      </c>
      <c r="O7048" t="s">
        <v>842</v>
      </c>
      <c r="P7048">
        <v>1.3414800264521465E-2</v>
      </c>
      <c r="Q7048" t="s">
        <v>157</v>
      </c>
    </row>
    <row r="7049" spans="9:17" x14ac:dyDescent="0.45">
      <c r="I7049" t="s">
        <v>341</v>
      </c>
      <c r="J7049" t="s">
        <v>843</v>
      </c>
      <c r="K7049">
        <v>1.1474135261236211E-3</v>
      </c>
      <c r="L7049" t="s">
        <v>157</v>
      </c>
      <c r="N7049" t="s">
        <v>576</v>
      </c>
      <c r="O7049" t="s">
        <v>843</v>
      </c>
      <c r="P7049">
        <v>1.3632337255756745E-2</v>
      </c>
      <c r="Q7049" t="s">
        <v>157</v>
      </c>
    </row>
    <row r="7050" spans="9:17" x14ac:dyDescent="0.45">
      <c r="I7050" t="s">
        <v>341</v>
      </c>
      <c r="J7050" t="s">
        <v>844</v>
      </c>
      <c r="K7050">
        <v>0</v>
      </c>
      <c r="L7050" t="s">
        <v>157</v>
      </c>
      <c r="N7050" t="s">
        <v>576</v>
      </c>
      <c r="O7050" t="s">
        <v>844</v>
      </c>
      <c r="P7050">
        <v>6.8010568973217639E-2</v>
      </c>
      <c r="Q7050" t="s">
        <v>157</v>
      </c>
    </row>
    <row r="7051" spans="9:17" x14ac:dyDescent="0.45">
      <c r="I7051" t="s">
        <v>342</v>
      </c>
      <c r="J7051" t="s">
        <v>156</v>
      </c>
      <c r="K7051">
        <v>0</v>
      </c>
      <c r="L7051" t="s">
        <v>157</v>
      </c>
      <c r="N7051" t="s">
        <v>577</v>
      </c>
      <c r="O7051" t="s">
        <v>156</v>
      </c>
      <c r="P7051">
        <v>3.6159507601490955E-2</v>
      </c>
      <c r="Q7051" t="s">
        <v>157</v>
      </c>
    </row>
    <row r="7052" spans="9:17" x14ac:dyDescent="0.45">
      <c r="I7052" t="s">
        <v>342</v>
      </c>
      <c r="J7052" t="s">
        <v>158</v>
      </c>
      <c r="K7052">
        <v>0</v>
      </c>
      <c r="L7052" t="s">
        <v>157</v>
      </c>
      <c r="N7052" t="s">
        <v>577</v>
      </c>
      <c r="O7052" t="s">
        <v>158</v>
      </c>
      <c r="P7052">
        <v>4.2964952916722775E-3</v>
      </c>
      <c r="Q7052" t="s">
        <v>157</v>
      </c>
    </row>
    <row r="7053" spans="9:17" x14ac:dyDescent="0.45">
      <c r="I7053" t="s">
        <v>342</v>
      </c>
      <c r="J7053" t="s">
        <v>159</v>
      </c>
      <c r="K7053">
        <v>4.1746178265365591E-3</v>
      </c>
      <c r="L7053" t="s">
        <v>157</v>
      </c>
      <c r="N7053" t="s">
        <v>577</v>
      </c>
      <c r="O7053" t="s">
        <v>159</v>
      </c>
      <c r="P7053">
        <v>3.8426555438521568E-3</v>
      </c>
      <c r="Q7053" t="s">
        <v>157</v>
      </c>
    </row>
    <row r="7054" spans="9:17" x14ac:dyDescent="0.45">
      <c r="I7054" t="s">
        <v>342</v>
      </c>
      <c r="J7054" t="s">
        <v>160</v>
      </c>
      <c r="K7054">
        <v>4.4814703837328988E-2</v>
      </c>
      <c r="L7054" t="s">
        <v>157</v>
      </c>
      <c r="N7054" t="s">
        <v>577</v>
      </c>
      <c r="O7054" t="s">
        <v>160</v>
      </c>
      <c r="P7054">
        <v>2.7524023846536405E-2</v>
      </c>
      <c r="Q7054" t="s">
        <v>157</v>
      </c>
    </row>
    <row r="7055" spans="9:17" x14ac:dyDescent="0.45">
      <c r="I7055" t="s">
        <v>342</v>
      </c>
      <c r="J7055" t="s">
        <v>161</v>
      </c>
      <c r="K7055">
        <v>4.4561445038322246E-3</v>
      </c>
      <c r="L7055" t="s">
        <v>157</v>
      </c>
      <c r="N7055" t="s">
        <v>577</v>
      </c>
      <c r="O7055" t="s">
        <v>161</v>
      </c>
      <c r="P7055">
        <v>4.114759313124587E-3</v>
      </c>
      <c r="Q7055" t="s">
        <v>157</v>
      </c>
    </row>
    <row r="7056" spans="9:17" x14ac:dyDescent="0.45">
      <c r="I7056" t="s">
        <v>342</v>
      </c>
      <c r="J7056" t="s">
        <v>807</v>
      </c>
      <c r="K7056">
        <v>9.9762602672318784E-4</v>
      </c>
      <c r="L7056" t="s">
        <v>157</v>
      </c>
      <c r="N7056" t="s">
        <v>577</v>
      </c>
      <c r="O7056" t="s">
        <v>807</v>
      </c>
      <c r="P7056">
        <v>4.5447621299887471E-3</v>
      </c>
      <c r="Q7056" t="s">
        <v>157</v>
      </c>
    </row>
    <row r="7057" spans="9:17" x14ac:dyDescent="0.45">
      <c r="I7057" t="s">
        <v>342</v>
      </c>
      <c r="J7057" t="s">
        <v>808</v>
      </c>
      <c r="K7057">
        <v>0</v>
      </c>
      <c r="L7057" t="s">
        <v>157</v>
      </c>
      <c r="N7057" t="s">
        <v>577</v>
      </c>
      <c r="O7057" t="s">
        <v>808</v>
      </c>
      <c r="P7057">
        <v>5.1965546549822637E-3</v>
      </c>
      <c r="Q7057" t="s">
        <v>157</v>
      </c>
    </row>
    <row r="7058" spans="9:17" x14ac:dyDescent="0.45">
      <c r="I7058" t="s">
        <v>342</v>
      </c>
      <c r="J7058" t="s">
        <v>809</v>
      </c>
      <c r="K7058">
        <v>0</v>
      </c>
      <c r="L7058" t="s">
        <v>157</v>
      </c>
      <c r="N7058" t="s">
        <v>577</v>
      </c>
      <c r="O7058" t="s">
        <v>809</v>
      </c>
      <c r="P7058">
        <v>2.91222553028633E-2</v>
      </c>
      <c r="Q7058" t="s">
        <v>157</v>
      </c>
    </row>
    <row r="7059" spans="9:17" x14ac:dyDescent="0.45">
      <c r="I7059" t="s">
        <v>342</v>
      </c>
      <c r="J7059" t="s">
        <v>162</v>
      </c>
      <c r="K7059">
        <v>4.2675246321340011E-4</v>
      </c>
      <c r="L7059" t="s">
        <v>157</v>
      </c>
      <c r="N7059" t="s">
        <v>577</v>
      </c>
      <c r="O7059" t="s">
        <v>162</v>
      </c>
      <c r="P7059">
        <v>7.2166768432568973E-2</v>
      </c>
      <c r="Q7059" t="s">
        <v>157</v>
      </c>
    </row>
    <row r="7060" spans="9:17" x14ac:dyDescent="0.45">
      <c r="I7060" t="s">
        <v>342</v>
      </c>
      <c r="J7060" t="s">
        <v>163</v>
      </c>
      <c r="K7060">
        <v>5.7445930391070927E-3</v>
      </c>
      <c r="L7060" t="s">
        <v>157</v>
      </c>
      <c r="N7060" t="s">
        <v>577</v>
      </c>
      <c r="O7060" t="s">
        <v>163</v>
      </c>
      <c r="P7060">
        <v>9.3412146102081692E-3</v>
      </c>
      <c r="Q7060" t="s">
        <v>157</v>
      </c>
    </row>
    <row r="7061" spans="9:17" x14ac:dyDescent="0.45">
      <c r="I7061" t="s">
        <v>342</v>
      </c>
      <c r="J7061" t="s">
        <v>164</v>
      </c>
      <c r="K7061">
        <v>9.8907990286893274E-3</v>
      </c>
      <c r="L7061" t="s">
        <v>157</v>
      </c>
      <c r="N7061" t="s">
        <v>577</v>
      </c>
      <c r="O7061" t="s">
        <v>164</v>
      </c>
      <c r="P7061">
        <v>8.9137072166708513E-3</v>
      </c>
      <c r="Q7061" t="s">
        <v>157</v>
      </c>
    </row>
    <row r="7062" spans="9:17" x14ac:dyDescent="0.45">
      <c r="I7062" t="s">
        <v>342</v>
      </c>
      <c r="J7062" t="s">
        <v>165</v>
      </c>
      <c r="K7062">
        <v>9.7471255926474307E-2</v>
      </c>
      <c r="L7062" t="s">
        <v>157</v>
      </c>
      <c r="N7062" t="s">
        <v>577</v>
      </c>
      <c r="O7062" t="s">
        <v>165</v>
      </c>
      <c r="P7062">
        <v>8.740547018179036E-2</v>
      </c>
      <c r="Q7062" t="s">
        <v>157</v>
      </c>
    </row>
    <row r="7063" spans="9:17" x14ac:dyDescent="0.45">
      <c r="I7063" t="s">
        <v>342</v>
      </c>
      <c r="J7063" t="s">
        <v>166</v>
      </c>
      <c r="K7063">
        <v>1.1428589801575666E-2</v>
      </c>
      <c r="L7063" t="s">
        <v>157</v>
      </c>
      <c r="N7063" t="s">
        <v>577</v>
      </c>
      <c r="O7063" t="s">
        <v>166</v>
      </c>
      <c r="P7063">
        <v>1.5006456021411646E-2</v>
      </c>
      <c r="Q7063" t="s">
        <v>157</v>
      </c>
    </row>
    <row r="7064" spans="9:17" x14ac:dyDescent="0.45">
      <c r="I7064" t="s">
        <v>342</v>
      </c>
      <c r="J7064" t="s">
        <v>811</v>
      </c>
      <c r="K7064">
        <v>7.4142079540124159E-3</v>
      </c>
      <c r="L7064" t="s">
        <v>157</v>
      </c>
      <c r="N7064" t="s">
        <v>577</v>
      </c>
      <c r="O7064" t="s">
        <v>811</v>
      </c>
      <c r="P7064">
        <v>1.4228944154150661E-2</v>
      </c>
      <c r="Q7064" t="s">
        <v>157</v>
      </c>
    </row>
    <row r="7065" spans="9:17" x14ac:dyDescent="0.45">
      <c r="I7065" t="s">
        <v>342</v>
      </c>
      <c r="J7065" t="s">
        <v>812</v>
      </c>
      <c r="K7065">
        <v>4.5696731526730398E-4</v>
      </c>
      <c r="L7065" t="s">
        <v>157</v>
      </c>
      <c r="N7065" t="s">
        <v>577</v>
      </c>
      <c r="O7065" t="s">
        <v>812</v>
      </c>
      <c r="P7065">
        <v>1.3561130475084983E-2</v>
      </c>
      <c r="Q7065" t="s">
        <v>157</v>
      </c>
    </row>
    <row r="7066" spans="9:17" x14ac:dyDescent="0.45">
      <c r="I7066" t="s">
        <v>342</v>
      </c>
      <c r="J7066" t="s">
        <v>813</v>
      </c>
      <c r="K7066">
        <v>0</v>
      </c>
      <c r="L7066" t="s">
        <v>157</v>
      </c>
      <c r="N7066" t="s">
        <v>577</v>
      </c>
      <c r="O7066" t="s">
        <v>813</v>
      </c>
      <c r="P7066">
        <v>6.3984070322514963E-2</v>
      </c>
      <c r="Q7066" t="s">
        <v>157</v>
      </c>
    </row>
    <row r="7067" spans="9:17" x14ac:dyDescent="0.45">
      <c r="I7067" t="s">
        <v>342</v>
      </c>
      <c r="J7067" t="s">
        <v>815</v>
      </c>
      <c r="K7067">
        <v>3.7616725072794387E-3</v>
      </c>
      <c r="L7067" t="s">
        <v>157</v>
      </c>
      <c r="N7067" t="s">
        <v>577</v>
      </c>
      <c r="O7067" t="s">
        <v>815</v>
      </c>
      <c r="P7067">
        <v>1.5697773940074249E-2</v>
      </c>
      <c r="Q7067" t="s">
        <v>157</v>
      </c>
    </row>
    <row r="7068" spans="9:17" x14ac:dyDescent="0.45">
      <c r="I7068" t="s">
        <v>342</v>
      </c>
      <c r="J7068" t="s">
        <v>816</v>
      </c>
      <c r="K7068">
        <v>6.3967189091586416E-3</v>
      </c>
      <c r="L7068" t="s">
        <v>157</v>
      </c>
      <c r="N7068" t="s">
        <v>577</v>
      </c>
      <c r="O7068" t="s">
        <v>816</v>
      </c>
      <c r="P7068">
        <v>1.4608635658488246E-3</v>
      </c>
      <c r="Q7068" t="s">
        <v>157</v>
      </c>
    </row>
    <row r="7069" spans="9:17" x14ac:dyDescent="0.45">
      <c r="I7069" t="s">
        <v>342</v>
      </c>
      <c r="J7069" t="s">
        <v>817</v>
      </c>
      <c r="K7069">
        <v>7.9161787068357525E-3</v>
      </c>
      <c r="L7069" t="s">
        <v>157</v>
      </c>
      <c r="N7069" t="s">
        <v>577</v>
      </c>
      <c r="O7069" t="s">
        <v>817</v>
      </c>
      <c r="P7069">
        <v>1.5009879165412934E-3</v>
      </c>
      <c r="Q7069" t="s">
        <v>157</v>
      </c>
    </row>
    <row r="7070" spans="9:17" x14ac:dyDescent="0.45">
      <c r="I7070" t="s">
        <v>342</v>
      </c>
      <c r="J7070" t="s">
        <v>818</v>
      </c>
      <c r="K7070">
        <v>6.50921768499019E-2</v>
      </c>
      <c r="L7070" t="s">
        <v>157</v>
      </c>
      <c r="N7070" t="s">
        <v>577</v>
      </c>
      <c r="O7070" t="s">
        <v>818</v>
      </c>
      <c r="P7070">
        <v>1.8121218408072334E-2</v>
      </c>
      <c r="Q7070" t="s">
        <v>157</v>
      </c>
    </row>
    <row r="7071" spans="9:17" x14ac:dyDescent="0.45">
      <c r="I7071" t="s">
        <v>342</v>
      </c>
      <c r="J7071" t="s">
        <v>819</v>
      </c>
      <c r="K7071">
        <v>7.7197212652236735E-3</v>
      </c>
      <c r="L7071" t="s">
        <v>157</v>
      </c>
      <c r="N7071" t="s">
        <v>577</v>
      </c>
      <c r="O7071" t="s">
        <v>819</v>
      </c>
      <c r="P7071">
        <v>2.8017681814061037E-3</v>
      </c>
      <c r="Q7071" t="s">
        <v>157</v>
      </c>
    </row>
    <row r="7072" spans="9:17" x14ac:dyDescent="0.45">
      <c r="I7072" t="s">
        <v>342</v>
      </c>
      <c r="J7072" t="s">
        <v>820</v>
      </c>
      <c r="K7072">
        <v>5.9928701488731065E-3</v>
      </c>
      <c r="L7072" t="s">
        <v>157</v>
      </c>
      <c r="N7072" t="s">
        <v>577</v>
      </c>
      <c r="O7072" t="s">
        <v>820</v>
      </c>
      <c r="P7072">
        <v>2.837841922607449E-3</v>
      </c>
      <c r="Q7072" t="s">
        <v>157</v>
      </c>
    </row>
    <row r="7073" spans="9:17" x14ac:dyDescent="0.45">
      <c r="I7073" t="s">
        <v>342</v>
      </c>
      <c r="J7073" t="s">
        <v>821</v>
      </c>
      <c r="K7073">
        <v>3.3847268849493857E-3</v>
      </c>
      <c r="L7073" t="s">
        <v>157</v>
      </c>
      <c r="N7073" t="s">
        <v>577</v>
      </c>
      <c r="O7073" t="s">
        <v>821</v>
      </c>
      <c r="P7073">
        <v>3.2222966656150001E-3</v>
      </c>
      <c r="Q7073" t="s">
        <v>157</v>
      </c>
    </row>
    <row r="7074" spans="9:17" x14ac:dyDescent="0.45">
      <c r="I7074" t="s">
        <v>342</v>
      </c>
      <c r="J7074" t="s">
        <v>822</v>
      </c>
      <c r="K7074">
        <v>0</v>
      </c>
      <c r="L7074" t="s">
        <v>157</v>
      </c>
      <c r="N7074" t="s">
        <v>577</v>
      </c>
      <c r="O7074" t="s">
        <v>822</v>
      </c>
      <c r="P7074">
        <v>1.3510559199142843E-2</v>
      </c>
      <c r="Q7074" t="s">
        <v>157</v>
      </c>
    </row>
    <row r="7075" spans="9:17" x14ac:dyDescent="0.45">
      <c r="I7075" t="s">
        <v>342</v>
      </c>
      <c r="J7075" t="s">
        <v>829</v>
      </c>
      <c r="K7075">
        <v>2.4563837801912809E-2</v>
      </c>
      <c r="L7075" t="s">
        <v>157</v>
      </c>
      <c r="N7075" t="s">
        <v>577</v>
      </c>
      <c r="O7075" t="s">
        <v>829</v>
      </c>
      <c r="P7075">
        <v>4.0124886701948984E-2</v>
      </c>
      <c r="Q7075" t="s">
        <v>157</v>
      </c>
    </row>
    <row r="7076" spans="9:17" x14ac:dyDescent="0.45">
      <c r="I7076" t="s">
        <v>342</v>
      </c>
      <c r="J7076" t="s">
        <v>830</v>
      </c>
      <c r="K7076">
        <v>2.7293046711056847E-2</v>
      </c>
      <c r="L7076" t="s">
        <v>157</v>
      </c>
      <c r="N7076" t="s">
        <v>577</v>
      </c>
      <c r="O7076" t="s">
        <v>830</v>
      </c>
      <c r="P7076">
        <v>3.2076447397117961E-3</v>
      </c>
      <c r="Q7076" t="s">
        <v>157</v>
      </c>
    </row>
    <row r="7077" spans="9:17" x14ac:dyDescent="0.45">
      <c r="I7077" t="s">
        <v>342</v>
      </c>
      <c r="J7077" t="s">
        <v>831</v>
      </c>
      <c r="K7077">
        <v>3.3584624662985049E-2</v>
      </c>
      <c r="L7077" t="s">
        <v>157</v>
      </c>
      <c r="N7077" t="s">
        <v>577</v>
      </c>
      <c r="O7077" t="s">
        <v>831</v>
      </c>
      <c r="P7077">
        <v>3.6787306110440984E-3</v>
      </c>
      <c r="Q7077" t="s">
        <v>157</v>
      </c>
    </row>
    <row r="7078" spans="9:17" x14ac:dyDescent="0.45">
      <c r="I7078" t="s">
        <v>342</v>
      </c>
      <c r="J7078" t="s">
        <v>832</v>
      </c>
      <c r="K7078">
        <v>0.2743629114665147</v>
      </c>
      <c r="L7078" t="s">
        <v>157</v>
      </c>
      <c r="N7078" t="s">
        <v>577</v>
      </c>
      <c r="O7078" t="s">
        <v>832</v>
      </c>
      <c r="P7078">
        <v>4.6250125244092881E-2</v>
      </c>
      <c r="Q7078" t="s">
        <v>157</v>
      </c>
    </row>
    <row r="7079" spans="9:17" x14ac:dyDescent="0.45">
      <c r="I7079" t="s">
        <v>342</v>
      </c>
      <c r="J7079" t="s">
        <v>833</v>
      </c>
      <c r="K7079">
        <v>3.2578160574012721E-2</v>
      </c>
      <c r="L7079" t="s">
        <v>157</v>
      </c>
      <c r="N7079" t="s">
        <v>577</v>
      </c>
      <c r="O7079" t="s">
        <v>833</v>
      </c>
      <c r="P7079">
        <v>1.2486277581730437E-2</v>
      </c>
      <c r="Q7079" t="s">
        <v>157</v>
      </c>
    </row>
    <row r="7080" spans="9:17" x14ac:dyDescent="0.45">
      <c r="I7080" t="s">
        <v>342</v>
      </c>
      <c r="J7080" t="s">
        <v>834</v>
      </c>
      <c r="K7080">
        <v>2.6650649081347268E-2</v>
      </c>
      <c r="L7080" t="s">
        <v>157</v>
      </c>
      <c r="N7080" t="s">
        <v>577</v>
      </c>
      <c r="O7080" t="s">
        <v>834</v>
      </c>
      <c r="P7080">
        <v>1.4961976327667844E-2</v>
      </c>
      <c r="Q7080" t="s">
        <v>157</v>
      </c>
    </row>
    <row r="7081" spans="9:17" x14ac:dyDescent="0.45">
      <c r="I7081" t="s">
        <v>342</v>
      </c>
      <c r="J7081" t="s">
        <v>835</v>
      </c>
      <c r="K7081">
        <v>1.7568445572927582E-2</v>
      </c>
      <c r="L7081" t="s">
        <v>157</v>
      </c>
      <c r="N7081" t="s">
        <v>577</v>
      </c>
      <c r="O7081" t="s">
        <v>835</v>
      </c>
      <c r="P7081">
        <v>1.8649774956231203E-2</v>
      </c>
      <c r="Q7081" t="s">
        <v>157</v>
      </c>
    </row>
    <row r="7082" spans="9:17" x14ac:dyDescent="0.45">
      <c r="I7082" t="s">
        <v>342</v>
      </c>
      <c r="J7082" t="s">
        <v>836</v>
      </c>
      <c r="K7082">
        <v>3.4108053938408803E-3</v>
      </c>
      <c r="L7082" t="s">
        <v>157</v>
      </c>
      <c r="N7082" t="s">
        <v>577</v>
      </c>
      <c r="O7082" t="s">
        <v>836</v>
      </c>
      <c r="P7082">
        <v>8.2142892311738228E-2</v>
      </c>
      <c r="Q7082" t="s">
        <v>157</v>
      </c>
    </row>
    <row r="7083" spans="9:17" x14ac:dyDescent="0.45">
      <c r="I7083" t="s">
        <v>342</v>
      </c>
      <c r="J7083" t="s">
        <v>837</v>
      </c>
      <c r="K7083">
        <v>3.064704893745595E-3</v>
      </c>
      <c r="L7083" t="s">
        <v>157</v>
      </c>
      <c r="N7083" t="s">
        <v>577</v>
      </c>
      <c r="O7083" t="s">
        <v>837</v>
      </c>
      <c r="P7083">
        <v>9.7710023172282334E-2</v>
      </c>
      <c r="Q7083" t="s">
        <v>157</v>
      </c>
    </row>
    <row r="7084" spans="9:17" x14ac:dyDescent="0.45">
      <c r="I7084" t="s">
        <v>342</v>
      </c>
      <c r="J7084" t="s">
        <v>838</v>
      </c>
      <c r="K7084">
        <v>1.342985231360469E-2</v>
      </c>
      <c r="L7084" t="s">
        <v>157</v>
      </c>
      <c r="N7084" t="s">
        <v>577</v>
      </c>
      <c r="O7084" t="s">
        <v>838</v>
      </c>
      <c r="P7084">
        <v>1.3217985273965902E-2</v>
      </c>
      <c r="Q7084" t="s">
        <v>157</v>
      </c>
    </row>
    <row r="7085" spans="9:17" x14ac:dyDescent="0.45">
      <c r="I7085" t="s">
        <v>342</v>
      </c>
      <c r="J7085" t="s">
        <v>839</v>
      </c>
      <c r="K7085">
        <v>2.3626034878695086E-2</v>
      </c>
      <c r="L7085" t="s">
        <v>157</v>
      </c>
      <c r="N7085" t="s">
        <v>577</v>
      </c>
      <c r="O7085" t="s">
        <v>839</v>
      </c>
      <c r="P7085">
        <v>1.0960550333403743E-2</v>
      </c>
      <c r="Q7085" t="s">
        <v>157</v>
      </c>
    </row>
    <row r="7086" spans="9:17" x14ac:dyDescent="0.45">
      <c r="I7086" t="s">
        <v>342</v>
      </c>
      <c r="J7086" t="s">
        <v>840</v>
      </c>
      <c r="K7086">
        <v>0.2046450713453512</v>
      </c>
      <c r="L7086" t="s">
        <v>157</v>
      </c>
      <c r="N7086" t="s">
        <v>577</v>
      </c>
      <c r="O7086" t="s">
        <v>840</v>
      </c>
      <c r="P7086">
        <v>7.7433463656460047E-2</v>
      </c>
      <c r="Q7086" t="s">
        <v>157</v>
      </c>
    </row>
    <row r="7087" spans="9:17" x14ac:dyDescent="0.45">
      <c r="I7087" t="s">
        <v>342</v>
      </c>
      <c r="J7087" t="s">
        <v>841</v>
      </c>
      <c r="K7087">
        <v>1.9574033648501483E-2</v>
      </c>
      <c r="L7087" t="s">
        <v>157</v>
      </c>
      <c r="N7087" t="s">
        <v>577</v>
      </c>
      <c r="O7087" t="s">
        <v>841</v>
      </c>
      <c r="P7087">
        <v>1.2736079042334156E-2</v>
      </c>
      <c r="Q7087" t="s">
        <v>157</v>
      </c>
    </row>
    <row r="7088" spans="9:17" x14ac:dyDescent="0.45">
      <c r="I7088" t="s">
        <v>342</v>
      </c>
      <c r="J7088" t="s">
        <v>842</v>
      </c>
      <c r="K7088">
        <v>7.0673497039190451E-3</v>
      </c>
      <c r="L7088" t="s">
        <v>157</v>
      </c>
      <c r="N7088" t="s">
        <v>577</v>
      </c>
      <c r="O7088" t="s">
        <v>842</v>
      </c>
      <c r="P7088">
        <v>1.4434913954722635E-2</v>
      </c>
      <c r="Q7088" t="s">
        <v>157</v>
      </c>
    </row>
    <row r="7089" spans="9:17" x14ac:dyDescent="0.45">
      <c r="I7089" t="s">
        <v>342</v>
      </c>
      <c r="J7089" t="s">
        <v>843</v>
      </c>
      <c r="K7089">
        <v>1.0401489566027136E-3</v>
      </c>
      <c r="L7089" t="s">
        <v>157</v>
      </c>
      <c r="N7089" t="s">
        <v>577</v>
      </c>
      <c r="O7089" t="s">
        <v>843</v>
      </c>
      <c r="P7089">
        <v>1.6091870876492359E-2</v>
      </c>
      <c r="Q7089" t="s">
        <v>157</v>
      </c>
    </row>
    <row r="7090" spans="9:17" x14ac:dyDescent="0.45">
      <c r="I7090" t="s">
        <v>342</v>
      </c>
      <c r="J7090" t="s">
        <v>844</v>
      </c>
      <c r="K7090">
        <v>0</v>
      </c>
      <c r="L7090" t="s">
        <v>157</v>
      </c>
      <c r="N7090" t="s">
        <v>577</v>
      </c>
      <c r="O7090" t="s">
        <v>844</v>
      </c>
      <c r="P7090">
        <v>7.7350720317953967E-2</v>
      </c>
      <c r="Q7090" t="s">
        <v>157</v>
      </c>
    </row>
    <row r="7091" spans="9:17" x14ac:dyDescent="0.45">
      <c r="I7091" t="s">
        <v>343</v>
      </c>
      <c r="J7091" t="s">
        <v>156</v>
      </c>
      <c r="K7091">
        <v>0</v>
      </c>
      <c r="L7091" t="s">
        <v>157</v>
      </c>
      <c r="N7091" t="s">
        <v>578</v>
      </c>
      <c r="O7091" t="s">
        <v>156</v>
      </c>
      <c r="P7091">
        <v>4.0134517355087843E-2</v>
      </c>
      <c r="Q7091" t="s">
        <v>157</v>
      </c>
    </row>
    <row r="7092" spans="9:17" x14ac:dyDescent="0.45">
      <c r="I7092" t="s">
        <v>343</v>
      </c>
      <c r="J7092" t="s">
        <v>158</v>
      </c>
      <c r="K7092">
        <v>0</v>
      </c>
      <c r="L7092" t="s">
        <v>157</v>
      </c>
      <c r="N7092" t="s">
        <v>578</v>
      </c>
      <c r="O7092" t="s">
        <v>158</v>
      </c>
      <c r="P7092">
        <v>4.676728252017627E-3</v>
      </c>
      <c r="Q7092" t="s">
        <v>157</v>
      </c>
    </row>
    <row r="7093" spans="9:17" x14ac:dyDescent="0.45">
      <c r="I7093" t="s">
        <v>343</v>
      </c>
      <c r="J7093" t="s">
        <v>159</v>
      </c>
      <c r="K7093">
        <v>4.1750779582081692E-3</v>
      </c>
      <c r="L7093" t="s">
        <v>157</v>
      </c>
      <c r="N7093" t="s">
        <v>578</v>
      </c>
      <c r="O7093" t="s">
        <v>159</v>
      </c>
      <c r="P7093">
        <v>4.1718874425231232E-3</v>
      </c>
      <c r="Q7093" t="s">
        <v>157</v>
      </c>
    </row>
    <row r="7094" spans="9:17" x14ac:dyDescent="0.45">
      <c r="I7094" t="s">
        <v>343</v>
      </c>
      <c r="J7094" t="s">
        <v>160</v>
      </c>
      <c r="K7094">
        <v>4.3864746515140239E-2</v>
      </c>
      <c r="L7094" t="s">
        <v>157</v>
      </c>
      <c r="N7094" t="s">
        <v>578</v>
      </c>
      <c r="O7094" t="s">
        <v>160</v>
      </c>
      <c r="P7094">
        <v>3.0960064249670047E-2</v>
      </c>
      <c r="Q7094" t="s">
        <v>157</v>
      </c>
    </row>
    <row r="7095" spans="9:17" x14ac:dyDescent="0.45">
      <c r="I7095" t="s">
        <v>343</v>
      </c>
      <c r="J7095" t="s">
        <v>161</v>
      </c>
      <c r="K7095">
        <v>4.3401399561946285E-3</v>
      </c>
      <c r="L7095" t="s">
        <v>157</v>
      </c>
      <c r="N7095" t="s">
        <v>578</v>
      </c>
      <c r="O7095" t="s">
        <v>161</v>
      </c>
      <c r="P7095">
        <v>4.4382417411129964E-3</v>
      </c>
      <c r="Q7095" t="s">
        <v>157</v>
      </c>
    </row>
    <row r="7096" spans="9:17" x14ac:dyDescent="0.45">
      <c r="I7096" t="s">
        <v>343</v>
      </c>
      <c r="J7096" t="s">
        <v>807</v>
      </c>
      <c r="K7096">
        <v>9.070105311283971E-4</v>
      </c>
      <c r="L7096" t="s">
        <v>157</v>
      </c>
      <c r="N7096" t="s">
        <v>578</v>
      </c>
      <c r="O7096" t="s">
        <v>807</v>
      </c>
      <c r="P7096">
        <v>4.7719542883746004E-3</v>
      </c>
      <c r="Q7096" t="s">
        <v>157</v>
      </c>
    </row>
    <row r="7097" spans="9:17" x14ac:dyDescent="0.45">
      <c r="I7097" t="s">
        <v>343</v>
      </c>
      <c r="J7097" t="s">
        <v>808</v>
      </c>
      <c r="K7097">
        <v>0</v>
      </c>
      <c r="L7097" t="s">
        <v>157</v>
      </c>
      <c r="N7097" t="s">
        <v>578</v>
      </c>
      <c r="O7097" t="s">
        <v>808</v>
      </c>
      <c r="P7097">
        <v>5.4301701645094553E-3</v>
      </c>
      <c r="Q7097" t="s">
        <v>157</v>
      </c>
    </row>
    <row r="7098" spans="9:17" x14ac:dyDescent="0.45">
      <c r="I7098" t="s">
        <v>343</v>
      </c>
      <c r="J7098" t="s">
        <v>809</v>
      </c>
      <c r="K7098">
        <v>0</v>
      </c>
      <c r="L7098" t="s">
        <v>157</v>
      </c>
      <c r="N7098" t="s">
        <v>578</v>
      </c>
      <c r="O7098" t="s">
        <v>809</v>
      </c>
      <c r="P7098">
        <v>3.0654253089720886E-2</v>
      </c>
      <c r="Q7098" t="s">
        <v>157</v>
      </c>
    </row>
    <row r="7099" spans="9:17" x14ac:dyDescent="0.45">
      <c r="I7099" t="s">
        <v>343</v>
      </c>
      <c r="J7099" t="s">
        <v>162</v>
      </c>
      <c r="K7099">
        <v>4.9227696295510372E-4</v>
      </c>
      <c r="L7099" t="s">
        <v>157</v>
      </c>
      <c r="N7099" t="s">
        <v>578</v>
      </c>
      <c r="O7099" t="s">
        <v>162</v>
      </c>
      <c r="P7099">
        <v>7.2148619625190424E-2</v>
      </c>
      <c r="Q7099" t="s">
        <v>157</v>
      </c>
    </row>
    <row r="7100" spans="9:17" x14ac:dyDescent="0.45">
      <c r="I7100" t="s">
        <v>343</v>
      </c>
      <c r="J7100" t="s">
        <v>163</v>
      </c>
      <c r="K7100">
        <v>5.865092380519972E-3</v>
      </c>
      <c r="L7100" t="s">
        <v>157</v>
      </c>
      <c r="N7100" t="s">
        <v>578</v>
      </c>
      <c r="O7100" t="s">
        <v>163</v>
      </c>
      <c r="P7100">
        <v>9.7698230528663211E-3</v>
      </c>
      <c r="Q7100" t="s">
        <v>157</v>
      </c>
    </row>
    <row r="7101" spans="9:17" x14ac:dyDescent="0.45">
      <c r="I7101" t="s">
        <v>343</v>
      </c>
      <c r="J7101" t="s">
        <v>164</v>
      </c>
      <c r="K7101">
        <v>9.9859000096374963E-3</v>
      </c>
      <c r="L7101" t="s">
        <v>157</v>
      </c>
      <c r="N7101" t="s">
        <v>578</v>
      </c>
      <c r="O7101" t="s">
        <v>164</v>
      </c>
      <c r="P7101">
        <v>9.870009233900438E-3</v>
      </c>
      <c r="Q7101" t="s">
        <v>157</v>
      </c>
    </row>
    <row r="7102" spans="9:17" x14ac:dyDescent="0.45">
      <c r="I7102" t="s">
        <v>343</v>
      </c>
      <c r="J7102" t="s">
        <v>165</v>
      </c>
      <c r="K7102">
        <v>9.5654554799382438E-2</v>
      </c>
      <c r="L7102" t="s">
        <v>157</v>
      </c>
      <c r="N7102" t="s">
        <v>578</v>
      </c>
      <c r="O7102" t="s">
        <v>165</v>
      </c>
      <c r="P7102">
        <v>8.8274745694142079E-2</v>
      </c>
      <c r="Q7102" t="s">
        <v>157</v>
      </c>
    </row>
    <row r="7103" spans="9:17" x14ac:dyDescent="0.45">
      <c r="I7103" t="s">
        <v>343</v>
      </c>
      <c r="J7103" t="s">
        <v>166</v>
      </c>
      <c r="K7103">
        <v>1.1096275896723655E-2</v>
      </c>
      <c r="L7103" t="s">
        <v>157</v>
      </c>
      <c r="N7103" t="s">
        <v>578</v>
      </c>
      <c r="O7103" t="s">
        <v>166</v>
      </c>
      <c r="P7103">
        <v>1.5354019692728763E-2</v>
      </c>
      <c r="Q7103" t="s">
        <v>157</v>
      </c>
    </row>
    <row r="7104" spans="9:17" x14ac:dyDescent="0.45">
      <c r="I7104" t="s">
        <v>343</v>
      </c>
      <c r="J7104" t="s">
        <v>811</v>
      </c>
      <c r="K7104">
        <v>7.3270725303475137E-3</v>
      </c>
      <c r="L7104" t="s">
        <v>157</v>
      </c>
      <c r="N7104" t="s">
        <v>578</v>
      </c>
      <c r="O7104" t="s">
        <v>811</v>
      </c>
      <c r="P7104">
        <v>1.4367549381249657E-2</v>
      </c>
      <c r="Q7104" t="s">
        <v>157</v>
      </c>
    </row>
    <row r="7105" spans="9:17" x14ac:dyDescent="0.45">
      <c r="I7105" t="s">
        <v>343</v>
      </c>
      <c r="J7105" t="s">
        <v>812</v>
      </c>
      <c r="K7105">
        <v>4.2660801936945123E-4</v>
      </c>
      <c r="L7105" t="s">
        <v>157</v>
      </c>
      <c r="N7105" t="s">
        <v>578</v>
      </c>
      <c r="O7105" t="s">
        <v>812</v>
      </c>
      <c r="P7105">
        <v>1.3466433449960907E-2</v>
      </c>
      <c r="Q7105" t="s">
        <v>157</v>
      </c>
    </row>
    <row r="7106" spans="9:17" x14ac:dyDescent="0.45">
      <c r="I7106" t="s">
        <v>343</v>
      </c>
      <c r="J7106" t="s">
        <v>813</v>
      </c>
      <c r="K7106">
        <v>0</v>
      </c>
      <c r="L7106" t="s">
        <v>157</v>
      </c>
      <c r="N7106" t="s">
        <v>578</v>
      </c>
      <c r="O7106" t="s">
        <v>813</v>
      </c>
      <c r="P7106">
        <v>6.2735869249157708E-2</v>
      </c>
      <c r="Q7106" t="s">
        <v>157</v>
      </c>
    </row>
    <row r="7107" spans="9:17" x14ac:dyDescent="0.45">
      <c r="I7107" t="s">
        <v>343</v>
      </c>
      <c r="J7107" t="s">
        <v>815</v>
      </c>
      <c r="K7107">
        <v>3.8201248617712583E-3</v>
      </c>
      <c r="L7107" t="s">
        <v>157</v>
      </c>
      <c r="N7107" t="s">
        <v>578</v>
      </c>
      <c r="O7107" t="s">
        <v>815</v>
      </c>
      <c r="P7107">
        <v>1.6574329262872032E-2</v>
      </c>
      <c r="Q7107" t="s">
        <v>157</v>
      </c>
    </row>
    <row r="7108" spans="9:17" x14ac:dyDescent="0.45">
      <c r="I7108" t="s">
        <v>343</v>
      </c>
      <c r="J7108" t="s">
        <v>816</v>
      </c>
      <c r="K7108">
        <v>6.3960821774523583E-3</v>
      </c>
      <c r="L7108" t="s">
        <v>157</v>
      </c>
      <c r="N7108" t="s">
        <v>578</v>
      </c>
      <c r="O7108" t="s">
        <v>816</v>
      </c>
      <c r="P7108">
        <v>1.6379235545381844E-3</v>
      </c>
      <c r="Q7108" t="s">
        <v>157</v>
      </c>
    </row>
    <row r="7109" spans="9:17" x14ac:dyDescent="0.45">
      <c r="I7109" t="s">
        <v>343</v>
      </c>
      <c r="J7109" t="s">
        <v>817</v>
      </c>
      <c r="K7109">
        <v>7.9575042281870463E-3</v>
      </c>
      <c r="L7109" t="s">
        <v>157</v>
      </c>
      <c r="N7109" t="s">
        <v>578</v>
      </c>
      <c r="O7109" t="s">
        <v>817</v>
      </c>
      <c r="P7109">
        <v>1.7228925399203952E-3</v>
      </c>
      <c r="Q7109" t="s">
        <v>157</v>
      </c>
    </row>
    <row r="7110" spans="9:17" x14ac:dyDescent="0.45">
      <c r="I7110" t="s">
        <v>343</v>
      </c>
      <c r="J7110" t="s">
        <v>818</v>
      </c>
      <c r="K7110">
        <v>6.3126521876062672E-2</v>
      </c>
      <c r="L7110" t="s">
        <v>157</v>
      </c>
      <c r="N7110" t="s">
        <v>578</v>
      </c>
      <c r="O7110" t="s">
        <v>818</v>
      </c>
      <c r="P7110">
        <v>1.9781151902213159E-2</v>
      </c>
      <c r="Q7110" t="s">
        <v>157</v>
      </c>
    </row>
    <row r="7111" spans="9:17" x14ac:dyDescent="0.45">
      <c r="I7111" t="s">
        <v>343</v>
      </c>
      <c r="J7111" t="s">
        <v>819</v>
      </c>
      <c r="K7111">
        <v>7.263184820660214E-3</v>
      </c>
      <c r="L7111" t="s">
        <v>157</v>
      </c>
      <c r="N7111" t="s">
        <v>578</v>
      </c>
      <c r="O7111" t="s">
        <v>819</v>
      </c>
      <c r="P7111">
        <v>3.1103144738560563E-3</v>
      </c>
      <c r="Q7111" t="s">
        <v>157</v>
      </c>
    </row>
    <row r="7112" spans="9:17" x14ac:dyDescent="0.45">
      <c r="I7112" t="s">
        <v>343</v>
      </c>
      <c r="J7112" t="s">
        <v>820</v>
      </c>
      <c r="K7112">
        <v>5.6927372977532854E-3</v>
      </c>
      <c r="L7112" t="s">
        <v>157</v>
      </c>
      <c r="N7112" t="s">
        <v>578</v>
      </c>
      <c r="O7112" t="s">
        <v>820</v>
      </c>
      <c r="P7112">
        <v>2.7216508963194492E-3</v>
      </c>
      <c r="Q7112" t="s">
        <v>157</v>
      </c>
    </row>
    <row r="7113" spans="9:17" x14ac:dyDescent="0.45">
      <c r="I7113" t="s">
        <v>343</v>
      </c>
      <c r="J7113" t="s">
        <v>821</v>
      </c>
      <c r="K7113">
        <v>3.2161960580376183E-3</v>
      </c>
      <c r="L7113" t="s">
        <v>157</v>
      </c>
      <c r="N7113" t="s">
        <v>578</v>
      </c>
      <c r="O7113" t="s">
        <v>821</v>
      </c>
      <c r="P7113">
        <v>2.8483406628113921E-3</v>
      </c>
      <c r="Q7113" t="s">
        <v>157</v>
      </c>
    </row>
    <row r="7114" spans="9:17" x14ac:dyDescent="0.45">
      <c r="I7114" t="s">
        <v>343</v>
      </c>
      <c r="J7114" t="s">
        <v>822</v>
      </c>
      <c r="K7114">
        <v>0</v>
      </c>
      <c r="L7114" t="s">
        <v>157</v>
      </c>
      <c r="N7114" t="s">
        <v>578</v>
      </c>
      <c r="O7114" t="s">
        <v>822</v>
      </c>
      <c r="P7114">
        <v>1.3310951151802027E-2</v>
      </c>
      <c r="Q7114" t="s">
        <v>157</v>
      </c>
    </row>
    <row r="7115" spans="9:17" x14ac:dyDescent="0.45">
      <c r="I7115" t="s">
        <v>343</v>
      </c>
      <c r="J7115" t="s">
        <v>829</v>
      </c>
      <c r="K7115">
        <v>2.6577793072276052E-2</v>
      </c>
      <c r="L7115" t="s">
        <v>157</v>
      </c>
      <c r="N7115" t="s">
        <v>578</v>
      </c>
      <c r="O7115" t="s">
        <v>829</v>
      </c>
      <c r="P7115">
        <v>4.3973833087652063E-2</v>
      </c>
      <c r="Q7115" t="s">
        <v>157</v>
      </c>
    </row>
    <row r="7116" spans="9:17" x14ac:dyDescent="0.45">
      <c r="I7116" t="s">
        <v>343</v>
      </c>
      <c r="J7116" t="s">
        <v>830</v>
      </c>
      <c r="K7116">
        <v>2.8725591850758021E-2</v>
      </c>
      <c r="L7116" t="s">
        <v>157</v>
      </c>
      <c r="N7116" t="s">
        <v>578</v>
      </c>
      <c r="O7116" t="s">
        <v>830</v>
      </c>
      <c r="P7116">
        <v>3.46638687627712E-3</v>
      </c>
      <c r="Q7116" t="s">
        <v>157</v>
      </c>
    </row>
    <row r="7117" spans="9:17" x14ac:dyDescent="0.45">
      <c r="I7117" t="s">
        <v>343</v>
      </c>
      <c r="J7117" t="s">
        <v>831</v>
      </c>
      <c r="K7117">
        <v>3.4961544695000638E-2</v>
      </c>
      <c r="L7117" t="s">
        <v>157</v>
      </c>
      <c r="N7117" t="s">
        <v>578</v>
      </c>
      <c r="O7117" t="s">
        <v>831</v>
      </c>
      <c r="P7117">
        <v>3.6829743044920872E-3</v>
      </c>
      <c r="Q7117" t="s">
        <v>157</v>
      </c>
    </row>
    <row r="7118" spans="9:17" x14ac:dyDescent="0.45">
      <c r="I7118" t="s">
        <v>343</v>
      </c>
      <c r="J7118" t="s">
        <v>832</v>
      </c>
      <c r="K7118">
        <v>0.27301466036225636</v>
      </c>
      <c r="L7118" t="s">
        <v>157</v>
      </c>
      <c r="N7118" t="s">
        <v>578</v>
      </c>
      <c r="O7118" t="s">
        <v>832</v>
      </c>
      <c r="P7118">
        <v>4.2149488278376925E-2</v>
      </c>
      <c r="Q7118" t="s">
        <v>157</v>
      </c>
    </row>
    <row r="7119" spans="9:17" x14ac:dyDescent="0.45">
      <c r="I7119" t="s">
        <v>343</v>
      </c>
      <c r="J7119" t="s">
        <v>833</v>
      </c>
      <c r="K7119">
        <v>3.2422226288905856E-2</v>
      </c>
      <c r="L7119" t="s">
        <v>157</v>
      </c>
      <c r="N7119" t="s">
        <v>578</v>
      </c>
      <c r="O7119" t="s">
        <v>833</v>
      </c>
      <c r="P7119">
        <v>1.0811470382052603E-2</v>
      </c>
      <c r="Q7119" t="s">
        <v>157</v>
      </c>
    </row>
    <row r="7120" spans="9:17" x14ac:dyDescent="0.45">
      <c r="I7120" t="s">
        <v>343</v>
      </c>
      <c r="J7120" t="s">
        <v>834</v>
      </c>
      <c r="K7120">
        <v>2.6701068949504924E-2</v>
      </c>
      <c r="L7120" t="s">
        <v>157</v>
      </c>
      <c r="N7120" t="s">
        <v>578</v>
      </c>
      <c r="O7120" t="s">
        <v>834</v>
      </c>
      <c r="P7120">
        <v>1.2551486104656819E-2</v>
      </c>
      <c r="Q7120" t="s">
        <v>157</v>
      </c>
    </row>
    <row r="7121" spans="9:17" x14ac:dyDescent="0.45">
      <c r="I7121" t="s">
        <v>343</v>
      </c>
      <c r="J7121" t="s">
        <v>835</v>
      </c>
      <c r="K7121">
        <v>1.7862520603426392E-2</v>
      </c>
      <c r="L7121" t="s">
        <v>157</v>
      </c>
      <c r="N7121" t="s">
        <v>578</v>
      </c>
      <c r="O7121" t="s">
        <v>835</v>
      </c>
      <c r="P7121">
        <v>1.5528776319005172E-2</v>
      </c>
      <c r="Q7121" t="s">
        <v>157</v>
      </c>
    </row>
    <row r="7122" spans="9:17" x14ac:dyDescent="0.45">
      <c r="I7122" t="s">
        <v>343</v>
      </c>
      <c r="J7122" t="s">
        <v>836</v>
      </c>
      <c r="K7122">
        <v>3.845840090358097E-3</v>
      </c>
      <c r="L7122" t="s">
        <v>157</v>
      </c>
      <c r="N7122" t="s">
        <v>578</v>
      </c>
      <c r="O7122" t="s">
        <v>836</v>
      </c>
      <c r="P7122">
        <v>7.4796676224935771E-2</v>
      </c>
      <c r="Q7122" t="s">
        <v>157</v>
      </c>
    </row>
    <row r="7123" spans="9:17" x14ac:dyDescent="0.45">
      <c r="I7123" t="s">
        <v>343</v>
      </c>
      <c r="J7123" t="s">
        <v>837</v>
      </c>
      <c r="K7123">
        <v>3.1580993805939064E-3</v>
      </c>
      <c r="L7123" t="s">
        <v>157</v>
      </c>
      <c r="N7123" t="s">
        <v>578</v>
      </c>
      <c r="O7123" t="s">
        <v>837</v>
      </c>
      <c r="P7123">
        <v>9.3528055324864356E-2</v>
      </c>
      <c r="Q7123" t="s">
        <v>157</v>
      </c>
    </row>
    <row r="7124" spans="9:17" x14ac:dyDescent="0.45">
      <c r="I7124" t="s">
        <v>343</v>
      </c>
      <c r="J7124" t="s">
        <v>838</v>
      </c>
      <c r="K7124">
        <v>1.3825294270208689E-2</v>
      </c>
      <c r="L7124" t="s">
        <v>157</v>
      </c>
      <c r="N7124" t="s">
        <v>578</v>
      </c>
      <c r="O7124" t="s">
        <v>838</v>
      </c>
      <c r="P7124">
        <v>1.2883055036821177E-2</v>
      </c>
      <c r="Q7124" t="s">
        <v>157</v>
      </c>
    </row>
    <row r="7125" spans="9:17" x14ac:dyDescent="0.45">
      <c r="I7125" t="s">
        <v>343</v>
      </c>
      <c r="J7125" t="s">
        <v>839</v>
      </c>
      <c r="K7125">
        <v>2.4100897499826676E-2</v>
      </c>
      <c r="L7125" t="s">
        <v>157</v>
      </c>
      <c r="N7125" t="s">
        <v>578</v>
      </c>
      <c r="O7125" t="s">
        <v>839</v>
      </c>
      <c r="P7125">
        <v>1.1365799814292333E-2</v>
      </c>
      <c r="Q7125" t="s">
        <v>157</v>
      </c>
    </row>
    <row r="7126" spans="9:17" x14ac:dyDescent="0.45">
      <c r="I7126" t="s">
        <v>343</v>
      </c>
      <c r="J7126" t="s">
        <v>840</v>
      </c>
      <c r="K7126">
        <v>0.20556373278427986</v>
      </c>
      <c r="L7126" t="s">
        <v>157</v>
      </c>
      <c r="N7126" t="s">
        <v>578</v>
      </c>
      <c r="O7126" t="s">
        <v>840</v>
      </c>
      <c r="P7126">
        <v>8.2444277686425441E-2</v>
      </c>
      <c r="Q7126" t="s">
        <v>157</v>
      </c>
    </row>
    <row r="7127" spans="9:17" x14ac:dyDescent="0.45">
      <c r="I7127" t="s">
        <v>343</v>
      </c>
      <c r="J7127" t="s">
        <v>841</v>
      </c>
      <c r="K7127">
        <v>1.9511831266395715E-2</v>
      </c>
      <c r="L7127" t="s">
        <v>157</v>
      </c>
      <c r="N7127" t="s">
        <v>578</v>
      </c>
      <c r="O7127" t="s">
        <v>841</v>
      </c>
      <c r="P7127">
        <v>1.3109295216106568E-2</v>
      </c>
      <c r="Q7127" t="s">
        <v>157</v>
      </c>
    </row>
    <row r="7128" spans="9:17" x14ac:dyDescent="0.45">
      <c r="I7128" t="s">
        <v>343</v>
      </c>
      <c r="J7128" t="s">
        <v>842</v>
      </c>
      <c r="K7128">
        <v>7.0323434264137549E-3</v>
      </c>
      <c r="L7128" t="s">
        <v>157</v>
      </c>
      <c r="N7128" t="s">
        <v>578</v>
      </c>
      <c r="O7128" t="s">
        <v>842</v>
      </c>
      <c r="P7128">
        <v>1.4463413571746939E-2</v>
      </c>
      <c r="Q7128" t="s">
        <v>157</v>
      </c>
    </row>
    <row r="7129" spans="9:17" x14ac:dyDescent="0.45">
      <c r="I7129" t="s">
        <v>343</v>
      </c>
      <c r="J7129" t="s">
        <v>843</v>
      </c>
      <c r="K7129">
        <v>1.0894485802635154E-3</v>
      </c>
      <c r="L7129" t="s">
        <v>157</v>
      </c>
      <c r="N7129" t="s">
        <v>578</v>
      </c>
      <c r="O7129" t="s">
        <v>843</v>
      </c>
      <c r="P7129">
        <v>1.6355458059159486E-2</v>
      </c>
      <c r="Q7129" t="s">
        <v>157</v>
      </c>
    </row>
    <row r="7130" spans="9:17" x14ac:dyDescent="0.45">
      <c r="I7130" t="s">
        <v>343</v>
      </c>
      <c r="J7130" t="s">
        <v>844</v>
      </c>
      <c r="K7130">
        <v>0</v>
      </c>
      <c r="L7130" t="s">
        <v>157</v>
      </c>
      <c r="N7130" t="s">
        <v>578</v>
      </c>
      <c r="O7130" t="s">
        <v>844</v>
      </c>
      <c r="P7130">
        <v>7.5957113306589621E-2</v>
      </c>
      <c r="Q7130" t="s">
        <v>157</v>
      </c>
    </row>
    <row r="7131" spans="9:17" x14ac:dyDescent="0.45">
      <c r="I7131" t="s">
        <v>344</v>
      </c>
      <c r="J7131" t="s">
        <v>156</v>
      </c>
      <c r="K7131">
        <v>0</v>
      </c>
      <c r="L7131" t="s">
        <v>157</v>
      </c>
      <c r="N7131" t="s">
        <v>579</v>
      </c>
      <c r="O7131" t="s">
        <v>156</v>
      </c>
      <c r="P7131">
        <v>2.3039551144183181E-2</v>
      </c>
      <c r="Q7131" t="s">
        <v>157</v>
      </c>
    </row>
    <row r="7132" spans="9:17" x14ac:dyDescent="0.45">
      <c r="I7132" t="s">
        <v>344</v>
      </c>
      <c r="J7132" t="s">
        <v>158</v>
      </c>
      <c r="K7132">
        <v>0</v>
      </c>
      <c r="L7132" t="s">
        <v>157</v>
      </c>
      <c r="N7132" t="s">
        <v>579</v>
      </c>
      <c r="O7132" t="s">
        <v>158</v>
      </c>
      <c r="P7132">
        <v>2.7783498258743874E-3</v>
      </c>
      <c r="Q7132" t="s">
        <v>157</v>
      </c>
    </row>
    <row r="7133" spans="9:17" x14ac:dyDescent="0.45">
      <c r="I7133" t="s">
        <v>344</v>
      </c>
      <c r="J7133" t="s">
        <v>159</v>
      </c>
      <c r="K7133">
        <v>4.0905792193421664E-3</v>
      </c>
      <c r="L7133" t="s">
        <v>157</v>
      </c>
      <c r="N7133" t="s">
        <v>579</v>
      </c>
      <c r="O7133" t="s">
        <v>159</v>
      </c>
      <c r="P7133">
        <v>2.9598280326144188E-3</v>
      </c>
      <c r="Q7133" t="s">
        <v>157</v>
      </c>
    </row>
    <row r="7134" spans="9:17" x14ac:dyDescent="0.45">
      <c r="I7134" t="s">
        <v>344</v>
      </c>
      <c r="J7134" t="s">
        <v>160</v>
      </c>
      <c r="K7134">
        <v>4.3250962912246664E-2</v>
      </c>
      <c r="L7134" t="s">
        <v>157</v>
      </c>
      <c r="N7134" t="s">
        <v>579</v>
      </c>
      <c r="O7134" t="s">
        <v>160</v>
      </c>
      <c r="P7134">
        <v>2.8528263323810456E-2</v>
      </c>
      <c r="Q7134" t="s">
        <v>157</v>
      </c>
    </row>
    <row r="7135" spans="9:17" x14ac:dyDescent="0.45">
      <c r="I7135" t="s">
        <v>344</v>
      </c>
      <c r="J7135" t="s">
        <v>161</v>
      </c>
      <c r="K7135">
        <v>4.1931817077785856E-3</v>
      </c>
      <c r="L7135" t="s">
        <v>157</v>
      </c>
      <c r="N7135" t="s">
        <v>579</v>
      </c>
      <c r="O7135" t="s">
        <v>161</v>
      </c>
      <c r="P7135">
        <v>3.8382590809597642E-3</v>
      </c>
      <c r="Q7135" t="s">
        <v>157</v>
      </c>
    </row>
    <row r="7136" spans="9:17" x14ac:dyDescent="0.45">
      <c r="I7136" t="s">
        <v>344</v>
      </c>
      <c r="J7136" t="s">
        <v>807</v>
      </c>
      <c r="K7136">
        <v>8.3651519788577094E-4</v>
      </c>
      <c r="L7136" t="s">
        <v>157</v>
      </c>
      <c r="N7136" t="s">
        <v>579</v>
      </c>
      <c r="O7136" t="s">
        <v>807</v>
      </c>
      <c r="P7136">
        <v>3.5755507706873024E-3</v>
      </c>
      <c r="Q7136" t="s">
        <v>157</v>
      </c>
    </row>
    <row r="7137" spans="9:17" x14ac:dyDescent="0.45">
      <c r="I7137" t="s">
        <v>344</v>
      </c>
      <c r="J7137" t="s">
        <v>808</v>
      </c>
      <c r="K7137">
        <v>0</v>
      </c>
      <c r="L7137" t="s">
        <v>157</v>
      </c>
      <c r="N7137" t="s">
        <v>579</v>
      </c>
      <c r="O7137" t="s">
        <v>808</v>
      </c>
      <c r="P7137">
        <v>3.3475315660588967E-3</v>
      </c>
      <c r="Q7137" t="s">
        <v>157</v>
      </c>
    </row>
    <row r="7138" spans="9:17" x14ac:dyDescent="0.45">
      <c r="I7138" t="s">
        <v>344</v>
      </c>
      <c r="J7138" t="s">
        <v>809</v>
      </c>
      <c r="K7138">
        <v>0</v>
      </c>
      <c r="L7138" t="s">
        <v>157</v>
      </c>
      <c r="N7138" t="s">
        <v>579</v>
      </c>
      <c r="O7138" t="s">
        <v>809</v>
      </c>
      <c r="P7138">
        <v>1.8815287525215444E-2</v>
      </c>
      <c r="Q7138" t="s">
        <v>157</v>
      </c>
    </row>
    <row r="7139" spans="9:17" x14ac:dyDescent="0.45">
      <c r="I7139" t="s">
        <v>344</v>
      </c>
      <c r="J7139" t="s">
        <v>162</v>
      </c>
      <c r="K7139">
        <v>5.5609140387204018E-4</v>
      </c>
      <c r="L7139" t="s">
        <v>157</v>
      </c>
      <c r="N7139" t="s">
        <v>579</v>
      </c>
      <c r="O7139" t="s">
        <v>162</v>
      </c>
      <c r="P7139">
        <v>4.942544573172062E-2</v>
      </c>
      <c r="Q7139" t="s">
        <v>157</v>
      </c>
    </row>
    <row r="7140" spans="9:17" x14ac:dyDescent="0.45">
      <c r="I7140" t="s">
        <v>344</v>
      </c>
      <c r="J7140" t="s">
        <v>163</v>
      </c>
      <c r="K7140">
        <v>5.8916561973145721E-3</v>
      </c>
      <c r="L7140" t="s">
        <v>157</v>
      </c>
      <c r="N7140" t="s">
        <v>579</v>
      </c>
      <c r="O7140" t="s">
        <v>163</v>
      </c>
      <c r="P7140">
        <v>6.5717068091684207E-3</v>
      </c>
      <c r="Q7140" t="s">
        <v>157</v>
      </c>
    </row>
    <row r="7141" spans="9:17" x14ac:dyDescent="0.45">
      <c r="I7141" t="s">
        <v>344</v>
      </c>
      <c r="J7141" t="s">
        <v>164</v>
      </c>
      <c r="K7141">
        <v>1.0132715370187381E-2</v>
      </c>
      <c r="L7141" t="s">
        <v>157</v>
      </c>
      <c r="N7141" t="s">
        <v>579</v>
      </c>
      <c r="O7141" t="s">
        <v>164</v>
      </c>
      <c r="P7141">
        <v>6.5750512468787416E-3</v>
      </c>
      <c r="Q7141" t="s">
        <v>157</v>
      </c>
    </row>
    <row r="7142" spans="9:17" x14ac:dyDescent="0.45">
      <c r="I7142" t="s">
        <v>344</v>
      </c>
      <c r="J7142" t="s">
        <v>165</v>
      </c>
      <c r="K7142">
        <v>9.3725259771861247E-2</v>
      </c>
      <c r="L7142" t="s">
        <v>157</v>
      </c>
      <c r="N7142" t="s">
        <v>579</v>
      </c>
      <c r="O7142" t="s">
        <v>165</v>
      </c>
      <c r="P7142">
        <v>5.7500304072253004E-2</v>
      </c>
      <c r="Q7142" t="s">
        <v>157</v>
      </c>
    </row>
    <row r="7143" spans="9:17" x14ac:dyDescent="0.45">
      <c r="I7143" t="s">
        <v>344</v>
      </c>
      <c r="J7143" t="s">
        <v>166</v>
      </c>
      <c r="K7143">
        <v>1.0618812325901349E-2</v>
      </c>
      <c r="L7143" t="s">
        <v>157</v>
      </c>
      <c r="N7143" t="s">
        <v>579</v>
      </c>
      <c r="O7143" t="s">
        <v>166</v>
      </c>
      <c r="P7143">
        <v>8.939183881821449E-3</v>
      </c>
      <c r="Q7143" t="s">
        <v>157</v>
      </c>
    </row>
    <row r="7144" spans="9:17" x14ac:dyDescent="0.45">
      <c r="I7144" t="s">
        <v>344</v>
      </c>
      <c r="J7144" t="s">
        <v>811</v>
      </c>
      <c r="K7144">
        <v>7.2451266809145437E-3</v>
      </c>
      <c r="L7144" t="s">
        <v>157</v>
      </c>
      <c r="N7144" t="s">
        <v>579</v>
      </c>
      <c r="O7144" t="s">
        <v>811</v>
      </c>
      <c r="P7144">
        <v>8.409803631529841E-3</v>
      </c>
      <c r="Q7144" t="s">
        <v>157</v>
      </c>
    </row>
    <row r="7145" spans="9:17" x14ac:dyDescent="0.45">
      <c r="I7145" t="s">
        <v>344</v>
      </c>
      <c r="J7145" t="s">
        <v>812</v>
      </c>
      <c r="K7145">
        <v>4.6738586600731725E-4</v>
      </c>
      <c r="L7145" t="s">
        <v>157</v>
      </c>
      <c r="N7145" t="s">
        <v>579</v>
      </c>
      <c r="O7145" t="s">
        <v>812</v>
      </c>
      <c r="P7145">
        <v>7.6717327859178392E-3</v>
      </c>
      <c r="Q7145" t="s">
        <v>157</v>
      </c>
    </row>
    <row r="7146" spans="9:17" x14ac:dyDescent="0.45">
      <c r="I7146" t="s">
        <v>344</v>
      </c>
      <c r="J7146" t="s">
        <v>813</v>
      </c>
      <c r="K7146">
        <v>0</v>
      </c>
      <c r="L7146" t="s">
        <v>157</v>
      </c>
      <c r="N7146" t="s">
        <v>579</v>
      </c>
      <c r="O7146" t="s">
        <v>813</v>
      </c>
      <c r="P7146">
        <v>3.4821925428984615E-2</v>
      </c>
      <c r="Q7146" t="s">
        <v>157</v>
      </c>
    </row>
    <row r="7147" spans="9:17" x14ac:dyDescent="0.45">
      <c r="I7147" t="s">
        <v>344</v>
      </c>
      <c r="J7147" t="s">
        <v>815</v>
      </c>
      <c r="K7147">
        <v>3.9371075672643766E-3</v>
      </c>
      <c r="L7147" t="s">
        <v>157</v>
      </c>
      <c r="N7147" t="s">
        <v>579</v>
      </c>
      <c r="O7147" t="s">
        <v>815</v>
      </c>
      <c r="P7147">
        <v>2.811564840967826E-2</v>
      </c>
      <c r="Q7147" t="s">
        <v>157</v>
      </c>
    </row>
    <row r="7148" spans="9:17" x14ac:dyDescent="0.45">
      <c r="I7148" t="s">
        <v>344</v>
      </c>
      <c r="J7148" t="s">
        <v>816</v>
      </c>
      <c r="K7148">
        <v>6.3607247206513493E-3</v>
      </c>
      <c r="L7148" t="s">
        <v>157</v>
      </c>
      <c r="N7148" t="s">
        <v>579</v>
      </c>
      <c r="O7148" t="s">
        <v>816</v>
      </c>
      <c r="P7148">
        <v>4.3095578461824369E-3</v>
      </c>
      <c r="Q7148" t="s">
        <v>157</v>
      </c>
    </row>
    <row r="7149" spans="9:17" x14ac:dyDescent="0.45">
      <c r="I7149" t="s">
        <v>344</v>
      </c>
      <c r="J7149" t="s">
        <v>817</v>
      </c>
      <c r="K7149">
        <v>7.9420945212193509E-3</v>
      </c>
      <c r="L7149" t="s">
        <v>157</v>
      </c>
      <c r="N7149" t="s">
        <v>579</v>
      </c>
      <c r="O7149" t="s">
        <v>817</v>
      </c>
      <c r="P7149">
        <v>4.7415313534269173E-3</v>
      </c>
      <c r="Q7149" t="s">
        <v>157</v>
      </c>
    </row>
    <row r="7150" spans="9:17" x14ac:dyDescent="0.45">
      <c r="I7150" t="s">
        <v>344</v>
      </c>
      <c r="J7150" t="s">
        <v>818</v>
      </c>
      <c r="K7150">
        <v>6.1565189968804168E-2</v>
      </c>
      <c r="L7150" t="s">
        <v>157</v>
      </c>
      <c r="N7150" t="s">
        <v>579</v>
      </c>
      <c r="O7150" t="s">
        <v>818</v>
      </c>
      <c r="P7150">
        <v>3.6496443737842298E-2</v>
      </c>
      <c r="Q7150" t="s">
        <v>157</v>
      </c>
    </row>
    <row r="7151" spans="9:17" x14ac:dyDescent="0.45">
      <c r="I7151" t="s">
        <v>344</v>
      </c>
      <c r="J7151" t="s">
        <v>819</v>
      </c>
      <c r="K7151">
        <v>6.8019168349958145E-3</v>
      </c>
      <c r="L7151" t="s">
        <v>157</v>
      </c>
      <c r="N7151" t="s">
        <v>579</v>
      </c>
      <c r="O7151" t="s">
        <v>819</v>
      </c>
      <c r="P7151">
        <v>5.3030367030306065E-3</v>
      </c>
      <c r="Q7151" t="s">
        <v>157</v>
      </c>
    </row>
    <row r="7152" spans="9:17" x14ac:dyDescent="0.45">
      <c r="I7152" t="s">
        <v>344</v>
      </c>
      <c r="J7152" t="s">
        <v>820</v>
      </c>
      <c r="K7152">
        <v>5.4720245831924854E-3</v>
      </c>
      <c r="L7152" t="s">
        <v>157</v>
      </c>
      <c r="N7152" t="s">
        <v>579</v>
      </c>
      <c r="O7152" t="s">
        <v>820</v>
      </c>
      <c r="P7152">
        <v>5.0113746457566069E-3</v>
      </c>
      <c r="Q7152" t="s">
        <v>157</v>
      </c>
    </row>
    <row r="7153" spans="9:17" x14ac:dyDescent="0.45">
      <c r="I7153" t="s">
        <v>344</v>
      </c>
      <c r="J7153" t="s">
        <v>821</v>
      </c>
      <c r="K7153">
        <v>3.11303026946396E-3</v>
      </c>
      <c r="L7153" t="s">
        <v>157</v>
      </c>
      <c r="N7153" t="s">
        <v>579</v>
      </c>
      <c r="O7153" t="s">
        <v>821</v>
      </c>
      <c r="P7153">
        <v>4.9961156454108729E-3</v>
      </c>
      <c r="Q7153" t="s">
        <v>157</v>
      </c>
    </row>
    <row r="7154" spans="9:17" x14ac:dyDescent="0.45">
      <c r="I7154" t="s">
        <v>344</v>
      </c>
      <c r="J7154" t="s">
        <v>822</v>
      </c>
      <c r="K7154">
        <v>0</v>
      </c>
      <c r="L7154" t="s">
        <v>157</v>
      </c>
      <c r="N7154" t="s">
        <v>579</v>
      </c>
      <c r="O7154" t="s">
        <v>822</v>
      </c>
      <c r="P7154">
        <v>2.1525589166177795E-2</v>
      </c>
      <c r="Q7154" t="s">
        <v>157</v>
      </c>
    </row>
    <row r="7155" spans="9:17" x14ac:dyDescent="0.45">
      <c r="I7155" t="s">
        <v>344</v>
      </c>
      <c r="J7155" t="s">
        <v>829</v>
      </c>
      <c r="K7155">
        <v>2.7897479229410674E-2</v>
      </c>
      <c r="L7155" t="s">
        <v>157</v>
      </c>
      <c r="N7155" t="s">
        <v>579</v>
      </c>
      <c r="O7155" t="s">
        <v>829</v>
      </c>
      <c r="P7155">
        <v>5.6581383237018022E-2</v>
      </c>
      <c r="Q7155" t="s">
        <v>157</v>
      </c>
    </row>
    <row r="7156" spans="9:17" x14ac:dyDescent="0.45">
      <c r="I7156" t="s">
        <v>344</v>
      </c>
      <c r="J7156" t="s">
        <v>830</v>
      </c>
      <c r="K7156">
        <v>2.9535428873737297E-2</v>
      </c>
      <c r="L7156" t="s">
        <v>157</v>
      </c>
      <c r="N7156" t="s">
        <v>579</v>
      </c>
      <c r="O7156" t="s">
        <v>830</v>
      </c>
      <c r="P7156">
        <v>7.2288527066981349E-3</v>
      </c>
      <c r="Q7156" t="s">
        <v>157</v>
      </c>
    </row>
    <row r="7157" spans="9:17" x14ac:dyDescent="0.45">
      <c r="I7157" t="s">
        <v>344</v>
      </c>
      <c r="J7157" t="s">
        <v>831</v>
      </c>
      <c r="K7157">
        <v>3.5631897161150908E-2</v>
      </c>
      <c r="L7157" t="s">
        <v>157</v>
      </c>
      <c r="N7157" t="s">
        <v>579</v>
      </c>
      <c r="O7157" t="s">
        <v>831</v>
      </c>
      <c r="P7157">
        <v>7.8799638494680482E-3</v>
      </c>
      <c r="Q7157" t="s">
        <v>157</v>
      </c>
    </row>
    <row r="7158" spans="9:17" x14ac:dyDescent="0.45">
      <c r="I7158" t="s">
        <v>344</v>
      </c>
      <c r="J7158" t="s">
        <v>832</v>
      </c>
      <c r="K7158">
        <v>0.27384357135771858</v>
      </c>
      <c r="L7158" t="s">
        <v>157</v>
      </c>
      <c r="N7158" t="s">
        <v>579</v>
      </c>
      <c r="O7158" t="s">
        <v>832</v>
      </c>
      <c r="P7158">
        <v>6.9853528102322662E-2</v>
      </c>
      <c r="Q7158" t="s">
        <v>157</v>
      </c>
    </row>
    <row r="7159" spans="9:17" x14ac:dyDescent="0.45">
      <c r="I7159" t="s">
        <v>344</v>
      </c>
      <c r="J7159" t="s">
        <v>833</v>
      </c>
      <c r="K7159">
        <v>3.2873891238104642E-2</v>
      </c>
      <c r="L7159" t="s">
        <v>157</v>
      </c>
      <c r="N7159" t="s">
        <v>579</v>
      </c>
      <c r="O7159" t="s">
        <v>833</v>
      </c>
      <c r="P7159">
        <v>1.4341981748604087E-2</v>
      </c>
      <c r="Q7159" t="s">
        <v>157</v>
      </c>
    </row>
    <row r="7160" spans="9:17" x14ac:dyDescent="0.45">
      <c r="I7160" t="s">
        <v>344</v>
      </c>
      <c r="J7160" t="s">
        <v>834</v>
      </c>
      <c r="K7160">
        <v>2.6892915745823996E-2</v>
      </c>
      <c r="L7160" t="s">
        <v>157</v>
      </c>
      <c r="N7160" t="s">
        <v>579</v>
      </c>
      <c r="O7160" t="s">
        <v>834</v>
      </c>
      <c r="P7160">
        <v>1.4727577920204628E-2</v>
      </c>
      <c r="Q7160" t="s">
        <v>157</v>
      </c>
    </row>
    <row r="7161" spans="9:17" x14ac:dyDescent="0.45">
      <c r="I7161" t="s">
        <v>344</v>
      </c>
      <c r="J7161" t="s">
        <v>835</v>
      </c>
      <c r="K7161">
        <v>1.8060840319794269E-2</v>
      </c>
      <c r="L7161" t="s">
        <v>157</v>
      </c>
      <c r="N7161" t="s">
        <v>579</v>
      </c>
      <c r="O7161" t="s">
        <v>835</v>
      </c>
      <c r="P7161">
        <v>1.4744025348027302E-2</v>
      </c>
      <c r="Q7161" t="s">
        <v>157</v>
      </c>
    </row>
    <row r="7162" spans="9:17" x14ac:dyDescent="0.45">
      <c r="I7162" t="s">
        <v>344</v>
      </c>
      <c r="J7162" t="s">
        <v>836</v>
      </c>
      <c r="K7162">
        <v>4.1534014985603598E-3</v>
      </c>
      <c r="L7162" t="s">
        <v>157</v>
      </c>
      <c r="N7162" t="s">
        <v>579</v>
      </c>
      <c r="O7162" t="s">
        <v>836</v>
      </c>
      <c r="P7162">
        <v>5.903257491160363E-2</v>
      </c>
      <c r="Q7162" t="s">
        <v>157</v>
      </c>
    </row>
    <row r="7163" spans="9:17" x14ac:dyDescent="0.45">
      <c r="I7163" t="s">
        <v>344</v>
      </c>
      <c r="J7163" t="s">
        <v>837</v>
      </c>
      <c r="K7163">
        <v>3.251236197283131E-3</v>
      </c>
      <c r="L7163" t="s">
        <v>157</v>
      </c>
      <c r="N7163" t="s">
        <v>579</v>
      </c>
      <c r="O7163" t="s">
        <v>837</v>
      </c>
      <c r="P7163">
        <v>0.10076888459251804</v>
      </c>
      <c r="Q7163" t="s">
        <v>157</v>
      </c>
    </row>
    <row r="7164" spans="9:17" x14ac:dyDescent="0.45">
      <c r="I7164" t="s">
        <v>344</v>
      </c>
      <c r="J7164" t="s">
        <v>838</v>
      </c>
      <c r="K7164">
        <v>1.3910618630786398E-2</v>
      </c>
      <c r="L7164" t="s">
        <v>157</v>
      </c>
      <c r="N7164" t="s">
        <v>579</v>
      </c>
      <c r="O7164" t="s">
        <v>838</v>
      </c>
      <c r="P7164">
        <v>1.4326919356766925E-2</v>
      </c>
      <c r="Q7164" t="s">
        <v>157</v>
      </c>
    </row>
    <row r="7165" spans="9:17" x14ac:dyDescent="0.45">
      <c r="I7165" t="s">
        <v>344</v>
      </c>
      <c r="J7165" t="s">
        <v>839</v>
      </c>
      <c r="K7165">
        <v>2.4244405516267983E-2</v>
      </c>
      <c r="L7165" t="s">
        <v>157</v>
      </c>
      <c r="N7165" t="s">
        <v>579</v>
      </c>
      <c r="O7165" t="s">
        <v>839</v>
      </c>
      <c r="P7165">
        <v>1.4587926624570272E-2</v>
      </c>
      <c r="Q7165" t="s">
        <v>157</v>
      </c>
    </row>
    <row r="7166" spans="9:17" x14ac:dyDescent="0.45">
      <c r="I7166" t="s">
        <v>344</v>
      </c>
      <c r="J7166" t="s">
        <v>840</v>
      </c>
      <c r="K7166">
        <v>0.20571376785365472</v>
      </c>
      <c r="L7166" t="s">
        <v>157</v>
      </c>
      <c r="N7166" t="s">
        <v>579</v>
      </c>
      <c r="O7166" t="s">
        <v>840</v>
      </c>
      <c r="P7166">
        <v>0.11547680579492904</v>
      </c>
      <c r="Q7166" t="s">
        <v>157</v>
      </c>
    </row>
    <row r="7167" spans="9:17" x14ac:dyDescent="0.45">
      <c r="I7167" t="s">
        <v>344</v>
      </c>
      <c r="J7167" t="s">
        <v>841</v>
      </c>
      <c r="K7167">
        <v>1.9653964496196254E-2</v>
      </c>
      <c r="L7167" t="s">
        <v>157</v>
      </c>
      <c r="N7167" t="s">
        <v>579</v>
      </c>
      <c r="O7167" t="s">
        <v>841</v>
      </c>
      <c r="P7167">
        <v>1.7627344012978885E-2</v>
      </c>
      <c r="Q7167" t="s">
        <v>157</v>
      </c>
    </row>
    <row r="7168" spans="9:17" x14ac:dyDescent="0.45">
      <c r="I7168" t="s">
        <v>344</v>
      </c>
      <c r="J7168" t="s">
        <v>842</v>
      </c>
      <c r="K7168">
        <v>6.9786634825355336E-3</v>
      </c>
      <c r="L7168" t="s">
        <v>157</v>
      </c>
      <c r="N7168" t="s">
        <v>579</v>
      </c>
      <c r="O7168" t="s">
        <v>842</v>
      </c>
      <c r="P7168">
        <v>1.7742975168168668E-2</v>
      </c>
      <c r="Q7168" t="s">
        <v>157</v>
      </c>
    </row>
    <row r="7169" spans="9:17" x14ac:dyDescent="0.45">
      <c r="I7169" t="s">
        <v>344</v>
      </c>
      <c r="J7169" t="s">
        <v>843</v>
      </c>
      <c r="K7169">
        <v>1.1575432800720084E-3</v>
      </c>
      <c r="L7169" t="s">
        <v>157</v>
      </c>
      <c r="N7169" t="s">
        <v>579</v>
      </c>
      <c r="O7169" t="s">
        <v>843</v>
      </c>
      <c r="P7169">
        <v>1.7460987551616514E-2</v>
      </c>
      <c r="Q7169" t="s">
        <v>157</v>
      </c>
    </row>
    <row r="7170" spans="9:17" x14ac:dyDescent="0.45">
      <c r="I7170" t="s">
        <v>344</v>
      </c>
      <c r="J7170" t="s">
        <v>844</v>
      </c>
      <c r="K7170">
        <v>0</v>
      </c>
      <c r="L7170" t="s">
        <v>157</v>
      </c>
      <c r="N7170" t="s">
        <v>579</v>
      </c>
      <c r="O7170" t="s">
        <v>844</v>
      </c>
      <c r="P7170">
        <v>8.0321196709320905E-2</v>
      </c>
      <c r="Q7170" t="s">
        <v>157</v>
      </c>
    </row>
    <row r="7171" spans="9:17" x14ac:dyDescent="0.45">
      <c r="I7171" t="s">
        <v>345</v>
      </c>
      <c r="J7171" t="s">
        <v>156</v>
      </c>
      <c r="K7171">
        <v>0</v>
      </c>
      <c r="L7171" t="s">
        <v>157</v>
      </c>
      <c r="N7171" t="s">
        <v>580</v>
      </c>
      <c r="O7171" t="s">
        <v>156</v>
      </c>
      <c r="P7171">
        <v>4.3931211662393325E-2</v>
      </c>
      <c r="Q7171" t="s">
        <v>157</v>
      </c>
    </row>
    <row r="7172" spans="9:17" x14ac:dyDescent="0.45">
      <c r="I7172" t="s">
        <v>345</v>
      </c>
      <c r="J7172" t="s">
        <v>158</v>
      </c>
      <c r="K7172">
        <v>0</v>
      </c>
      <c r="L7172" t="s">
        <v>157</v>
      </c>
      <c r="N7172" t="s">
        <v>580</v>
      </c>
      <c r="O7172" t="s">
        <v>158</v>
      </c>
      <c r="P7172">
        <v>5.2410416414579433E-3</v>
      </c>
      <c r="Q7172" t="s">
        <v>157</v>
      </c>
    </row>
    <row r="7173" spans="9:17" x14ac:dyDescent="0.45">
      <c r="I7173" t="s">
        <v>345</v>
      </c>
      <c r="J7173" t="s">
        <v>159</v>
      </c>
      <c r="K7173">
        <v>3.8504622347488426E-3</v>
      </c>
      <c r="L7173" t="s">
        <v>157</v>
      </c>
      <c r="N7173" t="s">
        <v>580</v>
      </c>
      <c r="O7173" t="s">
        <v>159</v>
      </c>
      <c r="P7173">
        <v>4.837091642495738E-3</v>
      </c>
      <c r="Q7173" t="s">
        <v>157</v>
      </c>
    </row>
    <row r="7174" spans="9:17" x14ac:dyDescent="0.45">
      <c r="I7174" t="s">
        <v>345</v>
      </c>
      <c r="J7174" t="s">
        <v>160</v>
      </c>
      <c r="K7174">
        <v>4.2353411783561702E-2</v>
      </c>
      <c r="L7174" t="s">
        <v>157</v>
      </c>
      <c r="N7174" t="s">
        <v>580</v>
      </c>
      <c r="O7174" t="s">
        <v>160</v>
      </c>
      <c r="P7174">
        <v>3.5134086815024598E-2</v>
      </c>
      <c r="Q7174" t="s">
        <v>157</v>
      </c>
    </row>
    <row r="7175" spans="9:17" x14ac:dyDescent="0.45">
      <c r="I7175" t="s">
        <v>345</v>
      </c>
      <c r="J7175" t="s">
        <v>161</v>
      </c>
      <c r="K7175">
        <v>4.0856493707361928E-3</v>
      </c>
      <c r="L7175" t="s">
        <v>157</v>
      </c>
      <c r="N7175" t="s">
        <v>580</v>
      </c>
      <c r="O7175" t="s">
        <v>161</v>
      </c>
      <c r="P7175">
        <v>4.7619034516981794E-3</v>
      </c>
      <c r="Q7175" t="s">
        <v>157</v>
      </c>
    </row>
    <row r="7176" spans="9:17" x14ac:dyDescent="0.45">
      <c r="I7176" t="s">
        <v>345</v>
      </c>
      <c r="J7176" t="s">
        <v>807</v>
      </c>
      <c r="K7176">
        <v>8.2359796114668798E-4</v>
      </c>
      <c r="L7176" t="s">
        <v>157</v>
      </c>
      <c r="N7176" t="s">
        <v>580</v>
      </c>
      <c r="O7176" t="s">
        <v>807</v>
      </c>
      <c r="P7176">
        <v>5.1801615720847467E-3</v>
      </c>
      <c r="Q7176" t="s">
        <v>157</v>
      </c>
    </row>
    <row r="7177" spans="9:17" x14ac:dyDescent="0.45">
      <c r="I7177" t="s">
        <v>345</v>
      </c>
      <c r="J7177" t="s">
        <v>808</v>
      </c>
      <c r="K7177">
        <v>0</v>
      </c>
      <c r="L7177" t="s">
        <v>157</v>
      </c>
      <c r="N7177" t="s">
        <v>580</v>
      </c>
      <c r="O7177" t="s">
        <v>808</v>
      </c>
      <c r="P7177">
        <v>5.7918387126965265E-3</v>
      </c>
      <c r="Q7177" t="s">
        <v>157</v>
      </c>
    </row>
    <row r="7178" spans="9:17" x14ac:dyDescent="0.45">
      <c r="I7178" t="s">
        <v>345</v>
      </c>
      <c r="J7178" t="s">
        <v>809</v>
      </c>
      <c r="K7178">
        <v>0</v>
      </c>
      <c r="L7178" t="s">
        <v>157</v>
      </c>
      <c r="N7178" t="s">
        <v>580</v>
      </c>
      <c r="O7178" t="s">
        <v>809</v>
      </c>
      <c r="P7178">
        <v>3.2625660215506523E-2</v>
      </c>
      <c r="Q7178" t="s">
        <v>157</v>
      </c>
    </row>
    <row r="7179" spans="9:17" x14ac:dyDescent="0.45">
      <c r="I7179" t="s">
        <v>345</v>
      </c>
      <c r="J7179" t="s">
        <v>162</v>
      </c>
      <c r="K7179">
        <v>5.0636140235037316E-4</v>
      </c>
      <c r="L7179" t="s">
        <v>157</v>
      </c>
      <c r="N7179" t="s">
        <v>580</v>
      </c>
      <c r="O7179" t="s">
        <v>162</v>
      </c>
      <c r="P7179">
        <v>7.7747173327242416E-2</v>
      </c>
      <c r="Q7179" t="s">
        <v>157</v>
      </c>
    </row>
    <row r="7180" spans="9:17" x14ac:dyDescent="0.45">
      <c r="I7180" t="s">
        <v>345</v>
      </c>
      <c r="J7180" t="s">
        <v>163</v>
      </c>
      <c r="K7180">
        <v>5.5109499952544303E-3</v>
      </c>
      <c r="L7180" t="s">
        <v>157</v>
      </c>
      <c r="N7180" t="s">
        <v>580</v>
      </c>
      <c r="O7180" t="s">
        <v>163</v>
      </c>
      <c r="P7180">
        <v>1.1083108153075404E-2</v>
      </c>
      <c r="Q7180" t="s">
        <v>157</v>
      </c>
    </row>
    <row r="7181" spans="9:17" x14ac:dyDescent="0.45">
      <c r="I7181" t="s">
        <v>345</v>
      </c>
      <c r="J7181" t="s">
        <v>164</v>
      </c>
      <c r="K7181">
        <v>9.9578402273726684E-3</v>
      </c>
      <c r="L7181" t="s">
        <v>157</v>
      </c>
      <c r="N7181" t="s">
        <v>580</v>
      </c>
      <c r="O7181" t="s">
        <v>164</v>
      </c>
      <c r="P7181">
        <v>1.1411187808192459E-2</v>
      </c>
      <c r="Q7181" t="s">
        <v>157</v>
      </c>
    </row>
    <row r="7182" spans="9:17" x14ac:dyDescent="0.45">
      <c r="I7182" t="s">
        <v>345</v>
      </c>
      <c r="J7182" t="s">
        <v>165</v>
      </c>
      <c r="K7182">
        <v>9.2536794159400429E-2</v>
      </c>
      <c r="L7182" t="s">
        <v>157</v>
      </c>
      <c r="N7182" t="s">
        <v>580</v>
      </c>
      <c r="O7182" t="s">
        <v>165</v>
      </c>
      <c r="P7182">
        <v>9.1898956382982039E-2</v>
      </c>
      <c r="Q7182" t="s">
        <v>157</v>
      </c>
    </row>
    <row r="7183" spans="9:17" x14ac:dyDescent="0.45">
      <c r="I7183" t="s">
        <v>345</v>
      </c>
      <c r="J7183" t="s">
        <v>166</v>
      </c>
      <c r="K7183">
        <v>1.033328592899818E-2</v>
      </c>
      <c r="L7183" t="s">
        <v>157</v>
      </c>
      <c r="N7183" t="s">
        <v>580</v>
      </c>
      <c r="O7183" t="s">
        <v>166</v>
      </c>
      <c r="P7183">
        <v>1.5228906810393968E-2</v>
      </c>
      <c r="Q7183" t="s">
        <v>157</v>
      </c>
    </row>
    <row r="7184" spans="9:17" x14ac:dyDescent="0.45">
      <c r="I7184" t="s">
        <v>345</v>
      </c>
      <c r="J7184" t="s">
        <v>811</v>
      </c>
      <c r="K7184">
        <v>7.1708022298621757E-3</v>
      </c>
      <c r="L7184" t="s">
        <v>157</v>
      </c>
      <c r="N7184" t="s">
        <v>580</v>
      </c>
      <c r="O7184" t="s">
        <v>811</v>
      </c>
      <c r="P7184">
        <v>1.40069261652429E-2</v>
      </c>
      <c r="Q7184" t="s">
        <v>157</v>
      </c>
    </row>
    <row r="7185" spans="9:17" x14ac:dyDescent="0.45">
      <c r="I7185" t="s">
        <v>345</v>
      </c>
      <c r="J7185" t="s">
        <v>812</v>
      </c>
      <c r="K7185">
        <v>4.7573631634676507E-4</v>
      </c>
      <c r="L7185" t="s">
        <v>157</v>
      </c>
      <c r="N7185" t="s">
        <v>580</v>
      </c>
      <c r="O7185" t="s">
        <v>812</v>
      </c>
      <c r="P7185">
        <v>1.3281661689269761E-2</v>
      </c>
      <c r="Q7185" t="s">
        <v>157</v>
      </c>
    </row>
    <row r="7186" spans="9:17" x14ac:dyDescent="0.45">
      <c r="I7186" t="s">
        <v>345</v>
      </c>
      <c r="J7186" t="s">
        <v>813</v>
      </c>
      <c r="K7186">
        <v>0</v>
      </c>
      <c r="L7186" t="s">
        <v>157</v>
      </c>
      <c r="N7186" t="s">
        <v>580</v>
      </c>
      <c r="O7186" t="s">
        <v>813</v>
      </c>
      <c r="P7186">
        <v>6.489994166461123E-2</v>
      </c>
      <c r="Q7186" t="s">
        <v>157</v>
      </c>
    </row>
    <row r="7187" spans="9:17" x14ac:dyDescent="0.45">
      <c r="I7187" t="s">
        <v>345</v>
      </c>
      <c r="J7187" t="s">
        <v>815</v>
      </c>
      <c r="K7187">
        <v>3.9882069048214298E-3</v>
      </c>
      <c r="L7187" t="s">
        <v>157</v>
      </c>
      <c r="N7187" t="s">
        <v>580</v>
      </c>
      <c r="O7187" t="s">
        <v>815</v>
      </c>
      <c r="P7187">
        <v>1.9587584977221118E-2</v>
      </c>
      <c r="Q7187" t="s">
        <v>157</v>
      </c>
    </row>
    <row r="7188" spans="9:17" x14ac:dyDescent="0.45">
      <c r="I7188" t="s">
        <v>345</v>
      </c>
      <c r="J7188" t="s">
        <v>816</v>
      </c>
      <c r="K7188">
        <v>6.3135875286291117E-3</v>
      </c>
      <c r="L7188" t="s">
        <v>157</v>
      </c>
      <c r="N7188" t="s">
        <v>580</v>
      </c>
      <c r="O7188" t="s">
        <v>816</v>
      </c>
      <c r="P7188">
        <v>1.9786898317962157E-3</v>
      </c>
      <c r="Q7188" t="s">
        <v>157</v>
      </c>
    </row>
    <row r="7189" spans="9:17" x14ac:dyDescent="0.45">
      <c r="I7189" t="s">
        <v>345</v>
      </c>
      <c r="J7189" t="s">
        <v>817</v>
      </c>
      <c r="K7189">
        <v>8.0077626478048079E-3</v>
      </c>
      <c r="L7189" t="s">
        <v>157</v>
      </c>
      <c r="N7189" t="s">
        <v>580</v>
      </c>
      <c r="O7189" t="s">
        <v>817</v>
      </c>
      <c r="P7189">
        <v>1.9806961998174999E-3</v>
      </c>
      <c r="Q7189" t="s">
        <v>157</v>
      </c>
    </row>
    <row r="7190" spans="9:17" x14ac:dyDescent="0.45">
      <c r="I7190" t="s">
        <v>345</v>
      </c>
      <c r="J7190" t="s">
        <v>818</v>
      </c>
      <c r="K7190">
        <v>6.1605825971107031E-2</v>
      </c>
      <c r="L7190" t="s">
        <v>157</v>
      </c>
      <c r="N7190" t="s">
        <v>580</v>
      </c>
      <c r="O7190" t="s">
        <v>818</v>
      </c>
      <c r="P7190">
        <v>2.1716078838265093E-2</v>
      </c>
      <c r="Q7190" t="s">
        <v>157</v>
      </c>
    </row>
    <row r="7191" spans="9:17" x14ac:dyDescent="0.45">
      <c r="I7191" t="s">
        <v>345</v>
      </c>
      <c r="J7191" t="s">
        <v>819</v>
      </c>
      <c r="K7191">
        <v>6.5786032490006358E-3</v>
      </c>
      <c r="L7191" t="s">
        <v>157</v>
      </c>
      <c r="N7191" t="s">
        <v>580</v>
      </c>
      <c r="O7191" t="s">
        <v>819</v>
      </c>
      <c r="P7191">
        <v>3.5023574464144742E-3</v>
      </c>
      <c r="Q7191" t="s">
        <v>157</v>
      </c>
    </row>
    <row r="7192" spans="9:17" x14ac:dyDescent="0.45">
      <c r="I7192" t="s">
        <v>345</v>
      </c>
      <c r="J7192" t="s">
        <v>820</v>
      </c>
      <c r="K7192">
        <v>5.3828253764222744E-3</v>
      </c>
      <c r="L7192" t="s">
        <v>157</v>
      </c>
      <c r="N7192" t="s">
        <v>580</v>
      </c>
      <c r="O7192" t="s">
        <v>820</v>
      </c>
      <c r="P7192">
        <v>2.866570684069215E-3</v>
      </c>
      <c r="Q7192" t="s">
        <v>157</v>
      </c>
    </row>
    <row r="7193" spans="9:17" x14ac:dyDescent="0.45">
      <c r="I7193" t="s">
        <v>345</v>
      </c>
      <c r="J7193" t="s">
        <v>821</v>
      </c>
      <c r="K7193">
        <v>3.1491645546685397E-3</v>
      </c>
      <c r="L7193" t="s">
        <v>157</v>
      </c>
      <c r="N7193" t="s">
        <v>580</v>
      </c>
      <c r="O7193" t="s">
        <v>821</v>
      </c>
      <c r="P7193">
        <v>2.7329350888111734E-3</v>
      </c>
      <c r="Q7193" t="s">
        <v>157</v>
      </c>
    </row>
    <row r="7194" spans="9:17" x14ac:dyDescent="0.45">
      <c r="I7194" t="s">
        <v>345</v>
      </c>
      <c r="J7194" t="s">
        <v>822</v>
      </c>
      <c r="K7194">
        <v>0</v>
      </c>
      <c r="L7194" t="s">
        <v>157</v>
      </c>
      <c r="N7194" t="s">
        <v>580</v>
      </c>
      <c r="O7194" t="s">
        <v>822</v>
      </c>
      <c r="P7194">
        <v>1.4402357642534797E-2</v>
      </c>
      <c r="Q7194" t="s">
        <v>157</v>
      </c>
    </row>
    <row r="7195" spans="9:17" x14ac:dyDescent="0.45">
      <c r="I7195" t="s">
        <v>345</v>
      </c>
      <c r="J7195" t="s">
        <v>829</v>
      </c>
      <c r="K7195">
        <v>2.9132961887757394E-2</v>
      </c>
      <c r="L7195" t="s">
        <v>157</v>
      </c>
      <c r="N7195" t="s">
        <v>580</v>
      </c>
      <c r="O7195" t="s">
        <v>829</v>
      </c>
      <c r="P7195">
        <v>5.2965847830277815E-2</v>
      </c>
      <c r="Q7195" t="s">
        <v>157</v>
      </c>
    </row>
    <row r="7196" spans="9:17" x14ac:dyDescent="0.45">
      <c r="I7196" t="s">
        <v>345</v>
      </c>
      <c r="J7196" t="s">
        <v>830</v>
      </c>
      <c r="K7196">
        <v>3.0149005124127874E-2</v>
      </c>
      <c r="L7196" t="s">
        <v>157</v>
      </c>
      <c r="N7196" t="s">
        <v>580</v>
      </c>
      <c r="O7196" t="s">
        <v>830</v>
      </c>
      <c r="P7196">
        <v>3.4889790483589572E-3</v>
      </c>
      <c r="Q7196" t="s">
        <v>157</v>
      </c>
    </row>
    <row r="7197" spans="9:17" x14ac:dyDescent="0.45">
      <c r="I7197" t="s">
        <v>345</v>
      </c>
      <c r="J7197" t="s">
        <v>831</v>
      </c>
      <c r="K7197">
        <v>3.5946939973820154E-2</v>
      </c>
      <c r="L7197" t="s">
        <v>157</v>
      </c>
      <c r="N7197" t="s">
        <v>580</v>
      </c>
      <c r="O7197" t="s">
        <v>831</v>
      </c>
      <c r="P7197">
        <v>3.5323967827904004E-3</v>
      </c>
      <c r="Q7197" t="s">
        <v>157</v>
      </c>
    </row>
    <row r="7198" spans="9:17" x14ac:dyDescent="0.45">
      <c r="I7198" t="s">
        <v>345</v>
      </c>
      <c r="J7198" t="s">
        <v>832</v>
      </c>
      <c r="K7198">
        <v>0.27473187749046357</v>
      </c>
      <c r="L7198" t="s">
        <v>157</v>
      </c>
      <c r="N7198" t="s">
        <v>580</v>
      </c>
      <c r="O7198" t="s">
        <v>832</v>
      </c>
      <c r="P7198">
        <v>3.8949888341926378E-2</v>
      </c>
      <c r="Q7198" t="s">
        <v>157</v>
      </c>
    </row>
    <row r="7199" spans="9:17" x14ac:dyDescent="0.45">
      <c r="I7199" t="s">
        <v>345</v>
      </c>
      <c r="J7199" t="s">
        <v>833</v>
      </c>
      <c r="K7199">
        <v>3.294443851885185E-2</v>
      </c>
      <c r="L7199" t="s">
        <v>157</v>
      </c>
      <c r="N7199" t="s">
        <v>580</v>
      </c>
      <c r="O7199" t="s">
        <v>833</v>
      </c>
      <c r="P7199">
        <v>9.5177371403415041E-3</v>
      </c>
      <c r="Q7199" t="s">
        <v>157</v>
      </c>
    </row>
    <row r="7200" spans="9:17" x14ac:dyDescent="0.45">
      <c r="I7200" t="s">
        <v>345</v>
      </c>
      <c r="J7200" t="s">
        <v>834</v>
      </c>
      <c r="K7200">
        <v>2.6810468542261878E-2</v>
      </c>
      <c r="L7200" t="s">
        <v>157</v>
      </c>
      <c r="N7200" t="s">
        <v>580</v>
      </c>
      <c r="O7200" t="s">
        <v>834</v>
      </c>
      <c r="P7200">
        <v>1.0225646153382784E-2</v>
      </c>
      <c r="Q7200" t="s">
        <v>157</v>
      </c>
    </row>
    <row r="7201" spans="9:17" x14ac:dyDescent="0.45">
      <c r="I7201" t="s">
        <v>345</v>
      </c>
      <c r="J7201" t="s">
        <v>835</v>
      </c>
      <c r="K7201">
        <v>1.8059474054007905E-2</v>
      </c>
      <c r="L7201" t="s">
        <v>157</v>
      </c>
      <c r="N7201" t="s">
        <v>580</v>
      </c>
      <c r="O7201" t="s">
        <v>835</v>
      </c>
      <c r="P7201">
        <v>1.111439405281779E-2</v>
      </c>
      <c r="Q7201" t="s">
        <v>157</v>
      </c>
    </row>
    <row r="7202" spans="9:17" x14ac:dyDescent="0.45">
      <c r="I7202" t="s">
        <v>345</v>
      </c>
      <c r="J7202" t="s">
        <v>836</v>
      </c>
      <c r="K7202">
        <v>4.4230487752566303E-3</v>
      </c>
      <c r="L7202" t="s">
        <v>157</v>
      </c>
      <c r="N7202" t="s">
        <v>580</v>
      </c>
      <c r="O7202" t="s">
        <v>836</v>
      </c>
      <c r="P7202">
        <v>6.2954296105269258E-2</v>
      </c>
      <c r="Q7202" t="s">
        <v>157</v>
      </c>
    </row>
    <row r="7203" spans="9:17" x14ac:dyDescent="0.45">
      <c r="I7203" t="s">
        <v>345</v>
      </c>
      <c r="J7203" t="s">
        <v>837</v>
      </c>
      <c r="K7203">
        <v>3.5037021710476244E-3</v>
      </c>
      <c r="L7203" t="s">
        <v>157</v>
      </c>
      <c r="N7203" t="s">
        <v>580</v>
      </c>
      <c r="O7203" t="s">
        <v>837</v>
      </c>
      <c r="P7203">
        <v>8.7512652880767219E-2</v>
      </c>
      <c r="Q7203" t="s">
        <v>157</v>
      </c>
    </row>
    <row r="7204" spans="9:17" x14ac:dyDescent="0.45">
      <c r="I7204" t="s">
        <v>345</v>
      </c>
      <c r="J7204" t="s">
        <v>838</v>
      </c>
      <c r="K7204">
        <v>1.4106729969634753E-2</v>
      </c>
      <c r="L7204" t="s">
        <v>157</v>
      </c>
      <c r="N7204" t="s">
        <v>580</v>
      </c>
      <c r="O7204" t="s">
        <v>838</v>
      </c>
      <c r="P7204">
        <v>1.1641841194274409E-2</v>
      </c>
      <c r="Q7204" t="s">
        <v>157</v>
      </c>
    </row>
    <row r="7205" spans="9:17" x14ac:dyDescent="0.45">
      <c r="I7205" t="s">
        <v>345</v>
      </c>
      <c r="J7205" t="s">
        <v>839</v>
      </c>
      <c r="K7205">
        <v>2.4593315367700763E-2</v>
      </c>
      <c r="L7205" t="s">
        <v>157</v>
      </c>
      <c r="N7205" t="s">
        <v>580</v>
      </c>
      <c r="O7205" t="s">
        <v>839</v>
      </c>
      <c r="P7205">
        <v>1.0608146600004793E-2</v>
      </c>
      <c r="Q7205" t="s">
        <v>157</v>
      </c>
    </row>
    <row r="7206" spans="9:17" x14ac:dyDescent="0.45">
      <c r="I7206" t="s">
        <v>345</v>
      </c>
      <c r="J7206" t="s">
        <v>840</v>
      </c>
      <c r="K7206">
        <v>0.20533176680026216</v>
      </c>
      <c r="L7206" t="s">
        <v>157</v>
      </c>
      <c r="N7206" t="s">
        <v>580</v>
      </c>
      <c r="O7206" t="s">
        <v>840</v>
      </c>
      <c r="P7206">
        <v>8.0251585118080157E-2</v>
      </c>
      <c r="Q7206" t="s">
        <v>157</v>
      </c>
    </row>
    <row r="7207" spans="9:17" x14ac:dyDescent="0.45">
      <c r="I7207" t="s">
        <v>345</v>
      </c>
      <c r="J7207" t="s">
        <v>841</v>
      </c>
      <c r="K7207">
        <v>1.9630963403206438E-2</v>
      </c>
      <c r="L7207" t="s">
        <v>157</v>
      </c>
      <c r="N7207" t="s">
        <v>580</v>
      </c>
      <c r="O7207" t="s">
        <v>841</v>
      </c>
      <c r="P7207">
        <v>1.2317224387943198E-2</v>
      </c>
      <c r="Q7207" t="s">
        <v>157</v>
      </c>
    </row>
    <row r="7208" spans="9:17" x14ac:dyDescent="0.45">
      <c r="I7208" t="s">
        <v>345</v>
      </c>
      <c r="J7208" t="s">
        <v>842</v>
      </c>
      <c r="K7208">
        <v>6.8460691376674657E-3</v>
      </c>
      <c r="L7208" t="s">
        <v>157</v>
      </c>
      <c r="N7208" t="s">
        <v>580</v>
      </c>
      <c r="O7208" t="s">
        <v>842</v>
      </c>
      <c r="P7208">
        <v>1.3339314828921032E-2</v>
      </c>
      <c r="Q7208" t="s">
        <v>157</v>
      </c>
    </row>
    <row r="7209" spans="9:17" x14ac:dyDescent="0.45">
      <c r="I7209" t="s">
        <v>345</v>
      </c>
      <c r="J7209" t="s">
        <v>843</v>
      </c>
      <c r="K7209">
        <v>1.1583709417011777E-3</v>
      </c>
      <c r="L7209" t="s">
        <v>157</v>
      </c>
      <c r="N7209" t="s">
        <v>580</v>
      </c>
      <c r="O7209" t="s">
        <v>843</v>
      </c>
      <c r="P7209">
        <v>1.4640604413237201E-2</v>
      </c>
      <c r="Q7209" t="s">
        <v>157</v>
      </c>
    </row>
    <row r="7210" spans="9:17" x14ac:dyDescent="0.45">
      <c r="I7210" t="s">
        <v>345</v>
      </c>
      <c r="J7210" t="s">
        <v>844</v>
      </c>
      <c r="K7210">
        <v>0</v>
      </c>
      <c r="L7210" t="s">
        <v>157</v>
      </c>
      <c r="N7210" t="s">
        <v>580</v>
      </c>
      <c r="O7210" t="s">
        <v>844</v>
      </c>
      <c r="P7210">
        <v>7.1111316698309765E-2</v>
      </c>
      <c r="Q7210" t="s">
        <v>157</v>
      </c>
    </row>
    <row r="7211" spans="9:17" x14ac:dyDescent="0.45">
      <c r="I7211" t="s">
        <v>346</v>
      </c>
      <c r="J7211" t="s">
        <v>156</v>
      </c>
      <c r="K7211">
        <v>0</v>
      </c>
      <c r="L7211" t="s">
        <v>157</v>
      </c>
      <c r="N7211" t="s">
        <v>581</v>
      </c>
      <c r="O7211" t="s">
        <v>156</v>
      </c>
      <c r="P7211">
        <v>4.4649777221059068E-2</v>
      </c>
      <c r="Q7211" t="s">
        <v>157</v>
      </c>
    </row>
    <row r="7212" spans="9:17" x14ac:dyDescent="0.45">
      <c r="I7212" t="s">
        <v>346</v>
      </c>
      <c r="J7212" t="s">
        <v>158</v>
      </c>
      <c r="K7212">
        <v>0</v>
      </c>
      <c r="L7212" t="s">
        <v>157</v>
      </c>
      <c r="N7212" t="s">
        <v>581</v>
      </c>
      <c r="O7212" t="s">
        <v>158</v>
      </c>
      <c r="P7212">
        <v>5.6519251759495816E-3</v>
      </c>
      <c r="Q7212" t="s">
        <v>157</v>
      </c>
    </row>
    <row r="7213" spans="9:17" x14ac:dyDescent="0.45">
      <c r="I7213" t="s">
        <v>346</v>
      </c>
      <c r="J7213" t="s">
        <v>159</v>
      </c>
      <c r="K7213">
        <v>1.541535632275198E-3</v>
      </c>
      <c r="L7213" t="s">
        <v>157</v>
      </c>
      <c r="N7213" t="s">
        <v>581</v>
      </c>
      <c r="O7213" t="s">
        <v>159</v>
      </c>
      <c r="P7213">
        <v>5.5288188369451933E-3</v>
      </c>
      <c r="Q7213" t="s">
        <v>157</v>
      </c>
    </row>
    <row r="7214" spans="9:17" x14ac:dyDescent="0.45">
      <c r="I7214" t="s">
        <v>346</v>
      </c>
      <c r="J7214" t="s">
        <v>160</v>
      </c>
      <c r="K7214">
        <v>2.7347047699055368E-2</v>
      </c>
      <c r="L7214" t="s">
        <v>157</v>
      </c>
      <c r="N7214" t="s">
        <v>581</v>
      </c>
      <c r="O7214" t="s">
        <v>160</v>
      </c>
      <c r="P7214">
        <v>3.7282478466760936E-2</v>
      </c>
      <c r="Q7214" t="s">
        <v>157</v>
      </c>
    </row>
    <row r="7215" spans="9:17" x14ac:dyDescent="0.45">
      <c r="I7215" t="s">
        <v>346</v>
      </c>
      <c r="J7215" t="s">
        <v>161</v>
      </c>
      <c r="K7215">
        <v>2.7756825156745732E-3</v>
      </c>
      <c r="L7215" t="s">
        <v>157</v>
      </c>
      <c r="N7215" t="s">
        <v>581</v>
      </c>
      <c r="O7215" t="s">
        <v>161</v>
      </c>
      <c r="P7215">
        <v>5.0262406437277963E-3</v>
      </c>
      <c r="Q7215" t="s">
        <v>157</v>
      </c>
    </row>
    <row r="7216" spans="9:17" x14ac:dyDescent="0.45">
      <c r="I7216" t="s">
        <v>346</v>
      </c>
      <c r="J7216" t="s">
        <v>807</v>
      </c>
      <c r="K7216">
        <v>1.4778908330043066E-4</v>
      </c>
      <c r="L7216" t="s">
        <v>157</v>
      </c>
      <c r="N7216" t="s">
        <v>581</v>
      </c>
      <c r="O7216" t="s">
        <v>807</v>
      </c>
      <c r="P7216">
        <v>5.6970775731387908E-3</v>
      </c>
      <c r="Q7216" t="s">
        <v>157</v>
      </c>
    </row>
    <row r="7217" spans="9:17" x14ac:dyDescent="0.45">
      <c r="I7217" t="s">
        <v>346</v>
      </c>
      <c r="J7217" t="s">
        <v>808</v>
      </c>
      <c r="K7217">
        <v>0</v>
      </c>
      <c r="L7217" t="s">
        <v>157</v>
      </c>
      <c r="N7217" t="s">
        <v>581</v>
      </c>
      <c r="O7217" t="s">
        <v>808</v>
      </c>
      <c r="P7217">
        <v>6.3493479683096382E-3</v>
      </c>
      <c r="Q7217" t="s">
        <v>157</v>
      </c>
    </row>
    <row r="7218" spans="9:17" x14ac:dyDescent="0.45">
      <c r="I7218" t="s">
        <v>346</v>
      </c>
      <c r="J7218" t="s">
        <v>809</v>
      </c>
      <c r="K7218">
        <v>0</v>
      </c>
      <c r="L7218" t="s">
        <v>157</v>
      </c>
      <c r="N7218" t="s">
        <v>581</v>
      </c>
      <c r="O7218" t="s">
        <v>809</v>
      </c>
      <c r="P7218">
        <v>3.4605286710397115E-2</v>
      </c>
      <c r="Q7218" t="s">
        <v>157</v>
      </c>
    </row>
    <row r="7219" spans="9:17" x14ac:dyDescent="0.45">
      <c r="I7219" t="s">
        <v>346</v>
      </c>
      <c r="J7219" t="s">
        <v>162</v>
      </c>
      <c r="K7219">
        <v>1.1226261311703199E-4</v>
      </c>
      <c r="L7219" t="s">
        <v>157</v>
      </c>
      <c r="N7219" t="s">
        <v>581</v>
      </c>
      <c r="O7219" t="s">
        <v>162</v>
      </c>
      <c r="P7219">
        <v>7.7659070708290937E-2</v>
      </c>
      <c r="Q7219" t="s">
        <v>157</v>
      </c>
    </row>
    <row r="7220" spans="9:17" x14ac:dyDescent="0.45">
      <c r="I7220" t="s">
        <v>346</v>
      </c>
      <c r="J7220" t="s">
        <v>163</v>
      </c>
      <c r="K7220">
        <v>3.0917184437627447E-3</v>
      </c>
      <c r="L7220" t="s">
        <v>157</v>
      </c>
      <c r="N7220" t="s">
        <v>581</v>
      </c>
      <c r="O7220" t="s">
        <v>163</v>
      </c>
      <c r="P7220">
        <v>1.117837153135213E-2</v>
      </c>
      <c r="Q7220" t="s">
        <v>157</v>
      </c>
    </row>
    <row r="7221" spans="9:17" x14ac:dyDescent="0.45">
      <c r="I7221" t="s">
        <v>346</v>
      </c>
      <c r="J7221" t="s">
        <v>164</v>
      </c>
      <c r="K7221">
        <v>6.7124254987073525E-3</v>
      </c>
      <c r="L7221" t="s">
        <v>157</v>
      </c>
      <c r="N7221" t="s">
        <v>581</v>
      </c>
      <c r="O7221" t="s">
        <v>164</v>
      </c>
      <c r="P7221">
        <v>1.0843489660945197E-2</v>
      </c>
      <c r="Q7221" t="s">
        <v>157</v>
      </c>
    </row>
    <row r="7222" spans="9:17" x14ac:dyDescent="0.45">
      <c r="I7222" t="s">
        <v>346</v>
      </c>
      <c r="J7222" t="s">
        <v>165</v>
      </c>
      <c r="K7222">
        <v>8.3720631282806962E-2</v>
      </c>
      <c r="L7222" t="s">
        <v>157</v>
      </c>
      <c r="N7222" t="s">
        <v>581</v>
      </c>
      <c r="O7222" t="s">
        <v>165</v>
      </c>
      <c r="P7222">
        <v>8.5271064171989319E-2</v>
      </c>
      <c r="Q7222" t="s">
        <v>157</v>
      </c>
    </row>
    <row r="7223" spans="9:17" x14ac:dyDescent="0.45">
      <c r="I7223" t="s">
        <v>346</v>
      </c>
      <c r="J7223" t="s">
        <v>166</v>
      </c>
      <c r="K7223">
        <v>8.5222119556004321E-3</v>
      </c>
      <c r="L7223" t="s">
        <v>157</v>
      </c>
      <c r="N7223" t="s">
        <v>581</v>
      </c>
      <c r="O7223" t="s">
        <v>166</v>
      </c>
      <c r="P7223">
        <v>1.3766887449148989E-2</v>
      </c>
      <c r="Q7223" t="s">
        <v>157</v>
      </c>
    </row>
    <row r="7224" spans="9:17" x14ac:dyDescent="0.45">
      <c r="I7224" t="s">
        <v>346</v>
      </c>
      <c r="J7224" t="s">
        <v>811</v>
      </c>
      <c r="K7224">
        <v>6.0311972104059395E-3</v>
      </c>
      <c r="L7224" t="s">
        <v>157</v>
      </c>
      <c r="N7224" t="s">
        <v>581</v>
      </c>
      <c r="O7224" t="s">
        <v>811</v>
      </c>
      <c r="P7224">
        <v>1.3015579812339247E-2</v>
      </c>
      <c r="Q7224" t="s">
        <v>157</v>
      </c>
    </row>
    <row r="7225" spans="9:17" x14ac:dyDescent="0.45">
      <c r="I7225" t="s">
        <v>346</v>
      </c>
      <c r="J7225" t="s">
        <v>812</v>
      </c>
      <c r="K7225">
        <v>1.134282562500164E-3</v>
      </c>
      <c r="L7225" t="s">
        <v>157</v>
      </c>
      <c r="N7225" t="s">
        <v>581</v>
      </c>
      <c r="O7225" t="s">
        <v>812</v>
      </c>
      <c r="P7225">
        <v>1.3159556240713407E-2</v>
      </c>
      <c r="Q7225" t="s">
        <v>157</v>
      </c>
    </row>
    <row r="7226" spans="9:17" x14ac:dyDescent="0.45">
      <c r="I7226" t="s">
        <v>346</v>
      </c>
      <c r="J7226" t="s">
        <v>813</v>
      </c>
      <c r="K7226">
        <v>0</v>
      </c>
      <c r="L7226" t="s">
        <v>157</v>
      </c>
      <c r="N7226" t="s">
        <v>581</v>
      </c>
      <c r="O7226" t="s">
        <v>813</v>
      </c>
      <c r="P7226">
        <v>6.6517532698145573E-2</v>
      </c>
      <c r="Q7226" t="s">
        <v>157</v>
      </c>
    </row>
    <row r="7227" spans="9:17" x14ac:dyDescent="0.45">
      <c r="I7227" t="s">
        <v>346</v>
      </c>
      <c r="J7227" t="s">
        <v>815</v>
      </c>
      <c r="K7227">
        <v>3.1451050004743775E-3</v>
      </c>
      <c r="L7227" t="s">
        <v>157</v>
      </c>
      <c r="N7227" t="s">
        <v>581</v>
      </c>
      <c r="O7227" t="s">
        <v>815</v>
      </c>
      <c r="P7227">
        <v>2.2669534026745153E-2</v>
      </c>
      <c r="Q7227" t="s">
        <v>157</v>
      </c>
    </row>
    <row r="7228" spans="9:17" x14ac:dyDescent="0.45">
      <c r="I7228" t="s">
        <v>346</v>
      </c>
      <c r="J7228" t="s">
        <v>816</v>
      </c>
      <c r="K7228">
        <v>5.6610528297659059E-3</v>
      </c>
      <c r="L7228" t="s">
        <v>157</v>
      </c>
      <c r="N7228" t="s">
        <v>581</v>
      </c>
      <c r="O7228" t="s">
        <v>816</v>
      </c>
      <c r="P7228">
        <v>2.065811342101384E-3</v>
      </c>
      <c r="Q7228" t="s">
        <v>157</v>
      </c>
    </row>
    <row r="7229" spans="9:17" x14ac:dyDescent="0.45">
      <c r="I7229" t="s">
        <v>346</v>
      </c>
      <c r="J7229" t="s">
        <v>817</v>
      </c>
      <c r="K7229">
        <v>7.3293771634156775E-3</v>
      </c>
      <c r="L7229" t="s">
        <v>157</v>
      </c>
      <c r="N7229" t="s">
        <v>581</v>
      </c>
      <c r="O7229" t="s">
        <v>817</v>
      </c>
      <c r="P7229">
        <v>1.9078961727002968E-3</v>
      </c>
      <c r="Q7229" t="s">
        <v>157</v>
      </c>
    </row>
    <row r="7230" spans="9:17" x14ac:dyDescent="0.45">
      <c r="I7230" t="s">
        <v>346</v>
      </c>
      <c r="J7230" t="s">
        <v>818</v>
      </c>
      <c r="K7230">
        <v>6.5939198914514455E-2</v>
      </c>
      <c r="L7230" t="s">
        <v>157</v>
      </c>
      <c r="N7230" t="s">
        <v>581</v>
      </c>
      <c r="O7230" t="s">
        <v>818</v>
      </c>
      <c r="P7230">
        <v>2.0421185459876871E-2</v>
      </c>
      <c r="Q7230" t="s">
        <v>157</v>
      </c>
    </row>
    <row r="7231" spans="9:17" x14ac:dyDescent="0.45">
      <c r="I7231" t="s">
        <v>346</v>
      </c>
      <c r="J7231" t="s">
        <v>819</v>
      </c>
      <c r="K7231">
        <v>7.4859175665576774E-3</v>
      </c>
      <c r="L7231" t="s">
        <v>157</v>
      </c>
      <c r="N7231" t="s">
        <v>581</v>
      </c>
      <c r="O7231" t="s">
        <v>819</v>
      </c>
      <c r="P7231">
        <v>3.3339056742573803E-3</v>
      </c>
      <c r="Q7231" t="s">
        <v>157</v>
      </c>
    </row>
    <row r="7232" spans="9:17" x14ac:dyDescent="0.45">
      <c r="I7232" t="s">
        <v>346</v>
      </c>
      <c r="J7232" t="s">
        <v>820</v>
      </c>
      <c r="K7232">
        <v>6.2133725948396055E-3</v>
      </c>
      <c r="L7232" t="s">
        <v>157</v>
      </c>
      <c r="N7232" t="s">
        <v>581</v>
      </c>
      <c r="O7232" t="s">
        <v>820</v>
      </c>
      <c r="P7232">
        <v>2.7770935554557548E-3</v>
      </c>
      <c r="Q7232" t="s">
        <v>157</v>
      </c>
    </row>
    <row r="7233" spans="9:17" x14ac:dyDescent="0.45">
      <c r="I7233" t="s">
        <v>346</v>
      </c>
      <c r="J7233" t="s">
        <v>821</v>
      </c>
      <c r="K7233">
        <v>3.9869518545869375E-3</v>
      </c>
      <c r="L7233" t="s">
        <v>157</v>
      </c>
      <c r="N7233" t="s">
        <v>581</v>
      </c>
      <c r="O7233" t="s">
        <v>821</v>
      </c>
      <c r="P7233">
        <v>2.7657057065422685E-3</v>
      </c>
      <c r="Q7233" t="s">
        <v>157</v>
      </c>
    </row>
    <row r="7234" spans="9:17" x14ac:dyDescent="0.45">
      <c r="I7234" t="s">
        <v>346</v>
      </c>
      <c r="J7234" t="s">
        <v>822</v>
      </c>
      <c r="K7234">
        <v>0</v>
      </c>
      <c r="L7234" t="s">
        <v>157</v>
      </c>
      <c r="N7234" t="s">
        <v>581</v>
      </c>
      <c r="O7234" t="s">
        <v>822</v>
      </c>
      <c r="P7234">
        <v>1.6589525609911646E-2</v>
      </c>
      <c r="Q7234" t="s">
        <v>157</v>
      </c>
    </row>
    <row r="7235" spans="9:17" x14ac:dyDescent="0.45">
      <c r="I7235" t="s">
        <v>346</v>
      </c>
      <c r="J7235" t="s">
        <v>829</v>
      </c>
      <c r="K7235">
        <v>2.468046651797225E-2</v>
      </c>
      <c r="L7235" t="s">
        <v>157</v>
      </c>
      <c r="N7235" t="s">
        <v>581</v>
      </c>
      <c r="O7235" t="s">
        <v>829</v>
      </c>
      <c r="P7235">
        <v>6.1563655038362197E-2</v>
      </c>
      <c r="Q7235" t="s">
        <v>157</v>
      </c>
    </row>
    <row r="7236" spans="9:17" x14ac:dyDescent="0.45">
      <c r="I7236" t="s">
        <v>346</v>
      </c>
      <c r="J7236" t="s">
        <v>830</v>
      </c>
      <c r="K7236">
        <v>2.8554858781254425E-2</v>
      </c>
      <c r="L7236" t="s">
        <v>157</v>
      </c>
      <c r="N7236" t="s">
        <v>581</v>
      </c>
      <c r="O7236" t="s">
        <v>830</v>
      </c>
      <c r="P7236">
        <v>3.5817484826567627E-3</v>
      </c>
      <c r="Q7236" t="s">
        <v>157</v>
      </c>
    </row>
    <row r="7237" spans="9:17" x14ac:dyDescent="0.45">
      <c r="I7237" t="s">
        <v>346</v>
      </c>
      <c r="J7237" t="s">
        <v>831</v>
      </c>
      <c r="K7237">
        <v>3.6498006487614323E-2</v>
      </c>
      <c r="L7237" t="s">
        <v>157</v>
      </c>
      <c r="N7237" t="s">
        <v>581</v>
      </c>
      <c r="O7237" t="s">
        <v>831</v>
      </c>
      <c r="P7237">
        <v>3.3221865699554322E-3</v>
      </c>
      <c r="Q7237" t="s">
        <v>157</v>
      </c>
    </row>
    <row r="7238" spans="9:17" x14ac:dyDescent="0.45">
      <c r="I7238" t="s">
        <v>346</v>
      </c>
      <c r="J7238" t="s">
        <v>832</v>
      </c>
      <c r="K7238">
        <v>0.31045013369401614</v>
      </c>
      <c r="L7238" t="s">
        <v>157</v>
      </c>
      <c r="N7238" t="s">
        <v>581</v>
      </c>
      <c r="O7238" t="s">
        <v>832</v>
      </c>
      <c r="P7238">
        <v>3.6067452228846907E-2</v>
      </c>
      <c r="Q7238" t="s">
        <v>157</v>
      </c>
    </row>
    <row r="7239" spans="9:17" x14ac:dyDescent="0.45">
      <c r="I7239" t="s">
        <v>346</v>
      </c>
      <c r="J7239" t="s">
        <v>833</v>
      </c>
      <c r="K7239">
        <v>3.8120027773435726E-2</v>
      </c>
      <c r="L7239" t="s">
        <v>157</v>
      </c>
      <c r="N7239" t="s">
        <v>581</v>
      </c>
      <c r="O7239" t="s">
        <v>833</v>
      </c>
      <c r="P7239">
        <v>9.1181006472145273E-3</v>
      </c>
      <c r="Q7239" t="s">
        <v>157</v>
      </c>
    </row>
    <row r="7240" spans="9:17" x14ac:dyDescent="0.45">
      <c r="I7240" t="s">
        <v>346</v>
      </c>
      <c r="J7240" t="s">
        <v>834</v>
      </c>
      <c r="K7240">
        <v>3.2283620042478763E-2</v>
      </c>
      <c r="L7240" t="s">
        <v>157</v>
      </c>
      <c r="N7240" t="s">
        <v>581</v>
      </c>
      <c r="O7240" t="s">
        <v>834</v>
      </c>
      <c r="P7240">
        <v>9.8332718271949594E-3</v>
      </c>
      <c r="Q7240" t="s">
        <v>157</v>
      </c>
    </row>
    <row r="7241" spans="9:17" x14ac:dyDescent="0.45">
      <c r="I7241" t="s">
        <v>346</v>
      </c>
      <c r="J7241" t="s">
        <v>835</v>
      </c>
      <c r="K7241">
        <v>2.3419101838539298E-2</v>
      </c>
      <c r="L7241" t="s">
        <v>157</v>
      </c>
      <c r="N7241" t="s">
        <v>581</v>
      </c>
      <c r="O7241" t="s">
        <v>835</v>
      </c>
      <c r="P7241">
        <v>1.0226512449268033E-2</v>
      </c>
      <c r="Q7241" t="s">
        <v>157</v>
      </c>
    </row>
    <row r="7242" spans="9:17" x14ac:dyDescent="0.45">
      <c r="I7242" t="s">
        <v>346</v>
      </c>
      <c r="J7242" t="s">
        <v>836</v>
      </c>
      <c r="K7242">
        <v>1.0608401215982586E-2</v>
      </c>
      <c r="L7242" t="s">
        <v>157</v>
      </c>
      <c r="N7242" t="s">
        <v>581</v>
      </c>
      <c r="O7242" t="s">
        <v>836</v>
      </c>
      <c r="P7242">
        <v>6.4894679317010123E-2</v>
      </c>
      <c r="Q7242" t="s">
        <v>157</v>
      </c>
    </row>
    <row r="7243" spans="9:17" x14ac:dyDescent="0.45">
      <c r="I7243" t="s">
        <v>346</v>
      </c>
      <c r="J7243" t="s">
        <v>837</v>
      </c>
      <c r="K7243">
        <v>2.8771121266830449E-3</v>
      </c>
      <c r="L7243" t="s">
        <v>157</v>
      </c>
      <c r="N7243" t="s">
        <v>581</v>
      </c>
      <c r="O7243" t="s">
        <v>837</v>
      </c>
      <c r="P7243">
        <v>9.2036091075024209E-2</v>
      </c>
      <c r="Q7243" t="s">
        <v>157</v>
      </c>
    </row>
    <row r="7244" spans="9:17" x14ac:dyDescent="0.45">
      <c r="I7244" t="s">
        <v>346</v>
      </c>
      <c r="J7244" t="s">
        <v>838</v>
      </c>
      <c r="K7244">
        <v>8.4710008992678193E-3</v>
      </c>
      <c r="L7244" t="s">
        <v>157</v>
      </c>
      <c r="N7244" t="s">
        <v>581</v>
      </c>
      <c r="O7244" t="s">
        <v>838</v>
      </c>
      <c r="P7244">
        <v>1.1801449738849921E-2</v>
      </c>
      <c r="Q7244" t="s">
        <v>157</v>
      </c>
    </row>
    <row r="7245" spans="9:17" x14ac:dyDescent="0.45">
      <c r="I7245" t="s">
        <v>346</v>
      </c>
      <c r="J7245" t="s">
        <v>839</v>
      </c>
      <c r="K7245">
        <v>1.9175728168915235E-2</v>
      </c>
      <c r="L7245" t="s">
        <v>157</v>
      </c>
      <c r="N7245" t="s">
        <v>581</v>
      </c>
      <c r="O7245" t="s">
        <v>839</v>
      </c>
      <c r="P7245">
        <v>1.0237997341896246E-2</v>
      </c>
      <c r="Q7245" t="s">
        <v>157</v>
      </c>
    </row>
    <row r="7246" spans="9:17" x14ac:dyDescent="0.45">
      <c r="I7246" t="s">
        <v>346</v>
      </c>
      <c r="J7246" t="s">
        <v>840</v>
      </c>
      <c r="K7246">
        <v>0.19411105704257955</v>
      </c>
      <c r="L7246" t="s">
        <v>157</v>
      </c>
      <c r="N7246" t="s">
        <v>581</v>
      </c>
      <c r="O7246" t="s">
        <v>840</v>
      </c>
      <c r="P7246">
        <v>7.1404253150535876E-2</v>
      </c>
      <c r="Q7246" t="s">
        <v>157</v>
      </c>
    </row>
    <row r="7247" spans="9:17" x14ac:dyDescent="0.45">
      <c r="I7247" t="s">
        <v>346</v>
      </c>
      <c r="J7247" t="s">
        <v>841</v>
      </c>
      <c r="K7247">
        <v>1.9333731652794933E-2</v>
      </c>
      <c r="L7247" t="s">
        <v>157</v>
      </c>
      <c r="N7247" t="s">
        <v>581</v>
      </c>
      <c r="O7247" t="s">
        <v>841</v>
      </c>
      <c r="P7247">
        <v>1.0456802408363513E-2</v>
      </c>
      <c r="Q7247" t="s">
        <v>157</v>
      </c>
    </row>
    <row r="7248" spans="9:17" x14ac:dyDescent="0.45">
      <c r="I7248" t="s">
        <v>346</v>
      </c>
      <c r="J7248" t="s">
        <v>842</v>
      </c>
      <c r="K7248">
        <v>8.0647726956468001E-3</v>
      </c>
      <c r="L7248" t="s">
        <v>157</v>
      </c>
      <c r="N7248" t="s">
        <v>581</v>
      </c>
      <c r="O7248" t="s">
        <v>842</v>
      </c>
      <c r="P7248">
        <v>1.1841750923101517E-2</v>
      </c>
      <c r="Q7248" t="s">
        <v>157</v>
      </c>
    </row>
    <row r="7249" spans="9:17" x14ac:dyDescent="0.45">
      <c r="I7249" t="s">
        <v>346</v>
      </c>
      <c r="J7249" t="s">
        <v>843</v>
      </c>
      <c r="K7249">
        <v>2.4542206414583149E-3</v>
      </c>
      <c r="L7249" t="s">
        <v>157</v>
      </c>
      <c r="N7249" t="s">
        <v>581</v>
      </c>
      <c r="O7249" t="s">
        <v>843</v>
      </c>
      <c r="P7249">
        <v>1.3172438567079522E-2</v>
      </c>
      <c r="Q7249" t="s">
        <v>157</v>
      </c>
    </row>
    <row r="7250" spans="9:17" x14ac:dyDescent="0.45">
      <c r="I7250" t="s">
        <v>346</v>
      </c>
      <c r="J7250" t="s">
        <v>844</v>
      </c>
      <c r="K7250">
        <v>0</v>
      </c>
      <c r="L7250" t="s">
        <v>157</v>
      </c>
      <c r="N7250" t="s">
        <v>581</v>
      </c>
      <c r="O7250" t="s">
        <v>844</v>
      </c>
      <c r="P7250">
        <v>7.1708447817836599E-2</v>
      </c>
      <c r="Q7250" t="s">
        <v>157</v>
      </c>
    </row>
    <row r="7251" spans="9:17" x14ac:dyDescent="0.45">
      <c r="I7251" t="s">
        <v>347</v>
      </c>
      <c r="J7251" t="s">
        <v>156</v>
      </c>
      <c r="K7251">
        <v>0</v>
      </c>
      <c r="L7251" t="s">
        <v>157</v>
      </c>
      <c r="N7251" t="s">
        <v>582</v>
      </c>
      <c r="O7251" t="s">
        <v>156</v>
      </c>
      <c r="P7251">
        <v>4.4483209922256024E-2</v>
      </c>
      <c r="Q7251" t="s">
        <v>157</v>
      </c>
    </row>
    <row r="7252" spans="9:17" x14ac:dyDescent="0.45">
      <c r="I7252" t="s">
        <v>347</v>
      </c>
      <c r="J7252" t="s">
        <v>158</v>
      </c>
      <c r="K7252">
        <v>0</v>
      </c>
      <c r="L7252" t="s">
        <v>157</v>
      </c>
      <c r="N7252" t="s">
        <v>582</v>
      </c>
      <c r="O7252" t="s">
        <v>158</v>
      </c>
      <c r="P7252">
        <v>5.780774657221017E-3</v>
      </c>
      <c r="Q7252" t="s">
        <v>157</v>
      </c>
    </row>
    <row r="7253" spans="9:17" x14ac:dyDescent="0.45">
      <c r="I7253" t="s">
        <v>347</v>
      </c>
      <c r="J7253" t="s">
        <v>159</v>
      </c>
      <c r="K7253">
        <v>3.500657696256407E-3</v>
      </c>
      <c r="L7253" t="s">
        <v>157</v>
      </c>
      <c r="N7253" t="s">
        <v>582</v>
      </c>
      <c r="O7253" t="s">
        <v>159</v>
      </c>
      <c r="P7253">
        <v>5.5933298795648977E-3</v>
      </c>
      <c r="Q7253" t="s">
        <v>157</v>
      </c>
    </row>
    <row r="7254" spans="9:17" x14ac:dyDescent="0.45">
      <c r="I7254" t="s">
        <v>347</v>
      </c>
      <c r="J7254" t="s">
        <v>160</v>
      </c>
      <c r="K7254">
        <v>4.0656826820625387E-2</v>
      </c>
      <c r="L7254" t="s">
        <v>157</v>
      </c>
      <c r="N7254" t="s">
        <v>582</v>
      </c>
      <c r="O7254" t="s">
        <v>160</v>
      </c>
      <c r="P7254">
        <v>3.9804601305860297E-2</v>
      </c>
      <c r="Q7254" t="s">
        <v>157</v>
      </c>
    </row>
    <row r="7255" spans="9:17" x14ac:dyDescent="0.45">
      <c r="I7255" t="s">
        <v>347</v>
      </c>
      <c r="J7255" t="s">
        <v>161</v>
      </c>
      <c r="K7255">
        <v>3.9777374920480857E-3</v>
      </c>
      <c r="L7255" t="s">
        <v>157</v>
      </c>
      <c r="N7255" t="s">
        <v>582</v>
      </c>
      <c r="O7255" t="s">
        <v>161</v>
      </c>
      <c r="P7255">
        <v>5.5127218750545938E-3</v>
      </c>
      <c r="Q7255" t="s">
        <v>157</v>
      </c>
    </row>
    <row r="7256" spans="9:17" x14ac:dyDescent="0.45">
      <c r="I7256" t="s">
        <v>347</v>
      </c>
      <c r="J7256" t="s">
        <v>807</v>
      </c>
      <c r="K7256">
        <v>7.747530212117087E-4</v>
      </c>
      <c r="L7256" t="s">
        <v>157</v>
      </c>
      <c r="N7256" t="s">
        <v>582</v>
      </c>
      <c r="O7256" t="s">
        <v>807</v>
      </c>
      <c r="P7256">
        <v>6.2072194463444544E-3</v>
      </c>
      <c r="Q7256" t="s">
        <v>157</v>
      </c>
    </row>
    <row r="7257" spans="9:17" x14ac:dyDescent="0.45">
      <c r="I7257" t="s">
        <v>347</v>
      </c>
      <c r="J7257" t="s">
        <v>808</v>
      </c>
      <c r="K7257">
        <v>0</v>
      </c>
      <c r="L7257" t="s">
        <v>157</v>
      </c>
      <c r="N7257" t="s">
        <v>582</v>
      </c>
      <c r="O7257" t="s">
        <v>808</v>
      </c>
      <c r="P7257">
        <v>6.9344827443444616E-3</v>
      </c>
      <c r="Q7257" t="s">
        <v>157</v>
      </c>
    </row>
    <row r="7258" spans="9:17" x14ac:dyDescent="0.45">
      <c r="I7258" t="s">
        <v>347</v>
      </c>
      <c r="J7258" t="s">
        <v>809</v>
      </c>
      <c r="K7258">
        <v>0</v>
      </c>
      <c r="L7258" t="s">
        <v>157</v>
      </c>
      <c r="N7258" t="s">
        <v>582</v>
      </c>
      <c r="O7258" t="s">
        <v>809</v>
      </c>
      <c r="P7258">
        <v>3.6794833376848496E-2</v>
      </c>
      <c r="Q7258" t="s">
        <v>157</v>
      </c>
    </row>
    <row r="7259" spans="9:17" x14ac:dyDescent="0.45">
      <c r="I7259" t="s">
        <v>347</v>
      </c>
      <c r="J7259" t="s">
        <v>162</v>
      </c>
      <c r="K7259">
        <v>3.6043014737868599E-4</v>
      </c>
      <c r="L7259" t="s">
        <v>157</v>
      </c>
      <c r="N7259" t="s">
        <v>582</v>
      </c>
      <c r="O7259" t="s">
        <v>162</v>
      </c>
      <c r="P7259">
        <v>7.6537798400879389E-2</v>
      </c>
      <c r="Q7259" t="s">
        <v>157</v>
      </c>
    </row>
    <row r="7260" spans="9:17" x14ac:dyDescent="0.45">
      <c r="I7260" t="s">
        <v>347</v>
      </c>
      <c r="J7260" t="s">
        <v>163</v>
      </c>
      <c r="K7260">
        <v>4.9773001871425372E-3</v>
      </c>
      <c r="L7260" t="s">
        <v>157</v>
      </c>
      <c r="N7260" t="s">
        <v>582</v>
      </c>
      <c r="O7260" t="s">
        <v>163</v>
      </c>
      <c r="P7260">
        <v>1.0605028944837213E-2</v>
      </c>
      <c r="Q7260" t="s">
        <v>157</v>
      </c>
    </row>
    <row r="7261" spans="9:17" x14ac:dyDescent="0.45">
      <c r="I7261" t="s">
        <v>347</v>
      </c>
      <c r="J7261" t="s">
        <v>164</v>
      </c>
      <c r="K7261">
        <v>9.6508366336555181E-3</v>
      </c>
      <c r="L7261" t="s">
        <v>157</v>
      </c>
      <c r="N7261" t="s">
        <v>582</v>
      </c>
      <c r="O7261" t="s">
        <v>164</v>
      </c>
      <c r="P7261">
        <v>9.6223046291896257E-3</v>
      </c>
      <c r="Q7261" t="s">
        <v>157</v>
      </c>
    </row>
    <row r="7262" spans="9:17" x14ac:dyDescent="0.45">
      <c r="I7262" t="s">
        <v>347</v>
      </c>
      <c r="J7262" t="s">
        <v>165</v>
      </c>
      <c r="K7262">
        <v>9.2002610937252496E-2</v>
      </c>
      <c r="L7262" t="s">
        <v>157</v>
      </c>
      <c r="N7262" t="s">
        <v>582</v>
      </c>
      <c r="O7262" t="s">
        <v>165</v>
      </c>
      <c r="P7262">
        <v>8.3409979120394051E-2</v>
      </c>
      <c r="Q7262" t="s">
        <v>157</v>
      </c>
    </row>
    <row r="7263" spans="9:17" x14ac:dyDescent="0.45">
      <c r="I7263" t="s">
        <v>347</v>
      </c>
      <c r="J7263" t="s">
        <v>166</v>
      </c>
      <c r="K7263">
        <v>1.0126307344827076E-2</v>
      </c>
      <c r="L7263" t="s">
        <v>157</v>
      </c>
      <c r="N7263" t="s">
        <v>582</v>
      </c>
      <c r="O7263" t="s">
        <v>166</v>
      </c>
      <c r="P7263">
        <v>1.3427017862836418E-2</v>
      </c>
      <c r="Q7263" t="s">
        <v>157</v>
      </c>
    </row>
    <row r="7264" spans="9:17" x14ac:dyDescent="0.45">
      <c r="I7264" t="s">
        <v>347</v>
      </c>
      <c r="J7264" t="s">
        <v>811</v>
      </c>
      <c r="K7264">
        <v>6.9947482559891173E-3</v>
      </c>
      <c r="L7264" t="s">
        <v>157</v>
      </c>
      <c r="N7264" t="s">
        <v>582</v>
      </c>
      <c r="O7264" t="s">
        <v>811</v>
      </c>
      <c r="P7264">
        <v>1.3164161903353806E-2</v>
      </c>
      <c r="Q7264" t="s">
        <v>157</v>
      </c>
    </row>
    <row r="7265" spans="9:17" x14ac:dyDescent="0.45">
      <c r="I7265" t="s">
        <v>347</v>
      </c>
      <c r="J7265" t="s">
        <v>812</v>
      </c>
      <c r="K7265">
        <v>4.4419636849622832E-4</v>
      </c>
      <c r="L7265" t="s">
        <v>157</v>
      </c>
      <c r="N7265" t="s">
        <v>582</v>
      </c>
      <c r="O7265" t="s">
        <v>812</v>
      </c>
      <c r="P7265">
        <v>1.3750653320115502E-2</v>
      </c>
      <c r="Q7265" t="s">
        <v>157</v>
      </c>
    </row>
    <row r="7266" spans="9:17" x14ac:dyDescent="0.45">
      <c r="I7266" t="s">
        <v>347</v>
      </c>
      <c r="J7266" t="s">
        <v>813</v>
      </c>
      <c r="K7266">
        <v>0</v>
      </c>
      <c r="L7266" t="s">
        <v>157</v>
      </c>
      <c r="N7266" t="s">
        <v>582</v>
      </c>
      <c r="O7266" t="s">
        <v>813</v>
      </c>
      <c r="P7266">
        <v>6.6700512967739378E-2</v>
      </c>
      <c r="Q7266" t="s">
        <v>157</v>
      </c>
    </row>
    <row r="7267" spans="9:17" x14ac:dyDescent="0.45">
      <c r="I7267" t="s">
        <v>347</v>
      </c>
      <c r="J7267" t="s">
        <v>815</v>
      </c>
      <c r="K7267">
        <v>3.9419919350298146E-3</v>
      </c>
      <c r="L7267" t="s">
        <v>157</v>
      </c>
      <c r="N7267" t="s">
        <v>582</v>
      </c>
      <c r="O7267" t="s">
        <v>815</v>
      </c>
      <c r="P7267">
        <v>2.4996335527945453E-2</v>
      </c>
      <c r="Q7267" t="s">
        <v>157</v>
      </c>
    </row>
    <row r="7268" spans="9:17" x14ac:dyDescent="0.45">
      <c r="I7268" t="s">
        <v>347</v>
      </c>
      <c r="J7268" t="s">
        <v>816</v>
      </c>
      <c r="K7268">
        <v>6.2580065578683609E-3</v>
      </c>
      <c r="L7268" t="s">
        <v>157</v>
      </c>
      <c r="N7268" t="s">
        <v>582</v>
      </c>
      <c r="O7268" t="s">
        <v>816</v>
      </c>
      <c r="P7268">
        <v>2.0804095186984228E-3</v>
      </c>
      <c r="Q7268" t="s">
        <v>157</v>
      </c>
    </row>
    <row r="7269" spans="9:17" x14ac:dyDescent="0.45">
      <c r="I7269" t="s">
        <v>347</v>
      </c>
      <c r="J7269" t="s">
        <v>817</v>
      </c>
      <c r="K7269">
        <v>8.1208430142594244E-3</v>
      </c>
      <c r="L7269" t="s">
        <v>157</v>
      </c>
      <c r="N7269" t="s">
        <v>582</v>
      </c>
      <c r="O7269" t="s">
        <v>817</v>
      </c>
      <c r="P7269">
        <v>2.0501357844132191E-3</v>
      </c>
      <c r="Q7269" t="s">
        <v>157</v>
      </c>
    </row>
    <row r="7270" spans="9:17" x14ac:dyDescent="0.45">
      <c r="I7270" t="s">
        <v>347</v>
      </c>
      <c r="J7270" t="s">
        <v>818</v>
      </c>
      <c r="K7270">
        <v>6.2662397505701767E-2</v>
      </c>
      <c r="L7270" t="s">
        <v>157</v>
      </c>
      <c r="N7270" t="s">
        <v>582</v>
      </c>
      <c r="O7270" t="s">
        <v>818</v>
      </c>
      <c r="P7270">
        <v>2.0617799400151907E-2</v>
      </c>
      <c r="Q7270" t="s">
        <v>157</v>
      </c>
    </row>
    <row r="7271" spans="9:17" x14ac:dyDescent="0.45">
      <c r="I7271" t="s">
        <v>347</v>
      </c>
      <c r="J7271" t="s">
        <v>819</v>
      </c>
      <c r="K7271">
        <v>6.5789638703584591E-3</v>
      </c>
      <c r="L7271" t="s">
        <v>157</v>
      </c>
      <c r="N7271" t="s">
        <v>582</v>
      </c>
      <c r="O7271" t="s">
        <v>819</v>
      </c>
      <c r="P7271">
        <v>3.3495695746975055E-3</v>
      </c>
      <c r="Q7271" t="s">
        <v>157</v>
      </c>
    </row>
    <row r="7272" spans="9:17" x14ac:dyDescent="0.45">
      <c r="I7272" t="s">
        <v>347</v>
      </c>
      <c r="J7272" t="s">
        <v>820</v>
      </c>
      <c r="K7272">
        <v>5.34519116889412E-3</v>
      </c>
      <c r="L7272" t="s">
        <v>157</v>
      </c>
      <c r="N7272" t="s">
        <v>582</v>
      </c>
      <c r="O7272" t="s">
        <v>820</v>
      </c>
      <c r="P7272">
        <v>2.563866636463285E-3</v>
      </c>
      <c r="Q7272" t="s">
        <v>157</v>
      </c>
    </row>
    <row r="7273" spans="9:17" x14ac:dyDescent="0.45">
      <c r="I7273" t="s">
        <v>347</v>
      </c>
      <c r="J7273" t="s">
        <v>821</v>
      </c>
      <c r="K7273">
        <v>3.2694407550423062E-3</v>
      </c>
      <c r="L7273" t="s">
        <v>157</v>
      </c>
      <c r="N7273" t="s">
        <v>582</v>
      </c>
      <c r="O7273" t="s">
        <v>821</v>
      </c>
      <c r="P7273">
        <v>2.5924542865040164E-3</v>
      </c>
      <c r="Q7273" t="s">
        <v>157</v>
      </c>
    </row>
    <row r="7274" spans="9:17" x14ac:dyDescent="0.45">
      <c r="I7274" t="s">
        <v>347</v>
      </c>
      <c r="J7274" t="s">
        <v>822</v>
      </c>
      <c r="K7274">
        <v>0</v>
      </c>
      <c r="L7274" t="s">
        <v>157</v>
      </c>
      <c r="N7274" t="s">
        <v>582</v>
      </c>
      <c r="O7274" t="s">
        <v>822</v>
      </c>
      <c r="P7274">
        <v>1.7606340213178365E-2</v>
      </c>
      <c r="Q7274" t="s">
        <v>157</v>
      </c>
    </row>
    <row r="7275" spans="9:17" x14ac:dyDescent="0.45">
      <c r="I7275" t="s">
        <v>347</v>
      </c>
      <c r="J7275" t="s">
        <v>829</v>
      </c>
      <c r="K7275">
        <v>3.0223438596285606E-2</v>
      </c>
      <c r="L7275" t="s">
        <v>157</v>
      </c>
      <c r="N7275" t="s">
        <v>582</v>
      </c>
      <c r="O7275" t="s">
        <v>829</v>
      </c>
      <c r="P7275">
        <v>6.3875047801515109E-2</v>
      </c>
      <c r="Q7275" t="s">
        <v>157</v>
      </c>
    </row>
    <row r="7276" spans="9:17" x14ac:dyDescent="0.45">
      <c r="I7276" t="s">
        <v>347</v>
      </c>
      <c r="J7276" t="s">
        <v>830</v>
      </c>
      <c r="K7276">
        <v>3.0679252567103729E-2</v>
      </c>
      <c r="L7276" t="s">
        <v>157</v>
      </c>
      <c r="N7276" t="s">
        <v>582</v>
      </c>
      <c r="O7276" t="s">
        <v>830</v>
      </c>
      <c r="P7276">
        <v>4.2597195625044427E-3</v>
      </c>
      <c r="Q7276" t="s">
        <v>157</v>
      </c>
    </row>
    <row r="7277" spans="9:17" x14ac:dyDescent="0.45">
      <c r="I7277" t="s">
        <v>347</v>
      </c>
      <c r="J7277" t="s">
        <v>831</v>
      </c>
      <c r="K7277">
        <v>3.61177060783325E-2</v>
      </c>
      <c r="L7277" t="s">
        <v>157</v>
      </c>
      <c r="N7277" t="s">
        <v>582</v>
      </c>
      <c r="O7277" t="s">
        <v>831</v>
      </c>
      <c r="P7277">
        <v>3.911279929665409E-3</v>
      </c>
      <c r="Q7277" t="s">
        <v>157</v>
      </c>
    </row>
    <row r="7278" spans="9:17" x14ac:dyDescent="0.45">
      <c r="I7278" t="s">
        <v>347</v>
      </c>
      <c r="J7278" t="s">
        <v>832</v>
      </c>
      <c r="K7278">
        <v>0.27549762349842116</v>
      </c>
      <c r="L7278" t="s">
        <v>157</v>
      </c>
      <c r="N7278" t="s">
        <v>582</v>
      </c>
      <c r="O7278" t="s">
        <v>832</v>
      </c>
      <c r="P7278">
        <v>4.0960557749174141E-2</v>
      </c>
      <c r="Q7278" t="s">
        <v>157</v>
      </c>
    </row>
    <row r="7279" spans="9:17" x14ac:dyDescent="0.45">
      <c r="I7279" t="s">
        <v>347</v>
      </c>
      <c r="J7279" t="s">
        <v>833</v>
      </c>
      <c r="K7279">
        <v>3.2689848942595419E-2</v>
      </c>
      <c r="L7279" t="s">
        <v>157</v>
      </c>
      <c r="N7279" t="s">
        <v>582</v>
      </c>
      <c r="O7279" t="s">
        <v>833</v>
      </c>
      <c r="P7279">
        <v>9.7356662486912642E-3</v>
      </c>
      <c r="Q7279" t="s">
        <v>157</v>
      </c>
    </row>
    <row r="7280" spans="9:17" x14ac:dyDescent="0.45">
      <c r="I7280" t="s">
        <v>347</v>
      </c>
      <c r="J7280" t="s">
        <v>834</v>
      </c>
      <c r="K7280">
        <v>2.6707204406897306E-2</v>
      </c>
      <c r="L7280" t="s">
        <v>157</v>
      </c>
      <c r="N7280" t="s">
        <v>582</v>
      </c>
      <c r="O7280" t="s">
        <v>834</v>
      </c>
      <c r="P7280">
        <v>1.0338165342805824E-2</v>
      </c>
      <c r="Q7280" t="s">
        <v>157</v>
      </c>
    </row>
    <row r="7281" spans="9:17" x14ac:dyDescent="0.45">
      <c r="I7281" t="s">
        <v>347</v>
      </c>
      <c r="J7281" t="s">
        <v>835</v>
      </c>
      <c r="K7281">
        <v>1.806322338013126E-2</v>
      </c>
      <c r="L7281" t="s">
        <v>157</v>
      </c>
      <c r="N7281" t="s">
        <v>582</v>
      </c>
      <c r="O7281" t="s">
        <v>835</v>
      </c>
      <c r="P7281">
        <v>9.7337511061444809E-3</v>
      </c>
      <c r="Q7281" t="s">
        <v>157</v>
      </c>
    </row>
    <row r="7282" spans="9:17" x14ac:dyDescent="0.45">
      <c r="I7282" t="s">
        <v>347</v>
      </c>
      <c r="J7282" t="s">
        <v>836</v>
      </c>
      <c r="K7282">
        <v>4.7338675303947655E-3</v>
      </c>
      <c r="L7282" t="s">
        <v>157</v>
      </c>
      <c r="N7282" t="s">
        <v>582</v>
      </c>
      <c r="O7282" t="s">
        <v>836</v>
      </c>
      <c r="P7282">
        <v>6.5671811924308252E-2</v>
      </c>
      <c r="Q7282" t="s">
        <v>157</v>
      </c>
    </row>
    <row r="7283" spans="9:17" x14ac:dyDescent="0.45">
      <c r="I7283" t="s">
        <v>347</v>
      </c>
      <c r="J7283" t="s">
        <v>837</v>
      </c>
      <c r="K7283">
        <v>3.8335703120109237E-3</v>
      </c>
      <c r="L7283" t="s">
        <v>157</v>
      </c>
      <c r="N7283" t="s">
        <v>582</v>
      </c>
      <c r="O7283" t="s">
        <v>837</v>
      </c>
      <c r="P7283">
        <v>8.7314141672966555E-2</v>
      </c>
      <c r="Q7283" t="s">
        <v>157</v>
      </c>
    </row>
    <row r="7284" spans="9:17" x14ac:dyDescent="0.45">
      <c r="I7284" t="s">
        <v>347</v>
      </c>
      <c r="J7284" t="s">
        <v>838</v>
      </c>
      <c r="K7284">
        <v>1.4277354217431393E-2</v>
      </c>
      <c r="L7284" t="s">
        <v>157</v>
      </c>
      <c r="N7284" t="s">
        <v>582</v>
      </c>
      <c r="O7284" t="s">
        <v>838</v>
      </c>
      <c r="P7284">
        <v>1.0688954365416392E-2</v>
      </c>
      <c r="Q7284" t="s">
        <v>157</v>
      </c>
    </row>
    <row r="7285" spans="9:17" x14ac:dyDescent="0.45">
      <c r="I7285" t="s">
        <v>347</v>
      </c>
      <c r="J7285" t="s">
        <v>839</v>
      </c>
      <c r="K7285">
        <v>2.4976528457415832E-2</v>
      </c>
      <c r="L7285" t="s">
        <v>157</v>
      </c>
      <c r="N7285" t="s">
        <v>582</v>
      </c>
      <c r="O7285" t="s">
        <v>839</v>
      </c>
      <c r="P7285">
        <v>9.592256764550347E-3</v>
      </c>
      <c r="Q7285" t="s">
        <v>157</v>
      </c>
    </row>
    <row r="7286" spans="9:17" x14ac:dyDescent="0.45">
      <c r="I7286" t="s">
        <v>347</v>
      </c>
      <c r="J7286" t="s">
        <v>840</v>
      </c>
      <c r="K7286">
        <v>0.20493374466751196</v>
      </c>
      <c r="L7286" t="s">
        <v>157</v>
      </c>
      <c r="N7286" t="s">
        <v>582</v>
      </c>
      <c r="O7286" t="s">
        <v>840</v>
      </c>
      <c r="P7286">
        <v>6.9109389180241718E-2</v>
      </c>
      <c r="Q7286" t="s">
        <v>157</v>
      </c>
    </row>
    <row r="7287" spans="9:17" x14ac:dyDescent="0.45">
      <c r="I7287" t="s">
        <v>347</v>
      </c>
      <c r="J7287" t="s">
        <v>841</v>
      </c>
      <c r="K7287">
        <v>1.9574746646201895E-2</v>
      </c>
      <c r="L7287" t="s">
        <v>157</v>
      </c>
      <c r="N7287" t="s">
        <v>582</v>
      </c>
      <c r="O7287" t="s">
        <v>841</v>
      </c>
      <c r="P7287">
        <v>9.4531439162190284E-3</v>
      </c>
      <c r="Q7287" t="s">
        <v>157</v>
      </c>
    </row>
    <row r="7288" spans="9:17" x14ac:dyDescent="0.45">
      <c r="I7288" t="s">
        <v>347</v>
      </c>
      <c r="J7288" t="s">
        <v>842</v>
      </c>
      <c r="K7288">
        <v>6.8761152238379364E-3</v>
      </c>
      <c r="L7288" t="s">
        <v>157</v>
      </c>
      <c r="N7288" t="s">
        <v>582</v>
      </c>
      <c r="O7288" t="s">
        <v>842</v>
      </c>
      <c r="P7288">
        <v>1.0696514848772973E-2</v>
      </c>
      <c r="Q7288" t="s">
        <v>157</v>
      </c>
    </row>
    <row r="7289" spans="9:17" x14ac:dyDescent="0.45">
      <c r="I7289" t="s">
        <v>347</v>
      </c>
      <c r="J7289" t="s">
        <v>843</v>
      </c>
      <c r="K7289">
        <v>1.1725357633907772E-3</v>
      </c>
      <c r="L7289" t="s">
        <v>157</v>
      </c>
      <c r="N7289" t="s">
        <v>582</v>
      </c>
      <c r="O7289" t="s">
        <v>843</v>
      </c>
      <c r="P7289">
        <v>1.202417775836453E-2</v>
      </c>
      <c r="Q7289" t="s">
        <v>157</v>
      </c>
    </row>
    <row r="7290" spans="9:17" x14ac:dyDescent="0.45">
      <c r="I7290" t="s">
        <v>347</v>
      </c>
      <c r="J7290" t="s">
        <v>844</v>
      </c>
      <c r="K7290">
        <v>0</v>
      </c>
      <c r="L7290" t="s">
        <v>157</v>
      </c>
      <c r="N7290" t="s">
        <v>582</v>
      </c>
      <c r="O7290" t="s">
        <v>844</v>
      </c>
      <c r="P7290">
        <v>6.8449880529767734E-2</v>
      </c>
      <c r="Q7290" t="s">
        <v>157</v>
      </c>
    </row>
    <row r="7291" spans="9:17" x14ac:dyDescent="0.45">
      <c r="I7291" t="s">
        <v>348</v>
      </c>
      <c r="J7291" t="s">
        <v>156</v>
      </c>
      <c r="K7291">
        <v>0</v>
      </c>
      <c r="L7291" t="s">
        <v>157</v>
      </c>
      <c r="N7291" t="s">
        <v>583</v>
      </c>
      <c r="O7291" t="s">
        <v>156</v>
      </c>
      <c r="P7291">
        <v>4.1145899477172246E-2</v>
      </c>
      <c r="Q7291" t="s">
        <v>157</v>
      </c>
    </row>
    <row r="7292" spans="9:17" x14ac:dyDescent="0.45">
      <c r="I7292" t="s">
        <v>348</v>
      </c>
      <c r="J7292" t="s">
        <v>158</v>
      </c>
      <c r="K7292">
        <v>0</v>
      </c>
      <c r="L7292" t="s">
        <v>157</v>
      </c>
      <c r="N7292" t="s">
        <v>583</v>
      </c>
      <c r="O7292" t="s">
        <v>158</v>
      </c>
      <c r="P7292">
        <v>5.3967235555842288E-3</v>
      </c>
      <c r="Q7292" t="s">
        <v>157</v>
      </c>
    </row>
    <row r="7293" spans="9:17" x14ac:dyDescent="0.45">
      <c r="I7293" t="s">
        <v>348</v>
      </c>
      <c r="J7293" t="s">
        <v>159</v>
      </c>
      <c r="K7293">
        <v>3.2011276204584756E-3</v>
      </c>
      <c r="L7293" t="s">
        <v>157</v>
      </c>
      <c r="N7293" t="s">
        <v>583</v>
      </c>
      <c r="O7293" t="s">
        <v>159</v>
      </c>
      <c r="P7293">
        <v>5.1637065151742502E-3</v>
      </c>
      <c r="Q7293" t="s">
        <v>157</v>
      </c>
    </row>
    <row r="7294" spans="9:17" x14ac:dyDescent="0.45">
      <c r="I7294" t="s">
        <v>348</v>
      </c>
      <c r="J7294" t="s">
        <v>160</v>
      </c>
      <c r="K7294">
        <v>3.8463674163867E-2</v>
      </c>
      <c r="L7294" t="s">
        <v>157</v>
      </c>
      <c r="N7294" t="s">
        <v>583</v>
      </c>
      <c r="O7294" t="s">
        <v>160</v>
      </c>
      <c r="P7294">
        <v>3.7660038943614617E-2</v>
      </c>
      <c r="Q7294" t="s">
        <v>157</v>
      </c>
    </row>
    <row r="7295" spans="9:17" x14ac:dyDescent="0.45">
      <c r="I7295" t="s">
        <v>348</v>
      </c>
      <c r="J7295" t="s">
        <v>161</v>
      </c>
      <c r="K7295">
        <v>3.8059718108001219E-3</v>
      </c>
      <c r="L7295" t="s">
        <v>157</v>
      </c>
      <c r="N7295" t="s">
        <v>583</v>
      </c>
      <c r="O7295" t="s">
        <v>161</v>
      </c>
      <c r="P7295">
        <v>5.3144997961147916E-3</v>
      </c>
      <c r="Q7295" t="s">
        <v>157</v>
      </c>
    </row>
    <row r="7296" spans="9:17" x14ac:dyDescent="0.45">
      <c r="I7296" t="s">
        <v>348</v>
      </c>
      <c r="J7296" t="s">
        <v>807</v>
      </c>
      <c r="K7296">
        <v>6.4229502751539424E-4</v>
      </c>
      <c r="L7296" t="s">
        <v>157</v>
      </c>
      <c r="N7296" t="s">
        <v>583</v>
      </c>
      <c r="O7296" t="s">
        <v>807</v>
      </c>
      <c r="P7296">
        <v>5.9368582910355409E-3</v>
      </c>
      <c r="Q7296" t="s">
        <v>157</v>
      </c>
    </row>
    <row r="7297" spans="9:17" x14ac:dyDescent="0.45">
      <c r="I7297" t="s">
        <v>348</v>
      </c>
      <c r="J7297" t="s">
        <v>808</v>
      </c>
      <c r="K7297">
        <v>0</v>
      </c>
      <c r="L7297" t="s">
        <v>157</v>
      </c>
      <c r="N7297" t="s">
        <v>583</v>
      </c>
      <c r="O7297" t="s">
        <v>808</v>
      </c>
      <c r="P7297">
        <v>6.2785059895822792E-3</v>
      </c>
      <c r="Q7297" t="s">
        <v>157</v>
      </c>
    </row>
    <row r="7298" spans="9:17" x14ac:dyDescent="0.45">
      <c r="I7298" t="s">
        <v>348</v>
      </c>
      <c r="J7298" t="s">
        <v>809</v>
      </c>
      <c r="K7298">
        <v>0</v>
      </c>
      <c r="L7298" t="s">
        <v>157</v>
      </c>
      <c r="N7298" t="s">
        <v>583</v>
      </c>
      <c r="O7298" t="s">
        <v>809</v>
      </c>
      <c r="P7298">
        <v>3.2355620733493275E-2</v>
      </c>
      <c r="Q7298" t="s">
        <v>157</v>
      </c>
    </row>
    <row r="7299" spans="9:17" x14ac:dyDescent="0.45">
      <c r="I7299" t="s">
        <v>348</v>
      </c>
      <c r="J7299" t="s">
        <v>162</v>
      </c>
      <c r="K7299">
        <v>2.233425954643845E-4</v>
      </c>
      <c r="L7299" t="s">
        <v>157</v>
      </c>
      <c r="N7299" t="s">
        <v>583</v>
      </c>
      <c r="O7299" t="s">
        <v>162</v>
      </c>
      <c r="P7299">
        <v>7.6403981238254717E-2</v>
      </c>
      <c r="Q7299" t="s">
        <v>157</v>
      </c>
    </row>
    <row r="7300" spans="9:17" x14ac:dyDescent="0.45">
      <c r="I7300" t="s">
        <v>348</v>
      </c>
      <c r="J7300" t="s">
        <v>163</v>
      </c>
      <c r="K7300">
        <v>4.7295932865179064E-3</v>
      </c>
      <c r="L7300" t="s">
        <v>157</v>
      </c>
      <c r="N7300" t="s">
        <v>583</v>
      </c>
      <c r="O7300" t="s">
        <v>163</v>
      </c>
      <c r="P7300">
        <v>1.0978888113824732E-2</v>
      </c>
      <c r="Q7300" t="s">
        <v>157</v>
      </c>
    </row>
    <row r="7301" spans="9:17" x14ac:dyDescent="0.45">
      <c r="I7301" t="s">
        <v>348</v>
      </c>
      <c r="J7301" t="s">
        <v>164</v>
      </c>
      <c r="K7301">
        <v>9.6351774734333012E-3</v>
      </c>
      <c r="L7301" t="s">
        <v>157</v>
      </c>
      <c r="N7301" t="s">
        <v>583</v>
      </c>
      <c r="O7301" t="s">
        <v>164</v>
      </c>
      <c r="P7301">
        <v>9.9177625911966993E-3</v>
      </c>
      <c r="Q7301" t="s">
        <v>157</v>
      </c>
    </row>
    <row r="7302" spans="9:17" x14ac:dyDescent="0.45">
      <c r="I7302" t="s">
        <v>348</v>
      </c>
      <c r="J7302" t="s">
        <v>165</v>
      </c>
      <c r="K7302">
        <v>9.1538888453460615E-2</v>
      </c>
      <c r="L7302" t="s">
        <v>157</v>
      </c>
      <c r="N7302" t="s">
        <v>583</v>
      </c>
      <c r="O7302" t="s">
        <v>165</v>
      </c>
      <c r="P7302">
        <v>8.2828255667432404E-2</v>
      </c>
      <c r="Q7302" t="s">
        <v>157</v>
      </c>
    </row>
    <row r="7303" spans="9:17" x14ac:dyDescent="0.45">
      <c r="I7303" t="s">
        <v>348</v>
      </c>
      <c r="J7303" t="s">
        <v>166</v>
      </c>
      <c r="K7303">
        <v>9.726023673824271E-3</v>
      </c>
      <c r="L7303" t="s">
        <v>157</v>
      </c>
      <c r="N7303" t="s">
        <v>583</v>
      </c>
      <c r="O7303" t="s">
        <v>166</v>
      </c>
      <c r="P7303">
        <v>1.2978656122114726E-2</v>
      </c>
      <c r="Q7303" t="s">
        <v>157</v>
      </c>
    </row>
    <row r="7304" spans="9:17" x14ac:dyDescent="0.45">
      <c r="I7304" t="s">
        <v>348</v>
      </c>
      <c r="J7304" t="s">
        <v>811</v>
      </c>
      <c r="K7304">
        <v>6.6548032776299034E-3</v>
      </c>
      <c r="L7304" t="s">
        <v>157</v>
      </c>
      <c r="N7304" t="s">
        <v>583</v>
      </c>
      <c r="O7304" t="s">
        <v>811</v>
      </c>
      <c r="P7304">
        <v>1.3279264055434222E-2</v>
      </c>
      <c r="Q7304" t="s">
        <v>157</v>
      </c>
    </row>
    <row r="7305" spans="9:17" x14ac:dyDescent="0.45">
      <c r="I7305" t="s">
        <v>348</v>
      </c>
      <c r="J7305" t="s">
        <v>812</v>
      </c>
      <c r="K7305">
        <v>4.374162276602466E-4</v>
      </c>
      <c r="L7305" t="s">
        <v>157</v>
      </c>
      <c r="N7305" t="s">
        <v>583</v>
      </c>
      <c r="O7305" t="s">
        <v>812</v>
      </c>
      <c r="P7305">
        <v>1.3711816536939906E-2</v>
      </c>
      <c r="Q7305" t="s">
        <v>157</v>
      </c>
    </row>
    <row r="7306" spans="9:17" x14ac:dyDescent="0.45">
      <c r="I7306" t="s">
        <v>348</v>
      </c>
      <c r="J7306" t="s">
        <v>813</v>
      </c>
      <c r="K7306">
        <v>0</v>
      </c>
      <c r="L7306" t="s">
        <v>157</v>
      </c>
      <c r="N7306" t="s">
        <v>583</v>
      </c>
      <c r="O7306" t="s">
        <v>813</v>
      </c>
      <c r="P7306">
        <v>6.3802294110786889E-2</v>
      </c>
      <c r="Q7306" t="s">
        <v>157</v>
      </c>
    </row>
    <row r="7307" spans="9:17" x14ac:dyDescent="0.45">
      <c r="I7307" t="s">
        <v>348</v>
      </c>
      <c r="J7307" t="s">
        <v>815</v>
      </c>
      <c r="K7307">
        <v>3.8883773275042539E-3</v>
      </c>
      <c r="L7307" t="s">
        <v>157</v>
      </c>
      <c r="N7307" t="s">
        <v>583</v>
      </c>
      <c r="O7307" t="s">
        <v>815</v>
      </c>
      <c r="P7307">
        <v>2.5999765779130116E-2</v>
      </c>
      <c r="Q7307" t="s">
        <v>157</v>
      </c>
    </row>
    <row r="7308" spans="9:17" x14ac:dyDescent="0.45">
      <c r="I7308" t="s">
        <v>348</v>
      </c>
      <c r="J7308" t="s">
        <v>816</v>
      </c>
      <c r="K7308">
        <v>6.2264527286231752E-3</v>
      </c>
      <c r="L7308" t="s">
        <v>157</v>
      </c>
      <c r="N7308" t="s">
        <v>583</v>
      </c>
      <c r="O7308" t="s">
        <v>816</v>
      </c>
      <c r="P7308">
        <v>2.6825151047724849E-3</v>
      </c>
      <c r="Q7308" t="s">
        <v>157</v>
      </c>
    </row>
    <row r="7309" spans="9:17" x14ac:dyDescent="0.45">
      <c r="I7309" t="s">
        <v>348</v>
      </c>
      <c r="J7309" t="s">
        <v>817</v>
      </c>
      <c r="K7309">
        <v>8.1648988252770328E-3</v>
      </c>
      <c r="L7309" t="s">
        <v>157</v>
      </c>
      <c r="N7309" t="s">
        <v>583</v>
      </c>
      <c r="O7309" t="s">
        <v>817</v>
      </c>
      <c r="P7309">
        <v>2.8270643951532901E-3</v>
      </c>
      <c r="Q7309" t="s">
        <v>157</v>
      </c>
    </row>
    <row r="7310" spans="9:17" x14ac:dyDescent="0.45">
      <c r="I7310" t="s">
        <v>348</v>
      </c>
      <c r="J7310" t="s">
        <v>818</v>
      </c>
      <c r="K7310">
        <v>6.3376553264236607E-2</v>
      </c>
      <c r="L7310" t="s">
        <v>157</v>
      </c>
      <c r="N7310" t="s">
        <v>583</v>
      </c>
      <c r="O7310" t="s">
        <v>818</v>
      </c>
      <c r="P7310">
        <v>2.3162980380774686E-2</v>
      </c>
      <c r="Q7310" t="s">
        <v>157</v>
      </c>
    </row>
    <row r="7311" spans="9:17" x14ac:dyDescent="0.45">
      <c r="I7311" t="s">
        <v>348</v>
      </c>
      <c r="J7311" t="s">
        <v>819</v>
      </c>
      <c r="K7311">
        <v>6.6353852733086367E-3</v>
      </c>
      <c r="L7311" t="s">
        <v>157</v>
      </c>
      <c r="N7311" t="s">
        <v>583</v>
      </c>
      <c r="O7311" t="s">
        <v>819</v>
      </c>
      <c r="P7311">
        <v>3.539530205851456E-3</v>
      </c>
      <c r="Q7311" t="s">
        <v>157</v>
      </c>
    </row>
    <row r="7312" spans="9:17" x14ac:dyDescent="0.45">
      <c r="I7312" t="s">
        <v>348</v>
      </c>
      <c r="J7312" t="s">
        <v>820</v>
      </c>
      <c r="K7312">
        <v>5.2723291012572717E-3</v>
      </c>
      <c r="L7312" t="s">
        <v>157</v>
      </c>
      <c r="N7312" t="s">
        <v>583</v>
      </c>
      <c r="O7312" t="s">
        <v>820</v>
      </c>
      <c r="P7312">
        <v>3.0006787485592E-3</v>
      </c>
      <c r="Q7312" t="s">
        <v>157</v>
      </c>
    </row>
    <row r="7313" spans="9:17" x14ac:dyDescent="0.45">
      <c r="I7313" t="s">
        <v>348</v>
      </c>
      <c r="J7313" t="s">
        <v>821</v>
      </c>
      <c r="K7313">
        <v>3.3663633118849357E-3</v>
      </c>
      <c r="L7313" t="s">
        <v>157</v>
      </c>
      <c r="N7313" t="s">
        <v>583</v>
      </c>
      <c r="O7313" t="s">
        <v>821</v>
      </c>
      <c r="P7313">
        <v>2.89620986833846E-3</v>
      </c>
      <c r="Q7313" t="s">
        <v>157</v>
      </c>
    </row>
    <row r="7314" spans="9:17" x14ac:dyDescent="0.45">
      <c r="I7314" t="s">
        <v>348</v>
      </c>
      <c r="J7314" t="s">
        <v>822</v>
      </c>
      <c r="K7314">
        <v>0</v>
      </c>
      <c r="L7314" t="s">
        <v>157</v>
      </c>
      <c r="N7314" t="s">
        <v>583</v>
      </c>
      <c r="O7314" t="s">
        <v>822</v>
      </c>
      <c r="P7314">
        <v>1.6951041917037998E-2</v>
      </c>
      <c r="Q7314" t="s">
        <v>157</v>
      </c>
    </row>
    <row r="7315" spans="9:17" x14ac:dyDescent="0.45">
      <c r="I7315" t="s">
        <v>348</v>
      </c>
      <c r="J7315" t="s">
        <v>829</v>
      </c>
      <c r="K7315">
        <v>3.0834789532744166E-2</v>
      </c>
      <c r="L7315" t="s">
        <v>157</v>
      </c>
      <c r="N7315" t="s">
        <v>583</v>
      </c>
      <c r="O7315" t="s">
        <v>829</v>
      </c>
      <c r="P7315">
        <v>6.6126784988052384E-2</v>
      </c>
      <c r="Q7315" t="s">
        <v>157</v>
      </c>
    </row>
    <row r="7316" spans="9:17" x14ac:dyDescent="0.45">
      <c r="I7316" t="s">
        <v>348</v>
      </c>
      <c r="J7316" t="s">
        <v>830</v>
      </c>
      <c r="K7316">
        <v>3.0874780275383401E-2</v>
      </c>
      <c r="L7316" t="s">
        <v>157</v>
      </c>
      <c r="N7316" t="s">
        <v>583</v>
      </c>
      <c r="O7316" t="s">
        <v>830</v>
      </c>
      <c r="P7316">
        <v>5.3392545017243147E-3</v>
      </c>
      <c r="Q7316" t="s">
        <v>157</v>
      </c>
    </row>
    <row r="7317" spans="9:17" x14ac:dyDescent="0.45">
      <c r="I7317" t="s">
        <v>348</v>
      </c>
      <c r="J7317" t="s">
        <v>831</v>
      </c>
      <c r="K7317">
        <v>3.6082694661031769E-2</v>
      </c>
      <c r="L7317" t="s">
        <v>157</v>
      </c>
      <c r="N7317" t="s">
        <v>583</v>
      </c>
      <c r="O7317" t="s">
        <v>831</v>
      </c>
      <c r="P7317">
        <v>5.0271606559671037E-3</v>
      </c>
      <c r="Q7317" t="s">
        <v>157</v>
      </c>
    </row>
    <row r="7318" spans="9:17" x14ac:dyDescent="0.45">
      <c r="I7318" t="s">
        <v>348</v>
      </c>
      <c r="J7318" t="s">
        <v>832</v>
      </c>
      <c r="K7318">
        <v>0.27719610550244267</v>
      </c>
      <c r="L7318" t="s">
        <v>157</v>
      </c>
      <c r="N7318" t="s">
        <v>583</v>
      </c>
      <c r="O7318" t="s">
        <v>832</v>
      </c>
      <c r="P7318">
        <v>4.8298890084012898E-2</v>
      </c>
      <c r="Q7318" t="s">
        <v>157</v>
      </c>
    </row>
    <row r="7319" spans="9:17" x14ac:dyDescent="0.45">
      <c r="I7319" t="s">
        <v>348</v>
      </c>
      <c r="J7319" t="s">
        <v>833</v>
      </c>
      <c r="K7319">
        <v>3.2696616506618363E-2</v>
      </c>
      <c r="L7319" t="s">
        <v>157</v>
      </c>
      <c r="N7319" t="s">
        <v>583</v>
      </c>
      <c r="O7319" t="s">
        <v>833</v>
      </c>
      <c r="P7319">
        <v>1.0170692392286072E-2</v>
      </c>
      <c r="Q7319" t="s">
        <v>157</v>
      </c>
    </row>
    <row r="7320" spans="9:17" x14ac:dyDescent="0.45">
      <c r="I7320" t="s">
        <v>348</v>
      </c>
      <c r="J7320" t="s">
        <v>834</v>
      </c>
      <c r="K7320">
        <v>2.6952350070332146E-2</v>
      </c>
      <c r="L7320" t="s">
        <v>157</v>
      </c>
      <c r="N7320" t="s">
        <v>583</v>
      </c>
      <c r="O7320" t="s">
        <v>834</v>
      </c>
      <c r="P7320">
        <v>1.0806294143882929E-2</v>
      </c>
      <c r="Q7320" t="s">
        <v>157</v>
      </c>
    </row>
    <row r="7321" spans="9:17" x14ac:dyDescent="0.45">
      <c r="I7321" t="s">
        <v>348</v>
      </c>
      <c r="J7321" t="s">
        <v>835</v>
      </c>
      <c r="K7321">
        <v>1.823671103689414E-2</v>
      </c>
      <c r="L7321" t="s">
        <v>157</v>
      </c>
      <c r="N7321" t="s">
        <v>583</v>
      </c>
      <c r="O7321" t="s">
        <v>835</v>
      </c>
      <c r="P7321">
        <v>1.0176095100600933E-2</v>
      </c>
      <c r="Q7321" t="s">
        <v>157</v>
      </c>
    </row>
    <row r="7322" spans="9:17" x14ac:dyDescent="0.45">
      <c r="I7322" t="s">
        <v>348</v>
      </c>
      <c r="J7322" t="s">
        <v>836</v>
      </c>
      <c r="K7322">
        <v>5.0780418817145002E-3</v>
      </c>
      <c r="L7322" t="s">
        <v>157</v>
      </c>
      <c r="N7322" t="s">
        <v>583</v>
      </c>
      <c r="O7322" t="s">
        <v>836</v>
      </c>
      <c r="P7322">
        <v>5.6084737910335997E-2</v>
      </c>
      <c r="Q7322" t="s">
        <v>157</v>
      </c>
    </row>
    <row r="7323" spans="9:17" x14ac:dyDescent="0.45">
      <c r="I7323" t="s">
        <v>348</v>
      </c>
      <c r="J7323" t="s">
        <v>837</v>
      </c>
      <c r="K7323">
        <v>4.0451847814888062E-3</v>
      </c>
      <c r="L7323" t="s">
        <v>157</v>
      </c>
      <c r="N7323" t="s">
        <v>583</v>
      </c>
      <c r="O7323" t="s">
        <v>837</v>
      </c>
      <c r="P7323">
        <v>9.0128478042703575E-2</v>
      </c>
      <c r="Q7323" t="s">
        <v>157</v>
      </c>
    </row>
    <row r="7324" spans="9:17" x14ac:dyDescent="0.45">
      <c r="I7324" t="s">
        <v>348</v>
      </c>
      <c r="J7324" t="s">
        <v>838</v>
      </c>
      <c r="K7324">
        <v>1.417482494409374E-2</v>
      </c>
      <c r="L7324" t="s">
        <v>157</v>
      </c>
      <c r="N7324" t="s">
        <v>583</v>
      </c>
      <c r="O7324" t="s">
        <v>838</v>
      </c>
      <c r="P7324">
        <v>1.1673186073826995E-2</v>
      </c>
      <c r="Q7324" t="s">
        <v>157</v>
      </c>
    </row>
    <row r="7325" spans="9:17" x14ac:dyDescent="0.45">
      <c r="I7325" t="s">
        <v>348</v>
      </c>
      <c r="J7325" t="s">
        <v>839</v>
      </c>
      <c r="K7325">
        <v>2.4917202045185608E-2</v>
      </c>
      <c r="L7325" t="s">
        <v>157</v>
      </c>
      <c r="N7325" t="s">
        <v>583</v>
      </c>
      <c r="O7325" t="s">
        <v>839</v>
      </c>
      <c r="P7325">
        <v>1.0469196755724164E-2</v>
      </c>
      <c r="Q7325" t="s">
        <v>157</v>
      </c>
    </row>
    <row r="7326" spans="9:17" x14ac:dyDescent="0.45">
      <c r="I7326" t="s">
        <v>348</v>
      </c>
      <c r="J7326" t="s">
        <v>840</v>
      </c>
      <c r="K7326">
        <v>0.20470435474139345</v>
      </c>
      <c r="L7326" t="s">
        <v>157</v>
      </c>
      <c r="N7326" t="s">
        <v>583</v>
      </c>
      <c r="O7326" t="s">
        <v>840</v>
      </c>
      <c r="P7326">
        <v>7.4055934118858135E-2</v>
      </c>
      <c r="Q7326" t="s">
        <v>157</v>
      </c>
    </row>
    <row r="7327" spans="9:17" x14ac:dyDescent="0.45">
      <c r="I7327" t="s">
        <v>348</v>
      </c>
      <c r="J7327" t="s">
        <v>841</v>
      </c>
      <c r="K7327">
        <v>1.9756230413433336E-2</v>
      </c>
      <c r="L7327" t="s">
        <v>157</v>
      </c>
      <c r="N7327" t="s">
        <v>583</v>
      </c>
      <c r="O7327" t="s">
        <v>841</v>
      </c>
      <c r="P7327">
        <v>1.0585335359086885E-2</v>
      </c>
      <c r="Q7327" t="s">
        <v>157</v>
      </c>
    </row>
    <row r="7328" spans="9:17" x14ac:dyDescent="0.45">
      <c r="I7328" t="s">
        <v>348</v>
      </c>
      <c r="J7328" t="s">
        <v>842</v>
      </c>
      <c r="K7328">
        <v>7.2143834213564901E-3</v>
      </c>
      <c r="L7328" t="s">
        <v>157</v>
      </c>
      <c r="N7328" t="s">
        <v>583</v>
      </c>
      <c r="O7328" t="s">
        <v>842</v>
      </c>
      <c r="P7328">
        <v>1.1677808657941493E-2</v>
      </c>
      <c r="Q7328" t="s">
        <v>157</v>
      </c>
    </row>
    <row r="7329" spans="9:17" x14ac:dyDescent="0.45">
      <c r="I7329" t="s">
        <v>348</v>
      </c>
      <c r="J7329" t="s">
        <v>843</v>
      </c>
      <c r="K7329">
        <v>1.2470567431638031E-3</v>
      </c>
      <c r="L7329" t="s">
        <v>157</v>
      </c>
      <c r="N7329" t="s">
        <v>583</v>
      </c>
      <c r="O7329" t="s">
        <v>843</v>
      </c>
      <c r="P7329">
        <v>1.2174966234137692E-2</v>
      </c>
      <c r="Q7329" t="s">
        <v>157</v>
      </c>
    </row>
    <row r="7330" spans="9:17" x14ac:dyDescent="0.45">
      <c r="I7330" t="s">
        <v>348</v>
      </c>
      <c r="J7330" t="s">
        <v>844</v>
      </c>
      <c r="K7330">
        <v>0</v>
      </c>
      <c r="L7330" t="s">
        <v>157</v>
      </c>
      <c r="N7330" t="s">
        <v>583</v>
      </c>
      <c r="O7330" t="s">
        <v>844</v>
      </c>
      <c r="P7330">
        <v>6.299262684348525E-2</v>
      </c>
      <c r="Q7330" t="s">
        <v>157</v>
      </c>
    </row>
    <row r="7331" spans="9:17" x14ac:dyDescent="0.45">
      <c r="I7331" t="s">
        <v>349</v>
      </c>
      <c r="J7331" t="s">
        <v>156</v>
      </c>
      <c r="K7331">
        <v>0</v>
      </c>
      <c r="L7331" t="s">
        <v>157</v>
      </c>
      <c r="N7331" t="s">
        <v>584</v>
      </c>
      <c r="O7331" t="s">
        <v>156</v>
      </c>
      <c r="P7331">
        <v>4.0249429312252373E-2</v>
      </c>
      <c r="Q7331" t="s">
        <v>157</v>
      </c>
    </row>
    <row r="7332" spans="9:17" x14ac:dyDescent="0.45">
      <c r="I7332" t="s">
        <v>349</v>
      </c>
      <c r="J7332" t="s">
        <v>158</v>
      </c>
      <c r="K7332">
        <v>0</v>
      </c>
      <c r="L7332" t="s">
        <v>157</v>
      </c>
      <c r="N7332" t="s">
        <v>584</v>
      </c>
      <c r="O7332" t="s">
        <v>158</v>
      </c>
      <c r="P7332">
        <v>5.0645350897525901E-3</v>
      </c>
      <c r="Q7332" t="s">
        <v>157</v>
      </c>
    </row>
    <row r="7333" spans="9:17" x14ac:dyDescent="0.45">
      <c r="I7333" t="s">
        <v>349</v>
      </c>
      <c r="J7333" t="s">
        <v>159</v>
      </c>
      <c r="K7333">
        <v>3.003924074317826E-3</v>
      </c>
      <c r="L7333" t="s">
        <v>157</v>
      </c>
      <c r="N7333" t="s">
        <v>584</v>
      </c>
      <c r="O7333" t="s">
        <v>159</v>
      </c>
      <c r="P7333">
        <v>4.9439785045142662E-3</v>
      </c>
      <c r="Q7333" t="s">
        <v>157</v>
      </c>
    </row>
    <row r="7334" spans="9:17" x14ac:dyDescent="0.45">
      <c r="I7334" t="s">
        <v>349</v>
      </c>
      <c r="J7334" t="s">
        <v>160</v>
      </c>
      <c r="K7334">
        <v>3.6583949373573989E-2</v>
      </c>
      <c r="L7334" t="s">
        <v>157</v>
      </c>
      <c r="N7334" t="s">
        <v>584</v>
      </c>
      <c r="O7334" t="s">
        <v>160</v>
      </c>
      <c r="P7334">
        <v>4.3689762765020242E-2</v>
      </c>
      <c r="Q7334" t="s">
        <v>157</v>
      </c>
    </row>
    <row r="7335" spans="9:17" x14ac:dyDescent="0.45">
      <c r="I7335" t="s">
        <v>349</v>
      </c>
      <c r="J7335" t="s">
        <v>161</v>
      </c>
      <c r="K7335">
        <v>3.6072050119281465E-3</v>
      </c>
      <c r="L7335" t="s">
        <v>157</v>
      </c>
      <c r="N7335" t="s">
        <v>584</v>
      </c>
      <c r="O7335" t="s">
        <v>161</v>
      </c>
      <c r="P7335">
        <v>6.4489135199719654E-3</v>
      </c>
      <c r="Q7335" t="s">
        <v>157</v>
      </c>
    </row>
    <row r="7336" spans="9:17" x14ac:dyDescent="0.45">
      <c r="I7336" t="s">
        <v>349</v>
      </c>
      <c r="J7336" t="s">
        <v>807</v>
      </c>
      <c r="K7336">
        <v>5.0641851333998447E-4</v>
      </c>
      <c r="L7336" t="s">
        <v>157</v>
      </c>
      <c r="N7336" t="s">
        <v>584</v>
      </c>
      <c r="O7336" t="s">
        <v>807</v>
      </c>
      <c r="P7336">
        <v>6.8010132464473745E-3</v>
      </c>
      <c r="Q7336" t="s">
        <v>157</v>
      </c>
    </row>
    <row r="7337" spans="9:17" x14ac:dyDescent="0.45">
      <c r="I7337" t="s">
        <v>349</v>
      </c>
      <c r="J7337" t="s">
        <v>808</v>
      </c>
      <c r="K7337">
        <v>0</v>
      </c>
      <c r="L7337" t="s">
        <v>157</v>
      </c>
      <c r="N7337" t="s">
        <v>584</v>
      </c>
      <c r="O7337" t="s">
        <v>808</v>
      </c>
      <c r="P7337">
        <v>7.0557325789545157E-3</v>
      </c>
      <c r="Q7337" t="s">
        <v>157</v>
      </c>
    </row>
    <row r="7338" spans="9:17" x14ac:dyDescent="0.45">
      <c r="I7338" t="s">
        <v>349</v>
      </c>
      <c r="J7338" t="s">
        <v>809</v>
      </c>
      <c r="K7338">
        <v>0</v>
      </c>
      <c r="L7338" t="s">
        <v>157</v>
      </c>
      <c r="N7338" t="s">
        <v>584</v>
      </c>
      <c r="O7338" t="s">
        <v>809</v>
      </c>
      <c r="P7338">
        <v>3.0880922558276638E-2</v>
      </c>
      <c r="Q7338" t="s">
        <v>157</v>
      </c>
    </row>
    <row r="7339" spans="9:17" x14ac:dyDescent="0.45">
      <c r="I7339" t="s">
        <v>349</v>
      </c>
      <c r="J7339" t="s">
        <v>162</v>
      </c>
      <c r="K7339">
        <v>1.5865755883879082E-4</v>
      </c>
      <c r="L7339" t="s">
        <v>157</v>
      </c>
      <c r="N7339" t="s">
        <v>584</v>
      </c>
      <c r="O7339" t="s">
        <v>162</v>
      </c>
      <c r="P7339">
        <v>6.6846761662634854E-2</v>
      </c>
      <c r="Q7339" t="s">
        <v>157</v>
      </c>
    </row>
    <row r="7340" spans="9:17" x14ac:dyDescent="0.45">
      <c r="I7340" t="s">
        <v>349</v>
      </c>
      <c r="J7340" t="s">
        <v>163</v>
      </c>
      <c r="K7340">
        <v>4.7024192608647424E-3</v>
      </c>
      <c r="L7340" t="s">
        <v>157</v>
      </c>
      <c r="N7340" t="s">
        <v>584</v>
      </c>
      <c r="O7340" t="s">
        <v>163</v>
      </c>
      <c r="P7340">
        <v>9.1599881464099822E-3</v>
      </c>
      <c r="Q7340" t="s">
        <v>157</v>
      </c>
    </row>
    <row r="7341" spans="9:17" x14ac:dyDescent="0.45">
      <c r="I7341" t="s">
        <v>349</v>
      </c>
      <c r="J7341" t="s">
        <v>164</v>
      </c>
      <c r="K7341">
        <v>9.7644049091880729E-3</v>
      </c>
      <c r="L7341" t="s">
        <v>157</v>
      </c>
      <c r="N7341" t="s">
        <v>584</v>
      </c>
      <c r="O7341" t="s">
        <v>164</v>
      </c>
      <c r="P7341">
        <v>7.7637553165289426E-3</v>
      </c>
      <c r="Q7341" t="s">
        <v>157</v>
      </c>
    </row>
    <row r="7342" spans="9:17" x14ac:dyDescent="0.45">
      <c r="I7342" t="s">
        <v>349</v>
      </c>
      <c r="J7342" t="s">
        <v>165</v>
      </c>
      <c r="K7342">
        <v>9.0464304638541507E-2</v>
      </c>
      <c r="L7342" t="s">
        <v>157</v>
      </c>
      <c r="N7342" t="s">
        <v>584</v>
      </c>
      <c r="O7342" t="s">
        <v>165</v>
      </c>
      <c r="P7342">
        <v>9.5557671586003368E-2</v>
      </c>
      <c r="Q7342" t="s">
        <v>157</v>
      </c>
    </row>
    <row r="7343" spans="9:17" x14ac:dyDescent="0.45">
      <c r="I7343" t="s">
        <v>349</v>
      </c>
      <c r="J7343" t="s">
        <v>166</v>
      </c>
      <c r="K7343">
        <v>9.2804498636222116E-3</v>
      </c>
      <c r="L7343" t="s">
        <v>157</v>
      </c>
      <c r="N7343" t="s">
        <v>584</v>
      </c>
      <c r="O7343" t="s">
        <v>166</v>
      </c>
      <c r="P7343">
        <v>1.6235777685117182E-2</v>
      </c>
      <c r="Q7343" t="s">
        <v>157</v>
      </c>
    </row>
    <row r="7344" spans="9:17" x14ac:dyDescent="0.45">
      <c r="I7344" t="s">
        <v>349</v>
      </c>
      <c r="J7344" t="s">
        <v>811</v>
      </c>
      <c r="K7344">
        <v>6.3096636552091596E-3</v>
      </c>
      <c r="L7344" t="s">
        <v>157</v>
      </c>
      <c r="N7344" t="s">
        <v>584</v>
      </c>
      <c r="O7344" t="s">
        <v>811</v>
      </c>
      <c r="P7344">
        <v>1.641603462430145E-2</v>
      </c>
      <c r="Q7344" t="s">
        <v>157</v>
      </c>
    </row>
    <row r="7345" spans="9:17" x14ac:dyDescent="0.45">
      <c r="I7345" t="s">
        <v>349</v>
      </c>
      <c r="J7345" t="s">
        <v>812</v>
      </c>
      <c r="K7345">
        <v>4.6514380531560684E-4</v>
      </c>
      <c r="L7345" t="s">
        <v>157</v>
      </c>
      <c r="N7345" t="s">
        <v>584</v>
      </c>
      <c r="O7345" t="s">
        <v>812</v>
      </c>
      <c r="P7345">
        <v>1.6323572737970173E-2</v>
      </c>
      <c r="Q7345" t="s">
        <v>157</v>
      </c>
    </row>
    <row r="7346" spans="9:17" x14ac:dyDescent="0.45">
      <c r="I7346" t="s">
        <v>349</v>
      </c>
      <c r="J7346" t="s">
        <v>813</v>
      </c>
      <c r="K7346">
        <v>0</v>
      </c>
      <c r="L7346" t="s">
        <v>157</v>
      </c>
      <c r="N7346" t="s">
        <v>584</v>
      </c>
      <c r="O7346" t="s">
        <v>813</v>
      </c>
      <c r="P7346">
        <v>6.7440041558436886E-2</v>
      </c>
      <c r="Q7346" t="s">
        <v>157</v>
      </c>
    </row>
    <row r="7347" spans="9:17" x14ac:dyDescent="0.45">
      <c r="I7347" t="s">
        <v>349</v>
      </c>
      <c r="J7347" t="s">
        <v>815</v>
      </c>
      <c r="K7347">
        <v>3.9177632460411079E-3</v>
      </c>
      <c r="L7347" t="s">
        <v>157</v>
      </c>
      <c r="N7347" t="s">
        <v>584</v>
      </c>
      <c r="O7347" t="s">
        <v>815</v>
      </c>
      <c r="P7347">
        <v>2.3406994083793365E-2</v>
      </c>
      <c r="Q7347" t="s">
        <v>157</v>
      </c>
    </row>
    <row r="7348" spans="9:17" x14ac:dyDescent="0.45">
      <c r="I7348" t="s">
        <v>349</v>
      </c>
      <c r="J7348" t="s">
        <v>816</v>
      </c>
      <c r="K7348">
        <v>6.295146526672824E-3</v>
      </c>
      <c r="L7348" t="s">
        <v>157</v>
      </c>
      <c r="N7348" t="s">
        <v>584</v>
      </c>
      <c r="O7348" t="s">
        <v>816</v>
      </c>
      <c r="P7348">
        <v>2.7286181537756861E-3</v>
      </c>
      <c r="Q7348" t="s">
        <v>157</v>
      </c>
    </row>
    <row r="7349" spans="9:17" x14ac:dyDescent="0.45">
      <c r="I7349" t="s">
        <v>349</v>
      </c>
      <c r="J7349" t="s">
        <v>817</v>
      </c>
      <c r="K7349">
        <v>8.1285690306680588E-3</v>
      </c>
      <c r="L7349" t="s">
        <v>157</v>
      </c>
      <c r="N7349" t="s">
        <v>584</v>
      </c>
      <c r="O7349" t="s">
        <v>817</v>
      </c>
      <c r="P7349">
        <v>3.1616660511931327E-3</v>
      </c>
      <c r="Q7349" t="s">
        <v>157</v>
      </c>
    </row>
    <row r="7350" spans="9:17" x14ac:dyDescent="0.45">
      <c r="I7350" t="s">
        <v>349</v>
      </c>
      <c r="J7350" t="s">
        <v>818</v>
      </c>
      <c r="K7350">
        <v>6.3204434072512972E-2</v>
      </c>
      <c r="L7350" t="s">
        <v>157</v>
      </c>
      <c r="N7350" t="s">
        <v>584</v>
      </c>
      <c r="O7350" t="s">
        <v>818</v>
      </c>
      <c r="P7350">
        <v>2.7231422318524334E-2</v>
      </c>
      <c r="Q7350" t="s">
        <v>157</v>
      </c>
    </row>
    <row r="7351" spans="9:17" x14ac:dyDescent="0.45">
      <c r="I7351" t="s">
        <v>349</v>
      </c>
      <c r="J7351" t="s">
        <v>819</v>
      </c>
      <c r="K7351">
        <v>6.7103619476223259E-3</v>
      </c>
      <c r="L7351" t="s">
        <v>157</v>
      </c>
      <c r="N7351" t="s">
        <v>584</v>
      </c>
      <c r="O7351" t="s">
        <v>819</v>
      </c>
      <c r="P7351">
        <v>3.8853662051546571E-3</v>
      </c>
      <c r="Q7351" t="s">
        <v>157</v>
      </c>
    </row>
    <row r="7352" spans="9:17" x14ac:dyDescent="0.45">
      <c r="I7352" t="s">
        <v>349</v>
      </c>
      <c r="J7352" t="s">
        <v>820</v>
      </c>
      <c r="K7352">
        <v>5.2481850982958643E-3</v>
      </c>
      <c r="L7352" t="s">
        <v>157</v>
      </c>
      <c r="N7352" t="s">
        <v>584</v>
      </c>
      <c r="O7352" t="s">
        <v>820</v>
      </c>
      <c r="P7352">
        <v>3.0249027097644251E-3</v>
      </c>
      <c r="Q7352" t="s">
        <v>157</v>
      </c>
    </row>
    <row r="7353" spans="9:17" x14ac:dyDescent="0.45">
      <c r="I7353" t="s">
        <v>349</v>
      </c>
      <c r="J7353" t="s">
        <v>821</v>
      </c>
      <c r="K7353">
        <v>3.4181957965389248E-3</v>
      </c>
      <c r="L7353" t="s">
        <v>157</v>
      </c>
      <c r="N7353" t="s">
        <v>584</v>
      </c>
      <c r="O7353" t="s">
        <v>821</v>
      </c>
      <c r="P7353">
        <v>3.2022005251290441E-3</v>
      </c>
      <c r="Q7353" t="s">
        <v>157</v>
      </c>
    </row>
    <row r="7354" spans="9:17" x14ac:dyDescent="0.45">
      <c r="I7354" t="s">
        <v>349</v>
      </c>
      <c r="J7354" t="s">
        <v>822</v>
      </c>
      <c r="K7354">
        <v>0</v>
      </c>
      <c r="L7354" t="s">
        <v>157</v>
      </c>
      <c r="N7354" t="s">
        <v>584</v>
      </c>
      <c r="O7354" t="s">
        <v>822</v>
      </c>
      <c r="P7354">
        <v>1.422496500151448E-2</v>
      </c>
      <c r="Q7354" t="s">
        <v>157</v>
      </c>
    </row>
    <row r="7355" spans="9:17" x14ac:dyDescent="0.45">
      <c r="I7355" t="s">
        <v>349</v>
      </c>
      <c r="J7355" t="s">
        <v>829</v>
      </c>
      <c r="K7355">
        <v>3.1241546523020029E-2</v>
      </c>
      <c r="L7355" t="s">
        <v>157</v>
      </c>
      <c r="N7355" t="s">
        <v>584</v>
      </c>
      <c r="O7355" t="s">
        <v>829</v>
      </c>
      <c r="P7355">
        <v>6.9600326819406241E-2</v>
      </c>
      <c r="Q7355" t="s">
        <v>157</v>
      </c>
    </row>
    <row r="7356" spans="9:17" x14ac:dyDescent="0.45">
      <c r="I7356" t="s">
        <v>349</v>
      </c>
      <c r="J7356" t="s">
        <v>830</v>
      </c>
      <c r="K7356">
        <v>3.0760717586142614E-2</v>
      </c>
      <c r="L7356" t="s">
        <v>157</v>
      </c>
      <c r="N7356" t="s">
        <v>584</v>
      </c>
      <c r="O7356" t="s">
        <v>830</v>
      </c>
      <c r="P7356">
        <v>5.2493175891590027E-3</v>
      </c>
      <c r="Q7356" t="s">
        <v>157</v>
      </c>
    </row>
    <row r="7357" spans="9:17" x14ac:dyDescent="0.45">
      <c r="I7357" t="s">
        <v>349</v>
      </c>
      <c r="J7357" t="s">
        <v>831</v>
      </c>
      <c r="K7357">
        <v>3.5990229591762651E-2</v>
      </c>
      <c r="L7357" t="s">
        <v>157</v>
      </c>
      <c r="N7357" t="s">
        <v>584</v>
      </c>
      <c r="O7357" t="s">
        <v>831</v>
      </c>
      <c r="P7357">
        <v>5.6134169140379716E-3</v>
      </c>
      <c r="Q7357" t="s">
        <v>157</v>
      </c>
    </row>
    <row r="7358" spans="9:17" x14ac:dyDescent="0.45">
      <c r="I7358" t="s">
        <v>349</v>
      </c>
      <c r="J7358" t="s">
        <v>832</v>
      </c>
      <c r="K7358">
        <v>0.28005011236190491</v>
      </c>
      <c r="L7358" t="s">
        <v>157</v>
      </c>
      <c r="N7358" t="s">
        <v>584</v>
      </c>
      <c r="O7358" t="s">
        <v>832</v>
      </c>
      <c r="P7358">
        <v>5.6198156409000576E-2</v>
      </c>
      <c r="Q7358" t="s">
        <v>157</v>
      </c>
    </row>
    <row r="7359" spans="9:17" x14ac:dyDescent="0.45">
      <c r="I7359" t="s">
        <v>349</v>
      </c>
      <c r="J7359" t="s">
        <v>833</v>
      </c>
      <c r="K7359">
        <v>3.304467546506417E-2</v>
      </c>
      <c r="L7359" t="s">
        <v>157</v>
      </c>
      <c r="N7359" t="s">
        <v>584</v>
      </c>
      <c r="O7359" t="s">
        <v>833</v>
      </c>
      <c r="P7359">
        <v>1.2149393038351407E-2</v>
      </c>
      <c r="Q7359" t="s">
        <v>157</v>
      </c>
    </row>
    <row r="7360" spans="9:17" x14ac:dyDescent="0.45">
      <c r="I7360" t="s">
        <v>349</v>
      </c>
      <c r="J7360" t="s">
        <v>834</v>
      </c>
      <c r="K7360">
        <v>2.7434908243725048E-2</v>
      </c>
      <c r="L7360" t="s">
        <v>157</v>
      </c>
      <c r="N7360" t="s">
        <v>584</v>
      </c>
      <c r="O7360" t="s">
        <v>834</v>
      </c>
      <c r="P7360">
        <v>1.1738674568793499E-2</v>
      </c>
      <c r="Q7360" t="s">
        <v>157</v>
      </c>
    </row>
    <row r="7361" spans="9:17" x14ac:dyDescent="0.45">
      <c r="I7361" t="s">
        <v>349</v>
      </c>
      <c r="J7361" t="s">
        <v>835</v>
      </c>
      <c r="K7361">
        <v>1.8572696774042729E-2</v>
      </c>
      <c r="L7361" t="s">
        <v>157</v>
      </c>
      <c r="N7361" t="s">
        <v>584</v>
      </c>
      <c r="O7361" t="s">
        <v>835</v>
      </c>
      <c r="P7361">
        <v>1.0778955337830839E-2</v>
      </c>
      <c r="Q7361" t="s">
        <v>157</v>
      </c>
    </row>
    <row r="7362" spans="9:17" x14ac:dyDescent="0.45">
      <c r="I7362" t="s">
        <v>349</v>
      </c>
      <c r="J7362" t="s">
        <v>836</v>
      </c>
      <c r="K7362">
        <v>5.4312068860538154E-3</v>
      </c>
      <c r="L7362" t="s">
        <v>157</v>
      </c>
      <c r="N7362" t="s">
        <v>584</v>
      </c>
      <c r="O7362" t="s">
        <v>836</v>
      </c>
      <c r="P7362">
        <v>5.2339181278348884E-2</v>
      </c>
      <c r="Q7362" t="s">
        <v>157</v>
      </c>
    </row>
    <row r="7363" spans="9:17" x14ac:dyDescent="0.45">
      <c r="I7363" t="s">
        <v>349</v>
      </c>
      <c r="J7363" t="s">
        <v>837</v>
      </c>
      <c r="K7363">
        <v>4.0471479945583455E-3</v>
      </c>
      <c r="L7363" t="s">
        <v>157</v>
      </c>
      <c r="N7363" t="s">
        <v>584</v>
      </c>
      <c r="O7363" t="s">
        <v>837</v>
      </c>
      <c r="P7363">
        <v>7.7349410157602869E-2</v>
      </c>
      <c r="Q7363" t="s">
        <v>157</v>
      </c>
    </row>
    <row r="7364" spans="9:17" x14ac:dyDescent="0.45">
      <c r="I7364" t="s">
        <v>349</v>
      </c>
      <c r="J7364" t="s">
        <v>838</v>
      </c>
      <c r="K7364">
        <v>1.3959246456062996E-2</v>
      </c>
      <c r="L7364" t="s">
        <v>157</v>
      </c>
      <c r="N7364" t="s">
        <v>584</v>
      </c>
      <c r="O7364" t="s">
        <v>838</v>
      </c>
      <c r="P7364">
        <v>1.002045873844018E-2</v>
      </c>
      <c r="Q7364" t="s">
        <v>157</v>
      </c>
    </row>
    <row r="7365" spans="9:17" x14ac:dyDescent="0.45">
      <c r="I7365" t="s">
        <v>349</v>
      </c>
      <c r="J7365" t="s">
        <v>839</v>
      </c>
      <c r="K7365">
        <v>2.442186709768383E-2</v>
      </c>
      <c r="L7365" t="s">
        <v>157</v>
      </c>
      <c r="N7365" t="s">
        <v>584</v>
      </c>
      <c r="O7365" t="s">
        <v>839</v>
      </c>
      <c r="P7365">
        <v>9.3418788046077846E-3</v>
      </c>
      <c r="Q7365" t="s">
        <v>157</v>
      </c>
    </row>
    <row r="7366" spans="9:17" x14ac:dyDescent="0.45">
      <c r="I7366" t="s">
        <v>349</v>
      </c>
      <c r="J7366" t="s">
        <v>840</v>
      </c>
      <c r="K7366">
        <v>0.20444926384005357</v>
      </c>
      <c r="L7366" t="s">
        <v>157</v>
      </c>
      <c r="N7366" t="s">
        <v>584</v>
      </c>
      <c r="O7366" t="s">
        <v>840</v>
      </c>
      <c r="P7366">
        <v>6.7422740822963123E-2</v>
      </c>
      <c r="Q7366" t="s">
        <v>157</v>
      </c>
    </row>
    <row r="7367" spans="9:17" x14ac:dyDescent="0.45">
      <c r="I7367" t="s">
        <v>349</v>
      </c>
      <c r="J7367" t="s">
        <v>841</v>
      </c>
      <c r="K7367">
        <v>1.9987676674860753E-2</v>
      </c>
      <c r="L7367" t="s">
        <v>157</v>
      </c>
      <c r="N7367" t="s">
        <v>584</v>
      </c>
      <c r="O7367" t="s">
        <v>841</v>
      </c>
      <c r="P7367">
        <v>1.1307393828116694E-2</v>
      </c>
      <c r="Q7367" t="s">
        <v>157</v>
      </c>
    </row>
    <row r="7368" spans="9:17" x14ac:dyDescent="0.45">
      <c r="I7368" t="s">
        <v>349</v>
      </c>
      <c r="J7368" t="s">
        <v>842</v>
      </c>
      <c r="K7368">
        <v>7.5801686204257793E-3</v>
      </c>
      <c r="L7368" t="s">
        <v>157</v>
      </c>
      <c r="N7368" t="s">
        <v>584</v>
      </c>
      <c r="O7368" t="s">
        <v>842</v>
      </c>
      <c r="P7368">
        <v>1.1971708680594523E-2</v>
      </c>
      <c r="Q7368" t="s">
        <v>157</v>
      </c>
    </row>
    <row r="7369" spans="9:17" x14ac:dyDescent="0.45">
      <c r="I7369" t="s">
        <v>349</v>
      </c>
      <c r="J7369" t="s">
        <v>843</v>
      </c>
      <c r="K7369">
        <v>1.2593395015466301E-3</v>
      </c>
      <c r="L7369" t="s">
        <v>157</v>
      </c>
      <c r="N7369" t="s">
        <v>584</v>
      </c>
      <c r="O7369" t="s">
        <v>843</v>
      </c>
      <c r="P7369">
        <v>1.2190265493834411E-2</v>
      </c>
      <c r="Q7369" t="s">
        <v>157</v>
      </c>
    </row>
    <row r="7370" spans="9:17" x14ac:dyDescent="0.45">
      <c r="I7370" t="s">
        <v>349</v>
      </c>
      <c r="J7370" t="s">
        <v>844</v>
      </c>
      <c r="K7370">
        <v>0</v>
      </c>
      <c r="L7370" t="s">
        <v>157</v>
      </c>
      <c r="N7370" t="s">
        <v>584</v>
      </c>
      <c r="O7370" t="s">
        <v>844</v>
      </c>
      <c r="P7370">
        <v>5.4984695577470002E-2</v>
      </c>
      <c r="Q7370" t="s">
        <v>157</v>
      </c>
    </row>
    <row r="7371" spans="9:17" x14ac:dyDescent="0.45">
      <c r="I7371" t="s">
        <v>350</v>
      </c>
      <c r="J7371" t="s">
        <v>156</v>
      </c>
      <c r="K7371">
        <v>0</v>
      </c>
      <c r="L7371" t="s">
        <v>157</v>
      </c>
      <c r="N7371" t="s">
        <v>585</v>
      </c>
      <c r="O7371" t="s">
        <v>156</v>
      </c>
      <c r="P7371">
        <v>2.779252556663564E-2</v>
      </c>
      <c r="Q7371" t="s">
        <v>157</v>
      </c>
    </row>
    <row r="7372" spans="9:17" x14ac:dyDescent="0.45">
      <c r="I7372" t="s">
        <v>350</v>
      </c>
      <c r="J7372" t="s">
        <v>158</v>
      </c>
      <c r="K7372">
        <v>0</v>
      </c>
      <c r="L7372" t="s">
        <v>157</v>
      </c>
      <c r="N7372" t="s">
        <v>585</v>
      </c>
      <c r="O7372" t="s">
        <v>158</v>
      </c>
      <c r="P7372">
        <v>3.3094397352231106E-3</v>
      </c>
      <c r="Q7372" t="s">
        <v>157</v>
      </c>
    </row>
    <row r="7373" spans="9:17" x14ac:dyDescent="0.45">
      <c r="I7373" t="s">
        <v>350</v>
      </c>
      <c r="J7373" t="s">
        <v>159</v>
      </c>
      <c r="K7373">
        <v>2.8072665498118069E-3</v>
      </c>
      <c r="L7373" t="s">
        <v>157</v>
      </c>
      <c r="N7373" t="s">
        <v>585</v>
      </c>
      <c r="O7373" t="s">
        <v>159</v>
      </c>
      <c r="P7373">
        <v>3.0402904271122433E-3</v>
      </c>
      <c r="Q7373" t="s">
        <v>157</v>
      </c>
    </row>
    <row r="7374" spans="9:17" x14ac:dyDescent="0.45">
      <c r="I7374" t="s">
        <v>350</v>
      </c>
      <c r="J7374" t="s">
        <v>160</v>
      </c>
      <c r="K7374">
        <v>3.6168280685041285E-2</v>
      </c>
      <c r="L7374" t="s">
        <v>157</v>
      </c>
      <c r="N7374" t="s">
        <v>585</v>
      </c>
      <c r="O7374" t="s">
        <v>160</v>
      </c>
      <c r="P7374">
        <v>2.7367099977947434E-2</v>
      </c>
      <c r="Q7374" t="s">
        <v>157</v>
      </c>
    </row>
    <row r="7375" spans="9:17" x14ac:dyDescent="0.45">
      <c r="I7375" t="s">
        <v>350</v>
      </c>
      <c r="J7375" t="s">
        <v>161</v>
      </c>
      <c r="K7375">
        <v>3.5301141333169E-3</v>
      </c>
      <c r="L7375" t="s">
        <v>157</v>
      </c>
      <c r="N7375" t="s">
        <v>585</v>
      </c>
      <c r="O7375" t="s">
        <v>161</v>
      </c>
      <c r="P7375">
        <v>5.3563929105282749E-3</v>
      </c>
      <c r="Q7375" t="s">
        <v>157</v>
      </c>
    </row>
    <row r="7376" spans="9:17" x14ac:dyDescent="0.45">
      <c r="I7376" t="s">
        <v>350</v>
      </c>
      <c r="J7376" t="s">
        <v>807</v>
      </c>
      <c r="K7376">
        <v>3.1386269185584875E-4</v>
      </c>
      <c r="L7376" t="s">
        <v>157</v>
      </c>
      <c r="N7376" t="s">
        <v>585</v>
      </c>
      <c r="O7376" t="s">
        <v>807</v>
      </c>
      <c r="P7376">
        <v>5.7162274084768469E-3</v>
      </c>
      <c r="Q7376" t="s">
        <v>157</v>
      </c>
    </row>
    <row r="7377" spans="9:17" x14ac:dyDescent="0.45">
      <c r="I7377" t="s">
        <v>350</v>
      </c>
      <c r="J7377" t="s">
        <v>808</v>
      </c>
      <c r="K7377">
        <v>0</v>
      </c>
      <c r="L7377" t="s">
        <v>157</v>
      </c>
      <c r="N7377" t="s">
        <v>585</v>
      </c>
      <c r="O7377" t="s">
        <v>808</v>
      </c>
      <c r="P7377">
        <v>5.7465825155599238E-3</v>
      </c>
      <c r="Q7377" t="s">
        <v>157</v>
      </c>
    </row>
    <row r="7378" spans="9:17" x14ac:dyDescent="0.45">
      <c r="I7378" t="s">
        <v>350</v>
      </c>
      <c r="J7378" t="s">
        <v>809</v>
      </c>
      <c r="K7378">
        <v>0</v>
      </c>
      <c r="L7378" t="s">
        <v>157</v>
      </c>
      <c r="N7378" t="s">
        <v>585</v>
      </c>
      <c r="O7378" t="s">
        <v>809</v>
      </c>
      <c r="P7378">
        <v>2.2770112455241281E-2</v>
      </c>
      <c r="Q7378" t="s">
        <v>157</v>
      </c>
    </row>
    <row r="7379" spans="9:17" x14ac:dyDescent="0.45">
      <c r="I7379" t="s">
        <v>350</v>
      </c>
      <c r="J7379" t="s">
        <v>162</v>
      </c>
      <c r="K7379">
        <v>1.5603950672736798E-4</v>
      </c>
      <c r="L7379" t="s">
        <v>157</v>
      </c>
      <c r="N7379" t="s">
        <v>585</v>
      </c>
      <c r="O7379" t="s">
        <v>162</v>
      </c>
      <c r="P7379">
        <v>5.4539438481183811E-2</v>
      </c>
      <c r="Q7379" t="s">
        <v>157</v>
      </c>
    </row>
    <row r="7380" spans="9:17" x14ac:dyDescent="0.45">
      <c r="I7380" t="s">
        <v>350</v>
      </c>
      <c r="J7380" t="s">
        <v>163</v>
      </c>
      <c r="K7380">
        <v>4.4144061492587799E-3</v>
      </c>
      <c r="L7380" t="s">
        <v>157</v>
      </c>
      <c r="N7380" t="s">
        <v>585</v>
      </c>
      <c r="O7380" t="s">
        <v>163</v>
      </c>
      <c r="P7380">
        <v>8.3934169433410016E-3</v>
      </c>
      <c r="Q7380" t="s">
        <v>157</v>
      </c>
    </row>
    <row r="7381" spans="9:17" x14ac:dyDescent="0.45">
      <c r="I7381" t="s">
        <v>350</v>
      </c>
      <c r="J7381" t="s">
        <v>164</v>
      </c>
      <c r="K7381">
        <v>9.4412978853426095E-3</v>
      </c>
      <c r="L7381" t="s">
        <v>157</v>
      </c>
      <c r="N7381" t="s">
        <v>585</v>
      </c>
      <c r="O7381" t="s">
        <v>164</v>
      </c>
      <c r="P7381">
        <v>8.2866546420031217E-3</v>
      </c>
      <c r="Q7381" t="s">
        <v>157</v>
      </c>
    </row>
    <row r="7382" spans="9:17" x14ac:dyDescent="0.45">
      <c r="I7382" t="s">
        <v>350</v>
      </c>
      <c r="J7382" t="s">
        <v>165</v>
      </c>
      <c r="K7382">
        <v>8.8074950647061195E-2</v>
      </c>
      <c r="L7382" t="s">
        <v>157</v>
      </c>
      <c r="N7382" t="s">
        <v>585</v>
      </c>
      <c r="O7382" t="s">
        <v>165</v>
      </c>
      <c r="P7382">
        <v>8.8454841174352983E-2</v>
      </c>
      <c r="Q7382" t="s">
        <v>157</v>
      </c>
    </row>
    <row r="7383" spans="9:17" x14ac:dyDescent="0.45">
      <c r="I7383" t="s">
        <v>350</v>
      </c>
      <c r="J7383" t="s">
        <v>166</v>
      </c>
      <c r="K7383">
        <v>9.2832521606480631E-3</v>
      </c>
      <c r="L7383" t="s">
        <v>157</v>
      </c>
      <c r="N7383" t="s">
        <v>585</v>
      </c>
      <c r="O7383" t="s">
        <v>166</v>
      </c>
      <c r="P7383">
        <v>1.3746613231516727E-2</v>
      </c>
      <c r="Q7383" t="s">
        <v>157</v>
      </c>
    </row>
    <row r="7384" spans="9:17" x14ac:dyDescent="0.45">
      <c r="I7384" t="s">
        <v>350</v>
      </c>
      <c r="J7384" t="s">
        <v>811</v>
      </c>
      <c r="K7384">
        <v>6.2747950606792356E-3</v>
      </c>
      <c r="L7384" t="s">
        <v>157</v>
      </c>
      <c r="N7384" t="s">
        <v>585</v>
      </c>
      <c r="O7384" t="s">
        <v>811</v>
      </c>
      <c r="P7384">
        <v>1.2018328504979664E-2</v>
      </c>
      <c r="Q7384" t="s">
        <v>157</v>
      </c>
    </row>
    <row r="7385" spans="9:17" x14ac:dyDescent="0.45">
      <c r="I7385" t="s">
        <v>350</v>
      </c>
      <c r="J7385" t="s">
        <v>812</v>
      </c>
      <c r="K7385">
        <v>4.8185426317425386E-4</v>
      </c>
      <c r="L7385" t="s">
        <v>157</v>
      </c>
      <c r="N7385" t="s">
        <v>585</v>
      </c>
      <c r="O7385" t="s">
        <v>812</v>
      </c>
      <c r="P7385">
        <v>1.0823784137374736E-2</v>
      </c>
      <c r="Q7385" t="s">
        <v>157</v>
      </c>
    </row>
    <row r="7386" spans="9:17" x14ac:dyDescent="0.45">
      <c r="I7386" t="s">
        <v>350</v>
      </c>
      <c r="J7386" t="s">
        <v>813</v>
      </c>
      <c r="K7386">
        <v>0</v>
      </c>
      <c r="L7386" t="s">
        <v>157</v>
      </c>
      <c r="N7386" t="s">
        <v>585</v>
      </c>
      <c r="O7386" t="s">
        <v>813</v>
      </c>
      <c r="P7386">
        <v>4.6620281562611235E-2</v>
      </c>
      <c r="Q7386" t="s">
        <v>157</v>
      </c>
    </row>
    <row r="7387" spans="9:17" x14ac:dyDescent="0.45">
      <c r="I7387" t="s">
        <v>350</v>
      </c>
      <c r="J7387" t="s">
        <v>815</v>
      </c>
      <c r="K7387">
        <v>4.0771692581111759E-3</v>
      </c>
      <c r="L7387" t="s">
        <v>157</v>
      </c>
      <c r="N7387" t="s">
        <v>585</v>
      </c>
      <c r="O7387" t="s">
        <v>815</v>
      </c>
      <c r="P7387">
        <v>3.0155440106208613E-2</v>
      </c>
      <c r="Q7387" t="s">
        <v>157</v>
      </c>
    </row>
    <row r="7388" spans="9:17" x14ac:dyDescent="0.45">
      <c r="I7388" t="s">
        <v>350</v>
      </c>
      <c r="J7388" t="s">
        <v>816</v>
      </c>
      <c r="K7388">
        <v>6.5591833825219843E-3</v>
      </c>
      <c r="L7388" t="s">
        <v>157</v>
      </c>
      <c r="N7388" t="s">
        <v>585</v>
      </c>
      <c r="O7388" t="s">
        <v>816</v>
      </c>
      <c r="P7388">
        <v>4.6498650759874069E-3</v>
      </c>
      <c r="Q7388" t="s">
        <v>157</v>
      </c>
    </row>
    <row r="7389" spans="9:17" x14ac:dyDescent="0.45">
      <c r="I7389" t="s">
        <v>350</v>
      </c>
      <c r="J7389" t="s">
        <v>817</v>
      </c>
      <c r="K7389">
        <v>8.0916344334577943E-3</v>
      </c>
      <c r="L7389" t="s">
        <v>157</v>
      </c>
      <c r="N7389" t="s">
        <v>585</v>
      </c>
      <c r="O7389" t="s">
        <v>817</v>
      </c>
      <c r="P7389">
        <v>5.1549093871458458E-3</v>
      </c>
      <c r="Q7389" t="s">
        <v>157</v>
      </c>
    </row>
    <row r="7390" spans="9:17" x14ac:dyDescent="0.45">
      <c r="I7390" t="s">
        <v>350</v>
      </c>
      <c r="J7390" t="s">
        <v>818</v>
      </c>
      <c r="K7390">
        <v>6.2248095067934606E-2</v>
      </c>
      <c r="L7390" t="s">
        <v>157</v>
      </c>
      <c r="N7390" t="s">
        <v>585</v>
      </c>
      <c r="O7390" t="s">
        <v>818</v>
      </c>
      <c r="P7390">
        <v>4.3576463810838115E-2</v>
      </c>
      <c r="Q7390" t="s">
        <v>157</v>
      </c>
    </row>
    <row r="7391" spans="9:17" x14ac:dyDescent="0.45">
      <c r="I7391" t="s">
        <v>350</v>
      </c>
      <c r="J7391" t="s">
        <v>819</v>
      </c>
      <c r="K7391">
        <v>6.8923083600805251E-3</v>
      </c>
      <c r="L7391" t="s">
        <v>157</v>
      </c>
      <c r="N7391" t="s">
        <v>585</v>
      </c>
      <c r="O7391" t="s">
        <v>819</v>
      </c>
      <c r="P7391">
        <v>5.9153307032882695E-3</v>
      </c>
      <c r="Q7391" t="s">
        <v>157</v>
      </c>
    </row>
    <row r="7392" spans="9:17" x14ac:dyDescent="0.45">
      <c r="I7392" t="s">
        <v>350</v>
      </c>
      <c r="J7392" t="s">
        <v>820</v>
      </c>
      <c r="K7392">
        <v>5.5147500616818902E-3</v>
      </c>
      <c r="L7392" t="s">
        <v>157</v>
      </c>
      <c r="N7392" t="s">
        <v>585</v>
      </c>
      <c r="O7392" t="s">
        <v>820</v>
      </c>
      <c r="P7392">
        <v>5.1162973903804291E-3</v>
      </c>
      <c r="Q7392" t="s">
        <v>157</v>
      </c>
    </row>
    <row r="7393" spans="9:17" x14ac:dyDescent="0.45">
      <c r="I7393" t="s">
        <v>350</v>
      </c>
      <c r="J7393" t="s">
        <v>821</v>
      </c>
      <c r="K7393">
        <v>3.4646487902323265E-3</v>
      </c>
      <c r="L7393" t="s">
        <v>157</v>
      </c>
      <c r="N7393" t="s">
        <v>585</v>
      </c>
      <c r="O7393" t="s">
        <v>821</v>
      </c>
      <c r="P7393">
        <v>4.5776431538196508E-3</v>
      </c>
      <c r="Q7393" t="s">
        <v>157</v>
      </c>
    </row>
    <row r="7394" spans="9:17" x14ac:dyDescent="0.45">
      <c r="I7394" t="s">
        <v>350</v>
      </c>
      <c r="J7394" t="s">
        <v>822</v>
      </c>
      <c r="K7394">
        <v>0</v>
      </c>
      <c r="L7394" t="s">
        <v>157</v>
      </c>
      <c r="N7394" t="s">
        <v>585</v>
      </c>
      <c r="O7394" t="s">
        <v>822</v>
      </c>
      <c r="P7394">
        <v>1.9747843982941778E-2</v>
      </c>
      <c r="Q7394" t="s">
        <v>157</v>
      </c>
    </row>
    <row r="7395" spans="9:17" x14ac:dyDescent="0.45">
      <c r="I7395" t="s">
        <v>350</v>
      </c>
      <c r="J7395" t="s">
        <v>829</v>
      </c>
      <c r="K7395">
        <v>3.2007637962237441E-2</v>
      </c>
      <c r="L7395" t="s">
        <v>157</v>
      </c>
      <c r="N7395" t="s">
        <v>585</v>
      </c>
      <c r="O7395" t="s">
        <v>829</v>
      </c>
      <c r="P7395">
        <v>4.0490759785380727E-2</v>
      </c>
      <c r="Q7395" t="s">
        <v>157</v>
      </c>
    </row>
    <row r="7396" spans="9:17" x14ac:dyDescent="0.45">
      <c r="I7396" t="s">
        <v>350</v>
      </c>
      <c r="J7396" t="s">
        <v>830</v>
      </c>
      <c r="K7396">
        <v>3.0860163721794794E-2</v>
      </c>
      <c r="L7396" t="s">
        <v>157</v>
      </c>
      <c r="N7396" t="s">
        <v>585</v>
      </c>
      <c r="O7396" t="s">
        <v>830</v>
      </c>
      <c r="P7396">
        <v>3.3054294885404563E-3</v>
      </c>
      <c r="Q7396" t="s">
        <v>157</v>
      </c>
    </row>
    <row r="7397" spans="9:17" x14ac:dyDescent="0.45">
      <c r="I7397" t="s">
        <v>350</v>
      </c>
      <c r="J7397" t="s">
        <v>831</v>
      </c>
      <c r="K7397">
        <v>3.6327961645536734E-2</v>
      </c>
      <c r="L7397" t="s">
        <v>157</v>
      </c>
      <c r="N7397" t="s">
        <v>585</v>
      </c>
      <c r="O7397" t="s">
        <v>831</v>
      </c>
      <c r="P7397">
        <v>4.0562711927094371E-3</v>
      </c>
      <c r="Q7397" t="s">
        <v>157</v>
      </c>
    </row>
    <row r="7398" spans="9:17" x14ac:dyDescent="0.45">
      <c r="I7398" t="s">
        <v>350</v>
      </c>
      <c r="J7398" t="s">
        <v>832</v>
      </c>
      <c r="K7398">
        <v>0.28346333570152937</v>
      </c>
      <c r="L7398" t="s">
        <v>157</v>
      </c>
      <c r="N7398" t="s">
        <v>585</v>
      </c>
      <c r="O7398" t="s">
        <v>832</v>
      </c>
      <c r="P7398">
        <v>5.4519090419703362E-2</v>
      </c>
      <c r="Q7398" t="s">
        <v>157</v>
      </c>
    </row>
    <row r="7399" spans="9:17" x14ac:dyDescent="0.45">
      <c r="I7399" t="s">
        <v>350</v>
      </c>
      <c r="J7399" t="s">
        <v>833</v>
      </c>
      <c r="K7399">
        <v>3.3839900514213692E-2</v>
      </c>
      <c r="L7399" t="s">
        <v>157</v>
      </c>
      <c r="N7399" t="s">
        <v>585</v>
      </c>
      <c r="O7399" t="s">
        <v>833</v>
      </c>
      <c r="P7399">
        <v>1.1137586721497438E-2</v>
      </c>
      <c r="Q7399" t="s">
        <v>157</v>
      </c>
    </row>
    <row r="7400" spans="9:17" x14ac:dyDescent="0.45">
      <c r="I7400" t="s">
        <v>350</v>
      </c>
      <c r="J7400" t="s">
        <v>834</v>
      </c>
      <c r="K7400">
        <v>2.8078653014200292E-2</v>
      </c>
      <c r="L7400" t="s">
        <v>157</v>
      </c>
      <c r="N7400" t="s">
        <v>585</v>
      </c>
      <c r="O7400" t="s">
        <v>834</v>
      </c>
      <c r="P7400">
        <v>1.0563296008128673E-2</v>
      </c>
      <c r="Q7400" t="s">
        <v>157</v>
      </c>
    </row>
    <row r="7401" spans="9:17" x14ac:dyDescent="0.45">
      <c r="I7401" t="s">
        <v>350</v>
      </c>
      <c r="J7401" t="s">
        <v>835</v>
      </c>
      <c r="K7401">
        <v>1.9348277672409559E-2</v>
      </c>
      <c r="L7401" t="s">
        <v>157</v>
      </c>
      <c r="N7401" t="s">
        <v>585</v>
      </c>
      <c r="O7401" t="s">
        <v>835</v>
      </c>
      <c r="P7401">
        <v>9.5742275067967446E-3</v>
      </c>
      <c r="Q7401" t="s">
        <v>157</v>
      </c>
    </row>
    <row r="7402" spans="9:17" x14ac:dyDescent="0.45">
      <c r="I7402" t="s">
        <v>350</v>
      </c>
      <c r="J7402" t="s">
        <v>836</v>
      </c>
      <c r="K7402">
        <v>5.8290768272412832E-3</v>
      </c>
      <c r="L7402" t="s">
        <v>157</v>
      </c>
      <c r="N7402" t="s">
        <v>585</v>
      </c>
      <c r="O7402" t="s">
        <v>836</v>
      </c>
      <c r="P7402">
        <v>4.627320793678727E-2</v>
      </c>
      <c r="Q7402" t="s">
        <v>157</v>
      </c>
    </row>
    <row r="7403" spans="9:17" x14ac:dyDescent="0.45">
      <c r="I7403" t="s">
        <v>350</v>
      </c>
      <c r="J7403" t="s">
        <v>837</v>
      </c>
      <c r="K7403">
        <v>3.9152394071452282E-3</v>
      </c>
      <c r="L7403" t="s">
        <v>157</v>
      </c>
      <c r="N7403" t="s">
        <v>585</v>
      </c>
      <c r="O7403" t="s">
        <v>837</v>
      </c>
      <c r="P7403">
        <v>9.9963651577558071E-2</v>
      </c>
      <c r="Q7403" t="s">
        <v>157</v>
      </c>
    </row>
    <row r="7404" spans="9:17" x14ac:dyDescent="0.45">
      <c r="I7404" t="s">
        <v>350</v>
      </c>
      <c r="J7404" t="s">
        <v>838</v>
      </c>
      <c r="K7404">
        <v>1.3458653340946519E-2</v>
      </c>
      <c r="L7404" t="s">
        <v>157</v>
      </c>
      <c r="N7404" t="s">
        <v>585</v>
      </c>
      <c r="O7404" t="s">
        <v>838</v>
      </c>
      <c r="P7404">
        <v>1.2776099458263253E-2</v>
      </c>
      <c r="Q7404" t="s">
        <v>157</v>
      </c>
    </row>
    <row r="7405" spans="9:17" x14ac:dyDescent="0.45">
      <c r="I7405" t="s">
        <v>350</v>
      </c>
      <c r="J7405" t="s">
        <v>839</v>
      </c>
      <c r="K7405">
        <v>2.3807125608458189E-2</v>
      </c>
      <c r="L7405" t="s">
        <v>157</v>
      </c>
      <c r="N7405" t="s">
        <v>585</v>
      </c>
      <c r="O7405" t="s">
        <v>839</v>
      </c>
      <c r="P7405">
        <v>1.206444467555841E-2</v>
      </c>
      <c r="Q7405" t="s">
        <v>157</v>
      </c>
    </row>
    <row r="7406" spans="9:17" x14ac:dyDescent="0.45">
      <c r="I7406" t="s">
        <v>350</v>
      </c>
      <c r="J7406" t="s">
        <v>840</v>
      </c>
      <c r="K7406">
        <v>0.20264733021295794</v>
      </c>
      <c r="L7406" t="s">
        <v>157</v>
      </c>
      <c r="N7406" t="s">
        <v>585</v>
      </c>
      <c r="O7406" t="s">
        <v>840</v>
      </c>
      <c r="P7406">
        <v>0.10475171210437734</v>
      </c>
      <c r="Q7406" t="s">
        <v>157</v>
      </c>
    </row>
    <row r="7407" spans="9:17" x14ac:dyDescent="0.45">
      <c r="I7407" t="s">
        <v>350</v>
      </c>
      <c r="J7407" t="s">
        <v>841</v>
      </c>
      <c r="K7407">
        <v>1.9821761126197952E-2</v>
      </c>
      <c r="L7407" t="s">
        <v>157</v>
      </c>
      <c r="N7407" t="s">
        <v>585</v>
      </c>
      <c r="O7407" t="s">
        <v>841</v>
      </c>
      <c r="P7407">
        <v>1.6104867657318712E-2</v>
      </c>
      <c r="Q7407" t="s">
        <v>157</v>
      </c>
    </row>
    <row r="7408" spans="9:17" x14ac:dyDescent="0.45">
      <c r="I7408" t="s">
        <v>350</v>
      </c>
      <c r="J7408" t="s">
        <v>842</v>
      </c>
      <c r="K7408">
        <v>7.570972174156902E-3</v>
      </c>
      <c r="L7408" t="s">
        <v>157</v>
      </c>
      <c r="N7408" t="s">
        <v>585</v>
      </c>
      <c r="O7408" t="s">
        <v>842</v>
      </c>
      <c r="P7408">
        <v>1.6222327657942782E-2</v>
      </c>
      <c r="Q7408" t="s">
        <v>157</v>
      </c>
    </row>
    <row r="7409" spans="9:17" x14ac:dyDescent="0.45">
      <c r="I7409" t="s">
        <v>350</v>
      </c>
      <c r="J7409" t="s">
        <v>843</v>
      </c>
      <c r="K7409">
        <v>1.2300019840364442E-3</v>
      </c>
      <c r="L7409" t="s">
        <v>157</v>
      </c>
      <c r="N7409" t="s">
        <v>585</v>
      </c>
      <c r="O7409" t="s">
        <v>843</v>
      </c>
      <c r="P7409">
        <v>1.6091438374572303E-2</v>
      </c>
      <c r="Q7409" t="s">
        <v>157</v>
      </c>
    </row>
    <row r="7410" spans="9:17" x14ac:dyDescent="0.45">
      <c r="I7410" t="s">
        <v>350</v>
      </c>
      <c r="J7410" t="s">
        <v>844</v>
      </c>
      <c r="K7410">
        <v>0</v>
      </c>
      <c r="L7410" t="s">
        <v>157</v>
      </c>
      <c r="N7410" t="s">
        <v>585</v>
      </c>
      <c r="O7410" t="s">
        <v>844</v>
      </c>
      <c r="P7410">
        <v>7.9229766150166928E-2</v>
      </c>
      <c r="Q7410" t="s">
        <v>157</v>
      </c>
    </row>
    <row r="7411" spans="9:17" x14ac:dyDescent="0.45">
      <c r="I7411" t="s">
        <v>351</v>
      </c>
      <c r="J7411" t="s">
        <v>156</v>
      </c>
      <c r="K7411">
        <v>0</v>
      </c>
      <c r="L7411" t="s">
        <v>157</v>
      </c>
      <c r="N7411" t="s">
        <v>586</v>
      </c>
      <c r="O7411" t="s">
        <v>156</v>
      </c>
      <c r="P7411">
        <v>3.4947694711530364E-2</v>
      </c>
      <c r="Q7411" t="s">
        <v>157</v>
      </c>
    </row>
    <row r="7412" spans="9:17" x14ac:dyDescent="0.45">
      <c r="I7412" t="s">
        <v>351</v>
      </c>
      <c r="J7412" t="s">
        <v>158</v>
      </c>
      <c r="K7412">
        <v>0</v>
      </c>
      <c r="L7412" t="s">
        <v>157</v>
      </c>
      <c r="N7412" t="s">
        <v>586</v>
      </c>
      <c r="O7412" t="s">
        <v>158</v>
      </c>
      <c r="P7412">
        <v>4.4812835015174803E-3</v>
      </c>
      <c r="Q7412" t="s">
        <v>157</v>
      </c>
    </row>
    <row r="7413" spans="9:17" x14ac:dyDescent="0.45">
      <c r="I7413" t="s">
        <v>351</v>
      </c>
      <c r="J7413" t="s">
        <v>159</v>
      </c>
      <c r="K7413">
        <v>2.9297245777362819E-3</v>
      </c>
      <c r="L7413" t="s">
        <v>157</v>
      </c>
      <c r="N7413" t="s">
        <v>586</v>
      </c>
      <c r="O7413" t="s">
        <v>159</v>
      </c>
      <c r="P7413">
        <v>4.402798028580613E-3</v>
      </c>
      <c r="Q7413" t="s">
        <v>157</v>
      </c>
    </row>
    <row r="7414" spans="9:17" x14ac:dyDescent="0.45">
      <c r="I7414" t="s">
        <v>351</v>
      </c>
      <c r="J7414" t="s">
        <v>160</v>
      </c>
      <c r="K7414">
        <v>3.7507626136948351E-2</v>
      </c>
      <c r="L7414" t="s">
        <v>157</v>
      </c>
      <c r="N7414" t="s">
        <v>586</v>
      </c>
      <c r="O7414" t="s">
        <v>160</v>
      </c>
      <c r="P7414">
        <v>3.0761181857411109E-2</v>
      </c>
      <c r="Q7414" t="s">
        <v>157</v>
      </c>
    </row>
    <row r="7415" spans="9:17" x14ac:dyDescent="0.45">
      <c r="I7415" t="s">
        <v>351</v>
      </c>
      <c r="J7415" t="s">
        <v>161</v>
      </c>
      <c r="K7415">
        <v>3.376167098265939E-3</v>
      </c>
      <c r="L7415" t="s">
        <v>157</v>
      </c>
      <c r="N7415" t="s">
        <v>586</v>
      </c>
      <c r="O7415" t="s">
        <v>161</v>
      </c>
      <c r="P7415">
        <v>5.0211263372680337E-3</v>
      </c>
      <c r="Q7415" t="s">
        <v>157</v>
      </c>
    </row>
    <row r="7416" spans="9:17" x14ac:dyDescent="0.45">
      <c r="I7416" t="s">
        <v>351</v>
      </c>
      <c r="J7416" t="s">
        <v>807</v>
      </c>
      <c r="K7416">
        <v>1.1982054941717877E-4</v>
      </c>
      <c r="L7416" t="s">
        <v>157</v>
      </c>
      <c r="N7416" t="s">
        <v>586</v>
      </c>
      <c r="O7416" t="s">
        <v>807</v>
      </c>
      <c r="P7416">
        <v>5.2755235064701781E-3</v>
      </c>
      <c r="Q7416" t="s">
        <v>157</v>
      </c>
    </row>
    <row r="7417" spans="9:17" x14ac:dyDescent="0.45">
      <c r="I7417" t="s">
        <v>351</v>
      </c>
      <c r="J7417" t="s">
        <v>808</v>
      </c>
      <c r="K7417">
        <v>0</v>
      </c>
      <c r="L7417" t="s">
        <v>157</v>
      </c>
      <c r="N7417" t="s">
        <v>586</v>
      </c>
      <c r="O7417" t="s">
        <v>808</v>
      </c>
      <c r="P7417">
        <v>5.3732691795593292E-3</v>
      </c>
      <c r="Q7417" t="s">
        <v>157</v>
      </c>
    </row>
    <row r="7418" spans="9:17" x14ac:dyDescent="0.45">
      <c r="I7418" t="s">
        <v>351</v>
      </c>
      <c r="J7418" t="s">
        <v>809</v>
      </c>
      <c r="K7418">
        <v>0</v>
      </c>
      <c r="L7418" t="s">
        <v>157</v>
      </c>
      <c r="N7418" t="s">
        <v>586</v>
      </c>
      <c r="O7418" t="s">
        <v>809</v>
      </c>
      <c r="P7418">
        <v>2.6006364171980191E-2</v>
      </c>
      <c r="Q7418" t="s">
        <v>157</v>
      </c>
    </row>
    <row r="7419" spans="9:17" x14ac:dyDescent="0.45">
      <c r="I7419" t="s">
        <v>351</v>
      </c>
      <c r="J7419" t="s">
        <v>162</v>
      </c>
      <c r="K7419">
        <v>1.1961861805557745E-4</v>
      </c>
      <c r="L7419" t="s">
        <v>157</v>
      </c>
      <c r="N7419" t="s">
        <v>586</v>
      </c>
      <c r="O7419" t="s">
        <v>162</v>
      </c>
      <c r="P7419">
        <v>6.3715565530689619E-2</v>
      </c>
      <c r="Q7419" t="s">
        <v>157</v>
      </c>
    </row>
    <row r="7420" spans="9:17" x14ac:dyDescent="0.45">
      <c r="I7420" t="s">
        <v>351</v>
      </c>
      <c r="J7420" t="s">
        <v>163</v>
      </c>
      <c r="K7420">
        <v>4.0814542969641546E-3</v>
      </c>
      <c r="L7420" t="s">
        <v>157</v>
      </c>
      <c r="N7420" t="s">
        <v>586</v>
      </c>
      <c r="O7420" t="s">
        <v>163</v>
      </c>
      <c r="P7420">
        <v>9.0723900052247872E-3</v>
      </c>
      <c r="Q7420" t="s">
        <v>157</v>
      </c>
    </row>
    <row r="7421" spans="9:17" x14ac:dyDescent="0.45">
      <c r="I7421" t="s">
        <v>351</v>
      </c>
      <c r="J7421" t="s">
        <v>164</v>
      </c>
      <c r="K7421">
        <v>8.9271620286871158E-3</v>
      </c>
      <c r="L7421" t="s">
        <v>157</v>
      </c>
      <c r="N7421" t="s">
        <v>586</v>
      </c>
      <c r="O7421" t="s">
        <v>164</v>
      </c>
      <c r="P7421">
        <v>8.8323467365784263E-3</v>
      </c>
      <c r="Q7421" t="s">
        <v>157</v>
      </c>
    </row>
    <row r="7422" spans="9:17" x14ac:dyDescent="0.45">
      <c r="I7422" t="s">
        <v>351</v>
      </c>
      <c r="J7422" t="s">
        <v>165</v>
      </c>
      <c r="K7422">
        <v>8.5908698726938695E-2</v>
      </c>
      <c r="L7422" t="s">
        <v>157</v>
      </c>
      <c r="N7422" t="s">
        <v>586</v>
      </c>
      <c r="O7422" t="s">
        <v>165</v>
      </c>
      <c r="P7422">
        <v>7.451169584471011E-2</v>
      </c>
      <c r="Q7422" t="s">
        <v>157</v>
      </c>
    </row>
    <row r="7423" spans="9:17" x14ac:dyDescent="0.45">
      <c r="I7423" t="s">
        <v>351</v>
      </c>
      <c r="J7423" t="s">
        <v>166</v>
      </c>
      <c r="K7423">
        <v>8.7879541558832618E-3</v>
      </c>
      <c r="L7423" t="s">
        <v>157</v>
      </c>
      <c r="N7423" t="s">
        <v>586</v>
      </c>
      <c r="O7423" t="s">
        <v>166</v>
      </c>
      <c r="P7423">
        <v>1.0836866019557755E-2</v>
      </c>
      <c r="Q7423" t="s">
        <v>157</v>
      </c>
    </row>
    <row r="7424" spans="9:17" x14ac:dyDescent="0.45">
      <c r="I7424" t="s">
        <v>351</v>
      </c>
      <c r="J7424" t="s">
        <v>811</v>
      </c>
      <c r="K7424">
        <v>6.1427943009640827E-3</v>
      </c>
      <c r="L7424" t="s">
        <v>157</v>
      </c>
      <c r="N7424" t="s">
        <v>586</v>
      </c>
      <c r="O7424" t="s">
        <v>811</v>
      </c>
      <c r="P7424">
        <v>9.9985647948018074E-3</v>
      </c>
      <c r="Q7424" t="s">
        <v>157</v>
      </c>
    </row>
    <row r="7425" spans="9:17" x14ac:dyDescent="0.45">
      <c r="I7425" t="s">
        <v>351</v>
      </c>
      <c r="J7425" t="s">
        <v>812</v>
      </c>
      <c r="K7425">
        <v>3.4534595946156656E-4</v>
      </c>
      <c r="L7425" t="s">
        <v>157</v>
      </c>
      <c r="N7425" t="s">
        <v>586</v>
      </c>
      <c r="O7425" t="s">
        <v>812</v>
      </c>
      <c r="P7425">
        <v>9.6633125549750558E-3</v>
      </c>
      <c r="Q7425" t="s">
        <v>157</v>
      </c>
    </row>
    <row r="7426" spans="9:17" x14ac:dyDescent="0.45">
      <c r="I7426" t="s">
        <v>351</v>
      </c>
      <c r="J7426" t="s">
        <v>813</v>
      </c>
      <c r="K7426">
        <v>0</v>
      </c>
      <c r="L7426" t="s">
        <v>157</v>
      </c>
      <c r="N7426" t="s">
        <v>586</v>
      </c>
      <c r="O7426" t="s">
        <v>813</v>
      </c>
      <c r="P7426">
        <v>4.9443476868020968E-2</v>
      </c>
      <c r="Q7426" t="s">
        <v>157</v>
      </c>
    </row>
    <row r="7427" spans="9:17" x14ac:dyDescent="0.45">
      <c r="I7427" t="s">
        <v>351</v>
      </c>
      <c r="J7427" t="s">
        <v>815</v>
      </c>
      <c r="K7427">
        <v>4.0669055629348923E-3</v>
      </c>
      <c r="L7427" t="s">
        <v>157</v>
      </c>
      <c r="N7427" t="s">
        <v>586</v>
      </c>
      <c r="O7427" t="s">
        <v>815</v>
      </c>
      <c r="P7427">
        <v>3.0557609440174754E-2</v>
      </c>
      <c r="Q7427" t="s">
        <v>157</v>
      </c>
    </row>
    <row r="7428" spans="9:17" x14ac:dyDescent="0.45">
      <c r="I7428" t="s">
        <v>351</v>
      </c>
      <c r="J7428" t="s">
        <v>816</v>
      </c>
      <c r="K7428">
        <v>6.5305544710296207E-3</v>
      </c>
      <c r="L7428" t="s">
        <v>157</v>
      </c>
      <c r="N7428" t="s">
        <v>586</v>
      </c>
      <c r="O7428" t="s">
        <v>816</v>
      </c>
      <c r="P7428">
        <v>4.1007568276123143E-3</v>
      </c>
      <c r="Q7428" t="s">
        <v>157</v>
      </c>
    </row>
    <row r="7429" spans="9:17" x14ac:dyDescent="0.45">
      <c r="I7429" t="s">
        <v>351</v>
      </c>
      <c r="J7429" t="s">
        <v>817</v>
      </c>
      <c r="K7429">
        <v>8.1319446381264929E-3</v>
      </c>
      <c r="L7429" t="s">
        <v>157</v>
      </c>
      <c r="N7429" t="s">
        <v>586</v>
      </c>
      <c r="O7429" t="s">
        <v>817</v>
      </c>
      <c r="P7429">
        <v>4.3266361847238248E-3</v>
      </c>
      <c r="Q7429" t="s">
        <v>157</v>
      </c>
    </row>
    <row r="7430" spans="9:17" x14ac:dyDescent="0.45">
      <c r="I7430" t="s">
        <v>351</v>
      </c>
      <c r="J7430" t="s">
        <v>818</v>
      </c>
      <c r="K7430">
        <v>6.1984182411394251E-2</v>
      </c>
      <c r="L7430" t="s">
        <v>157</v>
      </c>
      <c r="N7430" t="s">
        <v>586</v>
      </c>
      <c r="O7430" t="s">
        <v>818</v>
      </c>
      <c r="P7430">
        <v>3.4268377700296698E-2</v>
      </c>
      <c r="Q7430" t="s">
        <v>157</v>
      </c>
    </row>
    <row r="7431" spans="9:17" x14ac:dyDescent="0.45">
      <c r="I7431" t="s">
        <v>351</v>
      </c>
      <c r="J7431" t="s">
        <v>819</v>
      </c>
      <c r="K7431">
        <v>6.7955131551836667E-3</v>
      </c>
      <c r="L7431" t="s">
        <v>157</v>
      </c>
      <c r="N7431" t="s">
        <v>586</v>
      </c>
      <c r="O7431" t="s">
        <v>819</v>
      </c>
      <c r="P7431">
        <v>4.6847001852163552E-3</v>
      </c>
      <c r="Q7431" t="s">
        <v>157</v>
      </c>
    </row>
    <row r="7432" spans="9:17" x14ac:dyDescent="0.45">
      <c r="I7432" t="s">
        <v>351</v>
      </c>
      <c r="J7432" t="s">
        <v>820</v>
      </c>
      <c r="K7432">
        <v>5.401328415054276E-3</v>
      </c>
      <c r="L7432" t="s">
        <v>157</v>
      </c>
      <c r="N7432" t="s">
        <v>586</v>
      </c>
      <c r="O7432" t="s">
        <v>820</v>
      </c>
      <c r="P7432">
        <v>4.2448195374329258E-3</v>
      </c>
      <c r="Q7432" t="s">
        <v>157</v>
      </c>
    </row>
    <row r="7433" spans="9:17" x14ac:dyDescent="0.45">
      <c r="I7433" t="s">
        <v>351</v>
      </c>
      <c r="J7433" t="s">
        <v>821</v>
      </c>
      <c r="K7433">
        <v>3.3657798340149246E-3</v>
      </c>
      <c r="L7433" t="s">
        <v>157</v>
      </c>
      <c r="N7433" t="s">
        <v>586</v>
      </c>
      <c r="O7433" t="s">
        <v>821</v>
      </c>
      <c r="P7433">
        <v>4.0053190919859686E-3</v>
      </c>
      <c r="Q7433" t="s">
        <v>157</v>
      </c>
    </row>
    <row r="7434" spans="9:17" x14ac:dyDescent="0.45">
      <c r="I7434" t="s">
        <v>351</v>
      </c>
      <c r="J7434" t="s">
        <v>822</v>
      </c>
      <c r="K7434">
        <v>0</v>
      </c>
      <c r="L7434" t="s">
        <v>157</v>
      </c>
      <c r="N7434" t="s">
        <v>586</v>
      </c>
      <c r="O7434" t="s">
        <v>822</v>
      </c>
      <c r="P7434">
        <v>2.1449153767792477E-2</v>
      </c>
      <c r="Q7434" t="s">
        <v>157</v>
      </c>
    </row>
    <row r="7435" spans="9:17" x14ac:dyDescent="0.45">
      <c r="I7435" t="s">
        <v>351</v>
      </c>
      <c r="J7435" t="s">
        <v>829</v>
      </c>
      <c r="K7435">
        <v>3.3370156949276537E-2</v>
      </c>
      <c r="L7435" t="s">
        <v>157</v>
      </c>
      <c r="N7435" t="s">
        <v>586</v>
      </c>
      <c r="O7435" t="s">
        <v>829</v>
      </c>
      <c r="P7435">
        <v>5.7127892746847445E-2</v>
      </c>
      <c r="Q7435" t="s">
        <v>157</v>
      </c>
    </row>
    <row r="7436" spans="9:17" x14ac:dyDescent="0.45">
      <c r="I7436" t="s">
        <v>351</v>
      </c>
      <c r="J7436" t="s">
        <v>830</v>
      </c>
      <c r="K7436">
        <v>3.1710747772705557E-2</v>
      </c>
      <c r="L7436" t="s">
        <v>157</v>
      </c>
      <c r="N7436" t="s">
        <v>586</v>
      </c>
      <c r="O7436" t="s">
        <v>830</v>
      </c>
      <c r="P7436">
        <v>4.3790884465844879E-3</v>
      </c>
      <c r="Q7436" t="s">
        <v>157</v>
      </c>
    </row>
    <row r="7437" spans="9:17" x14ac:dyDescent="0.45">
      <c r="I7437" t="s">
        <v>351</v>
      </c>
      <c r="J7437" t="s">
        <v>831</v>
      </c>
      <c r="K7437">
        <v>3.7388220109554587E-2</v>
      </c>
      <c r="L7437" t="s">
        <v>157</v>
      </c>
      <c r="N7437" t="s">
        <v>586</v>
      </c>
      <c r="O7437" t="s">
        <v>831</v>
      </c>
      <c r="P7437">
        <v>4.2063421722610831E-3</v>
      </c>
      <c r="Q7437" t="s">
        <v>157</v>
      </c>
    </row>
    <row r="7438" spans="9:17" x14ac:dyDescent="0.45">
      <c r="I7438" t="s">
        <v>351</v>
      </c>
      <c r="J7438" t="s">
        <v>832</v>
      </c>
      <c r="K7438">
        <v>0.28457018156233566</v>
      </c>
      <c r="L7438" t="s">
        <v>157</v>
      </c>
      <c r="N7438" t="s">
        <v>586</v>
      </c>
      <c r="O7438" t="s">
        <v>832</v>
      </c>
      <c r="P7438">
        <v>4.4419347101215652E-2</v>
      </c>
      <c r="Q7438" t="s">
        <v>157</v>
      </c>
    </row>
    <row r="7439" spans="9:17" x14ac:dyDescent="0.45">
      <c r="I7439" t="s">
        <v>351</v>
      </c>
      <c r="J7439" t="s">
        <v>833</v>
      </c>
      <c r="K7439">
        <v>3.3204241482580249E-2</v>
      </c>
      <c r="L7439" t="s">
        <v>157</v>
      </c>
      <c r="N7439" t="s">
        <v>586</v>
      </c>
      <c r="O7439" t="s">
        <v>833</v>
      </c>
      <c r="P7439">
        <v>8.4665599271128017E-3</v>
      </c>
      <c r="Q7439" t="s">
        <v>157</v>
      </c>
    </row>
    <row r="7440" spans="9:17" x14ac:dyDescent="0.45">
      <c r="I7440" t="s">
        <v>351</v>
      </c>
      <c r="J7440" t="s">
        <v>834</v>
      </c>
      <c r="K7440">
        <v>2.728235852048122E-2</v>
      </c>
      <c r="L7440" t="s">
        <v>157</v>
      </c>
      <c r="N7440" t="s">
        <v>586</v>
      </c>
      <c r="O7440" t="s">
        <v>834</v>
      </c>
      <c r="P7440">
        <v>8.1413245206048597E-3</v>
      </c>
      <c r="Q7440" t="s">
        <v>157</v>
      </c>
    </row>
    <row r="7441" spans="9:17" x14ac:dyDescent="0.45">
      <c r="I7441" t="s">
        <v>351</v>
      </c>
      <c r="J7441" t="s">
        <v>835</v>
      </c>
      <c r="K7441">
        <v>1.946940943461271E-2</v>
      </c>
      <c r="L7441" t="s">
        <v>157</v>
      </c>
      <c r="N7441" t="s">
        <v>586</v>
      </c>
      <c r="O7441" t="s">
        <v>835</v>
      </c>
      <c r="P7441">
        <v>8.5113965661205455E-3</v>
      </c>
      <c r="Q7441" t="s">
        <v>157</v>
      </c>
    </row>
    <row r="7442" spans="9:17" x14ac:dyDescent="0.45">
      <c r="I7442" t="s">
        <v>351</v>
      </c>
      <c r="J7442" t="s">
        <v>836</v>
      </c>
      <c r="K7442">
        <v>6.2495099968846923E-3</v>
      </c>
      <c r="L7442" t="s">
        <v>157</v>
      </c>
      <c r="N7442" t="s">
        <v>586</v>
      </c>
      <c r="O7442" t="s">
        <v>836</v>
      </c>
      <c r="P7442">
        <v>6.2729966047081046E-2</v>
      </c>
      <c r="Q7442" t="s">
        <v>157</v>
      </c>
    </row>
    <row r="7443" spans="9:17" x14ac:dyDescent="0.45">
      <c r="I7443" t="s">
        <v>351</v>
      </c>
      <c r="J7443" t="s">
        <v>837</v>
      </c>
      <c r="K7443">
        <v>4.039745730641202E-3</v>
      </c>
      <c r="L7443" t="s">
        <v>157</v>
      </c>
      <c r="N7443" t="s">
        <v>586</v>
      </c>
      <c r="O7443" t="s">
        <v>837</v>
      </c>
      <c r="P7443">
        <v>0.102627232778153</v>
      </c>
      <c r="Q7443" t="s">
        <v>157</v>
      </c>
    </row>
    <row r="7444" spans="9:17" x14ac:dyDescent="0.45">
      <c r="I7444" t="s">
        <v>351</v>
      </c>
      <c r="J7444" t="s">
        <v>838</v>
      </c>
      <c r="K7444">
        <v>1.2929701048977079E-2</v>
      </c>
      <c r="L7444" t="s">
        <v>157</v>
      </c>
      <c r="N7444" t="s">
        <v>586</v>
      </c>
      <c r="O7444" t="s">
        <v>838</v>
      </c>
      <c r="P7444">
        <v>1.2876765479826167E-2</v>
      </c>
      <c r="Q7444" t="s">
        <v>157</v>
      </c>
    </row>
    <row r="7445" spans="9:17" x14ac:dyDescent="0.45">
      <c r="I7445" t="s">
        <v>351</v>
      </c>
      <c r="J7445" t="s">
        <v>839</v>
      </c>
      <c r="K7445">
        <v>2.3677173107060585E-2</v>
      </c>
      <c r="L7445" t="s">
        <v>157</v>
      </c>
      <c r="N7445" t="s">
        <v>586</v>
      </c>
      <c r="O7445" t="s">
        <v>839</v>
      </c>
      <c r="P7445">
        <v>1.2191810940044037E-2</v>
      </c>
      <c r="Q7445" t="s">
        <v>157</v>
      </c>
    </row>
    <row r="7446" spans="9:17" x14ac:dyDescent="0.45">
      <c r="I7446" t="s">
        <v>351</v>
      </c>
      <c r="J7446" t="s">
        <v>840</v>
      </c>
      <c r="K7446">
        <v>0.20364649568186224</v>
      </c>
      <c r="L7446" t="s">
        <v>157</v>
      </c>
      <c r="N7446" t="s">
        <v>586</v>
      </c>
      <c r="O7446" t="s">
        <v>840</v>
      </c>
      <c r="P7446">
        <v>9.376539929005219E-2</v>
      </c>
      <c r="Q7446" t="s">
        <v>157</v>
      </c>
    </row>
    <row r="7447" spans="9:17" x14ac:dyDescent="0.45">
      <c r="I7447" t="s">
        <v>351</v>
      </c>
      <c r="J7447" t="s">
        <v>841</v>
      </c>
      <c r="K7447">
        <v>1.9473202369871934E-2</v>
      </c>
      <c r="L7447" t="s">
        <v>157</v>
      </c>
      <c r="N7447" t="s">
        <v>586</v>
      </c>
      <c r="O7447" t="s">
        <v>841</v>
      </c>
      <c r="P7447">
        <v>1.3428967825703627E-2</v>
      </c>
      <c r="Q7447" t="s">
        <v>157</v>
      </c>
    </row>
    <row r="7448" spans="9:17" x14ac:dyDescent="0.45">
      <c r="I7448" t="s">
        <v>351</v>
      </c>
      <c r="J7448" t="s">
        <v>842</v>
      </c>
      <c r="K7448">
        <v>7.2149108009207366E-3</v>
      </c>
      <c r="L7448" t="s">
        <v>157</v>
      </c>
      <c r="N7448" t="s">
        <v>586</v>
      </c>
      <c r="O7448" t="s">
        <v>842</v>
      </c>
      <c r="P7448">
        <v>1.4154449876198469E-2</v>
      </c>
      <c r="Q7448" t="s">
        <v>157</v>
      </c>
    </row>
    <row r="7449" spans="9:17" x14ac:dyDescent="0.45">
      <c r="I7449" t="s">
        <v>351</v>
      </c>
      <c r="J7449" t="s">
        <v>843</v>
      </c>
      <c r="K7449">
        <v>1.2513704951745976E-3</v>
      </c>
      <c r="L7449" t="s">
        <v>157</v>
      </c>
      <c r="N7449" t="s">
        <v>586</v>
      </c>
      <c r="O7449" t="s">
        <v>843</v>
      </c>
      <c r="P7449">
        <v>1.4804398297485487E-2</v>
      </c>
      <c r="Q7449" t="s">
        <v>157</v>
      </c>
    </row>
    <row r="7450" spans="9:17" x14ac:dyDescent="0.45">
      <c r="I7450" t="s">
        <v>351</v>
      </c>
      <c r="J7450" t="s">
        <v>844</v>
      </c>
      <c r="K7450">
        <v>0</v>
      </c>
      <c r="L7450" t="s">
        <v>157</v>
      </c>
      <c r="N7450" t="s">
        <v>586</v>
      </c>
      <c r="O7450" t="s">
        <v>844</v>
      </c>
      <c r="P7450">
        <v>7.8188225600598002E-2</v>
      </c>
      <c r="Q7450" t="s">
        <v>157</v>
      </c>
    </row>
    <row r="7451" spans="9:17" x14ac:dyDescent="0.45">
      <c r="I7451" t="s">
        <v>352</v>
      </c>
      <c r="J7451" t="s">
        <v>156</v>
      </c>
      <c r="K7451">
        <v>0</v>
      </c>
      <c r="L7451" t="s">
        <v>157</v>
      </c>
      <c r="N7451" t="s">
        <v>587</v>
      </c>
      <c r="O7451" t="s">
        <v>156</v>
      </c>
      <c r="P7451">
        <v>3.5702600347217374E-2</v>
      </c>
      <c r="Q7451" t="s">
        <v>157</v>
      </c>
    </row>
    <row r="7452" spans="9:17" x14ac:dyDescent="0.45">
      <c r="I7452" t="s">
        <v>352</v>
      </c>
      <c r="J7452" t="s">
        <v>158</v>
      </c>
      <c r="K7452">
        <v>0</v>
      </c>
      <c r="L7452" t="s">
        <v>157</v>
      </c>
      <c r="N7452" t="s">
        <v>587</v>
      </c>
      <c r="O7452" t="s">
        <v>158</v>
      </c>
      <c r="P7452">
        <v>4.5613847132055909E-3</v>
      </c>
      <c r="Q7452" t="s">
        <v>157</v>
      </c>
    </row>
    <row r="7453" spans="9:17" x14ac:dyDescent="0.45">
      <c r="I7453" t="s">
        <v>352</v>
      </c>
      <c r="J7453" t="s">
        <v>159</v>
      </c>
      <c r="K7453">
        <v>2.9150711564258037E-3</v>
      </c>
      <c r="L7453" t="s">
        <v>157</v>
      </c>
      <c r="N7453" t="s">
        <v>587</v>
      </c>
      <c r="O7453" t="s">
        <v>159</v>
      </c>
      <c r="P7453">
        <v>4.5145817419484273E-3</v>
      </c>
      <c r="Q7453" t="s">
        <v>157</v>
      </c>
    </row>
    <row r="7454" spans="9:17" x14ac:dyDescent="0.45">
      <c r="I7454" t="s">
        <v>352</v>
      </c>
      <c r="J7454" t="s">
        <v>160</v>
      </c>
      <c r="K7454">
        <v>3.7920805281114509E-2</v>
      </c>
      <c r="L7454" t="s">
        <v>157</v>
      </c>
      <c r="N7454" t="s">
        <v>587</v>
      </c>
      <c r="O7454" t="s">
        <v>160</v>
      </c>
      <c r="P7454">
        <v>3.0291315155448275E-2</v>
      </c>
      <c r="Q7454" t="s">
        <v>157</v>
      </c>
    </row>
    <row r="7455" spans="9:17" x14ac:dyDescent="0.45">
      <c r="I7455" t="s">
        <v>352</v>
      </c>
      <c r="J7455" t="s">
        <v>161</v>
      </c>
      <c r="K7455">
        <v>3.1671124636732466E-3</v>
      </c>
      <c r="L7455" t="s">
        <v>157</v>
      </c>
      <c r="N7455" t="s">
        <v>587</v>
      </c>
      <c r="O7455" t="s">
        <v>161</v>
      </c>
      <c r="P7455">
        <v>4.8455992273138751E-3</v>
      </c>
      <c r="Q7455" t="s">
        <v>157</v>
      </c>
    </row>
    <row r="7456" spans="9:17" x14ac:dyDescent="0.45">
      <c r="I7456" t="s">
        <v>352</v>
      </c>
      <c r="J7456" t="s">
        <v>807</v>
      </c>
      <c r="K7456">
        <v>9.4764067869104152E-5</v>
      </c>
      <c r="L7456" t="s">
        <v>157</v>
      </c>
      <c r="N7456" t="s">
        <v>587</v>
      </c>
      <c r="O7456" t="s">
        <v>807</v>
      </c>
      <c r="P7456">
        <v>5.0078744743324612E-3</v>
      </c>
      <c r="Q7456" t="s">
        <v>157</v>
      </c>
    </row>
    <row r="7457" spans="9:17" x14ac:dyDescent="0.45">
      <c r="I7457" t="s">
        <v>352</v>
      </c>
      <c r="J7457" t="s">
        <v>808</v>
      </c>
      <c r="K7457">
        <v>0</v>
      </c>
      <c r="L7457" t="s">
        <v>157</v>
      </c>
      <c r="N7457" t="s">
        <v>587</v>
      </c>
      <c r="O7457" t="s">
        <v>808</v>
      </c>
      <c r="P7457">
        <v>5.0653679453556586E-3</v>
      </c>
      <c r="Q7457" t="s">
        <v>157</v>
      </c>
    </row>
    <row r="7458" spans="9:17" x14ac:dyDescent="0.45">
      <c r="I7458" t="s">
        <v>352</v>
      </c>
      <c r="J7458" t="s">
        <v>809</v>
      </c>
      <c r="K7458">
        <v>0</v>
      </c>
      <c r="L7458" t="s">
        <v>157</v>
      </c>
      <c r="N7458" t="s">
        <v>587</v>
      </c>
      <c r="O7458" t="s">
        <v>809</v>
      </c>
      <c r="P7458">
        <v>2.5476747322738646E-2</v>
      </c>
      <c r="Q7458" t="s">
        <v>157</v>
      </c>
    </row>
    <row r="7459" spans="9:17" x14ac:dyDescent="0.45">
      <c r="I7459" t="s">
        <v>352</v>
      </c>
      <c r="J7459" t="s">
        <v>162</v>
      </c>
      <c r="K7459">
        <v>8.6432051313353552E-5</v>
      </c>
      <c r="L7459" t="s">
        <v>157</v>
      </c>
      <c r="N7459" t="s">
        <v>587</v>
      </c>
      <c r="O7459" t="s">
        <v>162</v>
      </c>
      <c r="P7459">
        <v>6.4163283276805969E-2</v>
      </c>
      <c r="Q7459" t="s">
        <v>157</v>
      </c>
    </row>
    <row r="7460" spans="9:17" x14ac:dyDescent="0.45">
      <c r="I7460" t="s">
        <v>352</v>
      </c>
      <c r="J7460" t="s">
        <v>163</v>
      </c>
      <c r="K7460">
        <v>3.9321765427980876E-3</v>
      </c>
      <c r="L7460" t="s">
        <v>157</v>
      </c>
      <c r="N7460" t="s">
        <v>587</v>
      </c>
      <c r="O7460" t="s">
        <v>163</v>
      </c>
      <c r="P7460">
        <v>8.8168495835896886E-3</v>
      </c>
      <c r="Q7460" t="s">
        <v>157</v>
      </c>
    </row>
    <row r="7461" spans="9:17" x14ac:dyDescent="0.45">
      <c r="I7461" t="s">
        <v>352</v>
      </c>
      <c r="J7461" t="s">
        <v>164</v>
      </c>
      <c r="K7461">
        <v>8.8598957455441173E-3</v>
      </c>
      <c r="L7461" t="s">
        <v>157</v>
      </c>
      <c r="N7461" t="s">
        <v>587</v>
      </c>
      <c r="O7461" t="s">
        <v>164</v>
      </c>
      <c r="P7461">
        <v>8.4142776656618793E-3</v>
      </c>
      <c r="Q7461" t="s">
        <v>157</v>
      </c>
    </row>
    <row r="7462" spans="9:17" x14ac:dyDescent="0.45">
      <c r="I7462" t="s">
        <v>352</v>
      </c>
      <c r="J7462" t="s">
        <v>165</v>
      </c>
      <c r="K7462">
        <v>8.588778495044587E-2</v>
      </c>
      <c r="L7462" t="s">
        <v>157</v>
      </c>
      <c r="N7462" t="s">
        <v>587</v>
      </c>
      <c r="O7462" t="s">
        <v>165</v>
      </c>
      <c r="P7462">
        <v>7.1157220164493148E-2</v>
      </c>
      <c r="Q7462" t="s">
        <v>157</v>
      </c>
    </row>
    <row r="7463" spans="9:17" x14ac:dyDescent="0.45">
      <c r="I7463" t="s">
        <v>352</v>
      </c>
      <c r="J7463" t="s">
        <v>166</v>
      </c>
      <c r="K7463">
        <v>8.441126878097208E-3</v>
      </c>
      <c r="L7463" t="s">
        <v>157</v>
      </c>
      <c r="N7463" t="s">
        <v>587</v>
      </c>
      <c r="O7463" t="s">
        <v>166</v>
      </c>
      <c r="P7463">
        <v>1.0220745902530951E-2</v>
      </c>
      <c r="Q7463" t="s">
        <v>157</v>
      </c>
    </row>
    <row r="7464" spans="9:17" x14ac:dyDescent="0.45">
      <c r="I7464" t="s">
        <v>352</v>
      </c>
      <c r="J7464" t="s">
        <v>811</v>
      </c>
      <c r="K7464">
        <v>5.9752561544013779E-3</v>
      </c>
      <c r="L7464" t="s">
        <v>157</v>
      </c>
      <c r="N7464" t="s">
        <v>587</v>
      </c>
      <c r="O7464" t="s">
        <v>811</v>
      </c>
      <c r="P7464">
        <v>9.5142484173199333E-3</v>
      </c>
      <c r="Q7464" t="s">
        <v>157</v>
      </c>
    </row>
    <row r="7465" spans="9:17" x14ac:dyDescent="0.45">
      <c r="I7465" t="s">
        <v>352</v>
      </c>
      <c r="J7465" t="s">
        <v>812</v>
      </c>
      <c r="K7465">
        <v>2.7369663305639618E-4</v>
      </c>
      <c r="L7465" t="s">
        <v>157</v>
      </c>
      <c r="N7465" t="s">
        <v>587</v>
      </c>
      <c r="O7465" t="s">
        <v>812</v>
      </c>
      <c r="P7465">
        <v>9.5569292809506469E-3</v>
      </c>
      <c r="Q7465" t="s">
        <v>157</v>
      </c>
    </row>
    <row r="7466" spans="9:17" x14ac:dyDescent="0.45">
      <c r="I7466" t="s">
        <v>352</v>
      </c>
      <c r="J7466" t="s">
        <v>813</v>
      </c>
      <c r="K7466">
        <v>0</v>
      </c>
      <c r="L7466" t="s">
        <v>157</v>
      </c>
      <c r="N7466" t="s">
        <v>587</v>
      </c>
      <c r="O7466" t="s">
        <v>813</v>
      </c>
      <c r="P7466">
        <v>4.9888284926990441E-2</v>
      </c>
      <c r="Q7466" t="s">
        <v>157</v>
      </c>
    </row>
    <row r="7467" spans="9:17" x14ac:dyDescent="0.45">
      <c r="I7467" t="s">
        <v>352</v>
      </c>
      <c r="J7467" t="s">
        <v>815</v>
      </c>
      <c r="K7467">
        <v>3.8425048822193584E-3</v>
      </c>
      <c r="L7467" t="s">
        <v>157</v>
      </c>
      <c r="N7467" t="s">
        <v>587</v>
      </c>
      <c r="O7467" t="s">
        <v>815</v>
      </c>
      <c r="P7467">
        <v>2.9435867629874966E-2</v>
      </c>
      <c r="Q7467" t="s">
        <v>157</v>
      </c>
    </row>
    <row r="7468" spans="9:17" x14ac:dyDescent="0.45">
      <c r="I7468" t="s">
        <v>352</v>
      </c>
      <c r="J7468" t="s">
        <v>816</v>
      </c>
      <c r="K7468">
        <v>6.2248744062693567E-3</v>
      </c>
      <c r="L7468" t="s">
        <v>157</v>
      </c>
      <c r="N7468" t="s">
        <v>587</v>
      </c>
      <c r="O7468" t="s">
        <v>816</v>
      </c>
      <c r="P7468">
        <v>3.9297809204047723E-3</v>
      </c>
      <c r="Q7468" t="s">
        <v>157</v>
      </c>
    </row>
    <row r="7469" spans="9:17" x14ac:dyDescent="0.45">
      <c r="I7469" t="s">
        <v>352</v>
      </c>
      <c r="J7469" t="s">
        <v>817</v>
      </c>
      <c r="K7469">
        <v>8.0574928112630492E-3</v>
      </c>
      <c r="L7469" t="s">
        <v>157</v>
      </c>
      <c r="N7469" t="s">
        <v>587</v>
      </c>
      <c r="O7469" t="s">
        <v>817</v>
      </c>
      <c r="P7469">
        <v>4.2571089313360108E-3</v>
      </c>
      <c r="Q7469" t="s">
        <v>157</v>
      </c>
    </row>
    <row r="7470" spans="9:17" x14ac:dyDescent="0.45">
      <c r="I7470" t="s">
        <v>352</v>
      </c>
      <c r="J7470" t="s">
        <v>818</v>
      </c>
      <c r="K7470">
        <v>6.1624891615862987E-2</v>
      </c>
      <c r="L7470" t="s">
        <v>157</v>
      </c>
      <c r="N7470" t="s">
        <v>587</v>
      </c>
      <c r="O7470" t="s">
        <v>818</v>
      </c>
      <c r="P7470">
        <v>3.2823434594642459E-2</v>
      </c>
      <c r="Q7470" t="s">
        <v>157</v>
      </c>
    </row>
    <row r="7471" spans="9:17" x14ac:dyDescent="0.45">
      <c r="I7471" t="s">
        <v>352</v>
      </c>
      <c r="J7471" t="s">
        <v>819</v>
      </c>
      <c r="K7471">
        <v>6.6002442134245384E-3</v>
      </c>
      <c r="L7471" t="s">
        <v>157</v>
      </c>
      <c r="N7471" t="s">
        <v>587</v>
      </c>
      <c r="O7471" t="s">
        <v>819</v>
      </c>
      <c r="P7471">
        <v>4.6618157946630564E-3</v>
      </c>
      <c r="Q7471" t="s">
        <v>157</v>
      </c>
    </row>
    <row r="7472" spans="9:17" x14ac:dyDescent="0.45">
      <c r="I7472" t="s">
        <v>352</v>
      </c>
      <c r="J7472" t="s">
        <v>820</v>
      </c>
      <c r="K7472">
        <v>5.0936623927164693E-3</v>
      </c>
      <c r="L7472" t="s">
        <v>157</v>
      </c>
      <c r="N7472" t="s">
        <v>587</v>
      </c>
      <c r="O7472" t="s">
        <v>820</v>
      </c>
      <c r="P7472">
        <v>4.3576225885031761E-3</v>
      </c>
      <c r="Q7472" t="s">
        <v>157</v>
      </c>
    </row>
    <row r="7473" spans="9:17" x14ac:dyDescent="0.45">
      <c r="I7473" t="s">
        <v>352</v>
      </c>
      <c r="J7473" t="s">
        <v>821</v>
      </c>
      <c r="K7473">
        <v>3.2048177556703522E-3</v>
      </c>
      <c r="L7473" t="s">
        <v>157</v>
      </c>
      <c r="N7473" t="s">
        <v>587</v>
      </c>
      <c r="O7473" t="s">
        <v>821</v>
      </c>
      <c r="P7473">
        <v>4.2619872913766581E-3</v>
      </c>
      <c r="Q7473" t="s">
        <v>157</v>
      </c>
    </row>
    <row r="7474" spans="9:17" x14ac:dyDescent="0.45">
      <c r="I7474" t="s">
        <v>352</v>
      </c>
      <c r="J7474" t="s">
        <v>822</v>
      </c>
      <c r="K7474">
        <v>0</v>
      </c>
      <c r="L7474" t="s">
        <v>157</v>
      </c>
      <c r="N7474" t="s">
        <v>587</v>
      </c>
      <c r="O7474" t="s">
        <v>822</v>
      </c>
      <c r="P7474">
        <v>2.259214509931233E-2</v>
      </c>
      <c r="Q7474" t="s">
        <v>157</v>
      </c>
    </row>
    <row r="7475" spans="9:17" x14ac:dyDescent="0.45">
      <c r="I7475" t="s">
        <v>352</v>
      </c>
      <c r="J7475" t="s">
        <v>829</v>
      </c>
      <c r="K7475">
        <v>3.3746604837929697E-2</v>
      </c>
      <c r="L7475" t="s">
        <v>157</v>
      </c>
      <c r="N7475" t="s">
        <v>587</v>
      </c>
      <c r="O7475" t="s">
        <v>829</v>
      </c>
      <c r="P7475">
        <v>6.0488552372881907E-2</v>
      </c>
      <c r="Q7475" t="s">
        <v>157</v>
      </c>
    </row>
    <row r="7476" spans="9:17" x14ac:dyDescent="0.45">
      <c r="I7476" t="s">
        <v>352</v>
      </c>
      <c r="J7476" t="s">
        <v>830</v>
      </c>
      <c r="K7476">
        <v>3.2158948171265793E-2</v>
      </c>
      <c r="L7476" t="s">
        <v>157</v>
      </c>
      <c r="N7476" t="s">
        <v>587</v>
      </c>
      <c r="O7476" t="s">
        <v>830</v>
      </c>
      <c r="P7476">
        <v>4.6096798362844508E-3</v>
      </c>
      <c r="Q7476" t="s">
        <v>157</v>
      </c>
    </row>
    <row r="7477" spans="9:17" x14ac:dyDescent="0.45">
      <c r="I7477" t="s">
        <v>352</v>
      </c>
      <c r="J7477" t="s">
        <v>831</v>
      </c>
      <c r="K7477">
        <v>3.7978686696603023E-2</v>
      </c>
      <c r="L7477" t="s">
        <v>157</v>
      </c>
      <c r="N7477" t="s">
        <v>587</v>
      </c>
      <c r="O7477" t="s">
        <v>831</v>
      </c>
      <c r="P7477">
        <v>4.259154798635781E-3</v>
      </c>
      <c r="Q7477" t="s">
        <v>157</v>
      </c>
    </row>
    <row r="7478" spans="9:17" x14ac:dyDescent="0.45">
      <c r="I7478" t="s">
        <v>352</v>
      </c>
      <c r="J7478" t="s">
        <v>832</v>
      </c>
      <c r="K7478">
        <v>0.28790553618566733</v>
      </c>
      <c r="L7478" t="s">
        <v>157</v>
      </c>
      <c r="N7478" t="s">
        <v>587</v>
      </c>
      <c r="O7478" t="s">
        <v>832</v>
      </c>
      <c r="P7478">
        <v>4.2362729182333025E-2</v>
      </c>
      <c r="Q7478" t="s">
        <v>157</v>
      </c>
    </row>
    <row r="7479" spans="9:17" x14ac:dyDescent="0.45">
      <c r="I7479" t="s">
        <v>352</v>
      </c>
      <c r="J7479" t="s">
        <v>833</v>
      </c>
      <c r="K7479">
        <v>3.3101753589571715E-2</v>
      </c>
      <c r="L7479" t="s">
        <v>157</v>
      </c>
      <c r="N7479" t="s">
        <v>587</v>
      </c>
      <c r="O7479" t="s">
        <v>833</v>
      </c>
      <c r="P7479">
        <v>8.2892550599081138E-3</v>
      </c>
      <c r="Q7479" t="s">
        <v>157</v>
      </c>
    </row>
    <row r="7480" spans="9:17" x14ac:dyDescent="0.45">
      <c r="I7480" t="s">
        <v>352</v>
      </c>
      <c r="J7480" t="s">
        <v>834</v>
      </c>
      <c r="K7480">
        <v>2.6967915695373566E-2</v>
      </c>
      <c r="L7480" t="s">
        <v>157</v>
      </c>
      <c r="N7480" t="s">
        <v>587</v>
      </c>
      <c r="O7480" t="s">
        <v>834</v>
      </c>
      <c r="P7480">
        <v>8.9349708060979926E-3</v>
      </c>
      <c r="Q7480" t="s">
        <v>157</v>
      </c>
    </row>
    <row r="7481" spans="9:17" x14ac:dyDescent="0.45">
      <c r="I7481" t="s">
        <v>352</v>
      </c>
      <c r="J7481" t="s">
        <v>835</v>
      </c>
      <c r="K7481">
        <v>1.9438608658721507E-2</v>
      </c>
      <c r="L7481" t="s">
        <v>157</v>
      </c>
      <c r="N7481" t="s">
        <v>587</v>
      </c>
      <c r="O7481" t="s">
        <v>835</v>
      </c>
      <c r="P7481">
        <v>1.0059809845378307E-2</v>
      </c>
      <c r="Q7481" t="s">
        <v>157</v>
      </c>
    </row>
    <row r="7482" spans="9:17" x14ac:dyDescent="0.45">
      <c r="I7482" t="s">
        <v>352</v>
      </c>
      <c r="J7482" t="s">
        <v>836</v>
      </c>
      <c r="K7482">
        <v>6.51143564777747E-3</v>
      </c>
      <c r="L7482" t="s">
        <v>157</v>
      </c>
      <c r="N7482" t="s">
        <v>587</v>
      </c>
      <c r="O7482" t="s">
        <v>836</v>
      </c>
      <c r="P7482">
        <v>7.4952027965064699E-2</v>
      </c>
      <c r="Q7482" t="s">
        <v>157</v>
      </c>
    </row>
    <row r="7483" spans="9:17" x14ac:dyDescent="0.45">
      <c r="I7483" t="s">
        <v>352</v>
      </c>
      <c r="J7483" t="s">
        <v>837</v>
      </c>
      <c r="K7483">
        <v>4.1428716466813242E-3</v>
      </c>
      <c r="L7483" t="s">
        <v>157</v>
      </c>
      <c r="N7483" t="s">
        <v>587</v>
      </c>
      <c r="O7483" t="s">
        <v>837</v>
      </c>
      <c r="P7483">
        <v>9.8588081973240579E-2</v>
      </c>
      <c r="Q7483" t="s">
        <v>157</v>
      </c>
    </row>
    <row r="7484" spans="9:17" x14ac:dyDescent="0.45">
      <c r="I7484" t="s">
        <v>352</v>
      </c>
      <c r="J7484" t="s">
        <v>838</v>
      </c>
      <c r="K7484">
        <v>1.2641332695457362E-2</v>
      </c>
      <c r="L7484" t="s">
        <v>157</v>
      </c>
      <c r="N7484" t="s">
        <v>587</v>
      </c>
      <c r="O7484" t="s">
        <v>838</v>
      </c>
      <c r="P7484">
        <v>1.2223994173004982E-2</v>
      </c>
      <c r="Q7484" t="s">
        <v>157</v>
      </c>
    </row>
    <row r="7485" spans="9:17" x14ac:dyDescent="0.45">
      <c r="I7485" t="s">
        <v>352</v>
      </c>
      <c r="J7485" t="s">
        <v>839</v>
      </c>
      <c r="K7485">
        <v>2.3132463009982472E-2</v>
      </c>
      <c r="L7485" t="s">
        <v>157</v>
      </c>
      <c r="N7485" t="s">
        <v>587</v>
      </c>
      <c r="O7485" t="s">
        <v>839</v>
      </c>
      <c r="P7485">
        <v>1.1527720689655269E-2</v>
      </c>
      <c r="Q7485" t="s">
        <v>157</v>
      </c>
    </row>
    <row r="7486" spans="9:17" x14ac:dyDescent="0.45">
      <c r="I7486" t="s">
        <v>352</v>
      </c>
      <c r="J7486" t="s">
        <v>840</v>
      </c>
      <c r="K7486">
        <v>0.20262166353732261</v>
      </c>
      <c r="L7486" t="s">
        <v>157</v>
      </c>
      <c r="N7486" t="s">
        <v>587</v>
      </c>
      <c r="O7486" t="s">
        <v>840</v>
      </c>
      <c r="P7486">
        <v>9.2359878915211316E-2</v>
      </c>
      <c r="Q7486" t="s">
        <v>157</v>
      </c>
    </row>
    <row r="7487" spans="9:17" x14ac:dyDescent="0.45">
      <c r="I7487" t="s">
        <v>352</v>
      </c>
      <c r="J7487" t="s">
        <v>841</v>
      </c>
      <c r="K7487">
        <v>1.9124238830304036E-2</v>
      </c>
      <c r="L7487" t="s">
        <v>157</v>
      </c>
      <c r="N7487" t="s">
        <v>587</v>
      </c>
      <c r="O7487" t="s">
        <v>841</v>
      </c>
      <c r="P7487">
        <v>1.2972465146702829E-2</v>
      </c>
      <c r="Q7487" t="s">
        <v>157</v>
      </c>
    </row>
    <row r="7488" spans="9:17" x14ac:dyDescent="0.45">
      <c r="I7488" t="s">
        <v>352</v>
      </c>
      <c r="J7488" t="s">
        <v>842</v>
      </c>
      <c r="K7488">
        <v>7.0503690162563026E-3</v>
      </c>
      <c r="L7488" t="s">
        <v>157</v>
      </c>
      <c r="N7488" t="s">
        <v>587</v>
      </c>
      <c r="O7488" t="s">
        <v>842</v>
      </c>
      <c r="P7488">
        <v>1.3592622363012159E-2</v>
      </c>
      <c r="Q7488" t="s">
        <v>157</v>
      </c>
    </row>
    <row r="7489" spans="9:17" x14ac:dyDescent="0.45">
      <c r="I7489" t="s">
        <v>352</v>
      </c>
      <c r="J7489" t="s">
        <v>843</v>
      </c>
      <c r="K7489">
        <v>1.2749617789206689E-3</v>
      </c>
      <c r="L7489" t="s">
        <v>157</v>
      </c>
      <c r="N7489" t="s">
        <v>587</v>
      </c>
      <c r="O7489" t="s">
        <v>843</v>
      </c>
      <c r="P7489">
        <v>1.4305544639887702E-2</v>
      </c>
      <c r="Q7489" t="s">
        <v>157</v>
      </c>
    </row>
    <row r="7490" spans="9:17" x14ac:dyDescent="0.45">
      <c r="I7490" t="s">
        <v>352</v>
      </c>
      <c r="J7490" t="s">
        <v>844</v>
      </c>
      <c r="K7490">
        <v>0</v>
      </c>
      <c r="L7490" t="s">
        <v>157</v>
      </c>
      <c r="N7490" t="s">
        <v>587</v>
      </c>
      <c r="O7490" t="s">
        <v>844</v>
      </c>
      <c r="P7490">
        <v>7.6956439236684521E-2</v>
      </c>
      <c r="Q7490" t="s">
        <v>157</v>
      </c>
    </row>
    <row r="7491" spans="9:17" x14ac:dyDescent="0.45">
      <c r="I7491" t="s">
        <v>353</v>
      </c>
      <c r="J7491" t="s">
        <v>156</v>
      </c>
      <c r="K7491">
        <v>0</v>
      </c>
      <c r="L7491" t="s">
        <v>157</v>
      </c>
      <c r="N7491" t="s">
        <v>588</v>
      </c>
      <c r="O7491" t="s">
        <v>156</v>
      </c>
      <c r="P7491">
        <v>3.3042607350878349E-2</v>
      </c>
      <c r="Q7491" t="s">
        <v>157</v>
      </c>
    </row>
    <row r="7492" spans="9:17" x14ac:dyDescent="0.45">
      <c r="I7492" t="s">
        <v>353</v>
      </c>
      <c r="J7492" t="s">
        <v>158</v>
      </c>
      <c r="K7492">
        <v>0</v>
      </c>
      <c r="L7492" t="s">
        <v>157</v>
      </c>
      <c r="N7492" t="s">
        <v>588</v>
      </c>
      <c r="O7492" t="s">
        <v>158</v>
      </c>
      <c r="P7492">
        <v>4.2233809052528125E-3</v>
      </c>
      <c r="Q7492" t="s">
        <v>157</v>
      </c>
    </row>
    <row r="7493" spans="9:17" x14ac:dyDescent="0.45">
      <c r="I7493" t="s">
        <v>353</v>
      </c>
      <c r="J7493" t="s">
        <v>159</v>
      </c>
      <c r="K7493">
        <v>2.6722508996306895E-3</v>
      </c>
      <c r="L7493" t="s">
        <v>157</v>
      </c>
      <c r="N7493" t="s">
        <v>588</v>
      </c>
      <c r="O7493" t="s">
        <v>159</v>
      </c>
      <c r="P7493">
        <v>4.0644351670041197E-3</v>
      </c>
      <c r="Q7493" t="s">
        <v>157</v>
      </c>
    </row>
    <row r="7494" spans="9:17" x14ac:dyDescent="0.45">
      <c r="I7494" t="s">
        <v>353</v>
      </c>
      <c r="J7494" t="s">
        <v>160</v>
      </c>
      <c r="K7494">
        <v>3.5324590541838105E-2</v>
      </c>
      <c r="L7494" t="s">
        <v>157</v>
      </c>
      <c r="N7494" t="s">
        <v>588</v>
      </c>
      <c r="O7494" t="s">
        <v>160</v>
      </c>
      <c r="P7494">
        <v>2.8398372142620303E-2</v>
      </c>
      <c r="Q7494" t="s">
        <v>157</v>
      </c>
    </row>
    <row r="7495" spans="9:17" x14ac:dyDescent="0.45">
      <c r="I7495" t="s">
        <v>353</v>
      </c>
      <c r="J7495" t="s">
        <v>161</v>
      </c>
      <c r="K7495">
        <v>2.9797818143264387E-3</v>
      </c>
      <c r="L7495" t="s">
        <v>157</v>
      </c>
      <c r="N7495" t="s">
        <v>588</v>
      </c>
      <c r="O7495" t="s">
        <v>161</v>
      </c>
      <c r="P7495">
        <v>4.7311894929308327E-3</v>
      </c>
      <c r="Q7495" t="s">
        <v>157</v>
      </c>
    </row>
    <row r="7496" spans="9:17" x14ac:dyDescent="0.45">
      <c r="I7496" t="s">
        <v>353</v>
      </c>
      <c r="J7496" t="s">
        <v>807</v>
      </c>
      <c r="K7496">
        <v>1.5421644825471387E-5</v>
      </c>
      <c r="L7496" t="s">
        <v>157</v>
      </c>
      <c r="N7496" t="s">
        <v>588</v>
      </c>
      <c r="O7496" t="s">
        <v>807</v>
      </c>
      <c r="P7496">
        <v>4.8716704599373606E-3</v>
      </c>
      <c r="Q7496" t="s">
        <v>157</v>
      </c>
    </row>
    <row r="7497" spans="9:17" x14ac:dyDescent="0.45">
      <c r="I7497" t="s">
        <v>353</v>
      </c>
      <c r="J7497" t="s">
        <v>808</v>
      </c>
      <c r="K7497">
        <v>0</v>
      </c>
      <c r="L7497" t="s">
        <v>157</v>
      </c>
      <c r="N7497" t="s">
        <v>588</v>
      </c>
      <c r="O7497" t="s">
        <v>808</v>
      </c>
      <c r="P7497">
        <v>4.8912319914002113E-3</v>
      </c>
      <c r="Q7497" t="s">
        <v>157</v>
      </c>
    </row>
    <row r="7498" spans="9:17" x14ac:dyDescent="0.45">
      <c r="I7498" t="s">
        <v>353</v>
      </c>
      <c r="J7498" t="s">
        <v>809</v>
      </c>
      <c r="K7498">
        <v>0</v>
      </c>
      <c r="L7498" t="s">
        <v>157</v>
      </c>
      <c r="N7498" t="s">
        <v>588</v>
      </c>
      <c r="O7498" t="s">
        <v>809</v>
      </c>
      <c r="P7498">
        <v>2.3785339243759814E-2</v>
      </c>
      <c r="Q7498" t="s">
        <v>157</v>
      </c>
    </row>
    <row r="7499" spans="9:17" x14ac:dyDescent="0.45">
      <c r="I7499" t="s">
        <v>353</v>
      </c>
      <c r="J7499" t="s">
        <v>162</v>
      </c>
      <c r="K7499">
        <v>1.243225020554158E-4</v>
      </c>
      <c r="L7499" t="s">
        <v>157</v>
      </c>
      <c r="N7499" t="s">
        <v>588</v>
      </c>
      <c r="O7499" t="s">
        <v>162</v>
      </c>
      <c r="P7499">
        <v>6.2962882730378325E-2</v>
      </c>
      <c r="Q7499" t="s">
        <v>157</v>
      </c>
    </row>
    <row r="7500" spans="9:17" x14ac:dyDescent="0.45">
      <c r="I7500" t="s">
        <v>353</v>
      </c>
      <c r="J7500" t="s">
        <v>163</v>
      </c>
      <c r="K7500">
        <v>4.287013988733792E-3</v>
      </c>
      <c r="L7500" t="s">
        <v>157</v>
      </c>
      <c r="N7500" t="s">
        <v>588</v>
      </c>
      <c r="O7500" t="s">
        <v>163</v>
      </c>
      <c r="P7500">
        <v>8.8517828498129985E-3</v>
      </c>
      <c r="Q7500" t="s">
        <v>157</v>
      </c>
    </row>
    <row r="7501" spans="9:17" x14ac:dyDescent="0.45">
      <c r="I7501" t="s">
        <v>353</v>
      </c>
      <c r="J7501" t="s">
        <v>164</v>
      </c>
      <c r="K7501">
        <v>9.454568512465884E-3</v>
      </c>
      <c r="L7501" t="s">
        <v>157</v>
      </c>
      <c r="N7501" t="s">
        <v>588</v>
      </c>
      <c r="O7501" t="s">
        <v>164</v>
      </c>
      <c r="P7501">
        <v>8.6245020933032133E-3</v>
      </c>
      <c r="Q7501" t="s">
        <v>157</v>
      </c>
    </row>
    <row r="7502" spans="9:17" x14ac:dyDescent="0.45">
      <c r="I7502" t="s">
        <v>353</v>
      </c>
      <c r="J7502" t="s">
        <v>165</v>
      </c>
      <c r="K7502">
        <v>8.6697714819934199E-2</v>
      </c>
      <c r="L7502" t="s">
        <v>157</v>
      </c>
      <c r="N7502" t="s">
        <v>588</v>
      </c>
      <c r="O7502" t="s">
        <v>165</v>
      </c>
      <c r="P7502">
        <v>7.1547736959747754E-2</v>
      </c>
      <c r="Q7502" t="s">
        <v>157</v>
      </c>
    </row>
    <row r="7503" spans="9:17" x14ac:dyDescent="0.45">
      <c r="I7503" t="s">
        <v>353</v>
      </c>
      <c r="J7503" t="s">
        <v>166</v>
      </c>
      <c r="K7503">
        <v>8.6816792079251141E-3</v>
      </c>
      <c r="L7503" t="s">
        <v>157</v>
      </c>
      <c r="N7503" t="s">
        <v>588</v>
      </c>
      <c r="O7503" t="s">
        <v>166</v>
      </c>
      <c r="P7503">
        <v>1.0240019226730049E-2</v>
      </c>
      <c r="Q7503" t="s">
        <v>157</v>
      </c>
    </row>
    <row r="7504" spans="9:17" x14ac:dyDescent="0.45">
      <c r="I7504" t="s">
        <v>353</v>
      </c>
      <c r="J7504" t="s">
        <v>811</v>
      </c>
      <c r="K7504">
        <v>5.9829270504020799E-3</v>
      </c>
      <c r="L7504" t="s">
        <v>157</v>
      </c>
      <c r="N7504" t="s">
        <v>588</v>
      </c>
      <c r="O7504" t="s">
        <v>811</v>
      </c>
      <c r="P7504">
        <v>9.6546446683176083E-3</v>
      </c>
      <c r="Q7504" t="s">
        <v>157</v>
      </c>
    </row>
    <row r="7505" spans="9:17" x14ac:dyDescent="0.45">
      <c r="I7505" t="s">
        <v>353</v>
      </c>
      <c r="J7505" t="s">
        <v>812</v>
      </c>
      <c r="K7505">
        <v>3.846200690216492E-4</v>
      </c>
      <c r="L7505" t="s">
        <v>157</v>
      </c>
      <c r="N7505" t="s">
        <v>588</v>
      </c>
      <c r="O7505" t="s">
        <v>812</v>
      </c>
      <c r="P7505">
        <v>9.65443706179441E-3</v>
      </c>
      <c r="Q7505" t="s">
        <v>157</v>
      </c>
    </row>
    <row r="7506" spans="9:17" x14ac:dyDescent="0.45">
      <c r="I7506" t="s">
        <v>353</v>
      </c>
      <c r="J7506" t="s">
        <v>813</v>
      </c>
      <c r="K7506">
        <v>0</v>
      </c>
      <c r="L7506" t="s">
        <v>157</v>
      </c>
      <c r="N7506" t="s">
        <v>588</v>
      </c>
      <c r="O7506" t="s">
        <v>813</v>
      </c>
      <c r="P7506">
        <v>4.8124446702286154E-2</v>
      </c>
      <c r="Q7506" t="s">
        <v>157</v>
      </c>
    </row>
    <row r="7507" spans="9:17" x14ac:dyDescent="0.45">
      <c r="I7507" t="s">
        <v>353</v>
      </c>
      <c r="J7507" t="s">
        <v>815</v>
      </c>
      <c r="K7507">
        <v>3.7808028889843824E-3</v>
      </c>
      <c r="L7507" t="s">
        <v>157</v>
      </c>
      <c r="N7507" t="s">
        <v>588</v>
      </c>
      <c r="O7507" t="s">
        <v>815</v>
      </c>
      <c r="P7507">
        <v>2.7647952808563352E-2</v>
      </c>
      <c r="Q7507" t="s">
        <v>157</v>
      </c>
    </row>
    <row r="7508" spans="9:17" x14ac:dyDescent="0.45">
      <c r="I7508" t="s">
        <v>353</v>
      </c>
      <c r="J7508" t="s">
        <v>816</v>
      </c>
      <c r="K7508">
        <v>6.0706310125427767E-3</v>
      </c>
      <c r="L7508" t="s">
        <v>157</v>
      </c>
      <c r="N7508" t="s">
        <v>588</v>
      </c>
      <c r="O7508" t="s">
        <v>816</v>
      </c>
      <c r="P7508">
        <v>3.7514661098052506E-3</v>
      </c>
      <c r="Q7508" t="s">
        <v>157</v>
      </c>
    </row>
    <row r="7509" spans="9:17" x14ac:dyDescent="0.45">
      <c r="I7509" t="s">
        <v>353</v>
      </c>
      <c r="J7509" t="s">
        <v>817</v>
      </c>
      <c r="K7509">
        <v>7.9157546299394518E-3</v>
      </c>
      <c r="L7509" t="s">
        <v>157</v>
      </c>
      <c r="N7509" t="s">
        <v>588</v>
      </c>
      <c r="O7509" t="s">
        <v>817</v>
      </c>
      <c r="P7509">
        <v>4.3845989678807946E-3</v>
      </c>
      <c r="Q7509" t="s">
        <v>157</v>
      </c>
    </row>
    <row r="7510" spans="9:17" x14ac:dyDescent="0.45">
      <c r="I7510" t="s">
        <v>353</v>
      </c>
      <c r="J7510" t="s">
        <v>818</v>
      </c>
      <c r="K7510">
        <v>6.0445330041851139E-2</v>
      </c>
      <c r="L7510" t="s">
        <v>157</v>
      </c>
      <c r="N7510" t="s">
        <v>588</v>
      </c>
      <c r="O7510" t="s">
        <v>818</v>
      </c>
      <c r="P7510">
        <v>3.4225310444054129E-2</v>
      </c>
      <c r="Q7510" t="s">
        <v>157</v>
      </c>
    </row>
    <row r="7511" spans="9:17" x14ac:dyDescent="0.45">
      <c r="I7511" t="s">
        <v>353</v>
      </c>
      <c r="J7511" t="s">
        <v>819</v>
      </c>
      <c r="K7511">
        <v>6.5912790177347618E-3</v>
      </c>
      <c r="L7511" t="s">
        <v>157</v>
      </c>
      <c r="N7511" t="s">
        <v>588</v>
      </c>
      <c r="O7511" t="s">
        <v>819</v>
      </c>
      <c r="P7511">
        <v>5.0192470696606012E-3</v>
      </c>
      <c r="Q7511" t="s">
        <v>157</v>
      </c>
    </row>
    <row r="7512" spans="9:17" x14ac:dyDescent="0.45">
      <c r="I7512" t="s">
        <v>353</v>
      </c>
      <c r="J7512" t="s">
        <v>820</v>
      </c>
      <c r="K7512">
        <v>5.0516769573177179E-3</v>
      </c>
      <c r="L7512" t="s">
        <v>157</v>
      </c>
      <c r="N7512" t="s">
        <v>588</v>
      </c>
      <c r="O7512" t="s">
        <v>820</v>
      </c>
      <c r="P7512">
        <v>4.8009827956361209E-3</v>
      </c>
      <c r="Q7512" t="s">
        <v>157</v>
      </c>
    </row>
    <row r="7513" spans="9:17" x14ac:dyDescent="0.45">
      <c r="I7513" t="s">
        <v>353</v>
      </c>
      <c r="J7513" t="s">
        <v>821</v>
      </c>
      <c r="K7513">
        <v>3.1915551311018737E-3</v>
      </c>
      <c r="L7513" t="s">
        <v>157</v>
      </c>
      <c r="N7513" t="s">
        <v>588</v>
      </c>
      <c r="O7513" t="s">
        <v>821</v>
      </c>
      <c r="P7513">
        <v>4.7984390731331764E-3</v>
      </c>
      <c r="Q7513" t="s">
        <v>157</v>
      </c>
    </row>
    <row r="7514" spans="9:17" x14ac:dyDescent="0.45">
      <c r="I7514" t="s">
        <v>353</v>
      </c>
      <c r="J7514" t="s">
        <v>822</v>
      </c>
      <c r="K7514">
        <v>0</v>
      </c>
      <c r="L7514" t="s">
        <v>157</v>
      </c>
      <c r="N7514" t="s">
        <v>588</v>
      </c>
      <c r="O7514" t="s">
        <v>822</v>
      </c>
      <c r="P7514">
        <v>2.2979171096948428E-2</v>
      </c>
      <c r="Q7514" t="s">
        <v>157</v>
      </c>
    </row>
    <row r="7515" spans="9:17" x14ac:dyDescent="0.45">
      <c r="I7515" t="s">
        <v>353</v>
      </c>
      <c r="J7515" t="s">
        <v>829</v>
      </c>
      <c r="K7515">
        <v>3.3394633729996397E-2</v>
      </c>
      <c r="L7515" t="s">
        <v>157</v>
      </c>
      <c r="N7515" t="s">
        <v>588</v>
      </c>
      <c r="O7515" t="s">
        <v>829</v>
      </c>
      <c r="P7515">
        <v>5.9229803222152183E-2</v>
      </c>
      <c r="Q7515" t="s">
        <v>157</v>
      </c>
    </row>
    <row r="7516" spans="9:17" x14ac:dyDescent="0.45">
      <c r="I7516" t="s">
        <v>353</v>
      </c>
      <c r="J7516" t="s">
        <v>830</v>
      </c>
      <c r="K7516">
        <v>3.2001800829545568E-2</v>
      </c>
      <c r="L7516" t="s">
        <v>157</v>
      </c>
      <c r="N7516" t="s">
        <v>588</v>
      </c>
      <c r="O7516" t="s">
        <v>830</v>
      </c>
      <c r="P7516">
        <v>4.5896269134152821E-3</v>
      </c>
      <c r="Q7516" t="s">
        <v>157</v>
      </c>
    </row>
    <row r="7517" spans="9:17" x14ac:dyDescent="0.45">
      <c r="I7517" t="s">
        <v>353</v>
      </c>
      <c r="J7517" t="s">
        <v>831</v>
      </c>
      <c r="K7517">
        <v>3.7909178388163538E-2</v>
      </c>
      <c r="L7517" t="s">
        <v>157</v>
      </c>
      <c r="N7517" t="s">
        <v>588</v>
      </c>
      <c r="O7517" t="s">
        <v>831</v>
      </c>
      <c r="P7517">
        <v>4.4957464833845738E-3</v>
      </c>
      <c r="Q7517" t="s">
        <v>157</v>
      </c>
    </row>
    <row r="7518" spans="9:17" x14ac:dyDescent="0.45">
      <c r="I7518" t="s">
        <v>353</v>
      </c>
      <c r="J7518" t="s">
        <v>832</v>
      </c>
      <c r="K7518">
        <v>0.29318430138235174</v>
      </c>
      <c r="L7518" t="s">
        <v>157</v>
      </c>
      <c r="N7518" t="s">
        <v>588</v>
      </c>
      <c r="O7518" t="s">
        <v>832</v>
      </c>
      <c r="P7518">
        <v>4.4890727311247283E-2</v>
      </c>
      <c r="Q7518" t="s">
        <v>157</v>
      </c>
    </row>
    <row r="7519" spans="9:17" x14ac:dyDescent="0.45">
      <c r="I7519" t="s">
        <v>353</v>
      </c>
      <c r="J7519" t="s">
        <v>833</v>
      </c>
      <c r="K7519">
        <v>3.4593381228285751E-2</v>
      </c>
      <c r="L7519" t="s">
        <v>157</v>
      </c>
      <c r="N7519" t="s">
        <v>588</v>
      </c>
      <c r="O7519" t="s">
        <v>833</v>
      </c>
      <c r="P7519">
        <v>9.2366935951587632E-3</v>
      </c>
      <c r="Q7519" t="s">
        <v>157</v>
      </c>
    </row>
    <row r="7520" spans="9:17" x14ac:dyDescent="0.45">
      <c r="I7520" t="s">
        <v>353</v>
      </c>
      <c r="J7520" t="s">
        <v>834</v>
      </c>
      <c r="K7520">
        <v>2.8255736699247733E-2</v>
      </c>
      <c r="L7520" t="s">
        <v>157</v>
      </c>
      <c r="N7520" t="s">
        <v>588</v>
      </c>
      <c r="O7520" t="s">
        <v>834</v>
      </c>
      <c r="P7520">
        <v>1.0268695671198223E-2</v>
      </c>
      <c r="Q7520" t="s">
        <v>157</v>
      </c>
    </row>
    <row r="7521" spans="9:17" x14ac:dyDescent="0.45">
      <c r="I7521" t="s">
        <v>353</v>
      </c>
      <c r="J7521" t="s">
        <v>835</v>
      </c>
      <c r="K7521">
        <v>1.9639159148185724E-2</v>
      </c>
      <c r="L7521" t="s">
        <v>157</v>
      </c>
      <c r="N7521" t="s">
        <v>588</v>
      </c>
      <c r="O7521" t="s">
        <v>835</v>
      </c>
      <c r="P7521">
        <v>1.2231803410670176E-2</v>
      </c>
      <c r="Q7521" t="s">
        <v>157</v>
      </c>
    </row>
    <row r="7522" spans="9:17" x14ac:dyDescent="0.45">
      <c r="I7522" t="s">
        <v>353</v>
      </c>
      <c r="J7522" t="s">
        <v>836</v>
      </c>
      <c r="K7522">
        <v>6.6198578409326593E-3</v>
      </c>
      <c r="L7522" t="s">
        <v>157</v>
      </c>
      <c r="N7522" t="s">
        <v>588</v>
      </c>
      <c r="O7522" t="s">
        <v>836</v>
      </c>
      <c r="P7522">
        <v>8.2835971743101186E-2</v>
      </c>
      <c r="Q7522" t="s">
        <v>157</v>
      </c>
    </row>
    <row r="7523" spans="9:17" x14ac:dyDescent="0.45">
      <c r="I7523" t="s">
        <v>353</v>
      </c>
      <c r="J7523" t="s">
        <v>837</v>
      </c>
      <c r="K7523">
        <v>4.1805240016381364E-3</v>
      </c>
      <c r="L7523" t="s">
        <v>157</v>
      </c>
      <c r="N7523" t="s">
        <v>588</v>
      </c>
      <c r="O7523" t="s">
        <v>837</v>
      </c>
      <c r="P7523">
        <v>9.362515919407606E-2</v>
      </c>
      <c r="Q7523" t="s">
        <v>157</v>
      </c>
    </row>
    <row r="7524" spans="9:17" x14ac:dyDescent="0.45">
      <c r="I7524" t="s">
        <v>353</v>
      </c>
      <c r="J7524" t="s">
        <v>838</v>
      </c>
      <c r="K7524">
        <v>1.2687900035180642E-2</v>
      </c>
      <c r="L7524" t="s">
        <v>157</v>
      </c>
      <c r="N7524" t="s">
        <v>588</v>
      </c>
      <c r="O7524" t="s">
        <v>838</v>
      </c>
      <c r="P7524">
        <v>1.164932732429888E-2</v>
      </c>
      <c r="Q7524" t="s">
        <v>157</v>
      </c>
    </row>
    <row r="7525" spans="9:17" x14ac:dyDescent="0.45">
      <c r="I7525" t="s">
        <v>353</v>
      </c>
      <c r="J7525" t="s">
        <v>839</v>
      </c>
      <c r="K7525">
        <v>2.2357592522427902E-2</v>
      </c>
      <c r="L7525" t="s">
        <v>157</v>
      </c>
      <c r="N7525" t="s">
        <v>588</v>
      </c>
      <c r="O7525" t="s">
        <v>839</v>
      </c>
      <c r="P7525">
        <v>1.1013789715942307E-2</v>
      </c>
      <c r="Q7525" t="s">
        <v>157</v>
      </c>
    </row>
    <row r="7526" spans="9:17" x14ac:dyDescent="0.45">
      <c r="I7526" t="s">
        <v>353</v>
      </c>
      <c r="J7526" t="s">
        <v>840</v>
      </c>
      <c r="K7526">
        <v>0.19799709602233434</v>
      </c>
      <c r="L7526" t="s">
        <v>157</v>
      </c>
      <c r="N7526" t="s">
        <v>588</v>
      </c>
      <c r="O7526" t="s">
        <v>840</v>
      </c>
      <c r="P7526">
        <v>9.2958144896376382E-2</v>
      </c>
      <c r="Q7526" t="s">
        <v>157</v>
      </c>
    </row>
    <row r="7527" spans="9:17" x14ac:dyDescent="0.45">
      <c r="I7527" t="s">
        <v>353</v>
      </c>
      <c r="J7527" t="s">
        <v>841</v>
      </c>
      <c r="K7527">
        <v>1.8891421422740171E-2</v>
      </c>
      <c r="L7527" t="s">
        <v>157</v>
      </c>
      <c r="N7527" t="s">
        <v>588</v>
      </c>
      <c r="O7527" t="s">
        <v>841</v>
      </c>
      <c r="P7527">
        <v>1.3302499565155465E-2</v>
      </c>
      <c r="Q7527" t="s">
        <v>157</v>
      </c>
    </row>
    <row r="7528" spans="9:17" x14ac:dyDescent="0.45">
      <c r="I7528" t="s">
        <v>353</v>
      </c>
      <c r="J7528" t="s">
        <v>842</v>
      </c>
      <c r="K7528">
        <v>7.2616197796599611E-3</v>
      </c>
      <c r="L7528" t="s">
        <v>157</v>
      </c>
      <c r="N7528" t="s">
        <v>588</v>
      </c>
      <c r="O7528" t="s">
        <v>842</v>
      </c>
      <c r="P7528">
        <v>1.381152645629288E-2</v>
      </c>
      <c r="Q7528" t="s">
        <v>157</v>
      </c>
    </row>
    <row r="7529" spans="9:17" x14ac:dyDescent="0.45">
      <c r="I7529" t="s">
        <v>353</v>
      </c>
      <c r="J7529" t="s">
        <v>843</v>
      </c>
      <c r="K7529">
        <v>1.3738762386788488E-3</v>
      </c>
      <c r="L7529" t="s">
        <v>157</v>
      </c>
      <c r="N7529" t="s">
        <v>588</v>
      </c>
      <c r="O7529" t="s">
        <v>843</v>
      </c>
      <c r="P7529">
        <v>1.4712129937777449E-2</v>
      </c>
      <c r="Q7529" t="s">
        <v>157</v>
      </c>
    </row>
    <row r="7530" spans="9:17" x14ac:dyDescent="0.45">
      <c r="I7530" t="s">
        <v>353</v>
      </c>
      <c r="J7530" t="s">
        <v>844</v>
      </c>
      <c r="K7530">
        <v>0</v>
      </c>
      <c r="L7530" t="s">
        <v>157</v>
      </c>
      <c r="N7530" t="s">
        <v>588</v>
      </c>
      <c r="O7530" t="s">
        <v>844</v>
      </c>
      <c r="P7530">
        <v>7.5872507147916823E-2</v>
      </c>
      <c r="Q7530" t="s">
        <v>157</v>
      </c>
    </row>
    <row r="7531" spans="9:17" x14ac:dyDescent="0.45">
      <c r="I7531" t="s">
        <v>354</v>
      </c>
      <c r="J7531" t="s">
        <v>156</v>
      </c>
      <c r="K7531">
        <v>0</v>
      </c>
      <c r="L7531" t="s">
        <v>157</v>
      </c>
      <c r="N7531" t="s">
        <v>589</v>
      </c>
      <c r="O7531" t="s">
        <v>156</v>
      </c>
      <c r="P7531">
        <v>3.3788793134364399E-2</v>
      </c>
      <c r="Q7531" t="s">
        <v>157</v>
      </c>
    </row>
    <row r="7532" spans="9:17" x14ac:dyDescent="0.45">
      <c r="I7532" t="s">
        <v>354</v>
      </c>
      <c r="J7532" t="s">
        <v>158</v>
      </c>
      <c r="K7532">
        <v>0</v>
      </c>
      <c r="L7532" t="s">
        <v>157</v>
      </c>
      <c r="N7532" t="s">
        <v>589</v>
      </c>
      <c r="O7532" t="s">
        <v>158</v>
      </c>
      <c r="P7532">
        <v>4.1057708354034408E-3</v>
      </c>
      <c r="Q7532" t="s">
        <v>157</v>
      </c>
    </row>
    <row r="7533" spans="9:17" x14ac:dyDescent="0.45">
      <c r="I7533" t="s">
        <v>354</v>
      </c>
      <c r="J7533" t="s">
        <v>159</v>
      </c>
      <c r="K7533">
        <v>2.8225698572207545E-3</v>
      </c>
      <c r="L7533" t="s">
        <v>157</v>
      </c>
      <c r="N7533" t="s">
        <v>589</v>
      </c>
      <c r="O7533" t="s">
        <v>159</v>
      </c>
      <c r="P7533">
        <v>3.7815959098014872E-3</v>
      </c>
      <c r="Q7533" t="s">
        <v>157</v>
      </c>
    </row>
    <row r="7534" spans="9:17" x14ac:dyDescent="0.45">
      <c r="I7534" t="s">
        <v>354</v>
      </c>
      <c r="J7534" t="s">
        <v>160</v>
      </c>
      <c r="K7534">
        <v>3.4151835012116001E-2</v>
      </c>
      <c r="L7534" t="s">
        <v>157</v>
      </c>
      <c r="N7534" t="s">
        <v>589</v>
      </c>
      <c r="O7534" t="s">
        <v>160</v>
      </c>
      <c r="P7534">
        <v>3.0066316054949568E-2</v>
      </c>
      <c r="Q7534" t="s">
        <v>157</v>
      </c>
    </row>
    <row r="7535" spans="9:17" x14ac:dyDescent="0.45">
      <c r="I7535" t="s">
        <v>354</v>
      </c>
      <c r="J7535" t="s">
        <v>161</v>
      </c>
      <c r="K7535">
        <v>2.8508514439663686E-3</v>
      </c>
      <c r="L7535" t="s">
        <v>157</v>
      </c>
      <c r="N7535" t="s">
        <v>589</v>
      </c>
      <c r="O7535" t="s">
        <v>161</v>
      </c>
      <c r="P7535">
        <v>4.7720820617253995E-3</v>
      </c>
      <c r="Q7535" t="s">
        <v>157</v>
      </c>
    </row>
    <row r="7536" spans="9:17" x14ac:dyDescent="0.45">
      <c r="I7536" t="s">
        <v>354</v>
      </c>
      <c r="J7536" t="s">
        <v>807</v>
      </c>
      <c r="K7536">
        <v>0</v>
      </c>
      <c r="L7536" t="s">
        <v>157</v>
      </c>
      <c r="N7536" t="s">
        <v>589</v>
      </c>
      <c r="O7536" t="s">
        <v>807</v>
      </c>
      <c r="P7536">
        <v>4.8297792994243041E-3</v>
      </c>
      <c r="Q7536" t="s">
        <v>157</v>
      </c>
    </row>
    <row r="7537" spans="9:17" x14ac:dyDescent="0.45">
      <c r="I7537" t="s">
        <v>354</v>
      </c>
      <c r="J7537" t="s">
        <v>808</v>
      </c>
      <c r="K7537">
        <v>0</v>
      </c>
      <c r="L7537" t="s">
        <v>157</v>
      </c>
      <c r="N7537" t="s">
        <v>589</v>
      </c>
      <c r="O7537" t="s">
        <v>808</v>
      </c>
      <c r="P7537">
        <v>4.7663803567609677E-3</v>
      </c>
      <c r="Q7537" t="s">
        <v>157</v>
      </c>
    </row>
    <row r="7538" spans="9:17" x14ac:dyDescent="0.45">
      <c r="I7538" t="s">
        <v>354</v>
      </c>
      <c r="J7538" t="s">
        <v>809</v>
      </c>
      <c r="K7538">
        <v>0</v>
      </c>
      <c r="L7538" t="s">
        <v>157</v>
      </c>
      <c r="N7538" t="s">
        <v>589</v>
      </c>
      <c r="O7538" t="s">
        <v>809</v>
      </c>
      <c r="P7538">
        <v>2.3907518040998898E-2</v>
      </c>
      <c r="Q7538" t="s">
        <v>157</v>
      </c>
    </row>
    <row r="7539" spans="9:17" x14ac:dyDescent="0.45">
      <c r="I7539" t="s">
        <v>354</v>
      </c>
      <c r="J7539" t="s">
        <v>162</v>
      </c>
      <c r="K7539">
        <v>1.9466131126592739E-4</v>
      </c>
      <c r="L7539" t="s">
        <v>157</v>
      </c>
      <c r="N7539" t="s">
        <v>589</v>
      </c>
      <c r="O7539" t="s">
        <v>162</v>
      </c>
      <c r="P7539">
        <v>6.3231133232498918E-2</v>
      </c>
      <c r="Q7539" t="s">
        <v>157</v>
      </c>
    </row>
    <row r="7540" spans="9:17" x14ac:dyDescent="0.45">
      <c r="I7540" t="s">
        <v>354</v>
      </c>
      <c r="J7540" t="s">
        <v>163</v>
      </c>
      <c r="K7540">
        <v>4.4316185069880132E-3</v>
      </c>
      <c r="L7540" t="s">
        <v>157</v>
      </c>
      <c r="N7540" t="s">
        <v>589</v>
      </c>
      <c r="O7540" t="s">
        <v>163</v>
      </c>
      <c r="P7540">
        <v>9.2486718827383338E-3</v>
      </c>
      <c r="Q7540" t="s">
        <v>157</v>
      </c>
    </row>
    <row r="7541" spans="9:17" x14ac:dyDescent="0.45">
      <c r="I7541" t="s">
        <v>354</v>
      </c>
      <c r="J7541" t="s">
        <v>164</v>
      </c>
      <c r="K7541">
        <v>9.4748333808032121E-3</v>
      </c>
      <c r="L7541" t="s">
        <v>157</v>
      </c>
      <c r="N7541" t="s">
        <v>589</v>
      </c>
      <c r="O7541" t="s">
        <v>164</v>
      </c>
      <c r="P7541">
        <v>9.409679923589976E-3</v>
      </c>
      <c r="Q7541" t="s">
        <v>157</v>
      </c>
    </row>
    <row r="7542" spans="9:17" x14ac:dyDescent="0.45">
      <c r="I7542" t="s">
        <v>354</v>
      </c>
      <c r="J7542" t="s">
        <v>165</v>
      </c>
      <c r="K7542">
        <v>8.6949087127164953E-2</v>
      </c>
      <c r="L7542" t="s">
        <v>157</v>
      </c>
      <c r="N7542" t="s">
        <v>589</v>
      </c>
      <c r="O7542" t="s">
        <v>165</v>
      </c>
      <c r="P7542">
        <v>8.0911823716726436E-2</v>
      </c>
      <c r="Q7542" t="s">
        <v>157</v>
      </c>
    </row>
    <row r="7543" spans="9:17" x14ac:dyDescent="0.45">
      <c r="I7543" t="s">
        <v>354</v>
      </c>
      <c r="J7543" t="s">
        <v>166</v>
      </c>
      <c r="K7543">
        <v>8.8535704316776501E-3</v>
      </c>
      <c r="L7543" t="s">
        <v>157</v>
      </c>
      <c r="N7543" t="s">
        <v>589</v>
      </c>
      <c r="O7543" t="s">
        <v>166</v>
      </c>
      <c r="P7543">
        <v>1.1538037637105078E-2</v>
      </c>
      <c r="Q7543" t="s">
        <v>157</v>
      </c>
    </row>
    <row r="7544" spans="9:17" x14ac:dyDescent="0.45">
      <c r="I7544" t="s">
        <v>354</v>
      </c>
      <c r="J7544" t="s">
        <v>811</v>
      </c>
      <c r="K7544">
        <v>6.2383717342435387E-3</v>
      </c>
      <c r="L7544" t="s">
        <v>157</v>
      </c>
      <c r="N7544" t="s">
        <v>589</v>
      </c>
      <c r="O7544" t="s">
        <v>811</v>
      </c>
      <c r="P7544">
        <v>1.083791061005695E-2</v>
      </c>
      <c r="Q7544" t="s">
        <v>157</v>
      </c>
    </row>
    <row r="7545" spans="9:17" x14ac:dyDescent="0.45">
      <c r="I7545" t="s">
        <v>354</v>
      </c>
      <c r="J7545" t="s">
        <v>812</v>
      </c>
      <c r="K7545">
        <v>3.9704805391602827E-4</v>
      </c>
      <c r="L7545" t="s">
        <v>157</v>
      </c>
      <c r="N7545" t="s">
        <v>589</v>
      </c>
      <c r="O7545" t="s">
        <v>812</v>
      </c>
      <c r="P7545">
        <v>1.065905279384507E-2</v>
      </c>
      <c r="Q7545" t="s">
        <v>157</v>
      </c>
    </row>
    <row r="7546" spans="9:17" x14ac:dyDescent="0.45">
      <c r="I7546" t="s">
        <v>354</v>
      </c>
      <c r="J7546" t="s">
        <v>813</v>
      </c>
      <c r="K7546">
        <v>0</v>
      </c>
      <c r="L7546" t="s">
        <v>157</v>
      </c>
      <c r="N7546" t="s">
        <v>589</v>
      </c>
      <c r="O7546" t="s">
        <v>813</v>
      </c>
      <c r="P7546">
        <v>4.9443558117769702E-2</v>
      </c>
      <c r="Q7546" t="s">
        <v>157</v>
      </c>
    </row>
    <row r="7547" spans="9:17" x14ac:dyDescent="0.45">
      <c r="I7547" t="s">
        <v>354</v>
      </c>
      <c r="J7547" t="s">
        <v>815</v>
      </c>
      <c r="K7547">
        <v>3.8838919719971355E-3</v>
      </c>
      <c r="L7547" t="s">
        <v>157</v>
      </c>
      <c r="N7547" t="s">
        <v>589</v>
      </c>
      <c r="O7547" t="s">
        <v>815</v>
      </c>
      <c r="P7547">
        <v>2.5352885113846004E-2</v>
      </c>
      <c r="Q7547" t="s">
        <v>157</v>
      </c>
    </row>
    <row r="7548" spans="9:17" x14ac:dyDescent="0.45">
      <c r="I7548" t="s">
        <v>354</v>
      </c>
      <c r="J7548" t="s">
        <v>816</v>
      </c>
      <c r="K7548">
        <v>6.1306959731882013E-3</v>
      </c>
      <c r="L7548" t="s">
        <v>157</v>
      </c>
      <c r="N7548" t="s">
        <v>589</v>
      </c>
      <c r="O7548" t="s">
        <v>816</v>
      </c>
      <c r="P7548">
        <v>3.823139937211738E-3</v>
      </c>
      <c r="Q7548" t="s">
        <v>157</v>
      </c>
    </row>
    <row r="7549" spans="9:17" x14ac:dyDescent="0.45">
      <c r="I7549" t="s">
        <v>354</v>
      </c>
      <c r="J7549" t="s">
        <v>817</v>
      </c>
      <c r="K7549">
        <v>7.9033554278155459E-3</v>
      </c>
      <c r="L7549" t="s">
        <v>157</v>
      </c>
      <c r="N7549" t="s">
        <v>589</v>
      </c>
      <c r="O7549" t="s">
        <v>817</v>
      </c>
      <c r="P7549">
        <v>4.7094727579481879E-3</v>
      </c>
      <c r="Q7549" t="s">
        <v>157</v>
      </c>
    </row>
    <row r="7550" spans="9:17" x14ac:dyDescent="0.45">
      <c r="I7550" t="s">
        <v>354</v>
      </c>
      <c r="J7550" t="s">
        <v>818</v>
      </c>
      <c r="K7550">
        <v>5.9795668507737681E-2</v>
      </c>
      <c r="L7550" t="s">
        <v>157</v>
      </c>
      <c r="N7550" t="s">
        <v>589</v>
      </c>
      <c r="O7550" t="s">
        <v>818</v>
      </c>
      <c r="P7550">
        <v>3.7485967412434734E-2</v>
      </c>
      <c r="Q7550" t="s">
        <v>157</v>
      </c>
    </row>
    <row r="7551" spans="9:17" x14ac:dyDescent="0.45">
      <c r="I7551" t="s">
        <v>354</v>
      </c>
      <c r="J7551" t="s">
        <v>819</v>
      </c>
      <c r="K7551">
        <v>6.5741591452453344E-3</v>
      </c>
      <c r="L7551" t="s">
        <v>157</v>
      </c>
      <c r="N7551" t="s">
        <v>589</v>
      </c>
      <c r="O7551" t="s">
        <v>819</v>
      </c>
      <c r="P7551">
        <v>5.3988121790259115E-3</v>
      </c>
      <c r="Q7551" t="s">
        <v>157</v>
      </c>
    </row>
    <row r="7552" spans="9:17" x14ac:dyDescent="0.45">
      <c r="I7552" t="s">
        <v>354</v>
      </c>
      <c r="J7552" t="s">
        <v>820</v>
      </c>
      <c r="K7552">
        <v>5.1618173347843773E-3</v>
      </c>
      <c r="L7552" t="s">
        <v>157</v>
      </c>
      <c r="N7552" t="s">
        <v>589</v>
      </c>
      <c r="O7552" t="s">
        <v>820</v>
      </c>
      <c r="P7552">
        <v>5.0422527880568148E-3</v>
      </c>
      <c r="Q7552" t="s">
        <v>157</v>
      </c>
    </row>
    <row r="7553" spans="9:17" x14ac:dyDescent="0.45">
      <c r="I7553" t="s">
        <v>354</v>
      </c>
      <c r="J7553" t="s">
        <v>821</v>
      </c>
      <c r="K7553">
        <v>3.3075055268682115E-3</v>
      </c>
      <c r="L7553" t="s">
        <v>157</v>
      </c>
      <c r="N7553" t="s">
        <v>589</v>
      </c>
      <c r="O7553" t="s">
        <v>821</v>
      </c>
      <c r="P7553">
        <v>4.9158857500873039E-3</v>
      </c>
      <c r="Q7553" t="s">
        <v>157</v>
      </c>
    </row>
    <row r="7554" spans="9:17" x14ac:dyDescent="0.45">
      <c r="I7554" t="s">
        <v>354</v>
      </c>
      <c r="J7554" t="s">
        <v>822</v>
      </c>
      <c r="K7554">
        <v>0</v>
      </c>
      <c r="L7554" t="s">
        <v>157</v>
      </c>
      <c r="N7554" t="s">
        <v>589</v>
      </c>
      <c r="O7554" t="s">
        <v>822</v>
      </c>
      <c r="P7554">
        <v>2.1124342985344231E-2</v>
      </c>
      <c r="Q7554" t="s">
        <v>157</v>
      </c>
    </row>
    <row r="7555" spans="9:17" x14ac:dyDescent="0.45">
      <c r="I7555" t="s">
        <v>354</v>
      </c>
      <c r="J7555" t="s">
        <v>829</v>
      </c>
      <c r="K7555">
        <v>3.3555587537085291E-2</v>
      </c>
      <c r="L7555" t="s">
        <v>157</v>
      </c>
      <c r="N7555" t="s">
        <v>589</v>
      </c>
      <c r="O7555" t="s">
        <v>829</v>
      </c>
      <c r="P7555">
        <v>4.6445136624711947E-2</v>
      </c>
      <c r="Q7555" t="s">
        <v>157</v>
      </c>
    </row>
    <row r="7556" spans="9:17" x14ac:dyDescent="0.45">
      <c r="I7556" t="s">
        <v>354</v>
      </c>
      <c r="J7556" t="s">
        <v>830</v>
      </c>
      <c r="K7556">
        <v>3.2071757989180376E-2</v>
      </c>
      <c r="L7556" t="s">
        <v>157</v>
      </c>
      <c r="N7556" t="s">
        <v>589</v>
      </c>
      <c r="O7556" t="s">
        <v>830</v>
      </c>
      <c r="P7556">
        <v>4.1739655344725105E-3</v>
      </c>
      <c r="Q7556" t="s">
        <v>157</v>
      </c>
    </row>
    <row r="7557" spans="9:17" x14ac:dyDescent="0.45">
      <c r="I7557" t="s">
        <v>354</v>
      </c>
      <c r="J7557" t="s">
        <v>831</v>
      </c>
      <c r="K7557">
        <v>3.8213642130588678E-2</v>
      </c>
      <c r="L7557" t="s">
        <v>157</v>
      </c>
      <c r="N7557" t="s">
        <v>589</v>
      </c>
      <c r="O7557" t="s">
        <v>831</v>
      </c>
      <c r="P7557">
        <v>4.5836430822222421E-3</v>
      </c>
      <c r="Q7557" t="s">
        <v>157</v>
      </c>
    </row>
    <row r="7558" spans="9:17" x14ac:dyDescent="0.45">
      <c r="I7558" t="s">
        <v>354</v>
      </c>
      <c r="J7558" t="s">
        <v>832</v>
      </c>
      <c r="K7558">
        <v>0.29637285619595188</v>
      </c>
      <c r="L7558" t="s">
        <v>157</v>
      </c>
      <c r="N7558" t="s">
        <v>589</v>
      </c>
      <c r="O7558" t="s">
        <v>832</v>
      </c>
      <c r="P7558">
        <v>4.9779756514260601E-2</v>
      </c>
      <c r="Q7558" t="s">
        <v>157</v>
      </c>
    </row>
    <row r="7559" spans="9:17" x14ac:dyDescent="0.45">
      <c r="I7559" t="s">
        <v>354</v>
      </c>
      <c r="J7559" t="s">
        <v>833</v>
      </c>
      <c r="K7559">
        <v>3.5060140992163702E-2</v>
      </c>
      <c r="L7559" t="s">
        <v>157</v>
      </c>
      <c r="N7559" t="s">
        <v>589</v>
      </c>
      <c r="O7559" t="s">
        <v>833</v>
      </c>
      <c r="P7559">
        <v>1.0831348228155614E-2</v>
      </c>
      <c r="Q7559" t="s">
        <v>157</v>
      </c>
    </row>
    <row r="7560" spans="9:17" x14ac:dyDescent="0.45">
      <c r="I7560" t="s">
        <v>354</v>
      </c>
      <c r="J7560" t="s">
        <v>834</v>
      </c>
      <c r="K7560">
        <v>2.8540538062620146E-2</v>
      </c>
      <c r="L7560" t="s">
        <v>157</v>
      </c>
      <c r="N7560" t="s">
        <v>589</v>
      </c>
      <c r="O7560" t="s">
        <v>834</v>
      </c>
      <c r="P7560">
        <v>1.1770987579344958E-2</v>
      </c>
      <c r="Q7560" t="s">
        <v>157</v>
      </c>
    </row>
    <row r="7561" spans="9:17" x14ac:dyDescent="0.45">
      <c r="I7561" t="s">
        <v>354</v>
      </c>
      <c r="J7561" t="s">
        <v>835</v>
      </c>
      <c r="K7561">
        <v>1.9521316413851568E-2</v>
      </c>
      <c r="L7561" t="s">
        <v>157</v>
      </c>
      <c r="N7561" t="s">
        <v>589</v>
      </c>
      <c r="O7561" t="s">
        <v>835</v>
      </c>
      <c r="P7561">
        <v>1.3310192083646111E-2</v>
      </c>
      <c r="Q7561" t="s">
        <v>157</v>
      </c>
    </row>
    <row r="7562" spans="9:17" x14ac:dyDescent="0.45">
      <c r="I7562" t="s">
        <v>354</v>
      </c>
      <c r="J7562" t="s">
        <v>836</v>
      </c>
      <c r="K7562">
        <v>6.6861472842611736E-3</v>
      </c>
      <c r="L7562" t="s">
        <v>157</v>
      </c>
      <c r="N7562" t="s">
        <v>589</v>
      </c>
      <c r="O7562" t="s">
        <v>836</v>
      </c>
      <c r="P7562">
        <v>7.1813433521232581E-2</v>
      </c>
      <c r="Q7562" t="s">
        <v>157</v>
      </c>
    </row>
    <row r="7563" spans="9:17" x14ac:dyDescent="0.45">
      <c r="I7563" t="s">
        <v>354</v>
      </c>
      <c r="J7563" t="s">
        <v>837</v>
      </c>
      <c r="K7563">
        <v>4.0478484263257505E-3</v>
      </c>
      <c r="L7563" t="s">
        <v>157</v>
      </c>
      <c r="N7563" t="s">
        <v>589</v>
      </c>
      <c r="O7563" t="s">
        <v>837</v>
      </c>
      <c r="P7563">
        <v>8.6593161625653406E-2</v>
      </c>
      <c r="Q7563" t="s">
        <v>157</v>
      </c>
    </row>
    <row r="7564" spans="9:17" x14ac:dyDescent="0.45">
      <c r="I7564" t="s">
        <v>354</v>
      </c>
      <c r="J7564" t="s">
        <v>838</v>
      </c>
      <c r="K7564">
        <v>1.2461136258385148E-2</v>
      </c>
      <c r="L7564" t="s">
        <v>157</v>
      </c>
      <c r="N7564" t="s">
        <v>589</v>
      </c>
      <c r="O7564" t="s">
        <v>838</v>
      </c>
      <c r="P7564">
        <v>1.1225335812469067E-2</v>
      </c>
      <c r="Q7564" t="s">
        <v>157</v>
      </c>
    </row>
    <row r="7565" spans="9:17" x14ac:dyDescent="0.45">
      <c r="I7565" t="s">
        <v>354</v>
      </c>
      <c r="J7565" t="s">
        <v>839</v>
      </c>
      <c r="K7565">
        <v>2.2306285776177579E-2</v>
      </c>
      <c r="L7565" t="s">
        <v>157</v>
      </c>
      <c r="N7565" t="s">
        <v>589</v>
      </c>
      <c r="O7565" t="s">
        <v>839</v>
      </c>
      <c r="P7565">
        <v>1.0760794318603899E-2</v>
      </c>
      <c r="Q7565" t="s">
        <v>157</v>
      </c>
    </row>
    <row r="7566" spans="9:17" x14ac:dyDescent="0.45">
      <c r="I7566" t="s">
        <v>354</v>
      </c>
      <c r="J7566" t="s">
        <v>840</v>
      </c>
      <c r="K7566">
        <v>0.1946848294417044</v>
      </c>
      <c r="L7566" t="s">
        <v>157</v>
      </c>
      <c r="N7566" t="s">
        <v>589</v>
      </c>
      <c r="O7566" t="s">
        <v>840</v>
      </c>
      <c r="P7566">
        <v>0.10007376966842969</v>
      </c>
      <c r="Q7566" t="s">
        <v>157</v>
      </c>
    </row>
    <row r="7567" spans="9:17" x14ac:dyDescent="0.45">
      <c r="I7567" t="s">
        <v>354</v>
      </c>
      <c r="J7567" t="s">
        <v>841</v>
      </c>
      <c r="K7567">
        <v>1.8604946254088969E-2</v>
      </c>
      <c r="L7567" t="s">
        <v>157</v>
      </c>
      <c r="N7567" t="s">
        <v>589</v>
      </c>
      <c r="O7567" t="s">
        <v>841</v>
      </c>
      <c r="P7567">
        <v>1.4617354675313065E-2</v>
      </c>
      <c r="Q7567" t="s">
        <v>157</v>
      </c>
    </row>
    <row r="7568" spans="9:17" x14ac:dyDescent="0.45">
      <c r="I7568" t="s">
        <v>354</v>
      </c>
      <c r="J7568" t="s">
        <v>842</v>
      </c>
      <c r="K7568">
        <v>7.3154655015347453E-3</v>
      </c>
      <c r="L7568" t="s">
        <v>157</v>
      </c>
      <c r="N7568" t="s">
        <v>589</v>
      </c>
      <c r="O7568" t="s">
        <v>842</v>
      </c>
      <c r="P7568">
        <v>1.4859421054653727E-2</v>
      </c>
      <c r="Q7568" t="s">
        <v>157</v>
      </c>
    </row>
    <row r="7569" spans="9:17" x14ac:dyDescent="0.45">
      <c r="I7569" t="s">
        <v>354</v>
      </c>
      <c r="J7569" t="s">
        <v>843</v>
      </c>
      <c r="K7569">
        <v>1.4359609890817074E-3</v>
      </c>
      <c r="L7569" t="s">
        <v>157</v>
      </c>
      <c r="N7569" t="s">
        <v>589</v>
      </c>
      <c r="O7569" t="s">
        <v>843</v>
      </c>
      <c r="P7569">
        <v>1.5340399892373069E-2</v>
      </c>
      <c r="Q7569" t="s">
        <v>157</v>
      </c>
    </row>
    <row r="7570" spans="9:17" x14ac:dyDescent="0.45">
      <c r="I7570" t="s">
        <v>354</v>
      </c>
      <c r="J7570" t="s">
        <v>844</v>
      </c>
      <c r="K7570">
        <v>0</v>
      </c>
      <c r="L7570" t="s">
        <v>157</v>
      </c>
      <c r="N7570" t="s">
        <v>589</v>
      </c>
      <c r="O7570" t="s">
        <v>844</v>
      </c>
      <c r="P7570">
        <v>7.067043725274369E-2</v>
      </c>
      <c r="Q7570" t="s">
        <v>157</v>
      </c>
    </row>
    <row r="7571" spans="9:17" x14ac:dyDescent="0.45">
      <c r="I7571" t="s">
        <v>355</v>
      </c>
      <c r="J7571" t="s">
        <v>156</v>
      </c>
      <c r="K7571">
        <v>0</v>
      </c>
      <c r="L7571" t="s">
        <v>157</v>
      </c>
      <c r="N7571" t="s">
        <v>590</v>
      </c>
      <c r="O7571" t="s">
        <v>156</v>
      </c>
      <c r="P7571">
        <v>2.4914128619621632E-2</v>
      </c>
      <c r="Q7571" t="s">
        <v>157</v>
      </c>
    </row>
    <row r="7572" spans="9:17" x14ac:dyDescent="0.45">
      <c r="I7572" t="s">
        <v>355</v>
      </c>
      <c r="J7572" t="s">
        <v>158</v>
      </c>
      <c r="K7572">
        <v>0</v>
      </c>
      <c r="L7572" t="s">
        <v>157</v>
      </c>
      <c r="N7572" t="s">
        <v>590</v>
      </c>
      <c r="O7572" t="s">
        <v>158</v>
      </c>
      <c r="P7572">
        <v>3.1208481432701629E-3</v>
      </c>
      <c r="Q7572" t="s">
        <v>157</v>
      </c>
    </row>
    <row r="7573" spans="9:17" x14ac:dyDescent="0.45">
      <c r="I7573" t="s">
        <v>355</v>
      </c>
      <c r="J7573" t="s">
        <v>159</v>
      </c>
      <c r="K7573">
        <v>2.9544051410726161E-3</v>
      </c>
      <c r="L7573" t="s">
        <v>157</v>
      </c>
      <c r="N7573" t="s">
        <v>590</v>
      </c>
      <c r="O7573" t="s">
        <v>159</v>
      </c>
      <c r="P7573">
        <v>3.2555876328892483E-3</v>
      </c>
      <c r="Q7573" t="s">
        <v>157</v>
      </c>
    </row>
    <row r="7574" spans="9:17" x14ac:dyDescent="0.45">
      <c r="I7574" t="s">
        <v>355</v>
      </c>
      <c r="J7574" t="s">
        <v>160</v>
      </c>
      <c r="K7574">
        <v>3.3697472735512796E-2</v>
      </c>
      <c r="L7574" t="s">
        <v>157</v>
      </c>
      <c r="N7574" t="s">
        <v>590</v>
      </c>
      <c r="O7574" t="s">
        <v>160</v>
      </c>
      <c r="P7574">
        <v>2.7758151664699922E-2</v>
      </c>
      <c r="Q7574" t="s">
        <v>157</v>
      </c>
    </row>
    <row r="7575" spans="9:17" x14ac:dyDescent="0.45">
      <c r="I7575" t="s">
        <v>355</v>
      </c>
      <c r="J7575" t="s">
        <v>161</v>
      </c>
      <c r="K7575">
        <v>2.75835337813284E-3</v>
      </c>
      <c r="L7575" t="s">
        <v>157</v>
      </c>
      <c r="N7575" t="s">
        <v>590</v>
      </c>
      <c r="O7575" t="s">
        <v>161</v>
      </c>
      <c r="P7575">
        <v>3.9118740862457311E-3</v>
      </c>
      <c r="Q7575" t="s">
        <v>157</v>
      </c>
    </row>
    <row r="7576" spans="9:17" x14ac:dyDescent="0.45">
      <c r="I7576" t="s">
        <v>355</v>
      </c>
      <c r="J7576" t="s">
        <v>807</v>
      </c>
      <c r="K7576">
        <v>0</v>
      </c>
      <c r="L7576" t="s">
        <v>157</v>
      </c>
      <c r="N7576" t="s">
        <v>590</v>
      </c>
      <c r="O7576" t="s">
        <v>807</v>
      </c>
      <c r="P7576">
        <v>3.7765377225725933E-3</v>
      </c>
      <c r="Q7576" t="s">
        <v>157</v>
      </c>
    </row>
    <row r="7577" spans="9:17" x14ac:dyDescent="0.45">
      <c r="I7577" t="s">
        <v>355</v>
      </c>
      <c r="J7577" t="s">
        <v>808</v>
      </c>
      <c r="K7577">
        <v>0</v>
      </c>
      <c r="L7577" t="s">
        <v>157</v>
      </c>
      <c r="N7577" t="s">
        <v>590</v>
      </c>
      <c r="O7577" t="s">
        <v>808</v>
      </c>
      <c r="P7577">
        <v>3.719796952258634E-3</v>
      </c>
      <c r="Q7577" t="s">
        <v>157</v>
      </c>
    </row>
    <row r="7578" spans="9:17" x14ac:dyDescent="0.45">
      <c r="I7578" t="s">
        <v>355</v>
      </c>
      <c r="J7578" t="s">
        <v>809</v>
      </c>
      <c r="K7578">
        <v>0</v>
      </c>
      <c r="L7578" t="s">
        <v>157</v>
      </c>
      <c r="N7578" t="s">
        <v>590</v>
      </c>
      <c r="O7578" t="s">
        <v>809</v>
      </c>
      <c r="P7578">
        <v>2.0133292292360414E-2</v>
      </c>
      <c r="Q7578" t="s">
        <v>157</v>
      </c>
    </row>
    <row r="7579" spans="9:17" x14ac:dyDescent="0.45">
      <c r="I7579" t="s">
        <v>355</v>
      </c>
      <c r="J7579" t="s">
        <v>162</v>
      </c>
      <c r="K7579">
        <v>3.1797909403457155E-4</v>
      </c>
      <c r="L7579" t="s">
        <v>157</v>
      </c>
      <c r="N7579" t="s">
        <v>590</v>
      </c>
      <c r="O7579" t="s">
        <v>162</v>
      </c>
      <c r="P7579">
        <v>4.8324237259305958E-2</v>
      </c>
      <c r="Q7579" t="s">
        <v>157</v>
      </c>
    </row>
    <row r="7580" spans="9:17" x14ac:dyDescent="0.45">
      <c r="I7580" t="s">
        <v>355</v>
      </c>
      <c r="J7580" t="s">
        <v>163</v>
      </c>
      <c r="K7580">
        <v>4.2627022364498382E-3</v>
      </c>
      <c r="L7580" t="s">
        <v>157</v>
      </c>
      <c r="N7580" t="s">
        <v>590</v>
      </c>
      <c r="O7580" t="s">
        <v>163</v>
      </c>
      <c r="P7580">
        <v>6.5529171989856727E-3</v>
      </c>
      <c r="Q7580" t="s">
        <v>157</v>
      </c>
    </row>
    <row r="7581" spans="9:17" x14ac:dyDescent="0.45">
      <c r="I7581" t="s">
        <v>355</v>
      </c>
      <c r="J7581" t="s">
        <v>164</v>
      </c>
      <c r="K7581">
        <v>8.9430500704822669E-3</v>
      </c>
      <c r="L7581" t="s">
        <v>157</v>
      </c>
      <c r="N7581" t="s">
        <v>590</v>
      </c>
      <c r="O7581" t="s">
        <v>164</v>
      </c>
      <c r="P7581">
        <v>6.334056187220112E-3</v>
      </c>
      <c r="Q7581" t="s">
        <v>157</v>
      </c>
    </row>
    <row r="7582" spans="9:17" x14ac:dyDescent="0.45">
      <c r="I7582" t="s">
        <v>355</v>
      </c>
      <c r="J7582" t="s">
        <v>165</v>
      </c>
      <c r="K7582">
        <v>8.6875304434393855E-2</v>
      </c>
      <c r="L7582" t="s">
        <v>157</v>
      </c>
      <c r="N7582" t="s">
        <v>590</v>
      </c>
      <c r="O7582" t="s">
        <v>165</v>
      </c>
      <c r="P7582">
        <v>4.882394919320239E-2</v>
      </c>
      <c r="Q7582" t="s">
        <v>157</v>
      </c>
    </row>
    <row r="7583" spans="9:17" x14ac:dyDescent="0.45">
      <c r="I7583" t="s">
        <v>355</v>
      </c>
      <c r="J7583" t="s">
        <v>166</v>
      </c>
      <c r="K7583">
        <v>8.9966789611001241E-3</v>
      </c>
      <c r="L7583" t="s">
        <v>157</v>
      </c>
      <c r="N7583" t="s">
        <v>590</v>
      </c>
      <c r="O7583" t="s">
        <v>166</v>
      </c>
      <c r="P7583">
        <v>7.5774018997785591E-3</v>
      </c>
      <c r="Q7583" t="s">
        <v>157</v>
      </c>
    </row>
    <row r="7584" spans="9:17" x14ac:dyDescent="0.45">
      <c r="I7584" t="s">
        <v>355</v>
      </c>
      <c r="J7584" t="s">
        <v>811</v>
      </c>
      <c r="K7584">
        <v>6.3771591898717393E-3</v>
      </c>
      <c r="L7584" t="s">
        <v>157</v>
      </c>
      <c r="N7584" t="s">
        <v>590</v>
      </c>
      <c r="O7584" t="s">
        <v>811</v>
      </c>
      <c r="P7584">
        <v>7.3335965580485331E-3</v>
      </c>
      <c r="Q7584" t="s">
        <v>157</v>
      </c>
    </row>
    <row r="7585" spans="9:17" x14ac:dyDescent="0.45">
      <c r="I7585" t="s">
        <v>355</v>
      </c>
      <c r="J7585" t="s">
        <v>812</v>
      </c>
      <c r="K7585">
        <v>3.8129951320357706E-4</v>
      </c>
      <c r="L7585" t="s">
        <v>157</v>
      </c>
      <c r="N7585" t="s">
        <v>590</v>
      </c>
      <c r="O7585" t="s">
        <v>812</v>
      </c>
      <c r="P7585">
        <v>6.9158821830186956E-3</v>
      </c>
      <c r="Q7585" t="s">
        <v>157</v>
      </c>
    </row>
    <row r="7586" spans="9:17" x14ac:dyDescent="0.45">
      <c r="I7586" t="s">
        <v>355</v>
      </c>
      <c r="J7586" t="s">
        <v>813</v>
      </c>
      <c r="K7586">
        <v>0</v>
      </c>
      <c r="L7586" t="s">
        <v>157</v>
      </c>
      <c r="N7586" t="s">
        <v>590</v>
      </c>
      <c r="O7586" t="s">
        <v>813</v>
      </c>
      <c r="P7586">
        <v>3.4071656372686429E-2</v>
      </c>
      <c r="Q7586" t="s">
        <v>157</v>
      </c>
    </row>
    <row r="7587" spans="9:17" x14ac:dyDescent="0.45">
      <c r="I7587" t="s">
        <v>355</v>
      </c>
      <c r="J7587" t="s">
        <v>815</v>
      </c>
      <c r="K7587">
        <v>3.8895321142005113E-3</v>
      </c>
      <c r="L7587" t="s">
        <v>157</v>
      </c>
      <c r="N7587" t="s">
        <v>590</v>
      </c>
      <c r="O7587" t="s">
        <v>815</v>
      </c>
      <c r="P7587">
        <v>2.7318499408464959E-2</v>
      </c>
      <c r="Q7587" t="s">
        <v>157</v>
      </c>
    </row>
    <row r="7588" spans="9:17" x14ac:dyDescent="0.45">
      <c r="I7588" t="s">
        <v>355</v>
      </c>
      <c r="J7588" t="s">
        <v>816</v>
      </c>
      <c r="K7588">
        <v>6.0857424512630147E-3</v>
      </c>
      <c r="L7588" t="s">
        <v>157</v>
      </c>
      <c r="N7588" t="s">
        <v>590</v>
      </c>
      <c r="O7588" t="s">
        <v>816</v>
      </c>
      <c r="P7588">
        <v>4.0994719860461167E-3</v>
      </c>
      <c r="Q7588" t="s">
        <v>157</v>
      </c>
    </row>
    <row r="7589" spans="9:17" x14ac:dyDescent="0.45">
      <c r="I7589" t="s">
        <v>355</v>
      </c>
      <c r="J7589" t="s">
        <v>817</v>
      </c>
      <c r="K7589">
        <v>7.809124248394585E-3</v>
      </c>
      <c r="L7589" t="s">
        <v>157</v>
      </c>
      <c r="N7589" t="s">
        <v>590</v>
      </c>
      <c r="O7589" t="s">
        <v>817</v>
      </c>
      <c r="P7589">
        <v>4.3553548276426277E-3</v>
      </c>
      <c r="Q7589" t="s">
        <v>157</v>
      </c>
    </row>
    <row r="7590" spans="9:17" x14ac:dyDescent="0.45">
      <c r="I7590" t="s">
        <v>355</v>
      </c>
      <c r="J7590" t="s">
        <v>818</v>
      </c>
      <c r="K7590">
        <v>5.9900809300142951E-2</v>
      </c>
      <c r="L7590" t="s">
        <v>157</v>
      </c>
      <c r="N7590" t="s">
        <v>590</v>
      </c>
      <c r="O7590" t="s">
        <v>818</v>
      </c>
      <c r="P7590">
        <v>3.0832650656135226E-2</v>
      </c>
      <c r="Q7590" t="s">
        <v>157</v>
      </c>
    </row>
    <row r="7591" spans="9:17" x14ac:dyDescent="0.45">
      <c r="I7591" t="s">
        <v>355</v>
      </c>
      <c r="J7591" t="s">
        <v>819</v>
      </c>
      <c r="K7591">
        <v>6.685455549681976E-3</v>
      </c>
      <c r="L7591" t="s">
        <v>157</v>
      </c>
      <c r="N7591" t="s">
        <v>590</v>
      </c>
      <c r="O7591" t="s">
        <v>819</v>
      </c>
      <c r="P7591">
        <v>4.4977065169228524E-3</v>
      </c>
      <c r="Q7591" t="s">
        <v>157</v>
      </c>
    </row>
    <row r="7592" spans="9:17" x14ac:dyDescent="0.45">
      <c r="I7592" t="s">
        <v>355</v>
      </c>
      <c r="J7592" t="s">
        <v>820</v>
      </c>
      <c r="K7592">
        <v>5.3299867411538302E-3</v>
      </c>
      <c r="L7592" t="s">
        <v>157</v>
      </c>
      <c r="N7592" t="s">
        <v>590</v>
      </c>
      <c r="O7592" t="s">
        <v>820</v>
      </c>
      <c r="P7592">
        <v>4.3437413619208465E-3</v>
      </c>
      <c r="Q7592" t="s">
        <v>157</v>
      </c>
    </row>
    <row r="7593" spans="9:17" x14ac:dyDescent="0.45">
      <c r="I7593" t="s">
        <v>355</v>
      </c>
      <c r="J7593" t="s">
        <v>821</v>
      </c>
      <c r="K7593">
        <v>3.3851776053714987E-3</v>
      </c>
      <c r="L7593" t="s">
        <v>157</v>
      </c>
      <c r="N7593" t="s">
        <v>590</v>
      </c>
      <c r="O7593" t="s">
        <v>821</v>
      </c>
      <c r="P7593">
        <v>4.3267058555318504E-3</v>
      </c>
      <c r="Q7593" t="s">
        <v>157</v>
      </c>
    </row>
    <row r="7594" spans="9:17" x14ac:dyDescent="0.45">
      <c r="I7594" t="s">
        <v>355</v>
      </c>
      <c r="J7594" t="s">
        <v>822</v>
      </c>
      <c r="K7594">
        <v>0</v>
      </c>
      <c r="L7594" t="s">
        <v>157</v>
      </c>
      <c r="N7594" t="s">
        <v>590</v>
      </c>
      <c r="O7594" t="s">
        <v>822</v>
      </c>
      <c r="P7594">
        <v>1.9509018011084029E-2</v>
      </c>
      <c r="Q7594" t="s">
        <v>157</v>
      </c>
    </row>
    <row r="7595" spans="9:17" x14ac:dyDescent="0.45">
      <c r="I7595" t="s">
        <v>355</v>
      </c>
      <c r="J7595" t="s">
        <v>829</v>
      </c>
      <c r="K7595">
        <v>3.389062992216027E-2</v>
      </c>
      <c r="L7595" t="s">
        <v>157</v>
      </c>
      <c r="N7595" t="s">
        <v>590</v>
      </c>
      <c r="O7595" t="s">
        <v>829</v>
      </c>
      <c r="P7595">
        <v>6.6200685403451198E-2</v>
      </c>
      <c r="Q7595" t="s">
        <v>157</v>
      </c>
    </row>
    <row r="7596" spans="9:17" x14ac:dyDescent="0.45">
      <c r="I7596" t="s">
        <v>355</v>
      </c>
      <c r="J7596" t="s">
        <v>830</v>
      </c>
      <c r="K7596">
        <v>3.241393576140067E-2</v>
      </c>
      <c r="L7596" t="s">
        <v>157</v>
      </c>
      <c r="N7596" t="s">
        <v>590</v>
      </c>
      <c r="O7596" t="s">
        <v>830</v>
      </c>
      <c r="P7596">
        <v>9.1601153538657595E-3</v>
      </c>
      <c r="Q7596" t="s">
        <v>157</v>
      </c>
    </row>
    <row r="7597" spans="9:17" x14ac:dyDescent="0.45">
      <c r="I7597" t="s">
        <v>355</v>
      </c>
      <c r="J7597" t="s">
        <v>831</v>
      </c>
      <c r="K7597">
        <v>3.8723369198121728E-2</v>
      </c>
      <c r="L7597" t="s">
        <v>157</v>
      </c>
      <c r="N7597" t="s">
        <v>590</v>
      </c>
      <c r="O7597" t="s">
        <v>831</v>
      </c>
      <c r="P7597">
        <v>9.6557992622260651E-3</v>
      </c>
      <c r="Q7597" t="s">
        <v>157</v>
      </c>
    </row>
    <row r="7598" spans="9:17" x14ac:dyDescent="0.45">
      <c r="I7598" t="s">
        <v>355</v>
      </c>
      <c r="J7598" t="s">
        <v>832</v>
      </c>
      <c r="K7598">
        <v>0.29782998815644307</v>
      </c>
      <c r="L7598" t="s">
        <v>157</v>
      </c>
      <c r="N7598" t="s">
        <v>590</v>
      </c>
      <c r="O7598" t="s">
        <v>832</v>
      </c>
      <c r="P7598">
        <v>7.9122907565325765E-2</v>
      </c>
      <c r="Q7598" t="s">
        <v>157</v>
      </c>
    </row>
    <row r="7599" spans="9:17" x14ac:dyDescent="0.45">
      <c r="I7599" t="s">
        <v>355</v>
      </c>
      <c r="J7599" t="s">
        <v>833</v>
      </c>
      <c r="K7599">
        <v>3.5035915237019363E-2</v>
      </c>
      <c r="L7599" t="s">
        <v>157</v>
      </c>
      <c r="N7599" t="s">
        <v>590</v>
      </c>
      <c r="O7599" t="s">
        <v>833</v>
      </c>
      <c r="P7599">
        <v>1.465367078781251E-2</v>
      </c>
      <c r="Q7599" t="s">
        <v>157</v>
      </c>
    </row>
    <row r="7600" spans="9:17" x14ac:dyDescent="0.45">
      <c r="I7600" t="s">
        <v>355</v>
      </c>
      <c r="J7600" t="s">
        <v>834</v>
      </c>
      <c r="K7600">
        <v>2.8580491192474744E-2</v>
      </c>
      <c r="L7600" t="s">
        <v>157</v>
      </c>
      <c r="N7600" t="s">
        <v>590</v>
      </c>
      <c r="O7600" t="s">
        <v>834</v>
      </c>
      <c r="P7600">
        <v>1.4664329511319301E-2</v>
      </c>
      <c r="Q7600" t="s">
        <v>157</v>
      </c>
    </row>
    <row r="7601" spans="9:17" x14ac:dyDescent="0.45">
      <c r="I7601" t="s">
        <v>355</v>
      </c>
      <c r="J7601" t="s">
        <v>835</v>
      </c>
      <c r="K7601">
        <v>1.9688079960212372E-2</v>
      </c>
      <c r="L7601" t="s">
        <v>157</v>
      </c>
      <c r="N7601" t="s">
        <v>590</v>
      </c>
      <c r="O7601" t="s">
        <v>835</v>
      </c>
      <c r="P7601">
        <v>1.4320347761978032E-2</v>
      </c>
      <c r="Q7601" t="s">
        <v>157</v>
      </c>
    </row>
    <row r="7602" spans="9:17" x14ac:dyDescent="0.45">
      <c r="I7602" t="s">
        <v>355</v>
      </c>
      <c r="J7602" t="s">
        <v>836</v>
      </c>
      <c r="K7602">
        <v>6.8700528548694276E-3</v>
      </c>
      <c r="L7602" t="s">
        <v>157</v>
      </c>
      <c r="N7602" t="s">
        <v>590</v>
      </c>
      <c r="O7602" t="s">
        <v>836</v>
      </c>
      <c r="P7602">
        <v>6.1479418201984999E-2</v>
      </c>
      <c r="Q7602" t="s">
        <v>157</v>
      </c>
    </row>
    <row r="7603" spans="9:17" x14ac:dyDescent="0.45">
      <c r="I7603" t="s">
        <v>355</v>
      </c>
      <c r="J7603" t="s">
        <v>837</v>
      </c>
      <c r="K7603">
        <v>3.9431711628431908E-3</v>
      </c>
      <c r="L7603" t="s">
        <v>157</v>
      </c>
      <c r="N7603" t="s">
        <v>590</v>
      </c>
      <c r="O7603" t="s">
        <v>837</v>
      </c>
      <c r="P7603">
        <v>0.10472271373621621</v>
      </c>
      <c r="Q7603" t="s">
        <v>157</v>
      </c>
    </row>
    <row r="7604" spans="9:17" x14ac:dyDescent="0.45">
      <c r="I7604" t="s">
        <v>355</v>
      </c>
      <c r="J7604" t="s">
        <v>838</v>
      </c>
      <c r="K7604">
        <v>1.2042333063576513E-2</v>
      </c>
      <c r="L7604" t="s">
        <v>157</v>
      </c>
      <c r="N7604" t="s">
        <v>590</v>
      </c>
      <c r="O7604" t="s">
        <v>838</v>
      </c>
      <c r="P7604">
        <v>1.4892861170895342E-2</v>
      </c>
      <c r="Q7604" t="s">
        <v>157</v>
      </c>
    </row>
    <row r="7605" spans="9:17" x14ac:dyDescent="0.45">
      <c r="I7605" t="s">
        <v>355</v>
      </c>
      <c r="J7605" t="s">
        <v>839</v>
      </c>
      <c r="K7605">
        <v>2.2392170829459306E-2</v>
      </c>
      <c r="L7605" t="s">
        <v>157</v>
      </c>
      <c r="N7605" t="s">
        <v>590</v>
      </c>
      <c r="O7605" t="s">
        <v>839</v>
      </c>
      <c r="P7605">
        <v>1.4964471627097299E-2</v>
      </c>
      <c r="Q7605" t="s">
        <v>157</v>
      </c>
    </row>
    <row r="7606" spans="9:17" x14ac:dyDescent="0.45">
      <c r="I7606" t="s">
        <v>355</v>
      </c>
      <c r="J7606" t="s">
        <v>840</v>
      </c>
      <c r="K7606">
        <v>0.19286578268372387</v>
      </c>
      <c r="L7606" t="s">
        <v>157</v>
      </c>
      <c r="N7606" t="s">
        <v>590</v>
      </c>
      <c r="O7606" t="s">
        <v>840</v>
      </c>
      <c r="P7606">
        <v>0.11219133251091382</v>
      </c>
      <c r="Q7606" t="s">
        <v>157</v>
      </c>
    </row>
    <row r="7607" spans="9:17" x14ac:dyDescent="0.45">
      <c r="I7607" t="s">
        <v>355</v>
      </c>
      <c r="J7607" t="s">
        <v>841</v>
      </c>
      <c r="K7607">
        <v>1.8447002855524728E-2</v>
      </c>
      <c r="L7607" t="s">
        <v>157</v>
      </c>
      <c r="N7607" t="s">
        <v>590</v>
      </c>
      <c r="O7607" t="s">
        <v>841</v>
      </c>
      <c r="P7607">
        <v>1.6574779404060491E-2</v>
      </c>
      <c r="Q7607" t="s">
        <v>157</v>
      </c>
    </row>
    <row r="7608" spans="9:17" x14ac:dyDescent="0.45">
      <c r="I7608" t="s">
        <v>355</v>
      </c>
      <c r="J7608" t="s">
        <v>842</v>
      </c>
      <c r="K7608">
        <v>7.2012806971108621E-3</v>
      </c>
      <c r="L7608" t="s">
        <v>157</v>
      </c>
      <c r="N7608" t="s">
        <v>590</v>
      </c>
      <c r="O7608" t="s">
        <v>842</v>
      </c>
      <c r="P7608">
        <v>1.6690905579362838E-2</v>
      </c>
      <c r="Q7608" t="s">
        <v>157</v>
      </c>
    </row>
    <row r="7609" spans="9:17" x14ac:dyDescent="0.45">
      <c r="I7609" t="s">
        <v>355</v>
      </c>
      <c r="J7609" t="s">
        <v>843</v>
      </c>
      <c r="K7609">
        <v>1.4255636605973094E-3</v>
      </c>
      <c r="L7609" t="s">
        <v>157</v>
      </c>
      <c r="N7609" t="s">
        <v>590</v>
      </c>
      <c r="O7609" t="s">
        <v>843</v>
      </c>
      <c r="P7609">
        <v>1.6518247810009934E-2</v>
      </c>
      <c r="Q7609" t="s">
        <v>157</v>
      </c>
    </row>
    <row r="7610" spans="9:17" x14ac:dyDescent="0.45">
      <c r="I7610" t="s">
        <v>355</v>
      </c>
      <c r="J7610" t="s">
        <v>844</v>
      </c>
      <c r="K7610">
        <v>0</v>
      </c>
      <c r="L7610" t="s">
        <v>157</v>
      </c>
      <c r="N7610" t="s">
        <v>590</v>
      </c>
      <c r="O7610" t="s">
        <v>844</v>
      </c>
      <c r="P7610">
        <v>7.8380351723567276E-2</v>
      </c>
      <c r="Q7610" t="s">
        <v>157</v>
      </c>
    </row>
    <row r="7611" spans="9:17" x14ac:dyDescent="0.45">
      <c r="I7611" t="s">
        <v>356</v>
      </c>
      <c r="J7611" t="s">
        <v>156</v>
      </c>
      <c r="K7611">
        <v>0</v>
      </c>
      <c r="L7611" t="s">
        <v>157</v>
      </c>
      <c r="N7611" t="s">
        <v>591</v>
      </c>
      <c r="O7611" t="s">
        <v>156</v>
      </c>
      <c r="P7611">
        <v>3.6840005736364916E-2</v>
      </c>
      <c r="Q7611" t="s">
        <v>157</v>
      </c>
    </row>
    <row r="7612" spans="9:17" x14ac:dyDescent="0.45">
      <c r="I7612" t="s">
        <v>356</v>
      </c>
      <c r="J7612" t="s">
        <v>158</v>
      </c>
      <c r="K7612">
        <v>0</v>
      </c>
      <c r="L7612" t="s">
        <v>157</v>
      </c>
      <c r="N7612" t="s">
        <v>591</v>
      </c>
      <c r="O7612" t="s">
        <v>158</v>
      </c>
      <c r="P7612">
        <v>4.0261516317327941E-3</v>
      </c>
      <c r="Q7612" t="s">
        <v>157</v>
      </c>
    </row>
    <row r="7613" spans="9:17" x14ac:dyDescent="0.45">
      <c r="I7613" t="s">
        <v>356</v>
      </c>
      <c r="J7613" t="s">
        <v>159</v>
      </c>
      <c r="K7613">
        <v>2.8489665381871807E-3</v>
      </c>
      <c r="L7613" t="s">
        <v>157</v>
      </c>
      <c r="N7613" t="s">
        <v>591</v>
      </c>
      <c r="O7613" t="s">
        <v>159</v>
      </c>
      <c r="P7613">
        <v>3.5627798094472604E-3</v>
      </c>
      <c r="Q7613" t="s">
        <v>157</v>
      </c>
    </row>
    <row r="7614" spans="9:17" x14ac:dyDescent="0.45">
      <c r="I7614" t="s">
        <v>356</v>
      </c>
      <c r="J7614" t="s">
        <v>160</v>
      </c>
      <c r="K7614">
        <v>3.3829067254973366E-2</v>
      </c>
      <c r="L7614" t="s">
        <v>157</v>
      </c>
      <c r="N7614" t="s">
        <v>591</v>
      </c>
      <c r="O7614" t="s">
        <v>160</v>
      </c>
      <c r="P7614">
        <v>3.1825710860684843E-2</v>
      </c>
      <c r="Q7614" t="s">
        <v>157</v>
      </c>
    </row>
    <row r="7615" spans="9:17" x14ac:dyDescent="0.45">
      <c r="I7615" t="s">
        <v>356</v>
      </c>
      <c r="J7615" t="s">
        <v>161</v>
      </c>
      <c r="K7615">
        <v>2.7020071989163662E-3</v>
      </c>
      <c r="L7615" t="s">
        <v>157</v>
      </c>
      <c r="N7615" t="s">
        <v>591</v>
      </c>
      <c r="O7615" t="s">
        <v>161</v>
      </c>
      <c r="P7615">
        <v>4.6874054030673325E-3</v>
      </c>
      <c r="Q7615" t="s">
        <v>157</v>
      </c>
    </row>
    <row r="7616" spans="9:17" x14ac:dyDescent="0.45">
      <c r="I7616" t="s">
        <v>356</v>
      </c>
      <c r="J7616" t="s">
        <v>807</v>
      </c>
      <c r="K7616">
        <v>0</v>
      </c>
      <c r="L7616" t="s">
        <v>157</v>
      </c>
      <c r="N7616" t="s">
        <v>591</v>
      </c>
      <c r="O7616" t="s">
        <v>807</v>
      </c>
      <c r="P7616">
        <v>4.5291480849152781E-3</v>
      </c>
      <c r="Q7616" t="s">
        <v>157</v>
      </c>
    </row>
    <row r="7617" spans="9:17" x14ac:dyDescent="0.45">
      <c r="I7617" t="s">
        <v>356</v>
      </c>
      <c r="J7617" t="s">
        <v>808</v>
      </c>
      <c r="K7617">
        <v>0</v>
      </c>
      <c r="L7617" t="s">
        <v>157</v>
      </c>
      <c r="N7617" t="s">
        <v>591</v>
      </c>
      <c r="O7617" t="s">
        <v>808</v>
      </c>
      <c r="P7617">
        <v>4.3772457880574978E-3</v>
      </c>
      <c r="Q7617" t="s">
        <v>157</v>
      </c>
    </row>
    <row r="7618" spans="9:17" x14ac:dyDescent="0.45">
      <c r="I7618" t="s">
        <v>356</v>
      </c>
      <c r="J7618" t="s">
        <v>809</v>
      </c>
      <c r="K7618">
        <v>0</v>
      </c>
      <c r="L7618" t="s">
        <v>157</v>
      </c>
      <c r="N7618" t="s">
        <v>591</v>
      </c>
      <c r="O7618" t="s">
        <v>809</v>
      </c>
      <c r="P7618">
        <v>2.4472106797883423E-2</v>
      </c>
      <c r="Q7618" t="s">
        <v>157</v>
      </c>
    </row>
    <row r="7619" spans="9:17" x14ac:dyDescent="0.45">
      <c r="I7619" t="s">
        <v>356</v>
      </c>
      <c r="J7619" t="s">
        <v>162</v>
      </c>
      <c r="K7619">
        <v>4.2314907903047519E-4</v>
      </c>
      <c r="L7619" t="s">
        <v>157</v>
      </c>
      <c r="N7619" t="s">
        <v>591</v>
      </c>
      <c r="O7619" t="s">
        <v>162</v>
      </c>
      <c r="P7619">
        <v>6.7603780486742454E-2</v>
      </c>
      <c r="Q7619" t="s">
        <v>157</v>
      </c>
    </row>
    <row r="7620" spans="9:17" x14ac:dyDescent="0.45">
      <c r="I7620" t="s">
        <v>356</v>
      </c>
      <c r="J7620" t="s">
        <v>163</v>
      </c>
      <c r="K7620">
        <v>3.9473387765112389E-3</v>
      </c>
      <c r="L7620" t="s">
        <v>157</v>
      </c>
      <c r="N7620" t="s">
        <v>591</v>
      </c>
      <c r="O7620" t="s">
        <v>163</v>
      </c>
      <c r="P7620">
        <v>1.008859998251779E-2</v>
      </c>
      <c r="Q7620" t="s">
        <v>157</v>
      </c>
    </row>
    <row r="7621" spans="9:17" x14ac:dyDescent="0.45">
      <c r="I7621" t="s">
        <v>356</v>
      </c>
      <c r="J7621" t="s">
        <v>164</v>
      </c>
      <c r="K7621">
        <v>8.1922097892702314E-3</v>
      </c>
      <c r="L7621" t="s">
        <v>157</v>
      </c>
      <c r="N7621" t="s">
        <v>591</v>
      </c>
      <c r="O7621" t="s">
        <v>164</v>
      </c>
      <c r="P7621">
        <v>1.0780203362594949E-2</v>
      </c>
      <c r="Q7621" t="s">
        <v>157</v>
      </c>
    </row>
    <row r="7622" spans="9:17" x14ac:dyDescent="0.45">
      <c r="I7622" t="s">
        <v>356</v>
      </c>
      <c r="J7622" t="s">
        <v>165</v>
      </c>
      <c r="K7622">
        <v>8.7456327393015246E-2</v>
      </c>
      <c r="L7622" t="s">
        <v>157</v>
      </c>
      <c r="N7622" t="s">
        <v>591</v>
      </c>
      <c r="O7622" t="s">
        <v>165</v>
      </c>
      <c r="P7622">
        <v>9.6219982601052634E-2</v>
      </c>
      <c r="Q7622" t="s">
        <v>157</v>
      </c>
    </row>
    <row r="7623" spans="9:17" x14ac:dyDescent="0.45">
      <c r="I7623" t="s">
        <v>356</v>
      </c>
      <c r="J7623" t="s">
        <v>166</v>
      </c>
      <c r="K7623">
        <v>9.0891999409682921E-3</v>
      </c>
      <c r="L7623" t="s">
        <v>157</v>
      </c>
      <c r="N7623" t="s">
        <v>591</v>
      </c>
      <c r="O7623" t="s">
        <v>166</v>
      </c>
      <c r="P7623">
        <v>1.3244180157904325E-2</v>
      </c>
      <c r="Q7623" t="s">
        <v>157</v>
      </c>
    </row>
    <row r="7624" spans="9:17" x14ac:dyDescent="0.45">
      <c r="I7624" t="s">
        <v>356</v>
      </c>
      <c r="J7624" t="s">
        <v>811</v>
      </c>
      <c r="K7624">
        <v>6.2588725426578201E-3</v>
      </c>
      <c r="L7624" t="s">
        <v>157</v>
      </c>
      <c r="N7624" t="s">
        <v>591</v>
      </c>
      <c r="O7624" t="s">
        <v>811</v>
      </c>
      <c r="P7624">
        <v>1.2171320260851779E-2</v>
      </c>
      <c r="Q7624" t="s">
        <v>157</v>
      </c>
    </row>
    <row r="7625" spans="9:17" x14ac:dyDescent="0.45">
      <c r="I7625" t="s">
        <v>356</v>
      </c>
      <c r="J7625" t="s">
        <v>812</v>
      </c>
      <c r="K7625">
        <v>3.8665323159399429E-4</v>
      </c>
      <c r="L7625" t="s">
        <v>157</v>
      </c>
      <c r="N7625" t="s">
        <v>591</v>
      </c>
      <c r="O7625" t="s">
        <v>812</v>
      </c>
      <c r="P7625">
        <v>1.156608524710212E-2</v>
      </c>
      <c r="Q7625" t="s">
        <v>157</v>
      </c>
    </row>
    <row r="7626" spans="9:17" x14ac:dyDescent="0.45">
      <c r="I7626" t="s">
        <v>356</v>
      </c>
      <c r="J7626" t="s">
        <v>813</v>
      </c>
      <c r="K7626">
        <v>0</v>
      </c>
      <c r="L7626" t="s">
        <v>157</v>
      </c>
      <c r="N7626" t="s">
        <v>591</v>
      </c>
      <c r="O7626" t="s">
        <v>813</v>
      </c>
      <c r="P7626">
        <v>5.21126005099454E-2</v>
      </c>
      <c r="Q7626" t="s">
        <v>157</v>
      </c>
    </row>
    <row r="7627" spans="9:17" x14ac:dyDescent="0.45">
      <c r="I7627" t="s">
        <v>356</v>
      </c>
      <c r="J7627" t="s">
        <v>815</v>
      </c>
      <c r="K7627">
        <v>3.6772738997715134E-3</v>
      </c>
      <c r="L7627" t="s">
        <v>157</v>
      </c>
      <c r="N7627" t="s">
        <v>591</v>
      </c>
      <c r="O7627" t="s">
        <v>815</v>
      </c>
      <c r="P7627">
        <v>2.3999483536951135E-2</v>
      </c>
      <c r="Q7627" t="s">
        <v>157</v>
      </c>
    </row>
    <row r="7628" spans="9:17" x14ac:dyDescent="0.45">
      <c r="I7628" t="s">
        <v>356</v>
      </c>
      <c r="J7628" t="s">
        <v>816</v>
      </c>
      <c r="K7628">
        <v>5.7943453849907426E-3</v>
      </c>
      <c r="L7628" t="s">
        <v>157</v>
      </c>
      <c r="N7628" t="s">
        <v>591</v>
      </c>
      <c r="O7628" t="s">
        <v>816</v>
      </c>
      <c r="P7628">
        <v>4.142237245792239E-3</v>
      </c>
      <c r="Q7628" t="s">
        <v>157</v>
      </c>
    </row>
    <row r="7629" spans="9:17" x14ac:dyDescent="0.45">
      <c r="I7629" t="s">
        <v>356</v>
      </c>
      <c r="J7629" t="s">
        <v>817</v>
      </c>
      <c r="K7629">
        <v>7.5692437678165627E-3</v>
      </c>
      <c r="L7629" t="s">
        <v>157</v>
      </c>
      <c r="N7629" t="s">
        <v>591</v>
      </c>
      <c r="O7629" t="s">
        <v>817</v>
      </c>
      <c r="P7629">
        <v>5.0795325458845306E-3</v>
      </c>
      <c r="Q7629" t="s">
        <v>157</v>
      </c>
    </row>
    <row r="7630" spans="9:17" x14ac:dyDescent="0.45">
      <c r="I7630" t="s">
        <v>356</v>
      </c>
      <c r="J7630" t="s">
        <v>818</v>
      </c>
      <c r="K7630">
        <v>6.0561383034880824E-2</v>
      </c>
      <c r="L7630" t="s">
        <v>157</v>
      </c>
      <c r="N7630" t="s">
        <v>591</v>
      </c>
      <c r="O7630" t="s">
        <v>818</v>
      </c>
      <c r="P7630">
        <v>4.135011977727461E-2</v>
      </c>
      <c r="Q7630" t="s">
        <v>157</v>
      </c>
    </row>
    <row r="7631" spans="9:17" x14ac:dyDescent="0.45">
      <c r="I7631" t="s">
        <v>356</v>
      </c>
      <c r="J7631" t="s">
        <v>819</v>
      </c>
      <c r="K7631">
        <v>6.8800686287953366E-3</v>
      </c>
      <c r="L7631" t="s">
        <v>157</v>
      </c>
      <c r="N7631" t="s">
        <v>591</v>
      </c>
      <c r="O7631" t="s">
        <v>819</v>
      </c>
      <c r="P7631">
        <v>5.6659779082704918E-3</v>
      </c>
      <c r="Q7631" t="s">
        <v>157</v>
      </c>
    </row>
    <row r="7632" spans="9:17" x14ac:dyDescent="0.45">
      <c r="I7632" t="s">
        <v>356</v>
      </c>
      <c r="J7632" t="s">
        <v>820</v>
      </c>
      <c r="K7632">
        <v>5.4151683962253595E-3</v>
      </c>
      <c r="L7632" t="s">
        <v>157</v>
      </c>
      <c r="N7632" t="s">
        <v>591</v>
      </c>
      <c r="O7632" t="s">
        <v>820</v>
      </c>
      <c r="P7632">
        <v>5.0496041976453897E-3</v>
      </c>
      <c r="Q7632" t="s">
        <v>157</v>
      </c>
    </row>
    <row r="7633" spans="9:17" x14ac:dyDescent="0.45">
      <c r="I7633" t="s">
        <v>356</v>
      </c>
      <c r="J7633" t="s">
        <v>821</v>
      </c>
      <c r="K7633">
        <v>3.3250903740572922E-3</v>
      </c>
      <c r="L7633" t="s">
        <v>157</v>
      </c>
      <c r="N7633" t="s">
        <v>591</v>
      </c>
      <c r="O7633" t="s">
        <v>821</v>
      </c>
      <c r="P7633">
        <v>4.6629848431284744E-3</v>
      </c>
      <c r="Q7633" t="s">
        <v>157</v>
      </c>
    </row>
    <row r="7634" spans="9:17" x14ac:dyDescent="0.45">
      <c r="I7634" t="s">
        <v>356</v>
      </c>
      <c r="J7634" t="s">
        <v>822</v>
      </c>
      <c r="K7634">
        <v>0</v>
      </c>
      <c r="L7634" t="s">
        <v>157</v>
      </c>
      <c r="N7634" t="s">
        <v>591</v>
      </c>
      <c r="O7634" t="s">
        <v>822</v>
      </c>
      <c r="P7634">
        <v>1.8166027010551825E-2</v>
      </c>
      <c r="Q7634" t="s">
        <v>157</v>
      </c>
    </row>
    <row r="7635" spans="9:17" x14ac:dyDescent="0.45">
      <c r="I7635" t="s">
        <v>356</v>
      </c>
      <c r="J7635" t="s">
        <v>829</v>
      </c>
      <c r="K7635">
        <v>3.3437398552974826E-2</v>
      </c>
      <c r="L7635" t="s">
        <v>157</v>
      </c>
      <c r="N7635" t="s">
        <v>591</v>
      </c>
      <c r="O7635" t="s">
        <v>829</v>
      </c>
      <c r="P7635">
        <v>2.569178450812527E-2</v>
      </c>
      <c r="Q7635" t="s">
        <v>157</v>
      </c>
    </row>
    <row r="7636" spans="9:17" x14ac:dyDescent="0.45">
      <c r="I7636" t="s">
        <v>356</v>
      </c>
      <c r="J7636" t="s">
        <v>830</v>
      </c>
      <c r="K7636">
        <v>3.2529007330918673E-2</v>
      </c>
      <c r="L7636" t="s">
        <v>157</v>
      </c>
      <c r="N7636" t="s">
        <v>591</v>
      </c>
      <c r="O7636" t="s">
        <v>830</v>
      </c>
      <c r="P7636">
        <v>3.5364582189772241E-3</v>
      </c>
      <c r="Q7636" t="s">
        <v>157</v>
      </c>
    </row>
    <row r="7637" spans="9:17" x14ac:dyDescent="0.45">
      <c r="I7637" t="s">
        <v>356</v>
      </c>
      <c r="J7637" t="s">
        <v>831</v>
      </c>
      <c r="K7637">
        <v>3.9013685161850428E-2</v>
      </c>
      <c r="L7637" t="s">
        <v>157</v>
      </c>
      <c r="N7637" t="s">
        <v>591</v>
      </c>
      <c r="O7637" t="s">
        <v>831</v>
      </c>
      <c r="P7637">
        <v>4.4550954700431807E-3</v>
      </c>
      <c r="Q7637" t="s">
        <v>157</v>
      </c>
    </row>
    <row r="7638" spans="9:17" x14ac:dyDescent="0.45">
      <c r="I7638" t="s">
        <v>356</v>
      </c>
      <c r="J7638" t="s">
        <v>832</v>
      </c>
      <c r="K7638">
        <v>0.29889301109738603</v>
      </c>
      <c r="L7638" t="s">
        <v>157</v>
      </c>
      <c r="N7638" t="s">
        <v>591</v>
      </c>
      <c r="O7638" t="s">
        <v>832</v>
      </c>
      <c r="P7638">
        <v>5.0798811785799015E-2</v>
      </c>
      <c r="Q7638" t="s">
        <v>157</v>
      </c>
    </row>
    <row r="7639" spans="9:17" x14ac:dyDescent="0.45">
      <c r="I7639" t="s">
        <v>356</v>
      </c>
      <c r="J7639" t="s">
        <v>833</v>
      </c>
      <c r="K7639">
        <v>3.464059384582012E-2</v>
      </c>
      <c r="L7639" t="s">
        <v>157</v>
      </c>
      <c r="N7639" t="s">
        <v>591</v>
      </c>
      <c r="O7639" t="s">
        <v>833</v>
      </c>
      <c r="P7639">
        <v>1.0938608247796158E-2</v>
      </c>
      <c r="Q7639" t="s">
        <v>157</v>
      </c>
    </row>
    <row r="7640" spans="9:17" x14ac:dyDescent="0.45">
      <c r="I7640" t="s">
        <v>356</v>
      </c>
      <c r="J7640" t="s">
        <v>834</v>
      </c>
      <c r="K7640">
        <v>2.8333371289551306E-2</v>
      </c>
      <c r="L7640" t="s">
        <v>157</v>
      </c>
      <c r="N7640" t="s">
        <v>591</v>
      </c>
      <c r="O7640" t="s">
        <v>834</v>
      </c>
      <c r="P7640">
        <v>1.1295541477190493E-2</v>
      </c>
      <c r="Q7640" t="s">
        <v>157</v>
      </c>
    </row>
    <row r="7641" spans="9:17" x14ac:dyDescent="0.45">
      <c r="I7641" t="s">
        <v>356</v>
      </c>
      <c r="J7641" t="s">
        <v>835</v>
      </c>
      <c r="K7641">
        <v>1.9674377558911417E-2</v>
      </c>
      <c r="L7641" t="s">
        <v>157</v>
      </c>
      <c r="N7641" t="s">
        <v>591</v>
      </c>
      <c r="O7641" t="s">
        <v>835</v>
      </c>
      <c r="P7641">
        <v>1.1160060701667189E-2</v>
      </c>
      <c r="Q7641" t="s">
        <v>157</v>
      </c>
    </row>
    <row r="7642" spans="9:17" x14ac:dyDescent="0.45">
      <c r="I7642" t="s">
        <v>356</v>
      </c>
      <c r="J7642" t="s">
        <v>836</v>
      </c>
      <c r="K7642">
        <v>7.0321882406246634E-3</v>
      </c>
      <c r="L7642" t="s">
        <v>157</v>
      </c>
      <c r="N7642" t="s">
        <v>591</v>
      </c>
      <c r="O7642" t="s">
        <v>836</v>
      </c>
      <c r="P7642">
        <v>4.1167928822606718E-2</v>
      </c>
      <c r="Q7642" t="s">
        <v>157</v>
      </c>
    </row>
    <row r="7643" spans="9:17" x14ac:dyDescent="0.45">
      <c r="I7643" t="s">
        <v>356</v>
      </c>
      <c r="J7643" t="s">
        <v>837</v>
      </c>
      <c r="K7643">
        <v>3.9368763226068646E-3</v>
      </c>
      <c r="L7643" t="s">
        <v>157</v>
      </c>
      <c r="N7643" t="s">
        <v>591</v>
      </c>
      <c r="O7643" t="s">
        <v>837</v>
      </c>
      <c r="P7643">
        <v>8.5500350011611895E-2</v>
      </c>
      <c r="Q7643" t="s">
        <v>157</v>
      </c>
    </row>
    <row r="7644" spans="9:17" x14ac:dyDescent="0.45">
      <c r="I7644" t="s">
        <v>356</v>
      </c>
      <c r="J7644" t="s">
        <v>838</v>
      </c>
      <c r="K7644">
        <v>1.1582563531347841E-2</v>
      </c>
      <c r="L7644" t="s">
        <v>157</v>
      </c>
      <c r="N7644" t="s">
        <v>591</v>
      </c>
      <c r="O7644" t="s">
        <v>838</v>
      </c>
      <c r="P7644">
        <v>1.2201835556692152E-2</v>
      </c>
      <c r="Q7644" t="s">
        <v>157</v>
      </c>
    </row>
    <row r="7645" spans="9:17" x14ac:dyDescent="0.45">
      <c r="I7645" t="s">
        <v>356</v>
      </c>
      <c r="J7645" t="s">
        <v>839</v>
      </c>
      <c r="K7645">
        <v>2.223070371582607E-2</v>
      </c>
      <c r="L7645" t="s">
        <v>157</v>
      </c>
      <c r="N7645" t="s">
        <v>591</v>
      </c>
      <c r="O7645" t="s">
        <v>839</v>
      </c>
      <c r="P7645">
        <v>1.2060264611348154E-2</v>
      </c>
      <c r="Q7645" t="s">
        <v>157</v>
      </c>
    </row>
    <row r="7646" spans="9:17" x14ac:dyDescent="0.45">
      <c r="I7646" t="s">
        <v>356</v>
      </c>
      <c r="J7646" t="s">
        <v>840</v>
      </c>
      <c r="K7646">
        <v>0.19352412861963603</v>
      </c>
      <c r="L7646" t="s">
        <v>157</v>
      </c>
      <c r="N7646" t="s">
        <v>591</v>
      </c>
      <c r="O7646" t="s">
        <v>840</v>
      </c>
      <c r="P7646">
        <v>0.1190402793272733</v>
      </c>
      <c r="Q7646" t="s">
        <v>157</v>
      </c>
    </row>
    <row r="7647" spans="9:17" x14ac:dyDescent="0.45">
      <c r="I7647" t="s">
        <v>356</v>
      </c>
      <c r="J7647" t="s">
        <v>841</v>
      </c>
      <c r="K7647">
        <v>1.8462827315317336E-2</v>
      </c>
      <c r="L7647" t="s">
        <v>157</v>
      </c>
      <c r="N7647" t="s">
        <v>591</v>
      </c>
      <c r="O7647" t="s">
        <v>841</v>
      </c>
      <c r="P7647">
        <v>1.6826902244634408E-2</v>
      </c>
      <c r="Q7647" t="s">
        <v>157</v>
      </c>
    </row>
    <row r="7648" spans="9:17" x14ac:dyDescent="0.45">
      <c r="I7648" t="s">
        <v>356</v>
      </c>
      <c r="J7648" t="s">
        <v>842</v>
      </c>
      <c r="K7648">
        <v>7.0014359465741909E-3</v>
      </c>
      <c r="L7648" t="s">
        <v>157</v>
      </c>
      <c r="N7648" t="s">
        <v>591</v>
      </c>
      <c r="O7648" t="s">
        <v>842</v>
      </c>
      <c r="P7648">
        <v>1.6393820621333641E-2</v>
      </c>
      <c r="Q7648" t="s">
        <v>157</v>
      </c>
    </row>
    <row r="7649" spans="9:17" x14ac:dyDescent="0.45">
      <c r="I7649" t="s">
        <v>356</v>
      </c>
      <c r="J7649" t="s">
        <v>843</v>
      </c>
      <c r="K7649">
        <v>1.3514662389924289E-3</v>
      </c>
      <c r="L7649" t="s">
        <v>157</v>
      </c>
      <c r="N7649" t="s">
        <v>591</v>
      </c>
      <c r="O7649" t="s">
        <v>843</v>
      </c>
      <c r="P7649">
        <v>1.6018443249483583E-2</v>
      </c>
      <c r="Q7649" t="s">
        <v>157</v>
      </c>
    </row>
    <row r="7650" spans="9:17" x14ac:dyDescent="0.45">
      <c r="I7650" t="s">
        <v>356</v>
      </c>
      <c r="J7650" t="s">
        <v>844</v>
      </c>
      <c r="K7650">
        <v>0</v>
      </c>
      <c r="L7650" t="s">
        <v>157</v>
      </c>
      <c r="N7650" t="s">
        <v>591</v>
      </c>
      <c r="O7650" t="s">
        <v>844</v>
      </c>
      <c r="P7650">
        <v>6.6690541359054195E-2</v>
      </c>
      <c r="Q7650" t="s">
        <v>157</v>
      </c>
    </row>
    <row r="7651" spans="9:17" x14ac:dyDescent="0.45">
      <c r="I7651" t="s">
        <v>357</v>
      </c>
      <c r="J7651" t="s">
        <v>156</v>
      </c>
      <c r="K7651">
        <v>0</v>
      </c>
      <c r="L7651" t="s">
        <v>157</v>
      </c>
      <c r="N7651" t="s">
        <v>592</v>
      </c>
      <c r="O7651" t="s">
        <v>156</v>
      </c>
      <c r="P7651">
        <v>4.3763292190979082E-2</v>
      </c>
      <c r="Q7651" t="s">
        <v>157</v>
      </c>
    </row>
    <row r="7652" spans="9:17" x14ac:dyDescent="0.45">
      <c r="I7652" t="s">
        <v>357</v>
      </c>
      <c r="J7652" t="s">
        <v>158</v>
      </c>
      <c r="K7652">
        <v>0</v>
      </c>
      <c r="L7652" t="s">
        <v>157</v>
      </c>
      <c r="N7652" t="s">
        <v>592</v>
      </c>
      <c r="O7652" t="s">
        <v>158</v>
      </c>
      <c r="P7652">
        <v>4.747687791511121E-3</v>
      </c>
      <c r="Q7652" t="s">
        <v>157</v>
      </c>
    </row>
    <row r="7653" spans="9:17" x14ac:dyDescent="0.45">
      <c r="I7653" t="s">
        <v>357</v>
      </c>
      <c r="J7653" t="s">
        <v>159</v>
      </c>
      <c r="K7653">
        <v>1.7056348375302059E-3</v>
      </c>
      <c r="L7653" t="s">
        <v>157</v>
      </c>
      <c r="N7653" t="s">
        <v>592</v>
      </c>
      <c r="O7653" t="s">
        <v>159</v>
      </c>
      <c r="P7653">
        <v>4.2706568387330763E-3</v>
      </c>
      <c r="Q7653" t="s">
        <v>157</v>
      </c>
    </row>
    <row r="7654" spans="9:17" x14ac:dyDescent="0.45">
      <c r="I7654" t="s">
        <v>357</v>
      </c>
      <c r="J7654" t="s">
        <v>160</v>
      </c>
      <c r="K7654">
        <v>2.8359290432867255E-2</v>
      </c>
      <c r="L7654" t="s">
        <v>157</v>
      </c>
      <c r="N7654" t="s">
        <v>592</v>
      </c>
      <c r="O7654" t="s">
        <v>160</v>
      </c>
      <c r="P7654">
        <v>2.9880023214013163E-2</v>
      </c>
      <c r="Q7654" t="s">
        <v>157</v>
      </c>
    </row>
    <row r="7655" spans="9:17" x14ac:dyDescent="0.45">
      <c r="I7655" t="s">
        <v>357</v>
      </c>
      <c r="J7655" t="s">
        <v>161</v>
      </c>
      <c r="K7655">
        <v>2.8771896105481893E-3</v>
      </c>
      <c r="L7655" t="s">
        <v>157</v>
      </c>
      <c r="N7655" t="s">
        <v>592</v>
      </c>
      <c r="O7655" t="s">
        <v>161</v>
      </c>
      <c r="P7655">
        <v>4.4511811918516511E-3</v>
      </c>
      <c r="Q7655" t="s">
        <v>157</v>
      </c>
    </row>
    <row r="7656" spans="9:17" x14ac:dyDescent="0.45">
      <c r="I7656" t="s">
        <v>357</v>
      </c>
      <c r="J7656" t="s">
        <v>807</v>
      </c>
      <c r="K7656">
        <v>4.6203177754635932E-5</v>
      </c>
      <c r="L7656" t="s">
        <v>157</v>
      </c>
      <c r="N7656" t="s">
        <v>592</v>
      </c>
      <c r="O7656" t="s">
        <v>807</v>
      </c>
      <c r="P7656">
        <v>4.4370780197886964E-3</v>
      </c>
      <c r="Q7656" t="s">
        <v>157</v>
      </c>
    </row>
    <row r="7657" spans="9:17" x14ac:dyDescent="0.45">
      <c r="I7657" t="s">
        <v>357</v>
      </c>
      <c r="J7657" t="s">
        <v>808</v>
      </c>
      <c r="K7657">
        <v>0</v>
      </c>
      <c r="L7657" t="s">
        <v>157</v>
      </c>
      <c r="N7657" t="s">
        <v>592</v>
      </c>
      <c r="O7657" t="s">
        <v>808</v>
      </c>
      <c r="P7657">
        <v>4.6729999248277141E-3</v>
      </c>
      <c r="Q7657" t="s">
        <v>157</v>
      </c>
    </row>
    <row r="7658" spans="9:17" x14ac:dyDescent="0.45">
      <c r="I7658" t="s">
        <v>357</v>
      </c>
      <c r="J7658" t="s">
        <v>809</v>
      </c>
      <c r="K7658">
        <v>0</v>
      </c>
      <c r="L7658" t="s">
        <v>157</v>
      </c>
      <c r="N7658" t="s">
        <v>592</v>
      </c>
      <c r="O7658" t="s">
        <v>809</v>
      </c>
      <c r="P7658">
        <v>2.6826743497271717E-2</v>
      </c>
      <c r="Q7658" t="s">
        <v>157</v>
      </c>
    </row>
    <row r="7659" spans="9:17" x14ac:dyDescent="0.45">
      <c r="I7659" t="s">
        <v>357</v>
      </c>
      <c r="J7659" t="s">
        <v>162</v>
      </c>
      <c r="K7659">
        <v>1.9171507592289294E-4</v>
      </c>
      <c r="L7659" t="s">
        <v>157</v>
      </c>
      <c r="N7659" t="s">
        <v>592</v>
      </c>
      <c r="O7659" t="s">
        <v>162</v>
      </c>
      <c r="P7659">
        <v>6.9320125118017412E-2</v>
      </c>
      <c r="Q7659" t="s">
        <v>157</v>
      </c>
    </row>
    <row r="7660" spans="9:17" x14ac:dyDescent="0.45">
      <c r="I7660" t="s">
        <v>357</v>
      </c>
      <c r="J7660" t="s">
        <v>163</v>
      </c>
      <c r="K7660">
        <v>3.6717560114151804E-3</v>
      </c>
      <c r="L7660" t="s">
        <v>157</v>
      </c>
      <c r="N7660" t="s">
        <v>592</v>
      </c>
      <c r="O7660" t="s">
        <v>163</v>
      </c>
      <c r="P7660">
        <v>1.0138950856207985E-2</v>
      </c>
      <c r="Q7660" t="s">
        <v>157</v>
      </c>
    </row>
    <row r="7661" spans="9:17" x14ac:dyDescent="0.45">
      <c r="I7661" t="s">
        <v>357</v>
      </c>
      <c r="J7661" t="s">
        <v>164</v>
      </c>
      <c r="K7661">
        <v>7.2740236365229898E-3</v>
      </c>
      <c r="L7661" t="s">
        <v>157</v>
      </c>
      <c r="N7661" t="s">
        <v>592</v>
      </c>
      <c r="O7661" t="s">
        <v>164</v>
      </c>
      <c r="P7661">
        <v>1.0799978659409244E-2</v>
      </c>
      <c r="Q7661" t="s">
        <v>157</v>
      </c>
    </row>
    <row r="7662" spans="9:17" x14ac:dyDescent="0.45">
      <c r="I7662" t="s">
        <v>357</v>
      </c>
      <c r="J7662" t="s">
        <v>165</v>
      </c>
      <c r="K7662">
        <v>8.7202311726575485E-2</v>
      </c>
      <c r="L7662" t="s">
        <v>157</v>
      </c>
      <c r="N7662" t="s">
        <v>592</v>
      </c>
      <c r="O7662" t="s">
        <v>165</v>
      </c>
      <c r="P7662">
        <v>9.1886540366243538E-2</v>
      </c>
      <c r="Q7662" t="s">
        <v>157</v>
      </c>
    </row>
    <row r="7663" spans="9:17" x14ac:dyDescent="0.45">
      <c r="I7663" t="s">
        <v>357</v>
      </c>
      <c r="J7663" t="s">
        <v>166</v>
      </c>
      <c r="K7663">
        <v>8.9093344291404294E-3</v>
      </c>
      <c r="L7663" t="s">
        <v>157</v>
      </c>
      <c r="N7663" t="s">
        <v>592</v>
      </c>
      <c r="O7663" t="s">
        <v>166</v>
      </c>
      <c r="P7663">
        <v>1.2139694217963886E-2</v>
      </c>
      <c r="Q7663" t="s">
        <v>157</v>
      </c>
    </row>
    <row r="7664" spans="9:17" x14ac:dyDescent="0.45">
      <c r="I7664" t="s">
        <v>357</v>
      </c>
      <c r="J7664" t="s">
        <v>811</v>
      </c>
      <c r="K7664">
        <v>6.1893134157233413E-3</v>
      </c>
      <c r="L7664" t="s">
        <v>157</v>
      </c>
      <c r="N7664" t="s">
        <v>592</v>
      </c>
      <c r="O7664" t="s">
        <v>811</v>
      </c>
      <c r="P7664">
        <v>1.1182580155398044E-2</v>
      </c>
      <c r="Q7664" t="s">
        <v>157</v>
      </c>
    </row>
    <row r="7665" spans="9:17" x14ac:dyDescent="0.45">
      <c r="I7665" t="s">
        <v>357</v>
      </c>
      <c r="J7665" t="s">
        <v>812</v>
      </c>
      <c r="K7665">
        <v>1.1714972362560415E-3</v>
      </c>
      <c r="L7665" t="s">
        <v>157</v>
      </c>
      <c r="N7665" t="s">
        <v>592</v>
      </c>
      <c r="O7665" t="s">
        <v>812</v>
      </c>
      <c r="P7665">
        <v>1.0026334655955756E-2</v>
      </c>
      <c r="Q7665" t="s">
        <v>157</v>
      </c>
    </row>
    <row r="7666" spans="9:17" x14ac:dyDescent="0.45">
      <c r="I7666" t="s">
        <v>357</v>
      </c>
      <c r="J7666" t="s">
        <v>813</v>
      </c>
      <c r="K7666">
        <v>0</v>
      </c>
      <c r="L7666" t="s">
        <v>157</v>
      </c>
      <c r="N7666" t="s">
        <v>592</v>
      </c>
      <c r="O7666" t="s">
        <v>813</v>
      </c>
      <c r="P7666">
        <v>4.6866974449278086E-2</v>
      </c>
      <c r="Q7666" t="s">
        <v>157</v>
      </c>
    </row>
    <row r="7667" spans="9:17" x14ac:dyDescent="0.45">
      <c r="I7667" t="s">
        <v>357</v>
      </c>
      <c r="J7667" t="s">
        <v>815</v>
      </c>
      <c r="K7667">
        <v>3.1548113058732698E-3</v>
      </c>
      <c r="L7667" t="s">
        <v>157</v>
      </c>
      <c r="N7667" t="s">
        <v>592</v>
      </c>
      <c r="O7667" t="s">
        <v>815</v>
      </c>
      <c r="P7667">
        <v>2.4234301682064703E-2</v>
      </c>
      <c r="Q7667" t="s">
        <v>157</v>
      </c>
    </row>
    <row r="7668" spans="9:17" x14ac:dyDescent="0.45">
      <c r="I7668" t="s">
        <v>357</v>
      </c>
      <c r="J7668" t="s">
        <v>816</v>
      </c>
      <c r="K7668">
        <v>5.6648649319769907E-3</v>
      </c>
      <c r="L7668" t="s">
        <v>157</v>
      </c>
      <c r="N7668" t="s">
        <v>592</v>
      </c>
      <c r="O7668" t="s">
        <v>816</v>
      </c>
      <c r="P7668">
        <v>3.8252181176083463E-3</v>
      </c>
      <c r="Q7668" t="s">
        <v>157</v>
      </c>
    </row>
    <row r="7669" spans="9:17" x14ac:dyDescent="0.45">
      <c r="I7669" t="s">
        <v>357</v>
      </c>
      <c r="J7669" t="s">
        <v>817</v>
      </c>
      <c r="K7669">
        <v>7.4126385888578904E-3</v>
      </c>
      <c r="L7669" t="s">
        <v>157</v>
      </c>
      <c r="N7669" t="s">
        <v>592</v>
      </c>
      <c r="O7669" t="s">
        <v>817</v>
      </c>
      <c r="P7669">
        <v>4.2097413970524104E-3</v>
      </c>
      <c r="Q7669" t="s">
        <v>157</v>
      </c>
    </row>
    <row r="7670" spans="9:17" x14ac:dyDescent="0.45">
      <c r="I7670" t="s">
        <v>357</v>
      </c>
      <c r="J7670" t="s">
        <v>818</v>
      </c>
      <c r="K7670">
        <v>6.7040605332472095E-2</v>
      </c>
      <c r="L7670" t="s">
        <v>157</v>
      </c>
      <c r="N7670" t="s">
        <v>592</v>
      </c>
      <c r="O7670" t="s">
        <v>818</v>
      </c>
      <c r="P7670">
        <v>3.7249315641327739E-2</v>
      </c>
      <c r="Q7670" t="s">
        <v>157</v>
      </c>
    </row>
    <row r="7671" spans="9:17" x14ac:dyDescent="0.45">
      <c r="I7671" t="s">
        <v>357</v>
      </c>
      <c r="J7671" t="s">
        <v>819</v>
      </c>
      <c r="K7671">
        <v>7.5584583948357124E-3</v>
      </c>
      <c r="L7671" t="s">
        <v>157</v>
      </c>
      <c r="N7671" t="s">
        <v>592</v>
      </c>
      <c r="O7671" t="s">
        <v>819</v>
      </c>
      <c r="P7671">
        <v>4.9845147274522267E-3</v>
      </c>
      <c r="Q7671" t="s">
        <v>157</v>
      </c>
    </row>
    <row r="7672" spans="9:17" x14ac:dyDescent="0.45">
      <c r="I7672" t="s">
        <v>357</v>
      </c>
      <c r="J7672" t="s">
        <v>820</v>
      </c>
      <c r="K7672">
        <v>6.2739768476160907E-3</v>
      </c>
      <c r="L7672" t="s">
        <v>157</v>
      </c>
      <c r="N7672" t="s">
        <v>592</v>
      </c>
      <c r="O7672" t="s">
        <v>820</v>
      </c>
      <c r="P7672">
        <v>4.4469964682053859E-3</v>
      </c>
      <c r="Q7672" t="s">
        <v>157</v>
      </c>
    </row>
    <row r="7673" spans="9:17" x14ac:dyDescent="0.45">
      <c r="I7673" t="s">
        <v>357</v>
      </c>
      <c r="J7673" t="s">
        <v>821</v>
      </c>
      <c r="K7673">
        <v>3.8966044327778636E-3</v>
      </c>
      <c r="L7673" t="s">
        <v>157</v>
      </c>
      <c r="N7673" t="s">
        <v>592</v>
      </c>
      <c r="O7673" t="s">
        <v>821</v>
      </c>
      <c r="P7673">
        <v>4.0267136567989463E-3</v>
      </c>
      <c r="Q7673" t="s">
        <v>157</v>
      </c>
    </row>
    <row r="7674" spans="9:17" x14ac:dyDescent="0.45">
      <c r="I7674" t="s">
        <v>357</v>
      </c>
      <c r="J7674" t="s">
        <v>822</v>
      </c>
      <c r="K7674">
        <v>0</v>
      </c>
      <c r="L7674" t="s">
        <v>157</v>
      </c>
      <c r="N7674" t="s">
        <v>592</v>
      </c>
      <c r="O7674" t="s">
        <v>822</v>
      </c>
      <c r="P7674">
        <v>1.5990709170040224E-2</v>
      </c>
      <c r="Q7674" t="s">
        <v>157</v>
      </c>
    </row>
    <row r="7675" spans="9:17" x14ac:dyDescent="0.45">
      <c r="I7675" t="s">
        <v>357</v>
      </c>
      <c r="J7675" t="s">
        <v>829</v>
      </c>
      <c r="K7675">
        <v>2.3550686961124806E-2</v>
      </c>
      <c r="L7675" t="s">
        <v>157</v>
      </c>
      <c r="N7675" t="s">
        <v>592</v>
      </c>
      <c r="O7675" t="s">
        <v>829</v>
      </c>
      <c r="P7675">
        <v>2.6382028093486186E-2</v>
      </c>
      <c r="Q7675" t="s">
        <v>157</v>
      </c>
    </row>
    <row r="7676" spans="9:17" x14ac:dyDescent="0.45">
      <c r="I7676" t="s">
        <v>357</v>
      </c>
      <c r="J7676" t="s">
        <v>830</v>
      </c>
      <c r="K7676">
        <v>2.7609532048054327E-2</v>
      </c>
      <c r="L7676" t="s">
        <v>157</v>
      </c>
      <c r="N7676" t="s">
        <v>592</v>
      </c>
      <c r="O7676" t="s">
        <v>830</v>
      </c>
      <c r="P7676">
        <v>4.3204693508895956E-3</v>
      </c>
      <c r="Q7676" t="s">
        <v>157</v>
      </c>
    </row>
    <row r="7677" spans="9:17" x14ac:dyDescent="0.45">
      <c r="I7677" t="s">
        <v>357</v>
      </c>
      <c r="J7677" t="s">
        <v>831</v>
      </c>
      <c r="K7677">
        <v>3.5061109756106976E-2</v>
      </c>
      <c r="L7677" t="s">
        <v>157</v>
      </c>
      <c r="N7677" t="s">
        <v>592</v>
      </c>
      <c r="O7677" t="s">
        <v>831</v>
      </c>
      <c r="P7677">
        <v>5.2229357656706282E-3</v>
      </c>
      <c r="Q7677" t="s">
        <v>157</v>
      </c>
    </row>
    <row r="7678" spans="9:17" x14ac:dyDescent="0.45">
      <c r="I7678" t="s">
        <v>357</v>
      </c>
      <c r="J7678" t="s">
        <v>832</v>
      </c>
      <c r="K7678">
        <v>0.30946598769252442</v>
      </c>
      <c r="L7678" t="s">
        <v>157</v>
      </c>
      <c r="N7678" t="s">
        <v>592</v>
      </c>
      <c r="O7678" t="s">
        <v>832</v>
      </c>
      <c r="P7678">
        <v>5.7362059047087639E-2</v>
      </c>
      <c r="Q7678" t="s">
        <v>157</v>
      </c>
    </row>
    <row r="7679" spans="9:17" x14ac:dyDescent="0.45">
      <c r="I7679" t="s">
        <v>357</v>
      </c>
      <c r="J7679" t="s">
        <v>833</v>
      </c>
      <c r="K7679">
        <v>3.8650913045939539E-2</v>
      </c>
      <c r="L7679" t="s">
        <v>157</v>
      </c>
      <c r="N7679" t="s">
        <v>592</v>
      </c>
      <c r="O7679" t="s">
        <v>833</v>
      </c>
      <c r="P7679">
        <v>9.275510256934523E-3</v>
      </c>
      <c r="Q7679" t="s">
        <v>157</v>
      </c>
    </row>
    <row r="7680" spans="9:17" x14ac:dyDescent="0.45">
      <c r="I7680" t="s">
        <v>357</v>
      </c>
      <c r="J7680" t="s">
        <v>834</v>
      </c>
      <c r="K7680">
        <v>3.2502375638821086E-2</v>
      </c>
      <c r="L7680" t="s">
        <v>157</v>
      </c>
      <c r="N7680" t="s">
        <v>592</v>
      </c>
      <c r="O7680" t="s">
        <v>834</v>
      </c>
      <c r="P7680">
        <v>8.0878952341234094E-3</v>
      </c>
      <c r="Q7680" t="s">
        <v>157</v>
      </c>
    </row>
    <row r="7681" spans="9:17" x14ac:dyDescent="0.45">
      <c r="I7681" t="s">
        <v>357</v>
      </c>
      <c r="J7681" t="s">
        <v>835</v>
      </c>
      <c r="K7681">
        <v>2.3407834793534303E-2</v>
      </c>
      <c r="L7681" t="s">
        <v>157</v>
      </c>
      <c r="N7681" t="s">
        <v>592</v>
      </c>
      <c r="O7681" t="s">
        <v>835</v>
      </c>
      <c r="P7681">
        <v>6.3695969657189717E-3</v>
      </c>
      <c r="Q7681" t="s">
        <v>157</v>
      </c>
    </row>
    <row r="7682" spans="9:17" x14ac:dyDescent="0.45">
      <c r="I7682" t="s">
        <v>357</v>
      </c>
      <c r="J7682" t="s">
        <v>836</v>
      </c>
      <c r="K7682">
        <v>1.0535577741075939E-2</v>
      </c>
      <c r="L7682" t="s">
        <v>157</v>
      </c>
      <c r="N7682" t="s">
        <v>592</v>
      </c>
      <c r="O7682" t="s">
        <v>836</v>
      </c>
      <c r="P7682">
        <v>2.08707335479387E-2</v>
      </c>
      <c r="Q7682" t="s">
        <v>157</v>
      </c>
    </row>
    <row r="7683" spans="9:17" x14ac:dyDescent="0.45">
      <c r="I7683" t="s">
        <v>357</v>
      </c>
      <c r="J7683" t="s">
        <v>837</v>
      </c>
      <c r="K7683">
        <v>2.5063212984388003E-3</v>
      </c>
      <c r="L7683" t="s">
        <v>157</v>
      </c>
      <c r="N7683" t="s">
        <v>592</v>
      </c>
      <c r="O7683" t="s">
        <v>837</v>
      </c>
      <c r="P7683">
        <v>9.6382322649695387E-2</v>
      </c>
      <c r="Q7683" t="s">
        <v>157</v>
      </c>
    </row>
    <row r="7684" spans="9:17" x14ac:dyDescent="0.45">
      <c r="I7684" t="s">
        <v>357</v>
      </c>
      <c r="J7684" t="s">
        <v>838</v>
      </c>
      <c r="K7684">
        <v>7.986349788218541E-3</v>
      </c>
      <c r="L7684" t="s">
        <v>157</v>
      </c>
      <c r="N7684" t="s">
        <v>592</v>
      </c>
      <c r="O7684" t="s">
        <v>838</v>
      </c>
      <c r="P7684">
        <v>1.4872600500725801E-2</v>
      </c>
      <c r="Q7684" t="s">
        <v>157</v>
      </c>
    </row>
    <row r="7685" spans="9:17" x14ac:dyDescent="0.45">
      <c r="I7685" t="s">
        <v>357</v>
      </c>
      <c r="J7685" t="s">
        <v>839</v>
      </c>
      <c r="K7685">
        <v>1.8562195746628818E-2</v>
      </c>
      <c r="L7685" t="s">
        <v>157</v>
      </c>
      <c r="N7685" t="s">
        <v>592</v>
      </c>
      <c r="O7685" t="s">
        <v>839</v>
      </c>
      <c r="P7685">
        <v>1.499514990220949E-2</v>
      </c>
      <c r="Q7685" t="s">
        <v>157</v>
      </c>
    </row>
    <row r="7686" spans="9:17" x14ac:dyDescent="0.45">
      <c r="I7686" t="s">
        <v>357</v>
      </c>
      <c r="J7686" t="s">
        <v>840</v>
      </c>
      <c r="K7686">
        <v>0.19238465971396321</v>
      </c>
      <c r="L7686" t="s">
        <v>157</v>
      </c>
      <c r="N7686" t="s">
        <v>592</v>
      </c>
      <c r="O7686" t="s">
        <v>840</v>
      </c>
      <c r="P7686">
        <v>0.12909289597088419</v>
      </c>
      <c r="Q7686" t="s">
        <v>157</v>
      </c>
    </row>
    <row r="7687" spans="9:17" x14ac:dyDescent="0.45">
      <c r="I7687" t="s">
        <v>357</v>
      </c>
      <c r="J7687" t="s">
        <v>841</v>
      </c>
      <c r="K7687">
        <v>1.9005667622763522E-2</v>
      </c>
      <c r="L7687" t="s">
        <v>157</v>
      </c>
      <c r="N7687" t="s">
        <v>592</v>
      </c>
      <c r="O7687" t="s">
        <v>841</v>
      </c>
      <c r="P7687">
        <v>1.7667842757855424E-2</v>
      </c>
      <c r="Q7687" t="s">
        <v>157</v>
      </c>
    </row>
    <row r="7688" spans="9:17" x14ac:dyDescent="0.45">
      <c r="I7688" t="s">
        <v>357</v>
      </c>
      <c r="J7688" t="s">
        <v>842</v>
      </c>
      <c r="K7688">
        <v>7.8396301316634893E-3</v>
      </c>
      <c r="L7688" t="s">
        <v>157</v>
      </c>
      <c r="N7688" t="s">
        <v>592</v>
      </c>
      <c r="O7688" t="s">
        <v>842</v>
      </c>
      <c r="P7688">
        <v>1.6353896867507704E-2</v>
      </c>
      <c r="Q7688" t="s">
        <v>157</v>
      </c>
    </row>
    <row r="7689" spans="9:17" x14ac:dyDescent="0.45">
      <c r="I7689" t="s">
        <v>357</v>
      </c>
      <c r="J7689" t="s">
        <v>843</v>
      </c>
      <c r="K7689">
        <v>2.3309285964757181E-3</v>
      </c>
      <c r="L7689" t="s">
        <v>157</v>
      </c>
      <c r="N7689" t="s">
        <v>592</v>
      </c>
      <c r="O7689" t="s">
        <v>843</v>
      </c>
      <c r="P7689">
        <v>1.5761248763874216E-2</v>
      </c>
      <c r="Q7689" t="s">
        <v>157</v>
      </c>
    </row>
    <row r="7690" spans="9:17" x14ac:dyDescent="0.45">
      <c r="I7690" t="s">
        <v>357</v>
      </c>
      <c r="J7690" t="s">
        <v>844</v>
      </c>
      <c r="K7690">
        <v>0</v>
      </c>
      <c r="L7690" t="s">
        <v>157</v>
      </c>
      <c r="N7690" t="s">
        <v>592</v>
      </c>
      <c r="O7690" t="s">
        <v>844</v>
      </c>
      <c r="P7690">
        <v>7.2604462317397922E-2</v>
      </c>
      <c r="Q7690" t="s">
        <v>157</v>
      </c>
    </row>
    <row r="7691" spans="9:17" x14ac:dyDescent="0.45">
      <c r="I7691" t="s">
        <v>358</v>
      </c>
      <c r="J7691" t="s">
        <v>156</v>
      </c>
      <c r="K7691">
        <v>0</v>
      </c>
      <c r="L7691" t="s">
        <v>157</v>
      </c>
      <c r="N7691" t="s">
        <v>593</v>
      </c>
      <c r="O7691" t="s">
        <v>156</v>
      </c>
      <c r="P7691">
        <v>3.4712162056391181E-2</v>
      </c>
      <c r="Q7691" t="s">
        <v>157</v>
      </c>
    </row>
    <row r="7692" spans="9:17" x14ac:dyDescent="0.45">
      <c r="I7692" t="s">
        <v>358</v>
      </c>
      <c r="J7692" t="s">
        <v>158</v>
      </c>
      <c r="K7692">
        <v>0</v>
      </c>
      <c r="L7692" t="s">
        <v>157</v>
      </c>
      <c r="N7692" t="s">
        <v>593</v>
      </c>
      <c r="O7692" t="s">
        <v>158</v>
      </c>
      <c r="P7692">
        <v>4.3481331278530438E-3</v>
      </c>
      <c r="Q7692" t="s">
        <v>157</v>
      </c>
    </row>
    <row r="7693" spans="9:17" x14ac:dyDescent="0.45">
      <c r="I7693" t="s">
        <v>358</v>
      </c>
      <c r="J7693" t="s">
        <v>159</v>
      </c>
      <c r="K7693">
        <v>2.7290558960305E-3</v>
      </c>
      <c r="L7693" t="s">
        <v>157</v>
      </c>
      <c r="N7693" t="s">
        <v>593</v>
      </c>
      <c r="O7693" t="s">
        <v>159</v>
      </c>
      <c r="P7693">
        <v>4.1405246918937181E-3</v>
      </c>
      <c r="Q7693" t="s">
        <v>157</v>
      </c>
    </row>
    <row r="7694" spans="9:17" x14ac:dyDescent="0.45">
      <c r="I7694" t="s">
        <v>358</v>
      </c>
      <c r="J7694" t="s">
        <v>160</v>
      </c>
      <c r="K7694">
        <v>3.5317761714490137E-2</v>
      </c>
      <c r="L7694" t="s">
        <v>157</v>
      </c>
      <c r="N7694" t="s">
        <v>593</v>
      </c>
      <c r="O7694" t="s">
        <v>160</v>
      </c>
      <c r="P7694">
        <v>3.6890865723108998E-2</v>
      </c>
      <c r="Q7694" t="s">
        <v>157</v>
      </c>
    </row>
    <row r="7695" spans="9:17" x14ac:dyDescent="0.45">
      <c r="I7695" t="s">
        <v>358</v>
      </c>
      <c r="J7695" t="s">
        <v>161</v>
      </c>
      <c r="K7695">
        <v>2.6895714889088873E-3</v>
      </c>
      <c r="L7695" t="s">
        <v>157</v>
      </c>
      <c r="N7695" t="s">
        <v>593</v>
      </c>
      <c r="O7695" t="s">
        <v>161</v>
      </c>
      <c r="P7695">
        <v>4.9426695628354798E-3</v>
      </c>
      <c r="Q7695" t="s">
        <v>157</v>
      </c>
    </row>
    <row r="7696" spans="9:17" x14ac:dyDescent="0.45">
      <c r="I7696" t="s">
        <v>358</v>
      </c>
      <c r="J7696" t="s">
        <v>807</v>
      </c>
      <c r="K7696">
        <v>0</v>
      </c>
      <c r="L7696" t="s">
        <v>157</v>
      </c>
      <c r="N7696" t="s">
        <v>593</v>
      </c>
      <c r="O7696" t="s">
        <v>807</v>
      </c>
      <c r="P7696">
        <v>4.7523983766886825E-3</v>
      </c>
      <c r="Q7696" t="s">
        <v>157</v>
      </c>
    </row>
    <row r="7697" spans="9:17" x14ac:dyDescent="0.45">
      <c r="I7697" t="s">
        <v>358</v>
      </c>
      <c r="J7697" t="s">
        <v>808</v>
      </c>
      <c r="K7697">
        <v>0</v>
      </c>
      <c r="L7697" t="s">
        <v>157</v>
      </c>
      <c r="N7697" t="s">
        <v>593</v>
      </c>
      <c r="O7697" t="s">
        <v>808</v>
      </c>
      <c r="P7697">
        <v>4.7004030701375023E-3</v>
      </c>
      <c r="Q7697" t="s">
        <v>157</v>
      </c>
    </row>
    <row r="7698" spans="9:17" x14ac:dyDescent="0.45">
      <c r="I7698" t="s">
        <v>358</v>
      </c>
      <c r="J7698" t="s">
        <v>809</v>
      </c>
      <c r="K7698">
        <v>0</v>
      </c>
      <c r="L7698" t="s">
        <v>157</v>
      </c>
      <c r="N7698" t="s">
        <v>593</v>
      </c>
      <c r="O7698" t="s">
        <v>809</v>
      </c>
      <c r="P7698">
        <v>2.5246693616488181E-2</v>
      </c>
      <c r="Q7698" t="s">
        <v>157</v>
      </c>
    </row>
    <row r="7699" spans="9:17" x14ac:dyDescent="0.45">
      <c r="I7699" t="s">
        <v>358</v>
      </c>
      <c r="J7699" t="s">
        <v>162</v>
      </c>
      <c r="K7699">
        <v>4.6738868118368016E-4</v>
      </c>
      <c r="L7699" t="s">
        <v>157</v>
      </c>
      <c r="N7699" t="s">
        <v>593</v>
      </c>
      <c r="O7699" t="s">
        <v>162</v>
      </c>
      <c r="P7699">
        <v>6.0518414293193171E-2</v>
      </c>
      <c r="Q7699" t="s">
        <v>157</v>
      </c>
    </row>
    <row r="7700" spans="9:17" x14ac:dyDescent="0.45">
      <c r="I7700" t="s">
        <v>358</v>
      </c>
      <c r="J7700" t="s">
        <v>163</v>
      </c>
      <c r="K7700">
        <v>3.707861527596818E-3</v>
      </c>
      <c r="L7700" t="s">
        <v>157</v>
      </c>
      <c r="N7700" t="s">
        <v>593</v>
      </c>
      <c r="O7700" t="s">
        <v>163</v>
      </c>
      <c r="P7700">
        <v>8.7444968122890512E-3</v>
      </c>
      <c r="Q7700" t="s">
        <v>157</v>
      </c>
    </row>
    <row r="7701" spans="9:17" x14ac:dyDescent="0.45">
      <c r="I7701" t="s">
        <v>358</v>
      </c>
      <c r="J7701" t="s">
        <v>164</v>
      </c>
      <c r="K7701">
        <v>7.63708654482471E-3</v>
      </c>
      <c r="L7701" t="s">
        <v>157</v>
      </c>
      <c r="N7701" t="s">
        <v>593</v>
      </c>
      <c r="O7701" t="s">
        <v>164</v>
      </c>
      <c r="P7701">
        <v>9.3370437499551914E-3</v>
      </c>
      <c r="Q7701" t="s">
        <v>157</v>
      </c>
    </row>
    <row r="7702" spans="9:17" x14ac:dyDescent="0.45">
      <c r="I7702" t="s">
        <v>358</v>
      </c>
      <c r="J7702" t="s">
        <v>165</v>
      </c>
      <c r="K7702">
        <v>9.0378803819823064E-2</v>
      </c>
      <c r="L7702" t="s">
        <v>157</v>
      </c>
      <c r="N7702" t="s">
        <v>593</v>
      </c>
      <c r="O7702" t="s">
        <v>165</v>
      </c>
      <c r="P7702">
        <v>8.2875338939781509E-2</v>
      </c>
      <c r="Q7702" t="s">
        <v>157</v>
      </c>
    </row>
    <row r="7703" spans="9:17" x14ac:dyDescent="0.45">
      <c r="I7703" t="s">
        <v>358</v>
      </c>
      <c r="J7703" t="s">
        <v>166</v>
      </c>
      <c r="K7703">
        <v>9.065350265648954E-3</v>
      </c>
      <c r="L7703" t="s">
        <v>157</v>
      </c>
      <c r="N7703" t="s">
        <v>593</v>
      </c>
      <c r="O7703" t="s">
        <v>166</v>
      </c>
      <c r="P7703">
        <v>1.2245373380655093E-2</v>
      </c>
      <c r="Q7703" t="s">
        <v>157</v>
      </c>
    </row>
    <row r="7704" spans="9:17" x14ac:dyDescent="0.45">
      <c r="I7704" t="s">
        <v>358</v>
      </c>
      <c r="J7704" t="s">
        <v>811</v>
      </c>
      <c r="K7704">
        <v>5.9467108615695414E-3</v>
      </c>
      <c r="L7704" t="s">
        <v>157</v>
      </c>
      <c r="N7704" t="s">
        <v>593</v>
      </c>
      <c r="O7704" t="s">
        <v>811</v>
      </c>
      <c r="P7704">
        <v>1.1447667415090705E-2</v>
      </c>
      <c r="Q7704" t="s">
        <v>157</v>
      </c>
    </row>
    <row r="7705" spans="9:17" x14ac:dyDescent="0.45">
      <c r="I7705" t="s">
        <v>358</v>
      </c>
      <c r="J7705" t="s">
        <v>812</v>
      </c>
      <c r="K7705">
        <v>3.6568707201920447E-4</v>
      </c>
      <c r="L7705" t="s">
        <v>157</v>
      </c>
      <c r="N7705" t="s">
        <v>593</v>
      </c>
      <c r="O7705" t="s">
        <v>812</v>
      </c>
      <c r="P7705">
        <v>1.0141011297072226E-2</v>
      </c>
      <c r="Q7705" t="s">
        <v>157</v>
      </c>
    </row>
    <row r="7706" spans="9:17" x14ac:dyDescent="0.45">
      <c r="I7706" t="s">
        <v>358</v>
      </c>
      <c r="J7706" t="s">
        <v>813</v>
      </c>
      <c r="K7706">
        <v>0</v>
      </c>
      <c r="L7706" t="s">
        <v>157</v>
      </c>
      <c r="N7706" t="s">
        <v>593</v>
      </c>
      <c r="O7706" t="s">
        <v>813</v>
      </c>
      <c r="P7706">
        <v>4.5574092734869336E-2</v>
      </c>
      <c r="Q7706" t="s">
        <v>157</v>
      </c>
    </row>
    <row r="7707" spans="9:17" x14ac:dyDescent="0.45">
      <c r="I7707" t="s">
        <v>358</v>
      </c>
      <c r="J7707" t="s">
        <v>815</v>
      </c>
      <c r="K7707">
        <v>3.2583397686449037E-3</v>
      </c>
      <c r="L7707" t="s">
        <v>157</v>
      </c>
      <c r="N7707" t="s">
        <v>593</v>
      </c>
      <c r="O7707" t="s">
        <v>815</v>
      </c>
      <c r="P7707">
        <v>1.9058717483294196E-2</v>
      </c>
      <c r="Q7707" t="s">
        <v>157</v>
      </c>
    </row>
    <row r="7708" spans="9:17" x14ac:dyDescent="0.45">
      <c r="I7708" t="s">
        <v>358</v>
      </c>
      <c r="J7708" t="s">
        <v>816</v>
      </c>
      <c r="K7708">
        <v>5.3271199267897014E-3</v>
      </c>
      <c r="L7708" t="s">
        <v>157</v>
      </c>
      <c r="N7708" t="s">
        <v>593</v>
      </c>
      <c r="O7708" t="s">
        <v>816</v>
      </c>
      <c r="P7708">
        <v>2.6641824655766937E-3</v>
      </c>
      <c r="Q7708" t="s">
        <v>157</v>
      </c>
    </row>
    <row r="7709" spans="9:17" x14ac:dyDescent="0.45">
      <c r="I7709" t="s">
        <v>358</v>
      </c>
      <c r="J7709" t="s">
        <v>817</v>
      </c>
      <c r="K7709">
        <v>7.2231943865964056E-3</v>
      </c>
      <c r="L7709" t="s">
        <v>157</v>
      </c>
      <c r="N7709" t="s">
        <v>593</v>
      </c>
      <c r="O7709" t="s">
        <v>817</v>
      </c>
      <c r="P7709">
        <v>2.8988654969796458E-3</v>
      </c>
      <c r="Q7709" t="s">
        <v>157</v>
      </c>
    </row>
    <row r="7710" spans="9:17" x14ac:dyDescent="0.45">
      <c r="I7710" t="s">
        <v>358</v>
      </c>
      <c r="J7710" t="s">
        <v>818</v>
      </c>
      <c r="K7710">
        <v>6.1565192182921974E-2</v>
      </c>
      <c r="L7710" t="s">
        <v>157</v>
      </c>
      <c r="N7710" t="s">
        <v>593</v>
      </c>
      <c r="O7710" t="s">
        <v>818</v>
      </c>
      <c r="P7710">
        <v>2.654993106273406E-2</v>
      </c>
      <c r="Q7710" t="s">
        <v>157</v>
      </c>
    </row>
    <row r="7711" spans="9:17" x14ac:dyDescent="0.45">
      <c r="I7711" t="s">
        <v>358</v>
      </c>
      <c r="J7711" t="s">
        <v>819</v>
      </c>
      <c r="K7711">
        <v>6.9156071116938458E-3</v>
      </c>
      <c r="L7711" t="s">
        <v>157</v>
      </c>
      <c r="N7711" t="s">
        <v>593</v>
      </c>
      <c r="O7711" t="s">
        <v>819</v>
      </c>
      <c r="P7711">
        <v>3.8820786407552667E-3</v>
      </c>
      <c r="Q7711" t="s">
        <v>157</v>
      </c>
    </row>
    <row r="7712" spans="9:17" x14ac:dyDescent="0.45">
      <c r="I7712" t="s">
        <v>358</v>
      </c>
      <c r="J7712" t="s">
        <v>820</v>
      </c>
      <c r="K7712">
        <v>5.2961205177130231E-3</v>
      </c>
      <c r="L7712" t="s">
        <v>157</v>
      </c>
      <c r="N7712" t="s">
        <v>593</v>
      </c>
      <c r="O7712" t="s">
        <v>820</v>
      </c>
      <c r="P7712">
        <v>3.4580382501875756E-3</v>
      </c>
      <c r="Q7712" t="s">
        <v>157</v>
      </c>
    </row>
    <row r="7713" spans="9:17" x14ac:dyDescent="0.45">
      <c r="I7713" t="s">
        <v>358</v>
      </c>
      <c r="J7713" t="s">
        <v>821</v>
      </c>
      <c r="K7713">
        <v>3.1477129064992697E-3</v>
      </c>
      <c r="L7713" t="s">
        <v>157</v>
      </c>
      <c r="N7713" t="s">
        <v>593</v>
      </c>
      <c r="O7713" t="s">
        <v>821</v>
      </c>
      <c r="P7713">
        <v>3.1624804119296766E-3</v>
      </c>
      <c r="Q7713" t="s">
        <v>157</v>
      </c>
    </row>
    <row r="7714" spans="9:17" x14ac:dyDescent="0.45">
      <c r="I7714" t="s">
        <v>358</v>
      </c>
      <c r="J7714" t="s">
        <v>822</v>
      </c>
      <c r="K7714">
        <v>0</v>
      </c>
      <c r="L7714" t="s">
        <v>157</v>
      </c>
      <c r="N7714" t="s">
        <v>593</v>
      </c>
      <c r="O7714" t="s">
        <v>822</v>
      </c>
      <c r="P7714">
        <v>1.2980261467132768E-2</v>
      </c>
      <c r="Q7714" t="s">
        <v>157</v>
      </c>
    </row>
    <row r="7715" spans="9:17" x14ac:dyDescent="0.45">
      <c r="I7715" t="s">
        <v>358</v>
      </c>
      <c r="J7715" t="s">
        <v>829</v>
      </c>
      <c r="K7715">
        <v>3.1297332982228462E-2</v>
      </c>
      <c r="L7715" t="s">
        <v>157</v>
      </c>
      <c r="N7715" t="s">
        <v>593</v>
      </c>
      <c r="O7715" t="s">
        <v>829</v>
      </c>
      <c r="P7715">
        <v>6.6289813652397611E-2</v>
      </c>
      <c r="Q7715" t="s">
        <v>157</v>
      </c>
    </row>
    <row r="7716" spans="9:17" x14ac:dyDescent="0.45">
      <c r="I7716" t="s">
        <v>358</v>
      </c>
      <c r="J7716" t="s">
        <v>830</v>
      </c>
      <c r="K7716">
        <v>3.1717013890556069E-2</v>
      </c>
      <c r="L7716" t="s">
        <v>157</v>
      </c>
      <c r="N7716" t="s">
        <v>593</v>
      </c>
      <c r="O7716" t="s">
        <v>830</v>
      </c>
      <c r="P7716">
        <v>9.4671182513213128E-3</v>
      </c>
      <c r="Q7716" t="s">
        <v>157</v>
      </c>
    </row>
    <row r="7717" spans="9:17" x14ac:dyDescent="0.45">
      <c r="I7717" t="s">
        <v>358</v>
      </c>
      <c r="J7717" t="s">
        <v>831</v>
      </c>
      <c r="K7717">
        <v>3.8714421560706293E-2</v>
      </c>
      <c r="L7717" t="s">
        <v>157</v>
      </c>
      <c r="N7717" t="s">
        <v>593</v>
      </c>
      <c r="O7717" t="s">
        <v>831</v>
      </c>
      <c r="P7717">
        <v>1.0600142972581229E-2</v>
      </c>
      <c r="Q7717" t="s">
        <v>157</v>
      </c>
    </row>
    <row r="7718" spans="9:17" x14ac:dyDescent="0.45">
      <c r="I7718" t="s">
        <v>358</v>
      </c>
      <c r="J7718" t="s">
        <v>832</v>
      </c>
      <c r="K7718">
        <v>0.30140474863683464</v>
      </c>
      <c r="L7718" t="s">
        <v>157</v>
      </c>
      <c r="N7718" t="s">
        <v>593</v>
      </c>
      <c r="O7718" t="s">
        <v>832</v>
      </c>
      <c r="P7718">
        <v>9.1436663928914891E-2</v>
      </c>
      <c r="Q7718" t="s">
        <v>157</v>
      </c>
    </row>
    <row r="7719" spans="9:17" x14ac:dyDescent="0.45">
      <c r="I7719" t="s">
        <v>358</v>
      </c>
      <c r="J7719" t="s">
        <v>833</v>
      </c>
      <c r="K7719">
        <v>3.3402139715754786E-2</v>
      </c>
      <c r="L7719" t="s">
        <v>157</v>
      </c>
      <c r="N7719" t="s">
        <v>593</v>
      </c>
      <c r="O7719" t="s">
        <v>833</v>
      </c>
      <c r="P7719">
        <v>1.3091511372440462E-2</v>
      </c>
      <c r="Q7719" t="s">
        <v>157</v>
      </c>
    </row>
    <row r="7720" spans="9:17" x14ac:dyDescent="0.45">
      <c r="I7720" t="s">
        <v>358</v>
      </c>
      <c r="J7720" t="s">
        <v>834</v>
      </c>
      <c r="K7720">
        <v>2.6758647128303125E-2</v>
      </c>
      <c r="L7720" t="s">
        <v>157</v>
      </c>
      <c r="N7720" t="s">
        <v>593</v>
      </c>
      <c r="O7720" t="s">
        <v>834</v>
      </c>
      <c r="P7720">
        <v>1.2566894952934603E-2</v>
      </c>
      <c r="Q7720" t="s">
        <v>157</v>
      </c>
    </row>
    <row r="7721" spans="9:17" x14ac:dyDescent="0.45">
      <c r="I7721" t="s">
        <v>358</v>
      </c>
      <c r="J7721" t="s">
        <v>835</v>
      </c>
      <c r="K7721">
        <v>1.8113217873859031E-2</v>
      </c>
      <c r="L7721" t="s">
        <v>157</v>
      </c>
      <c r="N7721" t="s">
        <v>593</v>
      </c>
      <c r="O7721" t="s">
        <v>835</v>
      </c>
      <c r="P7721">
        <v>1.162226432655628E-2</v>
      </c>
      <c r="Q7721" t="s">
        <v>157</v>
      </c>
    </row>
    <row r="7722" spans="9:17" x14ac:dyDescent="0.45">
      <c r="I7722" t="s">
        <v>358</v>
      </c>
      <c r="J7722" t="s">
        <v>836</v>
      </c>
      <c r="K7722">
        <v>6.4959076328329366E-3</v>
      </c>
      <c r="L7722" t="s">
        <v>157</v>
      </c>
      <c r="N7722" t="s">
        <v>593</v>
      </c>
      <c r="O7722" t="s">
        <v>836</v>
      </c>
      <c r="P7722">
        <v>5.2649658682242403E-2</v>
      </c>
      <c r="Q7722" t="s">
        <v>157</v>
      </c>
    </row>
    <row r="7723" spans="9:17" x14ac:dyDescent="0.45">
      <c r="I7723" t="s">
        <v>358</v>
      </c>
      <c r="J7723" t="s">
        <v>837</v>
      </c>
      <c r="K7723">
        <v>3.9070508714423181E-3</v>
      </c>
      <c r="L7723" t="s">
        <v>157</v>
      </c>
      <c r="N7723" t="s">
        <v>593</v>
      </c>
      <c r="O7723" t="s">
        <v>837</v>
      </c>
      <c r="P7723">
        <v>8.1239990664978112E-2</v>
      </c>
      <c r="Q7723" t="s">
        <v>157</v>
      </c>
    </row>
    <row r="7724" spans="9:17" x14ac:dyDescent="0.45">
      <c r="I7724" t="s">
        <v>358</v>
      </c>
      <c r="J7724" t="s">
        <v>838</v>
      </c>
      <c r="K7724">
        <v>1.1395886773536886E-2</v>
      </c>
      <c r="L7724" t="s">
        <v>157</v>
      </c>
      <c r="N7724" t="s">
        <v>593</v>
      </c>
      <c r="O7724" t="s">
        <v>838</v>
      </c>
      <c r="P7724">
        <v>1.1022283135526599E-2</v>
      </c>
      <c r="Q7724" t="s">
        <v>157</v>
      </c>
    </row>
    <row r="7725" spans="9:17" x14ac:dyDescent="0.45">
      <c r="I7725" t="s">
        <v>358</v>
      </c>
      <c r="J7725" t="s">
        <v>839</v>
      </c>
      <c r="K7725">
        <v>2.1961980316945115E-2</v>
      </c>
      <c r="L7725" t="s">
        <v>157</v>
      </c>
      <c r="N7725" t="s">
        <v>593</v>
      </c>
      <c r="O7725" t="s">
        <v>839</v>
      </c>
      <c r="P7725">
        <v>1.1339655234860762E-2</v>
      </c>
      <c r="Q7725" t="s">
        <v>157</v>
      </c>
    </row>
    <row r="7726" spans="9:17" x14ac:dyDescent="0.45">
      <c r="I7726" t="s">
        <v>358</v>
      </c>
      <c r="J7726" t="s">
        <v>840</v>
      </c>
      <c r="K7726">
        <v>0.19750335134248984</v>
      </c>
      <c r="L7726" t="s">
        <v>157</v>
      </c>
      <c r="N7726" t="s">
        <v>593</v>
      </c>
      <c r="O7726" t="s">
        <v>840</v>
      </c>
      <c r="P7726">
        <v>9.5871981874074627E-2</v>
      </c>
      <c r="Q7726" t="s">
        <v>157</v>
      </c>
    </row>
    <row r="7727" spans="9:17" x14ac:dyDescent="0.45">
      <c r="I7727" t="s">
        <v>358</v>
      </c>
      <c r="J7727" t="s">
        <v>841</v>
      </c>
      <c r="K7727">
        <v>1.8369403779235412E-2</v>
      </c>
      <c r="L7727" t="s">
        <v>157</v>
      </c>
      <c r="N7727" t="s">
        <v>593</v>
      </c>
      <c r="O7727" t="s">
        <v>841</v>
      </c>
      <c r="P7727">
        <v>1.3043399601848086E-2</v>
      </c>
      <c r="Q7727" t="s">
        <v>157</v>
      </c>
    </row>
    <row r="7728" spans="9:17" x14ac:dyDescent="0.45">
      <c r="I7728" t="s">
        <v>358</v>
      </c>
      <c r="J7728" t="s">
        <v>842</v>
      </c>
      <c r="K7728">
        <v>6.7063617971577782E-3</v>
      </c>
      <c r="L7728" t="s">
        <v>157</v>
      </c>
      <c r="N7728" t="s">
        <v>593</v>
      </c>
      <c r="O7728" t="s">
        <v>842</v>
      </c>
      <c r="P7728">
        <v>1.2588189570812753E-2</v>
      </c>
      <c r="Q7728" t="s">
        <v>157</v>
      </c>
    </row>
    <row r="7729" spans="9:17" x14ac:dyDescent="0.45">
      <c r="I7729" t="s">
        <v>358</v>
      </c>
      <c r="J7729" t="s">
        <v>843</v>
      </c>
      <c r="K7729">
        <v>1.2139710251627374E-3</v>
      </c>
      <c r="L7729" t="s">
        <v>157</v>
      </c>
      <c r="N7729" t="s">
        <v>593</v>
      </c>
      <c r="O7729" t="s">
        <v>843</v>
      </c>
      <c r="P7729">
        <v>1.2323908223699996E-2</v>
      </c>
      <c r="Q7729" t="s">
        <v>157</v>
      </c>
    </row>
    <row r="7730" spans="9:17" x14ac:dyDescent="0.45">
      <c r="I7730" t="s">
        <v>358</v>
      </c>
      <c r="J7730" t="s">
        <v>844</v>
      </c>
      <c r="K7730">
        <v>0</v>
      </c>
      <c r="L7730" t="s">
        <v>157</v>
      </c>
      <c r="N7730" t="s">
        <v>593</v>
      </c>
      <c r="O7730" t="s">
        <v>844</v>
      </c>
      <c r="P7730">
        <v>5.9574679427917256E-2</v>
      </c>
      <c r="Q7730" t="s">
        <v>157</v>
      </c>
    </row>
    <row r="7731" spans="9:17" x14ac:dyDescent="0.45">
      <c r="I7731" t="s">
        <v>359</v>
      </c>
      <c r="J7731" t="s">
        <v>156</v>
      </c>
      <c r="K7731">
        <v>0</v>
      </c>
      <c r="L7731" t="s">
        <v>157</v>
      </c>
      <c r="N7731" t="s">
        <v>594</v>
      </c>
      <c r="O7731" t="s">
        <v>156</v>
      </c>
      <c r="P7731">
        <v>3.6147132994518397E-2</v>
      </c>
      <c r="Q7731" t="s">
        <v>157</v>
      </c>
    </row>
    <row r="7732" spans="9:17" x14ac:dyDescent="0.45">
      <c r="I7732" t="s">
        <v>359</v>
      </c>
      <c r="J7732" t="s">
        <v>158</v>
      </c>
      <c r="K7732">
        <v>0</v>
      </c>
      <c r="L7732" t="s">
        <v>157</v>
      </c>
      <c r="N7732" t="s">
        <v>594</v>
      </c>
      <c r="O7732" t="s">
        <v>158</v>
      </c>
      <c r="P7732">
        <v>4.3303164087580429E-3</v>
      </c>
      <c r="Q7732" t="s">
        <v>157</v>
      </c>
    </row>
    <row r="7733" spans="9:17" x14ac:dyDescent="0.45">
      <c r="I7733" t="s">
        <v>359</v>
      </c>
      <c r="J7733" t="s">
        <v>159</v>
      </c>
      <c r="K7733">
        <v>2.693698890908639E-3</v>
      </c>
      <c r="L7733" t="s">
        <v>157</v>
      </c>
      <c r="N7733" t="s">
        <v>594</v>
      </c>
      <c r="O7733" t="s">
        <v>159</v>
      </c>
      <c r="P7733">
        <v>4.0965473441421452E-3</v>
      </c>
      <c r="Q7733" t="s">
        <v>157</v>
      </c>
    </row>
    <row r="7734" spans="9:17" x14ac:dyDescent="0.45">
      <c r="I7734" t="s">
        <v>359</v>
      </c>
      <c r="J7734" t="s">
        <v>160</v>
      </c>
      <c r="K7734">
        <v>3.6891375680775239E-2</v>
      </c>
      <c r="L7734" t="s">
        <v>157</v>
      </c>
      <c r="N7734" t="s">
        <v>594</v>
      </c>
      <c r="O7734" t="s">
        <v>160</v>
      </c>
      <c r="P7734">
        <v>3.7356557955463061E-2</v>
      </c>
      <c r="Q7734" t="s">
        <v>157</v>
      </c>
    </row>
    <row r="7735" spans="9:17" x14ac:dyDescent="0.45">
      <c r="I7735" t="s">
        <v>359</v>
      </c>
      <c r="J7735" t="s">
        <v>161</v>
      </c>
      <c r="K7735">
        <v>2.6423177956560332E-3</v>
      </c>
      <c r="L7735" t="s">
        <v>157</v>
      </c>
      <c r="N7735" t="s">
        <v>594</v>
      </c>
      <c r="O7735" t="s">
        <v>161</v>
      </c>
      <c r="P7735">
        <v>4.7329650381018364E-3</v>
      </c>
      <c r="Q7735" t="s">
        <v>157</v>
      </c>
    </row>
    <row r="7736" spans="9:17" x14ac:dyDescent="0.45">
      <c r="I7736" t="s">
        <v>359</v>
      </c>
      <c r="J7736" t="s">
        <v>807</v>
      </c>
      <c r="K7736">
        <v>0</v>
      </c>
      <c r="L7736" t="s">
        <v>157</v>
      </c>
      <c r="N7736" t="s">
        <v>594</v>
      </c>
      <c r="O7736" t="s">
        <v>807</v>
      </c>
      <c r="P7736">
        <v>4.7774891872913823E-3</v>
      </c>
      <c r="Q7736" t="s">
        <v>157</v>
      </c>
    </row>
    <row r="7737" spans="9:17" x14ac:dyDescent="0.45">
      <c r="I7737" t="s">
        <v>359</v>
      </c>
      <c r="J7737" t="s">
        <v>808</v>
      </c>
      <c r="K7737">
        <v>0</v>
      </c>
      <c r="L7737" t="s">
        <v>157</v>
      </c>
      <c r="N7737" t="s">
        <v>594</v>
      </c>
      <c r="O7737" t="s">
        <v>808</v>
      </c>
      <c r="P7737">
        <v>4.922472670318841E-3</v>
      </c>
      <c r="Q7737" t="s">
        <v>157</v>
      </c>
    </row>
    <row r="7738" spans="9:17" x14ac:dyDescent="0.45">
      <c r="I7738" t="s">
        <v>359</v>
      </c>
      <c r="J7738" t="s">
        <v>809</v>
      </c>
      <c r="K7738">
        <v>0</v>
      </c>
      <c r="L7738" t="s">
        <v>157</v>
      </c>
      <c r="N7738" t="s">
        <v>594</v>
      </c>
      <c r="O7738" t="s">
        <v>809</v>
      </c>
      <c r="P7738">
        <v>2.815527323404049E-2</v>
      </c>
      <c r="Q7738" t="s">
        <v>157</v>
      </c>
    </row>
    <row r="7739" spans="9:17" x14ac:dyDescent="0.45">
      <c r="I7739" t="s">
        <v>359</v>
      </c>
      <c r="J7739" t="s">
        <v>162</v>
      </c>
      <c r="K7739">
        <v>4.8672599145643738E-4</v>
      </c>
      <c r="L7739" t="s">
        <v>157</v>
      </c>
      <c r="N7739" t="s">
        <v>594</v>
      </c>
      <c r="O7739" t="s">
        <v>162</v>
      </c>
      <c r="P7739">
        <v>7.2021002850134672E-2</v>
      </c>
      <c r="Q7739" t="s">
        <v>157</v>
      </c>
    </row>
    <row r="7740" spans="9:17" x14ac:dyDescent="0.45">
      <c r="I7740" t="s">
        <v>359</v>
      </c>
      <c r="J7740" t="s">
        <v>163</v>
      </c>
      <c r="K7740">
        <v>3.8026733836412038E-3</v>
      </c>
      <c r="L7740" t="s">
        <v>157</v>
      </c>
      <c r="N7740" t="s">
        <v>594</v>
      </c>
      <c r="O7740" t="s">
        <v>163</v>
      </c>
      <c r="P7740">
        <v>9.6552359827173258E-3</v>
      </c>
      <c r="Q7740" t="s">
        <v>157</v>
      </c>
    </row>
    <row r="7741" spans="9:17" x14ac:dyDescent="0.45">
      <c r="I7741" t="s">
        <v>359</v>
      </c>
      <c r="J7741" t="s">
        <v>164</v>
      </c>
      <c r="K7741">
        <v>7.6674909906892207E-3</v>
      </c>
      <c r="L7741" t="s">
        <v>157</v>
      </c>
      <c r="N7741" t="s">
        <v>594</v>
      </c>
      <c r="O7741" t="s">
        <v>164</v>
      </c>
      <c r="P7741">
        <v>9.9507541761063526E-3</v>
      </c>
      <c r="Q7741" t="s">
        <v>157</v>
      </c>
    </row>
    <row r="7742" spans="9:17" x14ac:dyDescent="0.45">
      <c r="I7742" t="s">
        <v>359</v>
      </c>
      <c r="J7742" t="s">
        <v>165</v>
      </c>
      <c r="K7742">
        <v>9.5282857301388982E-2</v>
      </c>
      <c r="L7742" t="s">
        <v>157</v>
      </c>
      <c r="N7742" t="s">
        <v>594</v>
      </c>
      <c r="O7742" t="s">
        <v>165</v>
      </c>
      <c r="P7742">
        <v>9.2969859618667383E-2</v>
      </c>
      <c r="Q7742" t="s">
        <v>157</v>
      </c>
    </row>
    <row r="7743" spans="9:17" x14ac:dyDescent="0.45">
      <c r="I7743" t="s">
        <v>359</v>
      </c>
      <c r="J7743" t="s">
        <v>166</v>
      </c>
      <c r="K7743">
        <v>9.0433330777889166E-3</v>
      </c>
      <c r="L7743" t="s">
        <v>157</v>
      </c>
      <c r="N7743" t="s">
        <v>594</v>
      </c>
      <c r="O7743" t="s">
        <v>166</v>
      </c>
      <c r="P7743">
        <v>1.4714795876923557E-2</v>
      </c>
      <c r="Q7743" t="s">
        <v>157</v>
      </c>
    </row>
    <row r="7744" spans="9:17" x14ac:dyDescent="0.45">
      <c r="I7744" t="s">
        <v>359</v>
      </c>
      <c r="J7744" t="s">
        <v>811</v>
      </c>
      <c r="K7744">
        <v>5.6341434585003829E-3</v>
      </c>
      <c r="L7744" t="s">
        <v>157</v>
      </c>
      <c r="N7744" t="s">
        <v>594</v>
      </c>
      <c r="O7744" t="s">
        <v>811</v>
      </c>
      <c r="P7744">
        <v>1.3320864748797791E-2</v>
      </c>
      <c r="Q7744" t="s">
        <v>157</v>
      </c>
    </row>
    <row r="7745" spans="9:17" x14ac:dyDescent="0.45">
      <c r="I7745" t="s">
        <v>359</v>
      </c>
      <c r="J7745" t="s">
        <v>812</v>
      </c>
      <c r="K7745">
        <v>2.8471621644781851E-4</v>
      </c>
      <c r="L7745" t="s">
        <v>157</v>
      </c>
      <c r="N7745" t="s">
        <v>594</v>
      </c>
      <c r="O7745" t="s">
        <v>812</v>
      </c>
      <c r="P7745">
        <v>1.1769350223009427E-2</v>
      </c>
      <c r="Q7745" t="s">
        <v>157</v>
      </c>
    </row>
    <row r="7746" spans="9:17" x14ac:dyDescent="0.45">
      <c r="I7746" t="s">
        <v>359</v>
      </c>
      <c r="J7746" t="s">
        <v>813</v>
      </c>
      <c r="K7746">
        <v>0</v>
      </c>
      <c r="L7746" t="s">
        <v>157</v>
      </c>
      <c r="N7746" t="s">
        <v>594</v>
      </c>
      <c r="O7746" t="s">
        <v>813</v>
      </c>
      <c r="P7746">
        <v>5.7910555127375293E-2</v>
      </c>
      <c r="Q7746" t="s">
        <v>157</v>
      </c>
    </row>
    <row r="7747" spans="9:17" x14ac:dyDescent="0.45">
      <c r="I7747" t="s">
        <v>359</v>
      </c>
      <c r="J7747" t="s">
        <v>815</v>
      </c>
      <c r="K7747">
        <v>2.8731441209089398E-3</v>
      </c>
      <c r="L7747" t="s">
        <v>157</v>
      </c>
      <c r="N7747" t="s">
        <v>594</v>
      </c>
      <c r="O7747" t="s">
        <v>815</v>
      </c>
      <c r="P7747">
        <v>1.9525582965543648E-2</v>
      </c>
      <c r="Q7747" t="s">
        <v>157</v>
      </c>
    </row>
    <row r="7748" spans="9:17" x14ac:dyDescent="0.45">
      <c r="I7748" t="s">
        <v>359</v>
      </c>
      <c r="J7748" t="s">
        <v>816</v>
      </c>
      <c r="K7748">
        <v>4.961967232095606E-3</v>
      </c>
      <c r="L7748" t="s">
        <v>157</v>
      </c>
      <c r="N7748" t="s">
        <v>594</v>
      </c>
      <c r="O7748" t="s">
        <v>816</v>
      </c>
      <c r="P7748">
        <v>2.4640126812266617E-3</v>
      </c>
      <c r="Q7748" t="s">
        <v>157</v>
      </c>
    </row>
    <row r="7749" spans="9:17" x14ac:dyDescent="0.45">
      <c r="I7749" t="s">
        <v>359</v>
      </c>
      <c r="J7749" t="s">
        <v>817</v>
      </c>
      <c r="K7749">
        <v>6.9501427087374579E-3</v>
      </c>
      <c r="L7749" t="s">
        <v>157</v>
      </c>
      <c r="N7749" t="s">
        <v>594</v>
      </c>
      <c r="O7749" t="s">
        <v>817</v>
      </c>
      <c r="P7749">
        <v>2.5331660742362147E-3</v>
      </c>
      <c r="Q7749" t="s">
        <v>157</v>
      </c>
    </row>
    <row r="7750" spans="9:17" x14ac:dyDescent="0.45">
      <c r="I7750" t="s">
        <v>359</v>
      </c>
      <c r="J7750" t="s">
        <v>818</v>
      </c>
      <c r="K7750">
        <v>6.339179221547761E-2</v>
      </c>
      <c r="L7750" t="s">
        <v>157</v>
      </c>
      <c r="N7750" t="s">
        <v>594</v>
      </c>
      <c r="O7750" t="s">
        <v>818</v>
      </c>
      <c r="P7750">
        <v>2.3585167151777251E-2</v>
      </c>
      <c r="Q7750" t="s">
        <v>157</v>
      </c>
    </row>
    <row r="7751" spans="9:17" x14ac:dyDescent="0.45">
      <c r="I7751" t="s">
        <v>359</v>
      </c>
      <c r="J7751" t="s">
        <v>819</v>
      </c>
      <c r="K7751">
        <v>6.9089248483838765E-3</v>
      </c>
      <c r="L7751" t="s">
        <v>157</v>
      </c>
      <c r="N7751" t="s">
        <v>594</v>
      </c>
      <c r="O7751" t="s">
        <v>819</v>
      </c>
      <c r="P7751">
        <v>3.6598173919827688E-3</v>
      </c>
      <c r="Q7751" t="s">
        <v>157</v>
      </c>
    </row>
    <row r="7752" spans="9:17" x14ac:dyDescent="0.45">
      <c r="I7752" t="s">
        <v>359</v>
      </c>
      <c r="J7752" t="s">
        <v>820</v>
      </c>
      <c r="K7752">
        <v>5.2097907130820706E-3</v>
      </c>
      <c r="L7752" t="s">
        <v>157</v>
      </c>
      <c r="N7752" t="s">
        <v>594</v>
      </c>
      <c r="O7752" t="s">
        <v>820</v>
      </c>
      <c r="P7752">
        <v>3.2690412315744201E-3</v>
      </c>
      <c r="Q7752" t="s">
        <v>157</v>
      </c>
    </row>
    <row r="7753" spans="9:17" x14ac:dyDescent="0.45">
      <c r="I7753" t="s">
        <v>359</v>
      </c>
      <c r="J7753" t="s">
        <v>821</v>
      </c>
      <c r="K7753">
        <v>3.0183587370050851E-3</v>
      </c>
      <c r="L7753" t="s">
        <v>157</v>
      </c>
      <c r="N7753" t="s">
        <v>594</v>
      </c>
      <c r="O7753" t="s">
        <v>821</v>
      </c>
      <c r="P7753">
        <v>3.1357411555340974E-3</v>
      </c>
      <c r="Q7753" t="s">
        <v>157</v>
      </c>
    </row>
    <row r="7754" spans="9:17" x14ac:dyDescent="0.45">
      <c r="I7754" t="s">
        <v>359</v>
      </c>
      <c r="J7754" t="s">
        <v>822</v>
      </c>
      <c r="K7754">
        <v>0</v>
      </c>
      <c r="L7754" t="s">
        <v>157</v>
      </c>
      <c r="N7754" t="s">
        <v>594</v>
      </c>
      <c r="O7754" t="s">
        <v>822</v>
      </c>
      <c r="P7754">
        <v>1.3057686282512478E-2</v>
      </c>
      <c r="Q7754" t="s">
        <v>157</v>
      </c>
    </row>
    <row r="7755" spans="9:17" x14ac:dyDescent="0.45">
      <c r="I7755" t="s">
        <v>359</v>
      </c>
      <c r="J7755" t="s">
        <v>829</v>
      </c>
      <c r="K7755">
        <v>2.814124190708581E-2</v>
      </c>
      <c r="L7755" t="s">
        <v>157</v>
      </c>
      <c r="N7755" t="s">
        <v>594</v>
      </c>
      <c r="O7755" t="s">
        <v>829</v>
      </c>
      <c r="P7755">
        <v>5.9298464340538898E-2</v>
      </c>
      <c r="Q7755" t="s">
        <v>157</v>
      </c>
    </row>
    <row r="7756" spans="9:17" x14ac:dyDescent="0.45">
      <c r="I7756" t="s">
        <v>359</v>
      </c>
      <c r="J7756" t="s">
        <v>830</v>
      </c>
      <c r="K7756">
        <v>2.978010056694684E-2</v>
      </c>
      <c r="L7756" t="s">
        <v>157</v>
      </c>
      <c r="N7756" t="s">
        <v>594</v>
      </c>
      <c r="O7756" t="s">
        <v>830</v>
      </c>
      <c r="P7756">
        <v>6.5274856868459009E-3</v>
      </c>
      <c r="Q7756" t="s">
        <v>157</v>
      </c>
    </row>
    <row r="7757" spans="9:17" x14ac:dyDescent="0.45">
      <c r="I7757" t="s">
        <v>359</v>
      </c>
      <c r="J7757" t="s">
        <v>831</v>
      </c>
      <c r="K7757">
        <v>3.7534556015262219E-2</v>
      </c>
      <c r="L7757" t="s">
        <v>157</v>
      </c>
      <c r="N7757" t="s">
        <v>594</v>
      </c>
      <c r="O7757" t="s">
        <v>831</v>
      </c>
      <c r="P7757">
        <v>7.9450487322538111E-3</v>
      </c>
      <c r="Q7757" t="s">
        <v>157</v>
      </c>
    </row>
    <row r="7758" spans="9:17" x14ac:dyDescent="0.45">
      <c r="I7758" t="s">
        <v>359</v>
      </c>
      <c r="J7758" t="s">
        <v>832</v>
      </c>
      <c r="K7758">
        <v>0.30576081996799243</v>
      </c>
      <c r="L7758" t="s">
        <v>157</v>
      </c>
      <c r="N7758" t="s">
        <v>594</v>
      </c>
      <c r="O7758" t="s">
        <v>832</v>
      </c>
      <c r="P7758">
        <v>7.1219168673900338E-2</v>
      </c>
      <c r="Q7758" t="s">
        <v>157</v>
      </c>
    </row>
    <row r="7759" spans="9:17" x14ac:dyDescent="0.45">
      <c r="I7759" t="s">
        <v>359</v>
      </c>
      <c r="J7759" t="s">
        <v>833</v>
      </c>
      <c r="K7759">
        <v>3.2469239965109448E-2</v>
      </c>
      <c r="L7759" t="s">
        <v>157</v>
      </c>
      <c r="N7759" t="s">
        <v>594</v>
      </c>
      <c r="O7759" t="s">
        <v>833</v>
      </c>
      <c r="P7759">
        <v>1.1914753500219788E-2</v>
      </c>
      <c r="Q7759" t="s">
        <v>157</v>
      </c>
    </row>
    <row r="7760" spans="9:17" x14ac:dyDescent="0.45">
      <c r="I7760" t="s">
        <v>359</v>
      </c>
      <c r="J7760" t="s">
        <v>834</v>
      </c>
      <c r="K7760">
        <v>2.5038801199235766E-2</v>
      </c>
      <c r="L7760" t="s">
        <v>157</v>
      </c>
      <c r="N7760" t="s">
        <v>594</v>
      </c>
      <c r="O7760" t="s">
        <v>834</v>
      </c>
      <c r="P7760">
        <v>1.2350121434936795E-2</v>
      </c>
      <c r="Q7760" t="s">
        <v>157</v>
      </c>
    </row>
    <row r="7761" spans="9:17" x14ac:dyDescent="0.45">
      <c r="I7761" t="s">
        <v>359</v>
      </c>
      <c r="J7761" t="s">
        <v>835</v>
      </c>
      <c r="K7761">
        <v>1.6002460648236898E-2</v>
      </c>
      <c r="L7761" t="s">
        <v>157</v>
      </c>
      <c r="N7761" t="s">
        <v>594</v>
      </c>
      <c r="O7761" t="s">
        <v>835</v>
      </c>
      <c r="P7761">
        <v>1.2752549009738929E-2</v>
      </c>
      <c r="Q7761" t="s">
        <v>157</v>
      </c>
    </row>
    <row r="7762" spans="9:17" x14ac:dyDescent="0.45">
      <c r="I7762" t="s">
        <v>359</v>
      </c>
      <c r="J7762" t="s">
        <v>836</v>
      </c>
      <c r="K7762">
        <v>5.5105466433249478E-3</v>
      </c>
      <c r="L7762" t="s">
        <v>157</v>
      </c>
      <c r="N7762" t="s">
        <v>594</v>
      </c>
      <c r="O7762" t="s">
        <v>836</v>
      </c>
      <c r="P7762">
        <v>6.4745446710700219E-2</v>
      </c>
      <c r="Q7762" t="s">
        <v>157</v>
      </c>
    </row>
    <row r="7763" spans="9:17" x14ac:dyDescent="0.45">
      <c r="I7763" t="s">
        <v>359</v>
      </c>
      <c r="J7763" t="s">
        <v>837</v>
      </c>
      <c r="K7763">
        <v>3.664018191768207E-3</v>
      </c>
      <c r="L7763" t="s">
        <v>157</v>
      </c>
      <c r="N7763" t="s">
        <v>594</v>
      </c>
      <c r="O7763" t="s">
        <v>837</v>
      </c>
      <c r="P7763">
        <v>7.6000451832209603E-2</v>
      </c>
      <c r="Q7763" t="s">
        <v>157</v>
      </c>
    </row>
    <row r="7764" spans="9:17" x14ac:dyDescent="0.45">
      <c r="I7764" t="s">
        <v>359</v>
      </c>
      <c r="J7764" t="s">
        <v>838</v>
      </c>
      <c r="K7764">
        <v>1.1291165413211374E-2</v>
      </c>
      <c r="L7764" t="s">
        <v>157</v>
      </c>
      <c r="N7764" t="s">
        <v>594</v>
      </c>
      <c r="O7764" t="s">
        <v>838</v>
      </c>
      <c r="P7764">
        <v>9.2081319215793333E-3</v>
      </c>
      <c r="Q7764" t="s">
        <v>157</v>
      </c>
    </row>
    <row r="7765" spans="9:17" x14ac:dyDescent="0.45">
      <c r="I7765" t="s">
        <v>359</v>
      </c>
      <c r="J7765" t="s">
        <v>839</v>
      </c>
      <c r="K7765">
        <v>2.1407806778697823E-2</v>
      </c>
      <c r="L7765" t="s">
        <v>157</v>
      </c>
      <c r="N7765" t="s">
        <v>594</v>
      </c>
      <c r="O7765" t="s">
        <v>839</v>
      </c>
      <c r="P7765">
        <v>8.9937982659116095E-3</v>
      </c>
      <c r="Q7765" t="s">
        <v>157</v>
      </c>
    </row>
    <row r="7766" spans="9:17" x14ac:dyDescent="0.45">
      <c r="I7766" t="s">
        <v>359</v>
      </c>
      <c r="J7766" t="s">
        <v>840</v>
      </c>
      <c r="K7766">
        <v>0.2004096706625916</v>
      </c>
      <c r="L7766" t="s">
        <v>157</v>
      </c>
      <c r="N7766" t="s">
        <v>594</v>
      </c>
      <c r="O7766" t="s">
        <v>840</v>
      </c>
      <c r="P7766">
        <v>8.1177933211692921E-2</v>
      </c>
      <c r="Q7766" t="s">
        <v>157</v>
      </c>
    </row>
    <row r="7767" spans="9:17" x14ac:dyDescent="0.45">
      <c r="I7767" t="s">
        <v>359</v>
      </c>
      <c r="J7767" t="s">
        <v>841</v>
      </c>
      <c r="K7767">
        <v>1.7819701202021494E-2</v>
      </c>
      <c r="L7767" t="s">
        <v>157</v>
      </c>
      <c r="N7767" t="s">
        <v>594</v>
      </c>
      <c r="O7767" t="s">
        <v>841</v>
      </c>
      <c r="P7767">
        <v>1.2163328179749994E-2</v>
      </c>
      <c r="Q7767" t="s">
        <v>157</v>
      </c>
    </row>
    <row r="7768" spans="9:17" x14ac:dyDescent="0.45">
      <c r="I7768" t="s">
        <v>359</v>
      </c>
      <c r="J7768" t="s">
        <v>842</v>
      </c>
      <c r="K7768">
        <v>6.3687094733762255E-3</v>
      </c>
      <c r="L7768" t="s">
        <v>157</v>
      </c>
      <c r="N7768" t="s">
        <v>594</v>
      </c>
      <c r="O7768" t="s">
        <v>842</v>
      </c>
      <c r="P7768">
        <v>1.2236100997017895E-2</v>
      </c>
      <c r="Q7768" t="s">
        <v>157</v>
      </c>
    </row>
    <row r="7769" spans="9:17" x14ac:dyDescent="0.45">
      <c r="I7769" t="s">
        <v>359</v>
      </c>
      <c r="J7769" t="s">
        <v>843</v>
      </c>
      <c r="K7769">
        <v>1.0577080021953505E-3</v>
      </c>
      <c r="L7769" t="s">
        <v>157</v>
      </c>
      <c r="N7769" t="s">
        <v>594</v>
      </c>
      <c r="O7769" t="s">
        <v>843</v>
      </c>
      <c r="P7769">
        <v>1.2444979717973009E-2</v>
      </c>
      <c r="Q7769" t="s">
        <v>157</v>
      </c>
    </row>
    <row r="7770" spans="9:17" x14ac:dyDescent="0.45">
      <c r="I7770" t="s">
        <v>359</v>
      </c>
      <c r="J7770" t="s">
        <v>844</v>
      </c>
      <c r="K7770">
        <v>0</v>
      </c>
      <c r="L7770" t="s">
        <v>157</v>
      </c>
      <c r="N7770" t="s">
        <v>594</v>
      </c>
      <c r="O7770" t="s">
        <v>844</v>
      </c>
      <c r="P7770">
        <v>6.296084941397749E-2</v>
      </c>
      <c r="Q7770" t="s">
        <v>157</v>
      </c>
    </row>
    <row r="7771" spans="9:17" x14ac:dyDescent="0.45">
      <c r="I7771" t="s">
        <v>360</v>
      </c>
      <c r="J7771" t="s">
        <v>156</v>
      </c>
      <c r="K7771">
        <v>0</v>
      </c>
      <c r="L7771" t="s">
        <v>157</v>
      </c>
      <c r="N7771" t="s">
        <v>595</v>
      </c>
      <c r="O7771" t="s">
        <v>156</v>
      </c>
      <c r="P7771">
        <v>3.5487239405532604E-2</v>
      </c>
      <c r="Q7771" t="s">
        <v>157</v>
      </c>
    </row>
    <row r="7772" spans="9:17" x14ac:dyDescent="0.45">
      <c r="I7772" t="s">
        <v>360</v>
      </c>
      <c r="J7772" t="s">
        <v>158</v>
      </c>
      <c r="K7772">
        <v>0</v>
      </c>
      <c r="L7772" t="s">
        <v>157</v>
      </c>
      <c r="N7772" t="s">
        <v>595</v>
      </c>
      <c r="O7772" t="s">
        <v>158</v>
      </c>
      <c r="P7772">
        <v>4.2538018586649766E-3</v>
      </c>
      <c r="Q7772" t="s">
        <v>157</v>
      </c>
    </row>
    <row r="7773" spans="9:17" x14ac:dyDescent="0.45">
      <c r="I7773" t="s">
        <v>360</v>
      </c>
      <c r="J7773" t="s">
        <v>159</v>
      </c>
      <c r="K7773">
        <v>4.2333398824205993E-3</v>
      </c>
      <c r="L7773" t="s">
        <v>157</v>
      </c>
      <c r="N7773" t="s">
        <v>595</v>
      </c>
      <c r="O7773" t="s">
        <v>159</v>
      </c>
      <c r="P7773">
        <v>4.0113487398845604E-3</v>
      </c>
      <c r="Q7773" t="s">
        <v>157</v>
      </c>
    </row>
    <row r="7774" spans="9:17" x14ac:dyDescent="0.45">
      <c r="I7774" t="s">
        <v>360</v>
      </c>
      <c r="J7774" t="s">
        <v>160</v>
      </c>
      <c r="K7774">
        <v>4.52567451476861E-2</v>
      </c>
      <c r="L7774" t="s">
        <v>157</v>
      </c>
      <c r="N7774" t="s">
        <v>595</v>
      </c>
      <c r="O7774" t="s">
        <v>160</v>
      </c>
      <c r="P7774">
        <v>3.1597311851953136E-2</v>
      </c>
      <c r="Q7774" t="s">
        <v>157</v>
      </c>
    </row>
    <row r="7775" spans="9:17" x14ac:dyDescent="0.45">
      <c r="I7775" t="s">
        <v>360</v>
      </c>
      <c r="J7775" t="s">
        <v>161</v>
      </c>
      <c r="K7775">
        <v>4.4542389737803048E-3</v>
      </c>
      <c r="L7775" t="s">
        <v>157</v>
      </c>
      <c r="N7775" t="s">
        <v>595</v>
      </c>
      <c r="O7775" t="s">
        <v>161</v>
      </c>
      <c r="P7775">
        <v>4.2938504800474316E-3</v>
      </c>
      <c r="Q7775" t="s">
        <v>157</v>
      </c>
    </row>
    <row r="7776" spans="9:17" x14ac:dyDescent="0.45">
      <c r="I7776" t="s">
        <v>360</v>
      </c>
      <c r="J7776" t="s">
        <v>807</v>
      </c>
      <c r="K7776">
        <v>9.2280250457216391E-4</v>
      </c>
      <c r="L7776" t="s">
        <v>157</v>
      </c>
      <c r="N7776" t="s">
        <v>595</v>
      </c>
      <c r="O7776" t="s">
        <v>807</v>
      </c>
      <c r="P7776">
        <v>4.5866948962870217E-3</v>
      </c>
      <c r="Q7776" t="s">
        <v>157</v>
      </c>
    </row>
    <row r="7777" spans="9:17" x14ac:dyDescent="0.45">
      <c r="I7777" t="s">
        <v>360</v>
      </c>
      <c r="J7777" t="s">
        <v>808</v>
      </c>
      <c r="K7777">
        <v>0</v>
      </c>
      <c r="L7777" t="s">
        <v>157</v>
      </c>
      <c r="N7777" t="s">
        <v>595</v>
      </c>
      <c r="O7777" t="s">
        <v>808</v>
      </c>
      <c r="P7777">
        <v>5.0732287628663178E-3</v>
      </c>
      <c r="Q7777" t="s">
        <v>157</v>
      </c>
    </row>
    <row r="7778" spans="9:17" x14ac:dyDescent="0.45">
      <c r="I7778" t="s">
        <v>360</v>
      </c>
      <c r="J7778" t="s">
        <v>809</v>
      </c>
      <c r="K7778">
        <v>0</v>
      </c>
      <c r="L7778" t="s">
        <v>157</v>
      </c>
      <c r="N7778" t="s">
        <v>595</v>
      </c>
      <c r="O7778" t="s">
        <v>809</v>
      </c>
      <c r="P7778">
        <v>2.957259377849596E-2</v>
      </c>
      <c r="Q7778" t="s">
        <v>157</v>
      </c>
    </row>
    <row r="7779" spans="9:17" x14ac:dyDescent="0.45">
      <c r="I7779" t="s">
        <v>360</v>
      </c>
      <c r="J7779" t="s">
        <v>162</v>
      </c>
      <c r="K7779">
        <v>6.2699335160990174E-4</v>
      </c>
      <c r="L7779" t="s">
        <v>157</v>
      </c>
      <c r="N7779" t="s">
        <v>595</v>
      </c>
      <c r="O7779" t="s">
        <v>162</v>
      </c>
      <c r="P7779">
        <v>7.1237470376766684E-2</v>
      </c>
      <c r="Q7779" t="s">
        <v>157</v>
      </c>
    </row>
    <row r="7780" spans="9:17" x14ac:dyDescent="0.45">
      <c r="I7780" t="s">
        <v>360</v>
      </c>
      <c r="J7780" t="s">
        <v>163</v>
      </c>
      <c r="K7780">
        <v>6.222172273865712E-3</v>
      </c>
      <c r="L7780" t="s">
        <v>157</v>
      </c>
      <c r="N7780" t="s">
        <v>595</v>
      </c>
      <c r="O7780" t="s">
        <v>163</v>
      </c>
      <c r="P7780">
        <v>8.7439119582160465E-3</v>
      </c>
      <c r="Q7780" t="s">
        <v>157</v>
      </c>
    </row>
    <row r="7781" spans="9:17" x14ac:dyDescent="0.45">
      <c r="I7781" t="s">
        <v>360</v>
      </c>
      <c r="J7781" t="s">
        <v>164</v>
      </c>
      <c r="K7781">
        <v>1.0243252633796922E-2</v>
      </c>
      <c r="L7781" t="s">
        <v>157</v>
      </c>
      <c r="N7781" t="s">
        <v>595</v>
      </c>
      <c r="O7781" t="s">
        <v>164</v>
      </c>
      <c r="P7781">
        <v>8.6616470071702052E-3</v>
      </c>
      <c r="Q7781" t="s">
        <v>157</v>
      </c>
    </row>
    <row r="7782" spans="9:17" x14ac:dyDescent="0.45">
      <c r="I7782" t="s">
        <v>360</v>
      </c>
      <c r="J7782" t="s">
        <v>165</v>
      </c>
      <c r="K7782">
        <v>9.921414402789816E-2</v>
      </c>
      <c r="L7782" t="s">
        <v>157</v>
      </c>
      <c r="N7782" t="s">
        <v>595</v>
      </c>
      <c r="O7782" t="s">
        <v>165</v>
      </c>
      <c r="P7782">
        <v>8.3014660118785957E-2</v>
      </c>
      <c r="Q7782" t="s">
        <v>157</v>
      </c>
    </row>
    <row r="7783" spans="9:17" x14ac:dyDescent="0.45">
      <c r="I7783" t="s">
        <v>360</v>
      </c>
      <c r="J7783" t="s">
        <v>166</v>
      </c>
      <c r="K7783">
        <v>1.1574818582622434E-2</v>
      </c>
      <c r="L7783" t="s">
        <v>157</v>
      </c>
      <c r="N7783" t="s">
        <v>595</v>
      </c>
      <c r="O7783" t="s">
        <v>166</v>
      </c>
      <c r="P7783">
        <v>1.4574759724628282E-2</v>
      </c>
      <c r="Q7783" t="s">
        <v>157</v>
      </c>
    </row>
    <row r="7784" spans="9:17" x14ac:dyDescent="0.45">
      <c r="I7784" t="s">
        <v>360</v>
      </c>
      <c r="J7784" t="s">
        <v>811</v>
      </c>
      <c r="K7784">
        <v>7.5845792679520331E-3</v>
      </c>
      <c r="L7784" t="s">
        <v>157</v>
      </c>
      <c r="N7784" t="s">
        <v>595</v>
      </c>
      <c r="O7784" t="s">
        <v>811</v>
      </c>
      <c r="P7784">
        <v>1.3957276274152365E-2</v>
      </c>
      <c r="Q7784" t="s">
        <v>157</v>
      </c>
    </row>
    <row r="7785" spans="9:17" x14ac:dyDescent="0.45">
      <c r="I7785" t="s">
        <v>360</v>
      </c>
      <c r="J7785" t="s">
        <v>812</v>
      </c>
      <c r="K7785">
        <v>1.6931997700370282E-4</v>
      </c>
      <c r="L7785" t="s">
        <v>157</v>
      </c>
      <c r="N7785" t="s">
        <v>595</v>
      </c>
      <c r="O7785" t="s">
        <v>812</v>
      </c>
      <c r="P7785">
        <v>1.3268399076349779E-2</v>
      </c>
      <c r="Q7785" t="s">
        <v>157</v>
      </c>
    </row>
    <row r="7786" spans="9:17" x14ac:dyDescent="0.45">
      <c r="I7786" t="s">
        <v>360</v>
      </c>
      <c r="J7786" t="s">
        <v>813</v>
      </c>
      <c r="K7786">
        <v>0</v>
      </c>
      <c r="L7786" t="s">
        <v>157</v>
      </c>
      <c r="N7786" t="s">
        <v>595</v>
      </c>
      <c r="O7786" t="s">
        <v>813</v>
      </c>
      <c r="P7786">
        <v>6.5281327249587379E-2</v>
      </c>
      <c r="Q7786" t="s">
        <v>157</v>
      </c>
    </row>
    <row r="7787" spans="9:17" x14ac:dyDescent="0.45">
      <c r="I7787" t="s">
        <v>360</v>
      </c>
      <c r="J7787" t="s">
        <v>815</v>
      </c>
      <c r="K7787">
        <v>3.6460051036491144E-3</v>
      </c>
      <c r="L7787" t="s">
        <v>157</v>
      </c>
      <c r="N7787" t="s">
        <v>595</v>
      </c>
      <c r="O7787" t="s">
        <v>815</v>
      </c>
      <c r="P7787">
        <v>1.8140752474867305E-2</v>
      </c>
      <c r="Q7787" t="s">
        <v>157</v>
      </c>
    </row>
    <row r="7788" spans="9:17" x14ac:dyDescent="0.45">
      <c r="I7788" t="s">
        <v>360</v>
      </c>
      <c r="J7788" t="s">
        <v>816</v>
      </c>
      <c r="K7788">
        <v>6.3854967706177953E-3</v>
      </c>
      <c r="L7788" t="s">
        <v>157</v>
      </c>
      <c r="N7788" t="s">
        <v>595</v>
      </c>
      <c r="O7788" t="s">
        <v>816</v>
      </c>
      <c r="P7788">
        <v>1.9074477789991864E-3</v>
      </c>
      <c r="Q7788" t="s">
        <v>157</v>
      </c>
    </row>
    <row r="7789" spans="9:17" x14ac:dyDescent="0.45">
      <c r="I7789" t="s">
        <v>360</v>
      </c>
      <c r="J7789" t="s">
        <v>817</v>
      </c>
      <c r="K7789">
        <v>7.9596324594302156E-3</v>
      </c>
      <c r="L7789" t="s">
        <v>157</v>
      </c>
      <c r="N7789" t="s">
        <v>595</v>
      </c>
      <c r="O7789" t="s">
        <v>817</v>
      </c>
      <c r="P7789">
        <v>1.8414691286753294E-3</v>
      </c>
      <c r="Q7789" t="s">
        <v>157</v>
      </c>
    </row>
    <row r="7790" spans="9:17" x14ac:dyDescent="0.45">
      <c r="I7790" t="s">
        <v>360</v>
      </c>
      <c r="J7790" t="s">
        <v>818</v>
      </c>
      <c r="K7790">
        <v>6.495802054277669E-2</v>
      </c>
      <c r="L7790" t="s">
        <v>157</v>
      </c>
      <c r="N7790" t="s">
        <v>595</v>
      </c>
      <c r="O7790" t="s">
        <v>818</v>
      </c>
      <c r="P7790">
        <v>1.8420143752502258E-2</v>
      </c>
      <c r="Q7790" t="s">
        <v>157</v>
      </c>
    </row>
    <row r="7791" spans="9:17" x14ac:dyDescent="0.45">
      <c r="I7791" t="s">
        <v>360</v>
      </c>
      <c r="J7791" t="s">
        <v>819</v>
      </c>
      <c r="K7791">
        <v>7.6700876431410265E-3</v>
      </c>
      <c r="L7791" t="s">
        <v>157</v>
      </c>
      <c r="N7791" t="s">
        <v>595</v>
      </c>
      <c r="O7791" t="s">
        <v>819</v>
      </c>
      <c r="P7791">
        <v>3.1394723462989309E-3</v>
      </c>
      <c r="Q7791" t="s">
        <v>157</v>
      </c>
    </row>
    <row r="7792" spans="9:17" x14ac:dyDescent="0.45">
      <c r="I7792" t="s">
        <v>360</v>
      </c>
      <c r="J7792" t="s">
        <v>820</v>
      </c>
      <c r="K7792">
        <v>5.8986706172222281E-3</v>
      </c>
      <c r="L7792" t="s">
        <v>157</v>
      </c>
      <c r="N7792" t="s">
        <v>595</v>
      </c>
      <c r="O7792" t="s">
        <v>820</v>
      </c>
      <c r="P7792">
        <v>2.7902114452149421E-3</v>
      </c>
      <c r="Q7792" t="s">
        <v>157</v>
      </c>
    </row>
    <row r="7793" spans="9:17" x14ac:dyDescent="0.45">
      <c r="I7793" t="s">
        <v>360</v>
      </c>
      <c r="J7793" t="s">
        <v>821</v>
      </c>
      <c r="K7793">
        <v>3.3673093859373981E-3</v>
      </c>
      <c r="L7793" t="s">
        <v>157</v>
      </c>
      <c r="N7793" t="s">
        <v>595</v>
      </c>
      <c r="O7793" t="s">
        <v>821</v>
      </c>
      <c r="P7793">
        <v>3.1291042063629287E-3</v>
      </c>
      <c r="Q7793" t="s">
        <v>157</v>
      </c>
    </row>
    <row r="7794" spans="9:17" x14ac:dyDescent="0.45">
      <c r="I7794" t="s">
        <v>360</v>
      </c>
      <c r="J7794" t="s">
        <v>822</v>
      </c>
      <c r="K7794">
        <v>0</v>
      </c>
      <c r="L7794" t="s">
        <v>157</v>
      </c>
      <c r="N7794" t="s">
        <v>595</v>
      </c>
      <c r="O7794" t="s">
        <v>822</v>
      </c>
      <c r="P7794">
        <v>1.6295598329982623E-2</v>
      </c>
      <c r="Q7794" t="s">
        <v>157</v>
      </c>
    </row>
    <row r="7795" spans="9:17" x14ac:dyDescent="0.45">
      <c r="I7795" t="s">
        <v>360</v>
      </c>
      <c r="J7795" t="s">
        <v>829</v>
      </c>
      <c r="K7795">
        <v>2.5612577900540341E-2</v>
      </c>
      <c r="L7795" t="s">
        <v>157</v>
      </c>
      <c r="N7795" t="s">
        <v>595</v>
      </c>
      <c r="O7795" t="s">
        <v>829</v>
      </c>
      <c r="P7795">
        <v>5.4796787319225181E-2</v>
      </c>
      <c r="Q7795" t="s">
        <v>157</v>
      </c>
    </row>
    <row r="7796" spans="9:17" x14ac:dyDescent="0.45">
      <c r="I7796" t="s">
        <v>360</v>
      </c>
      <c r="J7796" t="s">
        <v>830</v>
      </c>
      <c r="K7796">
        <v>2.7674149547679768E-2</v>
      </c>
      <c r="L7796" t="s">
        <v>157</v>
      </c>
      <c r="N7796" t="s">
        <v>595</v>
      </c>
      <c r="O7796" t="s">
        <v>830</v>
      </c>
      <c r="P7796">
        <v>4.1259905915226533E-3</v>
      </c>
      <c r="Q7796" t="s">
        <v>157</v>
      </c>
    </row>
    <row r="7797" spans="9:17" x14ac:dyDescent="0.45">
      <c r="I7797" t="s">
        <v>360</v>
      </c>
      <c r="J7797" t="s">
        <v>831</v>
      </c>
      <c r="K7797">
        <v>3.3750301356042199E-2</v>
      </c>
      <c r="L7797" t="s">
        <v>157</v>
      </c>
      <c r="N7797" t="s">
        <v>595</v>
      </c>
      <c r="O7797" t="s">
        <v>831</v>
      </c>
      <c r="P7797">
        <v>4.7656508293028813E-3</v>
      </c>
      <c r="Q7797" t="s">
        <v>157</v>
      </c>
    </row>
    <row r="7798" spans="9:17" x14ac:dyDescent="0.45">
      <c r="I7798" t="s">
        <v>360</v>
      </c>
      <c r="J7798" t="s">
        <v>832</v>
      </c>
      <c r="K7798">
        <v>0.27462344740903916</v>
      </c>
      <c r="L7798" t="s">
        <v>157</v>
      </c>
      <c r="N7798" t="s">
        <v>595</v>
      </c>
      <c r="O7798" t="s">
        <v>832</v>
      </c>
      <c r="P7798">
        <v>4.9671094643508829E-2</v>
      </c>
      <c r="Q7798" t="s">
        <v>157</v>
      </c>
    </row>
    <row r="7799" spans="9:17" x14ac:dyDescent="0.45">
      <c r="I7799" t="s">
        <v>360</v>
      </c>
      <c r="J7799" t="s">
        <v>833</v>
      </c>
      <c r="K7799">
        <v>3.1903222486920138E-2</v>
      </c>
      <c r="L7799" t="s">
        <v>157</v>
      </c>
      <c r="N7799" t="s">
        <v>595</v>
      </c>
      <c r="O7799" t="s">
        <v>833</v>
      </c>
      <c r="P7799">
        <v>1.1140261228096682E-2</v>
      </c>
      <c r="Q7799" t="s">
        <v>157</v>
      </c>
    </row>
    <row r="7800" spans="9:17" x14ac:dyDescent="0.45">
      <c r="I7800" t="s">
        <v>360</v>
      </c>
      <c r="J7800" t="s">
        <v>834</v>
      </c>
      <c r="K7800">
        <v>2.5540642732561184E-2</v>
      </c>
      <c r="L7800" t="s">
        <v>157</v>
      </c>
      <c r="N7800" t="s">
        <v>595</v>
      </c>
      <c r="O7800" t="s">
        <v>834</v>
      </c>
      <c r="P7800">
        <v>1.3217095538383022E-2</v>
      </c>
      <c r="Q7800" t="s">
        <v>157</v>
      </c>
    </row>
    <row r="7801" spans="9:17" x14ac:dyDescent="0.45">
      <c r="I7801" t="s">
        <v>360</v>
      </c>
      <c r="J7801" t="s">
        <v>835</v>
      </c>
      <c r="K7801">
        <v>1.6636206184167061E-2</v>
      </c>
      <c r="L7801" t="s">
        <v>157</v>
      </c>
      <c r="N7801" t="s">
        <v>595</v>
      </c>
      <c r="O7801" t="s">
        <v>835</v>
      </c>
      <c r="P7801">
        <v>1.7059968207579095E-2</v>
      </c>
      <c r="Q7801" t="s">
        <v>157</v>
      </c>
    </row>
    <row r="7802" spans="9:17" x14ac:dyDescent="0.45">
      <c r="I7802" t="s">
        <v>360</v>
      </c>
      <c r="J7802" t="s">
        <v>836</v>
      </c>
      <c r="K7802">
        <v>2.5065755219348604E-3</v>
      </c>
      <c r="L7802" t="s">
        <v>157</v>
      </c>
      <c r="N7802" t="s">
        <v>595</v>
      </c>
      <c r="O7802" t="s">
        <v>836</v>
      </c>
      <c r="P7802">
        <v>0.10075862311714898</v>
      </c>
      <c r="Q7802" t="s">
        <v>157</v>
      </c>
    </row>
    <row r="7803" spans="9:17" x14ac:dyDescent="0.45">
      <c r="I7803" t="s">
        <v>360</v>
      </c>
      <c r="J7803" t="s">
        <v>837</v>
      </c>
      <c r="K7803">
        <v>3.3547582945036803E-3</v>
      </c>
      <c r="L7803" t="s">
        <v>157</v>
      </c>
      <c r="N7803" t="s">
        <v>595</v>
      </c>
      <c r="O7803" t="s">
        <v>837</v>
      </c>
      <c r="P7803">
        <v>8.1434921432936888E-2</v>
      </c>
      <c r="Q7803" t="s">
        <v>157</v>
      </c>
    </row>
    <row r="7804" spans="9:17" x14ac:dyDescent="0.45">
      <c r="I7804" t="s">
        <v>360</v>
      </c>
      <c r="J7804" t="s">
        <v>838</v>
      </c>
      <c r="K7804">
        <v>1.3959718974883071E-2</v>
      </c>
      <c r="L7804" t="s">
        <v>157</v>
      </c>
      <c r="N7804" t="s">
        <v>595</v>
      </c>
      <c r="O7804" t="s">
        <v>838</v>
      </c>
      <c r="P7804">
        <v>9.8901461336291813E-3</v>
      </c>
      <c r="Q7804" t="s">
        <v>157</v>
      </c>
    </row>
    <row r="7805" spans="9:17" x14ac:dyDescent="0.45">
      <c r="I7805" t="s">
        <v>360</v>
      </c>
      <c r="J7805" t="s">
        <v>839</v>
      </c>
      <c r="K7805">
        <v>2.3467841219350152E-2</v>
      </c>
      <c r="L7805" t="s">
        <v>157</v>
      </c>
      <c r="N7805" t="s">
        <v>595</v>
      </c>
      <c r="O7805" t="s">
        <v>839</v>
      </c>
      <c r="P7805">
        <v>8.284357128126205E-3</v>
      </c>
      <c r="Q7805" t="s">
        <v>157</v>
      </c>
    </row>
    <row r="7806" spans="9:17" x14ac:dyDescent="0.45">
      <c r="I7806" t="s">
        <v>360</v>
      </c>
      <c r="J7806" t="s">
        <v>840</v>
      </c>
      <c r="K7806">
        <v>0.20381322718957268</v>
      </c>
      <c r="L7806" t="s">
        <v>157</v>
      </c>
      <c r="N7806" t="s">
        <v>595</v>
      </c>
      <c r="O7806" t="s">
        <v>840</v>
      </c>
      <c r="P7806">
        <v>6.7100615239219064E-2</v>
      </c>
      <c r="Q7806" t="s">
        <v>157</v>
      </c>
    </row>
    <row r="7807" spans="9:17" x14ac:dyDescent="0.45">
      <c r="I7807" t="s">
        <v>360</v>
      </c>
      <c r="J7807" t="s">
        <v>841</v>
      </c>
      <c r="K7807">
        <v>1.9176759287050277E-2</v>
      </c>
      <c r="L7807" t="s">
        <v>157</v>
      </c>
      <c r="N7807" t="s">
        <v>595</v>
      </c>
      <c r="O7807" t="s">
        <v>841</v>
      </c>
      <c r="P7807">
        <v>1.1329536817077903E-2</v>
      </c>
      <c r="Q7807" t="s">
        <v>157</v>
      </c>
    </row>
    <row r="7808" spans="9:17" x14ac:dyDescent="0.45">
      <c r="I7808" t="s">
        <v>360</v>
      </c>
      <c r="J7808" t="s">
        <v>842</v>
      </c>
      <c r="K7808">
        <v>6.7823477704999661E-3</v>
      </c>
      <c r="L7808" t="s">
        <v>157</v>
      </c>
      <c r="N7808" t="s">
        <v>595</v>
      </c>
      <c r="O7808" t="s">
        <v>842</v>
      </c>
      <c r="P7808">
        <v>1.2847126306190672E-2</v>
      </c>
      <c r="Q7808" t="s">
        <v>157</v>
      </c>
    </row>
    <row r="7809" spans="9:17" x14ac:dyDescent="0.45">
      <c r="I7809" t="s">
        <v>360</v>
      </c>
      <c r="J7809" t="s">
        <v>843</v>
      </c>
      <c r="K7809">
        <v>8.1059497927303808E-4</v>
      </c>
      <c r="L7809" t="s">
        <v>157</v>
      </c>
      <c r="N7809" t="s">
        <v>595</v>
      </c>
      <c r="O7809" t="s">
        <v>843</v>
      </c>
      <c r="P7809">
        <v>1.4775370027064961E-2</v>
      </c>
      <c r="Q7809" t="s">
        <v>157</v>
      </c>
    </row>
    <row r="7810" spans="9:17" x14ac:dyDescent="0.45">
      <c r="I7810" t="s">
        <v>360</v>
      </c>
      <c r="J7810" t="s">
        <v>844</v>
      </c>
      <c r="K7810">
        <v>0</v>
      </c>
      <c r="L7810" t="s">
        <v>157</v>
      </c>
      <c r="N7810" t="s">
        <v>595</v>
      </c>
      <c r="O7810" t="s">
        <v>844</v>
      </c>
      <c r="P7810">
        <v>7.5522734418695531E-2</v>
      </c>
      <c r="Q7810" t="s">
        <v>157</v>
      </c>
    </row>
    <row r="7811" spans="9:17" x14ac:dyDescent="0.45">
      <c r="I7811" t="s">
        <v>361</v>
      </c>
      <c r="J7811" t="s">
        <v>156</v>
      </c>
      <c r="K7811">
        <v>0</v>
      </c>
      <c r="L7811" t="s">
        <v>157</v>
      </c>
      <c r="N7811" t="s">
        <v>596</v>
      </c>
      <c r="O7811" t="s">
        <v>156</v>
      </c>
      <c r="P7811">
        <v>3.8390769943492296E-2</v>
      </c>
      <c r="Q7811" t="s">
        <v>157</v>
      </c>
    </row>
    <row r="7812" spans="9:17" x14ac:dyDescent="0.45">
      <c r="I7812" t="s">
        <v>361</v>
      </c>
      <c r="J7812" t="s">
        <v>158</v>
      </c>
      <c r="K7812">
        <v>0</v>
      </c>
      <c r="L7812" t="s">
        <v>157</v>
      </c>
      <c r="N7812" t="s">
        <v>596</v>
      </c>
      <c r="O7812" t="s">
        <v>158</v>
      </c>
      <c r="P7812">
        <v>4.4638057351592689E-3</v>
      </c>
      <c r="Q7812" t="s">
        <v>157</v>
      </c>
    </row>
    <row r="7813" spans="9:17" x14ac:dyDescent="0.45">
      <c r="I7813" t="s">
        <v>361</v>
      </c>
      <c r="J7813" t="s">
        <v>159</v>
      </c>
      <c r="K7813">
        <v>4.1728947436241153E-3</v>
      </c>
      <c r="L7813" t="s">
        <v>157</v>
      </c>
      <c r="N7813" t="s">
        <v>596</v>
      </c>
      <c r="O7813" t="s">
        <v>159</v>
      </c>
      <c r="P7813">
        <v>3.9267375373154244E-3</v>
      </c>
      <c r="Q7813" t="s">
        <v>157</v>
      </c>
    </row>
    <row r="7814" spans="9:17" x14ac:dyDescent="0.45">
      <c r="I7814" t="s">
        <v>361</v>
      </c>
      <c r="J7814" t="s">
        <v>160</v>
      </c>
      <c r="K7814">
        <v>4.4026787615503986E-2</v>
      </c>
      <c r="L7814" t="s">
        <v>157</v>
      </c>
      <c r="N7814" t="s">
        <v>596</v>
      </c>
      <c r="O7814" t="s">
        <v>160</v>
      </c>
      <c r="P7814">
        <v>3.062459553741826E-2</v>
      </c>
      <c r="Q7814" t="s">
        <v>157</v>
      </c>
    </row>
    <row r="7815" spans="9:17" x14ac:dyDescent="0.45">
      <c r="I7815" t="s">
        <v>361</v>
      </c>
      <c r="J7815" t="s">
        <v>161</v>
      </c>
      <c r="K7815">
        <v>4.2992353551538874E-3</v>
      </c>
      <c r="L7815" t="s">
        <v>157</v>
      </c>
      <c r="N7815" t="s">
        <v>596</v>
      </c>
      <c r="O7815" t="s">
        <v>161</v>
      </c>
      <c r="P7815">
        <v>4.3910802876852778E-3</v>
      </c>
      <c r="Q7815" t="s">
        <v>157</v>
      </c>
    </row>
    <row r="7816" spans="9:17" x14ac:dyDescent="0.45">
      <c r="I7816" t="s">
        <v>361</v>
      </c>
      <c r="J7816" t="s">
        <v>807</v>
      </c>
      <c r="K7816">
        <v>8.7880210196444549E-4</v>
      </c>
      <c r="L7816" t="s">
        <v>157</v>
      </c>
      <c r="N7816" t="s">
        <v>596</v>
      </c>
      <c r="O7816" t="s">
        <v>807</v>
      </c>
      <c r="P7816">
        <v>4.5861236025574086E-3</v>
      </c>
      <c r="Q7816" t="s">
        <v>157</v>
      </c>
    </row>
    <row r="7817" spans="9:17" x14ac:dyDescent="0.45">
      <c r="I7817" t="s">
        <v>361</v>
      </c>
      <c r="J7817" t="s">
        <v>808</v>
      </c>
      <c r="K7817">
        <v>0</v>
      </c>
      <c r="L7817" t="s">
        <v>157</v>
      </c>
      <c r="N7817" t="s">
        <v>596</v>
      </c>
      <c r="O7817" t="s">
        <v>808</v>
      </c>
      <c r="P7817">
        <v>5.1644270567496701E-3</v>
      </c>
      <c r="Q7817" t="s">
        <v>157</v>
      </c>
    </row>
    <row r="7818" spans="9:17" x14ac:dyDescent="0.45">
      <c r="I7818" t="s">
        <v>361</v>
      </c>
      <c r="J7818" t="s">
        <v>809</v>
      </c>
      <c r="K7818">
        <v>0</v>
      </c>
      <c r="L7818" t="s">
        <v>157</v>
      </c>
      <c r="N7818" t="s">
        <v>596</v>
      </c>
      <c r="O7818" t="s">
        <v>809</v>
      </c>
      <c r="P7818">
        <v>3.0837237415575241E-2</v>
      </c>
      <c r="Q7818" t="s">
        <v>157</v>
      </c>
    </row>
    <row r="7819" spans="9:17" x14ac:dyDescent="0.45">
      <c r="I7819" t="s">
        <v>361</v>
      </c>
      <c r="J7819" t="s">
        <v>162</v>
      </c>
      <c r="K7819">
        <v>6.0570560973277252E-4</v>
      </c>
      <c r="L7819" t="s">
        <v>157</v>
      </c>
      <c r="N7819" t="s">
        <v>596</v>
      </c>
      <c r="O7819" t="s">
        <v>162</v>
      </c>
      <c r="P7819">
        <v>7.1988304484333326E-2</v>
      </c>
      <c r="Q7819" t="s">
        <v>157</v>
      </c>
    </row>
    <row r="7820" spans="9:17" x14ac:dyDescent="0.45">
      <c r="I7820" t="s">
        <v>361</v>
      </c>
      <c r="J7820" t="s">
        <v>163</v>
      </c>
      <c r="K7820">
        <v>6.0558803512622654E-3</v>
      </c>
      <c r="L7820" t="s">
        <v>157</v>
      </c>
      <c r="N7820" t="s">
        <v>596</v>
      </c>
      <c r="O7820" t="s">
        <v>163</v>
      </c>
      <c r="P7820">
        <v>8.746695927142634E-3</v>
      </c>
      <c r="Q7820" t="s">
        <v>157</v>
      </c>
    </row>
    <row r="7821" spans="9:17" x14ac:dyDescent="0.45">
      <c r="I7821" t="s">
        <v>361</v>
      </c>
      <c r="J7821" t="s">
        <v>164</v>
      </c>
      <c r="K7821">
        <v>1.0111784563380986E-2</v>
      </c>
      <c r="L7821" t="s">
        <v>157</v>
      </c>
      <c r="N7821" t="s">
        <v>596</v>
      </c>
      <c r="O7821" t="s">
        <v>164</v>
      </c>
      <c r="P7821">
        <v>8.8821641077871695E-3</v>
      </c>
      <c r="Q7821" t="s">
        <v>157</v>
      </c>
    </row>
    <row r="7822" spans="9:17" x14ac:dyDescent="0.45">
      <c r="I7822" t="s">
        <v>361</v>
      </c>
      <c r="J7822" t="s">
        <v>165</v>
      </c>
      <c r="K7822">
        <v>9.5495939503550745E-2</v>
      </c>
      <c r="L7822" t="s">
        <v>157</v>
      </c>
      <c r="N7822" t="s">
        <v>596</v>
      </c>
      <c r="O7822" t="s">
        <v>165</v>
      </c>
      <c r="P7822">
        <v>8.4948072340134961E-2</v>
      </c>
      <c r="Q7822" t="s">
        <v>157</v>
      </c>
    </row>
    <row r="7823" spans="9:17" x14ac:dyDescent="0.45">
      <c r="I7823" t="s">
        <v>361</v>
      </c>
      <c r="J7823" t="s">
        <v>166</v>
      </c>
      <c r="K7823">
        <v>1.1030308657686118E-2</v>
      </c>
      <c r="L7823" t="s">
        <v>157</v>
      </c>
      <c r="N7823" t="s">
        <v>596</v>
      </c>
      <c r="O7823" t="s">
        <v>166</v>
      </c>
      <c r="P7823">
        <v>1.5475628749569899E-2</v>
      </c>
      <c r="Q7823" t="s">
        <v>157</v>
      </c>
    </row>
    <row r="7824" spans="9:17" x14ac:dyDescent="0.45">
      <c r="I7824" t="s">
        <v>361</v>
      </c>
      <c r="J7824" t="s">
        <v>811</v>
      </c>
      <c r="K7824">
        <v>7.4108782775998989E-3</v>
      </c>
      <c r="L7824" t="s">
        <v>157</v>
      </c>
      <c r="N7824" t="s">
        <v>596</v>
      </c>
      <c r="O7824" t="s">
        <v>811</v>
      </c>
      <c r="P7824">
        <v>1.4713141424851891E-2</v>
      </c>
      <c r="Q7824" t="s">
        <v>157</v>
      </c>
    </row>
    <row r="7825" spans="9:17" x14ac:dyDescent="0.45">
      <c r="I7825" t="s">
        <v>361</v>
      </c>
      <c r="J7825" t="s">
        <v>812</v>
      </c>
      <c r="K7825">
        <v>1.3421443201265534E-4</v>
      </c>
      <c r="L7825" t="s">
        <v>157</v>
      </c>
      <c r="N7825" t="s">
        <v>596</v>
      </c>
      <c r="O7825" t="s">
        <v>812</v>
      </c>
      <c r="P7825">
        <v>1.4025687336883384E-2</v>
      </c>
      <c r="Q7825" t="s">
        <v>157</v>
      </c>
    </row>
    <row r="7826" spans="9:17" x14ac:dyDescent="0.45">
      <c r="I7826" t="s">
        <v>361</v>
      </c>
      <c r="J7826" t="s">
        <v>813</v>
      </c>
      <c r="K7826">
        <v>0</v>
      </c>
      <c r="L7826" t="s">
        <v>157</v>
      </c>
      <c r="N7826" t="s">
        <v>596</v>
      </c>
      <c r="O7826" t="s">
        <v>813</v>
      </c>
      <c r="P7826">
        <v>6.5947849500010564E-2</v>
      </c>
      <c r="Q7826" t="s">
        <v>157</v>
      </c>
    </row>
    <row r="7827" spans="9:17" x14ac:dyDescent="0.45">
      <c r="I7827" t="s">
        <v>361</v>
      </c>
      <c r="J7827" t="s">
        <v>815</v>
      </c>
      <c r="K7827">
        <v>3.6333978039555666E-3</v>
      </c>
      <c r="L7827" t="s">
        <v>157</v>
      </c>
      <c r="N7827" t="s">
        <v>596</v>
      </c>
      <c r="O7827" t="s">
        <v>815</v>
      </c>
      <c r="P7827">
        <v>1.6439659109717425E-2</v>
      </c>
      <c r="Q7827" t="s">
        <v>157</v>
      </c>
    </row>
    <row r="7828" spans="9:17" x14ac:dyDescent="0.45">
      <c r="I7828" t="s">
        <v>361</v>
      </c>
      <c r="J7828" t="s">
        <v>816</v>
      </c>
      <c r="K7828">
        <v>6.3175261610950648E-3</v>
      </c>
      <c r="L7828" t="s">
        <v>157</v>
      </c>
      <c r="N7828" t="s">
        <v>596</v>
      </c>
      <c r="O7828" t="s">
        <v>816</v>
      </c>
      <c r="P7828">
        <v>1.6422048293561762E-3</v>
      </c>
      <c r="Q7828" t="s">
        <v>157</v>
      </c>
    </row>
    <row r="7829" spans="9:17" x14ac:dyDescent="0.45">
      <c r="I7829" t="s">
        <v>361</v>
      </c>
      <c r="J7829" t="s">
        <v>817</v>
      </c>
      <c r="K7829">
        <v>7.9396559996304222E-3</v>
      </c>
      <c r="L7829" t="s">
        <v>157</v>
      </c>
      <c r="N7829" t="s">
        <v>596</v>
      </c>
      <c r="O7829" t="s">
        <v>817</v>
      </c>
      <c r="P7829">
        <v>1.641818711776741E-3</v>
      </c>
      <c r="Q7829" t="s">
        <v>157</v>
      </c>
    </row>
    <row r="7830" spans="9:17" x14ac:dyDescent="0.45">
      <c r="I7830" t="s">
        <v>361</v>
      </c>
      <c r="J7830" t="s">
        <v>818</v>
      </c>
      <c r="K7830">
        <v>6.2810361947442397E-2</v>
      </c>
      <c r="L7830" t="s">
        <v>157</v>
      </c>
      <c r="N7830" t="s">
        <v>596</v>
      </c>
      <c r="O7830" t="s">
        <v>818</v>
      </c>
      <c r="P7830">
        <v>1.9255351126098622E-2</v>
      </c>
      <c r="Q7830" t="s">
        <v>157</v>
      </c>
    </row>
    <row r="7831" spans="9:17" x14ac:dyDescent="0.45">
      <c r="I7831" t="s">
        <v>361</v>
      </c>
      <c r="J7831" t="s">
        <v>819</v>
      </c>
      <c r="K7831">
        <v>7.2246246195218165E-3</v>
      </c>
      <c r="L7831" t="s">
        <v>157</v>
      </c>
      <c r="N7831" t="s">
        <v>596</v>
      </c>
      <c r="O7831" t="s">
        <v>819</v>
      </c>
      <c r="P7831">
        <v>3.5069355548716708E-3</v>
      </c>
      <c r="Q7831" t="s">
        <v>157</v>
      </c>
    </row>
    <row r="7832" spans="9:17" x14ac:dyDescent="0.45">
      <c r="I7832" t="s">
        <v>361</v>
      </c>
      <c r="J7832" t="s">
        <v>820</v>
      </c>
      <c r="K7832">
        <v>5.733107780471541E-3</v>
      </c>
      <c r="L7832" t="s">
        <v>157</v>
      </c>
      <c r="N7832" t="s">
        <v>596</v>
      </c>
      <c r="O7832" t="s">
        <v>820</v>
      </c>
      <c r="P7832">
        <v>2.7404974806694731E-3</v>
      </c>
      <c r="Q7832" t="s">
        <v>157</v>
      </c>
    </row>
    <row r="7833" spans="9:17" x14ac:dyDescent="0.45">
      <c r="I7833" t="s">
        <v>361</v>
      </c>
      <c r="J7833" t="s">
        <v>821</v>
      </c>
      <c r="K7833">
        <v>3.2935403175348927E-3</v>
      </c>
      <c r="L7833" t="s">
        <v>157</v>
      </c>
      <c r="N7833" t="s">
        <v>596</v>
      </c>
      <c r="O7833" t="s">
        <v>821</v>
      </c>
      <c r="P7833">
        <v>2.8838847630470745E-3</v>
      </c>
      <c r="Q7833" t="s">
        <v>157</v>
      </c>
    </row>
    <row r="7834" spans="9:17" x14ac:dyDescent="0.45">
      <c r="I7834" t="s">
        <v>361</v>
      </c>
      <c r="J7834" t="s">
        <v>822</v>
      </c>
      <c r="K7834">
        <v>0</v>
      </c>
      <c r="L7834" t="s">
        <v>157</v>
      </c>
      <c r="N7834" t="s">
        <v>596</v>
      </c>
      <c r="O7834" t="s">
        <v>822</v>
      </c>
      <c r="P7834">
        <v>1.5610686728611808E-2</v>
      </c>
      <c r="Q7834" t="s">
        <v>157</v>
      </c>
    </row>
    <row r="7835" spans="9:17" x14ac:dyDescent="0.45">
      <c r="I7835" t="s">
        <v>361</v>
      </c>
      <c r="J7835" t="s">
        <v>829</v>
      </c>
      <c r="K7835">
        <v>2.775199397100471E-2</v>
      </c>
      <c r="L7835" t="s">
        <v>157</v>
      </c>
      <c r="N7835" t="s">
        <v>596</v>
      </c>
      <c r="O7835" t="s">
        <v>829</v>
      </c>
      <c r="P7835">
        <v>4.3851163256572796E-2</v>
      </c>
      <c r="Q7835" t="s">
        <v>157</v>
      </c>
    </row>
    <row r="7836" spans="9:17" x14ac:dyDescent="0.45">
      <c r="I7836" t="s">
        <v>361</v>
      </c>
      <c r="J7836" t="s">
        <v>830</v>
      </c>
      <c r="K7836">
        <v>2.9122134097978081E-2</v>
      </c>
      <c r="L7836" t="s">
        <v>157</v>
      </c>
      <c r="N7836" t="s">
        <v>596</v>
      </c>
      <c r="O7836" t="s">
        <v>830</v>
      </c>
      <c r="P7836">
        <v>2.8698080256663698E-3</v>
      </c>
      <c r="Q7836" t="s">
        <v>157</v>
      </c>
    </row>
    <row r="7837" spans="9:17" x14ac:dyDescent="0.45">
      <c r="I7837" t="s">
        <v>361</v>
      </c>
      <c r="J7837" t="s">
        <v>831</v>
      </c>
      <c r="K7837">
        <v>3.5218367800914217E-2</v>
      </c>
      <c r="L7837" t="s">
        <v>157</v>
      </c>
      <c r="N7837" t="s">
        <v>596</v>
      </c>
      <c r="O7837" t="s">
        <v>831</v>
      </c>
      <c r="P7837">
        <v>3.1901571274579586E-3</v>
      </c>
      <c r="Q7837" t="s">
        <v>157</v>
      </c>
    </row>
    <row r="7838" spans="9:17" x14ac:dyDescent="0.45">
      <c r="I7838" t="s">
        <v>361</v>
      </c>
      <c r="J7838" t="s">
        <v>832</v>
      </c>
      <c r="K7838">
        <v>0.27419013545214665</v>
      </c>
      <c r="L7838" t="s">
        <v>157</v>
      </c>
      <c r="N7838" t="s">
        <v>596</v>
      </c>
      <c r="O7838" t="s">
        <v>832</v>
      </c>
      <c r="P7838">
        <v>4.4724007813305267E-2</v>
      </c>
      <c r="Q7838" t="s">
        <v>157</v>
      </c>
    </row>
    <row r="7839" spans="9:17" x14ac:dyDescent="0.45">
      <c r="I7839" t="s">
        <v>361</v>
      </c>
      <c r="J7839" t="s">
        <v>833</v>
      </c>
      <c r="K7839">
        <v>3.2004239997789334E-2</v>
      </c>
      <c r="L7839" t="s">
        <v>157</v>
      </c>
      <c r="N7839" t="s">
        <v>596</v>
      </c>
      <c r="O7839" t="s">
        <v>833</v>
      </c>
      <c r="P7839">
        <v>1.1467294536399764E-2</v>
      </c>
      <c r="Q7839" t="s">
        <v>157</v>
      </c>
    </row>
    <row r="7840" spans="9:17" x14ac:dyDescent="0.45">
      <c r="I7840" t="s">
        <v>361</v>
      </c>
      <c r="J7840" t="s">
        <v>834</v>
      </c>
      <c r="K7840">
        <v>2.5940584424403359E-2</v>
      </c>
      <c r="L7840" t="s">
        <v>157</v>
      </c>
      <c r="N7840" t="s">
        <v>596</v>
      </c>
      <c r="O7840" t="s">
        <v>834</v>
      </c>
      <c r="P7840">
        <v>1.3559087053048624E-2</v>
      </c>
      <c r="Q7840" t="s">
        <v>157</v>
      </c>
    </row>
    <row r="7841" spans="9:17" x14ac:dyDescent="0.45">
      <c r="I7841" t="s">
        <v>361</v>
      </c>
      <c r="J7841" t="s">
        <v>835</v>
      </c>
      <c r="K7841">
        <v>1.7219687337630754E-2</v>
      </c>
      <c r="L7841" t="s">
        <v>157</v>
      </c>
      <c r="N7841" t="s">
        <v>596</v>
      </c>
      <c r="O7841" t="s">
        <v>835</v>
      </c>
      <c r="P7841">
        <v>1.7322569375821089E-2</v>
      </c>
      <c r="Q7841" t="s">
        <v>157</v>
      </c>
    </row>
    <row r="7842" spans="9:17" x14ac:dyDescent="0.45">
      <c r="I7842" t="s">
        <v>361</v>
      </c>
      <c r="J7842" t="s">
        <v>836</v>
      </c>
      <c r="K7842">
        <v>3.1153462749061505E-3</v>
      </c>
      <c r="L7842" t="s">
        <v>157</v>
      </c>
      <c r="N7842" t="s">
        <v>596</v>
      </c>
      <c r="O7842" t="s">
        <v>836</v>
      </c>
      <c r="P7842">
        <v>9.541269901480387E-2</v>
      </c>
      <c r="Q7842" t="s">
        <v>157</v>
      </c>
    </row>
    <row r="7843" spans="9:17" x14ac:dyDescent="0.45">
      <c r="I7843" t="s">
        <v>361</v>
      </c>
      <c r="J7843" t="s">
        <v>837</v>
      </c>
      <c r="K7843">
        <v>3.522083835936668E-3</v>
      </c>
      <c r="L7843" t="s">
        <v>157</v>
      </c>
      <c r="N7843" t="s">
        <v>596</v>
      </c>
      <c r="O7843" t="s">
        <v>837</v>
      </c>
      <c r="P7843">
        <v>8.4152656810706411E-2</v>
      </c>
      <c r="Q7843" t="s">
        <v>157</v>
      </c>
    </row>
    <row r="7844" spans="9:17" x14ac:dyDescent="0.45">
      <c r="I7844" t="s">
        <v>361</v>
      </c>
      <c r="J7844" t="s">
        <v>838</v>
      </c>
      <c r="K7844">
        <v>1.4456929039797534E-2</v>
      </c>
      <c r="L7844" t="s">
        <v>157</v>
      </c>
      <c r="N7844" t="s">
        <v>596</v>
      </c>
      <c r="O7844" t="s">
        <v>838</v>
      </c>
      <c r="P7844">
        <v>1.078208918911E-2</v>
      </c>
      <c r="Q7844" t="s">
        <v>157</v>
      </c>
    </row>
    <row r="7845" spans="9:17" x14ac:dyDescent="0.45">
      <c r="I7845" t="s">
        <v>361</v>
      </c>
      <c r="J7845" t="s">
        <v>839</v>
      </c>
      <c r="K7845">
        <v>2.3975778431697986E-2</v>
      </c>
      <c r="L7845" t="s">
        <v>157</v>
      </c>
      <c r="N7845" t="s">
        <v>596</v>
      </c>
      <c r="O7845" t="s">
        <v>839</v>
      </c>
      <c r="P7845">
        <v>9.2667056160393464E-3</v>
      </c>
      <c r="Q7845" t="s">
        <v>157</v>
      </c>
    </row>
    <row r="7846" spans="9:17" x14ac:dyDescent="0.45">
      <c r="I7846" t="s">
        <v>361</v>
      </c>
      <c r="J7846" t="s">
        <v>840</v>
      </c>
      <c r="K7846">
        <v>0.20542414685087293</v>
      </c>
      <c r="L7846" t="s">
        <v>157</v>
      </c>
      <c r="N7846" t="s">
        <v>596</v>
      </c>
      <c r="O7846" t="s">
        <v>840</v>
      </c>
      <c r="P7846">
        <v>7.2981749536737001E-2</v>
      </c>
      <c r="Q7846" t="s">
        <v>157</v>
      </c>
    </row>
    <row r="7847" spans="9:17" x14ac:dyDescent="0.45">
      <c r="I7847" t="s">
        <v>361</v>
      </c>
      <c r="J7847" t="s">
        <v>841</v>
      </c>
      <c r="K7847">
        <v>1.9205268136485688E-2</v>
      </c>
      <c r="L7847" t="s">
        <v>157</v>
      </c>
      <c r="N7847" t="s">
        <v>596</v>
      </c>
      <c r="O7847" t="s">
        <v>841</v>
      </c>
      <c r="P7847">
        <v>1.1963872133823121E-2</v>
      </c>
      <c r="Q7847" t="s">
        <v>157</v>
      </c>
    </row>
    <row r="7848" spans="9:17" x14ac:dyDescent="0.45">
      <c r="I7848" t="s">
        <v>361</v>
      </c>
      <c r="J7848" t="s">
        <v>842</v>
      </c>
      <c r="K7848">
        <v>6.7879868762183593E-3</v>
      </c>
      <c r="L7848" t="s">
        <v>157</v>
      </c>
      <c r="N7848" t="s">
        <v>596</v>
      </c>
      <c r="O7848" t="s">
        <v>842</v>
      </c>
      <c r="P7848">
        <v>1.3717007978989797E-2</v>
      </c>
      <c r="Q7848" t="s">
        <v>157</v>
      </c>
    </row>
    <row r="7849" spans="9:17" x14ac:dyDescent="0.45">
      <c r="I7849" t="s">
        <v>361</v>
      </c>
      <c r="J7849" t="s">
        <v>843</v>
      </c>
      <c r="K7849">
        <v>8.9067163109391931E-4</v>
      </c>
      <c r="L7849" t="s">
        <v>157</v>
      </c>
      <c r="N7849" t="s">
        <v>596</v>
      </c>
      <c r="O7849" t="s">
        <v>843</v>
      </c>
      <c r="P7849">
        <v>1.6071067024649166E-2</v>
      </c>
      <c r="Q7849" t="s">
        <v>157</v>
      </c>
    </row>
    <row r="7850" spans="9:17" x14ac:dyDescent="0.45">
      <c r="I7850" t="s">
        <v>361</v>
      </c>
      <c r="J7850" t="s">
        <v>844</v>
      </c>
      <c r="K7850">
        <v>0</v>
      </c>
      <c r="L7850" t="s">
        <v>157</v>
      </c>
      <c r="N7850" t="s">
        <v>596</v>
      </c>
      <c r="O7850" t="s">
        <v>844</v>
      </c>
      <c r="P7850">
        <v>7.7834706216053776E-2</v>
      </c>
      <c r="Q7850" t="s">
        <v>157</v>
      </c>
    </row>
    <row r="7851" spans="9:17" x14ac:dyDescent="0.45">
      <c r="I7851" t="s">
        <v>362</v>
      </c>
      <c r="J7851" t="s">
        <v>156</v>
      </c>
      <c r="K7851">
        <v>0</v>
      </c>
      <c r="L7851" t="s">
        <v>157</v>
      </c>
      <c r="N7851" t="s">
        <v>597</v>
      </c>
      <c r="O7851" t="s">
        <v>156</v>
      </c>
      <c r="P7851">
        <v>4.2764786806203416E-2</v>
      </c>
      <c r="Q7851" t="s">
        <v>157</v>
      </c>
    </row>
    <row r="7852" spans="9:17" x14ac:dyDescent="0.45">
      <c r="I7852" t="s">
        <v>362</v>
      </c>
      <c r="J7852" t="s">
        <v>158</v>
      </c>
      <c r="K7852">
        <v>0</v>
      </c>
      <c r="L7852" t="s">
        <v>157</v>
      </c>
      <c r="N7852" t="s">
        <v>597</v>
      </c>
      <c r="O7852" t="s">
        <v>158</v>
      </c>
      <c r="P7852">
        <v>5.0577464631228553E-3</v>
      </c>
      <c r="Q7852" t="s">
        <v>157</v>
      </c>
    </row>
    <row r="7853" spans="9:17" x14ac:dyDescent="0.45">
      <c r="I7853" t="s">
        <v>362</v>
      </c>
      <c r="J7853" t="s">
        <v>159</v>
      </c>
      <c r="K7853">
        <v>4.115631397256507E-3</v>
      </c>
      <c r="L7853" t="s">
        <v>157</v>
      </c>
      <c r="N7853" t="s">
        <v>597</v>
      </c>
      <c r="O7853" t="s">
        <v>159</v>
      </c>
      <c r="P7853">
        <v>4.4404621473684291E-3</v>
      </c>
      <c r="Q7853" t="s">
        <v>157</v>
      </c>
    </row>
    <row r="7854" spans="9:17" x14ac:dyDescent="0.45">
      <c r="I7854" t="s">
        <v>362</v>
      </c>
      <c r="J7854" t="s">
        <v>160</v>
      </c>
      <c r="K7854">
        <v>4.2453989525762868E-2</v>
      </c>
      <c r="L7854" t="s">
        <v>157</v>
      </c>
      <c r="N7854" t="s">
        <v>597</v>
      </c>
      <c r="O7854" t="s">
        <v>160</v>
      </c>
      <c r="P7854">
        <v>3.468375063107481E-2</v>
      </c>
      <c r="Q7854" t="s">
        <v>157</v>
      </c>
    </row>
    <row r="7855" spans="9:17" x14ac:dyDescent="0.45">
      <c r="I7855" t="s">
        <v>362</v>
      </c>
      <c r="J7855" t="s">
        <v>161</v>
      </c>
      <c r="K7855">
        <v>4.1544539040002867E-3</v>
      </c>
      <c r="L7855" t="s">
        <v>157</v>
      </c>
      <c r="N7855" t="s">
        <v>597</v>
      </c>
      <c r="O7855" t="s">
        <v>161</v>
      </c>
      <c r="P7855">
        <v>4.7167236222613006E-3</v>
      </c>
      <c r="Q7855" t="s">
        <v>157</v>
      </c>
    </row>
    <row r="7856" spans="9:17" x14ac:dyDescent="0.45">
      <c r="I7856" t="s">
        <v>362</v>
      </c>
      <c r="J7856" t="s">
        <v>807</v>
      </c>
      <c r="K7856">
        <v>7.683524069625969E-4</v>
      </c>
      <c r="L7856" t="s">
        <v>157</v>
      </c>
      <c r="N7856" t="s">
        <v>597</v>
      </c>
      <c r="O7856" t="s">
        <v>807</v>
      </c>
      <c r="P7856">
        <v>4.9306744758717295E-3</v>
      </c>
      <c r="Q7856" t="s">
        <v>157</v>
      </c>
    </row>
    <row r="7857" spans="9:17" x14ac:dyDescent="0.45">
      <c r="I7857" t="s">
        <v>362</v>
      </c>
      <c r="J7857" t="s">
        <v>808</v>
      </c>
      <c r="K7857">
        <v>0</v>
      </c>
      <c r="L7857" t="s">
        <v>157</v>
      </c>
      <c r="N7857" t="s">
        <v>597</v>
      </c>
      <c r="O7857" t="s">
        <v>808</v>
      </c>
      <c r="P7857">
        <v>5.5191367748289267E-3</v>
      </c>
      <c r="Q7857" t="s">
        <v>157</v>
      </c>
    </row>
    <row r="7858" spans="9:17" x14ac:dyDescent="0.45">
      <c r="I7858" t="s">
        <v>362</v>
      </c>
      <c r="J7858" t="s">
        <v>809</v>
      </c>
      <c r="K7858">
        <v>0</v>
      </c>
      <c r="L7858" t="s">
        <v>157</v>
      </c>
      <c r="N7858" t="s">
        <v>597</v>
      </c>
      <c r="O7858" t="s">
        <v>809</v>
      </c>
      <c r="P7858">
        <v>3.2921577405886471E-2</v>
      </c>
      <c r="Q7858" t="s">
        <v>157</v>
      </c>
    </row>
    <row r="7859" spans="9:17" x14ac:dyDescent="0.45">
      <c r="I7859" t="s">
        <v>362</v>
      </c>
      <c r="J7859" t="s">
        <v>162</v>
      </c>
      <c r="K7859">
        <v>6.3047293962219524E-4</v>
      </c>
      <c r="L7859" t="s">
        <v>157</v>
      </c>
      <c r="N7859" t="s">
        <v>597</v>
      </c>
      <c r="O7859" t="s">
        <v>162</v>
      </c>
      <c r="P7859">
        <v>7.7598927214390739E-2</v>
      </c>
      <c r="Q7859" t="s">
        <v>157</v>
      </c>
    </row>
    <row r="7860" spans="9:17" x14ac:dyDescent="0.45">
      <c r="I7860" t="s">
        <v>362</v>
      </c>
      <c r="J7860" t="s">
        <v>163</v>
      </c>
      <c r="K7860">
        <v>6.1863834212926719E-3</v>
      </c>
      <c r="L7860" t="s">
        <v>157</v>
      </c>
      <c r="N7860" t="s">
        <v>597</v>
      </c>
      <c r="O7860" t="s">
        <v>163</v>
      </c>
      <c r="P7860">
        <v>1.0217891650490798E-2</v>
      </c>
      <c r="Q7860" t="s">
        <v>157</v>
      </c>
    </row>
    <row r="7861" spans="9:17" x14ac:dyDescent="0.45">
      <c r="I7861" t="s">
        <v>362</v>
      </c>
      <c r="J7861" t="s">
        <v>164</v>
      </c>
      <c r="K7861">
        <v>1.0352861497682697E-2</v>
      </c>
      <c r="L7861" t="s">
        <v>157</v>
      </c>
      <c r="N7861" t="s">
        <v>597</v>
      </c>
      <c r="O7861" t="s">
        <v>164</v>
      </c>
      <c r="P7861">
        <v>1.0434245588831744E-2</v>
      </c>
      <c r="Q7861" t="s">
        <v>157</v>
      </c>
    </row>
    <row r="7862" spans="9:17" x14ac:dyDescent="0.45">
      <c r="I7862" t="s">
        <v>362</v>
      </c>
      <c r="J7862" t="s">
        <v>165</v>
      </c>
      <c r="K7862">
        <v>9.3190940219530394E-2</v>
      </c>
      <c r="L7862" t="s">
        <v>157</v>
      </c>
      <c r="N7862" t="s">
        <v>597</v>
      </c>
      <c r="O7862" t="s">
        <v>165</v>
      </c>
      <c r="P7862">
        <v>9.076279462896765E-2</v>
      </c>
      <c r="Q7862" t="s">
        <v>157</v>
      </c>
    </row>
    <row r="7863" spans="9:17" x14ac:dyDescent="0.45">
      <c r="I7863" t="s">
        <v>362</v>
      </c>
      <c r="J7863" t="s">
        <v>166</v>
      </c>
      <c r="K7863">
        <v>1.0438086942661368E-2</v>
      </c>
      <c r="L7863" t="s">
        <v>157</v>
      </c>
      <c r="N7863" t="s">
        <v>597</v>
      </c>
      <c r="O7863" t="s">
        <v>166</v>
      </c>
      <c r="P7863">
        <v>1.6084465131911189E-2</v>
      </c>
      <c r="Q7863" t="s">
        <v>157</v>
      </c>
    </row>
    <row r="7864" spans="9:17" x14ac:dyDescent="0.45">
      <c r="I7864" t="s">
        <v>362</v>
      </c>
      <c r="J7864" t="s">
        <v>811</v>
      </c>
      <c r="K7864">
        <v>7.1247303252404337E-3</v>
      </c>
      <c r="L7864" t="s">
        <v>157</v>
      </c>
      <c r="N7864" t="s">
        <v>597</v>
      </c>
      <c r="O7864" t="s">
        <v>811</v>
      </c>
      <c r="P7864">
        <v>1.4609919510693181E-2</v>
      </c>
      <c r="Q7864" t="s">
        <v>157</v>
      </c>
    </row>
    <row r="7865" spans="9:17" x14ac:dyDescent="0.45">
      <c r="I7865" t="s">
        <v>362</v>
      </c>
      <c r="J7865" t="s">
        <v>812</v>
      </c>
      <c r="K7865">
        <v>1.5217048496756505E-4</v>
      </c>
      <c r="L7865" t="s">
        <v>157</v>
      </c>
      <c r="N7865" t="s">
        <v>597</v>
      </c>
      <c r="O7865" t="s">
        <v>812</v>
      </c>
      <c r="P7865">
        <v>1.3778533715381652E-2</v>
      </c>
      <c r="Q7865" t="s">
        <v>157</v>
      </c>
    </row>
    <row r="7866" spans="9:17" x14ac:dyDescent="0.45">
      <c r="I7866" t="s">
        <v>362</v>
      </c>
      <c r="J7866" t="s">
        <v>813</v>
      </c>
      <c r="K7866">
        <v>0</v>
      </c>
      <c r="L7866" t="s">
        <v>157</v>
      </c>
      <c r="N7866" t="s">
        <v>597</v>
      </c>
      <c r="O7866" t="s">
        <v>813</v>
      </c>
      <c r="P7866">
        <v>6.5758896317367629E-2</v>
      </c>
      <c r="Q7866" t="s">
        <v>157</v>
      </c>
    </row>
    <row r="7867" spans="9:17" x14ac:dyDescent="0.45">
      <c r="I7867" t="s">
        <v>362</v>
      </c>
      <c r="J7867" t="s">
        <v>815</v>
      </c>
      <c r="K7867">
        <v>3.6754221968707938E-3</v>
      </c>
      <c r="L7867" t="s">
        <v>157</v>
      </c>
      <c r="N7867" t="s">
        <v>597</v>
      </c>
      <c r="O7867" t="s">
        <v>815</v>
      </c>
      <c r="P7867">
        <v>1.8309450410483822E-2</v>
      </c>
      <c r="Q7867" t="s">
        <v>157</v>
      </c>
    </row>
    <row r="7868" spans="9:17" x14ac:dyDescent="0.45">
      <c r="I7868" t="s">
        <v>362</v>
      </c>
      <c r="J7868" t="s">
        <v>816</v>
      </c>
      <c r="K7868">
        <v>6.1289088592937652E-3</v>
      </c>
      <c r="L7868" t="s">
        <v>157</v>
      </c>
      <c r="N7868" t="s">
        <v>597</v>
      </c>
      <c r="O7868" t="s">
        <v>816</v>
      </c>
      <c r="P7868">
        <v>1.843299962848165E-3</v>
      </c>
      <c r="Q7868" t="s">
        <v>157</v>
      </c>
    </row>
    <row r="7869" spans="9:17" x14ac:dyDescent="0.45">
      <c r="I7869" t="s">
        <v>362</v>
      </c>
      <c r="J7869" t="s">
        <v>817</v>
      </c>
      <c r="K7869">
        <v>7.7642236231472168E-3</v>
      </c>
      <c r="L7869" t="s">
        <v>157</v>
      </c>
      <c r="N7869" t="s">
        <v>597</v>
      </c>
      <c r="O7869" t="s">
        <v>817</v>
      </c>
      <c r="P7869">
        <v>1.8760228235584822E-3</v>
      </c>
      <c r="Q7869" t="s">
        <v>157</v>
      </c>
    </row>
    <row r="7870" spans="9:17" x14ac:dyDescent="0.45">
      <c r="I7870" t="s">
        <v>362</v>
      </c>
      <c r="J7870" t="s">
        <v>818</v>
      </c>
      <c r="K7870">
        <v>6.1184933122861843E-2</v>
      </c>
      <c r="L7870" t="s">
        <v>157</v>
      </c>
      <c r="N7870" t="s">
        <v>597</v>
      </c>
      <c r="O7870" t="s">
        <v>818</v>
      </c>
      <c r="P7870">
        <v>2.1980559878242628E-2</v>
      </c>
      <c r="Q7870" t="s">
        <v>157</v>
      </c>
    </row>
    <row r="7871" spans="9:17" x14ac:dyDescent="0.45">
      <c r="I7871" t="s">
        <v>362</v>
      </c>
      <c r="J7871" t="s">
        <v>819</v>
      </c>
      <c r="K7871">
        <v>6.7530343356966968E-3</v>
      </c>
      <c r="L7871" t="s">
        <v>157</v>
      </c>
      <c r="N7871" t="s">
        <v>597</v>
      </c>
      <c r="O7871" t="s">
        <v>819</v>
      </c>
      <c r="P7871">
        <v>3.8793598244660291E-3</v>
      </c>
      <c r="Q7871" t="s">
        <v>157</v>
      </c>
    </row>
    <row r="7872" spans="9:17" x14ac:dyDescent="0.45">
      <c r="I7872" t="s">
        <v>362</v>
      </c>
      <c r="J7872" t="s">
        <v>820</v>
      </c>
      <c r="K7872">
        <v>5.3779911548492302E-3</v>
      </c>
      <c r="L7872" t="s">
        <v>157</v>
      </c>
      <c r="N7872" t="s">
        <v>597</v>
      </c>
      <c r="O7872" t="s">
        <v>820</v>
      </c>
      <c r="P7872">
        <v>2.9480506644511662E-3</v>
      </c>
      <c r="Q7872" t="s">
        <v>157</v>
      </c>
    </row>
    <row r="7873" spans="9:17" x14ac:dyDescent="0.45">
      <c r="I7873" t="s">
        <v>362</v>
      </c>
      <c r="J7873" t="s">
        <v>821</v>
      </c>
      <c r="K7873">
        <v>3.2066756412266226E-3</v>
      </c>
      <c r="L7873" t="s">
        <v>157</v>
      </c>
      <c r="N7873" t="s">
        <v>597</v>
      </c>
      <c r="O7873" t="s">
        <v>821</v>
      </c>
      <c r="P7873">
        <v>2.7866560701141092E-3</v>
      </c>
      <c r="Q7873" t="s">
        <v>157</v>
      </c>
    </row>
    <row r="7874" spans="9:17" x14ac:dyDescent="0.45">
      <c r="I7874" t="s">
        <v>362</v>
      </c>
      <c r="J7874" t="s">
        <v>822</v>
      </c>
      <c r="K7874">
        <v>0</v>
      </c>
      <c r="L7874" t="s">
        <v>157</v>
      </c>
      <c r="N7874" t="s">
        <v>597</v>
      </c>
      <c r="O7874" t="s">
        <v>822</v>
      </c>
      <c r="P7874">
        <v>1.4402477464670169E-2</v>
      </c>
      <c r="Q7874" t="s">
        <v>157</v>
      </c>
    </row>
    <row r="7875" spans="9:17" x14ac:dyDescent="0.45">
      <c r="I7875" t="s">
        <v>362</v>
      </c>
      <c r="J7875" t="s">
        <v>829</v>
      </c>
      <c r="K7875">
        <v>2.9070699891103922E-2</v>
      </c>
      <c r="L7875" t="s">
        <v>157</v>
      </c>
      <c r="N7875" t="s">
        <v>597</v>
      </c>
      <c r="O7875" t="s">
        <v>829</v>
      </c>
      <c r="P7875">
        <v>4.5026224849168628E-2</v>
      </c>
      <c r="Q7875" t="s">
        <v>157</v>
      </c>
    </row>
    <row r="7876" spans="9:17" x14ac:dyDescent="0.45">
      <c r="I7876" t="s">
        <v>362</v>
      </c>
      <c r="J7876" t="s">
        <v>830</v>
      </c>
      <c r="K7876">
        <v>3.0117808331587462E-2</v>
      </c>
      <c r="L7876" t="s">
        <v>157</v>
      </c>
      <c r="N7876" t="s">
        <v>597</v>
      </c>
      <c r="O7876" t="s">
        <v>830</v>
      </c>
      <c r="P7876">
        <v>2.8696170496113932E-3</v>
      </c>
      <c r="Q7876" t="s">
        <v>157</v>
      </c>
    </row>
    <row r="7877" spans="9:17" x14ac:dyDescent="0.45">
      <c r="I7877" t="s">
        <v>362</v>
      </c>
      <c r="J7877" t="s">
        <v>831</v>
      </c>
      <c r="K7877">
        <v>3.5912932866340876E-2</v>
      </c>
      <c r="L7877" t="s">
        <v>157</v>
      </c>
      <c r="N7877" t="s">
        <v>597</v>
      </c>
      <c r="O7877" t="s">
        <v>831</v>
      </c>
      <c r="P7877">
        <v>3.1113545312147738E-3</v>
      </c>
      <c r="Q7877" t="s">
        <v>157</v>
      </c>
    </row>
    <row r="7878" spans="9:17" x14ac:dyDescent="0.45">
      <c r="I7878" t="s">
        <v>362</v>
      </c>
      <c r="J7878" t="s">
        <v>832</v>
      </c>
      <c r="K7878">
        <v>0.27453058564887817</v>
      </c>
      <c r="L7878" t="s">
        <v>157</v>
      </c>
      <c r="N7878" t="s">
        <v>597</v>
      </c>
      <c r="O7878" t="s">
        <v>832</v>
      </c>
      <c r="P7878">
        <v>4.2871858865811359E-2</v>
      </c>
      <c r="Q7878" t="s">
        <v>157</v>
      </c>
    </row>
    <row r="7879" spans="9:17" x14ac:dyDescent="0.45">
      <c r="I7879" t="s">
        <v>362</v>
      </c>
      <c r="J7879" t="s">
        <v>833</v>
      </c>
      <c r="K7879">
        <v>3.2605378972146951E-2</v>
      </c>
      <c r="L7879" t="s">
        <v>157</v>
      </c>
      <c r="N7879" t="s">
        <v>597</v>
      </c>
      <c r="O7879" t="s">
        <v>833</v>
      </c>
      <c r="P7879">
        <v>1.0839165302532653E-2</v>
      </c>
      <c r="Q7879" t="s">
        <v>157</v>
      </c>
    </row>
    <row r="7880" spans="9:17" x14ac:dyDescent="0.45">
      <c r="I7880" t="s">
        <v>362</v>
      </c>
      <c r="J7880" t="s">
        <v>834</v>
      </c>
      <c r="K7880">
        <v>2.6516894350184998E-2</v>
      </c>
      <c r="L7880" t="s">
        <v>157</v>
      </c>
      <c r="N7880" t="s">
        <v>597</v>
      </c>
      <c r="O7880" t="s">
        <v>834</v>
      </c>
      <c r="P7880">
        <v>1.1946349255947146E-2</v>
      </c>
      <c r="Q7880" t="s">
        <v>157</v>
      </c>
    </row>
    <row r="7881" spans="9:17" x14ac:dyDescent="0.45">
      <c r="I7881" t="s">
        <v>362</v>
      </c>
      <c r="J7881" t="s">
        <v>835</v>
      </c>
      <c r="K7881">
        <v>1.7523643681535823E-2</v>
      </c>
      <c r="L7881" t="s">
        <v>157</v>
      </c>
      <c r="N7881" t="s">
        <v>597</v>
      </c>
      <c r="O7881" t="s">
        <v>835</v>
      </c>
      <c r="P7881">
        <v>1.3207755243664177E-2</v>
      </c>
      <c r="Q7881" t="s">
        <v>157</v>
      </c>
    </row>
    <row r="7882" spans="9:17" x14ac:dyDescent="0.45">
      <c r="I7882" t="s">
        <v>362</v>
      </c>
      <c r="J7882" t="s">
        <v>836</v>
      </c>
      <c r="K7882">
        <v>3.4757981712188004E-3</v>
      </c>
      <c r="L7882" t="s">
        <v>157</v>
      </c>
      <c r="N7882" t="s">
        <v>597</v>
      </c>
      <c r="O7882" t="s">
        <v>836</v>
      </c>
      <c r="P7882">
        <v>6.5693849760771486E-2</v>
      </c>
      <c r="Q7882" t="s">
        <v>157</v>
      </c>
    </row>
    <row r="7883" spans="9:17" x14ac:dyDescent="0.45">
      <c r="I7883" t="s">
        <v>362</v>
      </c>
      <c r="J7883" t="s">
        <v>837</v>
      </c>
      <c r="K7883">
        <v>3.5811711471979858E-3</v>
      </c>
      <c r="L7883" t="s">
        <v>157</v>
      </c>
      <c r="N7883" t="s">
        <v>597</v>
      </c>
      <c r="O7883" t="s">
        <v>837</v>
      </c>
      <c r="P7883">
        <v>8.6630937491704071E-2</v>
      </c>
      <c r="Q7883" t="s">
        <v>157</v>
      </c>
    </row>
    <row r="7884" spans="9:17" x14ac:dyDescent="0.45">
      <c r="I7884" t="s">
        <v>362</v>
      </c>
      <c r="J7884" t="s">
        <v>838</v>
      </c>
      <c r="K7884">
        <v>1.4717533556699492E-2</v>
      </c>
      <c r="L7884" t="s">
        <v>157</v>
      </c>
      <c r="N7884" t="s">
        <v>597</v>
      </c>
      <c r="O7884" t="s">
        <v>838</v>
      </c>
      <c r="P7884">
        <v>1.1207345332055604E-2</v>
      </c>
      <c r="Q7884" t="s">
        <v>157</v>
      </c>
    </row>
    <row r="7885" spans="9:17" x14ac:dyDescent="0.45">
      <c r="I7885" t="s">
        <v>362</v>
      </c>
      <c r="J7885" t="s">
        <v>839</v>
      </c>
      <c r="K7885">
        <v>2.4563482317954941E-2</v>
      </c>
      <c r="L7885" t="s">
        <v>157</v>
      </c>
      <c r="N7885" t="s">
        <v>597</v>
      </c>
      <c r="O7885" t="s">
        <v>839</v>
      </c>
      <c r="P7885">
        <v>1.0294490950453166E-2</v>
      </c>
      <c r="Q7885" t="s">
        <v>157</v>
      </c>
    </row>
    <row r="7886" spans="9:17" x14ac:dyDescent="0.45">
      <c r="I7886" t="s">
        <v>362</v>
      </c>
      <c r="J7886" t="s">
        <v>840</v>
      </c>
      <c r="K7886">
        <v>0.20638486818796647</v>
      </c>
      <c r="L7886" t="s">
        <v>157</v>
      </c>
      <c r="N7886" t="s">
        <v>597</v>
      </c>
      <c r="O7886" t="s">
        <v>840</v>
      </c>
      <c r="P7886">
        <v>7.9924138162741604E-2</v>
      </c>
      <c r="Q7886" t="s">
        <v>157</v>
      </c>
    </row>
    <row r="7887" spans="9:17" x14ac:dyDescent="0.45">
      <c r="I7887" t="s">
        <v>362</v>
      </c>
      <c r="J7887" t="s">
        <v>841</v>
      </c>
      <c r="K7887">
        <v>1.9540889312414766E-2</v>
      </c>
      <c r="L7887" t="s">
        <v>157</v>
      </c>
      <c r="N7887" t="s">
        <v>597</v>
      </c>
      <c r="O7887" t="s">
        <v>841</v>
      </c>
      <c r="P7887">
        <v>1.2236775284063174E-2</v>
      </c>
      <c r="Q7887" t="s">
        <v>157</v>
      </c>
    </row>
    <row r="7888" spans="9:17" x14ac:dyDescent="0.45">
      <c r="I7888" t="s">
        <v>362</v>
      </c>
      <c r="J7888" t="s">
        <v>842</v>
      </c>
      <c r="K7888">
        <v>6.8436595988955913E-3</v>
      </c>
      <c r="L7888" t="s">
        <v>157</v>
      </c>
      <c r="N7888" t="s">
        <v>597</v>
      </c>
      <c r="O7888" t="s">
        <v>842</v>
      </c>
      <c r="P7888">
        <v>1.3608819500921764E-2</v>
      </c>
      <c r="Q7888" t="s">
        <v>157</v>
      </c>
    </row>
    <row r="7889" spans="9:17" x14ac:dyDescent="0.45">
      <c r="I7889" t="s">
        <v>362</v>
      </c>
      <c r="J7889" t="s">
        <v>843</v>
      </c>
      <c r="K7889">
        <v>9.5539196694809179E-4</v>
      </c>
      <c r="L7889" t="s">
        <v>157</v>
      </c>
      <c r="N7889" t="s">
        <v>597</v>
      </c>
      <c r="O7889" t="s">
        <v>843</v>
      </c>
      <c r="P7889">
        <v>1.5166812181204976E-2</v>
      </c>
      <c r="Q7889" t="s">
        <v>157</v>
      </c>
    </row>
    <row r="7890" spans="9:17" x14ac:dyDescent="0.45">
      <c r="I7890" t="s">
        <v>362</v>
      </c>
      <c r="J7890" t="s">
        <v>844</v>
      </c>
      <c r="K7890">
        <v>0</v>
      </c>
      <c r="L7890" t="s">
        <v>157</v>
      </c>
      <c r="N7890" t="s">
        <v>597</v>
      </c>
      <c r="O7890" t="s">
        <v>844</v>
      </c>
      <c r="P7890">
        <v>7.3058097054646928E-2</v>
      </c>
      <c r="Q7890" t="s">
        <v>157</v>
      </c>
    </row>
    <row r="7891" spans="9:17" x14ac:dyDescent="0.45">
      <c r="I7891" t="s">
        <v>363</v>
      </c>
      <c r="J7891" t="s">
        <v>156</v>
      </c>
      <c r="K7891">
        <v>0</v>
      </c>
      <c r="L7891" t="s">
        <v>157</v>
      </c>
      <c r="N7891" t="s">
        <v>598</v>
      </c>
      <c r="O7891" t="s">
        <v>156</v>
      </c>
      <c r="P7891">
        <v>4.4489473958400826E-2</v>
      </c>
      <c r="Q7891" t="s">
        <v>157</v>
      </c>
    </row>
    <row r="7892" spans="9:17" x14ac:dyDescent="0.45">
      <c r="I7892" t="s">
        <v>363</v>
      </c>
      <c r="J7892" t="s">
        <v>158</v>
      </c>
      <c r="K7892">
        <v>0</v>
      </c>
      <c r="L7892" t="s">
        <v>157</v>
      </c>
      <c r="N7892" t="s">
        <v>598</v>
      </c>
      <c r="O7892" t="s">
        <v>158</v>
      </c>
      <c r="P7892">
        <v>5.663592347762765E-3</v>
      </c>
      <c r="Q7892" t="s">
        <v>157</v>
      </c>
    </row>
    <row r="7893" spans="9:17" x14ac:dyDescent="0.45">
      <c r="I7893" t="s">
        <v>363</v>
      </c>
      <c r="J7893" t="s">
        <v>159</v>
      </c>
      <c r="K7893">
        <v>3.9605141568472635E-3</v>
      </c>
      <c r="L7893" t="s">
        <v>157</v>
      </c>
      <c r="N7893" t="s">
        <v>598</v>
      </c>
      <c r="O7893" t="s">
        <v>159</v>
      </c>
      <c r="P7893">
        <v>5.3696606655910199E-3</v>
      </c>
      <c r="Q7893" t="s">
        <v>157</v>
      </c>
    </row>
    <row r="7894" spans="9:17" x14ac:dyDescent="0.45">
      <c r="I7894" t="s">
        <v>363</v>
      </c>
      <c r="J7894" t="s">
        <v>160</v>
      </c>
      <c r="K7894">
        <v>4.1598825107939615E-2</v>
      </c>
      <c r="L7894" t="s">
        <v>157</v>
      </c>
      <c r="N7894" t="s">
        <v>598</v>
      </c>
      <c r="O7894" t="s">
        <v>160</v>
      </c>
      <c r="P7894">
        <v>3.8847635894043664E-2</v>
      </c>
      <c r="Q7894" t="s">
        <v>157</v>
      </c>
    </row>
    <row r="7895" spans="9:17" x14ac:dyDescent="0.45">
      <c r="I7895" t="s">
        <v>363</v>
      </c>
      <c r="J7895" t="s">
        <v>161</v>
      </c>
      <c r="K7895">
        <v>4.0988731075204442E-3</v>
      </c>
      <c r="L7895" t="s">
        <v>157</v>
      </c>
      <c r="N7895" t="s">
        <v>598</v>
      </c>
      <c r="O7895" t="s">
        <v>161</v>
      </c>
      <c r="P7895">
        <v>4.9429438069224967E-3</v>
      </c>
      <c r="Q7895" t="s">
        <v>157</v>
      </c>
    </row>
    <row r="7896" spans="9:17" x14ac:dyDescent="0.45">
      <c r="I7896" t="s">
        <v>363</v>
      </c>
      <c r="J7896" t="s">
        <v>807</v>
      </c>
      <c r="K7896">
        <v>6.5278271862946439E-4</v>
      </c>
      <c r="L7896" t="s">
        <v>157</v>
      </c>
      <c r="N7896" t="s">
        <v>598</v>
      </c>
      <c r="O7896" t="s">
        <v>807</v>
      </c>
      <c r="P7896">
        <v>5.4389419426444201E-3</v>
      </c>
      <c r="Q7896" t="s">
        <v>157</v>
      </c>
    </row>
    <row r="7897" spans="9:17" x14ac:dyDescent="0.45">
      <c r="I7897" t="s">
        <v>363</v>
      </c>
      <c r="J7897" t="s">
        <v>808</v>
      </c>
      <c r="K7897">
        <v>0</v>
      </c>
      <c r="L7897" t="s">
        <v>157</v>
      </c>
      <c r="N7897" t="s">
        <v>598</v>
      </c>
      <c r="O7897" t="s">
        <v>808</v>
      </c>
      <c r="P7897">
        <v>6.1331205845509933E-3</v>
      </c>
      <c r="Q7897" t="s">
        <v>157</v>
      </c>
    </row>
    <row r="7898" spans="9:17" x14ac:dyDescent="0.45">
      <c r="I7898" t="s">
        <v>363</v>
      </c>
      <c r="J7898" t="s">
        <v>809</v>
      </c>
      <c r="K7898">
        <v>0</v>
      </c>
      <c r="L7898" t="s">
        <v>157</v>
      </c>
      <c r="N7898" t="s">
        <v>598</v>
      </c>
      <c r="O7898" t="s">
        <v>809</v>
      </c>
      <c r="P7898">
        <v>3.5340052241861028E-2</v>
      </c>
      <c r="Q7898" t="s">
        <v>157</v>
      </c>
    </row>
    <row r="7899" spans="9:17" x14ac:dyDescent="0.45">
      <c r="I7899" t="s">
        <v>363</v>
      </c>
      <c r="J7899" t="s">
        <v>162</v>
      </c>
      <c r="K7899">
        <v>6.1088530539915847E-4</v>
      </c>
      <c r="L7899" t="s">
        <v>157</v>
      </c>
      <c r="N7899" t="s">
        <v>598</v>
      </c>
      <c r="O7899" t="s">
        <v>162</v>
      </c>
      <c r="P7899">
        <v>7.9454869674753126E-2</v>
      </c>
      <c r="Q7899" t="s">
        <v>157</v>
      </c>
    </row>
    <row r="7900" spans="9:17" x14ac:dyDescent="0.45">
      <c r="I7900" t="s">
        <v>363</v>
      </c>
      <c r="J7900" t="s">
        <v>163</v>
      </c>
      <c r="K7900">
        <v>6.0105563798329891E-3</v>
      </c>
      <c r="L7900" t="s">
        <v>157</v>
      </c>
      <c r="N7900" t="s">
        <v>598</v>
      </c>
      <c r="O7900" t="s">
        <v>163</v>
      </c>
      <c r="P7900">
        <v>1.0943590360189076E-2</v>
      </c>
      <c r="Q7900" t="s">
        <v>157</v>
      </c>
    </row>
    <row r="7901" spans="9:17" x14ac:dyDescent="0.45">
      <c r="I7901" t="s">
        <v>363</v>
      </c>
      <c r="J7901" t="s">
        <v>164</v>
      </c>
      <c r="K7901">
        <v>1.0259979107365869E-2</v>
      </c>
      <c r="L7901" t="s">
        <v>157</v>
      </c>
      <c r="N7901" t="s">
        <v>598</v>
      </c>
      <c r="O7901" t="s">
        <v>164</v>
      </c>
      <c r="P7901">
        <v>1.0658408434977125E-2</v>
      </c>
      <c r="Q7901" t="s">
        <v>157</v>
      </c>
    </row>
    <row r="7902" spans="9:17" x14ac:dyDescent="0.45">
      <c r="I7902" t="s">
        <v>363</v>
      </c>
      <c r="J7902" t="s">
        <v>165</v>
      </c>
      <c r="K7902">
        <v>9.1884424006912255E-2</v>
      </c>
      <c r="L7902" t="s">
        <v>157</v>
      </c>
      <c r="N7902" t="s">
        <v>598</v>
      </c>
      <c r="O7902" t="s">
        <v>165</v>
      </c>
      <c r="P7902">
        <v>8.4708380999963626E-2</v>
      </c>
      <c r="Q7902" t="s">
        <v>157</v>
      </c>
    </row>
    <row r="7903" spans="9:17" x14ac:dyDescent="0.45">
      <c r="I7903" t="s">
        <v>363</v>
      </c>
      <c r="J7903" t="s">
        <v>166</v>
      </c>
      <c r="K7903">
        <v>9.9779050922149462E-3</v>
      </c>
      <c r="L7903" t="s">
        <v>157</v>
      </c>
      <c r="N7903" t="s">
        <v>598</v>
      </c>
      <c r="O7903" t="s">
        <v>166</v>
      </c>
      <c r="P7903">
        <v>1.4809280615470783E-2</v>
      </c>
      <c r="Q7903" t="s">
        <v>157</v>
      </c>
    </row>
    <row r="7904" spans="9:17" x14ac:dyDescent="0.45">
      <c r="I7904" t="s">
        <v>363</v>
      </c>
      <c r="J7904" t="s">
        <v>811</v>
      </c>
      <c r="K7904">
        <v>6.9088552845035737E-3</v>
      </c>
      <c r="L7904" t="s">
        <v>157</v>
      </c>
      <c r="N7904" t="s">
        <v>598</v>
      </c>
      <c r="O7904" t="s">
        <v>811</v>
      </c>
      <c r="P7904">
        <v>1.3493569979675896E-2</v>
      </c>
      <c r="Q7904" t="s">
        <v>157</v>
      </c>
    </row>
    <row r="7905" spans="9:17" x14ac:dyDescent="0.45">
      <c r="I7905" t="s">
        <v>363</v>
      </c>
      <c r="J7905" t="s">
        <v>812</v>
      </c>
      <c r="K7905">
        <v>1.7072225554047856E-4</v>
      </c>
      <c r="L7905" t="s">
        <v>157</v>
      </c>
      <c r="N7905" t="s">
        <v>598</v>
      </c>
      <c r="O7905" t="s">
        <v>812</v>
      </c>
      <c r="P7905">
        <v>1.3345812724744843E-2</v>
      </c>
      <c r="Q7905" t="s">
        <v>157</v>
      </c>
    </row>
    <row r="7906" spans="9:17" x14ac:dyDescent="0.45">
      <c r="I7906" t="s">
        <v>363</v>
      </c>
      <c r="J7906" t="s">
        <v>813</v>
      </c>
      <c r="K7906">
        <v>0</v>
      </c>
      <c r="L7906" t="s">
        <v>157</v>
      </c>
      <c r="N7906" t="s">
        <v>598</v>
      </c>
      <c r="O7906" t="s">
        <v>813</v>
      </c>
      <c r="P7906">
        <v>6.7099732507090212E-2</v>
      </c>
      <c r="Q7906" t="s">
        <v>157</v>
      </c>
    </row>
    <row r="7907" spans="9:17" x14ac:dyDescent="0.45">
      <c r="I7907" t="s">
        <v>363</v>
      </c>
      <c r="J7907" t="s">
        <v>815</v>
      </c>
      <c r="K7907">
        <v>3.8739475853507418E-3</v>
      </c>
      <c r="L7907" t="s">
        <v>157</v>
      </c>
      <c r="N7907" t="s">
        <v>598</v>
      </c>
      <c r="O7907" t="s">
        <v>815</v>
      </c>
      <c r="P7907">
        <v>2.228749196616045E-2</v>
      </c>
      <c r="Q7907" t="s">
        <v>157</v>
      </c>
    </row>
    <row r="7908" spans="9:17" x14ac:dyDescent="0.45">
      <c r="I7908" t="s">
        <v>363</v>
      </c>
      <c r="J7908" t="s">
        <v>816</v>
      </c>
      <c r="K7908">
        <v>6.2018764560480277E-3</v>
      </c>
      <c r="L7908" t="s">
        <v>157</v>
      </c>
      <c r="N7908" t="s">
        <v>598</v>
      </c>
      <c r="O7908" t="s">
        <v>816</v>
      </c>
      <c r="P7908">
        <v>2.1137108925847882E-3</v>
      </c>
      <c r="Q7908" t="s">
        <v>157</v>
      </c>
    </row>
    <row r="7909" spans="9:17" x14ac:dyDescent="0.45">
      <c r="I7909" t="s">
        <v>363</v>
      </c>
      <c r="J7909" t="s">
        <v>817</v>
      </c>
      <c r="K7909">
        <v>7.8142527175221986E-3</v>
      </c>
      <c r="L7909" t="s">
        <v>157</v>
      </c>
      <c r="N7909" t="s">
        <v>598</v>
      </c>
      <c r="O7909" t="s">
        <v>817</v>
      </c>
      <c r="P7909">
        <v>2.0545312948260369E-3</v>
      </c>
      <c r="Q7909" t="s">
        <v>157</v>
      </c>
    </row>
    <row r="7910" spans="9:17" x14ac:dyDescent="0.45">
      <c r="I7910" t="s">
        <v>363</v>
      </c>
      <c r="J7910" t="s">
        <v>818</v>
      </c>
      <c r="K7910">
        <v>6.0875853355120566E-2</v>
      </c>
      <c r="L7910" t="s">
        <v>157</v>
      </c>
      <c r="N7910" t="s">
        <v>598</v>
      </c>
      <c r="O7910" t="s">
        <v>818</v>
      </c>
      <c r="P7910">
        <v>2.1226039057019707E-2</v>
      </c>
      <c r="Q7910" t="s">
        <v>157</v>
      </c>
    </row>
    <row r="7911" spans="9:17" x14ac:dyDescent="0.45">
      <c r="I7911" t="s">
        <v>363</v>
      </c>
      <c r="J7911" t="s">
        <v>819</v>
      </c>
      <c r="K7911">
        <v>6.4308351399572873E-3</v>
      </c>
      <c r="L7911" t="s">
        <v>157</v>
      </c>
      <c r="N7911" t="s">
        <v>598</v>
      </c>
      <c r="O7911" t="s">
        <v>819</v>
      </c>
      <c r="P7911">
        <v>3.4454625105317183E-3</v>
      </c>
      <c r="Q7911" t="s">
        <v>157</v>
      </c>
    </row>
    <row r="7912" spans="9:17" x14ac:dyDescent="0.45">
      <c r="I7912" t="s">
        <v>363</v>
      </c>
      <c r="J7912" t="s">
        <v>820</v>
      </c>
      <c r="K7912">
        <v>5.1068062488322814E-3</v>
      </c>
      <c r="L7912" t="s">
        <v>157</v>
      </c>
      <c r="N7912" t="s">
        <v>598</v>
      </c>
      <c r="O7912" t="s">
        <v>820</v>
      </c>
      <c r="P7912">
        <v>2.832491606427763E-3</v>
      </c>
      <c r="Q7912" t="s">
        <v>157</v>
      </c>
    </row>
    <row r="7913" spans="9:17" x14ac:dyDescent="0.45">
      <c r="I7913" t="s">
        <v>363</v>
      </c>
      <c r="J7913" t="s">
        <v>821</v>
      </c>
      <c r="K7913">
        <v>3.2298810760350923E-3</v>
      </c>
      <c r="L7913" t="s">
        <v>157</v>
      </c>
      <c r="N7913" t="s">
        <v>598</v>
      </c>
      <c r="O7913" t="s">
        <v>821</v>
      </c>
      <c r="P7913">
        <v>2.8530572731626197E-3</v>
      </c>
      <c r="Q7913" t="s">
        <v>157</v>
      </c>
    </row>
    <row r="7914" spans="9:17" x14ac:dyDescent="0.45">
      <c r="I7914" t="s">
        <v>363</v>
      </c>
      <c r="J7914" t="s">
        <v>822</v>
      </c>
      <c r="K7914">
        <v>0</v>
      </c>
      <c r="L7914" t="s">
        <v>157</v>
      </c>
      <c r="N7914" t="s">
        <v>598</v>
      </c>
      <c r="O7914" t="s">
        <v>822</v>
      </c>
      <c r="P7914">
        <v>1.6218725275896205E-2</v>
      </c>
      <c r="Q7914" t="s">
        <v>157</v>
      </c>
    </row>
    <row r="7915" spans="9:17" x14ac:dyDescent="0.45">
      <c r="I7915" t="s">
        <v>363</v>
      </c>
      <c r="J7915" t="s">
        <v>829</v>
      </c>
      <c r="K7915">
        <v>3.0179865651419439E-2</v>
      </c>
      <c r="L7915" t="s">
        <v>157</v>
      </c>
      <c r="N7915" t="s">
        <v>598</v>
      </c>
      <c r="O7915" t="s">
        <v>829</v>
      </c>
      <c r="P7915">
        <v>5.7706974463155716E-2</v>
      </c>
      <c r="Q7915" t="s">
        <v>157</v>
      </c>
    </row>
    <row r="7916" spans="9:17" x14ac:dyDescent="0.45">
      <c r="I7916" t="s">
        <v>363</v>
      </c>
      <c r="J7916" t="s">
        <v>830</v>
      </c>
      <c r="K7916">
        <v>3.0734355229497697E-2</v>
      </c>
      <c r="L7916" t="s">
        <v>157</v>
      </c>
      <c r="N7916" t="s">
        <v>598</v>
      </c>
      <c r="O7916" t="s">
        <v>830</v>
      </c>
      <c r="P7916">
        <v>3.3690691775759224E-3</v>
      </c>
      <c r="Q7916" t="s">
        <v>157</v>
      </c>
    </row>
    <row r="7917" spans="9:17" x14ac:dyDescent="0.45">
      <c r="I7917" t="s">
        <v>363</v>
      </c>
      <c r="J7917" t="s">
        <v>831</v>
      </c>
      <c r="K7917">
        <v>3.626259646489309E-2</v>
      </c>
      <c r="L7917" t="s">
        <v>157</v>
      </c>
      <c r="N7917" t="s">
        <v>598</v>
      </c>
      <c r="O7917" t="s">
        <v>831</v>
      </c>
      <c r="P7917">
        <v>3.2128742433271077E-3</v>
      </c>
      <c r="Q7917" t="s">
        <v>157</v>
      </c>
    </row>
    <row r="7918" spans="9:17" x14ac:dyDescent="0.45">
      <c r="I7918" t="s">
        <v>363</v>
      </c>
      <c r="J7918" t="s">
        <v>832</v>
      </c>
      <c r="K7918">
        <v>0.27432081819274412</v>
      </c>
      <c r="L7918" t="s">
        <v>157</v>
      </c>
      <c r="N7918" t="s">
        <v>598</v>
      </c>
      <c r="O7918" t="s">
        <v>832</v>
      </c>
      <c r="P7918">
        <v>3.7776247301250183E-2</v>
      </c>
      <c r="Q7918" t="s">
        <v>157</v>
      </c>
    </row>
    <row r="7919" spans="9:17" x14ac:dyDescent="0.45">
      <c r="I7919" t="s">
        <v>363</v>
      </c>
      <c r="J7919" t="s">
        <v>833</v>
      </c>
      <c r="K7919">
        <v>3.2701266549340136E-2</v>
      </c>
      <c r="L7919" t="s">
        <v>157</v>
      </c>
      <c r="N7919" t="s">
        <v>598</v>
      </c>
      <c r="O7919" t="s">
        <v>833</v>
      </c>
      <c r="P7919">
        <v>9.5540402751567565E-3</v>
      </c>
      <c r="Q7919" t="s">
        <v>157</v>
      </c>
    </row>
    <row r="7920" spans="9:17" x14ac:dyDescent="0.45">
      <c r="I7920" t="s">
        <v>363</v>
      </c>
      <c r="J7920" t="s">
        <v>834</v>
      </c>
      <c r="K7920">
        <v>2.6612762580256591E-2</v>
      </c>
      <c r="L7920" t="s">
        <v>157</v>
      </c>
      <c r="N7920" t="s">
        <v>598</v>
      </c>
      <c r="O7920" t="s">
        <v>834</v>
      </c>
      <c r="P7920">
        <v>1.0120153994675319E-2</v>
      </c>
      <c r="Q7920" t="s">
        <v>157</v>
      </c>
    </row>
    <row r="7921" spans="9:17" x14ac:dyDescent="0.45">
      <c r="I7921" t="s">
        <v>363</v>
      </c>
      <c r="J7921" t="s">
        <v>835</v>
      </c>
      <c r="K7921">
        <v>1.7584202301622671E-2</v>
      </c>
      <c r="L7921" t="s">
        <v>157</v>
      </c>
      <c r="N7921" t="s">
        <v>598</v>
      </c>
      <c r="O7921" t="s">
        <v>835</v>
      </c>
      <c r="P7921">
        <v>1.0254472115308659E-2</v>
      </c>
      <c r="Q7921" t="s">
        <v>157</v>
      </c>
    </row>
    <row r="7922" spans="9:17" x14ac:dyDescent="0.45">
      <c r="I7922" t="s">
        <v>363</v>
      </c>
      <c r="J7922" t="s">
        <v>836</v>
      </c>
      <c r="K7922">
        <v>3.7529656182126799E-3</v>
      </c>
      <c r="L7922" t="s">
        <v>157</v>
      </c>
      <c r="N7922" t="s">
        <v>598</v>
      </c>
      <c r="O7922" t="s">
        <v>836</v>
      </c>
      <c r="P7922">
        <v>5.8636893114023016E-2</v>
      </c>
      <c r="Q7922" t="s">
        <v>157</v>
      </c>
    </row>
    <row r="7923" spans="9:17" x14ac:dyDescent="0.45">
      <c r="I7923" t="s">
        <v>363</v>
      </c>
      <c r="J7923" t="s">
        <v>837</v>
      </c>
      <c r="K7923">
        <v>3.8059656994578338E-3</v>
      </c>
      <c r="L7923" t="s">
        <v>157</v>
      </c>
      <c r="N7923" t="s">
        <v>598</v>
      </c>
      <c r="O7923" t="s">
        <v>837</v>
      </c>
      <c r="P7923">
        <v>9.1001023779897619E-2</v>
      </c>
      <c r="Q7923" t="s">
        <v>157</v>
      </c>
    </row>
    <row r="7924" spans="9:17" x14ac:dyDescent="0.45">
      <c r="I7924" t="s">
        <v>363</v>
      </c>
      <c r="J7924" t="s">
        <v>838</v>
      </c>
      <c r="K7924">
        <v>1.4993770357204334E-2</v>
      </c>
      <c r="L7924" t="s">
        <v>157</v>
      </c>
      <c r="N7924" t="s">
        <v>598</v>
      </c>
      <c r="O7924" t="s">
        <v>838</v>
      </c>
      <c r="P7924">
        <v>1.1466865270586688E-2</v>
      </c>
      <c r="Q7924" t="s">
        <v>157</v>
      </c>
    </row>
    <row r="7925" spans="9:17" x14ac:dyDescent="0.45">
      <c r="I7925" t="s">
        <v>363</v>
      </c>
      <c r="J7925" t="s">
        <v>839</v>
      </c>
      <c r="K7925">
        <v>2.5167402885575514E-2</v>
      </c>
      <c r="L7925" t="s">
        <v>157</v>
      </c>
      <c r="N7925" t="s">
        <v>598</v>
      </c>
      <c r="O7925" t="s">
        <v>839</v>
      </c>
      <c r="P7925">
        <v>1.0294284665096529E-2</v>
      </c>
      <c r="Q7925" t="s">
        <v>157</v>
      </c>
    </row>
    <row r="7926" spans="9:17" x14ac:dyDescent="0.45">
      <c r="I7926" t="s">
        <v>363</v>
      </c>
      <c r="J7926" t="s">
        <v>840</v>
      </c>
      <c r="K7926">
        <v>0.20677783655367385</v>
      </c>
      <c r="L7926" t="s">
        <v>157</v>
      </c>
      <c r="N7926" t="s">
        <v>598</v>
      </c>
      <c r="O7926" t="s">
        <v>840</v>
      </c>
      <c r="P7926">
        <v>7.4860735091687641E-2</v>
      </c>
      <c r="Q7926" t="s">
        <v>157</v>
      </c>
    </row>
    <row r="7927" spans="9:17" x14ac:dyDescent="0.45">
      <c r="I7927" t="s">
        <v>363</v>
      </c>
      <c r="J7927" t="s">
        <v>841</v>
      </c>
      <c r="K7927">
        <v>1.9650172792460972E-2</v>
      </c>
      <c r="L7927" t="s">
        <v>157</v>
      </c>
      <c r="N7927" t="s">
        <v>598</v>
      </c>
      <c r="O7927" t="s">
        <v>841</v>
      </c>
      <c r="P7927">
        <v>1.0834684916922842E-2</v>
      </c>
      <c r="Q7927" t="s">
        <v>157</v>
      </c>
    </row>
    <row r="7928" spans="9:17" x14ac:dyDescent="0.45">
      <c r="I7928" t="s">
        <v>363</v>
      </c>
      <c r="J7928" t="s">
        <v>842</v>
      </c>
      <c r="K7928">
        <v>6.8083097768114774E-3</v>
      </c>
      <c r="L7928" t="s">
        <v>157</v>
      </c>
      <c r="N7928" t="s">
        <v>598</v>
      </c>
      <c r="O7928" t="s">
        <v>842</v>
      </c>
      <c r="P7928">
        <v>1.2222341487661839E-2</v>
      </c>
      <c r="Q7928" t="s">
        <v>157</v>
      </c>
    </row>
    <row r="7929" spans="9:17" x14ac:dyDescent="0.45">
      <c r="I7929" t="s">
        <v>363</v>
      </c>
      <c r="J7929" t="s">
        <v>843</v>
      </c>
      <c r="K7929">
        <v>9.7993424525741769E-4</v>
      </c>
      <c r="L7929" t="s">
        <v>157</v>
      </c>
      <c r="N7929" t="s">
        <v>598</v>
      </c>
      <c r="O7929" t="s">
        <v>843</v>
      </c>
      <c r="P7929">
        <v>1.3407045730713956E-2</v>
      </c>
      <c r="Q7929" t="s">
        <v>157</v>
      </c>
    </row>
    <row r="7930" spans="9:17" x14ac:dyDescent="0.45">
      <c r="I7930" t="s">
        <v>363</v>
      </c>
      <c r="J7930" t="s">
        <v>844</v>
      </c>
      <c r="K7930">
        <v>0</v>
      </c>
      <c r="L7930" t="s">
        <v>157</v>
      </c>
      <c r="N7930" t="s">
        <v>598</v>
      </c>
      <c r="O7930" t="s">
        <v>844</v>
      </c>
      <c r="P7930">
        <v>7.1511717757709037E-2</v>
      </c>
      <c r="Q7930" t="s">
        <v>157</v>
      </c>
    </row>
    <row r="7931" spans="9:17" x14ac:dyDescent="0.45">
      <c r="I7931" t="s">
        <v>364</v>
      </c>
      <c r="J7931" t="s">
        <v>156</v>
      </c>
      <c r="K7931">
        <v>0</v>
      </c>
      <c r="L7931" t="s">
        <v>157</v>
      </c>
      <c r="N7931" t="s">
        <v>599</v>
      </c>
      <c r="O7931" t="s">
        <v>156</v>
      </c>
      <c r="P7931">
        <v>4.3621994611289461E-2</v>
      </c>
      <c r="Q7931" t="s">
        <v>157</v>
      </c>
    </row>
    <row r="7932" spans="9:17" x14ac:dyDescent="0.45">
      <c r="I7932" t="s">
        <v>364</v>
      </c>
      <c r="J7932" t="s">
        <v>158</v>
      </c>
      <c r="K7932">
        <v>0</v>
      </c>
      <c r="L7932" t="s">
        <v>157</v>
      </c>
      <c r="N7932" t="s">
        <v>599</v>
      </c>
      <c r="O7932" t="s">
        <v>158</v>
      </c>
      <c r="P7932">
        <v>5.7133296864325224E-3</v>
      </c>
      <c r="Q7932" t="s">
        <v>157</v>
      </c>
    </row>
    <row r="7933" spans="9:17" x14ac:dyDescent="0.45">
      <c r="I7933" t="s">
        <v>364</v>
      </c>
      <c r="J7933" t="s">
        <v>159</v>
      </c>
      <c r="K7933">
        <v>3.6159406715241256E-3</v>
      </c>
      <c r="L7933" t="s">
        <v>157</v>
      </c>
      <c r="N7933" t="s">
        <v>599</v>
      </c>
      <c r="O7933" t="s">
        <v>159</v>
      </c>
      <c r="P7933">
        <v>5.5004279404558412E-3</v>
      </c>
      <c r="Q7933" t="s">
        <v>157</v>
      </c>
    </row>
    <row r="7934" spans="9:17" x14ac:dyDescent="0.45">
      <c r="I7934" t="s">
        <v>364</v>
      </c>
      <c r="J7934" t="s">
        <v>160</v>
      </c>
      <c r="K7934">
        <v>4.059573294436214E-2</v>
      </c>
      <c r="L7934" t="s">
        <v>157</v>
      </c>
      <c r="N7934" t="s">
        <v>599</v>
      </c>
      <c r="O7934" t="s">
        <v>160</v>
      </c>
      <c r="P7934">
        <v>4.2793696510013128E-2</v>
      </c>
      <c r="Q7934" t="s">
        <v>157</v>
      </c>
    </row>
    <row r="7935" spans="9:17" x14ac:dyDescent="0.45">
      <c r="I7935" t="s">
        <v>364</v>
      </c>
      <c r="J7935" t="s">
        <v>161</v>
      </c>
      <c r="K7935">
        <v>4.0462635506836883E-3</v>
      </c>
      <c r="L7935" t="s">
        <v>157</v>
      </c>
      <c r="N7935" t="s">
        <v>599</v>
      </c>
      <c r="O7935" t="s">
        <v>161</v>
      </c>
      <c r="P7935">
        <v>5.5652551918882786E-3</v>
      </c>
      <c r="Q7935" t="s">
        <v>157</v>
      </c>
    </row>
    <row r="7936" spans="9:17" x14ac:dyDescent="0.45">
      <c r="I7936" t="s">
        <v>364</v>
      </c>
      <c r="J7936" t="s">
        <v>807</v>
      </c>
      <c r="K7936">
        <v>5.157928787732555E-4</v>
      </c>
      <c r="L7936" t="s">
        <v>157</v>
      </c>
      <c r="N7936" t="s">
        <v>599</v>
      </c>
      <c r="O7936" t="s">
        <v>807</v>
      </c>
      <c r="P7936">
        <v>6.0504588300211099E-3</v>
      </c>
      <c r="Q7936" t="s">
        <v>157</v>
      </c>
    </row>
    <row r="7937" spans="9:17" x14ac:dyDescent="0.45">
      <c r="I7937" t="s">
        <v>364</v>
      </c>
      <c r="J7937" t="s">
        <v>808</v>
      </c>
      <c r="K7937">
        <v>0</v>
      </c>
      <c r="L7937" t="s">
        <v>157</v>
      </c>
      <c r="N7937" t="s">
        <v>599</v>
      </c>
      <c r="O7937" t="s">
        <v>808</v>
      </c>
      <c r="P7937">
        <v>6.6336608507558828E-3</v>
      </c>
      <c r="Q7937" t="s">
        <v>157</v>
      </c>
    </row>
    <row r="7938" spans="9:17" x14ac:dyDescent="0.45">
      <c r="I7938" t="s">
        <v>364</v>
      </c>
      <c r="J7938" t="s">
        <v>809</v>
      </c>
      <c r="K7938">
        <v>0</v>
      </c>
      <c r="L7938" t="s">
        <v>157</v>
      </c>
      <c r="N7938" t="s">
        <v>599</v>
      </c>
      <c r="O7938" t="s">
        <v>809</v>
      </c>
      <c r="P7938">
        <v>3.6213506100197024E-2</v>
      </c>
      <c r="Q7938" t="s">
        <v>157</v>
      </c>
    </row>
    <row r="7939" spans="9:17" x14ac:dyDescent="0.45">
      <c r="I7939" t="s">
        <v>364</v>
      </c>
      <c r="J7939" t="s">
        <v>162</v>
      </c>
      <c r="K7939">
        <v>5.0835145803996358E-4</v>
      </c>
      <c r="L7939" t="s">
        <v>157</v>
      </c>
      <c r="N7939" t="s">
        <v>599</v>
      </c>
      <c r="O7939" t="s">
        <v>162</v>
      </c>
      <c r="P7939">
        <v>7.5718303034009712E-2</v>
      </c>
      <c r="Q7939" t="s">
        <v>157</v>
      </c>
    </row>
    <row r="7940" spans="9:17" x14ac:dyDescent="0.45">
      <c r="I7940" t="s">
        <v>364</v>
      </c>
      <c r="J7940" t="s">
        <v>163</v>
      </c>
      <c r="K7940">
        <v>5.5352095054689542E-3</v>
      </c>
      <c r="L7940" t="s">
        <v>157</v>
      </c>
      <c r="N7940" t="s">
        <v>599</v>
      </c>
      <c r="O7940" t="s">
        <v>163</v>
      </c>
      <c r="P7940">
        <v>1.0011731761919293E-2</v>
      </c>
      <c r="Q7940" t="s">
        <v>157</v>
      </c>
    </row>
    <row r="7941" spans="9:17" x14ac:dyDescent="0.45">
      <c r="I7941" t="s">
        <v>364</v>
      </c>
      <c r="J7941" t="s">
        <v>164</v>
      </c>
      <c r="K7941">
        <v>9.8294136270987327E-3</v>
      </c>
      <c r="L7941" t="s">
        <v>157</v>
      </c>
      <c r="N7941" t="s">
        <v>599</v>
      </c>
      <c r="O7941" t="s">
        <v>164</v>
      </c>
      <c r="P7941">
        <v>9.4193405974254858E-3</v>
      </c>
      <c r="Q7941" t="s">
        <v>157</v>
      </c>
    </row>
    <row r="7942" spans="9:17" x14ac:dyDescent="0.45">
      <c r="I7942" t="s">
        <v>364</v>
      </c>
      <c r="J7942" t="s">
        <v>165</v>
      </c>
      <c r="K7942">
        <v>9.0868863194601607E-2</v>
      </c>
      <c r="L7942" t="s">
        <v>157</v>
      </c>
      <c r="N7942" t="s">
        <v>599</v>
      </c>
      <c r="O7942" t="s">
        <v>165</v>
      </c>
      <c r="P7942">
        <v>8.1293264658200456E-2</v>
      </c>
      <c r="Q7942" t="s">
        <v>157</v>
      </c>
    </row>
    <row r="7943" spans="9:17" x14ac:dyDescent="0.45">
      <c r="I7943" t="s">
        <v>364</v>
      </c>
      <c r="J7943" t="s">
        <v>166</v>
      </c>
      <c r="K7943">
        <v>9.6800872034751642E-3</v>
      </c>
      <c r="L7943" t="s">
        <v>157</v>
      </c>
      <c r="N7943" t="s">
        <v>599</v>
      </c>
      <c r="O7943" t="s">
        <v>166</v>
      </c>
      <c r="P7943">
        <v>1.4383639667692629E-2</v>
      </c>
      <c r="Q7943" t="s">
        <v>157</v>
      </c>
    </row>
    <row r="7944" spans="9:17" x14ac:dyDescent="0.45">
      <c r="I7944" t="s">
        <v>364</v>
      </c>
      <c r="J7944" t="s">
        <v>811</v>
      </c>
      <c r="K7944">
        <v>6.6898337553570183E-3</v>
      </c>
      <c r="L7944" t="s">
        <v>157</v>
      </c>
      <c r="N7944" t="s">
        <v>599</v>
      </c>
      <c r="O7944" t="s">
        <v>811</v>
      </c>
      <c r="P7944">
        <v>1.34836816665827E-2</v>
      </c>
      <c r="Q7944" t="s">
        <v>157</v>
      </c>
    </row>
    <row r="7945" spans="9:17" x14ac:dyDescent="0.45">
      <c r="I7945" t="s">
        <v>364</v>
      </c>
      <c r="J7945" t="s">
        <v>812</v>
      </c>
      <c r="K7945">
        <v>1.6804668279972245E-4</v>
      </c>
      <c r="L7945" t="s">
        <v>157</v>
      </c>
      <c r="N7945" t="s">
        <v>599</v>
      </c>
      <c r="O7945" t="s">
        <v>812</v>
      </c>
      <c r="P7945">
        <v>1.3736741295421283E-2</v>
      </c>
      <c r="Q7945" t="s">
        <v>157</v>
      </c>
    </row>
    <row r="7946" spans="9:17" x14ac:dyDescent="0.45">
      <c r="I7946" t="s">
        <v>364</v>
      </c>
      <c r="J7946" t="s">
        <v>813</v>
      </c>
      <c r="K7946">
        <v>0</v>
      </c>
      <c r="L7946" t="s">
        <v>157</v>
      </c>
      <c r="N7946" t="s">
        <v>599</v>
      </c>
      <c r="O7946" t="s">
        <v>813</v>
      </c>
      <c r="P7946">
        <v>6.6335860080509484E-2</v>
      </c>
      <c r="Q7946" t="s">
        <v>157</v>
      </c>
    </row>
    <row r="7947" spans="9:17" x14ac:dyDescent="0.45">
      <c r="I7947" t="s">
        <v>364</v>
      </c>
      <c r="J7947" t="s">
        <v>815</v>
      </c>
      <c r="K7947">
        <v>4.0771138959505267E-3</v>
      </c>
      <c r="L7947" t="s">
        <v>157</v>
      </c>
      <c r="N7947" t="s">
        <v>599</v>
      </c>
      <c r="O7947" t="s">
        <v>815</v>
      </c>
      <c r="P7947">
        <v>2.4809249051958481E-2</v>
      </c>
      <c r="Q7947" t="s">
        <v>157</v>
      </c>
    </row>
    <row r="7948" spans="9:17" x14ac:dyDescent="0.45">
      <c r="I7948" t="s">
        <v>364</v>
      </c>
      <c r="J7948" t="s">
        <v>816</v>
      </c>
      <c r="K7948">
        <v>6.3922033260701084E-3</v>
      </c>
      <c r="L7948" t="s">
        <v>157</v>
      </c>
      <c r="N7948" t="s">
        <v>599</v>
      </c>
      <c r="O7948" t="s">
        <v>816</v>
      </c>
      <c r="P7948">
        <v>2.513721579417713E-3</v>
      </c>
      <c r="Q7948" t="s">
        <v>157</v>
      </c>
    </row>
    <row r="7949" spans="9:17" x14ac:dyDescent="0.45">
      <c r="I7949" t="s">
        <v>364</v>
      </c>
      <c r="J7949" t="s">
        <v>817</v>
      </c>
      <c r="K7949">
        <v>7.9899964352892674E-3</v>
      </c>
      <c r="L7949" t="s">
        <v>157</v>
      </c>
      <c r="N7949" t="s">
        <v>599</v>
      </c>
      <c r="O7949" t="s">
        <v>817</v>
      </c>
      <c r="P7949">
        <v>2.5416192868696918E-3</v>
      </c>
      <c r="Q7949" t="s">
        <v>157</v>
      </c>
    </row>
    <row r="7950" spans="9:17" x14ac:dyDescent="0.45">
      <c r="I7950" t="s">
        <v>364</v>
      </c>
      <c r="J7950" t="s">
        <v>818</v>
      </c>
      <c r="K7950">
        <v>6.1421131046660596E-2</v>
      </c>
      <c r="L7950" t="s">
        <v>157</v>
      </c>
      <c r="N7950" t="s">
        <v>599</v>
      </c>
      <c r="O7950" t="s">
        <v>818</v>
      </c>
      <c r="P7950">
        <v>2.2651060262177308E-2</v>
      </c>
      <c r="Q7950" t="s">
        <v>157</v>
      </c>
    </row>
    <row r="7951" spans="9:17" x14ac:dyDescent="0.45">
      <c r="I7951" t="s">
        <v>364</v>
      </c>
      <c r="J7951" t="s">
        <v>819</v>
      </c>
      <c r="K7951">
        <v>6.3302064036432782E-3</v>
      </c>
      <c r="L7951" t="s">
        <v>157</v>
      </c>
      <c r="N7951" t="s">
        <v>599</v>
      </c>
      <c r="O7951" t="s">
        <v>819</v>
      </c>
      <c r="P7951">
        <v>3.4784458015517192E-3</v>
      </c>
      <c r="Q7951" t="s">
        <v>157</v>
      </c>
    </row>
    <row r="7952" spans="9:17" x14ac:dyDescent="0.45">
      <c r="I7952" t="s">
        <v>364</v>
      </c>
      <c r="J7952" t="s">
        <v>820</v>
      </c>
      <c r="K7952">
        <v>5.0250102103697545E-3</v>
      </c>
      <c r="L7952" t="s">
        <v>157</v>
      </c>
      <c r="N7952" t="s">
        <v>599</v>
      </c>
      <c r="O7952" t="s">
        <v>820</v>
      </c>
      <c r="P7952">
        <v>2.733129754365995E-3</v>
      </c>
      <c r="Q7952" t="s">
        <v>157</v>
      </c>
    </row>
    <row r="7953" spans="9:17" x14ac:dyDescent="0.45">
      <c r="I7953" t="s">
        <v>364</v>
      </c>
      <c r="J7953" t="s">
        <v>821</v>
      </c>
      <c r="K7953">
        <v>3.3031599305254765E-3</v>
      </c>
      <c r="L7953" t="s">
        <v>157</v>
      </c>
      <c r="N7953" t="s">
        <v>599</v>
      </c>
      <c r="O7953" t="s">
        <v>821</v>
      </c>
      <c r="P7953">
        <v>2.6607927805541876E-3</v>
      </c>
      <c r="Q7953" t="s">
        <v>157</v>
      </c>
    </row>
    <row r="7954" spans="9:17" x14ac:dyDescent="0.45">
      <c r="I7954" t="s">
        <v>364</v>
      </c>
      <c r="J7954" t="s">
        <v>822</v>
      </c>
      <c r="K7954">
        <v>0</v>
      </c>
      <c r="L7954" t="s">
        <v>157</v>
      </c>
      <c r="N7954" t="s">
        <v>599</v>
      </c>
      <c r="O7954" t="s">
        <v>822</v>
      </c>
      <c r="P7954">
        <v>1.6291296284029321E-2</v>
      </c>
      <c r="Q7954" t="s">
        <v>157</v>
      </c>
    </row>
    <row r="7955" spans="9:17" x14ac:dyDescent="0.45">
      <c r="I7955" t="s">
        <v>364</v>
      </c>
      <c r="J7955" t="s">
        <v>829</v>
      </c>
      <c r="K7955">
        <v>3.1250506384669127E-2</v>
      </c>
      <c r="L7955" t="s">
        <v>157</v>
      </c>
      <c r="N7955" t="s">
        <v>599</v>
      </c>
      <c r="O7955" t="s">
        <v>829</v>
      </c>
      <c r="P7955">
        <v>5.7724323478042211E-2</v>
      </c>
      <c r="Q7955" t="s">
        <v>157</v>
      </c>
    </row>
    <row r="7956" spans="9:17" x14ac:dyDescent="0.45">
      <c r="I7956" t="s">
        <v>364</v>
      </c>
      <c r="J7956" t="s">
        <v>830</v>
      </c>
      <c r="K7956">
        <v>3.1171448491883361E-2</v>
      </c>
      <c r="L7956" t="s">
        <v>157</v>
      </c>
      <c r="N7956" t="s">
        <v>599</v>
      </c>
      <c r="O7956" t="s">
        <v>830</v>
      </c>
      <c r="P7956">
        <v>4.1894329755040255E-3</v>
      </c>
      <c r="Q7956" t="s">
        <v>157</v>
      </c>
    </row>
    <row r="7957" spans="9:17" x14ac:dyDescent="0.45">
      <c r="I7957" t="s">
        <v>364</v>
      </c>
      <c r="J7957" t="s">
        <v>831</v>
      </c>
      <c r="K7957">
        <v>3.6531611631871928E-2</v>
      </c>
      <c r="L7957" t="s">
        <v>157</v>
      </c>
      <c r="N7957" t="s">
        <v>599</v>
      </c>
      <c r="O7957" t="s">
        <v>831</v>
      </c>
      <c r="P7957">
        <v>3.8807177636358305E-3</v>
      </c>
      <c r="Q7957" t="s">
        <v>157</v>
      </c>
    </row>
    <row r="7958" spans="9:17" x14ac:dyDescent="0.45">
      <c r="I7958" t="s">
        <v>364</v>
      </c>
      <c r="J7958" t="s">
        <v>832</v>
      </c>
      <c r="K7958">
        <v>0.27434200692620331</v>
      </c>
      <c r="L7958" t="s">
        <v>157</v>
      </c>
      <c r="N7958" t="s">
        <v>599</v>
      </c>
      <c r="O7958" t="s">
        <v>832</v>
      </c>
      <c r="P7958">
        <v>4.554394795064913E-2</v>
      </c>
      <c r="Q7958" t="s">
        <v>157</v>
      </c>
    </row>
    <row r="7959" spans="9:17" x14ac:dyDescent="0.45">
      <c r="I7959" t="s">
        <v>364</v>
      </c>
      <c r="J7959" t="s">
        <v>833</v>
      </c>
      <c r="K7959">
        <v>3.2480953094168083E-2</v>
      </c>
      <c r="L7959" t="s">
        <v>157</v>
      </c>
      <c r="N7959" t="s">
        <v>599</v>
      </c>
      <c r="O7959" t="s">
        <v>833</v>
      </c>
      <c r="P7959">
        <v>1.0700560958559245E-2</v>
      </c>
      <c r="Q7959" t="s">
        <v>157</v>
      </c>
    </row>
    <row r="7960" spans="9:17" x14ac:dyDescent="0.45">
      <c r="I7960" t="s">
        <v>364</v>
      </c>
      <c r="J7960" t="s">
        <v>834</v>
      </c>
      <c r="K7960">
        <v>2.6510602710020943E-2</v>
      </c>
      <c r="L7960" t="s">
        <v>157</v>
      </c>
      <c r="N7960" t="s">
        <v>599</v>
      </c>
      <c r="O7960" t="s">
        <v>834</v>
      </c>
      <c r="P7960">
        <v>1.0725710066393262E-2</v>
      </c>
      <c r="Q7960" t="s">
        <v>157</v>
      </c>
    </row>
    <row r="7961" spans="9:17" x14ac:dyDescent="0.45">
      <c r="I7961" t="s">
        <v>364</v>
      </c>
      <c r="J7961" t="s">
        <v>835</v>
      </c>
      <c r="K7961">
        <v>1.7725346367583966E-2</v>
      </c>
      <c r="L7961" t="s">
        <v>157</v>
      </c>
      <c r="N7961" t="s">
        <v>599</v>
      </c>
      <c r="O7961" t="s">
        <v>835</v>
      </c>
      <c r="P7961">
        <v>1.0026197120097087E-2</v>
      </c>
      <c r="Q7961" t="s">
        <v>157</v>
      </c>
    </row>
    <row r="7962" spans="9:17" x14ac:dyDescent="0.45">
      <c r="I7962" t="s">
        <v>364</v>
      </c>
      <c r="J7962" t="s">
        <v>836</v>
      </c>
      <c r="K7962">
        <v>4.1129551229950158E-3</v>
      </c>
      <c r="L7962" t="s">
        <v>157</v>
      </c>
      <c r="N7962" t="s">
        <v>599</v>
      </c>
      <c r="O7962" t="s">
        <v>836</v>
      </c>
      <c r="P7962">
        <v>5.6998153548361997E-2</v>
      </c>
      <c r="Q7962" t="s">
        <v>157</v>
      </c>
    </row>
    <row r="7963" spans="9:17" x14ac:dyDescent="0.45">
      <c r="I7963" t="s">
        <v>364</v>
      </c>
      <c r="J7963" t="s">
        <v>837</v>
      </c>
      <c r="K7963">
        <v>4.1748640097757726E-3</v>
      </c>
      <c r="L7963" t="s">
        <v>157</v>
      </c>
      <c r="N7963" t="s">
        <v>599</v>
      </c>
      <c r="O7963" t="s">
        <v>837</v>
      </c>
      <c r="P7963">
        <v>8.6937744242800902E-2</v>
      </c>
      <c r="Q7963" t="s">
        <v>157</v>
      </c>
    </row>
    <row r="7964" spans="9:17" x14ac:dyDescent="0.45">
      <c r="I7964" t="s">
        <v>364</v>
      </c>
      <c r="J7964" t="s">
        <v>838</v>
      </c>
      <c r="K7964">
        <v>1.5118674724458152E-2</v>
      </c>
      <c r="L7964" t="s">
        <v>157</v>
      </c>
      <c r="N7964" t="s">
        <v>599</v>
      </c>
      <c r="O7964" t="s">
        <v>838</v>
      </c>
      <c r="P7964">
        <v>1.0893591849157449E-2</v>
      </c>
      <c r="Q7964" t="s">
        <v>157</v>
      </c>
    </row>
    <row r="7965" spans="9:17" x14ac:dyDescent="0.45">
      <c r="I7965" t="s">
        <v>364</v>
      </c>
      <c r="J7965" t="s">
        <v>839</v>
      </c>
      <c r="K7965">
        <v>2.5550735090124243E-2</v>
      </c>
      <c r="L7965" t="s">
        <v>157</v>
      </c>
      <c r="N7965" t="s">
        <v>599</v>
      </c>
      <c r="O7965" t="s">
        <v>839</v>
      </c>
      <c r="P7965">
        <v>1.0028109541654662E-2</v>
      </c>
      <c r="Q7965" t="s">
        <v>157</v>
      </c>
    </row>
    <row r="7966" spans="9:17" x14ac:dyDescent="0.45">
      <c r="I7966" t="s">
        <v>364</v>
      </c>
      <c r="J7966" t="s">
        <v>840</v>
      </c>
      <c r="K7966">
        <v>0.2070068476467295</v>
      </c>
      <c r="L7966" t="s">
        <v>157</v>
      </c>
      <c r="N7966" t="s">
        <v>599</v>
      </c>
      <c r="O7966" t="s">
        <v>840</v>
      </c>
      <c r="P7966">
        <v>7.6826176485738085E-2</v>
      </c>
      <c r="Q7966" t="s">
        <v>157</v>
      </c>
    </row>
    <row r="7967" spans="9:17" x14ac:dyDescent="0.45">
      <c r="I7967" t="s">
        <v>364</v>
      </c>
      <c r="J7967" t="s">
        <v>841</v>
      </c>
      <c r="K7967">
        <v>1.9620592487401348E-2</v>
      </c>
      <c r="L7967" t="s">
        <v>157</v>
      </c>
      <c r="N7967" t="s">
        <v>599</v>
      </c>
      <c r="O7967" t="s">
        <v>841</v>
      </c>
      <c r="P7967">
        <v>1.0212214819360584E-2</v>
      </c>
      <c r="Q7967" t="s">
        <v>157</v>
      </c>
    </row>
    <row r="7968" spans="9:17" x14ac:dyDescent="0.45">
      <c r="I7968" t="s">
        <v>364</v>
      </c>
      <c r="J7968" t="s">
        <v>842</v>
      </c>
      <c r="K7968">
        <v>6.8079209238459792E-3</v>
      </c>
      <c r="L7968" t="s">
        <v>157</v>
      </c>
      <c r="N7968" t="s">
        <v>599</v>
      </c>
      <c r="O7968" t="s">
        <v>842</v>
      </c>
      <c r="P7968">
        <v>1.1053060550455155E-2</v>
      </c>
      <c r="Q7968" t="s">
        <v>157</v>
      </c>
    </row>
    <row r="7969" spans="9:17" x14ac:dyDescent="0.45">
      <c r="I7969" t="s">
        <v>364</v>
      </c>
      <c r="J7969" t="s">
        <v>843</v>
      </c>
      <c r="K7969">
        <v>1.0025776675759348E-3</v>
      </c>
      <c r="L7969" t="s">
        <v>157</v>
      </c>
      <c r="N7969" t="s">
        <v>599</v>
      </c>
      <c r="O7969" t="s">
        <v>843</v>
      </c>
      <c r="P7969">
        <v>1.1997973816093695E-2</v>
      </c>
      <c r="Q7969" t="s">
        <v>157</v>
      </c>
    </row>
    <row r="7970" spans="9:17" x14ac:dyDescent="0.45">
      <c r="I7970" t="s">
        <v>364</v>
      </c>
      <c r="J7970" t="s">
        <v>844</v>
      </c>
      <c r="K7970">
        <v>0</v>
      </c>
      <c r="L7970" t="s">
        <v>157</v>
      </c>
      <c r="N7970" t="s">
        <v>599</v>
      </c>
      <c r="O7970" t="s">
        <v>844</v>
      </c>
      <c r="P7970">
        <v>6.8107877549758E-2</v>
      </c>
      <c r="Q7970" t="s">
        <v>157</v>
      </c>
    </row>
    <row r="7971" spans="9:17" x14ac:dyDescent="0.45">
      <c r="I7971" t="s">
        <v>365</v>
      </c>
      <c r="J7971" t="s">
        <v>156</v>
      </c>
      <c r="K7971">
        <v>0</v>
      </c>
      <c r="L7971" t="s">
        <v>157</v>
      </c>
      <c r="N7971" t="s">
        <v>600</v>
      </c>
      <c r="O7971" t="s">
        <v>156</v>
      </c>
      <c r="P7971">
        <v>4.0064251688206313E-2</v>
      </c>
      <c r="Q7971" t="s">
        <v>157</v>
      </c>
    </row>
    <row r="7972" spans="9:17" x14ac:dyDescent="0.45">
      <c r="I7972" t="s">
        <v>365</v>
      </c>
      <c r="J7972" t="s">
        <v>158</v>
      </c>
      <c r="K7972">
        <v>0</v>
      </c>
      <c r="L7972" t="s">
        <v>157</v>
      </c>
      <c r="N7972" t="s">
        <v>600</v>
      </c>
      <c r="O7972" t="s">
        <v>158</v>
      </c>
      <c r="P7972">
        <v>5.1312188211287552E-3</v>
      </c>
      <c r="Q7972" t="s">
        <v>157</v>
      </c>
    </row>
    <row r="7973" spans="9:17" x14ac:dyDescent="0.45">
      <c r="I7973" t="s">
        <v>365</v>
      </c>
      <c r="J7973" t="s">
        <v>159</v>
      </c>
      <c r="K7973">
        <v>3.1383596508656733E-3</v>
      </c>
      <c r="L7973" t="s">
        <v>157</v>
      </c>
      <c r="N7973" t="s">
        <v>600</v>
      </c>
      <c r="O7973" t="s">
        <v>159</v>
      </c>
      <c r="P7973">
        <v>4.882149902860641E-3</v>
      </c>
      <c r="Q7973" t="s">
        <v>157</v>
      </c>
    </row>
    <row r="7974" spans="9:17" x14ac:dyDescent="0.45">
      <c r="I7974" t="s">
        <v>365</v>
      </c>
      <c r="J7974" t="s">
        <v>160</v>
      </c>
      <c r="K7974">
        <v>3.835214159132299E-2</v>
      </c>
      <c r="L7974" t="s">
        <v>157</v>
      </c>
      <c r="N7974" t="s">
        <v>600</v>
      </c>
      <c r="O7974" t="s">
        <v>160</v>
      </c>
      <c r="P7974">
        <v>4.2004277226146643E-2</v>
      </c>
      <c r="Q7974" t="s">
        <v>157</v>
      </c>
    </row>
    <row r="7975" spans="9:17" x14ac:dyDescent="0.45">
      <c r="I7975" t="s">
        <v>365</v>
      </c>
      <c r="J7975" t="s">
        <v>161</v>
      </c>
      <c r="K7975">
        <v>3.8835198559548684E-3</v>
      </c>
      <c r="L7975" t="s">
        <v>157</v>
      </c>
      <c r="N7975" t="s">
        <v>600</v>
      </c>
      <c r="O7975" t="s">
        <v>161</v>
      </c>
      <c r="P7975">
        <v>5.9517137683562735E-3</v>
      </c>
      <c r="Q7975" t="s">
        <v>157</v>
      </c>
    </row>
    <row r="7976" spans="9:17" x14ac:dyDescent="0.45">
      <c r="I7976" t="s">
        <v>365</v>
      </c>
      <c r="J7976" t="s">
        <v>807</v>
      </c>
      <c r="K7976">
        <v>3.2134286044809376E-4</v>
      </c>
      <c r="L7976" t="s">
        <v>157</v>
      </c>
      <c r="N7976" t="s">
        <v>600</v>
      </c>
      <c r="O7976" t="s">
        <v>807</v>
      </c>
      <c r="P7976">
        <v>6.2261194779385642E-3</v>
      </c>
      <c r="Q7976" t="s">
        <v>157</v>
      </c>
    </row>
    <row r="7977" spans="9:17" x14ac:dyDescent="0.45">
      <c r="I7977" t="s">
        <v>365</v>
      </c>
      <c r="J7977" t="s">
        <v>808</v>
      </c>
      <c r="K7977">
        <v>0</v>
      </c>
      <c r="L7977" t="s">
        <v>157</v>
      </c>
      <c r="N7977" t="s">
        <v>600</v>
      </c>
      <c r="O7977" t="s">
        <v>808</v>
      </c>
      <c r="P7977">
        <v>6.4038788558592212E-3</v>
      </c>
      <c r="Q7977" t="s">
        <v>157</v>
      </c>
    </row>
    <row r="7978" spans="9:17" x14ac:dyDescent="0.45">
      <c r="I7978" t="s">
        <v>365</v>
      </c>
      <c r="J7978" t="s">
        <v>809</v>
      </c>
      <c r="K7978">
        <v>0</v>
      </c>
      <c r="L7978" t="s">
        <v>157</v>
      </c>
      <c r="N7978" t="s">
        <v>600</v>
      </c>
      <c r="O7978" t="s">
        <v>809</v>
      </c>
      <c r="P7978">
        <v>3.2710270639793385E-2</v>
      </c>
      <c r="Q7978" t="s">
        <v>157</v>
      </c>
    </row>
    <row r="7979" spans="9:17" x14ac:dyDescent="0.45">
      <c r="I7979" t="s">
        <v>365</v>
      </c>
      <c r="J7979" t="s">
        <v>162</v>
      </c>
      <c r="K7979">
        <v>3.6368097122984222E-4</v>
      </c>
      <c r="L7979" t="s">
        <v>157</v>
      </c>
      <c r="N7979" t="s">
        <v>600</v>
      </c>
      <c r="O7979" t="s">
        <v>162</v>
      </c>
      <c r="P7979">
        <v>7.0530408357199814E-2</v>
      </c>
      <c r="Q7979" t="s">
        <v>157</v>
      </c>
    </row>
    <row r="7980" spans="9:17" x14ac:dyDescent="0.45">
      <c r="I7980" t="s">
        <v>365</v>
      </c>
      <c r="J7980" t="s">
        <v>163</v>
      </c>
      <c r="K7980">
        <v>5.1632231518787021E-3</v>
      </c>
      <c r="L7980" t="s">
        <v>157</v>
      </c>
      <c r="N7980" t="s">
        <v>600</v>
      </c>
      <c r="O7980" t="s">
        <v>163</v>
      </c>
      <c r="P7980">
        <v>9.9392206834352567E-3</v>
      </c>
      <c r="Q7980" t="s">
        <v>157</v>
      </c>
    </row>
    <row r="7981" spans="9:17" x14ac:dyDescent="0.45">
      <c r="I7981" t="s">
        <v>365</v>
      </c>
      <c r="J7981" t="s">
        <v>164</v>
      </c>
      <c r="K7981">
        <v>9.5353222636880858E-3</v>
      </c>
      <c r="L7981" t="s">
        <v>157</v>
      </c>
      <c r="N7981" t="s">
        <v>600</v>
      </c>
      <c r="O7981" t="s">
        <v>164</v>
      </c>
      <c r="P7981">
        <v>9.0988478915284485E-3</v>
      </c>
      <c r="Q7981" t="s">
        <v>157</v>
      </c>
    </row>
    <row r="7982" spans="9:17" x14ac:dyDescent="0.45">
      <c r="I7982" t="s">
        <v>365</v>
      </c>
      <c r="J7982" t="s">
        <v>165</v>
      </c>
      <c r="K7982">
        <v>8.97912880649918E-2</v>
      </c>
      <c r="L7982" t="s">
        <v>157</v>
      </c>
      <c r="N7982" t="s">
        <v>600</v>
      </c>
      <c r="O7982" t="s">
        <v>165</v>
      </c>
      <c r="P7982">
        <v>8.7299555911858381E-2</v>
      </c>
      <c r="Q7982" t="s">
        <v>157</v>
      </c>
    </row>
    <row r="7983" spans="9:17" x14ac:dyDescent="0.45">
      <c r="I7983" t="s">
        <v>365</v>
      </c>
      <c r="J7983" t="s">
        <v>166</v>
      </c>
      <c r="K7983">
        <v>9.4335713282242325E-3</v>
      </c>
      <c r="L7983" t="s">
        <v>157</v>
      </c>
      <c r="N7983" t="s">
        <v>600</v>
      </c>
      <c r="O7983" t="s">
        <v>166</v>
      </c>
      <c r="P7983">
        <v>1.4506200255752694E-2</v>
      </c>
      <c r="Q7983" t="s">
        <v>157</v>
      </c>
    </row>
    <row r="7984" spans="9:17" x14ac:dyDescent="0.45">
      <c r="I7984" t="s">
        <v>365</v>
      </c>
      <c r="J7984" t="s">
        <v>811</v>
      </c>
      <c r="K7984">
        <v>6.3435656147284103E-3</v>
      </c>
      <c r="L7984" t="s">
        <v>157</v>
      </c>
      <c r="N7984" t="s">
        <v>600</v>
      </c>
      <c r="O7984" t="s">
        <v>811</v>
      </c>
      <c r="P7984">
        <v>1.4114191539665477E-2</v>
      </c>
      <c r="Q7984" t="s">
        <v>157</v>
      </c>
    </row>
    <row r="7985" spans="9:17" x14ac:dyDescent="0.45">
      <c r="I7985" t="s">
        <v>365</v>
      </c>
      <c r="J7985" t="s">
        <v>812</v>
      </c>
      <c r="K7985">
        <v>1.7511601382358321E-4</v>
      </c>
      <c r="L7985" t="s">
        <v>157</v>
      </c>
      <c r="N7985" t="s">
        <v>600</v>
      </c>
      <c r="O7985" t="s">
        <v>812</v>
      </c>
      <c r="P7985">
        <v>1.4201316760974884E-2</v>
      </c>
      <c r="Q7985" t="s">
        <v>157</v>
      </c>
    </row>
    <row r="7986" spans="9:17" x14ac:dyDescent="0.45">
      <c r="I7986" t="s">
        <v>365</v>
      </c>
      <c r="J7986" t="s">
        <v>813</v>
      </c>
      <c r="K7986">
        <v>0</v>
      </c>
      <c r="L7986" t="s">
        <v>157</v>
      </c>
      <c r="N7986" t="s">
        <v>600</v>
      </c>
      <c r="O7986" t="s">
        <v>813</v>
      </c>
      <c r="P7986">
        <v>6.4647769784202766E-2</v>
      </c>
      <c r="Q7986" t="s">
        <v>157</v>
      </c>
    </row>
    <row r="7987" spans="9:17" x14ac:dyDescent="0.45">
      <c r="I7987" t="s">
        <v>365</v>
      </c>
      <c r="J7987" t="s">
        <v>815</v>
      </c>
      <c r="K7987">
        <v>4.1115441381306969E-3</v>
      </c>
      <c r="L7987" t="s">
        <v>157</v>
      </c>
      <c r="N7987" t="s">
        <v>600</v>
      </c>
      <c r="O7987" t="s">
        <v>815</v>
      </c>
      <c r="P7987">
        <v>2.4036568296037734E-2</v>
      </c>
      <c r="Q7987" t="s">
        <v>157</v>
      </c>
    </row>
    <row r="7988" spans="9:17" x14ac:dyDescent="0.45">
      <c r="I7988" t="s">
        <v>365</v>
      </c>
      <c r="J7988" t="s">
        <v>816</v>
      </c>
      <c r="K7988">
        <v>6.3694647277562763E-3</v>
      </c>
      <c r="L7988" t="s">
        <v>157</v>
      </c>
      <c r="N7988" t="s">
        <v>600</v>
      </c>
      <c r="O7988" t="s">
        <v>816</v>
      </c>
      <c r="P7988">
        <v>3.0733201758374618E-3</v>
      </c>
      <c r="Q7988" t="s">
        <v>157</v>
      </c>
    </row>
    <row r="7989" spans="9:17" x14ac:dyDescent="0.45">
      <c r="I7989" t="s">
        <v>365</v>
      </c>
      <c r="J7989" t="s">
        <v>817</v>
      </c>
      <c r="K7989">
        <v>7.977620837144539E-3</v>
      </c>
      <c r="L7989" t="s">
        <v>157</v>
      </c>
      <c r="N7989" t="s">
        <v>600</v>
      </c>
      <c r="O7989" t="s">
        <v>817</v>
      </c>
      <c r="P7989">
        <v>3.6466747293246757E-3</v>
      </c>
      <c r="Q7989" t="s">
        <v>157</v>
      </c>
    </row>
    <row r="7990" spans="9:17" x14ac:dyDescent="0.45">
      <c r="I7990" t="s">
        <v>365</v>
      </c>
      <c r="J7990" t="s">
        <v>818</v>
      </c>
      <c r="K7990">
        <v>6.183462776126019E-2</v>
      </c>
      <c r="L7990" t="s">
        <v>157</v>
      </c>
      <c r="N7990" t="s">
        <v>600</v>
      </c>
      <c r="O7990" t="s">
        <v>818</v>
      </c>
      <c r="P7990">
        <v>3.0614738646394551E-2</v>
      </c>
      <c r="Q7990" t="s">
        <v>157</v>
      </c>
    </row>
    <row r="7991" spans="9:17" x14ac:dyDescent="0.45">
      <c r="I7991" t="s">
        <v>365</v>
      </c>
      <c r="J7991" t="s">
        <v>819</v>
      </c>
      <c r="K7991">
        <v>6.3783202015771446E-3</v>
      </c>
      <c r="L7991" t="s">
        <v>157</v>
      </c>
      <c r="N7991" t="s">
        <v>600</v>
      </c>
      <c r="O7991" t="s">
        <v>819</v>
      </c>
      <c r="P7991">
        <v>4.3113954816336071E-3</v>
      </c>
      <c r="Q7991" t="s">
        <v>157</v>
      </c>
    </row>
    <row r="7992" spans="9:17" x14ac:dyDescent="0.45">
      <c r="I7992" t="s">
        <v>365</v>
      </c>
      <c r="J7992" t="s">
        <v>820</v>
      </c>
      <c r="K7992">
        <v>5.0296637073807661E-3</v>
      </c>
      <c r="L7992" t="s">
        <v>157</v>
      </c>
      <c r="N7992" t="s">
        <v>600</v>
      </c>
      <c r="O7992" t="s">
        <v>820</v>
      </c>
      <c r="P7992">
        <v>3.392700014346444E-3</v>
      </c>
      <c r="Q7992" t="s">
        <v>157</v>
      </c>
    </row>
    <row r="7993" spans="9:17" x14ac:dyDescent="0.45">
      <c r="I7993" t="s">
        <v>365</v>
      </c>
      <c r="J7993" t="s">
        <v>821</v>
      </c>
      <c r="K7993">
        <v>3.2991223929511905E-3</v>
      </c>
      <c r="L7993" t="s">
        <v>157</v>
      </c>
      <c r="N7993" t="s">
        <v>600</v>
      </c>
      <c r="O7993" t="s">
        <v>821</v>
      </c>
      <c r="P7993">
        <v>3.0513533061160766E-3</v>
      </c>
      <c r="Q7993" t="s">
        <v>157</v>
      </c>
    </row>
    <row r="7994" spans="9:17" x14ac:dyDescent="0.45">
      <c r="I7994" t="s">
        <v>365</v>
      </c>
      <c r="J7994" t="s">
        <v>822</v>
      </c>
      <c r="K7994">
        <v>0</v>
      </c>
      <c r="L7994" t="s">
        <v>157</v>
      </c>
      <c r="N7994" t="s">
        <v>600</v>
      </c>
      <c r="O7994" t="s">
        <v>822</v>
      </c>
      <c r="P7994">
        <v>1.5743492268473023E-2</v>
      </c>
      <c r="Q7994" t="s">
        <v>157</v>
      </c>
    </row>
    <row r="7995" spans="9:17" x14ac:dyDescent="0.45">
      <c r="I7995" t="s">
        <v>365</v>
      </c>
      <c r="J7995" t="s">
        <v>829</v>
      </c>
      <c r="K7995">
        <v>3.2004145969479772E-2</v>
      </c>
      <c r="L7995" t="s">
        <v>157</v>
      </c>
      <c r="N7995" t="s">
        <v>600</v>
      </c>
      <c r="O7995" t="s">
        <v>829</v>
      </c>
      <c r="P7995">
        <v>5.1534204018813777E-2</v>
      </c>
      <c r="Q7995" t="s">
        <v>157</v>
      </c>
    </row>
    <row r="7996" spans="9:17" x14ac:dyDescent="0.45">
      <c r="I7996" t="s">
        <v>365</v>
      </c>
      <c r="J7996" t="s">
        <v>830</v>
      </c>
      <c r="K7996">
        <v>3.1432319037916011E-2</v>
      </c>
      <c r="L7996" t="s">
        <v>157</v>
      </c>
      <c r="N7996" t="s">
        <v>600</v>
      </c>
      <c r="O7996" t="s">
        <v>830</v>
      </c>
      <c r="P7996">
        <v>4.4676116714198119E-3</v>
      </c>
      <c r="Q7996" t="s">
        <v>157</v>
      </c>
    </row>
    <row r="7997" spans="9:17" x14ac:dyDescent="0.45">
      <c r="I7997" t="s">
        <v>365</v>
      </c>
      <c r="J7997" t="s">
        <v>831</v>
      </c>
      <c r="K7997">
        <v>3.6638914430957722E-2</v>
      </c>
      <c r="L7997" t="s">
        <v>157</v>
      </c>
      <c r="N7997" t="s">
        <v>600</v>
      </c>
      <c r="O7997" t="s">
        <v>831</v>
      </c>
      <c r="P7997">
        <v>4.9361701211782264E-3</v>
      </c>
      <c r="Q7997" t="s">
        <v>157</v>
      </c>
    </row>
    <row r="7998" spans="9:17" x14ac:dyDescent="0.45">
      <c r="I7998" t="s">
        <v>365</v>
      </c>
      <c r="J7998" t="s">
        <v>832</v>
      </c>
      <c r="K7998">
        <v>0.27647826001148168</v>
      </c>
      <c r="L7998" t="s">
        <v>157</v>
      </c>
      <c r="N7998" t="s">
        <v>600</v>
      </c>
      <c r="O7998" t="s">
        <v>832</v>
      </c>
      <c r="P7998">
        <v>5.81139581137105E-2</v>
      </c>
      <c r="Q7998" t="s">
        <v>157</v>
      </c>
    </row>
    <row r="7999" spans="9:17" x14ac:dyDescent="0.45">
      <c r="I7999" t="s">
        <v>365</v>
      </c>
      <c r="J7999" t="s">
        <v>833</v>
      </c>
      <c r="K7999">
        <v>3.2619694345840521E-2</v>
      </c>
      <c r="L7999" t="s">
        <v>157</v>
      </c>
      <c r="N7999" t="s">
        <v>600</v>
      </c>
      <c r="O7999" t="s">
        <v>833</v>
      </c>
      <c r="P7999">
        <v>1.1801467045883592E-2</v>
      </c>
      <c r="Q7999" t="s">
        <v>157</v>
      </c>
    </row>
    <row r="8000" spans="9:17" x14ac:dyDescent="0.45">
      <c r="I8000" t="s">
        <v>365</v>
      </c>
      <c r="J8000" t="s">
        <v>834</v>
      </c>
      <c r="K8000">
        <v>2.6744096581684126E-2</v>
      </c>
      <c r="L8000" t="s">
        <v>157</v>
      </c>
      <c r="N8000" t="s">
        <v>600</v>
      </c>
      <c r="O8000" t="s">
        <v>834</v>
      </c>
      <c r="P8000">
        <v>1.1568152600192432E-2</v>
      </c>
      <c r="Q8000" t="s">
        <v>157</v>
      </c>
    </row>
    <row r="8001" spans="9:17" x14ac:dyDescent="0.45">
      <c r="I8001" t="s">
        <v>365</v>
      </c>
      <c r="J8001" t="s">
        <v>835</v>
      </c>
      <c r="K8001">
        <v>1.8090288840306952E-2</v>
      </c>
      <c r="L8001" t="s">
        <v>157</v>
      </c>
      <c r="N8001" t="s">
        <v>600</v>
      </c>
      <c r="O8001" t="s">
        <v>835</v>
      </c>
      <c r="P8001">
        <v>1.0079782095706789E-2</v>
      </c>
      <c r="Q8001" t="s">
        <v>157</v>
      </c>
    </row>
    <row r="8002" spans="9:17" x14ac:dyDescent="0.45">
      <c r="I8002" t="s">
        <v>365</v>
      </c>
      <c r="J8002" t="s">
        <v>836</v>
      </c>
      <c r="K8002">
        <v>4.5474468114796865E-3</v>
      </c>
      <c r="L8002" t="s">
        <v>157</v>
      </c>
      <c r="N8002" t="s">
        <v>600</v>
      </c>
      <c r="O8002" t="s">
        <v>836</v>
      </c>
      <c r="P8002">
        <v>4.3451112996462454E-2</v>
      </c>
      <c r="Q8002" t="s">
        <v>157</v>
      </c>
    </row>
    <row r="8003" spans="9:17" x14ac:dyDescent="0.45">
      <c r="I8003" t="s">
        <v>365</v>
      </c>
      <c r="J8003" t="s">
        <v>837</v>
      </c>
      <c r="K8003">
        <v>4.4133352015407069E-3</v>
      </c>
      <c r="L8003" t="s">
        <v>157</v>
      </c>
      <c r="N8003" t="s">
        <v>600</v>
      </c>
      <c r="O8003" t="s">
        <v>837</v>
      </c>
      <c r="P8003">
        <v>8.2413409709106544E-2</v>
      </c>
      <c r="Q8003" t="s">
        <v>157</v>
      </c>
    </row>
    <row r="8004" spans="9:17" x14ac:dyDescent="0.45">
      <c r="I8004" t="s">
        <v>365</v>
      </c>
      <c r="J8004" t="s">
        <v>838</v>
      </c>
      <c r="K8004">
        <v>1.491364272568989E-2</v>
      </c>
      <c r="L8004" t="s">
        <v>157</v>
      </c>
      <c r="N8004" t="s">
        <v>600</v>
      </c>
      <c r="O8004" t="s">
        <v>838</v>
      </c>
      <c r="P8004">
        <v>1.0492541131695897E-2</v>
      </c>
      <c r="Q8004" t="s">
        <v>157</v>
      </c>
    </row>
    <row r="8005" spans="9:17" x14ac:dyDescent="0.45">
      <c r="I8005" t="s">
        <v>365</v>
      </c>
      <c r="J8005" t="s">
        <v>839</v>
      </c>
      <c r="K8005">
        <v>2.5489865202209014E-2</v>
      </c>
      <c r="L8005" t="s">
        <v>157</v>
      </c>
      <c r="N8005" t="s">
        <v>600</v>
      </c>
      <c r="O8005" t="s">
        <v>839</v>
      </c>
      <c r="P8005">
        <v>1.0326522123519141E-2</v>
      </c>
      <c r="Q8005" t="s">
        <v>157</v>
      </c>
    </row>
    <row r="8006" spans="9:17" x14ac:dyDescent="0.45">
      <c r="I8006" t="s">
        <v>365</v>
      </c>
      <c r="J8006" t="s">
        <v>840</v>
      </c>
      <c r="K8006">
        <v>0.20723068098015951</v>
      </c>
      <c r="L8006" t="s">
        <v>157</v>
      </c>
      <c r="N8006" t="s">
        <v>600</v>
      </c>
      <c r="O8006" t="s">
        <v>840</v>
      </c>
      <c r="P8006">
        <v>8.7012839942532019E-2</v>
      </c>
      <c r="Q8006" t="s">
        <v>157</v>
      </c>
    </row>
    <row r="8007" spans="9:17" x14ac:dyDescent="0.45">
      <c r="I8007" t="s">
        <v>365</v>
      </c>
      <c r="J8007" t="s">
        <v>841</v>
      </c>
      <c r="K8007">
        <v>1.9802027956225318E-2</v>
      </c>
      <c r="L8007" t="s">
        <v>157</v>
      </c>
      <c r="N8007" t="s">
        <v>600</v>
      </c>
      <c r="O8007" t="s">
        <v>841</v>
      </c>
      <c r="P8007">
        <v>1.19939285904431E-2</v>
      </c>
      <c r="Q8007" t="s">
        <v>157</v>
      </c>
    </row>
    <row r="8008" spans="9:17" x14ac:dyDescent="0.45">
      <c r="I8008" t="s">
        <v>365</v>
      </c>
      <c r="J8008" t="s">
        <v>842</v>
      </c>
      <c r="K8008">
        <v>7.0644335131580874E-3</v>
      </c>
      <c r="L8008" t="s">
        <v>157</v>
      </c>
      <c r="N8008" t="s">
        <v>600</v>
      </c>
      <c r="O8008" t="s">
        <v>842</v>
      </c>
      <c r="P8008">
        <v>1.201461449977711E-2</v>
      </c>
      <c r="Q8008" t="s">
        <v>157</v>
      </c>
    </row>
    <row r="8009" spans="9:17" x14ac:dyDescent="0.45">
      <c r="I8009" t="s">
        <v>365</v>
      </c>
      <c r="J8009" t="s">
        <v>843</v>
      </c>
      <c r="K8009">
        <v>1.0293532585138993E-3</v>
      </c>
      <c r="L8009" t="s">
        <v>157</v>
      </c>
      <c r="N8009" t="s">
        <v>600</v>
      </c>
      <c r="O8009" t="s">
        <v>843</v>
      </c>
      <c r="P8009">
        <v>1.1926682942777406E-2</v>
      </c>
      <c r="Q8009" t="s">
        <v>157</v>
      </c>
    </row>
    <row r="8010" spans="9:17" x14ac:dyDescent="0.45">
      <c r="I8010" t="s">
        <v>365</v>
      </c>
      <c r="J8010" t="s">
        <v>844</v>
      </c>
      <c r="K8010">
        <v>0</v>
      </c>
      <c r="L8010" t="s">
        <v>157</v>
      </c>
      <c r="N8010" t="s">
        <v>600</v>
      </c>
      <c r="O8010" t="s">
        <v>844</v>
      </c>
      <c r="P8010">
        <v>6.2285367913710137E-2</v>
      </c>
      <c r="Q8010" t="s">
        <v>157</v>
      </c>
    </row>
    <row r="8011" spans="9:17" x14ac:dyDescent="0.45">
      <c r="I8011" t="s">
        <v>366</v>
      </c>
      <c r="J8011" t="s">
        <v>156</v>
      </c>
      <c r="K8011">
        <v>0</v>
      </c>
      <c r="L8011" t="s">
        <v>157</v>
      </c>
      <c r="N8011" t="s">
        <v>601</v>
      </c>
      <c r="O8011" t="s">
        <v>156</v>
      </c>
      <c r="P8011">
        <v>2.3597130146292496E-2</v>
      </c>
      <c r="Q8011" t="s">
        <v>157</v>
      </c>
    </row>
    <row r="8012" spans="9:17" x14ac:dyDescent="0.45">
      <c r="I8012" t="s">
        <v>366</v>
      </c>
      <c r="J8012" t="s">
        <v>158</v>
      </c>
      <c r="K8012">
        <v>0</v>
      </c>
      <c r="L8012" t="s">
        <v>157</v>
      </c>
      <c r="N8012" t="s">
        <v>601</v>
      </c>
      <c r="O8012" t="s">
        <v>158</v>
      </c>
      <c r="P8012">
        <v>2.8090775908611188E-3</v>
      </c>
      <c r="Q8012" t="s">
        <v>157</v>
      </c>
    </row>
    <row r="8013" spans="9:17" x14ac:dyDescent="0.45">
      <c r="I8013" t="s">
        <v>366</v>
      </c>
      <c r="J8013" t="s">
        <v>159</v>
      </c>
      <c r="K8013">
        <v>2.7665187082595976E-3</v>
      </c>
      <c r="L8013" t="s">
        <v>157</v>
      </c>
      <c r="N8013" t="s">
        <v>601</v>
      </c>
      <c r="O8013" t="s">
        <v>159</v>
      </c>
      <c r="P8013">
        <v>2.7600663487329685E-3</v>
      </c>
      <c r="Q8013" t="s">
        <v>157</v>
      </c>
    </row>
    <row r="8014" spans="9:17" x14ac:dyDescent="0.45">
      <c r="I8014" t="s">
        <v>366</v>
      </c>
      <c r="J8014" t="s">
        <v>160</v>
      </c>
      <c r="K8014">
        <v>3.6185847121070751E-2</v>
      </c>
      <c r="L8014" t="s">
        <v>157</v>
      </c>
      <c r="N8014" t="s">
        <v>601</v>
      </c>
      <c r="O8014" t="s">
        <v>160</v>
      </c>
      <c r="P8014">
        <v>3.143970013522461E-2</v>
      </c>
      <c r="Q8014" t="s">
        <v>157</v>
      </c>
    </row>
    <row r="8015" spans="9:17" x14ac:dyDescent="0.45">
      <c r="I8015" t="s">
        <v>366</v>
      </c>
      <c r="J8015" t="s">
        <v>161</v>
      </c>
      <c r="K8015">
        <v>3.6696507985403406E-3</v>
      </c>
      <c r="L8015" t="s">
        <v>157</v>
      </c>
      <c r="N8015" t="s">
        <v>601</v>
      </c>
      <c r="O8015" t="s">
        <v>161</v>
      </c>
      <c r="P8015">
        <v>4.5528980323160852E-3</v>
      </c>
      <c r="Q8015" t="s">
        <v>157</v>
      </c>
    </row>
    <row r="8016" spans="9:17" x14ac:dyDescent="0.45">
      <c r="I8016" t="s">
        <v>366</v>
      </c>
      <c r="J8016" t="s">
        <v>807</v>
      </c>
      <c r="K8016">
        <v>1.4572982210925316E-4</v>
      </c>
      <c r="L8016" t="s">
        <v>157</v>
      </c>
      <c r="N8016" t="s">
        <v>601</v>
      </c>
      <c r="O8016" t="s">
        <v>807</v>
      </c>
      <c r="P8016">
        <v>3.9486250938795412E-3</v>
      </c>
      <c r="Q8016" t="s">
        <v>157</v>
      </c>
    </row>
    <row r="8017" spans="9:17" x14ac:dyDescent="0.45">
      <c r="I8017" t="s">
        <v>366</v>
      </c>
      <c r="J8017" t="s">
        <v>808</v>
      </c>
      <c r="K8017">
        <v>0</v>
      </c>
      <c r="L8017" t="s">
        <v>157</v>
      </c>
      <c r="N8017" t="s">
        <v>601</v>
      </c>
      <c r="O8017" t="s">
        <v>808</v>
      </c>
      <c r="P8017">
        <v>3.6559897600406946E-3</v>
      </c>
      <c r="Q8017" t="s">
        <v>157</v>
      </c>
    </row>
    <row r="8018" spans="9:17" x14ac:dyDescent="0.45">
      <c r="I8018" t="s">
        <v>366</v>
      </c>
      <c r="J8018" t="s">
        <v>809</v>
      </c>
      <c r="K8018">
        <v>0</v>
      </c>
      <c r="L8018" t="s">
        <v>157</v>
      </c>
      <c r="N8018" t="s">
        <v>601</v>
      </c>
      <c r="O8018" t="s">
        <v>809</v>
      </c>
      <c r="P8018">
        <v>1.8682479892348103E-2</v>
      </c>
      <c r="Q8018" t="s">
        <v>157</v>
      </c>
    </row>
    <row r="8019" spans="9:17" x14ac:dyDescent="0.45">
      <c r="I8019" t="s">
        <v>366</v>
      </c>
      <c r="J8019" t="s">
        <v>162</v>
      </c>
      <c r="K8019">
        <v>2.5189187034464235E-4</v>
      </c>
      <c r="L8019" t="s">
        <v>157</v>
      </c>
      <c r="N8019" t="s">
        <v>601</v>
      </c>
      <c r="O8019" t="s">
        <v>162</v>
      </c>
      <c r="P8019">
        <v>5.6133364669485777E-2</v>
      </c>
      <c r="Q8019" t="s">
        <v>157</v>
      </c>
    </row>
    <row r="8020" spans="9:17" x14ac:dyDescent="0.45">
      <c r="I8020" t="s">
        <v>366</v>
      </c>
      <c r="J8020" t="s">
        <v>163</v>
      </c>
      <c r="K8020">
        <v>4.9477143259677257E-3</v>
      </c>
      <c r="L8020" t="s">
        <v>157</v>
      </c>
      <c r="N8020" t="s">
        <v>601</v>
      </c>
      <c r="O8020" t="s">
        <v>163</v>
      </c>
      <c r="P8020">
        <v>7.5451752801647893E-3</v>
      </c>
      <c r="Q8020" t="s">
        <v>157</v>
      </c>
    </row>
    <row r="8021" spans="9:17" x14ac:dyDescent="0.45">
      <c r="I8021" t="s">
        <v>366</v>
      </c>
      <c r="J8021" t="s">
        <v>164</v>
      </c>
      <c r="K8021">
        <v>9.4642197440276549E-3</v>
      </c>
      <c r="L8021" t="s">
        <v>157</v>
      </c>
      <c r="N8021" t="s">
        <v>601</v>
      </c>
      <c r="O8021" t="s">
        <v>164</v>
      </c>
      <c r="P8021">
        <v>8.2674587861785234E-3</v>
      </c>
      <c r="Q8021" t="s">
        <v>157</v>
      </c>
    </row>
    <row r="8022" spans="9:17" x14ac:dyDescent="0.45">
      <c r="I8022" t="s">
        <v>366</v>
      </c>
      <c r="J8022" t="s">
        <v>165</v>
      </c>
      <c r="K8022">
        <v>8.8477286845438111E-2</v>
      </c>
      <c r="L8022" t="s">
        <v>157</v>
      </c>
      <c r="N8022" t="s">
        <v>601</v>
      </c>
      <c r="O8022" t="s">
        <v>165</v>
      </c>
      <c r="P8022">
        <v>8.502426535009612E-2</v>
      </c>
      <c r="Q8022" t="s">
        <v>157</v>
      </c>
    </row>
    <row r="8023" spans="9:17" x14ac:dyDescent="0.45">
      <c r="I8023" t="s">
        <v>366</v>
      </c>
      <c r="J8023" t="s">
        <v>166</v>
      </c>
      <c r="K8023">
        <v>9.1698761202700669E-3</v>
      </c>
      <c r="L8023" t="s">
        <v>157</v>
      </c>
      <c r="N8023" t="s">
        <v>601</v>
      </c>
      <c r="O8023" t="s">
        <v>166</v>
      </c>
      <c r="P8023">
        <v>1.2819619968393923E-2</v>
      </c>
      <c r="Q8023" t="s">
        <v>157</v>
      </c>
    </row>
    <row r="8024" spans="9:17" x14ac:dyDescent="0.45">
      <c r="I8024" t="s">
        <v>366</v>
      </c>
      <c r="J8024" t="s">
        <v>811</v>
      </c>
      <c r="K8024">
        <v>6.0321994860712503E-3</v>
      </c>
      <c r="L8024" t="s">
        <v>157</v>
      </c>
      <c r="N8024" t="s">
        <v>601</v>
      </c>
      <c r="O8024" t="s">
        <v>811</v>
      </c>
      <c r="P8024">
        <v>1.1821929058007975E-2</v>
      </c>
      <c r="Q8024" t="s">
        <v>157</v>
      </c>
    </row>
    <row r="8025" spans="9:17" x14ac:dyDescent="0.45">
      <c r="I8025" t="s">
        <v>366</v>
      </c>
      <c r="J8025" t="s">
        <v>812</v>
      </c>
      <c r="K8025">
        <v>2.2179802876279436E-4</v>
      </c>
      <c r="L8025" t="s">
        <v>157</v>
      </c>
      <c r="N8025" t="s">
        <v>601</v>
      </c>
      <c r="O8025" t="s">
        <v>812</v>
      </c>
      <c r="P8025">
        <v>1.0642844901448121E-2</v>
      </c>
      <c r="Q8025" t="s">
        <v>157</v>
      </c>
    </row>
    <row r="8026" spans="9:17" x14ac:dyDescent="0.45">
      <c r="I8026" t="s">
        <v>366</v>
      </c>
      <c r="J8026" t="s">
        <v>813</v>
      </c>
      <c r="K8026">
        <v>0</v>
      </c>
      <c r="L8026" t="s">
        <v>157</v>
      </c>
      <c r="N8026" t="s">
        <v>601</v>
      </c>
      <c r="O8026" t="s">
        <v>813</v>
      </c>
      <c r="P8026">
        <v>4.2932315102022313E-2</v>
      </c>
      <c r="Q8026" t="s">
        <v>157</v>
      </c>
    </row>
    <row r="8027" spans="9:17" x14ac:dyDescent="0.45">
      <c r="I8027" t="s">
        <v>366</v>
      </c>
      <c r="J8027" t="s">
        <v>815</v>
      </c>
      <c r="K8027">
        <v>4.0447444619123628E-3</v>
      </c>
      <c r="L8027" t="s">
        <v>157</v>
      </c>
      <c r="N8027" t="s">
        <v>601</v>
      </c>
      <c r="O8027" t="s">
        <v>815</v>
      </c>
      <c r="P8027">
        <v>2.8416941577776394E-2</v>
      </c>
      <c r="Q8027" t="s">
        <v>157</v>
      </c>
    </row>
    <row r="8028" spans="9:17" x14ac:dyDescent="0.45">
      <c r="I8028" t="s">
        <v>366</v>
      </c>
      <c r="J8028" t="s">
        <v>816</v>
      </c>
      <c r="K8028">
        <v>6.2466766485866614E-3</v>
      </c>
      <c r="L8028" t="s">
        <v>157</v>
      </c>
      <c r="N8028" t="s">
        <v>601</v>
      </c>
      <c r="O8028" t="s">
        <v>816</v>
      </c>
      <c r="P8028">
        <v>4.5933145814258817E-3</v>
      </c>
      <c r="Q8028" t="s">
        <v>157</v>
      </c>
    </row>
    <row r="8029" spans="9:17" x14ac:dyDescent="0.45">
      <c r="I8029" t="s">
        <v>366</v>
      </c>
      <c r="J8029" t="s">
        <v>817</v>
      </c>
      <c r="K8029">
        <v>7.8363559741284096E-3</v>
      </c>
      <c r="L8029" t="s">
        <v>157</v>
      </c>
      <c r="N8029" t="s">
        <v>601</v>
      </c>
      <c r="O8029" t="s">
        <v>817</v>
      </c>
      <c r="P8029">
        <v>5.264840454193836E-3</v>
      </c>
      <c r="Q8029" t="s">
        <v>157</v>
      </c>
    </row>
    <row r="8030" spans="9:17" x14ac:dyDescent="0.45">
      <c r="I8030" t="s">
        <v>366</v>
      </c>
      <c r="J8030" t="s">
        <v>818</v>
      </c>
      <c r="K8030">
        <v>6.1613434239166306E-2</v>
      </c>
      <c r="L8030" t="s">
        <v>157</v>
      </c>
      <c r="N8030" t="s">
        <v>601</v>
      </c>
      <c r="O8030" t="s">
        <v>818</v>
      </c>
      <c r="P8030">
        <v>4.6613303720476826E-2</v>
      </c>
      <c r="Q8030" t="s">
        <v>157</v>
      </c>
    </row>
    <row r="8031" spans="9:17" x14ac:dyDescent="0.45">
      <c r="I8031" t="s">
        <v>366</v>
      </c>
      <c r="J8031" t="s">
        <v>819</v>
      </c>
      <c r="K8031">
        <v>6.4655817119319741E-3</v>
      </c>
      <c r="L8031" t="s">
        <v>157</v>
      </c>
      <c r="N8031" t="s">
        <v>601</v>
      </c>
      <c r="O8031" t="s">
        <v>819</v>
      </c>
      <c r="P8031">
        <v>7.2172003019184122E-3</v>
      </c>
      <c r="Q8031" t="s">
        <v>157</v>
      </c>
    </row>
    <row r="8032" spans="9:17" x14ac:dyDescent="0.45">
      <c r="I8032" t="s">
        <v>366</v>
      </c>
      <c r="J8032" t="s">
        <v>820</v>
      </c>
      <c r="K8032">
        <v>5.069437022910012E-3</v>
      </c>
      <c r="L8032" t="s">
        <v>157</v>
      </c>
      <c r="N8032" t="s">
        <v>601</v>
      </c>
      <c r="O8032" t="s">
        <v>820</v>
      </c>
      <c r="P8032">
        <v>6.5224489671514684E-3</v>
      </c>
      <c r="Q8032" t="s">
        <v>157</v>
      </c>
    </row>
    <row r="8033" spans="9:17" x14ac:dyDescent="0.45">
      <c r="I8033" t="s">
        <v>366</v>
      </c>
      <c r="J8033" t="s">
        <v>821</v>
      </c>
      <c r="K8033">
        <v>3.2567141668307254E-3</v>
      </c>
      <c r="L8033" t="s">
        <v>157</v>
      </c>
      <c r="N8033" t="s">
        <v>601</v>
      </c>
      <c r="O8033" t="s">
        <v>821</v>
      </c>
      <c r="P8033">
        <v>6.2548829407097096E-3</v>
      </c>
      <c r="Q8033" t="s">
        <v>157</v>
      </c>
    </row>
    <row r="8034" spans="9:17" x14ac:dyDescent="0.45">
      <c r="I8034" t="s">
        <v>366</v>
      </c>
      <c r="J8034" t="s">
        <v>822</v>
      </c>
      <c r="K8034">
        <v>0</v>
      </c>
      <c r="L8034" t="s">
        <v>157</v>
      </c>
      <c r="N8034" t="s">
        <v>601</v>
      </c>
      <c r="O8034" t="s">
        <v>822</v>
      </c>
      <c r="P8034">
        <v>2.3336440623590693E-2</v>
      </c>
      <c r="Q8034" t="s">
        <v>157</v>
      </c>
    </row>
    <row r="8035" spans="9:17" x14ac:dyDescent="0.45">
      <c r="I8035" t="s">
        <v>366</v>
      </c>
      <c r="J8035" t="s">
        <v>829</v>
      </c>
      <c r="K8035">
        <v>3.2509026564123196E-2</v>
      </c>
      <c r="L8035" t="s">
        <v>157</v>
      </c>
      <c r="N8035" t="s">
        <v>601</v>
      </c>
      <c r="O8035" t="s">
        <v>829</v>
      </c>
      <c r="P8035">
        <v>2.8269927545400204E-2</v>
      </c>
      <c r="Q8035" t="s">
        <v>157</v>
      </c>
    </row>
    <row r="8036" spans="9:17" x14ac:dyDescent="0.45">
      <c r="I8036" t="s">
        <v>366</v>
      </c>
      <c r="J8036" t="s">
        <v>830</v>
      </c>
      <c r="K8036">
        <v>3.1374682997063495E-2</v>
      </c>
      <c r="L8036" t="s">
        <v>157</v>
      </c>
      <c r="N8036" t="s">
        <v>601</v>
      </c>
      <c r="O8036" t="s">
        <v>830</v>
      </c>
      <c r="P8036">
        <v>3.3611182983599233E-3</v>
      </c>
      <c r="Q8036" t="s">
        <v>157</v>
      </c>
    </row>
    <row r="8037" spans="9:17" x14ac:dyDescent="0.45">
      <c r="I8037" t="s">
        <v>366</v>
      </c>
      <c r="J8037" t="s">
        <v>831</v>
      </c>
      <c r="K8037">
        <v>3.6640735668841247E-2</v>
      </c>
      <c r="L8037" t="s">
        <v>157</v>
      </c>
      <c r="N8037" t="s">
        <v>601</v>
      </c>
      <c r="O8037" t="s">
        <v>831</v>
      </c>
      <c r="P8037">
        <v>4.3016419882103548E-3</v>
      </c>
      <c r="Q8037" t="s">
        <v>157</v>
      </c>
    </row>
    <row r="8038" spans="9:17" x14ac:dyDescent="0.45">
      <c r="I8038" t="s">
        <v>366</v>
      </c>
      <c r="J8038" t="s">
        <v>832</v>
      </c>
      <c r="K8038">
        <v>0.28050845806862368</v>
      </c>
      <c r="L8038" t="s">
        <v>157</v>
      </c>
      <c r="N8038" t="s">
        <v>601</v>
      </c>
      <c r="O8038" t="s">
        <v>832</v>
      </c>
      <c r="P8038">
        <v>6.0072787620355728E-2</v>
      </c>
      <c r="Q8038" t="s">
        <v>157</v>
      </c>
    </row>
    <row r="8039" spans="9:17" x14ac:dyDescent="0.45">
      <c r="I8039" t="s">
        <v>366</v>
      </c>
      <c r="J8039" t="s">
        <v>833</v>
      </c>
      <c r="K8039">
        <v>3.3015231033309132E-2</v>
      </c>
      <c r="L8039" t="s">
        <v>157</v>
      </c>
      <c r="N8039" t="s">
        <v>601</v>
      </c>
      <c r="O8039" t="s">
        <v>833</v>
      </c>
      <c r="P8039">
        <v>1.5170825349188738E-2</v>
      </c>
      <c r="Q8039" t="s">
        <v>157</v>
      </c>
    </row>
    <row r="8040" spans="9:17" x14ac:dyDescent="0.45">
      <c r="I8040" t="s">
        <v>366</v>
      </c>
      <c r="J8040" t="s">
        <v>834</v>
      </c>
      <c r="K8040">
        <v>2.7207642344829468E-2</v>
      </c>
      <c r="L8040" t="s">
        <v>157</v>
      </c>
      <c r="N8040" t="s">
        <v>601</v>
      </c>
      <c r="O8040" t="s">
        <v>834</v>
      </c>
      <c r="P8040">
        <v>1.551178493082106E-2</v>
      </c>
      <c r="Q8040" t="s">
        <v>157</v>
      </c>
    </row>
    <row r="8041" spans="9:17" x14ac:dyDescent="0.45">
      <c r="I8041" t="s">
        <v>366</v>
      </c>
      <c r="J8041" t="s">
        <v>835</v>
      </c>
      <c r="K8041">
        <v>1.8491656617650978E-2</v>
      </c>
      <c r="L8041" t="s">
        <v>157</v>
      </c>
      <c r="N8041" t="s">
        <v>601</v>
      </c>
      <c r="O8041" t="s">
        <v>835</v>
      </c>
      <c r="P8041">
        <v>1.4647987547922825E-2</v>
      </c>
      <c r="Q8041" t="s">
        <v>157</v>
      </c>
    </row>
    <row r="8042" spans="9:17" x14ac:dyDescent="0.45">
      <c r="I8042" t="s">
        <v>366</v>
      </c>
      <c r="J8042" t="s">
        <v>836</v>
      </c>
      <c r="K8042">
        <v>4.9335382702486103E-3</v>
      </c>
      <c r="L8042" t="s">
        <v>157</v>
      </c>
      <c r="N8042" t="s">
        <v>601</v>
      </c>
      <c r="O8042" t="s">
        <v>836</v>
      </c>
      <c r="P8042">
        <v>4.0597982217041709E-2</v>
      </c>
      <c r="Q8042" t="s">
        <v>157</v>
      </c>
    </row>
    <row r="8043" spans="9:17" x14ac:dyDescent="0.45">
      <c r="I8043" t="s">
        <v>366</v>
      </c>
      <c r="J8043" t="s">
        <v>837</v>
      </c>
      <c r="K8043">
        <v>4.3855199027484984E-3</v>
      </c>
      <c r="L8043" t="s">
        <v>157</v>
      </c>
      <c r="N8043" t="s">
        <v>601</v>
      </c>
      <c r="O8043" t="s">
        <v>837</v>
      </c>
      <c r="P8043">
        <v>8.848401564615381E-2</v>
      </c>
      <c r="Q8043" t="s">
        <v>157</v>
      </c>
    </row>
    <row r="8044" spans="9:17" x14ac:dyDescent="0.45">
      <c r="I8044" t="s">
        <v>366</v>
      </c>
      <c r="J8044" t="s">
        <v>838</v>
      </c>
      <c r="K8044">
        <v>1.4563850651675652E-2</v>
      </c>
      <c r="L8044" t="s">
        <v>157</v>
      </c>
      <c r="N8044" t="s">
        <v>601</v>
      </c>
      <c r="O8044" t="s">
        <v>838</v>
      </c>
      <c r="P8044">
        <v>1.2652958844608897E-2</v>
      </c>
      <c r="Q8044" t="s">
        <v>157</v>
      </c>
    </row>
    <row r="8045" spans="9:17" x14ac:dyDescent="0.45">
      <c r="I8045" t="s">
        <v>366</v>
      </c>
      <c r="J8045" t="s">
        <v>839</v>
      </c>
      <c r="K8045">
        <v>2.4957131884989745E-2</v>
      </c>
      <c r="L8045" t="s">
        <v>157</v>
      </c>
      <c r="N8045" t="s">
        <v>601</v>
      </c>
      <c r="O8045" t="s">
        <v>839</v>
      </c>
      <c r="P8045">
        <v>1.3233848254231888E-2</v>
      </c>
      <c r="Q8045" t="s">
        <v>157</v>
      </c>
    </row>
    <row r="8046" spans="9:17" x14ac:dyDescent="0.45">
      <c r="I8046" t="s">
        <v>366</v>
      </c>
      <c r="J8046" t="s">
        <v>840</v>
      </c>
      <c r="K8046">
        <v>0.20701641187969302</v>
      </c>
      <c r="L8046" t="s">
        <v>157</v>
      </c>
      <c r="N8046" t="s">
        <v>601</v>
      </c>
      <c r="O8046" t="s">
        <v>840</v>
      </c>
      <c r="P8046">
        <v>0.12216291396849807</v>
      </c>
      <c r="Q8046" t="s">
        <v>157</v>
      </c>
    </row>
    <row r="8047" spans="9:17" x14ac:dyDescent="0.45">
      <c r="I8047" t="s">
        <v>366</v>
      </c>
      <c r="J8047" t="s">
        <v>841</v>
      </c>
      <c r="K8047">
        <v>2.0078020065025324E-2</v>
      </c>
      <c r="L8047" t="s">
        <v>157</v>
      </c>
      <c r="N8047" t="s">
        <v>601</v>
      </c>
      <c r="O8047" t="s">
        <v>841</v>
      </c>
      <c r="P8047">
        <v>1.8999720104482611E-2</v>
      </c>
      <c r="Q8047" t="s">
        <v>157</v>
      </c>
    </row>
    <row r="8048" spans="9:17" x14ac:dyDescent="0.45">
      <c r="I8048" t="s">
        <v>366</v>
      </c>
      <c r="J8048" t="s">
        <v>842</v>
      </c>
      <c r="K8048">
        <v>7.433103696092261E-3</v>
      </c>
      <c r="L8048" t="s">
        <v>157</v>
      </c>
      <c r="N8048" t="s">
        <v>601</v>
      </c>
      <c r="O8048" t="s">
        <v>842</v>
      </c>
      <c r="P8048">
        <v>1.8360575877462534E-2</v>
      </c>
      <c r="Q8048" t="s">
        <v>157</v>
      </c>
    </row>
    <row r="8049" spans="9:17" x14ac:dyDescent="0.45">
      <c r="I8049" t="s">
        <v>366</v>
      </c>
      <c r="J8049" t="s">
        <v>843</v>
      </c>
      <c r="K8049">
        <v>1.0193132587570416E-3</v>
      </c>
      <c r="L8049" t="s">
        <v>157</v>
      </c>
      <c r="N8049" t="s">
        <v>601</v>
      </c>
      <c r="O8049" t="s">
        <v>843</v>
      </c>
      <c r="P8049">
        <v>1.7187079262397865E-2</v>
      </c>
      <c r="Q8049" t="s">
        <v>157</v>
      </c>
    </row>
    <row r="8050" spans="9:17" x14ac:dyDescent="0.45">
      <c r="I8050" t="s">
        <v>366</v>
      </c>
      <c r="J8050" t="s">
        <v>844</v>
      </c>
      <c r="K8050">
        <v>0</v>
      </c>
      <c r="L8050" t="s">
        <v>157</v>
      </c>
      <c r="N8050" t="s">
        <v>601</v>
      </c>
      <c r="O8050" t="s">
        <v>844</v>
      </c>
      <c r="P8050">
        <v>7.2132519262127437E-2</v>
      </c>
      <c r="Q8050" t="s">
        <v>157</v>
      </c>
    </row>
    <row r="8051" spans="9:17" x14ac:dyDescent="0.45">
      <c r="I8051" t="s">
        <v>367</v>
      </c>
      <c r="J8051" t="s">
        <v>156</v>
      </c>
      <c r="K8051">
        <v>0</v>
      </c>
      <c r="L8051" t="s">
        <v>157</v>
      </c>
      <c r="N8051" t="s">
        <v>602</v>
      </c>
      <c r="O8051" t="s">
        <v>156</v>
      </c>
      <c r="P8051">
        <v>3.7263883376275488E-2</v>
      </c>
      <c r="Q8051" t="s">
        <v>157</v>
      </c>
    </row>
    <row r="8052" spans="9:17" x14ac:dyDescent="0.45">
      <c r="I8052" t="s">
        <v>367</v>
      </c>
      <c r="J8052" t="s">
        <v>158</v>
      </c>
      <c r="K8052">
        <v>0</v>
      </c>
      <c r="L8052" t="s">
        <v>157</v>
      </c>
      <c r="N8052" t="s">
        <v>602</v>
      </c>
      <c r="O8052" t="s">
        <v>158</v>
      </c>
      <c r="P8052">
        <v>5.168587220172138E-3</v>
      </c>
      <c r="Q8052" t="s">
        <v>157</v>
      </c>
    </row>
    <row r="8053" spans="9:17" x14ac:dyDescent="0.45">
      <c r="I8053" t="s">
        <v>367</v>
      </c>
      <c r="J8053" t="s">
        <v>159</v>
      </c>
      <c r="K8053">
        <v>2.873088307423383E-3</v>
      </c>
      <c r="L8053" t="s">
        <v>157</v>
      </c>
      <c r="N8053" t="s">
        <v>602</v>
      </c>
      <c r="O8053" t="s">
        <v>159</v>
      </c>
      <c r="P8053">
        <v>4.6998307051966714E-3</v>
      </c>
      <c r="Q8053" t="s">
        <v>157</v>
      </c>
    </row>
    <row r="8054" spans="9:17" x14ac:dyDescent="0.45">
      <c r="I8054" t="s">
        <v>367</v>
      </c>
      <c r="J8054" t="s">
        <v>160</v>
      </c>
      <c r="K8054">
        <v>3.7179895098474955E-2</v>
      </c>
      <c r="L8054" t="s">
        <v>157</v>
      </c>
      <c r="N8054" t="s">
        <v>602</v>
      </c>
      <c r="O8054" t="s">
        <v>160</v>
      </c>
      <c r="P8054">
        <v>4.2026704187151695E-2</v>
      </c>
      <c r="Q8054" t="s">
        <v>157</v>
      </c>
    </row>
    <row r="8055" spans="9:17" x14ac:dyDescent="0.45">
      <c r="I8055" t="s">
        <v>367</v>
      </c>
      <c r="J8055" t="s">
        <v>161</v>
      </c>
      <c r="K8055">
        <v>3.6101230338228983E-3</v>
      </c>
      <c r="L8055" t="s">
        <v>157</v>
      </c>
      <c r="N8055" t="s">
        <v>602</v>
      </c>
      <c r="O8055" t="s">
        <v>161</v>
      </c>
      <c r="P8055">
        <v>6.4843080728909479E-3</v>
      </c>
      <c r="Q8055" t="s">
        <v>157</v>
      </c>
    </row>
    <row r="8056" spans="9:17" x14ac:dyDescent="0.45">
      <c r="I8056" t="s">
        <v>367</v>
      </c>
      <c r="J8056" t="s">
        <v>807</v>
      </c>
      <c r="K8056">
        <v>8.7475860372174545E-5</v>
      </c>
      <c r="L8056" t="s">
        <v>157</v>
      </c>
      <c r="N8056" t="s">
        <v>602</v>
      </c>
      <c r="O8056" t="s">
        <v>807</v>
      </c>
      <c r="P8056">
        <v>6.6977969094922183E-3</v>
      </c>
      <c r="Q8056" t="s">
        <v>157</v>
      </c>
    </row>
    <row r="8057" spans="9:17" x14ac:dyDescent="0.45">
      <c r="I8057" t="s">
        <v>367</v>
      </c>
      <c r="J8057" t="s">
        <v>808</v>
      </c>
      <c r="K8057">
        <v>0</v>
      </c>
      <c r="L8057" t="s">
        <v>157</v>
      </c>
      <c r="N8057" t="s">
        <v>602</v>
      </c>
      <c r="O8057" t="s">
        <v>808</v>
      </c>
      <c r="P8057">
        <v>6.5954729250345687E-3</v>
      </c>
      <c r="Q8057" t="s">
        <v>157</v>
      </c>
    </row>
    <row r="8058" spans="9:17" x14ac:dyDescent="0.45">
      <c r="I8058" t="s">
        <v>367</v>
      </c>
      <c r="J8058" t="s">
        <v>809</v>
      </c>
      <c r="K8058">
        <v>0</v>
      </c>
      <c r="L8058" t="s">
        <v>157</v>
      </c>
      <c r="N8058" t="s">
        <v>602</v>
      </c>
      <c r="O8058" t="s">
        <v>809</v>
      </c>
      <c r="P8058">
        <v>2.8056092788974099E-2</v>
      </c>
      <c r="Q8058" t="s">
        <v>157</v>
      </c>
    </row>
    <row r="8059" spans="9:17" x14ac:dyDescent="0.45">
      <c r="I8059" t="s">
        <v>367</v>
      </c>
      <c r="J8059" t="s">
        <v>162</v>
      </c>
      <c r="K8059">
        <v>2.6529150158664724E-4</v>
      </c>
      <c r="L8059" t="s">
        <v>157</v>
      </c>
      <c r="N8059" t="s">
        <v>602</v>
      </c>
      <c r="O8059" t="s">
        <v>162</v>
      </c>
      <c r="P8059">
        <v>6.3516375973779141E-2</v>
      </c>
      <c r="Q8059" t="s">
        <v>157</v>
      </c>
    </row>
    <row r="8060" spans="9:17" x14ac:dyDescent="0.45">
      <c r="I8060" t="s">
        <v>367</v>
      </c>
      <c r="J8060" t="s">
        <v>163</v>
      </c>
      <c r="K8060">
        <v>4.7326414415291233E-3</v>
      </c>
      <c r="L8060" t="s">
        <v>157</v>
      </c>
      <c r="N8060" t="s">
        <v>602</v>
      </c>
      <c r="O8060" t="s">
        <v>163</v>
      </c>
      <c r="P8060">
        <v>8.239154774315971E-3</v>
      </c>
      <c r="Q8060" t="s">
        <v>157</v>
      </c>
    </row>
    <row r="8061" spans="9:17" x14ac:dyDescent="0.45">
      <c r="I8061" t="s">
        <v>367</v>
      </c>
      <c r="J8061" t="s">
        <v>164</v>
      </c>
      <c r="K8061">
        <v>9.464013877994705E-3</v>
      </c>
      <c r="L8061" t="s">
        <v>157</v>
      </c>
      <c r="N8061" t="s">
        <v>602</v>
      </c>
      <c r="O8061" t="s">
        <v>164</v>
      </c>
      <c r="P8061">
        <v>7.3238646446642259E-3</v>
      </c>
      <c r="Q8061" t="s">
        <v>157</v>
      </c>
    </row>
    <row r="8062" spans="9:17" x14ac:dyDescent="0.45">
      <c r="I8062" t="s">
        <v>367</v>
      </c>
      <c r="J8062" t="s">
        <v>165</v>
      </c>
      <c r="K8062">
        <v>8.7304848289535719E-2</v>
      </c>
      <c r="L8062" t="s">
        <v>157</v>
      </c>
      <c r="N8062" t="s">
        <v>602</v>
      </c>
      <c r="O8062" t="s">
        <v>165</v>
      </c>
      <c r="P8062">
        <v>8.6621041330117721E-2</v>
      </c>
      <c r="Q8062" t="s">
        <v>157</v>
      </c>
    </row>
    <row r="8063" spans="9:17" x14ac:dyDescent="0.45">
      <c r="I8063" t="s">
        <v>367</v>
      </c>
      <c r="J8063" t="s">
        <v>166</v>
      </c>
      <c r="K8063">
        <v>9.0716453507103459E-3</v>
      </c>
      <c r="L8063" t="s">
        <v>157</v>
      </c>
      <c r="N8063" t="s">
        <v>602</v>
      </c>
      <c r="O8063" t="s">
        <v>166</v>
      </c>
      <c r="P8063">
        <v>1.5630560124842048E-2</v>
      </c>
      <c r="Q8063" t="s">
        <v>157</v>
      </c>
    </row>
    <row r="8064" spans="9:17" x14ac:dyDescent="0.45">
      <c r="I8064" t="s">
        <v>367</v>
      </c>
      <c r="J8064" t="s">
        <v>811</v>
      </c>
      <c r="K8064">
        <v>6.0964139667450436E-3</v>
      </c>
      <c r="L8064" t="s">
        <v>157</v>
      </c>
      <c r="N8064" t="s">
        <v>602</v>
      </c>
      <c r="O8064" t="s">
        <v>811</v>
      </c>
      <c r="P8064">
        <v>1.5283606926042092E-2</v>
      </c>
      <c r="Q8064" t="s">
        <v>157</v>
      </c>
    </row>
    <row r="8065" spans="9:17" x14ac:dyDescent="0.45">
      <c r="I8065" t="s">
        <v>367</v>
      </c>
      <c r="J8065" t="s">
        <v>812</v>
      </c>
      <c r="K8065">
        <v>2.8514667783669797E-4</v>
      </c>
      <c r="L8065" t="s">
        <v>157</v>
      </c>
      <c r="N8065" t="s">
        <v>602</v>
      </c>
      <c r="O8065" t="s">
        <v>812</v>
      </c>
      <c r="P8065">
        <v>1.5024038573472617E-2</v>
      </c>
      <c r="Q8065" t="s">
        <v>157</v>
      </c>
    </row>
    <row r="8066" spans="9:17" x14ac:dyDescent="0.45">
      <c r="I8066" t="s">
        <v>367</v>
      </c>
      <c r="J8066" t="s">
        <v>813</v>
      </c>
      <c r="K8066">
        <v>0</v>
      </c>
      <c r="L8066" t="s">
        <v>157</v>
      </c>
      <c r="N8066" t="s">
        <v>602</v>
      </c>
      <c r="O8066" t="s">
        <v>813</v>
      </c>
      <c r="P8066">
        <v>6.8599332886971537E-2</v>
      </c>
      <c r="Q8066" t="s">
        <v>157</v>
      </c>
    </row>
    <row r="8067" spans="9:17" x14ac:dyDescent="0.45">
      <c r="I8067" t="s">
        <v>367</v>
      </c>
      <c r="J8067" t="s">
        <v>815</v>
      </c>
      <c r="K8067">
        <v>4.064110918496064E-3</v>
      </c>
      <c r="L8067" t="s">
        <v>157</v>
      </c>
      <c r="N8067" t="s">
        <v>602</v>
      </c>
      <c r="O8067" t="s">
        <v>815</v>
      </c>
      <c r="P8067">
        <v>2.5780789702009081E-2</v>
      </c>
      <c r="Q8067" t="s">
        <v>157</v>
      </c>
    </row>
    <row r="8068" spans="9:17" x14ac:dyDescent="0.45">
      <c r="I8068" t="s">
        <v>367</v>
      </c>
      <c r="J8068" t="s">
        <v>816</v>
      </c>
      <c r="K8068">
        <v>6.4366534337242176E-3</v>
      </c>
      <c r="L8068" t="s">
        <v>157</v>
      </c>
      <c r="N8068" t="s">
        <v>602</v>
      </c>
      <c r="O8068" t="s">
        <v>816</v>
      </c>
      <c r="P8068">
        <v>3.4386468944288301E-3</v>
      </c>
      <c r="Q8068" t="s">
        <v>157</v>
      </c>
    </row>
    <row r="8069" spans="9:17" x14ac:dyDescent="0.45">
      <c r="I8069" t="s">
        <v>367</v>
      </c>
      <c r="J8069" t="s">
        <v>817</v>
      </c>
      <c r="K8069">
        <v>7.8872529907381278E-3</v>
      </c>
      <c r="L8069" t="s">
        <v>157</v>
      </c>
      <c r="N8069" t="s">
        <v>602</v>
      </c>
      <c r="O8069" t="s">
        <v>817</v>
      </c>
      <c r="P8069">
        <v>3.8056163045319317E-3</v>
      </c>
      <c r="Q8069" t="s">
        <v>157</v>
      </c>
    </row>
    <row r="8070" spans="9:17" x14ac:dyDescent="0.45">
      <c r="I8070" t="s">
        <v>367</v>
      </c>
      <c r="J8070" t="s">
        <v>818</v>
      </c>
      <c r="K8070">
        <v>6.0829077329983529E-2</v>
      </c>
      <c r="L8070" t="s">
        <v>157</v>
      </c>
      <c r="N8070" t="s">
        <v>602</v>
      </c>
      <c r="O8070" t="s">
        <v>818</v>
      </c>
      <c r="P8070">
        <v>3.4529752912795982E-2</v>
      </c>
      <c r="Q8070" t="s">
        <v>157</v>
      </c>
    </row>
    <row r="8071" spans="9:17" x14ac:dyDescent="0.45">
      <c r="I8071" t="s">
        <v>367</v>
      </c>
      <c r="J8071" t="s">
        <v>819</v>
      </c>
      <c r="K8071">
        <v>6.5711611549503918E-3</v>
      </c>
      <c r="L8071" t="s">
        <v>157</v>
      </c>
      <c r="N8071" t="s">
        <v>602</v>
      </c>
      <c r="O8071" t="s">
        <v>819</v>
      </c>
      <c r="P8071">
        <v>4.2328888824327022E-3</v>
      </c>
      <c r="Q8071" t="s">
        <v>157</v>
      </c>
    </row>
    <row r="8072" spans="9:17" x14ac:dyDescent="0.45">
      <c r="I8072" t="s">
        <v>367</v>
      </c>
      <c r="J8072" t="s">
        <v>820</v>
      </c>
      <c r="K8072">
        <v>5.2176085140139307E-3</v>
      </c>
      <c r="L8072" t="s">
        <v>157</v>
      </c>
      <c r="N8072" t="s">
        <v>602</v>
      </c>
      <c r="O8072" t="s">
        <v>820</v>
      </c>
      <c r="P8072">
        <v>3.2729868361015412E-3</v>
      </c>
      <c r="Q8072" t="s">
        <v>157</v>
      </c>
    </row>
    <row r="8073" spans="9:17" x14ac:dyDescent="0.45">
      <c r="I8073" t="s">
        <v>367</v>
      </c>
      <c r="J8073" t="s">
        <v>821</v>
      </c>
      <c r="K8073">
        <v>3.2955732265535936E-3</v>
      </c>
      <c r="L8073" t="s">
        <v>157</v>
      </c>
      <c r="N8073" t="s">
        <v>602</v>
      </c>
      <c r="O8073" t="s">
        <v>821</v>
      </c>
      <c r="P8073">
        <v>3.2139749809311801E-3</v>
      </c>
      <c r="Q8073" t="s">
        <v>157</v>
      </c>
    </row>
    <row r="8074" spans="9:17" x14ac:dyDescent="0.45">
      <c r="I8074" t="s">
        <v>367</v>
      </c>
      <c r="J8074" t="s">
        <v>822</v>
      </c>
      <c r="K8074">
        <v>0</v>
      </c>
      <c r="L8074" t="s">
        <v>157</v>
      </c>
      <c r="N8074" t="s">
        <v>602</v>
      </c>
      <c r="O8074" t="s">
        <v>822</v>
      </c>
      <c r="P8074">
        <v>1.4845381184810262E-2</v>
      </c>
      <c r="Q8074" t="s">
        <v>157</v>
      </c>
    </row>
    <row r="8075" spans="9:17" x14ac:dyDescent="0.45">
      <c r="I8075" t="s">
        <v>367</v>
      </c>
      <c r="J8075" t="s">
        <v>829</v>
      </c>
      <c r="K8075">
        <v>3.3243445987017235E-2</v>
      </c>
      <c r="L8075" t="s">
        <v>157</v>
      </c>
      <c r="N8075" t="s">
        <v>602</v>
      </c>
      <c r="O8075" t="s">
        <v>829</v>
      </c>
      <c r="P8075">
        <v>8.3457371841655456E-2</v>
      </c>
      <c r="Q8075" t="s">
        <v>157</v>
      </c>
    </row>
    <row r="8076" spans="9:17" x14ac:dyDescent="0.45">
      <c r="I8076" t="s">
        <v>367</v>
      </c>
      <c r="J8076" t="s">
        <v>830</v>
      </c>
      <c r="K8076">
        <v>3.1117431163064504E-2</v>
      </c>
      <c r="L8076" t="s">
        <v>157</v>
      </c>
      <c r="N8076" t="s">
        <v>602</v>
      </c>
      <c r="O8076" t="s">
        <v>830</v>
      </c>
      <c r="P8076">
        <v>7.3741344182823828E-3</v>
      </c>
      <c r="Q8076" t="s">
        <v>157</v>
      </c>
    </row>
    <row r="8077" spans="9:17" x14ac:dyDescent="0.45">
      <c r="I8077" t="s">
        <v>367</v>
      </c>
      <c r="J8077" t="s">
        <v>831</v>
      </c>
      <c r="K8077">
        <v>3.6796371638640316E-2</v>
      </c>
      <c r="L8077" t="s">
        <v>157</v>
      </c>
      <c r="N8077" t="s">
        <v>602</v>
      </c>
      <c r="O8077" t="s">
        <v>831</v>
      </c>
      <c r="P8077">
        <v>6.6126933324554124E-3</v>
      </c>
      <c r="Q8077" t="s">
        <v>157</v>
      </c>
    </row>
    <row r="8078" spans="9:17" x14ac:dyDescent="0.45">
      <c r="I8078" t="s">
        <v>367</v>
      </c>
      <c r="J8078" t="s">
        <v>832</v>
      </c>
      <c r="K8078">
        <v>0.28314153303896245</v>
      </c>
      <c r="L8078" t="s">
        <v>157</v>
      </c>
      <c r="N8078" t="s">
        <v>602</v>
      </c>
      <c r="O8078" t="s">
        <v>832</v>
      </c>
      <c r="P8078">
        <v>6.457195513283516E-2</v>
      </c>
      <c r="Q8078" t="s">
        <v>157</v>
      </c>
    </row>
    <row r="8079" spans="9:17" x14ac:dyDescent="0.45">
      <c r="I8079" t="s">
        <v>367</v>
      </c>
      <c r="J8079" t="s">
        <v>833</v>
      </c>
      <c r="K8079">
        <v>3.3405530014761993E-2</v>
      </c>
      <c r="L8079" t="s">
        <v>157</v>
      </c>
      <c r="N8079" t="s">
        <v>602</v>
      </c>
      <c r="O8079" t="s">
        <v>833</v>
      </c>
      <c r="P8079">
        <v>1.4361409448349417E-2</v>
      </c>
      <c r="Q8079" t="s">
        <v>157</v>
      </c>
    </row>
    <row r="8080" spans="9:17" x14ac:dyDescent="0.45">
      <c r="I8080" t="s">
        <v>367</v>
      </c>
      <c r="J8080" t="s">
        <v>834</v>
      </c>
      <c r="K8080">
        <v>2.7686938354407099E-2</v>
      </c>
      <c r="L8080" t="s">
        <v>157</v>
      </c>
      <c r="N8080" t="s">
        <v>602</v>
      </c>
      <c r="O8080" t="s">
        <v>834</v>
      </c>
      <c r="P8080">
        <v>1.2929807834844794E-2</v>
      </c>
      <c r="Q8080" t="s">
        <v>157</v>
      </c>
    </row>
    <row r="8081" spans="9:17" x14ac:dyDescent="0.45">
      <c r="I8081" t="s">
        <v>367</v>
      </c>
      <c r="J8081" t="s">
        <v>835</v>
      </c>
      <c r="K8081">
        <v>1.887812417331064E-2</v>
      </c>
      <c r="L8081" t="s">
        <v>157</v>
      </c>
      <c r="N8081" t="s">
        <v>602</v>
      </c>
      <c r="O8081" t="s">
        <v>835</v>
      </c>
      <c r="P8081">
        <v>1.0925094928228893E-2</v>
      </c>
      <c r="Q8081" t="s">
        <v>157</v>
      </c>
    </row>
    <row r="8082" spans="9:17" x14ac:dyDescent="0.45">
      <c r="I8082" t="s">
        <v>367</v>
      </c>
      <c r="J8082" t="s">
        <v>836</v>
      </c>
      <c r="K8082">
        <v>5.3103370140705044E-3</v>
      </c>
      <c r="L8082" t="s">
        <v>157</v>
      </c>
      <c r="N8082" t="s">
        <v>602</v>
      </c>
      <c r="O8082" t="s">
        <v>836</v>
      </c>
      <c r="P8082">
        <v>4.4821519196338658E-2</v>
      </c>
      <c r="Q8082" t="s">
        <v>157</v>
      </c>
    </row>
    <row r="8083" spans="9:17" x14ac:dyDescent="0.45">
      <c r="I8083" t="s">
        <v>367</v>
      </c>
      <c r="J8083" t="s">
        <v>837</v>
      </c>
      <c r="K8083">
        <v>4.2924906322054594E-3</v>
      </c>
      <c r="L8083" t="s">
        <v>157</v>
      </c>
      <c r="N8083" t="s">
        <v>602</v>
      </c>
      <c r="O8083" t="s">
        <v>837</v>
      </c>
      <c r="P8083">
        <v>7.7351333962188032E-2</v>
      </c>
      <c r="Q8083" t="s">
        <v>157</v>
      </c>
    </row>
    <row r="8084" spans="9:17" x14ac:dyDescent="0.45">
      <c r="I8084" t="s">
        <v>367</v>
      </c>
      <c r="J8084" t="s">
        <v>838</v>
      </c>
      <c r="K8084">
        <v>1.3997379731899164E-2</v>
      </c>
      <c r="L8084" t="s">
        <v>157</v>
      </c>
      <c r="N8084" t="s">
        <v>602</v>
      </c>
      <c r="O8084" t="s">
        <v>838</v>
      </c>
      <c r="P8084">
        <v>1.0169848464650822E-2</v>
      </c>
      <c r="Q8084" t="s">
        <v>157</v>
      </c>
    </row>
    <row r="8085" spans="9:17" x14ac:dyDescent="0.45">
      <c r="I8085" t="s">
        <v>367</v>
      </c>
      <c r="J8085" t="s">
        <v>839</v>
      </c>
      <c r="K8085">
        <v>2.4105138469543277E-2</v>
      </c>
      <c r="L8085" t="s">
        <v>157</v>
      </c>
      <c r="N8085" t="s">
        <v>602</v>
      </c>
      <c r="O8085" t="s">
        <v>839</v>
      </c>
      <c r="P8085">
        <v>9.245464853273426E-3</v>
      </c>
      <c r="Q8085" t="s">
        <v>157</v>
      </c>
    </row>
    <row r="8086" spans="9:17" x14ac:dyDescent="0.45">
      <c r="I8086" t="s">
        <v>367</v>
      </c>
      <c r="J8086" t="s">
        <v>840</v>
      </c>
      <c r="K8086">
        <v>0.20427153498212122</v>
      </c>
      <c r="L8086" t="s">
        <v>157</v>
      </c>
      <c r="N8086" t="s">
        <v>602</v>
      </c>
      <c r="O8086" t="s">
        <v>840</v>
      </c>
      <c r="P8086">
        <v>6.6503181948096152E-2</v>
      </c>
      <c r="Q8086" t="s">
        <v>157</v>
      </c>
    </row>
    <row r="8087" spans="9:17" x14ac:dyDescent="0.45">
      <c r="I8087" t="s">
        <v>367</v>
      </c>
      <c r="J8087" t="s">
        <v>841</v>
      </c>
      <c r="K8087">
        <v>2.0107284329204587E-2</v>
      </c>
      <c r="L8087" t="s">
        <v>157</v>
      </c>
      <c r="N8087" t="s">
        <v>602</v>
      </c>
      <c r="O8087" t="s">
        <v>841</v>
      </c>
      <c r="P8087">
        <v>1.1332077602510085E-2</v>
      </c>
      <c r="Q8087" t="s">
        <v>157</v>
      </c>
    </row>
    <row r="8088" spans="9:17" x14ac:dyDescent="0.45">
      <c r="I8088" t="s">
        <v>367</v>
      </c>
      <c r="J8088" t="s">
        <v>842</v>
      </c>
      <c r="K8088">
        <v>7.2919935196505848E-3</v>
      </c>
      <c r="L8088" t="s">
        <v>157</v>
      </c>
      <c r="N8088" t="s">
        <v>602</v>
      </c>
      <c r="O8088" t="s">
        <v>842</v>
      </c>
      <c r="P8088">
        <v>1.1243708934358165E-2</v>
      </c>
      <c r="Q8088" t="s">
        <v>157</v>
      </c>
    </row>
    <row r="8089" spans="9:17" x14ac:dyDescent="0.45">
      <c r="I8089" t="s">
        <v>367</v>
      </c>
      <c r="J8089" t="s">
        <v>843</v>
      </c>
      <c r="K8089">
        <v>1.0824459766494621E-3</v>
      </c>
      <c r="L8089" t="s">
        <v>157</v>
      </c>
      <c r="N8089" t="s">
        <v>602</v>
      </c>
      <c r="O8089" t="s">
        <v>843</v>
      </c>
      <c r="P8089">
        <v>1.0897443484742753E-2</v>
      </c>
      <c r="Q8089" t="s">
        <v>157</v>
      </c>
    </row>
    <row r="8090" spans="9:17" x14ac:dyDescent="0.45">
      <c r="I8090" t="s">
        <v>367</v>
      </c>
      <c r="J8090" t="s">
        <v>844</v>
      </c>
      <c r="K8090">
        <v>0</v>
      </c>
      <c r="L8090" t="s">
        <v>157</v>
      </c>
      <c r="N8090" t="s">
        <v>602</v>
      </c>
      <c r="O8090" t="s">
        <v>844</v>
      </c>
      <c r="P8090">
        <v>4.7852265499755679E-2</v>
      </c>
      <c r="Q8090" t="s">
        <v>157</v>
      </c>
    </row>
    <row r="8091" spans="9:17" x14ac:dyDescent="0.45">
      <c r="I8091" t="s">
        <v>368</v>
      </c>
      <c r="J8091" t="s">
        <v>156</v>
      </c>
      <c r="K8091">
        <v>0</v>
      </c>
      <c r="L8091" t="s">
        <v>157</v>
      </c>
      <c r="N8091" t="s">
        <v>603</v>
      </c>
      <c r="O8091" t="s">
        <v>156</v>
      </c>
      <c r="P8091">
        <v>3.9829963766547551E-2</v>
      </c>
      <c r="Q8091" t="s">
        <v>157</v>
      </c>
    </row>
    <row r="8092" spans="9:17" x14ac:dyDescent="0.45">
      <c r="I8092" t="s">
        <v>368</v>
      </c>
      <c r="J8092" t="s">
        <v>158</v>
      </c>
      <c r="K8092">
        <v>0</v>
      </c>
      <c r="L8092" t="s">
        <v>157</v>
      </c>
      <c r="N8092" t="s">
        <v>603</v>
      </c>
      <c r="O8092" t="s">
        <v>158</v>
      </c>
      <c r="P8092">
        <v>4.8325129583023912E-3</v>
      </c>
      <c r="Q8092" t="s">
        <v>157</v>
      </c>
    </row>
    <row r="8093" spans="9:17" x14ac:dyDescent="0.45">
      <c r="I8093" t="s">
        <v>368</v>
      </c>
      <c r="J8093" t="s">
        <v>159</v>
      </c>
      <c r="K8093">
        <v>1.5291281347561793E-3</v>
      </c>
      <c r="L8093" t="s">
        <v>157</v>
      </c>
      <c r="N8093" t="s">
        <v>603</v>
      </c>
      <c r="O8093" t="s">
        <v>159</v>
      </c>
      <c r="P8093">
        <v>4.5487135706055223E-3</v>
      </c>
      <c r="Q8093" t="s">
        <v>157</v>
      </c>
    </row>
    <row r="8094" spans="9:17" x14ac:dyDescent="0.45">
      <c r="I8094" t="s">
        <v>368</v>
      </c>
      <c r="J8094" t="s">
        <v>160</v>
      </c>
      <c r="K8094">
        <v>2.7120357179660565E-2</v>
      </c>
      <c r="L8094" t="s">
        <v>157</v>
      </c>
      <c r="N8094" t="s">
        <v>603</v>
      </c>
      <c r="O8094" t="s">
        <v>160</v>
      </c>
      <c r="P8094">
        <v>3.7207072973503209E-2</v>
      </c>
      <c r="Q8094" t="s">
        <v>157</v>
      </c>
    </row>
    <row r="8095" spans="9:17" x14ac:dyDescent="0.45">
      <c r="I8095" t="s">
        <v>368</v>
      </c>
      <c r="J8095" t="s">
        <v>161</v>
      </c>
      <c r="K8095">
        <v>2.537132053264854E-3</v>
      </c>
      <c r="L8095" t="s">
        <v>157</v>
      </c>
      <c r="N8095" t="s">
        <v>603</v>
      </c>
      <c r="O8095" t="s">
        <v>161</v>
      </c>
      <c r="P8095">
        <v>6.9405917242568735E-3</v>
      </c>
      <c r="Q8095" t="s">
        <v>157</v>
      </c>
    </row>
    <row r="8096" spans="9:17" x14ac:dyDescent="0.45">
      <c r="I8096" t="s">
        <v>368</v>
      </c>
      <c r="J8096" t="s">
        <v>807</v>
      </c>
      <c r="K8096">
        <v>9.2069615015480887E-5</v>
      </c>
      <c r="L8096" t="s">
        <v>157</v>
      </c>
      <c r="N8096" t="s">
        <v>603</v>
      </c>
      <c r="O8096" t="s">
        <v>807</v>
      </c>
      <c r="P8096">
        <v>7.4186244584868053E-3</v>
      </c>
      <c r="Q8096" t="s">
        <v>157</v>
      </c>
    </row>
    <row r="8097" spans="9:17" x14ac:dyDescent="0.45">
      <c r="I8097" t="s">
        <v>368</v>
      </c>
      <c r="J8097" t="s">
        <v>808</v>
      </c>
      <c r="K8097">
        <v>0</v>
      </c>
      <c r="L8097" t="s">
        <v>157</v>
      </c>
      <c r="N8097" t="s">
        <v>603</v>
      </c>
      <c r="O8097" t="s">
        <v>808</v>
      </c>
      <c r="P8097">
        <v>7.8479264990237232E-3</v>
      </c>
      <c r="Q8097" t="s">
        <v>157</v>
      </c>
    </row>
    <row r="8098" spans="9:17" x14ac:dyDescent="0.45">
      <c r="I8098" t="s">
        <v>368</v>
      </c>
      <c r="J8098" t="s">
        <v>809</v>
      </c>
      <c r="K8098">
        <v>0</v>
      </c>
      <c r="L8098" t="s">
        <v>157</v>
      </c>
      <c r="N8098" t="s">
        <v>603</v>
      </c>
      <c r="O8098" t="s">
        <v>809</v>
      </c>
      <c r="P8098">
        <v>3.2915566848994673E-2</v>
      </c>
      <c r="Q8098" t="s">
        <v>157</v>
      </c>
    </row>
    <row r="8099" spans="9:17" x14ac:dyDescent="0.45">
      <c r="I8099" t="s">
        <v>368</v>
      </c>
      <c r="J8099" t="s">
        <v>162</v>
      </c>
      <c r="K8099">
        <v>7.2179549528899803E-5</v>
      </c>
      <c r="L8099" t="s">
        <v>157</v>
      </c>
      <c r="N8099" t="s">
        <v>603</v>
      </c>
      <c r="O8099" t="s">
        <v>162</v>
      </c>
      <c r="P8099">
        <v>6.273448874135458E-2</v>
      </c>
      <c r="Q8099" t="s">
        <v>157</v>
      </c>
    </row>
    <row r="8100" spans="9:17" x14ac:dyDescent="0.45">
      <c r="I8100" t="s">
        <v>368</v>
      </c>
      <c r="J8100" t="s">
        <v>163</v>
      </c>
      <c r="K8100">
        <v>2.7045244373213669E-3</v>
      </c>
      <c r="L8100" t="s">
        <v>157</v>
      </c>
      <c r="N8100" t="s">
        <v>603</v>
      </c>
      <c r="O8100" t="s">
        <v>163</v>
      </c>
      <c r="P8100">
        <v>9.0613339812644338E-3</v>
      </c>
      <c r="Q8100" t="s">
        <v>157</v>
      </c>
    </row>
    <row r="8101" spans="9:17" x14ac:dyDescent="0.45">
      <c r="I8101" t="s">
        <v>368</v>
      </c>
      <c r="J8101" t="s">
        <v>164</v>
      </c>
      <c r="K8101">
        <v>6.7252480101689912E-3</v>
      </c>
      <c r="L8101" t="s">
        <v>157</v>
      </c>
      <c r="N8101" t="s">
        <v>603</v>
      </c>
      <c r="O8101" t="s">
        <v>164</v>
      </c>
      <c r="P8101">
        <v>9.7181382331763301E-3</v>
      </c>
      <c r="Q8101" t="s">
        <v>157</v>
      </c>
    </row>
    <row r="8102" spans="9:17" x14ac:dyDescent="0.45">
      <c r="I8102" t="s">
        <v>368</v>
      </c>
      <c r="J8102" t="s">
        <v>165</v>
      </c>
      <c r="K8102">
        <v>8.0880407240999375E-2</v>
      </c>
      <c r="L8102" t="s">
        <v>157</v>
      </c>
      <c r="N8102" t="s">
        <v>603</v>
      </c>
      <c r="O8102" t="s">
        <v>165</v>
      </c>
      <c r="P8102">
        <v>0.10788658278091591</v>
      </c>
      <c r="Q8102" t="s">
        <v>157</v>
      </c>
    </row>
    <row r="8103" spans="9:17" x14ac:dyDescent="0.45">
      <c r="I8103" t="s">
        <v>368</v>
      </c>
      <c r="J8103" t="s">
        <v>166</v>
      </c>
      <c r="K8103">
        <v>8.4630296634269336E-3</v>
      </c>
      <c r="L8103" t="s">
        <v>157</v>
      </c>
      <c r="N8103" t="s">
        <v>603</v>
      </c>
      <c r="O8103" t="s">
        <v>166</v>
      </c>
      <c r="P8103">
        <v>1.7292729308571269E-2</v>
      </c>
      <c r="Q8103" t="s">
        <v>157</v>
      </c>
    </row>
    <row r="8104" spans="9:17" x14ac:dyDescent="0.45">
      <c r="I8104" t="s">
        <v>368</v>
      </c>
      <c r="J8104" t="s">
        <v>811</v>
      </c>
      <c r="K8104">
        <v>5.7855977027949073E-3</v>
      </c>
      <c r="L8104" t="s">
        <v>157</v>
      </c>
      <c r="N8104" t="s">
        <v>603</v>
      </c>
      <c r="O8104" t="s">
        <v>811</v>
      </c>
      <c r="P8104">
        <v>1.490473495195504E-2</v>
      </c>
      <c r="Q8104" t="s">
        <v>157</v>
      </c>
    </row>
    <row r="8105" spans="9:17" x14ac:dyDescent="0.45">
      <c r="I8105" t="s">
        <v>368</v>
      </c>
      <c r="J8105" t="s">
        <v>812</v>
      </c>
      <c r="K8105">
        <v>1.2060894007957443E-3</v>
      </c>
      <c r="L8105" t="s">
        <v>157</v>
      </c>
      <c r="N8105" t="s">
        <v>603</v>
      </c>
      <c r="O8105" t="s">
        <v>812</v>
      </c>
      <c r="P8105">
        <v>1.3093524401145895E-2</v>
      </c>
      <c r="Q8105" t="s">
        <v>157</v>
      </c>
    </row>
    <row r="8106" spans="9:17" x14ac:dyDescent="0.45">
      <c r="I8106" t="s">
        <v>368</v>
      </c>
      <c r="J8106" t="s">
        <v>813</v>
      </c>
      <c r="K8106">
        <v>0</v>
      </c>
      <c r="L8106" t="s">
        <v>157</v>
      </c>
      <c r="N8106" t="s">
        <v>603</v>
      </c>
      <c r="O8106" t="s">
        <v>813</v>
      </c>
      <c r="P8106">
        <v>5.6659217681157031E-2</v>
      </c>
      <c r="Q8106" t="s">
        <v>157</v>
      </c>
    </row>
    <row r="8107" spans="9:17" x14ac:dyDescent="0.45">
      <c r="I8107" t="s">
        <v>368</v>
      </c>
      <c r="J8107" t="s">
        <v>815</v>
      </c>
      <c r="K8107">
        <v>3.0886789196988289E-3</v>
      </c>
      <c r="L8107" t="s">
        <v>157</v>
      </c>
      <c r="N8107" t="s">
        <v>603</v>
      </c>
      <c r="O8107" t="s">
        <v>815</v>
      </c>
      <c r="P8107">
        <v>2.3526757033043105E-2</v>
      </c>
      <c r="Q8107" t="s">
        <v>157</v>
      </c>
    </row>
    <row r="8108" spans="9:17" x14ac:dyDescent="0.45">
      <c r="I8108" t="s">
        <v>368</v>
      </c>
      <c r="J8108" t="s">
        <v>816</v>
      </c>
      <c r="K8108">
        <v>5.5344902388890765E-3</v>
      </c>
      <c r="L8108" t="s">
        <v>157</v>
      </c>
      <c r="N8108" t="s">
        <v>603</v>
      </c>
      <c r="O8108" t="s">
        <v>816</v>
      </c>
      <c r="P8108">
        <v>3.8559912252603434E-3</v>
      </c>
      <c r="Q8108" t="s">
        <v>157</v>
      </c>
    </row>
    <row r="8109" spans="9:17" x14ac:dyDescent="0.45">
      <c r="I8109" t="s">
        <v>368</v>
      </c>
      <c r="J8109" t="s">
        <v>817</v>
      </c>
      <c r="K8109">
        <v>7.2948003762077487E-3</v>
      </c>
      <c r="L8109" t="s">
        <v>157</v>
      </c>
      <c r="N8109" t="s">
        <v>603</v>
      </c>
      <c r="O8109" t="s">
        <v>817</v>
      </c>
      <c r="P8109">
        <v>4.7738984820105317E-3</v>
      </c>
      <c r="Q8109" t="s">
        <v>157</v>
      </c>
    </row>
    <row r="8110" spans="9:17" x14ac:dyDescent="0.45">
      <c r="I8110" t="s">
        <v>368</v>
      </c>
      <c r="J8110" t="s">
        <v>818</v>
      </c>
      <c r="K8110">
        <v>6.3663952290419892E-2</v>
      </c>
      <c r="L8110" t="s">
        <v>157</v>
      </c>
      <c r="N8110" t="s">
        <v>603</v>
      </c>
      <c r="O8110" t="s">
        <v>818</v>
      </c>
      <c r="P8110">
        <v>5.0656174169694028E-2</v>
      </c>
      <c r="Q8110" t="s">
        <v>157</v>
      </c>
    </row>
    <row r="8111" spans="9:17" x14ac:dyDescent="0.45">
      <c r="I8111" t="s">
        <v>368</v>
      </c>
      <c r="J8111" t="s">
        <v>819</v>
      </c>
      <c r="K8111">
        <v>7.4246948970173622E-3</v>
      </c>
      <c r="L8111" t="s">
        <v>157</v>
      </c>
      <c r="N8111" t="s">
        <v>603</v>
      </c>
      <c r="O8111" t="s">
        <v>819</v>
      </c>
      <c r="P8111">
        <v>6.4170138178607228E-3</v>
      </c>
      <c r="Q8111" t="s">
        <v>157</v>
      </c>
    </row>
    <row r="8112" spans="9:17" x14ac:dyDescent="0.45">
      <c r="I8112" t="s">
        <v>368</v>
      </c>
      <c r="J8112" t="s">
        <v>820</v>
      </c>
      <c r="K8112">
        <v>6.0453366048943413E-3</v>
      </c>
      <c r="L8112" t="s">
        <v>157</v>
      </c>
      <c r="N8112" t="s">
        <v>603</v>
      </c>
      <c r="O8112" t="s">
        <v>820</v>
      </c>
      <c r="P8112">
        <v>5.0809594171446829E-3</v>
      </c>
      <c r="Q8112" t="s">
        <v>157</v>
      </c>
    </row>
    <row r="8113" spans="9:17" x14ac:dyDescent="0.45">
      <c r="I8113" t="s">
        <v>368</v>
      </c>
      <c r="J8113" t="s">
        <v>821</v>
      </c>
      <c r="K8113">
        <v>3.71962663967476E-3</v>
      </c>
      <c r="L8113" t="s">
        <v>157</v>
      </c>
      <c r="N8113" t="s">
        <v>603</v>
      </c>
      <c r="O8113" t="s">
        <v>821</v>
      </c>
      <c r="P8113">
        <v>4.3354935473497282E-3</v>
      </c>
      <c r="Q8113" t="s">
        <v>157</v>
      </c>
    </row>
    <row r="8114" spans="9:17" x14ac:dyDescent="0.45">
      <c r="I8114" t="s">
        <v>368</v>
      </c>
      <c r="J8114" t="s">
        <v>822</v>
      </c>
      <c r="K8114">
        <v>0</v>
      </c>
      <c r="L8114" t="s">
        <v>157</v>
      </c>
      <c r="N8114" t="s">
        <v>603</v>
      </c>
      <c r="O8114" t="s">
        <v>822</v>
      </c>
      <c r="P8114">
        <v>1.6807377478814264E-2</v>
      </c>
      <c r="Q8114" t="s">
        <v>157</v>
      </c>
    </row>
    <row r="8115" spans="9:17" x14ac:dyDescent="0.45">
      <c r="I8115" t="s">
        <v>368</v>
      </c>
      <c r="J8115" t="s">
        <v>829</v>
      </c>
      <c r="K8115">
        <v>2.6799889013907476E-2</v>
      </c>
      <c r="L8115" t="s">
        <v>157</v>
      </c>
      <c r="N8115" t="s">
        <v>603</v>
      </c>
      <c r="O8115" t="s">
        <v>829</v>
      </c>
      <c r="P8115">
        <v>2.2910360201876291E-2</v>
      </c>
      <c r="Q8115" t="s">
        <v>157</v>
      </c>
    </row>
    <row r="8116" spans="9:17" x14ac:dyDescent="0.45">
      <c r="I8116" t="s">
        <v>368</v>
      </c>
      <c r="J8116" t="s">
        <v>830</v>
      </c>
      <c r="K8116">
        <v>3.0030506462673065E-2</v>
      </c>
      <c r="L8116" t="s">
        <v>157</v>
      </c>
      <c r="N8116" t="s">
        <v>603</v>
      </c>
      <c r="O8116" t="s">
        <v>830</v>
      </c>
      <c r="P8116">
        <v>2.3225801575854931E-3</v>
      </c>
      <c r="Q8116" t="s">
        <v>157</v>
      </c>
    </row>
    <row r="8117" spans="9:17" x14ac:dyDescent="0.45">
      <c r="I8117" t="s">
        <v>368</v>
      </c>
      <c r="J8117" t="s">
        <v>831</v>
      </c>
      <c r="K8117">
        <v>3.8358487660175113E-2</v>
      </c>
      <c r="L8117" t="s">
        <v>157</v>
      </c>
      <c r="N8117" t="s">
        <v>603</v>
      </c>
      <c r="O8117" t="s">
        <v>831</v>
      </c>
      <c r="P8117">
        <v>3.3728791426769914E-3</v>
      </c>
      <c r="Q8117" t="s">
        <v>157</v>
      </c>
    </row>
    <row r="8118" spans="9:17" x14ac:dyDescent="0.45">
      <c r="I8118" t="s">
        <v>368</v>
      </c>
      <c r="J8118" t="s">
        <v>832</v>
      </c>
      <c r="K8118">
        <v>0.31105308315344599</v>
      </c>
      <c r="L8118" t="s">
        <v>157</v>
      </c>
      <c r="N8118" t="s">
        <v>603</v>
      </c>
      <c r="O8118" t="s">
        <v>832</v>
      </c>
      <c r="P8118">
        <v>6.2685969403254882E-2</v>
      </c>
      <c r="Q8118" t="s">
        <v>157</v>
      </c>
    </row>
    <row r="8119" spans="9:17" x14ac:dyDescent="0.45">
      <c r="I8119" t="s">
        <v>368</v>
      </c>
      <c r="J8119" t="s">
        <v>833</v>
      </c>
      <c r="K8119">
        <v>3.6754207412831336E-2</v>
      </c>
      <c r="L8119" t="s">
        <v>157</v>
      </c>
      <c r="N8119" t="s">
        <v>603</v>
      </c>
      <c r="O8119" t="s">
        <v>833</v>
      </c>
      <c r="P8119">
        <v>1.2894068843429796E-2</v>
      </c>
      <c r="Q8119" t="s">
        <v>157</v>
      </c>
    </row>
    <row r="8120" spans="9:17" x14ac:dyDescent="0.45">
      <c r="I8120" t="s">
        <v>368</v>
      </c>
      <c r="J8120" t="s">
        <v>834</v>
      </c>
      <c r="K8120">
        <v>3.0741971838923535E-2</v>
      </c>
      <c r="L8120" t="s">
        <v>157</v>
      </c>
      <c r="N8120" t="s">
        <v>603</v>
      </c>
      <c r="O8120" t="s">
        <v>834</v>
      </c>
      <c r="P8120">
        <v>1.1256292649618981E-2</v>
      </c>
      <c r="Q8120" t="s">
        <v>157</v>
      </c>
    </row>
    <row r="8121" spans="9:17" x14ac:dyDescent="0.45">
      <c r="I8121" t="s">
        <v>368</v>
      </c>
      <c r="J8121" t="s">
        <v>835</v>
      </c>
      <c r="K8121">
        <v>2.2618908019467279E-2</v>
      </c>
      <c r="L8121" t="s">
        <v>157</v>
      </c>
      <c r="N8121" t="s">
        <v>603</v>
      </c>
      <c r="O8121" t="s">
        <v>835</v>
      </c>
      <c r="P8121">
        <v>8.7699184893700911E-3</v>
      </c>
      <c r="Q8121" t="s">
        <v>157</v>
      </c>
    </row>
    <row r="8122" spans="9:17" x14ac:dyDescent="0.45">
      <c r="I8122" t="s">
        <v>368</v>
      </c>
      <c r="J8122" t="s">
        <v>836</v>
      </c>
      <c r="K8122">
        <v>9.7416982653465867E-3</v>
      </c>
      <c r="L8122" t="s">
        <v>157</v>
      </c>
      <c r="N8122" t="s">
        <v>603</v>
      </c>
      <c r="O8122" t="s">
        <v>836</v>
      </c>
      <c r="P8122">
        <v>3.0824032776168686E-2</v>
      </c>
      <c r="Q8122" t="s">
        <v>157</v>
      </c>
    </row>
    <row r="8123" spans="9:17" x14ac:dyDescent="0.45">
      <c r="I8123" t="s">
        <v>368</v>
      </c>
      <c r="J8123" t="s">
        <v>837</v>
      </c>
      <c r="K8123">
        <v>3.6251995526807947E-3</v>
      </c>
      <c r="L8123" t="s">
        <v>157</v>
      </c>
      <c r="N8123" t="s">
        <v>603</v>
      </c>
      <c r="O8123" t="s">
        <v>837</v>
      </c>
      <c r="P8123">
        <v>7.5209626223650045E-2</v>
      </c>
      <c r="Q8123" t="s">
        <v>157</v>
      </c>
    </row>
    <row r="8124" spans="9:17" x14ac:dyDescent="0.45">
      <c r="I8124" t="s">
        <v>368</v>
      </c>
      <c r="J8124" t="s">
        <v>838</v>
      </c>
      <c r="K8124">
        <v>9.7535512080005448E-3</v>
      </c>
      <c r="L8124" t="s">
        <v>157</v>
      </c>
      <c r="N8124" t="s">
        <v>603</v>
      </c>
      <c r="O8124" t="s">
        <v>838</v>
      </c>
      <c r="P8124">
        <v>9.4223731204910854E-3</v>
      </c>
      <c r="Q8124" t="s">
        <v>157</v>
      </c>
    </row>
    <row r="8125" spans="9:17" x14ac:dyDescent="0.45">
      <c r="I8125" t="s">
        <v>368</v>
      </c>
      <c r="J8125" t="s">
        <v>839</v>
      </c>
      <c r="K8125">
        <v>2.0806404672759984E-2</v>
      </c>
      <c r="L8125" t="s">
        <v>157</v>
      </c>
      <c r="N8125" t="s">
        <v>603</v>
      </c>
      <c r="O8125" t="s">
        <v>839</v>
      </c>
      <c r="P8125">
        <v>9.2245585300918288E-3</v>
      </c>
      <c r="Q8125" t="s">
        <v>157</v>
      </c>
    </row>
    <row r="8126" spans="9:17" x14ac:dyDescent="0.45">
      <c r="I8126" t="s">
        <v>368</v>
      </c>
      <c r="J8126" t="s">
        <v>840</v>
      </c>
      <c r="K8126">
        <v>0.19666396728631649</v>
      </c>
      <c r="L8126" t="s">
        <v>157</v>
      </c>
      <c r="N8126" t="s">
        <v>603</v>
      </c>
      <c r="O8126" t="s">
        <v>840</v>
      </c>
      <c r="P8126">
        <v>9.9598738489501501E-2</v>
      </c>
      <c r="Q8126" t="s">
        <v>157</v>
      </c>
    </row>
    <row r="8127" spans="9:17" x14ac:dyDescent="0.45">
      <c r="I8127" t="s">
        <v>368</v>
      </c>
      <c r="J8127" t="s">
        <v>841</v>
      </c>
      <c r="K8127">
        <v>1.9119683093747987E-2</v>
      </c>
      <c r="L8127" t="s">
        <v>157</v>
      </c>
      <c r="N8127" t="s">
        <v>603</v>
      </c>
      <c r="O8127" t="s">
        <v>841</v>
      </c>
      <c r="P8127">
        <v>1.4342682465485734E-2</v>
      </c>
      <c r="Q8127" t="s">
        <v>157</v>
      </c>
    </row>
    <row r="8128" spans="9:17" x14ac:dyDescent="0.45">
      <c r="I8128" t="s">
        <v>368</v>
      </c>
      <c r="J8128" t="s">
        <v>842</v>
      </c>
      <c r="K8128">
        <v>7.8593048644169886E-3</v>
      </c>
      <c r="L8128" t="s">
        <v>157</v>
      </c>
      <c r="N8128" t="s">
        <v>603</v>
      </c>
      <c r="O8128" t="s">
        <v>842</v>
      </c>
      <c r="P8128">
        <v>1.3390880419390428E-2</v>
      </c>
      <c r="Q8128" t="s">
        <v>157</v>
      </c>
    </row>
    <row r="8129" spans="9:17" x14ac:dyDescent="0.45">
      <c r="I8129" t="s">
        <v>368</v>
      </c>
      <c r="J8129" t="s">
        <v>843</v>
      </c>
      <c r="K8129">
        <v>2.1857945407715434E-3</v>
      </c>
      <c r="L8129" t="s">
        <v>157</v>
      </c>
      <c r="N8129" t="s">
        <v>603</v>
      </c>
      <c r="O8129" t="s">
        <v>843</v>
      </c>
      <c r="P8129">
        <v>1.2889789361242828E-2</v>
      </c>
      <c r="Q8129" t="s">
        <v>157</v>
      </c>
    </row>
    <row r="8130" spans="9:17" x14ac:dyDescent="0.45">
      <c r="I8130" t="s">
        <v>368</v>
      </c>
      <c r="J8130" t="s">
        <v>844</v>
      </c>
      <c r="K8130">
        <v>0</v>
      </c>
      <c r="L8130" t="s">
        <v>157</v>
      </c>
      <c r="N8130" t="s">
        <v>603</v>
      </c>
      <c r="O8130" t="s">
        <v>844</v>
      </c>
      <c r="P8130">
        <v>6.2539861675726699E-2</v>
      </c>
      <c r="Q8130" t="s">
        <v>157</v>
      </c>
    </row>
    <row r="8131" spans="9:17" x14ac:dyDescent="0.45">
      <c r="I8131" t="s">
        <v>369</v>
      </c>
      <c r="J8131" t="s">
        <v>156</v>
      </c>
      <c r="K8131">
        <v>0</v>
      </c>
      <c r="L8131" t="s">
        <v>157</v>
      </c>
      <c r="N8131" t="s">
        <v>604</v>
      </c>
      <c r="O8131" t="s">
        <v>156</v>
      </c>
      <c r="P8131">
        <v>4.2883139048395399E-2</v>
      </c>
      <c r="Q8131" t="s">
        <v>157</v>
      </c>
    </row>
    <row r="8132" spans="9:17" x14ac:dyDescent="0.45">
      <c r="I8132" t="s">
        <v>369</v>
      </c>
      <c r="J8132" t="s">
        <v>158</v>
      </c>
      <c r="K8132">
        <v>0</v>
      </c>
      <c r="L8132" t="s">
        <v>157</v>
      </c>
      <c r="N8132" t="s">
        <v>604</v>
      </c>
      <c r="O8132" t="s">
        <v>158</v>
      </c>
      <c r="P8132">
        <v>5.3786798101315139E-3</v>
      </c>
      <c r="Q8132" t="s">
        <v>157</v>
      </c>
    </row>
    <row r="8133" spans="9:17" x14ac:dyDescent="0.45">
      <c r="I8133" t="s">
        <v>369</v>
      </c>
      <c r="J8133" t="s">
        <v>159</v>
      </c>
      <c r="K8133">
        <v>3.0861525709315564E-3</v>
      </c>
      <c r="L8133" t="s">
        <v>157</v>
      </c>
      <c r="N8133" t="s">
        <v>604</v>
      </c>
      <c r="O8133" t="s">
        <v>159</v>
      </c>
      <c r="P8133">
        <v>5.3505782012308089E-3</v>
      </c>
      <c r="Q8133" t="s">
        <v>157</v>
      </c>
    </row>
    <row r="8134" spans="9:17" x14ac:dyDescent="0.45">
      <c r="I8134" t="s">
        <v>369</v>
      </c>
      <c r="J8134" t="s">
        <v>160</v>
      </c>
      <c r="K8134">
        <v>3.980838919344553E-2</v>
      </c>
      <c r="L8134" t="s">
        <v>157</v>
      </c>
      <c r="N8134" t="s">
        <v>604</v>
      </c>
      <c r="O8134" t="s">
        <v>160</v>
      </c>
      <c r="P8134">
        <v>3.644850226483573E-2</v>
      </c>
      <c r="Q8134" t="s">
        <v>157</v>
      </c>
    </row>
    <row r="8135" spans="9:17" x14ac:dyDescent="0.45">
      <c r="I8135" t="s">
        <v>369</v>
      </c>
      <c r="J8135" t="s">
        <v>161</v>
      </c>
      <c r="K8135">
        <v>3.5689500555150929E-3</v>
      </c>
      <c r="L8135" t="s">
        <v>157</v>
      </c>
      <c r="N8135" t="s">
        <v>604</v>
      </c>
      <c r="O8135" t="s">
        <v>161</v>
      </c>
      <c r="P8135">
        <v>5.9343764916037229E-3</v>
      </c>
      <c r="Q8135" t="s">
        <v>157</v>
      </c>
    </row>
    <row r="8136" spans="9:17" x14ac:dyDescent="0.45">
      <c r="I8136" t="s">
        <v>369</v>
      </c>
      <c r="J8136" t="s">
        <v>807</v>
      </c>
      <c r="K8136">
        <v>0</v>
      </c>
      <c r="L8136" t="s">
        <v>157</v>
      </c>
      <c r="N8136" t="s">
        <v>604</v>
      </c>
      <c r="O8136" t="s">
        <v>807</v>
      </c>
      <c r="P8136">
        <v>6.2289372831106334E-3</v>
      </c>
      <c r="Q8136" t="s">
        <v>157</v>
      </c>
    </row>
    <row r="8137" spans="9:17" x14ac:dyDescent="0.45">
      <c r="I8137" t="s">
        <v>369</v>
      </c>
      <c r="J8137" t="s">
        <v>808</v>
      </c>
      <c r="K8137">
        <v>0</v>
      </c>
      <c r="L8137" t="s">
        <v>157</v>
      </c>
      <c r="N8137" t="s">
        <v>604</v>
      </c>
      <c r="O8137" t="s">
        <v>808</v>
      </c>
      <c r="P8137">
        <v>6.4891144069543294E-3</v>
      </c>
      <c r="Q8137" t="s">
        <v>157</v>
      </c>
    </row>
    <row r="8138" spans="9:17" x14ac:dyDescent="0.45">
      <c r="I8138" t="s">
        <v>369</v>
      </c>
      <c r="J8138" t="s">
        <v>809</v>
      </c>
      <c r="K8138">
        <v>0</v>
      </c>
      <c r="L8138" t="s">
        <v>157</v>
      </c>
      <c r="N8138" t="s">
        <v>604</v>
      </c>
      <c r="O8138" t="s">
        <v>809</v>
      </c>
      <c r="P8138">
        <v>3.1650975078002602E-2</v>
      </c>
      <c r="Q8138" t="s">
        <v>157</v>
      </c>
    </row>
    <row r="8139" spans="9:17" x14ac:dyDescent="0.45">
      <c r="I8139" t="s">
        <v>369</v>
      </c>
      <c r="J8139" t="s">
        <v>162</v>
      </c>
      <c r="K8139">
        <v>2.2649884496545635E-4</v>
      </c>
      <c r="L8139" t="s">
        <v>157</v>
      </c>
      <c r="N8139" t="s">
        <v>604</v>
      </c>
      <c r="O8139" t="s">
        <v>162</v>
      </c>
      <c r="P8139">
        <v>7.022951881067814E-2</v>
      </c>
      <c r="Q8139" t="s">
        <v>157</v>
      </c>
    </row>
    <row r="8140" spans="9:17" x14ac:dyDescent="0.45">
      <c r="I8140" t="s">
        <v>369</v>
      </c>
      <c r="J8140" t="s">
        <v>163</v>
      </c>
      <c r="K8140">
        <v>4.4718893747239192E-3</v>
      </c>
      <c r="L8140" t="s">
        <v>157</v>
      </c>
      <c r="N8140" t="s">
        <v>604</v>
      </c>
      <c r="O8140" t="s">
        <v>163</v>
      </c>
      <c r="P8140">
        <v>8.9443844302912641E-3</v>
      </c>
      <c r="Q8140" t="s">
        <v>157</v>
      </c>
    </row>
    <row r="8141" spans="9:17" x14ac:dyDescent="0.45">
      <c r="I8141" t="s">
        <v>369</v>
      </c>
      <c r="J8141" t="s">
        <v>164</v>
      </c>
      <c r="K8141">
        <v>9.2998782546543004E-3</v>
      </c>
      <c r="L8141" t="s">
        <v>157</v>
      </c>
      <c r="N8141" t="s">
        <v>604</v>
      </c>
      <c r="O8141" t="s">
        <v>164</v>
      </c>
      <c r="P8141">
        <v>9.05570462576912E-3</v>
      </c>
      <c r="Q8141" t="s">
        <v>157</v>
      </c>
    </row>
    <row r="8142" spans="9:17" x14ac:dyDescent="0.45">
      <c r="I8142" t="s">
        <v>369</v>
      </c>
      <c r="J8142" t="s">
        <v>165</v>
      </c>
      <c r="K8142">
        <v>8.7530904256198042E-2</v>
      </c>
      <c r="L8142" t="s">
        <v>157</v>
      </c>
      <c r="N8142" t="s">
        <v>604</v>
      </c>
      <c r="O8142" t="s">
        <v>165</v>
      </c>
      <c r="P8142">
        <v>8.4531546404997313E-2</v>
      </c>
      <c r="Q8142" t="s">
        <v>157</v>
      </c>
    </row>
    <row r="8143" spans="9:17" x14ac:dyDescent="0.45">
      <c r="I8143" t="s">
        <v>369</v>
      </c>
      <c r="J8143" t="s">
        <v>166</v>
      </c>
      <c r="K8143">
        <v>8.7555559721286536E-3</v>
      </c>
      <c r="L8143" t="s">
        <v>157</v>
      </c>
      <c r="N8143" t="s">
        <v>604</v>
      </c>
      <c r="O8143" t="s">
        <v>166</v>
      </c>
      <c r="P8143">
        <v>1.2304252934218428E-2</v>
      </c>
      <c r="Q8143" t="s">
        <v>157</v>
      </c>
    </row>
    <row r="8144" spans="9:17" x14ac:dyDescent="0.45">
      <c r="I8144" t="s">
        <v>369</v>
      </c>
      <c r="J8144" t="s">
        <v>811</v>
      </c>
      <c r="K8144">
        <v>6.1019730240141649E-3</v>
      </c>
      <c r="L8144" t="s">
        <v>157</v>
      </c>
      <c r="N8144" t="s">
        <v>604</v>
      </c>
      <c r="O8144" t="s">
        <v>811</v>
      </c>
      <c r="P8144">
        <v>1.1726384877672398E-2</v>
      </c>
      <c r="Q8144" t="s">
        <v>157</v>
      </c>
    </row>
    <row r="8145" spans="9:17" x14ac:dyDescent="0.45">
      <c r="I8145" t="s">
        <v>369</v>
      </c>
      <c r="J8145" t="s">
        <v>812</v>
      </c>
      <c r="K8145">
        <v>2.3757446694373419E-4</v>
      </c>
      <c r="L8145" t="s">
        <v>157</v>
      </c>
      <c r="N8145" t="s">
        <v>604</v>
      </c>
      <c r="O8145" t="s">
        <v>812</v>
      </c>
      <c r="P8145">
        <v>1.1404428689254337E-2</v>
      </c>
      <c r="Q8145" t="s">
        <v>157</v>
      </c>
    </row>
    <row r="8146" spans="9:17" x14ac:dyDescent="0.45">
      <c r="I8146" t="s">
        <v>369</v>
      </c>
      <c r="J8146" t="s">
        <v>813</v>
      </c>
      <c r="K8146">
        <v>0</v>
      </c>
      <c r="L8146" t="s">
        <v>157</v>
      </c>
      <c r="N8146" t="s">
        <v>604</v>
      </c>
      <c r="O8146" t="s">
        <v>813</v>
      </c>
      <c r="P8146">
        <v>5.6679812467958154E-2</v>
      </c>
      <c r="Q8146" t="s">
        <v>157</v>
      </c>
    </row>
    <row r="8147" spans="9:17" x14ac:dyDescent="0.45">
      <c r="I8147" t="s">
        <v>369</v>
      </c>
      <c r="J8147" t="s">
        <v>815</v>
      </c>
      <c r="K8147">
        <v>3.986820546087946E-3</v>
      </c>
      <c r="L8147" t="s">
        <v>157</v>
      </c>
      <c r="N8147" t="s">
        <v>604</v>
      </c>
      <c r="O8147" t="s">
        <v>815</v>
      </c>
      <c r="P8147">
        <v>2.913143948485725E-2</v>
      </c>
      <c r="Q8147" t="s">
        <v>157</v>
      </c>
    </row>
    <row r="8148" spans="9:17" x14ac:dyDescent="0.45">
      <c r="I8148" t="s">
        <v>369</v>
      </c>
      <c r="J8148" t="s">
        <v>816</v>
      </c>
      <c r="K8148">
        <v>6.5429418450132825E-3</v>
      </c>
      <c r="L8148" t="s">
        <v>157</v>
      </c>
      <c r="N8148" t="s">
        <v>604</v>
      </c>
      <c r="O8148" t="s">
        <v>816</v>
      </c>
      <c r="P8148">
        <v>3.7957633037258333E-3</v>
      </c>
      <c r="Q8148" t="s">
        <v>157</v>
      </c>
    </row>
    <row r="8149" spans="9:17" x14ac:dyDescent="0.45">
      <c r="I8149" t="s">
        <v>369</v>
      </c>
      <c r="J8149" t="s">
        <v>817</v>
      </c>
      <c r="K8149">
        <v>8.1487294927549865E-3</v>
      </c>
      <c r="L8149" t="s">
        <v>157</v>
      </c>
      <c r="N8149" t="s">
        <v>604</v>
      </c>
      <c r="O8149" t="s">
        <v>817</v>
      </c>
      <c r="P8149">
        <v>4.3193075074134946E-3</v>
      </c>
      <c r="Q8149" t="s">
        <v>157</v>
      </c>
    </row>
    <row r="8150" spans="9:17" x14ac:dyDescent="0.45">
      <c r="I8150" t="s">
        <v>369</v>
      </c>
      <c r="J8150" t="s">
        <v>818</v>
      </c>
      <c r="K8150">
        <v>6.1294837162005594E-2</v>
      </c>
      <c r="L8150" t="s">
        <v>157</v>
      </c>
      <c r="N8150" t="s">
        <v>604</v>
      </c>
      <c r="O8150" t="s">
        <v>818</v>
      </c>
      <c r="P8150">
        <v>3.8308515889833694E-2</v>
      </c>
      <c r="Q8150" t="s">
        <v>157</v>
      </c>
    </row>
    <row r="8151" spans="9:17" x14ac:dyDescent="0.45">
      <c r="I8151" t="s">
        <v>369</v>
      </c>
      <c r="J8151" t="s">
        <v>819</v>
      </c>
      <c r="K8151">
        <v>6.6120970889311428E-3</v>
      </c>
      <c r="L8151" t="s">
        <v>157</v>
      </c>
      <c r="N8151" t="s">
        <v>604</v>
      </c>
      <c r="O8151" t="s">
        <v>819</v>
      </c>
      <c r="P8151">
        <v>5.0624561764571613E-3</v>
      </c>
      <c r="Q8151" t="s">
        <v>157</v>
      </c>
    </row>
    <row r="8152" spans="9:17" x14ac:dyDescent="0.45">
      <c r="I8152" t="s">
        <v>369</v>
      </c>
      <c r="J8152" t="s">
        <v>820</v>
      </c>
      <c r="K8152">
        <v>5.2138807519517332E-3</v>
      </c>
      <c r="L8152" t="s">
        <v>157</v>
      </c>
      <c r="N8152" t="s">
        <v>604</v>
      </c>
      <c r="O8152" t="s">
        <v>820</v>
      </c>
      <c r="P8152">
        <v>4.3853942232645569E-3</v>
      </c>
      <c r="Q8152" t="s">
        <v>157</v>
      </c>
    </row>
    <row r="8153" spans="9:17" x14ac:dyDescent="0.45">
      <c r="I8153" t="s">
        <v>369</v>
      </c>
      <c r="J8153" t="s">
        <v>821</v>
      </c>
      <c r="K8153">
        <v>3.1620347799582896E-3</v>
      </c>
      <c r="L8153" t="s">
        <v>157</v>
      </c>
      <c r="N8153" t="s">
        <v>604</v>
      </c>
      <c r="O8153" t="s">
        <v>821</v>
      </c>
      <c r="P8153">
        <v>4.3465262552060974E-3</v>
      </c>
      <c r="Q8153" t="s">
        <v>157</v>
      </c>
    </row>
    <row r="8154" spans="9:17" x14ac:dyDescent="0.45">
      <c r="I8154" t="s">
        <v>369</v>
      </c>
      <c r="J8154" t="s">
        <v>822</v>
      </c>
      <c r="K8154">
        <v>0</v>
      </c>
      <c r="L8154" t="s">
        <v>157</v>
      </c>
      <c r="N8154" t="s">
        <v>604</v>
      </c>
      <c r="O8154" t="s">
        <v>822</v>
      </c>
      <c r="P8154">
        <v>2.187555727612665E-2</v>
      </c>
      <c r="Q8154" t="s">
        <v>157</v>
      </c>
    </row>
    <row r="8155" spans="9:17" x14ac:dyDescent="0.45">
      <c r="I8155" t="s">
        <v>369</v>
      </c>
      <c r="J8155" t="s">
        <v>829</v>
      </c>
      <c r="K8155">
        <v>3.4370755445180735E-2</v>
      </c>
      <c r="L8155" t="s">
        <v>157</v>
      </c>
      <c r="N8155" t="s">
        <v>604</v>
      </c>
      <c r="O8155" t="s">
        <v>829</v>
      </c>
      <c r="P8155">
        <v>4.1470819216800396E-2</v>
      </c>
      <c r="Q8155" t="s">
        <v>157</v>
      </c>
    </row>
    <row r="8156" spans="9:17" x14ac:dyDescent="0.45">
      <c r="I8156" t="s">
        <v>369</v>
      </c>
      <c r="J8156" t="s">
        <v>830</v>
      </c>
      <c r="K8156">
        <v>3.1847485062609975E-2</v>
      </c>
      <c r="L8156" t="s">
        <v>157</v>
      </c>
      <c r="N8156" t="s">
        <v>604</v>
      </c>
      <c r="O8156" t="s">
        <v>830</v>
      </c>
      <c r="P8156">
        <v>2.9529506577981651E-3</v>
      </c>
      <c r="Q8156" t="s">
        <v>157</v>
      </c>
    </row>
    <row r="8157" spans="9:17" x14ac:dyDescent="0.45">
      <c r="I8157" t="s">
        <v>369</v>
      </c>
      <c r="J8157" t="s">
        <v>831</v>
      </c>
      <c r="K8157">
        <v>3.7566966283044886E-2</v>
      </c>
      <c r="L8157" t="s">
        <v>157</v>
      </c>
      <c r="N8157" t="s">
        <v>604</v>
      </c>
      <c r="O8157" t="s">
        <v>831</v>
      </c>
      <c r="P8157">
        <v>3.0731500302292893E-3</v>
      </c>
      <c r="Q8157" t="s">
        <v>157</v>
      </c>
    </row>
    <row r="8158" spans="9:17" x14ac:dyDescent="0.45">
      <c r="I8158" t="s">
        <v>369</v>
      </c>
      <c r="J8158" t="s">
        <v>832</v>
      </c>
      <c r="K8158">
        <v>0.28163829165287219</v>
      </c>
      <c r="L8158" t="s">
        <v>157</v>
      </c>
      <c r="N8158" t="s">
        <v>604</v>
      </c>
      <c r="O8158" t="s">
        <v>832</v>
      </c>
      <c r="P8158">
        <v>4.2961410171461017E-2</v>
      </c>
      <c r="Q8158" t="s">
        <v>157</v>
      </c>
    </row>
    <row r="8159" spans="9:17" x14ac:dyDescent="0.45">
      <c r="I8159" t="s">
        <v>369</v>
      </c>
      <c r="J8159" t="s">
        <v>833</v>
      </c>
      <c r="K8159">
        <v>3.2350414387227508E-2</v>
      </c>
      <c r="L8159" t="s">
        <v>157</v>
      </c>
      <c r="N8159" t="s">
        <v>604</v>
      </c>
      <c r="O8159" t="s">
        <v>833</v>
      </c>
      <c r="P8159">
        <v>9.2438881066117373E-3</v>
      </c>
      <c r="Q8159" t="s">
        <v>157</v>
      </c>
    </row>
    <row r="8160" spans="9:17" x14ac:dyDescent="0.45">
      <c r="I8160" t="s">
        <v>369</v>
      </c>
      <c r="J8160" t="s">
        <v>834</v>
      </c>
      <c r="K8160">
        <v>2.6508769011491712E-2</v>
      </c>
      <c r="L8160" t="s">
        <v>157</v>
      </c>
      <c r="N8160" t="s">
        <v>604</v>
      </c>
      <c r="O8160" t="s">
        <v>834</v>
      </c>
      <c r="P8160">
        <v>8.8620801715672253E-3</v>
      </c>
      <c r="Q8160" t="s">
        <v>157</v>
      </c>
    </row>
    <row r="8161" spans="9:17" x14ac:dyDescent="0.45">
      <c r="I8161" t="s">
        <v>369</v>
      </c>
      <c r="J8161" t="s">
        <v>835</v>
      </c>
      <c r="K8161">
        <v>1.8538190539129296E-2</v>
      </c>
      <c r="L8161" t="s">
        <v>157</v>
      </c>
      <c r="N8161" t="s">
        <v>604</v>
      </c>
      <c r="O8161" t="s">
        <v>835</v>
      </c>
      <c r="P8161">
        <v>9.0609384510921143E-3</v>
      </c>
      <c r="Q8161" t="s">
        <v>157</v>
      </c>
    </row>
    <row r="8162" spans="9:17" x14ac:dyDescent="0.45">
      <c r="I8162" t="s">
        <v>369</v>
      </c>
      <c r="J8162" t="s">
        <v>836</v>
      </c>
      <c r="K8162">
        <v>5.5567893936815608E-3</v>
      </c>
      <c r="L8162" t="s">
        <v>157</v>
      </c>
      <c r="N8162" t="s">
        <v>604</v>
      </c>
      <c r="O8162" t="s">
        <v>836</v>
      </c>
      <c r="P8162">
        <v>6.0220211409843676E-2</v>
      </c>
      <c r="Q8162" t="s">
        <v>157</v>
      </c>
    </row>
    <row r="8163" spans="9:17" x14ac:dyDescent="0.45">
      <c r="I8163" t="s">
        <v>369</v>
      </c>
      <c r="J8163" t="s">
        <v>837</v>
      </c>
      <c r="K8163">
        <v>4.3468463808458103E-3</v>
      </c>
      <c r="L8163" t="s">
        <v>157</v>
      </c>
      <c r="N8163" t="s">
        <v>604</v>
      </c>
      <c r="O8163" t="s">
        <v>837</v>
      </c>
      <c r="P8163">
        <v>8.5369958734593396E-2</v>
      </c>
      <c r="Q8163" t="s">
        <v>157</v>
      </c>
    </row>
    <row r="8164" spans="9:17" x14ac:dyDescent="0.45">
      <c r="I8164" t="s">
        <v>369</v>
      </c>
      <c r="J8164" t="s">
        <v>838</v>
      </c>
      <c r="K8164">
        <v>1.3509475749341016E-2</v>
      </c>
      <c r="L8164" t="s">
        <v>157</v>
      </c>
      <c r="N8164" t="s">
        <v>604</v>
      </c>
      <c r="O8164" t="s">
        <v>838</v>
      </c>
      <c r="P8164">
        <v>1.0694803062244674E-2</v>
      </c>
      <c r="Q8164" t="s">
        <v>157</v>
      </c>
    </row>
    <row r="8165" spans="9:17" x14ac:dyDescent="0.45">
      <c r="I8165" t="s">
        <v>369</v>
      </c>
      <c r="J8165" t="s">
        <v>839</v>
      </c>
      <c r="K8165">
        <v>2.3666590662718395E-2</v>
      </c>
      <c r="L8165" t="s">
        <v>157</v>
      </c>
      <c r="N8165" t="s">
        <v>604</v>
      </c>
      <c r="O8165" t="s">
        <v>839</v>
      </c>
      <c r="P8165">
        <v>1.0466719335070684E-2</v>
      </c>
      <c r="Q8165" t="s">
        <v>157</v>
      </c>
    </row>
    <row r="8166" spans="9:17" x14ac:dyDescent="0.45">
      <c r="I8166" t="s">
        <v>369</v>
      </c>
      <c r="J8166" t="s">
        <v>840</v>
      </c>
      <c r="K8166">
        <v>0.20430076195868541</v>
      </c>
      <c r="L8166" t="s">
        <v>157</v>
      </c>
      <c r="N8166" t="s">
        <v>604</v>
      </c>
      <c r="O8166" t="s">
        <v>840</v>
      </c>
      <c r="P8166">
        <v>8.7096154163845738E-2</v>
      </c>
      <c r="Q8166" t="s">
        <v>157</v>
      </c>
    </row>
    <row r="8167" spans="9:17" x14ac:dyDescent="0.45">
      <c r="I8167" t="s">
        <v>369</v>
      </c>
      <c r="J8167" t="s">
        <v>841</v>
      </c>
      <c r="K8167">
        <v>1.9677505053979073E-2</v>
      </c>
      <c r="L8167" t="s">
        <v>157</v>
      </c>
      <c r="N8167" t="s">
        <v>604</v>
      </c>
      <c r="O8167" t="s">
        <v>841</v>
      </c>
      <c r="P8167">
        <v>1.2599366701846491E-2</v>
      </c>
      <c r="Q8167" t="s">
        <v>157</v>
      </c>
    </row>
    <row r="8168" spans="9:17" x14ac:dyDescent="0.45">
      <c r="I8168" t="s">
        <v>369</v>
      </c>
      <c r="J8168" t="s">
        <v>842</v>
      </c>
      <c r="K8168">
        <v>6.9828809128942501E-3</v>
      </c>
      <c r="L8168" t="s">
        <v>157</v>
      </c>
      <c r="N8168" t="s">
        <v>604</v>
      </c>
      <c r="O8168" t="s">
        <v>842</v>
      </c>
      <c r="P8168">
        <v>1.3484572986754473E-2</v>
      </c>
      <c r="Q8168" t="s">
        <v>157</v>
      </c>
    </row>
    <row r="8169" spans="9:17" x14ac:dyDescent="0.45">
      <c r="I8169" t="s">
        <v>369</v>
      </c>
      <c r="J8169" t="s">
        <v>843</v>
      </c>
      <c r="K8169">
        <v>1.0891698260747911E-3</v>
      </c>
      <c r="L8169" t="s">
        <v>157</v>
      </c>
      <c r="N8169" t="s">
        <v>604</v>
      </c>
      <c r="O8169" t="s">
        <v>843</v>
      </c>
      <c r="P8169">
        <v>1.4406176149849927E-2</v>
      </c>
      <c r="Q8169" t="s">
        <v>157</v>
      </c>
    </row>
    <row r="8170" spans="9:17" x14ac:dyDescent="0.45">
      <c r="I8170" t="s">
        <v>369</v>
      </c>
      <c r="J8170" t="s">
        <v>844</v>
      </c>
      <c r="K8170">
        <v>0</v>
      </c>
      <c r="L8170" t="s">
        <v>157</v>
      </c>
      <c r="N8170" t="s">
        <v>604</v>
      </c>
      <c r="O8170" t="s">
        <v>844</v>
      </c>
      <c r="P8170">
        <v>7.1571504708402386E-2</v>
      </c>
      <c r="Q8170" t="s">
        <v>157</v>
      </c>
    </row>
    <row r="8171" spans="9:17" x14ac:dyDescent="0.45">
      <c r="I8171" t="s">
        <v>370</v>
      </c>
      <c r="J8171" t="s">
        <v>156</v>
      </c>
      <c r="K8171">
        <v>0</v>
      </c>
      <c r="L8171" t="s">
        <v>157</v>
      </c>
      <c r="N8171" t="s">
        <v>605</v>
      </c>
      <c r="O8171" t="s">
        <v>156</v>
      </c>
      <c r="P8171">
        <v>3.8346788926164985E-2</v>
      </c>
      <c r="Q8171" t="s">
        <v>157</v>
      </c>
    </row>
    <row r="8172" spans="9:17" x14ac:dyDescent="0.45">
      <c r="I8172" t="s">
        <v>370</v>
      </c>
      <c r="J8172" t="s">
        <v>158</v>
      </c>
      <c r="K8172">
        <v>0</v>
      </c>
      <c r="L8172" t="s">
        <v>157</v>
      </c>
      <c r="N8172" t="s">
        <v>605</v>
      </c>
      <c r="O8172" t="s">
        <v>158</v>
      </c>
      <c r="P8172">
        <v>4.8067291279075275E-3</v>
      </c>
      <c r="Q8172" t="s">
        <v>157</v>
      </c>
    </row>
    <row r="8173" spans="9:17" x14ac:dyDescent="0.45">
      <c r="I8173" t="s">
        <v>370</v>
      </c>
      <c r="J8173" t="s">
        <v>159</v>
      </c>
      <c r="K8173">
        <v>3.0506014804193423E-3</v>
      </c>
      <c r="L8173" t="s">
        <v>157</v>
      </c>
      <c r="N8173" t="s">
        <v>605</v>
      </c>
      <c r="O8173" t="s">
        <v>159</v>
      </c>
      <c r="P8173">
        <v>4.6980524079250187E-3</v>
      </c>
      <c r="Q8173" t="s">
        <v>157</v>
      </c>
    </row>
    <row r="8174" spans="9:17" x14ac:dyDescent="0.45">
      <c r="I8174" t="s">
        <v>370</v>
      </c>
      <c r="J8174" t="s">
        <v>160</v>
      </c>
      <c r="K8174">
        <v>4.0438321904362536E-2</v>
      </c>
      <c r="L8174" t="s">
        <v>157</v>
      </c>
      <c r="N8174" t="s">
        <v>605</v>
      </c>
      <c r="O8174" t="s">
        <v>160</v>
      </c>
      <c r="P8174">
        <v>3.2141038783115368E-2</v>
      </c>
      <c r="Q8174" t="s">
        <v>157</v>
      </c>
    </row>
    <row r="8175" spans="9:17" x14ac:dyDescent="0.45">
      <c r="I8175" t="s">
        <v>370</v>
      </c>
      <c r="J8175" t="s">
        <v>161</v>
      </c>
      <c r="K8175">
        <v>3.4373351746804551E-3</v>
      </c>
      <c r="L8175" t="s">
        <v>157</v>
      </c>
      <c r="N8175" t="s">
        <v>605</v>
      </c>
      <c r="O8175" t="s">
        <v>161</v>
      </c>
      <c r="P8175">
        <v>5.0544498797637019E-3</v>
      </c>
      <c r="Q8175" t="s">
        <v>157</v>
      </c>
    </row>
    <row r="8176" spans="9:17" x14ac:dyDescent="0.45">
      <c r="I8176" t="s">
        <v>370</v>
      </c>
      <c r="J8176" t="s">
        <v>807</v>
      </c>
      <c r="K8176">
        <v>0</v>
      </c>
      <c r="L8176" t="s">
        <v>157</v>
      </c>
      <c r="N8176" t="s">
        <v>605</v>
      </c>
      <c r="O8176" t="s">
        <v>807</v>
      </c>
      <c r="P8176">
        <v>5.2394932379429696E-3</v>
      </c>
      <c r="Q8176" t="s">
        <v>157</v>
      </c>
    </row>
    <row r="8177" spans="9:17" x14ac:dyDescent="0.45">
      <c r="I8177" t="s">
        <v>370</v>
      </c>
      <c r="J8177" t="s">
        <v>808</v>
      </c>
      <c r="K8177">
        <v>0</v>
      </c>
      <c r="L8177" t="s">
        <v>157</v>
      </c>
      <c r="N8177" t="s">
        <v>605</v>
      </c>
      <c r="O8177" t="s">
        <v>808</v>
      </c>
      <c r="P8177">
        <v>5.3902287883361433E-3</v>
      </c>
      <c r="Q8177" t="s">
        <v>157</v>
      </c>
    </row>
    <row r="8178" spans="9:17" x14ac:dyDescent="0.45">
      <c r="I8178" t="s">
        <v>370</v>
      </c>
      <c r="J8178" t="s">
        <v>809</v>
      </c>
      <c r="K8178">
        <v>0</v>
      </c>
      <c r="L8178" t="s">
        <v>157</v>
      </c>
      <c r="N8178" t="s">
        <v>605</v>
      </c>
      <c r="O8178" t="s">
        <v>809</v>
      </c>
      <c r="P8178">
        <v>2.7120254663613841E-2</v>
      </c>
      <c r="Q8178" t="s">
        <v>157</v>
      </c>
    </row>
    <row r="8179" spans="9:17" x14ac:dyDescent="0.45">
      <c r="I8179" t="s">
        <v>370</v>
      </c>
      <c r="J8179" t="s">
        <v>162</v>
      </c>
      <c r="K8179">
        <v>2.3086855238418444E-4</v>
      </c>
      <c r="L8179" t="s">
        <v>157</v>
      </c>
      <c r="N8179" t="s">
        <v>605</v>
      </c>
      <c r="O8179" t="s">
        <v>162</v>
      </c>
      <c r="P8179">
        <v>6.6289100457439007E-2</v>
      </c>
      <c r="Q8179" t="s">
        <v>157</v>
      </c>
    </row>
    <row r="8180" spans="9:17" x14ac:dyDescent="0.45">
      <c r="I8180" t="s">
        <v>370</v>
      </c>
      <c r="J8180" t="s">
        <v>163</v>
      </c>
      <c r="K8180">
        <v>4.3948668340997631E-3</v>
      </c>
      <c r="L8180" t="s">
        <v>157</v>
      </c>
      <c r="N8180" t="s">
        <v>605</v>
      </c>
      <c r="O8180" t="s">
        <v>163</v>
      </c>
      <c r="P8180">
        <v>8.3818601119761468E-3</v>
      </c>
      <c r="Q8180" t="s">
        <v>157</v>
      </c>
    </row>
    <row r="8181" spans="9:17" x14ac:dyDescent="0.45">
      <c r="I8181" t="s">
        <v>370</v>
      </c>
      <c r="J8181" t="s">
        <v>164</v>
      </c>
      <c r="K8181">
        <v>9.3322313631096776E-3</v>
      </c>
      <c r="L8181" t="s">
        <v>157</v>
      </c>
      <c r="N8181" t="s">
        <v>605</v>
      </c>
      <c r="O8181" t="s">
        <v>164</v>
      </c>
      <c r="P8181">
        <v>7.9458308715533599E-3</v>
      </c>
      <c r="Q8181" t="s">
        <v>157</v>
      </c>
    </row>
    <row r="8182" spans="9:17" x14ac:dyDescent="0.45">
      <c r="I8182" t="s">
        <v>370</v>
      </c>
      <c r="J8182" t="s">
        <v>165</v>
      </c>
      <c r="K8182">
        <v>8.8723799433138711E-2</v>
      </c>
      <c r="L8182" t="s">
        <v>157</v>
      </c>
      <c r="N8182" t="s">
        <v>605</v>
      </c>
      <c r="O8182" t="s">
        <v>165</v>
      </c>
      <c r="P8182">
        <v>7.4384091279891984E-2</v>
      </c>
      <c r="Q8182" t="s">
        <v>157</v>
      </c>
    </row>
    <row r="8183" spans="9:17" x14ac:dyDescent="0.45">
      <c r="I8183" t="s">
        <v>370</v>
      </c>
      <c r="J8183" t="s">
        <v>166</v>
      </c>
      <c r="K8183">
        <v>8.6104606496059614E-3</v>
      </c>
      <c r="L8183" t="s">
        <v>157</v>
      </c>
      <c r="N8183" t="s">
        <v>605</v>
      </c>
      <c r="O8183" t="s">
        <v>166</v>
      </c>
      <c r="P8183">
        <v>1.0871890252136267E-2</v>
      </c>
      <c r="Q8183" t="s">
        <v>157</v>
      </c>
    </row>
    <row r="8184" spans="9:17" x14ac:dyDescent="0.45">
      <c r="I8184" t="s">
        <v>370</v>
      </c>
      <c r="J8184" t="s">
        <v>811</v>
      </c>
      <c r="K8184">
        <v>5.896765551595495E-3</v>
      </c>
      <c r="L8184" t="s">
        <v>157</v>
      </c>
      <c r="N8184" t="s">
        <v>605</v>
      </c>
      <c r="O8184" t="s">
        <v>811</v>
      </c>
      <c r="P8184">
        <v>1.0404879661652492E-2</v>
      </c>
      <c r="Q8184" t="s">
        <v>157</v>
      </c>
    </row>
    <row r="8185" spans="9:17" x14ac:dyDescent="0.45">
      <c r="I8185" t="s">
        <v>370</v>
      </c>
      <c r="J8185" t="s">
        <v>812</v>
      </c>
      <c r="K8185">
        <v>2.3637117906502979E-4</v>
      </c>
      <c r="L8185" t="s">
        <v>157</v>
      </c>
      <c r="N8185" t="s">
        <v>605</v>
      </c>
      <c r="O8185" t="s">
        <v>812</v>
      </c>
      <c r="P8185">
        <v>1.0467766852430511E-2</v>
      </c>
      <c r="Q8185" t="s">
        <v>157</v>
      </c>
    </row>
    <row r="8186" spans="9:17" x14ac:dyDescent="0.45">
      <c r="I8186" t="s">
        <v>370</v>
      </c>
      <c r="J8186" t="s">
        <v>813</v>
      </c>
      <c r="K8186">
        <v>0</v>
      </c>
      <c r="L8186" t="s">
        <v>157</v>
      </c>
      <c r="N8186" t="s">
        <v>605</v>
      </c>
      <c r="O8186" t="s">
        <v>813</v>
      </c>
      <c r="P8186">
        <v>5.2928083410399264E-2</v>
      </c>
      <c r="Q8186" t="s">
        <v>157</v>
      </c>
    </row>
    <row r="8187" spans="9:17" x14ac:dyDescent="0.45">
      <c r="I8187" t="s">
        <v>370</v>
      </c>
      <c r="J8187" t="s">
        <v>815</v>
      </c>
      <c r="K8187">
        <v>3.8381981106277358E-3</v>
      </c>
      <c r="L8187" t="s">
        <v>157</v>
      </c>
      <c r="N8187" t="s">
        <v>605</v>
      </c>
      <c r="O8187" t="s">
        <v>815</v>
      </c>
      <c r="P8187">
        <v>2.8983105527485231E-2</v>
      </c>
      <c r="Q8187" t="s">
        <v>157</v>
      </c>
    </row>
    <row r="8188" spans="9:17" x14ac:dyDescent="0.45">
      <c r="I8188" t="s">
        <v>370</v>
      </c>
      <c r="J8188" t="s">
        <v>816</v>
      </c>
      <c r="K8188">
        <v>6.3755631819008528E-3</v>
      </c>
      <c r="L8188" t="s">
        <v>157</v>
      </c>
      <c r="N8188" t="s">
        <v>605</v>
      </c>
      <c r="O8188" t="s">
        <v>816</v>
      </c>
      <c r="P8188">
        <v>3.8222861218851277E-3</v>
      </c>
      <c r="Q8188" t="s">
        <v>157</v>
      </c>
    </row>
    <row r="8189" spans="9:17" x14ac:dyDescent="0.45">
      <c r="I8189" t="s">
        <v>370</v>
      </c>
      <c r="J8189" t="s">
        <v>817</v>
      </c>
      <c r="K8189">
        <v>8.2424202225825673E-3</v>
      </c>
      <c r="L8189" t="s">
        <v>157</v>
      </c>
      <c r="N8189" t="s">
        <v>605</v>
      </c>
      <c r="O8189" t="s">
        <v>817</v>
      </c>
      <c r="P8189">
        <v>4.3198350293967465E-3</v>
      </c>
      <c r="Q8189" t="s">
        <v>157</v>
      </c>
    </row>
    <row r="8190" spans="9:17" x14ac:dyDescent="0.45">
      <c r="I8190" t="s">
        <v>370</v>
      </c>
      <c r="J8190" t="s">
        <v>818</v>
      </c>
      <c r="K8190">
        <v>6.1885169571744197E-2</v>
      </c>
      <c r="L8190" t="s">
        <v>157</v>
      </c>
      <c r="N8190" t="s">
        <v>605</v>
      </c>
      <c r="O8190" t="s">
        <v>818</v>
      </c>
      <c r="P8190">
        <v>3.4270005106602185E-2</v>
      </c>
      <c r="Q8190" t="s">
        <v>157</v>
      </c>
    </row>
    <row r="8191" spans="9:17" x14ac:dyDescent="0.45">
      <c r="I8191" t="s">
        <v>370</v>
      </c>
      <c r="J8191" t="s">
        <v>819</v>
      </c>
      <c r="K8191">
        <v>6.5558676259301228E-3</v>
      </c>
      <c r="L8191" t="s">
        <v>157</v>
      </c>
      <c r="N8191" t="s">
        <v>605</v>
      </c>
      <c r="O8191" t="s">
        <v>819</v>
      </c>
      <c r="P8191">
        <v>4.8155461598705547E-3</v>
      </c>
      <c r="Q8191" t="s">
        <v>157</v>
      </c>
    </row>
    <row r="8192" spans="9:17" x14ac:dyDescent="0.45">
      <c r="I8192" t="s">
        <v>370</v>
      </c>
      <c r="J8192" t="s">
        <v>820</v>
      </c>
      <c r="K8192">
        <v>5.0273502459818164E-3</v>
      </c>
      <c r="L8192" t="s">
        <v>157</v>
      </c>
      <c r="N8192" t="s">
        <v>605</v>
      </c>
      <c r="O8192" t="s">
        <v>820</v>
      </c>
      <c r="P8192">
        <v>4.5949278108206888E-3</v>
      </c>
      <c r="Q8192" t="s">
        <v>157</v>
      </c>
    </row>
    <row r="8193" spans="9:17" x14ac:dyDescent="0.45">
      <c r="I8193" t="s">
        <v>370</v>
      </c>
      <c r="J8193" t="s">
        <v>821</v>
      </c>
      <c r="K8193">
        <v>3.038573992375383E-3</v>
      </c>
      <c r="L8193" t="s">
        <v>157</v>
      </c>
      <c r="N8193" t="s">
        <v>605</v>
      </c>
      <c r="O8193" t="s">
        <v>821</v>
      </c>
      <c r="P8193">
        <v>4.7452920146596692E-3</v>
      </c>
      <c r="Q8193" t="s">
        <v>157</v>
      </c>
    </row>
    <row r="8194" spans="9:17" x14ac:dyDescent="0.45">
      <c r="I8194" t="s">
        <v>370</v>
      </c>
      <c r="J8194" t="s">
        <v>822</v>
      </c>
      <c r="K8194">
        <v>0</v>
      </c>
      <c r="L8194" t="s">
        <v>157</v>
      </c>
      <c r="N8194" t="s">
        <v>605</v>
      </c>
      <c r="O8194" t="s">
        <v>822</v>
      </c>
      <c r="P8194">
        <v>2.4066991156809606E-2</v>
      </c>
      <c r="Q8194" t="s">
        <v>157</v>
      </c>
    </row>
    <row r="8195" spans="9:17" x14ac:dyDescent="0.45">
      <c r="I8195" t="s">
        <v>370</v>
      </c>
      <c r="J8195" t="s">
        <v>829</v>
      </c>
      <c r="K8195">
        <v>3.4407321711367123E-2</v>
      </c>
      <c r="L8195" t="s">
        <v>157</v>
      </c>
      <c r="N8195" t="s">
        <v>605</v>
      </c>
      <c r="O8195" t="s">
        <v>829</v>
      </c>
      <c r="P8195">
        <v>5.60105384917957E-2</v>
      </c>
      <c r="Q8195" t="s">
        <v>157</v>
      </c>
    </row>
    <row r="8196" spans="9:17" x14ac:dyDescent="0.45">
      <c r="I8196" t="s">
        <v>370</v>
      </c>
      <c r="J8196" t="s">
        <v>830</v>
      </c>
      <c r="K8196">
        <v>3.2171484643225057E-2</v>
      </c>
      <c r="L8196" t="s">
        <v>157</v>
      </c>
      <c r="N8196" t="s">
        <v>605</v>
      </c>
      <c r="O8196" t="s">
        <v>830</v>
      </c>
      <c r="P8196">
        <v>3.7892798432187852E-3</v>
      </c>
      <c r="Q8196" t="s">
        <v>157</v>
      </c>
    </row>
    <row r="8197" spans="9:17" x14ac:dyDescent="0.45">
      <c r="I8197" t="s">
        <v>370</v>
      </c>
      <c r="J8197" t="s">
        <v>831</v>
      </c>
      <c r="K8197">
        <v>3.7746090040386683E-2</v>
      </c>
      <c r="L8197" t="s">
        <v>157</v>
      </c>
      <c r="N8197" t="s">
        <v>605</v>
      </c>
      <c r="O8197" t="s">
        <v>831</v>
      </c>
      <c r="P8197">
        <v>3.4978335337085202E-3</v>
      </c>
      <c r="Q8197" t="s">
        <v>157</v>
      </c>
    </row>
    <row r="8198" spans="9:17" x14ac:dyDescent="0.45">
      <c r="I8198" t="s">
        <v>370</v>
      </c>
      <c r="J8198" t="s">
        <v>832</v>
      </c>
      <c r="K8198">
        <v>0.28370810445205191</v>
      </c>
      <c r="L8198" t="s">
        <v>157</v>
      </c>
      <c r="N8198" t="s">
        <v>605</v>
      </c>
      <c r="O8198" t="s">
        <v>832</v>
      </c>
      <c r="P8198">
        <v>4.0039000916259386E-2</v>
      </c>
      <c r="Q8198" t="s">
        <v>157</v>
      </c>
    </row>
    <row r="8199" spans="9:17" x14ac:dyDescent="0.45">
      <c r="I8199" t="s">
        <v>370</v>
      </c>
      <c r="J8199" t="s">
        <v>833</v>
      </c>
      <c r="K8199">
        <v>3.2170822739939611E-2</v>
      </c>
      <c r="L8199" t="s">
        <v>157</v>
      </c>
      <c r="N8199" t="s">
        <v>605</v>
      </c>
      <c r="O8199" t="s">
        <v>833</v>
      </c>
      <c r="P8199">
        <v>8.8982720153627654E-3</v>
      </c>
      <c r="Q8199" t="s">
        <v>157</v>
      </c>
    </row>
    <row r="8200" spans="9:17" x14ac:dyDescent="0.45">
      <c r="I8200" t="s">
        <v>370</v>
      </c>
      <c r="J8200" t="s">
        <v>834</v>
      </c>
      <c r="K8200">
        <v>2.5952671346105936E-2</v>
      </c>
      <c r="L8200" t="s">
        <v>157</v>
      </c>
      <c r="N8200" t="s">
        <v>605</v>
      </c>
      <c r="O8200" t="s">
        <v>834</v>
      </c>
      <c r="P8200">
        <v>9.7686758073680865E-3</v>
      </c>
      <c r="Q8200" t="s">
        <v>157</v>
      </c>
    </row>
    <row r="8201" spans="9:17" x14ac:dyDescent="0.45">
      <c r="I8201" t="s">
        <v>370</v>
      </c>
      <c r="J8201" t="s">
        <v>835</v>
      </c>
      <c r="K8201">
        <v>1.8319886313009161E-2</v>
      </c>
      <c r="L8201" t="s">
        <v>157</v>
      </c>
      <c r="N8201" t="s">
        <v>605</v>
      </c>
      <c r="O8201" t="s">
        <v>835</v>
      </c>
      <c r="P8201">
        <v>1.1118349068393202E-2</v>
      </c>
      <c r="Q8201" t="s">
        <v>157</v>
      </c>
    </row>
    <row r="8202" spans="9:17" x14ac:dyDescent="0.45">
      <c r="I8202" t="s">
        <v>370</v>
      </c>
      <c r="J8202" t="s">
        <v>836</v>
      </c>
      <c r="K8202">
        <v>5.7558527483875695E-3</v>
      </c>
      <c r="L8202" t="s">
        <v>157</v>
      </c>
      <c r="N8202" t="s">
        <v>605</v>
      </c>
      <c r="O8202" t="s">
        <v>836</v>
      </c>
      <c r="P8202">
        <v>8.1105336390042776E-2</v>
      </c>
      <c r="Q8202" t="s">
        <v>157</v>
      </c>
    </row>
    <row r="8203" spans="9:17" x14ac:dyDescent="0.45">
      <c r="I8203" t="s">
        <v>370</v>
      </c>
      <c r="J8203" t="s">
        <v>837</v>
      </c>
      <c r="K8203">
        <v>4.3147732909260004E-3</v>
      </c>
      <c r="L8203" t="s">
        <v>157</v>
      </c>
      <c r="N8203" t="s">
        <v>605</v>
      </c>
      <c r="O8203" t="s">
        <v>837</v>
      </c>
      <c r="P8203">
        <v>8.9225851712492352E-2</v>
      </c>
      <c r="Q8203" t="s">
        <v>157</v>
      </c>
    </row>
    <row r="8204" spans="9:17" x14ac:dyDescent="0.45">
      <c r="I8204" t="s">
        <v>370</v>
      </c>
      <c r="J8204" t="s">
        <v>838</v>
      </c>
      <c r="K8204">
        <v>1.2954079324564934E-2</v>
      </c>
      <c r="L8204" t="s">
        <v>157</v>
      </c>
      <c r="N8204" t="s">
        <v>605</v>
      </c>
      <c r="O8204" t="s">
        <v>838</v>
      </c>
      <c r="P8204">
        <v>1.0868405676350824E-2</v>
      </c>
      <c r="Q8204" t="s">
        <v>157</v>
      </c>
    </row>
    <row r="8205" spans="9:17" x14ac:dyDescent="0.45">
      <c r="I8205" t="s">
        <v>370</v>
      </c>
      <c r="J8205" t="s">
        <v>839</v>
      </c>
      <c r="K8205">
        <v>2.2956904454451497E-2</v>
      </c>
      <c r="L8205" t="s">
        <v>157</v>
      </c>
      <c r="N8205" t="s">
        <v>605</v>
      </c>
      <c r="O8205" t="s">
        <v>839</v>
      </c>
      <c r="P8205">
        <v>1.0244117305664846E-2</v>
      </c>
      <c r="Q8205" t="s">
        <v>157</v>
      </c>
    </row>
    <row r="8206" spans="9:17" x14ac:dyDescent="0.45">
      <c r="I8206" t="s">
        <v>370</v>
      </c>
      <c r="J8206" t="s">
        <v>840</v>
      </c>
      <c r="K8206">
        <v>0.20309374053095899</v>
      </c>
      <c r="L8206" t="s">
        <v>157</v>
      </c>
      <c r="N8206" t="s">
        <v>605</v>
      </c>
      <c r="O8206" t="s">
        <v>840</v>
      </c>
      <c r="P8206">
        <v>8.5851718221337497E-2</v>
      </c>
      <c r="Q8206" t="s">
        <v>157</v>
      </c>
    </row>
    <row r="8207" spans="9:17" x14ac:dyDescent="0.45">
      <c r="I8207" t="s">
        <v>370</v>
      </c>
      <c r="J8207" t="s">
        <v>841</v>
      </c>
      <c r="K8207">
        <v>1.9108698670478753E-2</v>
      </c>
      <c r="L8207" t="s">
        <v>157</v>
      </c>
      <c r="N8207" t="s">
        <v>605</v>
      </c>
      <c r="O8207" t="s">
        <v>841</v>
      </c>
      <c r="P8207">
        <v>1.2348462444042717E-2</v>
      </c>
      <c r="Q8207" t="s">
        <v>157</v>
      </c>
    </row>
    <row r="8208" spans="9:17" x14ac:dyDescent="0.45">
      <c r="I8208" t="s">
        <v>370</v>
      </c>
      <c r="J8208" t="s">
        <v>842</v>
      </c>
      <c r="K8208">
        <v>6.9044880199448317E-3</v>
      </c>
      <c r="L8208" t="s">
        <v>157</v>
      </c>
      <c r="N8208" t="s">
        <v>605</v>
      </c>
      <c r="O8208" t="s">
        <v>842</v>
      </c>
      <c r="P8208">
        <v>1.3221359342439459E-2</v>
      </c>
      <c r="Q8208" t="s">
        <v>157</v>
      </c>
    </row>
    <row r="8209" spans="9:17" x14ac:dyDescent="0.45">
      <c r="I8209" t="s">
        <v>370</v>
      </c>
      <c r="J8209" t="s">
        <v>843</v>
      </c>
      <c r="K8209">
        <v>1.1203166405980599E-3</v>
      </c>
      <c r="L8209" t="s">
        <v>157</v>
      </c>
      <c r="N8209" t="s">
        <v>605</v>
      </c>
      <c r="O8209" t="s">
        <v>843</v>
      </c>
      <c r="P8209">
        <v>1.4376064057243888E-2</v>
      </c>
      <c r="Q8209" t="s">
        <v>157</v>
      </c>
    </row>
    <row r="8210" spans="9:17" x14ac:dyDescent="0.45">
      <c r="I8210" t="s">
        <v>370</v>
      </c>
      <c r="J8210" t="s">
        <v>844</v>
      </c>
      <c r="K8210">
        <v>0</v>
      </c>
      <c r="L8210" t="s">
        <v>157</v>
      </c>
      <c r="N8210" t="s">
        <v>605</v>
      </c>
      <c r="O8210" t="s">
        <v>844</v>
      </c>
      <c r="P8210">
        <v>7.5548207534500741E-2</v>
      </c>
      <c r="Q8210" t="s">
        <v>157</v>
      </c>
    </row>
    <row r="8211" spans="9:17" x14ac:dyDescent="0.45">
      <c r="I8211" t="s">
        <v>371</v>
      </c>
      <c r="J8211" t="s">
        <v>156</v>
      </c>
      <c r="K8211">
        <v>0</v>
      </c>
      <c r="L8211" t="s">
        <v>157</v>
      </c>
      <c r="N8211" t="s">
        <v>606</v>
      </c>
      <c r="O8211" t="s">
        <v>156</v>
      </c>
      <c r="P8211">
        <v>3.496897201743511E-2</v>
      </c>
      <c r="Q8211" t="s">
        <v>157</v>
      </c>
    </row>
    <row r="8212" spans="9:17" x14ac:dyDescent="0.45">
      <c r="I8212" t="s">
        <v>371</v>
      </c>
      <c r="J8212" t="s">
        <v>158</v>
      </c>
      <c r="K8212">
        <v>0</v>
      </c>
      <c r="L8212" t="s">
        <v>157</v>
      </c>
      <c r="N8212" t="s">
        <v>606</v>
      </c>
      <c r="O8212" t="s">
        <v>158</v>
      </c>
      <c r="P8212">
        <v>4.5573789427110906E-3</v>
      </c>
      <c r="Q8212" t="s">
        <v>157</v>
      </c>
    </row>
    <row r="8213" spans="9:17" x14ac:dyDescent="0.45">
      <c r="I8213" t="s">
        <v>371</v>
      </c>
      <c r="J8213" t="s">
        <v>159</v>
      </c>
      <c r="K8213">
        <v>2.9178912458651639E-3</v>
      </c>
      <c r="L8213" t="s">
        <v>157</v>
      </c>
      <c r="N8213" t="s">
        <v>606</v>
      </c>
      <c r="O8213" t="s">
        <v>159</v>
      </c>
      <c r="P8213">
        <v>4.3642711445274875E-3</v>
      </c>
      <c r="Q8213" t="s">
        <v>157</v>
      </c>
    </row>
    <row r="8214" spans="9:17" x14ac:dyDescent="0.45">
      <c r="I8214" t="s">
        <v>371</v>
      </c>
      <c r="J8214" t="s">
        <v>160</v>
      </c>
      <c r="K8214">
        <v>3.7089706890206867E-2</v>
      </c>
      <c r="L8214" t="s">
        <v>157</v>
      </c>
      <c r="N8214" t="s">
        <v>606</v>
      </c>
      <c r="O8214" t="s">
        <v>160</v>
      </c>
      <c r="P8214">
        <v>2.8712607710940141E-2</v>
      </c>
      <c r="Q8214" t="s">
        <v>157</v>
      </c>
    </row>
    <row r="8215" spans="9:17" x14ac:dyDescent="0.45">
      <c r="I8215" t="s">
        <v>371</v>
      </c>
      <c r="J8215" t="s">
        <v>161</v>
      </c>
      <c r="K8215">
        <v>3.1920345160519918E-3</v>
      </c>
      <c r="L8215" t="s">
        <v>157</v>
      </c>
      <c r="N8215" t="s">
        <v>606</v>
      </c>
      <c r="O8215" t="s">
        <v>161</v>
      </c>
      <c r="P8215">
        <v>4.4958019291270711E-3</v>
      </c>
      <c r="Q8215" t="s">
        <v>157</v>
      </c>
    </row>
    <row r="8216" spans="9:17" x14ac:dyDescent="0.45">
      <c r="I8216" t="s">
        <v>371</v>
      </c>
      <c r="J8216" t="s">
        <v>807</v>
      </c>
      <c r="K8216">
        <v>0</v>
      </c>
      <c r="L8216" t="s">
        <v>157</v>
      </c>
      <c r="N8216" t="s">
        <v>606</v>
      </c>
      <c r="O8216" t="s">
        <v>807</v>
      </c>
      <c r="P8216">
        <v>4.6480163826764292E-3</v>
      </c>
      <c r="Q8216" t="s">
        <v>157</v>
      </c>
    </row>
    <row r="8217" spans="9:17" x14ac:dyDescent="0.45">
      <c r="I8217" t="s">
        <v>371</v>
      </c>
      <c r="J8217" t="s">
        <v>808</v>
      </c>
      <c r="K8217">
        <v>0</v>
      </c>
      <c r="L8217" t="s">
        <v>157</v>
      </c>
      <c r="N8217" t="s">
        <v>606</v>
      </c>
      <c r="O8217" t="s">
        <v>808</v>
      </c>
      <c r="P8217">
        <v>4.8243304002371758E-3</v>
      </c>
      <c r="Q8217" t="s">
        <v>157</v>
      </c>
    </row>
    <row r="8218" spans="9:17" x14ac:dyDescent="0.45">
      <c r="I8218" t="s">
        <v>371</v>
      </c>
      <c r="J8218" t="s">
        <v>809</v>
      </c>
      <c r="K8218">
        <v>0</v>
      </c>
      <c r="L8218" t="s">
        <v>157</v>
      </c>
      <c r="N8218" t="s">
        <v>606</v>
      </c>
      <c r="O8218" t="s">
        <v>809</v>
      </c>
      <c r="P8218">
        <v>2.4567570635293509E-2</v>
      </c>
      <c r="Q8218" t="s">
        <v>157</v>
      </c>
    </row>
    <row r="8219" spans="9:17" x14ac:dyDescent="0.45">
      <c r="I8219" t="s">
        <v>371</v>
      </c>
      <c r="J8219" t="s">
        <v>162</v>
      </c>
      <c r="K8219">
        <v>3.8343813121985177E-4</v>
      </c>
      <c r="L8219" t="s">
        <v>157</v>
      </c>
      <c r="N8219" t="s">
        <v>606</v>
      </c>
      <c r="O8219" t="s">
        <v>162</v>
      </c>
      <c r="P8219">
        <v>6.3009701610576049E-2</v>
      </c>
      <c r="Q8219" t="s">
        <v>157</v>
      </c>
    </row>
    <row r="8220" spans="9:17" x14ac:dyDescent="0.45">
      <c r="I8220" t="s">
        <v>371</v>
      </c>
      <c r="J8220" t="s">
        <v>163</v>
      </c>
      <c r="K8220">
        <v>4.6900784168894018E-3</v>
      </c>
      <c r="L8220" t="s">
        <v>157</v>
      </c>
      <c r="N8220" t="s">
        <v>606</v>
      </c>
      <c r="O8220" t="s">
        <v>163</v>
      </c>
      <c r="P8220">
        <v>8.6410557908721628E-3</v>
      </c>
      <c r="Q8220" t="s">
        <v>157</v>
      </c>
    </row>
    <row r="8221" spans="9:17" x14ac:dyDescent="0.45">
      <c r="I8221" t="s">
        <v>371</v>
      </c>
      <c r="J8221" t="s">
        <v>164</v>
      </c>
      <c r="K8221">
        <v>9.7069797067234464E-3</v>
      </c>
      <c r="L8221" t="s">
        <v>157</v>
      </c>
      <c r="N8221" t="s">
        <v>606</v>
      </c>
      <c r="O8221" t="s">
        <v>164</v>
      </c>
      <c r="P8221">
        <v>8.1668591124228977E-3</v>
      </c>
      <c r="Q8221" t="s">
        <v>157</v>
      </c>
    </row>
    <row r="8222" spans="9:17" x14ac:dyDescent="0.45">
      <c r="I8222" t="s">
        <v>371</v>
      </c>
      <c r="J8222" t="s">
        <v>165</v>
      </c>
      <c r="K8222">
        <v>8.7915841985510196E-2</v>
      </c>
      <c r="L8222" t="s">
        <v>157</v>
      </c>
      <c r="N8222" t="s">
        <v>606</v>
      </c>
      <c r="O8222" t="s">
        <v>165</v>
      </c>
      <c r="P8222">
        <v>6.8077688712263384E-2</v>
      </c>
      <c r="Q8222" t="s">
        <v>157</v>
      </c>
    </row>
    <row r="8223" spans="9:17" x14ac:dyDescent="0.45">
      <c r="I8223" t="s">
        <v>371</v>
      </c>
      <c r="J8223" t="s">
        <v>166</v>
      </c>
      <c r="K8223">
        <v>8.6330246911743326E-3</v>
      </c>
      <c r="L8223" t="s">
        <v>157</v>
      </c>
      <c r="N8223" t="s">
        <v>606</v>
      </c>
      <c r="O8223" t="s">
        <v>166</v>
      </c>
      <c r="P8223">
        <v>9.9081370188104072E-3</v>
      </c>
      <c r="Q8223" t="s">
        <v>157</v>
      </c>
    </row>
    <row r="8224" spans="9:17" x14ac:dyDescent="0.45">
      <c r="I8224" t="s">
        <v>371</v>
      </c>
      <c r="J8224" t="s">
        <v>811</v>
      </c>
      <c r="K8224">
        <v>5.8630076469377854E-3</v>
      </c>
      <c r="L8224" t="s">
        <v>157</v>
      </c>
      <c r="N8224" t="s">
        <v>606</v>
      </c>
      <c r="O8224" t="s">
        <v>811</v>
      </c>
      <c r="P8224">
        <v>9.5241374979961203E-3</v>
      </c>
      <c r="Q8224" t="s">
        <v>157</v>
      </c>
    </row>
    <row r="8225" spans="9:17" x14ac:dyDescent="0.45">
      <c r="I8225" t="s">
        <v>371</v>
      </c>
      <c r="J8225" t="s">
        <v>812</v>
      </c>
      <c r="K8225">
        <v>3.5302655223660865E-4</v>
      </c>
      <c r="L8225" t="s">
        <v>157</v>
      </c>
      <c r="N8225" t="s">
        <v>606</v>
      </c>
      <c r="O8225" t="s">
        <v>812</v>
      </c>
      <c r="P8225">
        <v>9.4831844715385569E-3</v>
      </c>
      <c r="Q8225" t="s">
        <v>157</v>
      </c>
    </row>
    <row r="8226" spans="9:17" x14ac:dyDescent="0.45">
      <c r="I8226" t="s">
        <v>371</v>
      </c>
      <c r="J8226" t="s">
        <v>813</v>
      </c>
      <c r="K8226">
        <v>0</v>
      </c>
      <c r="L8226" t="s">
        <v>157</v>
      </c>
      <c r="N8226" t="s">
        <v>606</v>
      </c>
      <c r="O8226" t="s">
        <v>813</v>
      </c>
      <c r="P8226">
        <v>4.7769427286816976E-2</v>
      </c>
      <c r="Q8226" t="s">
        <v>157</v>
      </c>
    </row>
    <row r="8227" spans="9:17" x14ac:dyDescent="0.45">
      <c r="I8227" t="s">
        <v>371</v>
      </c>
      <c r="J8227" t="s">
        <v>815</v>
      </c>
      <c r="K8227">
        <v>3.907806287454697E-3</v>
      </c>
      <c r="L8227" t="s">
        <v>157</v>
      </c>
      <c r="N8227" t="s">
        <v>606</v>
      </c>
      <c r="O8227" t="s">
        <v>815</v>
      </c>
      <c r="P8227">
        <v>2.682203694383262E-2</v>
      </c>
      <c r="Q8227" t="s">
        <v>157</v>
      </c>
    </row>
    <row r="8228" spans="9:17" x14ac:dyDescent="0.45">
      <c r="I8228" t="s">
        <v>371</v>
      </c>
      <c r="J8228" t="s">
        <v>816</v>
      </c>
      <c r="K8228">
        <v>6.2478827025241454E-3</v>
      </c>
      <c r="L8228" t="s">
        <v>157</v>
      </c>
      <c r="N8228" t="s">
        <v>606</v>
      </c>
      <c r="O8228" t="s">
        <v>816</v>
      </c>
      <c r="P8228">
        <v>3.6765552295755476E-3</v>
      </c>
      <c r="Q8228" t="s">
        <v>157</v>
      </c>
    </row>
    <row r="8229" spans="9:17" x14ac:dyDescent="0.45">
      <c r="I8229" t="s">
        <v>371</v>
      </c>
      <c r="J8229" t="s">
        <v>817</v>
      </c>
      <c r="K8229">
        <v>8.1168581526252954E-3</v>
      </c>
      <c r="L8229" t="s">
        <v>157</v>
      </c>
      <c r="N8229" t="s">
        <v>606</v>
      </c>
      <c r="O8229" t="s">
        <v>817</v>
      </c>
      <c r="P8229">
        <v>4.197020349304771E-3</v>
      </c>
      <c r="Q8229" t="s">
        <v>157</v>
      </c>
    </row>
    <row r="8230" spans="9:17" x14ac:dyDescent="0.45">
      <c r="I8230" t="s">
        <v>371</v>
      </c>
      <c r="J8230" t="s">
        <v>818</v>
      </c>
      <c r="K8230">
        <v>6.0997452417533439E-2</v>
      </c>
      <c r="L8230" t="s">
        <v>157</v>
      </c>
      <c r="N8230" t="s">
        <v>606</v>
      </c>
      <c r="O8230" t="s">
        <v>818</v>
      </c>
      <c r="P8230">
        <v>3.1753720481656887E-2</v>
      </c>
      <c r="Q8230" t="s">
        <v>157</v>
      </c>
    </row>
    <row r="8231" spans="9:17" x14ac:dyDescent="0.45">
      <c r="I8231" t="s">
        <v>371</v>
      </c>
      <c r="J8231" t="s">
        <v>819</v>
      </c>
      <c r="K8231">
        <v>6.4198912194002346E-3</v>
      </c>
      <c r="L8231" t="s">
        <v>157</v>
      </c>
      <c r="N8231" t="s">
        <v>606</v>
      </c>
      <c r="O8231" t="s">
        <v>819</v>
      </c>
      <c r="P8231">
        <v>4.7758734428055317E-3</v>
      </c>
      <c r="Q8231" t="s">
        <v>157</v>
      </c>
    </row>
    <row r="8232" spans="9:17" x14ac:dyDescent="0.45">
      <c r="I8232" t="s">
        <v>371</v>
      </c>
      <c r="J8232" t="s">
        <v>820</v>
      </c>
      <c r="K8232">
        <v>4.8388913534437037E-3</v>
      </c>
      <c r="L8232" t="s">
        <v>157</v>
      </c>
      <c r="N8232" t="s">
        <v>606</v>
      </c>
      <c r="O8232" t="s">
        <v>820</v>
      </c>
      <c r="P8232">
        <v>4.6840700806926733E-3</v>
      </c>
      <c r="Q8232" t="s">
        <v>157</v>
      </c>
    </row>
    <row r="8233" spans="9:17" x14ac:dyDescent="0.45">
      <c r="I8233" t="s">
        <v>371</v>
      </c>
      <c r="J8233" t="s">
        <v>821</v>
      </c>
      <c r="K8233">
        <v>3.0752621066440161E-3</v>
      </c>
      <c r="L8233" t="s">
        <v>157</v>
      </c>
      <c r="N8233" t="s">
        <v>606</v>
      </c>
      <c r="O8233" t="s">
        <v>821</v>
      </c>
      <c r="P8233">
        <v>4.8248540113635854E-3</v>
      </c>
      <c r="Q8233" t="s">
        <v>157</v>
      </c>
    </row>
    <row r="8234" spans="9:17" x14ac:dyDescent="0.45">
      <c r="I8234" t="s">
        <v>371</v>
      </c>
      <c r="J8234" t="s">
        <v>822</v>
      </c>
      <c r="K8234">
        <v>0</v>
      </c>
      <c r="L8234" t="s">
        <v>157</v>
      </c>
      <c r="N8234" t="s">
        <v>606</v>
      </c>
      <c r="O8234" t="s">
        <v>822</v>
      </c>
      <c r="P8234">
        <v>2.368079572242212E-2</v>
      </c>
      <c r="Q8234" t="s">
        <v>157</v>
      </c>
    </row>
    <row r="8235" spans="9:17" x14ac:dyDescent="0.45">
      <c r="I8235" t="s">
        <v>371</v>
      </c>
      <c r="J8235" t="s">
        <v>829</v>
      </c>
      <c r="K8235">
        <v>3.3830992501607794E-2</v>
      </c>
      <c r="L8235" t="s">
        <v>157</v>
      </c>
      <c r="N8235" t="s">
        <v>606</v>
      </c>
      <c r="O8235" t="s">
        <v>829</v>
      </c>
      <c r="P8235">
        <v>6.7259700092699284E-2</v>
      </c>
      <c r="Q8235" t="s">
        <v>157</v>
      </c>
    </row>
    <row r="8236" spans="9:17" x14ac:dyDescent="0.45">
      <c r="I8236" t="s">
        <v>371</v>
      </c>
      <c r="J8236" t="s">
        <v>830</v>
      </c>
      <c r="K8236">
        <v>3.1966091300726043E-2</v>
      </c>
      <c r="L8236" t="s">
        <v>157</v>
      </c>
      <c r="N8236" t="s">
        <v>606</v>
      </c>
      <c r="O8236" t="s">
        <v>830</v>
      </c>
      <c r="P8236">
        <v>4.8922439178024071E-3</v>
      </c>
      <c r="Q8236" t="s">
        <v>157</v>
      </c>
    </row>
    <row r="8237" spans="9:17" x14ac:dyDescent="0.45">
      <c r="I8237" t="s">
        <v>371</v>
      </c>
      <c r="J8237" t="s">
        <v>831</v>
      </c>
      <c r="K8237">
        <v>3.7468970913628719E-2</v>
      </c>
      <c r="L8237" t="s">
        <v>157</v>
      </c>
      <c r="N8237" t="s">
        <v>606</v>
      </c>
      <c r="O8237" t="s">
        <v>831</v>
      </c>
      <c r="P8237">
        <v>4.5475936720381352E-3</v>
      </c>
      <c r="Q8237" t="s">
        <v>157</v>
      </c>
    </row>
    <row r="8238" spans="9:17" x14ac:dyDescent="0.45">
      <c r="I8238" t="s">
        <v>371</v>
      </c>
      <c r="J8238" t="s">
        <v>832</v>
      </c>
      <c r="K8238">
        <v>0.29023745845111393</v>
      </c>
      <c r="L8238" t="s">
        <v>157</v>
      </c>
      <c r="N8238" t="s">
        <v>606</v>
      </c>
      <c r="O8238" t="s">
        <v>832</v>
      </c>
      <c r="P8238">
        <v>4.3084619690401026E-2</v>
      </c>
      <c r="Q8238" t="s">
        <v>157</v>
      </c>
    </row>
    <row r="8239" spans="9:17" x14ac:dyDescent="0.45">
      <c r="I8239" t="s">
        <v>371</v>
      </c>
      <c r="J8239" t="s">
        <v>833</v>
      </c>
      <c r="K8239">
        <v>3.4059303180250335E-2</v>
      </c>
      <c r="L8239" t="s">
        <v>157</v>
      </c>
      <c r="N8239" t="s">
        <v>606</v>
      </c>
      <c r="O8239" t="s">
        <v>833</v>
      </c>
      <c r="P8239">
        <v>9.6845344024833642E-3</v>
      </c>
      <c r="Q8239" t="s">
        <v>157</v>
      </c>
    </row>
    <row r="8240" spans="9:17" x14ac:dyDescent="0.45">
      <c r="I8240" t="s">
        <v>371</v>
      </c>
      <c r="J8240" t="s">
        <v>834</v>
      </c>
      <c r="K8240">
        <v>2.7545395204136541E-2</v>
      </c>
      <c r="L8240" t="s">
        <v>157</v>
      </c>
      <c r="N8240" t="s">
        <v>606</v>
      </c>
      <c r="O8240" t="s">
        <v>834</v>
      </c>
      <c r="P8240">
        <v>1.1216797975654048E-2</v>
      </c>
      <c r="Q8240" t="s">
        <v>157</v>
      </c>
    </row>
    <row r="8241" spans="9:17" x14ac:dyDescent="0.45">
      <c r="I8241" t="s">
        <v>371</v>
      </c>
      <c r="J8241" t="s">
        <v>835</v>
      </c>
      <c r="K8241">
        <v>1.8799398656566792E-2</v>
      </c>
      <c r="L8241" t="s">
        <v>157</v>
      </c>
      <c r="N8241" t="s">
        <v>606</v>
      </c>
      <c r="O8241" t="s">
        <v>835</v>
      </c>
      <c r="P8241">
        <v>1.3531073766765218E-2</v>
      </c>
      <c r="Q8241" t="s">
        <v>157</v>
      </c>
    </row>
    <row r="8242" spans="9:17" x14ac:dyDescent="0.45">
      <c r="I8242" t="s">
        <v>371</v>
      </c>
      <c r="J8242" t="s">
        <v>836</v>
      </c>
      <c r="K8242">
        <v>5.8743970591481438E-3</v>
      </c>
      <c r="L8242" t="s">
        <v>157</v>
      </c>
      <c r="N8242" t="s">
        <v>606</v>
      </c>
      <c r="O8242" t="s">
        <v>836</v>
      </c>
      <c r="P8242">
        <v>9.039136483205315E-2</v>
      </c>
      <c r="Q8242" t="s">
        <v>157</v>
      </c>
    </row>
    <row r="8243" spans="9:17" x14ac:dyDescent="0.45">
      <c r="I8243" t="s">
        <v>371</v>
      </c>
      <c r="J8243" t="s">
        <v>837</v>
      </c>
      <c r="K8243">
        <v>4.3650083585822482E-3</v>
      </c>
      <c r="L8243" t="s">
        <v>157</v>
      </c>
      <c r="N8243" t="s">
        <v>606</v>
      </c>
      <c r="O8243" t="s">
        <v>837</v>
      </c>
      <c r="P8243">
        <v>9.084528336127233E-2</v>
      </c>
      <c r="Q8243" t="s">
        <v>157</v>
      </c>
    </row>
    <row r="8244" spans="9:17" x14ac:dyDescent="0.45">
      <c r="I8244" t="s">
        <v>371</v>
      </c>
      <c r="J8244" t="s">
        <v>838</v>
      </c>
      <c r="K8244">
        <v>1.2953433243539149E-2</v>
      </c>
      <c r="L8244" t="s">
        <v>157</v>
      </c>
      <c r="N8244" t="s">
        <v>606</v>
      </c>
      <c r="O8244" t="s">
        <v>838</v>
      </c>
      <c r="P8244">
        <v>1.1308861137817379E-2</v>
      </c>
      <c r="Q8244" t="s">
        <v>157</v>
      </c>
    </row>
    <row r="8245" spans="9:17" x14ac:dyDescent="0.45">
      <c r="I8245" t="s">
        <v>371</v>
      </c>
      <c r="J8245" t="s">
        <v>839</v>
      </c>
      <c r="K8245">
        <v>2.2413209313470024E-2</v>
      </c>
      <c r="L8245" t="s">
        <v>157</v>
      </c>
      <c r="N8245" t="s">
        <v>606</v>
      </c>
      <c r="O8245" t="s">
        <v>839</v>
      </c>
      <c r="P8245">
        <v>1.0571798318198771E-2</v>
      </c>
      <c r="Q8245" t="s">
        <v>157</v>
      </c>
    </row>
    <row r="8246" spans="9:17" x14ac:dyDescent="0.45">
      <c r="I8246" t="s">
        <v>371</v>
      </c>
      <c r="J8246" t="s">
        <v>840</v>
      </c>
      <c r="K8246">
        <v>0.1989191375872294</v>
      </c>
      <c r="L8246" t="s">
        <v>157</v>
      </c>
      <c r="N8246" t="s">
        <v>606</v>
      </c>
      <c r="O8246" t="s">
        <v>840</v>
      </c>
      <c r="P8246">
        <v>8.5581507911876548E-2</v>
      </c>
      <c r="Q8246" t="s">
        <v>157</v>
      </c>
    </row>
    <row r="8247" spans="9:17" x14ac:dyDescent="0.45">
      <c r="I8247" t="s">
        <v>371</v>
      </c>
      <c r="J8247" t="s">
        <v>841</v>
      </c>
      <c r="K8247">
        <v>1.8894692732471168E-2</v>
      </c>
      <c r="L8247" t="s">
        <v>157</v>
      </c>
      <c r="N8247" t="s">
        <v>606</v>
      </c>
      <c r="O8247" t="s">
        <v>841</v>
      </c>
      <c r="P8247">
        <v>1.2360905255196288E-2</v>
      </c>
      <c r="Q8247" t="s">
        <v>157</v>
      </c>
    </row>
    <row r="8248" spans="9:17" x14ac:dyDescent="0.45">
      <c r="I8248" t="s">
        <v>371</v>
      </c>
      <c r="J8248" t="s">
        <v>842</v>
      </c>
      <c r="K8248">
        <v>7.197099880541828E-3</v>
      </c>
      <c r="L8248" t="s">
        <v>157</v>
      </c>
      <c r="N8248" t="s">
        <v>606</v>
      </c>
      <c r="O8248" t="s">
        <v>842</v>
      </c>
      <c r="P8248">
        <v>1.304520548791315E-2</v>
      </c>
      <c r="Q8248" t="s">
        <v>157</v>
      </c>
    </row>
    <row r="8249" spans="9:17" x14ac:dyDescent="0.45">
      <c r="I8249" t="s">
        <v>371</v>
      </c>
      <c r="J8249" t="s">
        <v>843</v>
      </c>
      <c r="K8249">
        <v>1.1263375945467302E-3</v>
      </c>
      <c r="L8249" t="s">
        <v>157</v>
      </c>
      <c r="N8249" t="s">
        <v>606</v>
      </c>
      <c r="O8249" t="s">
        <v>843</v>
      </c>
      <c r="P8249">
        <v>1.4492870138066946E-2</v>
      </c>
      <c r="Q8249" t="s">
        <v>157</v>
      </c>
    </row>
    <row r="8250" spans="9:17" x14ac:dyDescent="0.45">
      <c r="I8250" t="s">
        <v>371</v>
      </c>
      <c r="J8250" t="s">
        <v>844</v>
      </c>
      <c r="K8250">
        <v>0</v>
      </c>
      <c r="L8250" t="s">
        <v>157</v>
      </c>
      <c r="N8250" t="s">
        <v>606</v>
      </c>
      <c r="O8250" t="s">
        <v>844</v>
      </c>
      <c r="P8250">
        <v>7.7051573113863667E-2</v>
      </c>
      <c r="Q8250" t="s">
        <v>157</v>
      </c>
    </row>
    <row r="8251" spans="9:17" x14ac:dyDescent="0.45">
      <c r="I8251" t="s">
        <v>372</v>
      </c>
      <c r="J8251" t="s">
        <v>156</v>
      </c>
      <c r="K8251">
        <v>0</v>
      </c>
      <c r="L8251" t="s">
        <v>157</v>
      </c>
      <c r="N8251" t="s">
        <v>607</v>
      </c>
      <c r="O8251" t="s">
        <v>156</v>
      </c>
      <c r="P8251">
        <v>3.4951935192782245E-2</v>
      </c>
      <c r="Q8251" t="s">
        <v>157</v>
      </c>
    </row>
    <row r="8252" spans="9:17" x14ac:dyDescent="0.45">
      <c r="I8252" t="s">
        <v>372</v>
      </c>
      <c r="J8252" t="s">
        <v>158</v>
      </c>
      <c r="K8252">
        <v>0</v>
      </c>
      <c r="L8252" t="s">
        <v>157</v>
      </c>
      <c r="N8252" t="s">
        <v>607</v>
      </c>
      <c r="O8252" t="s">
        <v>158</v>
      </c>
      <c r="P8252">
        <v>4.6144506623247055E-3</v>
      </c>
      <c r="Q8252" t="s">
        <v>157</v>
      </c>
    </row>
    <row r="8253" spans="9:17" x14ac:dyDescent="0.45">
      <c r="I8253" t="s">
        <v>372</v>
      </c>
      <c r="J8253" t="s">
        <v>159</v>
      </c>
      <c r="K8253">
        <v>3.0277647924757539E-3</v>
      </c>
      <c r="L8253" t="s">
        <v>157</v>
      </c>
      <c r="N8253" t="s">
        <v>607</v>
      </c>
      <c r="O8253" t="s">
        <v>159</v>
      </c>
      <c r="P8253">
        <v>4.2702379743892564E-3</v>
      </c>
      <c r="Q8253" t="s">
        <v>157</v>
      </c>
    </row>
    <row r="8254" spans="9:17" x14ac:dyDescent="0.45">
      <c r="I8254" t="s">
        <v>372</v>
      </c>
      <c r="J8254" t="s">
        <v>160</v>
      </c>
      <c r="K8254">
        <v>3.5456549225462701E-2</v>
      </c>
      <c r="L8254" t="s">
        <v>157</v>
      </c>
      <c r="N8254" t="s">
        <v>607</v>
      </c>
      <c r="O8254" t="s">
        <v>160</v>
      </c>
      <c r="P8254">
        <v>2.9973127353520701E-2</v>
      </c>
      <c r="Q8254" t="s">
        <v>157</v>
      </c>
    </row>
    <row r="8255" spans="9:17" x14ac:dyDescent="0.45">
      <c r="I8255" t="s">
        <v>372</v>
      </c>
      <c r="J8255" t="s">
        <v>161</v>
      </c>
      <c r="K8255">
        <v>3.0177316603103828E-3</v>
      </c>
      <c r="L8255" t="s">
        <v>157</v>
      </c>
      <c r="N8255" t="s">
        <v>607</v>
      </c>
      <c r="O8255" t="s">
        <v>161</v>
      </c>
      <c r="P8255">
        <v>4.5146694136868632E-3</v>
      </c>
      <c r="Q8255" t="s">
        <v>157</v>
      </c>
    </row>
    <row r="8256" spans="9:17" x14ac:dyDescent="0.45">
      <c r="I8256" t="s">
        <v>372</v>
      </c>
      <c r="J8256" t="s">
        <v>807</v>
      </c>
      <c r="K8256">
        <v>0</v>
      </c>
      <c r="L8256" t="s">
        <v>157</v>
      </c>
      <c r="N8256" t="s">
        <v>607</v>
      </c>
      <c r="O8256" t="s">
        <v>807</v>
      </c>
      <c r="P8256">
        <v>4.5770377905998425E-3</v>
      </c>
      <c r="Q8256" t="s">
        <v>157</v>
      </c>
    </row>
    <row r="8257" spans="9:17" x14ac:dyDescent="0.45">
      <c r="I8257" t="s">
        <v>372</v>
      </c>
      <c r="J8257" t="s">
        <v>808</v>
      </c>
      <c r="K8257">
        <v>0</v>
      </c>
      <c r="L8257" t="s">
        <v>157</v>
      </c>
      <c r="N8257" t="s">
        <v>607</v>
      </c>
      <c r="O8257" t="s">
        <v>808</v>
      </c>
      <c r="P8257">
        <v>4.6100625162159717E-3</v>
      </c>
      <c r="Q8257" t="s">
        <v>157</v>
      </c>
    </row>
    <row r="8258" spans="9:17" x14ac:dyDescent="0.45">
      <c r="I8258" t="s">
        <v>372</v>
      </c>
      <c r="J8258" t="s">
        <v>809</v>
      </c>
      <c r="K8258">
        <v>0</v>
      </c>
      <c r="L8258" t="s">
        <v>157</v>
      </c>
      <c r="N8258" t="s">
        <v>607</v>
      </c>
      <c r="O8258" t="s">
        <v>809</v>
      </c>
      <c r="P8258">
        <v>2.3960727207771575E-2</v>
      </c>
      <c r="Q8258" t="s">
        <v>157</v>
      </c>
    </row>
    <row r="8259" spans="9:17" x14ac:dyDescent="0.45">
      <c r="I8259" t="s">
        <v>372</v>
      </c>
      <c r="J8259" t="s">
        <v>162</v>
      </c>
      <c r="K8259">
        <v>4.3872284237730442E-4</v>
      </c>
      <c r="L8259" t="s">
        <v>157</v>
      </c>
      <c r="N8259" t="s">
        <v>607</v>
      </c>
      <c r="O8259" t="s">
        <v>162</v>
      </c>
      <c r="P8259">
        <v>6.2202668722701006E-2</v>
      </c>
      <c r="Q8259" t="s">
        <v>157</v>
      </c>
    </row>
    <row r="8260" spans="9:17" x14ac:dyDescent="0.45">
      <c r="I8260" t="s">
        <v>372</v>
      </c>
      <c r="J8260" t="s">
        <v>163</v>
      </c>
      <c r="K8260">
        <v>4.70280775378291E-3</v>
      </c>
      <c r="L8260" t="s">
        <v>157</v>
      </c>
      <c r="N8260" t="s">
        <v>607</v>
      </c>
      <c r="O8260" t="s">
        <v>163</v>
      </c>
      <c r="P8260">
        <v>9.0970504728485387E-3</v>
      </c>
      <c r="Q8260" t="s">
        <v>157</v>
      </c>
    </row>
    <row r="8261" spans="9:17" x14ac:dyDescent="0.45">
      <c r="I8261" t="s">
        <v>372</v>
      </c>
      <c r="J8261" t="s">
        <v>164</v>
      </c>
      <c r="K8261">
        <v>9.6464903907393252E-3</v>
      </c>
      <c r="L8261" t="s">
        <v>157</v>
      </c>
      <c r="N8261" t="s">
        <v>607</v>
      </c>
      <c r="O8261" t="s">
        <v>164</v>
      </c>
      <c r="P8261">
        <v>9.0350834116531484E-3</v>
      </c>
      <c r="Q8261" t="s">
        <v>157</v>
      </c>
    </row>
    <row r="8262" spans="9:17" x14ac:dyDescent="0.45">
      <c r="I8262" t="s">
        <v>372</v>
      </c>
      <c r="J8262" t="s">
        <v>165</v>
      </c>
      <c r="K8262">
        <v>8.7328038943555467E-2</v>
      </c>
      <c r="L8262" t="s">
        <v>157</v>
      </c>
      <c r="N8262" t="s">
        <v>607</v>
      </c>
      <c r="O8262" t="s">
        <v>165</v>
      </c>
      <c r="P8262">
        <v>7.4356662723885733E-2</v>
      </c>
      <c r="Q8262" t="s">
        <v>157</v>
      </c>
    </row>
    <row r="8263" spans="9:17" x14ac:dyDescent="0.45">
      <c r="I8263" t="s">
        <v>372</v>
      </c>
      <c r="J8263" t="s">
        <v>166</v>
      </c>
      <c r="K8263">
        <v>8.6273351061327865E-3</v>
      </c>
      <c r="L8263" t="s">
        <v>157</v>
      </c>
      <c r="N8263" t="s">
        <v>607</v>
      </c>
      <c r="O8263" t="s">
        <v>166</v>
      </c>
      <c r="P8263">
        <v>1.0516047824421074E-2</v>
      </c>
      <c r="Q8263" t="s">
        <v>157</v>
      </c>
    </row>
    <row r="8264" spans="9:17" x14ac:dyDescent="0.45">
      <c r="I8264" t="s">
        <v>372</v>
      </c>
      <c r="J8264" t="s">
        <v>811</v>
      </c>
      <c r="K8264">
        <v>5.9557717170872814E-3</v>
      </c>
      <c r="L8264" t="s">
        <v>157</v>
      </c>
      <c r="N8264" t="s">
        <v>607</v>
      </c>
      <c r="O8264" t="s">
        <v>811</v>
      </c>
      <c r="P8264">
        <v>9.9093365253104769E-3</v>
      </c>
      <c r="Q8264" t="s">
        <v>157</v>
      </c>
    </row>
    <row r="8265" spans="9:17" x14ac:dyDescent="0.45">
      <c r="I8265" t="s">
        <v>372</v>
      </c>
      <c r="J8265" t="s">
        <v>812</v>
      </c>
      <c r="K8265">
        <v>3.6968069046161952E-4</v>
      </c>
      <c r="L8265" t="s">
        <v>157</v>
      </c>
      <c r="N8265" t="s">
        <v>607</v>
      </c>
      <c r="O8265" t="s">
        <v>812</v>
      </c>
      <c r="P8265">
        <v>9.6880063546155321E-3</v>
      </c>
      <c r="Q8265" t="s">
        <v>157</v>
      </c>
    </row>
    <row r="8266" spans="9:17" x14ac:dyDescent="0.45">
      <c r="I8266" t="s">
        <v>372</v>
      </c>
      <c r="J8266" t="s">
        <v>813</v>
      </c>
      <c r="K8266">
        <v>0</v>
      </c>
      <c r="L8266" t="s">
        <v>157</v>
      </c>
      <c r="N8266" t="s">
        <v>607</v>
      </c>
      <c r="O8266" t="s">
        <v>813</v>
      </c>
      <c r="P8266">
        <v>4.6901873599378974E-2</v>
      </c>
      <c r="Q8266" t="s">
        <v>157</v>
      </c>
    </row>
    <row r="8267" spans="9:17" x14ac:dyDescent="0.45">
      <c r="I8267" t="s">
        <v>372</v>
      </c>
      <c r="J8267" t="s">
        <v>815</v>
      </c>
      <c r="K8267">
        <v>4.0689257287184564E-3</v>
      </c>
      <c r="L8267" t="s">
        <v>157</v>
      </c>
      <c r="N8267" t="s">
        <v>607</v>
      </c>
      <c r="O8267" t="s">
        <v>815</v>
      </c>
      <c r="P8267">
        <v>2.5262060856222318E-2</v>
      </c>
      <c r="Q8267" t="s">
        <v>157</v>
      </c>
    </row>
    <row r="8268" spans="9:17" x14ac:dyDescent="0.45">
      <c r="I8268" t="s">
        <v>372</v>
      </c>
      <c r="J8268" t="s">
        <v>816</v>
      </c>
      <c r="K8268">
        <v>6.3281818522291288E-3</v>
      </c>
      <c r="L8268" t="s">
        <v>157</v>
      </c>
      <c r="N8268" t="s">
        <v>607</v>
      </c>
      <c r="O8268" t="s">
        <v>816</v>
      </c>
      <c r="P8268">
        <v>3.7910909823301304E-3</v>
      </c>
      <c r="Q8268" t="s">
        <v>157</v>
      </c>
    </row>
    <row r="8269" spans="9:17" x14ac:dyDescent="0.45">
      <c r="I8269" t="s">
        <v>372</v>
      </c>
      <c r="J8269" t="s">
        <v>817</v>
      </c>
      <c r="K8269">
        <v>8.0772897765412268E-3</v>
      </c>
      <c r="L8269" t="s">
        <v>157</v>
      </c>
      <c r="N8269" t="s">
        <v>607</v>
      </c>
      <c r="O8269" t="s">
        <v>817</v>
      </c>
      <c r="P8269">
        <v>4.4891149630113666E-3</v>
      </c>
      <c r="Q8269" t="s">
        <v>157</v>
      </c>
    </row>
    <row r="8270" spans="9:17" x14ac:dyDescent="0.45">
      <c r="I8270" t="s">
        <v>372</v>
      </c>
      <c r="J8270" t="s">
        <v>818</v>
      </c>
      <c r="K8270">
        <v>6.0349648517483867E-2</v>
      </c>
      <c r="L8270" t="s">
        <v>157</v>
      </c>
      <c r="N8270" t="s">
        <v>607</v>
      </c>
      <c r="O8270" t="s">
        <v>818</v>
      </c>
      <c r="P8270">
        <v>3.3896966896762741E-2</v>
      </c>
      <c r="Q8270" t="s">
        <v>157</v>
      </c>
    </row>
    <row r="8271" spans="9:17" x14ac:dyDescent="0.45">
      <c r="I8271" t="s">
        <v>372</v>
      </c>
      <c r="J8271" t="s">
        <v>819</v>
      </c>
      <c r="K8271">
        <v>6.3714885160623376E-3</v>
      </c>
      <c r="L8271" t="s">
        <v>157</v>
      </c>
      <c r="N8271" t="s">
        <v>607</v>
      </c>
      <c r="O8271" t="s">
        <v>819</v>
      </c>
      <c r="P8271">
        <v>4.9348812571502242E-3</v>
      </c>
      <c r="Q8271" t="s">
        <v>157</v>
      </c>
    </row>
    <row r="8272" spans="9:17" x14ac:dyDescent="0.45">
      <c r="I8272" t="s">
        <v>372</v>
      </c>
      <c r="J8272" t="s">
        <v>820</v>
      </c>
      <c r="K8272">
        <v>4.8602320526538673E-3</v>
      </c>
      <c r="L8272" t="s">
        <v>157</v>
      </c>
      <c r="N8272" t="s">
        <v>607</v>
      </c>
      <c r="O8272" t="s">
        <v>820</v>
      </c>
      <c r="P8272">
        <v>4.6801599496810557E-3</v>
      </c>
      <c r="Q8272" t="s">
        <v>157</v>
      </c>
    </row>
    <row r="8273" spans="9:17" x14ac:dyDescent="0.45">
      <c r="I8273" t="s">
        <v>372</v>
      </c>
      <c r="J8273" t="s">
        <v>821</v>
      </c>
      <c r="K8273">
        <v>3.2265174740819559E-3</v>
      </c>
      <c r="L8273" t="s">
        <v>157</v>
      </c>
      <c r="N8273" t="s">
        <v>607</v>
      </c>
      <c r="O8273" t="s">
        <v>821</v>
      </c>
      <c r="P8273">
        <v>4.7474349730268544E-3</v>
      </c>
      <c r="Q8273" t="s">
        <v>157</v>
      </c>
    </row>
    <row r="8274" spans="9:17" x14ac:dyDescent="0.45">
      <c r="I8274" t="s">
        <v>372</v>
      </c>
      <c r="J8274" t="s">
        <v>822</v>
      </c>
      <c r="K8274">
        <v>0</v>
      </c>
      <c r="L8274" t="s">
        <v>157</v>
      </c>
      <c r="N8274" t="s">
        <v>607</v>
      </c>
      <c r="O8274" t="s">
        <v>822</v>
      </c>
      <c r="P8274">
        <v>2.186351223345985E-2</v>
      </c>
      <c r="Q8274" t="s">
        <v>157</v>
      </c>
    </row>
    <row r="8275" spans="9:17" x14ac:dyDescent="0.45">
      <c r="I8275" t="s">
        <v>372</v>
      </c>
      <c r="J8275" t="s">
        <v>829</v>
      </c>
      <c r="K8275">
        <v>3.4045319516879675E-2</v>
      </c>
      <c r="L8275" t="s">
        <v>157</v>
      </c>
      <c r="N8275" t="s">
        <v>607</v>
      </c>
      <c r="O8275" t="s">
        <v>829</v>
      </c>
      <c r="P8275">
        <v>5.8633203657742973E-2</v>
      </c>
      <c r="Q8275" t="s">
        <v>157</v>
      </c>
    </row>
    <row r="8276" spans="9:17" x14ac:dyDescent="0.45">
      <c r="I8276" t="s">
        <v>372</v>
      </c>
      <c r="J8276" t="s">
        <v>830</v>
      </c>
      <c r="K8276">
        <v>3.2159759203452765E-2</v>
      </c>
      <c r="L8276" t="s">
        <v>157</v>
      </c>
      <c r="N8276" t="s">
        <v>607</v>
      </c>
      <c r="O8276" t="s">
        <v>830</v>
      </c>
      <c r="P8276">
        <v>4.6921198714704243E-3</v>
      </c>
      <c r="Q8276" t="s">
        <v>157</v>
      </c>
    </row>
    <row r="8277" spans="9:17" x14ac:dyDescent="0.45">
      <c r="I8277" t="s">
        <v>372</v>
      </c>
      <c r="J8277" t="s">
        <v>831</v>
      </c>
      <c r="K8277">
        <v>3.7890686349625412E-2</v>
      </c>
      <c r="L8277" t="s">
        <v>157</v>
      </c>
      <c r="N8277" t="s">
        <v>607</v>
      </c>
      <c r="O8277" t="s">
        <v>831</v>
      </c>
      <c r="P8277">
        <v>4.8066868070552882E-3</v>
      </c>
      <c r="Q8277" t="s">
        <v>157</v>
      </c>
    </row>
    <row r="8278" spans="9:17" x14ac:dyDescent="0.45">
      <c r="I8278" t="s">
        <v>372</v>
      </c>
      <c r="J8278" t="s">
        <v>832</v>
      </c>
      <c r="K8278">
        <v>0.29426648998738697</v>
      </c>
      <c r="L8278" t="s">
        <v>157</v>
      </c>
      <c r="N8278" t="s">
        <v>607</v>
      </c>
      <c r="O8278" t="s">
        <v>832</v>
      </c>
      <c r="P8278">
        <v>4.7405810022474092E-2</v>
      </c>
      <c r="Q8278" t="s">
        <v>157</v>
      </c>
    </row>
    <row r="8279" spans="9:17" x14ac:dyDescent="0.45">
      <c r="I8279" t="s">
        <v>372</v>
      </c>
      <c r="J8279" t="s">
        <v>833</v>
      </c>
      <c r="K8279">
        <v>3.4748381727186937E-2</v>
      </c>
      <c r="L8279" t="s">
        <v>157</v>
      </c>
      <c r="N8279" t="s">
        <v>607</v>
      </c>
      <c r="O8279" t="s">
        <v>833</v>
      </c>
      <c r="P8279">
        <v>1.0547937979669197E-2</v>
      </c>
      <c r="Q8279" t="s">
        <v>157</v>
      </c>
    </row>
    <row r="8280" spans="9:17" x14ac:dyDescent="0.45">
      <c r="I8280" t="s">
        <v>372</v>
      </c>
      <c r="J8280" t="s">
        <v>834</v>
      </c>
      <c r="K8280">
        <v>2.8126465857004783E-2</v>
      </c>
      <c r="L8280" t="s">
        <v>157</v>
      </c>
      <c r="N8280" t="s">
        <v>607</v>
      </c>
      <c r="O8280" t="s">
        <v>834</v>
      </c>
      <c r="P8280">
        <v>1.1933007122041135E-2</v>
      </c>
      <c r="Q8280" t="s">
        <v>157</v>
      </c>
    </row>
    <row r="8281" spans="9:17" x14ac:dyDescent="0.45">
      <c r="I8281" t="s">
        <v>372</v>
      </c>
      <c r="J8281" t="s">
        <v>835</v>
      </c>
      <c r="K8281">
        <v>1.8993961707666523E-2</v>
      </c>
      <c r="L8281" t="s">
        <v>157</v>
      </c>
      <c r="N8281" t="s">
        <v>607</v>
      </c>
      <c r="O8281" t="s">
        <v>835</v>
      </c>
      <c r="P8281">
        <v>1.3977833420795073E-2</v>
      </c>
      <c r="Q8281" t="s">
        <v>157</v>
      </c>
    </row>
    <row r="8282" spans="9:17" x14ac:dyDescent="0.45">
      <c r="I8282" t="s">
        <v>372</v>
      </c>
      <c r="J8282" t="s">
        <v>836</v>
      </c>
      <c r="K8282">
        <v>5.9327621367573436E-3</v>
      </c>
      <c r="L8282" t="s">
        <v>157</v>
      </c>
      <c r="N8282" t="s">
        <v>607</v>
      </c>
      <c r="O8282" t="s">
        <v>836</v>
      </c>
      <c r="P8282">
        <v>7.9422713558101488E-2</v>
      </c>
      <c r="Q8282" t="s">
        <v>157</v>
      </c>
    </row>
    <row r="8283" spans="9:17" x14ac:dyDescent="0.45">
      <c r="I8283" t="s">
        <v>372</v>
      </c>
      <c r="J8283" t="s">
        <v>837</v>
      </c>
      <c r="K8283">
        <v>4.2313897990992376E-3</v>
      </c>
      <c r="L8283" t="s">
        <v>157</v>
      </c>
      <c r="N8283" t="s">
        <v>607</v>
      </c>
      <c r="O8283" t="s">
        <v>837</v>
      </c>
      <c r="P8283">
        <v>8.9231632622410129E-2</v>
      </c>
      <c r="Q8283" t="s">
        <v>157</v>
      </c>
    </row>
    <row r="8284" spans="9:17" x14ac:dyDescent="0.45">
      <c r="I8284" t="s">
        <v>372</v>
      </c>
      <c r="J8284" t="s">
        <v>838</v>
      </c>
      <c r="K8284">
        <v>1.2831849733574104E-2</v>
      </c>
      <c r="L8284" t="s">
        <v>157</v>
      </c>
      <c r="N8284" t="s">
        <v>607</v>
      </c>
      <c r="O8284" t="s">
        <v>838</v>
      </c>
      <c r="P8284">
        <v>1.1712359478788438E-2</v>
      </c>
      <c r="Q8284" t="s">
        <v>157</v>
      </c>
    </row>
    <row r="8285" spans="9:17" x14ac:dyDescent="0.45">
      <c r="I8285" t="s">
        <v>372</v>
      </c>
      <c r="J8285" t="s">
        <v>839</v>
      </c>
      <c r="K8285">
        <v>2.2452877116566752E-2</v>
      </c>
      <c r="L8285" t="s">
        <v>157</v>
      </c>
      <c r="N8285" t="s">
        <v>607</v>
      </c>
      <c r="O8285" t="s">
        <v>839</v>
      </c>
      <c r="P8285">
        <v>1.0944901872915389E-2</v>
      </c>
      <c r="Q8285" t="s">
        <v>157</v>
      </c>
    </row>
    <row r="8286" spans="9:17" x14ac:dyDescent="0.45">
      <c r="I8286" t="s">
        <v>372</v>
      </c>
      <c r="J8286" t="s">
        <v>840</v>
      </c>
      <c r="K8286">
        <v>0.19531443700599474</v>
      </c>
      <c r="L8286" t="s">
        <v>157</v>
      </c>
      <c r="N8286" t="s">
        <v>607</v>
      </c>
      <c r="O8286" t="s">
        <v>840</v>
      </c>
      <c r="P8286">
        <v>9.3326991321388386E-2</v>
      </c>
      <c r="Q8286" t="s">
        <v>157</v>
      </c>
    </row>
    <row r="8287" spans="9:17" x14ac:dyDescent="0.45">
      <c r="I8287" t="s">
        <v>372</v>
      </c>
      <c r="J8287" t="s">
        <v>841</v>
      </c>
      <c r="K8287">
        <v>1.8636041006230449E-2</v>
      </c>
      <c r="L8287" t="s">
        <v>157</v>
      </c>
      <c r="N8287" t="s">
        <v>607</v>
      </c>
      <c r="O8287" t="s">
        <v>841</v>
      </c>
      <c r="P8287">
        <v>1.3477399363373947E-2</v>
      </c>
      <c r="Q8287" t="s">
        <v>157</v>
      </c>
    </row>
    <row r="8288" spans="9:17" x14ac:dyDescent="0.45">
      <c r="I8288" t="s">
        <v>372</v>
      </c>
      <c r="J8288" t="s">
        <v>842</v>
      </c>
      <c r="K8288">
        <v>7.3458989809430083E-3</v>
      </c>
      <c r="L8288" t="s">
        <v>157</v>
      </c>
      <c r="N8288" t="s">
        <v>607</v>
      </c>
      <c r="O8288" t="s">
        <v>842</v>
      </c>
      <c r="P8288">
        <v>1.4003972134534672E-2</v>
      </c>
      <c r="Q8288" t="s">
        <v>157</v>
      </c>
    </row>
    <row r="8289" spans="9:17" x14ac:dyDescent="0.45">
      <c r="I8289" t="s">
        <v>372</v>
      </c>
      <c r="J8289" t="s">
        <v>843</v>
      </c>
      <c r="K8289">
        <v>1.1705028314748971E-3</v>
      </c>
      <c r="L8289" t="s">
        <v>157</v>
      </c>
      <c r="N8289" t="s">
        <v>607</v>
      </c>
      <c r="O8289" t="s">
        <v>843</v>
      </c>
      <c r="P8289">
        <v>1.5102360287659662E-2</v>
      </c>
      <c r="Q8289" t="s">
        <v>157</v>
      </c>
    </row>
    <row r="8290" spans="9:17" x14ac:dyDescent="0.45">
      <c r="I8290" t="s">
        <v>372</v>
      </c>
      <c r="J8290" t="s">
        <v>844</v>
      </c>
      <c r="K8290">
        <v>0</v>
      </c>
      <c r="L8290" t="s">
        <v>157</v>
      </c>
      <c r="N8290" t="s">
        <v>607</v>
      </c>
      <c r="O8290" t="s">
        <v>844</v>
      </c>
      <c r="P8290">
        <v>7.3936870621829617E-2</v>
      </c>
      <c r="Q8290" t="s">
        <v>157</v>
      </c>
    </row>
    <row r="8291" spans="9:17" x14ac:dyDescent="0.45">
      <c r="I8291" t="s">
        <v>373</v>
      </c>
      <c r="J8291" t="s">
        <v>156</v>
      </c>
      <c r="K8291">
        <v>0</v>
      </c>
      <c r="L8291" t="s">
        <v>157</v>
      </c>
      <c r="N8291" t="s">
        <v>608</v>
      </c>
      <c r="O8291" t="s">
        <v>156</v>
      </c>
      <c r="P8291">
        <v>3.659385802781176E-2</v>
      </c>
      <c r="Q8291" t="s">
        <v>157</v>
      </c>
    </row>
    <row r="8292" spans="9:17" x14ac:dyDescent="0.45">
      <c r="I8292" t="s">
        <v>373</v>
      </c>
      <c r="J8292" t="s">
        <v>158</v>
      </c>
      <c r="K8292">
        <v>0</v>
      </c>
      <c r="L8292" t="s">
        <v>157</v>
      </c>
      <c r="N8292" t="s">
        <v>608</v>
      </c>
      <c r="O8292" t="s">
        <v>158</v>
      </c>
      <c r="P8292">
        <v>4.4569856734037808E-3</v>
      </c>
      <c r="Q8292" t="s">
        <v>157</v>
      </c>
    </row>
    <row r="8293" spans="9:17" x14ac:dyDescent="0.45">
      <c r="I8293" t="s">
        <v>373</v>
      </c>
      <c r="J8293" t="s">
        <v>159</v>
      </c>
      <c r="K8293">
        <v>3.0863319469017375E-3</v>
      </c>
      <c r="L8293" t="s">
        <v>157</v>
      </c>
      <c r="N8293" t="s">
        <v>608</v>
      </c>
      <c r="O8293" t="s">
        <v>159</v>
      </c>
      <c r="P8293">
        <v>3.9650455495577322E-3</v>
      </c>
      <c r="Q8293" t="s">
        <v>157</v>
      </c>
    </row>
    <row r="8294" spans="9:17" x14ac:dyDescent="0.45">
      <c r="I8294" t="s">
        <v>373</v>
      </c>
      <c r="J8294" t="s">
        <v>160</v>
      </c>
      <c r="K8294">
        <v>3.4464312650916831E-2</v>
      </c>
      <c r="L8294" t="s">
        <v>157</v>
      </c>
      <c r="N8294" t="s">
        <v>608</v>
      </c>
      <c r="O8294" t="s">
        <v>160</v>
      </c>
      <c r="P8294">
        <v>3.1532115818424945E-2</v>
      </c>
      <c r="Q8294" t="s">
        <v>157</v>
      </c>
    </row>
    <row r="8295" spans="9:17" x14ac:dyDescent="0.45">
      <c r="I8295" t="s">
        <v>373</v>
      </c>
      <c r="J8295" t="s">
        <v>161</v>
      </c>
      <c r="K8295">
        <v>2.858778315067396E-3</v>
      </c>
      <c r="L8295" t="s">
        <v>157</v>
      </c>
      <c r="N8295" t="s">
        <v>608</v>
      </c>
      <c r="O8295" t="s">
        <v>161</v>
      </c>
      <c r="P8295">
        <v>4.612886064561417E-3</v>
      </c>
      <c r="Q8295" t="s">
        <v>157</v>
      </c>
    </row>
    <row r="8296" spans="9:17" x14ac:dyDescent="0.45">
      <c r="I8296" t="s">
        <v>373</v>
      </c>
      <c r="J8296" t="s">
        <v>807</v>
      </c>
      <c r="K8296">
        <v>0</v>
      </c>
      <c r="L8296" t="s">
        <v>157</v>
      </c>
      <c r="N8296" t="s">
        <v>608</v>
      </c>
      <c r="O8296" t="s">
        <v>807</v>
      </c>
      <c r="P8296">
        <v>4.4890994893863377E-3</v>
      </c>
      <c r="Q8296" t="s">
        <v>157</v>
      </c>
    </row>
    <row r="8297" spans="9:17" x14ac:dyDescent="0.45">
      <c r="I8297" t="s">
        <v>373</v>
      </c>
      <c r="J8297" t="s">
        <v>808</v>
      </c>
      <c r="K8297">
        <v>0</v>
      </c>
      <c r="L8297" t="s">
        <v>157</v>
      </c>
      <c r="N8297" t="s">
        <v>608</v>
      </c>
      <c r="O8297" t="s">
        <v>808</v>
      </c>
      <c r="P8297">
        <v>4.2929968053628479E-3</v>
      </c>
      <c r="Q8297" t="s">
        <v>157</v>
      </c>
    </row>
    <row r="8298" spans="9:17" x14ac:dyDescent="0.45">
      <c r="I8298" t="s">
        <v>373</v>
      </c>
      <c r="J8298" t="s">
        <v>809</v>
      </c>
      <c r="K8298">
        <v>0</v>
      </c>
      <c r="L8298" t="s">
        <v>157</v>
      </c>
      <c r="N8298" t="s">
        <v>608</v>
      </c>
      <c r="O8298" t="s">
        <v>809</v>
      </c>
      <c r="P8298">
        <v>2.3221956682255185E-2</v>
      </c>
      <c r="Q8298" t="s">
        <v>157</v>
      </c>
    </row>
    <row r="8299" spans="9:17" x14ac:dyDescent="0.45">
      <c r="I8299" t="s">
        <v>373</v>
      </c>
      <c r="J8299" t="s">
        <v>162</v>
      </c>
      <c r="K8299">
        <v>4.7484079016528479E-4</v>
      </c>
      <c r="L8299" t="s">
        <v>157</v>
      </c>
      <c r="N8299" t="s">
        <v>608</v>
      </c>
      <c r="O8299" t="s">
        <v>162</v>
      </c>
      <c r="P8299">
        <v>6.5270636045138802E-2</v>
      </c>
      <c r="Q8299" t="s">
        <v>157</v>
      </c>
    </row>
    <row r="8300" spans="9:17" x14ac:dyDescent="0.45">
      <c r="I8300" t="s">
        <v>373</v>
      </c>
      <c r="J8300" t="s">
        <v>163</v>
      </c>
      <c r="K8300">
        <v>4.3998162344340234E-3</v>
      </c>
      <c r="L8300" t="s">
        <v>157</v>
      </c>
      <c r="N8300" t="s">
        <v>608</v>
      </c>
      <c r="O8300" t="s">
        <v>163</v>
      </c>
      <c r="P8300">
        <v>9.8619095723428106E-3</v>
      </c>
      <c r="Q8300" t="s">
        <v>157</v>
      </c>
    </row>
    <row r="8301" spans="9:17" x14ac:dyDescent="0.45">
      <c r="I8301" t="s">
        <v>373</v>
      </c>
      <c r="J8301" t="s">
        <v>164</v>
      </c>
      <c r="K8301">
        <v>9.1204000150992351E-3</v>
      </c>
      <c r="L8301" t="s">
        <v>157</v>
      </c>
      <c r="N8301" t="s">
        <v>608</v>
      </c>
      <c r="O8301" t="s">
        <v>164</v>
      </c>
      <c r="P8301">
        <v>1.0485055988646444E-2</v>
      </c>
      <c r="Q8301" t="s">
        <v>157</v>
      </c>
    </row>
    <row r="8302" spans="9:17" x14ac:dyDescent="0.45">
      <c r="I8302" t="s">
        <v>373</v>
      </c>
      <c r="J8302" t="s">
        <v>165</v>
      </c>
      <c r="K8302">
        <v>8.7277318111600791E-2</v>
      </c>
      <c r="L8302" t="s">
        <v>157</v>
      </c>
      <c r="N8302" t="s">
        <v>608</v>
      </c>
      <c r="O8302" t="s">
        <v>165</v>
      </c>
      <c r="P8302">
        <v>8.856043619335105E-2</v>
      </c>
      <c r="Q8302" t="s">
        <v>157</v>
      </c>
    </row>
    <row r="8303" spans="9:17" x14ac:dyDescent="0.45">
      <c r="I8303" t="s">
        <v>373</v>
      </c>
      <c r="J8303" t="s">
        <v>166</v>
      </c>
      <c r="K8303">
        <v>8.8031099860409641E-3</v>
      </c>
      <c r="L8303" t="s">
        <v>157</v>
      </c>
      <c r="N8303" t="s">
        <v>608</v>
      </c>
      <c r="O8303" t="s">
        <v>166</v>
      </c>
      <c r="P8303">
        <v>1.1947810782273636E-2</v>
      </c>
      <c r="Q8303" t="s">
        <v>157</v>
      </c>
    </row>
    <row r="8304" spans="9:17" x14ac:dyDescent="0.45">
      <c r="I8304" t="s">
        <v>373</v>
      </c>
      <c r="J8304" t="s">
        <v>811</v>
      </c>
      <c r="K8304">
        <v>6.0331568171165494E-3</v>
      </c>
      <c r="L8304" t="s">
        <v>157</v>
      </c>
      <c r="N8304" t="s">
        <v>608</v>
      </c>
      <c r="O8304" t="s">
        <v>811</v>
      </c>
      <c r="P8304">
        <v>1.0949705272645847E-2</v>
      </c>
      <c r="Q8304" t="s">
        <v>157</v>
      </c>
    </row>
    <row r="8305" spans="9:17" x14ac:dyDescent="0.45">
      <c r="I8305" t="s">
        <v>373</v>
      </c>
      <c r="J8305" t="s">
        <v>812</v>
      </c>
      <c r="K8305">
        <v>3.3792394464814959E-4</v>
      </c>
      <c r="L8305" t="s">
        <v>157</v>
      </c>
      <c r="N8305" t="s">
        <v>608</v>
      </c>
      <c r="O8305" t="s">
        <v>812</v>
      </c>
      <c r="P8305">
        <v>1.0420647464729052E-2</v>
      </c>
      <c r="Q8305" t="s">
        <v>157</v>
      </c>
    </row>
    <row r="8306" spans="9:17" x14ac:dyDescent="0.45">
      <c r="I8306" t="s">
        <v>373</v>
      </c>
      <c r="J8306" t="s">
        <v>813</v>
      </c>
      <c r="K8306">
        <v>0</v>
      </c>
      <c r="L8306" t="s">
        <v>157</v>
      </c>
      <c r="N8306" t="s">
        <v>608</v>
      </c>
      <c r="O8306" t="s">
        <v>813</v>
      </c>
      <c r="P8306">
        <v>4.858602088799046E-2</v>
      </c>
      <c r="Q8306" t="s">
        <v>157</v>
      </c>
    </row>
    <row r="8307" spans="9:17" x14ac:dyDescent="0.45">
      <c r="I8307" t="s">
        <v>373</v>
      </c>
      <c r="J8307" t="s">
        <v>815</v>
      </c>
      <c r="K8307">
        <v>4.1442628125160667E-3</v>
      </c>
      <c r="L8307" t="s">
        <v>157</v>
      </c>
      <c r="N8307" t="s">
        <v>608</v>
      </c>
      <c r="O8307" t="s">
        <v>815</v>
      </c>
      <c r="P8307">
        <v>2.5236350944507921E-2</v>
      </c>
      <c r="Q8307" t="s">
        <v>157</v>
      </c>
    </row>
    <row r="8308" spans="9:17" x14ac:dyDescent="0.45">
      <c r="I8308" t="s">
        <v>373</v>
      </c>
      <c r="J8308" t="s">
        <v>816</v>
      </c>
      <c r="K8308">
        <v>6.3231071984308877E-3</v>
      </c>
      <c r="L8308" t="s">
        <v>157</v>
      </c>
      <c r="N8308" t="s">
        <v>608</v>
      </c>
      <c r="O8308" t="s">
        <v>816</v>
      </c>
      <c r="P8308">
        <v>4.1879503638457081E-3</v>
      </c>
      <c r="Q8308" t="s">
        <v>157</v>
      </c>
    </row>
    <row r="8309" spans="9:17" x14ac:dyDescent="0.45">
      <c r="I8309" t="s">
        <v>373</v>
      </c>
      <c r="J8309" t="s">
        <v>817</v>
      </c>
      <c r="K8309">
        <v>7.9204007416985769E-3</v>
      </c>
      <c r="L8309" t="s">
        <v>157</v>
      </c>
      <c r="N8309" t="s">
        <v>608</v>
      </c>
      <c r="O8309" t="s">
        <v>817</v>
      </c>
      <c r="P8309">
        <v>5.0126524864143656E-3</v>
      </c>
      <c r="Q8309" t="s">
        <v>157</v>
      </c>
    </row>
    <row r="8310" spans="9:17" x14ac:dyDescent="0.45">
      <c r="I8310" t="s">
        <v>373</v>
      </c>
      <c r="J8310" t="s">
        <v>818</v>
      </c>
      <c r="K8310">
        <v>6.0333521500492614E-2</v>
      </c>
      <c r="L8310" t="s">
        <v>157</v>
      </c>
      <c r="N8310" t="s">
        <v>608</v>
      </c>
      <c r="O8310" t="s">
        <v>818</v>
      </c>
      <c r="P8310">
        <v>3.8562868104070565E-2</v>
      </c>
      <c r="Q8310" t="s">
        <v>157</v>
      </c>
    </row>
    <row r="8311" spans="9:17" x14ac:dyDescent="0.45">
      <c r="I8311" t="s">
        <v>373</v>
      </c>
      <c r="J8311" t="s">
        <v>819</v>
      </c>
      <c r="K8311">
        <v>6.555186705359279E-3</v>
      </c>
      <c r="L8311" t="s">
        <v>157</v>
      </c>
      <c r="N8311" t="s">
        <v>608</v>
      </c>
      <c r="O8311" t="s">
        <v>819</v>
      </c>
      <c r="P8311">
        <v>5.2081467707431155E-3</v>
      </c>
      <c r="Q8311" t="s">
        <v>157</v>
      </c>
    </row>
    <row r="8312" spans="9:17" x14ac:dyDescent="0.45">
      <c r="I8312" t="s">
        <v>373</v>
      </c>
      <c r="J8312" t="s">
        <v>820</v>
      </c>
      <c r="K8312">
        <v>5.0838072809963478E-3</v>
      </c>
      <c r="L8312" t="s">
        <v>157</v>
      </c>
      <c r="N8312" t="s">
        <v>608</v>
      </c>
      <c r="O8312" t="s">
        <v>820</v>
      </c>
      <c r="P8312">
        <v>4.6793011379792793E-3</v>
      </c>
      <c r="Q8312" t="s">
        <v>157</v>
      </c>
    </row>
    <row r="8313" spans="9:17" x14ac:dyDescent="0.45">
      <c r="I8313" t="s">
        <v>373</v>
      </c>
      <c r="J8313" t="s">
        <v>821</v>
      </c>
      <c r="K8313">
        <v>3.3177718255531746E-3</v>
      </c>
      <c r="L8313" t="s">
        <v>157</v>
      </c>
      <c r="N8313" t="s">
        <v>608</v>
      </c>
      <c r="O8313" t="s">
        <v>821</v>
      </c>
      <c r="P8313">
        <v>4.5760407773679278E-3</v>
      </c>
      <c r="Q8313" t="s">
        <v>157</v>
      </c>
    </row>
    <row r="8314" spans="9:17" x14ac:dyDescent="0.45">
      <c r="I8314" t="s">
        <v>373</v>
      </c>
      <c r="J8314" t="s">
        <v>822</v>
      </c>
      <c r="K8314">
        <v>0</v>
      </c>
      <c r="L8314" t="s">
        <v>157</v>
      </c>
      <c r="N8314" t="s">
        <v>608</v>
      </c>
      <c r="O8314" t="s">
        <v>822</v>
      </c>
      <c r="P8314">
        <v>1.9576407120897157E-2</v>
      </c>
      <c r="Q8314" t="s">
        <v>157</v>
      </c>
    </row>
    <row r="8315" spans="9:17" x14ac:dyDescent="0.45">
      <c r="I8315" t="s">
        <v>373</v>
      </c>
      <c r="J8315" t="s">
        <v>829</v>
      </c>
      <c r="K8315">
        <v>3.4344415096714723E-2</v>
      </c>
      <c r="L8315" t="s">
        <v>157</v>
      </c>
      <c r="N8315" t="s">
        <v>608</v>
      </c>
      <c r="O8315" t="s">
        <v>829</v>
      </c>
      <c r="P8315">
        <v>3.5901775118365876E-2</v>
      </c>
      <c r="Q8315" t="s">
        <v>157</v>
      </c>
    </row>
    <row r="8316" spans="9:17" x14ac:dyDescent="0.45">
      <c r="I8316" t="s">
        <v>373</v>
      </c>
      <c r="J8316" t="s">
        <v>830</v>
      </c>
      <c r="K8316">
        <v>3.2646413537268007E-2</v>
      </c>
      <c r="L8316" t="s">
        <v>157</v>
      </c>
      <c r="N8316" t="s">
        <v>608</v>
      </c>
      <c r="O8316" t="s">
        <v>830</v>
      </c>
      <c r="P8316">
        <v>3.8082648642759342E-3</v>
      </c>
      <c r="Q8316" t="s">
        <v>157</v>
      </c>
    </row>
    <row r="8317" spans="9:17" x14ac:dyDescent="0.45">
      <c r="I8317" t="s">
        <v>373</v>
      </c>
      <c r="J8317" t="s">
        <v>831</v>
      </c>
      <c r="K8317">
        <v>3.8695578595841287E-2</v>
      </c>
      <c r="L8317" t="s">
        <v>157</v>
      </c>
      <c r="N8317" t="s">
        <v>608</v>
      </c>
      <c r="O8317" t="s">
        <v>831</v>
      </c>
      <c r="P8317">
        <v>4.5760291811552606E-3</v>
      </c>
      <c r="Q8317" t="s">
        <v>157</v>
      </c>
    </row>
    <row r="8318" spans="9:17" x14ac:dyDescent="0.45">
      <c r="I8318" t="s">
        <v>373</v>
      </c>
      <c r="J8318" t="s">
        <v>832</v>
      </c>
      <c r="K8318">
        <v>0.29643683796952364</v>
      </c>
      <c r="L8318" t="s">
        <v>157</v>
      </c>
      <c r="N8318" t="s">
        <v>608</v>
      </c>
      <c r="O8318" t="s">
        <v>832</v>
      </c>
      <c r="P8318">
        <v>4.8675987610225395E-2</v>
      </c>
      <c r="Q8318" t="s">
        <v>157</v>
      </c>
    </row>
    <row r="8319" spans="9:17" x14ac:dyDescent="0.45">
      <c r="I8319" t="s">
        <v>373</v>
      </c>
      <c r="J8319" t="s">
        <v>833</v>
      </c>
      <c r="K8319">
        <v>3.496075621121858E-2</v>
      </c>
      <c r="L8319" t="s">
        <v>157</v>
      </c>
      <c r="N8319" t="s">
        <v>608</v>
      </c>
      <c r="O8319" t="s">
        <v>833</v>
      </c>
      <c r="P8319">
        <v>9.9592529521397664E-3</v>
      </c>
      <c r="Q8319" t="s">
        <v>157</v>
      </c>
    </row>
    <row r="8320" spans="9:17" x14ac:dyDescent="0.45">
      <c r="I8320" t="s">
        <v>373</v>
      </c>
      <c r="J8320" t="s">
        <v>834</v>
      </c>
      <c r="K8320">
        <v>2.8398720095568056E-2</v>
      </c>
      <c r="L8320" t="s">
        <v>157</v>
      </c>
      <c r="N8320" t="s">
        <v>608</v>
      </c>
      <c r="O8320" t="s">
        <v>834</v>
      </c>
      <c r="P8320">
        <v>1.0652624766414454E-2</v>
      </c>
      <c r="Q8320" t="s">
        <v>157</v>
      </c>
    </row>
    <row r="8321" spans="9:17" x14ac:dyDescent="0.45">
      <c r="I8321" t="s">
        <v>373</v>
      </c>
      <c r="J8321" t="s">
        <v>835</v>
      </c>
      <c r="K8321">
        <v>1.9340343132923949E-2</v>
      </c>
      <c r="L8321" t="s">
        <v>157</v>
      </c>
      <c r="N8321" t="s">
        <v>608</v>
      </c>
      <c r="O8321" t="s">
        <v>835</v>
      </c>
      <c r="P8321">
        <v>1.1377063779033003E-2</v>
      </c>
      <c r="Q8321" t="s">
        <v>157</v>
      </c>
    </row>
    <row r="8322" spans="9:17" x14ac:dyDescent="0.45">
      <c r="I8322" t="s">
        <v>373</v>
      </c>
      <c r="J8322" t="s">
        <v>836</v>
      </c>
      <c r="K8322">
        <v>6.2068881965291227E-3</v>
      </c>
      <c r="L8322" t="s">
        <v>157</v>
      </c>
      <c r="N8322" t="s">
        <v>608</v>
      </c>
      <c r="O8322" t="s">
        <v>836</v>
      </c>
      <c r="P8322">
        <v>5.0349775448379867E-2</v>
      </c>
      <c r="Q8322" t="s">
        <v>157</v>
      </c>
    </row>
    <row r="8323" spans="9:17" x14ac:dyDescent="0.45">
      <c r="I8323" t="s">
        <v>373</v>
      </c>
      <c r="J8323" t="s">
        <v>837</v>
      </c>
      <c r="K8323">
        <v>4.035728578096494E-3</v>
      </c>
      <c r="L8323" t="s">
        <v>157</v>
      </c>
      <c r="N8323" t="s">
        <v>608</v>
      </c>
      <c r="O8323" t="s">
        <v>837</v>
      </c>
      <c r="P8323">
        <v>9.0747431695265737E-2</v>
      </c>
      <c r="Q8323" t="s">
        <v>157</v>
      </c>
    </row>
    <row r="8324" spans="9:17" x14ac:dyDescent="0.45">
      <c r="I8324" t="s">
        <v>373</v>
      </c>
      <c r="J8324" t="s">
        <v>838</v>
      </c>
      <c r="K8324">
        <v>1.2425370651402021E-2</v>
      </c>
      <c r="L8324" t="s">
        <v>157</v>
      </c>
      <c r="N8324" t="s">
        <v>608</v>
      </c>
      <c r="O8324" t="s">
        <v>838</v>
      </c>
      <c r="P8324">
        <v>1.2857898562104656E-2</v>
      </c>
      <c r="Q8324" t="s">
        <v>157</v>
      </c>
    </row>
    <row r="8325" spans="9:17" x14ac:dyDescent="0.45">
      <c r="I8325" t="s">
        <v>373</v>
      </c>
      <c r="J8325" t="s">
        <v>839</v>
      </c>
      <c r="K8325">
        <v>2.2621947252236579E-2</v>
      </c>
      <c r="L8325" t="s">
        <v>157</v>
      </c>
      <c r="N8325" t="s">
        <v>608</v>
      </c>
      <c r="O8325" t="s">
        <v>839</v>
      </c>
      <c r="P8325">
        <v>1.2334236018120157E-2</v>
      </c>
      <c r="Q8325" t="s">
        <v>157</v>
      </c>
    </row>
    <row r="8326" spans="9:17" x14ac:dyDescent="0.45">
      <c r="I8326" t="s">
        <v>373</v>
      </c>
      <c r="J8326" t="s">
        <v>840</v>
      </c>
      <c r="K8326">
        <v>0.1925830922643951</v>
      </c>
      <c r="L8326" t="s">
        <v>157</v>
      </c>
      <c r="N8326" t="s">
        <v>608</v>
      </c>
      <c r="O8326" t="s">
        <v>840</v>
      </c>
      <c r="P8326">
        <v>0.11329331167356302</v>
      </c>
      <c r="Q8326" t="s">
        <v>157</v>
      </c>
    </row>
    <row r="8327" spans="9:17" x14ac:dyDescent="0.45">
      <c r="I8327" t="s">
        <v>373</v>
      </c>
      <c r="J8327" t="s">
        <v>841</v>
      </c>
      <c r="K8327">
        <v>1.8388467346496448E-2</v>
      </c>
      <c r="L8327" t="s">
        <v>157</v>
      </c>
      <c r="N8327" t="s">
        <v>608</v>
      </c>
      <c r="O8327" t="s">
        <v>841</v>
      </c>
      <c r="P8327">
        <v>1.6016820848846505E-2</v>
      </c>
      <c r="Q8327" t="s">
        <v>157</v>
      </c>
    </row>
    <row r="8328" spans="9:17" x14ac:dyDescent="0.45">
      <c r="I8328" t="s">
        <v>373</v>
      </c>
      <c r="J8328" t="s">
        <v>842</v>
      </c>
      <c r="K8328">
        <v>7.1942006241310346E-3</v>
      </c>
      <c r="L8328" t="s">
        <v>157</v>
      </c>
      <c r="N8328" t="s">
        <v>608</v>
      </c>
      <c r="O8328" t="s">
        <v>842</v>
      </c>
      <c r="P8328">
        <v>1.6099448503699182E-2</v>
      </c>
      <c r="Q8328" t="s">
        <v>157</v>
      </c>
    </row>
    <row r="8329" spans="9:17" x14ac:dyDescent="0.45">
      <c r="I8329" t="s">
        <v>373</v>
      </c>
      <c r="J8329" t="s">
        <v>843</v>
      </c>
      <c r="K8329">
        <v>1.1871935706170178E-3</v>
      </c>
      <c r="L8329" t="s">
        <v>157</v>
      </c>
      <c r="N8329" t="s">
        <v>608</v>
      </c>
      <c r="O8329" t="s">
        <v>843</v>
      </c>
      <c r="P8329">
        <v>1.6273255899398636E-2</v>
      </c>
      <c r="Q8329" t="s">
        <v>157</v>
      </c>
    </row>
    <row r="8330" spans="9:17" x14ac:dyDescent="0.45">
      <c r="I8330" t="s">
        <v>373</v>
      </c>
      <c r="J8330" t="s">
        <v>844</v>
      </c>
      <c r="K8330">
        <v>0</v>
      </c>
      <c r="L8330" t="s">
        <v>157</v>
      </c>
      <c r="N8330" t="s">
        <v>608</v>
      </c>
      <c r="O8330" t="s">
        <v>844</v>
      </c>
      <c r="P8330">
        <v>7.0789939055304438E-2</v>
      </c>
      <c r="Q8330" t="s">
        <v>157</v>
      </c>
    </row>
    <row r="8331" spans="9:17" x14ac:dyDescent="0.45">
      <c r="I8331" t="s">
        <v>374</v>
      </c>
      <c r="J8331" t="s">
        <v>156</v>
      </c>
      <c r="K8331">
        <v>0</v>
      </c>
      <c r="L8331" t="s">
        <v>157</v>
      </c>
      <c r="N8331" t="s">
        <v>609</v>
      </c>
      <c r="O8331" t="s">
        <v>156</v>
      </c>
      <c r="P8331">
        <v>4.4823372257640853E-2</v>
      </c>
      <c r="Q8331" t="s">
        <v>157</v>
      </c>
    </row>
    <row r="8332" spans="9:17" x14ac:dyDescent="0.45">
      <c r="I8332" t="s">
        <v>374</v>
      </c>
      <c r="J8332" t="s">
        <v>158</v>
      </c>
      <c r="K8332">
        <v>0</v>
      </c>
      <c r="L8332" t="s">
        <v>157</v>
      </c>
      <c r="N8332" t="s">
        <v>609</v>
      </c>
      <c r="O8332" t="s">
        <v>158</v>
      </c>
      <c r="P8332">
        <v>4.8167344692597903E-3</v>
      </c>
      <c r="Q8332" t="s">
        <v>157</v>
      </c>
    </row>
    <row r="8333" spans="9:17" x14ac:dyDescent="0.45">
      <c r="I8333" t="s">
        <v>374</v>
      </c>
      <c r="J8333" t="s">
        <v>159</v>
      </c>
      <c r="K8333">
        <v>2.9707746806685751E-3</v>
      </c>
      <c r="L8333" t="s">
        <v>157</v>
      </c>
      <c r="N8333" t="s">
        <v>609</v>
      </c>
      <c r="O8333" t="s">
        <v>159</v>
      </c>
      <c r="P8333">
        <v>4.3813335316751625E-3</v>
      </c>
      <c r="Q8333" t="s">
        <v>157</v>
      </c>
    </row>
    <row r="8334" spans="9:17" x14ac:dyDescent="0.45">
      <c r="I8334" t="s">
        <v>374</v>
      </c>
      <c r="J8334" t="s">
        <v>160</v>
      </c>
      <c r="K8334">
        <v>3.4120351580220726E-2</v>
      </c>
      <c r="L8334" t="s">
        <v>157</v>
      </c>
      <c r="N8334" t="s">
        <v>609</v>
      </c>
      <c r="O8334" t="s">
        <v>160</v>
      </c>
      <c r="P8334">
        <v>2.9894662829742749E-2</v>
      </c>
      <c r="Q8334" t="s">
        <v>157</v>
      </c>
    </row>
    <row r="8335" spans="9:17" x14ac:dyDescent="0.45">
      <c r="I8335" t="s">
        <v>374</v>
      </c>
      <c r="J8335" t="s">
        <v>161</v>
      </c>
      <c r="K8335">
        <v>2.7405906117180831E-3</v>
      </c>
      <c r="L8335" t="s">
        <v>157</v>
      </c>
      <c r="N8335" t="s">
        <v>609</v>
      </c>
      <c r="O8335" t="s">
        <v>161</v>
      </c>
      <c r="P8335">
        <v>4.3368364112529988E-3</v>
      </c>
      <c r="Q8335" t="s">
        <v>157</v>
      </c>
    </row>
    <row r="8336" spans="9:17" x14ac:dyDescent="0.45">
      <c r="I8336" t="s">
        <v>374</v>
      </c>
      <c r="J8336" t="s">
        <v>807</v>
      </c>
      <c r="K8336">
        <v>0</v>
      </c>
      <c r="L8336" t="s">
        <v>157</v>
      </c>
      <c r="N8336" t="s">
        <v>609</v>
      </c>
      <c r="O8336" t="s">
        <v>807</v>
      </c>
      <c r="P8336">
        <v>4.2394249972884301E-3</v>
      </c>
      <c r="Q8336" t="s">
        <v>157</v>
      </c>
    </row>
    <row r="8337" spans="9:17" x14ac:dyDescent="0.45">
      <c r="I8337" t="s">
        <v>374</v>
      </c>
      <c r="J8337" t="s">
        <v>808</v>
      </c>
      <c r="K8337">
        <v>0</v>
      </c>
      <c r="L8337" t="s">
        <v>157</v>
      </c>
      <c r="N8337" t="s">
        <v>609</v>
      </c>
      <c r="O8337" t="s">
        <v>808</v>
      </c>
      <c r="P8337">
        <v>4.4009960112362653E-3</v>
      </c>
      <c r="Q8337" t="s">
        <v>157</v>
      </c>
    </row>
    <row r="8338" spans="9:17" x14ac:dyDescent="0.45">
      <c r="I8338" t="s">
        <v>374</v>
      </c>
      <c r="J8338" t="s">
        <v>809</v>
      </c>
      <c r="K8338">
        <v>0</v>
      </c>
      <c r="L8338" t="s">
        <v>157</v>
      </c>
      <c r="N8338" t="s">
        <v>609</v>
      </c>
      <c r="O8338" t="s">
        <v>809</v>
      </c>
      <c r="P8338">
        <v>2.6410932121818127E-2</v>
      </c>
      <c r="Q8338" t="s">
        <v>157</v>
      </c>
    </row>
    <row r="8339" spans="9:17" x14ac:dyDescent="0.45">
      <c r="I8339" t="s">
        <v>374</v>
      </c>
      <c r="J8339" t="s">
        <v>162</v>
      </c>
      <c r="K8339">
        <v>5.2831390365119823E-4</v>
      </c>
      <c r="L8339" t="s">
        <v>157</v>
      </c>
      <c r="N8339" t="s">
        <v>609</v>
      </c>
      <c r="O8339" t="s">
        <v>162</v>
      </c>
      <c r="P8339">
        <v>6.9641314870563145E-2</v>
      </c>
      <c r="Q8339" t="s">
        <v>157</v>
      </c>
    </row>
    <row r="8340" spans="9:17" x14ac:dyDescent="0.45">
      <c r="I8340" t="s">
        <v>374</v>
      </c>
      <c r="J8340" t="s">
        <v>163</v>
      </c>
      <c r="K8340">
        <v>4.1147338041804954E-3</v>
      </c>
      <c r="L8340" t="s">
        <v>157</v>
      </c>
      <c r="N8340" t="s">
        <v>609</v>
      </c>
      <c r="O8340" t="s">
        <v>163</v>
      </c>
      <c r="P8340">
        <v>1.0268719598594871E-2</v>
      </c>
      <c r="Q8340" t="s">
        <v>157</v>
      </c>
    </row>
    <row r="8341" spans="9:17" x14ac:dyDescent="0.45">
      <c r="I8341" t="s">
        <v>374</v>
      </c>
      <c r="J8341" t="s">
        <v>164</v>
      </c>
      <c r="K8341">
        <v>8.397699256098316E-3</v>
      </c>
      <c r="L8341" t="s">
        <v>157</v>
      </c>
      <c r="N8341" t="s">
        <v>609</v>
      </c>
      <c r="O8341" t="s">
        <v>164</v>
      </c>
      <c r="P8341">
        <v>1.0955826360353731E-2</v>
      </c>
      <c r="Q8341" t="s">
        <v>157</v>
      </c>
    </row>
    <row r="8342" spans="9:17" x14ac:dyDescent="0.45">
      <c r="I8342" t="s">
        <v>374</v>
      </c>
      <c r="J8342" t="s">
        <v>165</v>
      </c>
      <c r="K8342">
        <v>8.8272720401132029E-2</v>
      </c>
      <c r="L8342" t="s">
        <v>157</v>
      </c>
      <c r="N8342" t="s">
        <v>609</v>
      </c>
      <c r="O8342" t="s">
        <v>165</v>
      </c>
      <c r="P8342">
        <v>8.8419393479831576E-2</v>
      </c>
      <c r="Q8342" t="s">
        <v>157</v>
      </c>
    </row>
    <row r="8343" spans="9:17" x14ac:dyDescent="0.45">
      <c r="I8343" t="s">
        <v>374</v>
      </c>
      <c r="J8343" t="s">
        <v>166</v>
      </c>
      <c r="K8343">
        <v>9.1215348944067801E-3</v>
      </c>
      <c r="L8343" t="s">
        <v>157</v>
      </c>
      <c r="N8343" t="s">
        <v>609</v>
      </c>
      <c r="O8343" t="s">
        <v>166</v>
      </c>
      <c r="P8343">
        <v>1.1887071772124228E-2</v>
      </c>
      <c r="Q8343" t="s">
        <v>157</v>
      </c>
    </row>
    <row r="8344" spans="9:17" x14ac:dyDescent="0.45">
      <c r="I8344" t="s">
        <v>374</v>
      </c>
      <c r="J8344" t="s">
        <v>811</v>
      </c>
      <c r="K8344">
        <v>6.0156303109302782E-3</v>
      </c>
      <c r="L8344" t="s">
        <v>157</v>
      </c>
      <c r="N8344" t="s">
        <v>609</v>
      </c>
      <c r="O8344" t="s">
        <v>811</v>
      </c>
      <c r="P8344">
        <v>1.1298754520068175E-2</v>
      </c>
      <c r="Q8344" t="s">
        <v>157</v>
      </c>
    </row>
    <row r="8345" spans="9:17" x14ac:dyDescent="0.45">
      <c r="I8345" t="s">
        <v>374</v>
      </c>
      <c r="J8345" t="s">
        <v>812</v>
      </c>
      <c r="K8345">
        <v>3.1754058807799705E-4</v>
      </c>
      <c r="L8345" t="s">
        <v>157</v>
      </c>
      <c r="N8345" t="s">
        <v>609</v>
      </c>
      <c r="O8345" t="s">
        <v>812</v>
      </c>
      <c r="P8345">
        <v>1.0386839226792377E-2</v>
      </c>
      <c r="Q8345" t="s">
        <v>157</v>
      </c>
    </row>
    <row r="8346" spans="9:17" x14ac:dyDescent="0.45">
      <c r="I8346" t="s">
        <v>374</v>
      </c>
      <c r="J8346" t="s">
        <v>813</v>
      </c>
      <c r="K8346">
        <v>0</v>
      </c>
      <c r="L8346" t="s">
        <v>157</v>
      </c>
      <c r="N8346" t="s">
        <v>609</v>
      </c>
      <c r="O8346" t="s">
        <v>813</v>
      </c>
      <c r="P8346">
        <v>4.801793954553308E-2</v>
      </c>
      <c r="Q8346" t="s">
        <v>157</v>
      </c>
    </row>
    <row r="8347" spans="9:17" x14ac:dyDescent="0.45">
      <c r="I8347" t="s">
        <v>374</v>
      </c>
      <c r="J8347" t="s">
        <v>815</v>
      </c>
      <c r="K8347">
        <v>4.0258825364519494E-3</v>
      </c>
      <c r="L8347" t="s">
        <v>157</v>
      </c>
      <c r="N8347" t="s">
        <v>609</v>
      </c>
      <c r="O8347" t="s">
        <v>815</v>
      </c>
      <c r="P8347">
        <v>2.4650696846948442E-2</v>
      </c>
      <c r="Q8347" t="s">
        <v>157</v>
      </c>
    </row>
    <row r="8348" spans="9:17" x14ac:dyDescent="0.45">
      <c r="I8348" t="s">
        <v>374</v>
      </c>
      <c r="J8348" t="s">
        <v>816</v>
      </c>
      <c r="K8348">
        <v>6.049564221297485E-3</v>
      </c>
      <c r="L8348" t="s">
        <v>157</v>
      </c>
      <c r="N8348" t="s">
        <v>609</v>
      </c>
      <c r="O8348" t="s">
        <v>816</v>
      </c>
      <c r="P8348">
        <v>3.9211961237798259E-3</v>
      </c>
      <c r="Q8348" t="s">
        <v>157</v>
      </c>
    </row>
    <row r="8349" spans="9:17" x14ac:dyDescent="0.45">
      <c r="I8349" t="s">
        <v>374</v>
      </c>
      <c r="J8349" t="s">
        <v>817</v>
      </c>
      <c r="K8349">
        <v>7.597890081994795E-3</v>
      </c>
      <c r="L8349" t="s">
        <v>157</v>
      </c>
      <c r="N8349" t="s">
        <v>609</v>
      </c>
      <c r="O8349" t="s">
        <v>817</v>
      </c>
      <c r="P8349">
        <v>4.1442759543154342E-3</v>
      </c>
      <c r="Q8349" t="s">
        <v>157</v>
      </c>
    </row>
    <row r="8350" spans="9:17" x14ac:dyDescent="0.45">
      <c r="I8350" t="s">
        <v>374</v>
      </c>
      <c r="J8350" t="s">
        <v>818</v>
      </c>
      <c r="K8350">
        <v>6.1102138865502621E-2</v>
      </c>
      <c r="L8350" t="s">
        <v>157</v>
      </c>
      <c r="N8350" t="s">
        <v>609</v>
      </c>
      <c r="O8350" t="s">
        <v>818</v>
      </c>
      <c r="P8350">
        <v>3.4466579801009589E-2</v>
      </c>
      <c r="Q8350" t="s">
        <v>157</v>
      </c>
    </row>
    <row r="8351" spans="9:17" x14ac:dyDescent="0.45">
      <c r="I8351" t="s">
        <v>374</v>
      </c>
      <c r="J8351" t="s">
        <v>819</v>
      </c>
      <c r="K8351">
        <v>6.8431574253132602E-3</v>
      </c>
      <c r="L8351" t="s">
        <v>157</v>
      </c>
      <c r="N8351" t="s">
        <v>609</v>
      </c>
      <c r="O8351" t="s">
        <v>819</v>
      </c>
      <c r="P8351">
        <v>4.6018827224630233E-3</v>
      </c>
      <c r="Q8351" t="s">
        <v>157</v>
      </c>
    </row>
    <row r="8352" spans="9:17" x14ac:dyDescent="0.45">
      <c r="I8352" t="s">
        <v>374</v>
      </c>
      <c r="J8352" t="s">
        <v>820</v>
      </c>
      <c r="K8352">
        <v>5.3060112457806747E-3</v>
      </c>
      <c r="L8352" t="s">
        <v>157</v>
      </c>
      <c r="N8352" t="s">
        <v>609</v>
      </c>
      <c r="O8352" t="s">
        <v>820</v>
      </c>
      <c r="P8352">
        <v>4.0550722246070455E-3</v>
      </c>
      <c r="Q8352" t="s">
        <v>157</v>
      </c>
    </row>
    <row r="8353" spans="9:17" x14ac:dyDescent="0.45">
      <c r="I8353" t="s">
        <v>374</v>
      </c>
      <c r="J8353" t="s">
        <v>821</v>
      </c>
      <c r="K8353">
        <v>3.2631160259602352E-3</v>
      </c>
      <c r="L8353" t="s">
        <v>157</v>
      </c>
      <c r="N8353" t="s">
        <v>609</v>
      </c>
      <c r="O8353" t="s">
        <v>821</v>
      </c>
      <c r="P8353">
        <v>3.6307342545132885E-3</v>
      </c>
      <c r="Q8353" t="s">
        <v>157</v>
      </c>
    </row>
    <row r="8354" spans="9:17" x14ac:dyDescent="0.45">
      <c r="I8354" t="s">
        <v>374</v>
      </c>
      <c r="J8354" t="s">
        <v>822</v>
      </c>
      <c r="K8354">
        <v>0</v>
      </c>
      <c r="L8354" t="s">
        <v>157</v>
      </c>
      <c r="N8354" t="s">
        <v>609</v>
      </c>
      <c r="O8354" t="s">
        <v>822</v>
      </c>
      <c r="P8354">
        <v>1.565404124538099E-2</v>
      </c>
      <c r="Q8354" t="s">
        <v>157</v>
      </c>
    </row>
    <row r="8355" spans="9:17" x14ac:dyDescent="0.45">
      <c r="I8355" t="s">
        <v>374</v>
      </c>
      <c r="J8355" t="s">
        <v>829</v>
      </c>
      <c r="K8355">
        <v>3.3743254956798766E-2</v>
      </c>
      <c r="L8355" t="s">
        <v>157</v>
      </c>
      <c r="N8355" t="s">
        <v>609</v>
      </c>
      <c r="O8355" t="s">
        <v>829</v>
      </c>
      <c r="P8355">
        <v>3.3218460503615724E-2</v>
      </c>
      <c r="Q8355" t="s">
        <v>157</v>
      </c>
    </row>
    <row r="8356" spans="9:17" x14ac:dyDescent="0.45">
      <c r="I8356" t="s">
        <v>374</v>
      </c>
      <c r="J8356" t="s">
        <v>830</v>
      </c>
      <c r="K8356">
        <v>3.2732000900015025E-2</v>
      </c>
      <c r="L8356" t="s">
        <v>157</v>
      </c>
      <c r="N8356" t="s">
        <v>609</v>
      </c>
      <c r="O8356" t="s">
        <v>830</v>
      </c>
      <c r="P8356">
        <v>5.4642634363998212E-3</v>
      </c>
      <c r="Q8356" t="s">
        <v>157</v>
      </c>
    </row>
    <row r="8357" spans="9:17" x14ac:dyDescent="0.45">
      <c r="I8357" t="s">
        <v>374</v>
      </c>
      <c r="J8357" t="s">
        <v>831</v>
      </c>
      <c r="K8357">
        <v>3.9123190278682093E-2</v>
      </c>
      <c r="L8357" t="s">
        <v>157</v>
      </c>
      <c r="N8357" t="s">
        <v>609</v>
      </c>
      <c r="O8357" t="s">
        <v>831</v>
      </c>
      <c r="P8357">
        <v>6.1157783123450644E-3</v>
      </c>
      <c r="Q8357" t="s">
        <v>157</v>
      </c>
    </row>
    <row r="8358" spans="9:17" x14ac:dyDescent="0.45">
      <c r="I8358" t="s">
        <v>374</v>
      </c>
      <c r="J8358" t="s">
        <v>832</v>
      </c>
      <c r="K8358">
        <v>0.29817548021286761</v>
      </c>
      <c r="L8358" t="s">
        <v>157</v>
      </c>
      <c r="N8358" t="s">
        <v>609</v>
      </c>
      <c r="O8358" t="s">
        <v>832</v>
      </c>
      <c r="P8358">
        <v>5.5026970886601335E-2</v>
      </c>
      <c r="Q8358" t="s">
        <v>157</v>
      </c>
    </row>
    <row r="8359" spans="9:17" x14ac:dyDescent="0.45">
      <c r="I8359" t="s">
        <v>374</v>
      </c>
      <c r="J8359" t="s">
        <v>833</v>
      </c>
      <c r="K8359">
        <v>3.4673826038740634E-2</v>
      </c>
      <c r="L8359" t="s">
        <v>157</v>
      </c>
      <c r="N8359" t="s">
        <v>609</v>
      </c>
      <c r="O8359" t="s">
        <v>833</v>
      </c>
      <c r="P8359">
        <v>7.9370966648238048E-3</v>
      </c>
      <c r="Q8359" t="s">
        <v>157</v>
      </c>
    </row>
    <row r="8360" spans="9:17" x14ac:dyDescent="0.45">
      <c r="I8360" t="s">
        <v>374</v>
      </c>
      <c r="J8360" t="s">
        <v>834</v>
      </c>
      <c r="K8360">
        <v>2.8184633466764818E-2</v>
      </c>
      <c r="L8360" t="s">
        <v>157</v>
      </c>
      <c r="N8360" t="s">
        <v>609</v>
      </c>
      <c r="O8360" t="s">
        <v>834</v>
      </c>
      <c r="P8360">
        <v>7.4412176932998645E-3</v>
      </c>
      <c r="Q8360" t="s">
        <v>157</v>
      </c>
    </row>
    <row r="8361" spans="9:17" x14ac:dyDescent="0.45">
      <c r="I8361" t="s">
        <v>374</v>
      </c>
      <c r="J8361" t="s">
        <v>835</v>
      </c>
      <c r="K8361">
        <v>1.9306413699257285E-2</v>
      </c>
      <c r="L8361" t="s">
        <v>157</v>
      </c>
      <c r="N8361" t="s">
        <v>609</v>
      </c>
      <c r="O8361" t="s">
        <v>835</v>
      </c>
      <c r="P8361">
        <v>6.5685428389665578E-3</v>
      </c>
      <c r="Q8361" t="s">
        <v>157</v>
      </c>
    </row>
    <row r="8362" spans="9:17" x14ac:dyDescent="0.45">
      <c r="I8362" t="s">
        <v>374</v>
      </c>
      <c r="J8362" t="s">
        <v>836</v>
      </c>
      <c r="K8362">
        <v>6.4864242508709353E-3</v>
      </c>
      <c r="L8362" t="s">
        <v>157</v>
      </c>
      <c r="N8362" t="s">
        <v>609</v>
      </c>
      <c r="O8362" t="s">
        <v>836</v>
      </c>
      <c r="P8362">
        <v>2.4557781368569929E-2</v>
      </c>
      <c r="Q8362" t="s">
        <v>157</v>
      </c>
    </row>
    <row r="8363" spans="9:17" x14ac:dyDescent="0.45">
      <c r="I8363" t="s">
        <v>374</v>
      </c>
      <c r="J8363" t="s">
        <v>837</v>
      </c>
      <c r="K8363">
        <v>3.9681632941362842E-3</v>
      </c>
      <c r="L8363" t="s">
        <v>157</v>
      </c>
      <c r="N8363" t="s">
        <v>609</v>
      </c>
      <c r="O8363" t="s">
        <v>837</v>
      </c>
      <c r="P8363">
        <v>9.6835458354547918E-2</v>
      </c>
      <c r="Q8363" t="s">
        <v>157</v>
      </c>
    </row>
    <row r="8364" spans="9:17" x14ac:dyDescent="0.45">
      <c r="I8364" t="s">
        <v>374</v>
      </c>
      <c r="J8364" t="s">
        <v>838</v>
      </c>
      <c r="K8364">
        <v>1.1828250854700221E-2</v>
      </c>
      <c r="L8364" t="s">
        <v>157</v>
      </c>
      <c r="N8364" t="s">
        <v>609</v>
      </c>
      <c r="O8364" t="s">
        <v>838</v>
      </c>
      <c r="P8364">
        <v>1.4510711972093825E-2</v>
      </c>
      <c r="Q8364" t="s">
        <v>157</v>
      </c>
    </row>
    <row r="8365" spans="9:17" x14ac:dyDescent="0.45">
      <c r="I8365" t="s">
        <v>374</v>
      </c>
      <c r="J8365" t="s">
        <v>839</v>
      </c>
      <c r="K8365">
        <v>2.253309290055364E-2</v>
      </c>
      <c r="L8365" t="s">
        <v>157</v>
      </c>
      <c r="N8365" t="s">
        <v>609</v>
      </c>
      <c r="O8365" t="s">
        <v>839</v>
      </c>
      <c r="P8365">
        <v>1.4829386404468152E-2</v>
      </c>
      <c r="Q8365" t="s">
        <v>157</v>
      </c>
    </row>
    <row r="8366" spans="9:17" x14ac:dyDescent="0.45">
      <c r="I8366" t="s">
        <v>374</v>
      </c>
      <c r="J8366" t="s">
        <v>840</v>
      </c>
      <c r="K8366">
        <v>0.19214885188221453</v>
      </c>
      <c r="L8366" t="s">
        <v>157</v>
      </c>
      <c r="N8366" t="s">
        <v>609</v>
      </c>
      <c r="O8366" t="s">
        <v>840</v>
      </c>
      <c r="P8366">
        <v>0.1248409840636002</v>
      </c>
      <c r="Q8366" t="s">
        <v>157</v>
      </c>
    </row>
    <row r="8367" spans="9:17" x14ac:dyDescent="0.45">
      <c r="I8367" t="s">
        <v>374</v>
      </c>
      <c r="J8367" t="s">
        <v>841</v>
      </c>
      <c r="K8367">
        <v>1.8237175557601078E-2</v>
      </c>
      <c r="L8367" t="s">
        <v>157</v>
      </c>
      <c r="N8367" t="s">
        <v>609</v>
      </c>
      <c r="O8367" t="s">
        <v>841</v>
      </c>
      <c r="P8367">
        <v>1.7897809897043253E-2</v>
      </c>
      <c r="Q8367" t="s">
        <v>157</v>
      </c>
    </row>
    <row r="8368" spans="9:17" x14ac:dyDescent="0.45">
      <c r="I8368" t="s">
        <v>374</v>
      </c>
      <c r="J8368" t="s">
        <v>842</v>
      </c>
      <c r="K8368">
        <v>6.8617933379868786E-3</v>
      </c>
      <c r="L8368" t="s">
        <v>157</v>
      </c>
      <c r="N8368" t="s">
        <v>609</v>
      </c>
      <c r="O8368" t="s">
        <v>842</v>
      </c>
      <c r="P8368">
        <v>1.6867601408442501E-2</v>
      </c>
      <c r="Q8368" t="s">
        <v>157</v>
      </c>
    </row>
    <row r="8369" spans="9:17" x14ac:dyDescent="0.45">
      <c r="I8369" t="s">
        <v>374</v>
      </c>
      <c r="J8369" t="s">
        <v>843</v>
      </c>
      <c r="K8369">
        <v>1.2097979354246675E-3</v>
      </c>
      <c r="L8369" t="s">
        <v>157</v>
      </c>
      <c r="N8369" t="s">
        <v>609</v>
      </c>
      <c r="O8369" t="s">
        <v>843</v>
      </c>
      <c r="P8369">
        <v>1.6235665163187932E-2</v>
      </c>
      <c r="Q8369" t="s">
        <v>157</v>
      </c>
    </row>
    <row r="8370" spans="9:17" x14ac:dyDescent="0.45">
      <c r="I8370" t="s">
        <v>374</v>
      </c>
      <c r="J8370" t="s">
        <v>844</v>
      </c>
      <c r="K8370">
        <v>0</v>
      </c>
      <c r="L8370" t="s">
        <v>157</v>
      </c>
      <c r="N8370" t="s">
        <v>609</v>
      </c>
      <c r="O8370" t="s">
        <v>844</v>
      </c>
      <c r="P8370">
        <v>7.2347639855201012E-2</v>
      </c>
      <c r="Q8370" t="s">
        <v>157</v>
      </c>
    </row>
    <row r="8371" spans="9:17" x14ac:dyDescent="0.45">
      <c r="I8371" t="s">
        <v>375</v>
      </c>
      <c r="J8371" t="s">
        <v>156</v>
      </c>
      <c r="K8371">
        <v>0</v>
      </c>
      <c r="L8371" t="s">
        <v>157</v>
      </c>
      <c r="N8371" t="s">
        <v>610</v>
      </c>
      <c r="O8371" t="s">
        <v>156</v>
      </c>
      <c r="P8371">
        <v>4.3372494072606217E-2</v>
      </c>
      <c r="Q8371" t="s">
        <v>157</v>
      </c>
    </row>
    <row r="8372" spans="9:17" x14ac:dyDescent="0.45">
      <c r="I8372" t="s">
        <v>375</v>
      </c>
      <c r="J8372" t="s">
        <v>158</v>
      </c>
      <c r="K8372">
        <v>0</v>
      </c>
      <c r="L8372" t="s">
        <v>157</v>
      </c>
      <c r="N8372" t="s">
        <v>610</v>
      </c>
      <c r="O8372" t="s">
        <v>158</v>
      </c>
      <c r="P8372">
        <v>5.5358297102512839E-3</v>
      </c>
      <c r="Q8372" t="s">
        <v>157</v>
      </c>
    </row>
    <row r="8373" spans="9:17" x14ac:dyDescent="0.45">
      <c r="I8373" t="s">
        <v>375</v>
      </c>
      <c r="J8373" t="s">
        <v>159</v>
      </c>
      <c r="K8373">
        <v>2.910481131408986E-3</v>
      </c>
      <c r="L8373" t="s">
        <v>157</v>
      </c>
      <c r="N8373" t="s">
        <v>610</v>
      </c>
      <c r="O8373" t="s">
        <v>159</v>
      </c>
      <c r="P8373">
        <v>5.3070646670295438E-3</v>
      </c>
      <c r="Q8373" t="s">
        <v>157</v>
      </c>
    </row>
    <row r="8374" spans="9:17" x14ac:dyDescent="0.45">
      <c r="I8374" t="s">
        <v>375</v>
      </c>
      <c r="J8374" t="s">
        <v>160</v>
      </c>
      <c r="K8374">
        <v>3.6214528841315832E-2</v>
      </c>
      <c r="L8374" t="s">
        <v>157</v>
      </c>
      <c r="N8374" t="s">
        <v>610</v>
      </c>
      <c r="O8374" t="s">
        <v>160</v>
      </c>
      <c r="P8374">
        <v>4.7289485670654538E-2</v>
      </c>
      <c r="Q8374" t="s">
        <v>157</v>
      </c>
    </row>
    <row r="8375" spans="9:17" x14ac:dyDescent="0.45">
      <c r="I8375" t="s">
        <v>375</v>
      </c>
      <c r="J8375" t="s">
        <v>161</v>
      </c>
      <c r="K8375">
        <v>2.7654306243796748E-3</v>
      </c>
      <c r="L8375" t="s">
        <v>157</v>
      </c>
      <c r="N8375" t="s">
        <v>610</v>
      </c>
      <c r="O8375" t="s">
        <v>161</v>
      </c>
      <c r="P8375">
        <v>6.2151034064097579E-3</v>
      </c>
      <c r="Q8375" t="s">
        <v>157</v>
      </c>
    </row>
    <row r="8376" spans="9:17" x14ac:dyDescent="0.45">
      <c r="I8376" t="s">
        <v>375</v>
      </c>
      <c r="J8376" t="s">
        <v>807</v>
      </c>
      <c r="K8376">
        <v>0</v>
      </c>
      <c r="L8376" t="s">
        <v>157</v>
      </c>
      <c r="N8376" t="s">
        <v>610</v>
      </c>
      <c r="O8376" t="s">
        <v>807</v>
      </c>
      <c r="P8376">
        <v>5.783630980119042E-3</v>
      </c>
      <c r="Q8376" t="s">
        <v>157</v>
      </c>
    </row>
    <row r="8377" spans="9:17" x14ac:dyDescent="0.45">
      <c r="I8377" t="s">
        <v>375</v>
      </c>
      <c r="J8377" t="s">
        <v>808</v>
      </c>
      <c r="K8377">
        <v>0</v>
      </c>
      <c r="L8377" t="s">
        <v>157</v>
      </c>
      <c r="N8377" t="s">
        <v>610</v>
      </c>
      <c r="O8377" t="s">
        <v>808</v>
      </c>
      <c r="P8377">
        <v>5.5107000511181378E-3</v>
      </c>
      <c r="Q8377" t="s">
        <v>157</v>
      </c>
    </row>
    <row r="8378" spans="9:17" x14ac:dyDescent="0.45">
      <c r="I8378" t="s">
        <v>375</v>
      </c>
      <c r="J8378" t="s">
        <v>809</v>
      </c>
      <c r="K8378">
        <v>0</v>
      </c>
      <c r="L8378" t="s">
        <v>157</v>
      </c>
      <c r="N8378" t="s">
        <v>610</v>
      </c>
      <c r="O8378" t="s">
        <v>809</v>
      </c>
      <c r="P8378">
        <v>3.0221777990395965E-2</v>
      </c>
      <c r="Q8378" t="s">
        <v>157</v>
      </c>
    </row>
    <row r="8379" spans="9:17" x14ac:dyDescent="0.45">
      <c r="I8379" t="s">
        <v>375</v>
      </c>
      <c r="J8379" t="s">
        <v>162</v>
      </c>
      <c r="K8379">
        <v>5.8270530711553579E-4</v>
      </c>
      <c r="L8379" t="s">
        <v>157</v>
      </c>
      <c r="N8379" t="s">
        <v>610</v>
      </c>
      <c r="O8379" t="s">
        <v>162</v>
      </c>
      <c r="P8379">
        <v>7.2710555448739264E-2</v>
      </c>
      <c r="Q8379" t="s">
        <v>157</v>
      </c>
    </row>
    <row r="8380" spans="9:17" x14ac:dyDescent="0.45">
      <c r="I8380" t="s">
        <v>375</v>
      </c>
      <c r="J8380" t="s">
        <v>163</v>
      </c>
      <c r="K8380">
        <v>4.0457613097001684E-3</v>
      </c>
      <c r="L8380" t="s">
        <v>157</v>
      </c>
      <c r="N8380" t="s">
        <v>610</v>
      </c>
      <c r="O8380" t="s">
        <v>163</v>
      </c>
      <c r="P8380">
        <v>1.0442114909826782E-2</v>
      </c>
      <c r="Q8380" t="s">
        <v>157</v>
      </c>
    </row>
    <row r="8381" spans="9:17" x14ac:dyDescent="0.45">
      <c r="I8381" t="s">
        <v>375</v>
      </c>
      <c r="J8381" t="s">
        <v>164</v>
      </c>
      <c r="K8381">
        <v>7.9492710722904245E-3</v>
      </c>
      <c r="L8381" t="s">
        <v>157</v>
      </c>
      <c r="N8381" t="s">
        <v>610</v>
      </c>
      <c r="O8381" t="s">
        <v>164</v>
      </c>
      <c r="P8381">
        <v>1.0627156106311979E-2</v>
      </c>
      <c r="Q8381" t="s">
        <v>157</v>
      </c>
    </row>
    <row r="8382" spans="9:17" x14ac:dyDescent="0.45">
      <c r="I8382" t="s">
        <v>375</v>
      </c>
      <c r="J8382" t="s">
        <v>165</v>
      </c>
      <c r="K8382">
        <v>9.2201374493039834E-2</v>
      </c>
      <c r="L8382" t="s">
        <v>157</v>
      </c>
      <c r="N8382" t="s">
        <v>610</v>
      </c>
      <c r="O8382" t="s">
        <v>165</v>
      </c>
      <c r="P8382">
        <v>9.7115641590620264E-2</v>
      </c>
      <c r="Q8382" t="s">
        <v>157</v>
      </c>
    </row>
    <row r="8383" spans="9:17" x14ac:dyDescent="0.45">
      <c r="I8383" t="s">
        <v>375</v>
      </c>
      <c r="J8383" t="s">
        <v>166</v>
      </c>
      <c r="K8383">
        <v>9.3439587885195824E-3</v>
      </c>
      <c r="L8383" t="s">
        <v>157</v>
      </c>
      <c r="N8383" t="s">
        <v>610</v>
      </c>
      <c r="O8383" t="s">
        <v>166</v>
      </c>
      <c r="P8383">
        <v>1.4778899376786598E-2</v>
      </c>
      <c r="Q8383" t="s">
        <v>157</v>
      </c>
    </row>
    <row r="8384" spans="9:17" x14ac:dyDescent="0.45">
      <c r="I8384" t="s">
        <v>375</v>
      </c>
      <c r="J8384" t="s">
        <v>811</v>
      </c>
      <c r="K8384">
        <v>5.8480008744897271E-3</v>
      </c>
      <c r="L8384" t="s">
        <v>157</v>
      </c>
      <c r="N8384" t="s">
        <v>610</v>
      </c>
      <c r="O8384" t="s">
        <v>811</v>
      </c>
      <c r="P8384">
        <v>1.3615055838744457E-2</v>
      </c>
      <c r="Q8384" t="s">
        <v>157</v>
      </c>
    </row>
    <row r="8385" spans="9:17" x14ac:dyDescent="0.45">
      <c r="I8385" t="s">
        <v>375</v>
      </c>
      <c r="J8385" t="s">
        <v>812</v>
      </c>
      <c r="K8385">
        <v>3.016319872089041E-4</v>
      </c>
      <c r="L8385" t="s">
        <v>157</v>
      </c>
      <c r="N8385" t="s">
        <v>610</v>
      </c>
      <c r="O8385" t="s">
        <v>812</v>
      </c>
      <c r="P8385">
        <v>1.217724944146243E-2</v>
      </c>
      <c r="Q8385" t="s">
        <v>157</v>
      </c>
    </row>
    <row r="8386" spans="9:17" x14ac:dyDescent="0.45">
      <c r="I8386" t="s">
        <v>375</v>
      </c>
      <c r="J8386" t="s">
        <v>813</v>
      </c>
      <c r="K8386">
        <v>0</v>
      </c>
      <c r="L8386" t="s">
        <v>157</v>
      </c>
      <c r="N8386" t="s">
        <v>610</v>
      </c>
      <c r="O8386" t="s">
        <v>813</v>
      </c>
      <c r="P8386">
        <v>5.5528410094917366E-2</v>
      </c>
      <c r="Q8386" t="s">
        <v>157</v>
      </c>
    </row>
    <row r="8387" spans="9:17" x14ac:dyDescent="0.45">
      <c r="I8387" t="s">
        <v>375</v>
      </c>
      <c r="J8387" t="s">
        <v>815</v>
      </c>
      <c r="K8387">
        <v>3.6262842670854822E-3</v>
      </c>
      <c r="L8387" t="s">
        <v>157</v>
      </c>
      <c r="N8387" t="s">
        <v>610</v>
      </c>
      <c r="O8387" t="s">
        <v>815</v>
      </c>
      <c r="P8387">
        <v>1.8161686246827447E-2</v>
      </c>
      <c r="Q8387" t="s">
        <v>157</v>
      </c>
    </row>
    <row r="8388" spans="9:17" x14ac:dyDescent="0.45">
      <c r="I8388" t="s">
        <v>375</v>
      </c>
      <c r="J8388" t="s">
        <v>816</v>
      </c>
      <c r="K8388">
        <v>5.5550958634698082E-3</v>
      </c>
      <c r="L8388" t="s">
        <v>157</v>
      </c>
      <c r="N8388" t="s">
        <v>610</v>
      </c>
      <c r="O8388" t="s">
        <v>816</v>
      </c>
      <c r="P8388">
        <v>2.2614566550124794E-3</v>
      </c>
      <c r="Q8388" t="s">
        <v>157</v>
      </c>
    </row>
    <row r="8389" spans="9:17" x14ac:dyDescent="0.45">
      <c r="I8389" t="s">
        <v>375</v>
      </c>
      <c r="J8389" t="s">
        <v>817</v>
      </c>
      <c r="K8389">
        <v>7.2174448479027349E-3</v>
      </c>
      <c r="L8389" t="s">
        <v>157</v>
      </c>
      <c r="N8389" t="s">
        <v>610</v>
      </c>
      <c r="O8389" t="s">
        <v>817</v>
      </c>
      <c r="P8389">
        <v>2.5157064567799775E-3</v>
      </c>
      <c r="Q8389" t="s">
        <v>157</v>
      </c>
    </row>
    <row r="8390" spans="9:17" x14ac:dyDescent="0.45">
      <c r="I8390" t="s">
        <v>375</v>
      </c>
      <c r="J8390" t="s">
        <v>818</v>
      </c>
      <c r="K8390">
        <v>6.2509727964426345E-2</v>
      </c>
      <c r="L8390" t="s">
        <v>157</v>
      </c>
      <c r="N8390" t="s">
        <v>610</v>
      </c>
      <c r="O8390" t="s">
        <v>818</v>
      </c>
      <c r="P8390">
        <v>2.4404975137127555E-2</v>
      </c>
      <c r="Q8390" t="s">
        <v>157</v>
      </c>
    </row>
    <row r="8391" spans="9:17" x14ac:dyDescent="0.45">
      <c r="I8391" t="s">
        <v>375</v>
      </c>
      <c r="J8391" t="s">
        <v>819</v>
      </c>
      <c r="K8391">
        <v>6.9321057857492912E-3</v>
      </c>
      <c r="L8391" t="s">
        <v>157</v>
      </c>
      <c r="N8391" t="s">
        <v>610</v>
      </c>
      <c r="O8391" t="s">
        <v>819</v>
      </c>
      <c r="P8391">
        <v>4.3395360735093615E-3</v>
      </c>
      <c r="Q8391" t="s">
        <v>157</v>
      </c>
    </row>
    <row r="8392" spans="9:17" x14ac:dyDescent="0.45">
      <c r="I8392" t="s">
        <v>375</v>
      </c>
      <c r="J8392" t="s">
        <v>820</v>
      </c>
      <c r="K8392">
        <v>5.2414871112816831E-3</v>
      </c>
      <c r="L8392" t="s">
        <v>157</v>
      </c>
      <c r="N8392" t="s">
        <v>610</v>
      </c>
      <c r="O8392" t="s">
        <v>820</v>
      </c>
      <c r="P8392">
        <v>3.7503717680444255E-3</v>
      </c>
      <c r="Q8392" t="s">
        <v>157</v>
      </c>
    </row>
    <row r="8393" spans="9:17" x14ac:dyDescent="0.45">
      <c r="I8393" t="s">
        <v>375</v>
      </c>
      <c r="J8393" t="s">
        <v>821</v>
      </c>
      <c r="K8393">
        <v>3.0671811238503158E-3</v>
      </c>
      <c r="L8393" t="s">
        <v>157</v>
      </c>
      <c r="N8393" t="s">
        <v>610</v>
      </c>
      <c r="O8393" t="s">
        <v>821</v>
      </c>
      <c r="P8393">
        <v>3.4386592741265779E-3</v>
      </c>
      <c r="Q8393" t="s">
        <v>157</v>
      </c>
    </row>
    <row r="8394" spans="9:17" x14ac:dyDescent="0.45">
      <c r="I8394" t="s">
        <v>375</v>
      </c>
      <c r="J8394" t="s">
        <v>822</v>
      </c>
      <c r="K8394">
        <v>0</v>
      </c>
      <c r="L8394" t="s">
        <v>157</v>
      </c>
      <c r="N8394" t="s">
        <v>610</v>
      </c>
      <c r="O8394" t="s">
        <v>822</v>
      </c>
      <c r="P8394">
        <v>1.2971112642872434E-2</v>
      </c>
      <c r="Q8394" t="s">
        <v>157</v>
      </c>
    </row>
    <row r="8395" spans="9:17" x14ac:dyDescent="0.45">
      <c r="I8395" t="s">
        <v>375</v>
      </c>
      <c r="J8395" t="s">
        <v>829</v>
      </c>
      <c r="K8395">
        <v>3.1683687154420159E-2</v>
      </c>
      <c r="L8395" t="s">
        <v>157</v>
      </c>
      <c r="N8395" t="s">
        <v>610</v>
      </c>
      <c r="O8395" t="s">
        <v>829</v>
      </c>
      <c r="P8395">
        <v>4.5933038764654391E-2</v>
      </c>
      <c r="Q8395" t="s">
        <v>157</v>
      </c>
    </row>
    <row r="8396" spans="9:17" x14ac:dyDescent="0.45">
      <c r="I8396" t="s">
        <v>375</v>
      </c>
      <c r="J8396" t="s">
        <v>830</v>
      </c>
      <c r="K8396">
        <v>3.1831372609940282E-2</v>
      </c>
      <c r="L8396" t="s">
        <v>157</v>
      </c>
      <c r="N8396" t="s">
        <v>610</v>
      </c>
      <c r="O8396" t="s">
        <v>830</v>
      </c>
      <c r="P8396">
        <v>5.6704840169218311E-3</v>
      </c>
      <c r="Q8396" t="s">
        <v>157</v>
      </c>
    </row>
    <row r="8397" spans="9:17" x14ac:dyDescent="0.45">
      <c r="I8397" t="s">
        <v>375</v>
      </c>
      <c r="J8397" t="s">
        <v>831</v>
      </c>
      <c r="K8397">
        <v>3.8706868191750801E-2</v>
      </c>
      <c r="L8397" t="s">
        <v>157</v>
      </c>
      <c r="N8397" t="s">
        <v>610</v>
      </c>
      <c r="O8397" t="s">
        <v>831</v>
      </c>
      <c r="P8397">
        <v>7.3686232512189965E-3</v>
      </c>
      <c r="Q8397" t="s">
        <v>157</v>
      </c>
    </row>
    <row r="8398" spans="9:17" x14ac:dyDescent="0.45">
      <c r="I8398" t="s">
        <v>375</v>
      </c>
      <c r="J8398" t="s">
        <v>832</v>
      </c>
      <c r="K8398">
        <v>0.29949349425505867</v>
      </c>
      <c r="L8398" t="s">
        <v>157</v>
      </c>
      <c r="N8398" t="s">
        <v>610</v>
      </c>
      <c r="O8398" t="s">
        <v>832</v>
      </c>
      <c r="P8398">
        <v>7.6719692135598205E-2</v>
      </c>
      <c r="Q8398" t="s">
        <v>157</v>
      </c>
    </row>
    <row r="8399" spans="9:17" x14ac:dyDescent="0.45">
      <c r="I8399" t="s">
        <v>375</v>
      </c>
      <c r="J8399" t="s">
        <v>833</v>
      </c>
      <c r="K8399">
        <v>3.2785117641709091E-2</v>
      </c>
      <c r="L8399" t="s">
        <v>157</v>
      </c>
      <c r="N8399" t="s">
        <v>610</v>
      </c>
      <c r="O8399" t="s">
        <v>833</v>
      </c>
      <c r="P8399">
        <v>1.1594655106364543E-2</v>
      </c>
      <c r="Q8399" t="s">
        <v>157</v>
      </c>
    </row>
    <row r="8400" spans="9:17" x14ac:dyDescent="0.45">
      <c r="I8400" t="s">
        <v>375</v>
      </c>
      <c r="J8400" t="s">
        <v>834</v>
      </c>
      <c r="K8400">
        <v>2.6128625822459884E-2</v>
      </c>
      <c r="L8400" t="s">
        <v>157</v>
      </c>
      <c r="N8400" t="s">
        <v>610</v>
      </c>
      <c r="O8400" t="s">
        <v>834</v>
      </c>
      <c r="P8400">
        <v>1.1289474012821906E-2</v>
      </c>
      <c r="Q8400" t="s">
        <v>157</v>
      </c>
    </row>
    <row r="8401" spans="9:17" x14ac:dyDescent="0.45">
      <c r="I8401" t="s">
        <v>375</v>
      </c>
      <c r="J8401" t="s">
        <v>835</v>
      </c>
      <c r="K8401">
        <v>1.7392550626427899E-2</v>
      </c>
      <c r="L8401" t="s">
        <v>157</v>
      </c>
      <c r="N8401" t="s">
        <v>610</v>
      </c>
      <c r="O8401" t="s">
        <v>835</v>
      </c>
      <c r="P8401">
        <v>1.0744701797375356E-2</v>
      </c>
      <c r="Q8401" t="s">
        <v>157</v>
      </c>
    </row>
    <row r="8402" spans="9:17" x14ac:dyDescent="0.45">
      <c r="I8402" t="s">
        <v>375</v>
      </c>
      <c r="J8402" t="s">
        <v>836</v>
      </c>
      <c r="K8402">
        <v>5.9561054320632686E-3</v>
      </c>
      <c r="L8402" t="s">
        <v>157</v>
      </c>
      <c r="N8402" t="s">
        <v>610</v>
      </c>
      <c r="O8402" t="s">
        <v>836</v>
      </c>
      <c r="P8402">
        <v>4.7993019406997309E-2</v>
      </c>
      <c r="Q8402" t="s">
        <v>157</v>
      </c>
    </row>
    <row r="8403" spans="9:17" x14ac:dyDescent="0.45">
      <c r="I8403" t="s">
        <v>375</v>
      </c>
      <c r="J8403" t="s">
        <v>837</v>
      </c>
      <c r="K8403">
        <v>4.0252097341590427E-3</v>
      </c>
      <c r="L8403" t="s">
        <v>157</v>
      </c>
      <c r="N8403" t="s">
        <v>610</v>
      </c>
      <c r="O8403" t="s">
        <v>837</v>
      </c>
      <c r="P8403">
        <v>6.8324422464326726E-2</v>
      </c>
      <c r="Q8403" t="s">
        <v>157</v>
      </c>
    </row>
    <row r="8404" spans="9:17" x14ac:dyDescent="0.45">
      <c r="I8404" t="s">
        <v>375</v>
      </c>
      <c r="J8404" t="s">
        <v>838</v>
      </c>
      <c r="K8404">
        <v>1.1501584707775288E-2</v>
      </c>
      <c r="L8404" t="s">
        <v>157</v>
      </c>
      <c r="N8404" t="s">
        <v>610</v>
      </c>
      <c r="O8404" t="s">
        <v>838</v>
      </c>
      <c r="P8404">
        <v>8.425540986374002E-3</v>
      </c>
      <c r="Q8404" t="s">
        <v>157</v>
      </c>
    </row>
    <row r="8405" spans="9:17" x14ac:dyDescent="0.45">
      <c r="I8405" t="s">
        <v>375</v>
      </c>
      <c r="J8405" t="s">
        <v>839</v>
      </c>
      <c r="K8405">
        <v>2.2271609807677107E-2</v>
      </c>
      <c r="L8405" t="s">
        <v>157</v>
      </c>
      <c r="N8405" t="s">
        <v>610</v>
      </c>
      <c r="O8405" t="s">
        <v>839</v>
      </c>
      <c r="P8405">
        <v>8.8055662268010301E-3</v>
      </c>
      <c r="Q8405" t="s">
        <v>157</v>
      </c>
    </row>
    <row r="8406" spans="9:17" x14ac:dyDescent="0.45">
      <c r="I8406" t="s">
        <v>375</v>
      </c>
      <c r="J8406" t="s">
        <v>840</v>
      </c>
      <c r="K8406">
        <v>0.1962304096965842</v>
      </c>
      <c r="L8406" t="s">
        <v>157</v>
      </c>
      <c r="N8406" t="s">
        <v>610</v>
      </c>
      <c r="O8406" t="s">
        <v>840</v>
      </c>
      <c r="P8406">
        <v>9.0023944124093813E-2</v>
      </c>
      <c r="Q8406" t="s">
        <v>157</v>
      </c>
    </row>
    <row r="8407" spans="9:17" x14ac:dyDescent="0.45">
      <c r="I8407" t="s">
        <v>375</v>
      </c>
      <c r="J8407" t="s">
        <v>841</v>
      </c>
      <c r="K8407">
        <v>1.8057596407490231E-2</v>
      </c>
      <c r="L8407" t="s">
        <v>157</v>
      </c>
      <c r="N8407" t="s">
        <v>610</v>
      </c>
      <c r="O8407" t="s">
        <v>841</v>
      </c>
      <c r="P8407">
        <v>1.3558920180411927E-2</v>
      </c>
      <c r="Q8407" t="s">
        <v>157</v>
      </c>
    </row>
    <row r="8408" spans="9:17" x14ac:dyDescent="0.45">
      <c r="I8408" t="s">
        <v>375</v>
      </c>
      <c r="J8408" t="s">
        <v>842</v>
      </c>
      <c r="K8408">
        <v>6.4512287934049423E-3</v>
      </c>
      <c r="L8408" t="s">
        <v>157</v>
      </c>
      <c r="N8408" t="s">
        <v>610</v>
      </c>
      <c r="O8408" t="s">
        <v>842</v>
      </c>
      <c r="P8408">
        <v>1.318417441620188E-2</v>
      </c>
      <c r="Q8408" t="s">
        <v>157</v>
      </c>
    </row>
    <row r="8409" spans="9:17" x14ac:dyDescent="0.45">
      <c r="I8409" t="s">
        <v>375</v>
      </c>
      <c r="J8409" t="s">
        <v>843</v>
      </c>
      <c r="K8409">
        <v>1.172067725844802E-3</v>
      </c>
      <c r="L8409" t="s">
        <v>157</v>
      </c>
      <c r="N8409" t="s">
        <v>610</v>
      </c>
      <c r="O8409" t="s">
        <v>843</v>
      </c>
      <c r="P8409">
        <v>1.3006289278658267E-2</v>
      </c>
      <c r="Q8409" t="s">
        <v>157</v>
      </c>
    </row>
    <row r="8410" spans="9:17" x14ac:dyDescent="0.45">
      <c r="I8410" t="s">
        <v>375</v>
      </c>
      <c r="J8410" t="s">
        <v>844</v>
      </c>
      <c r="K8410">
        <v>0</v>
      </c>
      <c r="L8410" t="s">
        <v>157</v>
      </c>
      <c r="N8410" t="s">
        <v>610</v>
      </c>
      <c r="O8410" t="s">
        <v>844</v>
      </c>
      <c r="P8410">
        <v>5.9282780220885956E-2</v>
      </c>
      <c r="Q8410" t="s">
        <v>157</v>
      </c>
    </row>
    <row r="8411" spans="9:17" x14ac:dyDescent="0.45">
      <c r="I8411" t="s">
        <v>376</v>
      </c>
      <c r="J8411" t="s">
        <v>156</v>
      </c>
      <c r="K8411">
        <v>0</v>
      </c>
      <c r="L8411" t="s">
        <v>157</v>
      </c>
      <c r="N8411" t="s">
        <v>611</v>
      </c>
      <c r="O8411" t="s">
        <v>156</v>
      </c>
      <c r="P8411">
        <v>4.1444904688090513E-2</v>
      </c>
      <c r="Q8411" t="s">
        <v>157</v>
      </c>
    </row>
    <row r="8412" spans="9:17" x14ac:dyDescent="0.45">
      <c r="I8412" t="s">
        <v>376</v>
      </c>
      <c r="J8412" t="s">
        <v>158</v>
      </c>
      <c r="K8412">
        <v>0</v>
      </c>
      <c r="L8412" t="s">
        <v>157</v>
      </c>
      <c r="N8412" t="s">
        <v>611</v>
      </c>
      <c r="O8412" t="s">
        <v>158</v>
      </c>
      <c r="P8412">
        <v>4.8670563930463019E-3</v>
      </c>
      <c r="Q8412" t="s">
        <v>157</v>
      </c>
    </row>
    <row r="8413" spans="9:17" x14ac:dyDescent="0.45">
      <c r="I8413" t="s">
        <v>376</v>
      </c>
      <c r="J8413" t="s">
        <v>159</v>
      </c>
      <c r="K8413">
        <v>2.9171474964355061E-3</v>
      </c>
      <c r="L8413" t="s">
        <v>157</v>
      </c>
      <c r="N8413" t="s">
        <v>611</v>
      </c>
      <c r="O8413" t="s">
        <v>159</v>
      </c>
      <c r="P8413">
        <v>4.7144223408802418E-3</v>
      </c>
      <c r="Q8413" t="s">
        <v>157</v>
      </c>
    </row>
    <row r="8414" spans="9:17" x14ac:dyDescent="0.45">
      <c r="I8414" t="s">
        <v>376</v>
      </c>
      <c r="J8414" t="s">
        <v>160</v>
      </c>
      <c r="K8414">
        <v>3.8963411233866027E-2</v>
      </c>
      <c r="L8414" t="s">
        <v>157</v>
      </c>
      <c r="N8414" t="s">
        <v>611</v>
      </c>
      <c r="O8414" t="s">
        <v>160</v>
      </c>
      <c r="P8414">
        <v>4.1998428209713327E-2</v>
      </c>
      <c r="Q8414" t="s">
        <v>157</v>
      </c>
    </row>
    <row r="8415" spans="9:17" x14ac:dyDescent="0.45">
      <c r="I8415" t="s">
        <v>376</v>
      </c>
      <c r="J8415" t="s">
        <v>161</v>
      </c>
      <c r="K8415">
        <v>2.8073932696427118E-3</v>
      </c>
      <c r="L8415" t="s">
        <v>157</v>
      </c>
      <c r="N8415" t="s">
        <v>611</v>
      </c>
      <c r="O8415" t="s">
        <v>161</v>
      </c>
      <c r="P8415">
        <v>5.3319011266634124E-3</v>
      </c>
      <c r="Q8415" t="s">
        <v>157</v>
      </c>
    </row>
    <row r="8416" spans="9:17" x14ac:dyDescent="0.45">
      <c r="I8416" t="s">
        <v>376</v>
      </c>
      <c r="J8416" t="s">
        <v>807</v>
      </c>
      <c r="K8416">
        <v>0</v>
      </c>
      <c r="L8416" t="s">
        <v>157</v>
      </c>
      <c r="N8416" t="s">
        <v>611</v>
      </c>
      <c r="O8416" t="s">
        <v>807</v>
      </c>
      <c r="P8416">
        <v>5.1758632477909268E-3</v>
      </c>
      <c r="Q8416" t="s">
        <v>157</v>
      </c>
    </row>
    <row r="8417" spans="9:17" x14ac:dyDescent="0.45">
      <c r="I8417" t="s">
        <v>376</v>
      </c>
      <c r="J8417" t="s">
        <v>808</v>
      </c>
      <c r="K8417">
        <v>0</v>
      </c>
      <c r="L8417" t="s">
        <v>157</v>
      </c>
      <c r="N8417" t="s">
        <v>611</v>
      </c>
      <c r="O8417" t="s">
        <v>808</v>
      </c>
      <c r="P8417">
        <v>5.1319300106607742E-3</v>
      </c>
      <c r="Q8417" t="s">
        <v>157</v>
      </c>
    </row>
    <row r="8418" spans="9:17" x14ac:dyDescent="0.45">
      <c r="I8418" t="s">
        <v>376</v>
      </c>
      <c r="J8418" t="s">
        <v>809</v>
      </c>
      <c r="K8418">
        <v>0</v>
      </c>
      <c r="L8418" t="s">
        <v>157</v>
      </c>
      <c r="N8418" t="s">
        <v>611</v>
      </c>
      <c r="O8418" t="s">
        <v>809</v>
      </c>
      <c r="P8418">
        <v>3.2041359461074441E-2</v>
      </c>
      <c r="Q8418" t="s">
        <v>157</v>
      </c>
    </row>
    <row r="8419" spans="9:17" x14ac:dyDescent="0.45">
      <c r="I8419" t="s">
        <v>376</v>
      </c>
      <c r="J8419" t="s">
        <v>162</v>
      </c>
      <c r="K8419">
        <v>6.2110902916773529E-4</v>
      </c>
      <c r="L8419" t="s">
        <v>157</v>
      </c>
      <c r="N8419" t="s">
        <v>611</v>
      </c>
      <c r="O8419" t="s">
        <v>162</v>
      </c>
      <c r="P8419">
        <v>7.3123863676227682E-2</v>
      </c>
      <c r="Q8419" t="s">
        <v>157</v>
      </c>
    </row>
    <row r="8420" spans="9:17" x14ac:dyDescent="0.45">
      <c r="I8420" t="s">
        <v>376</v>
      </c>
      <c r="J8420" t="s">
        <v>163</v>
      </c>
      <c r="K8420">
        <v>4.237064991709001E-3</v>
      </c>
      <c r="L8420" t="s">
        <v>157</v>
      </c>
      <c r="N8420" t="s">
        <v>611</v>
      </c>
      <c r="O8420" t="s">
        <v>163</v>
      </c>
      <c r="P8420">
        <v>9.2390812106742329E-3</v>
      </c>
      <c r="Q8420" t="s">
        <v>157</v>
      </c>
    </row>
    <row r="8421" spans="9:17" x14ac:dyDescent="0.45">
      <c r="I8421" t="s">
        <v>376</v>
      </c>
      <c r="J8421" t="s">
        <v>164</v>
      </c>
      <c r="K8421">
        <v>8.0878009778592684E-3</v>
      </c>
      <c r="L8421" t="s">
        <v>157</v>
      </c>
      <c r="N8421" t="s">
        <v>611</v>
      </c>
      <c r="O8421" t="s">
        <v>164</v>
      </c>
      <c r="P8421">
        <v>9.0633823229457899E-3</v>
      </c>
      <c r="Q8421" t="s">
        <v>157</v>
      </c>
    </row>
    <row r="8422" spans="9:17" x14ac:dyDescent="0.45">
      <c r="I8422" t="s">
        <v>376</v>
      </c>
      <c r="J8422" t="s">
        <v>165</v>
      </c>
      <c r="K8422">
        <v>9.798633013633655E-2</v>
      </c>
      <c r="L8422" t="s">
        <v>157</v>
      </c>
      <c r="N8422" t="s">
        <v>611</v>
      </c>
      <c r="O8422" t="s">
        <v>165</v>
      </c>
      <c r="P8422">
        <v>9.2017083019669904E-2</v>
      </c>
      <c r="Q8422" t="s">
        <v>157</v>
      </c>
    </row>
    <row r="8423" spans="9:17" x14ac:dyDescent="0.45">
      <c r="I8423" t="s">
        <v>376</v>
      </c>
      <c r="J8423" t="s">
        <v>166</v>
      </c>
      <c r="K8423">
        <v>9.3833503203690945E-3</v>
      </c>
      <c r="L8423" t="s">
        <v>157</v>
      </c>
      <c r="N8423" t="s">
        <v>611</v>
      </c>
      <c r="O8423" t="s">
        <v>166</v>
      </c>
      <c r="P8423">
        <v>1.5911830774756115E-2</v>
      </c>
      <c r="Q8423" t="s">
        <v>157</v>
      </c>
    </row>
    <row r="8424" spans="9:17" x14ac:dyDescent="0.45">
      <c r="I8424" t="s">
        <v>376</v>
      </c>
      <c r="J8424" t="s">
        <v>811</v>
      </c>
      <c r="K8424">
        <v>5.59944763246009E-3</v>
      </c>
      <c r="L8424" t="s">
        <v>157</v>
      </c>
      <c r="N8424" t="s">
        <v>611</v>
      </c>
      <c r="O8424" t="s">
        <v>811</v>
      </c>
      <c r="P8424">
        <v>1.4919642469838708E-2</v>
      </c>
      <c r="Q8424" t="s">
        <v>157</v>
      </c>
    </row>
    <row r="8425" spans="9:17" x14ac:dyDescent="0.45">
      <c r="I8425" t="s">
        <v>376</v>
      </c>
      <c r="J8425" t="s">
        <v>812</v>
      </c>
      <c r="K8425">
        <v>2.7227448798758266E-4</v>
      </c>
      <c r="L8425" t="s">
        <v>157</v>
      </c>
      <c r="N8425" t="s">
        <v>611</v>
      </c>
      <c r="O8425" t="s">
        <v>812</v>
      </c>
      <c r="P8425">
        <v>1.3463394992818196E-2</v>
      </c>
      <c r="Q8425" t="s">
        <v>157</v>
      </c>
    </row>
    <row r="8426" spans="9:17" x14ac:dyDescent="0.45">
      <c r="I8426" t="s">
        <v>376</v>
      </c>
      <c r="J8426" t="s">
        <v>813</v>
      </c>
      <c r="K8426">
        <v>0</v>
      </c>
      <c r="L8426" t="s">
        <v>157</v>
      </c>
      <c r="N8426" t="s">
        <v>611</v>
      </c>
      <c r="O8426" t="s">
        <v>813</v>
      </c>
      <c r="P8426">
        <v>6.3980098695170365E-2</v>
      </c>
      <c r="Q8426" t="s">
        <v>157</v>
      </c>
    </row>
    <row r="8427" spans="9:17" x14ac:dyDescent="0.45">
      <c r="I8427" t="s">
        <v>376</v>
      </c>
      <c r="J8427" t="s">
        <v>815</v>
      </c>
      <c r="K8427">
        <v>3.1813840872548468E-3</v>
      </c>
      <c r="L8427" t="s">
        <v>157</v>
      </c>
      <c r="N8427" t="s">
        <v>611</v>
      </c>
      <c r="O8427" t="s">
        <v>815</v>
      </c>
      <c r="P8427">
        <v>1.716945913559078E-2</v>
      </c>
      <c r="Q8427" t="s">
        <v>157</v>
      </c>
    </row>
    <row r="8428" spans="9:17" x14ac:dyDescent="0.45">
      <c r="I8428" t="s">
        <v>376</v>
      </c>
      <c r="J8428" t="s">
        <v>816</v>
      </c>
      <c r="K8428">
        <v>5.1319023727140851E-3</v>
      </c>
      <c r="L8428" t="s">
        <v>157</v>
      </c>
      <c r="N8428" t="s">
        <v>611</v>
      </c>
      <c r="O8428" t="s">
        <v>816</v>
      </c>
      <c r="P8428">
        <v>1.8462733733516008E-3</v>
      </c>
      <c r="Q8428" t="s">
        <v>157</v>
      </c>
    </row>
    <row r="8429" spans="9:17" x14ac:dyDescent="0.45">
      <c r="I8429" t="s">
        <v>376</v>
      </c>
      <c r="J8429" t="s">
        <v>817</v>
      </c>
      <c r="K8429">
        <v>6.9837035782782065E-3</v>
      </c>
      <c r="L8429" t="s">
        <v>157</v>
      </c>
      <c r="N8429" t="s">
        <v>611</v>
      </c>
      <c r="O8429" t="s">
        <v>817</v>
      </c>
      <c r="P8429">
        <v>1.8883634928048923E-3</v>
      </c>
      <c r="Q8429" t="s">
        <v>157</v>
      </c>
    </row>
    <row r="8430" spans="9:17" x14ac:dyDescent="0.45">
      <c r="I8430" t="s">
        <v>376</v>
      </c>
      <c r="J8430" t="s">
        <v>818</v>
      </c>
      <c r="K8430">
        <v>6.4614740862531356E-2</v>
      </c>
      <c r="L8430" t="s">
        <v>157</v>
      </c>
      <c r="N8430" t="s">
        <v>611</v>
      </c>
      <c r="O8430" t="s">
        <v>818</v>
      </c>
      <c r="P8430">
        <v>2.0320440037831233E-2</v>
      </c>
      <c r="Q8430" t="s">
        <v>157</v>
      </c>
    </row>
    <row r="8431" spans="9:17" x14ac:dyDescent="0.45">
      <c r="I8431" t="s">
        <v>376</v>
      </c>
      <c r="J8431" t="s">
        <v>819</v>
      </c>
      <c r="K8431">
        <v>6.9164836456826534E-3</v>
      </c>
      <c r="L8431" t="s">
        <v>157</v>
      </c>
      <c r="N8431" t="s">
        <v>611</v>
      </c>
      <c r="O8431" t="s">
        <v>819</v>
      </c>
      <c r="P8431">
        <v>3.9319396783949858E-3</v>
      </c>
      <c r="Q8431" t="s">
        <v>157</v>
      </c>
    </row>
    <row r="8432" spans="9:17" x14ac:dyDescent="0.45">
      <c r="I8432" t="s">
        <v>376</v>
      </c>
      <c r="J8432" t="s">
        <v>820</v>
      </c>
      <c r="K8432">
        <v>5.0832490968310915E-3</v>
      </c>
      <c r="L8432" t="s">
        <v>157</v>
      </c>
      <c r="N8432" t="s">
        <v>611</v>
      </c>
      <c r="O8432" t="s">
        <v>820</v>
      </c>
      <c r="P8432">
        <v>3.2534582272538142E-3</v>
      </c>
      <c r="Q8432" t="s">
        <v>157</v>
      </c>
    </row>
    <row r="8433" spans="9:17" x14ac:dyDescent="0.45">
      <c r="I8433" t="s">
        <v>376</v>
      </c>
      <c r="J8433" t="s">
        <v>821</v>
      </c>
      <c r="K8433">
        <v>2.9029012817155652E-3</v>
      </c>
      <c r="L8433" t="s">
        <v>157</v>
      </c>
      <c r="N8433" t="s">
        <v>611</v>
      </c>
      <c r="O8433" t="s">
        <v>821</v>
      </c>
      <c r="P8433">
        <v>3.1304714797253373E-3</v>
      </c>
      <c r="Q8433" t="s">
        <v>157</v>
      </c>
    </row>
    <row r="8434" spans="9:17" x14ac:dyDescent="0.45">
      <c r="I8434" t="s">
        <v>376</v>
      </c>
      <c r="J8434" t="s">
        <v>822</v>
      </c>
      <c r="K8434">
        <v>0</v>
      </c>
      <c r="L8434" t="s">
        <v>157</v>
      </c>
      <c r="N8434" t="s">
        <v>611</v>
      </c>
      <c r="O8434" t="s">
        <v>822</v>
      </c>
      <c r="P8434">
        <v>1.4708491914323267E-2</v>
      </c>
      <c r="Q8434" t="s">
        <v>157</v>
      </c>
    </row>
    <row r="8435" spans="9:17" x14ac:dyDescent="0.45">
      <c r="I8435" t="s">
        <v>376</v>
      </c>
      <c r="J8435" t="s">
        <v>829</v>
      </c>
      <c r="K8435">
        <v>2.8928621152403813E-2</v>
      </c>
      <c r="L8435" t="s">
        <v>157</v>
      </c>
      <c r="N8435" t="s">
        <v>611</v>
      </c>
      <c r="O8435" t="s">
        <v>829</v>
      </c>
      <c r="P8435">
        <v>5.1042389169224212E-2</v>
      </c>
      <c r="Q8435" t="s">
        <v>157</v>
      </c>
    </row>
    <row r="8436" spans="9:17" x14ac:dyDescent="0.45">
      <c r="I8436" t="s">
        <v>376</v>
      </c>
      <c r="J8436" t="s">
        <v>830</v>
      </c>
      <c r="K8436">
        <v>2.9986684508051031E-2</v>
      </c>
      <c r="L8436" t="s">
        <v>157</v>
      </c>
      <c r="N8436" t="s">
        <v>611</v>
      </c>
      <c r="O8436" t="s">
        <v>830</v>
      </c>
      <c r="P8436">
        <v>3.7548967862007709E-3</v>
      </c>
      <c r="Q8436" t="s">
        <v>157</v>
      </c>
    </row>
    <row r="8437" spans="9:17" x14ac:dyDescent="0.45">
      <c r="I8437" t="s">
        <v>376</v>
      </c>
      <c r="J8437" t="s">
        <v>831</v>
      </c>
      <c r="K8437">
        <v>3.741806726429437E-2</v>
      </c>
      <c r="L8437" t="s">
        <v>157</v>
      </c>
      <c r="N8437" t="s">
        <v>611</v>
      </c>
      <c r="O8437" t="s">
        <v>831</v>
      </c>
      <c r="P8437">
        <v>4.6633307100764319E-3</v>
      </c>
      <c r="Q8437" t="s">
        <v>157</v>
      </c>
    </row>
    <row r="8438" spans="9:17" x14ac:dyDescent="0.45">
      <c r="I8438" t="s">
        <v>376</v>
      </c>
      <c r="J8438" t="s">
        <v>832</v>
      </c>
      <c r="K8438">
        <v>0.30163420747513925</v>
      </c>
      <c r="L8438" t="s">
        <v>157</v>
      </c>
      <c r="N8438" t="s">
        <v>611</v>
      </c>
      <c r="O8438" t="s">
        <v>832</v>
      </c>
      <c r="P8438">
        <v>5.8616684550991942E-2</v>
      </c>
      <c r="Q8438" t="s">
        <v>157</v>
      </c>
    </row>
    <row r="8439" spans="9:17" x14ac:dyDescent="0.45">
      <c r="I8439" t="s">
        <v>376</v>
      </c>
      <c r="J8439" t="s">
        <v>833</v>
      </c>
      <c r="K8439">
        <v>3.0807793030038912E-2</v>
      </c>
      <c r="L8439" t="s">
        <v>157</v>
      </c>
      <c r="N8439" t="s">
        <v>611</v>
      </c>
      <c r="O8439" t="s">
        <v>833</v>
      </c>
      <c r="P8439">
        <v>1.1751519355194612E-2</v>
      </c>
      <c r="Q8439" t="s">
        <v>157</v>
      </c>
    </row>
    <row r="8440" spans="9:17" x14ac:dyDescent="0.45">
      <c r="I8440" t="s">
        <v>376</v>
      </c>
      <c r="J8440" t="s">
        <v>834</v>
      </c>
      <c r="K8440">
        <v>2.3723494766490352E-2</v>
      </c>
      <c r="L8440" t="s">
        <v>157</v>
      </c>
      <c r="N8440" t="s">
        <v>611</v>
      </c>
      <c r="O8440" t="s">
        <v>834</v>
      </c>
      <c r="P8440">
        <v>1.2971313901643163E-2</v>
      </c>
      <c r="Q8440" t="s">
        <v>157</v>
      </c>
    </row>
    <row r="8441" spans="9:17" x14ac:dyDescent="0.45">
      <c r="I8441" t="s">
        <v>376</v>
      </c>
      <c r="J8441" t="s">
        <v>835</v>
      </c>
      <c r="K8441">
        <v>1.4855682119175003E-2</v>
      </c>
      <c r="L8441" t="s">
        <v>157</v>
      </c>
      <c r="N8441" t="s">
        <v>611</v>
      </c>
      <c r="O8441" t="s">
        <v>835</v>
      </c>
      <c r="P8441">
        <v>1.52494440466748E-2</v>
      </c>
      <c r="Q8441" t="s">
        <v>157</v>
      </c>
    </row>
    <row r="8442" spans="9:17" x14ac:dyDescent="0.45">
      <c r="I8442" t="s">
        <v>376</v>
      </c>
      <c r="J8442" t="s">
        <v>836</v>
      </c>
      <c r="K8442">
        <v>4.899567234931815E-3</v>
      </c>
      <c r="L8442" t="s">
        <v>157</v>
      </c>
      <c r="N8442" t="s">
        <v>611</v>
      </c>
      <c r="O8442" t="s">
        <v>836</v>
      </c>
      <c r="P8442">
        <v>8.9738510872469895E-2</v>
      </c>
      <c r="Q8442" t="s">
        <v>157</v>
      </c>
    </row>
    <row r="8443" spans="9:17" x14ac:dyDescent="0.45">
      <c r="I8443" t="s">
        <v>376</v>
      </c>
      <c r="J8443" t="s">
        <v>837</v>
      </c>
      <c r="K8443">
        <v>3.939154696207578E-3</v>
      </c>
      <c r="L8443" t="s">
        <v>157</v>
      </c>
      <c r="N8443" t="s">
        <v>611</v>
      </c>
      <c r="O8443" t="s">
        <v>837</v>
      </c>
      <c r="P8443">
        <v>6.5479518949866117E-2</v>
      </c>
      <c r="Q8443" t="s">
        <v>157</v>
      </c>
    </row>
    <row r="8444" spans="9:17" x14ac:dyDescent="0.45">
      <c r="I8444" t="s">
        <v>376</v>
      </c>
      <c r="J8444" t="s">
        <v>838</v>
      </c>
      <c r="K8444">
        <v>1.1357643381329788E-2</v>
      </c>
      <c r="L8444" t="s">
        <v>157</v>
      </c>
      <c r="N8444" t="s">
        <v>611</v>
      </c>
      <c r="O8444" t="s">
        <v>838</v>
      </c>
      <c r="P8444">
        <v>7.5048737030664787E-3</v>
      </c>
      <c r="Q8444" t="s">
        <v>157</v>
      </c>
    </row>
    <row r="8445" spans="9:17" x14ac:dyDescent="0.45">
      <c r="I8445" t="s">
        <v>376</v>
      </c>
      <c r="J8445" t="s">
        <v>839</v>
      </c>
      <c r="K8445">
        <v>2.1573363795745912E-2</v>
      </c>
      <c r="L8445" t="s">
        <v>157</v>
      </c>
      <c r="N8445" t="s">
        <v>611</v>
      </c>
      <c r="O8445" t="s">
        <v>839</v>
      </c>
      <c r="P8445">
        <v>6.6521180362578737E-3</v>
      </c>
      <c r="Q8445" t="s">
        <v>157</v>
      </c>
    </row>
    <row r="8446" spans="9:17" x14ac:dyDescent="0.45">
      <c r="I8446" t="s">
        <v>376</v>
      </c>
      <c r="J8446" t="s">
        <v>840</v>
      </c>
      <c r="K8446">
        <v>0.20042769013040557</v>
      </c>
      <c r="L8446" t="s">
        <v>157</v>
      </c>
      <c r="N8446" t="s">
        <v>611</v>
      </c>
      <c r="O8446" t="s">
        <v>840</v>
      </c>
      <c r="P8446">
        <v>6.9413337170499703E-2</v>
      </c>
      <c r="Q8446" t="s">
        <v>157</v>
      </c>
    </row>
    <row r="8447" spans="9:17" x14ac:dyDescent="0.45">
      <c r="I8447" t="s">
        <v>376</v>
      </c>
      <c r="J8447" t="s">
        <v>841</v>
      </c>
      <c r="K8447">
        <v>1.7614538627795363E-2</v>
      </c>
      <c r="L8447" t="s">
        <v>157</v>
      </c>
      <c r="N8447" t="s">
        <v>611</v>
      </c>
      <c r="O8447" t="s">
        <v>841</v>
      </c>
      <c r="P8447">
        <v>1.1868260523698141E-2</v>
      </c>
      <c r="Q8447" t="s">
        <v>157</v>
      </c>
    </row>
    <row r="8448" spans="9:17" x14ac:dyDescent="0.45">
      <c r="I8448" t="s">
        <v>376</v>
      </c>
      <c r="J8448" t="s">
        <v>842</v>
      </c>
      <c r="K8448">
        <v>6.104006701005262E-3</v>
      </c>
      <c r="L8448" t="s">
        <v>157</v>
      </c>
      <c r="N8448" t="s">
        <v>611</v>
      </c>
      <c r="O8448" t="s">
        <v>842</v>
      </c>
      <c r="P8448">
        <v>1.2693600246814925E-2</v>
      </c>
      <c r="Q8448" t="s">
        <v>157</v>
      </c>
    </row>
    <row r="8449" spans="9:17" x14ac:dyDescent="0.45">
      <c r="I8449" t="s">
        <v>376</v>
      </c>
      <c r="J8449" t="s">
        <v>843</v>
      </c>
      <c r="K8449">
        <v>1.0397906161446699E-3</v>
      </c>
      <c r="L8449" t="s">
        <v>157</v>
      </c>
      <c r="N8449" t="s">
        <v>611</v>
      </c>
      <c r="O8449" t="s">
        <v>843</v>
      </c>
      <c r="P8449">
        <v>1.3915431100757636E-2</v>
      </c>
      <c r="Q8449" t="s">
        <v>157</v>
      </c>
    </row>
    <row r="8450" spans="9:17" x14ac:dyDescent="0.45">
      <c r="I8450" t="s">
        <v>376</v>
      </c>
      <c r="J8450" t="s">
        <v>844</v>
      </c>
      <c r="K8450">
        <v>0</v>
      </c>
      <c r="L8450" t="s">
        <v>157</v>
      </c>
      <c r="N8450" t="s">
        <v>611</v>
      </c>
      <c r="O8450" t="s">
        <v>844</v>
      </c>
      <c r="P8450">
        <v>6.6011630897266471E-2</v>
      </c>
      <c r="Q8450" t="s">
        <v>157</v>
      </c>
    </row>
    <row r="8451" spans="9:17" x14ac:dyDescent="0.45">
      <c r="I8451" t="s">
        <v>377</v>
      </c>
      <c r="J8451" t="s">
        <v>156</v>
      </c>
      <c r="K8451">
        <v>0</v>
      </c>
      <c r="L8451" t="s">
        <v>157</v>
      </c>
      <c r="N8451" t="s">
        <v>612</v>
      </c>
      <c r="O8451" t="s">
        <v>156</v>
      </c>
      <c r="P8451">
        <v>2.4801985780204629E-2</v>
      </c>
      <c r="Q8451" t="s">
        <v>157</v>
      </c>
    </row>
    <row r="8452" spans="9:17" x14ac:dyDescent="0.45">
      <c r="I8452" t="s">
        <v>377</v>
      </c>
      <c r="J8452" t="s">
        <v>158</v>
      </c>
      <c r="K8452">
        <v>0</v>
      </c>
      <c r="L8452" t="s">
        <v>157</v>
      </c>
      <c r="N8452" t="s">
        <v>612</v>
      </c>
      <c r="O8452" t="s">
        <v>158</v>
      </c>
      <c r="P8452">
        <v>2.9064557896824102E-3</v>
      </c>
      <c r="Q8452" t="s">
        <v>157</v>
      </c>
    </row>
    <row r="8453" spans="9:17" x14ac:dyDescent="0.45">
      <c r="I8453" t="s">
        <v>377</v>
      </c>
      <c r="J8453" t="s">
        <v>159</v>
      </c>
      <c r="K8453">
        <v>4.2113012512655142E-3</v>
      </c>
      <c r="L8453" t="s">
        <v>157</v>
      </c>
      <c r="N8453" t="s">
        <v>612</v>
      </c>
      <c r="O8453" t="s">
        <v>159</v>
      </c>
      <c r="P8453">
        <v>2.8829739584707269E-3</v>
      </c>
      <c r="Q8453" t="s">
        <v>157</v>
      </c>
    </row>
    <row r="8454" spans="9:17" x14ac:dyDescent="0.45">
      <c r="I8454" t="s">
        <v>377</v>
      </c>
      <c r="J8454" t="s">
        <v>160</v>
      </c>
      <c r="K8454">
        <v>4.4890797810647184E-2</v>
      </c>
      <c r="L8454" t="s">
        <v>157</v>
      </c>
      <c r="N8454" t="s">
        <v>612</v>
      </c>
      <c r="O8454" t="s">
        <v>160</v>
      </c>
      <c r="P8454">
        <v>3.0191407539314107E-2</v>
      </c>
      <c r="Q8454" t="s">
        <v>157</v>
      </c>
    </row>
    <row r="8455" spans="9:17" x14ac:dyDescent="0.45">
      <c r="I8455" t="s">
        <v>377</v>
      </c>
      <c r="J8455" t="s">
        <v>161</v>
      </c>
      <c r="K8455">
        <v>4.3621833785608376E-3</v>
      </c>
      <c r="L8455" t="s">
        <v>157</v>
      </c>
      <c r="N8455" t="s">
        <v>612</v>
      </c>
      <c r="O8455" t="s">
        <v>161</v>
      </c>
      <c r="P8455">
        <v>4.0671486316270593E-3</v>
      </c>
      <c r="Q8455" t="s">
        <v>157</v>
      </c>
    </row>
    <row r="8456" spans="9:17" x14ac:dyDescent="0.45">
      <c r="I8456" t="s">
        <v>377</v>
      </c>
      <c r="J8456" t="s">
        <v>807</v>
      </c>
      <c r="K8456">
        <v>6.3797586153659124E-4</v>
      </c>
      <c r="L8456" t="s">
        <v>157</v>
      </c>
      <c r="N8456" t="s">
        <v>612</v>
      </c>
      <c r="O8456" t="s">
        <v>807</v>
      </c>
      <c r="P8456">
        <v>3.7695709236157198E-3</v>
      </c>
      <c r="Q8456" t="s">
        <v>157</v>
      </c>
    </row>
    <row r="8457" spans="9:17" x14ac:dyDescent="0.45">
      <c r="I8457" t="s">
        <v>377</v>
      </c>
      <c r="J8457" t="s">
        <v>808</v>
      </c>
      <c r="K8457">
        <v>0</v>
      </c>
      <c r="L8457" t="s">
        <v>157</v>
      </c>
      <c r="N8457" t="s">
        <v>612</v>
      </c>
      <c r="O8457" t="s">
        <v>808</v>
      </c>
      <c r="P8457">
        <v>3.5685233587435727E-3</v>
      </c>
      <c r="Q8457" t="s">
        <v>157</v>
      </c>
    </row>
    <row r="8458" spans="9:17" x14ac:dyDescent="0.45">
      <c r="I8458" t="s">
        <v>377</v>
      </c>
      <c r="J8458" t="s">
        <v>809</v>
      </c>
      <c r="K8458">
        <v>0</v>
      </c>
      <c r="L8458" t="s">
        <v>157</v>
      </c>
      <c r="N8458" t="s">
        <v>612</v>
      </c>
      <c r="O8458" t="s">
        <v>809</v>
      </c>
      <c r="P8458">
        <v>1.9598171163447344E-2</v>
      </c>
      <c r="Q8458" t="s">
        <v>157</v>
      </c>
    </row>
    <row r="8459" spans="9:17" x14ac:dyDescent="0.45">
      <c r="I8459" t="s">
        <v>377</v>
      </c>
      <c r="J8459" t="s">
        <v>162</v>
      </c>
      <c r="K8459">
        <v>7.7919257523498655E-4</v>
      </c>
      <c r="L8459" t="s">
        <v>157</v>
      </c>
      <c r="N8459" t="s">
        <v>612</v>
      </c>
      <c r="O8459" t="s">
        <v>162</v>
      </c>
      <c r="P8459">
        <v>5.3224736916507386E-2</v>
      </c>
      <c r="Q8459" t="s">
        <v>157</v>
      </c>
    </row>
    <row r="8460" spans="9:17" x14ac:dyDescent="0.45">
      <c r="I8460" t="s">
        <v>377</v>
      </c>
      <c r="J8460" t="s">
        <v>163</v>
      </c>
      <c r="K8460">
        <v>6.481584066269001E-3</v>
      </c>
      <c r="L8460" t="s">
        <v>157</v>
      </c>
      <c r="N8460" t="s">
        <v>612</v>
      </c>
      <c r="O8460" t="s">
        <v>163</v>
      </c>
      <c r="P8460">
        <v>7.2901945349717031E-3</v>
      </c>
      <c r="Q8460" t="s">
        <v>157</v>
      </c>
    </row>
    <row r="8461" spans="9:17" x14ac:dyDescent="0.45">
      <c r="I8461" t="s">
        <v>377</v>
      </c>
      <c r="J8461" t="s">
        <v>164</v>
      </c>
      <c r="K8461">
        <v>1.0412844960271995E-2</v>
      </c>
      <c r="L8461" t="s">
        <v>157</v>
      </c>
      <c r="N8461" t="s">
        <v>612</v>
      </c>
      <c r="O8461" t="s">
        <v>164</v>
      </c>
      <c r="P8461">
        <v>7.3572963007185674E-3</v>
      </c>
      <c r="Q8461" t="s">
        <v>157</v>
      </c>
    </row>
    <row r="8462" spans="9:17" x14ac:dyDescent="0.45">
      <c r="I8462" t="s">
        <v>377</v>
      </c>
      <c r="J8462" t="s">
        <v>165</v>
      </c>
      <c r="K8462">
        <v>9.6991163150043691E-2</v>
      </c>
      <c r="L8462" t="s">
        <v>157</v>
      </c>
      <c r="N8462" t="s">
        <v>612</v>
      </c>
      <c r="O8462" t="s">
        <v>165</v>
      </c>
      <c r="P8462">
        <v>6.2973997921811964E-2</v>
      </c>
      <c r="Q8462" t="s">
        <v>157</v>
      </c>
    </row>
    <row r="8463" spans="9:17" x14ac:dyDescent="0.45">
      <c r="I8463" t="s">
        <v>377</v>
      </c>
      <c r="J8463" t="s">
        <v>166</v>
      </c>
      <c r="K8463">
        <v>1.1002878130811758E-2</v>
      </c>
      <c r="L8463" t="s">
        <v>157</v>
      </c>
      <c r="N8463" t="s">
        <v>612</v>
      </c>
      <c r="O8463" t="s">
        <v>166</v>
      </c>
      <c r="P8463">
        <v>9.6943212157287479E-3</v>
      </c>
      <c r="Q8463" t="s">
        <v>157</v>
      </c>
    </row>
    <row r="8464" spans="9:17" x14ac:dyDescent="0.45">
      <c r="I8464" t="s">
        <v>377</v>
      </c>
      <c r="J8464" t="s">
        <v>811</v>
      </c>
      <c r="K8464">
        <v>7.6440950766486718E-3</v>
      </c>
      <c r="L8464" t="s">
        <v>157</v>
      </c>
      <c r="N8464" t="s">
        <v>612</v>
      </c>
      <c r="O8464" t="s">
        <v>811</v>
      </c>
      <c r="P8464">
        <v>9.0526158503625286E-3</v>
      </c>
      <c r="Q8464" t="s">
        <v>157</v>
      </c>
    </row>
    <row r="8465" spans="9:17" x14ac:dyDescent="0.45">
      <c r="I8465" t="s">
        <v>377</v>
      </c>
      <c r="J8465" t="s">
        <v>812</v>
      </c>
      <c r="K8465">
        <v>1.6960445675085331E-5</v>
      </c>
      <c r="L8465" t="s">
        <v>157</v>
      </c>
      <c r="N8465" t="s">
        <v>612</v>
      </c>
      <c r="O8465" t="s">
        <v>812</v>
      </c>
      <c r="P8465">
        <v>8.4953406772354471E-3</v>
      </c>
      <c r="Q8465" t="s">
        <v>157</v>
      </c>
    </row>
    <row r="8466" spans="9:17" x14ac:dyDescent="0.45">
      <c r="I8466" t="s">
        <v>377</v>
      </c>
      <c r="J8466" t="s">
        <v>813</v>
      </c>
      <c r="K8466">
        <v>0</v>
      </c>
      <c r="L8466" t="s">
        <v>157</v>
      </c>
      <c r="N8466" t="s">
        <v>612</v>
      </c>
      <c r="O8466" t="s">
        <v>813</v>
      </c>
      <c r="P8466">
        <v>3.8034220764323508E-2</v>
      </c>
      <c r="Q8466" t="s">
        <v>157</v>
      </c>
    </row>
    <row r="8467" spans="9:17" x14ac:dyDescent="0.45">
      <c r="I8467" t="s">
        <v>377</v>
      </c>
      <c r="J8467" t="s">
        <v>815</v>
      </c>
      <c r="K8467">
        <v>3.6370123198232705E-3</v>
      </c>
      <c r="L8467" t="s">
        <v>157</v>
      </c>
      <c r="N8467" t="s">
        <v>612</v>
      </c>
      <c r="O8467" t="s">
        <v>815</v>
      </c>
      <c r="P8467">
        <v>2.8161713657751292E-2</v>
      </c>
      <c r="Q8467" t="s">
        <v>157</v>
      </c>
    </row>
    <row r="8468" spans="9:17" x14ac:dyDescent="0.45">
      <c r="I8468" t="s">
        <v>377</v>
      </c>
      <c r="J8468" t="s">
        <v>816</v>
      </c>
      <c r="K8468">
        <v>6.2325789728858456E-3</v>
      </c>
      <c r="L8468" t="s">
        <v>157</v>
      </c>
      <c r="N8468" t="s">
        <v>612</v>
      </c>
      <c r="O8468" t="s">
        <v>816</v>
      </c>
      <c r="P8468">
        <v>4.371547690353415E-3</v>
      </c>
      <c r="Q8468" t="s">
        <v>157</v>
      </c>
    </row>
    <row r="8469" spans="9:17" x14ac:dyDescent="0.45">
      <c r="I8469" t="s">
        <v>377</v>
      </c>
      <c r="J8469" t="s">
        <v>817</v>
      </c>
      <c r="K8469">
        <v>7.9654501558447804E-3</v>
      </c>
      <c r="L8469" t="s">
        <v>157</v>
      </c>
      <c r="N8469" t="s">
        <v>612</v>
      </c>
      <c r="O8469" t="s">
        <v>817</v>
      </c>
      <c r="P8469">
        <v>4.7596810338053968E-3</v>
      </c>
      <c r="Q8469" t="s">
        <v>157</v>
      </c>
    </row>
    <row r="8470" spans="9:17" x14ac:dyDescent="0.45">
      <c r="I8470" t="s">
        <v>377</v>
      </c>
      <c r="J8470" t="s">
        <v>818</v>
      </c>
      <c r="K8470">
        <v>6.2930273492014341E-2</v>
      </c>
      <c r="L8470" t="s">
        <v>157</v>
      </c>
      <c r="N8470" t="s">
        <v>612</v>
      </c>
      <c r="O8470" t="s">
        <v>818</v>
      </c>
      <c r="P8470">
        <v>3.8261807480807541E-2</v>
      </c>
      <c r="Q8470" t="s">
        <v>157</v>
      </c>
    </row>
    <row r="8471" spans="9:17" x14ac:dyDescent="0.45">
      <c r="I8471" t="s">
        <v>377</v>
      </c>
      <c r="J8471" t="s">
        <v>819</v>
      </c>
      <c r="K8471">
        <v>7.1593923214789221E-3</v>
      </c>
      <c r="L8471" t="s">
        <v>157</v>
      </c>
      <c r="N8471" t="s">
        <v>612</v>
      </c>
      <c r="O8471" t="s">
        <v>819</v>
      </c>
      <c r="P8471">
        <v>5.7307146027503683E-3</v>
      </c>
      <c r="Q8471" t="s">
        <v>157</v>
      </c>
    </row>
    <row r="8472" spans="9:17" x14ac:dyDescent="0.45">
      <c r="I8472" t="s">
        <v>377</v>
      </c>
      <c r="J8472" t="s">
        <v>820</v>
      </c>
      <c r="K8472">
        <v>5.5800691851946391E-3</v>
      </c>
      <c r="L8472" t="s">
        <v>157</v>
      </c>
      <c r="N8472" t="s">
        <v>612</v>
      </c>
      <c r="O8472" t="s">
        <v>820</v>
      </c>
      <c r="P8472">
        <v>5.4072706986374713E-3</v>
      </c>
      <c r="Q8472" t="s">
        <v>157</v>
      </c>
    </row>
    <row r="8473" spans="9:17" x14ac:dyDescent="0.45">
      <c r="I8473" t="s">
        <v>377</v>
      </c>
      <c r="J8473" t="s">
        <v>821</v>
      </c>
      <c r="K8473">
        <v>3.3104301750134409E-3</v>
      </c>
      <c r="L8473" t="s">
        <v>157</v>
      </c>
      <c r="N8473" t="s">
        <v>612</v>
      </c>
      <c r="O8473" t="s">
        <v>821</v>
      </c>
      <c r="P8473">
        <v>5.2252191407711705E-3</v>
      </c>
      <c r="Q8473" t="s">
        <v>157</v>
      </c>
    </row>
    <row r="8474" spans="9:17" x14ac:dyDescent="0.45">
      <c r="I8474" t="s">
        <v>377</v>
      </c>
      <c r="J8474" t="s">
        <v>822</v>
      </c>
      <c r="K8474">
        <v>0</v>
      </c>
      <c r="L8474" t="s">
        <v>157</v>
      </c>
      <c r="N8474" t="s">
        <v>612</v>
      </c>
      <c r="O8474" t="s">
        <v>822</v>
      </c>
      <c r="P8474">
        <v>2.1187250862562169E-2</v>
      </c>
      <c r="Q8474" t="s">
        <v>157</v>
      </c>
    </row>
    <row r="8475" spans="9:17" x14ac:dyDescent="0.45">
      <c r="I8475" t="s">
        <v>377</v>
      </c>
      <c r="J8475" t="s">
        <v>829</v>
      </c>
      <c r="K8475">
        <v>2.7614418724289488E-2</v>
      </c>
      <c r="L8475" t="s">
        <v>157</v>
      </c>
      <c r="N8475" t="s">
        <v>612</v>
      </c>
      <c r="O8475" t="s">
        <v>829</v>
      </c>
      <c r="P8475">
        <v>4.3678016754550998E-2</v>
      </c>
      <c r="Q8475" t="s">
        <v>157</v>
      </c>
    </row>
    <row r="8476" spans="9:17" x14ac:dyDescent="0.45">
      <c r="I8476" t="s">
        <v>377</v>
      </c>
      <c r="J8476" t="s">
        <v>830</v>
      </c>
      <c r="K8476">
        <v>2.8934900690379326E-2</v>
      </c>
      <c r="L8476" t="s">
        <v>157</v>
      </c>
      <c r="N8476" t="s">
        <v>612</v>
      </c>
      <c r="O8476" t="s">
        <v>830</v>
      </c>
      <c r="P8476">
        <v>5.3337693575766327E-3</v>
      </c>
      <c r="Q8476" t="s">
        <v>157</v>
      </c>
    </row>
    <row r="8477" spans="9:17" x14ac:dyDescent="0.45">
      <c r="I8477" t="s">
        <v>377</v>
      </c>
      <c r="J8477" t="s">
        <v>831</v>
      </c>
      <c r="K8477">
        <v>3.5019430286279109E-2</v>
      </c>
      <c r="L8477" t="s">
        <v>157</v>
      </c>
      <c r="N8477" t="s">
        <v>612</v>
      </c>
      <c r="O8477" t="s">
        <v>831</v>
      </c>
      <c r="P8477">
        <v>6.1753463900144877E-3</v>
      </c>
      <c r="Q8477" t="s">
        <v>157</v>
      </c>
    </row>
    <row r="8478" spans="9:17" x14ac:dyDescent="0.45">
      <c r="I8478" t="s">
        <v>377</v>
      </c>
      <c r="J8478" t="s">
        <v>832</v>
      </c>
      <c r="K8478">
        <v>0.2737359179295708</v>
      </c>
      <c r="L8478" t="s">
        <v>157</v>
      </c>
      <c r="N8478" t="s">
        <v>612</v>
      </c>
      <c r="O8478" t="s">
        <v>832</v>
      </c>
      <c r="P8478">
        <v>6.4593848753143765E-2</v>
      </c>
      <c r="Q8478" t="s">
        <v>157</v>
      </c>
    </row>
    <row r="8479" spans="9:17" x14ac:dyDescent="0.45">
      <c r="I8479" t="s">
        <v>377</v>
      </c>
      <c r="J8479" t="s">
        <v>833</v>
      </c>
      <c r="K8479">
        <v>3.1891632517072416E-2</v>
      </c>
      <c r="L8479" t="s">
        <v>157</v>
      </c>
      <c r="N8479" t="s">
        <v>612</v>
      </c>
      <c r="O8479" t="s">
        <v>833</v>
      </c>
      <c r="P8479">
        <v>1.5015443857752525E-2</v>
      </c>
      <c r="Q8479" t="s">
        <v>157</v>
      </c>
    </row>
    <row r="8480" spans="9:17" x14ac:dyDescent="0.45">
      <c r="I8480" t="s">
        <v>377</v>
      </c>
      <c r="J8480" t="s">
        <v>834</v>
      </c>
      <c r="K8480">
        <v>2.548811702098823E-2</v>
      </c>
      <c r="L8480" t="s">
        <v>157</v>
      </c>
      <c r="N8480" t="s">
        <v>612</v>
      </c>
      <c r="O8480" t="s">
        <v>834</v>
      </c>
      <c r="P8480">
        <v>1.5057915486672038E-2</v>
      </c>
      <c r="Q8480" t="s">
        <v>157</v>
      </c>
    </row>
    <row r="8481" spans="9:17" x14ac:dyDescent="0.45">
      <c r="I8481" t="s">
        <v>377</v>
      </c>
      <c r="J8481" t="s">
        <v>835</v>
      </c>
      <c r="K8481">
        <v>1.6480936867903567E-2</v>
      </c>
      <c r="L8481" t="s">
        <v>157</v>
      </c>
      <c r="N8481" t="s">
        <v>612</v>
      </c>
      <c r="O8481" t="s">
        <v>835</v>
      </c>
      <c r="P8481">
        <v>1.472697191532654E-2</v>
      </c>
      <c r="Q8481" t="s">
        <v>157</v>
      </c>
    </row>
    <row r="8482" spans="9:17" x14ac:dyDescent="0.45">
      <c r="I8482" t="s">
        <v>377</v>
      </c>
      <c r="J8482" t="s">
        <v>836</v>
      </c>
      <c r="K8482">
        <v>1.9085860454989398E-3</v>
      </c>
      <c r="L8482" t="s">
        <v>157</v>
      </c>
      <c r="N8482" t="s">
        <v>612</v>
      </c>
      <c r="O8482" t="s">
        <v>836</v>
      </c>
      <c r="P8482">
        <v>5.3139503199203381E-2</v>
      </c>
      <c r="Q8482" t="s">
        <v>157</v>
      </c>
    </row>
    <row r="8483" spans="9:17" x14ac:dyDescent="0.45">
      <c r="I8483" t="s">
        <v>377</v>
      </c>
      <c r="J8483" t="s">
        <v>837</v>
      </c>
      <c r="K8483">
        <v>3.5730725162108649E-3</v>
      </c>
      <c r="L8483" t="s">
        <v>157</v>
      </c>
      <c r="N8483" t="s">
        <v>612</v>
      </c>
      <c r="O8483" t="s">
        <v>837</v>
      </c>
      <c r="P8483">
        <v>9.920664633238202E-2</v>
      </c>
      <c r="Q8483" t="s">
        <v>157</v>
      </c>
    </row>
    <row r="8484" spans="9:17" x14ac:dyDescent="0.45">
      <c r="I8484" t="s">
        <v>377</v>
      </c>
      <c r="J8484" t="s">
        <v>838</v>
      </c>
      <c r="K8484">
        <v>1.4747475601845928E-2</v>
      </c>
      <c r="L8484" t="s">
        <v>157</v>
      </c>
      <c r="N8484" t="s">
        <v>612</v>
      </c>
      <c r="O8484" t="s">
        <v>838</v>
      </c>
      <c r="P8484">
        <v>1.4281837297847648E-2</v>
      </c>
      <c r="Q8484" t="s">
        <v>157</v>
      </c>
    </row>
    <row r="8485" spans="9:17" x14ac:dyDescent="0.45">
      <c r="I8485" t="s">
        <v>377</v>
      </c>
      <c r="J8485" t="s">
        <v>839</v>
      </c>
      <c r="K8485">
        <v>2.4184234988421243E-2</v>
      </c>
      <c r="L8485" t="s">
        <v>157</v>
      </c>
      <c r="N8485" t="s">
        <v>612</v>
      </c>
      <c r="O8485" t="s">
        <v>839</v>
      </c>
      <c r="P8485">
        <v>1.454785101212702E-2</v>
      </c>
      <c r="Q8485" t="s">
        <v>157</v>
      </c>
    </row>
    <row r="8486" spans="9:17" x14ac:dyDescent="0.45">
      <c r="I8486" t="s">
        <v>377</v>
      </c>
      <c r="J8486" t="s">
        <v>840</v>
      </c>
      <c r="K8486">
        <v>0.20586992155101183</v>
      </c>
      <c r="L8486" t="s">
        <v>157</v>
      </c>
      <c r="N8486" t="s">
        <v>612</v>
      </c>
      <c r="O8486" t="s">
        <v>840</v>
      </c>
      <c r="P8486">
        <v>0.11936532383425502</v>
      </c>
      <c r="Q8486" t="s">
        <v>157</v>
      </c>
    </row>
    <row r="8487" spans="9:17" x14ac:dyDescent="0.45">
      <c r="I8487" t="s">
        <v>377</v>
      </c>
      <c r="J8487" t="s">
        <v>841</v>
      </c>
      <c r="K8487">
        <v>1.9141941614643939E-2</v>
      </c>
      <c r="L8487" t="s">
        <v>157</v>
      </c>
      <c r="N8487" t="s">
        <v>612</v>
      </c>
      <c r="O8487" t="s">
        <v>841</v>
      </c>
      <c r="P8487">
        <v>1.8360423253095785E-2</v>
      </c>
      <c r="Q8487" t="s">
        <v>157</v>
      </c>
    </row>
    <row r="8488" spans="9:17" x14ac:dyDescent="0.45">
      <c r="I8488" t="s">
        <v>377</v>
      </c>
      <c r="J8488" t="s">
        <v>842</v>
      </c>
      <c r="K8488">
        <v>6.4799229905407743E-3</v>
      </c>
      <c r="L8488" t="s">
        <v>157</v>
      </c>
      <c r="N8488" t="s">
        <v>612</v>
      </c>
      <c r="O8488" t="s">
        <v>842</v>
      </c>
      <c r="P8488">
        <v>1.8325233740251638E-2</v>
      </c>
      <c r="Q8488" t="s">
        <v>157</v>
      </c>
    </row>
    <row r="8489" spans="9:17" x14ac:dyDescent="0.45">
      <c r="I8489" t="s">
        <v>377</v>
      </c>
      <c r="J8489" t="s">
        <v>843</v>
      </c>
      <c r="K8489">
        <v>6.8330732612304043E-4</v>
      </c>
      <c r="L8489" t="s">
        <v>157</v>
      </c>
      <c r="N8489" t="s">
        <v>612</v>
      </c>
      <c r="O8489" t="s">
        <v>843</v>
      </c>
      <c r="P8489">
        <v>1.7862610007941013E-2</v>
      </c>
      <c r="Q8489" t="s">
        <v>157</v>
      </c>
    </row>
    <row r="8490" spans="9:17" x14ac:dyDescent="0.45">
      <c r="I8490" t="s">
        <v>377</v>
      </c>
      <c r="J8490" t="s">
        <v>844</v>
      </c>
      <c r="K8490">
        <v>0</v>
      </c>
      <c r="L8490" t="s">
        <v>157</v>
      </c>
      <c r="N8490" t="s">
        <v>612</v>
      </c>
      <c r="O8490" t="s">
        <v>844</v>
      </c>
      <c r="P8490">
        <v>7.9315092313655342E-2</v>
      </c>
      <c r="Q8490" t="s">
        <v>157</v>
      </c>
    </row>
    <row r="8491" spans="9:17" x14ac:dyDescent="0.45">
      <c r="I8491" t="s">
        <v>378</v>
      </c>
      <c r="J8491" t="s">
        <v>156</v>
      </c>
      <c r="K8491">
        <v>0</v>
      </c>
      <c r="L8491" t="s">
        <v>157</v>
      </c>
      <c r="N8491" t="s">
        <v>613</v>
      </c>
      <c r="O8491" t="s">
        <v>156</v>
      </c>
      <c r="P8491">
        <v>3.9236302714730616E-2</v>
      </c>
      <c r="Q8491" t="s">
        <v>157</v>
      </c>
    </row>
    <row r="8492" spans="9:17" x14ac:dyDescent="0.45">
      <c r="I8492" t="s">
        <v>378</v>
      </c>
      <c r="J8492" t="s">
        <v>158</v>
      </c>
      <c r="K8492">
        <v>0</v>
      </c>
      <c r="L8492" t="s">
        <v>157</v>
      </c>
      <c r="N8492" t="s">
        <v>613</v>
      </c>
      <c r="O8492" t="s">
        <v>158</v>
      </c>
      <c r="P8492">
        <v>4.3636143443265066E-3</v>
      </c>
      <c r="Q8492" t="s">
        <v>157</v>
      </c>
    </row>
    <row r="8493" spans="9:17" x14ac:dyDescent="0.45">
      <c r="I8493" t="s">
        <v>378</v>
      </c>
      <c r="J8493" t="s">
        <v>159</v>
      </c>
      <c r="K8493">
        <v>4.1439875776281259E-3</v>
      </c>
      <c r="L8493" t="s">
        <v>157</v>
      </c>
      <c r="N8493" t="s">
        <v>613</v>
      </c>
      <c r="O8493" t="s">
        <v>159</v>
      </c>
      <c r="P8493">
        <v>3.9322110845065039E-3</v>
      </c>
      <c r="Q8493" t="s">
        <v>157</v>
      </c>
    </row>
    <row r="8494" spans="9:17" x14ac:dyDescent="0.45">
      <c r="I8494" t="s">
        <v>378</v>
      </c>
      <c r="J8494" t="s">
        <v>160</v>
      </c>
      <c r="K8494">
        <v>4.2453244419177069E-2</v>
      </c>
      <c r="L8494" t="s">
        <v>157</v>
      </c>
      <c r="N8494" t="s">
        <v>613</v>
      </c>
      <c r="O8494" t="s">
        <v>160</v>
      </c>
      <c r="P8494">
        <v>3.5546036642751876E-2</v>
      </c>
      <c r="Q8494" t="s">
        <v>157</v>
      </c>
    </row>
    <row r="8495" spans="9:17" x14ac:dyDescent="0.45">
      <c r="I8495" t="s">
        <v>378</v>
      </c>
      <c r="J8495" t="s">
        <v>161</v>
      </c>
      <c r="K8495">
        <v>4.1026880154336042E-3</v>
      </c>
      <c r="L8495" t="s">
        <v>157</v>
      </c>
      <c r="N8495" t="s">
        <v>613</v>
      </c>
      <c r="O8495" t="s">
        <v>161</v>
      </c>
      <c r="P8495">
        <v>4.8369040901728661E-3</v>
      </c>
      <c r="Q8495" t="s">
        <v>157</v>
      </c>
    </row>
    <row r="8496" spans="9:17" x14ac:dyDescent="0.45">
      <c r="I8496" t="s">
        <v>378</v>
      </c>
      <c r="J8496" t="s">
        <v>807</v>
      </c>
      <c r="K8496">
        <v>4.728099992939458E-4</v>
      </c>
      <c r="L8496" t="s">
        <v>157</v>
      </c>
      <c r="N8496" t="s">
        <v>613</v>
      </c>
      <c r="O8496" t="s">
        <v>807</v>
      </c>
      <c r="P8496">
        <v>4.847801628376976E-3</v>
      </c>
      <c r="Q8496" t="s">
        <v>157</v>
      </c>
    </row>
    <row r="8497" spans="9:17" x14ac:dyDescent="0.45">
      <c r="I8497" t="s">
        <v>378</v>
      </c>
      <c r="J8497" t="s">
        <v>808</v>
      </c>
      <c r="K8497">
        <v>0</v>
      </c>
      <c r="L8497" t="s">
        <v>157</v>
      </c>
      <c r="N8497" t="s">
        <v>613</v>
      </c>
      <c r="O8497" t="s">
        <v>808</v>
      </c>
      <c r="P8497">
        <v>5.086072299343985E-3</v>
      </c>
      <c r="Q8497" t="s">
        <v>157</v>
      </c>
    </row>
    <row r="8498" spans="9:17" x14ac:dyDescent="0.45">
      <c r="I8498" t="s">
        <v>378</v>
      </c>
      <c r="J8498" t="s">
        <v>809</v>
      </c>
      <c r="K8498">
        <v>0</v>
      </c>
      <c r="L8498" t="s">
        <v>157</v>
      </c>
      <c r="N8498" t="s">
        <v>613</v>
      </c>
      <c r="O8498" t="s">
        <v>809</v>
      </c>
      <c r="P8498">
        <v>3.2293595603882563E-2</v>
      </c>
      <c r="Q8498" t="s">
        <v>157</v>
      </c>
    </row>
    <row r="8499" spans="9:17" x14ac:dyDescent="0.45">
      <c r="I8499" t="s">
        <v>378</v>
      </c>
      <c r="J8499" t="s">
        <v>162</v>
      </c>
      <c r="K8499">
        <v>6.8329516676461166E-4</v>
      </c>
      <c r="L8499" t="s">
        <v>157</v>
      </c>
      <c r="N8499" t="s">
        <v>613</v>
      </c>
      <c r="O8499" t="s">
        <v>162</v>
      </c>
      <c r="P8499">
        <v>7.3971530036316527E-2</v>
      </c>
      <c r="Q8499" t="s">
        <v>157</v>
      </c>
    </row>
    <row r="8500" spans="9:17" x14ac:dyDescent="0.45">
      <c r="I8500" t="s">
        <v>378</v>
      </c>
      <c r="J8500" t="s">
        <v>163</v>
      </c>
      <c r="K8500">
        <v>6.3545137253348529E-3</v>
      </c>
      <c r="L8500" t="s">
        <v>157</v>
      </c>
      <c r="N8500" t="s">
        <v>613</v>
      </c>
      <c r="O8500" t="s">
        <v>163</v>
      </c>
      <c r="P8500">
        <v>8.4575640042060529E-3</v>
      </c>
      <c r="Q8500" t="s">
        <v>157</v>
      </c>
    </row>
    <row r="8501" spans="9:17" x14ac:dyDescent="0.45">
      <c r="I8501" t="s">
        <v>378</v>
      </c>
      <c r="J8501" t="s">
        <v>164</v>
      </c>
      <c r="K8501">
        <v>1.0291454010569655E-2</v>
      </c>
      <c r="L8501" t="s">
        <v>157</v>
      </c>
      <c r="N8501" t="s">
        <v>613</v>
      </c>
      <c r="O8501" t="s">
        <v>164</v>
      </c>
      <c r="P8501">
        <v>8.5073687636821934E-3</v>
      </c>
      <c r="Q8501" t="s">
        <v>157</v>
      </c>
    </row>
    <row r="8502" spans="9:17" x14ac:dyDescent="0.45">
      <c r="I8502" t="s">
        <v>378</v>
      </c>
      <c r="J8502" t="s">
        <v>165</v>
      </c>
      <c r="K8502">
        <v>9.3071814603572431E-2</v>
      </c>
      <c r="L8502" t="s">
        <v>157</v>
      </c>
      <c r="N8502" t="s">
        <v>613</v>
      </c>
      <c r="O8502" t="s">
        <v>165</v>
      </c>
      <c r="P8502">
        <v>8.7998133141324555E-2</v>
      </c>
      <c r="Q8502" t="s">
        <v>157</v>
      </c>
    </row>
    <row r="8503" spans="9:17" x14ac:dyDescent="0.45">
      <c r="I8503" t="s">
        <v>378</v>
      </c>
      <c r="J8503" t="s">
        <v>166</v>
      </c>
      <c r="K8503">
        <v>1.0255175191710025E-2</v>
      </c>
      <c r="L8503" t="s">
        <v>157</v>
      </c>
      <c r="N8503" t="s">
        <v>613</v>
      </c>
      <c r="O8503" t="s">
        <v>166</v>
      </c>
      <c r="P8503">
        <v>1.6630413053315137E-2</v>
      </c>
      <c r="Q8503" t="s">
        <v>157</v>
      </c>
    </row>
    <row r="8504" spans="9:17" x14ac:dyDescent="0.45">
      <c r="I8504" t="s">
        <v>378</v>
      </c>
      <c r="J8504" t="s">
        <v>811</v>
      </c>
      <c r="K8504">
        <v>7.0944350835895455E-3</v>
      </c>
      <c r="L8504" t="s">
        <v>157</v>
      </c>
      <c r="N8504" t="s">
        <v>613</v>
      </c>
      <c r="O8504" t="s">
        <v>811</v>
      </c>
      <c r="P8504">
        <v>1.6004123966237838E-2</v>
      </c>
      <c r="Q8504" t="s">
        <v>157</v>
      </c>
    </row>
    <row r="8505" spans="9:17" x14ac:dyDescent="0.45">
      <c r="I8505" t="s">
        <v>378</v>
      </c>
      <c r="J8505" t="s">
        <v>812</v>
      </c>
      <c r="K8505">
        <v>5.6366269569469535E-6</v>
      </c>
      <c r="L8505" t="s">
        <v>157</v>
      </c>
      <c r="N8505" t="s">
        <v>613</v>
      </c>
      <c r="O8505" t="s">
        <v>812</v>
      </c>
      <c r="P8505">
        <v>1.4925735533379364E-2</v>
      </c>
      <c r="Q8505" t="s">
        <v>157</v>
      </c>
    </row>
    <row r="8506" spans="9:17" x14ac:dyDescent="0.45">
      <c r="I8506" t="s">
        <v>378</v>
      </c>
      <c r="J8506" t="s">
        <v>813</v>
      </c>
      <c r="K8506">
        <v>0</v>
      </c>
      <c r="L8506" t="s">
        <v>157</v>
      </c>
      <c r="N8506" t="s">
        <v>613</v>
      </c>
      <c r="O8506" t="s">
        <v>813</v>
      </c>
      <c r="P8506">
        <v>6.9324332316966331E-2</v>
      </c>
      <c r="Q8506" t="s">
        <v>157</v>
      </c>
    </row>
    <row r="8507" spans="9:17" x14ac:dyDescent="0.45">
      <c r="I8507" t="s">
        <v>378</v>
      </c>
      <c r="J8507" t="s">
        <v>815</v>
      </c>
      <c r="K8507">
        <v>3.5826123771958529E-3</v>
      </c>
      <c r="L8507" t="s">
        <v>157</v>
      </c>
      <c r="N8507" t="s">
        <v>613</v>
      </c>
      <c r="O8507" t="s">
        <v>815</v>
      </c>
      <c r="P8507">
        <v>1.5764280761968664E-2</v>
      </c>
      <c r="Q8507" t="s">
        <v>157</v>
      </c>
    </row>
    <row r="8508" spans="9:17" x14ac:dyDescent="0.45">
      <c r="I8508" t="s">
        <v>378</v>
      </c>
      <c r="J8508" t="s">
        <v>816</v>
      </c>
      <c r="K8508">
        <v>5.979449642151009E-3</v>
      </c>
      <c r="L8508" t="s">
        <v>157</v>
      </c>
      <c r="N8508" t="s">
        <v>613</v>
      </c>
      <c r="O8508" t="s">
        <v>816</v>
      </c>
      <c r="P8508">
        <v>1.6307447105797662E-3</v>
      </c>
      <c r="Q8508" t="s">
        <v>157</v>
      </c>
    </row>
    <row r="8509" spans="9:17" x14ac:dyDescent="0.45">
      <c r="I8509" t="s">
        <v>378</v>
      </c>
      <c r="J8509" t="s">
        <v>817</v>
      </c>
      <c r="K8509">
        <v>7.7777583542160385E-3</v>
      </c>
      <c r="L8509" t="s">
        <v>157</v>
      </c>
      <c r="N8509" t="s">
        <v>613</v>
      </c>
      <c r="O8509" t="s">
        <v>817</v>
      </c>
      <c r="P8509">
        <v>1.6112317017528024E-3</v>
      </c>
      <c r="Q8509" t="s">
        <v>157</v>
      </c>
    </row>
    <row r="8510" spans="9:17" x14ac:dyDescent="0.45">
      <c r="I8510" t="s">
        <v>378</v>
      </c>
      <c r="J8510" t="s">
        <v>818</v>
      </c>
      <c r="K8510">
        <v>6.1412159468300177E-2</v>
      </c>
      <c r="L8510" t="s">
        <v>157</v>
      </c>
      <c r="N8510" t="s">
        <v>613</v>
      </c>
      <c r="O8510" t="s">
        <v>818</v>
      </c>
      <c r="P8510">
        <v>1.9893391375548467E-2</v>
      </c>
      <c r="Q8510" t="s">
        <v>157</v>
      </c>
    </row>
    <row r="8511" spans="9:17" x14ac:dyDescent="0.45">
      <c r="I8511" t="s">
        <v>378</v>
      </c>
      <c r="J8511" t="s">
        <v>819</v>
      </c>
      <c r="K8511">
        <v>6.7256436900640093E-3</v>
      </c>
      <c r="L8511" t="s">
        <v>157</v>
      </c>
      <c r="N8511" t="s">
        <v>613</v>
      </c>
      <c r="O8511" t="s">
        <v>819</v>
      </c>
      <c r="P8511">
        <v>3.8407294648195285E-3</v>
      </c>
      <c r="Q8511" t="s">
        <v>157</v>
      </c>
    </row>
    <row r="8512" spans="9:17" x14ac:dyDescent="0.45">
      <c r="I8512" t="s">
        <v>378</v>
      </c>
      <c r="J8512" t="s">
        <v>820</v>
      </c>
      <c r="K8512">
        <v>5.2315357462549414E-3</v>
      </c>
      <c r="L8512" t="s">
        <v>157</v>
      </c>
      <c r="N8512" t="s">
        <v>613</v>
      </c>
      <c r="O8512" t="s">
        <v>820</v>
      </c>
      <c r="P8512">
        <v>3.0054812008335104E-3</v>
      </c>
      <c r="Q8512" t="s">
        <v>157</v>
      </c>
    </row>
    <row r="8513" spans="9:17" x14ac:dyDescent="0.45">
      <c r="I8513" t="s">
        <v>378</v>
      </c>
      <c r="J8513" t="s">
        <v>821</v>
      </c>
      <c r="K8513">
        <v>3.2321438699082117E-3</v>
      </c>
      <c r="L8513" t="s">
        <v>157</v>
      </c>
      <c r="N8513" t="s">
        <v>613</v>
      </c>
      <c r="O8513" t="s">
        <v>821</v>
      </c>
      <c r="P8513">
        <v>2.8392428192729972E-3</v>
      </c>
      <c r="Q8513" t="s">
        <v>157</v>
      </c>
    </row>
    <row r="8514" spans="9:17" x14ac:dyDescent="0.45">
      <c r="I8514" t="s">
        <v>378</v>
      </c>
      <c r="J8514" t="s">
        <v>822</v>
      </c>
      <c r="K8514">
        <v>0</v>
      </c>
      <c r="L8514" t="s">
        <v>157</v>
      </c>
      <c r="N8514" t="s">
        <v>613</v>
      </c>
      <c r="O8514" t="s">
        <v>822</v>
      </c>
      <c r="P8514">
        <v>1.5110215920697303E-2</v>
      </c>
      <c r="Q8514" t="s">
        <v>157</v>
      </c>
    </row>
    <row r="8515" spans="9:17" x14ac:dyDescent="0.45">
      <c r="I8515" t="s">
        <v>378</v>
      </c>
      <c r="J8515" t="s">
        <v>829</v>
      </c>
      <c r="K8515">
        <v>2.9380585081344373E-2</v>
      </c>
      <c r="L8515" t="s">
        <v>157</v>
      </c>
      <c r="N8515" t="s">
        <v>613</v>
      </c>
      <c r="O8515" t="s">
        <v>829</v>
      </c>
      <c r="P8515">
        <v>4.219624670101426E-2</v>
      </c>
      <c r="Q8515" t="s">
        <v>157</v>
      </c>
    </row>
    <row r="8516" spans="9:17" x14ac:dyDescent="0.45">
      <c r="I8516" t="s">
        <v>378</v>
      </c>
      <c r="J8516" t="s">
        <v>830</v>
      </c>
      <c r="K8516">
        <v>3.0068613111404369E-2</v>
      </c>
      <c r="L8516" t="s">
        <v>157</v>
      </c>
      <c r="N8516" t="s">
        <v>613</v>
      </c>
      <c r="O8516" t="s">
        <v>830</v>
      </c>
      <c r="P8516">
        <v>2.4048970936071607E-3</v>
      </c>
      <c r="Q8516" t="s">
        <v>157</v>
      </c>
    </row>
    <row r="8517" spans="9:17" x14ac:dyDescent="0.45">
      <c r="I8517" t="s">
        <v>378</v>
      </c>
      <c r="J8517" t="s">
        <v>831</v>
      </c>
      <c r="K8517">
        <v>3.5838689130190983E-2</v>
      </c>
      <c r="L8517" t="s">
        <v>157</v>
      </c>
      <c r="N8517" t="s">
        <v>613</v>
      </c>
      <c r="O8517" t="s">
        <v>831</v>
      </c>
      <c r="P8517">
        <v>2.8835796340323434E-3</v>
      </c>
      <c r="Q8517" t="s">
        <v>157</v>
      </c>
    </row>
    <row r="8518" spans="9:17" x14ac:dyDescent="0.45">
      <c r="I8518" t="s">
        <v>378</v>
      </c>
      <c r="J8518" t="s">
        <v>832</v>
      </c>
      <c r="K8518">
        <v>0.27422897828083947</v>
      </c>
      <c r="L8518" t="s">
        <v>157</v>
      </c>
      <c r="N8518" t="s">
        <v>613</v>
      </c>
      <c r="O8518" t="s">
        <v>832</v>
      </c>
      <c r="P8518">
        <v>5.0954319211985059E-2</v>
      </c>
      <c r="Q8518" t="s">
        <v>157</v>
      </c>
    </row>
    <row r="8519" spans="9:17" x14ac:dyDescent="0.45">
      <c r="I8519" t="s">
        <v>378</v>
      </c>
      <c r="J8519" t="s">
        <v>833</v>
      </c>
      <c r="K8519">
        <v>3.2179512429290041E-2</v>
      </c>
      <c r="L8519" t="s">
        <v>157</v>
      </c>
      <c r="N8519" t="s">
        <v>613</v>
      </c>
      <c r="O8519" t="s">
        <v>833</v>
      </c>
      <c r="P8519">
        <v>1.2633176110410869E-2</v>
      </c>
      <c r="Q8519" t="s">
        <v>157</v>
      </c>
    </row>
    <row r="8520" spans="9:17" x14ac:dyDescent="0.45">
      <c r="I8520" t="s">
        <v>378</v>
      </c>
      <c r="J8520" t="s">
        <v>834</v>
      </c>
      <c r="K8520">
        <v>2.6027448195062593E-2</v>
      </c>
      <c r="L8520" t="s">
        <v>157</v>
      </c>
      <c r="N8520" t="s">
        <v>613</v>
      </c>
      <c r="O8520" t="s">
        <v>834</v>
      </c>
      <c r="P8520">
        <v>1.4404527596126987E-2</v>
      </c>
      <c r="Q8520" t="s">
        <v>157</v>
      </c>
    </row>
    <row r="8521" spans="9:17" x14ac:dyDescent="0.45">
      <c r="I8521" t="s">
        <v>378</v>
      </c>
      <c r="J8521" t="s">
        <v>835</v>
      </c>
      <c r="K8521">
        <v>1.694328436722748E-2</v>
      </c>
      <c r="L8521" t="s">
        <v>157</v>
      </c>
      <c r="N8521" t="s">
        <v>613</v>
      </c>
      <c r="O8521" t="s">
        <v>835</v>
      </c>
      <c r="P8521">
        <v>1.7559960727977671E-2</v>
      </c>
      <c r="Q8521" t="s">
        <v>157</v>
      </c>
    </row>
    <row r="8522" spans="9:17" x14ac:dyDescent="0.45">
      <c r="I8522" t="s">
        <v>378</v>
      </c>
      <c r="J8522" t="s">
        <v>836</v>
      </c>
      <c r="K8522">
        <v>2.6618278404100053E-3</v>
      </c>
      <c r="L8522" t="s">
        <v>157</v>
      </c>
      <c r="N8522" t="s">
        <v>613</v>
      </c>
      <c r="O8522" t="s">
        <v>836</v>
      </c>
      <c r="P8522">
        <v>9.9881266308231159E-2</v>
      </c>
      <c r="Q8522" t="s">
        <v>157</v>
      </c>
    </row>
    <row r="8523" spans="9:17" x14ac:dyDescent="0.45">
      <c r="I8523" t="s">
        <v>378</v>
      </c>
      <c r="J8523" t="s">
        <v>837</v>
      </c>
      <c r="K8523">
        <v>3.8347699929767451E-3</v>
      </c>
      <c r="L8523" t="s">
        <v>157</v>
      </c>
      <c r="N8523" t="s">
        <v>613</v>
      </c>
      <c r="O8523" t="s">
        <v>837</v>
      </c>
      <c r="P8523">
        <v>7.4132258253372246E-2</v>
      </c>
      <c r="Q8523" t="s">
        <v>157</v>
      </c>
    </row>
    <row r="8524" spans="9:17" x14ac:dyDescent="0.45">
      <c r="I8524" t="s">
        <v>378</v>
      </c>
      <c r="J8524" t="s">
        <v>838</v>
      </c>
      <c r="K8524">
        <v>1.5331967466198009E-2</v>
      </c>
      <c r="L8524" t="s">
        <v>157</v>
      </c>
      <c r="N8524" t="s">
        <v>613</v>
      </c>
      <c r="O8524" t="s">
        <v>838</v>
      </c>
      <c r="P8524">
        <v>9.0360960198013519E-3</v>
      </c>
      <c r="Q8524" t="s">
        <v>157</v>
      </c>
    </row>
    <row r="8525" spans="9:17" x14ac:dyDescent="0.45">
      <c r="I8525" t="s">
        <v>378</v>
      </c>
      <c r="J8525" t="s">
        <v>839</v>
      </c>
      <c r="K8525">
        <v>2.5229265749919769E-2</v>
      </c>
      <c r="L8525" t="s">
        <v>157</v>
      </c>
      <c r="N8525" t="s">
        <v>613</v>
      </c>
      <c r="O8525" t="s">
        <v>839</v>
      </c>
      <c r="P8525">
        <v>7.455827720254638E-3</v>
      </c>
      <c r="Q8525" t="s">
        <v>157</v>
      </c>
    </row>
    <row r="8526" spans="9:17" x14ac:dyDescent="0.45">
      <c r="I8526" t="s">
        <v>378</v>
      </c>
      <c r="J8526" t="s">
        <v>840</v>
      </c>
      <c r="K8526">
        <v>0.20871745350605622</v>
      </c>
      <c r="L8526" t="s">
        <v>157</v>
      </c>
      <c r="N8526" t="s">
        <v>613</v>
      </c>
      <c r="O8526" t="s">
        <v>840</v>
      </c>
      <c r="P8526">
        <v>6.6288259318983092E-2</v>
      </c>
      <c r="Q8526" t="s">
        <v>157</v>
      </c>
    </row>
    <row r="8527" spans="9:17" x14ac:dyDescent="0.45">
      <c r="I8527" t="s">
        <v>378</v>
      </c>
      <c r="J8527" t="s">
        <v>841</v>
      </c>
      <c r="K8527">
        <v>1.9371149506985399E-2</v>
      </c>
      <c r="L8527" t="s">
        <v>157</v>
      </c>
      <c r="N8527" t="s">
        <v>613</v>
      </c>
      <c r="O8527" t="s">
        <v>841</v>
      </c>
      <c r="P8527">
        <v>1.1106811689637086E-2</v>
      </c>
      <c r="Q8527" t="s">
        <v>157</v>
      </c>
    </row>
    <row r="8528" spans="9:17" x14ac:dyDescent="0.45">
      <c r="I8528" t="s">
        <v>378</v>
      </c>
      <c r="J8528" t="s">
        <v>842</v>
      </c>
      <c r="K8528">
        <v>6.5394025163834453E-3</v>
      </c>
      <c r="L8528" t="s">
        <v>157</v>
      </c>
      <c r="N8528" t="s">
        <v>613</v>
      </c>
      <c r="O8528" t="s">
        <v>842</v>
      </c>
      <c r="P8528">
        <v>1.2638427715048943E-2</v>
      </c>
      <c r="Q8528" t="s">
        <v>157</v>
      </c>
    </row>
    <row r="8529" spans="9:17" x14ac:dyDescent="0.45">
      <c r="I8529" t="s">
        <v>378</v>
      </c>
      <c r="J8529" t="s">
        <v>843</v>
      </c>
      <c r="K8529">
        <v>7.7669525759012424E-4</v>
      </c>
      <c r="L8529" t="s">
        <v>157</v>
      </c>
      <c r="N8529" t="s">
        <v>613</v>
      </c>
      <c r="O8529" t="s">
        <v>843</v>
      </c>
      <c r="P8529">
        <v>1.4756107596137538E-2</v>
      </c>
      <c r="Q8529" t="s">
        <v>157</v>
      </c>
    </row>
    <row r="8530" spans="9:17" x14ac:dyDescent="0.45">
      <c r="I8530" t="s">
        <v>378</v>
      </c>
      <c r="J8530" t="s">
        <v>844</v>
      </c>
      <c r="K8530">
        <v>0</v>
      </c>
      <c r="L8530" t="s">
        <v>157</v>
      </c>
      <c r="N8530" t="s">
        <v>613</v>
      </c>
      <c r="O8530" t="s">
        <v>844</v>
      </c>
      <c r="P8530">
        <v>7.2011181124386661E-2</v>
      </c>
      <c r="Q8530" t="s">
        <v>157</v>
      </c>
    </row>
    <row r="8531" spans="9:17" x14ac:dyDescent="0.45">
      <c r="I8531" t="s">
        <v>379</v>
      </c>
      <c r="J8531" t="s">
        <v>156</v>
      </c>
      <c r="K8531">
        <v>0</v>
      </c>
      <c r="L8531" t="s">
        <v>157</v>
      </c>
      <c r="N8531" t="s">
        <v>614</v>
      </c>
      <c r="O8531" t="s">
        <v>156</v>
      </c>
      <c r="P8531">
        <v>4.0933337957621274E-2</v>
      </c>
      <c r="Q8531" t="s">
        <v>157</v>
      </c>
    </row>
    <row r="8532" spans="9:17" x14ac:dyDescent="0.45">
      <c r="I8532" t="s">
        <v>379</v>
      </c>
      <c r="J8532" t="s">
        <v>158</v>
      </c>
      <c r="K8532">
        <v>0</v>
      </c>
      <c r="L8532" t="s">
        <v>157</v>
      </c>
      <c r="N8532" t="s">
        <v>614</v>
      </c>
      <c r="O8532" t="s">
        <v>158</v>
      </c>
      <c r="P8532">
        <v>4.7762911431350804E-3</v>
      </c>
      <c r="Q8532" t="s">
        <v>157</v>
      </c>
    </row>
    <row r="8533" spans="9:17" x14ac:dyDescent="0.45">
      <c r="I8533" t="s">
        <v>379</v>
      </c>
      <c r="J8533" t="s">
        <v>159</v>
      </c>
      <c r="K8533">
        <v>1.4621304322711833E-3</v>
      </c>
      <c r="L8533" t="s">
        <v>157</v>
      </c>
      <c r="N8533" t="s">
        <v>614</v>
      </c>
      <c r="O8533" t="s">
        <v>159</v>
      </c>
      <c r="P8533">
        <v>4.2328191464396821E-3</v>
      </c>
      <c r="Q8533" t="s">
        <v>157</v>
      </c>
    </row>
    <row r="8534" spans="9:17" x14ac:dyDescent="0.45">
      <c r="I8534" t="s">
        <v>379</v>
      </c>
      <c r="J8534" t="s">
        <v>160</v>
      </c>
      <c r="K8534">
        <v>2.7072410839629781E-2</v>
      </c>
      <c r="L8534" t="s">
        <v>157</v>
      </c>
      <c r="N8534" t="s">
        <v>614</v>
      </c>
      <c r="O8534" t="s">
        <v>160</v>
      </c>
      <c r="P8534">
        <v>3.6968568092936832E-2</v>
      </c>
      <c r="Q8534" t="s">
        <v>157</v>
      </c>
    </row>
    <row r="8535" spans="9:17" x14ac:dyDescent="0.45">
      <c r="I8535" t="s">
        <v>379</v>
      </c>
      <c r="J8535" t="s">
        <v>161</v>
      </c>
      <c r="K8535">
        <v>2.5894103987215665E-3</v>
      </c>
      <c r="L8535" t="s">
        <v>157</v>
      </c>
      <c r="N8535" t="s">
        <v>614</v>
      </c>
      <c r="O8535" t="s">
        <v>161</v>
      </c>
      <c r="P8535">
        <v>5.0060354685280044E-3</v>
      </c>
      <c r="Q8535" t="s">
        <v>157</v>
      </c>
    </row>
    <row r="8536" spans="9:17" x14ac:dyDescent="0.45">
      <c r="I8536" t="s">
        <v>379</v>
      </c>
      <c r="J8536" t="s">
        <v>807</v>
      </c>
      <c r="K8536">
        <v>1.0793774236999487E-5</v>
      </c>
      <c r="L8536" t="s">
        <v>157</v>
      </c>
      <c r="N8536" t="s">
        <v>614</v>
      </c>
      <c r="O8536" t="s">
        <v>807</v>
      </c>
      <c r="P8536">
        <v>5.0569048837081467E-3</v>
      </c>
      <c r="Q8536" t="s">
        <v>157</v>
      </c>
    </row>
    <row r="8537" spans="9:17" x14ac:dyDescent="0.45">
      <c r="I8537" t="s">
        <v>379</v>
      </c>
      <c r="J8537" t="s">
        <v>808</v>
      </c>
      <c r="K8537">
        <v>0</v>
      </c>
      <c r="L8537" t="s">
        <v>157</v>
      </c>
      <c r="N8537" t="s">
        <v>614</v>
      </c>
      <c r="O8537" t="s">
        <v>808</v>
      </c>
      <c r="P8537">
        <v>5.3944849763750431E-3</v>
      </c>
      <c r="Q8537" t="s">
        <v>157</v>
      </c>
    </row>
    <row r="8538" spans="9:17" x14ac:dyDescent="0.45">
      <c r="I8538" t="s">
        <v>379</v>
      </c>
      <c r="J8538" t="s">
        <v>809</v>
      </c>
      <c r="K8538">
        <v>0</v>
      </c>
      <c r="L8538" t="s">
        <v>157</v>
      </c>
      <c r="N8538" t="s">
        <v>614</v>
      </c>
      <c r="O8538" t="s">
        <v>809</v>
      </c>
      <c r="P8538">
        <v>3.2740237032375892E-2</v>
      </c>
      <c r="Q8538" t="s">
        <v>157</v>
      </c>
    </row>
    <row r="8539" spans="9:17" x14ac:dyDescent="0.45">
      <c r="I8539" t="s">
        <v>379</v>
      </c>
      <c r="J8539" t="s">
        <v>162</v>
      </c>
      <c r="K8539">
        <v>1.2941603240889871E-4</v>
      </c>
      <c r="L8539" t="s">
        <v>157</v>
      </c>
      <c r="N8539" t="s">
        <v>614</v>
      </c>
      <c r="O8539" t="s">
        <v>162</v>
      </c>
      <c r="P8539">
        <v>7.7577088672537847E-2</v>
      </c>
      <c r="Q8539" t="s">
        <v>157</v>
      </c>
    </row>
    <row r="8540" spans="9:17" x14ac:dyDescent="0.45">
      <c r="I8540" t="s">
        <v>379</v>
      </c>
      <c r="J8540" t="s">
        <v>163</v>
      </c>
      <c r="K8540">
        <v>3.0578070211557925E-3</v>
      </c>
      <c r="L8540" t="s">
        <v>157</v>
      </c>
      <c r="N8540" t="s">
        <v>614</v>
      </c>
      <c r="O8540" t="s">
        <v>163</v>
      </c>
      <c r="P8540">
        <v>9.4641132284068244E-3</v>
      </c>
      <c r="Q8540" t="s">
        <v>157</v>
      </c>
    </row>
    <row r="8541" spans="9:17" x14ac:dyDescent="0.45">
      <c r="I8541" t="s">
        <v>379</v>
      </c>
      <c r="J8541" t="s">
        <v>164</v>
      </c>
      <c r="K8541">
        <v>6.7109815643019615E-3</v>
      </c>
      <c r="L8541" t="s">
        <v>157</v>
      </c>
      <c r="N8541" t="s">
        <v>614</v>
      </c>
      <c r="O8541" t="s">
        <v>164</v>
      </c>
      <c r="P8541">
        <v>9.6827900375880318E-3</v>
      </c>
      <c r="Q8541" t="s">
        <v>157</v>
      </c>
    </row>
    <row r="8542" spans="9:17" x14ac:dyDescent="0.45">
      <c r="I8542" t="s">
        <v>379</v>
      </c>
      <c r="J8542" t="s">
        <v>165</v>
      </c>
      <c r="K8542">
        <v>8.2627277508603367E-2</v>
      </c>
      <c r="L8542" t="s">
        <v>157</v>
      </c>
      <c r="N8542" t="s">
        <v>614</v>
      </c>
      <c r="O8542" t="s">
        <v>165</v>
      </c>
      <c r="P8542">
        <v>8.9124895427570058E-2</v>
      </c>
      <c r="Q8542" t="s">
        <v>157</v>
      </c>
    </row>
    <row r="8543" spans="9:17" x14ac:dyDescent="0.45">
      <c r="I8543" t="s">
        <v>379</v>
      </c>
      <c r="J8543" t="s">
        <v>166</v>
      </c>
      <c r="K8543">
        <v>8.3239217088490747E-3</v>
      </c>
      <c r="L8543" t="s">
        <v>157</v>
      </c>
      <c r="N8543" t="s">
        <v>614</v>
      </c>
      <c r="O8543" t="s">
        <v>166</v>
      </c>
      <c r="P8543">
        <v>1.654334167068857E-2</v>
      </c>
      <c r="Q8543" t="s">
        <v>157</v>
      </c>
    </row>
    <row r="8544" spans="9:17" x14ac:dyDescent="0.45">
      <c r="I8544" t="s">
        <v>379</v>
      </c>
      <c r="J8544" t="s">
        <v>811</v>
      </c>
      <c r="K8544">
        <v>5.5993938363695E-3</v>
      </c>
      <c r="L8544" t="s">
        <v>157</v>
      </c>
      <c r="N8544" t="s">
        <v>614</v>
      </c>
      <c r="O8544" t="s">
        <v>811</v>
      </c>
      <c r="P8544">
        <v>1.5623363066064074E-2</v>
      </c>
      <c r="Q8544" t="s">
        <v>157</v>
      </c>
    </row>
    <row r="8545" spans="9:17" x14ac:dyDescent="0.45">
      <c r="I8545" t="s">
        <v>379</v>
      </c>
      <c r="J8545" t="s">
        <v>812</v>
      </c>
      <c r="K8545">
        <v>1.1786960687503445E-3</v>
      </c>
      <c r="L8545" t="s">
        <v>157</v>
      </c>
      <c r="N8545" t="s">
        <v>614</v>
      </c>
      <c r="O8545" t="s">
        <v>812</v>
      </c>
      <c r="P8545">
        <v>1.4654832254091353E-2</v>
      </c>
      <c r="Q8545" t="s">
        <v>157</v>
      </c>
    </row>
    <row r="8546" spans="9:17" x14ac:dyDescent="0.45">
      <c r="I8546" t="s">
        <v>379</v>
      </c>
      <c r="J8546" t="s">
        <v>813</v>
      </c>
      <c r="K8546">
        <v>0</v>
      </c>
      <c r="L8546" t="s">
        <v>157</v>
      </c>
      <c r="N8546" t="s">
        <v>614</v>
      </c>
      <c r="O8546" t="s">
        <v>813</v>
      </c>
      <c r="P8546">
        <v>6.8015000148307025E-2</v>
      </c>
      <c r="Q8546" t="s">
        <v>157</v>
      </c>
    </row>
    <row r="8547" spans="9:17" x14ac:dyDescent="0.45">
      <c r="I8547" t="s">
        <v>379</v>
      </c>
      <c r="J8547" t="s">
        <v>815</v>
      </c>
      <c r="K8547">
        <v>2.9011253985335738E-3</v>
      </c>
      <c r="L8547" t="s">
        <v>157</v>
      </c>
      <c r="N8547" t="s">
        <v>614</v>
      </c>
      <c r="O8547" t="s">
        <v>815</v>
      </c>
      <c r="P8547">
        <v>1.7307955419549999E-2</v>
      </c>
      <c r="Q8547" t="s">
        <v>157</v>
      </c>
    </row>
    <row r="8548" spans="9:17" x14ac:dyDescent="0.45">
      <c r="I8548" t="s">
        <v>379</v>
      </c>
      <c r="J8548" t="s">
        <v>816</v>
      </c>
      <c r="K8548">
        <v>5.4148813775225044E-3</v>
      </c>
      <c r="L8548" t="s">
        <v>157</v>
      </c>
      <c r="N8548" t="s">
        <v>614</v>
      </c>
      <c r="O8548" t="s">
        <v>816</v>
      </c>
      <c r="P8548">
        <v>1.8963463217878777E-3</v>
      </c>
      <c r="Q8548" t="s">
        <v>157</v>
      </c>
    </row>
    <row r="8549" spans="9:17" x14ac:dyDescent="0.45">
      <c r="I8549" t="s">
        <v>379</v>
      </c>
      <c r="J8549" t="s">
        <v>817</v>
      </c>
      <c r="K8549">
        <v>7.1576365379009393E-3</v>
      </c>
      <c r="L8549" t="s">
        <v>157</v>
      </c>
      <c r="N8549" t="s">
        <v>614</v>
      </c>
      <c r="O8549" t="s">
        <v>817</v>
      </c>
      <c r="P8549">
        <v>1.9801418309804038E-3</v>
      </c>
      <c r="Q8549" t="s">
        <v>157</v>
      </c>
    </row>
    <row r="8550" spans="9:17" x14ac:dyDescent="0.45">
      <c r="I8550" t="s">
        <v>379</v>
      </c>
      <c r="J8550" t="s">
        <v>818</v>
      </c>
      <c r="K8550">
        <v>6.4523301272087955E-2</v>
      </c>
      <c r="L8550" t="s">
        <v>157</v>
      </c>
      <c r="N8550" t="s">
        <v>614</v>
      </c>
      <c r="O8550" t="s">
        <v>818</v>
      </c>
      <c r="P8550">
        <v>2.2063300614976349E-2</v>
      </c>
      <c r="Q8550" t="s">
        <v>157</v>
      </c>
    </row>
    <row r="8551" spans="9:17" x14ac:dyDescent="0.45">
      <c r="I8551" t="s">
        <v>379</v>
      </c>
      <c r="J8551" t="s">
        <v>819</v>
      </c>
      <c r="K8551">
        <v>7.4678862961320008E-3</v>
      </c>
      <c r="L8551" t="s">
        <v>157</v>
      </c>
      <c r="N8551" t="s">
        <v>614</v>
      </c>
      <c r="O8551" t="s">
        <v>819</v>
      </c>
      <c r="P8551">
        <v>3.9085750217825376E-3</v>
      </c>
      <c r="Q8551" t="s">
        <v>157</v>
      </c>
    </row>
    <row r="8552" spans="9:17" x14ac:dyDescent="0.45">
      <c r="I8552" t="s">
        <v>379</v>
      </c>
      <c r="J8552" t="s">
        <v>820</v>
      </c>
      <c r="K8552">
        <v>6.1589322121856846E-3</v>
      </c>
      <c r="L8552" t="s">
        <v>157</v>
      </c>
      <c r="N8552" t="s">
        <v>614</v>
      </c>
      <c r="O8552" t="s">
        <v>820</v>
      </c>
      <c r="P8552">
        <v>3.0965927751277879E-3</v>
      </c>
      <c r="Q8552" t="s">
        <v>157</v>
      </c>
    </row>
    <row r="8553" spans="9:17" x14ac:dyDescent="0.45">
      <c r="I8553" t="s">
        <v>379</v>
      </c>
      <c r="J8553" t="s">
        <v>821</v>
      </c>
      <c r="K8553">
        <v>3.6904553423373872E-3</v>
      </c>
      <c r="L8553" t="s">
        <v>157</v>
      </c>
      <c r="N8553" t="s">
        <v>614</v>
      </c>
      <c r="O8553" t="s">
        <v>821</v>
      </c>
      <c r="P8553">
        <v>2.8464915542058826E-3</v>
      </c>
      <c r="Q8553" t="s">
        <v>157</v>
      </c>
    </row>
    <row r="8554" spans="9:17" x14ac:dyDescent="0.45">
      <c r="I8554" t="s">
        <v>379</v>
      </c>
      <c r="J8554" t="s">
        <v>822</v>
      </c>
      <c r="K8554">
        <v>0</v>
      </c>
      <c r="L8554" t="s">
        <v>157</v>
      </c>
      <c r="N8554" t="s">
        <v>614</v>
      </c>
      <c r="O8554" t="s">
        <v>822</v>
      </c>
      <c r="P8554">
        <v>1.4641975265745904E-2</v>
      </c>
      <c r="Q8554" t="s">
        <v>157</v>
      </c>
    </row>
    <row r="8555" spans="9:17" x14ac:dyDescent="0.45">
      <c r="I8555" t="s">
        <v>379</v>
      </c>
      <c r="J8555" t="s">
        <v>829</v>
      </c>
      <c r="K8555">
        <v>2.4035201662548598E-2</v>
      </c>
      <c r="L8555" t="s">
        <v>157</v>
      </c>
      <c r="N8555" t="s">
        <v>614</v>
      </c>
      <c r="O8555" t="s">
        <v>829</v>
      </c>
      <c r="P8555">
        <v>3.825876021186702E-2</v>
      </c>
      <c r="Q8555" t="s">
        <v>157</v>
      </c>
    </row>
    <row r="8556" spans="9:17" x14ac:dyDescent="0.45">
      <c r="I8556" t="s">
        <v>379</v>
      </c>
      <c r="J8556" t="s">
        <v>830</v>
      </c>
      <c r="K8556">
        <v>2.8406088997476556E-2</v>
      </c>
      <c r="L8556" t="s">
        <v>157</v>
      </c>
      <c r="N8556" t="s">
        <v>614</v>
      </c>
      <c r="O8556" t="s">
        <v>830</v>
      </c>
      <c r="P8556">
        <v>2.4858512116542673E-3</v>
      </c>
      <c r="Q8556" t="s">
        <v>157</v>
      </c>
    </row>
    <row r="8557" spans="9:17" x14ac:dyDescent="0.45">
      <c r="I8557" t="s">
        <v>379</v>
      </c>
      <c r="J8557" t="s">
        <v>831</v>
      </c>
      <c r="K8557">
        <v>3.7163030483901703E-2</v>
      </c>
      <c r="L8557" t="s">
        <v>157</v>
      </c>
      <c r="N8557" t="s">
        <v>614</v>
      </c>
      <c r="O8557" t="s">
        <v>831</v>
      </c>
      <c r="P8557">
        <v>3.0276174016742024E-3</v>
      </c>
      <c r="Q8557" t="s">
        <v>157</v>
      </c>
    </row>
    <row r="8558" spans="9:17" x14ac:dyDescent="0.45">
      <c r="I8558" t="s">
        <v>379</v>
      </c>
      <c r="J8558" t="s">
        <v>832</v>
      </c>
      <c r="K8558">
        <v>0.3135884909854299</v>
      </c>
      <c r="L8558" t="s">
        <v>157</v>
      </c>
      <c r="N8558" t="s">
        <v>614</v>
      </c>
      <c r="O8558" t="s">
        <v>832</v>
      </c>
      <c r="P8558">
        <v>4.846824019559931E-2</v>
      </c>
      <c r="Q8558" t="s">
        <v>157</v>
      </c>
    </row>
    <row r="8559" spans="9:17" x14ac:dyDescent="0.45">
      <c r="I8559" t="s">
        <v>379</v>
      </c>
      <c r="J8559" t="s">
        <v>833</v>
      </c>
      <c r="K8559">
        <v>3.742106321298333E-2</v>
      </c>
      <c r="L8559" t="s">
        <v>157</v>
      </c>
      <c r="N8559" t="s">
        <v>614</v>
      </c>
      <c r="O8559" t="s">
        <v>833</v>
      </c>
      <c r="P8559">
        <v>1.195028918760993E-2</v>
      </c>
      <c r="Q8559" t="s">
        <v>157</v>
      </c>
    </row>
    <row r="8560" spans="9:17" x14ac:dyDescent="0.45">
      <c r="I8560" t="s">
        <v>379</v>
      </c>
      <c r="J8560" t="s">
        <v>834</v>
      </c>
      <c r="K8560">
        <v>3.1392314945695513E-2</v>
      </c>
      <c r="L8560" t="s">
        <v>157</v>
      </c>
      <c r="N8560" t="s">
        <v>614</v>
      </c>
      <c r="O8560" t="s">
        <v>834</v>
      </c>
      <c r="P8560">
        <v>1.3038840377873747E-2</v>
      </c>
      <c r="Q8560" t="s">
        <v>157</v>
      </c>
    </row>
    <row r="8561" spans="9:17" x14ac:dyDescent="0.45">
      <c r="I8561" t="s">
        <v>379</v>
      </c>
      <c r="J8561" t="s">
        <v>835</v>
      </c>
      <c r="K8561">
        <v>2.2911549035825984E-2</v>
      </c>
      <c r="L8561" t="s">
        <v>157</v>
      </c>
      <c r="N8561" t="s">
        <v>614</v>
      </c>
      <c r="O8561" t="s">
        <v>835</v>
      </c>
      <c r="P8561">
        <v>1.4190371395696138E-2</v>
      </c>
      <c r="Q8561" t="s">
        <v>157</v>
      </c>
    </row>
    <row r="8562" spans="9:17" x14ac:dyDescent="0.45">
      <c r="I8562" t="s">
        <v>379</v>
      </c>
      <c r="J8562" t="s">
        <v>836</v>
      </c>
      <c r="K8562">
        <v>1.0023308752450067E-2</v>
      </c>
      <c r="L8562" t="s">
        <v>157</v>
      </c>
      <c r="N8562" t="s">
        <v>614</v>
      </c>
      <c r="O8562" t="s">
        <v>836</v>
      </c>
      <c r="P8562">
        <v>7.201132111120355E-2</v>
      </c>
      <c r="Q8562" t="s">
        <v>157</v>
      </c>
    </row>
    <row r="8563" spans="9:17" x14ac:dyDescent="0.45">
      <c r="I8563" t="s">
        <v>379</v>
      </c>
      <c r="J8563" t="s">
        <v>837</v>
      </c>
      <c r="K8563">
        <v>3.2591524683690822E-3</v>
      </c>
      <c r="L8563" t="s">
        <v>157</v>
      </c>
      <c r="N8563" t="s">
        <v>614</v>
      </c>
      <c r="O8563" t="s">
        <v>837</v>
      </c>
      <c r="P8563">
        <v>8.4300499943608706E-2</v>
      </c>
      <c r="Q8563" t="s">
        <v>157</v>
      </c>
    </row>
    <row r="8564" spans="9:17" x14ac:dyDescent="0.45">
      <c r="I8564" t="s">
        <v>379</v>
      </c>
      <c r="J8564" t="s">
        <v>838</v>
      </c>
      <c r="K8564">
        <v>8.9770111308916292E-3</v>
      </c>
      <c r="L8564" t="s">
        <v>157</v>
      </c>
      <c r="N8564" t="s">
        <v>614</v>
      </c>
      <c r="O8564" t="s">
        <v>838</v>
      </c>
      <c r="P8564">
        <v>1.0813772615296854E-2</v>
      </c>
      <c r="Q8564" t="s">
        <v>157</v>
      </c>
    </row>
    <row r="8565" spans="9:17" x14ac:dyDescent="0.45">
      <c r="I8565" t="s">
        <v>379</v>
      </c>
      <c r="J8565" t="s">
        <v>839</v>
      </c>
      <c r="K8565">
        <v>1.9874687035450814E-2</v>
      </c>
      <c r="L8565" t="s">
        <v>157</v>
      </c>
      <c r="N8565" t="s">
        <v>614</v>
      </c>
      <c r="O8565" t="s">
        <v>839</v>
      </c>
      <c r="P8565">
        <v>9.604830065288528E-3</v>
      </c>
      <c r="Q8565" t="s">
        <v>157</v>
      </c>
    </row>
    <row r="8566" spans="9:17" x14ac:dyDescent="0.45">
      <c r="I8566" t="s">
        <v>379</v>
      </c>
      <c r="J8566" t="s">
        <v>840</v>
      </c>
      <c r="K8566">
        <v>0.1975729397062973</v>
      </c>
      <c r="L8566" t="s">
        <v>157</v>
      </c>
      <c r="N8566" t="s">
        <v>614</v>
      </c>
      <c r="O8566" t="s">
        <v>840</v>
      </c>
      <c r="P8566">
        <v>7.7275312125883441E-2</v>
      </c>
      <c r="Q8566" t="s">
        <v>157</v>
      </c>
    </row>
    <row r="8567" spans="9:17" x14ac:dyDescent="0.45">
      <c r="I8567" t="s">
        <v>379</v>
      </c>
      <c r="J8567" t="s">
        <v>841</v>
      </c>
      <c r="K8567">
        <v>1.9195472136408338E-2</v>
      </c>
      <c r="L8567" t="s">
        <v>157</v>
      </c>
      <c r="N8567" t="s">
        <v>614</v>
      </c>
      <c r="O8567" t="s">
        <v>841</v>
      </c>
      <c r="P8567">
        <v>1.1596626058205153E-2</v>
      </c>
      <c r="Q8567" t="s">
        <v>157</v>
      </c>
    </row>
    <row r="8568" spans="9:17" x14ac:dyDescent="0.45">
      <c r="I8568" t="s">
        <v>379</v>
      </c>
      <c r="J8568" t="s">
        <v>842</v>
      </c>
      <c r="K8568">
        <v>7.9943420540527117E-3</v>
      </c>
      <c r="L8568" t="s">
        <v>157</v>
      </c>
      <c r="N8568" t="s">
        <v>614</v>
      </c>
      <c r="O8568" t="s">
        <v>842</v>
      </c>
      <c r="P8568">
        <v>1.2859865224162569E-2</v>
      </c>
      <c r="Q8568" t="s">
        <v>157</v>
      </c>
    </row>
    <row r="8569" spans="9:17" x14ac:dyDescent="0.45">
      <c r="I8569" t="s">
        <v>379</v>
      </c>
      <c r="J8569" t="s">
        <v>843</v>
      </c>
      <c r="K8569">
        <v>2.1088897702199903E-3</v>
      </c>
      <c r="L8569" t="s">
        <v>157</v>
      </c>
      <c r="N8569" t="s">
        <v>614</v>
      </c>
      <c r="O8569" t="s">
        <v>843</v>
      </c>
      <c r="P8569">
        <v>1.451978589200663E-2</v>
      </c>
      <c r="Q8569" t="s">
        <v>157</v>
      </c>
    </row>
    <row r="8570" spans="9:17" x14ac:dyDescent="0.45">
      <c r="I8570" t="s">
        <v>379</v>
      </c>
      <c r="J8570" t="s">
        <v>844</v>
      </c>
      <c r="K8570">
        <v>0</v>
      </c>
      <c r="L8570" t="s">
        <v>157</v>
      </c>
      <c r="N8570" t="s">
        <v>614</v>
      </c>
      <c r="O8570" t="s">
        <v>844</v>
      </c>
      <c r="P8570">
        <v>7.2062534971839426E-2</v>
      </c>
      <c r="Q8570" t="s">
        <v>157</v>
      </c>
    </row>
    <row r="8571" spans="9:17" x14ac:dyDescent="0.45">
      <c r="I8571" t="s">
        <v>380</v>
      </c>
      <c r="J8571" t="s">
        <v>156</v>
      </c>
      <c r="K8571">
        <v>0</v>
      </c>
      <c r="L8571" t="s">
        <v>157</v>
      </c>
      <c r="N8571" t="s">
        <v>615</v>
      </c>
      <c r="O8571" t="s">
        <v>156</v>
      </c>
      <c r="P8571">
        <v>4.2632459411562802E-2</v>
      </c>
      <c r="Q8571" t="s">
        <v>157</v>
      </c>
    </row>
    <row r="8572" spans="9:17" x14ac:dyDescent="0.45">
      <c r="I8572" t="s">
        <v>380</v>
      </c>
      <c r="J8572" t="s">
        <v>158</v>
      </c>
      <c r="K8572">
        <v>0</v>
      </c>
      <c r="L8572" t="s">
        <v>157</v>
      </c>
      <c r="N8572" t="s">
        <v>615</v>
      </c>
      <c r="O8572" t="s">
        <v>158</v>
      </c>
      <c r="P8572">
        <v>5.3777408599802682E-3</v>
      </c>
      <c r="Q8572" t="s">
        <v>157</v>
      </c>
    </row>
    <row r="8573" spans="9:17" x14ac:dyDescent="0.45">
      <c r="I8573" t="s">
        <v>380</v>
      </c>
      <c r="J8573" t="s">
        <v>159</v>
      </c>
      <c r="K8573">
        <v>4.067245297002961E-3</v>
      </c>
      <c r="L8573" t="s">
        <v>157</v>
      </c>
      <c r="N8573" t="s">
        <v>615</v>
      </c>
      <c r="O8573" t="s">
        <v>159</v>
      </c>
      <c r="P8573">
        <v>5.0532170737054233E-3</v>
      </c>
      <c r="Q8573" t="s">
        <v>157</v>
      </c>
    </row>
    <row r="8574" spans="9:17" x14ac:dyDescent="0.45">
      <c r="I8574" t="s">
        <v>380</v>
      </c>
      <c r="J8574" t="s">
        <v>160</v>
      </c>
      <c r="K8574">
        <v>4.1100078657352081E-2</v>
      </c>
      <c r="L8574" t="s">
        <v>157</v>
      </c>
      <c r="N8574" t="s">
        <v>615</v>
      </c>
      <c r="O8574" t="s">
        <v>160</v>
      </c>
      <c r="P8574">
        <v>4.0632422010627674E-2</v>
      </c>
      <c r="Q8574" t="s">
        <v>157</v>
      </c>
    </row>
    <row r="8575" spans="9:17" x14ac:dyDescent="0.45">
      <c r="I8575" t="s">
        <v>380</v>
      </c>
      <c r="J8575" t="s">
        <v>161</v>
      </c>
      <c r="K8575">
        <v>3.9844843133251383E-3</v>
      </c>
      <c r="L8575" t="s">
        <v>157</v>
      </c>
      <c r="N8575" t="s">
        <v>615</v>
      </c>
      <c r="O8575" t="s">
        <v>161</v>
      </c>
      <c r="P8575">
        <v>5.2067347247009453E-3</v>
      </c>
      <c r="Q8575" t="s">
        <v>157</v>
      </c>
    </row>
    <row r="8576" spans="9:17" x14ac:dyDescent="0.45">
      <c r="I8576" t="s">
        <v>380</v>
      </c>
      <c r="J8576" t="s">
        <v>807</v>
      </c>
      <c r="K8576">
        <v>3.5588129346623537E-4</v>
      </c>
      <c r="L8576" t="s">
        <v>157</v>
      </c>
      <c r="N8576" t="s">
        <v>615</v>
      </c>
      <c r="O8576" t="s">
        <v>807</v>
      </c>
      <c r="P8576">
        <v>5.4204454241434533E-3</v>
      </c>
      <c r="Q8576" t="s">
        <v>157</v>
      </c>
    </row>
    <row r="8577" spans="9:17" x14ac:dyDescent="0.45">
      <c r="I8577" t="s">
        <v>380</v>
      </c>
      <c r="J8577" t="s">
        <v>808</v>
      </c>
      <c r="K8577">
        <v>0</v>
      </c>
      <c r="L8577" t="s">
        <v>157</v>
      </c>
      <c r="N8577" t="s">
        <v>615</v>
      </c>
      <c r="O8577" t="s">
        <v>808</v>
      </c>
      <c r="P8577">
        <v>5.7994594638677566E-3</v>
      </c>
      <c r="Q8577" t="s">
        <v>157</v>
      </c>
    </row>
    <row r="8578" spans="9:17" x14ac:dyDescent="0.45">
      <c r="I8578" t="s">
        <v>380</v>
      </c>
      <c r="J8578" t="s">
        <v>809</v>
      </c>
      <c r="K8578">
        <v>0</v>
      </c>
      <c r="L8578" t="s">
        <v>157</v>
      </c>
      <c r="N8578" t="s">
        <v>615</v>
      </c>
      <c r="O8578" t="s">
        <v>809</v>
      </c>
      <c r="P8578">
        <v>3.4011070965483572E-2</v>
      </c>
      <c r="Q8578" t="s">
        <v>157</v>
      </c>
    </row>
    <row r="8579" spans="9:17" x14ac:dyDescent="0.45">
      <c r="I8579" t="s">
        <v>380</v>
      </c>
      <c r="J8579" t="s">
        <v>162</v>
      </c>
      <c r="K8579">
        <v>6.7728670684583526E-4</v>
      </c>
      <c r="L8579" t="s">
        <v>157</v>
      </c>
      <c r="N8579" t="s">
        <v>615</v>
      </c>
      <c r="O8579" t="s">
        <v>162</v>
      </c>
      <c r="P8579">
        <v>8.0598201988282478E-2</v>
      </c>
      <c r="Q8579" t="s">
        <v>157</v>
      </c>
    </row>
    <row r="8580" spans="9:17" x14ac:dyDescent="0.45">
      <c r="I8580" t="s">
        <v>380</v>
      </c>
      <c r="J8580" t="s">
        <v>163</v>
      </c>
      <c r="K8580">
        <v>6.2571259213361485E-3</v>
      </c>
      <c r="L8580" t="s">
        <v>157</v>
      </c>
      <c r="N8580" t="s">
        <v>615</v>
      </c>
      <c r="O8580" t="s">
        <v>163</v>
      </c>
      <c r="P8580">
        <v>1.05166772903151E-2</v>
      </c>
      <c r="Q8580" t="s">
        <v>157</v>
      </c>
    </row>
    <row r="8581" spans="9:17" x14ac:dyDescent="0.45">
      <c r="I8581" t="s">
        <v>380</v>
      </c>
      <c r="J8581" t="s">
        <v>164</v>
      </c>
      <c r="K8581">
        <v>1.0158986189395078E-2</v>
      </c>
      <c r="L8581" t="s">
        <v>157</v>
      </c>
      <c r="N8581" t="s">
        <v>615</v>
      </c>
      <c r="O8581" t="s">
        <v>164</v>
      </c>
      <c r="P8581">
        <v>1.0331314761944864E-2</v>
      </c>
      <c r="Q8581" t="s">
        <v>157</v>
      </c>
    </row>
    <row r="8582" spans="9:17" x14ac:dyDescent="0.45">
      <c r="I8582" t="s">
        <v>380</v>
      </c>
      <c r="J8582" t="s">
        <v>165</v>
      </c>
      <c r="K8582">
        <v>9.0631452452661757E-2</v>
      </c>
      <c r="L8582" t="s">
        <v>157</v>
      </c>
      <c r="N8582" t="s">
        <v>615</v>
      </c>
      <c r="O8582" t="s">
        <v>165</v>
      </c>
      <c r="P8582">
        <v>8.5507323878949423E-2</v>
      </c>
      <c r="Q8582" t="s">
        <v>157</v>
      </c>
    </row>
    <row r="8583" spans="9:17" x14ac:dyDescent="0.45">
      <c r="I8583" t="s">
        <v>380</v>
      </c>
      <c r="J8583" t="s">
        <v>166</v>
      </c>
      <c r="K8583">
        <v>9.7125757151983131E-3</v>
      </c>
      <c r="L8583" t="s">
        <v>157</v>
      </c>
      <c r="N8583" t="s">
        <v>615</v>
      </c>
      <c r="O8583" t="s">
        <v>166</v>
      </c>
      <c r="P8583">
        <v>1.5460629754800594E-2</v>
      </c>
      <c r="Q8583" t="s">
        <v>157</v>
      </c>
    </row>
    <row r="8584" spans="9:17" x14ac:dyDescent="0.45">
      <c r="I8584" t="s">
        <v>380</v>
      </c>
      <c r="J8584" t="s">
        <v>811</v>
      </c>
      <c r="K8584">
        <v>6.6734399078512835E-3</v>
      </c>
      <c r="L8584" t="s">
        <v>157</v>
      </c>
      <c r="N8584" t="s">
        <v>615</v>
      </c>
      <c r="O8584" t="s">
        <v>811</v>
      </c>
      <c r="P8584">
        <v>1.4503585096625072E-2</v>
      </c>
      <c r="Q8584" t="s">
        <v>157</v>
      </c>
    </row>
    <row r="8585" spans="9:17" x14ac:dyDescent="0.45">
      <c r="I8585" t="s">
        <v>380</v>
      </c>
      <c r="J8585" t="s">
        <v>812</v>
      </c>
      <c r="K8585">
        <v>1.4112983609733606E-5</v>
      </c>
      <c r="L8585" t="s">
        <v>157</v>
      </c>
      <c r="N8585" t="s">
        <v>615</v>
      </c>
      <c r="O8585" t="s">
        <v>812</v>
      </c>
      <c r="P8585">
        <v>1.3813637961613506E-2</v>
      </c>
      <c r="Q8585" t="s">
        <v>157</v>
      </c>
    </row>
    <row r="8586" spans="9:17" x14ac:dyDescent="0.45">
      <c r="I8586" t="s">
        <v>380</v>
      </c>
      <c r="J8586" t="s">
        <v>813</v>
      </c>
      <c r="K8586">
        <v>0</v>
      </c>
      <c r="L8586" t="s">
        <v>157</v>
      </c>
      <c r="N8586" t="s">
        <v>615</v>
      </c>
      <c r="O8586" t="s">
        <v>813</v>
      </c>
      <c r="P8586">
        <v>6.7810634851350207E-2</v>
      </c>
      <c r="Q8586" t="s">
        <v>157</v>
      </c>
    </row>
    <row r="8587" spans="9:17" x14ac:dyDescent="0.45">
      <c r="I8587" t="s">
        <v>380</v>
      </c>
      <c r="J8587" t="s">
        <v>815</v>
      </c>
      <c r="K8587">
        <v>3.7756369484383649E-3</v>
      </c>
      <c r="L8587" t="s">
        <v>157</v>
      </c>
      <c r="N8587" t="s">
        <v>615</v>
      </c>
      <c r="O8587" t="s">
        <v>815</v>
      </c>
      <c r="P8587">
        <v>2.1733517714465817E-2</v>
      </c>
      <c r="Q8587" t="s">
        <v>157</v>
      </c>
    </row>
    <row r="8588" spans="9:17" x14ac:dyDescent="0.45">
      <c r="I8588" t="s">
        <v>380</v>
      </c>
      <c r="J8588" t="s">
        <v>816</v>
      </c>
      <c r="K8588">
        <v>6.0863698204854776E-3</v>
      </c>
      <c r="L8588" t="s">
        <v>157</v>
      </c>
      <c r="N8588" t="s">
        <v>615</v>
      </c>
      <c r="O8588" t="s">
        <v>816</v>
      </c>
      <c r="P8588">
        <v>2.4066646127775494E-3</v>
      </c>
      <c r="Q8588" t="s">
        <v>157</v>
      </c>
    </row>
    <row r="8589" spans="9:17" x14ac:dyDescent="0.45">
      <c r="I8589" t="s">
        <v>380</v>
      </c>
      <c r="J8589" t="s">
        <v>817</v>
      </c>
      <c r="K8589">
        <v>7.7380432511121719E-3</v>
      </c>
      <c r="L8589" t="s">
        <v>157</v>
      </c>
      <c r="N8589" t="s">
        <v>615</v>
      </c>
      <c r="O8589" t="s">
        <v>817</v>
      </c>
      <c r="P8589">
        <v>2.4692692127647169E-3</v>
      </c>
      <c r="Q8589" t="s">
        <v>157</v>
      </c>
    </row>
    <row r="8590" spans="9:17" x14ac:dyDescent="0.45">
      <c r="I8590" t="s">
        <v>380</v>
      </c>
      <c r="J8590" t="s">
        <v>818</v>
      </c>
      <c r="K8590">
        <v>6.0767081484043098E-2</v>
      </c>
      <c r="L8590" t="s">
        <v>157</v>
      </c>
      <c r="N8590" t="s">
        <v>615</v>
      </c>
      <c r="O8590" t="s">
        <v>818</v>
      </c>
      <c r="P8590">
        <v>2.3131364645797823E-2</v>
      </c>
      <c r="Q8590" t="s">
        <v>157</v>
      </c>
    </row>
    <row r="8591" spans="9:17" x14ac:dyDescent="0.45">
      <c r="I8591" t="s">
        <v>380</v>
      </c>
      <c r="J8591" t="s">
        <v>819</v>
      </c>
      <c r="K8591">
        <v>6.4504722626946998E-3</v>
      </c>
      <c r="L8591" t="s">
        <v>157</v>
      </c>
      <c r="N8591" t="s">
        <v>615</v>
      </c>
      <c r="O8591" t="s">
        <v>819</v>
      </c>
      <c r="P8591">
        <v>3.7103152513820003E-3</v>
      </c>
      <c r="Q8591" t="s">
        <v>157</v>
      </c>
    </row>
    <row r="8592" spans="9:17" x14ac:dyDescent="0.45">
      <c r="I8592" t="s">
        <v>380</v>
      </c>
      <c r="J8592" t="s">
        <v>820</v>
      </c>
      <c r="K8592">
        <v>4.9538157212756289E-3</v>
      </c>
      <c r="L8592" t="s">
        <v>157</v>
      </c>
      <c r="N8592" t="s">
        <v>615</v>
      </c>
      <c r="O8592" t="s">
        <v>820</v>
      </c>
      <c r="P8592">
        <v>3.1101841731381755E-3</v>
      </c>
      <c r="Q8592" t="s">
        <v>157</v>
      </c>
    </row>
    <row r="8593" spans="9:17" x14ac:dyDescent="0.45">
      <c r="I8593" t="s">
        <v>380</v>
      </c>
      <c r="J8593" t="s">
        <v>821</v>
      </c>
      <c r="K8593">
        <v>3.1936133629253756E-3</v>
      </c>
      <c r="L8593" t="s">
        <v>157</v>
      </c>
      <c r="N8593" t="s">
        <v>615</v>
      </c>
      <c r="O8593" t="s">
        <v>821</v>
      </c>
      <c r="P8593">
        <v>2.939051448425674E-3</v>
      </c>
      <c r="Q8593" t="s">
        <v>157</v>
      </c>
    </row>
    <row r="8594" spans="9:17" x14ac:dyDescent="0.45">
      <c r="I8594" t="s">
        <v>380</v>
      </c>
      <c r="J8594" t="s">
        <v>822</v>
      </c>
      <c r="K8594">
        <v>0</v>
      </c>
      <c r="L8594" t="s">
        <v>157</v>
      </c>
      <c r="N8594" t="s">
        <v>615</v>
      </c>
      <c r="O8594" t="s">
        <v>822</v>
      </c>
      <c r="P8594">
        <v>1.5547637701282353E-2</v>
      </c>
      <c r="Q8594" t="s">
        <v>157</v>
      </c>
    </row>
    <row r="8595" spans="9:17" x14ac:dyDescent="0.45">
      <c r="I8595" t="s">
        <v>380</v>
      </c>
      <c r="J8595" t="s">
        <v>829</v>
      </c>
      <c r="K8595">
        <v>3.0949756527338248E-2</v>
      </c>
      <c r="L8595" t="s">
        <v>157</v>
      </c>
      <c r="N8595" t="s">
        <v>615</v>
      </c>
      <c r="O8595" t="s">
        <v>829</v>
      </c>
      <c r="P8595">
        <v>4.7357626295303434E-2</v>
      </c>
      <c r="Q8595" t="s">
        <v>157</v>
      </c>
    </row>
    <row r="8596" spans="9:17" x14ac:dyDescent="0.45">
      <c r="I8596" t="s">
        <v>380</v>
      </c>
      <c r="J8596" t="s">
        <v>830</v>
      </c>
      <c r="K8596">
        <v>3.0968159871844318E-2</v>
      </c>
      <c r="L8596" t="s">
        <v>157</v>
      </c>
      <c r="N8596" t="s">
        <v>615</v>
      </c>
      <c r="O8596" t="s">
        <v>830</v>
      </c>
      <c r="P8596">
        <v>3.1885936632996144E-3</v>
      </c>
      <c r="Q8596" t="s">
        <v>157</v>
      </c>
    </row>
    <row r="8597" spans="9:17" x14ac:dyDescent="0.45">
      <c r="I8597" t="s">
        <v>380</v>
      </c>
      <c r="J8597" t="s">
        <v>831</v>
      </c>
      <c r="K8597">
        <v>3.6436475671072784E-2</v>
      </c>
      <c r="L8597" t="s">
        <v>157</v>
      </c>
      <c r="N8597" t="s">
        <v>615</v>
      </c>
      <c r="O8597" t="s">
        <v>831</v>
      </c>
      <c r="P8597">
        <v>3.3513783823713242E-3</v>
      </c>
      <c r="Q8597" t="s">
        <v>157</v>
      </c>
    </row>
    <row r="8598" spans="9:17" x14ac:dyDescent="0.45">
      <c r="I8598" t="s">
        <v>380</v>
      </c>
      <c r="J8598" t="s">
        <v>832</v>
      </c>
      <c r="K8598">
        <v>0.27372859468445543</v>
      </c>
      <c r="L8598" t="s">
        <v>157</v>
      </c>
      <c r="N8598" t="s">
        <v>615</v>
      </c>
      <c r="O8598" t="s">
        <v>832</v>
      </c>
      <c r="P8598">
        <v>4.4373647515186049E-2</v>
      </c>
      <c r="Q8598" t="s">
        <v>157</v>
      </c>
    </row>
    <row r="8599" spans="9:17" x14ac:dyDescent="0.45">
      <c r="I8599" t="s">
        <v>380</v>
      </c>
      <c r="J8599" t="s">
        <v>833</v>
      </c>
      <c r="K8599">
        <v>3.2170063187008727E-2</v>
      </c>
      <c r="L8599" t="s">
        <v>157</v>
      </c>
      <c r="N8599" t="s">
        <v>615</v>
      </c>
      <c r="O8599" t="s">
        <v>833</v>
      </c>
      <c r="P8599">
        <v>1.0728929372219463E-2</v>
      </c>
      <c r="Q8599" t="s">
        <v>157</v>
      </c>
    </row>
    <row r="8600" spans="9:17" x14ac:dyDescent="0.45">
      <c r="I8600" t="s">
        <v>380</v>
      </c>
      <c r="J8600" t="s">
        <v>834</v>
      </c>
      <c r="K8600">
        <v>2.6127147765865371E-2</v>
      </c>
      <c r="L8600" t="s">
        <v>157</v>
      </c>
      <c r="N8600" t="s">
        <v>615</v>
      </c>
      <c r="O8600" t="s">
        <v>834</v>
      </c>
      <c r="P8600">
        <v>1.1207993919282466E-2</v>
      </c>
      <c r="Q8600" t="s">
        <v>157</v>
      </c>
    </row>
    <row r="8601" spans="9:17" x14ac:dyDescent="0.45">
      <c r="I8601" t="s">
        <v>380</v>
      </c>
      <c r="J8601" t="s">
        <v>835</v>
      </c>
      <c r="K8601">
        <v>1.7103701113039559E-2</v>
      </c>
      <c r="L8601" t="s">
        <v>157</v>
      </c>
      <c r="N8601" t="s">
        <v>615</v>
      </c>
      <c r="O8601" t="s">
        <v>835</v>
      </c>
      <c r="P8601">
        <v>1.0579047226967106E-2</v>
      </c>
      <c r="Q8601" t="s">
        <v>157</v>
      </c>
    </row>
    <row r="8602" spans="9:17" x14ac:dyDescent="0.45">
      <c r="I8602" t="s">
        <v>380</v>
      </c>
      <c r="J8602" t="s">
        <v>836</v>
      </c>
      <c r="K8602">
        <v>3.114744537680984E-3</v>
      </c>
      <c r="L8602" t="s">
        <v>157</v>
      </c>
      <c r="N8602" t="s">
        <v>615</v>
      </c>
      <c r="O8602" t="s">
        <v>836</v>
      </c>
      <c r="P8602">
        <v>5.3349538097898386E-2</v>
      </c>
      <c r="Q8602" t="s">
        <v>157</v>
      </c>
    </row>
    <row r="8603" spans="9:17" x14ac:dyDescent="0.45">
      <c r="I8603" t="s">
        <v>380</v>
      </c>
      <c r="J8603" t="s">
        <v>837</v>
      </c>
      <c r="K8603">
        <v>4.1782986064582001E-3</v>
      </c>
      <c r="L8603" t="s">
        <v>157</v>
      </c>
      <c r="N8603" t="s">
        <v>615</v>
      </c>
      <c r="O8603" t="s">
        <v>837</v>
      </c>
      <c r="P8603">
        <v>8.7852527991025359E-2</v>
      </c>
      <c r="Q8603" t="s">
        <v>157</v>
      </c>
    </row>
    <row r="8604" spans="9:17" x14ac:dyDescent="0.45">
      <c r="I8604" t="s">
        <v>380</v>
      </c>
      <c r="J8604" t="s">
        <v>838</v>
      </c>
      <c r="K8604">
        <v>1.5800821058655053E-2</v>
      </c>
      <c r="L8604" t="s">
        <v>157</v>
      </c>
      <c r="N8604" t="s">
        <v>615</v>
      </c>
      <c r="O8604" t="s">
        <v>838</v>
      </c>
      <c r="P8604">
        <v>1.13766483986371E-2</v>
      </c>
      <c r="Q8604" t="s">
        <v>157</v>
      </c>
    </row>
    <row r="8605" spans="9:17" x14ac:dyDescent="0.45">
      <c r="I8605" t="s">
        <v>380</v>
      </c>
      <c r="J8605" t="s">
        <v>839</v>
      </c>
      <c r="K8605">
        <v>2.5913252983218543E-2</v>
      </c>
      <c r="L8605" t="s">
        <v>157</v>
      </c>
      <c r="N8605" t="s">
        <v>615</v>
      </c>
      <c r="O8605" t="s">
        <v>839</v>
      </c>
      <c r="P8605">
        <v>1.0423908169563952E-2</v>
      </c>
      <c r="Q8605" t="s">
        <v>157</v>
      </c>
    </row>
    <row r="8606" spans="9:17" x14ac:dyDescent="0.45">
      <c r="I8606" t="s">
        <v>380</v>
      </c>
      <c r="J8606" t="s">
        <v>840</v>
      </c>
      <c r="K8606">
        <v>0.21006158506497338</v>
      </c>
      <c r="L8606" t="s">
        <v>157</v>
      </c>
      <c r="N8606" t="s">
        <v>615</v>
      </c>
      <c r="O8606" t="s">
        <v>840</v>
      </c>
      <c r="P8606">
        <v>8.0666130802997824E-2</v>
      </c>
      <c r="Q8606" t="s">
        <v>157</v>
      </c>
    </row>
    <row r="8607" spans="9:17" x14ac:dyDescent="0.45">
      <c r="I8607" t="s">
        <v>380</v>
      </c>
      <c r="J8607" t="s">
        <v>841</v>
      </c>
      <c r="K8607">
        <v>1.9485119545879968E-2</v>
      </c>
      <c r="L8607" t="s">
        <v>157</v>
      </c>
      <c r="N8607" t="s">
        <v>615</v>
      </c>
      <c r="O8607" t="s">
        <v>841</v>
      </c>
      <c r="P8607">
        <v>1.1491243590634586E-2</v>
      </c>
      <c r="Q8607" t="s">
        <v>157</v>
      </c>
    </row>
    <row r="8608" spans="9:17" x14ac:dyDescent="0.45">
      <c r="I8608" t="s">
        <v>380</v>
      </c>
      <c r="J8608" t="s">
        <v>842</v>
      </c>
      <c r="K8608">
        <v>6.50416713137302E-3</v>
      </c>
      <c r="L8608" t="s">
        <v>157</v>
      </c>
      <c r="N8608" t="s">
        <v>615</v>
      </c>
      <c r="O8608" t="s">
        <v>842</v>
      </c>
      <c r="P8608">
        <v>1.2476841763536171E-2</v>
      </c>
      <c r="Q8608" t="s">
        <v>157</v>
      </c>
    </row>
    <row r="8609" spans="9:17" x14ac:dyDescent="0.45">
      <c r="I8609" t="s">
        <v>380</v>
      </c>
      <c r="J8609" t="s">
        <v>843</v>
      </c>
      <c r="K8609">
        <v>8.6040996211708839E-4</v>
      </c>
      <c r="L8609" t="s">
        <v>157</v>
      </c>
      <c r="N8609" t="s">
        <v>615</v>
      </c>
      <c r="O8609" t="s">
        <v>843</v>
      </c>
      <c r="P8609">
        <v>1.3537018432124895E-2</v>
      </c>
      <c r="Q8609" t="s">
        <v>157</v>
      </c>
    </row>
    <row r="8610" spans="9:17" x14ac:dyDescent="0.45">
      <c r="I8610" t="s">
        <v>380</v>
      </c>
      <c r="J8610" t="s">
        <v>844</v>
      </c>
      <c r="K8610">
        <v>0</v>
      </c>
      <c r="L8610" t="s">
        <v>157</v>
      </c>
      <c r="N8610" t="s">
        <v>615</v>
      </c>
      <c r="O8610" t="s">
        <v>844</v>
      </c>
      <c r="P8610">
        <v>7.0315366100965018E-2</v>
      </c>
      <c r="Q8610" t="s">
        <v>157</v>
      </c>
    </row>
    <row r="8611" spans="9:17" x14ac:dyDescent="0.45">
      <c r="I8611" t="s">
        <v>381</v>
      </c>
      <c r="J8611" t="s">
        <v>156</v>
      </c>
      <c r="K8611">
        <v>0</v>
      </c>
      <c r="L8611" t="s">
        <v>157</v>
      </c>
      <c r="N8611" t="s">
        <v>616</v>
      </c>
      <c r="O8611" t="s">
        <v>156</v>
      </c>
      <c r="P8611">
        <v>4.0814053941525277E-2</v>
      </c>
      <c r="Q8611" t="s">
        <v>157</v>
      </c>
    </row>
    <row r="8612" spans="9:17" x14ac:dyDescent="0.45">
      <c r="I8612" t="s">
        <v>381</v>
      </c>
      <c r="J8612" t="s">
        <v>158</v>
      </c>
      <c r="K8612">
        <v>0</v>
      </c>
      <c r="L8612" t="s">
        <v>157</v>
      </c>
      <c r="N8612" t="s">
        <v>616</v>
      </c>
      <c r="O8612" t="s">
        <v>158</v>
      </c>
      <c r="P8612">
        <v>5.3607131424357607E-3</v>
      </c>
      <c r="Q8612" t="s">
        <v>157</v>
      </c>
    </row>
    <row r="8613" spans="9:17" x14ac:dyDescent="0.45">
      <c r="I8613" t="s">
        <v>381</v>
      </c>
      <c r="J8613" t="s">
        <v>159</v>
      </c>
      <c r="K8613">
        <v>3.787215316339269E-3</v>
      </c>
      <c r="L8613" t="s">
        <v>157</v>
      </c>
      <c r="N8613" t="s">
        <v>616</v>
      </c>
      <c r="O8613" t="s">
        <v>159</v>
      </c>
      <c r="P8613">
        <v>5.076355240092068E-3</v>
      </c>
      <c r="Q8613" t="s">
        <v>157</v>
      </c>
    </row>
    <row r="8614" spans="9:17" x14ac:dyDescent="0.45">
      <c r="I8614" t="s">
        <v>381</v>
      </c>
      <c r="J8614" t="s">
        <v>160</v>
      </c>
      <c r="K8614">
        <v>4.027538939466279E-2</v>
      </c>
      <c r="L8614" t="s">
        <v>157</v>
      </c>
      <c r="N8614" t="s">
        <v>616</v>
      </c>
      <c r="O8614" t="s">
        <v>160</v>
      </c>
      <c r="P8614">
        <v>4.2357379661988291E-2</v>
      </c>
      <c r="Q8614" t="s">
        <v>157</v>
      </c>
    </row>
    <row r="8615" spans="9:17" x14ac:dyDescent="0.45">
      <c r="I8615" t="s">
        <v>381</v>
      </c>
      <c r="J8615" t="s">
        <v>161</v>
      </c>
      <c r="K8615">
        <v>3.9472392302260404E-3</v>
      </c>
      <c r="L8615" t="s">
        <v>157</v>
      </c>
      <c r="N8615" t="s">
        <v>616</v>
      </c>
      <c r="O8615" t="s">
        <v>161</v>
      </c>
      <c r="P8615">
        <v>5.6868386743758777E-3</v>
      </c>
      <c r="Q8615" t="s">
        <v>157</v>
      </c>
    </row>
    <row r="8616" spans="9:17" x14ac:dyDescent="0.45">
      <c r="I8616" t="s">
        <v>381</v>
      </c>
      <c r="J8616" t="s">
        <v>807</v>
      </c>
      <c r="K8616">
        <v>2.3023945564142821E-4</v>
      </c>
      <c r="L8616" t="s">
        <v>157</v>
      </c>
      <c r="N8616" t="s">
        <v>616</v>
      </c>
      <c r="O8616" t="s">
        <v>807</v>
      </c>
      <c r="P8616">
        <v>5.8473647255388433E-3</v>
      </c>
      <c r="Q8616" t="s">
        <v>157</v>
      </c>
    </row>
    <row r="8617" spans="9:17" x14ac:dyDescent="0.45">
      <c r="I8617" t="s">
        <v>381</v>
      </c>
      <c r="J8617" t="s">
        <v>808</v>
      </c>
      <c r="K8617">
        <v>0</v>
      </c>
      <c r="L8617" t="s">
        <v>157</v>
      </c>
      <c r="N8617" t="s">
        <v>616</v>
      </c>
      <c r="O8617" t="s">
        <v>808</v>
      </c>
      <c r="P8617">
        <v>6.100058812188002E-3</v>
      </c>
      <c r="Q8617" t="s">
        <v>157</v>
      </c>
    </row>
    <row r="8618" spans="9:17" x14ac:dyDescent="0.45">
      <c r="I8618" t="s">
        <v>381</v>
      </c>
      <c r="J8618" t="s">
        <v>809</v>
      </c>
      <c r="K8618">
        <v>0</v>
      </c>
      <c r="L8618" t="s">
        <v>157</v>
      </c>
      <c r="N8618" t="s">
        <v>616</v>
      </c>
      <c r="O8618" t="s">
        <v>809</v>
      </c>
      <c r="P8618">
        <v>3.3092413481179611E-2</v>
      </c>
      <c r="Q8618" t="s">
        <v>157</v>
      </c>
    </row>
    <row r="8619" spans="9:17" x14ac:dyDescent="0.45">
      <c r="I8619" t="s">
        <v>381</v>
      </c>
      <c r="J8619" t="s">
        <v>162</v>
      </c>
      <c r="K8619">
        <v>6.7836257343432385E-4</v>
      </c>
      <c r="L8619" t="s">
        <v>157</v>
      </c>
      <c r="N8619" t="s">
        <v>616</v>
      </c>
      <c r="O8619" t="s">
        <v>162</v>
      </c>
      <c r="P8619">
        <v>7.5022142996565636E-2</v>
      </c>
      <c r="Q8619" t="s">
        <v>157</v>
      </c>
    </row>
    <row r="8620" spans="9:17" x14ac:dyDescent="0.45">
      <c r="I8620" t="s">
        <v>381</v>
      </c>
      <c r="J8620" t="s">
        <v>163</v>
      </c>
      <c r="K8620">
        <v>6.0428437711136807E-3</v>
      </c>
      <c r="L8620" t="s">
        <v>157</v>
      </c>
      <c r="N8620" t="s">
        <v>616</v>
      </c>
      <c r="O8620" t="s">
        <v>163</v>
      </c>
      <c r="P8620">
        <v>9.8840977963613273E-3</v>
      </c>
      <c r="Q8620" t="s">
        <v>157</v>
      </c>
    </row>
    <row r="8621" spans="9:17" x14ac:dyDescent="0.45">
      <c r="I8621" t="s">
        <v>381</v>
      </c>
      <c r="J8621" t="s">
        <v>164</v>
      </c>
      <c r="K8621">
        <v>9.913387411562162E-3</v>
      </c>
      <c r="L8621" t="s">
        <v>157</v>
      </c>
      <c r="N8621" t="s">
        <v>616</v>
      </c>
      <c r="O8621" t="s">
        <v>164</v>
      </c>
      <c r="P8621">
        <v>9.3941877647468076E-3</v>
      </c>
      <c r="Q8621" t="s">
        <v>157</v>
      </c>
    </row>
    <row r="8622" spans="9:17" x14ac:dyDescent="0.45">
      <c r="I8622" t="s">
        <v>381</v>
      </c>
      <c r="J8622" t="s">
        <v>165</v>
      </c>
      <c r="K8622">
        <v>8.9400241682764892E-2</v>
      </c>
      <c r="L8622" t="s">
        <v>157</v>
      </c>
      <c r="N8622" t="s">
        <v>616</v>
      </c>
      <c r="O8622" t="s">
        <v>165</v>
      </c>
      <c r="P8622">
        <v>8.0008347282595968E-2</v>
      </c>
      <c r="Q8622" t="s">
        <v>157</v>
      </c>
    </row>
    <row r="8623" spans="9:17" x14ac:dyDescent="0.45">
      <c r="I8623" t="s">
        <v>381</v>
      </c>
      <c r="J8623" t="s">
        <v>166</v>
      </c>
      <c r="K8623">
        <v>9.3848225679229423E-3</v>
      </c>
      <c r="L8623" t="s">
        <v>157</v>
      </c>
      <c r="N8623" t="s">
        <v>616</v>
      </c>
      <c r="O8623" t="s">
        <v>166</v>
      </c>
      <c r="P8623">
        <v>1.4351162204778226E-2</v>
      </c>
      <c r="Q8623" t="s">
        <v>157</v>
      </c>
    </row>
    <row r="8624" spans="9:17" x14ac:dyDescent="0.45">
      <c r="I8624" t="s">
        <v>381</v>
      </c>
      <c r="J8624" t="s">
        <v>811</v>
      </c>
      <c r="K8624">
        <v>6.427646335927217E-3</v>
      </c>
      <c r="L8624" t="s">
        <v>157</v>
      </c>
      <c r="N8624" t="s">
        <v>616</v>
      </c>
      <c r="O8624" t="s">
        <v>811</v>
      </c>
      <c r="P8624">
        <v>1.3616515642347657E-2</v>
      </c>
      <c r="Q8624" t="s">
        <v>157</v>
      </c>
    </row>
    <row r="8625" spans="9:17" x14ac:dyDescent="0.45">
      <c r="I8625" t="s">
        <v>381</v>
      </c>
      <c r="J8625" t="s">
        <v>812</v>
      </c>
      <c r="K8625">
        <v>5.207466342679997E-5</v>
      </c>
      <c r="L8625" t="s">
        <v>157</v>
      </c>
      <c r="N8625" t="s">
        <v>616</v>
      </c>
      <c r="O8625" t="s">
        <v>812</v>
      </c>
      <c r="P8625">
        <v>1.3366830735057502E-2</v>
      </c>
      <c r="Q8625" t="s">
        <v>157</v>
      </c>
    </row>
    <row r="8626" spans="9:17" x14ac:dyDescent="0.45">
      <c r="I8626" t="s">
        <v>381</v>
      </c>
      <c r="J8626" t="s">
        <v>813</v>
      </c>
      <c r="K8626">
        <v>0</v>
      </c>
      <c r="L8626" t="s">
        <v>157</v>
      </c>
      <c r="N8626" t="s">
        <v>616</v>
      </c>
      <c r="O8626" t="s">
        <v>813</v>
      </c>
      <c r="P8626">
        <v>6.6383386255064264E-2</v>
      </c>
      <c r="Q8626" t="s">
        <v>157</v>
      </c>
    </row>
    <row r="8627" spans="9:17" x14ac:dyDescent="0.45">
      <c r="I8627" t="s">
        <v>381</v>
      </c>
      <c r="J8627" t="s">
        <v>815</v>
      </c>
      <c r="K8627">
        <v>4.0658111799435825E-3</v>
      </c>
      <c r="L8627" t="s">
        <v>157</v>
      </c>
      <c r="N8627" t="s">
        <v>616</v>
      </c>
      <c r="O8627" t="s">
        <v>815</v>
      </c>
      <c r="P8627">
        <v>2.5210628785018785E-2</v>
      </c>
      <c r="Q8627" t="s">
        <v>157</v>
      </c>
    </row>
    <row r="8628" spans="9:17" x14ac:dyDescent="0.45">
      <c r="I8628" t="s">
        <v>381</v>
      </c>
      <c r="J8628" t="s">
        <v>816</v>
      </c>
      <c r="K8628">
        <v>6.349214724964791E-3</v>
      </c>
      <c r="L8628" t="s">
        <v>157</v>
      </c>
      <c r="N8628" t="s">
        <v>616</v>
      </c>
      <c r="O8628" t="s">
        <v>816</v>
      </c>
      <c r="P8628">
        <v>3.0637143720461599E-3</v>
      </c>
      <c r="Q8628" t="s">
        <v>157</v>
      </c>
    </row>
    <row r="8629" spans="9:17" x14ac:dyDescent="0.45">
      <c r="I8629" t="s">
        <v>381</v>
      </c>
      <c r="J8629" t="s">
        <v>817</v>
      </c>
      <c r="K8629">
        <v>7.8228261012713365E-3</v>
      </c>
      <c r="L8629" t="s">
        <v>157</v>
      </c>
      <c r="N8629" t="s">
        <v>616</v>
      </c>
      <c r="O8629" t="s">
        <v>817</v>
      </c>
      <c r="P8629">
        <v>3.1538464050552724E-3</v>
      </c>
      <c r="Q8629" t="s">
        <v>157</v>
      </c>
    </row>
    <row r="8630" spans="9:17" x14ac:dyDescent="0.45">
      <c r="I8630" t="s">
        <v>381</v>
      </c>
      <c r="J8630" t="s">
        <v>818</v>
      </c>
      <c r="K8630">
        <v>6.0720731404789487E-2</v>
      </c>
      <c r="L8630" t="s">
        <v>157</v>
      </c>
      <c r="N8630" t="s">
        <v>616</v>
      </c>
      <c r="O8630" t="s">
        <v>818</v>
      </c>
      <c r="P8630">
        <v>2.5317331856847772E-2</v>
      </c>
      <c r="Q8630" t="s">
        <v>157</v>
      </c>
    </row>
    <row r="8631" spans="9:17" x14ac:dyDescent="0.45">
      <c r="I8631" t="s">
        <v>381</v>
      </c>
      <c r="J8631" t="s">
        <v>819</v>
      </c>
      <c r="K8631">
        <v>6.3675471818745392E-3</v>
      </c>
      <c r="L8631" t="s">
        <v>157</v>
      </c>
      <c r="N8631" t="s">
        <v>616</v>
      </c>
      <c r="O8631" t="s">
        <v>819</v>
      </c>
      <c r="P8631">
        <v>3.620372815430227E-3</v>
      </c>
      <c r="Q8631" t="s">
        <v>157</v>
      </c>
    </row>
    <row r="8632" spans="9:17" x14ac:dyDescent="0.45">
      <c r="I8632" t="s">
        <v>381</v>
      </c>
      <c r="J8632" t="s">
        <v>820</v>
      </c>
      <c r="K8632">
        <v>4.8521260086611222E-3</v>
      </c>
      <c r="L8632" t="s">
        <v>157</v>
      </c>
      <c r="N8632" t="s">
        <v>616</v>
      </c>
      <c r="O8632" t="s">
        <v>820</v>
      </c>
      <c r="P8632">
        <v>3.0261696426354193E-3</v>
      </c>
      <c r="Q8632" t="s">
        <v>157</v>
      </c>
    </row>
    <row r="8633" spans="9:17" x14ac:dyDescent="0.45">
      <c r="I8633" t="s">
        <v>381</v>
      </c>
      <c r="J8633" t="s">
        <v>821</v>
      </c>
      <c r="K8633">
        <v>3.1752743326659738E-3</v>
      </c>
      <c r="L8633" t="s">
        <v>157</v>
      </c>
      <c r="N8633" t="s">
        <v>616</v>
      </c>
      <c r="O8633" t="s">
        <v>821</v>
      </c>
      <c r="P8633">
        <v>2.8833770611087785E-3</v>
      </c>
      <c r="Q8633" t="s">
        <v>157</v>
      </c>
    </row>
    <row r="8634" spans="9:17" x14ac:dyDescent="0.45">
      <c r="I8634" t="s">
        <v>381</v>
      </c>
      <c r="J8634" t="s">
        <v>822</v>
      </c>
      <c r="K8634">
        <v>0</v>
      </c>
      <c r="L8634" t="s">
        <v>157</v>
      </c>
      <c r="N8634" t="s">
        <v>616</v>
      </c>
      <c r="O8634" t="s">
        <v>822</v>
      </c>
      <c r="P8634">
        <v>1.5888561427127801E-2</v>
      </c>
      <c r="Q8634" t="s">
        <v>157</v>
      </c>
    </row>
    <row r="8635" spans="9:17" x14ac:dyDescent="0.45">
      <c r="I8635" t="s">
        <v>381</v>
      </c>
      <c r="J8635" t="s">
        <v>829</v>
      </c>
      <c r="K8635">
        <v>3.2141322295976556E-2</v>
      </c>
      <c r="L8635" t="s">
        <v>157</v>
      </c>
      <c r="N8635" t="s">
        <v>616</v>
      </c>
      <c r="O8635" t="s">
        <v>829</v>
      </c>
      <c r="P8635">
        <v>5.313975896466485E-2</v>
      </c>
      <c r="Q8635" t="s">
        <v>157</v>
      </c>
    </row>
    <row r="8636" spans="9:17" x14ac:dyDescent="0.45">
      <c r="I8636" t="s">
        <v>381</v>
      </c>
      <c r="J8636" t="s">
        <v>830</v>
      </c>
      <c r="K8636">
        <v>3.1534080640039756E-2</v>
      </c>
      <c r="L8636" t="s">
        <v>157</v>
      </c>
      <c r="N8636" t="s">
        <v>616</v>
      </c>
      <c r="O8636" t="s">
        <v>830</v>
      </c>
      <c r="P8636">
        <v>4.0437417041939002E-3</v>
      </c>
      <c r="Q8636" t="s">
        <v>157</v>
      </c>
    </row>
    <row r="8637" spans="9:17" x14ac:dyDescent="0.45">
      <c r="I8637" t="s">
        <v>381</v>
      </c>
      <c r="J8637" t="s">
        <v>831</v>
      </c>
      <c r="K8637">
        <v>3.6900505547128655E-2</v>
      </c>
      <c r="L8637" t="s">
        <v>157</v>
      </c>
      <c r="N8637" t="s">
        <v>616</v>
      </c>
      <c r="O8637" t="s">
        <v>831</v>
      </c>
      <c r="P8637">
        <v>3.8966379177173766E-3</v>
      </c>
      <c r="Q8637" t="s">
        <v>157</v>
      </c>
    </row>
    <row r="8638" spans="9:17" x14ac:dyDescent="0.45">
      <c r="I8638" t="s">
        <v>381</v>
      </c>
      <c r="J8638" t="s">
        <v>832</v>
      </c>
      <c r="K8638">
        <v>0.27332033402372885</v>
      </c>
      <c r="L8638" t="s">
        <v>157</v>
      </c>
      <c r="N8638" t="s">
        <v>616</v>
      </c>
      <c r="O8638" t="s">
        <v>832</v>
      </c>
      <c r="P8638">
        <v>4.9554528970206943E-2</v>
      </c>
      <c r="Q8638" t="s">
        <v>157</v>
      </c>
    </row>
    <row r="8639" spans="9:17" x14ac:dyDescent="0.45">
      <c r="I8639" t="s">
        <v>381</v>
      </c>
      <c r="J8639" t="s">
        <v>833</v>
      </c>
      <c r="K8639">
        <v>3.2068362607088924E-2</v>
      </c>
      <c r="L8639" t="s">
        <v>157</v>
      </c>
      <c r="N8639" t="s">
        <v>616</v>
      </c>
      <c r="O8639" t="s">
        <v>833</v>
      </c>
      <c r="P8639">
        <v>1.1281969794245381E-2</v>
      </c>
      <c r="Q8639" t="s">
        <v>157</v>
      </c>
    </row>
    <row r="8640" spans="9:17" x14ac:dyDescent="0.45">
      <c r="I8640" t="s">
        <v>381</v>
      </c>
      <c r="J8640" t="s">
        <v>834</v>
      </c>
      <c r="K8640">
        <v>2.6011690431165104E-2</v>
      </c>
      <c r="L8640" t="s">
        <v>157</v>
      </c>
      <c r="N8640" t="s">
        <v>616</v>
      </c>
      <c r="O8640" t="s">
        <v>834</v>
      </c>
      <c r="P8640">
        <v>1.117565537440629E-2</v>
      </c>
      <c r="Q8640" t="s">
        <v>157</v>
      </c>
    </row>
    <row r="8641" spans="9:17" x14ac:dyDescent="0.45">
      <c r="I8641" t="s">
        <v>381</v>
      </c>
      <c r="J8641" t="s">
        <v>835</v>
      </c>
      <c r="K8641">
        <v>1.7230549868618744E-2</v>
      </c>
      <c r="L8641" t="s">
        <v>157</v>
      </c>
      <c r="N8641" t="s">
        <v>616</v>
      </c>
      <c r="O8641" t="s">
        <v>835</v>
      </c>
      <c r="P8641">
        <v>1.0024348712334121E-2</v>
      </c>
      <c r="Q8641" t="s">
        <v>157</v>
      </c>
    </row>
    <row r="8642" spans="9:17" x14ac:dyDescent="0.45">
      <c r="I8642" t="s">
        <v>381</v>
      </c>
      <c r="J8642" t="s">
        <v>836</v>
      </c>
      <c r="K8642">
        <v>3.5245010348194782E-3</v>
      </c>
      <c r="L8642" t="s">
        <v>157</v>
      </c>
      <c r="N8642" t="s">
        <v>616</v>
      </c>
      <c r="O8642" t="s">
        <v>836</v>
      </c>
      <c r="P8642">
        <v>5.2938723947254504E-2</v>
      </c>
      <c r="Q8642" t="s">
        <v>157</v>
      </c>
    </row>
    <row r="8643" spans="9:17" x14ac:dyDescent="0.45">
      <c r="I8643" t="s">
        <v>381</v>
      </c>
      <c r="J8643" t="s">
        <v>837</v>
      </c>
      <c r="K8643">
        <v>4.5374428130495635E-3</v>
      </c>
      <c r="L8643" t="s">
        <v>157</v>
      </c>
      <c r="N8643" t="s">
        <v>616</v>
      </c>
      <c r="O8643" t="s">
        <v>837</v>
      </c>
      <c r="P8643">
        <v>8.6967172915189531E-2</v>
      </c>
      <c r="Q8643" t="s">
        <v>157</v>
      </c>
    </row>
    <row r="8644" spans="9:17" x14ac:dyDescent="0.45">
      <c r="I8644" t="s">
        <v>381</v>
      </c>
      <c r="J8644" t="s">
        <v>838</v>
      </c>
      <c r="K8644">
        <v>1.5904869134358606E-2</v>
      </c>
      <c r="L8644" t="s">
        <v>157</v>
      </c>
      <c r="N8644" t="s">
        <v>616</v>
      </c>
      <c r="O8644" t="s">
        <v>838</v>
      </c>
      <c r="P8644">
        <v>1.1253367955936577E-2</v>
      </c>
      <c r="Q8644" t="s">
        <v>157</v>
      </c>
    </row>
    <row r="8645" spans="9:17" x14ac:dyDescent="0.45">
      <c r="I8645" t="s">
        <v>381</v>
      </c>
      <c r="J8645" t="s">
        <v>839</v>
      </c>
      <c r="K8645">
        <v>2.6085799865360058E-2</v>
      </c>
      <c r="L8645" t="s">
        <v>157</v>
      </c>
      <c r="N8645" t="s">
        <v>616</v>
      </c>
      <c r="O8645" t="s">
        <v>839</v>
      </c>
      <c r="P8645">
        <v>1.0283237141616162E-2</v>
      </c>
      <c r="Q8645" t="s">
        <v>157</v>
      </c>
    </row>
    <row r="8646" spans="9:17" x14ac:dyDescent="0.45">
      <c r="I8646" t="s">
        <v>381</v>
      </c>
      <c r="J8646" t="s">
        <v>840</v>
      </c>
      <c r="K8646">
        <v>0.21024389984943281</v>
      </c>
      <c r="L8646" t="s">
        <v>157</v>
      </c>
      <c r="N8646" t="s">
        <v>616</v>
      </c>
      <c r="O8646" t="s">
        <v>840</v>
      </c>
      <c r="P8646">
        <v>8.2835160740467234E-2</v>
      </c>
      <c r="Q8646" t="s">
        <v>157</v>
      </c>
    </row>
    <row r="8647" spans="9:17" x14ac:dyDescent="0.45">
      <c r="I8647" t="s">
        <v>381</v>
      </c>
      <c r="J8647" t="s">
        <v>841</v>
      </c>
      <c r="K8647">
        <v>1.9575715220119683E-2</v>
      </c>
      <c r="L8647" t="s">
        <v>157</v>
      </c>
      <c r="N8647" t="s">
        <v>616</v>
      </c>
      <c r="O8647" t="s">
        <v>841</v>
      </c>
      <c r="P8647">
        <v>1.105762963588768E-2</v>
      </c>
      <c r="Q8647" t="s">
        <v>157</v>
      </c>
    </row>
    <row r="8648" spans="9:17" x14ac:dyDescent="0.45">
      <c r="I8648" t="s">
        <v>381</v>
      </c>
      <c r="J8648" t="s">
        <v>842</v>
      </c>
      <c r="K8648">
        <v>6.5332282882117586E-3</v>
      </c>
      <c r="L8648" t="s">
        <v>157</v>
      </c>
      <c r="N8648" t="s">
        <v>616</v>
      </c>
      <c r="O8648" t="s">
        <v>842</v>
      </c>
      <c r="P8648">
        <v>1.1678004262030592E-2</v>
      </c>
      <c r="Q8648" t="s">
        <v>157</v>
      </c>
    </row>
    <row r="8649" spans="9:17" x14ac:dyDescent="0.45">
      <c r="I8649" t="s">
        <v>381</v>
      </c>
      <c r="J8649" t="s">
        <v>843</v>
      </c>
      <c r="K8649">
        <v>8.9470504370899398E-4</v>
      </c>
      <c r="L8649" t="s">
        <v>157</v>
      </c>
      <c r="N8649" t="s">
        <v>616</v>
      </c>
      <c r="O8649" t="s">
        <v>843</v>
      </c>
      <c r="P8649">
        <v>1.2652218715240166E-2</v>
      </c>
      <c r="Q8649" t="s">
        <v>157</v>
      </c>
    </row>
    <row r="8650" spans="9:17" x14ac:dyDescent="0.45">
      <c r="I8650" t="s">
        <v>381</v>
      </c>
      <c r="J8650" t="s">
        <v>844</v>
      </c>
      <c r="K8650">
        <v>0</v>
      </c>
      <c r="L8650" t="s">
        <v>157</v>
      </c>
      <c r="N8650" t="s">
        <v>616</v>
      </c>
      <c r="O8650" t="s">
        <v>844</v>
      </c>
      <c r="P8650">
        <v>6.8691992526497353E-2</v>
      </c>
      <c r="Q8650" t="s">
        <v>157</v>
      </c>
    </row>
    <row r="8651" spans="9:17" x14ac:dyDescent="0.45">
      <c r="I8651" t="s">
        <v>382</v>
      </c>
      <c r="J8651" t="s">
        <v>156</v>
      </c>
      <c r="K8651">
        <v>0</v>
      </c>
      <c r="L8651" t="s">
        <v>157</v>
      </c>
      <c r="N8651" t="s">
        <v>617</v>
      </c>
      <c r="O8651" t="s">
        <v>156</v>
      </c>
      <c r="P8651">
        <v>3.6112869222104049E-2</v>
      </c>
      <c r="Q8651" t="s">
        <v>157</v>
      </c>
    </row>
    <row r="8652" spans="9:17" x14ac:dyDescent="0.45">
      <c r="I8652" t="s">
        <v>382</v>
      </c>
      <c r="J8652" t="s">
        <v>158</v>
      </c>
      <c r="K8652">
        <v>0</v>
      </c>
      <c r="L8652" t="s">
        <v>157</v>
      </c>
      <c r="N8652" t="s">
        <v>617</v>
      </c>
      <c r="O8652" t="s">
        <v>158</v>
      </c>
      <c r="P8652">
        <v>4.5882921282723267E-3</v>
      </c>
      <c r="Q8652" t="s">
        <v>157</v>
      </c>
    </row>
    <row r="8653" spans="9:17" x14ac:dyDescent="0.45">
      <c r="I8653" t="s">
        <v>382</v>
      </c>
      <c r="J8653" t="s">
        <v>159</v>
      </c>
      <c r="K8653">
        <v>3.243272841627801E-3</v>
      </c>
      <c r="L8653" t="s">
        <v>157</v>
      </c>
      <c r="N8653" t="s">
        <v>617</v>
      </c>
      <c r="O8653" t="s">
        <v>159</v>
      </c>
      <c r="P8653">
        <v>4.3542977690659342E-3</v>
      </c>
      <c r="Q8653" t="s">
        <v>157</v>
      </c>
    </row>
    <row r="8654" spans="9:17" x14ac:dyDescent="0.45">
      <c r="I8654" t="s">
        <v>382</v>
      </c>
      <c r="J8654" t="s">
        <v>160</v>
      </c>
      <c r="K8654">
        <v>3.8266770676178556E-2</v>
      </c>
      <c r="L8654" t="s">
        <v>157</v>
      </c>
      <c r="N8654" t="s">
        <v>617</v>
      </c>
      <c r="O8654" t="s">
        <v>160</v>
      </c>
      <c r="P8654">
        <v>4.018014637653021E-2</v>
      </c>
      <c r="Q8654" t="s">
        <v>157</v>
      </c>
    </row>
    <row r="8655" spans="9:17" x14ac:dyDescent="0.45">
      <c r="I8655" t="s">
        <v>382</v>
      </c>
      <c r="J8655" t="s">
        <v>161</v>
      </c>
      <c r="K8655">
        <v>3.7848162045591915E-3</v>
      </c>
      <c r="L8655" t="s">
        <v>157</v>
      </c>
      <c r="N8655" t="s">
        <v>617</v>
      </c>
      <c r="O8655" t="s">
        <v>161</v>
      </c>
      <c r="P8655">
        <v>5.9862639191380134E-3</v>
      </c>
      <c r="Q8655" t="s">
        <v>157</v>
      </c>
    </row>
    <row r="8656" spans="9:17" x14ac:dyDescent="0.45">
      <c r="I8656" t="s">
        <v>382</v>
      </c>
      <c r="J8656" t="s">
        <v>807</v>
      </c>
      <c r="K8656">
        <v>6.445158717140332E-5</v>
      </c>
      <c r="L8656" t="s">
        <v>157</v>
      </c>
      <c r="N8656" t="s">
        <v>617</v>
      </c>
      <c r="O8656" t="s">
        <v>807</v>
      </c>
      <c r="P8656">
        <v>5.9491898385777503E-3</v>
      </c>
      <c r="Q8656" t="s">
        <v>157</v>
      </c>
    </row>
    <row r="8657" spans="9:17" x14ac:dyDescent="0.45">
      <c r="I8657" t="s">
        <v>382</v>
      </c>
      <c r="J8657" t="s">
        <v>808</v>
      </c>
      <c r="K8657">
        <v>0</v>
      </c>
      <c r="L8657" t="s">
        <v>157</v>
      </c>
      <c r="N8657" t="s">
        <v>617</v>
      </c>
      <c r="O8657" t="s">
        <v>808</v>
      </c>
      <c r="P8657">
        <v>6.0772030593756196E-3</v>
      </c>
      <c r="Q8657" t="s">
        <v>157</v>
      </c>
    </row>
    <row r="8658" spans="9:17" x14ac:dyDescent="0.45">
      <c r="I8658" t="s">
        <v>382</v>
      </c>
      <c r="J8658" t="s">
        <v>809</v>
      </c>
      <c r="K8658">
        <v>0</v>
      </c>
      <c r="L8658" t="s">
        <v>157</v>
      </c>
      <c r="N8658" t="s">
        <v>617</v>
      </c>
      <c r="O8658" t="s">
        <v>809</v>
      </c>
      <c r="P8658">
        <v>3.0490860780945542E-2</v>
      </c>
      <c r="Q8658" t="s">
        <v>157</v>
      </c>
    </row>
    <row r="8659" spans="9:17" x14ac:dyDescent="0.45">
      <c r="I8659" t="s">
        <v>382</v>
      </c>
      <c r="J8659" t="s">
        <v>162</v>
      </c>
      <c r="K8659">
        <v>5.6836761508724694E-4</v>
      </c>
      <c r="L8659" t="s">
        <v>157</v>
      </c>
      <c r="N8659" t="s">
        <v>617</v>
      </c>
      <c r="O8659" t="s">
        <v>162</v>
      </c>
      <c r="P8659">
        <v>6.7611979487011267E-2</v>
      </c>
      <c r="Q8659" t="s">
        <v>157</v>
      </c>
    </row>
    <row r="8660" spans="9:17" x14ac:dyDescent="0.45">
      <c r="I8660" t="s">
        <v>382</v>
      </c>
      <c r="J8660" t="s">
        <v>163</v>
      </c>
      <c r="K8660">
        <v>5.712031711409043E-3</v>
      </c>
      <c r="L8660" t="s">
        <v>157</v>
      </c>
      <c r="N8660" t="s">
        <v>617</v>
      </c>
      <c r="O8660" t="s">
        <v>163</v>
      </c>
      <c r="P8660">
        <v>9.7067449001345622E-3</v>
      </c>
      <c r="Q8660" t="s">
        <v>157</v>
      </c>
    </row>
    <row r="8661" spans="9:17" x14ac:dyDescent="0.45">
      <c r="I8661" t="s">
        <v>382</v>
      </c>
      <c r="J8661" t="s">
        <v>164</v>
      </c>
      <c r="K8661">
        <v>9.6241859774591331E-3</v>
      </c>
      <c r="L8661" t="s">
        <v>157</v>
      </c>
      <c r="N8661" t="s">
        <v>617</v>
      </c>
      <c r="O8661" t="s">
        <v>164</v>
      </c>
      <c r="P8661">
        <v>9.2208854287510831E-3</v>
      </c>
      <c r="Q8661" t="s">
        <v>157</v>
      </c>
    </row>
    <row r="8662" spans="9:17" x14ac:dyDescent="0.45">
      <c r="I8662" t="s">
        <v>382</v>
      </c>
      <c r="J8662" t="s">
        <v>165</v>
      </c>
      <c r="K8662">
        <v>8.8492065135836934E-2</v>
      </c>
      <c r="L8662" t="s">
        <v>157</v>
      </c>
      <c r="N8662" t="s">
        <v>617</v>
      </c>
      <c r="O8662" t="s">
        <v>165</v>
      </c>
      <c r="P8662">
        <v>8.8436058791116254E-2</v>
      </c>
      <c r="Q8662" t="s">
        <v>157</v>
      </c>
    </row>
    <row r="8663" spans="9:17" x14ac:dyDescent="0.45">
      <c r="I8663" t="s">
        <v>382</v>
      </c>
      <c r="J8663" t="s">
        <v>166</v>
      </c>
      <c r="K8663">
        <v>9.0661078506878278E-3</v>
      </c>
      <c r="L8663" t="s">
        <v>157</v>
      </c>
      <c r="N8663" t="s">
        <v>617</v>
      </c>
      <c r="O8663" t="s">
        <v>166</v>
      </c>
      <c r="P8663">
        <v>1.4851221816413612E-2</v>
      </c>
      <c r="Q8663" t="s">
        <v>157</v>
      </c>
    </row>
    <row r="8664" spans="9:17" x14ac:dyDescent="0.45">
      <c r="I8664" t="s">
        <v>382</v>
      </c>
      <c r="J8664" t="s">
        <v>811</v>
      </c>
      <c r="K8664">
        <v>6.1104280023401214E-3</v>
      </c>
      <c r="L8664" t="s">
        <v>157</v>
      </c>
      <c r="N8664" t="s">
        <v>617</v>
      </c>
      <c r="O8664" t="s">
        <v>811</v>
      </c>
      <c r="P8664">
        <v>1.3891314211027763E-2</v>
      </c>
      <c r="Q8664" t="s">
        <v>157</v>
      </c>
    </row>
    <row r="8665" spans="9:17" x14ac:dyDescent="0.45">
      <c r="I8665" t="s">
        <v>382</v>
      </c>
      <c r="J8665" t="s">
        <v>812</v>
      </c>
      <c r="K8665">
        <v>1.012992152132473E-4</v>
      </c>
      <c r="L8665" t="s">
        <v>157</v>
      </c>
      <c r="N8665" t="s">
        <v>617</v>
      </c>
      <c r="O8665" t="s">
        <v>812</v>
      </c>
      <c r="P8665">
        <v>1.3841002473433981E-2</v>
      </c>
      <c r="Q8665" t="s">
        <v>157</v>
      </c>
    </row>
    <row r="8666" spans="9:17" x14ac:dyDescent="0.45">
      <c r="I8666" t="s">
        <v>382</v>
      </c>
      <c r="J8666" t="s">
        <v>813</v>
      </c>
      <c r="K8666">
        <v>0</v>
      </c>
      <c r="L8666" t="s">
        <v>157</v>
      </c>
      <c r="N8666" t="s">
        <v>617</v>
      </c>
      <c r="O8666" t="s">
        <v>813</v>
      </c>
      <c r="P8666">
        <v>6.5387826148876546E-2</v>
      </c>
      <c r="Q8666" t="s">
        <v>157</v>
      </c>
    </row>
    <row r="8667" spans="9:17" x14ac:dyDescent="0.45">
      <c r="I8667" t="s">
        <v>382</v>
      </c>
      <c r="J8667" t="s">
        <v>815</v>
      </c>
      <c r="K8667">
        <v>4.1728297754024379E-3</v>
      </c>
      <c r="L8667" t="s">
        <v>157</v>
      </c>
      <c r="N8667" t="s">
        <v>617</v>
      </c>
      <c r="O8667" t="s">
        <v>815</v>
      </c>
      <c r="P8667">
        <v>2.406014474108175E-2</v>
      </c>
      <c r="Q8667" t="s">
        <v>157</v>
      </c>
    </row>
    <row r="8668" spans="9:17" x14ac:dyDescent="0.45">
      <c r="I8668" t="s">
        <v>382</v>
      </c>
      <c r="J8668" t="s">
        <v>816</v>
      </c>
      <c r="K8668">
        <v>6.3131824489992029E-3</v>
      </c>
      <c r="L8668" t="s">
        <v>157</v>
      </c>
      <c r="N8668" t="s">
        <v>617</v>
      </c>
      <c r="O8668" t="s">
        <v>816</v>
      </c>
      <c r="P8668">
        <v>3.6744427216813297E-3</v>
      </c>
      <c r="Q8668" t="s">
        <v>157</v>
      </c>
    </row>
    <row r="8669" spans="9:17" x14ac:dyDescent="0.45">
      <c r="I8669" t="s">
        <v>382</v>
      </c>
      <c r="J8669" t="s">
        <v>817</v>
      </c>
      <c r="K8669">
        <v>7.8505120673595784E-3</v>
      </c>
      <c r="L8669" t="s">
        <v>157</v>
      </c>
      <c r="N8669" t="s">
        <v>617</v>
      </c>
      <c r="O8669" t="s">
        <v>817</v>
      </c>
      <c r="P8669">
        <v>4.2821932905608064E-3</v>
      </c>
      <c r="Q8669" t="s">
        <v>157</v>
      </c>
    </row>
    <row r="8670" spans="9:17" x14ac:dyDescent="0.45">
      <c r="I8670" t="s">
        <v>382</v>
      </c>
      <c r="J8670" t="s">
        <v>818</v>
      </c>
      <c r="K8670">
        <v>6.0771392245300287E-2</v>
      </c>
      <c r="L8670" t="s">
        <v>157</v>
      </c>
      <c r="N8670" t="s">
        <v>617</v>
      </c>
      <c r="O8670" t="s">
        <v>818</v>
      </c>
      <c r="P8670">
        <v>3.4762757077659842E-2</v>
      </c>
      <c r="Q8670" t="s">
        <v>157</v>
      </c>
    </row>
    <row r="8671" spans="9:17" x14ac:dyDescent="0.45">
      <c r="I8671" t="s">
        <v>382</v>
      </c>
      <c r="J8671" t="s">
        <v>819</v>
      </c>
      <c r="K8671">
        <v>6.4092372280670972E-3</v>
      </c>
      <c r="L8671" t="s">
        <v>157</v>
      </c>
      <c r="N8671" t="s">
        <v>617</v>
      </c>
      <c r="O8671" t="s">
        <v>819</v>
      </c>
      <c r="P8671">
        <v>4.5570533832120569E-3</v>
      </c>
      <c r="Q8671" t="s">
        <v>157</v>
      </c>
    </row>
    <row r="8672" spans="9:17" x14ac:dyDescent="0.45">
      <c r="I8672" t="s">
        <v>382</v>
      </c>
      <c r="J8672" t="s">
        <v>820</v>
      </c>
      <c r="K8672">
        <v>4.8685596900801733E-3</v>
      </c>
      <c r="L8672" t="s">
        <v>157</v>
      </c>
      <c r="N8672" t="s">
        <v>617</v>
      </c>
      <c r="O8672" t="s">
        <v>820</v>
      </c>
      <c r="P8672">
        <v>3.7442915280862079E-3</v>
      </c>
      <c r="Q8672" t="s">
        <v>157</v>
      </c>
    </row>
    <row r="8673" spans="9:17" x14ac:dyDescent="0.45">
      <c r="I8673" t="s">
        <v>382</v>
      </c>
      <c r="J8673" t="s">
        <v>821</v>
      </c>
      <c r="K8673">
        <v>3.1272779517505225E-3</v>
      </c>
      <c r="L8673" t="s">
        <v>157</v>
      </c>
      <c r="N8673" t="s">
        <v>617</v>
      </c>
      <c r="O8673" t="s">
        <v>821</v>
      </c>
      <c r="P8673">
        <v>3.4528071958227092E-3</v>
      </c>
      <c r="Q8673" t="s">
        <v>157</v>
      </c>
    </row>
    <row r="8674" spans="9:17" x14ac:dyDescent="0.45">
      <c r="I8674" t="s">
        <v>382</v>
      </c>
      <c r="J8674" t="s">
        <v>822</v>
      </c>
      <c r="K8674">
        <v>0</v>
      </c>
      <c r="L8674" t="s">
        <v>157</v>
      </c>
      <c r="N8674" t="s">
        <v>617</v>
      </c>
      <c r="O8674" t="s">
        <v>822</v>
      </c>
      <c r="P8674">
        <v>1.6527607449540106E-2</v>
      </c>
      <c r="Q8674" t="s">
        <v>157</v>
      </c>
    </row>
    <row r="8675" spans="9:17" x14ac:dyDescent="0.45">
      <c r="I8675" t="s">
        <v>382</v>
      </c>
      <c r="J8675" t="s">
        <v>829</v>
      </c>
      <c r="K8675">
        <v>3.3023070659285642E-2</v>
      </c>
      <c r="L8675" t="s">
        <v>157</v>
      </c>
      <c r="N8675" t="s">
        <v>617</v>
      </c>
      <c r="O8675" t="s">
        <v>829</v>
      </c>
      <c r="P8675">
        <v>4.611352542246188E-2</v>
      </c>
      <c r="Q8675" t="s">
        <v>157</v>
      </c>
    </row>
    <row r="8676" spans="9:17" x14ac:dyDescent="0.45">
      <c r="I8676" t="s">
        <v>382</v>
      </c>
      <c r="J8676" t="s">
        <v>830</v>
      </c>
      <c r="K8676">
        <v>3.1839255854011171E-2</v>
      </c>
      <c r="L8676" t="s">
        <v>157</v>
      </c>
      <c r="N8676" t="s">
        <v>617</v>
      </c>
      <c r="O8676" t="s">
        <v>830</v>
      </c>
      <c r="P8676">
        <v>3.7542417522804261E-3</v>
      </c>
      <c r="Q8676" t="s">
        <v>157</v>
      </c>
    </row>
    <row r="8677" spans="9:17" x14ac:dyDescent="0.45">
      <c r="I8677" t="s">
        <v>382</v>
      </c>
      <c r="J8677" t="s">
        <v>831</v>
      </c>
      <c r="K8677">
        <v>3.7178807309161843E-2</v>
      </c>
      <c r="L8677" t="s">
        <v>157</v>
      </c>
      <c r="N8677" t="s">
        <v>617</v>
      </c>
      <c r="O8677" t="s">
        <v>831</v>
      </c>
      <c r="P8677">
        <v>4.4159079646044364E-3</v>
      </c>
      <c r="Q8677" t="s">
        <v>157</v>
      </c>
    </row>
    <row r="8678" spans="9:17" x14ac:dyDescent="0.45">
      <c r="I8678" t="s">
        <v>382</v>
      </c>
      <c r="J8678" t="s">
        <v>832</v>
      </c>
      <c r="K8678">
        <v>0.27528943776915399</v>
      </c>
      <c r="L8678" t="s">
        <v>157</v>
      </c>
      <c r="N8678" t="s">
        <v>617</v>
      </c>
      <c r="O8678" t="s">
        <v>832</v>
      </c>
      <c r="P8678">
        <v>5.8400563963042926E-2</v>
      </c>
      <c r="Q8678" t="s">
        <v>157</v>
      </c>
    </row>
    <row r="8679" spans="9:17" x14ac:dyDescent="0.45">
      <c r="I8679" t="s">
        <v>382</v>
      </c>
      <c r="J8679" t="s">
        <v>833</v>
      </c>
      <c r="K8679">
        <v>3.2242752254785505E-2</v>
      </c>
      <c r="L8679" t="s">
        <v>157</v>
      </c>
      <c r="N8679" t="s">
        <v>617</v>
      </c>
      <c r="O8679" t="s">
        <v>833</v>
      </c>
      <c r="P8679">
        <v>1.2057915790120321E-2</v>
      </c>
      <c r="Q8679" t="s">
        <v>157</v>
      </c>
    </row>
    <row r="8680" spans="9:17" x14ac:dyDescent="0.45">
      <c r="I8680" t="s">
        <v>382</v>
      </c>
      <c r="J8680" t="s">
        <v>834</v>
      </c>
      <c r="K8680">
        <v>2.6150460818768394E-2</v>
      </c>
      <c r="L8680" t="s">
        <v>157</v>
      </c>
      <c r="N8680" t="s">
        <v>617</v>
      </c>
      <c r="O8680" t="s">
        <v>834</v>
      </c>
      <c r="P8680">
        <v>1.14953271193399E-2</v>
      </c>
      <c r="Q8680" t="s">
        <v>157</v>
      </c>
    </row>
    <row r="8681" spans="9:17" x14ac:dyDescent="0.45">
      <c r="I8681" t="s">
        <v>382</v>
      </c>
      <c r="J8681" t="s">
        <v>835</v>
      </c>
      <c r="K8681">
        <v>1.756488075170811E-2</v>
      </c>
      <c r="L8681" t="s">
        <v>157</v>
      </c>
      <c r="N8681" t="s">
        <v>617</v>
      </c>
      <c r="O8681" t="s">
        <v>835</v>
      </c>
      <c r="P8681">
        <v>9.7441103364316502E-3</v>
      </c>
      <c r="Q8681" t="s">
        <v>157</v>
      </c>
    </row>
    <row r="8682" spans="9:17" x14ac:dyDescent="0.45">
      <c r="I8682" t="s">
        <v>382</v>
      </c>
      <c r="J8682" t="s">
        <v>836</v>
      </c>
      <c r="K8682">
        <v>3.9566430315408387E-3</v>
      </c>
      <c r="L8682" t="s">
        <v>157</v>
      </c>
      <c r="N8682" t="s">
        <v>617</v>
      </c>
      <c r="O8682" t="s">
        <v>836</v>
      </c>
      <c r="P8682">
        <v>4.1969754774900281E-2</v>
      </c>
      <c r="Q8682" t="s">
        <v>157</v>
      </c>
    </row>
    <row r="8683" spans="9:17" x14ac:dyDescent="0.45">
      <c r="I8683" t="s">
        <v>382</v>
      </c>
      <c r="J8683" t="s">
        <v>837</v>
      </c>
      <c r="K8683">
        <v>4.7879467310635599E-3</v>
      </c>
      <c r="L8683" t="s">
        <v>157</v>
      </c>
      <c r="N8683" t="s">
        <v>617</v>
      </c>
      <c r="O8683" t="s">
        <v>837</v>
      </c>
      <c r="P8683">
        <v>8.1400682881947309E-2</v>
      </c>
      <c r="Q8683" t="s">
        <v>157</v>
      </c>
    </row>
    <row r="8684" spans="9:17" x14ac:dyDescent="0.45">
      <c r="I8684" t="s">
        <v>382</v>
      </c>
      <c r="J8684" t="s">
        <v>838</v>
      </c>
      <c r="K8684">
        <v>1.5689351841831758E-2</v>
      </c>
      <c r="L8684" t="s">
        <v>157</v>
      </c>
      <c r="N8684" t="s">
        <v>617</v>
      </c>
      <c r="O8684" t="s">
        <v>838</v>
      </c>
      <c r="P8684">
        <v>1.0613364475986327E-2</v>
      </c>
      <c r="Q8684" t="s">
        <v>157</v>
      </c>
    </row>
    <row r="8685" spans="9:17" x14ac:dyDescent="0.45">
      <c r="I8685" t="s">
        <v>382</v>
      </c>
      <c r="J8685" t="s">
        <v>839</v>
      </c>
      <c r="K8685">
        <v>2.5986016234044441E-2</v>
      </c>
      <c r="L8685" t="s">
        <v>157</v>
      </c>
      <c r="N8685" t="s">
        <v>617</v>
      </c>
      <c r="O8685" t="s">
        <v>839</v>
      </c>
      <c r="P8685">
        <v>1.0312926562309215E-2</v>
      </c>
      <c r="Q8685" t="s">
        <v>157</v>
      </c>
    </row>
    <row r="8686" spans="9:17" x14ac:dyDescent="0.45">
      <c r="I8686" t="s">
        <v>382</v>
      </c>
      <c r="J8686" t="s">
        <v>840</v>
      </c>
      <c r="K8686">
        <v>0.21026573240953952</v>
      </c>
      <c r="L8686" t="s">
        <v>157</v>
      </c>
      <c r="N8686" t="s">
        <v>617</v>
      </c>
      <c r="O8686" t="s">
        <v>840</v>
      </c>
      <c r="P8686">
        <v>9.3290467002408464E-2</v>
      </c>
      <c r="Q8686" t="s">
        <v>157</v>
      </c>
    </row>
    <row r="8687" spans="9:17" x14ac:dyDescent="0.45">
      <c r="I8687" t="s">
        <v>382</v>
      </c>
      <c r="J8687" t="s">
        <v>841</v>
      </c>
      <c r="K8687">
        <v>1.9795133525767564E-2</v>
      </c>
      <c r="L8687" t="s">
        <v>157</v>
      </c>
      <c r="N8687" t="s">
        <v>617</v>
      </c>
      <c r="O8687" t="s">
        <v>841</v>
      </c>
      <c r="P8687">
        <v>1.2949801174581501E-2</v>
      </c>
      <c r="Q8687" t="s">
        <v>157</v>
      </c>
    </row>
    <row r="8688" spans="9:17" x14ac:dyDescent="0.45">
      <c r="I8688" t="s">
        <v>382</v>
      </c>
      <c r="J8688" t="s">
        <v>842</v>
      </c>
      <c r="K8688">
        <v>6.7919710552170132E-3</v>
      </c>
      <c r="L8688" t="s">
        <v>157</v>
      </c>
      <c r="N8688" t="s">
        <v>617</v>
      </c>
      <c r="O8688" t="s">
        <v>842</v>
      </c>
      <c r="P8688">
        <v>1.2667842549720332E-2</v>
      </c>
      <c r="Q8688" t="s">
        <v>157</v>
      </c>
    </row>
    <row r="8689" spans="9:17" x14ac:dyDescent="0.45">
      <c r="I8689" t="s">
        <v>382</v>
      </c>
      <c r="J8689" t="s">
        <v>843</v>
      </c>
      <c r="K8689">
        <v>8.9175152959078657E-4</v>
      </c>
      <c r="L8689" t="s">
        <v>157</v>
      </c>
      <c r="N8689" t="s">
        <v>617</v>
      </c>
      <c r="O8689" t="s">
        <v>843</v>
      </c>
      <c r="P8689">
        <v>1.2895615606024143E-2</v>
      </c>
      <c r="Q8689" t="s">
        <v>157</v>
      </c>
    </row>
    <row r="8690" spans="9:17" x14ac:dyDescent="0.45">
      <c r="I8690" t="s">
        <v>382</v>
      </c>
      <c r="J8690" t="s">
        <v>844</v>
      </c>
      <c r="K8690">
        <v>0</v>
      </c>
      <c r="L8690" t="s">
        <v>157</v>
      </c>
      <c r="N8690" t="s">
        <v>617</v>
      </c>
      <c r="O8690" t="s">
        <v>844</v>
      </c>
      <c r="P8690">
        <v>6.6170498885421536E-2</v>
      </c>
      <c r="Q8690" t="s">
        <v>157</v>
      </c>
    </row>
    <row r="8691" spans="9:17" x14ac:dyDescent="0.45">
      <c r="I8691" t="s">
        <v>383</v>
      </c>
      <c r="J8691" t="s">
        <v>156</v>
      </c>
      <c r="K8691">
        <v>0</v>
      </c>
      <c r="L8691" t="s">
        <v>157</v>
      </c>
      <c r="N8691" t="s">
        <v>618</v>
      </c>
      <c r="O8691" t="s">
        <v>156</v>
      </c>
      <c r="P8691">
        <v>3.4480536642901551E-2</v>
      </c>
      <c r="Q8691" t="s">
        <v>157</v>
      </c>
    </row>
    <row r="8692" spans="9:17" x14ac:dyDescent="0.45">
      <c r="I8692" t="s">
        <v>383</v>
      </c>
      <c r="J8692" t="s">
        <v>158</v>
      </c>
      <c r="K8692">
        <v>0</v>
      </c>
      <c r="L8692" t="s">
        <v>157</v>
      </c>
      <c r="N8692" t="s">
        <v>618</v>
      </c>
      <c r="O8692" t="s">
        <v>158</v>
      </c>
      <c r="P8692">
        <v>4.8703025146183748E-3</v>
      </c>
      <c r="Q8692" t="s">
        <v>157</v>
      </c>
    </row>
    <row r="8693" spans="9:17" x14ac:dyDescent="0.45">
      <c r="I8693" t="s">
        <v>383</v>
      </c>
      <c r="J8693" t="s">
        <v>159</v>
      </c>
      <c r="K8693">
        <v>2.7891932465482208E-3</v>
      </c>
      <c r="L8693" t="s">
        <v>157</v>
      </c>
      <c r="N8693" t="s">
        <v>618</v>
      </c>
      <c r="O8693" t="s">
        <v>159</v>
      </c>
      <c r="P8693">
        <v>4.4320490338759918E-3</v>
      </c>
      <c r="Q8693" t="s">
        <v>157</v>
      </c>
    </row>
    <row r="8694" spans="9:17" x14ac:dyDescent="0.45">
      <c r="I8694" t="s">
        <v>383</v>
      </c>
      <c r="J8694" t="s">
        <v>160</v>
      </c>
      <c r="K8694">
        <v>3.6499425913161007E-2</v>
      </c>
      <c r="L8694" t="s">
        <v>157</v>
      </c>
      <c r="N8694" t="s">
        <v>618</v>
      </c>
      <c r="O8694" t="s">
        <v>160</v>
      </c>
      <c r="P8694">
        <v>3.6778055522904911E-2</v>
      </c>
      <c r="Q8694" t="s">
        <v>157</v>
      </c>
    </row>
    <row r="8695" spans="9:17" x14ac:dyDescent="0.45">
      <c r="I8695" t="s">
        <v>383</v>
      </c>
      <c r="J8695" t="s">
        <v>161</v>
      </c>
      <c r="K8695">
        <v>3.5898422506980736E-3</v>
      </c>
      <c r="L8695" t="s">
        <v>157</v>
      </c>
      <c r="N8695" t="s">
        <v>618</v>
      </c>
      <c r="O8695" t="s">
        <v>161</v>
      </c>
      <c r="P8695">
        <v>6.0420897447055061E-3</v>
      </c>
      <c r="Q8695" t="s">
        <v>157</v>
      </c>
    </row>
    <row r="8696" spans="9:17" x14ac:dyDescent="0.45">
      <c r="I8696" t="s">
        <v>383</v>
      </c>
      <c r="J8696" t="s">
        <v>807</v>
      </c>
      <c r="K8696">
        <v>0</v>
      </c>
      <c r="L8696" t="s">
        <v>157</v>
      </c>
      <c r="N8696" t="s">
        <v>618</v>
      </c>
      <c r="O8696" t="s">
        <v>807</v>
      </c>
      <c r="P8696">
        <v>6.4983423678376707E-3</v>
      </c>
      <c r="Q8696" t="s">
        <v>157</v>
      </c>
    </row>
    <row r="8697" spans="9:17" x14ac:dyDescent="0.45">
      <c r="I8697" t="s">
        <v>383</v>
      </c>
      <c r="J8697" t="s">
        <v>808</v>
      </c>
      <c r="K8697">
        <v>0</v>
      </c>
      <c r="L8697" t="s">
        <v>157</v>
      </c>
      <c r="N8697" t="s">
        <v>618</v>
      </c>
      <c r="O8697" t="s">
        <v>808</v>
      </c>
      <c r="P8697">
        <v>6.4331524767956274E-3</v>
      </c>
      <c r="Q8697" t="s">
        <v>157</v>
      </c>
    </row>
    <row r="8698" spans="9:17" x14ac:dyDescent="0.45">
      <c r="I8698" t="s">
        <v>383</v>
      </c>
      <c r="J8698" t="s">
        <v>809</v>
      </c>
      <c r="K8698">
        <v>0</v>
      </c>
      <c r="L8698" t="s">
        <v>157</v>
      </c>
      <c r="N8698" t="s">
        <v>618</v>
      </c>
      <c r="O8698" t="s">
        <v>809</v>
      </c>
      <c r="P8698">
        <v>2.7723424974598558E-2</v>
      </c>
      <c r="Q8698" t="s">
        <v>157</v>
      </c>
    </row>
    <row r="8699" spans="9:17" x14ac:dyDescent="0.45">
      <c r="I8699" t="s">
        <v>383</v>
      </c>
      <c r="J8699" t="s">
        <v>162</v>
      </c>
      <c r="K8699">
        <v>4.1996134851611283E-4</v>
      </c>
      <c r="L8699" t="s">
        <v>157</v>
      </c>
      <c r="N8699" t="s">
        <v>618</v>
      </c>
      <c r="O8699" t="s">
        <v>162</v>
      </c>
      <c r="P8699">
        <v>6.1797527962003634E-2</v>
      </c>
      <c r="Q8699" t="s">
        <v>157</v>
      </c>
    </row>
    <row r="8700" spans="9:17" x14ac:dyDescent="0.45">
      <c r="I8700" t="s">
        <v>383</v>
      </c>
      <c r="J8700" t="s">
        <v>163</v>
      </c>
      <c r="K8700">
        <v>5.3993503510627421E-3</v>
      </c>
      <c r="L8700" t="s">
        <v>157</v>
      </c>
      <c r="N8700" t="s">
        <v>618</v>
      </c>
      <c r="O8700" t="s">
        <v>163</v>
      </c>
      <c r="P8700">
        <v>8.1880000006205201E-3</v>
      </c>
      <c r="Q8700" t="s">
        <v>157</v>
      </c>
    </row>
    <row r="8701" spans="9:17" x14ac:dyDescent="0.45">
      <c r="I8701" t="s">
        <v>383</v>
      </c>
      <c r="J8701" t="s">
        <v>164</v>
      </c>
      <c r="K8701">
        <v>9.4998557881504665E-3</v>
      </c>
      <c r="L8701" t="s">
        <v>157</v>
      </c>
      <c r="N8701" t="s">
        <v>618</v>
      </c>
      <c r="O8701" t="s">
        <v>164</v>
      </c>
      <c r="P8701">
        <v>8.3273859265157596E-3</v>
      </c>
      <c r="Q8701" t="s">
        <v>157</v>
      </c>
    </row>
    <row r="8702" spans="9:17" x14ac:dyDescent="0.45">
      <c r="I8702" t="s">
        <v>383</v>
      </c>
      <c r="J8702" t="s">
        <v>165</v>
      </c>
      <c r="K8702">
        <v>8.7658547493530456E-2</v>
      </c>
      <c r="L8702" t="s">
        <v>157</v>
      </c>
      <c r="N8702" t="s">
        <v>618</v>
      </c>
      <c r="O8702" t="s">
        <v>165</v>
      </c>
      <c r="P8702">
        <v>8.4277705655770002E-2</v>
      </c>
      <c r="Q8702" t="s">
        <v>157</v>
      </c>
    </row>
    <row r="8703" spans="9:17" x14ac:dyDescent="0.45">
      <c r="I8703" t="s">
        <v>383</v>
      </c>
      <c r="J8703" t="s">
        <v>166</v>
      </c>
      <c r="K8703">
        <v>8.6982394524453121E-3</v>
      </c>
      <c r="L8703" t="s">
        <v>157</v>
      </c>
      <c r="N8703" t="s">
        <v>618</v>
      </c>
      <c r="O8703" t="s">
        <v>166</v>
      </c>
      <c r="P8703">
        <v>1.3561816649148873E-2</v>
      </c>
      <c r="Q8703" t="s">
        <v>157</v>
      </c>
    </row>
    <row r="8704" spans="9:17" x14ac:dyDescent="0.45">
      <c r="I8704" t="s">
        <v>383</v>
      </c>
      <c r="J8704" t="s">
        <v>811</v>
      </c>
      <c r="K8704">
        <v>5.7653015599745845E-3</v>
      </c>
      <c r="L8704" t="s">
        <v>157</v>
      </c>
      <c r="N8704" t="s">
        <v>618</v>
      </c>
      <c r="O8704" t="s">
        <v>811</v>
      </c>
      <c r="P8704">
        <v>1.3235712312480915E-2</v>
      </c>
      <c r="Q8704" t="s">
        <v>157</v>
      </c>
    </row>
    <row r="8705" spans="9:17" x14ac:dyDescent="0.45">
      <c r="I8705" t="s">
        <v>383</v>
      </c>
      <c r="J8705" t="s">
        <v>812</v>
      </c>
      <c r="K8705">
        <v>1.2663342428674508E-4</v>
      </c>
      <c r="L8705" t="s">
        <v>157</v>
      </c>
      <c r="N8705" t="s">
        <v>618</v>
      </c>
      <c r="O8705" t="s">
        <v>812</v>
      </c>
      <c r="P8705">
        <v>1.3175591493101241E-2</v>
      </c>
      <c r="Q8705" t="s">
        <v>157</v>
      </c>
    </row>
    <row r="8706" spans="9:17" x14ac:dyDescent="0.45">
      <c r="I8706" t="s">
        <v>383</v>
      </c>
      <c r="J8706" t="s">
        <v>813</v>
      </c>
      <c r="K8706">
        <v>0</v>
      </c>
      <c r="L8706" t="s">
        <v>157</v>
      </c>
      <c r="N8706" t="s">
        <v>618</v>
      </c>
      <c r="O8706" t="s">
        <v>813</v>
      </c>
      <c r="P8706">
        <v>6.3831825893745836E-2</v>
      </c>
      <c r="Q8706" t="s">
        <v>157</v>
      </c>
    </row>
    <row r="8707" spans="9:17" x14ac:dyDescent="0.45">
      <c r="I8707" t="s">
        <v>383</v>
      </c>
      <c r="J8707" t="s">
        <v>815</v>
      </c>
      <c r="K8707">
        <v>4.10995075990905E-3</v>
      </c>
      <c r="L8707" t="s">
        <v>157</v>
      </c>
      <c r="N8707" t="s">
        <v>618</v>
      </c>
      <c r="O8707" t="s">
        <v>815</v>
      </c>
      <c r="P8707">
        <v>3.0541356064800722E-2</v>
      </c>
      <c r="Q8707" t="s">
        <v>157</v>
      </c>
    </row>
    <row r="8708" spans="9:17" x14ac:dyDescent="0.45">
      <c r="I8708" t="s">
        <v>383</v>
      </c>
      <c r="J8708" t="s">
        <v>816</v>
      </c>
      <c r="K8708">
        <v>6.1160236268405091E-3</v>
      </c>
      <c r="L8708" t="s">
        <v>157</v>
      </c>
      <c r="N8708" t="s">
        <v>618</v>
      </c>
      <c r="O8708" t="s">
        <v>816</v>
      </c>
      <c r="P8708">
        <v>4.3345981222973036E-3</v>
      </c>
      <c r="Q8708" t="s">
        <v>157</v>
      </c>
    </row>
    <row r="8709" spans="9:17" x14ac:dyDescent="0.45">
      <c r="I8709" t="s">
        <v>383</v>
      </c>
      <c r="J8709" t="s">
        <v>817</v>
      </c>
      <c r="K8709">
        <v>7.8209882010870455E-3</v>
      </c>
      <c r="L8709" t="s">
        <v>157</v>
      </c>
      <c r="N8709" t="s">
        <v>618</v>
      </c>
      <c r="O8709" t="s">
        <v>817</v>
      </c>
      <c r="P8709">
        <v>4.4702901793655788E-3</v>
      </c>
      <c r="Q8709" t="s">
        <v>157</v>
      </c>
    </row>
    <row r="8710" spans="9:17" x14ac:dyDescent="0.45">
      <c r="I8710" t="s">
        <v>383</v>
      </c>
      <c r="J8710" t="s">
        <v>818</v>
      </c>
      <c r="K8710">
        <v>6.052392440970171E-2</v>
      </c>
      <c r="L8710" t="s">
        <v>157</v>
      </c>
      <c r="N8710" t="s">
        <v>618</v>
      </c>
      <c r="O8710" t="s">
        <v>818</v>
      </c>
      <c r="P8710">
        <v>3.6667703659238896E-2</v>
      </c>
      <c r="Q8710" t="s">
        <v>157</v>
      </c>
    </row>
    <row r="8711" spans="9:17" x14ac:dyDescent="0.45">
      <c r="I8711" t="s">
        <v>383</v>
      </c>
      <c r="J8711" t="s">
        <v>819</v>
      </c>
      <c r="K8711">
        <v>6.4386695261267075E-3</v>
      </c>
      <c r="L8711" t="s">
        <v>157</v>
      </c>
      <c r="N8711" t="s">
        <v>618</v>
      </c>
      <c r="O8711" t="s">
        <v>819</v>
      </c>
      <c r="P8711">
        <v>4.396771939951442E-3</v>
      </c>
      <c r="Q8711" t="s">
        <v>157</v>
      </c>
    </row>
    <row r="8712" spans="9:17" x14ac:dyDescent="0.45">
      <c r="I8712" t="s">
        <v>383</v>
      </c>
      <c r="J8712" t="s">
        <v>820</v>
      </c>
      <c r="K8712">
        <v>4.9288974546642644E-3</v>
      </c>
      <c r="L8712" t="s">
        <v>157</v>
      </c>
      <c r="N8712" t="s">
        <v>618</v>
      </c>
      <c r="O8712" t="s">
        <v>820</v>
      </c>
      <c r="P8712">
        <v>3.9806562512511197E-3</v>
      </c>
      <c r="Q8712" t="s">
        <v>157</v>
      </c>
    </row>
    <row r="8713" spans="9:17" x14ac:dyDescent="0.45">
      <c r="I8713" t="s">
        <v>383</v>
      </c>
      <c r="J8713" t="s">
        <v>821</v>
      </c>
      <c r="K8713">
        <v>3.0885663746610414E-3</v>
      </c>
      <c r="L8713" t="s">
        <v>157</v>
      </c>
      <c r="N8713" t="s">
        <v>618</v>
      </c>
      <c r="O8713" t="s">
        <v>821</v>
      </c>
      <c r="P8713">
        <v>4.0232935160431447E-3</v>
      </c>
      <c r="Q8713" t="s">
        <v>157</v>
      </c>
    </row>
    <row r="8714" spans="9:17" x14ac:dyDescent="0.45">
      <c r="I8714" t="s">
        <v>383</v>
      </c>
      <c r="J8714" t="s">
        <v>822</v>
      </c>
      <c r="K8714">
        <v>0</v>
      </c>
      <c r="L8714" t="s">
        <v>157</v>
      </c>
      <c r="N8714" t="s">
        <v>618</v>
      </c>
      <c r="O8714" t="s">
        <v>822</v>
      </c>
      <c r="P8714">
        <v>2.0057338546430256E-2</v>
      </c>
      <c r="Q8714" t="s">
        <v>157</v>
      </c>
    </row>
    <row r="8715" spans="9:17" x14ac:dyDescent="0.45">
      <c r="I8715" t="s">
        <v>383</v>
      </c>
      <c r="J8715" t="s">
        <v>829</v>
      </c>
      <c r="K8715">
        <v>3.3727518906504453E-2</v>
      </c>
      <c r="L8715" t="s">
        <v>157</v>
      </c>
      <c r="N8715" t="s">
        <v>618</v>
      </c>
      <c r="O8715" t="s">
        <v>829</v>
      </c>
      <c r="P8715">
        <v>8.5009620450230347E-2</v>
      </c>
      <c r="Q8715" t="s">
        <v>157</v>
      </c>
    </row>
    <row r="8716" spans="9:17" x14ac:dyDescent="0.45">
      <c r="I8716" t="s">
        <v>383</v>
      </c>
      <c r="J8716" t="s">
        <v>830</v>
      </c>
      <c r="K8716">
        <v>3.1869975768961722E-2</v>
      </c>
      <c r="L8716" t="s">
        <v>157</v>
      </c>
      <c r="N8716" t="s">
        <v>618</v>
      </c>
      <c r="O8716" t="s">
        <v>830</v>
      </c>
      <c r="P8716">
        <v>6.6875931346395178E-3</v>
      </c>
      <c r="Q8716" t="s">
        <v>157</v>
      </c>
    </row>
    <row r="8717" spans="9:17" x14ac:dyDescent="0.45">
      <c r="I8717" t="s">
        <v>383</v>
      </c>
      <c r="J8717" t="s">
        <v>831</v>
      </c>
      <c r="K8717">
        <v>3.7360145104712458E-2</v>
      </c>
      <c r="L8717" t="s">
        <v>157</v>
      </c>
      <c r="N8717" t="s">
        <v>618</v>
      </c>
      <c r="O8717" t="s">
        <v>831</v>
      </c>
      <c r="P8717">
        <v>5.7189992412804008E-3</v>
      </c>
      <c r="Q8717" t="s">
        <v>157</v>
      </c>
    </row>
    <row r="8718" spans="9:17" x14ac:dyDescent="0.45">
      <c r="I8718" t="s">
        <v>383</v>
      </c>
      <c r="J8718" t="s">
        <v>832</v>
      </c>
      <c r="K8718">
        <v>0.27914018542428509</v>
      </c>
      <c r="L8718" t="s">
        <v>157</v>
      </c>
      <c r="N8718" t="s">
        <v>618</v>
      </c>
      <c r="O8718" t="s">
        <v>832</v>
      </c>
      <c r="P8718">
        <v>5.5877631892959446E-2</v>
      </c>
      <c r="Q8718" t="s">
        <v>157</v>
      </c>
    </row>
    <row r="8719" spans="9:17" x14ac:dyDescent="0.45">
      <c r="I8719" t="s">
        <v>383</v>
      </c>
      <c r="J8719" t="s">
        <v>833</v>
      </c>
      <c r="K8719">
        <v>3.25359905514837E-2</v>
      </c>
      <c r="L8719" t="s">
        <v>157</v>
      </c>
      <c r="N8719" t="s">
        <v>618</v>
      </c>
      <c r="O8719" t="s">
        <v>833</v>
      </c>
      <c r="P8719">
        <v>1.2566722949777115E-2</v>
      </c>
      <c r="Q8719" t="s">
        <v>157</v>
      </c>
    </row>
    <row r="8720" spans="9:17" x14ac:dyDescent="0.45">
      <c r="I8720" t="s">
        <v>383</v>
      </c>
      <c r="J8720" t="s">
        <v>834</v>
      </c>
      <c r="K8720">
        <v>2.6504248601995108E-2</v>
      </c>
      <c r="L8720" t="s">
        <v>157</v>
      </c>
      <c r="N8720" t="s">
        <v>618</v>
      </c>
      <c r="O8720" t="s">
        <v>834</v>
      </c>
      <c r="P8720">
        <v>1.2083504634923364E-2</v>
      </c>
      <c r="Q8720" t="s">
        <v>157</v>
      </c>
    </row>
    <row r="8721" spans="9:17" x14ac:dyDescent="0.45">
      <c r="I8721" t="s">
        <v>383</v>
      </c>
      <c r="J8721" t="s">
        <v>835</v>
      </c>
      <c r="K8721">
        <v>1.7968860519148411E-2</v>
      </c>
      <c r="L8721" t="s">
        <v>157</v>
      </c>
      <c r="N8721" t="s">
        <v>618</v>
      </c>
      <c r="O8721" t="s">
        <v>835</v>
      </c>
      <c r="P8721">
        <v>1.0903318733363995E-2</v>
      </c>
      <c r="Q8721" t="s">
        <v>157</v>
      </c>
    </row>
    <row r="8722" spans="9:17" x14ac:dyDescent="0.45">
      <c r="I8722" t="s">
        <v>383</v>
      </c>
      <c r="J8722" t="s">
        <v>836</v>
      </c>
      <c r="K8722">
        <v>4.3663393600688414E-3</v>
      </c>
      <c r="L8722" t="s">
        <v>157</v>
      </c>
      <c r="N8722" t="s">
        <v>618</v>
      </c>
      <c r="O8722" t="s">
        <v>836</v>
      </c>
      <c r="P8722">
        <v>5.2097735892183715E-2</v>
      </c>
      <c r="Q8722" t="s">
        <v>157</v>
      </c>
    </row>
    <row r="8723" spans="9:17" x14ac:dyDescent="0.45">
      <c r="I8723" t="s">
        <v>383</v>
      </c>
      <c r="J8723" t="s">
        <v>837</v>
      </c>
      <c r="K8723">
        <v>4.8053447267887702E-3</v>
      </c>
      <c r="L8723" t="s">
        <v>157</v>
      </c>
      <c r="N8723" t="s">
        <v>618</v>
      </c>
      <c r="O8723" t="s">
        <v>837</v>
      </c>
      <c r="P8723">
        <v>8.1303265115868065E-2</v>
      </c>
      <c r="Q8723" t="s">
        <v>157</v>
      </c>
    </row>
    <row r="8724" spans="9:17" x14ac:dyDescent="0.45">
      <c r="I8724" t="s">
        <v>383</v>
      </c>
      <c r="J8724" t="s">
        <v>838</v>
      </c>
      <c r="K8724">
        <v>1.5316827204948381E-2</v>
      </c>
      <c r="L8724" t="s">
        <v>157</v>
      </c>
      <c r="N8724" t="s">
        <v>618</v>
      </c>
      <c r="O8724" t="s">
        <v>838</v>
      </c>
      <c r="P8724">
        <v>9.5215624287601931E-3</v>
      </c>
      <c r="Q8724" t="s">
        <v>157</v>
      </c>
    </row>
    <row r="8725" spans="9:17" x14ac:dyDescent="0.45">
      <c r="I8725" t="s">
        <v>383</v>
      </c>
      <c r="J8725" t="s">
        <v>839</v>
      </c>
      <c r="K8725">
        <v>2.5591534001482424E-2</v>
      </c>
      <c r="L8725" t="s">
        <v>157</v>
      </c>
      <c r="N8725" t="s">
        <v>618</v>
      </c>
      <c r="O8725" t="s">
        <v>839</v>
      </c>
      <c r="P8725">
        <v>8.4705235941940141E-3</v>
      </c>
      <c r="Q8725" t="s">
        <v>157</v>
      </c>
    </row>
    <row r="8726" spans="9:17" x14ac:dyDescent="0.45">
      <c r="I8726" t="s">
        <v>383</v>
      </c>
      <c r="J8726" t="s">
        <v>840</v>
      </c>
      <c r="K8726">
        <v>0.20937062989434863</v>
      </c>
      <c r="L8726" t="s">
        <v>157</v>
      </c>
      <c r="N8726" t="s">
        <v>618</v>
      </c>
      <c r="O8726" t="s">
        <v>840</v>
      </c>
      <c r="P8726">
        <v>6.7080303473881803E-2</v>
      </c>
      <c r="Q8726" t="s">
        <v>157</v>
      </c>
    </row>
    <row r="8727" spans="9:17" x14ac:dyDescent="0.45">
      <c r="I8727" t="s">
        <v>383</v>
      </c>
      <c r="J8727" t="s">
        <v>841</v>
      </c>
      <c r="K8727">
        <v>2.0006905085463628E-2</v>
      </c>
      <c r="L8727" t="s">
        <v>157</v>
      </c>
      <c r="N8727" t="s">
        <v>618</v>
      </c>
      <c r="O8727" t="s">
        <v>841</v>
      </c>
      <c r="P8727">
        <v>1.1257555087793981E-2</v>
      </c>
      <c r="Q8727" t="s">
        <v>157</v>
      </c>
    </row>
    <row r="8728" spans="9:17" x14ac:dyDescent="0.45">
      <c r="I8728" t="s">
        <v>383</v>
      </c>
      <c r="J8728" t="s">
        <v>842</v>
      </c>
      <c r="K8728">
        <v>7.0879065886412023E-3</v>
      </c>
      <c r="L8728" t="s">
        <v>157</v>
      </c>
      <c r="N8728" t="s">
        <v>618</v>
      </c>
      <c r="O8728" t="s">
        <v>842</v>
      </c>
      <c r="P8728">
        <v>1.1879718708982431E-2</v>
      </c>
      <c r="Q8728" t="s">
        <v>157</v>
      </c>
    </row>
    <row r="8729" spans="9:17" x14ac:dyDescent="0.45">
      <c r="I8729" t="s">
        <v>383</v>
      </c>
      <c r="J8729" t="s">
        <v>843</v>
      </c>
      <c r="K8729">
        <v>8.742170798031831E-4</v>
      </c>
      <c r="L8729" t="s">
        <v>157</v>
      </c>
      <c r="N8729" t="s">
        <v>618</v>
      </c>
      <c r="O8729" t="s">
        <v>843</v>
      </c>
      <c r="P8729">
        <v>1.2013495395492041E-2</v>
      </c>
      <c r="Q8729" t="s">
        <v>157</v>
      </c>
    </row>
    <row r="8730" spans="9:17" x14ac:dyDescent="0.45">
      <c r="I8730" t="s">
        <v>383</v>
      </c>
      <c r="J8730" t="s">
        <v>844</v>
      </c>
      <c r="K8730">
        <v>0</v>
      </c>
      <c r="L8730" t="s">
        <v>157</v>
      </c>
      <c r="N8730" t="s">
        <v>618</v>
      </c>
      <c r="O8730" t="s">
        <v>844</v>
      </c>
      <c r="P8730">
        <v>5.5402921814666099E-2</v>
      </c>
      <c r="Q8730" t="s">
        <v>157</v>
      </c>
    </row>
    <row r="8731" spans="9:17" x14ac:dyDescent="0.45">
      <c r="I8731" t="s">
        <v>384</v>
      </c>
      <c r="J8731" t="s">
        <v>156</v>
      </c>
      <c r="K8731">
        <v>0</v>
      </c>
      <c r="L8731" t="s">
        <v>157</v>
      </c>
      <c r="N8731" t="s">
        <v>619</v>
      </c>
      <c r="O8731" t="s">
        <v>156</v>
      </c>
      <c r="P8731">
        <v>4.7602631513631748E-2</v>
      </c>
      <c r="Q8731" t="s">
        <v>157</v>
      </c>
    </row>
    <row r="8732" spans="9:17" x14ac:dyDescent="0.45">
      <c r="I8732" t="s">
        <v>384</v>
      </c>
      <c r="J8732" t="s">
        <v>158</v>
      </c>
      <c r="K8732">
        <v>0</v>
      </c>
      <c r="L8732" t="s">
        <v>157</v>
      </c>
      <c r="N8732" t="s">
        <v>619</v>
      </c>
      <c r="O8732" t="s">
        <v>158</v>
      </c>
      <c r="P8732">
        <v>5.7050765754158815E-3</v>
      </c>
      <c r="Q8732" t="s">
        <v>157</v>
      </c>
    </row>
    <row r="8733" spans="9:17" x14ac:dyDescent="0.45">
      <c r="I8733" t="s">
        <v>384</v>
      </c>
      <c r="J8733" t="s">
        <v>159</v>
      </c>
      <c r="K8733">
        <v>3.1007168369023628E-3</v>
      </c>
      <c r="L8733" t="s">
        <v>157</v>
      </c>
      <c r="N8733" t="s">
        <v>619</v>
      </c>
      <c r="O8733" t="s">
        <v>159</v>
      </c>
      <c r="P8733">
        <v>5.3431309322790809E-3</v>
      </c>
      <c r="Q8733" t="s">
        <v>157</v>
      </c>
    </row>
    <row r="8734" spans="9:17" x14ac:dyDescent="0.45">
      <c r="I8734" t="s">
        <v>384</v>
      </c>
      <c r="J8734" t="s">
        <v>160</v>
      </c>
      <c r="K8734">
        <v>3.8538661775456944E-2</v>
      </c>
      <c r="L8734" t="s">
        <v>157</v>
      </c>
      <c r="N8734" t="s">
        <v>619</v>
      </c>
      <c r="O8734" t="s">
        <v>160</v>
      </c>
      <c r="P8734">
        <v>4.1102964486178339E-2</v>
      </c>
      <c r="Q8734" t="s">
        <v>157</v>
      </c>
    </row>
    <row r="8735" spans="9:17" x14ac:dyDescent="0.45">
      <c r="I8735" t="s">
        <v>384</v>
      </c>
      <c r="J8735" t="s">
        <v>161</v>
      </c>
      <c r="K8735">
        <v>3.6907617587851266E-3</v>
      </c>
      <c r="L8735" t="s">
        <v>157</v>
      </c>
      <c r="N8735" t="s">
        <v>619</v>
      </c>
      <c r="O8735" t="s">
        <v>161</v>
      </c>
      <c r="P8735">
        <v>5.7200482331903014E-3</v>
      </c>
      <c r="Q8735" t="s">
        <v>157</v>
      </c>
    </row>
    <row r="8736" spans="9:17" x14ac:dyDescent="0.45">
      <c r="I8736" t="s">
        <v>384</v>
      </c>
      <c r="J8736" t="s">
        <v>807</v>
      </c>
      <c r="K8736">
        <v>0</v>
      </c>
      <c r="L8736" t="s">
        <v>157</v>
      </c>
      <c r="N8736" t="s">
        <v>619</v>
      </c>
      <c r="O8736" t="s">
        <v>807</v>
      </c>
      <c r="P8736">
        <v>6.1882111468965217E-3</v>
      </c>
      <c r="Q8736" t="s">
        <v>157</v>
      </c>
    </row>
    <row r="8737" spans="9:17" x14ac:dyDescent="0.45">
      <c r="I8737" t="s">
        <v>384</v>
      </c>
      <c r="J8737" t="s">
        <v>808</v>
      </c>
      <c r="K8737">
        <v>0</v>
      </c>
      <c r="L8737" t="s">
        <v>157</v>
      </c>
      <c r="N8737" t="s">
        <v>619</v>
      </c>
      <c r="O8737" t="s">
        <v>808</v>
      </c>
      <c r="P8737">
        <v>6.5142431726393389E-3</v>
      </c>
      <c r="Q8737" t="s">
        <v>157</v>
      </c>
    </row>
    <row r="8738" spans="9:17" x14ac:dyDescent="0.45">
      <c r="I8738" t="s">
        <v>384</v>
      </c>
      <c r="J8738" t="s">
        <v>809</v>
      </c>
      <c r="K8738">
        <v>0</v>
      </c>
      <c r="L8738" t="s">
        <v>157</v>
      </c>
      <c r="N8738" t="s">
        <v>619</v>
      </c>
      <c r="O8738" t="s">
        <v>809</v>
      </c>
      <c r="P8738">
        <v>3.4340280985950926E-2</v>
      </c>
      <c r="Q8738" t="s">
        <v>157</v>
      </c>
    </row>
    <row r="8739" spans="9:17" x14ac:dyDescent="0.45">
      <c r="I8739" t="s">
        <v>384</v>
      </c>
      <c r="J8739" t="s">
        <v>162</v>
      </c>
      <c r="K8739">
        <v>4.2202588224026454E-4</v>
      </c>
      <c r="L8739" t="s">
        <v>157</v>
      </c>
      <c r="N8739" t="s">
        <v>619</v>
      </c>
      <c r="O8739" t="s">
        <v>162</v>
      </c>
      <c r="P8739">
        <v>7.1330512051129197E-2</v>
      </c>
      <c r="Q8739" t="s">
        <v>157</v>
      </c>
    </row>
    <row r="8740" spans="9:17" x14ac:dyDescent="0.45">
      <c r="I8740" t="s">
        <v>384</v>
      </c>
      <c r="J8740" t="s">
        <v>163</v>
      </c>
      <c r="K8740">
        <v>5.2863446666694784E-3</v>
      </c>
      <c r="L8740" t="s">
        <v>157</v>
      </c>
      <c r="N8740" t="s">
        <v>619</v>
      </c>
      <c r="O8740" t="s">
        <v>163</v>
      </c>
      <c r="P8740">
        <v>1.0456013871042457E-2</v>
      </c>
      <c r="Q8740" t="s">
        <v>157</v>
      </c>
    </row>
    <row r="8741" spans="9:17" x14ac:dyDescent="0.45">
      <c r="I8741" t="s">
        <v>384</v>
      </c>
      <c r="J8741" t="s">
        <v>164</v>
      </c>
      <c r="K8741">
        <v>9.7576080027165831E-3</v>
      </c>
      <c r="L8741" t="s">
        <v>157</v>
      </c>
      <c r="N8741" t="s">
        <v>619</v>
      </c>
      <c r="O8741" t="s">
        <v>164</v>
      </c>
      <c r="P8741">
        <v>1.1687757319749687E-2</v>
      </c>
      <c r="Q8741" t="s">
        <v>157</v>
      </c>
    </row>
    <row r="8742" spans="9:17" x14ac:dyDescent="0.45">
      <c r="I8742" t="s">
        <v>384</v>
      </c>
      <c r="J8742" t="s">
        <v>165</v>
      </c>
      <c r="K8742">
        <v>8.7455146184518662E-2</v>
      </c>
      <c r="L8742" t="s">
        <v>157</v>
      </c>
      <c r="N8742" t="s">
        <v>619</v>
      </c>
      <c r="O8742" t="s">
        <v>165</v>
      </c>
      <c r="P8742">
        <v>0.11675494667499768</v>
      </c>
      <c r="Q8742" t="s">
        <v>157</v>
      </c>
    </row>
    <row r="8743" spans="9:17" x14ac:dyDescent="0.45">
      <c r="I8743" t="s">
        <v>384</v>
      </c>
      <c r="J8743" t="s">
        <v>166</v>
      </c>
      <c r="K8743">
        <v>8.5253577312039974E-3</v>
      </c>
      <c r="L8743" t="s">
        <v>157</v>
      </c>
      <c r="N8743" t="s">
        <v>619</v>
      </c>
      <c r="O8743" t="s">
        <v>166</v>
      </c>
      <c r="P8743">
        <v>1.5720499497830637E-2</v>
      </c>
      <c r="Q8743" t="s">
        <v>157</v>
      </c>
    </row>
    <row r="8744" spans="9:17" x14ac:dyDescent="0.45">
      <c r="I8744" t="s">
        <v>384</v>
      </c>
      <c r="J8744" t="s">
        <v>811</v>
      </c>
      <c r="K8744">
        <v>5.7870600403460044E-3</v>
      </c>
      <c r="L8744" t="s">
        <v>157</v>
      </c>
      <c r="N8744" t="s">
        <v>619</v>
      </c>
      <c r="O8744" t="s">
        <v>811</v>
      </c>
      <c r="P8744">
        <v>1.4128514691878513E-2</v>
      </c>
      <c r="Q8744" t="s">
        <v>157</v>
      </c>
    </row>
    <row r="8745" spans="9:17" x14ac:dyDescent="0.45">
      <c r="I8745" t="s">
        <v>384</v>
      </c>
      <c r="J8745" t="s">
        <v>812</v>
      </c>
      <c r="K8745">
        <v>1.8413145039072756E-4</v>
      </c>
      <c r="L8745" t="s">
        <v>157</v>
      </c>
      <c r="N8745" t="s">
        <v>619</v>
      </c>
      <c r="O8745" t="s">
        <v>812</v>
      </c>
      <c r="P8745">
        <v>1.2506501992735508E-2</v>
      </c>
      <c r="Q8745" t="s">
        <v>157</v>
      </c>
    </row>
    <row r="8746" spans="9:17" x14ac:dyDescent="0.45">
      <c r="I8746" t="s">
        <v>384</v>
      </c>
      <c r="J8746" t="s">
        <v>813</v>
      </c>
      <c r="K8746">
        <v>0</v>
      </c>
      <c r="L8746" t="s">
        <v>157</v>
      </c>
      <c r="N8746" t="s">
        <v>619</v>
      </c>
      <c r="O8746" t="s">
        <v>813</v>
      </c>
      <c r="P8746">
        <v>5.779439784455942E-2</v>
      </c>
      <c r="Q8746" t="s">
        <v>157</v>
      </c>
    </row>
    <row r="8747" spans="9:17" x14ac:dyDescent="0.45">
      <c r="I8747" t="s">
        <v>384</v>
      </c>
      <c r="J8747" t="s">
        <v>815</v>
      </c>
      <c r="K8747">
        <v>4.0539431753265961E-3</v>
      </c>
      <c r="L8747" t="s">
        <v>157</v>
      </c>
      <c r="N8747" t="s">
        <v>619</v>
      </c>
      <c r="O8747" t="s">
        <v>815</v>
      </c>
      <c r="P8747">
        <v>1.686510333174716E-2</v>
      </c>
      <c r="Q8747" t="s">
        <v>157</v>
      </c>
    </row>
    <row r="8748" spans="9:17" x14ac:dyDescent="0.45">
      <c r="I8748" t="s">
        <v>384</v>
      </c>
      <c r="J8748" t="s">
        <v>816</v>
      </c>
      <c r="K8748">
        <v>6.2842476253228098E-3</v>
      </c>
      <c r="L8748" t="s">
        <v>157</v>
      </c>
      <c r="N8748" t="s">
        <v>619</v>
      </c>
      <c r="O8748" t="s">
        <v>816</v>
      </c>
      <c r="P8748">
        <v>3.4309315902581665E-3</v>
      </c>
      <c r="Q8748" t="s">
        <v>157</v>
      </c>
    </row>
    <row r="8749" spans="9:17" x14ac:dyDescent="0.45">
      <c r="I8749" t="s">
        <v>384</v>
      </c>
      <c r="J8749" t="s">
        <v>817</v>
      </c>
      <c r="K8749">
        <v>7.8649971485329484E-3</v>
      </c>
      <c r="L8749" t="s">
        <v>157</v>
      </c>
      <c r="N8749" t="s">
        <v>619</v>
      </c>
      <c r="O8749" t="s">
        <v>817</v>
      </c>
      <c r="P8749">
        <v>4.4167222873504027E-3</v>
      </c>
      <c r="Q8749" t="s">
        <v>157</v>
      </c>
    </row>
    <row r="8750" spans="9:17" x14ac:dyDescent="0.45">
      <c r="I8750" t="s">
        <v>384</v>
      </c>
      <c r="J8750" t="s">
        <v>818</v>
      </c>
      <c r="K8750">
        <v>5.9941005588224516E-2</v>
      </c>
      <c r="L8750" t="s">
        <v>157</v>
      </c>
      <c r="N8750" t="s">
        <v>619</v>
      </c>
      <c r="O8750" t="s">
        <v>818</v>
      </c>
      <c r="P8750">
        <v>4.7968771516565666E-2</v>
      </c>
      <c r="Q8750" t="s">
        <v>157</v>
      </c>
    </row>
    <row r="8751" spans="9:17" x14ac:dyDescent="0.45">
      <c r="I8751" t="s">
        <v>384</v>
      </c>
      <c r="J8751" t="s">
        <v>819</v>
      </c>
      <c r="K8751">
        <v>6.3702404343397804E-3</v>
      </c>
      <c r="L8751" t="s">
        <v>157</v>
      </c>
      <c r="N8751" t="s">
        <v>619</v>
      </c>
      <c r="O8751" t="s">
        <v>819</v>
      </c>
      <c r="P8751">
        <v>5.7020716703674451E-3</v>
      </c>
      <c r="Q8751" t="s">
        <v>157</v>
      </c>
    </row>
    <row r="8752" spans="9:17" x14ac:dyDescent="0.45">
      <c r="I8752" t="s">
        <v>384</v>
      </c>
      <c r="J8752" t="s">
        <v>820</v>
      </c>
      <c r="K8752">
        <v>5.0274327910909177E-3</v>
      </c>
      <c r="L8752" t="s">
        <v>157</v>
      </c>
      <c r="N8752" t="s">
        <v>619</v>
      </c>
      <c r="O8752" t="s">
        <v>820</v>
      </c>
      <c r="P8752">
        <v>4.3936866809256596E-3</v>
      </c>
      <c r="Q8752" t="s">
        <v>157</v>
      </c>
    </row>
    <row r="8753" spans="9:17" x14ac:dyDescent="0.45">
      <c r="I8753" t="s">
        <v>384</v>
      </c>
      <c r="J8753" t="s">
        <v>821</v>
      </c>
      <c r="K8753">
        <v>3.1647035812584841E-3</v>
      </c>
      <c r="L8753" t="s">
        <v>157</v>
      </c>
      <c r="N8753" t="s">
        <v>619</v>
      </c>
      <c r="O8753" t="s">
        <v>821</v>
      </c>
      <c r="P8753">
        <v>3.8445478247864056E-3</v>
      </c>
      <c r="Q8753" t="s">
        <v>157</v>
      </c>
    </row>
    <row r="8754" spans="9:17" x14ac:dyDescent="0.45">
      <c r="I8754" t="s">
        <v>384</v>
      </c>
      <c r="J8754" t="s">
        <v>822</v>
      </c>
      <c r="K8754">
        <v>0</v>
      </c>
      <c r="L8754" t="s">
        <v>157</v>
      </c>
      <c r="N8754" t="s">
        <v>619</v>
      </c>
      <c r="O8754" t="s">
        <v>822</v>
      </c>
      <c r="P8754">
        <v>1.4060819020358091E-2</v>
      </c>
      <c r="Q8754" t="s">
        <v>157</v>
      </c>
    </row>
    <row r="8755" spans="9:17" x14ac:dyDescent="0.45">
      <c r="I8755" t="s">
        <v>384</v>
      </c>
      <c r="J8755" t="s">
        <v>829</v>
      </c>
      <c r="K8755">
        <v>3.4267382860347487E-2</v>
      </c>
      <c r="L8755" t="s">
        <v>157</v>
      </c>
      <c r="N8755" t="s">
        <v>619</v>
      </c>
      <c r="O8755" t="s">
        <v>829</v>
      </c>
      <c r="P8755">
        <v>2.2426054390445725E-2</v>
      </c>
      <c r="Q8755" t="s">
        <v>157</v>
      </c>
    </row>
    <row r="8756" spans="9:17" x14ac:dyDescent="0.45">
      <c r="I8756" t="s">
        <v>384</v>
      </c>
      <c r="J8756" t="s">
        <v>830</v>
      </c>
      <c r="K8756">
        <v>3.1603715796524268E-2</v>
      </c>
      <c r="L8756" t="s">
        <v>157</v>
      </c>
      <c r="N8756" t="s">
        <v>619</v>
      </c>
      <c r="O8756" t="s">
        <v>830</v>
      </c>
      <c r="P8756">
        <v>2.9763329650241942E-3</v>
      </c>
      <c r="Q8756" t="s">
        <v>157</v>
      </c>
    </row>
    <row r="8757" spans="9:17" x14ac:dyDescent="0.45">
      <c r="I8757" t="s">
        <v>384</v>
      </c>
      <c r="J8757" t="s">
        <v>831</v>
      </c>
      <c r="K8757">
        <v>3.7430707866804067E-2</v>
      </c>
      <c r="L8757" t="s">
        <v>157</v>
      </c>
      <c r="N8757" t="s">
        <v>619</v>
      </c>
      <c r="O8757" t="s">
        <v>831</v>
      </c>
      <c r="P8757">
        <v>4.5175370619145849E-3</v>
      </c>
      <c r="Q8757" t="s">
        <v>157</v>
      </c>
    </row>
    <row r="8758" spans="9:17" x14ac:dyDescent="0.45">
      <c r="I8758" t="s">
        <v>384</v>
      </c>
      <c r="J8758" t="s">
        <v>832</v>
      </c>
      <c r="K8758">
        <v>0.28126992083712499</v>
      </c>
      <c r="L8758" t="s">
        <v>157</v>
      </c>
      <c r="N8758" t="s">
        <v>619</v>
      </c>
      <c r="O8758" t="s">
        <v>832</v>
      </c>
      <c r="P8758">
        <v>6.8970528767539743E-2</v>
      </c>
      <c r="Q8758" t="s">
        <v>157</v>
      </c>
    </row>
    <row r="8759" spans="9:17" x14ac:dyDescent="0.45">
      <c r="I8759" t="s">
        <v>384</v>
      </c>
      <c r="J8759" t="s">
        <v>833</v>
      </c>
      <c r="K8759">
        <v>3.2642195804293547E-2</v>
      </c>
      <c r="L8759" t="s">
        <v>157</v>
      </c>
      <c r="N8759" t="s">
        <v>619</v>
      </c>
      <c r="O8759" t="s">
        <v>833</v>
      </c>
      <c r="P8759">
        <v>1.2523633367436237E-2</v>
      </c>
      <c r="Q8759" t="s">
        <v>157</v>
      </c>
    </row>
    <row r="8760" spans="9:17" x14ac:dyDescent="0.45">
      <c r="I8760" t="s">
        <v>384</v>
      </c>
      <c r="J8760" t="s">
        <v>834</v>
      </c>
      <c r="K8760">
        <v>2.6863050803416798E-2</v>
      </c>
      <c r="L8760" t="s">
        <v>157</v>
      </c>
      <c r="N8760" t="s">
        <v>619</v>
      </c>
      <c r="O8760" t="s">
        <v>834</v>
      </c>
      <c r="P8760">
        <v>1.105263919268837E-2</v>
      </c>
      <c r="Q8760" t="s">
        <v>157</v>
      </c>
    </row>
    <row r="8761" spans="9:17" x14ac:dyDescent="0.45">
      <c r="I8761" t="s">
        <v>384</v>
      </c>
      <c r="J8761" t="s">
        <v>835</v>
      </c>
      <c r="K8761">
        <v>1.8237560292131978E-2</v>
      </c>
      <c r="L8761" t="s">
        <v>157</v>
      </c>
      <c r="N8761" t="s">
        <v>619</v>
      </c>
      <c r="O8761" t="s">
        <v>835</v>
      </c>
      <c r="P8761">
        <v>8.8374788264798543E-3</v>
      </c>
      <c r="Q8761" t="s">
        <v>157</v>
      </c>
    </row>
    <row r="8762" spans="9:17" x14ac:dyDescent="0.45">
      <c r="I8762" t="s">
        <v>384</v>
      </c>
      <c r="J8762" t="s">
        <v>836</v>
      </c>
      <c r="K8762">
        <v>4.6798597174356688E-3</v>
      </c>
      <c r="L8762" t="s">
        <v>157</v>
      </c>
      <c r="N8762" t="s">
        <v>619</v>
      </c>
      <c r="O8762" t="s">
        <v>836</v>
      </c>
      <c r="P8762">
        <v>2.7251116047996422E-2</v>
      </c>
      <c r="Q8762" t="s">
        <v>157</v>
      </c>
    </row>
    <row r="8763" spans="9:17" x14ac:dyDescent="0.45">
      <c r="I8763" t="s">
        <v>384</v>
      </c>
      <c r="J8763" t="s">
        <v>837</v>
      </c>
      <c r="K8763">
        <v>4.8488337299938712E-3</v>
      </c>
      <c r="L8763" t="s">
        <v>157</v>
      </c>
      <c r="N8763" t="s">
        <v>619</v>
      </c>
      <c r="O8763" t="s">
        <v>837</v>
      </c>
      <c r="P8763">
        <v>6.2317722680517253E-2</v>
      </c>
      <c r="Q8763" t="s">
        <v>157</v>
      </c>
    </row>
    <row r="8764" spans="9:17" x14ac:dyDescent="0.45">
      <c r="I8764" t="s">
        <v>384</v>
      </c>
      <c r="J8764" t="s">
        <v>838</v>
      </c>
      <c r="K8764">
        <v>1.4675009602054475E-2</v>
      </c>
      <c r="L8764" t="s">
        <v>157</v>
      </c>
      <c r="N8764" t="s">
        <v>619</v>
      </c>
      <c r="O8764" t="s">
        <v>838</v>
      </c>
      <c r="P8764">
        <v>7.4855423446352999E-3</v>
      </c>
      <c r="Q8764" t="s">
        <v>157</v>
      </c>
    </row>
    <row r="8765" spans="9:17" x14ac:dyDescent="0.45">
      <c r="I8765" t="s">
        <v>384</v>
      </c>
      <c r="J8765" t="s">
        <v>839</v>
      </c>
      <c r="K8765">
        <v>2.4756476490712463E-2</v>
      </c>
      <c r="L8765" t="s">
        <v>157</v>
      </c>
      <c r="N8765" t="s">
        <v>619</v>
      </c>
      <c r="O8765" t="s">
        <v>839</v>
      </c>
      <c r="P8765">
        <v>7.4315606406298021E-3</v>
      </c>
      <c r="Q8765" t="s">
        <v>157</v>
      </c>
    </row>
    <row r="8766" spans="9:17" x14ac:dyDescent="0.45">
      <c r="I8766" t="s">
        <v>384</v>
      </c>
      <c r="J8766" t="s">
        <v>840</v>
      </c>
      <c r="K8766">
        <v>0.20541335361016455</v>
      </c>
      <c r="L8766" t="s">
        <v>157</v>
      </c>
      <c r="N8766" t="s">
        <v>619</v>
      </c>
      <c r="O8766" t="s">
        <v>840</v>
      </c>
      <c r="P8766">
        <v>0.10398936932935074</v>
      </c>
      <c r="Q8766" t="s">
        <v>157</v>
      </c>
    </row>
    <row r="8767" spans="9:17" x14ac:dyDescent="0.45">
      <c r="I8767" t="s">
        <v>384</v>
      </c>
      <c r="J8767" t="s">
        <v>841</v>
      </c>
      <c r="K8767">
        <v>2.0048269561201211E-2</v>
      </c>
      <c r="L8767" t="s">
        <v>157</v>
      </c>
      <c r="N8767" t="s">
        <v>619</v>
      </c>
      <c r="O8767" t="s">
        <v>841</v>
      </c>
      <c r="P8767">
        <v>1.5393206680438167E-2</v>
      </c>
      <c r="Q8767" t="s">
        <v>157</v>
      </c>
    </row>
    <row r="8768" spans="9:17" x14ac:dyDescent="0.45">
      <c r="I8768" t="s">
        <v>384</v>
      </c>
      <c r="J8768" t="s">
        <v>842</v>
      </c>
      <c r="K8768">
        <v>6.9072069332429343E-3</v>
      </c>
      <c r="L8768" t="s">
        <v>157</v>
      </c>
      <c r="N8768" t="s">
        <v>619</v>
      </c>
      <c r="O8768" t="s">
        <v>842</v>
      </c>
      <c r="P8768">
        <v>1.3990567376322698E-2</v>
      </c>
      <c r="Q8768" t="s">
        <v>157</v>
      </c>
    </row>
    <row r="8769" spans="9:17" x14ac:dyDescent="0.45">
      <c r="I8769" t="s">
        <v>384</v>
      </c>
      <c r="J8769" t="s">
        <v>843</v>
      </c>
      <c r="K8769">
        <v>9.0207142122548998E-4</v>
      </c>
      <c r="L8769" t="s">
        <v>157</v>
      </c>
      <c r="N8769" t="s">
        <v>619</v>
      </c>
      <c r="O8769" t="s">
        <v>843</v>
      </c>
      <c r="P8769">
        <v>1.2766448120613479E-2</v>
      </c>
      <c r="Q8769" t="s">
        <v>157</v>
      </c>
    </row>
    <row r="8770" spans="9:17" x14ac:dyDescent="0.45">
      <c r="I8770" t="s">
        <v>384</v>
      </c>
      <c r="J8770" t="s">
        <v>844</v>
      </c>
      <c r="K8770">
        <v>0</v>
      </c>
      <c r="L8770" t="s">
        <v>157</v>
      </c>
      <c r="N8770" t="s">
        <v>619</v>
      </c>
      <c r="O8770" t="s">
        <v>844</v>
      </c>
      <c r="P8770">
        <v>5.4491877295503206E-2</v>
      </c>
      <c r="Q8770" t="s">
        <v>157</v>
      </c>
    </row>
    <row r="8771" spans="9:17" x14ac:dyDescent="0.45">
      <c r="I8771" t="s">
        <v>385</v>
      </c>
      <c r="J8771" t="s">
        <v>156</v>
      </c>
      <c r="K8771">
        <v>0</v>
      </c>
      <c r="L8771" t="s">
        <v>157</v>
      </c>
      <c r="N8771" t="s">
        <v>620</v>
      </c>
      <c r="O8771" t="s">
        <v>156</v>
      </c>
      <c r="P8771">
        <v>4.6014730154897182E-2</v>
      </c>
      <c r="Q8771" t="s">
        <v>157</v>
      </c>
    </row>
    <row r="8772" spans="9:17" x14ac:dyDescent="0.45">
      <c r="I8772" t="s">
        <v>385</v>
      </c>
      <c r="J8772" t="s">
        <v>158</v>
      </c>
      <c r="K8772">
        <v>0</v>
      </c>
      <c r="L8772" t="s">
        <v>157</v>
      </c>
      <c r="N8772" t="s">
        <v>620</v>
      </c>
      <c r="O8772" t="s">
        <v>158</v>
      </c>
      <c r="P8772">
        <v>5.454265112997311E-3</v>
      </c>
      <c r="Q8772" t="s">
        <v>157</v>
      </c>
    </row>
    <row r="8773" spans="9:17" x14ac:dyDescent="0.45">
      <c r="I8773" t="s">
        <v>385</v>
      </c>
      <c r="J8773" t="s">
        <v>159</v>
      </c>
      <c r="K8773">
        <v>3.4488934524693295E-3</v>
      </c>
      <c r="L8773" t="s">
        <v>157</v>
      </c>
      <c r="N8773" t="s">
        <v>620</v>
      </c>
      <c r="O8773" t="s">
        <v>159</v>
      </c>
      <c r="P8773">
        <v>5.5168429381928941E-3</v>
      </c>
      <c r="Q8773" t="s">
        <v>157</v>
      </c>
    </row>
    <row r="8774" spans="9:17" x14ac:dyDescent="0.45">
      <c r="I8774" t="s">
        <v>385</v>
      </c>
      <c r="J8774" t="s">
        <v>160</v>
      </c>
      <c r="K8774">
        <v>4.1700790909628055E-2</v>
      </c>
      <c r="L8774" t="s">
        <v>157</v>
      </c>
      <c r="N8774" t="s">
        <v>620</v>
      </c>
      <c r="O8774" t="s">
        <v>160</v>
      </c>
      <c r="P8774">
        <v>3.9338313209843184E-2</v>
      </c>
      <c r="Q8774" t="s">
        <v>157</v>
      </c>
    </row>
    <row r="8775" spans="9:17" x14ac:dyDescent="0.45">
      <c r="I8775" t="s">
        <v>385</v>
      </c>
      <c r="J8775" t="s">
        <v>161</v>
      </c>
      <c r="K8775">
        <v>3.7760344884002466E-3</v>
      </c>
      <c r="L8775" t="s">
        <v>157</v>
      </c>
      <c r="N8775" t="s">
        <v>620</v>
      </c>
      <c r="O8775" t="s">
        <v>161</v>
      </c>
      <c r="P8775">
        <v>5.9467167118104451E-3</v>
      </c>
      <c r="Q8775" t="s">
        <v>157</v>
      </c>
    </row>
    <row r="8776" spans="9:17" x14ac:dyDescent="0.45">
      <c r="I8776" t="s">
        <v>385</v>
      </c>
      <c r="J8776" t="s">
        <v>807</v>
      </c>
      <c r="K8776">
        <v>0</v>
      </c>
      <c r="L8776" t="s">
        <v>157</v>
      </c>
      <c r="N8776" t="s">
        <v>620</v>
      </c>
      <c r="O8776" t="s">
        <v>807</v>
      </c>
      <c r="P8776">
        <v>6.1005469927164734E-3</v>
      </c>
      <c r="Q8776" t="s">
        <v>157</v>
      </c>
    </row>
    <row r="8777" spans="9:17" x14ac:dyDescent="0.45">
      <c r="I8777" t="s">
        <v>385</v>
      </c>
      <c r="J8777" t="s">
        <v>808</v>
      </c>
      <c r="K8777">
        <v>0</v>
      </c>
      <c r="L8777" t="s">
        <v>157</v>
      </c>
      <c r="N8777" t="s">
        <v>620</v>
      </c>
      <c r="O8777" t="s">
        <v>808</v>
      </c>
      <c r="P8777">
        <v>6.463908947140622E-3</v>
      </c>
      <c r="Q8777" t="s">
        <v>157</v>
      </c>
    </row>
    <row r="8778" spans="9:17" x14ac:dyDescent="0.45">
      <c r="I8778" t="s">
        <v>385</v>
      </c>
      <c r="J8778" t="s">
        <v>809</v>
      </c>
      <c r="K8778">
        <v>0</v>
      </c>
      <c r="L8778" t="s">
        <v>157</v>
      </c>
      <c r="N8778" t="s">
        <v>620</v>
      </c>
      <c r="O8778" t="s">
        <v>809</v>
      </c>
      <c r="P8778">
        <v>3.3293894689011685E-2</v>
      </c>
      <c r="Q8778" t="s">
        <v>157</v>
      </c>
    </row>
    <row r="8779" spans="9:17" x14ac:dyDescent="0.45">
      <c r="I8779" t="s">
        <v>385</v>
      </c>
      <c r="J8779" t="s">
        <v>162</v>
      </c>
      <c r="K8779">
        <v>4.1392344760778467E-4</v>
      </c>
      <c r="L8779" t="s">
        <v>157</v>
      </c>
      <c r="N8779" t="s">
        <v>620</v>
      </c>
      <c r="O8779" t="s">
        <v>162</v>
      </c>
      <c r="P8779">
        <v>7.3606279785778397E-2</v>
      </c>
      <c r="Q8779" t="s">
        <v>157</v>
      </c>
    </row>
    <row r="8780" spans="9:17" x14ac:dyDescent="0.45">
      <c r="I8780" t="s">
        <v>385</v>
      </c>
      <c r="J8780" t="s">
        <v>163</v>
      </c>
      <c r="K8780">
        <v>5.1589891437933176E-3</v>
      </c>
      <c r="L8780" t="s">
        <v>157</v>
      </c>
      <c r="N8780" t="s">
        <v>620</v>
      </c>
      <c r="O8780" t="s">
        <v>163</v>
      </c>
      <c r="P8780">
        <v>9.1465553141676561E-3</v>
      </c>
      <c r="Q8780" t="s">
        <v>157</v>
      </c>
    </row>
    <row r="8781" spans="9:17" x14ac:dyDescent="0.45">
      <c r="I8781" t="s">
        <v>385</v>
      </c>
      <c r="J8781" t="s">
        <v>164</v>
      </c>
      <c r="K8781">
        <v>9.8900775862925099E-3</v>
      </c>
      <c r="L8781" t="s">
        <v>157</v>
      </c>
      <c r="N8781" t="s">
        <v>620</v>
      </c>
      <c r="O8781" t="s">
        <v>164</v>
      </c>
      <c r="P8781">
        <v>9.6239358113061925E-3</v>
      </c>
      <c r="Q8781" t="s">
        <v>157</v>
      </c>
    </row>
    <row r="8782" spans="9:17" x14ac:dyDescent="0.45">
      <c r="I8782" t="s">
        <v>385</v>
      </c>
      <c r="J8782" t="s">
        <v>165</v>
      </c>
      <c r="K8782">
        <v>8.8307880909854447E-2</v>
      </c>
      <c r="L8782" t="s">
        <v>157</v>
      </c>
      <c r="N8782" t="s">
        <v>620</v>
      </c>
      <c r="O8782" t="s">
        <v>165</v>
      </c>
      <c r="P8782">
        <v>8.9935156019998116E-2</v>
      </c>
      <c r="Q8782" t="s">
        <v>157</v>
      </c>
    </row>
    <row r="8783" spans="9:17" x14ac:dyDescent="0.45">
      <c r="I8783" t="s">
        <v>385</v>
      </c>
      <c r="J8783" t="s">
        <v>166</v>
      </c>
      <c r="K8783">
        <v>8.6268561498098906E-3</v>
      </c>
      <c r="L8783" t="s">
        <v>157</v>
      </c>
      <c r="N8783" t="s">
        <v>620</v>
      </c>
      <c r="O8783" t="s">
        <v>166</v>
      </c>
      <c r="P8783">
        <v>1.2939275236457206E-2</v>
      </c>
      <c r="Q8783" t="s">
        <v>157</v>
      </c>
    </row>
    <row r="8784" spans="9:17" x14ac:dyDescent="0.45">
      <c r="I8784" t="s">
        <v>385</v>
      </c>
      <c r="J8784" t="s">
        <v>811</v>
      </c>
      <c r="K8784">
        <v>5.8915736005330389E-3</v>
      </c>
      <c r="L8784" t="s">
        <v>157</v>
      </c>
      <c r="N8784" t="s">
        <v>620</v>
      </c>
      <c r="O8784" t="s">
        <v>811</v>
      </c>
      <c r="P8784">
        <v>1.2515112958109852E-2</v>
      </c>
      <c r="Q8784" t="s">
        <v>157</v>
      </c>
    </row>
    <row r="8785" spans="9:17" x14ac:dyDescent="0.45">
      <c r="I8785" t="s">
        <v>385</v>
      </c>
      <c r="J8785" t="s">
        <v>812</v>
      </c>
      <c r="K8785">
        <v>1.9677926374073325E-4</v>
      </c>
      <c r="L8785" t="s">
        <v>157</v>
      </c>
      <c r="N8785" t="s">
        <v>620</v>
      </c>
      <c r="O8785" t="s">
        <v>812</v>
      </c>
      <c r="P8785">
        <v>1.2299323402043212E-2</v>
      </c>
      <c r="Q8785" t="s">
        <v>157</v>
      </c>
    </row>
    <row r="8786" spans="9:17" x14ac:dyDescent="0.45">
      <c r="I8786" t="s">
        <v>385</v>
      </c>
      <c r="J8786" t="s">
        <v>813</v>
      </c>
      <c r="K8786">
        <v>0</v>
      </c>
      <c r="L8786" t="s">
        <v>157</v>
      </c>
      <c r="N8786" t="s">
        <v>620</v>
      </c>
      <c r="O8786" t="s">
        <v>813</v>
      </c>
      <c r="P8786">
        <v>5.9121814119558344E-2</v>
      </c>
      <c r="Q8786" t="s">
        <v>157</v>
      </c>
    </row>
    <row r="8787" spans="9:17" x14ac:dyDescent="0.45">
      <c r="I8787" t="s">
        <v>385</v>
      </c>
      <c r="J8787" t="s">
        <v>815</v>
      </c>
      <c r="K8787">
        <v>4.0027749639858475E-3</v>
      </c>
      <c r="L8787" t="s">
        <v>157</v>
      </c>
      <c r="N8787" t="s">
        <v>620</v>
      </c>
      <c r="O8787" t="s">
        <v>815</v>
      </c>
      <c r="P8787">
        <v>2.6506560617109813E-2</v>
      </c>
      <c r="Q8787" t="s">
        <v>157</v>
      </c>
    </row>
    <row r="8788" spans="9:17" x14ac:dyDescent="0.45">
      <c r="I8788" t="s">
        <v>385</v>
      </c>
      <c r="J8788" t="s">
        <v>816</v>
      </c>
      <c r="K8788">
        <v>6.4436849153777145E-3</v>
      </c>
      <c r="L8788" t="s">
        <v>157</v>
      </c>
      <c r="N8788" t="s">
        <v>620</v>
      </c>
      <c r="O8788" t="s">
        <v>816</v>
      </c>
      <c r="P8788">
        <v>3.5468032442966947E-3</v>
      </c>
      <c r="Q8788" t="s">
        <v>157</v>
      </c>
    </row>
    <row r="8789" spans="9:17" x14ac:dyDescent="0.45">
      <c r="I8789" t="s">
        <v>385</v>
      </c>
      <c r="J8789" t="s">
        <v>817</v>
      </c>
      <c r="K8789">
        <v>8.1577222024208987E-3</v>
      </c>
      <c r="L8789" t="s">
        <v>157</v>
      </c>
      <c r="N8789" t="s">
        <v>620</v>
      </c>
      <c r="O8789" t="s">
        <v>817</v>
      </c>
      <c r="P8789">
        <v>4.1368856875406701E-3</v>
      </c>
      <c r="Q8789" t="s">
        <v>157</v>
      </c>
    </row>
    <row r="8790" spans="9:17" x14ac:dyDescent="0.45">
      <c r="I8790" t="s">
        <v>385</v>
      </c>
      <c r="J8790" t="s">
        <v>818</v>
      </c>
      <c r="K8790">
        <v>6.0688692280213438E-2</v>
      </c>
      <c r="L8790" t="s">
        <v>157</v>
      </c>
      <c r="N8790" t="s">
        <v>620</v>
      </c>
      <c r="O8790" t="s">
        <v>818</v>
      </c>
      <c r="P8790">
        <v>3.9463516040363154E-2</v>
      </c>
      <c r="Q8790" t="s">
        <v>157</v>
      </c>
    </row>
    <row r="8791" spans="9:17" x14ac:dyDescent="0.45">
      <c r="I8791" t="s">
        <v>385</v>
      </c>
      <c r="J8791" t="s">
        <v>819</v>
      </c>
      <c r="K8791">
        <v>6.5126239304481868E-3</v>
      </c>
      <c r="L8791" t="s">
        <v>157</v>
      </c>
      <c r="N8791" t="s">
        <v>620</v>
      </c>
      <c r="O8791" t="s">
        <v>819</v>
      </c>
      <c r="P8791">
        <v>5.1528141405909498E-3</v>
      </c>
      <c r="Q8791" t="s">
        <v>157</v>
      </c>
    </row>
    <row r="8792" spans="9:17" x14ac:dyDescent="0.45">
      <c r="I8792" t="s">
        <v>385</v>
      </c>
      <c r="J8792" t="s">
        <v>820</v>
      </c>
      <c r="K8792">
        <v>5.163935046431767E-3</v>
      </c>
      <c r="L8792" t="s">
        <v>157</v>
      </c>
      <c r="N8792" t="s">
        <v>620</v>
      </c>
      <c r="O8792" t="s">
        <v>820</v>
      </c>
      <c r="P8792">
        <v>4.2145546793950651E-3</v>
      </c>
      <c r="Q8792" t="s">
        <v>157</v>
      </c>
    </row>
    <row r="8793" spans="9:17" x14ac:dyDescent="0.45">
      <c r="I8793" t="s">
        <v>385</v>
      </c>
      <c r="J8793" t="s">
        <v>821</v>
      </c>
      <c r="K8793">
        <v>3.06260488009516E-3</v>
      </c>
      <c r="L8793" t="s">
        <v>157</v>
      </c>
      <c r="N8793" t="s">
        <v>620</v>
      </c>
      <c r="O8793" t="s">
        <v>821</v>
      </c>
      <c r="P8793">
        <v>4.2192948787811409E-3</v>
      </c>
      <c r="Q8793" t="s">
        <v>157</v>
      </c>
    </row>
    <row r="8794" spans="9:17" x14ac:dyDescent="0.45">
      <c r="I8794" t="s">
        <v>385</v>
      </c>
      <c r="J8794" t="s">
        <v>822</v>
      </c>
      <c r="K8794">
        <v>0</v>
      </c>
      <c r="L8794" t="s">
        <v>157</v>
      </c>
      <c r="N8794" t="s">
        <v>620</v>
      </c>
      <c r="O8794" t="s">
        <v>822</v>
      </c>
      <c r="P8794">
        <v>1.9110415560292072E-2</v>
      </c>
      <c r="Q8794" t="s">
        <v>157</v>
      </c>
    </row>
    <row r="8795" spans="9:17" x14ac:dyDescent="0.45">
      <c r="I8795" t="s">
        <v>385</v>
      </c>
      <c r="J8795" t="s">
        <v>829</v>
      </c>
      <c r="K8795">
        <v>3.4946802881832786E-2</v>
      </c>
      <c r="L8795" t="s">
        <v>157</v>
      </c>
      <c r="N8795" t="s">
        <v>620</v>
      </c>
      <c r="O8795" t="s">
        <v>829</v>
      </c>
      <c r="P8795">
        <v>3.0536980096748104E-2</v>
      </c>
      <c r="Q8795" t="s">
        <v>157</v>
      </c>
    </row>
    <row r="8796" spans="9:17" x14ac:dyDescent="0.45">
      <c r="I8796" t="s">
        <v>385</v>
      </c>
      <c r="J8796" t="s">
        <v>830</v>
      </c>
      <c r="K8796">
        <v>3.2075874408079463E-2</v>
      </c>
      <c r="L8796" t="s">
        <v>157</v>
      </c>
      <c r="N8796" t="s">
        <v>620</v>
      </c>
      <c r="O8796" t="s">
        <v>830</v>
      </c>
      <c r="P8796">
        <v>2.4325020147134128E-3</v>
      </c>
      <c r="Q8796" t="s">
        <v>157</v>
      </c>
    </row>
    <row r="8797" spans="9:17" x14ac:dyDescent="0.45">
      <c r="I8797" t="s">
        <v>385</v>
      </c>
      <c r="J8797" t="s">
        <v>831</v>
      </c>
      <c r="K8797">
        <v>3.7655289808165966E-2</v>
      </c>
      <c r="L8797" t="s">
        <v>157</v>
      </c>
      <c r="N8797" t="s">
        <v>620</v>
      </c>
      <c r="O8797" t="s">
        <v>831</v>
      </c>
      <c r="P8797">
        <v>2.6547958965844917E-3</v>
      </c>
      <c r="Q8797" t="s">
        <v>157</v>
      </c>
    </row>
    <row r="8798" spans="9:17" x14ac:dyDescent="0.45">
      <c r="I8798" t="s">
        <v>385</v>
      </c>
      <c r="J8798" t="s">
        <v>832</v>
      </c>
      <c r="K8798">
        <v>0.278643271240819</v>
      </c>
      <c r="L8798" t="s">
        <v>157</v>
      </c>
      <c r="N8798" t="s">
        <v>620</v>
      </c>
      <c r="O8798" t="s">
        <v>832</v>
      </c>
      <c r="P8798">
        <v>4.2074297991457899E-2</v>
      </c>
      <c r="Q8798" t="s">
        <v>157</v>
      </c>
    </row>
    <row r="8799" spans="9:17" x14ac:dyDescent="0.45">
      <c r="I8799" t="s">
        <v>385</v>
      </c>
      <c r="J8799" t="s">
        <v>833</v>
      </c>
      <c r="K8799">
        <v>3.1937879738836009E-2</v>
      </c>
      <c r="L8799" t="s">
        <v>157</v>
      </c>
      <c r="N8799" t="s">
        <v>620</v>
      </c>
      <c r="O8799" t="s">
        <v>833</v>
      </c>
      <c r="P8799">
        <v>9.6718355173429551E-3</v>
      </c>
      <c r="Q8799" t="s">
        <v>157</v>
      </c>
    </row>
    <row r="8800" spans="9:17" x14ac:dyDescent="0.45">
      <c r="I8800" t="s">
        <v>385</v>
      </c>
      <c r="J8800" t="s">
        <v>834</v>
      </c>
      <c r="K8800">
        <v>2.6005077945241886E-2</v>
      </c>
      <c r="L8800" t="s">
        <v>157</v>
      </c>
      <c r="N8800" t="s">
        <v>620</v>
      </c>
      <c r="O8800" t="s">
        <v>834</v>
      </c>
      <c r="P8800">
        <v>1.0109138404610044E-2</v>
      </c>
      <c r="Q8800" t="s">
        <v>157</v>
      </c>
    </row>
    <row r="8801" spans="9:17" x14ac:dyDescent="0.45">
      <c r="I8801" t="s">
        <v>385</v>
      </c>
      <c r="J8801" t="s">
        <v>835</v>
      </c>
      <c r="K8801">
        <v>1.7824744683221653E-2</v>
      </c>
      <c r="L8801" t="s">
        <v>157</v>
      </c>
      <c r="N8801" t="s">
        <v>620</v>
      </c>
      <c r="O8801" t="s">
        <v>835</v>
      </c>
      <c r="P8801">
        <v>1.0378310244336083E-2</v>
      </c>
      <c r="Q8801" t="s">
        <v>157</v>
      </c>
    </row>
    <row r="8802" spans="9:17" x14ac:dyDescent="0.45">
      <c r="I8802" t="s">
        <v>385</v>
      </c>
      <c r="J8802" t="s">
        <v>836</v>
      </c>
      <c r="K8802">
        <v>4.7969838274602647E-3</v>
      </c>
      <c r="L8802" t="s">
        <v>157</v>
      </c>
      <c r="N8802" t="s">
        <v>620</v>
      </c>
      <c r="O8802" t="s">
        <v>836</v>
      </c>
      <c r="P8802">
        <v>5.308686513715092E-2</v>
      </c>
      <c r="Q8802" t="s">
        <v>157</v>
      </c>
    </row>
    <row r="8803" spans="9:17" x14ac:dyDescent="0.45">
      <c r="I8803" t="s">
        <v>385</v>
      </c>
      <c r="J8803" t="s">
        <v>837</v>
      </c>
      <c r="K8803">
        <v>4.799646425713437E-3</v>
      </c>
      <c r="L8803" t="s">
        <v>157</v>
      </c>
      <c r="N8803" t="s">
        <v>620</v>
      </c>
      <c r="O8803" t="s">
        <v>837</v>
      </c>
      <c r="P8803">
        <v>8.049501480830408E-2</v>
      </c>
      <c r="Q8803" t="s">
        <v>157</v>
      </c>
    </row>
    <row r="8804" spans="9:17" x14ac:dyDescent="0.45">
      <c r="I8804" t="s">
        <v>385</v>
      </c>
      <c r="J8804" t="s">
        <v>838</v>
      </c>
      <c r="K8804">
        <v>1.4331592471914156E-2</v>
      </c>
      <c r="L8804" t="s">
        <v>157</v>
      </c>
      <c r="N8804" t="s">
        <v>620</v>
      </c>
      <c r="O8804" t="s">
        <v>838</v>
      </c>
      <c r="P8804">
        <v>1.0250330351117668E-2</v>
      </c>
      <c r="Q8804" t="s">
        <v>157</v>
      </c>
    </row>
    <row r="8805" spans="9:17" x14ac:dyDescent="0.45">
      <c r="I8805" t="s">
        <v>385</v>
      </c>
      <c r="J8805" t="s">
        <v>839</v>
      </c>
      <c r="K8805">
        <v>2.4388841288546743E-2</v>
      </c>
      <c r="L8805" t="s">
        <v>157</v>
      </c>
      <c r="N8805" t="s">
        <v>620</v>
      </c>
      <c r="O8805" t="s">
        <v>839</v>
      </c>
      <c r="P8805">
        <v>1.0124532752311779E-2</v>
      </c>
      <c r="Q8805" t="s">
        <v>157</v>
      </c>
    </row>
    <row r="8806" spans="9:17" x14ac:dyDescent="0.45">
      <c r="I8806" t="s">
        <v>385</v>
      </c>
      <c r="J8806" t="s">
        <v>840</v>
      </c>
      <c r="K8806">
        <v>0.20389002808212967</v>
      </c>
      <c r="L8806" t="s">
        <v>157</v>
      </c>
      <c r="N8806" t="s">
        <v>620</v>
      </c>
      <c r="O8806" t="s">
        <v>840</v>
      </c>
      <c r="P8806">
        <v>9.193021429575228E-2</v>
      </c>
      <c r="Q8806" t="s">
        <v>157</v>
      </c>
    </row>
    <row r="8807" spans="9:17" x14ac:dyDescent="0.45">
      <c r="I8807" t="s">
        <v>385</v>
      </c>
      <c r="J8807" t="s">
        <v>841</v>
      </c>
      <c r="K8807">
        <v>1.9624316186645081E-2</v>
      </c>
      <c r="L8807" t="s">
        <v>157</v>
      </c>
      <c r="N8807" t="s">
        <v>620</v>
      </c>
      <c r="O8807" t="s">
        <v>841</v>
      </c>
      <c r="P8807">
        <v>1.3695641708157772E-2</v>
      </c>
      <c r="Q8807" t="s">
        <v>157</v>
      </c>
    </row>
    <row r="8808" spans="9:17" x14ac:dyDescent="0.45">
      <c r="I8808" t="s">
        <v>385</v>
      </c>
      <c r="J8808" t="s">
        <v>842</v>
      </c>
      <c r="K8808">
        <v>6.6944324542998306E-3</v>
      </c>
      <c r="L8808" t="s">
        <v>157</v>
      </c>
      <c r="N8808" t="s">
        <v>620</v>
      </c>
      <c r="O8808" t="s">
        <v>842</v>
      </c>
      <c r="P8808">
        <v>1.4332577744903967E-2</v>
      </c>
      <c r="Q8808" t="s">
        <v>157</v>
      </c>
    </row>
    <row r="8809" spans="9:17" x14ac:dyDescent="0.45">
      <c r="I8809" t="s">
        <v>385</v>
      </c>
      <c r="J8809" t="s">
        <v>843</v>
      </c>
      <c r="K8809">
        <v>9.4138138599162769E-4</v>
      </c>
      <c r="L8809" t="s">
        <v>157</v>
      </c>
      <c r="N8809" t="s">
        <v>620</v>
      </c>
      <c r="O8809" t="s">
        <v>843</v>
      </c>
      <c r="P8809">
        <v>1.5045443924873668E-2</v>
      </c>
      <c r="Q8809" t="s">
        <v>157</v>
      </c>
    </row>
    <row r="8810" spans="9:17" x14ac:dyDescent="0.45">
      <c r="I8810" t="s">
        <v>385</v>
      </c>
      <c r="J8810" t="s">
        <v>844</v>
      </c>
      <c r="K8810">
        <v>0</v>
      </c>
      <c r="L8810" t="s">
        <v>157</v>
      </c>
      <c r="N8810" t="s">
        <v>620</v>
      </c>
      <c r="O8810" t="s">
        <v>844</v>
      </c>
      <c r="P8810">
        <v>6.9514002859236534E-2</v>
      </c>
      <c r="Q8810" t="s">
        <v>157</v>
      </c>
    </row>
    <row r="8811" spans="9:17" x14ac:dyDescent="0.45">
      <c r="I8811" t="s">
        <v>386</v>
      </c>
      <c r="J8811" t="s">
        <v>156</v>
      </c>
      <c r="K8811">
        <v>0</v>
      </c>
      <c r="L8811" t="s">
        <v>157</v>
      </c>
      <c r="N8811" t="s">
        <v>621</v>
      </c>
      <c r="O8811" t="s">
        <v>156</v>
      </c>
      <c r="P8811">
        <v>3.8697319096032794E-2</v>
      </c>
      <c r="Q8811" t="s">
        <v>157</v>
      </c>
    </row>
    <row r="8812" spans="9:17" x14ac:dyDescent="0.45">
      <c r="I8812" t="s">
        <v>386</v>
      </c>
      <c r="J8812" t="s">
        <v>158</v>
      </c>
      <c r="K8812">
        <v>0</v>
      </c>
      <c r="L8812" t="s">
        <v>157</v>
      </c>
      <c r="N8812" t="s">
        <v>621</v>
      </c>
      <c r="O8812" t="s">
        <v>158</v>
      </c>
      <c r="P8812">
        <v>4.7658426010536749E-3</v>
      </c>
      <c r="Q8812" t="s">
        <v>157</v>
      </c>
    </row>
    <row r="8813" spans="9:17" x14ac:dyDescent="0.45">
      <c r="I8813" t="s">
        <v>386</v>
      </c>
      <c r="J8813" t="s">
        <v>159</v>
      </c>
      <c r="K8813">
        <v>3.3921914936426998E-3</v>
      </c>
      <c r="L8813" t="s">
        <v>157</v>
      </c>
      <c r="N8813" t="s">
        <v>621</v>
      </c>
      <c r="O8813" t="s">
        <v>159</v>
      </c>
      <c r="P8813">
        <v>4.6551832839622827E-3</v>
      </c>
      <c r="Q8813" t="s">
        <v>157</v>
      </c>
    </row>
    <row r="8814" spans="9:17" x14ac:dyDescent="0.45">
      <c r="I8814" t="s">
        <v>386</v>
      </c>
      <c r="J8814" t="s">
        <v>160</v>
      </c>
      <c r="K8814">
        <v>4.2084109470763603E-2</v>
      </c>
      <c r="L8814" t="s">
        <v>157</v>
      </c>
      <c r="N8814" t="s">
        <v>621</v>
      </c>
      <c r="O8814" t="s">
        <v>160</v>
      </c>
      <c r="P8814">
        <v>3.3382420541262142E-2</v>
      </c>
      <c r="Q8814" t="s">
        <v>157</v>
      </c>
    </row>
    <row r="8815" spans="9:17" x14ac:dyDescent="0.45">
      <c r="I8815" t="s">
        <v>386</v>
      </c>
      <c r="J8815" t="s">
        <v>161</v>
      </c>
      <c r="K8815">
        <v>3.6571370309135026E-3</v>
      </c>
      <c r="L8815" t="s">
        <v>157</v>
      </c>
      <c r="N8815" t="s">
        <v>621</v>
      </c>
      <c r="O8815" t="s">
        <v>161</v>
      </c>
      <c r="P8815">
        <v>5.0326518025728935E-3</v>
      </c>
      <c r="Q8815" t="s">
        <v>157</v>
      </c>
    </row>
    <row r="8816" spans="9:17" x14ac:dyDescent="0.45">
      <c r="I8816" t="s">
        <v>386</v>
      </c>
      <c r="J8816" t="s">
        <v>807</v>
      </c>
      <c r="K8816">
        <v>0</v>
      </c>
      <c r="L8816" t="s">
        <v>157</v>
      </c>
      <c r="N8816" t="s">
        <v>621</v>
      </c>
      <c r="O8816" t="s">
        <v>807</v>
      </c>
      <c r="P8816">
        <v>5.1248786160260238E-3</v>
      </c>
      <c r="Q8816" t="s">
        <v>157</v>
      </c>
    </row>
    <row r="8817" spans="9:17" x14ac:dyDescent="0.45">
      <c r="I8817" t="s">
        <v>386</v>
      </c>
      <c r="J8817" t="s">
        <v>808</v>
      </c>
      <c r="K8817">
        <v>0</v>
      </c>
      <c r="L8817" t="s">
        <v>157</v>
      </c>
      <c r="N8817" t="s">
        <v>621</v>
      </c>
      <c r="O8817" t="s">
        <v>808</v>
      </c>
      <c r="P8817">
        <v>5.2522035016762097E-3</v>
      </c>
      <c r="Q8817" t="s">
        <v>157</v>
      </c>
    </row>
    <row r="8818" spans="9:17" x14ac:dyDescent="0.45">
      <c r="I8818" t="s">
        <v>386</v>
      </c>
      <c r="J8818" t="s">
        <v>809</v>
      </c>
      <c r="K8818">
        <v>0</v>
      </c>
      <c r="L8818" t="s">
        <v>157</v>
      </c>
      <c r="N8818" t="s">
        <v>621</v>
      </c>
      <c r="O8818" t="s">
        <v>809</v>
      </c>
      <c r="P8818">
        <v>2.6960737197266493E-2</v>
      </c>
      <c r="Q8818" t="s">
        <v>157</v>
      </c>
    </row>
    <row r="8819" spans="9:17" x14ac:dyDescent="0.45">
      <c r="I8819" t="s">
        <v>386</v>
      </c>
      <c r="J8819" t="s">
        <v>162</v>
      </c>
      <c r="K8819">
        <v>4.7542949267382153E-4</v>
      </c>
      <c r="L8819" t="s">
        <v>157</v>
      </c>
      <c r="N8819" t="s">
        <v>621</v>
      </c>
      <c r="O8819" t="s">
        <v>162</v>
      </c>
      <c r="P8819">
        <v>6.3240797220599942E-2</v>
      </c>
      <c r="Q8819" t="s">
        <v>157</v>
      </c>
    </row>
    <row r="8820" spans="9:17" x14ac:dyDescent="0.45">
      <c r="I8820" t="s">
        <v>386</v>
      </c>
      <c r="J8820" t="s">
        <v>163</v>
      </c>
      <c r="K8820">
        <v>4.9846768851356102E-3</v>
      </c>
      <c r="L8820" t="s">
        <v>157</v>
      </c>
      <c r="N8820" t="s">
        <v>621</v>
      </c>
      <c r="O8820" t="s">
        <v>163</v>
      </c>
      <c r="P8820">
        <v>8.0013692015097181E-3</v>
      </c>
      <c r="Q8820" t="s">
        <v>157</v>
      </c>
    </row>
    <row r="8821" spans="9:17" x14ac:dyDescent="0.45">
      <c r="I8821" t="s">
        <v>386</v>
      </c>
      <c r="J8821" t="s">
        <v>164</v>
      </c>
      <c r="K8821">
        <v>9.7328028475425696E-3</v>
      </c>
      <c r="L8821" t="s">
        <v>157</v>
      </c>
      <c r="N8821" t="s">
        <v>621</v>
      </c>
      <c r="O8821" t="s">
        <v>164</v>
      </c>
      <c r="P8821">
        <v>7.6601838444093958E-3</v>
      </c>
      <c r="Q8821" t="s">
        <v>157</v>
      </c>
    </row>
    <row r="8822" spans="9:17" x14ac:dyDescent="0.45">
      <c r="I8822" t="s">
        <v>386</v>
      </c>
      <c r="J8822" t="s">
        <v>165</v>
      </c>
      <c r="K8822">
        <v>8.8909123282398861E-2</v>
      </c>
      <c r="L8822" t="s">
        <v>157</v>
      </c>
      <c r="N8822" t="s">
        <v>621</v>
      </c>
      <c r="O8822" t="s">
        <v>165</v>
      </c>
      <c r="P8822">
        <v>7.3955522513887539E-2</v>
      </c>
      <c r="Q8822" t="s">
        <v>157</v>
      </c>
    </row>
    <row r="8823" spans="9:17" x14ac:dyDescent="0.45">
      <c r="I8823" t="s">
        <v>386</v>
      </c>
      <c r="J8823" t="s">
        <v>166</v>
      </c>
      <c r="K8823">
        <v>8.8164291379132891E-3</v>
      </c>
      <c r="L8823" t="s">
        <v>157</v>
      </c>
      <c r="N8823" t="s">
        <v>621</v>
      </c>
      <c r="O8823" t="s">
        <v>166</v>
      </c>
      <c r="P8823">
        <v>1.1102222237391874E-2</v>
      </c>
      <c r="Q8823" t="s">
        <v>157</v>
      </c>
    </row>
    <row r="8824" spans="9:17" x14ac:dyDescent="0.45">
      <c r="I8824" t="s">
        <v>386</v>
      </c>
      <c r="J8824" t="s">
        <v>811</v>
      </c>
      <c r="K8824">
        <v>5.7420382448714856E-3</v>
      </c>
      <c r="L8824" t="s">
        <v>157</v>
      </c>
      <c r="N8824" t="s">
        <v>621</v>
      </c>
      <c r="O8824" t="s">
        <v>811</v>
      </c>
      <c r="P8824">
        <v>1.0734461315173758E-2</v>
      </c>
      <c r="Q8824" t="s">
        <v>157</v>
      </c>
    </row>
    <row r="8825" spans="9:17" x14ac:dyDescent="0.45">
      <c r="I8825" t="s">
        <v>386</v>
      </c>
      <c r="J8825" t="s">
        <v>812</v>
      </c>
      <c r="K8825">
        <v>2.1669137306087424E-4</v>
      </c>
      <c r="L8825" t="s">
        <v>157</v>
      </c>
      <c r="N8825" t="s">
        <v>621</v>
      </c>
      <c r="O8825" t="s">
        <v>812</v>
      </c>
      <c r="P8825">
        <v>1.0703539158200511E-2</v>
      </c>
      <c r="Q8825" t="s">
        <v>157</v>
      </c>
    </row>
    <row r="8826" spans="9:17" x14ac:dyDescent="0.45">
      <c r="I8826" t="s">
        <v>386</v>
      </c>
      <c r="J8826" t="s">
        <v>813</v>
      </c>
      <c r="K8826">
        <v>0</v>
      </c>
      <c r="L8826" t="s">
        <v>157</v>
      </c>
      <c r="N8826" t="s">
        <v>621</v>
      </c>
      <c r="O8826" t="s">
        <v>813</v>
      </c>
      <c r="P8826">
        <v>5.1345305124418997E-2</v>
      </c>
      <c r="Q8826" t="s">
        <v>157</v>
      </c>
    </row>
    <row r="8827" spans="9:17" x14ac:dyDescent="0.45">
      <c r="I8827" t="s">
        <v>386</v>
      </c>
      <c r="J8827" t="s">
        <v>815</v>
      </c>
      <c r="K8827">
        <v>4.037203790868223E-3</v>
      </c>
      <c r="L8827" t="s">
        <v>157</v>
      </c>
      <c r="N8827" t="s">
        <v>621</v>
      </c>
      <c r="O8827" t="s">
        <v>815</v>
      </c>
      <c r="P8827">
        <v>2.9310020698747816E-2</v>
      </c>
      <c r="Q8827" t="s">
        <v>157</v>
      </c>
    </row>
    <row r="8828" spans="9:17" x14ac:dyDescent="0.45">
      <c r="I8828" t="s">
        <v>386</v>
      </c>
      <c r="J8828" t="s">
        <v>816</v>
      </c>
      <c r="K8828">
        <v>6.4477487482989806E-3</v>
      </c>
      <c r="L8828" t="s">
        <v>157</v>
      </c>
      <c r="N8828" t="s">
        <v>621</v>
      </c>
      <c r="O8828" t="s">
        <v>816</v>
      </c>
      <c r="P8828">
        <v>3.7219580705033341E-3</v>
      </c>
      <c r="Q8828" t="s">
        <v>157</v>
      </c>
    </row>
    <row r="8829" spans="9:17" x14ac:dyDescent="0.45">
      <c r="I8829" t="s">
        <v>386</v>
      </c>
      <c r="J8829" t="s">
        <v>817</v>
      </c>
      <c r="K8829">
        <v>8.3413070005037785E-3</v>
      </c>
      <c r="L8829" t="s">
        <v>157</v>
      </c>
      <c r="N8829" t="s">
        <v>621</v>
      </c>
      <c r="O8829" t="s">
        <v>817</v>
      </c>
      <c r="P8829">
        <v>4.0604163804893074E-3</v>
      </c>
      <c r="Q8829" t="s">
        <v>157</v>
      </c>
    </row>
    <row r="8830" spans="9:17" x14ac:dyDescent="0.45">
      <c r="I8830" t="s">
        <v>386</v>
      </c>
      <c r="J8830" t="s">
        <v>818</v>
      </c>
      <c r="K8830">
        <v>6.1824722692200809E-2</v>
      </c>
      <c r="L8830" t="s">
        <v>157</v>
      </c>
      <c r="N8830" t="s">
        <v>621</v>
      </c>
      <c r="O8830" t="s">
        <v>818</v>
      </c>
      <c r="P8830">
        <v>3.4717018907276062E-2</v>
      </c>
      <c r="Q8830" t="s">
        <v>157</v>
      </c>
    </row>
    <row r="8831" spans="9:17" x14ac:dyDescent="0.45">
      <c r="I8831" t="s">
        <v>386</v>
      </c>
      <c r="J8831" t="s">
        <v>819</v>
      </c>
      <c r="K8831">
        <v>6.5805751556031137E-3</v>
      </c>
      <c r="L8831" t="s">
        <v>157</v>
      </c>
      <c r="N8831" t="s">
        <v>621</v>
      </c>
      <c r="O8831" t="s">
        <v>819</v>
      </c>
      <c r="P8831">
        <v>4.8784263469675805E-3</v>
      </c>
      <c r="Q8831" t="s">
        <v>157</v>
      </c>
    </row>
    <row r="8832" spans="9:17" x14ac:dyDescent="0.45">
      <c r="I8832" t="s">
        <v>386</v>
      </c>
      <c r="J8832" t="s">
        <v>820</v>
      </c>
      <c r="K8832">
        <v>5.1304094068771733E-3</v>
      </c>
      <c r="L8832" t="s">
        <v>157</v>
      </c>
      <c r="N8832" t="s">
        <v>621</v>
      </c>
      <c r="O8832" t="s">
        <v>820</v>
      </c>
      <c r="P8832">
        <v>4.6671479270061341E-3</v>
      </c>
      <c r="Q8832" t="s">
        <v>157</v>
      </c>
    </row>
    <row r="8833" spans="9:17" x14ac:dyDescent="0.45">
      <c r="I8833" t="s">
        <v>386</v>
      </c>
      <c r="J8833" t="s">
        <v>821</v>
      </c>
      <c r="K8833">
        <v>2.9919721215311114E-3</v>
      </c>
      <c r="L8833" t="s">
        <v>157</v>
      </c>
      <c r="N8833" t="s">
        <v>621</v>
      </c>
      <c r="O8833" t="s">
        <v>821</v>
      </c>
      <c r="P8833">
        <v>4.8956489723443308E-3</v>
      </c>
      <c r="Q8833" t="s">
        <v>157</v>
      </c>
    </row>
    <row r="8834" spans="9:17" x14ac:dyDescent="0.45">
      <c r="I8834" t="s">
        <v>386</v>
      </c>
      <c r="J8834" t="s">
        <v>822</v>
      </c>
      <c r="K8834">
        <v>0</v>
      </c>
      <c r="L8834" t="s">
        <v>157</v>
      </c>
      <c r="N8834" t="s">
        <v>621</v>
      </c>
      <c r="O8834" t="s">
        <v>822</v>
      </c>
      <c r="P8834">
        <v>2.4721256768872039E-2</v>
      </c>
      <c r="Q8834" t="s">
        <v>157</v>
      </c>
    </row>
    <row r="8835" spans="9:17" x14ac:dyDescent="0.45">
      <c r="I8835" t="s">
        <v>386</v>
      </c>
      <c r="J8835" t="s">
        <v>829</v>
      </c>
      <c r="K8835">
        <v>3.4827847229359513E-2</v>
      </c>
      <c r="L8835" t="s">
        <v>157</v>
      </c>
      <c r="N8835" t="s">
        <v>621</v>
      </c>
      <c r="O8835" t="s">
        <v>829</v>
      </c>
      <c r="P8835">
        <v>5.6475841668596892E-2</v>
      </c>
      <c r="Q8835" t="s">
        <v>157</v>
      </c>
    </row>
    <row r="8836" spans="9:17" x14ac:dyDescent="0.45">
      <c r="I8836" t="s">
        <v>386</v>
      </c>
      <c r="J8836" t="s">
        <v>830</v>
      </c>
      <c r="K8836">
        <v>3.2125625205880685E-2</v>
      </c>
      <c r="L8836" t="s">
        <v>157</v>
      </c>
      <c r="N8836" t="s">
        <v>621</v>
      </c>
      <c r="O8836" t="s">
        <v>830</v>
      </c>
      <c r="P8836">
        <v>3.6031696444994055E-3</v>
      </c>
      <c r="Q8836" t="s">
        <v>157</v>
      </c>
    </row>
    <row r="8837" spans="9:17" x14ac:dyDescent="0.45">
      <c r="I8837" t="s">
        <v>386</v>
      </c>
      <c r="J8837" t="s">
        <v>831</v>
      </c>
      <c r="K8837">
        <v>3.7441613685312188E-2</v>
      </c>
      <c r="L8837" t="s">
        <v>157</v>
      </c>
      <c r="N8837" t="s">
        <v>621</v>
      </c>
      <c r="O8837" t="s">
        <v>831</v>
      </c>
      <c r="P8837">
        <v>3.3240635694841043E-3</v>
      </c>
      <c r="Q8837" t="s">
        <v>157</v>
      </c>
    </row>
    <row r="8838" spans="9:17" x14ac:dyDescent="0.45">
      <c r="I8838" t="s">
        <v>386</v>
      </c>
      <c r="J8838" t="s">
        <v>832</v>
      </c>
      <c r="K8838">
        <v>0.28052048642153626</v>
      </c>
      <c r="L8838" t="s">
        <v>157</v>
      </c>
      <c r="N8838" t="s">
        <v>621</v>
      </c>
      <c r="O8838" t="s">
        <v>832</v>
      </c>
      <c r="P8838">
        <v>3.8007911742961066E-2</v>
      </c>
      <c r="Q8838" t="s">
        <v>157</v>
      </c>
    </row>
    <row r="8839" spans="9:17" x14ac:dyDescent="0.45">
      <c r="I8839" t="s">
        <v>386</v>
      </c>
      <c r="J8839" t="s">
        <v>833</v>
      </c>
      <c r="K8839">
        <v>3.1863183415338767E-2</v>
      </c>
      <c r="L8839" t="s">
        <v>157</v>
      </c>
      <c r="N8839" t="s">
        <v>621</v>
      </c>
      <c r="O8839" t="s">
        <v>833</v>
      </c>
      <c r="P8839">
        <v>9.2146842437958263E-3</v>
      </c>
      <c r="Q8839" t="s">
        <v>157</v>
      </c>
    </row>
    <row r="8840" spans="9:17" x14ac:dyDescent="0.45">
      <c r="I8840" t="s">
        <v>386</v>
      </c>
      <c r="J8840" t="s">
        <v>834</v>
      </c>
      <c r="K8840">
        <v>2.5631385042406932E-2</v>
      </c>
      <c r="L8840" t="s">
        <v>157</v>
      </c>
      <c r="N8840" t="s">
        <v>621</v>
      </c>
      <c r="O8840" t="s">
        <v>834</v>
      </c>
      <c r="P8840">
        <v>1.0493432133282826E-2</v>
      </c>
      <c r="Q8840" t="s">
        <v>157</v>
      </c>
    </row>
    <row r="8841" spans="9:17" x14ac:dyDescent="0.45">
      <c r="I8841" t="s">
        <v>386</v>
      </c>
      <c r="J8841" t="s">
        <v>835</v>
      </c>
      <c r="K8841">
        <v>1.7536731484128338E-2</v>
      </c>
      <c r="L8841" t="s">
        <v>157</v>
      </c>
      <c r="N8841" t="s">
        <v>621</v>
      </c>
      <c r="O8841" t="s">
        <v>835</v>
      </c>
      <c r="P8841">
        <v>1.2310214293494942E-2</v>
      </c>
      <c r="Q8841" t="s">
        <v>157</v>
      </c>
    </row>
    <row r="8842" spans="9:17" x14ac:dyDescent="0.45">
      <c r="I8842" t="s">
        <v>386</v>
      </c>
      <c r="J8842" t="s">
        <v>836</v>
      </c>
      <c r="K8842">
        <v>5.0125759002843115E-3</v>
      </c>
      <c r="L8842" t="s">
        <v>157</v>
      </c>
      <c r="N8842" t="s">
        <v>621</v>
      </c>
      <c r="O8842" t="s">
        <v>836</v>
      </c>
      <c r="P8842">
        <v>8.0391031076456079E-2</v>
      </c>
      <c r="Q8842" t="s">
        <v>157</v>
      </c>
    </row>
    <row r="8843" spans="9:17" x14ac:dyDescent="0.45">
      <c r="I8843" t="s">
        <v>386</v>
      </c>
      <c r="J8843" t="s">
        <v>837</v>
      </c>
      <c r="K8843">
        <v>4.6012773143643878E-3</v>
      </c>
      <c r="L8843" t="s">
        <v>157</v>
      </c>
      <c r="N8843" t="s">
        <v>621</v>
      </c>
      <c r="O8843" t="s">
        <v>837</v>
      </c>
      <c r="P8843">
        <v>8.8499048011735373E-2</v>
      </c>
      <c r="Q8843" t="s">
        <v>157</v>
      </c>
    </row>
    <row r="8844" spans="9:17" x14ac:dyDescent="0.45">
      <c r="I8844" t="s">
        <v>386</v>
      </c>
      <c r="J8844" t="s">
        <v>838</v>
      </c>
      <c r="K8844">
        <v>1.3748923576029833E-2</v>
      </c>
      <c r="L8844" t="s">
        <v>157</v>
      </c>
      <c r="N8844" t="s">
        <v>621</v>
      </c>
      <c r="O8844" t="s">
        <v>838</v>
      </c>
      <c r="P8844">
        <v>1.0810849464959946E-2</v>
      </c>
      <c r="Q8844" t="s">
        <v>157</v>
      </c>
    </row>
    <row r="8845" spans="9:17" x14ac:dyDescent="0.45">
      <c r="I8845" t="s">
        <v>386</v>
      </c>
      <c r="J8845" t="s">
        <v>839</v>
      </c>
      <c r="K8845">
        <v>2.362678336627122E-2</v>
      </c>
      <c r="L8845" t="s">
        <v>157</v>
      </c>
      <c r="N8845" t="s">
        <v>621</v>
      </c>
      <c r="O8845" t="s">
        <v>839</v>
      </c>
      <c r="P8845">
        <v>1.0329278908124963E-2</v>
      </c>
      <c r="Q8845" t="s">
        <v>157</v>
      </c>
    </row>
    <row r="8846" spans="9:17" x14ac:dyDescent="0.45">
      <c r="I8846" t="s">
        <v>386</v>
      </c>
      <c r="J8846" t="s">
        <v>840</v>
      </c>
      <c r="K8846">
        <v>0.20283153631193351</v>
      </c>
      <c r="L8846" t="s">
        <v>157</v>
      </c>
      <c r="N8846" t="s">
        <v>621</v>
      </c>
      <c r="O8846" t="s">
        <v>840</v>
      </c>
      <c r="P8846">
        <v>8.7311382798191423E-2</v>
      </c>
      <c r="Q8846" t="s">
        <v>157</v>
      </c>
    </row>
    <row r="8847" spans="9:17" x14ac:dyDescent="0.45">
      <c r="I8847" t="s">
        <v>386</v>
      </c>
      <c r="J8847" t="s">
        <v>841</v>
      </c>
      <c r="K8847">
        <v>1.9167439435079817E-2</v>
      </c>
      <c r="L8847" t="s">
        <v>157</v>
      </c>
      <c r="N8847" t="s">
        <v>621</v>
      </c>
      <c r="O8847" t="s">
        <v>841</v>
      </c>
      <c r="P8847">
        <v>1.2934021728208995E-2</v>
      </c>
      <c r="Q8847" t="s">
        <v>157</v>
      </c>
    </row>
    <row r="8848" spans="9:17" x14ac:dyDescent="0.45">
      <c r="I8848" t="s">
        <v>386</v>
      </c>
      <c r="J8848" t="s">
        <v>842</v>
      </c>
      <c r="K8848">
        <v>6.7470363825407045E-3</v>
      </c>
      <c r="L8848" t="s">
        <v>157</v>
      </c>
      <c r="N8848" t="s">
        <v>621</v>
      </c>
      <c r="O8848" t="s">
        <v>842</v>
      </c>
      <c r="P8848">
        <v>1.3701081088545156E-2</v>
      </c>
      <c r="Q8848" t="s">
        <v>157</v>
      </c>
    </row>
    <row r="8849" spans="9:17" x14ac:dyDescent="0.45">
      <c r="I8849" t="s">
        <v>386</v>
      </c>
      <c r="J8849" t="s">
        <v>843</v>
      </c>
      <c r="K8849">
        <v>9.5298705473397471E-4</v>
      </c>
      <c r="L8849" t="s">
        <v>157</v>
      </c>
      <c r="N8849" t="s">
        <v>621</v>
      </c>
      <c r="O8849" t="s">
        <v>843</v>
      </c>
      <c r="P8849">
        <v>1.5110607397081382E-2</v>
      </c>
      <c r="Q8849" t="s">
        <v>157</v>
      </c>
    </row>
    <row r="8850" spans="9:17" x14ac:dyDescent="0.45">
      <c r="I8850" t="s">
        <v>386</v>
      </c>
      <c r="J8850" t="s">
        <v>844</v>
      </c>
      <c r="K8850">
        <v>0</v>
      </c>
      <c r="L8850" t="s">
        <v>157</v>
      </c>
      <c r="N8850" t="s">
        <v>621</v>
      </c>
      <c r="O8850" t="s">
        <v>844</v>
      </c>
      <c r="P8850">
        <v>7.5896850902930663E-2</v>
      </c>
      <c r="Q8850" t="s">
        <v>157</v>
      </c>
    </row>
    <row r="8851" spans="9:17" x14ac:dyDescent="0.45">
      <c r="I8851" t="s">
        <v>387</v>
      </c>
      <c r="J8851" t="s">
        <v>156</v>
      </c>
      <c r="K8851">
        <v>0</v>
      </c>
      <c r="L8851" t="s">
        <v>157</v>
      </c>
      <c r="N8851" t="s">
        <v>622</v>
      </c>
      <c r="O8851" t="s">
        <v>156</v>
      </c>
      <c r="P8851">
        <v>3.624334651749582E-2</v>
      </c>
      <c r="Q8851" t="s">
        <v>157</v>
      </c>
    </row>
    <row r="8852" spans="9:17" x14ac:dyDescent="0.45">
      <c r="I8852" t="s">
        <v>387</v>
      </c>
      <c r="J8852" t="s">
        <v>158</v>
      </c>
      <c r="K8852">
        <v>0</v>
      </c>
      <c r="L8852" t="s">
        <v>157</v>
      </c>
      <c r="N8852" t="s">
        <v>622</v>
      </c>
      <c r="O8852" t="s">
        <v>158</v>
      </c>
      <c r="P8852">
        <v>4.713863001777333E-3</v>
      </c>
      <c r="Q8852" t="s">
        <v>157</v>
      </c>
    </row>
    <row r="8853" spans="9:17" x14ac:dyDescent="0.45">
      <c r="I8853" t="s">
        <v>387</v>
      </c>
      <c r="J8853" t="s">
        <v>159</v>
      </c>
      <c r="K8853">
        <v>3.1733700389166737E-3</v>
      </c>
      <c r="L8853" t="s">
        <v>157</v>
      </c>
      <c r="N8853" t="s">
        <v>622</v>
      </c>
      <c r="O8853" t="s">
        <v>159</v>
      </c>
      <c r="P8853">
        <v>4.5574149703632855E-3</v>
      </c>
      <c r="Q8853" t="s">
        <v>157</v>
      </c>
    </row>
    <row r="8854" spans="9:17" x14ac:dyDescent="0.45">
      <c r="I8854" t="s">
        <v>387</v>
      </c>
      <c r="J8854" t="s">
        <v>160</v>
      </c>
      <c r="K8854">
        <v>3.8940862701042731E-2</v>
      </c>
      <c r="L8854" t="s">
        <v>157</v>
      </c>
      <c r="N8854" t="s">
        <v>622</v>
      </c>
      <c r="O8854" t="s">
        <v>160</v>
      </c>
      <c r="P8854">
        <v>2.9629996674601769E-2</v>
      </c>
      <c r="Q8854" t="s">
        <v>157</v>
      </c>
    </row>
    <row r="8855" spans="9:17" x14ac:dyDescent="0.45">
      <c r="I8855" t="s">
        <v>387</v>
      </c>
      <c r="J8855" t="s">
        <v>161</v>
      </c>
      <c r="K8855">
        <v>3.3772159753040908E-3</v>
      </c>
      <c r="L8855" t="s">
        <v>157</v>
      </c>
      <c r="N8855" t="s">
        <v>622</v>
      </c>
      <c r="O8855" t="s">
        <v>161</v>
      </c>
      <c r="P8855">
        <v>4.4112902412834784E-3</v>
      </c>
      <c r="Q8855" t="s">
        <v>157</v>
      </c>
    </row>
    <row r="8856" spans="9:17" x14ac:dyDescent="0.45">
      <c r="I8856" t="s">
        <v>387</v>
      </c>
      <c r="J8856" t="s">
        <v>807</v>
      </c>
      <c r="K8856">
        <v>0</v>
      </c>
      <c r="L8856" t="s">
        <v>157</v>
      </c>
      <c r="N8856" t="s">
        <v>622</v>
      </c>
      <c r="O8856" t="s">
        <v>807</v>
      </c>
      <c r="P8856">
        <v>4.5311793541687757E-3</v>
      </c>
      <c r="Q8856" t="s">
        <v>157</v>
      </c>
    </row>
    <row r="8857" spans="9:17" x14ac:dyDescent="0.45">
      <c r="I8857" t="s">
        <v>387</v>
      </c>
      <c r="J8857" t="s">
        <v>808</v>
      </c>
      <c r="K8857">
        <v>0</v>
      </c>
      <c r="L8857" t="s">
        <v>157</v>
      </c>
      <c r="N8857" t="s">
        <v>622</v>
      </c>
      <c r="O8857" t="s">
        <v>808</v>
      </c>
      <c r="P8857">
        <v>4.6361470363951978E-3</v>
      </c>
      <c r="Q8857" t="s">
        <v>157</v>
      </c>
    </row>
    <row r="8858" spans="9:17" x14ac:dyDescent="0.45">
      <c r="I8858" t="s">
        <v>387</v>
      </c>
      <c r="J8858" t="s">
        <v>809</v>
      </c>
      <c r="K8858">
        <v>0</v>
      </c>
      <c r="L8858" t="s">
        <v>157</v>
      </c>
      <c r="N8858" t="s">
        <v>622</v>
      </c>
      <c r="O8858" t="s">
        <v>809</v>
      </c>
      <c r="P8858">
        <v>2.4458771456340778E-2</v>
      </c>
      <c r="Q8858" t="s">
        <v>157</v>
      </c>
    </row>
    <row r="8859" spans="9:17" x14ac:dyDescent="0.45">
      <c r="I8859" t="s">
        <v>387</v>
      </c>
      <c r="J8859" t="s">
        <v>162</v>
      </c>
      <c r="K8859">
        <v>6.9011401283802906E-4</v>
      </c>
      <c r="L8859" t="s">
        <v>157</v>
      </c>
      <c r="N8859" t="s">
        <v>622</v>
      </c>
      <c r="O8859" t="s">
        <v>162</v>
      </c>
      <c r="P8859">
        <v>5.904604473551088E-2</v>
      </c>
      <c r="Q8859" t="s">
        <v>157</v>
      </c>
    </row>
    <row r="8860" spans="9:17" x14ac:dyDescent="0.45">
      <c r="I8860" t="s">
        <v>387</v>
      </c>
      <c r="J8860" t="s">
        <v>163</v>
      </c>
      <c r="K8860">
        <v>4.8285209542453002E-3</v>
      </c>
      <c r="L8860" t="s">
        <v>157</v>
      </c>
      <c r="N8860" t="s">
        <v>622</v>
      </c>
      <c r="O8860" t="s">
        <v>163</v>
      </c>
      <c r="P8860">
        <v>8.0717436316698424E-3</v>
      </c>
      <c r="Q8860" t="s">
        <v>157</v>
      </c>
    </row>
    <row r="8861" spans="9:17" x14ac:dyDescent="0.45">
      <c r="I8861" t="s">
        <v>387</v>
      </c>
      <c r="J8861" t="s">
        <v>164</v>
      </c>
      <c r="K8861">
        <v>9.5444209803039384E-3</v>
      </c>
      <c r="L8861" t="s">
        <v>157</v>
      </c>
      <c r="N8861" t="s">
        <v>622</v>
      </c>
      <c r="O8861" t="s">
        <v>164</v>
      </c>
      <c r="P8861">
        <v>7.5950869413698866E-3</v>
      </c>
      <c r="Q8861" t="s">
        <v>157</v>
      </c>
    </row>
    <row r="8862" spans="9:17" x14ac:dyDescent="0.45">
      <c r="I8862" t="s">
        <v>387</v>
      </c>
      <c r="J8862" t="s">
        <v>165</v>
      </c>
      <c r="K8862">
        <v>8.7574726788449797E-2</v>
      </c>
      <c r="L8862" t="s">
        <v>157</v>
      </c>
      <c r="N8862" t="s">
        <v>622</v>
      </c>
      <c r="O8862" t="s">
        <v>165</v>
      </c>
      <c r="P8862">
        <v>6.6393263174928427E-2</v>
      </c>
      <c r="Q8862" t="s">
        <v>157</v>
      </c>
    </row>
    <row r="8863" spans="9:17" x14ac:dyDescent="0.45">
      <c r="I8863" t="s">
        <v>387</v>
      </c>
      <c r="J8863" t="s">
        <v>166</v>
      </c>
      <c r="K8863">
        <v>8.7134843836878095E-3</v>
      </c>
      <c r="L8863" t="s">
        <v>157</v>
      </c>
      <c r="N8863" t="s">
        <v>622</v>
      </c>
      <c r="O8863" t="s">
        <v>166</v>
      </c>
      <c r="P8863">
        <v>9.5466060601547918E-3</v>
      </c>
      <c r="Q8863" t="s">
        <v>157</v>
      </c>
    </row>
    <row r="8864" spans="9:17" x14ac:dyDescent="0.45">
      <c r="I8864" t="s">
        <v>387</v>
      </c>
      <c r="J8864" t="s">
        <v>811</v>
      </c>
      <c r="K8864">
        <v>5.4693307539615777E-3</v>
      </c>
      <c r="L8864" t="s">
        <v>157</v>
      </c>
      <c r="N8864" t="s">
        <v>622</v>
      </c>
      <c r="O8864" t="s">
        <v>811</v>
      </c>
      <c r="P8864">
        <v>9.2131196540643622E-3</v>
      </c>
      <c r="Q8864" t="s">
        <v>157</v>
      </c>
    </row>
    <row r="8865" spans="9:17" x14ac:dyDescent="0.45">
      <c r="I8865" t="s">
        <v>387</v>
      </c>
      <c r="J8865" t="s">
        <v>812</v>
      </c>
      <c r="K8865">
        <v>3.5760503387017412E-4</v>
      </c>
      <c r="L8865" t="s">
        <v>157</v>
      </c>
      <c r="N8865" t="s">
        <v>622</v>
      </c>
      <c r="O8865" t="s">
        <v>812</v>
      </c>
      <c r="P8865">
        <v>9.1887997146349928E-3</v>
      </c>
      <c r="Q8865" t="s">
        <v>157</v>
      </c>
    </row>
    <row r="8866" spans="9:17" x14ac:dyDescent="0.45">
      <c r="I8866" t="s">
        <v>387</v>
      </c>
      <c r="J8866" t="s">
        <v>813</v>
      </c>
      <c r="K8866">
        <v>0</v>
      </c>
      <c r="L8866" t="s">
        <v>157</v>
      </c>
      <c r="N8866" t="s">
        <v>622</v>
      </c>
      <c r="O8866" t="s">
        <v>813</v>
      </c>
      <c r="P8866">
        <v>4.5580579714757652E-2</v>
      </c>
      <c r="Q8866" t="s">
        <v>157</v>
      </c>
    </row>
    <row r="8867" spans="9:17" x14ac:dyDescent="0.45">
      <c r="I8867" t="s">
        <v>387</v>
      </c>
      <c r="J8867" t="s">
        <v>815</v>
      </c>
      <c r="K8867">
        <v>4.1865166765095527E-3</v>
      </c>
      <c r="L8867" t="s">
        <v>157</v>
      </c>
      <c r="N8867" t="s">
        <v>622</v>
      </c>
      <c r="O8867" t="s">
        <v>815</v>
      </c>
      <c r="P8867">
        <v>2.7935203978408322E-2</v>
      </c>
      <c r="Q8867" t="s">
        <v>157</v>
      </c>
    </row>
    <row r="8868" spans="9:17" x14ac:dyDescent="0.45">
      <c r="I8868" t="s">
        <v>387</v>
      </c>
      <c r="J8868" t="s">
        <v>816</v>
      </c>
      <c r="K8868">
        <v>6.4970134158220724E-3</v>
      </c>
      <c r="L8868" t="s">
        <v>157</v>
      </c>
      <c r="N8868" t="s">
        <v>622</v>
      </c>
      <c r="O8868" t="s">
        <v>816</v>
      </c>
      <c r="P8868">
        <v>3.8101219753489558E-3</v>
      </c>
      <c r="Q8868" t="s">
        <v>157</v>
      </c>
    </row>
    <row r="8869" spans="9:17" x14ac:dyDescent="0.45">
      <c r="I8869" t="s">
        <v>387</v>
      </c>
      <c r="J8869" t="s">
        <v>817</v>
      </c>
      <c r="K8869">
        <v>8.3075905383155242E-3</v>
      </c>
      <c r="L8869" t="s">
        <v>157</v>
      </c>
      <c r="N8869" t="s">
        <v>622</v>
      </c>
      <c r="O8869" t="s">
        <v>817</v>
      </c>
      <c r="P8869">
        <v>4.0467809402346651E-3</v>
      </c>
      <c r="Q8869" t="s">
        <v>157</v>
      </c>
    </row>
    <row r="8870" spans="9:17" x14ac:dyDescent="0.45">
      <c r="I8870" t="s">
        <v>387</v>
      </c>
      <c r="J8870" t="s">
        <v>818</v>
      </c>
      <c r="K8870">
        <v>6.1561907853822519E-2</v>
      </c>
      <c r="L8870" t="s">
        <v>157</v>
      </c>
      <c r="N8870" t="s">
        <v>622</v>
      </c>
      <c r="O8870" t="s">
        <v>818</v>
      </c>
      <c r="P8870">
        <v>3.1635330128837333E-2</v>
      </c>
      <c r="Q8870" t="s">
        <v>157</v>
      </c>
    </row>
    <row r="8871" spans="9:17" x14ac:dyDescent="0.45">
      <c r="I8871" t="s">
        <v>387</v>
      </c>
      <c r="J8871" t="s">
        <v>819</v>
      </c>
      <c r="K8871">
        <v>6.3752000338446781E-3</v>
      </c>
      <c r="L8871" t="s">
        <v>157</v>
      </c>
      <c r="N8871" t="s">
        <v>622</v>
      </c>
      <c r="O8871" t="s">
        <v>819</v>
      </c>
      <c r="P8871">
        <v>4.7493193838882113E-3</v>
      </c>
      <c r="Q8871" t="s">
        <v>157</v>
      </c>
    </row>
    <row r="8872" spans="9:17" x14ac:dyDescent="0.45">
      <c r="I8872" t="s">
        <v>387</v>
      </c>
      <c r="J8872" t="s">
        <v>820</v>
      </c>
      <c r="K8872">
        <v>4.9010327140766316E-3</v>
      </c>
      <c r="L8872" t="s">
        <v>157</v>
      </c>
      <c r="N8872" t="s">
        <v>622</v>
      </c>
      <c r="O8872" t="s">
        <v>820</v>
      </c>
      <c r="P8872">
        <v>4.6675879779465839E-3</v>
      </c>
      <c r="Q8872" t="s">
        <v>157</v>
      </c>
    </row>
    <row r="8873" spans="9:17" x14ac:dyDescent="0.45">
      <c r="I8873" t="s">
        <v>387</v>
      </c>
      <c r="J8873" t="s">
        <v>821</v>
      </c>
      <c r="K8873">
        <v>3.032257724272801E-3</v>
      </c>
      <c r="L8873" t="s">
        <v>157</v>
      </c>
      <c r="N8873" t="s">
        <v>622</v>
      </c>
      <c r="O8873" t="s">
        <v>821</v>
      </c>
      <c r="P8873">
        <v>4.9462875835374169E-3</v>
      </c>
      <c r="Q8873" t="s">
        <v>157</v>
      </c>
    </row>
    <row r="8874" spans="9:17" x14ac:dyDescent="0.45">
      <c r="I8874" t="s">
        <v>387</v>
      </c>
      <c r="J8874" t="s">
        <v>822</v>
      </c>
      <c r="K8874">
        <v>0</v>
      </c>
      <c r="L8874" t="s">
        <v>157</v>
      </c>
      <c r="N8874" t="s">
        <v>622</v>
      </c>
      <c r="O8874" t="s">
        <v>822</v>
      </c>
      <c r="P8874">
        <v>2.4981389549374372E-2</v>
      </c>
      <c r="Q8874" t="s">
        <v>157</v>
      </c>
    </row>
    <row r="8875" spans="9:17" x14ac:dyDescent="0.45">
      <c r="I8875" t="s">
        <v>387</v>
      </c>
      <c r="J8875" t="s">
        <v>829</v>
      </c>
      <c r="K8875">
        <v>3.4341994900474827E-2</v>
      </c>
      <c r="L8875" t="s">
        <v>157</v>
      </c>
      <c r="N8875" t="s">
        <v>622</v>
      </c>
      <c r="O8875" t="s">
        <v>829</v>
      </c>
      <c r="P8875">
        <v>6.9039103674143329E-2</v>
      </c>
      <c r="Q8875" t="s">
        <v>157</v>
      </c>
    </row>
    <row r="8876" spans="9:17" x14ac:dyDescent="0.45">
      <c r="I8876" t="s">
        <v>387</v>
      </c>
      <c r="J8876" t="s">
        <v>830</v>
      </c>
      <c r="K8876">
        <v>3.1928185496767895E-2</v>
      </c>
      <c r="L8876" t="s">
        <v>157</v>
      </c>
      <c r="N8876" t="s">
        <v>622</v>
      </c>
      <c r="O8876" t="s">
        <v>830</v>
      </c>
      <c r="P8876">
        <v>4.9356708922817386E-3</v>
      </c>
      <c r="Q8876" t="s">
        <v>157</v>
      </c>
    </row>
    <row r="8877" spans="9:17" x14ac:dyDescent="0.45">
      <c r="I8877" t="s">
        <v>387</v>
      </c>
      <c r="J8877" t="s">
        <v>831</v>
      </c>
      <c r="K8877">
        <v>3.723830047184893E-2</v>
      </c>
      <c r="L8877" t="s">
        <v>157</v>
      </c>
      <c r="N8877" t="s">
        <v>622</v>
      </c>
      <c r="O8877" t="s">
        <v>831</v>
      </c>
      <c r="P8877">
        <v>4.6053075278547091E-3</v>
      </c>
      <c r="Q8877" t="s">
        <v>157</v>
      </c>
    </row>
    <row r="8878" spans="9:17" x14ac:dyDescent="0.45">
      <c r="I8878" t="s">
        <v>387</v>
      </c>
      <c r="J8878" t="s">
        <v>832</v>
      </c>
      <c r="K8878">
        <v>0.28762495105068625</v>
      </c>
      <c r="L8878" t="s">
        <v>157</v>
      </c>
      <c r="N8878" t="s">
        <v>622</v>
      </c>
      <c r="O8878" t="s">
        <v>832</v>
      </c>
      <c r="P8878">
        <v>4.2563554602642495E-2</v>
      </c>
      <c r="Q8878" t="s">
        <v>157</v>
      </c>
    </row>
    <row r="8879" spans="9:17" x14ac:dyDescent="0.45">
      <c r="I8879" t="s">
        <v>387</v>
      </c>
      <c r="J8879" t="s">
        <v>833</v>
      </c>
      <c r="K8879">
        <v>3.3387152347786837E-2</v>
      </c>
      <c r="L8879" t="s">
        <v>157</v>
      </c>
      <c r="N8879" t="s">
        <v>622</v>
      </c>
      <c r="O8879" t="s">
        <v>833</v>
      </c>
      <c r="P8879">
        <v>1.0119515576748436E-2</v>
      </c>
      <c r="Q8879" t="s">
        <v>157</v>
      </c>
    </row>
    <row r="8880" spans="9:17" x14ac:dyDescent="0.45">
      <c r="I8880" t="s">
        <v>387</v>
      </c>
      <c r="J8880" t="s">
        <v>834</v>
      </c>
      <c r="K8880">
        <v>2.7112508446536142E-2</v>
      </c>
      <c r="L8880" t="s">
        <v>157</v>
      </c>
      <c r="N8880" t="s">
        <v>622</v>
      </c>
      <c r="O8880" t="s">
        <v>834</v>
      </c>
      <c r="P8880">
        <v>1.1845978598150047E-2</v>
      </c>
      <c r="Q8880" t="s">
        <v>157</v>
      </c>
    </row>
    <row r="8881" spans="9:17" x14ac:dyDescent="0.45">
      <c r="I8881" t="s">
        <v>387</v>
      </c>
      <c r="J8881" t="s">
        <v>835</v>
      </c>
      <c r="K8881">
        <v>1.8076198223145788E-2</v>
      </c>
      <c r="L8881" t="s">
        <v>157</v>
      </c>
      <c r="N8881" t="s">
        <v>622</v>
      </c>
      <c r="O8881" t="s">
        <v>835</v>
      </c>
      <c r="P8881">
        <v>1.3845904079681705E-2</v>
      </c>
      <c r="Q8881" t="s">
        <v>157</v>
      </c>
    </row>
    <row r="8882" spans="9:17" x14ac:dyDescent="0.45">
      <c r="I8882" t="s">
        <v>387</v>
      </c>
      <c r="J8882" t="s">
        <v>836</v>
      </c>
      <c r="K8882">
        <v>5.2804591774461831E-3</v>
      </c>
      <c r="L8882" t="s">
        <v>157</v>
      </c>
      <c r="N8882" t="s">
        <v>622</v>
      </c>
      <c r="O8882" t="s">
        <v>836</v>
      </c>
      <c r="P8882">
        <v>8.7492861881841411E-2</v>
      </c>
      <c r="Q8882" t="s">
        <v>157</v>
      </c>
    </row>
    <row r="8883" spans="9:17" x14ac:dyDescent="0.45">
      <c r="I8883" t="s">
        <v>387</v>
      </c>
      <c r="J8883" t="s">
        <v>837</v>
      </c>
      <c r="K8883">
        <v>4.7559677421870139E-3</v>
      </c>
      <c r="L8883" t="s">
        <v>157</v>
      </c>
      <c r="N8883" t="s">
        <v>622</v>
      </c>
      <c r="O8883" t="s">
        <v>837</v>
      </c>
      <c r="P8883">
        <v>9.1533702416835311E-2</v>
      </c>
      <c r="Q8883" t="s">
        <v>157</v>
      </c>
    </row>
    <row r="8884" spans="9:17" x14ac:dyDescent="0.45">
      <c r="I8884" t="s">
        <v>387</v>
      </c>
      <c r="J8884" t="s">
        <v>838</v>
      </c>
      <c r="K8884">
        <v>1.3333418877195302E-2</v>
      </c>
      <c r="L8884" t="s">
        <v>157</v>
      </c>
      <c r="N8884" t="s">
        <v>622</v>
      </c>
      <c r="O8884" t="s">
        <v>838</v>
      </c>
      <c r="P8884">
        <v>1.1600543298632186E-2</v>
      </c>
      <c r="Q8884" t="s">
        <v>157</v>
      </c>
    </row>
    <row r="8885" spans="9:17" x14ac:dyDescent="0.45">
      <c r="I8885" t="s">
        <v>387</v>
      </c>
      <c r="J8885" t="s">
        <v>839</v>
      </c>
      <c r="K8885">
        <v>2.2841371395171117E-2</v>
      </c>
      <c r="L8885" t="s">
        <v>157</v>
      </c>
      <c r="N8885" t="s">
        <v>622</v>
      </c>
      <c r="O8885" t="s">
        <v>839</v>
      </c>
      <c r="P8885">
        <v>1.1006847360864531E-2</v>
      </c>
      <c r="Q8885" t="s">
        <v>157</v>
      </c>
    </row>
    <row r="8886" spans="9:17" x14ac:dyDescent="0.45">
      <c r="I8886" t="s">
        <v>387</v>
      </c>
      <c r="J8886" t="s">
        <v>840</v>
      </c>
      <c r="K8886">
        <v>0.19950217004480628</v>
      </c>
      <c r="L8886" t="s">
        <v>157</v>
      </c>
      <c r="N8886" t="s">
        <v>622</v>
      </c>
      <c r="O8886" t="s">
        <v>840</v>
      </c>
      <c r="P8886">
        <v>8.7756227951622037E-2</v>
      </c>
      <c r="Q8886" t="s">
        <v>157</v>
      </c>
    </row>
    <row r="8887" spans="9:17" x14ac:dyDescent="0.45">
      <c r="I8887" t="s">
        <v>387</v>
      </c>
      <c r="J8887" t="s">
        <v>841</v>
      </c>
      <c r="K8887">
        <v>1.8985664095657589E-2</v>
      </c>
      <c r="L8887" t="s">
        <v>157</v>
      </c>
      <c r="N8887" t="s">
        <v>622</v>
      </c>
      <c r="O8887" t="s">
        <v>841</v>
      </c>
      <c r="P8887">
        <v>1.2677255956655824E-2</v>
      </c>
      <c r="Q8887" t="s">
        <v>157</v>
      </c>
    </row>
    <row r="8888" spans="9:17" x14ac:dyDescent="0.45">
      <c r="I8888" t="s">
        <v>387</v>
      </c>
      <c r="J8888" t="s">
        <v>842</v>
      </c>
      <c r="K8888">
        <v>7.105562578131829E-3</v>
      </c>
      <c r="L8888" t="s">
        <v>157</v>
      </c>
      <c r="N8888" t="s">
        <v>622</v>
      </c>
      <c r="O8888" t="s">
        <v>842</v>
      </c>
      <c r="P8888">
        <v>1.3455483133786474E-2</v>
      </c>
      <c r="Q8888" t="s">
        <v>157</v>
      </c>
    </row>
    <row r="8889" spans="9:17" x14ac:dyDescent="0.45">
      <c r="I8889" t="s">
        <v>387</v>
      </c>
      <c r="J8889" t="s">
        <v>843</v>
      </c>
      <c r="K8889">
        <v>9.5492457287415209E-4</v>
      </c>
      <c r="L8889" t="s">
        <v>157</v>
      </c>
      <c r="N8889" t="s">
        <v>622</v>
      </c>
      <c r="O8889" t="s">
        <v>843</v>
      </c>
      <c r="P8889">
        <v>1.5101575728131349E-2</v>
      </c>
      <c r="Q8889" t="s">
        <v>157</v>
      </c>
    </row>
    <row r="8890" spans="9:17" x14ac:dyDescent="0.45">
      <c r="I8890" t="s">
        <v>387</v>
      </c>
      <c r="J8890" t="s">
        <v>844</v>
      </c>
      <c r="K8890">
        <v>0</v>
      </c>
      <c r="L8890" t="s">
        <v>157</v>
      </c>
      <c r="N8890" t="s">
        <v>622</v>
      </c>
      <c r="O8890" t="s">
        <v>844</v>
      </c>
      <c r="P8890">
        <v>7.7831192923035336E-2</v>
      </c>
      <c r="Q8890" t="s">
        <v>157</v>
      </c>
    </row>
    <row r="8891" spans="9:17" x14ac:dyDescent="0.45">
      <c r="I8891" t="s">
        <v>388</v>
      </c>
      <c r="J8891" t="s">
        <v>156</v>
      </c>
      <c r="K8891">
        <v>0</v>
      </c>
      <c r="L8891" t="s">
        <v>157</v>
      </c>
      <c r="N8891" t="s">
        <v>623</v>
      </c>
      <c r="O8891" t="s">
        <v>156</v>
      </c>
      <c r="P8891">
        <v>2.6681573023661552E-2</v>
      </c>
      <c r="Q8891" t="s">
        <v>157</v>
      </c>
    </row>
    <row r="8892" spans="9:17" x14ac:dyDescent="0.45">
      <c r="I8892" t="s">
        <v>388</v>
      </c>
      <c r="J8892" t="s">
        <v>158</v>
      </c>
      <c r="K8892">
        <v>0</v>
      </c>
      <c r="L8892" t="s">
        <v>157</v>
      </c>
      <c r="N8892" t="s">
        <v>623</v>
      </c>
      <c r="O8892" t="s">
        <v>158</v>
      </c>
      <c r="P8892">
        <v>3.2181785029675525E-3</v>
      </c>
      <c r="Q8892" t="s">
        <v>157</v>
      </c>
    </row>
    <row r="8893" spans="9:17" x14ac:dyDescent="0.45">
      <c r="I8893" t="s">
        <v>388</v>
      </c>
      <c r="J8893" t="s">
        <v>159</v>
      </c>
      <c r="K8893">
        <v>3.1755478922836557E-3</v>
      </c>
      <c r="L8893" t="s">
        <v>157</v>
      </c>
      <c r="N8893" t="s">
        <v>623</v>
      </c>
      <c r="O8893" t="s">
        <v>159</v>
      </c>
      <c r="P8893">
        <v>3.234779247637461E-3</v>
      </c>
      <c r="Q8893" t="s">
        <v>157</v>
      </c>
    </row>
    <row r="8894" spans="9:17" x14ac:dyDescent="0.45">
      <c r="I8894" t="s">
        <v>388</v>
      </c>
      <c r="J8894" t="s">
        <v>160</v>
      </c>
      <c r="K8894">
        <v>3.6811730659237922E-2</v>
      </c>
      <c r="L8894" t="s">
        <v>157</v>
      </c>
      <c r="N8894" t="s">
        <v>623</v>
      </c>
      <c r="O8894" t="s">
        <v>160</v>
      </c>
      <c r="P8894">
        <v>2.9332811949145797E-2</v>
      </c>
      <c r="Q8894" t="s">
        <v>157</v>
      </c>
    </row>
    <row r="8895" spans="9:17" x14ac:dyDescent="0.45">
      <c r="I8895" t="s">
        <v>388</v>
      </c>
      <c r="J8895" t="s">
        <v>161</v>
      </c>
      <c r="K8895">
        <v>3.1949505768954041E-3</v>
      </c>
      <c r="L8895" t="s">
        <v>157</v>
      </c>
      <c r="N8895" t="s">
        <v>623</v>
      </c>
      <c r="O8895" t="s">
        <v>161</v>
      </c>
      <c r="P8895">
        <v>4.1210686689277954E-3</v>
      </c>
      <c r="Q8895" t="s">
        <v>157</v>
      </c>
    </row>
    <row r="8896" spans="9:17" x14ac:dyDescent="0.45">
      <c r="I8896" t="s">
        <v>388</v>
      </c>
      <c r="J8896" t="s">
        <v>807</v>
      </c>
      <c r="K8896">
        <v>0</v>
      </c>
      <c r="L8896" t="s">
        <v>157</v>
      </c>
      <c r="N8896" t="s">
        <v>623</v>
      </c>
      <c r="O8896" t="s">
        <v>807</v>
      </c>
      <c r="P8896">
        <v>3.9447579319495836E-3</v>
      </c>
      <c r="Q8896" t="s">
        <v>157</v>
      </c>
    </row>
    <row r="8897" spans="9:17" x14ac:dyDescent="0.45">
      <c r="I8897" t="s">
        <v>388</v>
      </c>
      <c r="J8897" t="s">
        <v>808</v>
      </c>
      <c r="K8897">
        <v>0</v>
      </c>
      <c r="L8897" t="s">
        <v>157</v>
      </c>
      <c r="N8897" t="s">
        <v>623</v>
      </c>
      <c r="O8897" t="s">
        <v>808</v>
      </c>
      <c r="P8897">
        <v>3.8351656630841403E-3</v>
      </c>
      <c r="Q8897" t="s">
        <v>157</v>
      </c>
    </row>
    <row r="8898" spans="9:17" x14ac:dyDescent="0.45">
      <c r="I8898" t="s">
        <v>388</v>
      </c>
      <c r="J8898" t="s">
        <v>809</v>
      </c>
      <c r="K8898">
        <v>0</v>
      </c>
      <c r="L8898" t="s">
        <v>157</v>
      </c>
      <c r="N8898" t="s">
        <v>623</v>
      </c>
      <c r="O8898" t="s">
        <v>809</v>
      </c>
      <c r="P8898">
        <v>2.0755343287361252E-2</v>
      </c>
      <c r="Q8898" t="s">
        <v>157</v>
      </c>
    </row>
    <row r="8899" spans="9:17" x14ac:dyDescent="0.45">
      <c r="I8899" t="s">
        <v>388</v>
      </c>
      <c r="J8899" t="s">
        <v>162</v>
      </c>
      <c r="K8899">
        <v>7.2890157904724744E-4</v>
      </c>
      <c r="L8899" t="s">
        <v>157</v>
      </c>
      <c r="N8899" t="s">
        <v>623</v>
      </c>
      <c r="O8899" t="s">
        <v>162</v>
      </c>
      <c r="P8899">
        <v>5.0330344388288144E-2</v>
      </c>
      <c r="Q8899" t="s">
        <v>157</v>
      </c>
    </row>
    <row r="8900" spans="9:17" x14ac:dyDescent="0.45">
      <c r="I8900" t="s">
        <v>388</v>
      </c>
      <c r="J8900" t="s">
        <v>163</v>
      </c>
      <c r="K8900">
        <v>4.6395397556633529E-3</v>
      </c>
      <c r="L8900" t="s">
        <v>157</v>
      </c>
      <c r="N8900" t="s">
        <v>623</v>
      </c>
      <c r="O8900" t="s">
        <v>163</v>
      </c>
      <c r="P8900">
        <v>6.9411911675995195E-3</v>
      </c>
      <c r="Q8900" t="s">
        <v>157</v>
      </c>
    </row>
    <row r="8901" spans="9:17" x14ac:dyDescent="0.45">
      <c r="I8901" t="s">
        <v>388</v>
      </c>
      <c r="J8901" t="s">
        <v>164</v>
      </c>
      <c r="K8901">
        <v>9.380564887231678E-3</v>
      </c>
      <c r="L8901" t="s">
        <v>157</v>
      </c>
      <c r="N8901" t="s">
        <v>623</v>
      </c>
      <c r="O8901" t="s">
        <v>164</v>
      </c>
      <c r="P8901">
        <v>6.6600033783582513E-3</v>
      </c>
      <c r="Q8901" t="s">
        <v>157</v>
      </c>
    </row>
    <row r="8902" spans="9:17" x14ac:dyDescent="0.45">
      <c r="I8902" t="s">
        <v>388</v>
      </c>
      <c r="J8902" t="s">
        <v>165</v>
      </c>
      <c r="K8902">
        <v>8.6575567684143179E-2</v>
      </c>
      <c r="L8902" t="s">
        <v>157</v>
      </c>
      <c r="N8902" t="s">
        <v>623</v>
      </c>
      <c r="O8902" t="s">
        <v>165</v>
      </c>
      <c r="P8902">
        <v>5.0871132332300048E-2</v>
      </c>
      <c r="Q8902" t="s">
        <v>157</v>
      </c>
    </row>
    <row r="8903" spans="9:17" x14ac:dyDescent="0.45">
      <c r="I8903" t="s">
        <v>388</v>
      </c>
      <c r="J8903" t="s">
        <v>166</v>
      </c>
      <c r="K8903">
        <v>8.5029159852990557E-3</v>
      </c>
      <c r="L8903" t="s">
        <v>157</v>
      </c>
      <c r="N8903" t="s">
        <v>623</v>
      </c>
      <c r="O8903" t="s">
        <v>166</v>
      </c>
      <c r="P8903">
        <v>7.8161521249872964E-3</v>
      </c>
      <c r="Q8903" t="s">
        <v>157</v>
      </c>
    </row>
    <row r="8904" spans="9:17" x14ac:dyDescent="0.45">
      <c r="I8904" t="s">
        <v>388</v>
      </c>
      <c r="J8904" t="s">
        <v>811</v>
      </c>
      <c r="K8904">
        <v>5.3422297563687363E-3</v>
      </c>
      <c r="L8904" t="s">
        <v>157</v>
      </c>
      <c r="N8904" t="s">
        <v>623</v>
      </c>
      <c r="O8904" t="s">
        <v>811</v>
      </c>
      <c r="P8904">
        <v>7.4977387453975912E-3</v>
      </c>
      <c r="Q8904" t="s">
        <v>157</v>
      </c>
    </row>
    <row r="8905" spans="9:17" x14ac:dyDescent="0.45">
      <c r="I8905" t="s">
        <v>388</v>
      </c>
      <c r="J8905" t="s">
        <v>812</v>
      </c>
      <c r="K8905">
        <v>4.122835247805409E-4</v>
      </c>
      <c r="L8905" t="s">
        <v>157</v>
      </c>
      <c r="N8905" t="s">
        <v>623</v>
      </c>
      <c r="O8905" t="s">
        <v>812</v>
      </c>
      <c r="P8905">
        <v>7.1680435559075845E-3</v>
      </c>
      <c r="Q8905" t="s">
        <v>157</v>
      </c>
    </row>
    <row r="8906" spans="9:17" x14ac:dyDescent="0.45">
      <c r="I8906" t="s">
        <v>388</v>
      </c>
      <c r="J8906" t="s">
        <v>813</v>
      </c>
      <c r="K8906">
        <v>0</v>
      </c>
      <c r="L8906" t="s">
        <v>157</v>
      </c>
      <c r="N8906" t="s">
        <v>623</v>
      </c>
      <c r="O8906" t="s">
        <v>813</v>
      </c>
      <c r="P8906">
        <v>3.5096683606925243E-2</v>
      </c>
      <c r="Q8906" t="s">
        <v>157</v>
      </c>
    </row>
    <row r="8907" spans="9:17" x14ac:dyDescent="0.45">
      <c r="I8907" t="s">
        <v>388</v>
      </c>
      <c r="J8907" t="s">
        <v>815</v>
      </c>
      <c r="K8907">
        <v>4.3542916560312507E-3</v>
      </c>
      <c r="L8907" t="s">
        <v>157</v>
      </c>
      <c r="N8907" t="s">
        <v>623</v>
      </c>
      <c r="O8907" t="s">
        <v>815</v>
      </c>
      <c r="P8907">
        <v>2.7350059855927918E-2</v>
      </c>
      <c r="Q8907" t="s">
        <v>157</v>
      </c>
    </row>
    <row r="8908" spans="9:17" x14ac:dyDescent="0.45">
      <c r="I8908" t="s">
        <v>388</v>
      </c>
      <c r="J8908" t="s">
        <v>816</v>
      </c>
      <c r="K8908">
        <v>6.6084529531285985E-3</v>
      </c>
      <c r="L8908" t="s">
        <v>157</v>
      </c>
      <c r="N8908" t="s">
        <v>623</v>
      </c>
      <c r="O8908" t="s">
        <v>816</v>
      </c>
      <c r="P8908">
        <v>4.1870195359416176E-3</v>
      </c>
      <c r="Q8908" t="s">
        <v>157</v>
      </c>
    </row>
    <row r="8909" spans="9:17" x14ac:dyDescent="0.45">
      <c r="I8909" t="s">
        <v>388</v>
      </c>
      <c r="J8909" t="s">
        <v>817</v>
      </c>
      <c r="K8909">
        <v>8.2455628126426438E-3</v>
      </c>
      <c r="L8909" t="s">
        <v>157</v>
      </c>
      <c r="N8909" t="s">
        <v>623</v>
      </c>
      <c r="O8909" t="s">
        <v>817</v>
      </c>
      <c r="P8909">
        <v>4.4737565618237721E-3</v>
      </c>
      <c r="Q8909" t="s">
        <v>157</v>
      </c>
    </row>
    <row r="8910" spans="9:17" x14ac:dyDescent="0.45">
      <c r="I8910" t="s">
        <v>388</v>
      </c>
      <c r="J8910" t="s">
        <v>818</v>
      </c>
      <c r="K8910">
        <v>6.1087741089669058E-2</v>
      </c>
      <c r="L8910" t="s">
        <v>157</v>
      </c>
      <c r="N8910" t="s">
        <v>623</v>
      </c>
      <c r="O8910" t="s">
        <v>818</v>
      </c>
      <c r="P8910">
        <v>3.1921498816408371E-2</v>
      </c>
      <c r="Q8910" t="s">
        <v>157</v>
      </c>
    </row>
    <row r="8911" spans="9:17" x14ac:dyDescent="0.45">
      <c r="I8911" t="s">
        <v>388</v>
      </c>
      <c r="J8911" t="s">
        <v>819</v>
      </c>
      <c r="K8911">
        <v>6.3590881988150527E-3</v>
      </c>
      <c r="L8911" t="s">
        <v>157</v>
      </c>
      <c r="N8911" t="s">
        <v>623</v>
      </c>
      <c r="O8911" t="s">
        <v>819</v>
      </c>
      <c r="P8911">
        <v>4.6343466890098294E-3</v>
      </c>
      <c r="Q8911" t="s">
        <v>157</v>
      </c>
    </row>
    <row r="8912" spans="9:17" x14ac:dyDescent="0.45">
      <c r="I8912" t="s">
        <v>388</v>
      </c>
      <c r="J8912" t="s">
        <v>820</v>
      </c>
      <c r="K8912">
        <v>4.8194672705060473E-3</v>
      </c>
      <c r="L8912" t="s">
        <v>157</v>
      </c>
      <c r="N8912" t="s">
        <v>623</v>
      </c>
      <c r="O8912" t="s">
        <v>820</v>
      </c>
      <c r="P8912">
        <v>4.459702928892059E-3</v>
      </c>
      <c r="Q8912" t="s">
        <v>157</v>
      </c>
    </row>
    <row r="8913" spans="9:17" x14ac:dyDescent="0.45">
      <c r="I8913" t="s">
        <v>388</v>
      </c>
      <c r="J8913" t="s">
        <v>821</v>
      </c>
      <c r="K8913">
        <v>3.103093745075686E-3</v>
      </c>
      <c r="L8913" t="s">
        <v>157</v>
      </c>
      <c r="N8913" t="s">
        <v>623</v>
      </c>
      <c r="O8913" t="s">
        <v>821</v>
      </c>
      <c r="P8913">
        <v>4.3581573450286373E-3</v>
      </c>
      <c r="Q8913" t="s">
        <v>157</v>
      </c>
    </row>
    <row r="8914" spans="9:17" x14ac:dyDescent="0.45">
      <c r="I8914" t="s">
        <v>388</v>
      </c>
      <c r="J8914" t="s">
        <v>822</v>
      </c>
      <c r="K8914">
        <v>0</v>
      </c>
      <c r="L8914" t="s">
        <v>157</v>
      </c>
      <c r="N8914" t="s">
        <v>623</v>
      </c>
      <c r="O8914" t="s">
        <v>822</v>
      </c>
      <c r="P8914">
        <v>1.9041982633041066E-2</v>
      </c>
      <c r="Q8914" t="s">
        <v>157</v>
      </c>
    </row>
    <row r="8915" spans="9:17" x14ac:dyDescent="0.45">
      <c r="I8915" t="s">
        <v>388</v>
      </c>
      <c r="J8915" t="s">
        <v>829</v>
      </c>
      <c r="K8915">
        <v>3.4570025550814065E-2</v>
      </c>
      <c r="L8915" t="s">
        <v>157</v>
      </c>
      <c r="N8915" t="s">
        <v>623</v>
      </c>
      <c r="O8915" t="s">
        <v>829</v>
      </c>
      <c r="P8915">
        <v>5.6732429232857144E-2</v>
      </c>
      <c r="Q8915" t="s">
        <v>157</v>
      </c>
    </row>
    <row r="8916" spans="9:17" x14ac:dyDescent="0.45">
      <c r="I8916" t="s">
        <v>388</v>
      </c>
      <c r="J8916" t="s">
        <v>830</v>
      </c>
      <c r="K8916">
        <v>3.2314765490523929E-2</v>
      </c>
      <c r="L8916" t="s">
        <v>157</v>
      </c>
      <c r="N8916" t="s">
        <v>623</v>
      </c>
      <c r="O8916" t="s">
        <v>830</v>
      </c>
      <c r="P8916">
        <v>7.4888714642969458E-3</v>
      </c>
      <c r="Q8916" t="s">
        <v>157</v>
      </c>
    </row>
    <row r="8917" spans="9:17" x14ac:dyDescent="0.45">
      <c r="I8917" t="s">
        <v>388</v>
      </c>
      <c r="J8917" t="s">
        <v>831</v>
      </c>
      <c r="K8917">
        <v>3.7909049488264603E-2</v>
      </c>
      <c r="L8917" t="s">
        <v>157</v>
      </c>
      <c r="N8917" t="s">
        <v>623</v>
      </c>
      <c r="O8917" t="s">
        <v>831</v>
      </c>
      <c r="P8917">
        <v>8.2090933403018481E-3</v>
      </c>
      <c r="Q8917" t="s">
        <v>157</v>
      </c>
    </row>
    <row r="8918" spans="9:17" x14ac:dyDescent="0.45">
      <c r="I8918" t="s">
        <v>388</v>
      </c>
      <c r="J8918" t="s">
        <v>832</v>
      </c>
      <c r="K8918">
        <v>0.29253092051649271</v>
      </c>
      <c r="L8918" t="s">
        <v>157</v>
      </c>
      <c r="N8918" t="s">
        <v>623</v>
      </c>
      <c r="O8918" t="s">
        <v>832</v>
      </c>
      <c r="P8918">
        <v>7.2888659932914254E-2</v>
      </c>
      <c r="Q8918" t="s">
        <v>157</v>
      </c>
    </row>
    <row r="8919" spans="9:17" x14ac:dyDescent="0.45">
      <c r="I8919" t="s">
        <v>388</v>
      </c>
      <c r="J8919" t="s">
        <v>833</v>
      </c>
      <c r="K8919">
        <v>3.4079119908646649E-2</v>
      </c>
      <c r="L8919" t="s">
        <v>157</v>
      </c>
      <c r="N8919" t="s">
        <v>623</v>
      </c>
      <c r="O8919" t="s">
        <v>833</v>
      </c>
      <c r="P8919">
        <v>1.4476209658680126E-2</v>
      </c>
      <c r="Q8919" t="s">
        <v>157</v>
      </c>
    </row>
    <row r="8920" spans="9:17" x14ac:dyDescent="0.45">
      <c r="I8920" t="s">
        <v>388</v>
      </c>
      <c r="J8920" t="s">
        <v>834</v>
      </c>
      <c r="K8920">
        <v>2.7786008382165581E-2</v>
      </c>
      <c r="L8920" t="s">
        <v>157</v>
      </c>
      <c r="N8920" t="s">
        <v>623</v>
      </c>
      <c r="O8920" t="s">
        <v>834</v>
      </c>
      <c r="P8920">
        <v>1.4337199878458374E-2</v>
      </c>
      <c r="Q8920" t="s">
        <v>157</v>
      </c>
    </row>
    <row r="8921" spans="9:17" x14ac:dyDescent="0.45">
      <c r="I8921" t="s">
        <v>388</v>
      </c>
      <c r="J8921" t="s">
        <v>835</v>
      </c>
      <c r="K8921">
        <v>1.8633733176869879E-2</v>
      </c>
      <c r="L8921" t="s">
        <v>157</v>
      </c>
      <c r="N8921" t="s">
        <v>623</v>
      </c>
      <c r="O8921" t="s">
        <v>835</v>
      </c>
      <c r="P8921">
        <v>1.4109749591667539E-2</v>
      </c>
      <c r="Q8921" t="s">
        <v>157</v>
      </c>
    </row>
    <row r="8922" spans="9:17" x14ac:dyDescent="0.45">
      <c r="I8922" t="s">
        <v>388</v>
      </c>
      <c r="J8922" t="s">
        <v>836</v>
      </c>
      <c r="K8922">
        <v>5.4799909296555024E-3</v>
      </c>
      <c r="L8922" t="s">
        <v>157</v>
      </c>
      <c r="N8922" t="s">
        <v>623</v>
      </c>
      <c r="O8922" t="s">
        <v>836</v>
      </c>
      <c r="P8922">
        <v>5.9271445820633366E-2</v>
      </c>
      <c r="Q8922" t="s">
        <v>157</v>
      </c>
    </row>
    <row r="8923" spans="9:17" x14ac:dyDescent="0.45">
      <c r="I8923" t="s">
        <v>388</v>
      </c>
      <c r="J8923" t="s">
        <v>837</v>
      </c>
      <c r="K8923">
        <v>4.6375073603139513E-3</v>
      </c>
      <c r="L8923" t="s">
        <v>157</v>
      </c>
      <c r="N8923" t="s">
        <v>623</v>
      </c>
      <c r="O8923" t="s">
        <v>837</v>
      </c>
      <c r="P8923">
        <v>0.10571580431729646</v>
      </c>
      <c r="Q8923" t="s">
        <v>157</v>
      </c>
    </row>
    <row r="8924" spans="9:17" x14ac:dyDescent="0.45">
      <c r="I8924" t="s">
        <v>388</v>
      </c>
      <c r="J8924" t="s">
        <v>838</v>
      </c>
      <c r="K8924">
        <v>1.3092021202401577E-2</v>
      </c>
      <c r="L8924" t="s">
        <v>157</v>
      </c>
      <c r="N8924" t="s">
        <v>623</v>
      </c>
      <c r="O8924" t="s">
        <v>838</v>
      </c>
      <c r="P8924">
        <v>1.5257517096258598E-2</v>
      </c>
      <c r="Q8924" t="s">
        <v>157</v>
      </c>
    </row>
    <row r="8925" spans="9:17" x14ac:dyDescent="0.45">
      <c r="I8925" t="s">
        <v>388</v>
      </c>
      <c r="J8925" t="s">
        <v>839</v>
      </c>
      <c r="K8925">
        <v>2.2611729903981883E-2</v>
      </c>
      <c r="L8925" t="s">
        <v>157</v>
      </c>
      <c r="N8925" t="s">
        <v>623</v>
      </c>
      <c r="O8925" t="s">
        <v>839</v>
      </c>
      <c r="P8925">
        <v>1.5405769852861283E-2</v>
      </c>
      <c r="Q8925" t="s">
        <v>157</v>
      </c>
    </row>
    <row r="8926" spans="9:17" x14ac:dyDescent="0.45">
      <c r="I8926" t="s">
        <v>388</v>
      </c>
      <c r="J8926" t="s">
        <v>840</v>
      </c>
      <c r="K8926">
        <v>0.19603800090376791</v>
      </c>
      <c r="L8926" t="s">
        <v>157</v>
      </c>
      <c r="N8926" t="s">
        <v>623</v>
      </c>
      <c r="O8926" t="s">
        <v>840</v>
      </c>
      <c r="P8926">
        <v>0.11620521642820578</v>
      </c>
      <c r="Q8926" t="s">
        <v>157</v>
      </c>
    </row>
    <row r="8927" spans="9:17" x14ac:dyDescent="0.45">
      <c r="I8927" t="s">
        <v>388</v>
      </c>
      <c r="J8927" t="s">
        <v>841</v>
      </c>
      <c r="K8927">
        <v>1.8794042986089041E-2</v>
      </c>
      <c r="L8927" t="s">
        <v>157</v>
      </c>
      <c r="N8927" t="s">
        <v>623</v>
      </c>
      <c r="O8927" t="s">
        <v>841</v>
      </c>
      <c r="P8927">
        <v>1.7185477110785666E-2</v>
      </c>
      <c r="Q8927" t="s">
        <v>157</v>
      </c>
    </row>
    <row r="8928" spans="9:17" x14ac:dyDescent="0.45">
      <c r="I8928" t="s">
        <v>388</v>
      </c>
      <c r="J8928" t="s">
        <v>842</v>
      </c>
      <c r="K8928">
        <v>7.2608408674290558E-3</v>
      </c>
      <c r="L8928" t="s">
        <v>157</v>
      </c>
      <c r="N8928" t="s">
        <v>623</v>
      </c>
      <c r="O8928" t="s">
        <v>842</v>
      </c>
      <c r="P8928">
        <v>1.7333431823251061E-2</v>
      </c>
      <c r="Q8928" t="s">
        <v>157</v>
      </c>
    </row>
    <row r="8929" spans="9:17" x14ac:dyDescent="0.45">
      <c r="I8929" t="s">
        <v>388</v>
      </c>
      <c r="J8929" t="s">
        <v>843</v>
      </c>
      <c r="K8929">
        <v>9.2031330576455188E-4</v>
      </c>
      <c r="L8929" t="s">
        <v>157</v>
      </c>
      <c r="N8929" t="s">
        <v>623</v>
      </c>
      <c r="O8929" t="s">
        <v>843</v>
      </c>
      <c r="P8929">
        <v>1.7189434145878327E-2</v>
      </c>
      <c r="Q8929" t="s">
        <v>157</v>
      </c>
    </row>
    <row r="8930" spans="9:17" x14ac:dyDescent="0.45">
      <c r="I8930" t="s">
        <v>388</v>
      </c>
      <c r="J8930" t="s">
        <v>844</v>
      </c>
      <c r="K8930">
        <v>0</v>
      </c>
      <c r="L8930" t="s">
        <v>157</v>
      </c>
      <c r="N8930" t="s">
        <v>623</v>
      </c>
      <c r="O8930" t="s">
        <v>844</v>
      </c>
      <c r="P8930">
        <v>8.0262198365081194E-2</v>
      </c>
      <c r="Q8930" t="s">
        <v>157</v>
      </c>
    </row>
    <row r="8931" spans="9:17" x14ac:dyDescent="0.45">
      <c r="I8931" t="s">
        <v>389</v>
      </c>
      <c r="J8931" t="s">
        <v>156</v>
      </c>
      <c r="K8931">
        <v>0</v>
      </c>
      <c r="L8931" t="s">
        <v>157</v>
      </c>
      <c r="N8931" t="s">
        <v>624</v>
      </c>
      <c r="O8931" t="s">
        <v>156</v>
      </c>
      <c r="P8931">
        <v>3.5847172387623569E-2</v>
      </c>
      <c r="Q8931" t="s">
        <v>157</v>
      </c>
    </row>
    <row r="8932" spans="9:17" x14ac:dyDescent="0.45">
      <c r="I8932" t="s">
        <v>389</v>
      </c>
      <c r="J8932" t="s">
        <v>158</v>
      </c>
      <c r="K8932">
        <v>0</v>
      </c>
      <c r="L8932" t="s">
        <v>157</v>
      </c>
      <c r="N8932" t="s">
        <v>624</v>
      </c>
      <c r="O8932" t="s">
        <v>158</v>
      </c>
      <c r="P8932">
        <v>4.9045449272613452E-3</v>
      </c>
      <c r="Q8932" t="s">
        <v>157</v>
      </c>
    </row>
    <row r="8933" spans="9:17" x14ac:dyDescent="0.45">
      <c r="I8933" t="s">
        <v>389</v>
      </c>
      <c r="J8933" t="s">
        <v>159</v>
      </c>
      <c r="K8933">
        <v>3.1412970959575721E-3</v>
      </c>
      <c r="L8933" t="s">
        <v>157</v>
      </c>
      <c r="N8933" t="s">
        <v>624</v>
      </c>
      <c r="O8933" t="s">
        <v>159</v>
      </c>
      <c r="P8933">
        <v>4.6216502121651307E-3</v>
      </c>
      <c r="Q8933" t="s">
        <v>157</v>
      </c>
    </row>
    <row r="8934" spans="9:17" x14ac:dyDescent="0.45">
      <c r="I8934" t="s">
        <v>389</v>
      </c>
      <c r="J8934" t="s">
        <v>160</v>
      </c>
      <c r="K8934">
        <v>3.5312122288779418E-2</v>
      </c>
      <c r="L8934" t="s">
        <v>157</v>
      </c>
      <c r="N8934" t="s">
        <v>624</v>
      </c>
      <c r="O8934" t="s">
        <v>160</v>
      </c>
      <c r="P8934">
        <v>2.9987814624414827E-2</v>
      </c>
      <c r="Q8934" t="s">
        <v>157</v>
      </c>
    </row>
    <row r="8935" spans="9:17" x14ac:dyDescent="0.45">
      <c r="I8935" t="s">
        <v>389</v>
      </c>
      <c r="J8935" t="s">
        <v>161</v>
      </c>
      <c r="K8935">
        <v>3.018735308543013E-3</v>
      </c>
      <c r="L8935" t="s">
        <v>157</v>
      </c>
      <c r="N8935" t="s">
        <v>624</v>
      </c>
      <c r="O8935" t="s">
        <v>161</v>
      </c>
      <c r="P8935">
        <v>4.3270440432876698E-3</v>
      </c>
      <c r="Q8935" t="s">
        <v>157</v>
      </c>
    </row>
    <row r="8936" spans="9:17" x14ac:dyDescent="0.45">
      <c r="I8936" t="s">
        <v>389</v>
      </c>
      <c r="J8936" t="s">
        <v>807</v>
      </c>
      <c r="K8936">
        <v>0</v>
      </c>
      <c r="L8936" t="s">
        <v>157</v>
      </c>
      <c r="N8936" t="s">
        <v>624</v>
      </c>
      <c r="O8936" t="s">
        <v>807</v>
      </c>
      <c r="P8936">
        <v>4.3599623609001728E-3</v>
      </c>
      <c r="Q8936" t="s">
        <v>157</v>
      </c>
    </row>
    <row r="8937" spans="9:17" x14ac:dyDescent="0.45">
      <c r="I8937" t="s">
        <v>389</v>
      </c>
      <c r="J8937" t="s">
        <v>808</v>
      </c>
      <c r="K8937">
        <v>0</v>
      </c>
      <c r="L8937" t="s">
        <v>157</v>
      </c>
      <c r="N8937" t="s">
        <v>624</v>
      </c>
      <c r="O8937" t="s">
        <v>808</v>
      </c>
      <c r="P8937">
        <v>4.3303028125774466E-3</v>
      </c>
      <c r="Q8937" t="s">
        <v>157</v>
      </c>
    </row>
    <row r="8938" spans="9:17" x14ac:dyDescent="0.45">
      <c r="I8938" t="s">
        <v>389</v>
      </c>
      <c r="J8938" t="s">
        <v>809</v>
      </c>
      <c r="K8938">
        <v>0</v>
      </c>
      <c r="L8938" t="s">
        <v>157</v>
      </c>
      <c r="N8938" t="s">
        <v>624</v>
      </c>
      <c r="O8938" t="s">
        <v>809</v>
      </c>
      <c r="P8938">
        <v>2.314846867038689E-2</v>
      </c>
      <c r="Q8938" t="s">
        <v>157</v>
      </c>
    </row>
    <row r="8939" spans="9:17" x14ac:dyDescent="0.45">
      <c r="I8939" t="s">
        <v>389</v>
      </c>
      <c r="J8939" t="s">
        <v>162</v>
      </c>
      <c r="K8939">
        <v>6.8882810833961142E-4</v>
      </c>
      <c r="L8939" t="s">
        <v>157</v>
      </c>
      <c r="N8939" t="s">
        <v>624</v>
      </c>
      <c r="O8939" t="s">
        <v>162</v>
      </c>
      <c r="P8939">
        <v>5.6997450166850108E-2</v>
      </c>
      <c r="Q8939" t="s">
        <v>157</v>
      </c>
    </row>
    <row r="8940" spans="9:17" x14ac:dyDescent="0.45">
      <c r="I8940" t="s">
        <v>389</v>
      </c>
      <c r="J8940" t="s">
        <v>163</v>
      </c>
      <c r="K8940">
        <v>4.3630987790054272E-3</v>
      </c>
      <c r="L8940" t="s">
        <v>157</v>
      </c>
      <c r="N8940" t="s">
        <v>624</v>
      </c>
      <c r="O8940" t="s">
        <v>163</v>
      </c>
      <c r="P8940">
        <v>8.1958243165125306E-3</v>
      </c>
      <c r="Q8940" t="s">
        <v>157</v>
      </c>
    </row>
    <row r="8941" spans="9:17" x14ac:dyDescent="0.45">
      <c r="I8941" t="s">
        <v>389</v>
      </c>
      <c r="J8941" t="s">
        <v>164</v>
      </c>
      <c r="K8941">
        <v>8.9723252914355057E-3</v>
      </c>
      <c r="L8941" t="s">
        <v>157</v>
      </c>
      <c r="N8941" t="s">
        <v>624</v>
      </c>
      <c r="O8941" t="s">
        <v>164</v>
      </c>
      <c r="P8941">
        <v>8.2884385019680977E-3</v>
      </c>
      <c r="Q8941" t="s">
        <v>157</v>
      </c>
    </row>
    <row r="8942" spans="9:17" x14ac:dyDescent="0.45">
      <c r="I8942" t="s">
        <v>389</v>
      </c>
      <c r="J8942" t="s">
        <v>165</v>
      </c>
      <c r="K8942">
        <v>8.6664619298643178E-2</v>
      </c>
      <c r="L8942" t="s">
        <v>157</v>
      </c>
      <c r="N8942" t="s">
        <v>624</v>
      </c>
      <c r="O8942" t="s">
        <v>165</v>
      </c>
      <c r="P8942">
        <v>6.9408337624368349E-2</v>
      </c>
      <c r="Q8942" t="s">
        <v>157</v>
      </c>
    </row>
    <row r="8943" spans="9:17" x14ac:dyDescent="0.45">
      <c r="I8943" t="s">
        <v>389</v>
      </c>
      <c r="J8943" t="s">
        <v>166</v>
      </c>
      <c r="K8943">
        <v>8.653965409938482E-3</v>
      </c>
      <c r="L8943" t="s">
        <v>157</v>
      </c>
      <c r="N8943" t="s">
        <v>624</v>
      </c>
      <c r="O8943" t="s">
        <v>166</v>
      </c>
      <c r="P8943">
        <v>9.4690847134404742E-3</v>
      </c>
      <c r="Q8943" t="s">
        <v>157</v>
      </c>
    </row>
    <row r="8944" spans="9:17" x14ac:dyDescent="0.45">
      <c r="I8944" t="s">
        <v>389</v>
      </c>
      <c r="J8944" t="s">
        <v>811</v>
      </c>
      <c r="K8944">
        <v>5.4585191547878026E-3</v>
      </c>
      <c r="L8944" t="s">
        <v>157</v>
      </c>
      <c r="N8944" t="s">
        <v>624</v>
      </c>
      <c r="O8944" t="s">
        <v>811</v>
      </c>
      <c r="P8944">
        <v>8.8460757891561329E-3</v>
      </c>
      <c r="Q8944" t="s">
        <v>157</v>
      </c>
    </row>
    <row r="8945" spans="9:17" x14ac:dyDescent="0.45">
      <c r="I8945" t="s">
        <v>389</v>
      </c>
      <c r="J8945" t="s">
        <v>812</v>
      </c>
      <c r="K8945">
        <v>3.8494268944695665E-4</v>
      </c>
      <c r="L8945" t="s">
        <v>157</v>
      </c>
      <c r="N8945" t="s">
        <v>624</v>
      </c>
      <c r="O8945" t="s">
        <v>812</v>
      </c>
      <c r="P8945">
        <v>8.6960182818077401E-3</v>
      </c>
      <c r="Q8945" t="s">
        <v>157</v>
      </c>
    </row>
    <row r="8946" spans="9:17" x14ac:dyDescent="0.45">
      <c r="I8946" t="s">
        <v>389</v>
      </c>
      <c r="J8946" t="s">
        <v>813</v>
      </c>
      <c r="K8946">
        <v>0</v>
      </c>
      <c r="L8946" t="s">
        <v>157</v>
      </c>
      <c r="N8946" t="s">
        <v>624</v>
      </c>
      <c r="O8946" t="s">
        <v>813</v>
      </c>
      <c r="P8946">
        <v>4.3145190546080008E-2</v>
      </c>
      <c r="Q8946" t="s">
        <v>157</v>
      </c>
    </row>
    <row r="8947" spans="9:17" x14ac:dyDescent="0.45">
      <c r="I8947" t="s">
        <v>389</v>
      </c>
      <c r="J8947" t="s">
        <v>815</v>
      </c>
      <c r="K8947">
        <v>4.4399867790302578E-3</v>
      </c>
      <c r="L8947" t="s">
        <v>157</v>
      </c>
      <c r="N8947" t="s">
        <v>624</v>
      </c>
      <c r="O8947" t="s">
        <v>815</v>
      </c>
      <c r="P8947">
        <v>2.6273651204282562E-2</v>
      </c>
      <c r="Q8947" t="s">
        <v>157</v>
      </c>
    </row>
    <row r="8948" spans="9:17" x14ac:dyDescent="0.45">
      <c r="I8948" t="s">
        <v>389</v>
      </c>
      <c r="J8948" t="s">
        <v>816</v>
      </c>
      <c r="K8948">
        <v>6.5814623492470026E-3</v>
      </c>
      <c r="L8948" t="s">
        <v>157</v>
      </c>
      <c r="N8948" t="s">
        <v>624</v>
      </c>
      <c r="O8948" t="s">
        <v>816</v>
      </c>
      <c r="P8948">
        <v>3.9712668171596067E-3</v>
      </c>
      <c r="Q8948" t="s">
        <v>157</v>
      </c>
    </row>
    <row r="8949" spans="9:17" x14ac:dyDescent="0.45">
      <c r="I8949" t="s">
        <v>389</v>
      </c>
      <c r="J8949" t="s">
        <v>817</v>
      </c>
      <c r="K8949">
        <v>8.0071316975470711E-3</v>
      </c>
      <c r="L8949" t="s">
        <v>157</v>
      </c>
      <c r="N8949" t="s">
        <v>624</v>
      </c>
      <c r="O8949" t="s">
        <v>817</v>
      </c>
      <c r="P8949">
        <v>4.3024631526606318E-3</v>
      </c>
      <c r="Q8949" t="s">
        <v>157</v>
      </c>
    </row>
    <row r="8950" spans="9:17" x14ac:dyDescent="0.45">
      <c r="I8950" t="s">
        <v>389</v>
      </c>
      <c r="J8950" t="s">
        <v>818</v>
      </c>
      <c r="K8950">
        <v>6.1321538499166925E-2</v>
      </c>
      <c r="L8950" t="s">
        <v>157</v>
      </c>
      <c r="N8950" t="s">
        <v>624</v>
      </c>
      <c r="O8950" t="s">
        <v>818</v>
      </c>
      <c r="P8950">
        <v>3.2837382277452302E-2</v>
      </c>
      <c r="Q8950" t="s">
        <v>157</v>
      </c>
    </row>
    <row r="8951" spans="9:17" x14ac:dyDescent="0.45">
      <c r="I8951" t="s">
        <v>389</v>
      </c>
      <c r="J8951" t="s">
        <v>819</v>
      </c>
      <c r="K8951">
        <v>6.6159646354953614E-3</v>
      </c>
      <c r="L8951" t="s">
        <v>157</v>
      </c>
      <c r="N8951" t="s">
        <v>624</v>
      </c>
      <c r="O8951" t="s">
        <v>819</v>
      </c>
      <c r="P8951">
        <v>4.8315993022663506E-3</v>
      </c>
      <c r="Q8951" t="s">
        <v>157</v>
      </c>
    </row>
    <row r="8952" spans="9:17" x14ac:dyDescent="0.45">
      <c r="I8952" t="s">
        <v>389</v>
      </c>
      <c r="J8952" t="s">
        <v>820</v>
      </c>
      <c r="K8952">
        <v>4.988189449810651E-3</v>
      </c>
      <c r="L8952" t="s">
        <v>157</v>
      </c>
      <c r="N8952" t="s">
        <v>624</v>
      </c>
      <c r="O8952" t="s">
        <v>820</v>
      </c>
      <c r="P8952">
        <v>4.5981243512468132E-3</v>
      </c>
      <c r="Q8952" t="s">
        <v>157</v>
      </c>
    </row>
    <row r="8953" spans="9:17" x14ac:dyDescent="0.45">
      <c r="I8953" t="s">
        <v>389</v>
      </c>
      <c r="J8953" t="s">
        <v>821</v>
      </c>
      <c r="K8953">
        <v>3.184800856929433E-3</v>
      </c>
      <c r="L8953" t="s">
        <v>157</v>
      </c>
      <c r="N8953" t="s">
        <v>624</v>
      </c>
      <c r="O8953" t="s">
        <v>821</v>
      </c>
      <c r="P8953">
        <v>4.8106263537914997E-3</v>
      </c>
      <c r="Q8953" t="s">
        <v>157</v>
      </c>
    </row>
    <row r="8954" spans="9:17" x14ac:dyDescent="0.45">
      <c r="I8954" t="s">
        <v>389</v>
      </c>
      <c r="J8954" t="s">
        <v>822</v>
      </c>
      <c r="K8954">
        <v>0</v>
      </c>
      <c r="L8954" t="s">
        <v>157</v>
      </c>
      <c r="N8954" t="s">
        <v>624</v>
      </c>
      <c r="O8954" t="s">
        <v>822</v>
      </c>
      <c r="P8954">
        <v>2.3166237152002798E-2</v>
      </c>
      <c r="Q8954" t="s">
        <v>157</v>
      </c>
    </row>
    <row r="8955" spans="9:17" x14ac:dyDescent="0.45">
      <c r="I8955" t="s">
        <v>389</v>
      </c>
      <c r="J8955" t="s">
        <v>829</v>
      </c>
      <c r="K8955">
        <v>3.4375622750238678E-2</v>
      </c>
      <c r="L8955" t="s">
        <v>157</v>
      </c>
      <c r="N8955" t="s">
        <v>624</v>
      </c>
      <c r="O8955" t="s">
        <v>829</v>
      </c>
      <c r="P8955">
        <v>6.3086226042922161E-2</v>
      </c>
      <c r="Q8955" t="s">
        <v>157</v>
      </c>
    </row>
    <row r="8956" spans="9:17" x14ac:dyDescent="0.45">
      <c r="I8956" t="s">
        <v>389</v>
      </c>
      <c r="J8956" t="s">
        <v>830</v>
      </c>
      <c r="K8956">
        <v>3.2757252408059198E-2</v>
      </c>
      <c r="L8956" t="s">
        <v>157</v>
      </c>
      <c r="N8956" t="s">
        <v>624</v>
      </c>
      <c r="O8956" t="s">
        <v>830</v>
      </c>
      <c r="P8956">
        <v>5.0108744870163372E-3</v>
      </c>
      <c r="Q8956" t="s">
        <v>157</v>
      </c>
    </row>
    <row r="8957" spans="9:17" x14ac:dyDescent="0.45">
      <c r="I8957" t="s">
        <v>389</v>
      </c>
      <c r="J8957" t="s">
        <v>831</v>
      </c>
      <c r="K8957">
        <v>3.8797145787561542E-2</v>
      </c>
      <c r="L8957" t="s">
        <v>157</v>
      </c>
      <c r="N8957" t="s">
        <v>624</v>
      </c>
      <c r="O8957" t="s">
        <v>831</v>
      </c>
      <c r="P8957">
        <v>5.0702232748905899E-3</v>
      </c>
      <c r="Q8957" t="s">
        <v>157</v>
      </c>
    </row>
    <row r="8958" spans="9:17" x14ac:dyDescent="0.45">
      <c r="I8958" t="s">
        <v>389</v>
      </c>
      <c r="J8958" t="s">
        <v>832</v>
      </c>
      <c r="K8958">
        <v>0.29621257070783996</v>
      </c>
      <c r="L8958" t="s">
        <v>157</v>
      </c>
      <c r="N8958" t="s">
        <v>624</v>
      </c>
      <c r="O8958" t="s">
        <v>832</v>
      </c>
      <c r="P8958">
        <v>4.8803721066230606E-2</v>
      </c>
      <c r="Q8958" t="s">
        <v>157</v>
      </c>
    </row>
    <row r="8959" spans="9:17" x14ac:dyDescent="0.45">
      <c r="I8959" t="s">
        <v>389</v>
      </c>
      <c r="J8959" t="s">
        <v>833</v>
      </c>
      <c r="K8959">
        <v>3.462202634689291E-2</v>
      </c>
      <c r="L8959" t="s">
        <v>157</v>
      </c>
      <c r="N8959" t="s">
        <v>624</v>
      </c>
      <c r="O8959" t="s">
        <v>833</v>
      </c>
      <c r="P8959">
        <v>1.0707892649884209E-2</v>
      </c>
      <c r="Q8959" t="s">
        <v>157</v>
      </c>
    </row>
    <row r="8960" spans="9:17" x14ac:dyDescent="0.45">
      <c r="I8960" t="s">
        <v>389</v>
      </c>
      <c r="J8960" t="s">
        <v>834</v>
      </c>
      <c r="K8960">
        <v>2.8216999954015543E-2</v>
      </c>
      <c r="L8960" t="s">
        <v>157</v>
      </c>
      <c r="N8960" t="s">
        <v>624</v>
      </c>
      <c r="O8960" t="s">
        <v>834</v>
      </c>
      <c r="P8960">
        <v>1.2127844429355038E-2</v>
      </c>
      <c r="Q8960" t="s">
        <v>157</v>
      </c>
    </row>
    <row r="8961" spans="9:17" x14ac:dyDescent="0.45">
      <c r="I8961" t="s">
        <v>389</v>
      </c>
      <c r="J8961" t="s">
        <v>835</v>
      </c>
      <c r="K8961">
        <v>1.9251520605721242E-2</v>
      </c>
      <c r="L8961" t="s">
        <v>157</v>
      </c>
      <c r="N8961" t="s">
        <v>624</v>
      </c>
      <c r="O8961" t="s">
        <v>835</v>
      </c>
      <c r="P8961">
        <v>1.3955794816657078E-2</v>
      </c>
      <c r="Q8961" t="s">
        <v>157</v>
      </c>
    </row>
    <row r="8962" spans="9:17" x14ac:dyDescent="0.45">
      <c r="I8962" t="s">
        <v>389</v>
      </c>
      <c r="J8962" t="s">
        <v>836</v>
      </c>
      <c r="K8962">
        <v>5.7711298850382274E-3</v>
      </c>
      <c r="L8962" t="s">
        <v>157</v>
      </c>
      <c r="N8962" t="s">
        <v>624</v>
      </c>
      <c r="O8962" t="s">
        <v>836</v>
      </c>
      <c r="P8962">
        <v>7.8459898582864701E-2</v>
      </c>
      <c r="Q8962" t="s">
        <v>157</v>
      </c>
    </row>
    <row r="8963" spans="9:17" x14ac:dyDescent="0.45">
      <c r="I8963" t="s">
        <v>389</v>
      </c>
      <c r="J8963" t="s">
        <v>837</v>
      </c>
      <c r="K8963">
        <v>4.2326061869128401E-3</v>
      </c>
      <c r="L8963" t="s">
        <v>157</v>
      </c>
      <c r="N8963" t="s">
        <v>624</v>
      </c>
      <c r="O8963" t="s">
        <v>837</v>
      </c>
      <c r="P8963">
        <v>9.2375329333902051E-2</v>
      </c>
      <c r="Q8963" t="s">
        <v>157</v>
      </c>
    </row>
    <row r="8964" spans="9:17" x14ac:dyDescent="0.45">
      <c r="I8964" t="s">
        <v>389</v>
      </c>
      <c r="J8964" t="s">
        <v>838</v>
      </c>
      <c r="K8964">
        <v>1.2502303722534164E-2</v>
      </c>
      <c r="L8964" t="s">
        <v>157</v>
      </c>
      <c r="N8964" t="s">
        <v>624</v>
      </c>
      <c r="O8964" t="s">
        <v>838</v>
      </c>
      <c r="P8964">
        <v>1.251775239531676E-2</v>
      </c>
      <c r="Q8964" t="s">
        <v>157</v>
      </c>
    </row>
    <row r="8965" spans="9:17" x14ac:dyDescent="0.45">
      <c r="I8965" t="s">
        <v>389</v>
      </c>
      <c r="J8965" t="s">
        <v>839</v>
      </c>
      <c r="K8965">
        <v>2.2473313468346134E-2</v>
      </c>
      <c r="L8965" t="s">
        <v>157</v>
      </c>
      <c r="N8965" t="s">
        <v>624</v>
      </c>
      <c r="O8965" t="s">
        <v>839</v>
      </c>
      <c r="P8965">
        <v>1.1860751928470912E-2</v>
      </c>
      <c r="Q8965" t="s">
        <v>157</v>
      </c>
    </row>
    <row r="8966" spans="9:17" x14ac:dyDescent="0.45">
      <c r="I8966" t="s">
        <v>389</v>
      </c>
      <c r="J8966" t="s">
        <v>840</v>
      </c>
      <c r="K8966">
        <v>0.19254120512684023</v>
      </c>
      <c r="L8966" t="s">
        <v>157</v>
      </c>
      <c r="N8966" t="s">
        <v>624</v>
      </c>
      <c r="O8966" t="s">
        <v>840</v>
      </c>
      <c r="P8966">
        <v>9.6498291965702199E-2</v>
      </c>
      <c r="Q8966" t="s">
        <v>157</v>
      </c>
    </row>
    <row r="8967" spans="9:17" x14ac:dyDescent="0.45">
      <c r="I8967" t="s">
        <v>389</v>
      </c>
      <c r="J8967" t="s">
        <v>841</v>
      </c>
      <c r="K8967">
        <v>1.843819066730944E-2</v>
      </c>
      <c r="L8967" t="s">
        <v>157</v>
      </c>
      <c r="N8967" t="s">
        <v>624</v>
      </c>
      <c r="O8967" t="s">
        <v>841</v>
      </c>
      <c r="P8967">
        <v>1.3679304246139355E-2</v>
      </c>
      <c r="Q8967" t="s">
        <v>157</v>
      </c>
    </row>
    <row r="8968" spans="9:17" x14ac:dyDescent="0.45">
      <c r="I8968" t="s">
        <v>389</v>
      </c>
      <c r="J8968" t="s">
        <v>842</v>
      </c>
      <c r="K8968">
        <v>7.0988488798000718E-3</v>
      </c>
      <c r="L8968" t="s">
        <v>157</v>
      </c>
      <c r="N8968" t="s">
        <v>624</v>
      </c>
      <c r="O8968" t="s">
        <v>842</v>
      </c>
      <c r="P8968">
        <v>1.4368597398865679E-2</v>
      </c>
      <c r="Q8968" t="s">
        <v>157</v>
      </c>
    </row>
    <row r="8969" spans="9:17" x14ac:dyDescent="0.45">
      <c r="I8969" t="s">
        <v>389</v>
      </c>
      <c r="J8969" t="s">
        <v>843</v>
      </c>
      <c r="K8969">
        <v>9.1173581078615978E-4</v>
      </c>
      <c r="L8969" t="s">
        <v>157</v>
      </c>
      <c r="N8969" t="s">
        <v>624</v>
      </c>
      <c r="O8969" t="s">
        <v>843</v>
      </c>
      <c r="P8969">
        <v>1.5667145643085963E-2</v>
      </c>
      <c r="Q8969" t="s">
        <v>157</v>
      </c>
    </row>
    <row r="8970" spans="9:17" x14ac:dyDescent="0.45">
      <c r="I8970" t="s">
        <v>389</v>
      </c>
      <c r="J8970" t="s">
        <v>844</v>
      </c>
      <c r="K8970">
        <v>0</v>
      </c>
      <c r="L8970" t="s">
        <v>157</v>
      </c>
      <c r="N8970" t="s">
        <v>624</v>
      </c>
      <c r="O8970" t="s">
        <v>844</v>
      </c>
      <c r="P8970">
        <v>7.6445621149033333E-2</v>
      </c>
      <c r="Q8970" t="s">
        <v>157</v>
      </c>
    </row>
    <row r="8971" spans="9:17" x14ac:dyDescent="0.45">
      <c r="I8971" t="s">
        <v>390</v>
      </c>
      <c r="J8971" t="s">
        <v>156</v>
      </c>
      <c r="K8971">
        <v>0</v>
      </c>
      <c r="L8971" t="s">
        <v>157</v>
      </c>
      <c r="N8971" t="s">
        <v>625</v>
      </c>
      <c r="O8971" t="s">
        <v>156</v>
      </c>
      <c r="P8971">
        <v>3.5947273289339055E-2</v>
      </c>
      <c r="Q8971" t="s">
        <v>157</v>
      </c>
    </row>
    <row r="8972" spans="9:17" x14ac:dyDescent="0.45">
      <c r="I8972" t="s">
        <v>390</v>
      </c>
      <c r="J8972" t="s">
        <v>158</v>
      </c>
      <c r="K8972">
        <v>0</v>
      </c>
      <c r="L8972" t="s">
        <v>157</v>
      </c>
      <c r="N8972" t="s">
        <v>625</v>
      </c>
      <c r="O8972" t="s">
        <v>158</v>
      </c>
      <c r="P8972">
        <v>4.8500623680117925E-3</v>
      </c>
      <c r="Q8972" t="s">
        <v>157</v>
      </c>
    </row>
    <row r="8973" spans="9:17" x14ac:dyDescent="0.45">
      <c r="I8973" t="s">
        <v>390</v>
      </c>
      <c r="J8973" t="s">
        <v>159</v>
      </c>
      <c r="K8973">
        <v>1.5480525095806896E-3</v>
      </c>
      <c r="L8973" t="s">
        <v>157</v>
      </c>
      <c r="N8973" t="s">
        <v>625</v>
      </c>
      <c r="O8973" t="s">
        <v>159</v>
      </c>
      <c r="P8973">
        <v>4.4307659510162082E-3</v>
      </c>
      <c r="Q8973" t="s">
        <v>157</v>
      </c>
    </row>
    <row r="8974" spans="9:17" x14ac:dyDescent="0.45">
      <c r="I8974" t="s">
        <v>390</v>
      </c>
      <c r="J8974" t="s">
        <v>160</v>
      </c>
      <c r="K8974">
        <v>2.7823395999943584E-2</v>
      </c>
      <c r="L8974" t="s">
        <v>157</v>
      </c>
      <c r="N8974" t="s">
        <v>625</v>
      </c>
      <c r="O8974" t="s">
        <v>160</v>
      </c>
      <c r="P8974">
        <v>3.0352737637825634E-2</v>
      </c>
      <c r="Q8974" t="s">
        <v>157</v>
      </c>
    </row>
    <row r="8975" spans="9:17" x14ac:dyDescent="0.45">
      <c r="I8975" t="s">
        <v>390</v>
      </c>
      <c r="J8975" t="s">
        <v>161</v>
      </c>
      <c r="K8975">
        <v>2.6966574376785244E-3</v>
      </c>
      <c r="L8975" t="s">
        <v>157</v>
      </c>
      <c r="N8975" t="s">
        <v>625</v>
      </c>
      <c r="O8975" t="s">
        <v>161</v>
      </c>
      <c r="P8975">
        <v>4.2771458042971302E-3</v>
      </c>
      <c r="Q8975" t="s">
        <v>157</v>
      </c>
    </row>
    <row r="8976" spans="9:17" x14ac:dyDescent="0.45">
      <c r="I8976" t="s">
        <v>390</v>
      </c>
      <c r="J8976" t="s">
        <v>807</v>
      </c>
      <c r="K8976">
        <v>1.9133846404281109E-7</v>
      </c>
      <c r="L8976" t="s">
        <v>157</v>
      </c>
      <c r="N8976" t="s">
        <v>625</v>
      </c>
      <c r="O8976" t="s">
        <v>807</v>
      </c>
      <c r="P8976">
        <v>4.2185105310330638E-3</v>
      </c>
      <c r="Q8976" t="s">
        <v>157</v>
      </c>
    </row>
    <row r="8977" spans="9:17" x14ac:dyDescent="0.45">
      <c r="I8977" t="s">
        <v>390</v>
      </c>
      <c r="J8977" t="s">
        <v>808</v>
      </c>
      <c r="K8977">
        <v>0</v>
      </c>
      <c r="L8977" t="s">
        <v>157</v>
      </c>
      <c r="N8977" t="s">
        <v>625</v>
      </c>
      <c r="O8977" t="s">
        <v>808</v>
      </c>
      <c r="P8977">
        <v>4.0613703114794472E-3</v>
      </c>
      <c r="Q8977" t="s">
        <v>157</v>
      </c>
    </row>
    <row r="8978" spans="9:17" x14ac:dyDescent="0.45">
      <c r="I8978" t="s">
        <v>390</v>
      </c>
      <c r="J8978" t="s">
        <v>809</v>
      </c>
      <c r="K8978">
        <v>0</v>
      </c>
      <c r="L8978" t="s">
        <v>157</v>
      </c>
      <c r="N8978" t="s">
        <v>625</v>
      </c>
      <c r="O8978" t="s">
        <v>809</v>
      </c>
      <c r="P8978">
        <v>2.174517431955228E-2</v>
      </c>
      <c r="Q8978" t="s">
        <v>157</v>
      </c>
    </row>
    <row r="8979" spans="9:17" x14ac:dyDescent="0.45">
      <c r="I8979" t="s">
        <v>390</v>
      </c>
      <c r="J8979" t="s">
        <v>162</v>
      </c>
      <c r="K8979">
        <v>2.2304125149949486E-4</v>
      </c>
      <c r="L8979" t="s">
        <v>157</v>
      </c>
      <c r="N8979" t="s">
        <v>625</v>
      </c>
      <c r="O8979" t="s">
        <v>162</v>
      </c>
      <c r="P8979">
        <v>5.7949331304396605E-2</v>
      </c>
      <c r="Q8979" t="s">
        <v>157</v>
      </c>
    </row>
    <row r="8980" spans="9:17" x14ac:dyDescent="0.45">
      <c r="I8980" t="s">
        <v>390</v>
      </c>
      <c r="J8980" t="s">
        <v>163</v>
      </c>
      <c r="K8980">
        <v>3.7820146893667878E-3</v>
      </c>
      <c r="L8980" t="s">
        <v>157</v>
      </c>
      <c r="N8980" t="s">
        <v>625</v>
      </c>
      <c r="O8980" t="s">
        <v>163</v>
      </c>
      <c r="P8980">
        <v>8.5677778463788233E-3</v>
      </c>
      <c r="Q8980" t="s">
        <v>157</v>
      </c>
    </row>
    <row r="8981" spans="9:17" x14ac:dyDescent="0.45">
      <c r="I8981" t="s">
        <v>390</v>
      </c>
      <c r="J8981" t="s">
        <v>164</v>
      </c>
      <c r="K8981">
        <v>7.5068034288560447E-3</v>
      </c>
      <c r="L8981" t="s">
        <v>157</v>
      </c>
      <c r="N8981" t="s">
        <v>625</v>
      </c>
      <c r="O8981" t="s">
        <v>164</v>
      </c>
      <c r="P8981">
        <v>9.3751330815505345E-3</v>
      </c>
      <c r="Q8981" t="s">
        <v>157</v>
      </c>
    </row>
    <row r="8982" spans="9:17" x14ac:dyDescent="0.45">
      <c r="I8982" t="s">
        <v>390</v>
      </c>
      <c r="J8982" t="s">
        <v>165</v>
      </c>
      <c r="K8982">
        <v>8.7310530816620352E-2</v>
      </c>
      <c r="L8982" t="s">
        <v>157</v>
      </c>
      <c r="N8982" t="s">
        <v>625</v>
      </c>
      <c r="O8982" t="s">
        <v>165</v>
      </c>
      <c r="P8982">
        <v>7.9093689580327475E-2</v>
      </c>
      <c r="Q8982" t="s">
        <v>157</v>
      </c>
    </row>
    <row r="8983" spans="9:17" x14ac:dyDescent="0.45">
      <c r="I8983" t="s">
        <v>390</v>
      </c>
      <c r="J8983" t="s">
        <v>166</v>
      </c>
      <c r="K8983">
        <v>8.7128828578349575E-3</v>
      </c>
      <c r="L8983" t="s">
        <v>157</v>
      </c>
      <c r="N8983" t="s">
        <v>625</v>
      </c>
      <c r="O8983" t="s">
        <v>166</v>
      </c>
      <c r="P8983">
        <v>1.0331995090720344E-2</v>
      </c>
      <c r="Q8983" t="s">
        <v>157</v>
      </c>
    </row>
    <row r="8984" spans="9:17" x14ac:dyDescent="0.45">
      <c r="I8984" t="s">
        <v>390</v>
      </c>
      <c r="J8984" t="s">
        <v>811</v>
      </c>
      <c r="K8984">
        <v>5.7174354625360206E-3</v>
      </c>
      <c r="L8984" t="s">
        <v>157</v>
      </c>
      <c r="N8984" t="s">
        <v>625</v>
      </c>
      <c r="O8984" t="s">
        <v>811</v>
      </c>
      <c r="P8984">
        <v>9.3278272590731088E-3</v>
      </c>
      <c r="Q8984" t="s">
        <v>157</v>
      </c>
    </row>
    <row r="8985" spans="9:17" x14ac:dyDescent="0.45">
      <c r="I8985" t="s">
        <v>390</v>
      </c>
      <c r="J8985" t="s">
        <v>812</v>
      </c>
      <c r="K8985">
        <v>1.0562599060759802E-3</v>
      </c>
      <c r="L8985" t="s">
        <v>157</v>
      </c>
      <c r="N8985" t="s">
        <v>625</v>
      </c>
      <c r="O8985" t="s">
        <v>812</v>
      </c>
      <c r="P8985">
        <v>8.9456861403749265E-3</v>
      </c>
      <c r="Q8985" t="s">
        <v>157</v>
      </c>
    </row>
    <row r="8986" spans="9:17" x14ac:dyDescent="0.45">
      <c r="I8986" t="s">
        <v>390</v>
      </c>
      <c r="J8986" t="s">
        <v>813</v>
      </c>
      <c r="K8986">
        <v>0</v>
      </c>
      <c r="L8986" t="s">
        <v>157</v>
      </c>
      <c r="N8986" t="s">
        <v>625</v>
      </c>
      <c r="O8986" t="s">
        <v>813</v>
      </c>
      <c r="P8986">
        <v>4.2844754375497375E-2</v>
      </c>
      <c r="Q8986" t="s">
        <v>157</v>
      </c>
    </row>
    <row r="8987" spans="9:17" x14ac:dyDescent="0.45">
      <c r="I8987" t="s">
        <v>390</v>
      </c>
      <c r="J8987" t="s">
        <v>815</v>
      </c>
      <c r="K8987">
        <v>2.9895478417122198E-3</v>
      </c>
      <c r="L8987" t="s">
        <v>157</v>
      </c>
      <c r="N8987" t="s">
        <v>625</v>
      </c>
      <c r="O8987" t="s">
        <v>815</v>
      </c>
      <c r="P8987">
        <v>2.549428567094356E-2</v>
      </c>
      <c r="Q8987" t="s">
        <v>157</v>
      </c>
    </row>
    <row r="8988" spans="9:17" x14ac:dyDescent="0.45">
      <c r="I8988" t="s">
        <v>390</v>
      </c>
      <c r="J8988" t="s">
        <v>816</v>
      </c>
      <c r="K8988">
        <v>5.3971154805057438E-3</v>
      </c>
      <c r="L8988" t="s">
        <v>157</v>
      </c>
      <c r="N8988" t="s">
        <v>625</v>
      </c>
      <c r="O8988" t="s">
        <v>816</v>
      </c>
      <c r="P8988">
        <v>4.1862953522580392E-3</v>
      </c>
      <c r="Q8988" t="s">
        <v>157</v>
      </c>
    </row>
    <row r="8989" spans="9:17" x14ac:dyDescent="0.45">
      <c r="I8989" t="s">
        <v>390</v>
      </c>
      <c r="J8989" t="s">
        <v>817</v>
      </c>
      <c r="K8989">
        <v>7.2134389199660261E-3</v>
      </c>
      <c r="L8989" t="s">
        <v>157</v>
      </c>
      <c r="N8989" t="s">
        <v>625</v>
      </c>
      <c r="O8989" t="s">
        <v>817</v>
      </c>
      <c r="P8989">
        <v>4.7013610821834062E-3</v>
      </c>
      <c r="Q8989" t="s">
        <v>157</v>
      </c>
    </row>
    <row r="8990" spans="9:17" x14ac:dyDescent="0.45">
      <c r="I8990" t="s">
        <v>390</v>
      </c>
      <c r="J8990" t="s">
        <v>818</v>
      </c>
      <c r="K8990">
        <v>6.6108755615225737E-2</v>
      </c>
      <c r="L8990" t="s">
        <v>157</v>
      </c>
      <c r="N8990" t="s">
        <v>625</v>
      </c>
      <c r="O8990" t="s">
        <v>818</v>
      </c>
      <c r="P8990">
        <v>3.6299902936813552E-2</v>
      </c>
      <c r="Q8990" t="s">
        <v>157</v>
      </c>
    </row>
    <row r="8991" spans="9:17" x14ac:dyDescent="0.45">
      <c r="I8991" t="s">
        <v>390</v>
      </c>
      <c r="J8991" t="s">
        <v>819</v>
      </c>
      <c r="K8991">
        <v>7.7010011785441958E-3</v>
      </c>
      <c r="L8991" t="s">
        <v>157</v>
      </c>
      <c r="N8991" t="s">
        <v>625</v>
      </c>
      <c r="O8991" t="s">
        <v>819</v>
      </c>
      <c r="P8991">
        <v>5.0518949388016219E-3</v>
      </c>
      <c r="Q8991" t="s">
        <v>157</v>
      </c>
    </row>
    <row r="8992" spans="9:17" x14ac:dyDescent="0.45">
      <c r="I8992" t="s">
        <v>390</v>
      </c>
      <c r="J8992" t="s">
        <v>820</v>
      </c>
      <c r="K8992">
        <v>6.281751352980979E-3</v>
      </c>
      <c r="L8992" t="s">
        <v>157</v>
      </c>
      <c r="N8992" t="s">
        <v>625</v>
      </c>
      <c r="O8992" t="s">
        <v>820</v>
      </c>
      <c r="P8992">
        <v>4.6109507997449169E-3</v>
      </c>
      <c r="Q8992" t="s">
        <v>157</v>
      </c>
    </row>
    <row r="8993" spans="9:17" x14ac:dyDescent="0.45">
      <c r="I8993" t="s">
        <v>390</v>
      </c>
      <c r="J8993" t="s">
        <v>821</v>
      </c>
      <c r="K8993">
        <v>3.7473146106342414E-3</v>
      </c>
      <c r="L8993" t="s">
        <v>157</v>
      </c>
      <c r="N8993" t="s">
        <v>625</v>
      </c>
      <c r="O8993" t="s">
        <v>821</v>
      </c>
      <c r="P8993">
        <v>4.676146689055671E-3</v>
      </c>
      <c r="Q8993" t="s">
        <v>157</v>
      </c>
    </row>
    <row r="8994" spans="9:17" x14ac:dyDescent="0.45">
      <c r="I8994" t="s">
        <v>390</v>
      </c>
      <c r="J8994" t="s">
        <v>822</v>
      </c>
      <c r="K8994">
        <v>0</v>
      </c>
      <c r="L8994" t="s">
        <v>157</v>
      </c>
      <c r="N8994" t="s">
        <v>625</v>
      </c>
      <c r="O8994" t="s">
        <v>822</v>
      </c>
      <c r="P8994">
        <v>2.1265066421436864E-2</v>
      </c>
      <c r="Q8994" t="s">
        <v>157</v>
      </c>
    </row>
    <row r="8995" spans="9:17" x14ac:dyDescent="0.45">
      <c r="I8995" t="s">
        <v>390</v>
      </c>
      <c r="J8995" t="s">
        <v>829</v>
      </c>
      <c r="K8995">
        <v>2.2249240585456055E-2</v>
      </c>
      <c r="L8995" t="s">
        <v>157</v>
      </c>
      <c r="N8995" t="s">
        <v>625</v>
      </c>
      <c r="O8995" t="s">
        <v>829</v>
      </c>
      <c r="P8995">
        <v>4.5937665729289111E-2</v>
      </c>
      <c r="Q8995" t="s">
        <v>157</v>
      </c>
    </row>
    <row r="8996" spans="9:17" x14ac:dyDescent="0.45">
      <c r="I8996" t="s">
        <v>390</v>
      </c>
      <c r="J8996" t="s">
        <v>830</v>
      </c>
      <c r="K8996">
        <v>2.6902243396745632E-2</v>
      </c>
      <c r="L8996" t="s">
        <v>157</v>
      </c>
      <c r="N8996" t="s">
        <v>625</v>
      </c>
      <c r="O8996" t="s">
        <v>830</v>
      </c>
      <c r="P8996">
        <v>4.2862721851501069E-3</v>
      </c>
      <c r="Q8996" t="s">
        <v>157</v>
      </c>
    </row>
    <row r="8997" spans="9:17" x14ac:dyDescent="0.45">
      <c r="I8997" t="s">
        <v>390</v>
      </c>
      <c r="J8997" t="s">
        <v>831</v>
      </c>
      <c r="K8997">
        <v>3.5422083352791477E-2</v>
      </c>
      <c r="L8997" t="s">
        <v>157</v>
      </c>
      <c r="N8997" t="s">
        <v>625</v>
      </c>
      <c r="O8997" t="s">
        <v>831</v>
      </c>
      <c r="P8997">
        <v>4.882020696887597E-3</v>
      </c>
      <c r="Q8997" t="s">
        <v>157</v>
      </c>
    </row>
    <row r="8998" spans="9:17" x14ac:dyDescent="0.45">
      <c r="I8998" t="s">
        <v>390</v>
      </c>
      <c r="J8998" t="s">
        <v>832</v>
      </c>
      <c r="K8998">
        <v>0.31173972906776493</v>
      </c>
      <c r="L8998" t="s">
        <v>157</v>
      </c>
      <c r="N8998" t="s">
        <v>625</v>
      </c>
      <c r="O8998" t="s">
        <v>832</v>
      </c>
      <c r="P8998">
        <v>5.1416172332417839E-2</v>
      </c>
      <c r="Q8998" t="s">
        <v>157</v>
      </c>
    </row>
    <row r="8999" spans="9:17" x14ac:dyDescent="0.45">
      <c r="I8999" t="s">
        <v>390</v>
      </c>
      <c r="J8999" t="s">
        <v>833</v>
      </c>
      <c r="K8999">
        <v>3.8241471962484501E-2</v>
      </c>
      <c r="L8999" t="s">
        <v>157</v>
      </c>
      <c r="N8999" t="s">
        <v>625</v>
      </c>
      <c r="O8999" t="s">
        <v>833</v>
      </c>
      <c r="P8999">
        <v>9.8678907064279238E-3</v>
      </c>
      <c r="Q8999" t="s">
        <v>157</v>
      </c>
    </row>
    <row r="9000" spans="9:17" x14ac:dyDescent="0.45">
      <c r="I9000" t="s">
        <v>390</v>
      </c>
      <c r="J9000" t="s">
        <v>834</v>
      </c>
      <c r="K9000">
        <v>3.1922272684923036E-2</v>
      </c>
      <c r="L9000" t="s">
        <v>157</v>
      </c>
      <c r="N9000" t="s">
        <v>625</v>
      </c>
      <c r="O9000" t="s">
        <v>834</v>
      </c>
      <c r="P9000">
        <v>1.0421267180978579E-2</v>
      </c>
      <c r="Q9000" t="s">
        <v>157</v>
      </c>
    </row>
    <row r="9001" spans="9:17" x14ac:dyDescent="0.45">
      <c r="I9001" t="s">
        <v>390</v>
      </c>
      <c r="J9001" t="s">
        <v>835</v>
      </c>
      <c r="K9001">
        <v>2.2965903766440143E-2</v>
      </c>
      <c r="L9001" t="s">
        <v>157</v>
      </c>
      <c r="N9001" t="s">
        <v>625</v>
      </c>
      <c r="O9001" t="s">
        <v>835</v>
      </c>
      <c r="P9001">
        <v>1.1690045421585629E-2</v>
      </c>
      <c r="Q9001" t="s">
        <v>157</v>
      </c>
    </row>
    <row r="9002" spans="9:17" x14ac:dyDescent="0.45">
      <c r="I9002" t="s">
        <v>390</v>
      </c>
      <c r="J9002" t="s">
        <v>836</v>
      </c>
      <c r="K9002">
        <v>1.005071201020378E-2</v>
      </c>
      <c r="L9002" t="s">
        <v>157</v>
      </c>
      <c r="N9002" t="s">
        <v>625</v>
      </c>
      <c r="O9002" t="s">
        <v>836</v>
      </c>
      <c r="P9002">
        <v>5.7414186013321378E-2</v>
      </c>
      <c r="Q9002" t="s">
        <v>157</v>
      </c>
    </row>
    <row r="9003" spans="9:17" x14ac:dyDescent="0.45">
      <c r="I9003" t="s">
        <v>390</v>
      </c>
      <c r="J9003" t="s">
        <v>837</v>
      </c>
      <c r="K9003">
        <v>2.8928995722821626E-3</v>
      </c>
      <c r="L9003" t="s">
        <v>157</v>
      </c>
      <c r="N9003" t="s">
        <v>625</v>
      </c>
      <c r="O9003" t="s">
        <v>837</v>
      </c>
      <c r="P9003">
        <v>9.5836525464148739E-2</v>
      </c>
      <c r="Q9003" t="s">
        <v>157</v>
      </c>
    </row>
    <row r="9004" spans="9:17" x14ac:dyDescent="0.45">
      <c r="I9004" t="s">
        <v>390</v>
      </c>
      <c r="J9004" t="s">
        <v>838</v>
      </c>
      <c r="K9004">
        <v>8.3877971397046339E-3</v>
      </c>
      <c r="L9004" t="s">
        <v>157</v>
      </c>
      <c r="N9004" t="s">
        <v>625</v>
      </c>
      <c r="O9004" t="s">
        <v>838</v>
      </c>
      <c r="P9004">
        <v>1.377192371676996E-2</v>
      </c>
      <c r="Q9004" t="s">
        <v>157</v>
      </c>
    </row>
    <row r="9005" spans="9:17" x14ac:dyDescent="0.45">
      <c r="I9005" t="s">
        <v>390</v>
      </c>
      <c r="J9005" t="s">
        <v>839</v>
      </c>
      <c r="K9005">
        <v>1.9150075847415085E-2</v>
      </c>
      <c r="L9005" t="s">
        <v>157</v>
      </c>
      <c r="N9005" t="s">
        <v>625</v>
      </c>
      <c r="O9005" t="s">
        <v>839</v>
      </c>
      <c r="P9005">
        <v>1.3302460565601599E-2</v>
      </c>
      <c r="Q9005" t="s">
        <v>157</v>
      </c>
    </row>
    <row r="9006" spans="9:17" x14ac:dyDescent="0.45">
      <c r="I9006" t="s">
        <v>390</v>
      </c>
      <c r="J9006" t="s">
        <v>840</v>
      </c>
      <c r="K9006">
        <v>0.19578377513644799</v>
      </c>
      <c r="L9006" t="s">
        <v>157</v>
      </c>
      <c r="N9006" t="s">
        <v>625</v>
      </c>
      <c r="O9006" t="s">
        <v>840</v>
      </c>
      <c r="P9006">
        <v>0.11457439113944293</v>
      </c>
      <c r="Q9006" t="s">
        <v>157</v>
      </c>
    </row>
    <row r="9007" spans="9:17" x14ac:dyDescent="0.45">
      <c r="I9007" t="s">
        <v>390</v>
      </c>
      <c r="J9007" t="s">
        <v>841</v>
      </c>
      <c r="K9007">
        <v>1.870815980927714E-2</v>
      </c>
      <c r="L9007" t="s">
        <v>157</v>
      </c>
      <c r="N9007" t="s">
        <v>625</v>
      </c>
      <c r="O9007" t="s">
        <v>841</v>
      </c>
      <c r="P9007">
        <v>1.5848449396906814E-2</v>
      </c>
      <c r="Q9007" t="s">
        <v>157</v>
      </c>
    </row>
    <row r="9008" spans="9:17" x14ac:dyDescent="0.45">
      <c r="I9008" t="s">
        <v>390</v>
      </c>
      <c r="J9008" t="s">
        <v>842</v>
      </c>
      <c r="K9008">
        <v>7.7307358845260469E-3</v>
      </c>
      <c r="L9008" t="s">
        <v>157</v>
      </c>
      <c r="N9008" t="s">
        <v>625</v>
      </c>
      <c r="O9008" t="s">
        <v>842</v>
      </c>
      <c r="P9008">
        <v>1.6088055415840241E-2</v>
      </c>
      <c r="Q9008" t="s">
        <v>157</v>
      </c>
    </row>
    <row r="9009" spans="9:17" x14ac:dyDescent="0.45">
      <c r="I9009" t="s">
        <v>390</v>
      </c>
      <c r="J9009" t="s">
        <v>843</v>
      </c>
      <c r="K9009">
        <v>2.0367090855117754E-3</v>
      </c>
      <c r="L9009" t="s">
        <v>157</v>
      </c>
      <c r="N9009" t="s">
        <v>625</v>
      </c>
      <c r="O9009" t="s">
        <v>843</v>
      </c>
      <c r="P9009">
        <v>1.665372630066974E-2</v>
      </c>
      <c r="Q9009" t="s">
        <v>157</v>
      </c>
    </row>
    <row r="9010" spans="9:17" x14ac:dyDescent="0.45">
      <c r="I9010" t="s">
        <v>390</v>
      </c>
      <c r="J9010" t="s">
        <v>844</v>
      </c>
      <c r="K9010">
        <v>0</v>
      </c>
      <c r="L9010" t="s">
        <v>157</v>
      </c>
      <c r="N9010" t="s">
        <v>625</v>
      </c>
      <c r="O9010" t="s">
        <v>844</v>
      </c>
      <c r="P9010">
        <v>7.5403808952450357E-2</v>
      </c>
      <c r="Q9010" t="s">
        <v>157</v>
      </c>
    </row>
    <row r="9011" spans="9:17" x14ac:dyDescent="0.45">
      <c r="I9011" t="s">
        <v>391</v>
      </c>
      <c r="J9011" t="s">
        <v>156</v>
      </c>
      <c r="K9011">
        <v>0</v>
      </c>
      <c r="L9011" t="s">
        <v>157</v>
      </c>
      <c r="N9011" t="s">
        <v>626</v>
      </c>
      <c r="O9011" t="s">
        <v>156</v>
      </c>
      <c r="P9011">
        <v>4.3905316634747699E-2</v>
      </c>
      <c r="Q9011" t="s">
        <v>157</v>
      </c>
    </row>
    <row r="9012" spans="9:17" x14ac:dyDescent="0.45">
      <c r="I9012" t="s">
        <v>391</v>
      </c>
      <c r="J9012" t="s">
        <v>158</v>
      </c>
      <c r="K9012">
        <v>0</v>
      </c>
      <c r="L9012" t="s">
        <v>157</v>
      </c>
      <c r="N9012" t="s">
        <v>626</v>
      </c>
      <c r="O9012" t="s">
        <v>158</v>
      </c>
      <c r="P9012">
        <v>4.9956927411543995E-3</v>
      </c>
      <c r="Q9012" t="s">
        <v>157</v>
      </c>
    </row>
    <row r="9013" spans="9:17" x14ac:dyDescent="0.45">
      <c r="I9013" t="s">
        <v>391</v>
      </c>
      <c r="J9013" t="s">
        <v>159</v>
      </c>
      <c r="K9013">
        <v>2.9871253583976815E-3</v>
      </c>
      <c r="L9013" t="s">
        <v>157</v>
      </c>
      <c r="N9013" t="s">
        <v>626</v>
      </c>
      <c r="O9013" t="s">
        <v>159</v>
      </c>
      <c r="P9013">
        <v>4.7785635693339424E-3</v>
      </c>
      <c r="Q9013" t="s">
        <v>157</v>
      </c>
    </row>
    <row r="9014" spans="9:17" x14ac:dyDescent="0.45">
      <c r="I9014" t="s">
        <v>391</v>
      </c>
      <c r="J9014" t="s">
        <v>160</v>
      </c>
      <c r="K9014">
        <v>3.4854950419057847E-2</v>
      </c>
      <c r="L9014" t="s">
        <v>157</v>
      </c>
      <c r="N9014" t="s">
        <v>626</v>
      </c>
      <c r="O9014" t="s">
        <v>160</v>
      </c>
      <c r="P9014">
        <v>3.0452226347595004E-2</v>
      </c>
      <c r="Q9014" t="s">
        <v>157</v>
      </c>
    </row>
    <row r="9015" spans="9:17" x14ac:dyDescent="0.45">
      <c r="I9015" t="s">
        <v>391</v>
      </c>
      <c r="J9015" t="s">
        <v>161</v>
      </c>
      <c r="K9015">
        <v>2.8579978891476732E-3</v>
      </c>
      <c r="L9015" t="s">
        <v>157</v>
      </c>
      <c r="N9015" t="s">
        <v>626</v>
      </c>
      <c r="O9015" t="s">
        <v>161</v>
      </c>
      <c r="P9015">
        <v>3.9598661363032701E-3</v>
      </c>
      <c r="Q9015" t="s">
        <v>157</v>
      </c>
    </row>
    <row r="9016" spans="9:17" x14ac:dyDescent="0.45">
      <c r="I9016" t="s">
        <v>391</v>
      </c>
      <c r="J9016" t="s">
        <v>807</v>
      </c>
      <c r="K9016">
        <v>0</v>
      </c>
      <c r="L9016" t="s">
        <v>157</v>
      </c>
      <c r="N9016" t="s">
        <v>626</v>
      </c>
      <c r="O9016" t="s">
        <v>807</v>
      </c>
      <c r="P9016">
        <v>3.9656891235460212E-3</v>
      </c>
      <c r="Q9016" t="s">
        <v>157</v>
      </c>
    </row>
    <row r="9017" spans="9:17" x14ac:dyDescent="0.45">
      <c r="I9017" t="s">
        <v>391</v>
      </c>
      <c r="J9017" t="s">
        <v>808</v>
      </c>
      <c r="K9017">
        <v>0</v>
      </c>
      <c r="L9017" t="s">
        <v>157</v>
      </c>
      <c r="N9017" t="s">
        <v>626</v>
      </c>
      <c r="O9017" t="s">
        <v>808</v>
      </c>
      <c r="P9017">
        <v>4.1543501469613383E-3</v>
      </c>
      <c r="Q9017" t="s">
        <v>157</v>
      </c>
    </row>
    <row r="9018" spans="9:17" x14ac:dyDescent="0.45">
      <c r="I9018" t="s">
        <v>391</v>
      </c>
      <c r="J9018" t="s">
        <v>809</v>
      </c>
      <c r="K9018">
        <v>0</v>
      </c>
      <c r="L9018" t="s">
        <v>157</v>
      </c>
      <c r="N9018" t="s">
        <v>626</v>
      </c>
      <c r="O9018" t="s">
        <v>809</v>
      </c>
      <c r="P9018">
        <v>2.624151745159943E-2</v>
      </c>
      <c r="Q9018" t="s">
        <v>157</v>
      </c>
    </row>
    <row r="9019" spans="9:17" x14ac:dyDescent="0.45">
      <c r="I9019" t="s">
        <v>391</v>
      </c>
      <c r="J9019" t="s">
        <v>162</v>
      </c>
      <c r="K9019">
        <v>7.010954731972044E-4</v>
      </c>
      <c r="L9019" t="s">
        <v>157</v>
      </c>
      <c r="N9019" t="s">
        <v>626</v>
      </c>
      <c r="O9019" t="s">
        <v>162</v>
      </c>
      <c r="P9019">
        <v>6.7207129618930203E-2</v>
      </c>
      <c r="Q9019" t="s">
        <v>157</v>
      </c>
    </row>
    <row r="9020" spans="9:17" x14ac:dyDescent="0.45">
      <c r="I9020" t="s">
        <v>391</v>
      </c>
      <c r="J9020" t="s">
        <v>163</v>
      </c>
      <c r="K9020">
        <v>4.1791017237977693E-3</v>
      </c>
      <c r="L9020" t="s">
        <v>157</v>
      </c>
      <c r="N9020" t="s">
        <v>626</v>
      </c>
      <c r="O9020" t="s">
        <v>163</v>
      </c>
      <c r="P9020">
        <v>9.7426798143273683E-3</v>
      </c>
      <c r="Q9020" t="s">
        <v>157</v>
      </c>
    </row>
    <row r="9021" spans="9:17" x14ac:dyDescent="0.45">
      <c r="I9021" t="s">
        <v>391</v>
      </c>
      <c r="J9021" t="s">
        <v>164</v>
      </c>
      <c r="K9021">
        <v>8.3944578675267771E-3</v>
      </c>
      <c r="L9021" t="s">
        <v>157</v>
      </c>
      <c r="N9021" t="s">
        <v>626</v>
      </c>
      <c r="O9021" t="s">
        <v>164</v>
      </c>
      <c r="P9021">
        <v>1.0290320782074917E-2</v>
      </c>
      <c r="Q9021" t="s">
        <v>157</v>
      </c>
    </row>
    <row r="9022" spans="9:17" x14ac:dyDescent="0.45">
      <c r="I9022" t="s">
        <v>391</v>
      </c>
      <c r="J9022" t="s">
        <v>165</v>
      </c>
      <c r="K9022">
        <v>8.8284456089531588E-2</v>
      </c>
      <c r="L9022" t="s">
        <v>157</v>
      </c>
      <c r="N9022" t="s">
        <v>626</v>
      </c>
      <c r="O9022" t="s">
        <v>165</v>
      </c>
      <c r="P9022">
        <v>8.560340638744636E-2</v>
      </c>
      <c r="Q9022" t="s">
        <v>157</v>
      </c>
    </row>
    <row r="9023" spans="9:17" x14ac:dyDescent="0.45">
      <c r="I9023" t="s">
        <v>391</v>
      </c>
      <c r="J9023" t="s">
        <v>166</v>
      </c>
      <c r="K9023">
        <v>9.1635826710794056E-3</v>
      </c>
      <c r="L9023" t="s">
        <v>157</v>
      </c>
      <c r="N9023" t="s">
        <v>626</v>
      </c>
      <c r="O9023" t="s">
        <v>166</v>
      </c>
      <c r="P9023">
        <v>1.1690812348682227E-2</v>
      </c>
      <c r="Q9023" t="s">
        <v>157</v>
      </c>
    </row>
    <row r="9024" spans="9:17" x14ac:dyDescent="0.45">
      <c r="I9024" t="s">
        <v>391</v>
      </c>
      <c r="J9024" t="s">
        <v>811</v>
      </c>
      <c r="K9024">
        <v>5.5930169174423713E-3</v>
      </c>
      <c r="L9024" t="s">
        <v>157</v>
      </c>
      <c r="N9024" t="s">
        <v>626</v>
      </c>
      <c r="O9024" t="s">
        <v>811</v>
      </c>
      <c r="P9024">
        <v>1.121336547732839E-2</v>
      </c>
      <c r="Q9024" t="s">
        <v>157</v>
      </c>
    </row>
    <row r="9025" spans="9:17" x14ac:dyDescent="0.45">
      <c r="I9025" t="s">
        <v>391</v>
      </c>
      <c r="J9025" t="s">
        <v>812</v>
      </c>
      <c r="K9025">
        <v>3.2423065191273485E-4</v>
      </c>
      <c r="L9025" t="s">
        <v>157</v>
      </c>
      <c r="N9025" t="s">
        <v>626</v>
      </c>
      <c r="O9025" t="s">
        <v>812</v>
      </c>
      <c r="P9025">
        <v>1.0619156746867139E-2</v>
      </c>
      <c r="Q9025" t="s">
        <v>157</v>
      </c>
    </row>
    <row r="9026" spans="9:17" x14ac:dyDescent="0.45">
      <c r="I9026" t="s">
        <v>391</v>
      </c>
      <c r="J9026" t="s">
        <v>813</v>
      </c>
      <c r="K9026">
        <v>0</v>
      </c>
      <c r="L9026" t="s">
        <v>157</v>
      </c>
      <c r="N9026" t="s">
        <v>626</v>
      </c>
      <c r="O9026" t="s">
        <v>813</v>
      </c>
      <c r="P9026">
        <v>4.7037097277069201E-2</v>
      </c>
      <c r="Q9026" t="s">
        <v>157</v>
      </c>
    </row>
    <row r="9027" spans="9:17" x14ac:dyDescent="0.45">
      <c r="I9027" t="s">
        <v>391</v>
      </c>
      <c r="J9027" t="s">
        <v>815</v>
      </c>
      <c r="K9027">
        <v>4.3045042362628511E-3</v>
      </c>
      <c r="L9027" t="s">
        <v>157</v>
      </c>
      <c r="N9027" t="s">
        <v>626</v>
      </c>
      <c r="O9027" t="s">
        <v>815</v>
      </c>
      <c r="P9027">
        <v>2.2642125090036734E-2</v>
      </c>
      <c r="Q9027" t="s">
        <v>157</v>
      </c>
    </row>
    <row r="9028" spans="9:17" x14ac:dyDescent="0.45">
      <c r="I9028" t="s">
        <v>391</v>
      </c>
      <c r="J9028" t="s">
        <v>816</v>
      </c>
      <c r="K9028">
        <v>6.280132855156044E-3</v>
      </c>
      <c r="L9028" t="s">
        <v>157</v>
      </c>
      <c r="N9028" t="s">
        <v>626</v>
      </c>
      <c r="O9028" t="s">
        <v>816</v>
      </c>
      <c r="P9028">
        <v>3.8710258422414066E-3</v>
      </c>
      <c r="Q9028" t="s">
        <v>157</v>
      </c>
    </row>
    <row r="9029" spans="9:17" x14ac:dyDescent="0.45">
      <c r="I9029" t="s">
        <v>391</v>
      </c>
      <c r="J9029" t="s">
        <v>817</v>
      </c>
      <c r="K9029">
        <v>7.5870068880496636E-3</v>
      </c>
      <c r="L9029" t="s">
        <v>157</v>
      </c>
      <c r="N9029" t="s">
        <v>626</v>
      </c>
      <c r="O9029" t="s">
        <v>817</v>
      </c>
      <c r="P9029">
        <v>4.141005734059915E-3</v>
      </c>
      <c r="Q9029" t="s">
        <v>157</v>
      </c>
    </row>
    <row r="9030" spans="9:17" x14ac:dyDescent="0.45">
      <c r="I9030" t="s">
        <v>391</v>
      </c>
      <c r="J9030" t="s">
        <v>818</v>
      </c>
      <c r="K9030">
        <v>6.2591792003160479E-2</v>
      </c>
      <c r="L9030" t="s">
        <v>157</v>
      </c>
      <c r="N9030" t="s">
        <v>626</v>
      </c>
      <c r="O9030" t="s">
        <v>818</v>
      </c>
      <c r="P9030">
        <v>3.3747392231065924E-2</v>
      </c>
      <c r="Q9030" t="s">
        <v>157</v>
      </c>
    </row>
    <row r="9031" spans="9:17" x14ac:dyDescent="0.45">
      <c r="I9031" t="s">
        <v>391</v>
      </c>
      <c r="J9031" t="s">
        <v>819</v>
      </c>
      <c r="K9031">
        <v>6.9335432735849953E-3</v>
      </c>
      <c r="L9031" t="s">
        <v>157</v>
      </c>
      <c r="N9031" t="s">
        <v>626</v>
      </c>
      <c r="O9031" t="s">
        <v>819</v>
      </c>
      <c r="P9031">
        <v>4.56752924446115E-3</v>
      </c>
      <c r="Q9031" t="s">
        <v>157</v>
      </c>
    </row>
    <row r="9032" spans="9:17" x14ac:dyDescent="0.45">
      <c r="I9032" t="s">
        <v>391</v>
      </c>
      <c r="J9032" t="s">
        <v>820</v>
      </c>
      <c r="K9032">
        <v>5.2102563331019253E-3</v>
      </c>
      <c r="L9032" t="s">
        <v>157</v>
      </c>
      <c r="N9032" t="s">
        <v>626</v>
      </c>
      <c r="O9032" t="s">
        <v>820</v>
      </c>
      <c r="P9032">
        <v>4.0551305618230461E-3</v>
      </c>
      <c r="Q9032" t="s">
        <v>157</v>
      </c>
    </row>
    <row r="9033" spans="9:17" x14ac:dyDescent="0.45">
      <c r="I9033" t="s">
        <v>391</v>
      </c>
      <c r="J9033" t="s">
        <v>821</v>
      </c>
      <c r="K9033">
        <v>3.19706232092577E-3</v>
      </c>
      <c r="L9033" t="s">
        <v>157</v>
      </c>
      <c r="N9033" t="s">
        <v>626</v>
      </c>
      <c r="O9033" t="s">
        <v>821</v>
      </c>
      <c r="P9033">
        <v>3.6529578670406811E-3</v>
      </c>
      <c r="Q9033" t="s">
        <v>157</v>
      </c>
    </row>
    <row r="9034" spans="9:17" x14ac:dyDescent="0.45">
      <c r="I9034" t="s">
        <v>391</v>
      </c>
      <c r="J9034" t="s">
        <v>822</v>
      </c>
      <c r="K9034">
        <v>0</v>
      </c>
      <c r="L9034" t="s">
        <v>157</v>
      </c>
      <c r="N9034" t="s">
        <v>626</v>
      </c>
      <c r="O9034" t="s">
        <v>822</v>
      </c>
      <c r="P9034">
        <v>1.493944186906206E-2</v>
      </c>
      <c r="Q9034" t="s">
        <v>157</v>
      </c>
    </row>
    <row r="9035" spans="9:17" x14ac:dyDescent="0.45">
      <c r="I9035" t="s">
        <v>391</v>
      </c>
      <c r="J9035" t="s">
        <v>829</v>
      </c>
      <c r="K9035">
        <v>3.3206531193447443E-2</v>
      </c>
      <c r="L9035" t="s">
        <v>157</v>
      </c>
      <c r="N9035" t="s">
        <v>626</v>
      </c>
      <c r="O9035" t="s">
        <v>829</v>
      </c>
      <c r="P9035">
        <v>3.8743386475330786E-2</v>
      </c>
      <c r="Q9035" t="s">
        <v>157</v>
      </c>
    </row>
    <row r="9036" spans="9:17" x14ac:dyDescent="0.45">
      <c r="I9036" t="s">
        <v>391</v>
      </c>
      <c r="J9036" t="s">
        <v>830</v>
      </c>
      <c r="K9036">
        <v>3.2632964624451179E-2</v>
      </c>
      <c r="L9036" t="s">
        <v>157</v>
      </c>
      <c r="N9036" t="s">
        <v>626</v>
      </c>
      <c r="O9036" t="s">
        <v>830</v>
      </c>
      <c r="P9036">
        <v>6.1744517829458072E-3</v>
      </c>
      <c r="Q9036" t="s">
        <v>157</v>
      </c>
    </row>
    <row r="9037" spans="9:17" x14ac:dyDescent="0.45">
      <c r="I9037" t="s">
        <v>391</v>
      </c>
      <c r="J9037" t="s">
        <v>831</v>
      </c>
      <c r="K9037">
        <v>3.9122853407386041E-2</v>
      </c>
      <c r="L9037" t="s">
        <v>157</v>
      </c>
      <c r="N9037" t="s">
        <v>626</v>
      </c>
      <c r="O9037" t="s">
        <v>831</v>
      </c>
      <c r="P9037">
        <v>6.7761609775759584E-3</v>
      </c>
      <c r="Q9037" t="s">
        <v>157</v>
      </c>
    </row>
    <row r="9038" spans="9:17" x14ac:dyDescent="0.45">
      <c r="I9038" t="s">
        <v>391</v>
      </c>
      <c r="J9038" t="s">
        <v>832</v>
      </c>
      <c r="K9038">
        <v>0.29936086437697673</v>
      </c>
      <c r="L9038" t="s">
        <v>157</v>
      </c>
      <c r="N9038" t="s">
        <v>626</v>
      </c>
      <c r="O9038" t="s">
        <v>832</v>
      </c>
      <c r="P9038">
        <v>6.3055492672093955E-2</v>
      </c>
      <c r="Q9038" t="s">
        <v>157</v>
      </c>
    </row>
    <row r="9039" spans="9:17" x14ac:dyDescent="0.45">
      <c r="I9039" t="s">
        <v>391</v>
      </c>
      <c r="J9039" t="s">
        <v>833</v>
      </c>
      <c r="K9039">
        <v>3.466804039471099E-2</v>
      </c>
      <c r="L9039" t="s">
        <v>157</v>
      </c>
      <c r="N9039" t="s">
        <v>626</v>
      </c>
      <c r="O9039" t="s">
        <v>833</v>
      </c>
      <c r="P9039">
        <v>8.4381147644122263E-3</v>
      </c>
      <c r="Q9039" t="s">
        <v>157</v>
      </c>
    </row>
    <row r="9040" spans="9:17" x14ac:dyDescent="0.45">
      <c r="I9040" t="s">
        <v>391</v>
      </c>
      <c r="J9040" t="s">
        <v>834</v>
      </c>
      <c r="K9040">
        <v>2.8028102319212305E-2</v>
      </c>
      <c r="L9040" t="s">
        <v>157</v>
      </c>
      <c r="N9040" t="s">
        <v>626</v>
      </c>
      <c r="O9040" t="s">
        <v>834</v>
      </c>
      <c r="P9040">
        <v>7.370437216230998E-3</v>
      </c>
      <c r="Q9040" t="s">
        <v>157</v>
      </c>
    </row>
    <row r="9041" spans="9:17" x14ac:dyDescent="0.45">
      <c r="I9041" t="s">
        <v>391</v>
      </c>
      <c r="J9041" t="s">
        <v>835</v>
      </c>
      <c r="K9041">
        <v>1.9135082692697102E-2</v>
      </c>
      <c r="L9041" t="s">
        <v>157</v>
      </c>
      <c r="N9041" t="s">
        <v>626</v>
      </c>
      <c r="O9041" t="s">
        <v>835</v>
      </c>
      <c r="P9041">
        <v>6.4865454225232272E-3</v>
      </c>
      <c r="Q9041" t="s">
        <v>157</v>
      </c>
    </row>
    <row r="9042" spans="9:17" x14ac:dyDescent="0.45">
      <c r="I9042" t="s">
        <v>391</v>
      </c>
      <c r="J9042" t="s">
        <v>836</v>
      </c>
      <c r="K9042">
        <v>5.9630375649291105E-3</v>
      </c>
      <c r="L9042" t="s">
        <v>157</v>
      </c>
      <c r="N9042" t="s">
        <v>626</v>
      </c>
      <c r="O9042" t="s">
        <v>836</v>
      </c>
      <c r="P9042">
        <v>2.6365309476520479E-2</v>
      </c>
      <c r="Q9042" t="s">
        <v>157</v>
      </c>
    </row>
    <row r="9043" spans="9:17" x14ac:dyDescent="0.45">
      <c r="I9043" t="s">
        <v>391</v>
      </c>
      <c r="J9043" t="s">
        <v>837</v>
      </c>
      <c r="K9043">
        <v>3.9155733104918201E-3</v>
      </c>
      <c r="L9043" t="s">
        <v>157</v>
      </c>
      <c r="N9043" t="s">
        <v>626</v>
      </c>
      <c r="O9043" t="s">
        <v>837</v>
      </c>
      <c r="P9043">
        <v>9.5559817080532364E-2</v>
      </c>
      <c r="Q9043" t="s">
        <v>157</v>
      </c>
    </row>
    <row r="9044" spans="9:17" x14ac:dyDescent="0.45">
      <c r="I9044" t="s">
        <v>391</v>
      </c>
      <c r="J9044" t="s">
        <v>838</v>
      </c>
      <c r="K9044">
        <v>1.1603744871719539E-2</v>
      </c>
      <c r="L9044" t="s">
        <v>157</v>
      </c>
      <c r="N9044" t="s">
        <v>626</v>
      </c>
      <c r="O9044" t="s">
        <v>838</v>
      </c>
      <c r="P9044">
        <v>1.4217856518027743E-2</v>
      </c>
      <c r="Q9044" t="s">
        <v>157</v>
      </c>
    </row>
    <row r="9045" spans="9:17" x14ac:dyDescent="0.45">
      <c r="I9045" t="s">
        <v>391</v>
      </c>
      <c r="J9045" t="s">
        <v>839</v>
      </c>
      <c r="K9045">
        <v>2.2255751945498392E-2</v>
      </c>
      <c r="L9045" t="s">
        <v>157</v>
      </c>
      <c r="N9045" t="s">
        <v>626</v>
      </c>
      <c r="O9045" t="s">
        <v>839</v>
      </c>
      <c r="P9045">
        <v>1.4557232448792815E-2</v>
      </c>
      <c r="Q9045" t="s">
        <v>157</v>
      </c>
    </row>
    <row r="9046" spans="9:17" x14ac:dyDescent="0.45">
      <c r="I9046" t="s">
        <v>391</v>
      </c>
      <c r="J9046" t="s">
        <v>840</v>
      </c>
      <c r="K9046">
        <v>0.19086593848417507</v>
      </c>
      <c r="L9046" t="s">
        <v>157</v>
      </c>
      <c r="N9046" t="s">
        <v>626</v>
      </c>
      <c r="O9046" t="s">
        <v>840</v>
      </c>
      <c r="P9046">
        <v>0.12252159354732363</v>
      </c>
      <c r="Q9046" t="s">
        <v>157</v>
      </c>
    </row>
    <row r="9047" spans="9:17" x14ac:dyDescent="0.45">
      <c r="I9047" t="s">
        <v>391</v>
      </c>
      <c r="J9047" t="s">
        <v>841</v>
      </c>
      <c r="K9047">
        <v>1.8027852355932881E-2</v>
      </c>
      <c r="L9047" t="s">
        <v>157</v>
      </c>
      <c r="N9047" t="s">
        <v>626</v>
      </c>
      <c r="O9047" t="s">
        <v>841</v>
      </c>
      <c r="P9047">
        <v>1.7666894533612594E-2</v>
      </c>
      <c r="Q9047" t="s">
        <v>157</v>
      </c>
    </row>
    <row r="9048" spans="9:17" x14ac:dyDescent="0.45">
      <c r="I9048" t="s">
        <v>391</v>
      </c>
      <c r="J9048" t="s">
        <v>842</v>
      </c>
      <c r="K9048">
        <v>6.8006811108624098E-3</v>
      </c>
      <c r="L9048" t="s">
        <v>157</v>
      </c>
      <c r="N9048" t="s">
        <v>626</v>
      </c>
      <c r="O9048" t="s">
        <v>842</v>
      </c>
      <c r="P9048">
        <v>1.67799151467257E-2</v>
      </c>
      <c r="Q9048" t="s">
        <v>157</v>
      </c>
    </row>
    <row r="9049" spans="9:17" x14ac:dyDescent="0.45">
      <c r="I9049" t="s">
        <v>391</v>
      </c>
      <c r="J9049" t="s">
        <v>843</v>
      </c>
      <c r="K9049">
        <v>9.6866837617614167E-4</v>
      </c>
      <c r="L9049" t="s">
        <v>157</v>
      </c>
      <c r="N9049" t="s">
        <v>626</v>
      </c>
      <c r="O9049" t="s">
        <v>843</v>
      </c>
      <c r="P9049">
        <v>1.606026970938617E-2</v>
      </c>
      <c r="Q9049" t="s">
        <v>157</v>
      </c>
    </row>
    <row r="9050" spans="9:17" x14ac:dyDescent="0.45">
      <c r="I9050" t="s">
        <v>391</v>
      </c>
      <c r="J9050" t="s">
        <v>844</v>
      </c>
      <c r="K9050">
        <v>0</v>
      </c>
      <c r="L9050" t="s">
        <v>157</v>
      </c>
      <c r="N9050" t="s">
        <v>626</v>
      </c>
      <c r="O9050" t="s">
        <v>844</v>
      </c>
      <c r="P9050">
        <v>7.1752723184207792E-2</v>
      </c>
      <c r="Q9050" t="s">
        <v>157</v>
      </c>
    </row>
    <row r="9051" spans="9:17" x14ac:dyDescent="0.45">
      <c r="I9051" t="s">
        <v>392</v>
      </c>
      <c r="J9051" t="s">
        <v>156</v>
      </c>
      <c r="K9051">
        <v>0</v>
      </c>
      <c r="L9051" t="s">
        <v>157</v>
      </c>
      <c r="N9051" t="s">
        <v>627</v>
      </c>
      <c r="O9051" t="s">
        <v>156</v>
      </c>
      <c r="P9051">
        <v>4.8577278890193136E-2</v>
      </c>
      <c r="Q9051" t="s">
        <v>157</v>
      </c>
    </row>
    <row r="9052" spans="9:17" x14ac:dyDescent="0.45">
      <c r="I9052" t="s">
        <v>392</v>
      </c>
      <c r="J9052" t="s">
        <v>158</v>
      </c>
      <c r="K9052">
        <v>0</v>
      </c>
      <c r="L9052" t="s">
        <v>157</v>
      </c>
      <c r="N9052" t="s">
        <v>627</v>
      </c>
      <c r="O9052" t="s">
        <v>158</v>
      </c>
      <c r="P9052">
        <v>6.5999658462554817E-3</v>
      </c>
      <c r="Q9052" t="s">
        <v>157</v>
      </c>
    </row>
    <row r="9053" spans="9:17" x14ac:dyDescent="0.45">
      <c r="I9053" t="s">
        <v>392</v>
      </c>
      <c r="J9053" t="s">
        <v>159</v>
      </c>
      <c r="K9053">
        <v>2.9802760120844572E-3</v>
      </c>
      <c r="L9053" t="s">
        <v>157</v>
      </c>
      <c r="N9053" t="s">
        <v>627</v>
      </c>
      <c r="O9053" t="s">
        <v>159</v>
      </c>
      <c r="P9053">
        <v>6.1734685938247616E-3</v>
      </c>
      <c r="Q9053" t="s">
        <v>157</v>
      </c>
    </row>
    <row r="9054" spans="9:17" x14ac:dyDescent="0.45">
      <c r="I9054" t="s">
        <v>392</v>
      </c>
      <c r="J9054" t="s">
        <v>160</v>
      </c>
      <c r="K9054">
        <v>3.7335393944531781E-2</v>
      </c>
      <c r="L9054" t="s">
        <v>157</v>
      </c>
      <c r="N9054" t="s">
        <v>627</v>
      </c>
      <c r="O9054" t="s">
        <v>160</v>
      </c>
      <c r="P9054">
        <v>5.1851539267942941E-2</v>
      </c>
      <c r="Q9054" t="s">
        <v>157</v>
      </c>
    </row>
    <row r="9055" spans="9:17" x14ac:dyDescent="0.45">
      <c r="I9055" t="s">
        <v>392</v>
      </c>
      <c r="J9055" t="s">
        <v>161</v>
      </c>
      <c r="K9055">
        <v>2.879054609455642E-3</v>
      </c>
      <c r="L9055" t="s">
        <v>157</v>
      </c>
      <c r="N9055" t="s">
        <v>627</v>
      </c>
      <c r="O9055" t="s">
        <v>161</v>
      </c>
      <c r="P9055">
        <v>7.8306979201974974E-3</v>
      </c>
      <c r="Q9055" t="s">
        <v>157</v>
      </c>
    </row>
    <row r="9056" spans="9:17" x14ac:dyDescent="0.45">
      <c r="I9056" t="s">
        <v>392</v>
      </c>
      <c r="J9056" t="s">
        <v>807</v>
      </c>
      <c r="K9056">
        <v>0</v>
      </c>
      <c r="L9056" t="s">
        <v>157</v>
      </c>
      <c r="N9056" t="s">
        <v>627</v>
      </c>
      <c r="O9056" t="s">
        <v>807</v>
      </c>
      <c r="P9056">
        <v>7.0760956366471466E-3</v>
      </c>
      <c r="Q9056" t="s">
        <v>157</v>
      </c>
    </row>
    <row r="9057" spans="9:17" x14ac:dyDescent="0.45">
      <c r="I9057" t="s">
        <v>392</v>
      </c>
      <c r="J9057" t="s">
        <v>808</v>
      </c>
      <c r="K9057">
        <v>0</v>
      </c>
      <c r="L9057" t="s">
        <v>157</v>
      </c>
      <c r="N9057" t="s">
        <v>627</v>
      </c>
      <c r="O9057" t="s">
        <v>808</v>
      </c>
      <c r="P9057">
        <v>6.50948287579242E-3</v>
      </c>
      <c r="Q9057" t="s">
        <v>157</v>
      </c>
    </row>
    <row r="9058" spans="9:17" x14ac:dyDescent="0.45">
      <c r="I9058" t="s">
        <v>392</v>
      </c>
      <c r="J9058" t="s">
        <v>809</v>
      </c>
      <c r="K9058">
        <v>0</v>
      </c>
      <c r="L9058" t="s">
        <v>157</v>
      </c>
      <c r="N9058" t="s">
        <v>627</v>
      </c>
      <c r="O9058" t="s">
        <v>809</v>
      </c>
      <c r="P9058">
        <v>3.2204056313741049E-2</v>
      </c>
      <c r="Q9058" t="s">
        <v>157</v>
      </c>
    </row>
    <row r="9059" spans="9:17" x14ac:dyDescent="0.45">
      <c r="I9059" t="s">
        <v>392</v>
      </c>
      <c r="J9059" t="s">
        <v>162</v>
      </c>
      <c r="K9059">
        <v>7.7368437554643581E-4</v>
      </c>
      <c r="L9059" t="s">
        <v>157</v>
      </c>
      <c r="N9059" t="s">
        <v>627</v>
      </c>
      <c r="O9059" t="s">
        <v>162</v>
      </c>
      <c r="P9059">
        <v>7.737692041539021E-2</v>
      </c>
      <c r="Q9059" t="s">
        <v>157</v>
      </c>
    </row>
    <row r="9060" spans="9:17" x14ac:dyDescent="0.45">
      <c r="I9060" t="s">
        <v>392</v>
      </c>
      <c r="J9060" t="s">
        <v>163</v>
      </c>
      <c r="K9060">
        <v>4.3185015176361941E-3</v>
      </c>
      <c r="L9060" t="s">
        <v>157</v>
      </c>
      <c r="N9060" t="s">
        <v>627</v>
      </c>
      <c r="O9060" t="s">
        <v>163</v>
      </c>
      <c r="P9060">
        <v>1.0975053153537691E-2</v>
      </c>
      <c r="Q9060" t="s">
        <v>157</v>
      </c>
    </row>
    <row r="9061" spans="9:17" x14ac:dyDescent="0.45">
      <c r="I9061" t="s">
        <v>392</v>
      </c>
      <c r="J9061" t="s">
        <v>164</v>
      </c>
      <c r="K9061">
        <v>8.2556475055054635E-3</v>
      </c>
      <c r="L9061" t="s">
        <v>157</v>
      </c>
      <c r="N9061" t="s">
        <v>627</v>
      </c>
      <c r="O9061" t="s">
        <v>164</v>
      </c>
      <c r="P9061">
        <v>1.0991535768569476E-2</v>
      </c>
      <c r="Q9061" t="s">
        <v>157</v>
      </c>
    </row>
    <row r="9062" spans="9:17" x14ac:dyDescent="0.45">
      <c r="I9062" t="s">
        <v>392</v>
      </c>
      <c r="J9062" t="s">
        <v>165</v>
      </c>
      <c r="K9062">
        <v>9.315660676698119E-2</v>
      </c>
      <c r="L9062" t="s">
        <v>157</v>
      </c>
      <c r="N9062" t="s">
        <v>627</v>
      </c>
      <c r="O9062" t="s">
        <v>165</v>
      </c>
      <c r="P9062">
        <v>9.7204381549737887E-2</v>
      </c>
      <c r="Q9062" t="s">
        <v>157</v>
      </c>
    </row>
    <row r="9063" spans="9:17" x14ac:dyDescent="0.45">
      <c r="I9063" t="s">
        <v>392</v>
      </c>
      <c r="J9063" t="s">
        <v>166</v>
      </c>
      <c r="K9063">
        <v>9.603612384035053E-3</v>
      </c>
      <c r="L9063" t="s">
        <v>157</v>
      </c>
      <c r="N9063" t="s">
        <v>627</v>
      </c>
      <c r="O9063" t="s">
        <v>166</v>
      </c>
      <c r="P9063">
        <v>1.4646602464479202E-2</v>
      </c>
      <c r="Q9063" t="s">
        <v>157</v>
      </c>
    </row>
    <row r="9064" spans="9:17" x14ac:dyDescent="0.45">
      <c r="I9064" t="s">
        <v>392</v>
      </c>
      <c r="J9064" t="s">
        <v>811</v>
      </c>
      <c r="K9064">
        <v>5.4710528840979777E-3</v>
      </c>
      <c r="L9064" t="s">
        <v>157</v>
      </c>
      <c r="N9064" t="s">
        <v>627</v>
      </c>
      <c r="O9064" t="s">
        <v>811</v>
      </c>
      <c r="P9064">
        <v>1.3689925102355444E-2</v>
      </c>
      <c r="Q9064" t="s">
        <v>157</v>
      </c>
    </row>
    <row r="9065" spans="9:17" x14ac:dyDescent="0.45">
      <c r="I9065" t="s">
        <v>392</v>
      </c>
      <c r="J9065" t="s">
        <v>812</v>
      </c>
      <c r="K9065">
        <v>2.8038745594508111E-4</v>
      </c>
      <c r="L9065" t="s">
        <v>157</v>
      </c>
      <c r="N9065" t="s">
        <v>627</v>
      </c>
      <c r="O9065" t="s">
        <v>812</v>
      </c>
      <c r="P9065">
        <v>1.2814909000529539E-2</v>
      </c>
      <c r="Q9065" t="s">
        <v>157</v>
      </c>
    </row>
    <row r="9066" spans="9:17" x14ac:dyDescent="0.45">
      <c r="I9066" t="s">
        <v>392</v>
      </c>
      <c r="J9066" t="s">
        <v>813</v>
      </c>
      <c r="K9066">
        <v>0</v>
      </c>
      <c r="L9066" t="s">
        <v>157</v>
      </c>
      <c r="N9066" t="s">
        <v>627</v>
      </c>
      <c r="O9066" t="s">
        <v>813</v>
      </c>
      <c r="P9066">
        <v>5.6767826298319682E-2</v>
      </c>
      <c r="Q9066" t="s">
        <v>157</v>
      </c>
    </row>
    <row r="9067" spans="9:17" x14ac:dyDescent="0.45">
      <c r="I9067" t="s">
        <v>392</v>
      </c>
      <c r="J9067" t="s">
        <v>815</v>
      </c>
      <c r="K9067">
        <v>3.8670015665256204E-3</v>
      </c>
      <c r="L9067" t="s">
        <v>157</v>
      </c>
      <c r="N9067" t="s">
        <v>627</v>
      </c>
      <c r="O9067" t="s">
        <v>815</v>
      </c>
      <c r="P9067">
        <v>1.8123585171464274E-2</v>
      </c>
      <c r="Q9067" t="s">
        <v>157</v>
      </c>
    </row>
    <row r="9068" spans="9:17" x14ac:dyDescent="0.45">
      <c r="I9068" t="s">
        <v>392</v>
      </c>
      <c r="J9068" t="s">
        <v>816</v>
      </c>
      <c r="K9068">
        <v>5.7642648387425423E-3</v>
      </c>
      <c r="L9068" t="s">
        <v>157</v>
      </c>
      <c r="N9068" t="s">
        <v>627</v>
      </c>
      <c r="O9068" t="s">
        <v>816</v>
      </c>
      <c r="P9068">
        <v>2.1223102540205E-3</v>
      </c>
      <c r="Q9068" t="s">
        <v>157</v>
      </c>
    </row>
    <row r="9069" spans="9:17" x14ac:dyDescent="0.45">
      <c r="I9069" t="s">
        <v>392</v>
      </c>
      <c r="J9069" t="s">
        <v>817</v>
      </c>
      <c r="K9069">
        <v>7.1882971670882111E-3</v>
      </c>
      <c r="L9069" t="s">
        <v>157</v>
      </c>
      <c r="N9069" t="s">
        <v>627</v>
      </c>
      <c r="O9069" t="s">
        <v>817</v>
      </c>
      <c r="P9069">
        <v>2.3164898547461373E-3</v>
      </c>
      <c r="Q9069" t="s">
        <v>157</v>
      </c>
    </row>
    <row r="9070" spans="9:17" x14ac:dyDescent="0.45">
      <c r="I9070" t="s">
        <v>392</v>
      </c>
      <c r="J9070" t="s">
        <v>818</v>
      </c>
      <c r="K9070">
        <v>6.4443063748974766E-2</v>
      </c>
      <c r="L9070" t="s">
        <v>157</v>
      </c>
      <c r="N9070" t="s">
        <v>627</v>
      </c>
      <c r="O9070" t="s">
        <v>818</v>
      </c>
      <c r="P9070">
        <v>2.4996647401313556E-2</v>
      </c>
      <c r="Q9070" t="s">
        <v>157</v>
      </c>
    </row>
    <row r="9071" spans="9:17" x14ac:dyDescent="0.45">
      <c r="I9071" t="s">
        <v>392</v>
      </c>
      <c r="J9071" t="s">
        <v>819</v>
      </c>
      <c r="K9071">
        <v>6.9893394882281877E-3</v>
      </c>
      <c r="L9071" t="s">
        <v>157</v>
      </c>
      <c r="N9071" t="s">
        <v>627</v>
      </c>
      <c r="O9071" t="s">
        <v>819</v>
      </c>
      <c r="P9071">
        <v>4.5378719539786762E-3</v>
      </c>
      <c r="Q9071" t="s">
        <v>157</v>
      </c>
    </row>
    <row r="9072" spans="9:17" x14ac:dyDescent="0.45">
      <c r="I9072" t="s">
        <v>392</v>
      </c>
      <c r="J9072" t="s">
        <v>820</v>
      </c>
      <c r="K9072">
        <v>5.1121913438480094E-3</v>
      </c>
      <c r="L9072" t="s">
        <v>157</v>
      </c>
      <c r="N9072" t="s">
        <v>627</v>
      </c>
      <c r="O9072" t="s">
        <v>820</v>
      </c>
      <c r="P9072">
        <v>3.9465965891349016E-3</v>
      </c>
      <c r="Q9072" t="s">
        <v>157</v>
      </c>
    </row>
    <row r="9073" spans="9:17" x14ac:dyDescent="0.45">
      <c r="I9073" t="s">
        <v>392</v>
      </c>
      <c r="J9073" t="s">
        <v>821</v>
      </c>
      <c r="K9073">
        <v>3.0030223252192879E-3</v>
      </c>
      <c r="L9073" t="s">
        <v>157</v>
      </c>
      <c r="N9073" t="s">
        <v>627</v>
      </c>
      <c r="O9073" t="s">
        <v>821</v>
      </c>
      <c r="P9073">
        <v>3.6878945247659149E-3</v>
      </c>
      <c r="Q9073" t="s">
        <v>157</v>
      </c>
    </row>
    <row r="9074" spans="9:17" x14ac:dyDescent="0.45">
      <c r="I9074" t="s">
        <v>392</v>
      </c>
      <c r="J9074" t="s">
        <v>822</v>
      </c>
      <c r="K9074">
        <v>0</v>
      </c>
      <c r="L9074" t="s">
        <v>157</v>
      </c>
      <c r="N9074" t="s">
        <v>627</v>
      </c>
      <c r="O9074" t="s">
        <v>822</v>
      </c>
      <c r="P9074">
        <v>1.4603016322563908E-2</v>
      </c>
      <c r="Q9074" t="s">
        <v>157</v>
      </c>
    </row>
    <row r="9075" spans="9:17" x14ac:dyDescent="0.45">
      <c r="I9075" t="s">
        <v>392</v>
      </c>
      <c r="J9075" t="s">
        <v>829</v>
      </c>
      <c r="K9075">
        <v>3.1850213649712363E-2</v>
      </c>
      <c r="L9075" t="s">
        <v>157</v>
      </c>
      <c r="N9075" t="s">
        <v>627</v>
      </c>
      <c r="O9075" t="s">
        <v>829</v>
      </c>
      <c r="P9075">
        <v>3.5317343392968256E-2</v>
      </c>
      <c r="Q9075" t="s">
        <v>157</v>
      </c>
    </row>
    <row r="9076" spans="9:17" x14ac:dyDescent="0.45">
      <c r="I9076" t="s">
        <v>392</v>
      </c>
      <c r="J9076" t="s">
        <v>830</v>
      </c>
      <c r="K9076">
        <v>3.1911920972216949E-2</v>
      </c>
      <c r="L9076" t="s">
        <v>157</v>
      </c>
      <c r="N9076" t="s">
        <v>627</v>
      </c>
      <c r="O9076" t="s">
        <v>830</v>
      </c>
      <c r="P9076">
        <v>5.2605941633446767E-3</v>
      </c>
      <c r="Q9076" t="s">
        <v>157</v>
      </c>
    </row>
    <row r="9077" spans="9:17" x14ac:dyDescent="0.45">
      <c r="I9077" t="s">
        <v>392</v>
      </c>
      <c r="J9077" t="s">
        <v>831</v>
      </c>
      <c r="K9077">
        <v>3.8692776909995674E-2</v>
      </c>
      <c r="L9077" t="s">
        <v>157</v>
      </c>
      <c r="N9077" t="s">
        <v>627</v>
      </c>
      <c r="O9077" t="s">
        <v>831</v>
      </c>
      <c r="P9077">
        <v>6.5532570010750401E-3</v>
      </c>
      <c r="Q9077" t="s">
        <v>157</v>
      </c>
    </row>
    <row r="9078" spans="9:17" x14ac:dyDescent="0.45">
      <c r="I9078" t="s">
        <v>392</v>
      </c>
      <c r="J9078" t="s">
        <v>832</v>
      </c>
      <c r="K9078">
        <v>0.29904152885034047</v>
      </c>
      <c r="L9078" t="s">
        <v>157</v>
      </c>
      <c r="N9078" t="s">
        <v>627</v>
      </c>
      <c r="O9078" t="s">
        <v>832</v>
      </c>
      <c r="P9078">
        <v>7.2404036049523557E-2</v>
      </c>
      <c r="Q9078" t="s">
        <v>157</v>
      </c>
    </row>
    <row r="9079" spans="9:17" x14ac:dyDescent="0.45">
      <c r="I9079" t="s">
        <v>392</v>
      </c>
      <c r="J9079" t="s">
        <v>833</v>
      </c>
      <c r="K9079">
        <v>3.2503527629159798E-2</v>
      </c>
      <c r="L9079" t="s">
        <v>157</v>
      </c>
      <c r="N9079" t="s">
        <v>627</v>
      </c>
      <c r="O9079" t="s">
        <v>833</v>
      </c>
      <c r="P9079">
        <v>1.0695485897020188E-2</v>
      </c>
      <c r="Q9079" t="s">
        <v>157</v>
      </c>
    </row>
    <row r="9080" spans="9:17" x14ac:dyDescent="0.45">
      <c r="I9080" t="s">
        <v>392</v>
      </c>
      <c r="J9080" t="s">
        <v>834</v>
      </c>
      <c r="K9080">
        <v>2.5578749764552877E-2</v>
      </c>
      <c r="L9080" t="s">
        <v>157</v>
      </c>
      <c r="N9080" t="s">
        <v>627</v>
      </c>
      <c r="O9080" t="s">
        <v>834</v>
      </c>
      <c r="P9080">
        <v>1.0111929500700573E-2</v>
      </c>
      <c r="Q9080" t="s">
        <v>157</v>
      </c>
    </row>
    <row r="9081" spans="9:17" x14ac:dyDescent="0.45">
      <c r="I9081" t="s">
        <v>392</v>
      </c>
      <c r="J9081" t="s">
        <v>835</v>
      </c>
      <c r="K9081">
        <v>1.6637988243732454E-2</v>
      </c>
      <c r="L9081" t="s">
        <v>157</v>
      </c>
      <c r="N9081" t="s">
        <v>627</v>
      </c>
      <c r="O9081" t="s">
        <v>835</v>
      </c>
      <c r="P9081">
        <v>9.4815184321373498E-3</v>
      </c>
      <c r="Q9081" t="s">
        <v>157</v>
      </c>
    </row>
    <row r="9082" spans="9:17" x14ac:dyDescent="0.45">
      <c r="I9082" t="s">
        <v>392</v>
      </c>
      <c r="J9082" t="s">
        <v>836</v>
      </c>
      <c r="K9082">
        <v>5.3350881780370564E-3</v>
      </c>
      <c r="L9082" t="s">
        <v>157</v>
      </c>
      <c r="N9082" t="s">
        <v>627</v>
      </c>
      <c r="O9082" t="s">
        <v>836</v>
      </c>
      <c r="P9082">
        <v>3.67995663027985E-2</v>
      </c>
      <c r="Q9082" t="s">
        <v>157</v>
      </c>
    </row>
    <row r="9083" spans="9:17" x14ac:dyDescent="0.45">
      <c r="I9083" t="s">
        <v>392</v>
      </c>
      <c r="J9083" t="s">
        <v>837</v>
      </c>
      <c r="K9083">
        <v>4.0023569490132754E-3</v>
      </c>
      <c r="L9083" t="s">
        <v>157</v>
      </c>
      <c r="N9083" t="s">
        <v>627</v>
      </c>
      <c r="O9083" t="s">
        <v>837</v>
      </c>
      <c r="P9083">
        <v>6.7240309815001342E-2</v>
      </c>
      <c r="Q9083" t="s">
        <v>157</v>
      </c>
    </row>
    <row r="9084" spans="9:17" x14ac:dyDescent="0.45">
      <c r="I9084" t="s">
        <v>392</v>
      </c>
      <c r="J9084" t="s">
        <v>838</v>
      </c>
      <c r="K9084">
        <v>1.1328305228538577E-2</v>
      </c>
      <c r="L9084" t="s">
        <v>157</v>
      </c>
      <c r="N9084" t="s">
        <v>627</v>
      </c>
      <c r="O9084" t="s">
        <v>838</v>
      </c>
      <c r="P9084">
        <v>9.0911862631422608E-3</v>
      </c>
      <c r="Q9084" t="s">
        <v>157</v>
      </c>
    </row>
    <row r="9085" spans="9:17" x14ac:dyDescent="0.45">
      <c r="I9085" t="s">
        <v>392</v>
      </c>
      <c r="J9085" t="s">
        <v>839</v>
      </c>
      <c r="K9085">
        <v>2.2316529556081686E-2</v>
      </c>
      <c r="L9085" t="s">
        <v>157</v>
      </c>
      <c r="N9085" t="s">
        <v>627</v>
      </c>
      <c r="O9085" t="s">
        <v>839</v>
      </c>
      <c r="P9085">
        <v>9.350802682283112E-3</v>
      </c>
      <c r="Q9085" t="s">
        <v>157</v>
      </c>
    </row>
    <row r="9086" spans="9:17" x14ac:dyDescent="0.45">
      <c r="I9086" t="s">
        <v>392</v>
      </c>
      <c r="J9086" t="s">
        <v>840</v>
      </c>
      <c r="K9086">
        <v>0.19436605736047469</v>
      </c>
      <c r="L9086" t="s">
        <v>157</v>
      </c>
      <c r="N9086" t="s">
        <v>627</v>
      </c>
      <c r="O9086" t="s">
        <v>840</v>
      </c>
      <c r="P9086">
        <v>9.0774681117656728E-2</v>
      </c>
      <c r="Q9086" t="s">
        <v>157</v>
      </c>
    </row>
    <row r="9087" spans="9:17" x14ac:dyDescent="0.45">
      <c r="I9087" t="s">
        <v>392</v>
      </c>
      <c r="J9087" t="s">
        <v>841</v>
      </c>
      <c r="K9087">
        <v>1.7694887519729863E-2</v>
      </c>
      <c r="L9087" t="s">
        <v>157</v>
      </c>
      <c r="N9087" t="s">
        <v>627</v>
      </c>
      <c r="O9087" t="s">
        <v>841</v>
      </c>
      <c r="P9087">
        <v>1.4024633686748295E-2</v>
      </c>
      <c r="Q9087" t="s">
        <v>157</v>
      </c>
    </row>
    <row r="9088" spans="9:17" x14ac:dyDescent="0.45">
      <c r="I9088" t="s">
        <v>392</v>
      </c>
      <c r="J9088" t="s">
        <v>842</v>
      </c>
      <c r="K9088">
        <v>6.319799467039448E-3</v>
      </c>
      <c r="L9088" t="s">
        <v>157</v>
      </c>
      <c r="N9088" t="s">
        <v>627</v>
      </c>
      <c r="O9088" t="s">
        <v>842</v>
      </c>
      <c r="P9088">
        <v>1.3714933754246664E-2</v>
      </c>
      <c r="Q9088" t="s">
        <v>157</v>
      </c>
    </row>
    <row r="9089" spans="9:17" x14ac:dyDescent="0.45">
      <c r="I9089" t="s">
        <v>392</v>
      </c>
      <c r="J9089" t="s">
        <v>843</v>
      </c>
      <c r="K9089">
        <v>9.9887178692891106E-4</v>
      </c>
      <c r="L9089" t="s">
        <v>157</v>
      </c>
      <c r="N9089" t="s">
        <v>627</v>
      </c>
      <c r="O9089" t="s">
        <v>843</v>
      </c>
      <c r="P9089">
        <v>1.3441892079623947E-2</v>
      </c>
      <c r="Q9089" t="s">
        <v>157</v>
      </c>
    </row>
    <row r="9090" spans="9:17" x14ac:dyDescent="0.45">
      <c r="I9090" t="s">
        <v>392</v>
      </c>
      <c r="J9090" t="s">
        <v>844</v>
      </c>
      <c r="K9090">
        <v>0</v>
      </c>
      <c r="L9090" t="s">
        <v>157</v>
      </c>
      <c r="N9090" t="s">
        <v>627</v>
      </c>
      <c r="O9090" t="s">
        <v>844</v>
      </c>
      <c r="P9090">
        <v>6.0113678692228174E-2</v>
      </c>
      <c r="Q9090" t="s">
        <v>157</v>
      </c>
    </row>
    <row r="9091" spans="9:17" x14ac:dyDescent="0.45">
      <c r="I9091" t="s">
        <v>393</v>
      </c>
      <c r="J9091" t="s">
        <v>156</v>
      </c>
      <c r="K9091">
        <v>0</v>
      </c>
      <c r="L9091" t="s">
        <v>157</v>
      </c>
      <c r="N9091" t="s">
        <v>628</v>
      </c>
      <c r="O9091" t="s">
        <v>156</v>
      </c>
      <c r="P9091">
        <v>5.253960605638499E-2</v>
      </c>
      <c r="Q9091" t="s">
        <v>157</v>
      </c>
    </row>
    <row r="9092" spans="9:17" x14ac:dyDescent="0.45">
      <c r="I9092" t="s">
        <v>393</v>
      </c>
      <c r="J9092" t="s">
        <v>158</v>
      </c>
      <c r="K9092">
        <v>0</v>
      </c>
      <c r="L9092" t="s">
        <v>157</v>
      </c>
      <c r="N9092" t="s">
        <v>628</v>
      </c>
      <c r="O9092" t="s">
        <v>158</v>
      </c>
      <c r="P9092">
        <v>6.2567802520039593E-3</v>
      </c>
      <c r="Q9092" t="s">
        <v>157</v>
      </c>
    </row>
    <row r="9093" spans="9:17" x14ac:dyDescent="0.45">
      <c r="I9093" t="s">
        <v>393</v>
      </c>
      <c r="J9093" t="s">
        <v>159</v>
      </c>
      <c r="K9093">
        <v>3.0974434257507815E-3</v>
      </c>
      <c r="L9093" t="s">
        <v>157</v>
      </c>
      <c r="N9093" t="s">
        <v>628</v>
      </c>
      <c r="O9093" t="s">
        <v>159</v>
      </c>
      <c r="P9093">
        <v>5.9107557236205222E-3</v>
      </c>
      <c r="Q9093" t="s">
        <v>157</v>
      </c>
    </row>
    <row r="9094" spans="9:17" x14ac:dyDescent="0.45">
      <c r="I9094" t="s">
        <v>393</v>
      </c>
      <c r="J9094" t="s">
        <v>160</v>
      </c>
      <c r="K9094">
        <v>4.0531968683925557E-2</v>
      </c>
      <c r="L9094" t="s">
        <v>157</v>
      </c>
      <c r="N9094" t="s">
        <v>628</v>
      </c>
      <c r="O9094" t="s">
        <v>160</v>
      </c>
      <c r="P9094">
        <v>5.8797349944425106E-2</v>
      </c>
      <c r="Q9094" t="s">
        <v>157</v>
      </c>
    </row>
    <row r="9095" spans="9:17" x14ac:dyDescent="0.45">
      <c r="I9095" t="s">
        <v>393</v>
      </c>
      <c r="J9095" t="s">
        <v>161</v>
      </c>
      <c r="K9095">
        <v>2.9678544170909913E-3</v>
      </c>
      <c r="L9095" t="s">
        <v>157</v>
      </c>
      <c r="N9095" t="s">
        <v>628</v>
      </c>
      <c r="O9095" t="s">
        <v>161</v>
      </c>
      <c r="P9095">
        <v>7.7724244629439193E-3</v>
      </c>
      <c r="Q9095" t="s">
        <v>157</v>
      </c>
    </row>
    <row r="9096" spans="9:17" x14ac:dyDescent="0.45">
      <c r="I9096" t="s">
        <v>393</v>
      </c>
      <c r="J9096" t="s">
        <v>807</v>
      </c>
      <c r="K9096">
        <v>0</v>
      </c>
      <c r="L9096" t="s">
        <v>157</v>
      </c>
      <c r="N9096" t="s">
        <v>628</v>
      </c>
      <c r="O9096" t="s">
        <v>807</v>
      </c>
      <c r="P9096">
        <v>6.7913710644275892E-3</v>
      </c>
      <c r="Q9096" t="s">
        <v>157</v>
      </c>
    </row>
    <row r="9097" spans="9:17" x14ac:dyDescent="0.45">
      <c r="I9097" t="s">
        <v>393</v>
      </c>
      <c r="J9097" t="s">
        <v>808</v>
      </c>
      <c r="K9097">
        <v>0</v>
      </c>
      <c r="L9097" t="s">
        <v>157</v>
      </c>
      <c r="N9097" t="s">
        <v>628</v>
      </c>
      <c r="O9097" t="s">
        <v>808</v>
      </c>
      <c r="P9097">
        <v>5.8120045766408071E-3</v>
      </c>
      <c r="Q9097" t="s">
        <v>157</v>
      </c>
    </row>
    <row r="9098" spans="9:17" x14ac:dyDescent="0.45">
      <c r="I9098" t="s">
        <v>393</v>
      </c>
      <c r="J9098" t="s">
        <v>809</v>
      </c>
      <c r="K9098">
        <v>0</v>
      </c>
      <c r="L9098" t="s">
        <v>157</v>
      </c>
      <c r="N9098" t="s">
        <v>628</v>
      </c>
      <c r="O9098" t="s">
        <v>809</v>
      </c>
      <c r="P9098">
        <v>3.4978721918269104E-2</v>
      </c>
      <c r="Q9098" t="s">
        <v>157</v>
      </c>
    </row>
    <row r="9099" spans="9:17" x14ac:dyDescent="0.45">
      <c r="I9099" t="s">
        <v>393</v>
      </c>
      <c r="J9099" t="s">
        <v>162</v>
      </c>
      <c r="K9099">
        <v>8.1404310507930872E-4</v>
      </c>
      <c r="L9099" t="s">
        <v>157</v>
      </c>
      <c r="N9099" t="s">
        <v>628</v>
      </c>
      <c r="O9099" t="s">
        <v>162</v>
      </c>
      <c r="P9099">
        <v>8.0865260646121817E-2</v>
      </c>
      <c r="Q9099" t="s">
        <v>157</v>
      </c>
    </row>
    <row r="9100" spans="9:17" x14ac:dyDescent="0.45">
      <c r="I9100" t="s">
        <v>393</v>
      </c>
      <c r="J9100" t="s">
        <v>163</v>
      </c>
      <c r="K9100">
        <v>4.7611758495495369E-3</v>
      </c>
      <c r="L9100" t="s">
        <v>157</v>
      </c>
      <c r="N9100" t="s">
        <v>628</v>
      </c>
      <c r="O9100" t="s">
        <v>163</v>
      </c>
      <c r="P9100">
        <v>1.082555049993632E-2</v>
      </c>
      <c r="Q9100" t="s">
        <v>157</v>
      </c>
    </row>
    <row r="9101" spans="9:17" x14ac:dyDescent="0.45">
      <c r="I9101" t="s">
        <v>393</v>
      </c>
      <c r="J9101" t="s">
        <v>164</v>
      </c>
      <c r="K9101">
        <v>8.7590450138978378E-3</v>
      </c>
      <c r="L9101" t="s">
        <v>157</v>
      </c>
      <c r="N9101" t="s">
        <v>628</v>
      </c>
      <c r="O9101" t="s">
        <v>164</v>
      </c>
      <c r="P9101">
        <v>1.0193075151415317E-2</v>
      </c>
      <c r="Q9101" t="s">
        <v>157</v>
      </c>
    </row>
    <row r="9102" spans="9:17" x14ac:dyDescent="0.45">
      <c r="I9102" t="s">
        <v>393</v>
      </c>
      <c r="J9102" t="s">
        <v>165</v>
      </c>
      <c r="K9102">
        <v>9.9782217700336739E-2</v>
      </c>
      <c r="L9102" t="s">
        <v>157</v>
      </c>
      <c r="N9102" t="s">
        <v>628</v>
      </c>
      <c r="O9102" t="s">
        <v>165</v>
      </c>
      <c r="P9102">
        <v>0.11380739386904259</v>
      </c>
      <c r="Q9102" t="s">
        <v>157</v>
      </c>
    </row>
    <row r="9103" spans="9:17" x14ac:dyDescent="0.45">
      <c r="I9103" t="s">
        <v>393</v>
      </c>
      <c r="J9103" t="s">
        <v>166</v>
      </c>
      <c r="K9103">
        <v>9.7169447213023025E-3</v>
      </c>
      <c r="L9103" t="s">
        <v>157</v>
      </c>
      <c r="N9103" t="s">
        <v>628</v>
      </c>
      <c r="O9103" t="s">
        <v>166</v>
      </c>
      <c r="P9103">
        <v>1.9231189731019914E-2</v>
      </c>
      <c r="Q9103" t="s">
        <v>157</v>
      </c>
    </row>
    <row r="9104" spans="9:17" x14ac:dyDescent="0.45">
      <c r="I9104" t="s">
        <v>393</v>
      </c>
      <c r="J9104" t="s">
        <v>811</v>
      </c>
      <c r="K9104">
        <v>5.2096646794440636E-3</v>
      </c>
      <c r="L9104" t="s">
        <v>157</v>
      </c>
      <c r="N9104" t="s">
        <v>628</v>
      </c>
      <c r="O9104" t="s">
        <v>811</v>
      </c>
      <c r="P9104">
        <v>1.7649631130930956E-2</v>
      </c>
      <c r="Q9104" t="s">
        <v>157</v>
      </c>
    </row>
    <row r="9105" spans="9:17" x14ac:dyDescent="0.45">
      <c r="I9105" t="s">
        <v>393</v>
      </c>
      <c r="J9105" t="s">
        <v>812</v>
      </c>
      <c r="K9105">
        <v>2.8045837941517314E-4</v>
      </c>
      <c r="L9105" t="s">
        <v>157</v>
      </c>
      <c r="N9105" t="s">
        <v>628</v>
      </c>
      <c r="O9105" t="s">
        <v>812</v>
      </c>
      <c r="P9105">
        <v>1.5361643376353065E-2</v>
      </c>
      <c r="Q9105" t="s">
        <v>157</v>
      </c>
    </row>
    <row r="9106" spans="9:17" x14ac:dyDescent="0.45">
      <c r="I9106" t="s">
        <v>393</v>
      </c>
      <c r="J9106" t="s">
        <v>813</v>
      </c>
      <c r="K9106">
        <v>0</v>
      </c>
      <c r="L9106" t="s">
        <v>157</v>
      </c>
      <c r="N9106" t="s">
        <v>628</v>
      </c>
      <c r="O9106" t="s">
        <v>813</v>
      </c>
      <c r="P9106">
        <v>6.2881824177956083E-2</v>
      </c>
      <c r="Q9106" t="s">
        <v>157</v>
      </c>
    </row>
    <row r="9107" spans="9:17" x14ac:dyDescent="0.45">
      <c r="I9107" t="s">
        <v>393</v>
      </c>
      <c r="J9107" t="s">
        <v>815</v>
      </c>
      <c r="K9107">
        <v>3.40498622103593E-3</v>
      </c>
      <c r="L9107" t="s">
        <v>157</v>
      </c>
      <c r="N9107" t="s">
        <v>628</v>
      </c>
      <c r="O9107" t="s">
        <v>815</v>
      </c>
      <c r="P9107">
        <v>1.2419697771865745E-2</v>
      </c>
      <c r="Q9107" t="s">
        <v>157</v>
      </c>
    </row>
    <row r="9108" spans="9:17" x14ac:dyDescent="0.45">
      <c r="I9108" t="s">
        <v>393</v>
      </c>
      <c r="J9108" t="s">
        <v>816</v>
      </c>
      <c r="K9108">
        <v>5.3250757372865325E-3</v>
      </c>
      <c r="L9108" t="s">
        <v>157</v>
      </c>
      <c r="N9108" t="s">
        <v>628</v>
      </c>
      <c r="O9108" t="s">
        <v>816</v>
      </c>
      <c r="P9108">
        <v>1.2215520233546577E-3</v>
      </c>
      <c r="Q9108" t="s">
        <v>157</v>
      </c>
    </row>
    <row r="9109" spans="9:17" x14ac:dyDescent="0.45">
      <c r="I9109" t="s">
        <v>393</v>
      </c>
      <c r="J9109" t="s">
        <v>817</v>
      </c>
      <c r="K9109">
        <v>7.0198341841553004E-3</v>
      </c>
      <c r="L9109" t="s">
        <v>157</v>
      </c>
      <c r="N9109" t="s">
        <v>628</v>
      </c>
      <c r="O9109" t="s">
        <v>817</v>
      </c>
      <c r="P9109">
        <v>1.406963575088005E-3</v>
      </c>
      <c r="Q9109" t="s">
        <v>157</v>
      </c>
    </row>
    <row r="9110" spans="9:17" x14ac:dyDescent="0.45">
      <c r="I9110" t="s">
        <v>393</v>
      </c>
      <c r="J9110" t="s">
        <v>818</v>
      </c>
      <c r="K9110">
        <v>6.6466510714918159E-2</v>
      </c>
      <c r="L9110" t="s">
        <v>157</v>
      </c>
      <c r="N9110" t="s">
        <v>628</v>
      </c>
      <c r="O9110" t="s">
        <v>818</v>
      </c>
      <c r="P9110">
        <v>2.4665546771676879E-2</v>
      </c>
      <c r="Q9110" t="s">
        <v>157</v>
      </c>
    </row>
    <row r="9111" spans="9:17" x14ac:dyDescent="0.45">
      <c r="I9111" t="s">
        <v>393</v>
      </c>
      <c r="J9111" t="s">
        <v>819</v>
      </c>
      <c r="K9111">
        <v>6.941952405499884E-3</v>
      </c>
      <c r="L9111" t="s">
        <v>157</v>
      </c>
      <c r="N9111" t="s">
        <v>628</v>
      </c>
      <c r="O9111" t="s">
        <v>819</v>
      </c>
      <c r="P9111">
        <v>5.2920013954130003E-3</v>
      </c>
      <c r="Q9111" t="s">
        <v>157</v>
      </c>
    </row>
    <row r="9112" spans="9:17" x14ac:dyDescent="0.45">
      <c r="I9112" t="s">
        <v>393</v>
      </c>
      <c r="J9112" t="s">
        <v>820</v>
      </c>
      <c r="K9112">
        <v>4.8862202208759661E-3</v>
      </c>
      <c r="L9112" t="s">
        <v>157</v>
      </c>
      <c r="N9112" t="s">
        <v>628</v>
      </c>
      <c r="O9112" t="s">
        <v>820</v>
      </c>
      <c r="P9112">
        <v>4.3410850868854127E-3</v>
      </c>
      <c r="Q9112" t="s">
        <v>157</v>
      </c>
    </row>
    <row r="9113" spans="9:17" x14ac:dyDescent="0.45">
      <c r="I9113" t="s">
        <v>393</v>
      </c>
      <c r="J9113" t="s">
        <v>821</v>
      </c>
      <c r="K9113">
        <v>2.7530044625648465E-3</v>
      </c>
      <c r="L9113" t="s">
        <v>157</v>
      </c>
      <c r="N9113" t="s">
        <v>628</v>
      </c>
      <c r="O9113" t="s">
        <v>821</v>
      </c>
      <c r="P9113">
        <v>3.5386877172234009E-3</v>
      </c>
      <c r="Q9113" t="s">
        <v>157</v>
      </c>
    </row>
    <row r="9114" spans="9:17" x14ac:dyDescent="0.45">
      <c r="I9114" t="s">
        <v>393</v>
      </c>
      <c r="J9114" t="s">
        <v>822</v>
      </c>
      <c r="K9114">
        <v>0</v>
      </c>
      <c r="L9114" t="s">
        <v>157</v>
      </c>
      <c r="N9114" t="s">
        <v>628</v>
      </c>
      <c r="O9114" t="s">
        <v>822</v>
      </c>
      <c r="P9114">
        <v>1.0316056208035693E-2</v>
      </c>
      <c r="Q9114" t="s">
        <v>157</v>
      </c>
    </row>
    <row r="9115" spans="9:17" x14ac:dyDescent="0.45">
      <c r="I9115" t="s">
        <v>393</v>
      </c>
      <c r="J9115" t="s">
        <v>829</v>
      </c>
      <c r="K9115">
        <v>3.0736708540491868E-2</v>
      </c>
      <c r="L9115" t="s">
        <v>157</v>
      </c>
      <c r="N9115" t="s">
        <v>628</v>
      </c>
      <c r="O9115" t="s">
        <v>829</v>
      </c>
      <c r="P9115">
        <v>2.5986242217428981E-2</v>
      </c>
      <c r="Q9115" t="s">
        <v>157</v>
      </c>
    </row>
    <row r="9116" spans="9:17" x14ac:dyDescent="0.45">
      <c r="I9116" t="s">
        <v>393</v>
      </c>
      <c r="J9116" t="s">
        <v>830</v>
      </c>
      <c r="K9116">
        <v>3.0641199629436771E-2</v>
      </c>
      <c r="L9116" t="s">
        <v>157</v>
      </c>
      <c r="N9116" t="s">
        <v>628</v>
      </c>
      <c r="O9116" t="s">
        <v>830</v>
      </c>
      <c r="P9116">
        <v>2.407108639436605E-3</v>
      </c>
      <c r="Q9116" t="s">
        <v>157</v>
      </c>
    </row>
    <row r="9117" spans="9:17" x14ac:dyDescent="0.45">
      <c r="I9117" t="s">
        <v>393</v>
      </c>
      <c r="J9117" t="s">
        <v>831</v>
      </c>
      <c r="K9117">
        <v>3.7579625652391022E-2</v>
      </c>
      <c r="L9117" t="s">
        <v>157</v>
      </c>
      <c r="N9117" t="s">
        <v>628</v>
      </c>
      <c r="O9117" t="s">
        <v>831</v>
      </c>
      <c r="P9117">
        <v>3.2793021787551383E-3</v>
      </c>
      <c r="Q9117" t="s">
        <v>157</v>
      </c>
    </row>
    <row r="9118" spans="9:17" x14ac:dyDescent="0.45">
      <c r="I9118" t="s">
        <v>393</v>
      </c>
      <c r="J9118" t="s">
        <v>832</v>
      </c>
      <c r="K9118">
        <v>0.29713616804173054</v>
      </c>
      <c r="L9118" t="s">
        <v>157</v>
      </c>
      <c r="N9118" t="s">
        <v>628</v>
      </c>
      <c r="O9118" t="s">
        <v>832</v>
      </c>
      <c r="P9118">
        <v>6.8938687384916347E-2</v>
      </c>
      <c r="Q9118" t="s">
        <v>157</v>
      </c>
    </row>
    <row r="9119" spans="9:17" x14ac:dyDescent="0.45">
      <c r="I9119" t="s">
        <v>393</v>
      </c>
      <c r="J9119" t="s">
        <v>833</v>
      </c>
      <c r="K9119">
        <v>2.9820275618575066E-2</v>
      </c>
      <c r="L9119" t="s">
        <v>157</v>
      </c>
      <c r="N9119" t="s">
        <v>628</v>
      </c>
      <c r="O9119" t="s">
        <v>833</v>
      </c>
      <c r="P9119">
        <v>1.4502052139601764E-2</v>
      </c>
      <c r="Q9119" t="s">
        <v>157</v>
      </c>
    </row>
    <row r="9120" spans="9:17" x14ac:dyDescent="0.45">
      <c r="I9120" t="s">
        <v>393</v>
      </c>
      <c r="J9120" t="s">
        <v>834</v>
      </c>
      <c r="K9120">
        <v>2.2616491117397584E-2</v>
      </c>
      <c r="L9120" t="s">
        <v>157</v>
      </c>
      <c r="N9120" t="s">
        <v>628</v>
      </c>
      <c r="O9120" t="s">
        <v>834</v>
      </c>
      <c r="P9120">
        <v>1.4259270594446573E-2</v>
      </c>
      <c r="Q9120" t="s">
        <v>157</v>
      </c>
    </row>
    <row r="9121" spans="9:17" x14ac:dyDescent="0.45">
      <c r="I9121" t="s">
        <v>393</v>
      </c>
      <c r="J9121" t="s">
        <v>835</v>
      </c>
      <c r="K9121">
        <v>1.3474952247059064E-2</v>
      </c>
      <c r="L9121" t="s">
        <v>157</v>
      </c>
      <c r="N9121" t="s">
        <v>628</v>
      </c>
      <c r="O9121" t="s">
        <v>835</v>
      </c>
      <c r="P9121">
        <v>1.3597060060045201E-2</v>
      </c>
      <c r="Q9121" t="s">
        <v>157</v>
      </c>
    </row>
    <row r="9122" spans="9:17" x14ac:dyDescent="0.45">
      <c r="I9122" t="s">
        <v>393</v>
      </c>
      <c r="J9122" t="s">
        <v>836</v>
      </c>
      <c r="K9122">
        <v>4.2827645306375674E-3</v>
      </c>
      <c r="L9122" t="s">
        <v>157</v>
      </c>
      <c r="N9122" t="s">
        <v>628</v>
      </c>
      <c r="O9122" t="s">
        <v>836</v>
      </c>
      <c r="P9122">
        <v>5.0738216962491318E-2</v>
      </c>
      <c r="Q9122" t="s">
        <v>157</v>
      </c>
    </row>
    <row r="9123" spans="9:17" x14ac:dyDescent="0.45">
      <c r="I9123" t="s">
        <v>393</v>
      </c>
      <c r="J9123" t="s">
        <v>837</v>
      </c>
      <c r="K9123">
        <v>4.1959471298222244E-3</v>
      </c>
      <c r="L9123" t="s">
        <v>157</v>
      </c>
      <c r="N9123" t="s">
        <v>628</v>
      </c>
      <c r="O9123" t="s">
        <v>837</v>
      </c>
      <c r="P9123">
        <v>5.0281544114058135E-2</v>
      </c>
      <c r="Q9123" t="s">
        <v>157</v>
      </c>
    </row>
    <row r="9124" spans="9:17" x14ac:dyDescent="0.45">
      <c r="I9124" t="s">
        <v>393</v>
      </c>
      <c r="J9124" t="s">
        <v>838</v>
      </c>
      <c r="K9124">
        <v>1.1650427968881423E-2</v>
      </c>
      <c r="L9124" t="s">
        <v>157</v>
      </c>
      <c r="N9124" t="s">
        <v>628</v>
      </c>
      <c r="O9124" t="s">
        <v>838</v>
      </c>
      <c r="P9124">
        <v>6.0938617950847401E-3</v>
      </c>
      <c r="Q9124" t="s">
        <v>157</v>
      </c>
    </row>
    <row r="9125" spans="9:17" x14ac:dyDescent="0.45">
      <c r="I9125" t="s">
        <v>393</v>
      </c>
      <c r="J9125" t="s">
        <v>839</v>
      </c>
      <c r="K9125">
        <v>2.211727748758888E-2</v>
      </c>
      <c r="L9125" t="s">
        <v>157</v>
      </c>
      <c r="N9125" t="s">
        <v>628</v>
      </c>
      <c r="O9125" t="s">
        <v>839</v>
      </c>
      <c r="P9125">
        <v>5.905923068208507E-3</v>
      </c>
      <c r="Q9125" t="s">
        <v>157</v>
      </c>
    </row>
    <row r="9126" spans="9:17" x14ac:dyDescent="0.45">
      <c r="I9126" t="s">
        <v>393</v>
      </c>
      <c r="J9126" t="s">
        <v>840</v>
      </c>
      <c r="K9126">
        <v>0.19921539969715418</v>
      </c>
      <c r="L9126" t="s">
        <v>157</v>
      </c>
      <c r="N9126" t="s">
        <v>628</v>
      </c>
      <c r="O9126" t="s">
        <v>840</v>
      </c>
      <c r="P9126">
        <v>7.8049393444302173E-2</v>
      </c>
      <c r="Q9126" t="s">
        <v>157</v>
      </c>
    </row>
    <row r="9127" spans="9:17" x14ac:dyDescent="0.45">
      <c r="I9127" t="s">
        <v>393</v>
      </c>
      <c r="J9127" t="s">
        <v>841</v>
      </c>
      <c r="K9127">
        <v>1.7085396910518837E-2</v>
      </c>
      <c r="L9127" t="s">
        <v>157</v>
      </c>
      <c r="N9127" t="s">
        <v>628</v>
      </c>
      <c r="O9127" t="s">
        <v>841</v>
      </c>
      <c r="P9127">
        <v>1.4392452771520828E-2</v>
      </c>
      <c r="Q9127" t="s">
        <v>157</v>
      </c>
    </row>
    <row r="9128" spans="9:17" x14ac:dyDescent="0.45">
      <c r="I9128" t="s">
        <v>393</v>
      </c>
      <c r="J9128" t="s">
        <v>842</v>
      </c>
      <c r="K9128">
        <v>5.7920420582228821E-3</v>
      </c>
      <c r="L9128" t="s">
        <v>157</v>
      </c>
      <c r="N9128" t="s">
        <v>628</v>
      </c>
      <c r="O9128" t="s">
        <v>842</v>
      </c>
      <c r="P9128">
        <v>1.3707937442522564E-2</v>
      </c>
      <c r="Q9128" t="s">
        <v>157</v>
      </c>
    </row>
    <row r="9129" spans="9:17" x14ac:dyDescent="0.45">
      <c r="I9129" t="s">
        <v>393</v>
      </c>
      <c r="J9129" t="s">
        <v>843</v>
      </c>
      <c r="K9129">
        <v>9.3692344796318487E-4</v>
      </c>
      <c r="L9129" t="s">
        <v>157</v>
      </c>
      <c r="N9129" t="s">
        <v>628</v>
      </c>
      <c r="O9129" t="s">
        <v>843</v>
      </c>
      <c r="P9129">
        <v>1.3380984456905531E-2</v>
      </c>
      <c r="Q9129" t="s">
        <v>157</v>
      </c>
    </row>
    <row r="9130" spans="9:17" x14ac:dyDescent="0.45">
      <c r="I9130" t="s">
        <v>393</v>
      </c>
      <c r="J9130" t="s">
        <v>844</v>
      </c>
      <c r="K9130">
        <v>0</v>
      </c>
      <c r="L9130" t="s">
        <v>157</v>
      </c>
      <c r="N9130" t="s">
        <v>628</v>
      </c>
      <c r="O9130" t="s">
        <v>844</v>
      </c>
      <c r="P9130">
        <v>5.1603789599240696E-2</v>
      </c>
      <c r="Q9130" t="s">
        <v>157</v>
      </c>
    </row>
    <row r="9131" spans="9:17" x14ac:dyDescent="0.45">
      <c r="I9131" t="s">
        <v>394</v>
      </c>
      <c r="J9131" t="s">
        <v>156</v>
      </c>
      <c r="K9131">
        <v>0</v>
      </c>
      <c r="L9131" t="s">
        <v>157</v>
      </c>
      <c r="N9131" t="s">
        <v>629</v>
      </c>
      <c r="O9131" t="s">
        <v>156</v>
      </c>
      <c r="P9131">
        <v>4.3966752937658046E-2</v>
      </c>
      <c r="Q9131" t="s">
        <v>157</v>
      </c>
    </row>
    <row r="9132" spans="9:17" x14ac:dyDescent="0.45">
      <c r="I9132" t="s">
        <v>394</v>
      </c>
      <c r="J9132" t="s">
        <v>158</v>
      </c>
      <c r="K9132">
        <v>3.464200518894147E-4</v>
      </c>
      <c r="L9132" t="s">
        <v>157</v>
      </c>
      <c r="N9132" t="s">
        <v>629</v>
      </c>
      <c r="O9132" t="s">
        <v>158</v>
      </c>
      <c r="P9132">
        <v>4.85575866816084E-3</v>
      </c>
      <c r="Q9132" t="s">
        <v>157</v>
      </c>
    </row>
    <row r="9133" spans="9:17" x14ac:dyDescent="0.45">
      <c r="I9133" t="s">
        <v>394</v>
      </c>
      <c r="J9133" t="s">
        <v>159</v>
      </c>
      <c r="K9133">
        <v>4.348573509169942E-3</v>
      </c>
      <c r="L9133" t="s">
        <v>157</v>
      </c>
      <c r="N9133" t="s">
        <v>629</v>
      </c>
      <c r="O9133" t="s">
        <v>159</v>
      </c>
      <c r="P9133">
        <v>4.5122026592946821E-3</v>
      </c>
      <c r="Q9133" t="s">
        <v>157</v>
      </c>
    </row>
    <row r="9134" spans="9:17" x14ac:dyDescent="0.45">
      <c r="I9134" t="s">
        <v>394</v>
      </c>
      <c r="J9134" t="s">
        <v>160</v>
      </c>
      <c r="K9134">
        <v>4.6459345261719402E-2</v>
      </c>
      <c r="L9134" t="s">
        <v>157</v>
      </c>
      <c r="N9134" t="s">
        <v>629</v>
      </c>
      <c r="O9134" t="s">
        <v>160</v>
      </c>
      <c r="P9134">
        <v>4.7549043222092656E-2</v>
      </c>
      <c r="Q9134" t="s">
        <v>157</v>
      </c>
    </row>
    <row r="9135" spans="9:17" x14ac:dyDescent="0.45">
      <c r="I9135" t="s">
        <v>394</v>
      </c>
      <c r="J9135" t="s">
        <v>161</v>
      </c>
      <c r="K9135">
        <v>4.4909016014915391E-3</v>
      </c>
      <c r="L9135" t="s">
        <v>157</v>
      </c>
      <c r="N9135" t="s">
        <v>629</v>
      </c>
      <c r="O9135" t="s">
        <v>161</v>
      </c>
      <c r="P9135">
        <v>6.0949921366066188E-3</v>
      </c>
      <c r="Q9135" t="s">
        <v>157</v>
      </c>
    </row>
    <row r="9136" spans="9:17" x14ac:dyDescent="0.45">
      <c r="I9136" t="s">
        <v>394</v>
      </c>
      <c r="J9136" t="s">
        <v>807</v>
      </c>
      <c r="K9136">
        <v>3.7462966651394909E-4</v>
      </c>
      <c r="L9136" t="s">
        <v>157</v>
      </c>
      <c r="N9136" t="s">
        <v>629</v>
      </c>
      <c r="O9136" t="s">
        <v>807</v>
      </c>
      <c r="P9136">
        <v>5.9383832566533004E-3</v>
      </c>
      <c r="Q9136" t="s">
        <v>157</v>
      </c>
    </row>
    <row r="9137" spans="9:17" x14ac:dyDescent="0.45">
      <c r="I9137" t="s">
        <v>394</v>
      </c>
      <c r="J9137" t="s">
        <v>808</v>
      </c>
      <c r="K9137">
        <v>0</v>
      </c>
      <c r="L9137" t="s">
        <v>157</v>
      </c>
      <c r="N9137" t="s">
        <v>629</v>
      </c>
      <c r="O9137" t="s">
        <v>808</v>
      </c>
      <c r="P9137">
        <v>5.6127000868061603E-3</v>
      </c>
      <c r="Q9137" t="s">
        <v>157</v>
      </c>
    </row>
    <row r="9138" spans="9:17" x14ac:dyDescent="0.45">
      <c r="I9138" t="s">
        <v>394</v>
      </c>
      <c r="J9138" t="s">
        <v>809</v>
      </c>
      <c r="K9138">
        <v>0</v>
      </c>
      <c r="L9138" t="s">
        <v>157</v>
      </c>
      <c r="N9138" t="s">
        <v>629</v>
      </c>
      <c r="O9138" t="s">
        <v>809</v>
      </c>
      <c r="P9138">
        <v>3.4927681071657966E-2</v>
      </c>
      <c r="Q9138" t="s">
        <v>157</v>
      </c>
    </row>
    <row r="9139" spans="9:17" x14ac:dyDescent="0.45">
      <c r="I9139" t="s">
        <v>394</v>
      </c>
      <c r="J9139" t="s">
        <v>162</v>
      </c>
      <c r="K9139">
        <v>8.6805440844448661E-4</v>
      </c>
      <c r="L9139" t="s">
        <v>157</v>
      </c>
      <c r="N9139" t="s">
        <v>629</v>
      </c>
      <c r="O9139" t="s">
        <v>162</v>
      </c>
      <c r="P9139">
        <v>7.9499506661023789E-2</v>
      </c>
      <c r="Q9139" t="s">
        <v>157</v>
      </c>
    </row>
    <row r="9140" spans="9:17" x14ac:dyDescent="0.45">
      <c r="I9140" t="s">
        <v>394</v>
      </c>
      <c r="J9140" t="s">
        <v>163</v>
      </c>
      <c r="K9140">
        <v>6.9151065410499686E-3</v>
      </c>
      <c r="L9140" t="s">
        <v>157</v>
      </c>
      <c r="N9140" t="s">
        <v>629</v>
      </c>
      <c r="O9140" t="s">
        <v>163</v>
      </c>
      <c r="P9140">
        <v>9.0646510144283404E-3</v>
      </c>
      <c r="Q9140" t="s">
        <v>157</v>
      </c>
    </row>
    <row r="9141" spans="9:17" x14ac:dyDescent="0.45">
      <c r="I9141" t="s">
        <v>394</v>
      </c>
      <c r="J9141" t="s">
        <v>164</v>
      </c>
      <c r="K9141">
        <v>1.0749154405704033E-2</v>
      </c>
      <c r="L9141" t="s">
        <v>157</v>
      </c>
      <c r="N9141" t="s">
        <v>629</v>
      </c>
      <c r="O9141" t="s">
        <v>164</v>
      </c>
      <c r="P9141">
        <v>8.7077145412080385E-3</v>
      </c>
      <c r="Q9141" t="s">
        <v>157</v>
      </c>
    </row>
    <row r="9142" spans="9:17" x14ac:dyDescent="0.45">
      <c r="I9142" t="s">
        <v>394</v>
      </c>
      <c r="J9142" t="s">
        <v>165</v>
      </c>
      <c r="K9142">
        <v>9.9381047799701874E-2</v>
      </c>
      <c r="L9142" t="s">
        <v>157</v>
      </c>
      <c r="N9142" t="s">
        <v>629</v>
      </c>
      <c r="O9142" t="s">
        <v>165</v>
      </c>
      <c r="P9142">
        <v>9.7694285090693056E-2</v>
      </c>
      <c r="Q9142" t="s">
        <v>157</v>
      </c>
    </row>
    <row r="9143" spans="9:17" x14ac:dyDescent="0.45">
      <c r="I9143" t="s">
        <v>394</v>
      </c>
      <c r="J9143" t="s">
        <v>166</v>
      </c>
      <c r="K9143">
        <v>1.1020648199754037E-2</v>
      </c>
      <c r="L9143" t="s">
        <v>157</v>
      </c>
      <c r="N9143" t="s">
        <v>629</v>
      </c>
      <c r="O9143" t="s">
        <v>166</v>
      </c>
      <c r="P9143">
        <v>1.8340437227389129E-2</v>
      </c>
      <c r="Q9143" t="s">
        <v>157</v>
      </c>
    </row>
    <row r="9144" spans="9:17" x14ac:dyDescent="0.45">
      <c r="I9144" t="s">
        <v>394</v>
      </c>
      <c r="J9144" t="s">
        <v>811</v>
      </c>
      <c r="K9144">
        <v>7.8133264795875648E-3</v>
      </c>
      <c r="L9144" t="s">
        <v>157</v>
      </c>
      <c r="N9144" t="s">
        <v>629</v>
      </c>
      <c r="O9144" t="s">
        <v>811</v>
      </c>
      <c r="P9144">
        <v>1.8063679927747742E-2</v>
      </c>
      <c r="Q9144" t="s">
        <v>157</v>
      </c>
    </row>
    <row r="9145" spans="9:17" x14ac:dyDescent="0.45">
      <c r="I9145" t="s">
        <v>394</v>
      </c>
      <c r="J9145" t="s">
        <v>812</v>
      </c>
      <c r="K9145">
        <v>3.0923331217341461E-6</v>
      </c>
      <c r="L9145" t="s">
        <v>157</v>
      </c>
      <c r="N9145" t="s">
        <v>629</v>
      </c>
      <c r="O9145" t="s">
        <v>812</v>
      </c>
      <c r="P9145">
        <v>1.6666461785831508E-2</v>
      </c>
      <c r="Q9145" t="s">
        <v>157</v>
      </c>
    </row>
    <row r="9146" spans="9:17" x14ac:dyDescent="0.45">
      <c r="I9146" t="s">
        <v>394</v>
      </c>
      <c r="J9146" t="s">
        <v>813</v>
      </c>
      <c r="K9146">
        <v>0</v>
      </c>
      <c r="L9146" t="s">
        <v>157</v>
      </c>
      <c r="N9146" t="s">
        <v>629</v>
      </c>
      <c r="O9146" t="s">
        <v>813</v>
      </c>
      <c r="P9146">
        <v>7.3494324841412398E-2</v>
      </c>
      <c r="Q9146" t="s">
        <v>157</v>
      </c>
    </row>
    <row r="9147" spans="9:17" x14ac:dyDescent="0.45">
      <c r="I9147" t="s">
        <v>394</v>
      </c>
      <c r="J9147" t="s">
        <v>815</v>
      </c>
      <c r="K9147">
        <v>3.7805386951128431E-3</v>
      </c>
      <c r="L9147" t="s">
        <v>157</v>
      </c>
      <c r="N9147" t="s">
        <v>629</v>
      </c>
      <c r="O9147" t="s">
        <v>815</v>
      </c>
      <c r="P9147">
        <v>1.3922055633319696E-2</v>
      </c>
      <c r="Q9147" t="s">
        <v>157</v>
      </c>
    </row>
    <row r="9148" spans="9:17" x14ac:dyDescent="0.45">
      <c r="I9148" t="s">
        <v>394</v>
      </c>
      <c r="J9148" t="s">
        <v>816</v>
      </c>
      <c r="K9148">
        <v>6.2216284255133441E-3</v>
      </c>
      <c r="L9148" t="s">
        <v>157</v>
      </c>
      <c r="N9148" t="s">
        <v>629</v>
      </c>
      <c r="O9148" t="s">
        <v>816</v>
      </c>
      <c r="P9148">
        <v>1.4368971772609361E-3</v>
      </c>
      <c r="Q9148" t="s">
        <v>157</v>
      </c>
    </row>
    <row r="9149" spans="9:17" x14ac:dyDescent="0.45">
      <c r="I9149" t="s">
        <v>394</v>
      </c>
      <c r="J9149" t="s">
        <v>817</v>
      </c>
      <c r="K9149">
        <v>8.0244429183059397E-3</v>
      </c>
      <c r="L9149" t="s">
        <v>157</v>
      </c>
      <c r="N9149" t="s">
        <v>629</v>
      </c>
      <c r="O9149" t="s">
        <v>817</v>
      </c>
      <c r="P9149">
        <v>1.467968269759959E-3</v>
      </c>
      <c r="Q9149" t="s">
        <v>157</v>
      </c>
    </row>
    <row r="9150" spans="9:17" x14ac:dyDescent="0.45">
      <c r="I9150" t="s">
        <v>394</v>
      </c>
      <c r="J9150" t="s">
        <v>818</v>
      </c>
      <c r="K9150">
        <v>6.2991233882617098E-2</v>
      </c>
      <c r="L9150" t="s">
        <v>157</v>
      </c>
      <c r="N9150" t="s">
        <v>629</v>
      </c>
      <c r="O9150" t="s">
        <v>818</v>
      </c>
      <c r="P9150">
        <v>2.2661901585790754E-2</v>
      </c>
      <c r="Q9150" t="s">
        <v>157</v>
      </c>
    </row>
    <row r="9151" spans="9:17" x14ac:dyDescent="0.45">
      <c r="I9151" t="s">
        <v>394</v>
      </c>
      <c r="J9151" t="s">
        <v>819</v>
      </c>
      <c r="K9151">
        <v>7.0922915190912896E-3</v>
      </c>
      <c r="L9151" t="s">
        <v>157</v>
      </c>
      <c r="N9151" t="s">
        <v>629</v>
      </c>
      <c r="O9151" t="s">
        <v>819</v>
      </c>
      <c r="P9151">
        <v>4.2064260520516582E-3</v>
      </c>
      <c r="Q9151" t="s">
        <v>157</v>
      </c>
    </row>
    <row r="9152" spans="9:17" x14ac:dyDescent="0.45">
      <c r="I9152" t="s">
        <v>394</v>
      </c>
      <c r="J9152" t="s">
        <v>820</v>
      </c>
      <c r="K9152">
        <v>5.3054089239075748E-3</v>
      </c>
      <c r="L9152" t="s">
        <v>157</v>
      </c>
      <c r="N9152" t="s">
        <v>629</v>
      </c>
      <c r="O9152" t="s">
        <v>820</v>
      </c>
      <c r="P9152">
        <v>3.6893054676825359E-3</v>
      </c>
      <c r="Q9152" t="s">
        <v>157</v>
      </c>
    </row>
    <row r="9153" spans="9:17" x14ac:dyDescent="0.45">
      <c r="I9153" t="s">
        <v>394</v>
      </c>
      <c r="J9153" t="s">
        <v>821</v>
      </c>
      <c r="K9153">
        <v>3.1630099995038686E-3</v>
      </c>
      <c r="L9153" t="s">
        <v>157</v>
      </c>
      <c r="N9153" t="s">
        <v>629</v>
      </c>
      <c r="O9153" t="s">
        <v>821</v>
      </c>
      <c r="P9153">
        <v>3.2233007367816523E-3</v>
      </c>
      <c r="Q9153" t="s">
        <v>157</v>
      </c>
    </row>
    <row r="9154" spans="9:17" x14ac:dyDescent="0.45">
      <c r="I9154" t="s">
        <v>394</v>
      </c>
      <c r="J9154" t="s">
        <v>822</v>
      </c>
      <c r="K9154">
        <v>0</v>
      </c>
      <c r="L9154" t="s">
        <v>157</v>
      </c>
      <c r="N9154" t="s">
        <v>629</v>
      </c>
      <c r="O9154" t="s">
        <v>822</v>
      </c>
      <c r="P9154">
        <v>1.3335514685910998E-2</v>
      </c>
      <c r="Q9154" t="s">
        <v>157</v>
      </c>
    </row>
    <row r="9155" spans="9:17" x14ac:dyDescent="0.45">
      <c r="I9155" t="s">
        <v>394</v>
      </c>
      <c r="J9155" t="s">
        <v>829</v>
      </c>
      <c r="K9155">
        <v>2.7423402452731206E-2</v>
      </c>
      <c r="L9155" t="s">
        <v>157</v>
      </c>
      <c r="N9155" t="s">
        <v>629</v>
      </c>
      <c r="O9155" t="s">
        <v>829</v>
      </c>
      <c r="P9155">
        <v>3.2776104157049547E-2</v>
      </c>
      <c r="Q9155" t="s">
        <v>157</v>
      </c>
    </row>
    <row r="9156" spans="9:17" x14ac:dyDescent="0.45">
      <c r="I9156" t="s">
        <v>394</v>
      </c>
      <c r="J9156" t="s">
        <v>830</v>
      </c>
      <c r="K9156">
        <v>2.8699886125914256E-2</v>
      </c>
      <c r="L9156" t="s">
        <v>157</v>
      </c>
      <c r="N9156" t="s">
        <v>629</v>
      </c>
      <c r="O9156" t="s">
        <v>830</v>
      </c>
      <c r="P9156">
        <v>2.3209607569639342E-3</v>
      </c>
      <c r="Q9156" t="s">
        <v>157</v>
      </c>
    </row>
    <row r="9157" spans="9:17" x14ac:dyDescent="0.45">
      <c r="I9157" t="s">
        <v>394</v>
      </c>
      <c r="J9157" t="s">
        <v>831</v>
      </c>
      <c r="K9157">
        <v>3.4781012163486003E-2</v>
      </c>
      <c r="L9157" t="s">
        <v>157</v>
      </c>
      <c r="N9157" t="s">
        <v>629</v>
      </c>
      <c r="O9157" t="s">
        <v>831</v>
      </c>
      <c r="P9157">
        <v>2.9914936894935595E-3</v>
      </c>
      <c r="Q9157" t="s">
        <v>157</v>
      </c>
    </row>
    <row r="9158" spans="9:17" x14ac:dyDescent="0.45">
      <c r="I9158" t="s">
        <v>394</v>
      </c>
      <c r="J9158" t="s">
        <v>832</v>
      </c>
      <c r="K9158">
        <v>0.27164098977014728</v>
      </c>
      <c r="L9158" t="s">
        <v>157</v>
      </c>
      <c r="N9158" t="s">
        <v>629</v>
      </c>
      <c r="O9158" t="s">
        <v>832</v>
      </c>
      <c r="P9158">
        <v>6.2298543397731276E-2</v>
      </c>
      <c r="Q9158" t="s">
        <v>157</v>
      </c>
    </row>
    <row r="9159" spans="9:17" x14ac:dyDescent="0.45">
      <c r="I9159" t="s">
        <v>394</v>
      </c>
      <c r="J9159" t="s">
        <v>833</v>
      </c>
      <c r="K9159">
        <v>3.150331782552513E-2</v>
      </c>
      <c r="L9159" t="s">
        <v>157</v>
      </c>
      <c r="N9159" t="s">
        <v>629</v>
      </c>
      <c r="O9159" t="s">
        <v>833</v>
      </c>
      <c r="P9159">
        <v>1.476095901829399E-2</v>
      </c>
      <c r="Q9159" t="s">
        <v>157</v>
      </c>
    </row>
    <row r="9160" spans="9:17" x14ac:dyDescent="0.45">
      <c r="I9160" t="s">
        <v>394</v>
      </c>
      <c r="J9160" t="s">
        <v>834</v>
      </c>
      <c r="K9160">
        <v>2.4936665277484834E-2</v>
      </c>
      <c r="L9160" t="s">
        <v>157</v>
      </c>
      <c r="N9160" t="s">
        <v>629</v>
      </c>
      <c r="O9160" t="s">
        <v>834</v>
      </c>
      <c r="P9160">
        <v>1.5074049955567683E-2</v>
      </c>
      <c r="Q9160" t="s">
        <v>157</v>
      </c>
    </row>
    <row r="9161" spans="9:17" x14ac:dyDescent="0.45">
      <c r="I9161" t="s">
        <v>394</v>
      </c>
      <c r="J9161" t="s">
        <v>835</v>
      </c>
      <c r="K9161">
        <v>1.5578370225523188E-2</v>
      </c>
      <c r="L9161" t="s">
        <v>157</v>
      </c>
      <c r="N9161" t="s">
        <v>629</v>
      </c>
      <c r="O9161" t="s">
        <v>835</v>
      </c>
      <c r="P9161">
        <v>1.5568841687156122E-2</v>
      </c>
      <c r="Q9161" t="s">
        <v>157</v>
      </c>
    </row>
    <row r="9162" spans="9:17" x14ac:dyDescent="0.45">
      <c r="I9162" t="s">
        <v>394</v>
      </c>
      <c r="J9162" t="s">
        <v>836</v>
      </c>
      <c r="K9162">
        <v>4.9703861849900092E-4</v>
      </c>
      <c r="L9162" t="s">
        <v>157</v>
      </c>
      <c r="N9162" t="s">
        <v>629</v>
      </c>
      <c r="O9162" t="s">
        <v>836</v>
      </c>
      <c r="P9162">
        <v>7.7973906435570173E-2</v>
      </c>
      <c r="Q9162" t="s">
        <v>157</v>
      </c>
    </row>
    <row r="9163" spans="9:17" x14ac:dyDescent="0.45">
      <c r="I9163" t="s">
        <v>394</v>
      </c>
      <c r="J9163" t="s">
        <v>837</v>
      </c>
      <c r="K9163">
        <v>3.7379523113773069E-3</v>
      </c>
      <c r="L9163" t="s">
        <v>157</v>
      </c>
      <c r="N9163" t="s">
        <v>629</v>
      </c>
      <c r="O9163" t="s">
        <v>837</v>
      </c>
      <c r="P9163">
        <v>5.9904088511114617E-2</v>
      </c>
      <c r="Q9163" t="s">
        <v>157</v>
      </c>
    </row>
    <row r="9164" spans="9:17" x14ac:dyDescent="0.45">
      <c r="I9164" t="s">
        <v>394</v>
      </c>
      <c r="J9164" t="s">
        <v>838</v>
      </c>
      <c r="K9164">
        <v>1.5205746877187386E-2</v>
      </c>
      <c r="L9164" t="s">
        <v>157</v>
      </c>
      <c r="N9164" t="s">
        <v>629</v>
      </c>
      <c r="O9164" t="s">
        <v>838</v>
      </c>
      <c r="P9164">
        <v>7.516925412670428E-3</v>
      </c>
      <c r="Q9164" t="s">
        <v>157</v>
      </c>
    </row>
    <row r="9165" spans="9:17" x14ac:dyDescent="0.45">
      <c r="I9165" t="s">
        <v>394</v>
      </c>
      <c r="J9165" t="s">
        <v>839</v>
      </c>
      <c r="K9165">
        <v>2.4801820683472198E-2</v>
      </c>
      <c r="L9165" t="s">
        <v>157</v>
      </c>
      <c r="N9165" t="s">
        <v>629</v>
      </c>
      <c r="O9165" t="s">
        <v>839</v>
      </c>
      <c r="P9165">
        <v>6.3603573161101542E-3</v>
      </c>
      <c r="Q9165" t="s">
        <v>157</v>
      </c>
    </row>
    <row r="9166" spans="9:17" x14ac:dyDescent="0.45">
      <c r="I9166" t="s">
        <v>394</v>
      </c>
      <c r="J9166" t="s">
        <v>840</v>
      </c>
      <c r="K9166">
        <v>0.20635548338995036</v>
      </c>
      <c r="L9166" t="s">
        <v>157</v>
      </c>
      <c r="N9166" t="s">
        <v>629</v>
      </c>
      <c r="O9166" t="s">
        <v>840</v>
      </c>
      <c r="P9166">
        <v>6.7048945392891648E-2</v>
      </c>
      <c r="Q9166" t="s">
        <v>157</v>
      </c>
    </row>
    <row r="9167" spans="9:17" x14ac:dyDescent="0.45">
      <c r="I9167" t="s">
        <v>394</v>
      </c>
      <c r="J9167" t="s">
        <v>841</v>
      </c>
      <c r="K9167">
        <v>1.8941396664662952E-2</v>
      </c>
      <c r="L9167" t="s">
        <v>157</v>
      </c>
      <c r="N9167" t="s">
        <v>629</v>
      </c>
      <c r="O9167" t="s">
        <v>841</v>
      </c>
      <c r="P9167">
        <v>1.2076166965644699E-2</v>
      </c>
      <c r="Q9167" t="s">
        <v>157</v>
      </c>
    </row>
    <row r="9168" spans="9:17" x14ac:dyDescent="0.45">
      <c r="I9168" t="s">
        <v>394</v>
      </c>
      <c r="J9168" t="s">
        <v>842</v>
      </c>
      <c r="K9168">
        <v>6.0399694367730267E-3</v>
      </c>
      <c r="L9168" t="s">
        <v>157</v>
      </c>
      <c r="N9168" t="s">
        <v>629</v>
      </c>
      <c r="O9168" t="s">
        <v>842</v>
      </c>
      <c r="P9168">
        <v>1.2212084423356041E-2</v>
      </c>
      <c r="Q9168" t="s">
        <v>157</v>
      </c>
    </row>
    <row r="9169" spans="9:17" x14ac:dyDescent="0.45">
      <c r="I9169" t="s">
        <v>394</v>
      </c>
      <c r="J9169" t="s">
        <v>843</v>
      </c>
      <c r="K9169">
        <v>5.0809355506604829E-4</v>
      </c>
      <c r="L9169" t="s">
        <v>157</v>
      </c>
      <c r="N9169" t="s">
        <v>629</v>
      </c>
      <c r="O9169" t="s">
        <v>843</v>
      </c>
      <c r="P9169">
        <v>1.3154729600136762E-2</v>
      </c>
      <c r="Q9169" t="s">
        <v>157</v>
      </c>
    </row>
    <row r="9170" spans="9:17" x14ac:dyDescent="0.45">
      <c r="I9170" t="s">
        <v>394</v>
      </c>
      <c r="J9170" t="s">
        <v>844</v>
      </c>
      <c r="K9170">
        <v>0</v>
      </c>
      <c r="L9170" t="s">
        <v>157</v>
      </c>
      <c r="N9170" t="s">
        <v>629</v>
      </c>
      <c r="O9170" t="s">
        <v>844</v>
      </c>
      <c r="P9170">
        <v>5.9029898543026933E-2</v>
      </c>
      <c r="Q9170" t="s">
        <v>157</v>
      </c>
    </row>
    <row r="9171" spans="9:17" x14ac:dyDescent="0.45">
      <c r="I9171" t="s">
        <v>395</v>
      </c>
      <c r="J9171" t="s">
        <v>156</v>
      </c>
      <c r="K9171">
        <v>0</v>
      </c>
      <c r="L9171" t="s">
        <v>157</v>
      </c>
      <c r="N9171" t="s">
        <v>630</v>
      </c>
      <c r="O9171" t="s">
        <v>156</v>
      </c>
      <c r="P9171">
        <v>4.1529087213377169E-2</v>
      </c>
      <c r="Q9171" t="s">
        <v>157</v>
      </c>
    </row>
    <row r="9172" spans="9:17" x14ac:dyDescent="0.45">
      <c r="I9172" t="s">
        <v>395</v>
      </c>
      <c r="J9172" t="s">
        <v>158</v>
      </c>
      <c r="K9172">
        <v>1.2447758954539556E-4</v>
      </c>
      <c r="L9172" t="s">
        <v>157</v>
      </c>
      <c r="N9172" t="s">
        <v>630</v>
      </c>
      <c r="O9172" t="s">
        <v>158</v>
      </c>
      <c r="P9172">
        <v>4.7580096716801574E-3</v>
      </c>
      <c r="Q9172" t="s">
        <v>157</v>
      </c>
    </row>
    <row r="9173" spans="9:17" x14ac:dyDescent="0.45">
      <c r="I9173" t="s">
        <v>395</v>
      </c>
      <c r="J9173" t="s">
        <v>159</v>
      </c>
      <c r="K9173">
        <v>4.1508767794876979E-3</v>
      </c>
      <c r="L9173" t="s">
        <v>157</v>
      </c>
      <c r="N9173" t="s">
        <v>630</v>
      </c>
      <c r="O9173" t="s">
        <v>159</v>
      </c>
      <c r="P9173">
        <v>4.3647700262436553E-3</v>
      </c>
      <c r="Q9173" t="s">
        <v>157</v>
      </c>
    </row>
    <row r="9174" spans="9:17" x14ac:dyDescent="0.45">
      <c r="I9174" t="s">
        <v>395</v>
      </c>
      <c r="J9174" t="s">
        <v>160</v>
      </c>
      <c r="K9174">
        <v>4.3267761136060734E-2</v>
      </c>
      <c r="L9174" t="s">
        <v>157</v>
      </c>
      <c r="N9174" t="s">
        <v>630</v>
      </c>
      <c r="O9174" t="s">
        <v>160</v>
      </c>
      <c r="P9174">
        <v>4.3320307536610071E-2</v>
      </c>
      <c r="Q9174" t="s">
        <v>157</v>
      </c>
    </row>
    <row r="9175" spans="9:17" x14ac:dyDescent="0.45">
      <c r="I9175" t="s">
        <v>395</v>
      </c>
      <c r="J9175" t="s">
        <v>161</v>
      </c>
      <c r="K9175">
        <v>4.06428249340543E-3</v>
      </c>
      <c r="L9175" t="s">
        <v>157</v>
      </c>
      <c r="N9175" t="s">
        <v>630</v>
      </c>
      <c r="O9175" t="s">
        <v>161</v>
      </c>
      <c r="P9175">
        <v>5.6274418923363797E-3</v>
      </c>
      <c r="Q9175" t="s">
        <v>157</v>
      </c>
    </row>
    <row r="9176" spans="9:17" x14ac:dyDescent="0.45">
      <c r="I9176" t="s">
        <v>395</v>
      </c>
      <c r="J9176" t="s">
        <v>807</v>
      </c>
      <c r="K9176">
        <v>1.7721393309951694E-4</v>
      </c>
      <c r="L9176" t="s">
        <v>157</v>
      </c>
      <c r="N9176" t="s">
        <v>630</v>
      </c>
      <c r="O9176" t="s">
        <v>807</v>
      </c>
      <c r="P9176">
        <v>5.6871982091889674E-3</v>
      </c>
      <c r="Q9176" t="s">
        <v>157</v>
      </c>
    </row>
    <row r="9177" spans="9:17" x14ac:dyDescent="0.45">
      <c r="I9177" t="s">
        <v>395</v>
      </c>
      <c r="J9177" t="s">
        <v>808</v>
      </c>
      <c r="K9177">
        <v>0</v>
      </c>
      <c r="L9177" t="s">
        <v>157</v>
      </c>
      <c r="N9177" t="s">
        <v>630</v>
      </c>
      <c r="O9177" t="s">
        <v>808</v>
      </c>
      <c r="P9177">
        <v>5.7589179685923553E-3</v>
      </c>
      <c r="Q9177" t="s">
        <v>157</v>
      </c>
    </row>
    <row r="9178" spans="9:17" x14ac:dyDescent="0.45">
      <c r="I9178" t="s">
        <v>395</v>
      </c>
      <c r="J9178" t="s">
        <v>809</v>
      </c>
      <c r="K9178">
        <v>0</v>
      </c>
      <c r="L9178" t="s">
        <v>157</v>
      </c>
      <c r="N9178" t="s">
        <v>630</v>
      </c>
      <c r="O9178" t="s">
        <v>809</v>
      </c>
      <c r="P9178">
        <v>3.4106717265041539E-2</v>
      </c>
      <c r="Q9178" t="s">
        <v>157</v>
      </c>
    </row>
    <row r="9179" spans="9:17" x14ac:dyDescent="0.45">
      <c r="I9179" t="s">
        <v>395</v>
      </c>
      <c r="J9179" t="s">
        <v>162</v>
      </c>
      <c r="K9179">
        <v>6.4056934204104697E-4</v>
      </c>
      <c r="L9179" t="s">
        <v>157</v>
      </c>
      <c r="N9179" t="s">
        <v>630</v>
      </c>
      <c r="O9179" t="s">
        <v>162</v>
      </c>
      <c r="P9179">
        <v>8.0307369973123086E-2</v>
      </c>
      <c r="Q9179" t="s">
        <v>157</v>
      </c>
    </row>
    <row r="9180" spans="9:17" x14ac:dyDescent="0.45">
      <c r="I9180" t="s">
        <v>395</v>
      </c>
      <c r="J9180" t="s">
        <v>163</v>
      </c>
      <c r="K9180">
        <v>6.4175506446631381E-3</v>
      </c>
      <c r="L9180" t="s">
        <v>157</v>
      </c>
      <c r="N9180" t="s">
        <v>630</v>
      </c>
      <c r="O9180" t="s">
        <v>163</v>
      </c>
      <c r="P9180">
        <v>9.2665789446158952E-3</v>
      </c>
      <c r="Q9180" t="s">
        <v>157</v>
      </c>
    </row>
    <row r="9181" spans="9:17" x14ac:dyDescent="0.45">
      <c r="I9181" t="s">
        <v>395</v>
      </c>
      <c r="J9181" t="s">
        <v>164</v>
      </c>
      <c r="K9181">
        <v>1.0070516457488476E-2</v>
      </c>
      <c r="L9181" t="s">
        <v>157</v>
      </c>
      <c r="N9181" t="s">
        <v>630</v>
      </c>
      <c r="O9181" t="s">
        <v>164</v>
      </c>
      <c r="P9181">
        <v>9.2305302499215876E-3</v>
      </c>
      <c r="Q9181" t="s">
        <v>157</v>
      </c>
    </row>
    <row r="9182" spans="9:17" x14ac:dyDescent="0.45">
      <c r="I9182" t="s">
        <v>395</v>
      </c>
      <c r="J9182" t="s">
        <v>165</v>
      </c>
      <c r="K9182">
        <v>9.3930513877531097E-2</v>
      </c>
      <c r="L9182" t="s">
        <v>157</v>
      </c>
      <c r="N9182" t="s">
        <v>630</v>
      </c>
      <c r="O9182" t="s">
        <v>165</v>
      </c>
      <c r="P9182">
        <v>9.1092909386369894E-2</v>
      </c>
      <c r="Q9182" t="s">
        <v>157</v>
      </c>
    </row>
    <row r="9183" spans="9:17" x14ac:dyDescent="0.45">
      <c r="I9183" t="s">
        <v>395</v>
      </c>
      <c r="J9183" t="s">
        <v>166</v>
      </c>
      <c r="K9183">
        <v>1.0115283518919568E-2</v>
      </c>
      <c r="L9183" t="s">
        <v>157</v>
      </c>
      <c r="N9183" t="s">
        <v>630</v>
      </c>
      <c r="O9183" t="s">
        <v>166</v>
      </c>
      <c r="P9183">
        <v>1.6868186247388513E-2</v>
      </c>
      <c r="Q9183" t="s">
        <v>157</v>
      </c>
    </row>
    <row r="9184" spans="9:17" x14ac:dyDescent="0.45">
      <c r="I9184" t="s">
        <v>395</v>
      </c>
      <c r="J9184" t="s">
        <v>811</v>
      </c>
      <c r="K9184">
        <v>7.1194061858163146E-3</v>
      </c>
      <c r="L9184" t="s">
        <v>157</v>
      </c>
      <c r="N9184" t="s">
        <v>630</v>
      </c>
      <c r="O9184" t="s">
        <v>811</v>
      </c>
      <c r="P9184">
        <v>1.6800970082416607E-2</v>
      </c>
      <c r="Q9184" t="s">
        <v>157</v>
      </c>
    </row>
    <row r="9185" spans="9:17" x14ac:dyDescent="0.45">
      <c r="I9185" t="s">
        <v>395</v>
      </c>
      <c r="J9185" t="s">
        <v>812</v>
      </c>
      <c r="K9185">
        <v>0</v>
      </c>
      <c r="L9185" t="s">
        <v>157</v>
      </c>
      <c r="N9185" t="s">
        <v>630</v>
      </c>
      <c r="O9185" t="s">
        <v>812</v>
      </c>
      <c r="P9185">
        <v>1.5947617752358558E-2</v>
      </c>
      <c r="Q9185" t="s">
        <v>157</v>
      </c>
    </row>
    <row r="9186" spans="9:17" x14ac:dyDescent="0.45">
      <c r="I9186" t="s">
        <v>395</v>
      </c>
      <c r="J9186" t="s">
        <v>813</v>
      </c>
      <c r="K9186">
        <v>0</v>
      </c>
      <c r="L9186" t="s">
        <v>157</v>
      </c>
      <c r="N9186" t="s">
        <v>630</v>
      </c>
      <c r="O9186" t="s">
        <v>813</v>
      </c>
      <c r="P9186">
        <v>7.3562140510451152E-2</v>
      </c>
      <c r="Q9186" t="s">
        <v>157</v>
      </c>
    </row>
    <row r="9187" spans="9:17" x14ac:dyDescent="0.45">
      <c r="I9187" t="s">
        <v>395</v>
      </c>
      <c r="J9187" t="s">
        <v>815</v>
      </c>
      <c r="K9187">
        <v>3.6593988112420227E-3</v>
      </c>
      <c r="L9187" t="s">
        <v>157</v>
      </c>
      <c r="N9187" t="s">
        <v>630</v>
      </c>
      <c r="O9187" t="s">
        <v>815</v>
      </c>
      <c r="P9187">
        <v>1.6560263946479425E-2</v>
      </c>
      <c r="Q9187" t="s">
        <v>157</v>
      </c>
    </row>
    <row r="9188" spans="9:17" x14ac:dyDescent="0.45">
      <c r="I9188" t="s">
        <v>395</v>
      </c>
      <c r="J9188" t="s">
        <v>816</v>
      </c>
      <c r="K9188">
        <v>6.0005881373736006E-3</v>
      </c>
      <c r="L9188" t="s">
        <v>157</v>
      </c>
      <c r="N9188" t="s">
        <v>630</v>
      </c>
      <c r="O9188" t="s">
        <v>816</v>
      </c>
      <c r="P9188">
        <v>1.8841667529557065E-3</v>
      </c>
      <c r="Q9188" t="s">
        <v>157</v>
      </c>
    </row>
    <row r="9189" spans="9:17" x14ac:dyDescent="0.45">
      <c r="I9189" t="s">
        <v>395</v>
      </c>
      <c r="J9189" t="s">
        <v>817</v>
      </c>
      <c r="K9189">
        <v>7.9446465415628879E-3</v>
      </c>
      <c r="L9189" t="s">
        <v>157</v>
      </c>
      <c r="N9189" t="s">
        <v>630</v>
      </c>
      <c r="O9189" t="s">
        <v>817</v>
      </c>
      <c r="P9189">
        <v>2.0317314004855238E-3</v>
      </c>
      <c r="Q9189" t="s">
        <v>157</v>
      </c>
    </row>
    <row r="9190" spans="9:17" x14ac:dyDescent="0.45">
      <c r="I9190" t="s">
        <v>395</v>
      </c>
      <c r="J9190" t="s">
        <v>818</v>
      </c>
      <c r="K9190">
        <v>6.1784099734816689E-2</v>
      </c>
      <c r="L9190" t="s">
        <v>157</v>
      </c>
      <c r="N9190" t="s">
        <v>630</v>
      </c>
      <c r="O9190" t="s">
        <v>818</v>
      </c>
      <c r="P9190">
        <v>2.3186168487632011E-2</v>
      </c>
      <c r="Q9190" t="s">
        <v>157</v>
      </c>
    </row>
    <row r="9191" spans="9:17" x14ac:dyDescent="0.45">
      <c r="I9191" t="s">
        <v>395</v>
      </c>
      <c r="J9191" t="s">
        <v>819</v>
      </c>
      <c r="K9191">
        <v>6.7287815844144679E-3</v>
      </c>
      <c r="L9191" t="s">
        <v>157</v>
      </c>
      <c r="N9191" t="s">
        <v>630</v>
      </c>
      <c r="O9191" t="s">
        <v>819</v>
      </c>
      <c r="P9191">
        <v>3.8265407743754178E-3</v>
      </c>
      <c r="Q9191" t="s">
        <v>157</v>
      </c>
    </row>
    <row r="9192" spans="9:17" x14ac:dyDescent="0.45">
      <c r="I9192" t="s">
        <v>395</v>
      </c>
      <c r="J9192" t="s">
        <v>820</v>
      </c>
      <c r="K9192">
        <v>5.0608157161722454E-3</v>
      </c>
      <c r="L9192" t="s">
        <v>157</v>
      </c>
      <c r="N9192" t="s">
        <v>630</v>
      </c>
      <c r="O9192" t="s">
        <v>820</v>
      </c>
      <c r="P9192">
        <v>3.4316926065608455E-3</v>
      </c>
      <c r="Q9192" t="s">
        <v>157</v>
      </c>
    </row>
    <row r="9193" spans="9:17" x14ac:dyDescent="0.45">
      <c r="I9193" t="s">
        <v>395</v>
      </c>
      <c r="J9193" t="s">
        <v>821</v>
      </c>
      <c r="K9193">
        <v>3.1316868481704495E-3</v>
      </c>
      <c r="L9193" t="s">
        <v>157</v>
      </c>
      <c r="N9193" t="s">
        <v>630</v>
      </c>
      <c r="O9193" t="s">
        <v>821</v>
      </c>
      <c r="P9193">
        <v>3.2245484786183661E-3</v>
      </c>
      <c r="Q9193" t="s">
        <v>157</v>
      </c>
    </row>
    <row r="9194" spans="9:17" x14ac:dyDescent="0.45">
      <c r="I9194" t="s">
        <v>395</v>
      </c>
      <c r="J9194" t="s">
        <v>822</v>
      </c>
      <c r="K9194">
        <v>0</v>
      </c>
      <c r="L9194" t="s">
        <v>157</v>
      </c>
      <c r="N9194" t="s">
        <v>630</v>
      </c>
      <c r="O9194" t="s">
        <v>822</v>
      </c>
      <c r="P9194">
        <v>1.5655501411082608E-2</v>
      </c>
      <c r="Q9194" t="s">
        <v>157</v>
      </c>
    </row>
    <row r="9195" spans="9:17" x14ac:dyDescent="0.45">
      <c r="I9195" t="s">
        <v>395</v>
      </c>
      <c r="J9195" t="s">
        <v>829</v>
      </c>
      <c r="K9195">
        <v>2.9601839455570225E-2</v>
      </c>
      <c r="L9195" t="s">
        <v>157</v>
      </c>
      <c r="N9195" t="s">
        <v>630</v>
      </c>
      <c r="O9195" t="s">
        <v>829</v>
      </c>
      <c r="P9195">
        <v>3.5937142442742785E-2</v>
      </c>
      <c r="Q9195" t="s">
        <v>157</v>
      </c>
    </row>
    <row r="9196" spans="9:17" x14ac:dyDescent="0.45">
      <c r="I9196" t="s">
        <v>395</v>
      </c>
      <c r="J9196" t="s">
        <v>830</v>
      </c>
      <c r="K9196">
        <v>2.991922003717189E-2</v>
      </c>
      <c r="L9196" t="s">
        <v>157</v>
      </c>
      <c r="N9196" t="s">
        <v>630</v>
      </c>
      <c r="O9196" t="s">
        <v>830</v>
      </c>
      <c r="P9196">
        <v>2.5186033039698926E-3</v>
      </c>
      <c r="Q9196" t="s">
        <v>157</v>
      </c>
    </row>
    <row r="9197" spans="9:17" x14ac:dyDescent="0.45">
      <c r="I9197" t="s">
        <v>395</v>
      </c>
      <c r="J9197" t="s">
        <v>831</v>
      </c>
      <c r="K9197">
        <v>3.5775462979198515E-2</v>
      </c>
      <c r="L9197" t="s">
        <v>157</v>
      </c>
      <c r="N9197" t="s">
        <v>630</v>
      </c>
      <c r="O9197" t="s">
        <v>831</v>
      </c>
      <c r="P9197">
        <v>3.3456432453281039E-3</v>
      </c>
      <c r="Q9197" t="s">
        <v>157</v>
      </c>
    </row>
    <row r="9198" spans="9:17" x14ac:dyDescent="0.45">
      <c r="I9198" t="s">
        <v>395</v>
      </c>
      <c r="J9198" t="s">
        <v>832</v>
      </c>
      <c r="K9198">
        <v>0.27315523602395103</v>
      </c>
      <c r="L9198" t="s">
        <v>157</v>
      </c>
      <c r="N9198" t="s">
        <v>630</v>
      </c>
      <c r="O9198" t="s">
        <v>832</v>
      </c>
      <c r="P9198">
        <v>5.5101651061347172E-2</v>
      </c>
      <c r="Q9198" t="s">
        <v>157</v>
      </c>
    </row>
    <row r="9199" spans="9:17" x14ac:dyDescent="0.45">
      <c r="I9199" t="s">
        <v>395</v>
      </c>
      <c r="J9199" t="s">
        <v>833</v>
      </c>
      <c r="K9199">
        <v>3.1330070156003836E-2</v>
      </c>
      <c r="L9199" t="s">
        <v>157</v>
      </c>
      <c r="N9199" t="s">
        <v>630</v>
      </c>
      <c r="O9199" t="s">
        <v>833</v>
      </c>
      <c r="P9199">
        <v>1.2659418651627542E-2</v>
      </c>
      <c r="Q9199" t="s">
        <v>157</v>
      </c>
    </row>
    <row r="9200" spans="9:17" x14ac:dyDescent="0.45">
      <c r="I9200" t="s">
        <v>395</v>
      </c>
      <c r="J9200" t="s">
        <v>834</v>
      </c>
      <c r="K9200">
        <v>2.5144777192792976E-2</v>
      </c>
      <c r="L9200" t="s">
        <v>157</v>
      </c>
      <c r="N9200" t="s">
        <v>630</v>
      </c>
      <c r="O9200" t="s">
        <v>834</v>
      </c>
      <c r="P9200">
        <v>1.2912052437888896E-2</v>
      </c>
      <c r="Q9200" t="s">
        <v>157</v>
      </c>
    </row>
    <row r="9201" spans="9:17" x14ac:dyDescent="0.45">
      <c r="I9201" t="s">
        <v>395</v>
      </c>
      <c r="J9201" t="s">
        <v>835</v>
      </c>
      <c r="K9201">
        <v>1.6201207250866222E-2</v>
      </c>
      <c r="L9201" t="s">
        <v>157</v>
      </c>
      <c r="N9201" t="s">
        <v>630</v>
      </c>
      <c r="O9201" t="s">
        <v>835</v>
      </c>
      <c r="P9201">
        <v>1.2944674408798172E-2</v>
      </c>
      <c r="Q9201" t="s">
        <v>157</v>
      </c>
    </row>
    <row r="9202" spans="9:17" x14ac:dyDescent="0.45">
      <c r="I9202" t="s">
        <v>395</v>
      </c>
      <c r="J9202" t="s">
        <v>836</v>
      </c>
      <c r="K9202">
        <v>1.3467878544142183E-3</v>
      </c>
      <c r="L9202" t="s">
        <v>157</v>
      </c>
      <c r="N9202" t="s">
        <v>630</v>
      </c>
      <c r="O9202" t="s">
        <v>836</v>
      </c>
      <c r="P9202">
        <v>6.9580354686281543E-2</v>
      </c>
      <c r="Q9202" t="s">
        <v>157</v>
      </c>
    </row>
    <row r="9203" spans="9:17" x14ac:dyDescent="0.45">
      <c r="I9203" t="s">
        <v>395</v>
      </c>
      <c r="J9203" t="s">
        <v>837</v>
      </c>
      <c r="K9203">
        <v>4.138241047121829E-3</v>
      </c>
      <c r="L9203" t="s">
        <v>157</v>
      </c>
      <c r="N9203" t="s">
        <v>630</v>
      </c>
      <c r="O9203" t="s">
        <v>837</v>
      </c>
      <c r="P9203">
        <v>7.3626607099888761E-2</v>
      </c>
      <c r="Q9203" t="s">
        <v>157</v>
      </c>
    </row>
    <row r="9204" spans="9:17" x14ac:dyDescent="0.45">
      <c r="I9204" t="s">
        <v>395</v>
      </c>
      <c r="J9204" t="s">
        <v>838</v>
      </c>
      <c r="K9204">
        <v>1.5957967100411818E-2</v>
      </c>
      <c r="L9204" t="s">
        <v>157</v>
      </c>
      <c r="N9204" t="s">
        <v>630</v>
      </c>
      <c r="O9204" t="s">
        <v>838</v>
      </c>
      <c r="P9204">
        <v>9.2414927125271593E-3</v>
      </c>
      <c r="Q9204" t="s">
        <v>157</v>
      </c>
    </row>
    <row r="9205" spans="9:17" x14ac:dyDescent="0.45">
      <c r="I9205" t="s">
        <v>395</v>
      </c>
      <c r="J9205" t="s">
        <v>839</v>
      </c>
      <c r="K9205">
        <v>2.5959369862910097E-2</v>
      </c>
      <c r="L9205" t="s">
        <v>157</v>
      </c>
      <c r="N9205" t="s">
        <v>630</v>
      </c>
      <c r="O9205" t="s">
        <v>839</v>
      </c>
      <c r="P9205">
        <v>7.9982904524437386E-3</v>
      </c>
      <c r="Q9205" t="s">
        <v>157</v>
      </c>
    </row>
    <row r="9206" spans="9:17" x14ac:dyDescent="0.45">
      <c r="I9206" t="s">
        <v>395</v>
      </c>
      <c r="J9206" t="s">
        <v>840</v>
      </c>
      <c r="K9206">
        <v>0.21139695337041656</v>
      </c>
      <c r="L9206" t="s">
        <v>157</v>
      </c>
      <c r="N9206" t="s">
        <v>630</v>
      </c>
      <c r="O9206" t="s">
        <v>840</v>
      </c>
      <c r="P9206">
        <v>7.3493032564593802E-2</v>
      </c>
      <c r="Q9206" t="s">
        <v>157</v>
      </c>
    </row>
    <row r="9207" spans="9:17" x14ac:dyDescent="0.45">
      <c r="I9207" t="s">
        <v>395</v>
      </c>
      <c r="J9207" t="s">
        <v>841</v>
      </c>
      <c r="K9207">
        <v>1.8962275120116188E-2</v>
      </c>
      <c r="L9207" t="s">
        <v>157</v>
      </c>
      <c r="N9207" t="s">
        <v>630</v>
      </c>
      <c r="O9207" t="s">
        <v>841</v>
      </c>
      <c r="P9207">
        <v>1.1069916572649873E-2</v>
      </c>
      <c r="Q9207" t="s">
        <v>157</v>
      </c>
    </row>
    <row r="9208" spans="9:17" x14ac:dyDescent="0.45">
      <c r="I9208" t="s">
        <v>395</v>
      </c>
      <c r="J9208" t="s">
        <v>842</v>
      </c>
      <c r="K9208">
        <v>6.155342492677891E-3</v>
      </c>
      <c r="L9208" t="s">
        <v>157</v>
      </c>
      <c r="N9208" t="s">
        <v>630</v>
      </c>
      <c r="O9208" t="s">
        <v>842</v>
      </c>
      <c r="P9208">
        <v>1.1743751745755747E-2</v>
      </c>
      <c r="Q9208" t="s">
        <v>157</v>
      </c>
    </row>
    <row r="9209" spans="9:17" x14ac:dyDescent="0.45">
      <c r="I9209" t="s">
        <v>395</v>
      </c>
      <c r="J9209" t="s">
        <v>843</v>
      </c>
      <c r="K9209">
        <v>5.6678072456584723E-4</v>
      </c>
      <c r="L9209" t="s">
        <v>157</v>
      </c>
      <c r="N9209" t="s">
        <v>630</v>
      </c>
      <c r="O9209" t="s">
        <v>843</v>
      </c>
      <c r="P9209">
        <v>1.3095814365845147E-2</v>
      </c>
      <c r="Q9209" t="s">
        <v>157</v>
      </c>
    </row>
    <row r="9210" spans="9:17" x14ac:dyDescent="0.45">
      <c r="I9210" t="s">
        <v>395</v>
      </c>
      <c r="J9210" t="s">
        <v>844</v>
      </c>
      <c r="K9210">
        <v>0</v>
      </c>
      <c r="L9210" t="s">
        <v>157</v>
      </c>
      <c r="N9210" t="s">
        <v>630</v>
      </c>
      <c r="O9210" t="s">
        <v>844</v>
      </c>
      <c r="P9210">
        <v>6.6702187460406182E-2</v>
      </c>
      <c r="Q9210" t="s">
        <v>157</v>
      </c>
    </row>
    <row r="9211" spans="9:17" x14ac:dyDescent="0.45">
      <c r="I9211" t="s">
        <v>396</v>
      </c>
      <c r="J9211" t="s">
        <v>156</v>
      </c>
      <c r="K9211">
        <v>0</v>
      </c>
      <c r="L9211" t="s">
        <v>157</v>
      </c>
      <c r="N9211" t="s">
        <v>631</v>
      </c>
      <c r="O9211" t="s">
        <v>156</v>
      </c>
      <c r="P9211">
        <v>4.1378306188085294E-2</v>
      </c>
      <c r="Q9211" t="s">
        <v>157</v>
      </c>
    </row>
    <row r="9212" spans="9:17" x14ac:dyDescent="0.45">
      <c r="I9212" t="s">
        <v>396</v>
      </c>
      <c r="J9212" t="s">
        <v>158</v>
      </c>
      <c r="K9212">
        <v>0</v>
      </c>
      <c r="L9212" t="s">
        <v>157</v>
      </c>
      <c r="N9212" t="s">
        <v>631</v>
      </c>
      <c r="O9212" t="s">
        <v>158</v>
      </c>
      <c r="P9212">
        <v>5.073826452767936E-3</v>
      </c>
      <c r="Q9212" t="s">
        <v>157</v>
      </c>
    </row>
    <row r="9213" spans="9:17" x14ac:dyDescent="0.45">
      <c r="I9213" t="s">
        <v>396</v>
      </c>
      <c r="J9213" t="s">
        <v>159</v>
      </c>
      <c r="K9213">
        <v>4.0494183701260686E-3</v>
      </c>
      <c r="L9213" t="s">
        <v>157</v>
      </c>
      <c r="N9213" t="s">
        <v>631</v>
      </c>
      <c r="O9213" t="s">
        <v>159</v>
      </c>
      <c r="P9213">
        <v>4.6967977767740053E-3</v>
      </c>
      <c r="Q9213" t="s">
        <v>157</v>
      </c>
    </row>
    <row r="9214" spans="9:17" x14ac:dyDescent="0.45">
      <c r="I9214" t="s">
        <v>396</v>
      </c>
      <c r="J9214" t="s">
        <v>160</v>
      </c>
      <c r="K9214">
        <v>4.0854510703462597E-2</v>
      </c>
      <c r="L9214" t="s">
        <v>157</v>
      </c>
      <c r="N9214" t="s">
        <v>631</v>
      </c>
      <c r="O9214" t="s">
        <v>160</v>
      </c>
      <c r="P9214">
        <v>4.2186912076826545E-2</v>
      </c>
      <c r="Q9214" t="s">
        <v>157</v>
      </c>
    </row>
    <row r="9215" spans="9:17" x14ac:dyDescent="0.45">
      <c r="I9215" t="s">
        <v>396</v>
      </c>
      <c r="J9215" t="s">
        <v>161</v>
      </c>
      <c r="K9215">
        <v>3.7943853224127549E-3</v>
      </c>
      <c r="L9215" t="s">
        <v>157</v>
      </c>
      <c r="N9215" t="s">
        <v>631</v>
      </c>
      <c r="O9215" t="s">
        <v>161</v>
      </c>
      <c r="P9215">
        <v>5.5098010219307679E-3</v>
      </c>
      <c r="Q9215" t="s">
        <v>157</v>
      </c>
    </row>
    <row r="9216" spans="9:17" x14ac:dyDescent="0.45">
      <c r="I9216" t="s">
        <v>396</v>
      </c>
      <c r="J9216" t="s">
        <v>807</v>
      </c>
      <c r="K9216">
        <v>8.9055099860936096E-5</v>
      </c>
      <c r="L9216" t="s">
        <v>157</v>
      </c>
      <c r="N9216" t="s">
        <v>631</v>
      </c>
      <c r="O9216" t="s">
        <v>807</v>
      </c>
      <c r="P9216">
        <v>5.5848192804744861E-3</v>
      </c>
      <c r="Q9216" t="s">
        <v>157</v>
      </c>
    </row>
    <row r="9217" spans="9:17" x14ac:dyDescent="0.45">
      <c r="I9217" t="s">
        <v>396</v>
      </c>
      <c r="J9217" t="s">
        <v>808</v>
      </c>
      <c r="K9217">
        <v>0</v>
      </c>
      <c r="L9217" t="s">
        <v>157</v>
      </c>
      <c r="N9217" t="s">
        <v>631</v>
      </c>
      <c r="O9217" t="s">
        <v>808</v>
      </c>
      <c r="P9217">
        <v>5.7291724546171766E-3</v>
      </c>
      <c r="Q9217" t="s">
        <v>157</v>
      </c>
    </row>
    <row r="9218" spans="9:17" x14ac:dyDescent="0.45">
      <c r="I9218" t="s">
        <v>396</v>
      </c>
      <c r="J9218" t="s">
        <v>809</v>
      </c>
      <c r="K9218">
        <v>0</v>
      </c>
      <c r="L9218" t="s">
        <v>157</v>
      </c>
      <c r="N9218" t="s">
        <v>631</v>
      </c>
      <c r="O9218" t="s">
        <v>809</v>
      </c>
      <c r="P9218">
        <v>3.2608907549037155E-2</v>
      </c>
      <c r="Q9218" t="s">
        <v>157</v>
      </c>
    </row>
    <row r="9219" spans="9:17" x14ac:dyDescent="0.45">
      <c r="I9219" t="s">
        <v>396</v>
      </c>
      <c r="J9219" t="s">
        <v>162</v>
      </c>
      <c r="K9219">
        <v>6.2667361290121297E-4</v>
      </c>
      <c r="L9219" t="s">
        <v>157</v>
      </c>
      <c r="N9219" t="s">
        <v>631</v>
      </c>
      <c r="O9219" t="s">
        <v>162</v>
      </c>
      <c r="P9219">
        <v>8.1164490601655176E-2</v>
      </c>
      <c r="Q9219" t="s">
        <v>157</v>
      </c>
    </row>
    <row r="9220" spans="9:17" x14ac:dyDescent="0.45">
      <c r="I9220" t="s">
        <v>396</v>
      </c>
      <c r="J9220" t="s">
        <v>163</v>
      </c>
      <c r="K9220">
        <v>6.2808596591837108E-3</v>
      </c>
      <c r="L9220" t="s">
        <v>157</v>
      </c>
      <c r="N9220" t="s">
        <v>631</v>
      </c>
      <c r="O9220" t="s">
        <v>163</v>
      </c>
      <c r="P9220">
        <v>1.0322108656156789E-2</v>
      </c>
      <c r="Q9220" t="s">
        <v>157</v>
      </c>
    </row>
    <row r="9221" spans="9:17" x14ac:dyDescent="0.45">
      <c r="I9221" t="s">
        <v>396</v>
      </c>
      <c r="J9221" t="s">
        <v>164</v>
      </c>
      <c r="K9221">
        <v>9.7899142364483785E-3</v>
      </c>
      <c r="L9221" t="s">
        <v>157</v>
      </c>
      <c r="N9221" t="s">
        <v>631</v>
      </c>
      <c r="O9221" t="s">
        <v>164</v>
      </c>
      <c r="P9221">
        <v>9.9653320778393707E-3</v>
      </c>
      <c r="Q9221" t="s">
        <v>157</v>
      </c>
    </row>
    <row r="9222" spans="9:17" x14ac:dyDescent="0.45">
      <c r="I9222" t="s">
        <v>396</v>
      </c>
      <c r="J9222" t="s">
        <v>165</v>
      </c>
      <c r="K9222">
        <v>8.9818597616934032E-2</v>
      </c>
      <c r="L9222" t="s">
        <v>157</v>
      </c>
      <c r="N9222" t="s">
        <v>631</v>
      </c>
      <c r="O9222" t="s">
        <v>165</v>
      </c>
      <c r="P9222">
        <v>8.8752604010287922E-2</v>
      </c>
      <c r="Q9222" t="s">
        <v>157</v>
      </c>
    </row>
    <row r="9223" spans="9:17" x14ac:dyDescent="0.45">
      <c r="I9223" t="s">
        <v>396</v>
      </c>
      <c r="J9223" t="s">
        <v>166</v>
      </c>
      <c r="K9223">
        <v>9.4700378764711896E-3</v>
      </c>
      <c r="L9223" t="s">
        <v>157</v>
      </c>
      <c r="N9223" t="s">
        <v>631</v>
      </c>
      <c r="O9223" t="s">
        <v>166</v>
      </c>
      <c r="P9223">
        <v>1.5701184096353672E-2</v>
      </c>
      <c r="Q9223" t="s">
        <v>157</v>
      </c>
    </row>
    <row r="9224" spans="9:17" x14ac:dyDescent="0.45">
      <c r="I9224" t="s">
        <v>396</v>
      </c>
      <c r="J9224" t="s">
        <v>811</v>
      </c>
      <c r="K9224">
        <v>6.4513187185474387E-3</v>
      </c>
      <c r="L9224" t="s">
        <v>157</v>
      </c>
      <c r="N9224" t="s">
        <v>631</v>
      </c>
      <c r="O9224" t="s">
        <v>811</v>
      </c>
      <c r="P9224">
        <v>1.5301698114656375E-2</v>
      </c>
      <c r="Q9224" t="s">
        <v>157</v>
      </c>
    </row>
    <row r="9225" spans="9:17" x14ac:dyDescent="0.45">
      <c r="I9225" t="s">
        <v>396</v>
      </c>
      <c r="J9225" t="s">
        <v>812</v>
      </c>
      <c r="K9225">
        <v>0</v>
      </c>
      <c r="L9225" t="s">
        <v>157</v>
      </c>
      <c r="N9225" t="s">
        <v>631</v>
      </c>
      <c r="O9225" t="s">
        <v>812</v>
      </c>
      <c r="P9225">
        <v>1.4546632359557443E-2</v>
      </c>
      <c r="Q9225" t="s">
        <v>157</v>
      </c>
    </row>
    <row r="9226" spans="9:17" x14ac:dyDescent="0.45">
      <c r="I9226" t="s">
        <v>396</v>
      </c>
      <c r="J9226" t="s">
        <v>813</v>
      </c>
      <c r="K9226">
        <v>0</v>
      </c>
      <c r="L9226" t="s">
        <v>157</v>
      </c>
      <c r="N9226" t="s">
        <v>631</v>
      </c>
      <c r="O9226" t="s">
        <v>813</v>
      </c>
      <c r="P9226">
        <v>6.9661830472851419E-2</v>
      </c>
      <c r="Q9226" t="s">
        <v>157</v>
      </c>
    </row>
    <row r="9227" spans="9:17" x14ac:dyDescent="0.45">
      <c r="I9227" t="s">
        <v>396</v>
      </c>
      <c r="J9227" t="s">
        <v>815</v>
      </c>
      <c r="K9227">
        <v>3.7246630067949704E-3</v>
      </c>
      <c r="L9227" t="s">
        <v>157</v>
      </c>
      <c r="N9227" t="s">
        <v>631</v>
      </c>
      <c r="O9227" t="s">
        <v>815</v>
      </c>
      <c r="P9227">
        <v>2.066116259149272E-2</v>
      </c>
      <c r="Q9227" t="s">
        <v>157</v>
      </c>
    </row>
    <row r="9228" spans="9:17" x14ac:dyDescent="0.45">
      <c r="I9228" t="s">
        <v>396</v>
      </c>
      <c r="J9228" t="s">
        <v>816</v>
      </c>
      <c r="K9228">
        <v>6.0424979942650687E-3</v>
      </c>
      <c r="L9228" t="s">
        <v>157</v>
      </c>
      <c r="N9228" t="s">
        <v>631</v>
      </c>
      <c r="O9228" t="s">
        <v>816</v>
      </c>
      <c r="P9228">
        <v>2.4606009860601119E-3</v>
      </c>
      <c r="Q9228" t="s">
        <v>157</v>
      </c>
    </row>
    <row r="9229" spans="9:17" x14ac:dyDescent="0.45">
      <c r="I9229" t="s">
        <v>396</v>
      </c>
      <c r="J9229" t="s">
        <v>817</v>
      </c>
      <c r="K9229">
        <v>7.8521524523305838E-3</v>
      </c>
      <c r="L9229" t="s">
        <v>157</v>
      </c>
      <c r="N9229" t="s">
        <v>631</v>
      </c>
      <c r="O9229" t="s">
        <v>817</v>
      </c>
      <c r="P9229">
        <v>2.7058970311401296E-3</v>
      </c>
      <c r="Q9229" t="s">
        <v>157</v>
      </c>
    </row>
    <row r="9230" spans="9:17" x14ac:dyDescent="0.45">
      <c r="I9230" t="s">
        <v>396</v>
      </c>
      <c r="J9230" t="s">
        <v>818</v>
      </c>
      <c r="K9230">
        <v>6.1052974169092729E-2</v>
      </c>
      <c r="L9230" t="s">
        <v>157</v>
      </c>
      <c r="N9230" t="s">
        <v>631</v>
      </c>
      <c r="O9230" t="s">
        <v>818</v>
      </c>
      <c r="P9230">
        <v>2.5806352191109872E-2</v>
      </c>
      <c r="Q9230" t="s">
        <v>157</v>
      </c>
    </row>
    <row r="9231" spans="9:17" x14ac:dyDescent="0.45">
      <c r="I9231" t="s">
        <v>396</v>
      </c>
      <c r="J9231" t="s">
        <v>819</v>
      </c>
      <c r="K9231">
        <v>6.5508136375800477E-3</v>
      </c>
      <c r="L9231" t="s">
        <v>157</v>
      </c>
      <c r="N9231" t="s">
        <v>631</v>
      </c>
      <c r="O9231" t="s">
        <v>819</v>
      </c>
      <c r="P9231">
        <v>4.0553990910110584E-3</v>
      </c>
      <c r="Q9231" t="s">
        <v>157</v>
      </c>
    </row>
    <row r="9232" spans="9:17" x14ac:dyDescent="0.45">
      <c r="I9232" t="s">
        <v>396</v>
      </c>
      <c r="J9232" t="s">
        <v>820</v>
      </c>
      <c r="K9232">
        <v>4.9084952028853081E-3</v>
      </c>
      <c r="L9232" t="s">
        <v>157</v>
      </c>
      <c r="N9232" t="s">
        <v>631</v>
      </c>
      <c r="O9232" t="s">
        <v>820</v>
      </c>
      <c r="P9232">
        <v>3.5508459148849308E-3</v>
      </c>
      <c r="Q9232" t="s">
        <v>157</v>
      </c>
    </row>
    <row r="9233" spans="9:17" x14ac:dyDescent="0.45">
      <c r="I9233" t="s">
        <v>396</v>
      </c>
      <c r="J9233" t="s">
        <v>821</v>
      </c>
      <c r="K9233">
        <v>3.0411219172974432E-3</v>
      </c>
      <c r="L9233" t="s">
        <v>157</v>
      </c>
      <c r="N9233" t="s">
        <v>631</v>
      </c>
      <c r="O9233" t="s">
        <v>821</v>
      </c>
      <c r="P9233">
        <v>3.3167550238816261E-3</v>
      </c>
      <c r="Q9233" t="s">
        <v>157</v>
      </c>
    </row>
    <row r="9234" spans="9:17" x14ac:dyDescent="0.45">
      <c r="I9234" t="s">
        <v>396</v>
      </c>
      <c r="J9234" t="s">
        <v>822</v>
      </c>
      <c r="K9234">
        <v>0</v>
      </c>
      <c r="L9234" t="s">
        <v>157</v>
      </c>
      <c r="N9234" t="s">
        <v>631</v>
      </c>
      <c r="O9234" t="s">
        <v>822</v>
      </c>
      <c r="P9234">
        <v>1.6113291021226737E-2</v>
      </c>
      <c r="Q9234" t="s">
        <v>157</v>
      </c>
    </row>
    <row r="9235" spans="9:17" x14ac:dyDescent="0.45">
      <c r="I9235" t="s">
        <v>396</v>
      </c>
      <c r="J9235" t="s">
        <v>829</v>
      </c>
      <c r="K9235">
        <v>3.1606454291962988E-2</v>
      </c>
      <c r="L9235" t="s">
        <v>157</v>
      </c>
      <c r="N9235" t="s">
        <v>631</v>
      </c>
      <c r="O9235" t="s">
        <v>829</v>
      </c>
      <c r="P9235">
        <v>4.0931744064958822E-2</v>
      </c>
      <c r="Q9235" t="s">
        <v>157</v>
      </c>
    </row>
    <row r="9236" spans="9:17" x14ac:dyDescent="0.45">
      <c r="I9236" t="s">
        <v>396</v>
      </c>
      <c r="J9236" t="s">
        <v>830</v>
      </c>
      <c r="K9236">
        <v>3.1052534555583721E-2</v>
      </c>
      <c r="L9236" t="s">
        <v>157</v>
      </c>
      <c r="N9236" t="s">
        <v>631</v>
      </c>
      <c r="O9236" t="s">
        <v>830</v>
      </c>
      <c r="P9236">
        <v>3.0334616181426216E-3</v>
      </c>
      <c r="Q9236" t="s">
        <v>157</v>
      </c>
    </row>
    <row r="9237" spans="9:17" x14ac:dyDescent="0.45">
      <c r="I9237" t="s">
        <v>396</v>
      </c>
      <c r="J9237" t="s">
        <v>831</v>
      </c>
      <c r="K9237">
        <v>3.6612130735098634E-2</v>
      </c>
      <c r="L9237" t="s">
        <v>157</v>
      </c>
      <c r="N9237" t="s">
        <v>631</v>
      </c>
      <c r="O9237" t="s">
        <v>831</v>
      </c>
      <c r="P9237">
        <v>3.5514567868207758E-3</v>
      </c>
      <c r="Q9237" t="s">
        <v>157</v>
      </c>
    </row>
    <row r="9238" spans="9:17" x14ac:dyDescent="0.45">
      <c r="I9238" t="s">
        <v>396</v>
      </c>
      <c r="J9238" t="s">
        <v>832</v>
      </c>
      <c r="K9238">
        <v>0.2738093351761603</v>
      </c>
      <c r="L9238" t="s">
        <v>157</v>
      </c>
      <c r="N9238" t="s">
        <v>631</v>
      </c>
      <c r="O9238" t="s">
        <v>832</v>
      </c>
      <c r="P9238">
        <v>5.0768702546894563E-2</v>
      </c>
      <c r="Q9238" t="s">
        <v>157</v>
      </c>
    </row>
    <row r="9239" spans="9:17" x14ac:dyDescent="0.45">
      <c r="I9239" t="s">
        <v>396</v>
      </c>
      <c r="J9239" t="s">
        <v>833</v>
      </c>
      <c r="K9239">
        <v>3.1327947939510582E-2</v>
      </c>
      <c r="L9239" t="s">
        <v>157</v>
      </c>
      <c r="N9239" t="s">
        <v>631</v>
      </c>
      <c r="O9239" t="s">
        <v>833</v>
      </c>
      <c r="P9239">
        <v>1.1491727951323661E-2</v>
      </c>
      <c r="Q9239" t="s">
        <v>157</v>
      </c>
    </row>
    <row r="9240" spans="9:17" x14ac:dyDescent="0.45">
      <c r="I9240" t="s">
        <v>396</v>
      </c>
      <c r="J9240" t="s">
        <v>834</v>
      </c>
      <c r="K9240">
        <v>2.5240620034452606E-2</v>
      </c>
      <c r="L9240" t="s">
        <v>157</v>
      </c>
      <c r="N9240" t="s">
        <v>631</v>
      </c>
      <c r="O9240" t="s">
        <v>834</v>
      </c>
      <c r="P9240">
        <v>1.1635925157782169E-2</v>
      </c>
      <c r="Q9240" t="s">
        <v>157</v>
      </c>
    </row>
    <row r="9241" spans="9:17" x14ac:dyDescent="0.45">
      <c r="I9241" t="s">
        <v>396</v>
      </c>
      <c r="J9241" t="s">
        <v>835</v>
      </c>
      <c r="K9241">
        <v>1.6505631868635066E-2</v>
      </c>
      <c r="L9241" t="s">
        <v>157</v>
      </c>
      <c r="N9241" t="s">
        <v>631</v>
      </c>
      <c r="O9241" t="s">
        <v>835</v>
      </c>
      <c r="P9241">
        <v>1.0577482327091776E-2</v>
      </c>
      <c r="Q9241" t="s">
        <v>157</v>
      </c>
    </row>
    <row r="9242" spans="9:17" x14ac:dyDescent="0.45">
      <c r="I9242" t="s">
        <v>396</v>
      </c>
      <c r="J9242" t="s">
        <v>836</v>
      </c>
      <c r="K9242">
        <v>2.1585955347258805E-3</v>
      </c>
      <c r="L9242" t="s">
        <v>157</v>
      </c>
      <c r="N9242" t="s">
        <v>631</v>
      </c>
      <c r="O9242" t="s">
        <v>836</v>
      </c>
      <c r="P9242">
        <v>5.0580986578776146E-2</v>
      </c>
      <c r="Q9242" t="s">
        <v>157</v>
      </c>
    </row>
    <row r="9243" spans="9:17" x14ac:dyDescent="0.45">
      <c r="I9243" t="s">
        <v>396</v>
      </c>
      <c r="J9243" t="s">
        <v>837</v>
      </c>
      <c r="K9243">
        <v>4.5834547870821137E-3</v>
      </c>
      <c r="L9243" t="s">
        <v>157</v>
      </c>
      <c r="N9243" t="s">
        <v>631</v>
      </c>
      <c r="O9243" t="s">
        <v>837</v>
      </c>
      <c r="P9243">
        <v>8.2106423095969633E-2</v>
      </c>
      <c r="Q9243" t="s">
        <v>157</v>
      </c>
    </row>
    <row r="9244" spans="9:17" x14ac:dyDescent="0.45">
      <c r="I9244" t="s">
        <v>396</v>
      </c>
      <c r="J9244" t="s">
        <v>838</v>
      </c>
      <c r="K9244">
        <v>1.650717635076876E-2</v>
      </c>
      <c r="L9244" t="s">
        <v>157</v>
      </c>
      <c r="N9244" t="s">
        <v>631</v>
      </c>
      <c r="O9244" t="s">
        <v>838</v>
      </c>
      <c r="P9244">
        <v>1.0197979518360685E-2</v>
      </c>
      <c r="Q9244" t="s">
        <v>157</v>
      </c>
    </row>
    <row r="9245" spans="9:17" x14ac:dyDescent="0.45">
      <c r="I9245" t="s">
        <v>396</v>
      </c>
      <c r="J9245" t="s">
        <v>839</v>
      </c>
      <c r="K9245">
        <v>2.6559236230569036E-2</v>
      </c>
      <c r="L9245" t="s">
        <v>157</v>
      </c>
      <c r="N9245" t="s">
        <v>631</v>
      </c>
      <c r="O9245" t="s">
        <v>839</v>
      </c>
      <c r="P9245">
        <v>9.3103109362862244E-3</v>
      </c>
      <c r="Q9245" t="s">
        <v>157</v>
      </c>
    </row>
    <row r="9246" spans="9:17" x14ac:dyDescent="0.45">
      <c r="I9246" t="s">
        <v>396</v>
      </c>
      <c r="J9246" t="s">
        <v>840</v>
      </c>
      <c r="K9246">
        <v>0.21372598001499424</v>
      </c>
      <c r="L9246" t="s">
        <v>157</v>
      </c>
      <c r="N9246" t="s">
        <v>631</v>
      </c>
      <c r="O9246" t="s">
        <v>840</v>
      </c>
      <c r="P9246">
        <v>8.1600212410874909E-2</v>
      </c>
      <c r="Q9246" t="s">
        <v>157</v>
      </c>
    </row>
    <row r="9247" spans="9:17" x14ac:dyDescent="0.45">
      <c r="I9247" t="s">
        <v>396</v>
      </c>
      <c r="J9247" t="s">
        <v>841</v>
      </c>
      <c r="K9247">
        <v>1.9092161478401197E-2</v>
      </c>
      <c r="L9247" t="s">
        <v>157</v>
      </c>
      <c r="N9247" t="s">
        <v>631</v>
      </c>
      <c r="O9247" t="s">
        <v>841</v>
      </c>
      <c r="P9247">
        <v>1.149903385839385E-2</v>
      </c>
      <c r="Q9247" t="s">
        <v>157</v>
      </c>
    </row>
    <row r="9248" spans="9:17" x14ac:dyDescent="0.45">
      <c r="I9248" t="s">
        <v>396</v>
      </c>
      <c r="J9248" t="s">
        <v>842</v>
      </c>
      <c r="K9248">
        <v>6.1874050451694376E-3</v>
      </c>
      <c r="L9248" t="s">
        <v>157</v>
      </c>
      <c r="N9248" t="s">
        <v>631</v>
      </c>
      <c r="O9248" t="s">
        <v>842</v>
      </c>
      <c r="P9248">
        <v>1.2289187000688961E-2</v>
      </c>
      <c r="Q9248" t="s">
        <v>157</v>
      </c>
    </row>
    <row r="9249" spans="9:17" x14ac:dyDescent="0.45">
      <c r="I9249" t="s">
        <v>396</v>
      </c>
      <c r="J9249" t="s">
        <v>843</v>
      </c>
      <c r="K9249">
        <v>6.3384636029092988E-4</v>
      </c>
      <c r="L9249" t="s">
        <v>157</v>
      </c>
      <c r="N9249" t="s">
        <v>631</v>
      </c>
      <c r="O9249" t="s">
        <v>843</v>
      </c>
      <c r="P9249">
        <v>1.342071037773337E-2</v>
      </c>
      <c r="Q9249" t="s">
        <v>157</v>
      </c>
    </row>
    <row r="9250" spans="9:17" x14ac:dyDescent="0.45">
      <c r="I9250" t="s">
        <v>396</v>
      </c>
      <c r="J9250" t="s">
        <v>844</v>
      </c>
      <c r="K9250">
        <v>0</v>
      </c>
      <c r="L9250" t="s">
        <v>157</v>
      </c>
      <c r="N9250" t="s">
        <v>631</v>
      </c>
      <c r="O9250" t="s">
        <v>844</v>
      </c>
      <c r="P9250">
        <v>7.0149928729223168E-2</v>
      </c>
      <c r="Q9250" t="s">
        <v>157</v>
      </c>
    </row>
    <row r="9251" spans="9:17" x14ac:dyDescent="0.45">
      <c r="I9251" t="s">
        <v>397</v>
      </c>
      <c r="J9251" t="s">
        <v>156</v>
      </c>
      <c r="K9251">
        <v>0</v>
      </c>
      <c r="L9251" t="s">
        <v>157</v>
      </c>
      <c r="N9251" t="s">
        <v>632</v>
      </c>
      <c r="O9251" t="s">
        <v>156</v>
      </c>
      <c r="P9251">
        <v>4.0066679331501549E-2</v>
      </c>
      <c r="Q9251" t="s">
        <v>157</v>
      </c>
    </row>
    <row r="9252" spans="9:17" x14ac:dyDescent="0.45">
      <c r="I9252" t="s">
        <v>397</v>
      </c>
      <c r="J9252" t="s">
        <v>158</v>
      </c>
      <c r="K9252">
        <v>0</v>
      </c>
      <c r="L9252" t="s">
        <v>157</v>
      </c>
      <c r="N9252" t="s">
        <v>632</v>
      </c>
      <c r="O9252" t="s">
        <v>158</v>
      </c>
      <c r="P9252">
        <v>5.2007163068972162E-3</v>
      </c>
      <c r="Q9252" t="s">
        <v>157</v>
      </c>
    </row>
    <row r="9253" spans="9:17" x14ac:dyDescent="0.45">
      <c r="I9253" t="s">
        <v>397</v>
      </c>
      <c r="J9253" t="s">
        <v>159</v>
      </c>
      <c r="K9253">
        <v>3.879511863660162E-3</v>
      </c>
      <c r="L9253" t="s">
        <v>157</v>
      </c>
      <c r="N9253" t="s">
        <v>632</v>
      </c>
      <c r="O9253" t="s">
        <v>159</v>
      </c>
      <c r="P9253">
        <v>4.7539578848608509E-3</v>
      </c>
      <c r="Q9253" t="s">
        <v>157</v>
      </c>
    </row>
    <row r="9254" spans="9:17" x14ac:dyDescent="0.45">
      <c r="I9254" t="s">
        <v>397</v>
      </c>
      <c r="J9254" t="s">
        <v>160</v>
      </c>
      <c r="K9254">
        <v>3.9699116611985948E-2</v>
      </c>
      <c r="L9254" t="s">
        <v>157</v>
      </c>
      <c r="N9254" t="s">
        <v>632</v>
      </c>
      <c r="O9254" t="s">
        <v>160</v>
      </c>
      <c r="P9254">
        <v>4.0434522796748106E-2</v>
      </c>
      <c r="Q9254" t="s">
        <v>157</v>
      </c>
    </row>
    <row r="9255" spans="9:17" x14ac:dyDescent="0.45">
      <c r="I9255" t="s">
        <v>397</v>
      </c>
      <c r="J9255" t="s">
        <v>161</v>
      </c>
      <c r="K9255">
        <v>3.7075757428314191E-3</v>
      </c>
      <c r="L9255" t="s">
        <v>157</v>
      </c>
      <c r="N9255" t="s">
        <v>632</v>
      </c>
      <c r="O9255" t="s">
        <v>161</v>
      </c>
      <c r="P9255">
        <v>5.690795390822412E-3</v>
      </c>
      <c r="Q9255" t="s">
        <v>157</v>
      </c>
    </row>
    <row r="9256" spans="9:17" x14ac:dyDescent="0.45">
      <c r="I9256" t="s">
        <v>397</v>
      </c>
      <c r="J9256" t="s">
        <v>807</v>
      </c>
      <c r="K9256">
        <v>5.5703789299150932E-5</v>
      </c>
      <c r="L9256" t="s">
        <v>157</v>
      </c>
      <c r="N9256" t="s">
        <v>632</v>
      </c>
      <c r="O9256" t="s">
        <v>807</v>
      </c>
      <c r="P9256">
        <v>5.8082356047388008E-3</v>
      </c>
      <c r="Q9256" t="s">
        <v>157</v>
      </c>
    </row>
    <row r="9257" spans="9:17" x14ac:dyDescent="0.45">
      <c r="I9257" t="s">
        <v>397</v>
      </c>
      <c r="J9257" t="s">
        <v>808</v>
      </c>
      <c r="K9257">
        <v>0</v>
      </c>
      <c r="L9257" t="s">
        <v>157</v>
      </c>
      <c r="N9257" t="s">
        <v>632</v>
      </c>
      <c r="O9257" t="s">
        <v>808</v>
      </c>
      <c r="P9257">
        <v>5.9995160313408482E-3</v>
      </c>
      <c r="Q9257" t="s">
        <v>157</v>
      </c>
    </row>
    <row r="9258" spans="9:17" x14ac:dyDescent="0.45">
      <c r="I9258" t="s">
        <v>397</v>
      </c>
      <c r="J9258" t="s">
        <v>809</v>
      </c>
      <c r="K9258">
        <v>0</v>
      </c>
      <c r="L9258" t="s">
        <v>157</v>
      </c>
      <c r="N9258" t="s">
        <v>632</v>
      </c>
      <c r="O9258" t="s">
        <v>809</v>
      </c>
      <c r="P9258">
        <v>3.1877037060739487E-2</v>
      </c>
      <c r="Q9258" t="s">
        <v>157</v>
      </c>
    </row>
    <row r="9259" spans="9:17" x14ac:dyDescent="0.45">
      <c r="I9259" t="s">
        <v>397</v>
      </c>
      <c r="J9259" t="s">
        <v>162</v>
      </c>
      <c r="K9259">
        <v>7.3879371160724498E-4</v>
      </c>
      <c r="L9259" t="s">
        <v>157</v>
      </c>
      <c r="N9259" t="s">
        <v>632</v>
      </c>
      <c r="O9259" t="s">
        <v>162</v>
      </c>
      <c r="P9259">
        <v>7.646573751552635E-2</v>
      </c>
      <c r="Q9259" t="s">
        <v>157</v>
      </c>
    </row>
    <row r="9260" spans="9:17" x14ac:dyDescent="0.45">
      <c r="I9260" t="s">
        <v>397</v>
      </c>
      <c r="J9260" t="s">
        <v>163</v>
      </c>
      <c r="K9260">
        <v>6.4356817225839826E-3</v>
      </c>
      <c r="L9260" t="s">
        <v>157</v>
      </c>
      <c r="N9260" t="s">
        <v>632</v>
      </c>
      <c r="O9260" t="s">
        <v>163</v>
      </c>
      <c r="P9260">
        <v>1.0529372392812056E-2</v>
      </c>
      <c r="Q9260" t="s">
        <v>157</v>
      </c>
    </row>
    <row r="9261" spans="9:17" x14ac:dyDescent="0.45">
      <c r="I9261" t="s">
        <v>397</v>
      </c>
      <c r="J9261" t="s">
        <v>164</v>
      </c>
      <c r="K9261">
        <v>9.9004637737511326E-3</v>
      </c>
      <c r="L9261" t="s">
        <v>157</v>
      </c>
      <c r="N9261" t="s">
        <v>632</v>
      </c>
      <c r="O9261" t="s">
        <v>164</v>
      </c>
      <c r="P9261">
        <v>9.8415409783783724E-3</v>
      </c>
      <c r="Q9261" t="s">
        <v>157</v>
      </c>
    </row>
    <row r="9262" spans="9:17" x14ac:dyDescent="0.45">
      <c r="I9262" t="s">
        <v>397</v>
      </c>
      <c r="J9262" t="s">
        <v>165</v>
      </c>
      <c r="K9262">
        <v>8.8228053124234956E-2</v>
      </c>
      <c r="L9262" t="s">
        <v>157</v>
      </c>
      <c r="N9262" t="s">
        <v>632</v>
      </c>
      <c r="O9262" t="s">
        <v>165</v>
      </c>
      <c r="P9262">
        <v>8.1427513373994745E-2</v>
      </c>
      <c r="Q9262" t="s">
        <v>157</v>
      </c>
    </row>
    <row r="9263" spans="9:17" x14ac:dyDescent="0.45">
      <c r="I9263" t="s">
        <v>397</v>
      </c>
      <c r="J9263" t="s">
        <v>166</v>
      </c>
      <c r="K9263">
        <v>9.0698544449838367E-3</v>
      </c>
      <c r="L9263" t="s">
        <v>157</v>
      </c>
      <c r="N9263" t="s">
        <v>632</v>
      </c>
      <c r="O9263" t="s">
        <v>166</v>
      </c>
      <c r="P9263">
        <v>1.3756213038993569E-2</v>
      </c>
      <c r="Q9263" t="s">
        <v>157</v>
      </c>
    </row>
    <row r="9264" spans="9:17" x14ac:dyDescent="0.45">
      <c r="I9264" t="s">
        <v>397</v>
      </c>
      <c r="J9264" t="s">
        <v>811</v>
      </c>
      <c r="K9264">
        <v>6.0199506424034521E-3</v>
      </c>
      <c r="L9264" t="s">
        <v>157</v>
      </c>
      <c r="N9264" t="s">
        <v>632</v>
      </c>
      <c r="O9264" t="s">
        <v>811</v>
      </c>
      <c r="P9264">
        <v>1.3565622274515896E-2</v>
      </c>
      <c r="Q9264" t="s">
        <v>157</v>
      </c>
    </row>
    <row r="9265" spans="9:17" x14ac:dyDescent="0.45">
      <c r="I9265" t="s">
        <v>397</v>
      </c>
      <c r="J9265" t="s">
        <v>812</v>
      </c>
      <c r="K9265">
        <v>1.6505071953751238E-5</v>
      </c>
      <c r="L9265" t="s">
        <v>157</v>
      </c>
      <c r="N9265" t="s">
        <v>632</v>
      </c>
      <c r="O9265" t="s">
        <v>812</v>
      </c>
      <c r="P9265">
        <v>1.3426066435305788E-2</v>
      </c>
      <c r="Q9265" t="s">
        <v>157</v>
      </c>
    </row>
    <row r="9266" spans="9:17" x14ac:dyDescent="0.45">
      <c r="I9266" t="s">
        <v>397</v>
      </c>
      <c r="J9266" t="s">
        <v>813</v>
      </c>
      <c r="K9266">
        <v>0</v>
      </c>
      <c r="L9266" t="s">
        <v>157</v>
      </c>
      <c r="N9266" t="s">
        <v>632</v>
      </c>
      <c r="O9266" t="s">
        <v>813</v>
      </c>
      <c r="P9266">
        <v>6.8149764267449786E-2</v>
      </c>
      <c r="Q9266" t="s">
        <v>157</v>
      </c>
    </row>
    <row r="9267" spans="9:17" x14ac:dyDescent="0.45">
      <c r="I9267" t="s">
        <v>397</v>
      </c>
      <c r="J9267" t="s">
        <v>815</v>
      </c>
      <c r="K9267">
        <v>3.9460779559618471E-3</v>
      </c>
      <c r="L9267" t="s">
        <v>157</v>
      </c>
      <c r="N9267" t="s">
        <v>632</v>
      </c>
      <c r="O9267" t="s">
        <v>815</v>
      </c>
      <c r="P9267">
        <v>2.5644198563972237E-2</v>
      </c>
      <c r="Q9267" t="s">
        <v>157</v>
      </c>
    </row>
    <row r="9268" spans="9:17" x14ac:dyDescent="0.45">
      <c r="I9268" t="s">
        <v>397</v>
      </c>
      <c r="J9268" t="s">
        <v>816</v>
      </c>
      <c r="K9268">
        <v>6.2291135922427779E-3</v>
      </c>
      <c r="L9268" t="s">
        <v>157</v>
      </c>
      <c r="N9268" t="s">
        <v>632</v>
      </c>
      <c r="O9268" t="s">
        <v>816</v>
      </c>
      <c r="P9268">
        <v>3.1711352576241957E-3</v>
      </c>
      <c r="Q9268" t="s">
        <v>157</v>
      </c>
    </row>
    <row r="9269" spans="9:17" x14ac:dyDescent="0.45">
      <c r="I9269" t="s">
        <v>397</v>
      </c>
      <c r="J9269" t="s">
        <v>817</v>
      </c>
      <c r="K9269">
        <v>7.830975735394697E-3</v>
      </c>
      <c r="L9269" t="s">
        <v>157</v>
      </c>
      <c r="N9269" t="s">
        <v>632</v>
      </c>
      <c r="O9269" t="s">
        <v>817</v>
      </c>
      <c r="P9269">
        <v>3.3583448617682471E-3</v>
      </c>
      <c r="Q9269" t="s">
        <v>157</v>
      </c>
    </row>
    <row r="9270" spans="9:17" x14ac:dyDescent="0.45">
      <c r="I9270" t="s">
        <v>397</v>
      </c>
      <c r="J9270" t="s">
        <v>818</v>
      </c>
      <c r="K9270">
        <v>6.0595099925803579E-2</v>
      </c>
      <c r="L9270" t="s">
        <v>157</v>
      </c>
      <c r="N9270" t="s">
        <v>632</v>
      </c>
      <c r="O9270" t="s">
        <v>818</v>
      </c>
      <c r="P9270">
        <v>2.6838316057136845E-2</v>
      </c>
      <c r="Q9270" t="s">
        <v>157</v>
      </c>
    </row>
    <row r="9271" spans="9:17" x14ac:dyDescent="0.45">
      <c r="I9271" t="s">
        <v>397</v>
      </c>
      <c r="J9271" t="s">
        <v>819</v>
      </c>
      <c r="K9271">
        <v>6.5102468145969887E-3</v>
      </c>
      <c r="L9271" t="s">
        <v>157</v>
      </c>
      <c r="N9271" t="s">
        <v>632</v>
      </c>
      <c r="O9271" t="s">
        <v>819</v>
      </c>
      <c r="P9271">
        <v>3.5724198005363406E-3</v>
      </c>
      <c r="Q9271" t="s">
        <v>157</v>
      </c>
    </row>
    <row r="9272" spans="9:17" x14ac:dyDescent="0.45">
      <c r="I9272" t="s">
        <v>397</v>
      </c>
      <c r="J9272" t="s">
        <v>820</v>
      </c>
      <c r="K9272">
        <v>4.8069820040519849E-3</v>
      </c>
      <c r="L9272" t="s">
        <v>157</v>
      </c>
      <c r="N9272" t="s">
        <v>632</v>
      </c>
      <c r="O9272" t="s">
        <v>820</v>
      </c>
      <c r="P9272">
        <v>3.1085455059158252E-3</v>
      </c>
      <c r="Q9272" t="s">
        <v>157</v>
      </c>
    </row>
    <row r="9273" spans="9:17" x14ac:dyDescent="0.45">
      <c r="I9273" t="s">
        <v>397</v>
      </c>
      <c r="J9273" t="s">
        <v>821</v>
      </c>
      <c r="K9273">
        <v>2.9393856201599161E-3</v>
      </c>
      <c r="L9273" t="s">
        <v>157</v>
      </c>
      <c r="N9273" t="s">
        <v>632</v>
      </c>
      <c r="O9273" t="s">
        <v>821</v>
      </c>
      <c r="P9273">
        <v>3.1671198878524352E-3</v>
      </c>
      <c r="Q9273" t="s">
        <v>157</v>
      </c>
    </row>
    <row r="9274" spans="9:17" x14ac:dyDescent="0.45">
      <c r="I9274" t="s">
        <v>397</v>
      </c>
      <c r="J9274" t="s">
        <v>822</v>
      </c>
      <c r="K9274">
        <v>0</v>
      </c>
      <c r="L9274" t="s">
        <v>157</v>
      </c>
      <c r="N9274" t="s">
        <v>632</v>
      </c>
      <c r="O9274" t="s">
        <v>822</v>
      </c>
      <c r="P9274">
        <v>1.7185355545683456E-2</v>
      </c>
      <c r="Q9274" t="s">
        <v>157</v>
      </c>
    </row>
    <row r="9275" spans="9:17" x14ac:dyDescent="0.45">
      <c r="I9275" t="s">
        <v>397</v>
      </c>
      <c r="J9275" t="s">
        <v>829</v>
      </c>
      <c r="K9275">
        <v>3.2856662375019913E-2</v>
      </c>
      <c r="L9275" t="s">
        <v>157</v>
      </c>
      <c r="N9275" t="s">
        <v>632</v>
      </c>
      <c r="O9275" t="s">
        <v>829</v>
      </c>
      <c r="P9275">
        <v>5.1047078432705027E-2</v>
      </c>
      <c r="Q9275" t="s">
        <v>157</v>
      </c>
    </row>
    <row r="9276" spans="9:17" x14ac:dyDescent="0.45">
      <c r="I9276" t="s">
        <v>397</v>
      </c>
      <c r="J9276" t="s">
        <v>830</v>
      </c>
      <c r="K9276">
        <v>3.1730417200777628E-2</v>
      </c>
      <c r="L9276" t="s">
        <v>157</v>
      </c>
      <c r="N9276" t="s">
        <v>632</v>
      </c>
      <c r="O9276" t="s">
        <v>830</v>
      </c>
      <c r="P9276">
        <v>3.7536194204142019E-3</v>
      </c>
      <c r="Q9276" t="s">
        <v>157</v>
      </c>
    </row>
    <row r="9277" spans="9:17" x14ac:dyDescent="0.45">
      <c r="I9277" t="s">
        <v>397</v>
      </c>
      <c r="J9277" t="s">
        <v>831</v>
      </c>
      <c r="K9277">
        <v>3.7217188761053822E-2</v>
      </c>
      <c r="L9277" t="s">
        <v>157</v>
      </c>
      <c r="N9277" t="s">
        <v>632</v>
      </c>
      <c r="O9277" t="s">
        <v>831</v>
      </c>
      <c r="P9277">
        <v>3.7713952199307172E-3</v>
      </c>
      <c r="Q9277" t="s">
        <v>157</v>
      </c>
    </row>
    <row r="9278" spans="9:17" x14ac:dyDescent="0.45">
      <c r="I9278" t="s">
        <v>397</v>
      </c>
      <c r="J9278" t="s">
        <v>832</v>
      </c>
      <c r="K9278">
        <v>0.27349950875054613</v>
      </c>
      <c r="L9278" t="s">
        <v>157</v>
      </c>
      <c r="N9278" t="s">
        <v>632</v>
      </c>
      <c r="O9278" t="s">
        <v>832</v>
      </c>
      <c r="P9278">
        <v>4.8825404514070136E-2</v>
      </c>
      <c r="Q9278" t="s">
        <v>157</v>
      </c>
    </row>
    <row r="9279" spans="9:17" x14ac:dyDescent="0.45">
      <c r="I9279" t="s">
        <v>397</v>
      </c>
      <c r="J9279" t="s">
        <v>833</v>
      </c>
      <c r="K9279">
        <v>3.1502486235407204E-2</v>
      </c>
      <c r="L9279" t="s">
        <v>157</v>
      </c>
      <c r="N9279" t="s">
        <v>632</v>
      </c>
      <c r="O9279" t="s">
        <v>833</v>
      </c>
      <c r="P9279">
        <v>1.088417222855524E-2</v>
      </c>
      <c r="Q9279" t="s">
        <v>157</v>
      </c>
    </row>
    <row r="9280" spans="9:17" x14ac:dyDescent="0.45">
      <c r="I9280" t="s">
        <v>397</v>
      </c>
      <c r="J9280" t="s">
        <v>834</v>
      </c>
      <c r="K9280">
        <v>2.5284594655197039E-2</v>
      </c>
      <c r="L9280" t="s">
        <v>157</v>
      </c>
      <c r="N9280" t="s">
        <v>632</v>
      </c>
      <c r="O9280" t="s">
        <v>834</v>
      </c>
      <c r="P9280">
        <v>1.0718340987382372E-2</v>
      </c>
      <c r="Q9280" t="s">
        <v>157</v>
      </c>
    </row>
    <row r="9281" spans="9:17" x14ac:dyDescent="0.45">
      <c r="I9281" t="s">
        <v>397</v>
      </c>
      <c r="J9281" t="s">
        <v>835</v>
      </c>
      <c r="K9281">
        <v>1.6580432290503353E-2</v>
      </c>
      <c r="L9281" t="s">
        <v>157</v>
      </c>
      <c r="N9281" t="s">
        <v>632</v>
      </c>
      <c r="O9281" t="s">
        <v>835</v>
      </c>
      <c r="P9281">
        <v>9.7166921233664584E-3</v>
      </c>
      <c r="Q9281" t="s">
        <v>157</v>
      </c>
    </row>
    <row r="9282" spans="9:17" x14ac:dyDescent="0.45">
      <c r="I9282" t="s">
        <v>397</v>
      </c>
      <c r="J9282" t="s">
        <v>836</v>
      </c>
      <c r="K9282">
        <v>2.7589032537004678E-3</v>
      </c>
      <c r="L9282" t="s">
        <v>157</v>
      </c>
      <c r="N9282" t="s">
        <v>632</v>
      </c>
      <c r="O9282" t="s">
        <v>836</v>
      </c>
      <c r="P9282">
        <v>5.3998132027584467E-2</v>
      </c>
      <c r="Q9282" t="s">
        <v>157</v>
      </c>
    </row>
    <row r="9283" spans="9:17" x14ac:dyDescent="0.45">
      <c r="I9283" t="s">
        <v>397</v>
      </c>
      <c r="J9283" t="s">
        <v>837</v>
      </c>
      <c r="K9283">
        <v>4.9033250042401517E-3</v>
      </c>
      <c r="L9283" t="s">
        <v>157</v>
      </c>
      <c r="N9283" t="s">
        <v>632</v>
      </c>
      <c r="O9283" t="s">
        <v>837</v>
      </c>
      <c r="P9283">
        <v>8.6424089850646493E-2</v>
      </c>
      <c r="Q9283" t="s">
        <v>157</v>
      </c>
    </row>
    <row r="9284" spans="9:17" x14ac:dyDescent="0.45">
      <c r="I9284" t="s">
        <v>397</v>
      </c>
      <c r="J9284" t="s">
        <v>838</v>
      </c>
      <c r="K9284">
        <v>1.6682823714087892E-2</v>
      </c>
      <c r="L9284" t="s">
        <v>157</v>
      </c>
      <c r="N9284" t="s">
        <v>632</v>
      </c>
      <c r="O9284" t="s">
        <v>838</v>
      </c>
      <c r="P9284">
        <v>1.0757911343031492E-2</v>
      </c>
      <c r="Q9284" t="s">
        <v>157</v>
      </c>
    </row>
    <row r="9285" spans="9:17" x14ac:dyDescent="0.45">
      <c r="I9285" t="s">
        <v>397</v>
      </c>
      <c r="J9285" t="s">
        <v>839</v>
      </c>
      <c r="K9285">
        <v>2.6609786179893857E-2</v>
      </c>
      <c r="L9285" t="s">
        <v>157</v>
      </c>
      <c r="N9285" t="s">
        <v>632</v>
      </c>
      <c r="O9285" t="s">
        <v>839</v>
      </c>
      <c r="P9285">
        <v>9.615748746820826E-3</v>
      </c>
      <c r="Q9285" t="s">
        <v>157</v>
      </c>
    </row>
    <row r="9286" spans="9:17" x14ac:dyDescent="0.45">
      <c r="I9286" t="s">
        <v>397</v>
      </c>
      <c r="J9286" t="s">
        <v>840</v>
      </c>
      <c r="K9286">
        <v>0.21341698673399898</v>
      </c>
      <c r="L9286" t="s">
        <v>157</v>
      </c>
      <c r="N9286" t="s">
        <v>632</v>
      </c>
      <c r="O9286" t="s">
        <v>840</v>
      </c>
      <c r="P9286">
        <v>8.0479990764624018E-2</v>
      </c>
      <c r="Q9286" t="s">
        <v>157</v>
      </c>
    </row>
    <row r="9287" spans="9:17" x14ac:dyDescent="0.45">
      <c r="I9287" t="s">
        <v>397</v>
      </c>
      <c r="J9287" t="s">
        <v>841</v>
      </c>
      <c r="K9287">
        <v>1.938486219559846E-2</v>
      </c>
      <c r="L9287" t="s">
        <v>157</v>
      </c>
      <c r="N9287" t="s">
        <v>632</v>
      </c>
      <c r="O9287" t="s">
        <v>841</v>
      </c>
      <c r="P9287">
        <v>1.0986670326260354E-2</v>
      </c>
      <c r="Q9287" t="s">
        <v>157</v>
      </c>
    </row>
    <row r="9288" spans="9:17" x14ac:dyDescent="0.45">
      <c r="I9288" t="s">
        <v>397</v>
      </c>
      <c r="J9288" t="s">
        <v>842</v>
      </c>
      <c r="K9288">
        <v>6.2438504818364193E-3</v>
      </c>
      <c r="L9288" t="s">
        <v>157</v>
      </c>
      <c r="N9288" t="s">
        <v>632</v>
      </c>
      <c r="O9288" t="s">
        <v>842</v>
      </c>
      <c r="P9288">
        <v>1.1738908892062272E-2</v>
      </c>
      <c r="Q9288" t="s">
        <v>157</v>
      </c>
    </row>
    <row r="9289" spans="9:17" x14ac:dyDescent="0.45">
      <c r="I9289" t="s">
        <v>397</v>
      </c>
      <c r="J9289" t="s">
        <v>843</v>
      </c>
      <c r="K9289">
        <v>7.1908002063195673E-4</v>
      </c>
      <c r="L9289" t="s">
        <v>157</v>
      </c>
      <c r="N9289" t="s">
        <v>632</v>
      </c>
      <c r="O9289" t="s">
        <v>843</v>
      </c>
      <c r="P9289">
        <v>1.3149987050495944E-2</v>
      </c>
      <c r="Q9289" t="s">
        <v>157</v>
      </c>
    </row>
    <row r="9290" spans="9:17" x14ac:dyDescent="0.45">
      <c r="I9290" t="s">
        <v>397</v>
      </c>
      <c r="J9290" t="s">
        <v>844</v>
      </c>
      <c r="K9290">
        <v>0</v>
      </c>
      <c r="L9290" t="s">
        <v>157</v>
      </c>
      <c r="N9290" t="s">
        <v>632</v>
      </c>
      <c r="O9290" t="s">
        <v>844</v>
      </c>
      <c r="P9290">
        <v>7.1093131906934531E-2</v>
      </c>
      <c r="Q9290" t="s">
        <v>157</v>
      </c>
    </row>
    <row r="9291" spans="9:17" x14ac:dyDescent="0.45">
      <c r="I9291" t="s">
        <v>398</v>
      </c>
      <c r="J9291" t="s">
        <v>156</v>
      </c>
      <c r="K9291">
        <v>0</v>
      </c>
      <c r="L9291" t="s">
        <v>157</v>
      </c>
      <c r="N9291" t="s">
        <v>633</v>
      </c>
      <c r="O9291" t="s">
        <v>156</v>
      </c>
      <c r="P9291">
        <v>3.5974985692511396E-2</v>
      </c>
      <c r="Q9291" t="s">
        <v>157</v>
      </c>
    </row>
    <row r="9292" spans="9:17" x14ac:dyDescent="0.45">
      <c r="I9292" t="s">
        <v>398</v>
      </c>
      <c r="J9292" t="s">
        <v>158</v>
      </c>
      <c r="K9292">
        <v>0</v>
      </c>
      <c r="L9292" t="s">
        <v>157</v>
      </c>
      <c r="N9292" t="s">
        <v>633</v>
      </c>
      <c r="O9292" t="s">
        <v>158</v>
      </c>
      <c r="P9292">
        <v>4.5511224337593413E-3</v>
      </c>
      <c r="Q9292" t="s">
        <v>157</v>
      </c>
    </row>
    <row r="9293" spans="9:17" x14ac:dyDescent="0.45">
      <c r="I9293" t="s">
        <v>398</v>
      </c>
      <c r="J9293" t="s">
        <v>159</v>
      </c>
      <c r="K9293">
        <v>3.4466862728637577E-3</v>
      </c>
      <c r="L9293" t="s">
        <v>157</v>
      </c>
      <c r="N9293" t="s">
        <v>633</v>
      </c>
      <c r="O9293" t="s">
        <v>159</v>
      </c>
      <c r="P9293">
        <v>4.2705670352646968E-3</v>
      </c>
      <c r="Q9293" t="s">
        <v>157</v>
      </c>
    </row>
    <row r="9294" spans="9:17" x14ac:dyDescent="0.45">
      <c r="I9294" t="s">
        <v>398</v>
      </c>
      <c r="J9294" t="s">
        <v>160</v>
      </c>
      <c r="K9294">
        <v>3.8354544727967899E-2</v>
      </c>
      <c r="L9294" t="s">
        <v>157</v>
      </c>
      <c r="N9294" t="s">
        <v>633</v>
      </c>
      <c r="O9294" t="s">
        <v>160</v>
      </c>
      <c r="P9294">
        <v>3.6723747176941261E-2</v>
      </c>
      <c r="Q9294" t="s">
        <v>157</v>
      </c>
    </row>
    <row r="9295" spans="9:17" x14ac:dyDescent="0.45">
      <c r="I9295" t="s">
        <v>398</v>
      </c>
      <c r="J9295" t="s">
        <v>161</v>
      </c>
      <c r="K9295">
        <v>3.5391207502363784E-3</v>
      </c>
      <c r="L9295" t="s">
        <v>157</v>
      </c>
      <c r="N9295" t="s">
        <v>633</v>
      </c>
      <c r="O9295" t="s">
        <v>161</v>
      </c>
      <c r="P9295">
        <v>5.668930104761446E-3</v>
      </c>
      <c r="Q9295" t="s">
        <v>157</v>
      </c>
    </row>
    <row r="9296" spans="9:17" x14ac:dyDescent="0.45">
      <c r="I9296" t="s">
        <v>398</v>
      </c>
      <c r="J9296" t="s">
        <v>807</v>
      </c>
      <c r="K9296">
        <v>0</v>
      </c>
      <c r="L9296" t="s">
        <v>157</v>
      </c>
      <c r="N9296" t="s">
        <v>633</v>
      </c>
      <c r="O9296" t="s">
        <v>807</v>
      </c>
      <c r="P9296">
        <v>5.7213290165495758E-3</v>
      </c>
      <c r="Q9296" t="s">
        <v>157</v>
      </c>
    </row>
    <row r="9297" spans="9:17" x14ac:dyDescent="0.45">
      <c r="I9297" t="s">
        <v>398</v>
      </c>
      <c r="J9297" t="s">
        <v>808</v>
      </c>
      <c r="K9297">
        <v>0</v>
      </c>
      <c r="L9297" t="s">
        <v>157</v>
      </c>
      <c r="N9297" t="s">
        <v>633</v>
      </c>
      <c r="O9297" t="s">
        <v>808</v>
      </c>
      <c r="P9297">
        <v>5.9533731589338492E-3</v>
      </c>
      <c r="Q9297" t="s">
        <v>157</v>
      </c>
    </row>
    <row r="9298" spans="9:17" x14ac:dyDescent="0.45">
      <c r="I9298" t="s">
        <v>398</v>
      </c>
      <c r="J9298" t="s">
        <v>809</v>
      </c>
      <c r="K9298">
        <v>0</v>
      </c>
      <c r="L9298" t="s">
        <v>157</v>
      </c>
      <c r="N9298" t="s">
        <v>633</v>
      </c>
      <c r="O9298" t="s">
        <v>809</v>
      </c>
      <c r="P9298">
        <v>3.0411615388697927E-2</v>
      </c>
      <c r="Q9298" t="s">
        <v>157</v>
      </c>
    </row>
    <row r="9299" spans="9:17" x14ac:dyDescent="0.45">
      <c r="I9299" t="s">
        <v>398</v>
      </c>
      <c r="J9299" t="s">
        <v>162</v>
      </c>
      <c r="K9299">
        <v>7.046113320401269E-4</v>
      </c>
      <c r="L9299" t="s">
        <v>157</v>
      </c>
      <c r="N9299" t="s">
        <v>633</v>
      </c>
      <c r="O9299" t="s">
        <v>162</v>
      </c>
      <c r="P9299">
        <v>7.3570819421322819E-2</v>
      </c>
      <c r="Q9299" t="s">
        <v>157</v>
      </c>
    </row>
    <row r="9300" spans="9:17" x14ac:dyDescent="0.45">
      <c r="I9300" t="s">
        <v>398</v>
      </c>
      <c r="J9300" t="s">
        <v>163</v>
      </c>
      <c r="K9300">
        <v>6.3392272125172523E-3</v>
      </c>
      <c r="L9300" t="s">
        <v>157</v>
      </c>
      <c r="N9300" t="s">
        <v>633</v>
      </c>
      <c r="O9300" t="s">
        <v>163</v>
      </c>
      <c r="P9300">
        <v>1.0732772777605334E-2</v>
      </c>
      <c r="Q9300" t="s">
        <v>157</v>
      </c>
    </row>
    <row r="9301" spans="9:17" x14ac:dyDescent="0.45">
      <c r="I9301" t="s">
        <v>398</v>
      </c>
      <c r="J9301" t="s">
        <v>164</v>
      </c>
      <c r="K9301">
        <v>9.8918701462010813E-3</v>
      </c>
      <c r="L9301" t="s">
        <v>157</v>
      </c>
      <c r="N9301" t="s">
        <v>633</v>
      </c>
      <c r="O9301" t="s">
        <v>164</v>
      </c>
      <c r="P9301">
        <v>1.0503502636385562E-2</v>
      </c>
      <c r="Q9301" t="s">
        <v>157</v>
      </c>
    </row>
    <row r="9302" spans="9:17" x14ac:dyDescent="0.45">
      <c r="I9302" t="s">
        <v>398</v>
      </c>
      <c r="J9302" t="s">
        <v>165</v>
      </c>
      <c r="K9302">
        <v>8.8015733397529772E-2</v>
      </c>
      <c r="L9302" t="s">
        <v>157</v>
      </c>
      <c r="N9302" t="s">
        <v>633</v>
      </c>
      <c r="O9302" t="s">
        <v>165</v>
      </c>
      <c r="P9302">
        <v>9.0134319905388435E-2</v>
      </c>
      <c r="Q9302" t="s">
        <v>157</v>
      </c>
    </row>
    <row r="9303" spans="9:17" x14ac:dyDescent="0.45">
      <c r="I9303" t="s">
        <v>398</v>
      </c>
      <c r="J9303" t="s">
        <v>166</v>
      </c>
      <c r="K9303">
        <v>8.550222454147053E-3</v>
      </c>
      <c r="L9303" t="s">
        <v>157</v>
      </c>
      <c r="N9303" t="s">
        <v>633</v>
      </c>
      <c r="O9303" t="s">
        <v>166</v>
      </c>
      <c r="P9303">
        <v>1.4164915261913149E-2</v>
      </c>
      <c r="Q9303" t="s">
        <v>157</v>
      </c>
    </row>
    <row r="9304" spans="9:17" x14ac:dyDescent="0.45">
      <c r="I9304" t="s">
        <v>398</v>
      </c>
      <c r="J9304" t="s">
        <v>811</v>
      </c>
      <c r="K9304">
        <v>5.6668800543007358E-3</v>
      </c>
      <c r="L9304" t="s">
        <v>157</v>
      </c>
      <c r="N9304" t="s">
        <v>633</v>
      </c>
      <c r="O9304" t="s">
        <v>811</v>
      </c>
      <c r="P9304">
        <v>1.3640129874828984E-2</v>
      </c>
      <c r="Q9304" t="s">
        <v>157</v>
      </c>
    </row>
    <row r="9305" spans="9:17" x14ac:dyDescent="0.45">
      <c r="I9305" t="s">
        <v>398</v>
      </c>
      <c r="J9305" t="s">
        <v>812</v>
      </c>
      <c r="K9305">
        <v>4.1547693986121303E-5</v>
      </c>
      <c r="L9305" t="s">
        <v>157</v>
      </c>
      <c r="N9305" t="s">
        <v>633</v>
      </c>
      <c r="O9305" t="s">
        <v>812</v>
      </c>
      <c r="P9305">
        <v>1.3752876503626292E-2</v>
      </c>
      <c r="Q9305" t="s">
        <v>157</v>
      </c>
    </row>
    <row r="9306" spans="9:17" x14ac:dyDescent="0.45">
      <c r="I9306" t="s">
        <v>398</v>
      </c>
      <c r="J9306" t="s">
        <v>813</v>
      </c>
      <c r="K9306">
        <v>0</v>
      </c>
      <c r="L9306" t="s">
        <v>157</v>
      </c>
      <c r="N9306" t="s">
        <v>633</v>
      </c>
      <c r="O9306" t="s">
        <v>813</v>
      </c>
      <c r="P9306">
        <v>6.8040400612507476E-2</v>
      </c>
      <c r="Q9306" t="s">
        <v>157</v>
      </c>
    </row>
    <row r="9307" spans="9:17" x14ac:dyDescent="0.45">
      <c r="I9307" t="s">
        <v>398</v>
      </c>
      <c r="J9307" t="s">
        <v>815</v>
      </c>
      <c r="K9307">
        <v>4.1074831818558814E-3</v>
      </c>
      <c r="L9307" t="s">
        <v>157</v>
      </c>
      <c r="N9307" t="s">
        <v>633</v>
      </c>
      <c r="O9307" t="s">
        <v>815</v>
      </c>
      <c r="P9307">
        <v>2.4522151367499724E-2</v>
      </c>
      <c r="Q9307" t="s">
        <v>157</v>
      </c>
    </row>
    <row r="9308" spans="9:17" x14ac:dyDescent="0.45">
      <c r="I9308" t="s">
        <v>398</v>
      </c>
      <c r="J9308" t="s">
        <v>816</v>
      </c>
      <c r="K9308">
        <v>6.2171658313893803E-3</v>
      </c>
      <c r="L9308" t="s">
        <v>157</v>
      </c>
      <c r="N9308" t="s">
        <v>633</v>
      </c>
      <c r="O9308" t="s">
        <v>816</v>
      </c>
      <c r="P9308">
        <v>3.8364982014822491E-3</v>
      </c>
      <c r="Q9308" t="s">
        <v>157</v>
      </c>
    </row>
    <row r="9309" spans="9:17" x14ac:dyDescent="0.45">
      <c r="I9309" t="s">
        <v>398</v>
      </c>
      <c r="J9309" t="s">
        <v>817</v>
      </c>
      <c r="K9309">
        <v>7.9284303448200928E-3</v>
      </c>
      <c r="L9309" t="s">
        <v>157</v>
      </c>
      <c r="N9309" t="s">
        <v>633</v>
      </c>
      <c r="O9309" t="s">
        <v>817</v>
      </c>
      <c r="P9309">
        <v>4.128375757877327E-3</v>
      </c>
      <c r="Q9309" t="s">
        <v>157</v>
      </c>
    </row>
    <row r="9310" spans="9:17" x14ac:dyDescent="0.45">
      <c r="I9310" t="s">
        <v>398</v>
      </c>
      <c r="J9310" t="s">
        <v>818</v>
      </c>
      <c r="K9310">
        <v>6.0410608606612466E-2</v>
      </c>
      <c r="L9310" t="s">
        <v>157</v>
      </c>
      <c r="N9310" t="s">
        <v>633</v>
      </c>
      <c r="O9310" t="s">
        <v>818</v>
      </c>
      <c r="P9310">
        <v>3.3201964507698301E-2</v>
      </c>
      <c r="Q9310" t="s">
        <v>157</v>
      </c>
    </row>
    <row r="9311" spans="9:17" x14ac:dyDescent="0.45">
      <c r="I9311" t="s">
        <v>398</v>
      </c>
      <c r="J9311" t="s">
        <v>819</v>
      </c>
      <c r="K9311">
        <v>6.532097645956355E-3</v>
      </c>
      <c r="L9311" t="s">
        <v>157</v>
      </c>
      <c r="N9311" t="s">
        <v>633</v>
      </c>
      <c r="O9311" t="s">
        <v>819</v>
      </c>
      <c r="P9311">
        <v>4.3406990749663022E-3</v>
      </c>
      <c r="Q9311" t="s">
        <v>157</v>
      </c>
    </row>
    <row r="9312" spans="9:17" x14ac:dyDescent="0.45">
      <c r="I9312" t="s">
        <v>398</v>
      </c>
      <c r="J9312" t="s">
        <v>820</v>
      </c>
      <c r="K9312">
        <v>4.7530288298286878E-3</v>
      </c>
      <c r="L9312" t="s">
        <v>157</v>
      </c>
      <c r="N9312" t="s">
        <v>633</v>
      </c>
      <c r="O9312" t="s">
        <v>820</v>
      </c>
      <c r="P9312">
        <v>3.830470539851861E-3</v>
      </c>
      <c r="Q9312" t="s">
        <v>157</v>
      </c>
    </row>
    <row r="9313" spans="9:17" x14ac:dyDescent="0.45">
      <c r="I9313" t="s">
        <v>398</v>
      </c>
      <c r="J9313" t="s">
        <v>821</v>
      </c>
      <c r="K9313">
        <v>2.9292747733008257E-3</v>
      </c>
      <c r="L9313" t="s">
        <v>157</v>
      </c>
      <c r="N9313" t="s">
        <v>633</v>
      </c>
      <c r="O9313" t="s">
        <v>821</v>
      </c>
      <c r="P9313">
        <v>3.6651279678447338E-3</v>
      </c>
      <c r="Q9313" t="s">
        <v>157</v>
      </c>
    </row>
    <row r="9314" spans="9:17" x14ac:dyDescent="0.45">
      <c r="I9314" t="s">
        <v>398</v>
      </c>
      <c r="J9314" t="s">
        <v>822</v>
      </c>
      <c r="K9314">
        <v>0</v>
      </c>
      <c r="L9314" t="s">
        <v>157</v>
      </c>
      <c r="N9314" t="s">
        <v>633</v>
      </c>
      <c r="O9314" t="s">
        <v>822</v>
      </c>
      <c r="P9314">
        <v>1.7902559504013479E-2</v>
      </c>
      <c r="Q9314" t="s">
        <v>157</v>
      </c>
    </row>
    <row r="9315" spans="9:17" x14ac:dyDescent="0.45">
      <c r="I9315" t="s">
        <v>398</v>
      </c>
      <c r="J9315" t="s">
        <v>829</v>
      </c>
      <c r="K9315">
        <v>3.3649833177758048E-2</v>
      </c>
      <c r="L9315" t="s">
        <v>157</v>
      </c>
      <c r="N9315" t="s">
        <v>633</v>
      </c>
      <c r="O9315" t="s">
        <v>829</v>
      </c>
      <c r="P9315">
        <v>4.5989855426101615E-2</v>
      </c>
      <c r="Q9315" t="s">
        <v>157</v>
      </c>
    </row>
    <row r="9316" spans="9:17" x14ac:dyDescent="0.45">
      <c r="I9316" t="s">
        <v>398</v>
      </c>
      <c r="J9316" t="s">
        <v>830</v>
      </c>
      <c r="K9316">
        <v>3.2018014040597981E-2</v>
      </c>
      <c r="L9316" t="s">
        <v>157</v>
      </c>
      <c r="N9316" t="s">
        <v>633</v>
      </c>
      <c r="O9316" t="s">
        <v>830</v>
      </c>
      <c r="P9316">
        <v>3.5222383171544065E-3</v>
      </c>
      <c r="Q9316" t="s">
        <v>157</v>
      </c>
    </row>
    <row r="9317" spans="9:17" x14ac:dyDescent="0.45">
      <c r="I9317" t="s">
        <v>398</v>
      </c>
      <c r="J9317" t="s">
        <v>831</v>
      </c>
      <c r="K9317">
        <v>3.7590615006197904E-2</v>
      </c>
      <c r="L9317" t="s">
        <v>157</v>
      </c>
      <c r="N9317" t="s">
        <v>633</v>
      </c>
      <c r="O9317" t="s">
        <v>831</v>
      </c>
      <c r="P9317">
        <v>3.8450526536930869E-3</v>
      </c>
      <c r="Q9317" t="s">
        <v>157</v>
      </c>
    </row>
    <row r="9318" spans="9:17" x14ac:dyDescent="0.45">
      <c r="I9318" t="s">
        <v>398</v>
      </c>
      <c r="J9318" t="s">
        <v>832</v>
      </c>
      <c r="K9318">
        <v>0.27447798829886122</v>
      </c>
      <c r="L9318" t="s">
        <v>157</v>
      </c>
      <c r="N9318" t="s">
        <v>633</v>
      </c>
      <c r="O9318" t="s">
        <v>832</v>
      </c>
      <c r="P9318">
        <v>5.2462868041786091E-2</v>
      </c>
      <c r="Q9318" t="s">
        <v>157</v>
      </c>
    </row>
    <row r="9319" spans="9:17" x14ac:dyDescent="0.45">
      <c r="I9319" t="s">
        <v>398</v>
      </c>
      <c r="J9319" t="s">
        <v>833</v>
      </c>
      <c r="K9319">
        <v>3.1687989242528677E-2</v>
      </c>
      <c r="L9319" t="s">
        <v>157</v>
      </c>
      <c r="N9319" t="s">
        <v>633</v>
      </c>
      <c r="O9319" t="s">
        <v>833</v>
      </c>
      <c r="P9319">
        <v>1.1202034378415129E-2</v>
      </c>
      <c r="Q9319" t="s">
        <v>157</v>
      </c>
    </row>
    <row r="9320" spans="9:17" x14ac:dyDescent="0.45">
      <c r="I9320" t="s">
        <v>398</v>
      </c>
      <c r="J9320" t="s">
        <v>834</v>
      </c>
      <c r="K9320">
        <v>2.5433305085709453E-2</v>
      </c>
      <c r="L9320" t="s">
        <v>157</v>
      </c>
      <c r="N9320" t="s">
        <v>633</v>
      </c>
      <c r="O9320" t="s">
        <v>834</v>
      </c>
      <c r="P9320">
        <v>1.0872670125009632E-2</v>
      </c>
      <c r="Q9320" t="s">
        <v>157</v>
      </c>
    </row>
    <row r="9321" spans="9:17" x14ac:dyDescent="0.45">
      <c r="I9321" t="s">
        <v>398</v>
      </c>
      <c r="J9321" t="s">
        <v>835</v>
      </c>
      <c r="K9321">
        <v>1.6794587412388103E-2</v>
      </c>
      <c r="L9321" t="s">
        <v>157</v>
      </c>
      <c r="N9321" t="s">
        <v>633</v>
      </c>
      <c r="O9321" t="s">
        <v>835</v>
      </c>
      <c r="P9321">
        <v>9.4601604877439117E-3</v>
      </c>
      <c r="Q9321" t="s">
        <v>157</v>
      </c>
    </row>
    <row r="9322" spans="9:17" x14ac:dyDescent="0.45">
      <c r="I9322" t="s">
        <v>398</v>
      </c>
      <c r="J9322" t="s">
        <v>836</v>
      </c>
      <c r="K9322">
        <v>3.246110846613201E-3</v>
      </c>
      <c r="L9322" t="s">
        <v>157</v>
      </c>
      <c r="N9322" t="s">
        <v>633</v>
      </c>
      <c r="O9322" t="s">
        <v>836</v>
      </c>
      <c r="P9322">
        <v>4.7189909380311285E-2</v>
      </c>
      <c r="Q9322" t="s">
        <v>157</v>
      </c>
    </row>
    <row r="9323" spans="9:17" x14ac:dyDescent="0.45">
      <c r="I9323" t="s">
        <v>398</v>
      </c>
      <c r="J9323" t="s">
        <v>837</v>
      </c>
      <c r="K9323">
        <v>5.120783226761327E-3</v>
      </c>
      <c r="L9323" t="s">
        <v>157</v>
      </c>
      <c r="N9323" t="s">
        <v>633</v>
      </c>
      <c r="O9323" t="s">
        <v>837</v>
      </c>
      <c r="P9323">
        <v>8.2176448057847976E-2</v>
      </c>
      <c r="Q9323" t="s">
        <v>157</v>
      </c>
    </row>
    <row r="9324" spans="9:17" x14ac:dyDescent="0.45">
      <c r="I9324" t="s">
        <v>398</v>
      </c>
      <c r="J9324" t="s">
        <v>838</v>
      </c>
      <c r="K9324">
        <v>1.6540904405994233E-2</v>
      </c>
      <c r="L9324" t="s">
        <v>157</v>
      </c>
      <c r="N9324" t="s">
        <v>633</v>
      </c>
      <c r="O9324" t="s">
        <v>838</v>
      </c>
      <c r="P9324">
        <v>1.0494220258604576E-2</v>
      </c>
      <c r="Q9324" t="s">
        <v>157</v>
      </c>
    </row>
    <row r="9325" spans="9:17" x14ac:dyDescent="0.45">
      <c r="I9325" t="s">
        <v>398</v>
      </c>
      <c r="J9325" t="s">
        <v>839</v>
      </c>
      <c r="K9325">
        <v>2.6465303665533131E-2</v>
      </c>
      <c r="L9325" t="s">
        <v>157</v>
      </c>
      <c r="N9325" t="s">
        <v>633</v>
      </c>
      <c r="O9325" t="s">
        <v>839</v>
      </c>
      <c r="P9325">
        <v>9.7915248499019641E-3</v>
      </c>
      <c r="Q9325" t="s">
        <v>157</v>
      </c>
    </row>
    <row r="9326" spans="9:17" x14ac:dyDescent="0.45">
      <c r="I9326" t="s">
        <v>398</v>
      </c>
      <c r="J9326" t="s">
        <v>840</v>
      </c>
      <c r="K9326">
        <v>0.21260373190231896</v>
      </c>
      <c r="L9326" t="s">
        <v>157</v>
      </c>
      <c r="N9326" t="s">
        <v>633</v>
      </c>
      <c r="O9326" t="s">
        <v>840</v>
      </c>
      <c r="P9326">
        <v>8.6958587204354315E-2</v>
      </c>
      <c r="Q9326" t="s">
        <v>157</v>
      </c>
    </row>
    <row r="9327" spans="9:17" x14ac:dyDescent="0.45">
      <c r="I9327" t="s">
        <v>398</v>
      </c>
      <c r="J9327" t="s">
        <v>841</v>
      </c>
      <c r="K9327">
        <v>1.9667406066070887E-2</v>
      </c>
      <c r="L9327" t="s">
        <v>157</v>
      </c>
      <c r="N9327" t="s">
        <v>633</v>
      </c>
      <c r="O9327" t="s">
        <v>841</v>
      </c>
      <c r="P9327">
        <v>1.2337345174885198E-2</v>
      </c>
      <c r="Q9327" t="s">
        <v>157</v>
      </c>
    </row>
    <row r="9328" spans="9:17" x14ac:dyDescent="0.45">
      <c r="I9328" t="s">
        <v>398</v>
      </c>
      <c r="J9328" t="s">
        <v>842</v>
      </c>
      <c r="K9328">
        <v>6.4677462247590906E-3</v>
      </c>
      <c r="L9328" t="s">
        <v>157</v>
      </c>
      <c r="N9328" t="s">
        <v>633</v>
      </c>
      <c r="O9328" t="s">
        <v>842</v>
      </c>
      <c r="P9328">
        <v>1.2780050235290712E-2</v>
      </c>
      <c r="Q9328" t="s">
        <v>157</v>
      </c>
    </row>
    <row r="9329" spans="9:17" x14ac:dyDescent="0.45">
      <c r="I9329" t="s">
        <v>398</v>
      </c>
      <c r="J9329" t="s">
        <v>843</v>
      </c>
      <c r="K9329">
        <v>8.0714814235395538E-4</v>
      </c>
      <c r="L9329" t="s">
        <v>157</v>
      </c>
      <c r="N9329" t="s">
        <v>633</v>
      </c>
      <c r="O9329" t="s">
        <v>843</v>
      </c>
      <c r="P9329">
        <v>1.3307970026992645E-2</v>
      </c>
      <c r="Q9329" t="s">
        <v>157</v>
      </c>
    </row>
    <row r="9330" spans="9:17" x14ac:dyDescent="0.45">
      <c r="I9330" t="s">
        <v>398</v>
      </c>
      <c r="J9330" t="s">
        <v>844</v>
      </c>
      <c r="K9330">
        <v>0</v>
      </c>
      <c r="L9330" t="s">
        <v>157</v>
      </c>
      <c r="N9330" t="s">
        <v>633</v>
      </c>
      <c r="O9330" t="s">
        <v>844</v>
      </c>
      <c r="P9330">
        <v>6.8365811459675907E-2</v>
      </c>
      <c r="Q9330" t="s">
        <v>157</v>
      </c>
    </row>
    <row r="9331" spans="9:17" x14ac:dyDescent="0.45">
      <c r="I9331" t="s">
        <v>399</v>
      </c>
      <c r="J9331" t="s">
        <v>156</v>
      </c>
      <c r="K9331">
        <v>0</v>
      </c>
      <c r="L9331" t="s">
        <v>157</v>
      </c>
    </row>
    <row r="9332" spans="9:17" x14ac:dyDescent="0.45">
      <c r="I9332" t="s">
        <v>399</v>
      </c>
      <c r="J9332" t="s">
        <v>158</v>
      </c>
      <c r="K9332">
        <v>0</v>
      </c>
      <c r="L9332" t="s">
        <v>157</v>
      </c>
    </row>
    <row r="9333" spans="9:17" x14ac:dyDescent="0.45">
      <c r="I9333" t="s">
        <v>399</v>
      </c>
      <c r="J9333" t="s">
        <v>159</v>
      </c>
      <c r="K9333">
        <v>3.0398366027193221E-3</v>
      </c>
      <c r="L9333" t="s">
        <v>157</v>
      </c>
    </row>
    <row r="9334" spans="9:17" x14ac:dyDescent="0.45">
      <c r="I9334" t="s">
        <v>399</v>
      </c>
      <c r="J9334" t="s">
        <v>160</v>
      </c>
      <c r="K9334">
        <v>3.7592362997135573E-2</v>
      </c>
      <c r="L9334" t="s">
        <v>157</v>
      </c>
    </row>
    <row r="9335" spans="9:17" x14ac:dyDescent="0.45">
      <c r="I9335" t="s">
        <v>399</v>
      </c>
      <c r="J9335" t="s">
        <v>161</v>
      </c>
      <c r="K9335">
        <v>3.3959069000369098E-3</v>
      </c>
      <c r="L9335" t="s">
        <v>157</v>
      </c>
    </row>
    <row r="9336" spans="9:17" x14ac:dyDescent="0.45">
      <c r="I9336" t="s">
        <v>399</v>
      </c>
      <c r="J9336" t="s">
        <v>807</v>
      </c>
      <c r="K9336">
        <v>0</v>
      </c>
      <c r="L9336" t="s">
        <v>157</v>
      </c>
    </row>
    <row r="9337" spans="9:17" x14ac:dyDescent="0.45">
      <c r="I9337" t="s">
        <v>399</v>
      </c>
      <c r="J9337" t="s">
        <v>808</v>
      </c>
      <c r="K9337">
        <v>0</v>
      </c>
      <c r="L9337" t="s">
        <v>157</v>
      </c>
    </row>
    <row r="9338" spans="9:17" x14ac:dyDescent="0.45">
      <c r="I9338" t="s">
        <v>399</v>
      </c>
      <c r="J9338" t="s">
        <v>809</v>
      </c>
      <c r="K9338">
        <v>0</v>
      </c>
      <c r="L9338" t="s">
        <v>157</v>
      </c>
    </row>
    <row r="9339" spans="9:17" x14ac:dyDescent="0.45">
      <c r="I9339" t="s">
        <v>399</v>
      </c>
      <c r="J9339" t="s">
        <v>162</v>
      </c>
      <c r="K9339">
        <v>5.7911373694279891E-4</v>
      </c>
      <c r="L9339" t="s">
        <v>157</v>
      </c>
    </row>
    <row r="9340" spans="9:17" x14ac:dyDescent="0.45">
      <c r="I9340" t="s">
        <v>399</v>
      </c>
      <c r="J9340" t="s">
        <v>163</v>
      </c>
      <c r="K9340">
        <v>6.0434213087585155E-3</v>
      </c>
      <c r="L9340" t="s">
        <v>157</v>
      </c>
    </row>
    <row r="9341" spans="9:17" x14ac:dyDescent="0.45">
      <c r="I9341" t="s">
        <v>399</v>
      </c>
      <c r="J9341" t="s">
        <v>164</v>
      </c>
      <c r="K9341">
        <v>9.8842866373855323E-3</v>
      </c>
      <c r="L9341" t="s">
        <v>157</v>
      </c>
    </row>
    <row r="9342" spans="9:17" x14ac:dyDescent="0.45">
      <c r="I9342" t="s">
        <v>399</v>
      </c>
      <c r="J9342" t="s">
        <v>165</v>
      </c>
      <c r="K9342">
        <v>8.8275289028632409E-2</v>
      </c>
      <c r="L9342" t="s">
        <v>157</v>
      </c>
    </row>
    <row r="9343" spans="9:17" x14ac:dyDescent="0.45">
      <c r="I9343" t="s">
        <v>399</v>
      </c>
      <c r="J9343" t="s">
        <v>166</v>
      </c>
      <c r="K9343">
        <v>8.0244776869891395E-3</v>
      </c>
      <c r="L9343" t="s">
        <v>157</v>
      </c>
    </row>
    <row r="9344" spans="9:17" x14ac:dyDescent="0.45">
      <c r="I9344" t="s">
        <v>399</v>
      </c>
      <c r="J9344" t="s">
        <v>811</v>
      </c>
      <c r="K9344">
        <v>5.3664299562900756E-3</v>
      </c>
      <c r="L9344" t="s">
        <v>157</v>
      </c>
    </row>
    <row r="9345" spans="9:12" x14ac:dyDescent="0.45">
      <c r="I9345" t="s">
        <v>399</v>
      </c>
      <c r="J9345" t="s">
        <v>812</v>
      </c>
      <c r="K9345">
        <v>4.5127879283949196E-5</v>
      </c>
      <c r="L9345" t="s">
        <v>157</v>
      </c>
    </row>
    <row r="9346" spans="9:12" x14ac:dyDescent="0.45">
      <c r="I9346" t="s">
        <v>399</v>
      </c>
      <c r="J9346" t="s">
        <v>813</v>
      </c>
      <c r="K9346">
        <v>0</v>
      </c>
      <c r="L9346" t="s">
        <v>157</v>
      </c>
    </row>
    <row r="9347" spans="9:12" x14ac:dyDescent="0.45">
      <c r="I9347" t="s">
        <v>399</v>
      </c>
      <c r="J9347" t="s">
        <v>815</v>
      </c>
      <c r="K9347">
        <v>4.1608864297612343E-3</v>
      </c>
      <c r="L9347" t="s">
        <v>157</v>
      </c>
    </row>
    <row r="9348" spans="9:12" x14ac:dyDescent="0.45">
      <c r="I9348" t="s">
        <v>399</v>
      </c>
      <c r="J9348" t="s">
        <v>816</v>
      </c>
      <c r="K9348">
        <v>6.0857272196193565E-3</v>
      </c>
      <c r="L9348" t="s">
        <v>157</v>
      </c>
    </row>
    <row r="9349" spans="9:12" x14ac:dyDescent="0.45">
      <c r="I9349" t="s">
        <v>399</v>
      </c>
      <c r="J9349" t="s">
        <v>817</v>
      </c>
      <c r="K9349">
        <v>8.0533450227506711E-3</v>
      </c>
      <c r="L9349" t="s">
        <v>157</v>
      </c>
    </row>
    <row r="9350" spans="9:12" x14ac:dyDescent="0.45">
      <c r="I9350" t="s">
        <v>399</v>
      </c>
      <c r="J9350" t="s">
        <v>818</v>
      </c>
      <c r="K9350">
        <v>6.0287278309421731E-2</v>
      </c>
      <c r="L9350" t="s">
        <v>157</v>
      </c>
    </row>
    <row r="9351" spans="9:12" x14ac:dyDescent="0.45">
      <c r="I9351" t="s">
        <v>399</v>
      </c>
      <c r="J9351" t="s">
        <v>819</v>
      </c>
      <c r="K9351">
        <v>6.5210240340918988E-3</v>
      </c>
      <c r="L9351" t="s">
        <v>157</v>
      </c>
    </row>
    <row r="9352" spans="9:12" x14ac:dyDescent="0.45">
      <c r="I9352" t="s">
        <v>399</v>
      </c>
      <c r="J9352" t="s">
        <v>820</v>
      </c>
      <c r="K9352">
        <v>4.773563257828942E-3</v>
      </c>
      <c r="L9352" t="s">
        <v>157</v>
      </c>
    </row>
    <row r="9353" spans="9:12" x14ac:dyDescent="0.45">
      <c r="I9353" t="s">
        <v>399</v>
      </c>
      <c r="J9353" t="s">
        <v>821</v>
      </c>
      <c r="K9353">
        <v>3.0041285496897464E-3</v>
      </c>
      <c r="L9353" t="s">
        <v>157</v>
      </c>
    </row>
    <row r="9354" spans="9:12" x14ac:dyDescent="0.45">
      <c r="I9354" t="s">
        <v>399</v>
      </c>
      <c r="J9354" t="s">
        <v>822</v>
      </c>
      <c r="K9354">
        <v>0</v>
      </c>
      <c r="L9354" t="s">
        <v>157</v>
      </c>
    </row>
    <row r="9355" spans="9:12" x14ac:dyDescent="0.45">
      <c r="I9355" t="s">
        <v>399</v>
      </c>
      <c r="J9355" t="s">
        <v>829</v>
      </c>
      <c r="K9355">
        <v>3.4384565214261538E-2</v>
      </c>
      <c r="L9355" t="s">
        <v>157</v>
      </c>
    </row>
    <row r="9356" spans="9:12" x14ac:dyDescent="0.45">
      <c r="I9356" t="s">
        <v>399</v>
      </c>
      <c r="J9356" t="s">
        <v>830</v>
      </c>
      <c r="K9356">
        <v>3.2154022907029206E-2</v>
      </c>
      <c r="L9356" t="s">
        <v>157</v>
      </c>
    </row>
    <row r="9357" spans="9:12" x14ac:dyDescent="0.45">
      <c r="I9357" t="s">
        <v>399</v>
      </c>
      <c r="J9357" t="s">
        <v>831</v>
      </c>
      <c r="K9357">
        <v>3.7873164822375995E-2</v>
      </c>
      <c r="L9357" t="s">
        <v>157</v>
      </c>
    </row>
    <row r="9358" spans="9:12" x14ac:dyDescent="0.45">
      <c r="I9358" t="s">
        <v>399</v>
      </c>
      <c r="J9358" t="s">
        <v>832</v>
      </c>
      <c r="K9358">
        <v>0.27657460739276329</v>
      </c>
      <c r="L9358" t="s">
        <v>157</v>
      </c>
    </row>
    <row r="9359" spans="9:12" x14ac:dyDescent="0.45">
      <c r="I9359" t="s">
        <v>399</v>
      </c>
      <c r="J9359" t="s">
        <v>833</v>
      </c>
      <c r="K9359">
        <v>3.1787796264450052E-2</v>
      </c>
      <c r="L9359" t="s">
        <v>157</v>
      </c>
    </row>
    <row r="9360" spans="9:12" x14ac:dyDescent="0.45">
      <c r="I9360" t="s">
        <v>399</v>
      </c>
      <c r="J9360" t="s">
        <v>834</v>
      </c>
      <c r="K9360">
        <v>2.566948240081417E-2</v>
      </c>
      <c r="L9360" t="s">
        <v>157</v>
      </c>
    </row>
    <row r="9361" spans="9:12" x14ac:dyDescent="0.45">
      <c r="I9361" t="s">
        <v>399</v>
      </c>
      <c r="J9361" t="s">
        <v>835</v>
      </c>
      <c r="K9361">
        <v>1.7154006144719312E-2</v>
      </c>
      <c r="L9361" t="s">
        <v>157</v>
      </c>
    </row>
    <row r="9362" spans="9:12" x14ac:dyDescent="0.45">
      <c r="I9362" t="s">
        <v>399</v>
      </c>
      <c r="J9362" t="s">
        <v>836</v>
      </c>
      <c r="K9362">
        <v>3.7330162221979758E-3</v>
      </c>
      <c r="L9362" t="s">
        <v>157</v>
      </c>
    </row>
    <row r="9363" spans="9:12" x14ac:dyDescent="0.45">
      <c r="I9363" t="s">
        <v>399</v>
      </c>
      <c r="J9363" t="s">
        <v>837</v>
      </c>
      <c r="K9363">
        <v>5.1590139628721948E-3</v>
      </c>
      <c r="L9363" t="s">
        <v>157</v>
      </c>
    </row>
    <row r="9364" spans="9:12" x14ac:dyDescent="0.45">
      <c r="I9364" t="s">
        <v>399</v>
      </c>
      <c r="J9364" t="s">
        <v>838</v>
      </c>
      <c r="K9364">
        <v>1.6102620826306684E-2</v>
      </c>
      <c r="L9364" t="s">
        <v>157</v>
      </c>
    </row>
    <row r="9365" spans="9:12" x14ac:dyDescent="0.45">
      <c r="I9365" t="s">
        <v>399</v>
      </c>
      <c r="J9365" t="s">
        <v>839</v>
      </c>
      <c r="K9365">
        <v>2.6185077261776397E-2</v>
      </c>
      <c r="L9365" t="s">
        <v>157</v>
      </c>
    </row>
    <row r="9366" spans="9:12" x14ac:dyDescent="0.45">
      <c r="I9366" t="s">
        <v>399</v>
      </c>
      <c r="J9366" t="s">
        <v>840</v>
      </c>
      <c r="K9366">
        <v>0.21080903074630003</v>
      </c>
      <c r="L9366" t="s">
        <v>157</v>
      </c>
    </row>
    <row r="9367" spans="9:12" x14ac:dyDescent="0.45">
      <c r="I9367" t="s">
        <v>399</v>
      </c>
      <c r="J9367" t="s">
        <v>841</v>
      </c>
      <c r="K9367">
        <v>1.9763025470071225E-2</v>
      </c>
      <c r="L9367" t="s">
        <v>157</v>
      </c>
    </row>
    <row r="9368" spans="9:12" x14ac:dyDescent="0.45">
      <c r="I9368" t="s">
        <v>399</v>
      </c>
      <c r="J9368" t="s">
        <v>842</v>
      </c>
      <c r="K9368">
        <v>6.7258657290672139E-3</v>
      </c>
      <c r="L9368" t="s">
        <v>157</v>
      </c>
    </row>
    <row r="9369" spans="9:12" x14ac:dyDescent="0.45">
      <c r="I9369" t="s">
        <v>399</v>
      </c>
      <c r="J9369" t="s">
        <v>843</v>
      </c>
      <c r="K9369">
        <v>7.9249907765682726E-4</v>
      </c>
      <c r="L9369" t="s">
        <v>157</v>
      </c>
    </row>
    <row r="9370" spans="9:12" x14ac:dyDescent="0.45">
      <c r="I9370" t="s">
        <v>399</v>
      </c>
      <c r="J9370" t="s">
        <v>844</v>
      </c>
      <c r="K9370">
        <v>0</v>
      </c>
      <c r="L9370" t="s">
        <v>157</v>
      </c>
    </row>
    <row r="9371" spans="9:12" x14ac:dyDescent="0.45">
      <c r="I9371" t="s">
        <v>400</v>
      </c>
      <c r="J9371" t="s">
        <v>156</v>
      </c>
      <c r="K9371">
        <v>0</v>
      </c>
      <c r="L9371" t="s">
        <v>157</v>
      </c>
    </row>
    <row r="9372" spans="9:12" x14ac:dyDescent="0.45">
      <c r="I9372" t="s">
        <v>400</v>
      </c>
      <c r="J9372" t="s">
        <v>158</v>
      </c>
      <c r="K9372">
        <v>0</v>
      </c>
      <c r="L9372" t="s">
        <v>157</v>
      </c>
    </row>
    <row r="9373" spans="9:12" x14ac:dyDescent="0.45">
      <c r="I9373" t="s">
        <v>400</v>
      </c>
      <c r="J9373" t="s">
        <v>159</v>
      </c>
      <c r="K9373">
        <v>3.3183680710675966E-3</v>
      </c>
      <c r="L9373" t="s">
        <v>157</v>
      </c>
    </row>
    <row r="9374" spans="9:12" x14ac:dyDescent="0.45">
      <c r="I9374" t="s">
        <v>400</v>
      </c>
      <c r="J9374" t="s">
        <v>160</v>
      </c>
      <c r="K9374">
        <v>3.9777562457903065E-2</v>
      </c>
      <c r="L9374" t="s">
        <v>157</v>
      </c>
    </row>
    <row r="9375" spans="9:12" x14ac:dyDescent="0.45">
      <c r="I9375" t="s">
        <v>400</v>
      </c>
      <c r="J9375" t="s">
        <v>161</v>
      </c>
      <c r="K9375">
        <v>3.68455822250081E-3</v>
      </c>
      <c r="L9375" t="s">
        <v>157</v>
      </c>
    </row>
    <row r="9376" spans="9:12" x14ac:dyDescent="0.45">
      <c r="I9376" t="s">
        <v>400</v>
      </c>
      <c r="J9376" t="s">
        <v>807</v>
      </c>
      <c r="K9376">
        <v>0</v>
      </c>
      <c r="L9376" t="s">
        <v>157</v>
      </c>
    </row>
    <row r="9377" spans="9:12" x14ac:dyDescent="0.45">
      <c r="I9377" t="s">
        <v>400</v>
      </c>
      <c r="J9377" t="s">
        <v>808</v>
      </c>
      <c r="K9377">
        <v>0</v>
      </c>
      <c r="L9377" t="s">
        <v>157</v>
      </c>
    </row>
    <row r="9378" spans="9:12" x14ac:dyDescent="0.45">
      <c r="I9378" t="s">
        <v>400</v>
      </c>
      <c r="J9378" t="s">
        <v>809</v>
      </c>
      <c r="K9378">
        <v>0</v>
      </c>
      <c r="L9378" t="s">
        <v>157</v>
      </c>
    </row>
    <row r="9379" spans="9:12" x14ac:dyDescent="0.45">
      <c r="I9379" t="s">
        <v>400</v>
      </c>
      <c r="J9379" t="s">
        <v>162</v>
      </c>
      <c r="K9379">
        <v>6.0561861410173001E-4</v>
      </c>
      <c r="L9379" t="s">
        <v>157</v>
      </c>
    </row>
    <row r="9380" spans="9:12" x14ac:dyDescent="0.45">
      <c r="I9380" t="s">
        <v>400</v>
      </c>
      <c r="J9380" t="s">
        <v>163</v>
      </c>
      <c r="K9380">
        <v>5.9807858023868381E-3</v>
      </c>
      <c r="L9380" t="s">
        <v>157</v>
      </c>
    </row>
    <row r="9381" spans="9:12" x14ac:dyDescent="0.45">
      <c r="I9381" t="s">
        <v>400</v>
      </c>
      <c r="J9381" t="s">
        <v>164</v>
      </c>
      <c r="K9381">
        <v>1.0233972794650065E-2</v>
      </c>
      <c r="L9381" t="s">
        <v>157</v>
      </c>
    </row>
    <row r="9382" spans="9:12" x14ac:dyDescent="0.45">
      <c r="I9382" t="s">
        <v>400</v>
      </c>
      <c r="J9382" t="s">
        <v>165</v>
      </c>
      <c r="K9382">
        <v>8.8387405545330727E-2</v>
      </c>
      <c r="L9382" t="s">
        <v>157</v>
      </c>
    </row>
    <row r="9383" spans="9:12" x14ac:dyDescent="0.45">
      <c r="I9383" t="s">
        <v>400</v>
      </c>
      <c r="J9383" t="s">
        <v>166</v>
      </c>
      <c r="K9383">
        <v>7.9457294004595704E-3</v>
      </c>
      <c r="L9383" t="s">
        <v>157</v>
      </c>
    </row>
    <row r="9384" spans="9:12" x14ac:dyDescent="0.45">
      <c r="I9384" t="s">
        <v>400</v>
      </c>
      <c r="J9384" t="s">
        <v>811</v>
      </c>
      <c r="K9384">
        <v>5.3766219454751303E-3</v>
      </c>
      <c r="L9384" t="s">
        <v>157</v>
      </c>
    </row>
    <row r="9385" spans="9:12" x14ac:dyDescent="0.45">
      <c r="I9385" t="s">
        <v>400</v>
      </c>
      <c r="J9385" t="s">
        <v>812</v>
      </c>
      <c r="K9385">
        <v>6.1551880532272185E-5</v>
      </c>
      <c r="L9385" t="s">
        <v>157</v>
      </c>
    </row>
    <row r="9386" spans="9:12" x14ac:dyDescent="0.45">
      <c r="I9386" t="s">
        <v>400</v>
      </c>
      <c r="J9386" t="s">
        <v>813</v>
      </c>
      <c r="K9386">
        <v>0</v>
      </c>
      <c r="L9386" t="s">
        <v>157</v>
      </c>
    </row>
    <row r="9387" spans="9:12" x14ac:dyDescent="0.45">
      <c r="I9387" t="s">
        <v>400</v>
      </c>
      <c r="J9387" t="s">
        <v>815</v>
      </c>
      <c r="K9387">
        <v>4.136819127255385E-3</v>
      </c>
      <c r="L9387" t="s">
        <v>157</v>
      </c>
    </row>
    <row r="9388" spans="9:12" x14ac:dyDescent="0.45">
      <c r="I9388" t="s">
        <v>400</v>
      </c>
      <c r="J9388" t="s">
        <v>816</v>
      </c>
      <c r="K9388">
        <v>6.2074886118749211E-3</v>
      </c>
      <c r="L9388" t="s">
        <v>157</v>
      </c>
    </row>
    <row r="9389" spans="9:12" x14ac:dyDescent="0.45">
      <c r="I9389" t="s">
        <v>400</v>
      </c>
      <c r="J9389" t="s">
        <v>817</v>
      </c>
      <c r="K9389">
        <v>8.0200178222735417E-3</v>
      </c>
      <c r="L9389" t="s">
        <v>157</v>
      </c>
    </row>
    <row r="9390" spans="9:12" x14ac:dyDescent="0.45">
      <c r="I9390" t="s">
        <v>400</v>
      </c>
      <c r="J9390" t="s">
        <v>818</v>
      </c>
      <c r="K9390">
        <v>5.9902953995535524E-2</v>
      </c>
      <c r="L9390" t="s">
        <v>157</v>
      </c>
    </row>
    <row r="9391" spans="9:12" x14ac:dyDescent="0.45">
      <c r="I9391" t="s">
        <v>400</v>
      </c>
      <c r="J9391" t="s">
        <v>819</v>
      </c>
      <c r="K9391">
        <v>6.345581297338105E-3</v>
      </c>
      <c r="L9391" t="s">
        <v>157</v>
      </c>
    </row>
    <row r="9392" spans="9:12" x14ac:dyDescent="0.45">
      <c r="I9392" t="s">
        <v>400</v>
      </c>
      <c r="J9392" t="s">
        <v>820</v>
      </c>
      <c r="K9392">
        <v>4.9001096766092466E-3</v>
      </c>
      <c r="L9392" t="s">
        <v>157</v>
      </c>
    </row>
    <row r="9393" spans="9:12" x14ac:dyDescent="0.45">
      <c r="I9393" t="s">
        <v>400</v>
      </c>
      <c r="J9393" t="s">
        <v>821</v>
      </c>
      <c r="K9393">
        <v>3.128880758532503E-3</v>
      </c>
      <c r="L9393" t="s">
        <v>157</v>
      </c>
    </row>
    <row r="9394" spans="9:12" x14ac:dyDescent="0.45">
      <c r="I9394" t="s">
        <v>400</v>
      </c>
      <c r="J9394" t="s">
        <v>822</v>
      </c>
      <c r="K9394">
        <v>0</v>
      </c>
      <c r="L9394" t="s">
        <v>157</v>
      </c>
    </row>
    <row r="9395" spans="9:12" x14ac:dyDescent="0.45">
      <c r="I9395" t="s">
        <v>400</v>
      </c>
      <c r="J9395" t="s">
        <v>829</v>
      </c>
      <c r="K9395">
        <v>3.4885778135809377E-2</v>
      </c>
      <c r="L9395" t="s">
        <v>157</v>
      </c>
    </row>
    <row r="9396" spans="9:12" x14ac:dyDescent="0.45">
      <c r="I9396" t="s">
        <v>400</v>
      </c>
      <c r="J9396" t="s">
        <v>830</v>
      </c>
      <c r="K9396">
        <v>3.2134942536568303E-2</v>
      </c>
      <c r="L9396" t="s">
        <v>157</v>
      </c>
    </row>
    <row r="9397" spans="9:12" x14ac:dyDescent="0.45">
      <c r="I9397" t="s">
        <v>400</v>
      </c>
      <c r="J9397" t="s">
        <v>831</v>
      </c>
      <c r="K9397">
        <v>3.7911243899602091E-2</v>
      </c>
      <c r="L9397" t="s">
        <v>157</v>
      </c>
    </row>
    <row r="9398" spans="9:12" x14ac:dyDescent="0.45">
      <c r="I9398" t="s">
        <v>400</v>
      </c>
      <c r="J9398" t="s">
        <v>832</v>
      </c>
      <c r="K9398">
        <v>0.27827665606425434</v>
      </c>
      <c r="L9398" t="s">
        <v>157</v>
      </c>
    </row>
    <row r="9399" spans="9:12" x14ac:dyDescent="0.45">
      <c r="I9399" t="s">
        <v>400</v>
      </c>
      <c r="J9399" t="s">
        <v>833</v>
      </c>
      <c r="K9399">
        <v>3.1774540930545735E-2</v>
      </c>
      <c r="L9399" t="s">
        <v>157</v>
      </c>
    </row>
    <row r="9400" spans="9:12" x14ac:dyDescent="0.45">
      <c r="I9400" t="s">
        <v>400</v>
      </c>
      <c r="J9400" t="s">
        <v>834</v>
      </c>
      <c r="K9400">
        <v>2.5877637152397562E-2</v>
      </c>
      <c r="L9400" t="s">
        <v>157</v>
      </c>
    </row>
    <row r="9401" spans="9:12" x14ac:dyDescent="0.45">
      <c r="I9401" t="s">
        <v>400</v>
      </c>
      <c r="J9401" t="s">
        <v>835</v>
      </c>
      <c r="K9401">
        <v>1.7428771926513695E-2</v>
      </c>
      <c r="L9401" t="s">
        <v>157</v>
      </c>
    </row>
    <row r="9402" spans="9:12" x14ac:dyDescent="0.45">
      <c r="I9402" t="s">
        <v>400</v>
      </c>
      <c r="J9402" t="s">
        <v>836</v>
      </c>
      <c r="K9402">
        <v>4.0985083424535064E-3</v>
      </c>
      <c r="L9402" t="s">
        <v>157</v>
      </c>
    </row>
    <row r="9403" spans="9:12" x14ac:dyDescent="0.45">
      <c r="I9403" t="s">
        <v>400</v>
      </c>
      <c r="J9403" t="s">
        <v>837</v>
      </c>
      <c r="K9403">
        <v>5.3246909005651806E-3</v>
      </c>
      <c r="L9403" t="s">
        <v>157</v>
      </c>
    </row>
    <row r="9404" spans="9:12" x14ac:dyDescent="0.45">
      <c r="I9404" t="s">
        <v>400</v>
      </c>
      <c r="J9404" t="s">
        <v>838</v>
      </c>
      <c r="K9404">
        <v>1.5463070394908159E-2</v>
      </c>
      <c r="L9404" t="s">
        <v>157</v>
      </c>
    </row>
    <row r="9405" spans="9:12" x14ac:dyDescent="0.45">
      <c r="I9405" t="s">
        <v>400</v>
      </c>
      <c r="J9405" t="s">
        <v>839</v>
      </c>
      <c r="K9405">
        <v>2.5511155337687642E-2</v>
      </c>
      <c r="L9405" t="s">
        <v>157</v>
      </c>
    </row>
    <row r="9406" spans="9:12" x14ac:dyDescent="0.45">
      <c r="I9406" t="s">
        <v>400</v>
      </c>
      <c r="J9406" t="s">
        <v>840</v>
      </c>
      <c r="K9406">
        <v>0.20629762919973271</v>
      </c>
      <c r="L9406" t="s">
        <v>157</v>
      </c>
    </row>
    <row r="9407" spans="9:12" x14ac:dyDescent="0.45">
      <c r="I9407" t="s">
        <v>400</v>
      </c>
      <c r="J9407" t="s">
        <v>841</v>
      </c>
      <c r="K9407">
        <v>1.9667799152322259E-2</v>
      </c>
      <c r="L9407" t="s">
        <v>157</v>
      </c>
    </row>
    <row r="9408" spans="9:12" x14ac:dyDescent="0.45">
      <c r="I9408" t="s">
        <v>400</v>
      </c>
      <c r="J9408" t="s">
        <v>842</v>
      </c>
      <c r="K9408">
        <v>6.5882028674298411E-3</v>
      </c>
      <c r="L9408" t="s">
        <v>157</v>
      </c>
    </row>
    <row r="9409" spans="9:12" x14ac:dyDescent="0.45">
      <c r="I9409" t="s">
        <v>400</v>
      </c>
      <c r="J9409" t="s">
        <v>843</v>
      </c>
      <c r="K9409">
        <v>7.4534713538255992E-4</v>
      </c>
      <c r="L9409" t="s">
        <v>157</v>
      </c>
    </row>
    <row r="9410" spans="9:12" x14ac:dyDescent="0.45">
      <c r="I9410" t="s">
        <v>400</v>
      </c>
      <c r="J9410" t="s">
        <v>844</v>
      </c>
      <c r="K9410">
        <v>0</v>
      </c>
      <c r="L9410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A138-99C0-45E3-8AD8-0CE0C7F0DF30}">
  <dimension ref="A9:AM11995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110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154</v>
      </c>
      <c r="L10" t="s">
        <v>30</v>
      </c>
      <c r="N10" t="s">
        <v>13</v>
      </c>
      <c r="O10" t="s">
        <v>134</v>
      </c>
      <c r="P10" t="s">
        <v>154</v>
      </c>
      <c r="Q10" t="s">
        <v>30</v>
      </c>
      <c r="S10" t="s">
        <v>13</v>
      </c>
      <c r="T10" t="s">
        <v>134</v>
      </c>
      <c r="U10" t="s">
        <v>154</v>
      </c>
      <c r="V10" t="s">
        <v>30</v>
      </c>
      <c r="X10" t="s">
        <v>791</v>
      </c>
      <c r="Y10" t="s">
        <v>154</v>
      </c>
      <c r="Z10" t="s">
        <v>134</v>
      </c>
      <c r="AA10" t="s">
        <v>13</v>
      </c>
      <c r="AC10" t="s">
        <v>13</v>
      </c>
      <c r="AD10" t="s">
        <v>134</v>
      </c>
      <c r="AE10" t="s">
        <v>154</v>
      </c>
      <c r="AG10" t="s">
        <v>13</v>
      </c>
      <c r="AH10" t="s">
        <v>134</v>
      </c>
      <c r="AI10" t="s">
        <v>797</v>
      </c>
      <c r="AK10" t="s">
        <v>134</v>
      </c>
      <c r="AL10" t="s">
        <v>798</v>
      </c>
      <c r="AM10" t="s">
        <v>799</v>
      </c>
    </row>
    <row r="11" spans="1:39" x14ac:dyDescent="0.45">
      <c r="A11" t="str">
        <f>IFERROR(IF(Veda!D5=A10,"ok","x"),"")</f>
        <v>x</v>
      </c>
      <c r="C11" t="s">
        <v>145</v>
      </c>
      <c r="D11" t="s">
        <v>146</v>
      </c>
      <c r="E11" t="s">
        <v>847</v>
      </c>
      <c r="F11" t="s">
        <v>801</v>
      </c>
      <c r="G11" t="s">
        <v>848</v>
      </c>
      <c r="I11" t="s">
        <v>155</v>
      </c>
      <c r="J11" t="s">
        <v>156</v>
      </c>
      <c r="K11">
        <v>0</v>
      </c>
      <c r="L11" t="s">
        <v>157</v>
      </c>
      <c r="N11" t="s">
        <v>401</v>
      </c>
      <c r="O11" t="s">
        <v>156</v>
      </c>
      <c r="P11">
        <v>2.3928895157536063E-2</v>
      </c>
      <c r="Q11" t="s">
        <v>157</v>
      </c>
      <c r="S11" t="s">
        <v>634</v>
      </c>
      <c r="T11" t="s">
        <v>156</v>
      </c>
      <c r="U11">
        <v>2.5858607849825216E-2</v>
      </c>
      <c r="V11" t="s">
        <v>157</v>
      </c>
      <c r="X11">
        <v>2.4771689497716895E-2</v>
      </c>
      <c r="Y11">
        <v>9.7827942553597048E-3</v>
      </c>
      <c r="Z11" t="s">
        <v>156</v>
      </c>
      <c r="AA11" t="s">
        <v>25</v>
      </c>
      <c r="AC11" t="s">
        <v>22</v>
      </c>
      <c r="AD11" t="s">
        <v>156</v>
      </c>
      <c r="AE11">
        <v>2.0901968497074042E-2</v>
      </c>
      <c r="AG11" t="s">
        <v>97</v>
      </c>
      <c r="AH11" t="s">
        <v>156</v>
      </c>
      <c r="AI11">
        <v>0.18703330369333404</v>
      </c>
      <c r="AK11" t="s">
        <v>149</v>
      </c>
      <c r="AL11">
        <v>0.74971217105263144</v>
      </c>
      <c r="AM11" t="s">
        <v>800</v>
      </c>
    </row>
    <row r="12" spans="1:39" x14ac:dyDescent="0.45">
      <c r="C12" t="s">
        <v>149</v>
      </c>
      <c r="D12" t="s">
        <v>848</v>
      </c>
      <c r="E12" t="s">
        <v>849</v>
      </c>
      <c r="F12" t="s">
        <v>802</v>
      </c>
      <c r="G12" t="s">
        <v>848</v>
      </c>
      <c r="I12" t="s">
        <v>155</v>
      </c>
      <c r="J12" t="s">
        <v>158</v>
      </c>
      <c r="K12">
        <v>0</v>
      </c>
      <c r="L12" t="s">
        <v>157</v>
      </c>
      <c r="N12" t="s">
        <v>401</v>
      </c>
      <c r="O12" t="s">
        <v>158</v>
      </c>
      <c r="P12">
        <v>3.4390033937040901E-3</v>
      </c>
      <c r="Q12" t="s">
        <v>157</v>
      </c>
      <c r="S12" t="s">
        <v>634</v>
      </c>
      <c r="T12" t="s">
        <v>158</v>
      </c>
      <c r="U12">
        <v>3.0976009373116292E-3</v>
      </c>
      <c r="V12" t="s">
        <v>157</v>
      </c>
      <c r="X12">
        <v>3.5388127853881279E-3</v>
      </c>
      <c r="Y12">
        <v>5.9087255218821738E-3</v>
      </c>
      <c r="Z12" t="s">
        <v>158</v>
      </c>
      <c r="AA12" t="s">
        <v>25</v>
      </c>
      <c r="AC12" t="s">
        <v>22</v>
      </c>
      <c r="AD12" t="s">
        <v>158</v>
      </c>
      <c r="AE12">
        <v>4.0550169860960198E-3</v>
      </c>
      <c r="AG12" t="s">
        <v>97</v>
      </c>
      <c r="AH12" t="s">
        <v>158</v>
      </c>
      <c r="AI12">
        <v>7.0401517947669801E-2</v>
      </c>
      <c r="AK12" t="s">
        <v>145</v>
      </c>
      <c r="AL12">
        <v>0.13166118421052628</v>
      </c>
      <c r="AM12" t="s">
        <v>800</v>
      </c>
    </row>
    <row r="13" spans="1:39" x14ac:dyDescent="0.45">
      <c r="C13" t="s">
        <v>802</v>
      </c>
      <c r="E13" t="s">
        <v>850</v>
      </c>
      <c r="G13" t="s">
        <v>848</v>
      </c>
      <c r="I13" t="s">
        <v>155</v>
      </c>
      <c r="J13" t="s">
        <v>159</v>
      </c>
      <c r="K13">
        <v>3.179989685348703E-3</v>
      </c>
      <c r="L13" t="s">
        <v>157</v>
      </c>
      <c r="N13" t="s">
        <v>401</v>
      </c>
      <c r="O13" t="s">
        <v>159</v>
      </c>
      <c r="P13">
        <v>3.4416766837008644E-3</v>
      </c>
      <c r="Q13" t="s">
        <v>157</v>
      </c>
      <c r="S13" t="s">
        <v>634</v>
      </c>
      <c r="T13" t="s">
        <v>159</v>
      </c>
      <c r="U13">
        <v>3.1485498356231419E-3</v>
      </c>
      <c r="V13" t="s">
        <v>157</v>
      </c>
      <c r="X13">
        <v>3.5388127853881279E-3</v>
      </c>
      <c r="Y13">
        <v>4.521459529788099E-3</v>
      </c>
      <c r="Z13" t="s">
        <v>159</v>
      </c>
      <c r="AA13" t="s">
        <v>25</v>
      </c>
      <c r="AC13" t="s">
        <v>22</v>
      </c>
      <c r="AD13" t="s">
        <v>159</v>
      </c>
      <c r="AE13">
        <v>4.3266760351641327E-3</v>
      </c>
      <c r="AG13" t="s">
        <v>97</v>
      </c>
      <c r="AH13" t="s">
        <v>159</v>
      </c>
      <c r="AI13">
        <v>6.3923892601538412E-2</v>
      </c>
      <c r="AK13" t="s">
        <v>802</v>
      </c>
      <c r="AL13">
        <v>0.3186266447368421</v>
      </c>
      <c r="AM13" t="s">
        <v>800</v>
      </c>
    </row>
    <row r="14" spans="1:39" x14ac:dyDescent="0.45">
      <c r="E14" t="s">
        <v>851</v>
      </c>
      <c r="G14" t="s">
        <v>848</v>
      </c>
      <c r="I14" t="s">
        <v>155</v>
      </c>
      <c r="J14" t="s">
        <v>160</v>
      </c>
      <c r="K14">
        <v>5.7104419804980744E-3</v>
      </c>
      <c r="L14" t="s">
        <v>157</v>
      </c>
      <c r="N14" t="s">
        <v>401</v>
      </c>
      <c r="O14" t="s">
        <v>160</v>
      </c>
      <c r="P14">
        <v>3.3512228102802856E-3</v>
      </c>
      <c r="Q14" t="s">
        <v>157</v>
      </c>
      <c r="S14" t="s">
        <v>634</v>
      </c>
      <c r="T14" t="s">
        <v>160</v>
      </c>
      <c r="U14">
        <v>3.3262991719073365E-3</v>
      </c>
      <c r="V14" t="s">
        <v>157</v>
      </c>
      <c r="X14">
        <v>3.5388127853881279E-3</v>
      </c>
      <c r="Y14">
        <v>4.4803553522445696E-3</v>
      </c>
      <c r="Z14" t="s">
        <v>160</v>
      </c>
      <c r="AA14" t="s">
        <v>25</v>
      </c>
      <c r="AC14" t="s">
        <v>22</v>
      </c>
      <c r="AD14" t="s">
        <v>160</v>
      </c>
      <c r="AE14">
        <v>4.4477410455864693E-3</v>
      </c>
      <c r="AG14" t="s">
        <v>97</v>
      </c>
      <c r="AH14" t="s">
        <v>160</v>
      </c>
      <c r="AI14">
        <v>5.7949603595081944E-2</v>
      </c>
    </row>
    <row r="15" spans="1:39" x14ac:dyDescent="0.45">
      <c r="E15" t="s">
        <v>852</v>
      </c>
      <c r="G15" t="s">
        <v>848</v>
      </c>
      <c r="I15" t="s">
        <v>155</v>
      </c>
      <c r="J15" t="s">
        <v>161</v>
      </c>
      <c r="K15">
        <v>4.7190332571246801E-2</v>
      </c>
      <c r="L15" t="s">
        <v>157</v>
      </c>
      <c r="N15" t="s">
        <v>401</v>
      </c>
      <c r="O15" t="s">
        <v>161</v>
      </c>
      <c r="P15">
        <v>1.9075215835536619E-2</v>
      </c>
      <c r="Q15" t="s">
        <v>157</v>
      </c>
      <c r="S15" t="s">
        <v>634</v>
      </c>
      <c r="T15" t="s">
        <v>161</v>
      </c>
      <c r="U15">
        <v>2.3245821917197065E-2</v>
      </c>
      <c r="V15" t="s">
        <v>157</v>
      </c>
      <c r="X15">
        <v>2.1232876712328767E-2</v>
      </c>
      <c r="Y15">
        <v>2.7765871930653274E-2</v>
      </c>
      <c r="Z15" t="s">
        <v>161</v>
      </c>
      <c r="AA15" t="s">
        <v>25</v>
      </c>
      <c r="AC15" t="s">
        <v>22</v>
      </c>
      <c r="AD15" t="s">
        <v>161</v>
      </c>
      <c r="AE15">
        <v>2.5720810001645156E-2</v>
      </c>
      <c r="AG15" t="s">
        <v>97</v>
      </c>
      <c r="AH15" t="s">
        <v>161</v>
      </c>
      <c r="AI15">
        <v>7.8232198385233875E-2</v>
      </c>
    </row>
    <row r="16" spans="1:39" x14ac:dyDescent="0.45">
      <c r="E16" t="s">
        <v>853</v>
      </c>
      <c r="G16" t="s">
        <v>848</v>
      </c>
      <c r="I16" t="s">
        <v>155</v>
      </c>
      <c r="J16" t="s">
        <v>807</v>
      </c>
      <c r="K16">
        <v>7.2376538537248453E-3</v>
      </c>
      <c r="L16" t="s">
        <v>157</v>
      </c>
      <c r="N16" t="s">
        <v>401</v>
      </c>
      <c r="O16" t="s">
        <v>807</v>
      </c>
      <c r="P16">
        <v>3.2063747115876288E-3</v>
      </c>
      <c r="Q16" t="s">
        <v>157</v>
      </c>
      <c r="S16" t="s">
        <v>634</v>
      </c>
      <c r="T16" t="s">
        <v>807</v>
      </c>
      <c r="U16">
        <v>3.9143059159193758E-3</v>
      </c>
      <c r="V16" t="s">
        <v>157</v>
      </c>
      <c r="X16">
        <v>3.5388127853881279E-3</v>
      </c>
      <c r="Y16">
        <v>6.8849497385409693E-3</v>
      </c>
      <c r="Z16" t="s">
        <v>807</v>
      </c>
      <c r="AA16" t="s">
        <v>25</v>
      </c>
      <c r="AC16" t="s">
        <v>22</v>
      </c>
      <c r="AD16" t="s">
        <v>807</v>
      </c>
      <c r="AE16">
        <v>4.316197185372397E-3</v>
      </c>
      <c r="AG16" t="s">
        <v>97</v>
      </c>
      <c r="AH16" t="s">
        <v>807</v>
      </c>
      <c r="AI16">
        <v>7.7600001347500003E-2</v>
      </c>
    </row>
    <row r="17" spans="5:35" x14ac:dyDescent="0.45">
      <c r="E17" t="s">
        <v>854</v>
      </c>
      <c r="G17" t="s">
        <v>848</v>
      </c>
      <c r="I17" t="s">
        <v>155</v>
      </c>
      <c r="J17" t="s">
        <v>808</v>
      </c>
      <c r="K17">
        <v>5.1985940758237743E-3</v>
      </c>
      <c r="L17" t="s">
        <v>157</v>
      </c>
      <c r="N17" t="s">
        <v>401</v>
      </c>
      <c r="O17" t="s">
        <v>808</v>
      </c>
      <c r="P17">
        <v>3.2574117097627468E-3</v>
      </c>
      <c r="Q17" t="s">
        <v>157</v>
      </c>
      <c r="S17" t="s">
        <v>634</v>
      </c>
      <c r="T17" t="s">
        <v>808</v>
      </c>
      <c r="U17">
        <v>3.7402417271846016E-3</v>
      </c>
      <c r="V17" t="s">
        <v>157</v>
      </c>
      <c r="X17">
        <v>3.5388127853881279E-3</v>
      </c>
      <c r="Y17">
        <v>6.8849497385409693E-3</v>
      </c>
      <c r="Z17" t="s">
        <v>808</v>
      </c>
      <c r="AA17" t="s">
        <v>25</v>
      </c>
      <c r="AC17" t="s">
        <v>22</v>
      </c>
      <c r="AD17" t="s">
        <v>808</v>
      </c>
      <c r="AE17">
        <v>4.4551107860993384E-3</v>
      </c>
      <c r="AG17" t="s">
        <v>97</v>
      </c>
      <c r="AH17" t="s">
        <v>808</v>
      </c>
      <c r="AI17">
        <v>7.2281155102746242E-2</v>
      </c>
    </row>
    <row r="18" spans="5:35" x14ac:dyDescent="0.45">
      <c r="E18" t="s">
        <v>855</v>
      </c>
      <c r="G18" t="s">
        <v>848</v>
      </c>
      <c r="I18" t="s">
        <v>155</v>
      </c>
      <c r="J18" t="s">
        <v>809</v>
      </c>
      <c r="K18">
        <v>1.5639835167424272E-3</v>
      </c>
      <c r="L18" t="s">
        <v>157</v>
      </c>
      <c r="N18" t="s">
        <v>401</v>
      </c>
      <c r="O18" t="s">
        <v>809</v>
      </c>
      <c r="P18">
        <v>3.3490892945579401E-3</v>
      </c>
      <c r="Q18" t="s">
        <v>157</v>
      </c>
      <c r="S18" t="s">
        <v>634</v>
      </c>
      <c r="T18" t="s">
        <v>809</v>
      </c>
      <c r="U18">
        <v>3.670018519382064E-3</v>
      </c>
      <c r="V18" t="s">
        <v>157</v>
      </c>
      <c r="X18">
        <v>3.5388127853881279E-3</v>
      </c>
      <c r="Y18">
        <v>5.3435430806586613E-3</v>
      </c>
      <c r="Z18" t="s">
        <v>809</v>
      </c>
      <c r="AA18" t="s">
        <v>25</v>
      </c>
      <c r="AC18" t="s">
        <v>22</v>
      </c>
      <c r="AD18" t="s">
        <v>809</v>
      </c>
      <c r="AE18">
        <v>4.5014920878053283E-3</v>
      </c>
      <c r="AG18" t="s">
        <v>97</v>
      </c>
      <c r="AH18" t="s">
        <v>809</v>
      </c>
      <c r="AI18">
        <v>6.4168070082016193E-2</v>
      </c>
    </row>
    <row r="19" spans="5:35" x14ac:dyDescent="0.45">
      <c r="E19" t="s">
        <v>856</v>
      </c>
      <c r="G19" t="s">
        <v>848</v>
      </c>
      <c r="I19" t="s">
        <v>155</v>
      </c>
      <c r="J19" t="s">
        <v>810</v>
      </c>
      <c r="K19">
        <v>0</v>
      </c>
      <c r="L19" t="s">
        <v>157</v>
      </c>
      <c r="N19" t="s">
        <v>401</v>
      </c>
      <c r="O19" t="s">
        <v>810</v>
      </c>
      <c r="P19">
        <v>1.75585179639405E-2</v>
      </c>
      <c r="Q19" t="s">
        <v>157</v>
      </c>
      <c r="S19" t="s">
        <v>634</v>
      </c>
      <c r="T19" t="s">
        <v>810</v>
      </c>
      <c r="U19">
        <v>1.8801843886955154E-2</v>
      </c>
      <c r="V19" t="s">
        <v>157</v>
      </c>
      <c r="X19">
        <v>1.7694063926940638E-2</v>
      </c>
      <c r="Y19">
        <v>1.3358857701646654E-2</v>
      </c>
      <c r="Z19" t="s">
        <v>810</v>
      </c>
      <c r="AA19" t="s">
        <v>25</v>
      </c>
      <c r="AC19" t="s">
        <v>22</v>
      </c>
      <c r="AD19" t="s">
        <v>810</v>
      </c>
      <c r="AE19">
        <v>1.9766037127052154E-2</v>
      </c>
      <c r="AG19" t="s">
        <v>97</v>
      </c>
      <c r="AH19" t="s">
        <v>810</v>
      </c>
      <c r="AI19">
        <v>0.14069829811585444</v>
      </c>
    </row>
    <row r="20" spans="5:35" x14ac:dyDescent="0.45">
      <c r="E20" t="s">
        <v>857</v>
      </c>
      <c r="G20" t="s">
        <v>848</v>
      </c>
      <c r="I20" t="s">
        <v>155</v>
      </c>
      <c r="J20" t="s">
        <v>162</v>
      </c>
      <c r="K20">
        <v>3.9954431151000705E-3</v>
      </c>
      <c r="L20" t="s">
        <v>157</v>
      </c>
      <c r="N20" t="s">
        <v>401</v>
      </c>
      <c r="O20" t="s">
        <v>162</v>
      </c>
      <c r="P20">
        <v>0.18344072380707044</v>
      </c>
      <c r="Q20" t="s">
        <v>157</v>
      </c>
      <c r="S20" t="s">
        <v>634</v>
      </c>
      <c r="T20" t="s">
        <v>162</v>
      </c>
      <c r="U20">
        <v>0.1429950397374283</v>
      </c>
      <c r="V20" t="s">
        <v>157</v>
      </c>
      <c r="X20">
        <v>0.16940639269406393</v>
      </c>
      <c r="Y20">
        <v>6.6901689746330886E-2</v>
      </c>
      <c r="Z20" t="s">
        <v>162</v>
      </c>
      <c r="AA20" t="s">
        <v>25</v>
      </c>
      <c r="AC20" t="s">
        <v>22</v>
      </c>
      <c r="AD20" t="s">
        <v>162</v>
      </c>
      <c r="AE20">
        <v>0.13495535397683125</v>
      </c>
      <c r="AG20" t="s">
        <v>97</v>
      </c>
      <c r="AH20" t="s">
        <v>162</v>
      </c>
      <c r="AI20">
        <v>0.23108746735676733</v>
      </c>
    </row>
    <row r="21" spans="5:35" x14ac:dyDescent="0.45">
      <c r="E21" t="s">
        <v>858</v>
      </c>
      <c r="G21" t="s">
        <v>848</v>
      </c>
      <c r="I21" t="s">
        <v>155</v>
      </c>
      <c r="J21" t="s">
        <v>163</v>
      </c>
      <c r="K21">
        <v>2.0040939160650102E-2</v>
      </c>
      <c r="L21" t="s">
        <v>157</v>
      </c>
      <c r="N21" t="s">
        <v>401</v>
      </c>
      <c r="O21" t="s">
        <v>163</v>
      </c>
      <c r="P21">
        <v>2.5990161923789206E-2</v>
      </c>
      <c r="Q21" t="s">
        <v>157</v>
      </c>
      <c r="S21" t="s">
        <v>634</v>
      </c>
      <c r="T21" t="s">
        <v>163</v>
      </c>
      <c r="U21">
        <v>1.796281348091432E-2</v>
      </c>
      <c r="V21" t="s">
        <v>157</v>
      </c>
      <c r="X21">
        <v>2.4200913242009132E-2</v>
      </c>
      <c r="Y21">
        <v>4.0408058407710341E-2</v>
      </c>
      <c r="Z21" t="s">
        <v>163</v>
      </c>
      <c r="AA21" t="s">
        <v>25</v>
      </c>
      <c r="AC21" t="s">
        <v>22</v>
      </c>
      <c r="AD21" t="s">
        <v>163</v>
      </c>
      <c r="AE21">
        <v>2.4368173576705617E-2</v>
      </c>
      <c r="AG21" t="s">
        <v>97</v>
      </c>
      <c r="AH21" t="s">
        <v>163</v>
      </c>
      <c r="AI21">
        <v>0.17250316294950019</v>
      </c>
    </row>
    <row r="22" spans="5:35" x14ac:dyDescent="0.45">
      <c r="E22" t="s">
        <v>859</v>
      </c>
      <c r="G22" t="s">
        <v>848</v>
      </c>
      <c r="I22" t="s">
        <v>155</v>
      </c>
      <c r="J22" t="s">
        <v>164</v>
      </c>
      <c r="K22">
        <v>3.6995268675822424E-2</v>
      </c>
      <c r="L22" t="s">
        <v>157</v>
      </c>
      <c r="N22" t="s">
        <v>401</v>
      </c>
      <c r="O22" t="s">
        <v>164</v>
      </c>
      <c r="P22">
        <v>2.5713368156214816E-2</v>
      </c>
      <c r="Q22" t="s">
        <v>157</v>
      </c>
      <c r="S22" t="s">
        <v>634</v>
      </c>
      <c r="T22" t="s">
        <v>164</v>
      </c>
      <c r="U22">
        <v>1.8291180695477537E-2</v>
      </c>
      <c r="V22" t="s">
        <v>157</v>
      </c>
      <c r="X22">
        <v>2.4200913242009132E-2</v>
      </c>
      <c r="Y22">
        <v>3.092094904242184E-2</v>
      </c>
      <c r="Z22" t="s">
        <v>164</v>
      </c>
      <c r="AA22" t="s">
        <v>25</v>
      </c>
      <c r="AC22" t="s">
        <v>22</v>
      </c>
      <c r="AD22" t="s">
        <v>164</v>
      </c>
      <c r="AE22">
        <v>2.6253725692216855E-2</v>
      </c>
      <c r="AG22" t="s">
        <v>97</v>
      </c>
      <c r="AH22" t="s">
        <v>164</v>
      </c>
      <c r="AI22">
        <v>0.15465350608050676</v>
      </c>
    </row>
    <row r="23" spans="5:35" x14ac:dyDescent="0.45">
      <c r="E23" t="s">
        <v>860</v>
      </c>
      <c r="G23" t="s">
        <v>848</v>
      </c>
      <c r="I23" t="s">
        <v>155</v>
      </c>
      <c r="J23" t="s">
        <v>165</v>
      </c>
      <c r="K23">
        <v>4.895453339267393E-2</v>
      </c>
      <c r="L23" t="s">
        <v>157</v>
      </c>
      <c r="N23" t="s">
        <v>401</v>
      </c>
      <c r="O23" t="s">
        <v>165</v>
      </c>
      <c r="P23">
        <v>2.491450767199397E-2</v>
      </c>
      <c r="Q23" t="s">
        <v>157</v>
      </c>
      <c r="S23" t="s">
        <v>634</v>
      </c>
      <c r="T23" t="s">
        <v>165</v>
      </c>
      <c r="U23">
        <v>1.7523481184289726E-2</v>
      </c>
      <c r="V23" t="s">
        <v>157</v>
      </c>
      <c r="X23">
        <v>2.4200913242009132E-2</v>
      </c>
      <c r="Y23">
        <v>3.0639849505672556E-2</v>
      </c>
      <c r="Z23" t="s">
        <v>165</v>
      </c>
      <c r="AA23" t="s">
        <v>25</v>
      </c>
      <c r="AC23" t="s">
        <v>22</v>
      </c>
      <c r="AD23" t="s">
        <v>165</v>
      </c>
      <c r="AE23">
        <v>2.6819608614056547E-2</v>
      </c>
      <c r="AG23" t="s">
        <v>97</v>
      </c>
      <c r="AH23" t="s">
        <v>165</v>
      </c>
      <c r="AI23">
        <v>0.15407848620025022</v>
      </c>
    </row>
    <row r="24" spans="5:35" x14ac:dyDescent="0.45">
      <c r="E24" t="s">
        <v>861</v>
      </c>
      <c r="G24" t="s">
        <v>848</v>
      </c>
      <c r="I24" t="s">
        <v>155</v>
      </c>
      <c r="J24" t="s">
        <v>166</v>
      </c>
      <c r="K24">
        <v>0.37905384150888172</v>
      </c>
      <c r="L24" t="s">
        <v>157</v>
      </c>
      <c r="N24" t="s">
        <v>401</v>
      </c>
      <c r="O24" t="s">
        <v>166</v>
      </c>
      <c r="P24">
        <v>0.14507159136216169</v>
      </c>
      <c r="Q24" t="s">
        <v>157</v>
      </c>
      <c r="S24" t="s">
        <v>634</v>
      </c>
      <c r="T24" t="s">
        <v>166</v>
      </c>
      <c r="U24">
        <v>0.14781293631569969</v>
      </c>
      <c r="V24" t="s">
        <v>157</v>
      </c>
      <c r="X24">
        <v>0.14520547945205478</v>
      </c>
      <c r="Y24">
        <v>0.18988273707414499</v>
      </c>
      <c r="Z24" t="s">
        <v>166</v>
      </c>
      <c r="AA24" t="s">
        <v>25</v>
      </c>
      <c r="AC24" t="s">
        <v>22</v>
      </c>
      <c r="AD24" t="s">
        <v>166</v>
      </c>
      <c r="AE24">
        <v>0.16272694300671736</v>
      </c>
      <c r="AG24" t="s">
        <v>97</v>
      </c>
      <c r="AH24" t="s">
        <v>166</v>
      </c>
      <c r="AI24">
        <v>0.16593535967292627</v>
      </c>
    </row>
    <row r="25" spans="5:35" x14ac:dyDescent="0.45">
      <c r="E25" t="s">
        <v>862</v>
      </c>
      <c r="G25" t="s">
        <v>848</v>
      </c>
      <c r="I25" t="s">
        <v>155</v>
      </c>
      <c r="J25" t="s">
        <v>811</v>
      </c>
      <c r="K25">
        <v>5.6961302605306671E-2</v>
      </c>
      <c r="L25" t="s">
        <v>157</v>
      </c>
      <c r="N25" t="s">
        <v>401</v>
      </c>
      <c r="O25" t="s">
        <v>811</v>
      </c>
      <c r="P25">
        <v>2.5508510234549125E-2</v>
      </c>
      <c r="Q25" t="s">
        <v>157</v>
      </c>
      <c r="S25" t="s">
        <v>634</v>
      </c>
      <c r="T25" t="s">
        <v>811</v>
      </c>
      <c r="U25">
        <v>2.9146149762482382E-2</v>
      </c>
      <c r="V25" t="s">
        <v>157</v>
      </c>
      <c r="X25">
        <v>2.4200913242009132E-2</v>
      </c>
      <c r="Y25">
        <v>4.7084172405505977E-2</v>
      </c>
      <c r="Z25" t="s">
        <v>811</v>
      </c>
      <c r="AA25" t="s">
        <v>25</v>
      </c>
      <c r="AC25" t="s">
        <v>22</v>
      </c>
      <c r="AD25" t="s">
        <v>811</v>
      </c>
      <c r="AE25">
        <v>2.7317201277339491E-2</v>
      </c>
      <c r="AG25" t="s">
        <v>97</v>
      </c>
      <c r="AH25" t="s">
        <v>811</v>
      </c>
      <c r="AI25">
        <v>0.15316810816817639</v>
      </c>
    </row>
    <row r="26" spans="5:35" x14ac:dyDescent="0.45">
      <c r="E26" t="s">
        <v>863</v>
      </c>
      <c r="G26" t="s">
        <v>848</v>
      </c>
      <c r="I26" t="s">
        <v>155</v>
      </c>
      <c r="J26" t="s">
        <v>812</v>
      </c>
      <c r="K26">
        <v>4.7839425768325242E-2</v>
      </c>
      <c r="L26" t="s">
        <v>157</v>
      </c>
      <c r="N26" t="s">
        <v>401</v>
      </c>
      <c r="O26" t="s">
        <v>812</v>
      </c>
      <c r="P26">
        <v>2.6222154818183029E-2</v>
      </c>
      <c r="Q26" t="s">
        <v>157</v>
      </c>
      <c r="S26" t="s">
        <v>634</v>
      </c>
      <c r="T26" t="s">
        <v>812</v>
      </c>
      <c r="U26">
        <v>2.8654010939542476E-2</v>
      </c>
      <c r="V26" t="s">
        <v>157</v>
      </c>
      <c r="X26">
        <v>2.4200913242009132E-2</v>
      </c>
      <c r="Y26">
        <v>4.7084172405505977E-2</v>
      </c>
      <c r="Z26" t="s">
        <v>812</v>
      </c>
      <c r="AA26" t="s">
        <v>25</v>
      </c>
      <c r="AC26" t="s">
        <v>22</v>
      </c>
      <c r="AD26" t="s">
        <v>812</v>
      </c>
      <c r="AE26">
        <v>2.7319599446976494E-2</v>
      </c>
      <c r="AG26" t="s">
        <v>97</v>
      </c>
      <c r="AH26" t="s">
        <v>812</v>
      </c>
      <c r="AI26">
        <v>0.15598932421712131</v>
      </c>
    </row>
    <row r="27" spans="5:35" x14ac:dyDescent="0.45">
      <c r="E27" t="s">
        <v>864</v>
      </c>
      <c r="G27" t="s">
        <v>848</v>
      </c>
      <c r="I27" t="s">
        <v>155</v>
      </c>
      <c r="J27" t="s">
        <v>813</v>
      </c>
      <c r="K27">
        <v>3.3206028391683483E-2</v>
      </c>
      <c r="L27" t="s">
        <v>157</v>
      </c>
      <c r="N27" t="s">
        <v>401</v>
      </c>
      <c r="O27" t="s">
        <v>813</v>
      </c>
      <c r="P27">
        <v>2.6953025721392222E-2</v>
      </c>
      <c r="Q27" t="s">
        <v>157</v>
      </c>
      <c r="S27" t="s">
        <v>634</v>
      </c>
      <c r="T27" t="s">
        <v>813</v>
      </c>
      <c r="U27">
        <v>2.808551868994098E-2</v>
      </c>
      <c r="V27" t="s">
        <v>157</v>
      </c>
      <c r="X27">
        <v>2.4200913242009132E-2</v>
      </c>
      <c r="Y27">
        <v>3.6542939777407614E-2</v>
      </c>
      <c r="Z27" t="s">
        <v>813</v>
      </c>
      <c r="AA27" t="s">
        <v>25</v>
      </c>
      <c r="AC27" t="s">
        <v>22</v>
      </c>
      <c r="AD27" t="s">
        <v>813</v>
      </c>
      <c r="AE27">
        <v>2.7404596787117097E-2</v>
      </c>
      <c r="AG27" t="s">
        <v>97</v>
      </c>
      <c r="AH27" t="s">
        <v>813</v>
      </c>
      <c r="AI27">
        <v>0.15344436114786419</v>
      </c>
    </row>
    <row r="28" spans="5:35" x14ac:dyDescent="0.45">
      <c r="E28" t="s">
        <v>865</v>
      </c>
      <c r="G28" t="s">
        <v>848</v>
      </c>
      <c r="I28" t="s">
        <v>155</v>
      </c>
      <c r="J28" t="s">
        <v>814</v>
      </c>
      <c r="K28">
        <v>1.2648496841806196E-2</v>
      </c>
      <c r="L28" t="s">
        <v>157</v>
      </c>
      <c r="N28" t="s">
        <v>401</v>
      </c>
      <c r="O28" t="s">
        <v>814</v>
      </c>
      <c r="P28">
        <v>0.13616468748274824</v>
      </c>
      <c r="Q28" t="s">
        <v>157</v>
      </c>
      <c r="S28" t="s">
        <v>634</v>
      </c>
      <c r="T28" t="s">
        <v>814</v>
      </c>
      <c r="U28">
        <v>0.12608463290984784</v>
      </c>
      <c r="V28" t="s">
        <v>157</v>
      </c>
      <c r="X28">
        <v>0.12100456621004566</v>
      </c>
      <c r="Y28">
        <v>9.1357349443519045E-2</v>
      </c>
      <c r="Z28" t="s">
        <v>814</v>
      </c>
      <c r="AA28" t="s">
        <v>25</v>
      </c>
      <c r="AC28" t="s">
        <v>22</v>
      </c>
      <c r="AD28" t="s">
        <v>814</v>
      </c>
      <c r="AE28">
        <v>0.12367429610740924</v>
      </c>
      <c r="AG28" t="s">
        <v>97</v>
      </c>
      <c r="AH28" t="s">
        <v>814</v>
      </c>
      <c r="AI28">
        <v>0.20938917041572447</v>
      </c>
    </row>
    <row r="29" spans="5:35" x14ac:dyDescent="0.45">
      <c r="E29" t="s">
        <v>866</v>
      </c>
      <c r="G29" t="s">
        <v>848</v>
      </c>
      <c r="I29" t="s">
        <v>155</v>
      </c>
      <c r="J29" t="s">
        <v>815</v>
      </c>
      <c r="K29">
        <v>0</v>
      </c>
      <c r="L29" t="s">
        <v>157</v>
      </c>
      <c r="N29" t="s">
        <v>401</v>
      </c>
      <c r="O29" t="s">
        <v>815</v>
      </c>
      <c r="P29">
        <v>8.8040809158819899E-2</v>
      </c>
      <c r="Q29" t="s">
        <v>157</v>
      </c>
      <c r="S29" t="s">
        <v>634</v>
      </c>
      <c r="T29" t="s">
        <v>815</v>
      </c>
      <c r="U29">
        <v>9.3955677710681668E-2</v>
      </c>
      <c r="V29" t="s">
        <v>157</v>
      </c>
      <c r="X29">
        <v>9.6689497716894973E-2</v>
      </c>
      <c r="Y29">
        <v>3.818445499672659E-2</v>
      </c>
      <c r="Z29" t="s">
        <v>815</v>
      </c>
      <c r="AA29" t="s">
        <v>25</v>
      </c>
      <c r="AC29" t="s">
        <v>22</v>
      </c>
      <c r="AD29" t="s">
        <v>815</v>
      </c>
      <c r="AE29">
        <v>7.5888313855237033E-2</v>
      </c>
      <c r="AG29" t="s">
        <v>97</v>
      </c>
      <c r="AH29" t="s">
        <v>815</v>
      </c>
      <c r="AI29">
        <v>0.19403323680404783</v>
      </c>
    </row>
    <row r="30" spans="5:35" x14ac:dyDescent="0.45">
      <c r="E30" t="s">
        <v>867</v>
      </c>
      <c r="G30" t="s">
        <v>848</v>
      </c>
      <c r="I30" t="s">
        <v>155</v>
      </c>
      <c r="J30" t="s">
        <v>816</v>
      </c>
      <c r="K30">
        <v>6.3776418045709939E-3</v>
      </c>
      <c r="L30" t="s">
        <v>157</v>
      </c>
      <c r="N30" t="s">
        <v>401</v>
      </c>
      <c r="O30" t="s">
        <v>816</v>
      </c>
      <c r="P30">
        <v>1.2826407359570195E-2</v>
      </c>
      <c r="Q30" t="s">
        <v>157</v>
      </c>
      <c r="S30" t="s">
        <v>634</v>
      </c>
      <c r="T30" t="s">
        <v>816</v>
      </c>
      <c r="U30">
        <v>1.3238675545498688E-2</v>
      </c>
      <c r="V30" t="s">
        <v>157</v>
      </c>
      <c r="X30">
        <v>1.3812785388127854E-2</v>
      </c>
      <c r="Y30">
        <v>2.3063089940249769E-2</v>
      </c>
      <c r="Z30" t="s">
        <v>816</v>
      </c>
      <c r="AA30" t="s">
        <v>25</v>
      </c>
      <c r="AC30" t="s">
        <v>22</v>
      </c>
      <c r="AD30" t="s">
        <v>816</v>
      </c>
      <c r="AE30">
        <v>1.3615450123000963E-2</v>
      </c>
      <c r="AG30" t="s">
        <v>97</v>
      </c>
      <c r="AH30" t="s">
        <v>816</v>
      </c>
      <c r="AI30">
        <v>0.1316030151771721</v>
      </c>
    </row>
    <row r="31" spans="5:35" x14ac:dyDescent="0.45">
      <c r="E31" t="s">
        <v>868</v>
      </c>
      <c r="G31" t="s">
        <v>848</v>
      </c>
      <c r="I31" t="s">
        <v>155</v>
      </c>
      <c r="J31" t="s">
        <v>817</v>
      </c>
      <c r="K31">
        <v>1.7583870585227944E-2</v>
      </c>
      <c r="L31" t="s">
        <v>157</v>
      </c>
      <c r="N31" t="s">
        <v>401</v>
      </c>
      <c r="O31" t="s">
        <v>817</v>
      </c>
      <c r="P31">
        <v>1.2835643199005009E-2</v>
      </c>
      <c r="Q31" t="s">
        <v>157</v>
      </c>
      <c r="S31" t="s">
        <v>634</v>
      </c>
      <c r="T31" t="s">
        <v>817</v>
      </c>
      <c r="U31">
        <v>1.36024280843809E-2</v>
      </c>
      <c r="V31" t="s">
        <v>157</v>
      </c>
      <c r="X31">
        <v>1.3812785388127854E-2</v>
      </c>
      <c r="Y31">
        <v>1.7648277519495482E-2</v>
      </c>
      <c r="Z31" t="s">
        <v>817</v>
      </c>
      <c r="AA31" t="s">
        <v>25</v>
      </c>
      <c r="AC31" t="s">
        <v>22</v>
      </c>
      <c r="AD31" t="s">
        <v>817</v>
      </c>
      <c r="AE31">
        <v>1.4675340970211087E-2</v>
      </c>
      <c r="AG31" t="s">
        <v>97</v>
      </c>
      <c r="AH31" t="s">
        <v>817</v>
      </c>
      <c r="AI31">
        <v>0.1380745505809724</v>
      </c>
    </row>
    <row r="32" spans="5:35" x14ac:dyDescent="0.45">
      <c r="E32" t="s">
        <v>869</v>
      </c>
      <c r="G32" t="s">
        <v>848</v>
      </c>
      <c r="I32" t="s">
        <v>155</v>
      </c>
      <c r="J32" t="s">
        <v>818</v>
      </c>
      <c r="K32">
        <v>2.4641717765187685E-2</v>
      </c>
      <c r="L32" t="s">
        <v>157</v>
      </c>
      <c r="N32" t="s">
        <v>401</v>
      </c>
      <c r="O32" t="s">
        <v>818</v>
      </c>
      <c r="P32">
        <v>1.2249575103582686E-2</v>
      </c>
      <c r="Q32" t="s">
        <v>157</v>
      </c>
      <c r="S32" t="s">
        <v>634</v>
      </c>
      <c r="T32" t="s">
        <v>818</v>
      </c>
      <c r="U32">
        <v>1.2840607702413137E-2</v>
      </c>
      <c r="V32" t="s">
        <v>157</v>
      </c>
      <c r="X32">
        <v>1.3812785388127854E-2</v>
      </c>
      <c r="Y32">
        <v>1.7487838632954621E-2</v>
      </c>
      <c r="Z32" t="s">
        <v>818</v>
      </c>
      <c r="AA32" t="s">
        <v>25</v>
      </c>
      <c r="AC32" t="s">
        <v>22</v>
      </c>
      <c r="AD32" t="s">
        <v>818</v>
      </c>
      <c r="AE32">
        <v>1.511238861173987E-2</v>
      </c>
      <c r="AG32" t="s">
        <v>97</v>
      </c>
      <c r="AH32" t="s">
        <v>818</v>
      </c>
      <c r="AI32">
        <v>0.13739740406365186</v>
      </c>
    </row>
    <row r="33" spans="5:35" x14ac:dyDescent="0.45">
      <c r="E33" t="s">
        <v>870</v>
      </c>
      <c r="G33" t="s">
        <v>848</v>
      </c>
      <c r="I33" t="s">
        <v>155</v>
      </c>
      <c r="J33" t="s">
        <v>819</v>
      </c>
      <c r="K33">
        <v>0.18609632673263402</v>
      </c>
      <c r="L33" t="s">
        <v>157</v>
      </c>
      <c r="N33" t="s">
        <v>401</v>
      </c>
      <c r="O33" t="s">
        <v>819</v>
      </c>
      <c r="P33">
        <v>7.0588018162936986E-2</v>
      </c>
      <c r="Q33" t="s">
        <v>157</v>
      </c>
      <c r="S33" t="s">
        <v>634</v>
      </c>
      <c r="T33" t="s">
        <v>819</v>
      </c>
      <c r="U33">
        <v>9.1229737745947295E-2</v>
      </c>
      <c r="V33" t="s">
        <v>157</v>
      </c>
      <c r="X33">
        <v>8.287671232876713E-2</v>
      </c>
      <c r="Y33">
        <v>0.10837646785835636</v>
      </c>
      <c r="Z33" t="s">
        <v>819</v>
      </c>
      <c r="AA33" t="s">
        <v>25</v>
      </c>
      <c r="AC33" t="s">
        <v>22</v>
      </c>
      <c r="AD33" t="s">
        <v>819</v>
      </c>
      <c r="AE33">
        <v>8.974234987935871E-2</v>
      </c>
      <c r="AG33" t="s">
        <v>97</v>
      </c>
      <c r="AH33" t="s">
        <v>819</v>
      </c>
      <c r="AI33">
        <v>0.12995665338032847</v>
      </c>
    </row>
    <row r="34" spans="5:35" x14ac:dyDescent="0.45">
      <c r="E34" t="s">
        <v>871</v>
      </c>
      <c r="G34" t="s">
        <v>848</v>
      </c>
      <c r="I34" t="s">
        <v>155</v>
      </c>
      <c r="J34" t="s">
        <v>820</v>
      </c>
      <c r="K34">
        <v>2.6989339163271855E-2</v>
      </c>
      <c r="L34" t="s">
        <v>157</v>
      </c>
      <c r="N34" t="s">
        <v>401</v>
      </c>
      <c r="O34" t="s">
        <v>820</v>
      </c>
      <c r="P34">
        <v>1.2047517214646324E-2</v>
      </c>
      <c r="Q34" t="s">
        <v>157</v>
      </c>
      <c r="S34" t="s">
        <v>634</v>
      </c>
      <c r="T34" t="s">
        <v>820</v>
      </c>
      <c r="U34">
        <v>1.6290563512826022E-2</v>
      </c>
      <c r="V34" t="s">
        <v>157</v>
      </c>
      <c r="X34">
        <v>1.3812785388127854E-2</v>
      </c>
      <c r="Y34">
        <v>2.6873513495595396E-2</v>
      </c>
      <c r="Z34" t="s">
        <v>820</v>
      </c>
      <c r="AA34" t="s">
        <v>25</v>
      </c>
      <c r="AC34" t="s">
        <v>22</v>
      </c>
      <c r="AD34" t="s">
        <v>820</v>
      </c>
      <c r="AE34">
        <v>1.5087535763977722E-2</v>
      </c>
      <c r="AG34" t="s">
        <v>97</v>
      </c>
      <c r="AH34" t="s">
        <v>820</v>
      </c>
      <c r="AI34">
        <v>0.10491522734828007</v>
      </c>
    </row>
    <row r="35" spans="5:35" x14ac:dyDescent="0.45">
      <c r="E35" t="s">
        <v>147</v>
      </c>
      <c r="G35" t="s">
        <v>146</v>
      </c>
      <c r="I35" t="s">
        <v>155</v>
      </c>
      <c r="J35" t="s">
        <v>821</v>
      </c>
      <c r="K35">
        <v>1.9710244353383116E-2</v>
      </c>
      <c r="L35" t="s">
        <v>157</v>
      </c>
      <c r="N35" t="s">
        <v>401</v>
      </c>
      <c r="O35" t="s">
        <v>821</v>
      </c>
      <c r="P35">
        <v>1.2292988940748201E-2</v>
      </c>
      <c r="Q35" t="s">
        <v>157</v>
      </c>
      <c r="S35" t="s">
        <v>634</v>
      </c>
      <c r="T35" t="s">
        <v>821</v>
      </c>
      <c r="U35">
        <v>1.6488856603537674E-2</v>
      </c>
      <c r="V35" t="s">
        <v>157</v>
      </c>
      <c r="X35">
        <v>1.3812785388127854E-2</v>
      </c>
      <c r="Y35">
        <v>2.6873513495595396E-2</v>
      </c>
      <c r="Z35" t="s">
        <v>821</v>
      </c>
      <c r="AA35" t="s">
        <v>25</v>
      </c>
      <c r="AC35" t="s">
        <v>22</v>
      </c>
      <c r="AD35" t="s">
        <v>821</v>
      </c>
      <c r="AE35">
        <v>1.5247377024584959E-2</v>
      </c>
      <c r="AG35" t="s">
        <v>97</v>
      </c>
      <c r="AH35" t="s">
        <v>821</v>
      </c>
      <c r="AI35">
        <v>0.12577335083043795</v>
      </c>
    </row>
    <row r="36" spans="5:35" x14ac:dyDescent="0.45">
      <c r="E36" t="s">
        <v>150</v>
      </c>
      <c r="G36" t="s">
        <v>146</v>
      </c>
      <c r="I36" t="s">
        <v>155</v>
      </c>
      <c r="J36" t="s">
        <v>822</v>
      </c>
      <c r="K36">
        <v>6.4926768633455359E-3</v>
      </c>
      <c r="L36" t="s">
        <v>157</v>
      </c>
      <c r="N36" t="s">
        <v>401</v>
      </c>
      <c r="O36" t="s">
        <v>822</v>
      </c>
      <c r="P36">
        <v>1.259044763015291E-2</v>
      </c>
      <c r="Q36" t="s">
        <v>157</v>
      </c>
      <c r="S36" t="s">
        <v>634</v>
      </c>
      <c r="T36" t="s">
        <v>822</v>
      </c>
      <c r="U36">
        <v>1.6485475464078286E-2</v>
      </c>
      <c r="V36" t="s">
        <v>157</v>
      </c>
      <c r="X36">
        <v>1.3812785388127854E-2</v>
      </c>
      <c r="Y36">
        <v>2.0857055250312836E-2</v>
      </c>
      <c r="Z36" t="s">
        <v>822</v>
      </c>
      <c r="AA36" t="s">
        <v>25</v>
      </c>
      <c r="AC36" t="s">
        <v>22</v>
      </c>
      <c r="AD36" t="s">
        <v>822</v>
      </c>
      <c r="AE36">
        <v>1.5334487157182379E-2</v>
      </c>
      <c r="AG36" t="s">
        <v>97</v>
      </c>
      <c r="AH36" t="s">
        <v>822</v>
      </c>
      <c r="AI36">
        <v>0.13645010829300563</v>
      </c>
    </row>
    <row r="37" spans="5:35" x14ac:dyDescent="0.45">
      <c r="E37" t="s">
        <v>151</v>
      </c>
      <c r="G37" t="s">
        <v>146</v>
      </c>
      <c r="I37" t="s">
        <v>155</v>
      </c>
      <c r="J37" t="s">
        <v>823</v>
      </c>
      <c r="K37">
        <v>0</v>
      </c>
      <c r="L37" t="s">
        <v>157</v>
      </c>
      <c r="N37" t="s">
        <v>401</v>
      </c>
      <c r="O37" t="s">
        <v>823</v>
      </c>
      <c r="P37">
        <v>6.2928211157965333E-2</v>
      </c>
      <c r="Q37" t="s">
        <v>157</v>
      </c>
      <c r="S37" t="s">
        <v>634</v>
      </c>
      <c r="T37" t="s">
        <v>823</v>
      </c>
      <c r="U37">
        <v>7.7624435788347032E-2</v>
      </c>
      <c r="V37" t="s">
        <v>157</v>
      </c>
      <c r="X37">
        <v>6.9063926940639273E-2</v>
      </c>
      <c r="Y37">
        <v>5.2142638125782098E-2</v>
      </c>
      <c r="Z37" t="s">
        <v>823</v>
      </c>
      <c r="AA37" t="s">
        <v>25</v>
      </c>
      <c r="AC37" t="s">
        <v>22</v>
      </c>
      <c r="AD37" t="s">
        <v>823</v>
      </c>
      <c r="AE37">
        <v>6.9748749818907912E-2</v>
      </c>
      <c r="AG37" t="s">
        <v>97</v>
      </c>
      <c r="AH37" t="s">
        <v>823</v>
      </c>
      <c r="AI37">
        <v>0.18430117058276951</v>
      </c>
    </row>
    <row r="38" spans="5:35" x14ac:dyDescent="0.45">
      <c r="E38" t="s">
        <v>152</v>
      </c>
      <c r="G38" t="s">
        <v>146</v>
      </c>
      <c r="I38" t="s">
        <v>155</v>
      </c>
      <c r="J38" t="s">
        <v>872</v>
      </c>
      <c r="K38">
        <v>0</v>
      </c>
      <c r="L38" t="s">
        <v>157</v>
      </c>
      <c r="N38" t="s">
        <v>401</v>
      </c>
      <c r="O38" t="s">
        <v>872</v>
      </c>
      <c r="P38">
        <v>1.4038345145592939E-4</v>
      </c>
      <c r="Q38" t="s">
        <v>157</v>
      </c>
      <c r="S38" t="s">
        <v>634</v>
      </c>
      <c r="T38" t="s">
        <v>872</v>
      </c>
      <c r="U38">
        <v>5.2013438197375702E-5</v>
      </c>
      <c r="V38" t="s">
        <v>157</v>
      </c>
      <c r="X38">
        <v>1.1415525114155251E-4</v>
      </c>
      <c r="Y38">
        <v>2.1546544680075254E-5</v>
      </c>
      <c r="Z38" t="s">
        <v>872</v>
      </c>
      <c r="AA38" t="s">
        <v>25</v>
      </c>
      <c r="AC38" t="s">
        <v>22</v>
      </c>
      <c r="AD38" t="s">
        <v>872</v>
      </c>
      <c r="AE38">
        <v>8.1870197259098162E-5</v>
      </c>
      <c r="AG38" t="s">
        <v>97</v>
      </c>
      <c r="AH38" t="s">
        <v>872</v>
      </c>
      <c r="AI38">
        <v>0</v>
      </c>
    </row>
    <row r="39" spans="5:35" x14ac:dyDescent="0.45">
      <c r="E39" t="s">
        <v>153</v>
      </c>
      <c r="G39" t="s">
        <v>146</v>
      </c>
      <c r="I39" t="s">
        <v>155</v>
      </c>
      <c r="J39" t="s">
        <v>873</v>
      </c>
      <c r="K39">
        <v>0</v>
      </c>
      <c r="L39" t="s">
        <v>157</v>
      </c>
      <c r="N39" t="s">
        <v>401</v>
      </c>
      <c r="O39" t="s">
        <v>873</v>
      </c>
      <c r="P39">
        <v>1.3277140556729107E-4</v>
      </c>
      <c r="Q39" t="s">
        <v>157</v>
      </c>
      <c r="S39" t="s">
        <v>634</v>
      </c>
      <c r="T39" t="s">
        <v>873</v>
      </c>
      <c r="U39">
        <v>6.5258740544941156E-5</v>
      </c>
      <c r="V39" t="s">
        <v>157</v>
      </c>
      <c r="X39">
        <v>1.1415525114155251E-4</v>
      </c>
      <c r="Y39">
        <v>1.4916838624667481E-5</v>
      </c>
      <c r="Z39" t="s">
        <v>873</v>
      </c>
      <c r="AA39" t="s">
        <v>25</v>
      </c>
      <c r="AC39" t="s">
        <v>22</v>
      </c>
      <c r="AD39" t="s">
        <v>873</v>
      </c>
      <c r="AE39">
        <v>7.7419314571638674E-5</v>
      </c>
      <c r="AG39" t="s">
        <v>97</v>
      </c>
      <c r="AH39" t="s">
        <v>873</v>
      </c>
      <c r="AI39">
        <v>0</v>
      </c>
    </row>
    <row r="40" spans="5:35" x14ac:dyDescent="0.45">
      <c r="E40" t="s">
        <v>803</v>
      </c>
      <c r="G40" t="s">
        <v>146</v>
      </c>
      <c r="I40" t="s">
        <v>155</v>
      </c>
      <c r="J40" t="s">
        <v>874</v>
      </c>
      <c r="K40">
        <v>0</v>
      </c>
      <c r="L40" t="s">
        <v>157</v>
      </c>
      <c r="N40" t="s">
        <v>401</v>
      </c>
      <c r="O40" t="s">
        <v>874</v>
      </c>
      <c r="P40">
        <v>1.1959756356347525E-4</v>
      </c>
      <c r="Q40" t="s">
        <v>157</v>
      </c>
      <c r="S40" t="s">
        <v>634</v>
      </c>
      <c r="T40" t="s">
        <v>874</v>
      </c>
      <c r="U40">
        <v>5.7822396582695343E-5</v>
      </c>
      <c r="V40" t="s">
        <v>157</v>
      </c>
      <c r="X40">
        <v>1.1415525114155251E-4</v>
      </c>
      <c r="Y40">
        <v>1.6574265138519424E-5</v>
      </c>
      <c r="Z40" t="s">
        <v>874</v>
      </c>
      <c r="AA40" t="s">
        <v>25</v>
      </c>
      <c r="AC40" t="s">
        <v>22</v>
      </c>
      <c r="AD40" t="s">
        <v>874</v>
      </c>
      <c r="AE40">
        <v>7.6347898491642787E-5</v>
      </c>
      <c r="AG40" t="s">
        <v>97</v>
      </c>
      <c r="AH40" t="s">
        <v>874</v>
      </c>
      <c r="AI40">
        <v>0</v>
      </c>
    </row>
    <row r="41" spans="5:35" x14ac:dyDescent="0.45">
      <c r="E41" t="s">
        <v>804</v>
      </c>
      <c r="G41" t="s">
        <v>146</v>
      </c>
      <c r="I41" t="s">
        <v>155</v>
      </c>
      <c r="J41" t="s">
        <v>875</v>
      </c>
      <c r="K41">
        <v>0</v>
      </c>
      <c r="L41" t="s">
        <v>157</v>
      </c>
      <c r="N41" t="s">
        <v>401</v>
      </c>
      <c r="O41" t="s">
        <v>875</v>
      </c>
      <c r="P41">
        <v>1.0433948133174374E-4</v>
      </c>
      <c r="Q41" t="s">
        <v>157</v>
      </c>
      <c r="S41" t="s">
        <v>634</v>
      </c>
      <c r="T41" t="s">
        <v>875</v>
      </c>
      <c r="U41">
        <v>5.677432509062303E-5</v>
      </c>
      <c r="V41" t="s">
        <v>157</v>
      </c>
      <c r="X41">
        <v>1.1415525114155251E-4</v>
      </c>
      <c r="Y41">
        <v>1.4585353321897093E-5</v>
      </c>
      <c r="Z41" t="s">
        <v>875</v>
      </c>
      <c r="AA41" t="s">
        <v>25</v>
      </c>
      <c r="AC41" t="s">
        <v>22</v>
      </c>
      <c r="AD41" t="s">
        <v>875</v>
      </c>
      <c r="AE41">
        <v>7.6102574249026908E-5</v>
      </c>
      <c r="AG41" t="s">
        <v>97</v>
      </c>
      <c r="AH41" t="s">
        <v>875</v>
      </c>
      <c r="AI41">
        <v>0</v>
      </c>
    </row>
    <row r="42" spans="5:35" x14ac:dyDescent="0.45">
      <c r="E42" t="s">
        <v>805</v>
      </c>
      <c r="G42" t="s">
        <v>146</v>
      </c>
      <c r="I42" t="s">
        <v>155</v>
      </c>
      <c r="J42" t="s">
        <v>876</v>
      </c>
      <c r="K42">
        <v>0</v>
      </c>
      <c r="L42" t="s">
        <v>157</v>
      </c>
      <c r="N42" t="s">
        <v>401</v>
      </c>
      <c r="O42" t="s">
        <v>876</v>
      </c>
      <c r="P42">
        <v>9.9012527264516343E-5</v>
      </c>
      <c r="Q42" t="s">
        <v>157</v>
      </c>
      <c r="S42" t="s">
        <v>634</v>
      </c>
      <c r="T42" t="s">
        <v>876</v>
      </c>
      <c r="U42">
        <v>5.8234349616209123E-5</v>
      </c>
      <c r="V42" t="s">
        <v>157</v>
      </c>
      <c r="X42">
        <v>1.1415525114155251E-4</v>
      </c>
      <c r="Y42">
        <v>2.1215059377304864E-5</v>
      </c>
      <c r="Z42" t="s">
        <v>876</v>
      </c>
      <c r="AA42" t="s">
        <v>25</v>
      </c>
      <c r="AC42" t="s">
        <v>22</v>
      </c>
      <c r="AD42" t="s">
        <v>876</v>
      </c>
      <c r="AE42">
        <v>7.6172666889774322E-5</v>
      </c>
      <c r="AG42" t="s">
        <v>97</v>
      </c>
      <c r="AH42" t="s">
        <v>876</v>
      </c>
      <c r="AI42">
        <v>0</v>
      </c>
    </row>
    <row r="43" spans="5:35" x14ac:dyDescent="0.45">
      <c r="E43" t="s">
        <v>806</v>
      </c>
      <c r="G43" t="s">
        <v>146</v>
      </c>
      <c r="I43" t="s">
        <v>155</v>
      </c>
      <c r="J43" t="s">
        <v>877</v>
      </c>
      <c r="K43">
        <v>0</v>
      </c>
      <c r="L43" t="s">
        <v>157</v>
      </c>
      <c r="N43" t="s">
        <v>401</v>
      </c>
      <c r="O43" t="s">
        <v>877</v>
      </c>
      <c r="P43">
        <v>1.0603382732768461E-4</v>
      </c>
      <c r="Q43" t="s">
        <v>157</v>
      </c>
      <c r="S43" t="s">
        <v>634</v>
      </c>
      <c r="T43" t="s">
        <v>877</v>
      </c>
      <c r="U43">
        <v>6.2676108108091768E-5</v>
      </c>
      <c r="V43" t="s">
        <v>157</v>
      </c>
      <c r="X43">
        <v>1.1415525114155251E-4</v>
      </c>
      <c r="Y43">
        <v>5.7678442682047593E-5</v>
      </c>
      <c r="Z43" t="s">
        <v>877</v>
      </c>
      <c r="AA43" t="s">
        <v>25</v>
      </c>
      <c r="AC43" t="s">
        <v>22</v>
      </c>
      <c r="AD43" t="s">
        <v>877</v>
      </c>
      <c r="AE43">
        <v>7.5541833123047764E-5</v>
      </c>
      <c r="AG43" t="s">
        <v>97</v>
      </c>
      <c r="AH43" t="s">
        <v>877</v>
      </c>
      <c r="AI43">
        <v>0</v>
      </c>
    </row>
    <row r="44" spans="5:35" x14ac:dyDescent="0.45">
      <c r="I44" t="s">
        <v>155</v>
      </c>
      <c r="J44" t="s">
        <v>878</v>
      </c>
      <c r="K44">
        <v>0</v>
      </c>
      <c r="L44" t="s">
        <v>157</v>
      </c>
      <c r="N44" t="s">
        <v>401</v>
      </c>
      <c r="O44" t="s">
        <v>878</v>
      </c>
      <c r="P44">
        <v>1.149935044849229E-4</v>
      </c>
      <c r="Q44" t="s">
        <v>157</v>
      </c>
      <c r="S44" t="s">
        <v>634</v>
      </c>
      <c r="T44" t="s">
        <v>878</v>
      </c>
      <c r="U44">
        <v>6.4884128973283101E-5</v>
      </c>
      <c r="V44" t="s">
        <v>157</v>
      </c>
      <c r="X44">
        <v>1.1415525114155251E-4</v>
      </c>
      <c r="Y44">
        <v>1.6905750441289813E-4</v>
      </c>
      <c r="Z44" t="s">
        <v>878</v>
      </c>
      <c r="AA44" t="s">
        <v>25</v>
      </c>
      <c r="AC44" t="s">
        <v>22</v>
      </c>
      <c r="AD44" t="s">
        <v>878</v>
      </c>
      <c r="AE44">
        <v>7.7889936588085447E-5</v>
      </c>
      <c r="AG44" t="s">
        <v>97</v>
      </c>
      <c r="AH44" t="s">
        <v>878</v>
      </c>
      <c r="AI44">
        <v>0</v>
      </c>
    </row>
    <row r="45" spans="5:35" x14ac:dyDescent="0.45">
      <c r="I45" t="s">
        <v>155</v>
      </c>
      <c r="J45" t="s">
        <v>879</v>
      </c>
      <c r="K45">
        <v>1.2009313287763139E-4</v>
      </c>
      <c r="L45" t="s">
        <v>157</v>
      </c>
      <c r="N45" t="s">
        <v>401</v>
      </c>
      <c r="O45" t="s">
        <v>879</v>
      </c>
      <c r="P45">
        <v>1.1488474047712388E-4</v>
      </c>
      <c r="Q45" t="s">
        <v>157</v>
      </c>
      <c r="S45" t="s">
        <v>634</v>
      </c>
      <c r="T45" t="s">
        <v>879</v>
      </c>
      <c r="U45">
        <v>6.8021371424255723E-5</v>
      </c>
      <c r="V45" t="s">
        <v>157</v>
      </c>
      <c r="X45">
        <v>1.1415525114155251E-4</v>
      </c>
      <c r="Y45">
        <v>1.9060404909297337E-4</v>
      </c>
      <c r="Z45" t="s">
        <v>879</v>
      </c>
      <c r="AA45" t="s">
        <v>25</v>
      </c>
      <c r="AC45" t="s">
        <v>22</v>
      </c>
      <c r="AD45" t="s">
        <v>879</v>
      </c>
      <c r="AE45">
        <v>8.4799068318899961E-5</v>
      </c>
      <c r="AG45" t="s">
        <v>97</v>
      </c>
      <c r="AH45" t="s">
        <v>879</v>
      </c>
      <c r="AI45">
        <v>0</v>
      </c>
    </row>
    <row r="46" spans="5:35" x14ac:dyDescent="0.45">
      <c r="I46" t="s">
        <v>155</v>
      </c>
      <c r="J46" t="s">
        <v>880</v>
      </c>
      <c r="K46">
        <v>1.6493465704509557E-4</v>
      </c>
      <c r="L46" t="s">
        <v>157</v>
      </c>
      <c r="N46" t="s">
        <v>401</v>
      </c>
      <c r="O46" t="s">
        <v>880</v>
      </c>
      <c r="P46">
        <v>1.1639733130760214E-4</v>
      </c>
      <c r="Q46" t="s">
        <v>157</v>
      </c>
      <c r="S46" t="s">
        <v>634</v>
      </c>
      <c r="T46" t="s">
        <v>880</v>
      </c>
      <c r="U46">
        <v>8.1496284946912766E-5</v>
      </c>
      <c r="V46" t="s">
        <v>157</v>
      </c>
      <c r="X46">
        <v>1.1415525114155251E-4</v>
      </c>
      <c r="Y46">
        <v>1.4585353321897094E-4</v>
      </c>
      <c r="Z46" t="s">
        <v>880</v>
      </c>
      <c r="AA46" t="s">
        <v>25</v>
      </c>
      <c r="AC46" t="s">
        <v>22</v>
      </c>
      <c r="AD46" t="s">
        <v>880</v>
      </c>
      <c r="AE46">
        <v>9.6910075316610349E-5</v>
      </c>
      <c r="AG46" t="s">
        <v>97</v>
      </c>
      <c r="AH46" t="s">
        <v>880</v>
      </c>
      <c r="AI46">
        <v>0</v>
      </c>
    </row>
    <row r="47" spans="5:35" x14ac:dyDescent="0.45">
      <c r="I47" t="s">
        <v>155</v>
      </c>
      <c r="J47" t="s">
        <v>881</v>
      </c>
      <c r="K47">
        <v>2.1017814358774832E-4</v>
      </c>
      <c r="L47" t="s">
        <v>157</v>
      </c>
      <c r="N47" t="s">
        <v>401</v>
      </c>
      <c r="O47" t="s">
        <v>881</v>
      </c>
      <c r="P47">
        <v>1.0600653791787546E-4</v>
      </c>
      <c r="Q47" t="s">
        <v>157</v>
      </c>
      <c r="S47" t="s">
        <v>634</v>
      </c>
      <c r="T47" t="s">
        <v>881</v>
      </c>
      <c r="U47">
        <v>1.2108746269578106E-4</v>
      </c>
      <c r="V47" t="s">
        <v>157</v>
      </c>
      <c r="X47">
        <v>1.1415525114155251E-4</v>
      </c>
      <c r="Y47">
        <v>1.4452759200788939E-4</v>
      </c>
      <c r="Z47" t="s">
        <v>881</v>
      </c>
      <c r="AA47" t="s">
        <v>25</v>
      </c>
      <c r="AC47" t="s">
        <v>22</v>
      </c>
      <c r="AD47" t="s">
        <v>881</v>
      </c>
      <c r="AE47">
        <v>1.0000416474388815E-4</v>
      </c>
      <c r="AG47" t="s">
        <v>97</v>
      </c>
      <c r="AH47" t="s">
        <v>881</v>
      </c>
      <c r="AI47">
        <v>0</v>
      </c>
    </row>
    <row r="48" spans="5:35" x14ac:dyDescent="0.45">
      <c r="I48" t="s">
        <v>155</v>
      </c>
      <c r="J48" t="s">
        <v>882</v>
      </c>
      <c r="K48">
        <v>2.2579068090162774E-4</v>
      </c>
      <c r="L48" t="s">
        <v>157</v>
      </c>
      <c r="N48" t="s">
        <v>401</v>
      </c>
      <c r="O48" t="s">
        <v>882</v>
      </c>
      <c r="P48">
        <v>1.1489869191880496E-4</v>
      </c>
      <c r="Q48" t="s">
        <v>157</v>
      </c>
      <c r="S48" t="s">
        <v>634</v>
      </c>
      <c r="T48" t="s">
        <v>882</v>
      </c>
      <c r="U48">
        <v>1.2641713299840399E-4</v>
      </c>
      <c r="V48" t="s">
        <v>157</v>
      </c>
      <c r="X48">
        <v>1.1415525114155251E-4</v>
      </c>
      <c r="Y48">
        <v>1.408812536774151E-4</v>
      </c>
      <c r="Z48" t="s">
        <v>882</v>
      </c>
      <c r="AA48" t="s">
        <v>25</v>
      </c>
      <c r="AC48" t="s">
        <v>22</v>
      </c>
      <c r="AD48" t="s">
        <v>882</v>
      </c>
      <c r="AE48">
        <v>1.0011931693940171E-4</v>
      </c>
      <c r="AG48" t="s">
        <v>97</v>
      </c>
      <c r="AH48" t="s">
        <v>882</v>
      </c>
      <c r="AI48">
        <v>0</v>
      </c>
    </row>
    <row r="49" spans="9:35" x14ac:dyDescent="0.45">
      <c r="I49" t="s">
        <v>155</v>
      </c>
      <c r="J49" t="s">
        <v>883</v>
      </c>
      <c r="K49">
        <v>2.4336032103783941E-4</v>
      </c>
      <c r="L49" t="s">
        <v>157</v>
      </c>
      <c r="N49" t="s">
        <v>401</v>
      </c>
      <c r="O49" t="s">
        <v>883</v>
      </c>
      <c r="P49">
        <v>1.1130914254678628E-4</v>
      </c>
      <c r="Q49" t="s">
        <v>157</v>
      </c>
      <c r="S49" t="s">
        <v>634</v>
      </c>
      <c r="T49" t="s">
        <v>883</v>
      </c>
      <c r="U49">
        <v>1.4768243753471546E-4</v>
      </c>
      <c r="V49" t="s">
        <v>157</v>
      </c>
      <c r="X49">
        <v>1.1415525114155251E-4</v>
      </c>
      <c r="Y49">
        <v>1.4054976837464471E-4</v>
      </c>
      <c r="Z49" t="s">
        <v>883</v>
      </c>
      <c r="AA49" t="s">
        <v>25</v>
      </c>
      <c r="AC49" t="s">
        <v>22</v>
      </c>
      <c r="AD49" t="s">
        <v>883</v>
      </c>
      <c r="AE49">
        <v>1.0027952868968146E-4</v>
      </c>
      <c r="AG49" t="s">
        <v>97</v>
      </c>
      <c r="AH49" t="s">
        <v>883</v>
      </c>
      <c r="AI49">
        <v>0</v>
      </c>
    </row>
    <row r="50" spans="9:35" x14ac:dyDescent="0.45">
      <c r="I50" t="s">
        <v>155</v>
      </c>
      <c r="J50" t="s">
        <v>884</v>
      </c>
      <c r="K50">
        <v>2.4412853392846769E-4</v>
      </c>
      <c r="L50" t="s">
        <v>157</v>
      </c>
      <c r="N50" t="s">
        <v>401</v>
      </c>
      <c r="O50" t="s">
        <v>884</v>
      </c>
      <c r="P50">
        <v>1.0933885149285352E-4</v>
      </c>
      <c r="Q50" t="s">
        <v>157</v>
      </c>
      <c r="S50" t="s">
        <v>634</v>
      </c>
      <c r="T50" t="s">
        <v>884</v>
      </c>
      <c r="U50">
        <v>1.5069858062258766E-4</v>
      </c>
      <c r="V50" t="s">
        <v>157</v>
      </c>
      <c r="X50">
        <v>1.1415525114155251E-4</v>
      </c>
      <c r="Y50">
        <v>1.4253868019126702E-4</v>
      </c>
      <c r="Z50" t="s">
        <v>884</v>
      </c>
      <c r="AA50" t="s">
        <v>25</v>
      </c>
      <c r="AC50" t="s">
        <v>22</v>
      </c>
      <c r="AD50" t="s">
        <v>884</v>
      </c>
      <c r="AE50">
        <v>1.002344691349153E-4</v>
      </c>
      <c r="AG50" t="s">
        <v>97</v>
      </c>
      <c r="AH50" t="s">
        <v>884</v>
      </c>
      <c r="AI50">
        <v>0</v>
      </c>
    </row>
    <row r="51" spans="9:35" x14ac:dyDescent="0.45">
      <c r="I51" t="s">
        <v>155</v>
      </c>
      <c r="J51" t="s">
        <v>885</v>
      </c>
      <c r="K51">
        <v>2.1637551362401692E-4</v>
      </c>
      <c r="L51" t="s">
        <v>157</v>
      </c>
      <c r="N51" t="s">
        <v>401</v>
      </c>
      <c r="O51" t="s">
        <v>885</v>
      </c>
      <c r="P51">
        <v>1.1114134544952622E-4</v>
      </c>
      <c r="Q51" t="s">
        <v>157</v>
      </c>
      <c r="S51" t="s">
        <v>634</v>
      </c>
      <c r="T51" t="s">
        <v>885</v>
      </c>
      <c r="U51">
        <v>1.8347679609015218E-4</v>
      </c>
      <c r="V51" t="s">
        <v>157</v>
      </c>
      <c r="X51">
        <v>1.1415525114155251E-4</v>
      </c>
      <c r="Y51">
        <v>1.4883690094390442E-4</v>
      </c>
      <c r="Z51" t="s">
        <v>885</v>
      </c>
      <c r="AA51" t="s">
        <v>25</v>
      </c>
      <c r="AC51" t="s">
        <v>22</v>
      </c>
      <c r="AD51" t="s">
        <v>885</v>
      </c>
      <c r="AE51">
        <v>9.9593622133796269E-5</v>
      </c>
      <c r="AG51" t="s">
        <v>97</v>
      </c>
      <c r="AH51" t="s">
        <v>885</v>
      </c>
      <c r="AI51">
        <v>0</v>
      </c>
    </row>
    <row r="52" spans="9:35" x14ac:dyDescent="0.45">
      <c r="I52" t="s">
        <v>155</v>
      </c>
      <c r="J52" t="s">
        <v>886</v>
      </c>
      <c r="K52">
        <v>2.491005658574028E-4</v>
      </c>
      <c r="L52" t="s">
        <v>157</v>
      </c>
      <c r="N52" t="s">
        <v>401</v>
      </c>
      <c r="O52" t="s">
        <v>886</v>
      </c>
      <c r="P52">
        <v>1.1923794727329131E-4</v>
      </c>
      <c r="Q52" t="s">
        <v>157</v>
      </c>
      <c r="S52" t="s">
        <v>634</v>
      </c>
      <c r="T52" t="s">
        <v>886</v>
      </c>
      <c r="U52">
        <v>1.8733211088984398E-4</v>
      </c>
      <c r="V52" t="s">
        <v>157</v>
      </c>
      <c r="X52">
        <v>1.1415525114155251E-4</v>
      </c>
      <c r="Y52">
        <v>1.5049432745775637E-4</v>
      </c>
      <c r="Z52" t="s">
        <v>886</v>
      </c>
      <c r="AA52" t="s">
        <v>25</v>
      </c>
      <c r="AC52" t="s">
        <v>22</v>
      </c>
      <c r="AD52" t="s">
        <v>886</v>
      </c>
      <c r="AE52">
        <v>1.0002419121267311E-4</v>
      </c>
      <c r="AG52" t="s">
        <v>97</v>
      </c>
      <c r="AH52" t="s">
        <v>886</v>
      </c>
      <c r="AI52">
        <v>0</v>
      </c>
    </row>
    <row r="53" spans="9:35" x14ac:dyDescent="0.45">
      <c r="I53" t="s">
        <v>155</v>
      </c>
      <c r="J53" t="s">
        <v>887</v>
      </c>
      <c r="K53">
        <v>2.6105680244443974E-4</v>
      </c>
      <c r="L53" t="s">
        <v>157</v>
      </c>
      <c r="N53" t="s">
        <v>401</v>
      </c>
      <c r="O53" t="s">
        <v>887</v>
      </c>
      <c r="P53">
        <v>1.2709774501182573E-4</v>
      </c>
      <c r="Q53" t="s">
        <v>157</v>
      </c>
      <c r="S53" t="s">
        <v>634</v>
      </c>
      <c r="T53" t="s">
        <v>887</v>
      </c>
      <c r="U53">
        <v>1.7613463689951288E-4</v>
      </c>
      <c r="V53" t="s">
        <v>157</v>
      </c>
      <c r="X53">
        <v>1.1415525114155251E-4</v>
      </c>
      <c r="Y53">
        <v>1.7237235744060203E-4</v>
      </c>
      <c r="Z53" t="s">
        <v>887</v>
      </c>
      <c r="AA53" t="s">
        <v>25</v>
      </c>
      <c r="AC53" t="s">
        <v>22</v>
      </c>
      <c r="AD53" t="s">
        <v>887</v>
      </c>
      <c r="AE53">
        <v>1.0150114328556462E-4</v>
      </c>
      <c r="AG53" t="s">
        <v>97</v>
      </c>
      <c r="AH53" t="s">
        <v>887</v>
      </c>
      <c r="AI53">
        <v>0</v>
      </c>
    </row>
    <row r="54" spans="9:35" x14ac:dyDescent="0.45">
      <c r="I54" t="s">
        <v>155</v>
      </c>
      <c r="J54" t="s">
        <v>888</v>
      </c>
      <c r="K54">
        <v>2.3154238552502797E-4</v>
      </c>
      <c r="L54" t="s">
        <v>157</v>
      </c>
      <c r="N54" t="s">
        <v>401</v>
      </c>
      <c r="O54" t="s">
        <v>888</v>
      </c>
      <c r="P54">
        <v>1.3813314342908174E-4</v>
      </c>
      <c r="Q54" t="s">
        <v>157</v>
      </c>
      <c r="S54" t="s">
        <v>634</v>
      </c>
      <c r="T54" t="s">
        <v>888</v>
      </c>
      <c r="U54">
        <v>1.4531465927284829E-4</v>
      </c>
      <c r="V54" t="s">
        <v>157</v>
      </c>
      <c r="X54">
        <v>1.1415525114155251E-4</v>
      </c>
      <c r="Y54">
        <v>2.2209515285616027E-4</v>
      </c>
      <c r="Z54" t="s">
        <v>888</v>
      </c>
      <c r="AA54" t="s">
        <v>25</v>
      </c>
      <c r="AC54" t="s">
        <v>22</v>
      </c>
      <c r="AD54" t="s">
        <v>888</v>
      </c>
      <c r="AE54">
        <v>1.0143605726201346E-4</v>
      </c>
      <c r="AG54" t="s">
        <v>97</v>
      </c>
      <c r="AH54" t="s">
        <v>888</v>
      </c>
      <c r="AI54">
        <v>0</v>
      </c>
    </row>
    <row r="55" spans="9:35" x14ac:dyDescent="0.45">
      <c r="I55" t="s">
        <v>155</v>
      </c>
      <c r="J55" t="s">
        <v>889</v>
      </c>
      <c r="K55">
        <v>1.6534685191511321E-4</v>
      </c>
      <c r="L55" t="s">
        <v>157</v>
      </c>
      <c r="N55" t="s">
        <v>401</v>
      </c>
      <c r="O55" t="s">
        <v>889</v>
      </c>
      <c r="P55">
        <v>1.4909931526110894E-4</v>
      </c>
      <c r="Q55" t="s">
        <v>157</v>
      </c>
      <c r="S55" t="s">
        <v>634</v>
      </c>
      <c r="T55" t="s">
        <v>889</v>
      </c>
      <c r="U55">
        <v>1.4455811235814775E-4</v>
      </c>
      <c r="V55" t="s">
        <v>157</v>
      </c>
      <c r="X55">
        <v>1.1415525114155251E-4</v>
      </c>
      <c r="Y55">
        <v>2.2209515285616027E-4</v>
      </c>
      <c r="Z55" t="s">
        <v>889</v>
      </c>
      <c r="AA55" t="s">
        <v>25</v>
      </c>
      <c r="AC55" t="s">
        <v>22</v>
      </c>
      <c r="AD55" t="s">
        <v>889</v>
      </c>
      <c r="AE55">
        <v>1.0161629548107817E-4</v>
      </c>
      <c r="AG55" t="s">
        <v>97</v>
      </c>
      <c r="AH55" t="s">
        <v>889</v>
      </c>
      <c r="AI55">
        <v>0</v>
      </c>
    </row>
    <row r="56" spans="9:35" x14ac:dyDescent="0.45">
      <c r="I56" t="s">
        <v>155</v>
      </c>
      <c r="J56" t="s">
        <v>890</v>
      </c>
      <c r="K56">
        <v>0</v>
      </c>
      <c r="L56" t="s">
        <v>157</v>
      </c>
      <c r="N56" t="s">
        <v>401</v>
      </c>
      <c r="O56" t="s">
        <v>890</v>
      </c>
      <c r="P56">
        <v>1.6145381216719237E-4</v>
      </c>
      <c r="Q56" t="s">
        <v>157</v>
      </c>
      <c r="S56" t="s">
        <v>634</v>
      </c>
      <c r="T56" t="s">
        <v>890</v>
      </c>
      <c r="U56">
        <v>1.5060331183802859E-4</v>
      </c>
      <c r="V56" t="s">
        <v>157</v>
      </c>
      <c r="X56">
        <v>1.1415525114155251E-4</v>
      </c>
      <c r="Y56">
        <v>1.7237235744060203E-4</v>
      </c>
      <c r="Z56" t="s">
        <v>890</v>
      </c>
      <c r="AA56" t="s">
        <v>25</v>
      </c>
      <c r="AC56" t="s">
        <v>22</v>
      </c>
      <c r="AD56" t="s">
        <v>890</v>
      </c>
      <c r="AE56">
        <v>1.0261761892032666E-4</v>
      </c>
      <c r="AG56" t="s">
        <v>97</v>
      </c>
      <c r="AH56" t="s">
        <v>890</v>
      </c>
      <c r="AI56">
        <v>0</v>
      </c>
    </row>
    <row r="57" spans="9:35" x14ac:dyDescent="0.45">
      <c r="I57" t="s">
        <v>155</v>
      </c>
      <c r="J57" t="s">
        <v>891</v>
      </c>
      <c r="K57">
        <v>0</v>
      </c>
      <c r="L57" t="s">
        <v>157</v>
      </c>
      <c r="N57" t="s">
        <v>401</v>
      </c>
      <c r="O57" t="s">
        <v>891</v>
      </c>
      <c r="P57">
        <v>1.6598478705371329E-4</v>
      </c>
      <c r="Q57" t="s">
        <v>157</v>
      </c>
      <c r="S57" t="s">
        <v>634</v>
      </c>
      <c r="T57" t="s">
        <v>891</v>
      </c>
      <c r="U57">
        <v>1.6786802257001958E-4</v>
      </c>
      <c r="V57" t="s">
        <v>157</v>
      </c>
      <c r="X57">
        <v>1.1415525114155251E-4</v>
      </c>
      <c r="Y57">
        <v>1.5579809230208258E-4</v>
      </c>
      <c r="Z57" t="s">
        <v>891</v>
      </c>
      <c r="AA57" t="s">
        <v>25</v>
      </c>
      <c r="AC57" t="s">
        <v>22</v>
      </c>
      <c r="AD57" t="s">
        <v>891</v>
      </c>
      <c r="AE57">
        <v>1.0261761892032666E-4</v>
      </c>
      <c r="AG57" t="s">
        <v>97</v>
      </c>
      <c r="AH57" t="s">
        <v>891</v>
      </c>
      <c r="AI57">
        <v>0</v>
      </c>
    </row>
    <row r="58" spans="9:35" x14ac:dyDescent="0.45">
      <c r="I58" t="s">
        <v>155</v>
      </c>
      <c r="J58" t="s">
        <v>892</v>
      </c>
      <c r="K58">
        <v>0</v>
      </c>
      <c r="L58" t="s">
        <v>157</v>
      </c>
      <c r="N58" t="s">
        <v>401</v>
      </c>
      <c r="O58" t="s">
        <v>892</v>
      </c>
      <c r="P58">
        <v>1.6350221325972837E-4</v>
      </c>
      <c r="Q58" t="s">
        <v>157</v>
      </c>
      <c r="S58" t="s">
        <v>634</v>
      </c>
      <c r="T58" t="s">
        <v>892</v>
      </c>
      <c r="U58">
        <v>1.6142049715082223E-4</v>
      </c>
      <c r="V58" t="s">
        <v>157</v>
      </c>
      <c r="X58">
        <v>1.1415525114155251E-4</v>
      </c>
      <c r="Y58">
        <v>1.093901499142282E-4</v>
      </c>
      <c r="Z58" t="s">
        <v>892</v>
      </c>
      <c r="AA58" t="s">
        <v>25</v>
      </c>
      <c r="AC58" t="s">
        <v>22</v>
      </c>
      <c r="AD58" t="s">
        <v>892</v>
      </c>
      <c r="AE58">
        <v>1.0199179177079635E-4</v>
      </c>
      <c r="AG58" t="s">
        <v>97</v>
      </c>
      <c r="AH58" t="s">
        <v>892</v>
      </c>
      <c r="AI58">
        <v>0</v>
      </c>
    </row>
    <row r="59" spans="9:35" x14ac:dyDescent="0.45">
      <c r="I59" t="s">
        <v>155</v>
      </c>
      <c r="J59" t="s">
        <v>893</v>
      </c>
      <c r="K59">
        <v>0</v>
      </c>
      <c r="L59" t="s">
        <v>157</v>
      </c>
      <c r="N59" t="s">
        <v>401</v>
      </c>
      <c r="O59" t="s">
        <v>893</v>
      </c>
      <c r="P59">
        <v>1.3582328453470402E-4</v>
      </c>
      <c r="Q59" t="s">
        <v>157</v>
      </c>
      <c r="S59" t="s">
        <v>634</v>
      </c>
      <c r="T59" t="s">
        <v>893</v>
      </c>
      <c r="U59">
        <v>1.5743077960015921E-4</v>
      </c>
      <c r="V59" t="s">
        <v>157</v>
      </c>
      <c r="X59">
        <v>1.1415525114155251E-4</v>
      </c>
      <c r="Y59">
        <v>7.9556472664893237E-5</v>
      </c>
      <c r="Z59" t="s">
        <v>893</v>
      </c>
      <c r="AA59" t="s">
        <v>25</v>
      </c>
      <c r="AC59" t="s">
        <v>22</v>
      </c>
      <c r="AD59" t="s">
        <v>893</v>
      </c>
      <c r="AE59">
        <v>9.9082947179779526E-5</v>
      </c>
      <c r="AG59" t="s">
        <v>97</v>
      </c>
      <c r="AH59" t="s">
        <v>893</v>
      </c>
      <c r="AI59">
        <v>0</v>
      </c>
    </row>
    <row r="60" spans="9:35" x14ac:dyDescent="0.45">
      <c r="I60" t="s">
        <v>155</v>
      </c>
      <c r="J60" t="s">
        <v>894</v>
      </c>
      <c r="K60">
        <v>0</v>
      </c>
      <c r="L60" t="s">
        <v>157</v>
      </c>
      <c r="N60" t="s">
        <v>401</v>
      </c>
      <c r="O60" t="s">
        <v>894</v>
      </c>
      <c r="P60">
        <v>1.3079272724319282E-4</v>
      </c>
      <c r="Q60" t="s">
        <v>157</v>
      </c>
      <c r="S60" t="s">
        <v>634</v>
      </c>
      <c r="T60" t="s">
        <v>894</v>
      </c>
      <c r="U60">
        <v>1.6032022043451508E-4</v>
      </c>
      <c r="V60" t="s">
        <v>157</v>
      </c>
      <c r="X60">
        <v>1.1415525114155251E-4</v>
      </c>
      <c r="Y60">
        <v>5.6352501470966035E-5</v>
      </c>
      <c r="Z60" t="s">
        <v>894</v>
      </c>
      <c r="AA60" t="s">
        <v>25</v>
      </c>
      <c r="AC60" t="s">
        <v>22</v>
      </c>
      <c r="AD60" t="s">
        <v>894</v>
      </c>
      <c r="AE60">
        <v>9.5393070306148882E-5</v>
      </c>
      <c r="AG60" t="s">
        <v>97</v>
      </c>
      <c r="AH60" t="s">
        <v>894</v>
      </c>
      <c r="AI60">
        <v>0</v>
      </c>
    </row>
    <row r="61" spans="9:35" x14ac:dyDescent="0.45">
      <c r="I61" t="s">
        <v>155</v>
      </c>
      <c r="J61" t="s">
        <v>895</v>
      </c>
      <c r="K61">
        <v>0</v>
      </c>
      <c r="L61" t="s">
        <v>157</v>
      </c>
      <c r="N61" t="s">
        <v>401</v>
      </c>
      <c r="O61" t="s">
        <v>895</v>
      </c>
      <c r="P61">
        <v>1.2200995652309198E-4</v>
      </c>
      <c r="Q61" t="s">
        <v>157</v>
      </c>
      <c r="S61" t="s">
        <v>634</v>
      </c>
      <c r="T61" t="s">
        <v>895</v>
      </c>
      <c r="U61">
        <v>1.3696246092042725E-4</v>
      </c>
      <c r="V61" t="s">
        <v>157</v>
      </c>
      <c r="X61">
        <v>1.1415525114155251E-4</v>
      </c>
      <c r="Y61">
        <v>2.9833677249334962E-5</v>
      </c>
      <c r="Z61" t="s">
        <v>895</v>
      </c>
      <c r="AA61" t="s">
        <v>25</v>
      </c>
      <c r="AC61" t="s">
        <v>22</v>
      </c>
      <c r="AD61" t="s">
        <v>895</v>
      </c>
      <c r="AE61">
        <v>8.7893157746177767E-5</v>
      </c>
      <c r="AG61" t="s">
        <v>97</v>
      </c>
      <c r="AH61" t="s">
        <v>895</v>
      </c>
      <c r="AI61">
        <v>0</v>
      </c>
    </row>
    <row r="62" spans="9:35" x14ac:dyDescent="0.45">
      <c r="I62" t="s">
        <v>167</v>
      </c>
      <c r="J62" t="s">
        <v>156</v>
      </c>
      <c r="K62">
        <v>0</v>
      </c>
      <c r="L62" t="s">
        <v>157</v>
      </c>
      <c r="N62" t="s">
        <v>402</v>
      </c>
      <c r="O62" t="s">
        <v>156</v>
      </c>
      <c r="P62">
        <v>2.9109500390748496E-2</v>
      </c>
      <c r="Q62" t="s">
        <v>157</v>
      </c>
      <c r="S62" t="s">
        <v>635</v>
      </c>
      <c r="T62" t="s">
        <v>156</v>
      </c>
      <c r="U62">
        <v>2.4007005093382432E-2</v>
      </c>
      <c r="V62" t="s">
        <v>157</v>
      </c>
      <c r="AC62" t="s">
        <v>19</v>
      </c>
      <c r="AD62" t="s">
        <v>156</v>
      </c>
      <c r="AE62">
        <v>2.4371065909567686E-2</v>
      </c>
    </row>
    <row r="63" spans="9:35" x14ac:dyDescent="0.45">
      <c r="I63" t="s">
        <v>167</v>
      </c>
      <c r="J63" t="s">
        <v>158</v>
      </c>
      <c r="K63">
        <v>0</v>
      </c>
      <c r="L63" t="s">
        <v>157</v>
      </c>
      <c r="N63" t="s">
        <v>402</v>
      </c>
      <c r="O63" t="s">
        <v>158</v>
      </c>
      <c r="P63">
        <v>4.1340020315297037E-3</v>
      </c>
      <c r="Q63" t="s">
        <v>157</v>
      </c>
      <c r="S63" t="s">
        <v>635</v>
      </c>
      <c r="T63" t="s">
        <v>158</v>
      </c>
      <c r="U63">
        <v>2.9269960484176977E-3</v>
      </c>
      <c r="V63" t="s">
        <v>157</v>
      </c>
      <c r="AC63" t="s">
        <v>19</v>
      </c>
      <c r="AD63" t="s">
        <v>158</v>
      </c>
      <c r="AE63">
        <v>3.5546545776353384E-3</v>
      </c>
    </row>
    <row r="64" spans="9:35" x14ac:dyDescent="0.45">
      <c r="I64" t="s">
        <v>167</v>
      </c>
      <c r="J64" t="s">
        <v>159</v>
      </c>
      <c r="K64">
        <v>3.5043285697049517E-3</v>
      </c>
      <c r="L64" t="s">
        <v>157</v>
      </c>
      <c r="N64" t="s">
        <v>402</v>
      </c>
      <c r="O64" t="s">
        <v>159</v>
      </c>
      <c r="P64">
        <v>4.0553238581106463E-3</v>
      </c>
      <c r="Q64" t="s">
        <v>157</v>
      </c>
      <c r="S64" t="s">
        <v>635</v>
      </c>
      <c r="T64" t="s">
        <v>159</v>
      </c>
      <c r="U64">
        <v>3.1470458162305712E-3</v>
      </c>
      <c r="V64" t="s">
        <v>157</v>
      </c>
      <c r="AC64" t="s">
        <v>19</v>
      </c>
      <c r="AD64" t="s">
        <v>159</v>
      </c>
      <c r="AE64">
        <v>3.5732240275302379E-3</v>
      </c>
    </row>
    <row r="65" spans="9:31" x14ac:dyDescent="0.45">
      <c r="I65" t="s">
        <v>167</v>
      </c>
      <c r="J65" t="s">
        <v>160</v>
      </c>
      <c r="K65">
        <v>6.00910518562157E-3</v>
      </c>
      <c r="L65" t="s">
        <v>157</v>
      </c>
      <c r="N65" t="s">
        <v>402</v>
      </c>
      <c r="O65" t="s">
        <v>160</v>
      </c>
      <c r="P65">
        <v>3.8045281611628137E-3</v>
      </c>
      <c r="Q65" t="s">
        <v>157</v>
      </c>
      <c r="S65" t="s">
        <v>635</v>
      </c>
      <c r="T65" t="s">
        <v>160</v>
      </c>
      <c r="U65">
        <v>3.435227004121565E-3</v>
      </c>
      <c r="V65" t="s">
        <v>157</v>
      </c>
      <c r="AC65" t="s">
        <v>19</v>
      </c>
      <c r="AD65" t="s">
        <v>160</v>
      </c>
      <c r="AE65">
        <v>3.5814995134850589E-3</v>
      </c>
    </row>
    <row r="66" spans="9:31" x14ac:dyDescent="0.45">
      <c r="I66" t="s">
        <v>167</v>
      </c>
      <c r="J66" t="s">
        <v>161</v>
      </c>
      <c r="K66">
        <v>4.6644152703811524E-2</v>
      </c>
      <c r="L66" t="s">
        <v>157</v>
      </c>
      <c r="N66" t="s">
        <v>402</v>
      </c>
      <c r="O66" t="s">
        <v>161</v>
      </c>
      <c r="P66">
        <v>2.1404798621631985E-2</v>
      </c>
      <c r="Q66" t="s">
        <v>157</v>
      </c>
      <c r="S66" t="s">
        <v>635</v>
      </c>
      <c r="T66" t="s">
        <v>161</v>
      </c>
      <c r="U66">
        <v>2.3840439991504175E-2</v>
      </c>
      <c r="V66" t="s">
        <v>157</v>
      </c>
      <c r="AC66" t="s">
        <v>19</v>
      </c>
      <c r="AD66" t="s">
        <v>161</v>
      </c>
      <c r="AE66">
        <v>2.1422990318283573E-2</v>
      </c>
    </row>
    <row r="67" spans="9:31" x14ac:dyDescent="0.45">
      <c r="I67" t="s">
        <v>167</v>
      </c>
      <c r="J67" t="s">
        <v>807</v>
      </c>
      <c r="K67">
        <v>7.0731222004050444E-3</v>
      </c>
      <c r="L67" t="s">
        <v>157</v>
      </c>
      <c r="N67" t="s">
        <v>402</v>
      </c>
      <c r="O67" t="s">
        <v>807</v>
      </c>
      <c r="P67">
        <v>3.7130846415265937E-3</v>
      </c>
      <c r="Q67" t="s">
        <v>157</v>
      </c>
      <c r="S67" t="s">
        <v>635</v>
      </c>
      <c r="T67" t="s">
        <v>807</v>
      </c>
      <c r="U67">
        <v>3.6571177058242685E-3</v>
      </c>
      <c r="V67" t="s">
        <v>157</v>
      </c>
      <c r="AC67" t="s">
        <v>19</v>
      </c>
      <c r="AD67" t="s">
        <v>807</v>
      </c>
      <c r="AE67">
        <v>3.572507738207901E-3</v>
      </c>
    </row>
    <row r="68" spans="9:31" x14ac:dyDescent="0.45">
      <c r="I68" t="s">
        <v>167</v>
      </c>
      <c r="J68" t="s">
        <v>808</v>
      </c>
      <c r="K68">
        <v>4.9755605897556232E-3</v>
      </c>
      <c r="L68" t="s">
        <v>157</v>
      </c>
      <c r="N68" t="s">
        <v>402</v>
      </c>
      <c r="O68" t="s">
        <v>808</v>
      </c>
      <c r="P68">
        <v>3.702692251198006E-3</v>
      </c>
      <c r="Q68" t="s">
        <v>157</v>
      </c>
      <c r="S68" t="s">
        <v>635</v>
      </c>
      <c r="T68" t="s">
        <v>808</v>
      </c>
      <c r="U68">
        <v>3.4834236810469179E-3</v>
      </c>
      <c r="V68" t="s">
        <v>157</v>
      </c>
      <c r="AC68" t="s">
        <v>19</v>
      </c>
      <c r="AD68" t="s">
        <v>808</v>
      </c>
      <c r="AE68">
        <v>3.5820032774040657E-3</v>
      </c>
    </row>
    <row r="69" spans="9:31" x14ac:dyDescent="0.45">
      <c r="I69" t="s">
        <v>167</v>
      </c>
      <c r="J69" t="s">
        <v>809</v>
      </c>
      <c r="K69">
        <v>1.0536338506146957E-3</v>
      </c>
      <c r="L69" t="s">
        <v>157</v>
      </c>
      <c r="N69" t="s">
        <v>402</v>
      </c>
      <c r="O69" t="s">
        <v>809</v>
      </c>
      <c r="P69">
        <v>3.7485023051113675E-3</v>
      </c>
      <c r="Q69" t="s">
        <v>157</v>
      </c>
      <c r="S69" t="s">
        <v>635</v>
      </c>
      <c r="T69" t="s">
        <v>809</v>
      </c>
      <c r="U69">
        <v>3.3694420628954547E-3</v>
      </c>
      <c r="V69" t="s">
        <v>157</v>
      </c>
      <c r="AC69" t="s">
        <v>19</v>
      </c>
      <c r="AD69" t="s">
        <v>809</v>
      </c>
      <c r="AE69">
        <v>3.5851737046769428E-3</v>
      </c>
    </row>
    <row r="70" spans="9:31" x14ac:dyDescent="0.45">
      <c r="I70" t="s">
        <v>167</v>
      </c>
      <c r="J70" t="s">
        <v>810</v>
      </c>
      <c r="K70">
        <v>0</v>
      </c>
      <c r="L70" t="s">
        <v>157</v>
      </c>
      <c r="N70" t="s">
        <v>402</v>
      </c>
      <c r="O70" t="s">
        <v>810</v>
      </c>
      <c r="P70">
        <v>2.0667349841455195E-2</v>
      </c>
      <c r="Q70" t="s">
        <v>157</v>
      </c>
      <c r="S70" t="s">
        <v>635</v>
      </c>
      <c r="T70" t="s">
        <v>810</v>
      </c>
      <c r="U70">
        <v>1.9223370179201092E-2</v>
      </c>
      <c r="V70" t="s">
        <v>157</v>
      </c>
      <c r="AC70" t="s">
        <v>19</v>
      </c>
      <c r="AD70" t="s">
        <v>810</v>
      </c>
      <c r="AE70">
        <v>1.7738476559056457E-2</v>
      </c>
    </row>
    <row r="71" spans="9:31" x14ac:dyDescent="0.45">
      <c r="I71" t="s">
        <v>167</v>
      </c>
      <c r="J71" t="s">
        <v>162</v>
      </c>
      <c r="K71">
        <v>5.8469925175199848E-3</v>
      </c>
      <c r="L71" t="s">
        <v>157</v>
      </c>
      <c r="N71" t="s">
        <v>402</v>
      </c>
      <c r="O71" t="s">
        <v>162</v>
      </c>
      <c r="P71">
        <v>0.18044785278564471</v>
      </c>
      <c r="Q71" t="s">
        <v>157</v>
      </c>
      <c r="S71" t="s">
        <v>635</v>
      </c>
      <c r="T71" t="s">
        <v>162</v>
      </c>
      <c r="U71">
        <v>0.14246944712043261</v>
      </c>
      <c r="V71" t="s">
        <v>157</v>
      </c>
      <c r="AC71" t="s">
        <v>19</v>
      </c>
      <c r="AD71" t="s">
        <v>162</v>
      </c>
      <c r="AE71">
        <v>0.16705115060578746</v>
      </c>
    </row>
    <row r="72" spans="9:31" x14ac:dyDescent="0.45">
      <c r="I72" t="s">
        <v>167</v>
      </c>
      <c r="J72" t="s">
        <v>163</v>
      </c>
      <c r="K72">
        <v>2.2732137510151754E-2</v>
      </c>
      <c r="L72" t="s">
        <v>157</v>
      </c>
      <c r="N72" t="s">
        <v>402</v>
      </c>
      <c r="O72" t="s">
        <v>163</v>
      </c>
      <c r="P72">
        <v>2.4352275552312831E-2</v>
      </c>
      <c r="Q72" t="s">
        <v>157</v>
      </c>
      <c r="S72" t="s">
        <v>635</v>
      </c>
      <c r="T72" t="s">
        <v>163</v>
      </c>
      <c r="U72">
        <v>1.825038921311813E-2</v>
      </c>
      <c r="V72" t="s">
        <v>157</v>
      </c>
      <c r="AC72" t="s">
        <v>19</v>
      </c>
      <c r="AD72" t="s">
        <v>163</v>
      </c>
      <c r="AE72">
        <v>2.4212301223780854E-2</v>
      </c>
    </row>
    <row r="73" spans="9:31" x14ac:dyDescent="0.45">
      <c r="I73" t="s">
        <v>167</v>
      </c>
      <c r="J73" t="s">
        <v>164</v>
      </c>
      <c r="K73">
        <v>3.9451889699939076E-2</v>
      </c>
      <c r="L73" t="s">
        <v>157</v>
      </c>
      <c r="N73" t="s">
        <v>402</v>
      </c>
      <c r="O73" t="s">
        <v>164</v>
      </c>
      <c r="P73">
        <v>2.3683931242530053E-2</v>
      </c>
      <c r="Q73" t="s">
        <v>157</v>
      </c>
      <c r="S73" t="s">
        <v>635</v>
      </c>
      <c r="T73" t="s">
        <v>164</v>
      </c>
      <c r="U73">
        <v>1.8823200179856166E-2</v>
      </c>
      <c r="V73" t="s">
        <v>157</v>
      </c>
      <c r="AC73" t="s">
        <v>19</v>
      </c>
      <c r="AD73" t="s">
        <v>164</v>
      </c>
      <c r="AE73">
        <v>2.4341189496243403E-2</v>
      </c>
    </row>
    <row r="74" spans="9:31" x14ac:dyDescent="0.45">
      <c r="I74" t="s">
        <v>167</v>
      </c>
      <c r="J74" t="s">
        <v>165</v>
      </c>
      <c r="K74">
        <v>5.0892913534642294E-2</v>
      </c>
      <c r="L74" t="s">
        <v>157</v>
      </c>
      <c r="N74" t="s">
        <v>402</v>
      </c>
      <c r="O74" t="s">
        <v>165</v>
      </c>
      <c r="P74">
        <v>2.3024764540973887E-2</v>
      </c>
      <c r="Q74" t="s">
        <v>157</v>
      </c>
      <c r="S74" t="s">
        <v>635</v>
      </c>
      <c r="T74" t="s">
        <v>165</v>
      </c>
      <c r="U74">
        <v>1.8234898430977652E-2</v>
      </c>
      <c r="V74" t="s">
        <v>157</v>
      </c>
      <c r="AC74" t="s">
        <v>19</v>
      </c>
      <c r="AD74" t="s">
        <v>165</v>
      </c>
      <c r="AE74">
        <v>2.4379870830804236E-2</v>
      </c>
    </row>
    <row r="75" spans="9:31" x14ac:dyDescent="0.45">
      <c r="I75" t="s">
        <v>167</v>
      </c>
      <c r="J75" t="s">
        <v>166</v>
      </c>
      <c r="K75">
        <v>0.38213038180833608</v>
      </c>
      <c r="L75" t="s">
        <v>157</v>
      </c>
      <c r="N75" t="s">
        <v>402</v>
      </c>
      <c r="O75" t="s">
        <v>166</v>
      </c>
      <c r="P75">
        <v>0.13992786841858032</v>
      </c>
      <c r="Q75" t="s">
        <v>157</v>
      </c>
      <c r="S75" t="s">
        <v>635</v>
      </c>
      <c r="T75" t="s">
        <v>166</v>
      </c>
      <c r="U75">
        <v>0.14044244029985387</v>
      </c>
      <c r="V75" t="s">
        <v>157</v>
      </c>
      <c r="AC75" t="s">
        <v>19</v>
      </c>
      <c r="AD75" t="s">
        <v>166</v>
      </c>
      <c r="AE75">
        <v>0.1464029003958652</v>
      </c>
    </row>
    <row r="76" spans="9:31" x14ac:dyDescent="0.45">
      <c r="I76" t="s">
        <v>167</v>
      </c>
      <c r="J76" t="s">
        <v>811</v>
      </c>
      <c r="K76">
        <v>5.6793001704583589E-2</v>
      </c>
      <c r="L76" t="s">
        <v>157</v>
      </c>
      <c r="N76" t="s">
        <v>402</v>
      </c>
      <c r="O76" t="s">
        <v>811</v>
      </c>
      <c r="P76">
        <v>2.4144206920500191E-2</v>
      </c>
      <c r="Q76" t="s">
        <v>157</v>
      </c>
      <c r="S76" t="s">
        <v>635</v>
      </c>
      <c r="T76" t="s">
        <v>811</v>
      </c>
      <c r="U76">
        <v>2.7632856577048909E-2</v>
      </c>
      <c r="V76" t="s">
        <v>157</v>
      </c>
      <c r="AC76" t="s">
        <v>19</v>
      </c>
      <c r="AD76" t="s">
        <v>811</v>
      </c>
      <c r="AE76">
        <v>2.4413884135572102E-2</v>
      </c>
    </row>
    <row r="77" spans="9:31" x14ac:dyDescent="0.45">
      <c r="I77" t="s">
        <v>167</v>
      </c>
      <c r="J77" t="s">
        <v>812</v>
      </c>
      <c r="K77">
        <v>4.6903814918628779E-2</v>
      </c>
      <c r="L77" t="s">
        <v>157</v>
      </c>
      <c r="N77" t="s">
        <v>402</v>
      </c>
      <c r="O77" t="s">
        <v>812</v>
      </c>
      <c r="P77">
        <v>2.4258434888156582E-2</v>
      </c>
      <c r="Q77" t="s">
        <v>157</v>
      </c>
      <c r="S77" t="s">
        <v>635</v>
      </c>
      <c r="T77" t="s">
        <v>812</v>
      </c>
      <c r="U77">
        <v>2.7419311769946525E-2</v>
      </c>
      <c r="V77" t="s">
        <v>157</v>
      </c>
      <c r="AC77" t="s">
        <v>19</v>
      </c>
      <c r="AD77" t="s">
        <v>812</v>
      </c>
      <c r="AE77">
        <v>2.4414048064184332E-2</v>
      </c>
    </row>
    <row r="78" spans="9:31" x14ac:dyDescent="0.45">
      <c r="I78" t="s">
        <v>167</v>
      </c>
      <c r="J78" t="s">
        <v>813</v>
      </c>
      <c r="K78">
        <v>3.1654448156233195E-2</v>
      </c>
      <c r="L78" t="s">
        <v>157</v>
      </c>
      <c r="N78" t="s">
        <v>402</v>
      </c>
      <c r="O78" t="s">
        <v>813</v>
      </c>
      <c r="P78">
        <v>2.4367863137343883E-2</v>
      </c>
      <c r="Q78" t="s">
        <v>157</v>
      </c>
      <c r="S78" t="s">
        <v>635</v>
      </c>
      <c r="T78" t="s">
        <v>813</v>
      </c>
      <c r="U78">
        <v>2.6813434763554703E-2</v>
      </c>
      <c r="V78" t="s">
        <v>157</v>
      </c>
      <c r="AC78" t="s">
        <v>19</v>
      </c>
      <c r="AD78" t="s">
        <v>813</v>
      </c>
      <c r="AE78">
        <v>2.4419858118568148E-2</v>
      </c>
    </row>
    <row r="79" spans="9:31" x14ac:dyDescent="0.45">
      <c r="I79" t="s">
        <v>167</v>
      </c>
      <c r="J79" t="s">
        <v>814</v>
      </c>
      <c r="K79">
        <v>1.0564648576842195E-2</v>
      </c>
      <c r="L79" t="s">
        <v>157</v>
      </c>
      <c r="N79" t="s">
        <v>402</v>
      </c>
      <c r="O79" t="s">
        <v>814</v>
      </c>
      <c r="P79">
        <v>0.13114700548301214</v>
      </c>
      <c r="Q79" t="s">
        <v>157</v>
      </c>
      <c r="S79" t="s">
        <v>635</v>
      </c>
      <c r="T79" t="s">
        <v>814</v>
      </c>
      <c r="U79">
        <v>0.11992313258837552</v>
      </c>
      <c r="V79" t="s">
        <v>157</v>
      </c>
      <c r="AC79" t="s">
        <v>19</v>
      </c>
      <c r="AD79" t="s">
        <v>814</v>
      </c>
      <c r="AE79">
        <v>0.12118683142522498</v>
      </c>
    </row>
    <row r="80" spans="9:31" x14ac:dyDescent="0.45">
      <c r="I80" t="s">
        <v>167</v>
      </c>
      <c r="J80" t="s">
        <v>815</v>
      </c>
      <c r="K80">
        <v>0</v>
      </c>
      <c r="L80" t="s">
        <v>157</v>
      </c>
      <c r="N80" t="s">
        <v>402</v>
      </c>
      <c r="O80" t="s">
        <v>815</v>
      </c>
      <c r="P80">
        <v>8.877808201339453E-2</v>
      </c>
      <c r="Q80" t="s">
        <v>157</v>
      </c>
      <c r="S80" t="s">
        <v>635</v>
      </c>
      <c r="T80" t="s">
        <v>815</v>
      </c>
      <c r="U80">
        <v>9.9784632377828128E-2</v>
      </c>
      <c r="V80" t="s">
        <v>157</v>
      </c>
      <c r="AC80" t="s">
        <v>19</v>
      </c>
      <c r="AD80" t="s">
        <v>815</v>
      </c>
      <c r="AE80">
        <v>9.5400565316743222E-2</v>
      </c>
    </row>
    <row r="81" spans="9:31" x14ac:dyDescent="0.45">
      <c r="I81" t="s">
        <v>167</v>
      </c>
      <c r="J81" t="s">
        <v>816</v>
      </c>
      <c r="K81">
        <v>7.4653821642140048E-3</v>
      </c>
      <c r="L81" t="s">
        <v>157</v>
      </c>
      <c r="N81" t="s">
        <v>402</v>
      </c>
      <c r="O81" t="s">
        <v>816</v>
      </c>
      <c r="P81">
        <v>1.2959565960348552E-2</v>
      </c>
      <c r="Q81" t="s">
        <v>157</v>
      </c>
      <c r="S81" t="s">
        <v>635</v>
      </c>
      <c r="T81" t="s">
        <v>816</v>
      </c>
      <c r="U81">
        <v>1.3958159360711693E-2</v>
      </c>
      <c r="V81" t="s">
        <v>157</v>
      </c>
      <c r="AC81" t="s">
        <v>19</v>
      </c>
      <c r="AD81" t="s">
        <v>816</v>
      </c>
      <c r="AE81">
        <v>1.3818288893950084E-2</v>
      </c>
    </row>
    <row r="82" spans="9:31" x14ac:dyDescent="0.45">
      <c r="I82" t="s">
        <v>167</v>
      </c>
      <c r="J82" t="s">
        <v>817</v>
      </c>
      <c r="K82">
        <v>1.7924132216772498E-2</v>
      </c>
      <c r="L82" t="s">
        <v>157</v>
      </c>
      <c r="N82" t="s">
        <v>402</v>
      </c>
      <c r="O82" t="s">
        <v>817</v>
      </c>
      <c r="P82">
        <v>1.2958010318038548E-2</v>
      </c>
      <c r="Q82" t="s">
        <v>157</v>
      </c>
      <c r="S82" t="s">
        <v>635</v>
      </c>
      <c r="T82" t="s">
        <v>817</v>
      </c>
      <c r="U82">
        <v>1.418462868068646E-2</v>
      </c>
      <c r="V82" t="s">
        <v>157</v>
      </c>
      <c r="AC82" t="s">
        <v>19</v>
      </c>
      <c r="AD82" t="s">
        <v>817</v>
      </c>
      <c r="AE82">
        <v>1.3890738495937744E-2</v>
      </c>
    </row>
    <row r="83" spans="9:31" x14ac:dyDescent="0.45">
      <c r="I83" t="s">
        <v>167</v>
      </c>
      <c r="J83" t="s">
        <v>818</v>
      </c>
      <c r="K83">
        <v>2.4684964723287028E-2</v>
      </c>
      <c r="L83" t="s">
        <v>157</v>
      </c>
      <c r="N83" t="s">
        <v>402</v>
      </c>
      <c r="O83" t="s">
        <v>818</v>
      </c>
      <c r="P83">
        <v>1.3018840697674342E-2</v>
      </c>
      <c r="Q83" t="s">
        <v>157</v>
      </c>
      <c r="S83" t="s">
        <v>635</v>
      </c>
      <c r="T83" t="s">
        <v>818</v>
      </c>
      <c r="U83">
        <v>1.3806218968278893E-2</v>
      </c>
      <c r="V83" t="s">
        <v>157</v>
      </c>
      <c r="AC83" t="s">
        <v>19</v>
      </c>
      <c r="AD83" t="s">
        <v>818</v>
      </c>
      <c r="AE83">
        <v>1.392061320215089E-2</v>
      </c>
    </row>
    <row r="84" spans="9:31" x14ac:dyDescent="0.45">
      <c r="I84" t="s">
        <v>167</v>
      </c>
      <c r="J84" t="s">
        <v>819</v>
      </c>
      <c r="K84">
        <v>0.18172058794015189</v>
      </c>
      <c r="L84" t="s">
        <v>157</v>
      </c>
      <c r="N84" t="s">
        <v>402</v>
      </c>
      <c r="O84" t="s">
        <v>819</v>
      </c>
      <c r="P84">
        <v>7.5867137883778621E-2</v>
      </c>
      <c r="Q84" t="s">
        <v>157</v>
      </c>
      <c r="S84" t="s">
        <v>635</v>
      </c>
      <c r="T84" t="s">
        <v>819</v>
      </c>
      <c r="U84">
        <v>9.5588923995823763E-2</v>
      </c>
      <c r="V84" t="s">
        <v>157</v>
      </c>
      <c r="AC84" t="s">
        <v>19</v>
      </c>
      <c r="AD84" t="s">
        <v>819</v>
      </c>
      <c r="AE84">
        <v>8.3459972926544571E-2</v>
      </c>
    </row>
    <row r="85" spans="9:31" x14ac:dyDescent="0.45">
      <c r="I85" t="s">
        <v>167</v>
      </c>
      <c r="J85" t="s">
        <v>820</v>
      </c>
      <c r="K85">
        <v>2.5681904688701435E-2</v>
      </c>
      <c r="L85" t="s">
        <v>157</v>
      </c>
      <c r="N85" t="s">
        <v>402</v>
      </c>
      <c r="O85" t="s">
        <v>820</v>
      </c>
      <c r="P85">
        <v>1.2697531021318957E-2</v>
      </c>
      <c r="Q85" t="s">
        <v>157</v>
      </c>
      <c r="S85" t="s">
        <v>635</v>
      </c>
      <c r="T85" t="s">
        <v>820</v>
      </c>
      <c r="U85">
        <v>1.6971406979342993E-2</v>
      </c>
      <c r="V85" t="s">
        <v>157</v>
      </c>
      <c r="AC85" t="s">
        <v>19</v>
      </c>
      <c r="AD85" t="s">
        <v>820</v>
      </c>
      <c r="AE85">
        <v>1.3918914367847937E-2</v>
      </c>
    </row>
    <row r="86" spans="9:31" x14ac:dyDescent="0.45">
      <c r="I86" t="s">
        <v>167</v>
      </c>
      <c r="J86" t="s">
        <v>821</v>
      </c>
      <c r="K86">
        <v>1.8229959485197695E-2</v>
      </c>
      <c r="L86" t="s">
        <v>157</v>
      </c>
      <c r="N86" t="s">
        <v>402</v>
      </c>
      <c r="O86" t="s">
        <v>821</v>
      </c>
      <c r="P86">
        <v>1.2683240352390844E-2</v>
      </c>
      <c r="Q86" t="s">
        <v>157</v>
      </c>
      <c r="S86" t="s">
        <v>635</v>
      </c>
      <c r="T86" t="s">
        <v>821</v>
      </c>
      <c r="U86">
        <v>1.7129548731074591E-2</v>
      </c>
      <c r="V86" t="s">
        <v>157</v>
      </c>
      <c r="AC86" t="s">
        <v>19</v>
      </c>
      <c r="AD86" t="s">
        <v>821</v>
      </c>
      <c r="AE86">
        <v>1.3929840432303236E-2</v>
      </c>
    </row>
    <row r="87" spans="9:31" x14ac:dyDescent="0.45">
      <c r="I87" t="s">
        <v>167</v>
      </c>
      <c r="J87" t="s">
        <v>822</v>
      </c>
      <c r="K87">
        <v>5.4291057431503035E-3</v>
      </c>
      <c r="L87" t="s">
        <v>157</v>
      </c>
      <c r="N87" t="s">
        <v>402</v>
      </c>
      <c r="O87" t="s">
        <v>822</v>
      </c>
      <c r="P87">
        <v>1.2791068206550106E-2</v>
      </c>
      <c r="Q87" t="s">
        <v>157</v>
      </c>
      <c r="S87" t="s">
        <v>635</v>
      </c>
      <c r="T87" t="s">
        <v>822</v>
      </c>
      <c r="U87">
        <v>1.7116395419269504E-2</v>
      </c>
      <c r="V87" t="s">
        <v>157</v>
      </c>
      <c r="AC87" t="s">
        <v>19</v>
      </c>
      <c r="AD87" t="s">
        <v>822</v>
      </c>
      <c r="AE87">
        <v>1.3935794908136656E-2</v>
      </c>
    </row>
    <row r="88" spans="9:31" x14ac:dyDescent="0.45">
      <c r="I88" t="s">
        <v>167</v>
      </c>
      <c r="J88" t="s">
        <v>823</v>
      </c>
      <c r="K88">
        <v>0</v>
      </c>
      <c r="L88" t="s">
        <v>157</v>
      </c>
      <c r="N88" t="s">
        <v>402</v>
      </c>
      <c r="O88" t="s">
        <v>823</v>
      </c>
      <c r="P88">
        <v>6.5873491697245906E-2</v>
      </c>
      <c r="Q88" t="s">
        <v>157</v>
      </c>
      <c r="S88" t="s">
        <v>635</v>
      </c>
      <c r="T88" t="s">
        <v>823</v>
      </c>
      <c r="U88">
        <v>8.0881562608726532E-2</v>
      </c>
      <c r="V88" t="s">
        <v>157</v>
      </c>
      <c r="AC88" t="s">
        <v>19</v>
      </c>
      <c r="AD88" t="s">
        <v>823</v>
      </c>
      <c r="AE88">
        <v>6.9205701001320841E-2</v>
      </c>
    </row>
    <row r="89" spans="9:31" x14ac:dyDescent="0.45">
      <c r="I89" t="s">
        <v>167</v>
      </c>
      <c r="J89" t="s">
        <v>872</v>
      </c>
      <c r="K89">
        <v>0</v>
      </c>
      <c r="L89" t="s">
        <v>157</v>
      </c>
      <c r="N89" t="s">
        <v>402</v>
      </c>
      <c r="O89" t="s">
        <v>872</v>
      </c>
      <c r="P89">
        <v>8.9423981151806056E-5</v>
      </c>
      <c r="Q89" t="s">
        <v>157</v>
      </c>
      <c r="S89" t="s">
        <v>635</v>
      </c>
      <c r="T89" t="s">
        <v>872</v>
      </c>
      <c r="U89">
        <v>5.059345203053166E-5</v>
      </c>
      <c r="V89" t="s">
        <v>157</v>
      </c>
      <c r="AC89" t="s">
        <v>19</v>
      </c>
      <c r="AD89" t="s">
        <v>872</v>
      </c>
      <c r="AE89">
        <v>1.1244481948213816E-4</v>
      </c>
    </row>
    <row r="90" spans="9:31" x14ac:dyDescent="0.45">
      <c r="I90" t="s">
        <v>167</v>
      </c>
      <c r="J90" t="s">
        <v>873</v>
      </c>
      <c r="K90">
        <v>0</v>
      </c>
      <c r="L90" t="s">
        <v>157</v>
      </c>
      <c r="N90" t="s">
        <v>402</v>
      </c>
      <c r="O90" t="s">
        <v>873</v>
      </c>
      <c r="P90">
        <v>8.061525828814177E-5</v>
      </c>
      <c r="Q90" t="s">
        <v>157</v>
      </c>
      <c r="S90" t="s">
        <v>635</v>
      </c>
      <c r="T90" t="s">
        <v>873</v>
      </c>
      <c r="U90">
        <v>5.8574625363486681E-5</v>
      </c>
      <c r="V90" t="s">
        <v>157</v>
      </c>
      <c r="AC90" t="s">
        <v>19</v>
      </c>
      <c r="AD90" t="s">
        <v>873</v>
      </c>
      <c r="AE90">
        <v>1.1214057619137947E-4</v>
      </c>
    </row>
    <row r="91" spans="9:31" x14ac:dyDescent="0.45">
      <c r="I91" t="s">
        <v>167</v>
      </c>
      <c r="J91" t="s">
        <v>874</v>
      </c>
      <c r="K91">
        <v>0</v>
      </c>
      <c r="L91" t="s">
        <v>157</v>
      </c>
      <c r="N91" t="s">
        <v>402</v>
      </c>
      <c r="O91" t="s">
        <v>874</v>
      </c>
      <c r="P91">
        <v>7.750627714104316E-5</v>
      </c>
      <c r="Q91" t="s">
        <v>157</v>
      </c>
      <c r="S91" t="s">
        <v>635</v>
      </c>
      <c r="T91" t="s">
        <v>874</v>
      </c>
      <c r="U91">
        <v>5.1866936802352422E-5</v>
      </c>
      <c r="V91" t="s">
        <v>157</v>
      </c>
      <c r="AC91" t="s">
        <v>19</v>
      </c>
      <c r="AD91" t="s">
        <v>874</v>
      </c>
      <c r="AE91">
        <v>1.1206733877380653E-4</v>
      </c>
    </row>
    <row r="92" spans="9:31" x14ac:dyDescent="0.45">
      <c r="I92" t="s">
        <v>167</v>
      </c>
      <c r="J92" t="s">
        <v>875</v>
      </c>
      <c r="K92">
        <v>0</v>
      </c>
      <c r="L92" t="s">
        <v>157</v>
      </c>
      <c r="N92" t="s">
        <v>402</v>
      </c>
      <c r="O92" t="s">
        <v>875</v>
      </c>
      <c r="P92">
        <v>6.8499853797375149E-5</v>
      </c>
      <c r="Q92" t="s">
        <v>157</v>
      </c>
      <c r="S92" t="s">
        <v>635</v>
      </c>
      <c r="T92" t="s">
        <v>875</v>
      </c>
      <c r="U92">
        <v>5.3406548340433203E-5</v>
      </c>
      <c r="V92" t="s">
        <v>157</v>
      </c>
      <c r="AC92" t="s">
        <v>19</v>
      </c>
      <c r="AD92" t="s">
        <v>875</v>
      </c>
      <c r="AE92">
        <v>1.1205056945856787E-4</v>
      </c>
    </row>
    <row r="93" spans="9:31" x14ac:dyDescent="0.45">
      <c r="I93" t="s">
        <v>167</v>
      </c>
      <c r="J93" t="s">
        <v>876</v>
      </c>
      <c r="K93">
        <v>0</v>
      </c>
      <c r="L93" t="s">
        <v>157</v>
      </c>
      <c r="N93" t="s">
        <v>402</v>
      </c>
      <c r="O93" t="s">
        <v>876</v>
      </c>
      <c r="P93">
        <v>6.3256849096018843E-5</v>
      </c>
      <c r="Q93" t="s">
        <v>157</v>
      </c>
      <c r="S93" t="s">
        <v>635</v>
      </c>
      <c r="T93" t="s">
        <v>876</v>
      </c>
      <c r="U93">
        <v>5.3920912232903168E-5</v>
      </c>
      <c r="V93" t="s">
        <v>157</v>
      </c>
      <c r="AC93" t="s">
        <v>19</v>
      </c>
      <c r="AD93" t="s">
        <v>876</v>
      </c>
      <c r="AE93">
        <v>1.1205536069149319E-4</v>
      </c>
    </row>
    <row r="94" spans="9:31" x14ac:dyDescent="0.45">
      <c r="I94" t="s">
        <v>167</v>
      </c>
      <c r="J94" t="s">
        <v>877</v>
      </c>
      <c r="K94">
        <v>0</v>
      </c>
      <c r="L94" t="s">
        <v>157</v>
      </c>
      <c r="N94" t="s">
        <v>402</v>
      </c>
      <c r="O94" t="s">
        <v>877</v>
      </c>
      <c r="P94">
        <v>6.7008756936699714E-5</v>
      </c>
      <c r="Q94" t="s">
        <v>157</v>
      </c>
      <c r="S94" t="s">
        <v>635</v>
      </c>
      <c r="T94" t="s">
        <v>877</v>
      </c>
      <c r="U94">
        <v>5.5955169343026698E-5</v>
      </c>
      <c r="V94" t="s">
        <v>157</v>
      </c>
      <c r="AC94" t="s">
        <v>19</v>
      </c>
      <c r="AD94" t="s">
        <v>877</v>
      </c>
      <c r="AE94">
        <v>1.120122395951652E-4</v>
      </c>
    </row>
    <row r="95" spans="9:31" x14ac:dyDescent="0.45">
      <c r="I95" t="s">
        <v>167</v>
      </c>
      <c r="J95" t="s">
        <v>878</v>
      </c>
      <c r="K95">
        <v>0</v>
      </c>
      <c r="L95" t="s">
        <v>157</v>
      </c>
      <c r="N95" t="s">
        <v>402</v>
      </c>
      <c r="O95" t="s">
        <v>878</v>
      </c>
      <c r="P95">
        <v>7.8821732025408236E-5</v>
      </c>
      <c r="Q95" t="s">
        <v>157</v>
      </c>
      <c r="S95" t="s">
        <v>635</v>
      </c>
      <c r="T95" t="s">
        <v>878</v>
      </c>
      <c r="U95">
        <v>6.3576535150557551E-5</v>
      </c>
      <c r="V95" t="s">
        <v>157</v>
      </c>
      <c r="AC95" t="s">
        <v>19</v>
      </c>
      <c r="AD95" t="s">
        <v>878</v>
      </c>
      <c r="AE95">
        <v>1.1217274589816387E-4</v>
      </c>
    </row>
    <row r="96" spans="9:31" x14ac:dyDescent="0.45">
      <c r="I96" t="s">
        <v>167</v>
      </c>
      <c r="J96" t="s">
        <v>879</v>
      </c>
      <c r="K96">
        <v>1.2583903869393194E-4</v>
      </c>
      <c r="L96" t="s">
        <v>157</v>
      </c>
      <c r="N96" t="s">
        <v>402</v>
      </c>
      <c r="O96" t="s">
        <v>879</v>
      </c>
      <c r="P96">
        <v>8.5959353113972857E-5</v>
      </c>
      <c r="Q96" t="s">
        <v>157</v>
      </c>
      <c r="S96" t="s">
        <v>635</v>
      </c>
      <c r="T96" t="s">
        <v>879</v>
      </c>
      <c r="U96">
        <v>7.0577449773675415E-5</v>
      </c>
      <c r="V96" t="s">
        <v>157</v>
      </c>
      <c r="AC96" t="s">
        <v>19</v>
      </c>
      <c r="AD96" t="s">
        <v>879</v>
      </c>
      <c r="AE96">
        <v>1.1264502457223245E-4</v>
      </c>
    </row>
    <row r="97" spans="9:31" x14ac:dyDescent="0.45">
      <c r="I97" t="s">
        <v>167</v>
      </c>
      <c r="J97" t="s">
        <v>880</v>
      </c>
      <c r="K97">
        <v>1.996188521815986E-4</v>
      </c>
      <c r="L97" t="s">
        <v>157</v>
      </c>
      <c r="N97" t="s">
        <v>402</v>
      </c>
      <c r="O97" t="s">
        <v>880</v>
      </c>
      <c r="P97">
        <v>8.9695490735233144E-5</v>
      </c>
      <c r="Q97" t="s">
        <v>157</v>
      </c>
      <c r="S97" t="s">
        <v>635</v>
      </c>
      <c r="T97" t="s">
        <v>880</v>
      </c>
      <c r="U97">
        <v>8.6851011513022089E-5</v>
      </c>
      <c r="V97" t="s">
        <v>157</v>
      </c>
      <c r="AC97" t="s">
        <v>19</v>
      </c>
      <c r="AD97" t="s">
        <v>880</v>
      </c>
      <c r="AE97">
        <v>1.1347288117554543E-4</v>
      </c>
    </row>
    <row r="98" spans="9:31" x14ac:dyDescent="0.45">
      <c r="I98" t="s">
        <v>167</v>
      </c>
      <c r="J98" t="s">
        <v>881</v>
      </c>
      <c r="K98">
        <v>2.6275178188077397E-4</v>
      </c>
      <c r="L98" t="s">
        <v>157</v>
      </c>
      <c r="N98" t="s">
        <v>402</v>
      </c>
      <c r="O98" t="s">
        <v>881</v>
      </c>
      <c r="P98">
        <v>1.0100045657390955E-4</v>
      </c>
      <c r="Q98" t="s">
        <v>157</v>
      </c>
      <c r="S98" t="s">
        <v>635</v>
      </c>
      <c r="T98" t="s">
        <v>881</v>
      </c>
      <c r="U98">
        <v>1.0833949614172081E-4</v>
      </c>
      <c r="V98" t="s">
        <v>157</v>
      </c>
      <c r="AC98" t="s">
        <v>19</v>
      </c>
      <c r="AD98" t="s">
        <v>881</v>
      </c>
      <c r="AE98">
        <v>1.1368437988610657E-4</v>
      </c>
    </row>
    <row r="99" spans="9:31" x14ac:dyDescent="0.45">
      <c r="I99" t="s">
        <v>167</v>
      </c>
      <c r="J99" t="s">
        <v>882</v>
      </c>
      <c r="K99">
        <v>2.8329069193585221E-4</v>
      </c>
      <c r="L99" t="s">
        <v>157</v>
      </c>
      <c r="N99" t="s">
        <v>402</v>
      </c>
      <c r="O99" t="s">
        <v>882</v>
      </c>
      <c r="P99">
        <v>9.9681713034131301E-5</v>
      </c>
      <c r="Q99" t="s">
        <v>157</v>
      </c>
      <c r="S99" t="s">
        <v>635</v>
      </c>
      <c r="T99" t="s">
        <v>882</v>
      </c>
      <c r="U99">
        <v>1.317003259563922E-4</v>
      </c>
      <c r="V99" t="s">
        <v>157</v>
      </c>
      <c r="AC99" t="s">
        <v>19</v>
      </c>
      <c r="AD99" t="s">
        <v>882</v>
      </c>
      <c r="AE99">
        <v>1.1369225119734105E-4</v>
      </c>
    </row>
    <row r="100" spans="9:31" x14ac:dyDescent="0.45">
      <c r="I100" t="s">
        <v>167</v>
      </c>
      <c r="J100" t="s">
        <v>883</v>
      </c>
      <c r="K100">
        <v>2.8654918234488017E-4</v>
      </c>
      <c r="L100" t="s">
        <v>157</v>
      </c>
      <c r="N100" t="s">
        <v>402</v>
      </c>
      <c r="O100" t="s">
        <v>883</v>
      </c>
      <c r="P100">
        <v>9.3585614312910578E-5</v>
      </c>
      <c r="Q100" t="s">
        <v>157</v>
      </c>
      <c r="S100" t="s">
        <v>635</v>
      </c>
      <c r="T100" t="s">
        <v>883</v>
      </c>
      <c r="U100">
        <v>1.6898267908351845E-4</v>
      </c>
      <c r="V100" t="s">
        <v>157</v>
      </c>
      <c r="AC100" t="s">
        <v>19</v>
      </c>
      <c r="AD100" t="s">
        <v>883</v>
      </c>
      <c r="AE100">
        <v>1.1370320258688468E-4</v>
      </c>
    </row>
    <row r="101" spans="9:31" x14ac:dyDescent="0.45">
      <c r="I101" t="s">
        <v>167</v>
      </c>
      <c r="J101" t="s">
        <v>884</v>
      </c>
      <c r="K101">
        <v>2.6568473821966793E-4</v>
      </c>
      <c r="L101" t="s">
        <v>157</v>
      </c>
      <c r="N101" t="s">
        <v>402</v>
      </c>
      <c r="O101" t="s">
        <v>884</v>
      </c>
      <c r="P101">
        <v>9.7800541648375652E-5</v>
      </c>
      <c r="Q101" t="s">
        <v>157</v>
      </c>
      <c r="S101" t="s">
        <v>635</v>
      </c>
      <c r="T101" t="s">
        <v>884</v>
      </c>
      <c r="U101">
        <v>1.8779803356992788E-4</v>
      </c>
      <c r="V101" t="s">
        <v>157</v>
      </c>
      <c r="AC101" t="s">
        <v>19</v>
      </c>
      <c r="AD101" t="s">
        <v>884</v>
      </c>
      <c r="AE101">
        <v>1.1370012250857554E-4</v>
      </c>
    </row>
    <row r="102" spans="9:31" x14ac:dyDescent="0.45">
      <c r="I102" t="s">
        <v>167</v>
      </c>
      <c r="J102" t="s">
        <v>885</v>
      </c>
      <c r="K102">
        <v>2.730183704636021E-4</v>
      </c>
      <c r="L102" t="s">
        <v>157</v>
      </c>
      <c r="N102" t="s">
        <v>402</v>
      </c>
      <c r="O102" t="s">
        <v>885</v>
      </c>
      <c r="P102">
        <v>1.1111001984379573E-4</v>
      </c>
      <c r="Q102" t="s">
        <v>157</v>
      </c>
      <c r="S102" t="s">
        <v>635</v>
      </c>
      <c r="T102" t="s">
        <v>885</v>
      </c>
      <c r="U102">
        <v>2.0716173935126885E-4</v>
      </c>
      <c r="V102" t="s">
        <v>157</v>
      </c>
      <c r="AC102" t="s">
        <v>19</v>
      </c>
      <c r="AD102" t="s">
        <v>885</v>
      </c>
      <c r="AE102">
        <v>1.1365631695040106E-4</v>
      </c>
    </row>
    <row r="103" spans="9:31" x14ac:dyDescent="0.45">
      <c r="I103" t="s">
        <v>167</v>
      </c>
      <c r="J103" t="s">
        <v>886</v>
      </c>
      <c r="K103">
        <v>2.7646147087605227E-4</v>
      </c>
      <c r="L103" t="s">
        <v>157</v>
      </c>
      <c r="N103" t="s">
        <v>402</v>
      </c>
      <c r="O103" t="s">
        <v>886</v>
      </c>
      <c r="P103">
        <v>1.2559252799742952E-4</v>
      </c>
      <c r="Q103" t="s">
        <v>157</v>
      </c>
      <c r="S103" t="s">
        <v>635</v>
      </c>
      <c r="T103" t="s">
        <v>886</v>
      </c>
      <c r="U103">
        <v>2.3036038550568747E-4</v>
      </c>
      <c r="V103" t="s">
        <v>157</v>
      </c>
      <c r="AC103" t="s">
        <v>19</v>
      </c>
      <c r="AD103" t="s">
        <v>886</v>
      </c>
      <c r="AE103">
        <v>1.1368574880979952E-4</v>
      </c>
    </row>
    <row r="104" spans="9:31" x14ac:dyDescent="0.45">
      <c r="I104" t="s">
        <v>167</v>
      </c>
      <c r="J104" t="s">
        <v>887</v>
      </c>
      <c r="K104">
        <v>2.543470333408844E-4</v>
      </c>
      <c r="L104" t="s">
        <v>157</v>
      </c>
      <c r="N104" t="s">
        <v>402</v>
      </c>
      <c r="O104" t="s">
        <v>887</v>
      </c>
      <c r="P104">
        <v>1.3275274741463702E-4</v>
      </c>
      <c r="Q104" t="s">
        <v>157</v>
      </c>
      <c r="S104" t="s">
        <v>635</v>
      </c>
      <c r="T104" t="s">
        <v>887</v>
      </c>
      <c r="U104">
        <v>2.4099636614896726E-4</v>
      </c>
      <c r="V104" t="s">
        <v>157</v>
      </c>
      <c r="AC104" t="s">
        <v>19</v>
      </c>
      <c r="AD104" t="s">
        <v>887</v>
      </c>
      <c r="AE104">
        <v>1.1378670693215477E-4</v>
      </c>
    </row>
    <row r="105" spans="9:31" x14ac:dyDescent="0.45">
      <c r="I105" t="s">
        <v>167</v>
      </c>
      <c r="J105" t="s">
        <v>888</v>
      </c>
      <c r="K105">
        <v>2.4217142921377131E-4</v>
      </c>
      <c r="L105" t="s">
        <v>157</v>
      </c>
      <c r="N105" t="s">
        <v>402</v>
      </c>
      <c r="O105" t="s">
        <v>888</v>
      </c>
      <c r="P105">
        <v>1.3364830841620386E-4</v>
      </c>
      <c r="Q105" t="s">
        <v>157</v>
      </c>
      <c r="S105" t="s">
        <v>635</v>
      </c>
      <c r="T105" t="s">
        <v>888</v>
      </c>
      <c r="U105">
        <v>1.9455900480888698E-4</v>
      </c>
      <c r="V105" t="s">
        <v>157</v>
      </c>
      <c r="AC105" t="s">
        <v>19</v>
      </c>
      <c r="AD105" t="s">
        <v>888</v>
      </c>
      <c r="AE105">
        <v>1.1378225793015269E-4</v>
      </c>
    </row>
    <row r="106" spans="9:31" x14ac:dyDescent="0.45">
      <c r="I106" t="s">
        <v>167</v>
      </c>
      <c r="J106" t="s">
        <v>889</v>
      </c>
      <c r="K106">
        <v>1.6409892258375698E-4</v>
      </c>
      <c r="L106" t="s">
        <v>157</v>
      </c>
      <c r="N106" t="s">
        <v>402</v>
      </c>
      <c r="O106" t="s">
        <v>889</v>
      </c>
      <c r="P106">
        <v>1.3981015911384605E-4</v>
      </c>
      <c r="Q106" t="s">
        <v>157</v>
      </c>
      <c r="S106" t="s">
        <v>635</v>
      </c>
      <c r="T106" t="s">
        <v>889</v>
      </c>
      <c r="U106">
        <v>1.8355839516453324E-4</v>
      </c>
      <c r="V106" t="s">
        <v>157</v>
      </c>
      <c r="AC106" t="s">
        <v>19</v>
      </c>
      <c r="AD106" t="s">
        <v>889</v>
      </c>
      <c r="AE106">
        <v>1.1379457824338925E-4</v>
      </c>
    </row>
    <row r="107" spans="9:31" x14ac:dyDescent="0.45">
      <c r="I107" t="s">
        <v>167</v>
      </c>
      <c r="J107" t="s">
        <v>890</v>
      </c>
      <c r="K107">
        <v>0</v>
      </c>
      <c r="L107" t="s">
        <v>157</v>
      </c>
      <c r="N107" t="s">
        <v>402</v>
      </c>
      <c r="O107" t="s">
        <v>890</v>
      </c>
      <c r="P107">
        <v>1.5159163119638413E-4</v>
      </c>
      <c r="Q107" t="s">
        <v>157</v>
      </c>
      <c r="S107" t="s">
        <v>635</v>
      </c>
      <c r="T107" t="s">
        <v>890</v>
      </c>
      <c r="U107">
        <v>1.93884086860261E-4</v>
      </c>
      <c r="V107" t="s">
        <v>157</v>
      </c>
      <c r="AC107" t="s">
        <v>19</v>
      </c>
      <c r="AD107" t="s">
        <v>890</v>
      </c>
      <c r="AE107">
        <v>1.1386302442803687E-4</v>
      </c>
    </row>
    <row r="108" spans="9:31" x14ac:dyDescent="0.45">
      <c r="I108" t="s">
        <v>167</v>
      </c>
      <c r="J108" t="s">
        <v>891</v>
      </c>
      <c r="K108">
        <v>0</v>
      </c>
      <c r="L108" t="s">
        <v>157</v>
      </c>
      <c r="N108" t="s">
        <v>402</v>
      </c>
      <c r="O108" t="s">
        <v>891</v>
      </c>
      <c r="P108">
        <v>1.7418847465920556E-4</v>
      </c>
      <c r="Q108" t="s">
        <v>157</v>
      </c>
      <c r="S108" t="s">
        <v>635</v>
      </c>
      <c r="T108" t="s">
        <v>891</v>
      </c>
      <c r="U108">
        <v>2.1109170123153451E-4</v>
      </c>
      <c r="V108" t="s">
        <v>157</v>
      </c>
      <c r="AC108" t="s">
        <v>19</v>
      </c>
      <c r="AD108" t="s">
        <v>891</v>
      </c>
      <c r="AE108">
        <v>1.1386302442803687E-4</v>
      </c>
    </row>
    <row r="109" spans="9:31" x14ac:dyDescent="0.45">
      <c r="I109" t="s">
        <v>167</v>
      </c>
      <c r="J109" t="s">
        <v>892</v>
      </c>
      <c r="K109">
        <v>0</v>
      </c>
      <c r="L109" t="s">
        <v>157</v>
      </c>
      <c r="N109" t="s">
        <v>402</v>
      </c>
      <c r="O109" t="s">
        <v>892</v>
      </c>
      <c r="P109">
        <v>1.7680439736712862E-4</v>
      </c>
      <c r="Q109" t="s">
        <v>157</v>
      </c>
      <c r="S109" t="s">
        <v>635</v>
      </c>
      <c r="T109" t="s">
        <v>892</v>
      </c>
      <c r="U109">
        <v>2.2042815093311412E-4</v>
      </c>
      <c r="V109" t="s">
        <v>157</v>
      </c>
      <c r="AC109" t="s">
        <v>19</v>
      </c>
      <c r="AD109" t="s">
        <v>892</v>
      </c>
      <c r="AE109">
        <v>1.1382024556263211E-4</v>
      </c>
    </row>
    <row r="110" spans="9:31" x14ac:dyDescent="0.45">
      <c r="I110" t="s">
        <v>167</v>
      </c>
      <c r="J110" t="s">
        <v>893</v>
      </c>
      <c r="K110">
        <v>0</v>
      </c>
      <c r="L110" t="s">
        <v>157</v>
      </c>
      <c r="N110" t="s">
        <v>402</v>
      </c>
      <c r="O110" t="s">
        <v>893</v>
      </c>
      <c r="P110">
        <v>1.5557529879776645E-4</v>
      </c>
      <c r="Q110" t="s">
        <v>157</v>
      </c>
      <c r="S110" t="s">
        <v>635</v>
      </c>
      <c r="T110" t="s">
        <v>893</v>
      </c>
      <c r="U110">
        <v>2.1219958140057297E-4</v>
      </c>
      <c r="V110" t="s">
        <v>157</v>
      </c>
      <c r="AC110" t="s">
        <v>19</v>
      </c>
      <c r="AD110" t="s">
        <v>893</v>
      </c>
      <c r="AE110">
        <v>1.1362140939623077E-4</v>
      </c>
    </row>
    <row r="111" spans="9:31" x14ac:dyDescent="0.45">
      <c r="I111" t="s">
        <v>167</v>
      </c>
      <c r="J111" t="s">
        <v>894</v>
      </c>
      <c r="K111">
        <v>0</v>
      </c>
      <c r="L111" t="s">
        <v>157</v>
      </c>
      <c r="N111" t="s">
        <v>402</v>
      </c>
      <c r="O111" t="s">
        <v>894</v>
      </c>
      <c r="P111">
        <v>1.4970715831167552E-4</v>
      </c>
      <c r="Q111" t="s">
        <v>157</v>
      </c>
      <c r="S111" t="s">
        <v>635</v>
      </c>
      <c r="T111" t="s">
        <v>894</v>
      </c>
      <c r="U111">
        <v>2.167581714460673E-4</v>
      </c>
      <c r="V111" t="s">
        <v>157</v>
      </c>
      <c r="AC111" t="s">
        <v>19</v>
      </c>
      <c r="AD111" t="s">
        <v>894</v>
      </c>
      <c r="AE111">
        <v>1.1336918520580428E-4</v>
      </c>
    </row>
    <row r="112" spans="9:31" x14ac:dyDescent="0.45">
      <c r="I112" t="s">
        <v>167</v>
      </c>
      <c r="J112" t="s">
        <v>895</v>
      </c>
      <c r="K112">
        <v>0</v>
      </c>
      <c r="L112" t="s">
        <v>157</v>
      </c>
      <c r="N112" t="s">
        <v>402</v>
      </c>
      <c r="O112" t="s">
        <v>895</v>
      </c>
      <c r="P112">
        <v>1.3541017675702683E-4</v>
      </c>
      <c r="Q112" t="s">
        <v>157</v>
      </c>
      <c r="S112" t="s">
        <v>635</v>
      </c>
      <c r="T112" t="s">
        <v>895</v>
      </c>
      <c r="U112">
        <v>2.2620359431674077E-4</v>
      </c>
      <c r="V112" t="s">
        <v>157</v>
      </c>
      <c r="AC112" t="s">
        <v>19</v>
      </c>
      <c r="AD112" t="s">
        <v>895</v>
      </c>
      <c r="AE112">
        <v>1.1285652328279359E-4</v>
      </c>
    </row>
    <row r="113" spans="9:22" x14ac:dyDescent="0.45">
      <c r="I113" t="s">
        <v>168</v>
      </c>
      <c r="J113" t="s">
        <v>156</v>
      </c>
      <c r="K113">
        <v>0</v>
      </c>
      <c r="L113" t="s">
        <v>157</v>
      </c>
      <c r="N113" t="s">
        <v>403</v>
      </c>
      <c r="O113" t="s">
        <v>156</v>
      </c>
      <c r="P113">
        <v>2.744848855508519E-2</v>
      </c>
      <c r="Q113" t="s">
        <v>157</v>
      </c>
      <c r="S113" t="s">
        <v>636</v>
      </c>
      <c r="T113" t="s">
        <v>156</v>
      </c>
      <c r="U113">
        <v>2.4130076876927815E-2</v>
      </c>
      <c r="V113" t="s">
        <v>157</v>
      </c>
    </row>
    <row r="114" spans="9:22" x14ac:dyDescent="0.45">
      <c r="I114" t="s">
        <v>168</v>
      </c>
      <c r="J114" t="s">
        <v>158</v>
      </c>
      <c r="K114">
        <v>0</v>
      </c>
      <c r="L114" t="s">
        <v>157</v>
      </c>
      <c r="N114" t="s">
        <v>403</v>
      </c>
      <c r="O114" t="s">
        <v>158</v>
      </c>
      <c r="P114">
        <v>3.4696857809083225E-3</v>
      </c>
      <c r="Q114" t="s">
        <v>157</v>
      </c>
      <c r="S114" t="s">
        <v>636</v>
      </c>
      <c r="T114" t="s">
        <v>158</v>
      </c>
      <c r="U114">
        <v>3.1421947368882501E-3</v>
      </c>
      <c r="V114" t="s">
        <v>157</v>
      </c>
    </row>
    <row r="115" spans="9:22" x14ac:dyDescent="0.45">
      <c r="I115" t="s">
        <v>168</v>
      </c>
      <c r="J115" t="s">
        <v>159</v>
      </c>
      <c r="K115">
        <v>1.6878390663828873E-3</v>
      </c>
      <c r="L115" t="s">
        <v>157</v>
      </c>
      <c r="N115" t="s">
        <v>403</v>
      </c>
      <c r="O115" t="s">
        <v>159</v>
      </c>
      <c r="P115">
        <v>3.5157576806869413E-3</v>
      </c>
      <c r="Q115" t="s">
        <v>157</v>
      </c>
      <c r="S115" t="s">
        <v>636</v>
      </c>
      <c r="T115" t="s">
        <v>159</v>
      </c>
      <c r="U115">
        <v>3.1640972402495983E-3</v>
      </c>
      <c r="V115" t="s">
        <v>157</v>
      </c>
    </row>
    <row r="116" spans="9:22" x14ac:dyDescent="0.45">
      <c r="I116" t="s">
        <v>168</v>
      </c>
      <c r="J116" t="s">
        <v>160</v>
      </c>
      <c r="K116">
        <v>2.9616283316820104E-3</v>
      </c>
      <c r="L116" t="s">
        <v>157</v>
      </c>
      <c r="N116" t="s">
        <v>403</v>
      </c>
      <c r="O116" t="s">
        <v>160</v>
      </c>
      <c r="P116">
        <v>3.551975691403531E-3</v>
      </c>
      <c r="Q116" t="s">
        <v>157</v>
      </c>
      <c r="S116" t="s">
        <v>636</v>
      </c>
      <c r="T116" t="s">
        <v>160</v>
      </c>
      <c r="U116">
        <v>3.2862240224437213E-3</v>
      </c>
      <c r="V116" t="s">
        <v>157</v>
      </c>
    </row>
    <row r="117" spans="9:22" x14ac:dyDescent="0.45">
      <c r="I117" t="s">
        <v>168</v>
      </c>
      <c r="J117" t="s">
        <v>161</v>
      </c>
      <c r="K117">
        <v>2.6632468223986291E-2</v>
      </c>
      <c r="L117" t="s">
        <v>157</v>
      </c>
      <c r="N117" t="s">
        <v>403</v>
      </c>
      <c r="O117" t="s">
        <v>161</v>
      </c>
      <c r="P117">
        <v>2.5390265937027683E-2</v>
      </c>
      <c r="Q117" t="s">
        <v>157</v>
      </c>
      <c r="S117" t="s">
        <v>636</v>
      </c>
      <c r="T117" t="s">
        <v>161</v>
      </c>
      <c r="U117">
        <v>2.2015678234662259E-2</v>
      </c>
      <c r="V117" t="s">
        <v>157</v>
      </c>
    </row>
    <row r="118" spans="9:22" x14ac:dyDescent="0.45">
      <c r="I118" t="s">
        <v>168</v>
      </c>
      <c r="J118" t="s">
        <v>807</v>
      </c>
      <c r="K118">
        <v>2.8046297336009013E-3</v>
      </c>
      <c r="L118" t="s">
        <v>157</v>
      </c>
      <c r="N118" t="s">
        <v>403</v>
      </c>
      <c r="O118" t="s">
        <v>807</v>
      </c>
      <c r="P118">
        <v>4.2889629311766977E-3</v>
      </c>
      <c r="Q118" t="s">
        <v>157</v>
      </c>
      <c r="S118" t="s">
        <v>636</v>
      </c>
      <c r="T118" t="s">
        <v>807</v>
      </c>
      <c r="U118">
        <v>3.7461968181339905E-3</v>
      </c>
      <c r="V118" t="s">
        <v>157</v>
      </c>
    </row>
    <row r="119" spans="9:22" x14ac:dyDescent="0.45">
      <c r="I119" t="s">
        <v>168</v>
      </c>
      <c r="J119" t="s">
        <v>808</v>
      </c>
      <c r="K119">
        <v>6.8493759610372766E-7</v>
      </c>
      <c r="L119" t="s">
        <v>157</v>
      </c>
      <c r="N119" t="s">
        <v>403</v>
      </c>
      <c r="O119" t="s">
        <v>808</v>
      </c>
      <c r="P119">
        <v>4.0943425536906575E-3</v>
      </c>
      <c r="Q119" t="s">
        <v>157</v>
      </c>
      <c r="S119" t="s">
        <v>636</v>
      </c>
      <c r="T119" t="s">
        <v>808</v>
      </c>
      <c r="U119">
        <v>3.6439374812486961E-3</v>
      </c>
      <c r="V119" t="s">
        <v>157</v>
      </c>
    </row>
    <row r="120" spans="9:22" x14ac:dyDescent="0.45">
      <c r="I120" t="s">
        <v>168</v>
      </c>
      <c r="J120" t="s">
        <v>809</v>
      </c>
      <c r="K120">
        <v>0</v>
      </c>
      <c r="L120" t="s">
        <v>157</v>
      </c>
      <c r="N120" t="s">
        <v>403</v>
      </c>
      <c r="O120" t="s">
        <v>809</v>
      </c>
      <c r="P120">
        <v>3.97395540603614E-3</v>
      </c>
      <c r="Q120" t="s">
        <v>157</v>
      </c>
      <c r="S120" t="s">
        <v>636</v>
      </c>
      <c r="T120" t="s">
        <v>809</v>
      </c>
      <c r="U120">
        <v>3.6805970047209106E-3</v>
      </c>
      <c r="V120" t="s">
        <v>157</v>
      </c>
    </row>
    <row r="121" spans="9:22" x14ac:dyDescent="0.45">
      <c r="I121" t="s">
        <v>168</v>
      </c>
      <c r="J121" t="s">
        <v>810</v>
      </c>
      <c r="K121">
        <v>0</v>
      </c>
      <c r="L121" t="s">
        <v>157</v>
      </c>
      <c r="N121" t="s">
        <v>403</v>
      </c>
      <c r="O121" t="s">
        <v>810</v>
      </c>
      <c r="P121">
        <v>2.1280112615907239E-2</v>
      </c>
      <c r="Q121" t="s">
        <v>157</v>
      </c>
      <c r="S121" t="s">
        <v>636</v>
      </c>
      <c r="T121" t="s">
        <v>810</v>
      </c>
      <c r="U121">
        <v>1.9606232216435367E-2</v>
      </c>
      <c r="V121" t="s">
        <v>157</v>
      </c>
    </row>
    <row r="122" spans="9:22" x14ac:dyDescent="0.45">
      <c r="I122" t="s">
        <v>168</v>
      </c>
      <c r="J122" t="s">
        <v>162</v>
      </c>
      <c r="K122">
        <v>2.5068755632972659E-2</v>
      </c>
      <c r="L122" t="s">
        <v>157</v>
      </c>
      <c r="N122" t="s">
        <v>403</v>
      </c>
      <c r="O122" t="s">
        <v>162</v>
      </c>
      <c r="P122">
        <v>0.135980402528563</v>
      </c>
      <c r="Q122" t="s">
        <v>157</v>
      </c>
      <c r="S122" t="s">
        <v>636</v>
      </c>
      <c r="T122" t="s">
        <v>162</v>
      </c>
      <c r="U122">
        <v>0.14894685970714044</v>
      </c>
      <c r="V122" t="s">
        <v>157</v>
      </c>
    </row>
    <row r="123" spans="9:22" x14ac:dyDescent="0.45">
      <c r="I123" t="s">
        <v>168</v>
      </c>
      <c r="J123" t="s">
        <v>163</v>
      </c>
      <c r="K123">
        <v>3.5250555028437019E-2</v>
      </c>
      <c r="L123" t="s">
        <v>157</v>
      </c>
      <c r="N123" t="s">
        <v>403</v>
      </c>
      <c r="O123" t="s">
        <v>163</v>
      </c>
      <c r="P123">
        <v>1.9787239631411793E-2</v>
      </c>
      <c r="Q123" t="s">
        <v>157</v>
      </c>
      <c r="S123" t="s">
        <v>636</v>
      </c>
      <c r="T123" t="s">
        <v>163</v>
      </c>
      <c r="U123">
        <v>2.1007164721996381E-2</v>
      </c>
      <c r="V123" t="s">
        <v>157</v>
      </c>
    </row>
    <row r="124" spans="9:22" x14ac:dyDescent="0.45">
      <c r="I124" t="s">
        <v>168</v>
      </c>
      <c r="J124" t="s">
        <v>164</v>
      </c>
      <c r="K124">
        <v>4.9268073229407607E-2</v>
      </c>
      <c r="L124" t="s">
        <v>157</v>
      </c>
      <c r="N124" t="s">
        <v>403</v>
      </c>
      <c r="O124" t="s">
        <v>164</v>
      </c>
      <c r="P124">
        <v>2.0429355090466554E-2</v>
      </c>
      <c r="Q124" t="s">
        <v>157</v>
      </c>
      <c r="S124" t="s">
        <v>636</v>
      </c>
      <c r="T124" t="s">
        <v>164</v>
      </c>
      <c r="U124">
        <v>2.1298948233382319E-2</v>
      </c>
      <c r="V124" t="s">
        <v>157</v>
      </c>
    </row>
    <row r="125" spans="9:22" x14ac:dyDescent="0.45">
      <c r="I125" t="s">
        <v>168</v>
      </c>
      <c r="J125" t="s">
        <v>165</v>
      </c>
      <c r="K125">
        <v>6.0177593890128243E-2</v>
      </c>
      <c r="L125" t="s">
        <v>157</v>
      </c>
      <c r="N125" t="s">
        <v>403</v>
      </c>
      <c r="O125" t="s">
        <v>165</v>
      </c>
      <c r="P125">
        <v>1.9840805309285749E-2</v>
      </c>
      <c r="Q125" t="s">
        <v>157</v>
      </c>
      <c r="S125" t="s">
        <v>636</v>
      </c>
      <c r="T125" t="s">
        <v>165</v>
      </c>
      <c r="U125">
        <v>2.037892103644191E-2</v>
      </c>
      <c r="V125" t="s">
        <v>157</v>
      </c>
    </row>
    <row r="126" spans="9:22" x14ac:dyDescent="0.45">
      <c r="I126" t="s">
        <v>168</v>
      </c>
      <c r="J126" t="s">
        <v>166</v>
      </c>
      <c r="K126">
        <v>0.41037051374238948</v>
      </c>
      <c r="L126" t="s">
        <v>157</v>
      </c>
      <c r="N126" t="s">
        <v>403</v>
      </c>
      <c r="O126" t="s">
        <v>166</v>
      </c>
      <c r="P126">
        <v>0.14158953574239364</v>
      </c>
      <c r="Q126" t="s">
        <v>157</v>
      </c>
      <c r="S126" t="s">
        <v>636</v>
      </c>
      <c r="T126" t="s">
        <v>166</v>
      </c>
      <c r="U126">
        <v>0.142013966253039</v>
      </c>
      <c r="V126" t="s">
        <v>157</v>
      </c>
    </row>
    <row r="127" spans="9:22" x14ac:dyDescent="0.45">
      <c r="I127" t="s">
        <v>168</v>
      </c>
      <c r="J127" t="s">
        <v>811</v>
      </c>
      <c r="K127">
        <v>5.5841036997177997E-2</v>
      </c>
      <c r="L127" t="s">
        <v>157</v>
      </c>
      <c r="N127" t="s">
        <v>403</v>
      </c>
      <c r="O127" t="s">
        <v>811</v>
      </c>
      <c r="P127">
        <v>2.5616470131945537E-2</v>
      </c>
      <c r="Q127" t="s">
        <v>157</v>
      </c>
      <c r="S127" t="s">
        <v>636</v>
      </c>
      <c r="T127" t="s">
        <v>811</v>
      </c>
      <c r="U127">
        <v>2.6210676549623474E-2</v>
      </c>
      <c r="V127" t="s">
        <v>157</v>
      </c>
    </row>
    <row r="128" spans="9:22" x14ac:dyDescent="0.45">
      <c r="I128" t="s">
        <v>168</v>
      </c>
      <c r="J128" t="s">
        <v>812</v>
      </c>
      <c r="K128">
        <v>4.4074331813006629E-2</v>
      </c>
      <c r="L128" t="s">
        <v>157</v>
      </c>
      <c r="N128" t="s">
        <v>403</v>
      </c>
      <c r="O128" t="s">
        <v>812</v>
      </c>
      <c r="P128">
        <v>2.4442949772370385E-2</v>
      </c>
      <c r="Q128" t="s">
        <v>157</v>
      </c>
      <c r="S128" t="s">
        <v>636</v>
      </c>
      <c r="T128" t="s">
        <v>812</v>
      </c>
      <c r="U128">
        <v>2.5884890165376109E-2</v>
      </c>
      <c r="V128" t="s">
        <v>157</v>
      </c>
    </row>
    <row r="129" spans="9:22" x14ac:dyDescent="0.45">
      <c r="I129" t="s">
        <v>168</v>
      </c>
      <c r="J129" t="s">
        <v>813</v>
      </c>
      <c r="K129">
        <v>2.6999229036342127E-2</v>
      </c>
      <c r="L129" t="s">
        <v>157</v>
      </c>
      <c r="N129" t="s">
        <v>403</v>
      </c>
      <c r="O129" t="s">
        <v>813</v>
      </c>
      <c r="P129">
        <v>2.3026140452302453E-2</v>
      </c>
      <c r="Q129" t="s">
        <v>157</v>
      </c>
      <c r="S129" t="s">
        <v>636</v>
      </c>
      <c r="T129" t="s">
        <v>813</v>
      </c>
      <c r="U129">
        <v>2.5410733240548367E-2</v>
      </c>
      <c r="V129" t="s">
        <v>157</v>
      </c>
    </row>
    <row r="130" spans="9:22" x14ac:dyDescent="0.45">
      <c r="I130" t="s">
        <v>168</v>
      </c>
      <c r="J130" t="s">
        <v>814</v>
      </c>
      <c r="K130">
        <v>9.73809450181542E-3</v>
      </c>
      <c r="L130" t="s">
        <v>157</v>
      </c>
      <c r="N130" t="s">
        <v>403</v>
      </c>
      <c r="O130" t="s">
        <v>814</v>
      </c>
      <c r="P130">
        <v>0.10518796249783674</v>
      </c>
      <c r="Q130" t="s">
        <v>157</v>
      </c>
      <c r="S130" t="s">
        <v>636</v>
      </c>
      <c r="T130" t="s">
        <v>814</v>
      </c>
      <c r="U130">
        <v>0.11784718216820032</v>
      </c>
      <c r="V130" t="s">
        <v>157</v>
      </c>
    </row>
    <row r="131" spans="9:22" x14ac:dyDescent="0.45">
      <c r="I131" t="s">
        <v>168</v>
      </c>
      <c r="J131" t="s">
        <v>815</v>
      </c>
      <c r="K131">
        <v>2.6100136461201622E-3</v>
      </c>
      <c r="L131" t="s">
        <v>157</v>
      </c>
      <c r="N131" t="s">
        <v>403</v>
      </c>
      <c r="O131" t="s">
        <v>815</v>
      </c>
      <c r="P131">
        <v>0.10906090514029719</v>
      </c>
      <c r="Q131" t="s">
        <v>157</v>
      </c>
      <c r="S131" t="s">
        <v>636</v>
      </c>
      <c r="T131" t="s">
        <v>815</v>
      </c>
      <c r="U131">
        <v>0.10225841226421237</v>
      </c>
      <c r="V131" t="s">
        <v>157</v>
      </c>
    </row>
    <row r="132" spans="9:22" x14ac:dyDescent="0.45">
      <c r="I132" t="s">
        <v>168</v>
      </c>
      <c r="J132" t="s">
        <v>816</v>
      </c>
      <c r="K132">
        <v>8.183583056934278E-3</v>
      </c>
      <c r="L132" t="s">
        <v>157</v>
      </c>
      <c r="N132" t="s">
        <v>403</v>
      </c>
      <c r="O132" t="s">
        <v>816</v>
      </c>
      <c r="P132">
        <v>1.5678149243693672E-2</v>
      </c>
      <c r="Q132" t="s">
        <v>157</v>
      </c>
      <c r="S132" t="s">
        <v>636</v>
      </c>
      <c r="T132" t="s">
        <v>816</v>
      </c>
      <c r="U132">
        <v>1.4389795162460106E-2</v>
      </c>
      <c r="V132" t="s">
        <v>157</v>
      </c>
    </row>
    <row r="133" spans="9:22" x14ac:dyDescent="0.45">
      <c r="I133" t="s">
        <v>168</v>
      </c>
      <c r="J133" t="s">
        <v>817</v>
      </c>
      <c r="K133">
        <v>1.8275824777145531E-2</v>
      </c>
      <c r="L133" t="s">
        <v>157</v>
      </c>
      <c r="N133" t="s">
        <v>403</v>
      </c>
      <c r="O133" t="s">
        <v>817</v>
      </c>
      <c r="P133">
        <v>1.5840980335961881E-2</v>
      </c>
      <c r="Q133" t="s">
        <v>157</v>
      </c>
      <c r="S133" t="s">
        <v>636</v>
      </c>
      <c r="T133" t="s">
        <v>817</v>
      </c>
      <c r="U133">
        <v>1.4447172364462789E-2</v>
      </c>
      <c r="V133" t="s">
        <v>157</v>
      </c>
    </row>
    <row r="134" spans="9:22" x14ac:dyDescent="0.45">
      <c r="I134" t="s">
        <v>168</v>
      </c>
      <c r="J134" t="s">
        <v>818</v>
      </c>
      <c r="K134">
        <v>2.4905478548694942E-2</v>
      </c>
      <c r="L134" t="s">
        <v>157</v>
      </c>
      <c r="N134" t="s">
        <v>403</v>
      </c>
      <c r="O134" t="s">
        <v>818</v>
      </c>
      <c r="P134">
        <v>1.5795177911907779E-2</v>
      </c>
      <c r="Q134" t="s">
        <v>157</v>
      </c>
      <c r="S134" t="s">
        <v>636</v>
      </c>
      <c r="T134" t="s">
        <v>818</v>
      </c>
      <c r="U134">
        <v>1.4324041567489787E-2</v>
      </c>
      <c r="V134" t="s">
        <v>157</v>
      </c>
    </row>
    <row r="135" spans="9:22" x14ac:dyDescent="0.45">
      <c r="I135" t="s">
        <v>168</v>
      </c>
      <c r="J135" t="s">
        <v>819</v>
      </c>
      <c r="K135">
        <v>0.16577251364272982</v>
      </c>
      <c r="L135" t="s">
        <v>157</v>
      </c>
      <c r="N135" t="s">
        <v>403</v>
      </c>
      <c r="O135" t="s">
        <v>819</v>
      </c>
      <c r="P135">
        <v>0.10100409030583983</v>
      </c>
      <c r="Q135" t="s">
        <v>157</v>
      </c>
      <c r="S135" t="s">
        <v>636</v>
      </c>
      <c r="T135" t="s">
        <v>819</v>
      </c>
      <c r="U135">
        <v>9.3544437889282045E-2</v>
      </c>
      <c r="V135" t="s">
        <v>157</v>
      </c>
    </row>
    <row r="136" spans="9:22" x14ac:dyDescent="0.45">
      <c r="I136" t="s">
        <v>168</v>
      </c>
      <c r="J136" t="s">
        <v>820</v>
      </c>
      <c r="K136">
        <v>1.7790533637165585E-2</v>
      </c>
      <c r="L136" t="s">
        <v>157</v>
      </c>
      <c r="N136" t="s">
        <v>403</v>
      </c>
      <c r="O136" t="s">
        <v>820</v>
      </c>
      <c r="P136">
        <v>1.6198863625603552E-2</v>
      </c>
      <c r="Q136" t="s">
        <v>157</v>
      </c>
      <c r="S136" t="s">
        <v>636</v>
      </c>
      <c r="T136" t="s">
        <v>820</v>
      </c>
      <c r="U136">
        <v>1.5874987184467768E-2</v>
      </c>
      <c r="V136" t="s">
        <v>157</v>
      </c>
    </row>
    <row r="137" spans="9:22" x14ac:dyDescent="0.45">
      <c r="I137" t="s">
        <v>168</v>
      </c>
      <c r="J137" t="s">
        <v>821</v>
      </c>
      <c r="K137">
        <v>7.1800982351899892E-3</v>
      </c>
      <c r="L137" t="s">
        <v>157</v>
      </c>
      <c r="N137" t="s">
        <v>403</v>
      </c>
      <c r="O137" t="s">
        <v>821</v>
      </c>
      <c r="P137">
        <v>1.5966637649607516E-2</v>
      </c>
      <c r="Q137" t="s">
        <v>157</v>
      </c>
      <c r="S137" t="s">
        <v>636</v>
      </c>
      <c r="T137" t="s">
        <v>821</v>
      </c>
      <c r="U137">
        <v>1.5703203370650697E-2</v>
      </c>
      <c r="V137" t="s">
        <v>157</v>
      </c>
    </row>
    <row r="138" spans="9:22" x14ac:dyDescent="0.45">
      <c r="I138" t="s">
        <v>168</v>
      </c>
      <c r="J138" t="s">
        <v>822</v>
      </c>
      <c r="K138">
        <v>1.8829119719871764E-3</v>
      </c>
      <c r="L138" t="s">
        <v>157</v>
      </c>
      <c r="N138" t="s">
        <v>403</v>
      </c>
      <c r="O138" t="s">
        <v>822</v>
      </c>
      <c r="P138">
        <v>1.5748422683011305E-2</v>
      </c>
      <c r="Q138" t="s">
        <v>157</v>
      </c>
      <c r="S138" t="s">
        <v>636</v>
      </c>
      <c r="T138" t="s">
        <v>822</v>
      </c>
      <c r="U138">
        <v>1.5436332337258574E-2</v>
      </c>
      <c r="V138" t="s">
        <v>157</v>
      </c>
    </row>
    <row r="139" spans="9:22" x14ac:dyDescent="0.45">
      <c r="I139" t="s">
        <v>168</v>
      </c>
      <c r="J139" t="s">
        <v>823</v>
      </c>
      <c r="K139">
        <v>0</v>
      </c>
      <c r="L139" t="s">
        <v>157</v>
      </c>
      <c r="N139" t="s">
        <v>403</v>
      </c>
      <c r="O139" t="s">
        <v>823</v>
      </c>
      <c r="P139">
        <v>7.6690761168794905E-2</v>
      </c>
      <c r="Q139" t="s">
        <v>157</v>
      </c>
      <c r="S139" t="s">
        <v>636</v>
      </c>
      <c r="T139" t="s">
        <v>823</v>
      </c>
      <c r="U139">
        <v>7.4530363159944241E-2</v>
      </c>
      <c r="V139" t="s">
        <v>157</v>
      </c>
    </row>
    <row r="140" spans="9:22" x14ac:dyDescent="0.45">
      <c r="I140" t="s">
        <v>168</v>
      </c>
      <c r="J140" t="s">
        <v>872</v>
      </c>
      <c r="K140">
        <v>0</v>
      </c>
      <c r="L140" t="s">
        <v>157</v>
      </c>
      <c r="N140" t="s">
        <v>403</v>
      </c>
      <c r="O140" t="s">
        <v>872</v>
      </c>
      <c r="P140">
        <v>6.2592269641476654E-5</v>
      </c>
      <c r="Q140" t="s">
        <v>157</v>
      </c>
      <c r="S140" t="s">
        <v>636</v>
      </c>
      <c r="T140" t="s">
        <v>872</v>
      </c>
      <c r="U140">
        <v>4.7570958427575992E-5</v>
      </c>
      <c r="V140" t="s">
        <v>157</v>
      </c>
    </row>
    <row r="141" spans="9:22" x14ac:dyDescent="0.45">
      <c r="I141" t="s">
        <v>168</v>
      </c>
      <c r="J141" t="s">
        <v>873</v>
      </c>
      <c r="K141">
        <v>0</v>
      </c>
      <c r="L141" t="s">
        <v>157</v>
      </c>
      <c r="N141" t="s">
        <v>403</v>
      </c>
      <c r="O141" t="s">
        <v>873</v>
      </c>
      <c r="P141">
        <v>7.8250992699033643E-5</v>
      </c>
      <c r="Q141" t="s">
        <v>157</v>
      </c>
      <c r="S141" t="s">
        <v>636</v>
      </c>
      <c r="T141" t="s">
        <v>873</v>
      </c>
      <c r="U141">
        <v>5.2270451911510105E-5</v>
      </c>
      <c r="V141" t="s">
        <v>157</v>
      </c>
    </row>
    <row r="142" spans="9:22" x14ac:dyDescent="0.45">
      <c r="I142" t="s">
        <v>168</v>
      </c>
      <c r="J142" t="s">
        <v>874</v>
      </c>
      <c r="K142">
        <v>0</v>
      </c>
      <c r="L142" t="s">
        <v>157</v>
      </c>
      <c r="N142" t="s">
        <v>403</v>
      </c>
      <c r="O142" t="s">
        <v>874</v>
      </c>
      <c r="P142">
        <v>8.9904214489676209E-5</v>
      </c>
      <c r="Q142" t="s">
        <v>157</v>
      </c>
      <c r="S142" t="s">
        <v>636</v>
      </c>
      <c r="T142" t="s">
        <v>874</v>
      </c>
      <c r="U142">
        <v>5.9357490837809404E-5</v>
      </c>
      <c r="V142" t="s">
        <v>157</v>
      </c>
    </row>
    <row r="143" spans="9:22" x14ac:dyDescent="0.45">
      <c r="I143" t="s">
        <v>168</v>
      </c>
      <c r="J143" t="s">
        <v>875</v>
      </c>
      <c r="K143">
        <v>0</v>
      </c>
      <c r="L143" t="s">
        <v>157</v>
      </c>
      <c r="N143" t="s">
        <v>403</v>
      </c>
      <c r="O143" t="s">
        <v>875</v>
      </c>
      <c r="P143">
        <v>1.0865414586577276E-4</v>
      </c>
      <c r="Q143" t="s">
        <v>157</v>
      </c>
      <c r="S143" t="s">
        <v>636</v>
      </c>
      <c r="T143" t="s">
        <v>875</v>
      </c>
      <c r="U143">
        <v>7.7494481639709019E-5</v>
      </c>
      <c r="V143" t="s">
        <v>157</v>
      </c>
    </row>
    <row r="144" spans="9:22" x14ac:dyDescent="0.45">
      <c r="I144" t="s">
        <v>168</v>
      </c>
      <c r="J144" t="s">
        <v>876</v>
      </c>
      <c r="K144">
        <v>0</v>
      </c>
      <c r="L144" t="s">
        <v>157</v>
      </c>
      <c r="N144" t="s">
        <v>403</v>
      </c>
      <c r="O144" t="s">
        <v>876</v>
      </c>
      <c r="P144">
        <v>1.2582774557993664E-4</v>
      </c>
      <c r="Q144" t="s">
        <v>157</v>
      </c>
      <c r="S144" t="s">
        <v>636</v>
      </c>
      <c r="T144" t="s">
        <v>876</v>
      </c>
      <c r="U144">
        <v>9.0732751392266886E-5</v>
      </c>
      <c r="V144" t="s">
        <v>157</v>
      </c>
    </row>
    <row r="145" spans="9:22" x14ac:dyDescent="0.45">
      <c r="I145" t="s">
        <v>168</v>
      </c>
      <c r="J145" t="s">
        <v>877</v>
      </c>
      <c r="K145">
        <v>0</v>
      </c>
      <c r="L145" t="s">
        <v>157</v>
      </c>
      <c r="N145" t="s">
        <v>403</v>
      </c>
      <c r="O145" t="s">
        <v>877</v>
      </c>
      <c r="P145">
        <v>1.4918146345644715E-4</v>
      </c>
      <c r="Q145" t="s">
        <v>157</v>
      </c>
      <c r="S145" t="s">
        <v>636</v>
      </c>
      <c r="T145" t="s">
        <v>877</v>
      </c>
      <c r="U145">
        <v>1.0510935311952344E-4</v>
      </c>
      <c r="V145" t="s">
        <v>157</v>
      </c>
    </row>
    <row r="146" spans="9:22" x14ac:dyDescent="0.45">
      <c r="I146" t="s">
        <v>168</v>
      </c>
      <c r="J146" t="s">
        <v>878</v>
      </c>
      <c r="K146">
        <v>0</v>
      </c>
      <c r="L146" t="s">
        <v>157</v>
      </c>
      <c r="N146" t="s">
        <v>403</v>
      </c>
      <c r="O146" t="s">
        <v>878</v>
      </c>
      <c r="P146">
        <v>1.618126895555551E-4</v>
      </c>
      <c r="Q146" t="s">
        <v>157</v>
      </c>
      <c r="S146" t="s">
        <v>636</v>
      </c>
      <c r="T146" t="s">
        <v>878</v>
      </c>
      <c r="U146">
        <v>1.1215666675350751E-4</v>
      </c>
      <c r="V146" t="s">
        <v>157</v>
      </c>
    </row>
    <row r="147" spans="9:22" x14ac:dyDescent="0.45">
      <c r="I147" t="s">
        <v>168</v>
      </c>
      <c r="J147" t="s">
        <v>879</v>
      </c>
      <c r="K147">
        <v>1.7497809298604085E-4</v>
      </c>
      <c r="L147" t="s">
        <v>157</v>
      </c>
      <c r="N147" t="s">
        <v>403</v>
      </c>
      <c r="O147" t="s">
        <v>879</v>
      </c>
      <c r="P147">
        <v>1.7758362502965047E-4</v>
      </c>
      <c r="Q147" t="s">
        <v>157</v>
      </c>
      <c r="S147" t="s">
        <v>636</v>
      </c>
      <c r="T147" t="s">
        <v>879</v>
      </c>
      <c r="U147">
        <v>1.2741583872340686E-4</v>
      </c>
      <c r="V147" t="s">
        <v>157</v>
      </c>
    </row>
    <row r="148" spans="9:22" x14ac:dyDescent="0.45">
      <c r="I148" t="s">
        <v>168</v>
      </c>
      <c r="J148" t="s">
        <v>880</v>
      </c>
      <c r="K148">
        <v>2.8424352427481063E-4</v>
      </c>
      <c r="L148" t="s">
        <v>157</v>
      </c>
      <c r="N148" t="s">
        <v>403</v>
      </c>
      <c r="O148" t="s">
        <v>880</v>
      </c>
      <c r="P148">
        <v>1.6980879235676112E-4</v>
      </c>
      <c r="Q148" t="s">
        <v>157</v>
      </c>
      <c r="S148" t="s">
        <v>636</v>
      </c>
      <c r="T148" t="s">
        <v>880</v>
      </c>
      <c r="U148">
        <v>1.4601865806740573E-4</v>
      </c>
      <c r="V148" t="s">
        <v>157</v>
      </c>
    </row>
    <row r="149" spans="9:22" x14ac:dyDescent="0.45">
      <c r="I149" t="s">
        <v>168</v>
      </c>
      <c r="J149" t="s">
        <v>881</v>
      </c>
      <c r="K149">
        <v>3.5273940266454437E-4</v>
      </c>
      <c r="L149" t="s">
        <v>157</v>
      </c>
      <c r="N149" t="s">
        <v>403</v>
      </c>
      <c r="O149" t="s">
        <v>881</v>
      </c>
      <c r="P149">
        <v>2.0968714238097166E-4</v>
      </c>
      <c r="Q149" t="s">
        <v>157</v>
      </c>
      <c r="S149" t="s">
        <v>636</v>
      </c>
      <c r="T149" t="s">
        <v>881</v>
      </c>
      <c r="U149">
        <v>1.7612680289528078E-4</v>
      </c>
      <c r="V149" t="s">
        <v>157</v>
      </c>
    </row>
    <row r="150" spans="9:22" x14ac:dyDescent="0.45">
      <c r="I150" t="s">
        <v>168</v>
      </c>
      <c r="J150" t="s">
        <v>882</v>
      </c>
      <c r="K150">
        <v>3.4187086741641412E-4</v>
      </c>
      <c r="L150" t="s">
        <v>157</v>
      </c>
      <c r="N150" t="s">
        <v>403</v>
      </c>
      <c r="O150" t="s">
        <v>882</v>
      </c>
      <c r="P150">
        <v>2.5895722857509205E-4</v>
      </c>
      <c r="Q150" t="s">
        <v>157</v>
      </c>
      <c r="S150" t="s">
        <v>636</v>
      </c>
      <c r="T150" t="s">
        <v>882</v>
      </c>
      <c r="U150">
        <v>1.9816706711752667E-4</v>
      </c>
      <c r="V150" t="s">
        <v>157</v>
      </c>
    </row>
    <row r="151" spans="9:22" x14ac:dyDescent="0.45">
      <c r="I151" t="s">
        <v>168</v>
      </c>
      <c r="J151" t="s">
        <v>883</v>
      </c>
      <c r="K151">
        <v>2.633312778470235E-4</v>
      </c>
      <c r="L151" t="s">
        <v>157</v>
      </c>
      <c r="N151" t="s">
        <v>403</v>
      </c>
      <c r="O151" t="s">
        <v>883</v>
      </c>
      <c r="P151">
        <v>2.6382533515635604E-4</v>
      </c>
      <c r="Q151" t="s">
        <v>157</v>
      </c>
      <c r="S151" t="s">
        <v>636</v>
      </c>
      <c r="T151" t="s">
        <v>883</v>
      </c>
      <c r="U151">
        <v>2.0783931744966448E-4</v>
      </c>
      <c r="V151" t="s">
        <v>157</v>
      </c>
    </row>
    <row r="152" spans="9:22" x14ac:dyDescent="0.45">
      <c r="I152" t="s">
        <v>168</v>
      </c>
      <c r="J152" t="s">
        <v>884</v>
      </c>
      <c r="K152">
        <v>2.0919723465493792E-4</v>
      </c>
      <c r="L152" t="s">
        <v>157</v>
      </c>
      <c r="N152" t="s">
        <v>403</v>
      </c>
      <c r="O152" t="s">
        <v>884</v>
      </c>
      <c r="P152">
        <v>2.6150294066990356E-4</v>
      </c>
      <c r="Q152" t="s">
        <v>157</v>
      </c>
      <c r="S152" t="s">
        <v>636</v>
      </c>
      <c r="T152" t="s">
        <v>884</v>
      </c>
      <c r="U152">
        <v>2.1344153259171474E-4</v>
      </c>
      <c r="V152" t="s">
        <v>157</v>
      </c>
    </row>
    <row r="153" spans="9:22" x14ac:dyDescent="0.45">
      <c r="I153" t="s">
        <v>168</v>
      </c>
      <c r="J153" t="s">
        <v>885</v>
      </c>
      <c r="K153">
        <v>2.6671562719285201E-4</v>
      </c>
      <c r="L153" t="s">
        <v>157</v>
      </c>
      <c r="N153" t="s">
        <v>403</v>
      </c>
      <c r="O153" t="s">
        <v>885</v>
      </c>
      <c r="P153">
        <v>2.6923445801657045E-4</v>
      </c>
      <c r="Q153" t="s">
        <v>157</v>
      </c>
      <c r="S153" t="s">
        <v>636</v>
      </c>
      <c r="T153" t="s">
        <v>885</v>
      </c>
      <c r="U153">
        <v>2.2298822472600733E-4</v>
      </c>
      <c r="V153" t="s">
        <v>157</v>
      </c>
    </row>
    <row r="154" spans="9:22" x14ac:dyDescent="0.45">
      <c r="I154" t="s">
        <v>168</v>
      </c>
      <c r="J154" t="s">
        <v>886</v>
      </c>
      <c r="K154">
        <v>2.5045283263667534E-4</v>
      </c>
      <c r="L154" t="s">
        <v>157</v>
      </c>
      <c r="N154" t="s">
        <v>403</v>
      </c>
      <c r="O154" t="s">
        <v>886</v>
      </c>
      <c r="P154">
        <v>2.6824764749498639E-4</v>
      </c>
      <c r="Q154" t="s">
        <v>157</v>
      </c>
      <c r="S154" t="s">
        <v>636</v>
      </c>
      <c r="T154" t="s">
        <v>886</v>
      </c>
      <c r="U154">
        <v>2.2886268108676859E-4</v>
      </c>
      <c r="V154" t="s">
        <v>157</v>
      </c>
    </row>
    <row r="155" spans="9:22" x14ac:dyDescent="0.45">
      <c r="I155" t="s">
        <v>168</v>
      </c>
      <c r="J155" t="s">
        <v>887</v>
      </c>
      <c r="K155">
        <v>2.6190545859146634E-4</v>
      </c>
      <c r="L155" t="s">
        <v>157</v>
      </c>
      <c r="N155" t="s">
        <v>403</v>
      </c>
      <c r="O155" t="s">
        <v>887</v>
      </c>
      <c r="P155">
        <v>2.6308694039777326E-4</v>
      </c>
      <c r="Q155" t="s">
        <v>157</v>
      </c>
      <c r="S155" t="s">
        <v>636</v>
      </c>
      <c r="T155" t="s">
        <v>887</v>
      </c>
      <c r="U155">
        <v>2.2087020700514086E-4</v>
      </c>
      <c r="V155" t="s">
        <v>157</v>
      </c>
    </row>
    <row r="156" spans="9:22" x14ac:dyDescent="0.45">
      <c r="I156" t="s">
        <v>168</v>
      </c>
      <c r="J156" t="s">
        <v>888</v>
      </c>
      <c r="K156">
        <v>1.1817400084228543E-4</v>
      </c>
      <c r="L156" t="s">
        <v>157</v>
      </c>
      <c r="N156" t="s">
        <v>403</v>
      </c>
      <c r="O156" t="s">
        <v>888</v>
      </c>
      <c r="P156">
        <v>2.6134680749443165E-4</v>
      </c>
      <c r="Q156" t="s">
        <v>157</v>
      </c>
      <c r="S156" t="s">
        <v>636</v>
      </c>
      <c r="T156" t="s">
        <v>888</v>
      </c>
      <c r="U156">
        <v>2.1495081475837627E-4</v>
      </c>
      <c r="V156" t="s">
        <v>157</v>
      </c>
    </row>
    <row r="157" spans="9:22" x14ac:dyDescent="0.45">
      <c r="I157" t="s">
        <v>168</v>
      </c>
      <c r="J157" t="s">
        <v>889</v>
      </c>
      <c r="K157">
        <v>0</v>
      </c>
      <c r="L157" t="s">
        <v>157</v>
      </c>
      <c r="N157" t="s">
        <v>403</v>
      </c>
      <c r="O157" t="s">
        <v>889</v>
      </c>
      <c r="P157">
        <v>2.7142084609645952E-4</v>
      </c>
      <c r="Q157" t="s">
        <v>157</v>
      </c>
      <c r="S157" t="s">
        <v>636</v>
      </c>
      <c r="T157" t="s">
        <v>889</v>
      </c>
      <c r="U157">
        <v>2.1641309883868806E-4</v>
      </c>
      <c r="V157" t="s">
        <v>157</v>
      </c>
    </row>
    <row r="158" spans="9:22" x14ac:dyDescent="0.45">
      <c r="I158" t="s">
        <v>168</v>
      </c>
      <c r="J158" t="s">
        <v>890</v>
      </c>
      <c r="K158">
        <v>0</v>
      </c>
      <c r="L158" t="s">
        <v>157</v>
      </c>
      <c r="N158" t="s">
        <v>403</v>
      </c>
      <c r="O158" t="s">
        <v>890</v>
      </c>
      <c r="P158">
        <v>2.7438944011068557E-4</v>
      </c>
      <c r="Q158" t="s">
        <v>157</v>
      </c>
      <c r="S158" t="s">
        <v>636</v>
      </c>
      <c r="T158" t="s">
        <v>890</v>
      </c>
      <c r="U158">
        <v>2.1804194962043698E-4</v>
      </c>
      <c r="V158" t="s">
        <v>157</v>
      </c>
    </row>
    <row r="159" spans="9:22" x14ac:dyDescent="0.45">
      <c r="I159" t="s">
        <v>168</v>
      </c>
      <c r="J159" t="s">
        <v>891</v>
      </c>
      <c r="K159">
        <v>0</v>
      </c>
      <c r="L159" t="s">
        <v>157</v>
      </c>
      <c r="N159" t="s">
        <v>403</v>
      </c>
      <c r="O159" t="s">
        <v>891</v>
      </c>
      <c r="P159">
        <v>2.7510555041054184E-4</v>
      </c>
      <c r="Q159" t="s">
        <v>157</v>
      </c>
      <c r="S159" t="s">
        <v>636</v>
      </c>
      <c r="T159" t="s">
        <v>891</v>
      </c>
      <c r="U159">
        <v>2.2314329484042318E-4</v>
      </c>
      <c r="V159" t="s">
        <v>157</v>
      </c>
    </row>
    <row r="160" spans="9:22" x14ac:dyDescent="0.45">
      <c r="I160" t="s">
        <v>168</v>
      </c>
      <c r="J160" t="s">
        <v>892</v>
      </c>
      <c r="K160">
        <v>0</v>
      </c>
      <c r="L160" t="s">
        <v>157</v>
      </c>
      <c r="N160" t="s">
        <v>403</v>
      </c>
      <c r="O160" t="s">
        <v>892</v>
      </c>
      <c r="P160">
        <v>2.7529583782649736E-4</v>
      </c>
      <c r="Q160" t="s">
        <v>157</v>
      </c>
      <c r="S160" t="s">
        <v>636</v>
      </c>
      <c r="T160" t="s">
        <v>892</v>
      </c>
      <c r="U160">
        <v>2.2839111195478617E-4</v>
      </c>
      <c r="V160" t="s">
        <v>157</v>
      </c>
    </row>
    <row r="161" spans="9:22" x14ac:dyDescent="0.45">
      <c r="I161" t="s">
        <v>168</v>
      </c>
      <c r="J161" t="s">
        <v>893</v>
      </c>
      <c r="K161">
        <v>0</v>
      </c>
      <c r="L161" t="s">
        <v>157</v>
      </c>
      <c r="N161" t="s">
        <v>403</v>
      </c>
      <c r="O161" t="s">
        <v>893</v>
      </c>
      <c r="P161">
        <v>2.7529583782649736E-4</v>
      </c>
      <c r="Q161" t="s">
        <v>157</v>
      </c>
      <c r="S161" t="s">
        <v>636</v>
      </c>
      <c r="T161" t="s">
        <v>893</v>
      </c>
      <c r="U161">
        <v>2.2889300592793236E-4</v>
      </c>
      <c r="V161" t="s">
        <v>157</v>
      </c>
    </row>
    <row r="162" spans="9:22" x14ac:dyDescent="0.45">
      <c r="I162" t="s">
        <v>168</v>
      </c>
      <c r="J162" t="s">
        <v>894</v>
      </c>
      <c r="K162">
        <v>0</v>
      </c>
      <c r="L162" t="s">
        <v>157</v>
      </c>
      <c r="N162" t="s">
        <v>403</v>
      </c>
      <c r="O162" t="s">
        <v>894</v>
      </c>
      <c r="P162">
        <v>2.7529583782649736E-4</v>
      </c>
      <c r="Q162" t="s">
        <v>157</v>
      </c>
      <c r="S162" t="s">
        <v>636</v>
      </c>
      <c r="T162" t="s">
        <v>894</v>
      </c>
      <c r="U162">
        <v>2.303214255539847E-4</v>
      </c>
      <c r="V162" t="s">
        <v>157</v>
      </c>
    </row>
    <row r="163" spans="9:22" x14ac:dyDescent="0.45">
      <c r="I163" t="s">
        <v>168</v>
      </c>
      <c r="J163" t="s">
        <v>895</v>
      </c>
      <c r="K163">
        <v>0</v>
      </c>
      <c r="L163" t="s">
        <v>157</v>
      </c>
      <c r="N163" t="s">
        <v>403</v>
      </c>
      <c r="O163" t="s">
        <v>895</v>
      </c>
      <c r="P163">
        <v>2.7529583782649736E-4</v>
      </c>
      <c r="Q163" t="s">
        <v>157</v>
      </c>
      <c r="S163" t="s">
        <v>636</v>
      </c>
      <c r="T163" t="s">
        <v>895</v>
      </c>
      <c r="U163">
        <v>2.3010080707320374E-4</v>
      </c>
      <c r="V163" t="s">
        <v>157</v>
      </c>
    </row>
    <row r="164" spans="9:22" x14ac:dyDescent="0.45">
      <c r="I164" t="s">
        <v>169</v>
      </c>
      <c r="J164" t="s">
        <v>156</v>
      </c>
      <c r="K164">
        <v>0</v>
      </c>
      <c r="L164" t="s">
        <v>157</v>
      </c>
      <c r="N164" t="s">
        <v>404</v>
      </c>
      <c r="O164" t="s">
        <v>156</v>
      </c>
      <c r="P164">
        <v>3.5990692512513189E-2</v>
      </c>
      <c r="Q164" t="s">
        <v>157</v>
      </c>
      <c r="S164" t="s">
        <v>637</v>
      </c>
      <c r="T164" t="s">
        <v>156</v>
      </c>
      <c r="U164">
        <v>2.5254610461561446E-2</v>
      </c>
      <c r="V164" t="s">
        <v>157</v>
      </c>
    </row>
    <row r="165" spans="9:22" x14ac:dyDescent="0.45">
      <c r="I165" t="s">
        <v>169</v>
      </c>
      <c r="J165" t="s">
        <v>158</v>
      </c>
      <c r="K165">
        <v>0</v>
      </c>
      <c r="L165" t="s">
        <v>157</v>
      </c>
      <c r="N165" t="s">
        <v>404</v>
      </c>
      <c r="O165" t="s">
        <v>158</v>
      </c>
      <c r="P165">
        <v>4.952656520225621E-3</v>
      </c>
      <c r="Q165" t="s">
        <v>157</v>
      </c>
      <c r="S165" t="s">
        <v>637</v>
      </c>
      <c r="T165" t="s">
        <v>158</v>
      </c>
      <c r="U165">
        <v>3.2417120187751016E-3</v>
      </c>
      <c r="V165" t="s">
        <v>157</v>
      </c>
    </row>
    <row r="166" spans="9:22" x14ac:dyDescent="0.45">
      <c r="I166" t="s">
        <v>169</v>
      </c>
      <c r="J166" t="s">
        <v>159</v>
      </c>
      <c r="K166">
        <v>3.7232785989185823E-3</v>
      </c>
      <c r="L166" t="s">
        <v>157</v>
      </c>
      <c r="N166" t="s">
        <v>404</v>
      </c>
      <c r="O166" t="s">
        <v>159</v>
      </c>
      <c r="P166">
        <v>4.63754951711775E-3</v>
      </c>
      <c r="Q166" t="s">
        <v>157</v>
      </c>
      <c r="S166" t="s">
        <v>637</v>
      </c>
      <c r="T166" t="s">
        <v>159</v>
      </c>
      <c r="U166">
        <v>3.1728581822805303E-3</v>
      </c>
      <c r="V166" t="s">
        <v>157</v>
      </c>
    </row>
    <row r="167" spans="9:22" x14ac:dyDescent="0.45">
      <c r="I167" t="s">
        <v>169</v>
      </c>
      <c r="J167" t="s">
        <v>160</v>
      </c>
      <c r="K167">
        <v>5.5669774983504996E-3</v>
      </c>
      <c r="L167" t="s">
        <v>157</v>
      </c>
      <c r="N167" t="s">
        <v>404</v>
      </c>
      <c r="O167" t="s">
        <v>160</v>
      </c>
      <c r="P167">
        <v>3.9045592128122996E-3</v>
      </c>
      <c r="Q167" t="s">
        <v>157</v>
      </c>
      <c r="S167" t="s">
        <v>637</v>
      </c>
      <c r="T167" t="s">
        <v>160</v>
      </c>
      <c r="U167">
        <v>3.283231533509943E-3</v>
      </c>
      <c r="V167" t="s">
        <v>157</v>
      </c>
    </row>
    <row r="168" spans="9:22" x14ac:dyDescent="0.45">
      <c r="I168" t="s">
        <v>169</v>
      </c>
      <c r="J168" t="s">
        <v>161</v>
      </c>
      <c r="K168">
        <v>3.6785078988036214E-2</v>
      </c>
      <c r="L168" t="s">
        <v>157</v>
      </c>
      <c r="N168" t="s">
        <v>404</v>
      </c>
      <c r="O168" t="s">
        <v>161</v>
      </c>
      <c r="P168">
        <v>2.9601032296685509E-2</v>
      </c>
      <c r="Q168" t="s">
        <v>157</v>
      </c>
      <c r="S168" t="s">
        <v>637</v>
      </c>
      <c r="T168" t="s">
        <v>161</v>
      </c>
      <c r="U168">
        <v>2.1884290611283289E-2</v>
      </c>
      <c r="V168" t="s">
        <v>157</v>
      </c>
    </row>
    <row r="169" spans="9:22" x14ac:dyDescent="0.45">
      <c r="I169" t="s">
        <v>169</v>
      </c>
      <c r="J169" t="s">
        <v>807</v>
      </c>
      <c r="K169">
        <v>3.8567739097585337E-3</v>
      </c>
      <c r="L169" t="s">
        <v>157</v>
      </c>
      <c r="N169" t="s">
        <v>404</v>
      </c>
      <c r="O169" t="s">
        <v>807</v>
      </c>
      <c r="P169">
        <v>5.4958024488707949E-3</v>
      </c>
      <c r="Q169" t="s">
        <v>157</v>
      </c>
      <c r="S169" t="s">
        <v>637</v>
      </c>
      <c r="T169" t="s">
        <v>807</v>
      </c>
      <c r="U169">
        <v>3.7085334741314827E-3</v>
      </c>
      <c r="V169" t="s">
        <v>157</v>
      </c>
    </row>
    <row r="170" spans="9:22" x14ac:dyDescent="0.45">
      <c r="I170" t="s">
        <v>169</v>
      </c>
      <c r="J170" t="s">
        <v>808</v>
      </c>
      <c r="K170">
        <v>0</v>
      </c>
      <c r="L170" t="s">
        <v>157</v>
      </c>
      <c r="N170" t="s">
        <v>404</v>
      </c>
      <c r="O170" t="s">
        <v>808</v>
      </c>
      <c r="P170">
        <v>6.2015550854602241E-3</v>
      </c>
      <c r="Q170" t="s">
        <v>157</v>
      </c>
      <c r="S170" t="s">
        <v>637</v>
      </c>
      <c r="T170" t="s">
        <v>808</v>
      </c>
      <c r="U170">
        <v>3.6530245819592706E-3</v>
      </c>
      <c r="V170" t="s">
        <v>157</v>
      </c>
    </row>
    <row r="171" spans="9:22" x14ac:dyDescent="0.45">
      <c r="I171" t="s">
        <v>169</v>
      </c>
      <c r="J171" t="s">
        <v>809</v>
      </c>
      <c r="K171">
        <v>0</v>
      </c>
      <c r="L171" t="s">
        <v>157</v>
      </c>
      <c r="N171" t="s">
        <v>404</v>
      </c>
      <c r="O171" t="s">
        <v>809</v>
      </c>
      <c r="P171">
        <v>6.6461845961179669E-3</v>
      </c>
      <c r="Q171" t="s">
        <v>157</v>
      </c>
      <c r="S171" t="s">
        <v>637</v>
      </c>
      <c r="T171" t="s">
        <v>809</v>
      </c>
      <c r="U171">
        <v>3.6683911176204837E-3</v>
      </c>
      <c r="V171" t="s">
        <v>157</v>
      </c>
    </row>
    <row r="172" spans="9:22" x14ac:dyDescent="0.45">
      <c r="I172" t="s">
        <v>169</v>
      </c>
      <c r="J172" t="s">
        <v>810</v>
      </c>
      <c r="K172">
        <v>0</v>
      </c>
      <c r="L172" t="s">
        <v>157</v>
      </c>
      <c r="N172" t="s">
        <v>404</v>
      </c>
      <c r="O172" t="s">
        <v>810</v>
      </c>
      <c r="P172">
        <v>3.0511385835621609E-2</v>
      </c>
      <c r="Q172" t="s">
        <v>157</v>
      </c>
      <c r="S172" t="s">
        <v>637</v>
      </c>
      <c r="T172" t="s">
        <v>810</v>
      </c>
      <c r="U172">
        <v>1.9313506483013488E-2</v>
      </c>
      <c r="V172" t="s">
        <v>157</v>
      </c>
    </row>
    <row r="173" spans="9:22" x14ac:dyDescent="0.45">
      <c r="I173" t="s">
        <v>169</v>
      </c>
      <c r="J173" t="s">
        <v>162</v>
      </c>
      <c r="K173">
        <v>4.0114432159268659E-2</v>
      </c>
      <c r="L173" t="s">
        <v>157</v>
      </c>
      <c r="N173" t="s">
        <v>404</v>
      </c>
      <c r="O173" t="s">
        <v>162</v>
      </c>
      <c r="P173">
        <v>0.17933005973156529</v>
      </c>
      <c r="Q173" t="s">
        <v>157</v>
      </c>
      <c r="S173" t="s">
        <v>637</v>
      </c>
      <c r="T173" t="s">
        <v>162</v>
      </c>
      <c r="U173">
        <v>0.15676764604451079</v>
      </c>
      <c r="V173" t="s">
        <v>157</v>
      </c>
    </row>
    <row r="174" spans="9:22" x14ac:dyDescent="0.45">
      <c r="I174" t="s">
        <v>169</v>
      </c>
      <c r="J174" t="s">
        <v>163</v>
      </c>
      <c r="K174">
        <v>4.4624550288765538E-2</v>
      </c>
      <c r="L174" t="s">
        <v>157</v>
      </c>
      <c r="N174" t="s">
        <v>404</v>
      </c>
      <c r="O174" t="s">
        <v>163</v>
      </c>
      <c r="P174">
        <v>1.8204727931758802E-2</v>
      </c>
      <c r="Q174" t="s">
        <v>157</v>
      </c>
      <c r="S174" t="s">
        <v>637</v>
      </c>
      <c r="T174" t="s">
        <v>163</v>
      </c>
      <c r="U174">
        <v>2.222183250179743E-2</v>
      </c>
      <c r="V174" t="s">
        <v>157</v>
      </c>
    </row>
    <row r="175" spans="9:22" x14ac:dyDescent="0.45">
      <c r="I175" t="s">
        <v>169</v>
      </c>
      <c r="J175" t="s">
        <v>164</v>
      </c>
      <c r="K175">
        <v>5.6329016356433413E-2</v>
      </c>
      <c r="L175" t="s">
        <v>157</v>
      </c>
      <c r="N175" t="s">
        <v>404</v>
      </c>
      <c r="O175" t="s">
        <v>164</v>
      </c>
      <c r="P175">
        <v>1.7342702999224465E-2</v>
      </c>
      <c r="Q175" t="s">
        <v>157</v>
      </c>
      <c r="S175" t="s">
        <v>637</v>
      </c>
      <c r="T175" t="s">
        <v>164</v>
      </c>
      <c r="U175">
        <v>2.2189103364627642E-2</v>
      </c>
      <c r="V175" t="s">
        <v>157</v>
      </c>
    </row>
    <row r="176" spans="9:22" x14ac:dyDescent="0.45">
      <c r="I176" t="s">
        <v>169</v>
      </c>
      <c r="J176" t="s">
        <v>165</v>
      </c>
      <c r="K176">
        <v>6.2307053029090891E-2</v>
      </c>
      <c r="L176" t="s">
        <v>157</v>
      </c>
      <c r="N176" t="s">
        <v>404</v>
      </c>
      <c r="O176" t="s">
        <v>165</v>
      </c>
      <c r="P176">
        <v>1.7688614848498874E-2</v>
      </c>
      <c r="Q176" t="s">
        <v>157</v>
      </c>
      <c r="S176" t="s">
        <v>637</v>
      </c>
      <c r="T176" t="s">
        <v>165</v>
      </c>
      <c r="U176">
        <v>2.1382970676863539E-2</v>
      </c>
      <c r="V176" t="s">
        <v>157</v>
      </c>
    </row>
    <row r="177" spans="9:22" x14ac:dyDescent="0.45">
      <c r="I177" t="s">
        <v>169</v>
      </c>
      <c r="J177" t="s">
        <v>166</v>
      </c>
      <c r="K177">
        <v>0.36308664281167774</v>
      </c>
      <c r="L177" t="s">
        <v>157</v>
      </c>
      <c r="N177" t="s">
        <v>404</v>
      </c>
      <c r="O177" t="s">
        <v>166</v>
      </c>
      <c r="P177">
        <v>0.14541234646078383</v>
      </c>
      <c r="Q177" t="s">
        <v>157</v>
      </c>
      <c r="S177" t="s">
        <v>637</v>
      </c>
      <c r="T177" t="s">
        <v>166</v>
      </c>
      <c r="U177">
        <v>0.14006921335476594</v>
      </c>
      <c r="V177" t="s">
        <v>157</v>
      </c>
    </row>
    <row r="178" spans="9:22" x14ac:dyDescent="0.45">
      <c r="I178" t="s">
        <v>169</v>
      </c>
      <c r="J178" t="s">
        <v>811</v>
      </c>
      <c r="K178">
        <v>4.6799938000531005E-2</v>
      </c>
      <c r="L178" t="s">
        <v>157</v>
      </c>
      <c r="N178" t="s">
        <v>404</v>
      </c>
      <c r="O178" t="s">
        <v>811</v>
      </c>
      <c r="P178">
        <v>2.7914213264603208E-2</v>
      </c>
      <c r="Q178" t="s">
        <v>157</v>
      </c>
      <c r="S178" t="s">
        <v>637</v>
      </c>
      <c r="T178" t="s">
        <v>811</v>
      </c>
      <c r="U178">
        <v>2.5177273394053686E-2</v>
      </c>
      <c r="V178" t="s">
        <v>157</v>
      </c>
    </row>
    <row r="179" spans="9:22" x14ac:dyDescent="0.45">
      <c r="I179" t="s">
        <v>169</v>
      </c>
      <c r="J179" t="s">
        <v>812</v>
      </c>
      <c r="K179">
        <v>3.64190285092705E-2</v>
      </c>
      <c r="L179" t="s">
        <v>157</v>
      </c>
      <c r="N179" t="s">
        <v>404</v>
      </c>
      <c r="O179" t="s">
        <v>812</v>
      </c>
      <c r="P179">
        <v>2.7641395169101989E-2</v>
      </c>
      <c r="Q179" t="s">
        <v>157</v>
      </c>
      <c r="S179" t="s">
        <v>637</v>
      </c>
      <c r="T179" t="s">
        <v>812</v>
      </c>
      <c r="U179">
        <v>2.5102198167760048E-2</v>
      </c>
      <c r="V179" t="s">
        <v>157</v>
      </c>
    </row>
    <row r="180" spans="9:22" x14ac:dyDescent="0.45">
      <c r="I180" t="s">
        <v>169</v>
      </c>
      <c r="J180" t="s">
        <v>813</v>
      </c>
      <c r="K180">
        <v>2.0522597215366464E-2</v>
      </c>
      <c r="L180" t="s">
        <v>157</v>
      </c>
      <c r="N180" t="s">
        <v>404</v>
      </c>
      <c r="O180" t="s">
        <v>813</v>
      </c>
      <c r="P180">
        <v>2.8062971567399158E-2</v>
      </c>
      <c r="Q180" t="s">
        <v>157</v>
      </c>
      <c r="S180" t="s">
        <v>637</v>
      </c>
      <c r="T180" t="s">
        <v>813</v>
      </c>
      <c r="U180">
        <v>2.4918274627478126E-2</v>
      </c>
      <c r="V180" t="s">
        <v>157</v>
      </c>
    </row>
    <row r="181" spans="9:22" x14ac:dyDescent="0.45">
      <c r="I181" t="s">
        <v>169</v>
      </c>
      <c r="J181" t="s">
        <v>814</v>
      </c>
      <c r="K181">
        <v>4.1899306699958571E-3</v>
      </c>
      <c r="L181" t="s">
        <v>157</v>
      </c>
      <c r="N181" t="s">
        <v>404</v>
      </c>
      <c r="O181" t="s">
        <v>814</v>
      </c>
      <c r="P181">
        <v>0.15293559052254754</v>
      </c>
      <c r="Q181" t="s">
        <v>157</v>
      </c>
      <c r="S181" t="s">
        <v>637</v>
      </c>
      <c r="T181" t="s">
        <v>814</v>
      </c>
      <c r="U181">
        <v>0.11894055595189179</v>
      </c>
      <c r="V181" t="s">
        <v>157</v>
      </c>
    </row>
    <row r="182" spans="9:22" x14ac:dyDescent="0.45">
      <c r="I182" t="s">
        <v>169</v>
      </c>
      <c r="J182" t="s">
        <v>815</v>
      </c>
      <c r="K182">
        <v>5.1915712667188292E-3</v>
      </c>
      <c r="L182" t="s">
        <v>157</v>
      </c>
      <c r="N182" t="s">
        <v>404</v>
      </c>
      <c r="O182" t="s">
        <v>815</v>
      </c>
      <c r="P182">
        <v>8.0831173935257988E-2</v>
      </c>
      <c r="Q182" t="s">
        <v>157</v>
      </c>
      <c r="S182" t="s">
        <v>637</v>
      </c>
      <c r="T182" t="s">
        <v>815</v>
      </c>
      <c r="U182">
        <v>0.10209495025214703</v>
      </c>
      <c r="V182" t="s">
        <v>157</v>
      </c>
    </row>
    <row r="183" spans="9:22" x14ac:dyDescent="0.45">
      <c r="I183" t="s">
        <v>169</v>
      </c>
      <c r="J183" t="s">
        <v>816</v>
      </c>
      <c r="K183">
        <v>1.5002600698016347E-2</v>
      </c>
      <c r="L183" t="s">
        <v>157</v>
      </c>
      <c r="N183" t="s">
        <v>404</v>
      </c>
      <c r="O183" t="s">
        <v>816</v>
      </c>
      <c r="P183">
        <v>8.4603395924045654E-3</v>
      </c>
      <c r="Q183" t="s">
        <v>157</v>
      </c>
      <c r="S183" t="s">
        <v>637</v>
      </c>
      <c r="T183" t="s">
        <v>816</v>
      </c>
      <c r="U183">
        <v>1.4359355873746055E-2</v>
      </c>
      <c r="V183" t="s">
        <v>157</v>
      </c>
    </row>
    <row r="184" spans="9:22" x14ac:dyDescent="0.45">
      <c r="I184" t="s">
        <v>169</v>
      </c>
      <c r="J184" t="s">
        <v>817</v>
      </c>
      <c r="K184">
        <v>2.5120481634031265E-2</v>
      </c>
      <c r="L184" t="s">
        <v>157</v>
      </c>
      <c r="N184" t="s">
        <v>404</v>
      </c>
      <c r="O184" t="s">
        <v>817</v>
      </c>
      <c r="P184">
        <v>7.554915625480209E-3</v>
      </c>
      <c r="Q184" t="s">
        <v>157</v>
      </c>
      <c r="S184" t="s">
        <v>637</v>
      </c>
      <c r="T184" t="s">
        <v>817</v>
      </c>
      <c r="U184">
        <v>1.4447256172802889E-2</v>
      </c>
      <c r="V184" t="s">
        <v>157</v>
      </c>
    </row>
    <row r="185" spans="9:22" x14ac:dyDescent="0.45">
      <c r="I185" t="s">
        <v>169</v>
      </c>
      <c r="J185" t="s">
        <v>818</v>
      </c>
      <c r="K185">
        <v>2.9606245851418699E-2</v>
      </c>
      <c r="L185" t="s">
        <v>157</v>
      </c>
      <c r="N185" t="s">
        <v>404</v>
      </c>
      <c r="O185" t="s">
        <v>818</v>
      </c>
      <c r="P185">
        <v>6.9834272876022835E-3</v>
      </c>
      <c r="Q185" t="s">
        <v>157</v>
      </c>
      <c r="S185" t="s">
        <v>637</v>
      </c>
      <c r="T185" t="s">
        <v>818</v>
      </c>
      <c r="U185">
        <v>1.4347936524741131E-2</v>
      </c>
      <c r="V185" t="s">
        <v>157</v>
      </c>
    </row>
    <row r="186" spans="9:22" x14ac:dyDescent="0.45">
      <c r="I186" t="s">
        <v>169</v>
      </c>
      <c r="J186" t="s">
        <v>819</v>
      </c>
      <c r="K186">
        <v>0.17224578966959717</v>
      </c>
      <c r="L186" t="s">
        <v>157</v>
      </c>
      <c r="N186" t="s">
        <v>404</v>
      </c>
      <c r="O186" t="s">
        <v>819</v>
      </c>
      <c r="P186">
        <v>5.5451267730729531E-2</v>
      </c>
      <c r="Q186" t="s">
        <v>157</v>
      </c>
      <c r="S186" t="s">
        <v>637</v>
      </c>
      <c r="T186" t="s">
        <v>819</v>
      </c>
      <c r="U186">
        <v>8.9333912305098434E-2</v>
      </c>
      <c r="V186" t="s">
        <v>157</v>
      </c>
    </row>
    <row r="187" spans="9:22" x14ac:dyDescent="0.45">
      <c r="I187" t="s">
        <v>169</v>
      </c>
      <c r="J187" t="s">
        <v>820</v>
      </c>
      <c r="K187">
        <v>1.9270743612479262E-2</v>
      </c>
      <c r="L187" t="s">
        <v>157</v>
      </c>
      <c r="N187" t="s">
        <v>404</v>
      </c>
      <c r="O187" t="s">
        <v>820</v>
      </c>
      <c r="P187">
        <v>1.0438310459766474E-2</v>
      </c>
      <c r="Q187" t="s">
        <v>157</v>
      </c>
      <c r="S187" t="s">
        <v>637</v>
      </c>
      <c r="T187" t="s">
        <v>820</v>
      </c>
      <c r="U187">
        <v>1.5045789150991298E-2</v>
      </c>
      <c r="V187" t="s">
        <v>157</v>
      </c>
    </row>
    <row r="188" spans="9:22" x14ac:dyDescent="0.45">
      <c r="I188" t="s">
        <v>169</v>
      </c>
      <c r="J188" t="s">
        <v>821</v>
      </c>
      <c r="K188">
        <v>6.4055082107067965E-3</v>
      </c>
      <c r="L188" t="s">
        <v>157</v>
      </c>
      <c r="N188" t="s">
        <v>404</v>
      </c>
      <c r="O188" t="s">
        <v>821</v>
      </c>
      <c r="P188">
        <v>1.1918318269045212E-2</v>
      </c>
      <c r="Q188" t="s">
        <v>157</v>
      </c>
      <c r="S188" t="s">
        <v>637</v>
      </c>
      <c r="T188" t="s">
        <v>821</v>
      </c>
      <c r="U188">
        <v>1.4928565760335626E-2</v>
      </c>
      <c r="V188" t="s">
        <v>157</v>
      </c>
    </row>
    <row r="189" spans="9:22" x14ac:dyDescent="0.45">
      <c r="I189" t="s">
        <v>169</v>
      </c>
      <c r="J189" t="s">
        <v>822</v>
      </c>
      <c r="K189">
        <v>7.3387641154524228E-4</v>
      </c>
      <c r="L189" t="s">
        <v>157</v>
      </c>
      <c r="N189" t="s">
        <v>404</v>
      </c>
      <c r="O189" t="s">
        <v>822</v>
      </c>
      <c r="P189">
        <v>1.2906355250873651E-2</v>
      </c>
      <c r="Q189" t="s">
        <v>157</v>
      </c>
      <c r="S189" t="s">
        <v>637</v>
      </c>
      <c r="T189" t="s">
        <v>822</v>
      </c>
      <c r="U189">
        <v>1.4705087926175831E-2</v>
      </c>
      <c r="V189" t="s">
        <v>157</v>
      </c>
    </row>
    <row r="190" spans="9:22" x14ac:dyDescent="0.45">
      <c r="I190" t="s">
        <v>169</v>
      </c>
      <c r="J190" t="s">
        <v>823</v>
      </c>
      <c r="K190">
        <v>0</v>
      </c>
      <c r="L190" t="s">
        <v>157</v>
      </c>
      <c r="N190" t="s">
        <v>404</v>
      </c>
      <c r="O190" t="s">
        <v>823</v>
      </c>
      <c r="P190">
        <v>6.2933992945756509E-2</v>
      </c>
      <c r="Q190" t="s">
        <v>157</v>
      </c>
      <c r="S190" t="s">
        <v>637</v>
      </c>
      <c r="T190" t="s">
        <v>823</v>
      </c>
      <c r="U190">
        <v>7.3047741336744076E-2</v>
      </c>
      <c r="V190" t="s">
        <v>157</v>
      </c>
    </row>
    <row r="191" spans="9:22" x14ac:dyDescent="0.45">
      <c r="I191" t="s">
        <v>169</v>
      </c>
      <c r="J191" t="s">
        <v>872</v>
      </c>
      <c r="K191">
        <v>0</v>
      </c>
      <c r="L191" t="s">
        <v>157</v>
      </c>
      <c r="N191" t="s">
        <v>404</v>
      </c>
      <c r="O191" t="s">
        <v>872</v>
      </c>
      <c r="P191">
        <v>3.7738609765643805E-6</v>
      </c>
      <c r="Q191" t="s">
        <v>157</v>
      </c>
      <c r="S191" t="s">
        <v>637</v>
      </c>
      <c r="T191" t="s">
        <v>872</v>
      </c>
      <c r="U191">
        <v>4.4309076198027514E-5</v>
      </c>
      <c r="V191" t="s">
        <v>157</v>
      </c>
    </row>
    <row r="192" spans="9:22" x14ac:dyDescent="0.45">
      <c r="I192" t="s">
        <v>169</v>
      </c>
      <c r="J192" t="s">
        <v>873</v>
      </c>
      <c r="K192">
        <v>0</v>
      </c>
      <c r="L192" t="s">
        <v>157</v>
      </c>
      <c r="N192" t="s">
        <v>404</v>
      </c>
      <c r="O192" t="s">
        <v>873</v>
      </c>
      <c r="P192">
        <v>3.3529624125003543E-8</v>
      </c>
      <c r="Q192" t="s">
        <v>157</v>
      </c>
      <c r="S192" t="s">
        <v>637</v>
      </c>
      <c r="T192" t="s">
        <v>873</v>
      </c>
      <c r="U192">
        <v>5.2950832544807623E-5</v>
      </c>
      <c r="V192" t="s">
        <v>157</v>
      </c>
    </row>
    <row r="193" spans="9:22" x14ac:dyDescent="0.45">
      <c r="I193" t="s">
        <v>169</v>
      </c>
      <c r="J193" t="s">
        <v>874</v>
      </c>
      <c r="K193">
        <v>0</v>
      </c>
      <c r="L193" t="s">
        <v>157</v>
      </c>
      <c r="N193" t="s">
        <v>404</v>
      </c>
      <c r="O193" t="s">
        <v>874</v>
      </c>
      <c r="P193">
        <v>0</v>
      </c>
      <c r="Q193" t="s">
        <v>157</v>
      </c>
      <c r="S193" t="s">
        <v>637</v>
      </c>
      <c r="T193" t="s">
        <v>874</v>
      </c>
      <c r="U193">
        <v>6.089366791515301E-5</v>
      </c>
      <c r="V193" t="s">
        <v>157</v>
      </c>
    </row>
    <row r="194" spans="9:22" x14ac:dyDescent="0.45">
      <c r="I194" t="s">
        <v>169</v>
      </c>
      <c r="J194" t="s">
        <v>875</v>
      </c>
      <c r="K194">
        <v>0</v>
      </c>
      <c r="L194" t="s">
        <v>157</v>
      </c>
      <c r="N194" t="s">
        <v>404</v>
      </c>
      <c r="O194" t="s">
        <v>875</v>
      </c>
      <c r="P194">
        <v>0</v>
      </c>
      <c r="Q194" t="s">
        <v>157</v>
      </c>
      <c r="S194" t="s">
        <v>637</v>
      </c>
      <c r="T194" t="s">
        <v>875</v>
      </c>
      <c r="U194">
        <v>7.3629479187477319E-5</v>
      </c>
      <c r="V194" t="s">
        <v>157</v>
      </c>
    </row>
    <row r="195" spans="9:22" x14ac:dyDescent="0.45">
      <c r="I195" t="s">
        <v>169</v>
      </c>
      <c r="J195" t="s">
        <v>876</v>
      </c>
      <c r="K195">
        <v>0</v>
      </c>
      <c r="L195" t="s">
        <v>157</v>
      </c>
      <c r="N195" t="s">
        <v>404</v>
      </c>
      <c r="O195" t="s">
        <v>876</v>
      </c>
      <c r="P195">
        <v>0</v>
      </c>
      <c r="Q195" t="s">
        <v>157</v>
      </c>
      <c r="S195" t="s">
        <v>637</v>
      </c>
      <c r="T195" t="s">
        <v>876</v>
      </c>
      <c r="U195">
        <v>9.3147966056548824E-5</v>
      </c>
      <c r="V195" t="s">
        <v>157</v>
      </c>
    </row>
    <row r="196" spans="9:22" x14ac:dyDescent="0.45">
      <c r="I196" t="s">
        <v>169</v>
      </c>
      <c r="J196" t="s">
        <v>877</v>
      </c>
      <c r="K196">
        <v>0</v>
      </c>
      <c r="L196" t="s">
        <v>157</v>
      </c>
      <c r="N196" t="s">
        <v>404</v>
      </c>
      <c r="O196" t="s">
        <v>877</v>
      </c>
      <c r="P196">
        <v>0</v>
      </c>
      <c r="Q196" t="s">
        <v>157</v>
      </c>
      <c r="S196" t="s">
        <v>637</v>
      </c>
      <c r="T196" t="s">
        <v>877</v>
      </c>
      <c r="U196">
        <v>1.160271378291908E-4</v>
      </c>
      <c r="V196" t="s">
        <v>157</v>
      </c>
    </row>
    <row r="197" spans="9:22" x14ac:dyDescent="0.45">
      <c r="I197" t="s">
        <v>169</v>
      </c>
      <c r="J197" t="s">
        <v>878</v>
      </c>
      <c r="K197">
        <v>0</v>
      </c>
      <c r="L197" t="s">
        <v>157</v>
      </c>
      <c r="N197" t="s">
        <v>404</v>
      </c>
      <c r="O197" t="s">
        <v>878</v>
      </c>
      <c r="P197">
        <v>0</v>
      </c>
      <c r="Q197" t="s">
        <v>157</v>
      </c>
      <c r="S197" t="s">
        <v>637</v>
      </c>
      <c r="T197" t="s">
        <v>878</v>
      </c>
      <c r="U197">
        <v>1.289773779386203E-4</v>
      </c>
      <c r="V197" t="s">
        <v>157</v>
      </c>
    </row>
    <row r="198" spans="9:22" x14ac:dyDescent="0.45">
      <c r="I198" t="s">
        <v>169</v>
      </c>
      <c r="J198" t="s">
        <v>879</v>
      </c>
      <c r="K198">
        <v>1.306693456558548E-4</v>
      </c>
      <c r="L198" t="s">
        <v>157</v>
      </c>
      <c r="N198" t="s">
        <v>404</v>
      </c>
      <c r="O198" t="s">
        <v>879</v>
      </c>
      <c r="P198">
        <v>0</v>
      </c>
      <c r="Q198" t="s">
        <v>157</v>
      </c>
      <c r="S198" t="s">
        <v>637</v>
      </c>
      <c r="T198" t="s">
        <v>879</v>
      </c>
      <c r="U198">
        <v>1.4697884149713833E-4</v>
      </c>
      <c r="V198" t="s">
        <v>157</v>
      </c>
    </row>
    <row r="199" spans="9:22" x14ac:dyDescent="0.45">
      <c r="I199" t="s">
        <v>169</v>
      </c>
      <c r="J199" t="s">
        <v>880</v>
      </c>
      <c r="K199">
        <v>1.998056246171114E-4</v>
      </c>
      <c r="L199" t="s">
        <v>157</v>
      </c>
      <c r="N199" t="s">
        <v>404</v>
      </c>
      <c r="O199" t="s">
        <v>880</v>
      </c>
      <c r="P199">
        <v>0</v>
      </c>
      <c r="Q199" t="s">
        <v>157</v>
      </c>
      <c r="S199" t="s">
        <v>637</v>
      </c>
      <c r="T199" t="s">
        <v>880</v>
      </c>
      <c r="U199">
        <v>1.6241969233796497E-4</v>
      </c>
      <c r="V199" t="s">
        <v>157</v>
      </c>
    </row>
    <row r="200" spans="9:22" x14ac:dyDescent="0.45">
      <c r="I200" t="s">
        <v>169</v>
      </c>
      <c r="J200" t="s">
        <v>881</v>
      </c>
      <c r="K200">
        <v>2.4537847074294065E-4</v>
      </c>
      <c r="L200" t="s">
        <v>157</v>
      </c>
      <c r="N200" t="s">
        <v>404</v>
      </c>
      <c r="O200" t="s">
        <v>881</v>
      </c>
      <c r="P200">
        <v>3.6123827438055458E-8</v>
      </c>
      <c r="Q200" t="s">
        <v>157</v>
      </c>
      <c r="S200" t="s">
        <v>637</v>
      </c>
      <c r="T200" t="s">
        <v>881</v>
      </c>
      <c r="U200">
        <v>1.8151979177733428E-4</v>
      </c>
      <c r="V200" t="s">
        <v>157</v>
      </c>
    </row>
    <row r="201" spans="9:22" x14ac:dyDescent="0.45">
      <c r="I201" t="s">
        <v>169</v>
      </c>
      <c r="J201" t="s">
        <v>882</v>
      </c>
      <c r="K201">
        <v>2.4046788555608654E-4</v>
      </c>
      <c r="L201" t="s">
        <v>157</v>
      </c>
      <c r="N201" t="s">
        <v>404</v>
      </c>
      <c r="O201" t="s">
        <v>882</v>
      </c>
      <c r="P201">
        <v>4.0704102785244818E-7</v>
      </c>
      <c r="Q201" t="s">
        <v>157</v>
      </c>
      <c r="S201" t="s">
        <v>637</v>
      </c>
      <c r="T201" t="s">
        <v>882</v>
      </c>
      <c r="U201">
        <v>1.8908500840135285E-4</v>
      </c>
      <c r="V201" t="s">
        <v>157</v>
      </c>
    </row>
    <row r="202" spans="9:22" x14ac:dyDescent="0.45">
      <c r="I202" t="s">
        <v>169</v>
      </c>
      <c r="J202" t="s">
        <v>883</v>
      </c>
      <c r="K202">
        <v>2.3684373239866668E-4</v>
      </c>
      <c r="L202" t="s">
        <v>157</v>
      </c>
      <c r="N202" t="s">
        <v>404</v>
      </c>
      <c r="O202" t="s">
        <v>883</v>
      </c>
      <c r="P202">
        <v>5.3726095002447419E-6</v>
      </c>
      <c r="Q202" t="s">
        <v>157</v>
      </c>
      <c r="S202" t="s">
        <v>637</v>
      </c>
      <c r="T202" t="s">
        <v>883</v>
      </c>
      <c r="U202">
        <v>1.899914090727897E-4</v>
      </c>
      <c r="V202" t="s">
        <v>157</v>
      </c>
    </row>
    <row r="203" spans="9:22" x14ac:dyDescent="0.45">
      <c r="I203" t="s">
        <v>169</v>
      </c>
      <c r="J203" t="s">
        <v>884</v>
      </c>
      <c r="K203">
        <v>2.2407217632810028E-4</v>
      </c>
      <c r="L203" t="s">
        <v>157</v>
      </c>
      <c r="N203" t="s">
        <v>404</v>
      </c>
      <c r="O203" t="s">
        <v>884</v>
      </c>
      <c r="P203">
        <v>9.0035452274375003E-6</v>
      </c>
      <c r="Q203" t="s">
        <v>157</v>
      </c>
      <c r="S203" t="s">
        <v>637</v>
      </c>
      <c r="T203" t="s">
        <v>884</v>
      </c>
      <c r="U203">
        <v>1.8977365916086628E-4</v>
      </c>
      <c r="V203" t="s">
        <v>157</v>
      </c>
    </row>
    <row r="204" spans="9:22" x14ac:dyDescent="0.45">
      <c r="I204" t="s">
        <v>169</v>
      </c>
      <c r="J204" t="s">
        <v>885</v>
      </c>
      <c r="K204">
        <v>2.6056541395656508E-4</v>
      </c>
      <c r="L204" t="s">
        <v>157</v>
      </c>
      <c r="N204" t="s">
        <v>404</v>
      </c>
      <c r="O204" t="s">
        <v>885</v>
      </c>
      <c r="P204">
        <v>6.7871879742497682E-7</v>
      </c>
      <c r="Q204" t="s">
        <v>157</v>
      </c>
      <c r="S204" t="s">
        <v>637</v>
      </c>
      <c r="T204" t="s">
        <v>885</v>
      </c>
      <c r="U204">
        <v>1.9186129176512385E-4</v>
      </c>
      <c r="V204" t="s">
        <v>157</v>
      </c>
    </row>
    <row r="205" spans="9:22" x14ac:dyDescent="0.45">
      <c r="I205" t="s">
        <v>169</v>
      </c>
      <c r="J205" t="s">
        <v>886</v>
      </c>
      <c r="K205">
        <v>1.9417582677715424E-4</v>
      </c>
      <c r="L205" t="s">
        <v>157</v>
      </c>
      <c r="N205" t="s">
        <v>404</v>
      </c>
      <c r="O205" t="s">
        <v>886</v>
      </c>
      <c r="P205">
        <v>6.9986395109580679E-7</v>
      </c>
      <c r="Q205" t="s">
        <v>157</v>
      </c>
      <c r="S205" t="s">
        <v>637</v>
      </c>
      <c r="T205" t="s">
        <v>886</v>
      </c>
      <c r="U205">
        <v>1.9186129176512385E-4</v>
      </c>
      <c r="V205" t="s">
        <v>157</v>
      </c>
    </row>
    <row r="206" spans="9:22" x14ac:dyDescent="0.45">
      <c r="I206" t="s">
        <v>169</v>
      </c>
      <c r="J206" t="s">
        <v>887</v>
      </c>
      <c r="K206">
        <v>1.9973339999778726E-4</v>
      </c>
      <c r="L206" t="s">
        <v>157</v>
      </c>
      <c r="N206" t="s">
        <v>404</v>
      </c>
      <c r="O206" t="s">
        <v>887</v>
      </c>
      <c r="P206">
        <v>3.9920340955929602E-7</v>
      </c>
      <c r="Q206" t="s">
        <v>157</v>
      </c>
      <c r="S206" t="s">
        <v>637</v>
      </c>
      <c r="T206" t="s">
        <v>887</v>
      </c>
      <c r="U206">
        <v>1.9186129176512385E-4</v>
      </c>
      <c r="V206" t="s">
        <v>157</v>
      </c>
    </row>
    <row r="207" spans="9:22" x14ac:dyDescent="0.45">
      <c r="I207" t="s">
        <v>169</v>
      </c>
      <c r="J207" t="s">
        <v>888</v>
      </c>
      <c r="K207">
        <v>1.6617273399221721E-4</v>
      </c>
      <c r="L207" t="s">
        <v>157</v>
      </c>
      <c r="N207" t="s">
        <v>404</v>
      </c>
      <c r="O207" t="s">
        <v>888</v>
      </c>
      <c r="P207">
        <v>1.4914043799723999E-7</v>
      </c>
      <c r="Q207" t="s">
        <v>157</v>
      </c>
      <c r="S207" t="s">
        <v>637</v>
      </c>
      <c r="T207" t="s">
        <v>888</v>
      </c>
      <c r="U207">
        <v>1.9186129176512385E-4</v>
      </c>
      <c r="V207" t="s">
        <v>157</v>
      </c>
    </row>
    <row r="208" spans="9:22" x14ac:dyDescent="0.45">
      <c r="I208" t="s">
        <v>169</v>
      </c>
      <c r="J208" t="s">
        <v>889</v>
      </c>
      <c r="K208">
        <v>0</v>
      </c>
      <c r="L208" t="s">
        <v>157</v>
      </c>
      <c r="N208" t="s">
        <v>404</v>
      </c>
      <c r="O208" t="s">
        <v>889</v>
      </c>
      <c r="P208">
        <v>3.6553620043037332E-7</v>
      </c>
      <c r="Q208" t="s">
        <v>157</v>
      </c>
      <c r="S208" t="s">
        <v>637</v>
      </c>
      <c r="T208" t="s">
        <v>889</v>
      </c>
      <c r="U208">
        <v>1.9186129176512385E-4</v>
      </c>
      <c r="V208" t="s">
        <v>157</v>
      </c>
    </row>
    <row r="209" spans="9:22" x14ac:dyDescent="0.45">
      <c r="I209" t="s">
        <v>169</v>
      </c>
      <c r="J209" t="s">
        <v>890</v>
      </c>
      <c r="K209">
        <v>0</v>
      </c>
      <c r="L209" t="s">
        <v>157</v>
      </c>
      <c r="N209" t="s">
        <v>404</v>
      </c>
      <c r="O209" t="s">
        <v>890</v>
      </c>
      <c r="P209">
        <v>6.7703828874840815E-7</v>
      </c>
      <c r="Q209" t="s">
        <v>157</v>
      </c>
      <c r="S209" t="s">
        <v>637</v>
      </c>
      <c r="T209" t="s">
        <v>890</v>
      </c>
      <c r="U209">
        <v>1.9186129176512385E-4</v>
      </c>
      <c r="V209" t="s">
        <v>157</v>
      </c>
    </row>
    <row r="210" spans="9:22" x14ac:dyDescent="0.45">
      <c r="I210" t="s">
        <v>169</v>
      </c>
      <c r="J210" t="s">
        <v>891</v>
      </c>
      <c r="K210">
        <v>0</v>
      </c>
      <c r="L210" t="s">
        <v>157</v>
      </c>
      <c r="N210" t="s">
        <v>404</v>
      </c>
      <c r="O210" t="s">
        <v>891</v>
      </c>
      <c r="P210">
        <v>3.668712412217031E-7</v>
      </c>
      <c r="Q210" t="s">
        <v>157</v>
      </c>
      <c r="S210" t="s">
        <v>637</v>
      </c>
      <c r="T210" t="s">
        <v>891</v>
      </c>
      <c r="U210">
        <v>1.9186129176512385E-4</v>
      </c>
      <c r="V210" t="s">
        <v>157</v>
      </c>
    </row>
    <row r="211" spans="9:22" x14ac:dyDescent="0.45">
      <c r="I211" t="s">
        <v>169</v>
      </c>
      <c r="J211" t="s">
        <v>892</v>
      </c>
      <c r="K211">
        <v>0</v>
      </c>
      <c r="L211" t="s">
        <v>157</v>
      </c>
      <c r="N211" t="s">
        <v>404</v>
      </c>
      <c r="O211" t="s">
        <v>892</v>
      </c>
      <c r="P211">
        <v>1.8638011291106709E-7</v>
      </c>
      <c r="Q211" t="s">
        <v>157</v>
      </c>
      <c r="S211" t="s">
        <v>637</v>
      </c>
      <c r="T211" t="s">
        <v>892</v>
      </c>
      <c r="U211">
        <v>1.9186129176512385E-4</v>
      </c>
      <c r="V211" t="s">
        <v>157</v>
      </c>
    </row>
    <row r="212" spans="9:22" x14ac:dyDescent="0.45">
      <c r="I212" t="s">
        <v>169</v>
      </c>
      <c r="J212" t="s">
        <v>893</v>
      </c>
      <c r="K212">
        <v>0</v>
      </c>
      <c r="L212" t="s">
        <v>157</v>
      </c>
      <c r="N212" t="s">
        <v>404</v>
      </c>
      <c r="O212" t="s">
        <v>893</v>
      </c>
      <c r="P212">
        <v>3.7497973094239027E-6</v>
      </c>
      <c r="Q212" t="s">
        <v>157</v>
      </c>
      <c r="S212" t="s">
        <v>637</v>
      </c>
      <c r="T212" t="s">
        <v>893</v>
      </c>
      <c r="U212">
        <v>1.9186129176512385E-4</v>
      </c>
      <c r="V212" t="s">
        <v>157</v>
      </c>
    </row>
    <row r="213" spans="9:22" x14ac:dyDescent="0.45">
      <c r="I213" t="s">
        <v>169</v>
      </c>
      <c r="J213" t="s">
        <v>894</v>
      </c>
      <c r="K213">
        <v>0</v>
      </c>
      <c r="L213" t="s">
        <v>157</v>
      </c>
      <c r="N213" t="s">
        <v>404</v>
      </c>
      <c r="O213" t="s">
        <v>894</v>
      </c>
      <c r="P213">
        <v>1.1448162844223104E-5</v>
      </c>
      <c r="Q213" t="s">
        <v>157</v>
      </c>
      <c r="S213" t="s">
        <v>637</v>
      </c>
      <c r="T213" t="s">
        <v>894</v>
      </c>
      <c r="U213">
        <v>1.9186129176512385E-4</v>
      </c>
      <c r="V213" t="s">
        <v>157</v>
      </c>
    </row>
    <row r="214" spans="9:22" x14ac:dyDescent="0.45">
      <c r="I214" t="s">
        <v>169</v>
      </c>
      <c r="J214" t="s">
        <v>895</v>
      </c>
      <c r="K214">
        <v>0</v>
      </c>
      <c r="L214" t="s">
        <v>157</v>
      </c>
      <c r="N214" t="s">
        <v>404</v>
      </c>
      <c r="O214" t="s">
        <v>895</v>
      </c>
      <c r="P214">
        <v>1.0510959398702461E-5</v>
      </c>
      <c r="Q214" t="s">
        <v>157</v>
      </c>
      <c r="S214" t="s">
        <v>637</v>
      </c>
      <c r="T214" t="s">
        <v>895</v>
      </c>
      <c r="U214">
        <v>1.9186129176512385E-4</v>
      </c>
      <c r="V214" t="s">
        <v>157</v>
      </c>
    </row>
    <row r="215" spans="9:22" x14ac:dyDescent="0.45">
      <c r="I215" t="s">
        <v>170</v>
      </c>
      <c r="J215" t="s">
        <v>156</v>
      </c>
      <c r="K215">
        <v>0</v>
      </c>
      <c r="L215" t="s">
        <v>157</v>
      </c>
      <c r="N215" t="s">
        <v>405</v>
      </c>
      <c r="O215" t="s">
        <v>156</v>
      </c>
      <c r="P215">
        <v>4.3619460922364052E-2</v>
      </c>
      <c r="Q215" t="s">
        <v>157</v>
      </c>
      <c r="S215" t="s">
        <v>638</v>
      </c>
      <c r="T215" t="s">
        <v>156</v>
      </c>
      <c r="U215">
        <v>2.6265646433320244E-2</v>
      </c>
      <c r="V215" t="s">
        <v>157</v>
      </c>
    </row>
    <row r="216" spans="9:22" x14ac:dyDescent="0.45">
      <c r="I216" t="s">
        <v>170</v>
      </c>
      <c r="J216" t="s">
        <v>158</v>
      </c>
      <c r="K216">
        <v>0</v>
      </c>
      <c r="L216" t="s">
        <v>157</v>
      </c>
      <c r="N216" t="s">
        <v>405</v>
      </c>
      <c r="O216" t="s">
        <v>158</v>
      </c>
      <c r="P216">
        <v>5.6139335395924183E-3</v>
      </c>
      <c r="Q216" t="s">
        <v>157</v>
      </c>
      <c r="S216" t="s">
        <v>638</v>
      </c>
      <c r="T216" t="s">
        <v>158</v>
      </c>
      <c r="U216">
        <v>3.3355690943700019E-3</v>
      </c>
      <c r="V216" t="s">
        <v>157</v>
      </c>
    </row>
    <row r="217" spans="9:22" x14ac:dyDescent="0.45">
      <c r="I217" t="s">
        <v>170</v>
      </c>
      <c r="J217" t="s">
        <v>159</v>
      </c>
      <c r="K217">
        <v>3.6958706258013248E-3</v>
      </c>
      <c r="L217" t="s">
        <v>157</v>
      </c>
      <c r="N217" t="s">
        <v>405</v>
      </c>
      <c r="O217" t="s">
        <v>159</v>
      </c>
      <c r="P217">
        <v>5.2521298111376695E-3</v>
      </c>
      <c r="Q217" t="s">
        <v>157</v>
      </c>
      <c r="S217" t="s">
        <v>638</v>
      </c>
      <c r="T217" t="s">
        <v>159</v>
      </c>
      <c r="U217">
        <v>3.2540633586581476E-3</v>
      </c>
      <c r="V217" t="s">
        <v>157</v>
      </c>
    </row>
    <row r="218" spans="9:22" x14ac:dyDescent="0.45">
      <c r="I218" t="s">
        <v>170</v>
      </c>
      <c r="J218" t="s">
        <v>160</v>
      </c>
      <c r="K218">
        <v>5.5452132577667543E-3</v>
      </c>
      <c r="L218" t="s">
        <v>157</v>
      </c>
      <c r="N218" t="s">
        <v>405</v>
      </c>
      <c r="O218" t="s">
        <v>160</v>
      </c>
      <c r="P218">
        <v>4.294533946906617E-3</v>
      </c>
      <c r="Q218" t="s">
        <v>157</v>
      </c>
      <c r="S218" t="s">
        <v>638</v>
      </c>
      <c r="T218" t="s">
        <v>160</v>
      </c>
      <c r="U218">
        <v>3.3375921576449209E-3</v>
      </c>
      <c r="V218" t="s">
        <v>157</v>
      </c>
    </row>
    <row r="219" spans="9:22" x14ac:dyDescent="0.45">
      <c r="I219" t="s">
        <v>170</v>
      </c>
      <c r="J219" t="s">
        <v>161</v>
      </c>
      <c r="K219">
        <v>3.6964803132386655E-2</v>
      </c>
      <c r="L219" t="s">
        <v>157</v>
      </c>
      <c r="N219" t="s">
        <v>405</v>
      </c>
      <c r="O219" t="s">
        <v>161</v>
      </c>
      <c r="P219">
        <v>3.4294256472997574E-2</v>
      </c>
      <c r="Q219" t="s">
        <v>157</v>
      </c>
      <c r="S219" t="s">
        <v>638</v>
      </c>
      <c r="T219" t="s">
        <v>161</v>
      </c>
      <c r="U219">
        <v>2.2106856008767519E-2</v>
      </c>
      <c r="V219" t="s">
        <v>157</v>
      </c>
    </row>
    <row r="220" spans="9:22" x14ac:dyDescent="0.45">
      <c r="I220" t="s">
        <v>170</v>
      </c>
      <c r="J220" t="s">
        <v>807</v>
      </c>
      <c r="K220">
        <v>3.7665328403934314E-3</v>
      </c>
      <c r="L220" t="s">
        <v>157</v>
      </c>
      <c r="N220" t="s">
        <v>405</v>
      </c>
      <c r="O220" t="s">
        <v>807</v>
      </c>
      <c r="P220">
        <v>4.7949437005897298E-3</v>
      </c>
      <c r="Q220" t="s">
        <v>157</v>
      </c>
      <c r="S220" t="s">
        <v>638</v>
      </c>
      <c r="T220" t="s">
        <v>807</v>
      </c>
      <c r="U220">
        <v>3.7239934488881542E-3</v>
      </c>
      <c r="V220" t="s">
        <v>157</v>
      </c>
    </row>
    <row r="221" spans="9:22" x14ac:dyDescent="0.45">
      <c r="I221" t="s">
        <v>170</v>
      </c>
      <c r="J221" t="s">
        <v>808</v>
      </c>
      <c r="K221">
        <v>0</v>
      </c>
      <c r="L221" t="s">
        <v>157</v>
      </c>
      <c r="N221" t="s">
        <v>405</v>
      </c>
      <c r="O221" t="s">
        <v>808</v>
      </c>
      <c r="P221">
        <v>5.0603077699568951E-3</v>
      </c>
      <c r="Q221" t="s">
        <v>157</v>
      </c>
      <c r="S221" t="s">
        <v>638</v>
      </c>
      <c r="T221" t="s">
        <v>808</v>
      </c>
      <c r="U221">
        <v>3.7128966483341306E-3</v>
      </c>
      <c r="V221" t="s">
        <v>157</v>
      </c>
    </row>
    <row r="222" spans="9:22" x14ac:dyDescent="0.45">
      <c r="I222" t="s">
        <v>170</v>
      </c>
      <c r="J222" t="s">
        <v>809</v>
      </c>
      <c r="K222">
        <v>0</v>
      </c>
      <c r="L222" t="s">
        <v>157</v>
      </c>
      <c r="N222" t="s">
        <v>405</v>
      </c>
      <c r="O222" t="s">
        <v>809</v>
      </c>
      <c r="P222">
        <v>5.3798090520558155E-3</v>
      </c>
      <c r="Q222" t="s">
        <v>157</v>
      </c>
      <c r="S222" t="s">
        <v>638</v>
      </c>
      <c r="T222" t="s">
        <v>809</v>
      </c>
      <c r="U222">
        <v>3.7397451894807931E-3</v>
      </c>
      <c r="V222" t="s">
        <v>157</v>
      </c>
    </row>
    <row r="223" spans="9:22" x14ac:dyDescent="0.45">
      <c r="I223" t="s">
        <v>170</v>
      </c>
      <c r="J223" t="s">
        <v>810</v>
      </c>
      <c r="K223">
        <v>0</v>
      </c>
      <c r="L223" t="s">
        <v>157</v>
      </c>
      <c r="N223" t="s">
        <v>405</v>
      </c>
      <c r="O223" t="s">
        <v>810</v>
      </c>
      <c r="P223">
        <v>2.9906133613821568E-2</v>
      </c>
      <c r="Q223" t="s">
        <v>157</v>
      </c>
      <c r="S223" t="s">
        <v>638</v>
      </c>
      <c r="T223" t="s">
        <v>810</v>
      </c>
      <c r="U223">
        <v>1.9479724366008928E-2</v>
      </c>
      <c r="V223" t="s">
        <v>157</v>
      </c>
    </row>
    <row r="224" spans="9:22" x14ac:dyDescent="0.45">
      <c r="I224" t="s">
        <v>170</v>
      </c>
      <c r="J224" t="s">
        <v>162</v>
      </c>
      <c r="K224">
        <v>4.0076749139346182E-2</v>
      </c>
      <c r="L224" t="s">
        <v>157</v>
      </c>
      <c r="N224" t="s">
        <v>405</v>
      </c>
      <c r="O224" t="s">
        <v>162</v>
      </c>
      <c r="P224">
        <v>0.13059317112199734</v>
      </c>
      <c r="Q224" t="s">
        <v>157</v>
      </c>
      <c r="S224" t="s">
        <v>638</v>
      </c>
      <c r="T224" t="s">
        <v>162</v>
      </c>
      <c r="U224">
        <v>0.16009965315368771</v>
      </c>
      <c r="V224" t="s">
        <v>157</v>
      </c>
    </row>
    <row r="225" spans="9:22" x14ac:dyDescent="0.45">
      <c r="I225" t="s">
        <v>170</v>
      </c>
      <c r="J225" t="s">
        <v>163</v>
      </c>
      <c r="K225">
        <v>4.4132245967229831E-2</v>
      </c>
      <c r="L225" t="s">
        <v>157</v>
      </c>
      <c r="N225" t="s">
        <v>405</v>
      </c>
      <c r="O225" t="s">
        <v>163</v>
      </c>
      <c r="P225">
        <v>1.6888577853997742E-2</v>
      </c>
      <c r="Q225" t="s">
        <v>157</v>
      </c>
      <c r="S225" t="s">
        <v>638</v>
      </c>
      <c r="T225" t="s">
        <v>163</v>
      </c>
      <c r="U225">
        <v>2.2765999845525943E-2</v>
      </c>
      <c r="V225" t="s">
        <v>157</v>
      </c>
    </row>
    <row r="226" spans="9:22" x14ac:dyDescent="0.45">
      <c r="I226" t="s">
        <v>170</v>
      </c>
      <c r="J226" t="s">
        <v>164</v>
      </c>
      <c r="K226">
        <v>5.5696005657701754E-2</v>
      </c>
      <c r="L226" t="s">
        <v>157</v>
      </c>
      <c r="N226" t="s">
        <v>405</v>
      </c>
      <c r="O226" t="s">
        <v>164</v>
      </c>
      <c r="P226">
        <v>1.9343687333131188E-2</v>
      </c>
      <c r="Q226" t="s">
        <v>157</v>
      </c>
      <c r="S226" t="s">
        <v>638</v>
      </c>
      <c r="T226" t="s">
        <v>164</v>
      </c>
      <c r="U226">
        <v>2.2611489289911326E-2</v>
      </c>
      <c r="V226" t="s">
        <v>157</v>
      </c>
    </row>
    <row r="227" spans="9:22" x14ac:dyDescent="0.45">
      <c r="I227" t="s">
        <v>170</v>
      </c>
      <c r="J227" t="s">
        <v>165</v>
      </c>
      <c r="K227">
        <v>6.2312522069945579E-2</v>
      </c>
      <c r="L227" t="s">
        <v>157</v>
      </c>
      <c r="N227" t="s">
        <v>405</v>
      </c>
      <c r="O227" t="s">
        <v>165</v>
      </c>
      <c r="P227">
        <v>2.0542968935673579E-2</v>
      </c>
      <c r="Q227" t="s">
        <v>157</v>
      </c>
      <c r="S227" t="s">
        <v>638</v>
      </c>
      <c r="T227" t="s">
        <v>165</v>
      </c>
      <c r="U227">
        <v>2.1854308607740815E-2</v>
      </c>
      <c r="V227" t="s">
        <v>157</v>
      </c>
    </row>
    <row r="228" spans="9:22" x14ac:dyDescent="0.45">
      <c r="I228" t="s">
        <v>170</v>
      </c>
      <c r="J228" t="s">
        <v>166</v>
      </c>
      <c r="K228">
        <v>0.36603094919961821</v>
      </c>
      <c r="L228" t="s">
        <v>157</v>
      </c>
      <c r="N228" t="s">
        <v>405</v>
      </c>
      <c r="O228" t="s">
        <v>166</v>
      </c>
      <c r="P228">
        <v>0.19569562089062459</v>
      </c>
      <c r="Q228" t="s">
        <v>157</v>
      </c>
      <c r="S228" t="s">
        <v>638</v>
      </c>
      <c r="T228" t="s">
        <v>166</v>
      </c>
      <c r="U228">
        <v>0.13717930910411461</v>
      </c>
      <c r="V228" t="s">
        <v>157</v>
      </c>
    </row>
    <row r="229" spans="9:22" x14ac:dyDescent="0.45">
      <c r="I229" t="s">
        <v>170</v>
      </c>
      <c r="J229" t="s">
        <v>811</v>
      </c>
      <c r="K229">
        <v>4.7542687538505435E-2</v>
      </c>
      <c r="L229" t="s">
        <v>157</v>
      </c>
      <c r="N229" t="s">
        <v>405</v>
      </c>
      <c r="O229" t="s">
        <v>811</v>
      </c>
      <c r="P229">
        <v>3.2235141963488534E-2</v>
      </c>
      <c r="Q229" t="s">
        <v>157</v>
      </c>
      <c r="S229" t="s">
        <v>638</v>
      </c>
      <c r="T229" t="s">
        <v>811</v>
      </c>
      <c r="U229">
        <v>2.4306548199049271E-2</v>
      </c>
      <c r="V229" t="s">
        <v>157</v>
      </c>
    </row>
    <row r="230" spans="9:22" x14ac:dyDescent="0.45">
      <c r="I230" t="s">
        <v>170</v>
      </c>
      <c r="J230" t="s">
        <v>812</v>
      </c>
      <c r="K230">
        <v>3.6597696620592396E-2</v>
      </c>
      <c r="L230" t="s">
        <v>157</v>
      </c>
      <c r="N230" t="s">
        <v>405</v>
      </c>
      <c r="O230" t="s">
        <v>812</v>
      </c>
      <c r="P230">
        <v>2.9109024875891999E-2</v>
      </c>
      <c r="Q230" t="s">
        <v>157</v>
      </c>
      <c r="S230" t="s">
        <v>638</v>
      </c>
      <c r="T230" t="s">
        <v>812</v>
      </c>
      <c r="U230">
        <v>2.4500153212657513E-2</v>
      </c>
      <c r="V230" t="s">
        <v>157</v>
      </c>
    </row>
    <row r="231" spans="9:22" x14ac:dyDescent="0.45">
      <c r="I231" t="s">
        <v>170</v>
      </c>
      <c r="J231" t="s">
        <v>813</v>
      </c>
      <c r="K231">
        <v>2.0375998229544702E-2</v>
      </c>
      <c r="L231" t="s">
        <v>157</v>
      </c>
      <c r="N231" t="s">
        <v>405</v>
      </c>
      <c r="O231" t="s">
        <v>813</v>
      </c>
      <c r="P231">
        <v>2.5835580445260103E-2</v>
      </c>
      <c r="Q231" t="s">
        <v>157</v>
      </c>
      <c r="S231" t="s">
        <v>638</v>
      </c>
      <c r="T231" t="s">
        <v>813</v>
      </c>
      <c r="U231">
        <v>2.4502603669881436E-2</v>
      </c>
      <c r="V231" t="s">
        <v>157</v>
      </c>
    </row>
    <row r="232" spans="9:22" x14ac:dyDescent="0.45">
      <c r="I232" t="s">
        <v>170</v>
      </c>
      <c r="J232" t="s">
        <v>814</v>
      </c>
      <c r="K232">
        <v>4.3297704011175048E-3</v>
      </c>
      <c r="L232" t="s">
        <v>157</v>
      </c>
      <c r="N232" t="s">
        <v>405</v>
      </c>
      <c r="O232" t="s">
        <v>814</v>
      </c>
      <c r="P232">
        <v>0.1149825473496499</v>
      </c>
      <c r="Q232" t="s">
        <v>157</v>
      </c>
      <c r="S232" t="s">
        <v>638</v>
      </c>
      <c r="T232" t="s">
        <v>814</v>
      </c>
      <c r="U232">
        <v>0.11820139268922085</v>
      </c>
      <c r="V232" t="s">
        <v>157</v>
      </c>
    </row>
    <row r="233" spans="9:22" x14ac:dyDescent="0.45">
      <c r="I233" t="s">
        <v>170</v>
      </c>
      <c r="J233" t="s">
        <v>815</v>
      </c>
      <c r="K233">
        <v>4.8908024308663318E-3</v>
      </c>
      <c r="L233" t="s">
        <v>157</v>
      </c>
      <c r="N233" t="s">
        <v>405</v>
      </c>
      <c r="O233" t="s">
        <v>815</v>
      </c>
      <c r="P233">
        <v>7.0194659777752397E-2</v>
      </c>
      <c r="Q233" t="s">
        <v>157</v>
      </c>
      <c r="S233" t="s">
        <v>638</v>
      </c>
      <c r="T233" t="s">
        <v>815</v>
      </c>
      <c r="U233">
        <v>0.10322466768099295</v>
      </c>
      <c r="V233" t="s">
        <v>157</v>
      </c>
    </row>
    <row r="234" spans="9:22" x14ac:dyDescent="0.45">
      <c r="I234" t="s">
        <v>170</v>
      </c>
      <c r="J234" t="s">
        <v>816</v>
      </c>
      <c r="K234">
        <v>1.4412977617371319E-2</v>
      </c>
      <c r="L234" t="s">
        <v>157</v>
      </c>
      <c r="N234" t="s">
        <v>405</v>
      </c>
      <c r="O234" t="s">
        <v>816</v>
      </c>
      <c r="P234">
        <v>7.7581646632586152E-3</v>
      </c>
      <c r="Q234" t="s">
        <v>157</v>
      </c>
      <c r="S234" t="s">
        <v>638</v>
      </c>
      <c r="T234" t="s">
        <v>816</v>
      </c>
      <c r="U234">
        <v>1.4562106945183654E-2</v>
      </c>
      <c r="V234" t="s">
        <v>157</v>
      </c>
    </row>
    <row r="235" spans="9:22" x14ac:dyDescent="0.45">
      <c r="I235" t="s">
        <v>170</v>
      </c>
      <c r="J235" t="s">
        <v>817</v>
      </c>
      <c r="K235">
        <v>2.436905679736804E-2</v>
      </c>
      <c r="L235" t="s">
        <v>157</v>
      </c>
      <c r="N235" t="s">
        <v>405</v>
      </c>
      <c r="O235" t="s">
        <v>817</v>
      </c>
      <c r="P235">
        <v>7.1211655422178336E-3</v>
      </c>
      <c r="Q235" t="s">
        <v>157</v>
      </c>
      <c r="S235" t="s">
        <v>638</v>
      </c>
      <c r="T235" t="s">
        <v>817</v>
      </c>
      <c r="U235">
        <v>1.4664696113557479E-2</v>
      </c>
      <c r="V235" t="s">
        <v>157</v>
      </c>
    </row>
    <row r="236" spans="9:22" x14ac:dyDescent="0.45">
      <c r="I236" t="s">
        <v>170</v>
      </c>
      <c r="J236" t="s">
        <v>818</v>
      </c>
      <c r="K236">
        <v>2.8705673313405681E-2</v>
      </c>
      <c r="L236" t="s">
        <v>157</v>
      </c>
      <c r="N236" t="s">
        <v>405</v>
      </c>
      <c r="O236" t="s">
        <v>818</v>
      </c>
      <c r="P236">
        <v>6.7467412015732838E-3</v>
      </c>
      <c r="Q236" t="s">
        <v>157</v>
      </c>
      <c r="S236" t="s">
        <v>638</v>
      </c>
      <c r="T236" t="s">
        <v>818</v>
      </c>
      <c r="U236">
        <v>1.4527850318159766E-2</v>
      </c>
      <c r="V236" t="s">
        <v>157</v>
      </c>
    </row>
    <row r="237" spans="9:22" x14ac:dyDescent="0.45">
      <c r="I237" t="s">
        <v>170</v>
      </c>
      <c r="J237" t="s">
        <v>819</v>
      </c>
      <c r="K237">
        <v>0.17172382713773698</v>
      </c>
      <c r="L237" t="s">
        <v>157</v>
      </c>
      <c r="N237" t="s">
        <v>405</v>
      </c>
      <c r="O237" t="s">
        <v>819</v>
      </c>
      <c r="P237">
        <v>8.3192517269824892E-2</v>
      </c>
      <c r="Q237" t="s">
        <v>157</v>
      </c>
      <c r="S237" t="s">
        <v>638</v>
      </c>
      <c r="T237" t="s">
        <v>819</v>
      </c>
      <c r="U237">
        <v>8.7363888937762521E-2</v>
      </c>
      <c r="V237" t="s">
        <v>157</v>
      </c>
    </row>
    <row r="238" spans="9:22" x14ac:dyDescent="0.45">
      <c r="I238" t="s">
        <v>170</v>
      </c>
      <c r="J238" t="s">
        <v>820</v>
      </c>
      <c r="K238">
        <v>1.9073004704758222E-2</v>
      </c>
      <c r="L238" t="s">
        <v>157</v>
      </c>
      <c r="N238" t="s">
        <v>405</v>
      </c>
      <c r="O238" t="s">
        <v>820</v>
      </c>
      <c r="P238">
        <v>1.4888653169692045E-2</v>
      </c>
      <c r="Q238" t="s">
        <v>157</v>
      </c>
      <c r="S238" t="s">
        <v>638</v>
      </c>
      <c r="T238" t="s">
        <v>820</v>
      </c>
      <c r="U238">
        <v>1.4679118706305042E-2</v>
      </c>
      <c r="V238" t="s">
        <v>157</v>
      </c>
    </row>
    <row r="239" spans="9:22" x14ac:dyDescent="0.45">
      <c r="I239" t="s">
        <v>170</v>
      </c>
      <c r="J239" t="s">
        <v>821</v>
      </c>
      <c r="K239">
        <v>6.5988665667530188E-3</v>
      </c>
      <c r="L239" t="s">
        <v>157</v>
      </c>
      <c r="N239" t="s">
        <v>405</v>
      </c>
      <c r="O239" t="s">
        <v>821</v>
      </c>
      <c r="P239">
        <v>1.4376949799205585E-2</v>
      </c>
      <c r="Q239" t="s">
        <v>157</v>
      </c>
      <c r="S239" t="s">
        <v>638</v>
      </c>
      <c r="T239" t="s">
        <v>821</v>
      </c>
      <c r="U239">
        <v>1.4621826100673035E-2</v>
      </c>
      <c r="V239" t="s">
        <v>157</v>
      </c>
    </row>
    <row r="240" spans="9:22" x14ac:dyDescent="0.45">
      <c r="I240" t="s">
        <v>170</v>
      </c>
      <c r="J240" t="s">
        <v>822</v>
      </c>
      <c r="K240">
        <v>8.3587770483960883E-4</v>
      </c>
      <c r="L240" t="s">
        <v>157</v>
      </c>
      <c r="N240" t="s">
        <v>405</v>
      </c>
      <c r="O240" t="s">
        <v>822</v>
      </c>
      <c r="P240">
        <v>1.3697073712953988E-2</v>
      </c>
      <c r="Q240" t="s">
        <v>157</v>
      </c>
      <c r="S240" t="s">
        <v>638</v>
      </c>
      <c r="T240" t="s">
        <v>822</v>
      </c>
      <c r="U240">
        <v>1.4495711361577743E-2</v>
      </c>
      <c r="V240" t="s">
        <v>157</v>
      </c>
    </row>
    <row r="241" spans="9:22" x14ac:dyDescent="0.45">
      <c r="I241" t="s">
        <v>170</v>
      </c>
      <c r="J241" t="s">
        <v>823</v>
      </c>
      <c r="K241">
        <v>0</v>
      </c>
      <c r="L241" t="s">
        <v>157</v>
      </c>
      <c r="N241" t="s">
        <v>405</v>
      </c>
      <c r="O241" t="s">
        <v>823</v>
      </c>
      <c r="P241">
        <v>5.8239511346016924E-2</v>
      </c>
      <c r="Q241" t="s">
        <v>157</v>
      </c>
      <c r="S241" t="s">
        <v>638</v>
      </c>
      <c r="T241" t="s">
        <v>823</v>
      </c>
      <c r="U241">
        <v>7.324193607172802E-2</v>
      </c>
      <c r="V241" t="s">
        <v>157</v>
      </c>
    </row>
    <row r="242" spans="9:22" x14ac:dyDescent="0.45">
      <c r="I242" t="s">
        <v>170</v>
      </c>
      <c r="J242" t="s">
        <v>872</v>
      </c>
      <c r="K242">
        <v>0</v>
      </c>
      <c r="L242" t="s">
        <v>157</v>
      </c>
      <c r="N242" t="s">
        <v>405</v>
      </c>
      <c r="O242" t="s">
        <v>872</v>
      </c>
      <c r="P242">
        <v>3.0652047313477792E-5</v>
      </c>
      <c r="Q242" t="s">
        <v>157</v>
      </c>
      <c r="S242" t="s">
        <v>638</v>
      </c>
      <c r="T242" t="s">
        <v>872</v>
      </c>
      <c r="U242">
        <v>4.2715800705056905E-5</v>
      </c>
      <c r="V242" t="s">
        <v>157</v>
      </c>
    </row>
    <row r="243" spans="9:22" x14ac:dyDescent="0.45">
      <c r="I243" t="s">
        <v>170</v>
      </c>
      <c r="J243" t="s">
        <v>873</v>
      </c>
      <c r="K243">
        <v>0</v>
      </c>
      <c r="L243" t="s">
        <v>157</v>
      </c>
      <c r="N243" t="s">
        <v>405</v>
      </c>
      <c r="O243" t="s">
        <v>873</v>
      </c>
      <c r="P243">
        <v>2.3492716876802208E-6</v>
      </c>
      <c r="Q243" t="s">
        <v>157</v>
      </c>
      <c r="S243" t="s">
        <v>638</v>
      </c>
      <c r="T243" t="s">
        <v>873</v>
      </c>
      <c r="U243">
        <v>5.2431112882087473E-5</v>
      </c>
      <c r="V243" t="s">
        <v>157</v>
      </c>
    </row>
    <row r="244" spans="9:22" x14ac:dyDescent="0.45">
      <c r="I244" t="s">
        <v>170</v>
      </c>
      <c r="J244" t="s">
        <v>874</v>
      </c>
      <c r="K244">
        <v>0</v>
      </c>
      <c r="L244" t="s">
        <v>157</v>
      </c>
      <c r="N244" t="s">
        <v>405</v>
      </c>
      <c r="O244" t="s">
        <v>874</v>
      </c>
      <c r="P244">
        <v>3.2016844180187614E-7</v>
      </c>
      <c r="Q244" t="s">
        <v>157</v>
      </c>
      <c r="S244" t="s">
        <v>638</v>
      </c>
      <c r="T244" t="s">
        <v>874</v>
      </c>
      <c r="U244">
        <v>5.9499489918786109E-5</v>
      </c>
      <c r="V244" t="s">
        <v>157</v>
      </c>
    </row>
    <row r="245" spans="9:22" x14ac:dyDescent="0.45">
      <c r="I245" t="s">
        <v>170</v>
      </c>
      <c r="J245" t="s">
        <v>875</v>
      </c>
      <c r="K245">
        <v>0</v>
      </c>
      <c r="L245" t="s">
        <v>157</v>
      </c>
      <c r="N245" t="s">
        <v>405</v>
      </c>
      <c r="O245" t="s">
        <v>875</v>
      </c>
      <c r="P245">
        <v>1.2150144867503865E-7</v>
      </c>
      <c r="Q245" t="s">
        <v>157</v>
      </c>
      <c r="S245" t="s">
        <v>638</v>
      </c>
      <c r="T245" t="s">
        <v>875</v>
      </c>
      <c r="U245">
        <v>6.6834143761693363E-5</v>
      </c>
      <c r="V245" t="s">
        <v>157</v>
      </c>
    </row>
    <row r="246" spans="9:22" x14ac:dyDescent="0.45">
      <c r="I246" t="s">
        <v>170</v>
      </c>
      <c r="J246" t="s">
        <v>876</v>
      </c>
      <c r="K246">
        <v>0</v>
      </c>
      <c r="L246" t="s">
        <v>157</v>
      </c>
      <c r="N246" t="s">
        <v>405</v>
      </c>
      <c r="O246" t="s">
        <v>876</v>
      </c>
      <c r="P246">
        <v>0</v>
      </c>
      <c r="Q246" t="s">
        <v>157</v>
      </c>
      <c r="S246" t="s">
        <v>638</v>
      </c>
      <c r="T246" t="s">
        <v>876</v>
      </c>
      <c r="U246">
        <v>8.5819461489856759E-5</v>
      </c>
      <c r="V246" t="s">
        <v>157</v>
      </c>
    </row>
    <row r="247" spans="9:22" x14ac:dyDescent="0.45">
      <c r="I247" t="s">
        <v>170</v>
      </c>
      <c r="J247" t="s">
        <v>877</v>
      </c>
      <c r="K247">
        <v>0</v>
      </c>
      <c r="L247" t="s">
        <v>157</v>
      </c>
      <c r="N247" t="s">
        <v>405</v>
      </c>
      <c r="O247" t="s">
        <v>877</v>
      </c>
      <c r="P247">
        <v>0</v>
      </c>
      <c r="Q247" t="s">
        <v>157</v>
      </c>
      <c r="S247" t="s">
        <v>638</v>
      </c>
      <c r="T247" t="s">
        <v>877</v>
      </c>
      <c r="U247">
        <v>1.1296328766446459E-4</v>
      </c>
      <c r="V247" t="s">
        <v>157</v>
      </c>
    </row>
    <row r="248" spans="9:22" x14ac:dyDescent="0.45">
      <c r="I248" t="s">
        <v>170</v>
      </c>
      <c r="J248" t="s">
        <v>878</v>
      </c>
      <c r="K248">
        <v>0</v>
      </c>
      <c r="L248" t="s">
        <v>157</v>
      </c>
      <c r="N248" t="s">
        <v>405</v>
      </c>
      <c r="O248" t="s">
        <v>878</v>
      </c>
      <c r="P248">
        <v>0</v>
      </c>
      <c r="Q248" t="s">
        <v>157</v>
      </c>
      <c r="S248" t="s">
        <v>638</v>
      </c>
      <c r="T248" t="s">
        <v>878</v>
      </c>
      <c r="U248">
        <v>1.300508000184558E-4</v>
      </c>
      <c r="V248" t="s">
        <v>157</v>
      </c>
    </row>
    <row r="249" spans="9:22" x14ac:dyDescent="0.45">
      <c r="I249" t="s">
        <v>170</v>
      </c>
      <c r="J249" t="s">
        <v>879</v>
      </c>
      <c r="K249">
        <v>1.1322393279628728E-4</v>
      </c>
      <c r="L249" t="s">
        <v>157</v>
      </c>
      <c r="N249" t="s">
        <v>405</v>
      </c>
      <c r="O249" t="s">
        <v>879</v>
      </c>
      <c r="P249">
        <v>0</v>
      </c>
      <c r="Q249" t="s">
        <v>157</v>
      </c>
      <c r="S249" t="s">
        <v>638</v>
      </c>
      <c r="T249" t="s">
        <v>879</v>
      </c>
      <c r="U249">
        <v>1.5256857404812854E-4</v>
      </c>
      <c r="V249" t="s">
        <v>157</v>
      </c>
    </row>
    <row r="250" spans="9:22" x14ac:dyDescent="0.45">
      <c r="I250" t="s">
        <v>170</v>
      </c>
      <c r="J250" t="s">
        <v>880</v>
      </c>
      <c r="K250">
        <v>2.2169445519955105E-4</v>
      </c>
      <c r="L250" t="s">
        <v>157</v>
      </c>
      <c r="N250" t="s">
        <v>405</v>
      </c>
      <c r="O250" t="s">
        <v>880</v>
      </c>
      <c r="P250">
        <v>0</v>
      </c>
      <c r="Q250" t="s">
        <v>157</v>
      </c>
      <c r="S250" t="s">
        <v>638</v>
      </c>
      <c r="T250" t="s">
        <v>880</v>
      </c>
      <c r="U250">
        <v>1.7104595219372926E-4</v>
      </c>
      <c r="V250" t="s">
        <v>157</v>
      </c>
    </row>
    <row r="251" spans="9:22" x14ac:dyDescent="0.45">
      <c r="I251" t="s">
        <v>170</v>
      </c>
      <c r="J251" t="s">
        <v>881</v>
      </c>
      <c r="K251">
        <v>2.8375187917611738E-4</v>
      </c>
      <c r="L251" t="s">
        <v>157</v>
      </c>
      <c r="N251" t="s">
        <v>405</v>
      </c>
      <c r="O251" t="s">
        <v>881</v>
      </c>
      <c r="P251">
        <v>1.8172765633925989E-6</v>
      </c>
      <c r="Q251" t="s">
        <v>157</v>
      </c>
      <c r="S251" t="s">
        <v>638</v>
      </c>
      <c r="T251" t="s">
        <v>881</v>
      </c>
      <c r="U251">
        <v>1.8171292091534821E-4</v>
      </c>
      <c r="V251" t="s">
        <v>157</v>
      </c>
    </row>
    <row r="252" spans="9:22" x14ac:dyDescent="0.45">
      <c r="I252" t="s">
        <v>170</v>
      </c>
      <c r="J252" t="s">
        <v>882</v>
      </c>
      <c r="K252">
        <v>2.542162116019638E-4</v>
      </c>
      <c r="L252" t="s">
        <v>157</v>
      </c>
      <c r="N252" t="s">
        <v>405</v>
      </c>
      <c r="O252" t="s">
        <v>882</v>
      </c>
      <c r="P252">
        <v>1.1643871684723175E-6</v>
      </c>
      <c r="Q252" t="s">
        <v>157</v>
      </c>
      <c r="S252" t="s">
        <v>638</v>
      </c>
      <c r="T252" t="s">
        <v>882</v>
      </c>
      <c r="U252">
        <v>1.8464369594284674E-4</v>
      </c>
      <c r="V252" t="s">
        <v>157</v>
      </c>
    </row>
    <row r="253" spans="9:22" x14ac:dyDescent="0.45">
      <c r="I253" t="s">
        <v>170</v>
      </c>
      <c r="J253" t="s">
        <v>883</v>
      </c>
      <c r="K253">
        <v>2.3679506158183196E-4</v>
      </c>
      <c r="L253" t="s">
        <v>157</v>
      </c>
      <c r="N253" t="s">
        <v>405</v>
      </c>
      <c r="O253" t="s">
        <v>883</v>
      </c>
      <c r="P253">
        <v>6.4311777596639381E-6</v>
      </c>
      <c r="Q253" t="s">
        <v>157</v>
      </c>
      <c r="S253" t="s">
        <v>638</v>
      </c>
      <c r="T253" t="s">
        <v>883</v>
      </c>
      <c r="U253">
        <v>1.8464369594284674E-4</v>
      </c>
      <c r="V253" t="s">
        <v>157</v>
      </c>
    </row>
    <row r="254" spans="9:22" x14ac:dyDescent="0.45">
      <c r="I254" t="s">
        <v>170</v>
      </c>
      <c r="J254" t="s">
        <v>884</v>
      </c>
      <c r="K254">
        <v>2.2484917760254292E-4</v>
      </c>
      <c r="L254" t="s">
        <v>157</v>
      </c>
      <c r="N254" t="s">
        <v>405</v>
      </c>
      <c r="O254" t="s">
        <v>884</v>
      </c>
      <c r="P254">
        <v>1.8712436319021196E-5</v>
      </c>
      <c r="Q254" t="s">
        <v>157</v>
      </c>
      <c r="S254" t="s">
        <v>638</v>
      </c>
      <c r="T254" t="s">
        <v>884</v>
      </c>
      <c r="U254">
        <v>1.8464369594284674E-4</v>
      </c>
      <c r="V254" t="s">
        <v>157</v>
      </c>
    </row>
    <row r="255" spans="9:22" x14ac:dyDescent="0.45">
      <c r="I255" t="s">
        <v>170</v>
      </c>
      <c r="J255" t="s">
        <v>885</v>
      </c>
      <c r="K255">
        <v>2.8646577694233026E-4</v>
      </c>
      <c r="L255" t="s">
        <v>157</v>
      </c>
      <c r="N255" t="s">
        <v>405</v>
      </c>
      <c r="O255" t="s">
        <v>885</v>
      </c>
      <c r="P255">
        <v>3.4615596383510176E-5</v>
      </c>
      <c r="Q255" t="s">
        <v>157</v>
      </c>
      <c r="S255" t="s">
        <v>638</v>
      </c>
      <c r="T255" t="s">
        <v>885</v>
      </c>
      <c r="U255">
        <v>1.8464369594284674E-4</v>
      </c>
      <c r="V255" t="s">
        <v>157</v>
      </c>
    </row>
    <row r="256" spans="9:22" x14ac:dyDescent="0.45">
      <c r="I256" t="s">
        <v>170</v>
      </c>
      <c r="J256" t="s">
        <v>886</v>
      </c>
      <c r="K256">
        <v>2.5151285206972729E-4</v>
      </c>
      <c r="L256" t="s">
        <v>157</v>
      </c>
      <c r="N256" t="s">
        <v>405</v>
      </c>
      <c r="O256" t="s">
        <v>886</v>
      </c>
      <c r="P256">
        <v>5.550761458826248E-5</v>
      </c>
      <c r="Q256" t="s">
        <v>157</v>
      </c>
      <c r="S256" t="s">
        <v>638</v>
      </c>
      <c r="T256" t="s">
        <v>886</v>
      </c>
      <c r="U256">
        <v>1.8464369594284674E-4</v>
      </c>
      <c r="V256" t="s">
        <v>157</v>
      </c>
    </row>
    <row r="257" spans="9:22" x14ac:dyDescent="0.45">
      <c r="I257" t="s">
        <v>170</v>
      </c>
      <c r="J257" t="s">
        <v>887</v>
      </c>
      <c r="K257">
        <v>2.6224341272005356E-4</v>
      </c>
      <c r="L257" t="s">
        <v>157</v>
      </c>
      <c r="N257" t="s">
        <v>405</v>
      </c>
      <c r="O257" t="s">
        <v>887</v>
      </c>
      <c r="P257">
        <v>5.1901283069788858E-5</v>
      </c>
      <c r="Q257" t="s">
        <v>157</v>
      </c>
      <c r="S257" t="s">
        <v>638</v>
      </c>
      <c r="T257" t="s">
        <v>887</v>
      </c>
      <c r="U257">
        <v>1.8464369594284674E-4</v>
      </c>
      <c r="V257" t="s">
        <v>157</v>
      </c>
    </row>
    <row r="258" spans="9:22" x14ac:dyDescent="0.45">
      <c r="I258" t="s">
        <v>170</v>
      </c>
      <c r="J258" t="s">
        <v>888</v>
      </c>
      <c r="K258">
        <v>1.8811628726059714E-4</v>
      </c>
      <c r="L258" t="s">
        <v>157</v>
      </c>
      <c r="N258" t="s">
        <v>405</v>
      </c>
      <c r="O258" t="s">
        <v>888</v>
      </c>
      <c r="P258">
        <v>3.6030593383733512E-5</v>
      </c>
      <c r="Q258" t="s">
        <v>157</v>
      </c>
      <c r="S258" t="s">
        <v>638</v>
      </c>
      <c r="T258" t="s">
        <v>888</v>
      </c>
      <c r="U258">
        <v>1.8464369594284674E-4</v>
      </c>
      <c r="V258" t="s">
        <v>157</v>
      </c>
    </row>
    <row r="259" spans="9:22" x14ac:dyDescent="0.45">
      <c r="I259" t="s">
        <v>170</v>
      </c>
      <c r="J259" t="s">
        <v>889</v>
      </c>
      <c r="K259">
        <v>0</v>
      </c>
      <c r="L259" t="s">
        <v>157</v>
      </c>
      <c r="N259" t="s">
        <v>405</v>
      </c>
      <c r="O259" t="s">
        <v>889</v>
      </c>
      <c r="P259">
        <v>2.0774150542159615E-5</v>
      </c>
      <c r="Q259" t="s">
        <v>157</v>
      </c>
      <c r="S259" t="s">
        <v>638</v>
      </c>
      <c r="T259" t="s">
        <v>889</v>
      </c>
      <c r="U259">
        <v>1.8464369594284674E-4</v>
      </c>
      <c r="V259" t="s">
        <v>157</v>
      </c>
    </row>
    <row r="260" spans="9:22" x14ac:dyDescent="0.45">
      <c r="I260" t="s">
        <v>170</v>
      </c>
      <c r="J260" t="s">
        <v>890</v>
      </c>
      <c r="K260">
        <v>0</v>
      </c>
      <c r="L260" t="s">
        <v>157</v>
      </c>
      <c r="N260" t="s">
        <v>405</v>
      </c>
      <c r="O260" t="s">
        <v>890</v>
      </c>
      <c r="P260">
        <v>5.808183005531906E-6</v>
      </c>
      <c r="Q260" t="s">
        <v>157</v>
      </c>
      <c r="S260" t="s">
        <v>638</v>
      </c>
      <c r="T260" t="s">
        <v>890</v>
      </c>
      <c r="U260">
        <v>1.8464369594284674E-4</v>
      </c>
      <c r="V260" t="s">
        <v>157</v>
      </c>
    </row>
    <row r="261" spans="9:22" x14ac:dyDescent="0.45">
      <c r="I261" t="s">
        <v>170</v>
      </c>
      <c r="J261" t="s">
        <v>891</v>
      </c>
      <c r="K261">
        <v>0</v>
      </c>
      <c r="L261" t="s">
        <v>157</v>
      </c>
      <c r="N261" t="s">
        <v>405</v>
      </c>
      <c r="O261" t="s">
        <v>891</v>
      </c>
      <c r="P261">
        <v>9.2879323568475915E-7</v>
      </c>
      <c r="Q261" t="s">
        <v>157</v>
      </c>
      <c r="S261" t="s">
        <v>638</v>
      </c>
      <c r="T261" t="s">
        <v>891</v>
      </c>
      <c r="U261">
        <v>1.8464369594284674E-4</v>
      </c>
      <c r="V261" t="s">
        <v>157</v>
      </c>
    </row>
    <row r="262" spans="9:22" x14ac:dyDescent="0.45">
      <c r="I262" t="s">
        <v>170</v>
      </c>
      <c r="J262" t="s">
        <v>892</v>
      </c>
      <c r="K262">
        <v>0</v>
      </c>
      <c r="L262" t="s">
        <v>157</v>
      </c>
      <c r="N262" t="s">
        <v>405</v>
      </c>
      <c r="O262" t="s">
        <v>892</v>
      </c>
      <c r="P262">
        <v>1.007578616309583E-6</v>
      </c>
      <c r="Q262" t="s">
        <v>157</v>
      </c>
      <c r="S262" t="s">
        <v>638</v>
      </c>
      <c r="T262" t="s">
        <v>892</v>
      </c>
      <c r="U262">
        <v>1.8464369594284674E-4</v>
      </c>
      <c r="V262" t="s">
        <v>157</v>
      </c>
    </row>
    <row r="263" spans="9:22" x14ac:dyDescent="0.45">
      <c r="I263" t="s">
        <v>170</v>
      </c>
      <c r="J263" t="s">
        <v>893</v>
      </c>
      <c r="K263">
        <v>0</v>
      </c>
      <c r="L263" t="s">
        <v>157</v>
      </c>
      <c r="N263" t="s">
        <v>405</v>
      </c>
      <c r="O263" t="s">
        <v>893</v>
      </c>
      <c r="P263">
        <v>1.7162887151873616E-5</v>
      </c>
      <c r="Q263" t="s">
        <v>157</v>
      </c>
      <c r="S263" t="s">
        <v>638</v>
      </c>
      <c r="T263" t="s">
        <v>893</v>
      </c>
      <c r="U263">
        <v>1.8464369594284674E-4</v>
      </c>
      <c r="V263" t="s">
        <v>157</v>
      </c>
    </row>
    <row r="264" spans="9:22" x14ac:dyDescent="0.45">
      <c r="I264" t="s">
        <v>170</v>
      </c>
      <c r="J264" t="s">
        <v>894</v>
      </c>
      <c r="K264">
        <v>0</v>
      </c>
      <c r="L264" t="s">
        <v>157</v>
      </c>
      <c r="N264" t="s">
        <v>405</v>
      </c>
      <c r="O264" t="s">
        <v>894</v>
      </c>
      <c r="P264">
        <v>3.111919418409007E-5</v>
      </c>
      <c r="Q264" t="s">
        <v>157</v>
      </c>
      <c r="S264" t="s">
        <v>638</v>
      </c>
      <c r="T264" t="s">
        <v>894</v>
      </c>
      <c r="U264">
        <v>1.8464369594284674E-4</v>
      </c>
      <c r="V264" t="s">
        <v>157</v>
      </c>
    </row>
    <row r="265" spans="9:22" x14ac:dyDescent="0.45">
      <c r="I265" t="s">
        <v>170</v>
      </c>
      <c r="J265" t="s">
        <v>895</v>
      </c>
      <c r="K265">
        <v>0</v>
      </c>
      <c r="L265" t="s">
        <v>157</v>
      </c>
      <c r="N265" t="s">
        <v>405</v>
      </c>
      <c r="O265" t="s">
        <v>895</v>
      </c>
      <c r="P265">
        <v>2.6309777503919332E-5</v>
      </c>
      <c r="Q265" t="s">
        <v>157</v>
      </c>
      <c r="S265" t="s">
        <v>638</v>
      </c>
      <c r="T265" t="s">
        <v>895</v>
      </c>
      <c r="U265">
        <v>1.8464369594284674E-4</v>
      </c>
      <c r="V265" t="s">
        <v>157</v>
      </c>
    </row>
    <row r="266" spans="9:22" x14ac:dyDescent="0.45">
      <c r="I266" t="s">
        <v>171</v>
      </c>
      <c r="J266" t="s">
        <v>156</v>
      </c>
      <c r="K266">
        <v>0</v>
      </c>
      <c r="L266" t="s">
        <v>157</v>
      </c>
      <c r="N266" t="s">
        <v>406</v>
      </c>
      <c r="O266" t="s">
        <v>156</v>
      </c>
      <c r="P266">
        <v>4.5897780507384731E-2</v>
      </c>
      <c r="Q266" t="s">
        <v>157</v>
      </c>
      <c r="S266" t="s">
        <v>639</v>
      </c>
      <c r="T266" t="s">
        <v>156</v>
      </c>
      <c r="U266">
        <v>2.5421371059117948E-2</v>
      </c>
      <c r="V266" t="s">
        <v>157</v>
      </c>
    </row>
    <row r="267" spans="9:22" x14ac:dyDescent="0.45">
      <c r="I267" t="s">
        <v>171</v>
      </c>
      <c r="J267" t="s">
        <v>158</v>
      </c>
      <c r="K267">
        <v>0</v>
      </c>
      <c r="L267" t="s">
        <v>157</v>
      </c>
      <c r="N267" t="s">
        <v>406</v>
      </c>
      <c r="O267" t="s">
        <v>158</v>
      </c>
      <c r="P267">
        <v>5.1972569481343366E-3</v>
      </c>
      <c r="Q267" t="s">
        <v>157</v>
      </c>
      <c r="S267" t="s">
        <v>639</v>
      </c>
      <c r="T267" t="s">
        <v>158</v>
      </c>
      <c r="U267">
        <v>3.227115111516893E-3</v>
      </c>
      <c r="V267" t="s">
        <v>157</v>
      </c>
    </row>
    <row r="268" spans="9:22" x14ac:dyDescent="0.45">
      <c r="I268" t="s">
        <v>171</v>
      </c>
      <c r="J268" t="s">
        <v>159</v>
      </c>
      <c r="K268">
        <v>3.3375496358669806E-3</v>
      </c>
      <c r="L268" t="s">
        <v>157</v>
      </c>
      <c r="N268" t="s">
        <v>406</v>
      </c>
      <c r="O268" t="s">
        <v>159</v>
      </c>
      <c r="P268">
        <v>5.1328524524807918E-3</v>
      </c>
      <c r="Q268" t="s">
        <v>157</v>
      </c>
      <c r="S268" t="s">
        <v>639</v>
      </c>
      <c r="T268" t="s">
        <v>159</v>
      </c>
      <c r="U268">
        <v>3.2564495703006594E-3</v>
      </c>
      <c r="V268" t="s">
        <v>157</v>
      </c>
    </row>
    <row r="269" spans="9:22" x14ac:dyDescent="0.45">
      <c r="I269" t="s">
        <v>171</v>
      </c>
      <c r="J269" t="s">
        <v>160</v>
      </c>
      <c r="K269">
        <v>5.1409259988323677E-3</v>
      </c>
      <c r="L269" t="s">
        <v>157</v>
      </c>
      <c r="N269" t="s">
        <v>406</v>
      </c>
      <c r="O269" t="s">
        <v>160</v>
      </c>
      <c r="P269">
        <v>4.6788744819304187E-3</v>
      </c>
      <c r="Q269" t="s">
        <v>157</v>
      </c>
      <c r="S269" t="s">
        <v>639</v>
      </c>
      <c r="T269" t="s">
        <v>160</v>
      </c>
      <c r="U269">
        <v>3.4259084957160109E-3</v>
      </c>
      <c r="V269" t="s">
        <v>157</v>
      </c>
    </row>
    <row r="270" spans="9:22" x14ac:dyDescent="0.45">
      <c r="I270" t="s">
        <v>171</v>
      </c>
      <c r="J270" t="s">
        <v>161</v>
      </c>
      <c r="K270">
        <v>3.5241464968764957E-2</v>
      </c>
      <c r="L270" t="s">
        <v>157</v>
      </c>
      <c r="N270" t="s">
        <v>406</v>
      </c>
      <c r="O270" t="s">
        <v>161</v>
      </c>
      <c r="P270">
        <v>3.5599201685078838E-2</v>
      </c>
      <c r="Q270" t="s">
        <v>157</v>
      </c>
      <c r="S270" t="s">
        <v>639</v>
      </c>
      <c r="T270" t="s">
        <v>161</v>
      </c>
      <c r="U270">
        <v>2.3933509770187746E-2</v>
      </c>
      <c r="V270" t="s">
        <v>157</v>
      </c>
    </row>
    <row r="271" spans="9:22" x14ac:dyDescent="0.45">
      <c r="I271" t="s">
        <v>171</v>
      </c>
      <c r="J271" t="s">
        <v>807</v>
      </c>
      <c r="K271">
        <v>3.5242925842706835E-3</v>
      </c>
      <c r="L271" t="s">
        <v>157</v>
      </c>
      <c r="N271" t="s">
        <v>406</v>
      </c>
      <c r="O271" t="s">
        <v>807</v>
      </c>
      <c r="P271">
        <v>5.412138959558898E-3</v>
      </c>
      <c r="Q271" t="s">
        <v>157</v>
      </c>
      <c r="S271" t="s">
        <v>639</v>
      </c>
      <c r="T271" t="s">
        <v>807</v>
      </c>
      <c r="U271">
        <v>4.0026662725470112E-3</v>
      </c>
      <c r="V271" t="s">
        <v>157</v>
      </c>
    </row>
    <row r="272" spans="9:22" x14ac:dyDescent="0.45">
      <c r="I272" t="s">
        <v>171</v>
      </c>
      <c r="J272" t="s">
        <v>808</v>
      </c>
      <c r="K272">
        <v>0</v>
      </c>
      <c r="L272" t="s">
        <v>157</v>
      </c>
      <c r="N272" t="s">
        <v>406</v>
      </c>
      <c r="O272" t="s">
        <v>808</v>
      </c>
      <c r="P272">
        <v>5.5407817495971741E-3</v>
      </c>
      <c r="Q272" t="s">
        <v>157</v>
      </c>
      <c r="S272" t="s">
        <v>639</v>
      </c>
      <c r="T272" t="s">
        <v>808</v>
      </c>
      <c r="U272">
        <v>3.8542950942000199E-3</v>
      </c>
      <c r="V272" t="s">
        <v>157</v>
      </c>
    </row>
    <row r="273" spans="9:22" x14ac:dyDescent="0.45">
      <c r="I273" t="s">
        <v>171</v>
      </c>
      <c r="J273" t="s">
        <v>809</v>
      </c>
      <c r="K273">
        <v>0</v>
      </c>
      <c r="L273" t="s">
        <v>157</v>
      </c>
      <c r="N273" t="s">
        <v>406</v>
      </c>
      <c r="O273" t="s">
        <v>809</v>
      </c>
      <c r="P273">
        <v>5.9634277160657227E-3</v>
      </c>
      <c r="Q273" t="s">
        <v>157</v>
      </c>
      <c r="S273" t="s">
        <v>639</v>
      </c>
      <c r="T273" t="s">
        <v>809</v>
      </c>
      <c r="U273">
        <v>3.8252914616227827E-3</v>
      </c>
      <c r="V273" t="s">
        <v>157</v>
      </c>
    </row>
    <row r="274" spans="9:22" x14ac:dyDescent="0.45">
      <c r="I274" t="s">
        <v>171</v>
      </c>
      <c r="J274" t="s">
        <v>810</v>
      </c>
      <c r="K274">
        <v>0</v>
      </c>
      <c r="L274" t="s">
        <v>157</v>
      </c>
      <c r="N274" t="s">
        <v>406</v>
      </c>
      <c r="O274" t="s">
        <v>810</v>
      </c>
      <c r="P274">
        <v>3.2431677207198112E-2</v>
      </c>
      <c r="Q274" t="s">
        <v>157</v>
      </c>
      <c r="S274" t="s">
        <v>639</v>
      </c>
      <c r="T274" t="s">
        <v>810</v>
      </c>
      <c r="U274">
        <v>2.0650456290673195E-2</v>
      </c>
      <c r="V274" t="s">
        <v>157</v>
      </c>
    </row>
    <row r="275" spans="9:22" x14ac:dyDescent="0.45">
      <c r="I275" t="s">
        <v>171</v>
      </c>
      <c r="J275" t="s">
        <v>162</v>
      </c>
      <c r="K275">
        <v>4.0116450089612538E-2</v>
      </c>
      <c r="L275" t="s">
        <v>157</v>
      </c>
      <c r="N275" t="s">
        <v>406</v>
      </c>
      <c r="O275" t="s">
        <v>162</v>
      </c>
      <c r="P275">
        <v>0.12067995279290983</v>
      </c>
      <c r="Q275" t="s">
        <v>157</v>
      </c>
      <c r="S275" t="s">
        <v>639</v>
      </c>
      <c r="T275" t="s">
        <v>162</v>
      </c>
      <c r="U275">
        <v>0.14123012901306703</v>
      </c>
      <c r="V275" t="s">
        <v>157</v>
      </c>
    </row>
    <row r="276" spans="9:22" x14ac:dyDescent="0.45">
      <c r="I276" t="s">
        <v>171</v>
      </c>
      <c r="J276" t="s">
        <v>163</v>
      </c>
      <c r="K276">
        <v>4.3440175949633224E-2</v>
      </c>
      <c r="L276" t="s">
        <v>157</v>
      </c>
      <c r="N276" t="s">
        <v>406</v>
      </c>
      <c r="O276" t="s">
        <v>163</v>
      </c>
      <c r="P276">
        <v>1.4728865824335928E-2</v>
      </c>
      <c r="Q276" t="s">
        <v>157</v>
      </c>
      <c r="S276" t="s">
        <v>639</v>
      </c>
      <c r="T276" t="s">
        <v>163</v>
      </c>
      <c r="U276">
        <v>1.9709787551963866E-2</v>
      </c>
      <c r="V276" t="s">
        <v>157</v>
      </c>
    </row>
    <row r="277" spans="9:22" x14ac:dyDescent="0.45">
      <c r="I277" t="s">
        <v>171</v>
      </c>
      <c r="J277" t="s">
        <v>164</v>
      </c>
      <c r="K277">
        <v>5.4904529243429881E-2</v>
      </c>
      <c r="L277" t="s">
        <v>157</v>
      </c>
      <c r="N277" t="s">
        <v>406</v>
      </c>
      <c r="O277" t="s">
        <v>164</v>
      </c>
      <c r="P277">
        <v>1.6455480781692903E-2</v>
      </c>
      <c r="Q277" t="s">
        <v>157</v>
      </c>
      <c r="S277" t="s">
        <v>639</v>
      </c>
      <c r="T277" t="s">
        <v>164</v>
      </c>
      <c r="U277">
        <v>2.0144136986096021E-2</v>
      </c>
      <c r="V277" t="s">
        <v>157</v>
      </c>
    </row>
    <row r="278" spans="9:22" x14ac:dyDescent="0.45">
      <c r="I278" t="s">
        <v>171</v>
      </c>
      <c r="J278" t="s">
        <v>165</v>
      </c>
      <c r="K278">
        <v>6.217321713023604E-2</v>
      </c>
      <c r="L278" t="s">
        <v>157</v>
      </c>
      <c r="N278" t="s">
        <v>406</v>
      </c>
      <c r="O278" t="s">
        <v>165</v>
      </c>
      <c r="P278">
        <v>1.773687546689922E-2</v>
      </c>
      <c r="Q278" t="s">
        <v>157</v>
      </c>
      <c r="S278" t="s">
        <v>639</v>
      </c>
      <c r="T278" t="s">
        <v>165</v>
      </c>
      <c r="U278">
        <v>1.910082480810938E-2</v>
      </c>
      <c r="V278" t="s">
        <v>157</v>
      </c>
    </row>
    <row r="279" spans="9:22" x14ac:dyDescent="0.45">
      <c r="I279" t="s">
        <v>171</v>
      </c>
      <c r="J279" t="s">
        <v>166</v>
      </c>
      <c r="K279">
        <v>0.37272683860043271</v>
      </c>
      <c r="L279" t="s">
        <v>157</v>
      </c>
      <c r="N279" t="s">
        <v>406</v>
      </c>
      <c r="O279" t="s">
        <v>166</v>
      </c>
      <c r="P279">
        <v>0.17402214554601456</v>
      </c>
      <c r="Q279" t="s">
        <v>157</v>
      </c>
      <c r="S279" t="s">
        <v>639</v>
      </c>
      <c r="T279" t="s">
        <v>166</v>
      </c>
      <c r="U279">
        <v>0.13816604658172796</v>
      </c>
      <c r="V279" t="s">
        <v>157</v>
      </c>
    </row>
    <row r="280" spans="9:22" x14ac:dyDescent="0.45">
      <c r="I280" t="s">
        <v>171</v>
      </c>
      <c r="J280" t="s">
        <v>811</v>
      </c>
      <c r="K280">
        <v>4.7863971878704781E-2</v>
      </c>
      <c r="L280" t="s">
        <v>157</v>
      </c>
      <c r="N280" t="s">
        <v>406</v>
      </c>
      <c r="O280" t="s">
        <v>811</v>
      </c>
      <c r="P280">
        <v>3.0976487530024889E-2</v>
      </c>
      <c r="Q280" t="s">
        <v>157</v>
      </c>
      <c r="S280" t="s">
        <v>639</v>
      </c>
      <c r="T280" t="s">
        <v>811</v>
      </c>
      <c r="U280">
        <v>2.6016093096563386E-2</v>
      </c>
      <c r="V280" t="s">
        <v>157</v>
      </c>
    </row>
    <row r="281" spans="9:22" x14ac:dyDescent="0.45">
      <c r="I281" t="s">
        <v>171</v>
      </c>
      <c r="J281" t="s">
        <v>812</v>
      </c>
      <c r="K281">
        <v>3.68499503293898E-2</v>
      </c>
      <c r="L281" t="s">
        <v>157</v>
      </c>
      <c r="N281" t="s">
        <v>406</v>
      </c>
      <c r="O281" t="s">
        <v>812</v>
      </c>
      <c r="P281">
        <v>2.8856811142968019E-2</v>
      </c>
      <c r="Q281" t="s">
        <v>157</v>
      </c>
      <c r="S281" t="s">
        <v>639</v>
      </c>
      <c r="T281" t="s">
        <v>812</v>
      </c>
      <c r="U281">
        <v>2.5424891381548853E-2</v>
      </c>
      <c r="V281" t="s">
        <v>157</v>
      </c>
    </row>
    <row r="282" spans="9:22" x14ac:dyDescent="0.45">
      <c r="I282" t="s">
        <v>171</v>
      </c>
      <c r="J282" t="s">
        <v>813</v>
      </c>
      <c r="K282">
        <v>2.089738565797199E-2</v>
      </c>
      <c r="L282" t="s">
        <v>157</v>
      </c>
      <c r="N282" t="s">
        <v>406</v>
      </c>
      <c r="O282" t="s">
        <v>813</v>
      </c>
      <c r="P282">
        <v>2.6920511929192474E-2</v>
      </c>
      <c r="Q282" t="s">
        <v>157</v>
      </c>
      <c r="S282" t="s">
        <v>639</v>
      </c>
      <c r="T282" t="s">
        <v>813</v>
      </c>
      <c r="U282">
        <v>2.4696544068421332E-2</v>
      </c>
      <c r="V282" t="s">
        <v>157</v>
      </c>
    </row>
    <row r="283" spans="9:22" x14ac:dyDescent="0.45">
      <c r="I283" t="s">
        <v>171</v>
      </c>
      <c r="J283" t="s">
        <v>814</v>
      </c>
      <c r="K283">
        <v>4.8224601680503104E-3</v>
      </c>
      <c r="L283" t="s">
        <v>157</v>
      </c>
      <c r="N283" t="s">
        <v>406</v>
      </c>
      <c r="O283" t="s">
        <v>814</v>
      </c>
      <c r="P283">
        <v>0.11795042889252183</v>
      </c>
      <c r="Q283" t="s">
        <v>157</v>
      </c>
      <c r="S283" t="s">
        <v>639</v>
      </c>
      <c r="T283" t="s">
        <v>814</v>
      </c>
      <c r="U283">
        <v>0.11393437231266412</v>
      </c>
      <c r="V283" t="s">
        <v>157</v>
      </c>
    </row>
    <row r="284" spans="9:22" x14ac:dyDescent="0.45">
      <c r="I284" t="s">
        <v>171</v>
      </c>
      <c r="J284" t="s">
        <v>815</v>
      </c>
      <c r="K284">
        <v>5.1698563504150533E-3</v>
      </c>
      <c r="L284" t="s">
        <v>157</v>
      </c>
      <c r="N284" t="s">
        <v>406</v>
      </c>
      <c r="O284" t="s">
        <v>815</v>
      </c>
      <c r="P284">
        <v>7.6208242078705982E-2</v>
      </c>
      <c r="Q284" t="s">
        <v>157</v>
      </c>
      <c r="S284" t="s">
        <v>639</v>
      </c>
      <c r="T284" t="s">
        <v>815</v>
      </c>
      <c r="U284">
        <v>0.10666443570106968</v>
      </c>
      <c r="V284" t="s">
        <v>157</v>
      </c>
    </row>
    <row r="285" spans="9:22" x14ac:dyDescent="0.45">
      <c r="I285" t="s">
        <v>171</v>
      </c>
      <c r="J285" t="s">
        <v>816</v>
      </c>
      <c r="K285">
        <v>1.3772466981717304E-2</v>
      </c>
      <c r="L285" t="s">
        <v>157</v>
      </c>
      <c r="N285" t="s">
        <v>406</v>
      </c>
      <c r="O285" t="s">
        <v>816</v>
      </c>
      <c r="P285">
        <v>9.6880422063593038E-3</v>
      </c>
      <c r="Q285" t="s">
        <v>157</v>
      </c>
      <c r="S285" t="s">
        <v>639</v>
      </c>
      <c r="T285" t="s">
        <v>816</v>
      </c>
      <c r="U285">
        <v>1.506775771673355E-2</v>
      </c>
      <c r="V285" t="s">
        <v>157</v>
      </c>
    </row>
    <row r="286" spans="9:22" x14ac:dyDescent="0.45">
      <c r="I286" t="s">
        <v>171</v>
      </c>
      <c r="J286" t="s">
        <v>817</v>
      </c>
      <c r="K286">
        <v>2.3166954381014467E-2</v>
      </c>
      <c r="L286" t="s">
        <v>157</v>
      </c>
      <c r="N286" t="s">
        <v>406</v>
      </c>
      <c r="O286" t="s">
        <v>817</v>
      </c>
      <c r="P286">
        <v>9.5930646618029736E-3</v>
      </c>
      <c r="Q286" t="s">
        <v>157</v>
      </c>
      <c r="S286" t="s">
        <v>639</v>
      </c>
      <c r="T286" t="s">
        <v>817</v>
      </c>
      <c r="U286">
        <v>1.5188861389930195E-2</v>
      </c>
      <c r="V286" t="s">
        <v>157</v>
      </c>
    </row>
    <row r="287" spans="9:22" x14ac:dyDescent="0.45">
      <c r="I287" t="s">
        <v>171</v>
      </c>
      <c r="J287" t="s">
        <v>818</v>
      </c>
      <c r="K287">
        <v>2.766110779364343E-2</v>
      </c>
      <c r="L287" t="s">
        <v>157</v>
      </c>
      <c r="N287" t="s">
        <v>406</v>
      </c>
      <c r="O287" t="s">
        <v>818</v>
      </c>
      <c r="P287">
        <v>9.2434709611468584E-3</v>
      </c>
      <c r="Q287" t="s">
        <v>157</v>
      </c>
      <c r="S287" t="s">
        <v>639</v>
      </c>
      <c r="T287" t="s">
        <v>818</v>
      </c>
      <c r="U287">
        <v>1.4963742282914165E-2</v>
      </c>
      <c r="V287" t="s">
        <v>157</v>
      </c>
    </row>
    <row r="288" spans="9:22" x14ac:dyDescent="0.45">
      <c r="I288" t="s">
        <v>171</v>
      </c>
      <c r="J288" t="s">
        <v>819</v>
      </c>
      <c r="K288">
        <v>0.17034300129921381</v>
      </c>
      <c r="L288" t="s">
        <v>157</v>
      </c>
      <c r="N288" t="s">
        <v>406</v>
      </c>
      <c r="O288" t="s">
        <v>819</v>
      </c>
      <c r="P288">
        <v>9.1675659257382164E-2</v>
      </c>
      <c r="Q288" t="s">
        <v>157</v>
      </c>
      <c r="S288" t="s">
        <v>639</v>
      </c>
      <c r="T288" t="s">
        <v>819</v>
      </c>
      <c r="U288">
        <v>9.7340731307724984E-2</v>
      </c>
      <c r="V288" t="s">
        <v>157</v>
      </c>
    </row>
    <row r="289" spans="9:22" x14ac:dyDescent="0.45">
      <c r="I289" t="s">
        <v>171</v>
      </c>
      <c r="J289" t="s">
        <v>820</v>
      </c>
      <c r="K289">
        <v>1.8873103310732692E-2</v>
      </c>
      <c r="L289" t="s">
        <v>157</v>
      </c>
      <c r="N289" t="s">
        <v>406</v>
      </c>
      <c r="O289" t="s">
        <v>820</v>
      </c>
      <c r="P289">
        <v>1.5322127792728334E-2</v>
      </c>
      <c r="Q289" t="s">
        <v>157</v>
      </c>
      <c r="S289" t="s">
        <v>639</v>
      </c>
      <c r="T289" t="s">
        <v>820</v>
      </c>
      <c r="U289">
        <v>1.6353430895820538E-2</v>
      </c>
      <c r="V289" t="s">
        <v>157</v>
      </c>
    </row>
    <row r="290" spans="9:22" x14ac:dyDescent="0.45">
      <c r="I290" t="s">
        <v>171</v>
      </c>
      <c r="J290" t="s">
        <v>821</v>
      </c>
      <c r="K290">
        <v>6.8909399503376901E-3</v>
      </c>
      <c r="L290" t="s">
        <v>157</v>
      </c>
      <c r="N290" t="s">
        <v>406</v>
      </c>
      <c r="O290" t="s">
        <v>821</v>
      </c>
      <c r="P290">
        <v>1.5032133425804979E-2</v>
      </c>
      <c r="Q290" t="s">
        <v>157</v>
      </c>
      <c r="S290" t="s">
        <v>639</v>
      </c>
      <c r="T290" t="s">
        <v>821</v>
      </c>
      <c r="U290">
        <v>1.6339227548398727E-2</v>
      </c>
      <c r="V290" t="s">
        <v>157</v>
      </c>
    </row>
    <row r="291" spans="9:22" x14ac:dyDescent="0.45">
      <c r="I291" t="s">
        <v>171</v>
      </c>
      <c r="J291" t="s">
        <v>822</v>
      </c>
      <c r="K291">
        <v>8.2293924579959191E-4</v>
      </c>
      <c r="L291" t="s">
        <v>157</v>
      </c>
      <c r="N291" t="s">
        <v>406</v>
      </c>
      <c r="O291" t="s">
        <v>822</v>
      </c>
      <c r="P291">
        <v>1.4929431623952138E-2</v>
      </c>
      <c r="Q291" t="s">
        <v>157</v>
      </c>
      <c r="S291" t="s">
        <v>639</v>
      </c>
      <c r="T291" t="s">
        <v>822</v>
      </c>
      <c r="U291">
        <v>1.6115931506567326E-2</v>
      </c>
      <c r="V291" t="s">
        <v>157</v>
      </c>
    </row>
    <row r="292" spans="9:22" x14ac:dyDescent="0.45">
      <c r="I292" t="s">
        <v>171</v>
      </c>
      <c r="J292" t="s">
        <v>823</v>
      </c>
      <c r="K292">
        <v>0</v>
      </c>
      <c r="L292" t="s">
        <v>157</v>
      </c>
      <c r="N292" t="s">
        <v>406</v>
      </c>
      <c r="O292" t="s">
        <v>823</v>
      </c>
      <c r="P292">
        <v>6.3573564350837983E-2</v>
      </c>
      <c r="Q292" t="s">
        <v>157</v>
      </c>
      <c r="S292" t="s">
        <v>639</v>
      </c>
      <c r="T292" t="s">
        <v>823</v>
      </c>
      <c r="U292">
        <v>7.7263861415689888E-2</v>
      </c>
      <c r="V292" t="s">
        <v>157</v>
      </c>
    </row>
    <row r="293" spans="9:22" x14ac:dyDescent="0.45">
      <c r="I293" t="s">
        <v>171</v>
      </c>
      <c r="J293" t="s">
        <v>872</v>
      </c>
      <c r="K293">
        <v>0</v>
      </c>
      <c r="L293" t="s">
        <v>157</v>
      </c>
      <c r="N293" t="s">
        <v>406</v>
      </c>
      <c r="O293" t="s">
        <v>872</v>
      </c>
      <c r="P293">
        <v>1.6155090257249019E-4</v>
      </c>
      <c r="Q293" t="s">
        <v>157</v>
      </c>
      <c r="S293" t="s">
        <v>639</v>
      </c>
      <c r="T293" t="s">
        <v>872</v>
      </c>
      <c r="U293">
        <v>6.122073806007085E-5</v>
      </c>
      <c r="V293" t="s">
        <v>157</v>
      </c>
    </row>
    <row r="294" spans="9:22" x14ac:dyDescent="0.45">
      <c r="I294" t="s">
        <v>171</v>
      </c>
      <c r="J294" t="s">
        <v>873</v>
      </c>
      <c r="K294">
        <v>0</v>
      </c>
      <c r="L294" t="s">
        <v>157</v>
      </c>
      <c r="N294" t="s">
        <v>406</v>
      </c>
      <c r="O294" t="s">
        <v>873</v>
      </c>
      <c r="P294">
        <v>1.1807484105107692E-4</v>
      </c>
      <c r="Q294" t="s">
        <v>157</v>
      </c>
      <c r="S294" t="s">
        <v>639</v>
      </c>
      <c r="T294" t="s">
        <v>873</v>
      </c>
      <c r="U294">
        <v>6.7990098097084944E-5</v>
      </c>
      <c r="V294" t="s">
        <v>157</v>
      </c>
    </row>
    <row r="295" spans="9:22" x14ac:dyDescent="0.45">
      <c r="I295" t="s">
        <v>171</v>
      </c>
      <c r="J295" t="s">
        <v>874</v>
      </c>
      <c r="K295">
        <v>0</v>
      </c>
      <c r="L295" t="s">
        <v>157</v>
      </c>
      <c r="N295" t="s">
        <v>406</v>
      </c>
      <c r="O295" t="s">
        <v>874</v>
      </c>
      <c r="P295">
        <v>7.539036906408693E-5</v>
      </c>
      <c r="Q295" t="s">
        <v>157</v>
      </c>
      <c r="S295" t="s">
        <v>639</v>
      </c>
      <c r="T295" t="s">
        <v>874</v>
      </c>
      <c r="U295">
        <v>7.3808386098811216E-5</v>
      </c>
      <c r="V295" t="s">
        <v>157</v>
      </c>
    </row>
    <row r="296" spans="9:22" x14ac:dyDescent="0.45">
      <c r="I296" t="s">
        <v>171</v>
      </c>
      <c r="J296" t="s">
        <v>875</v>
      </c>
      <c r="K296">
        <v>0</v>
      </c>
      <c r="L296" t="s">
        <v>157</v>
      </c>
      <c r="N296" t="s">
        <v>406</v>
      </c>
      <c r="O296" t="s">
        <v>875</v>
      </c>
      <c r="P296">
        <v>4.18027467966235E-5</v>
      </c>
      <c r="Q296" t="s">
        <v>157</v>
      </c>
      <c r="S296" t="s">
        <v>639</v>
      </c>
      <c r="T296" t="s">
        <v>875</v>
      </c>
      <c r="U296">
        <v>9.0032703008333399E-5</v>
      </c>
      <c r="V296" t="s">
        <v>157</v>
      </c>
    </row>
    <row r="297" spans="9:22" x14ac:dyDescent="0.45">
      <c r="I297" t="s">
        <v>171</v>
      </c>
      <c r="J297" t="s">
        <v>876</v>
      </c>
      <c r="K297">
        <v>0</v>
      </c>
      <c r="L297" t="s">
        <v>157</v>
      </c>
      <c r="N297" t="s">
        <v>406</v>
      </c>
      <c r="O297" t="s">
        <v>876</v>
      </c>
      <c r="P297">
        <v>1.1284249961956084E-5</v>
      </c>
      <c r="Q297" t="s">
        <v>157</v>
      </c>
      <c r="S297" t="s">
        <v>639</v>
      </c>
      <c r="T297" t="s">
        <v>876</v>
      </c>
      <c r="U297">
        <v>1.0224204779738802E-4</v>
      </c>
      <c r="V297" t="s">
        <v>157</v>
      </c>
    </row>
    <row r="298" spans="9:22" x14ac:dyDescent="0.45">
      <c r="I298" t="s">
        <v>171</v>
      </c>
      <c r="J298" t="s">
        <v>877</v>
      </c>
      <c r="K298">
        <v>0</v>
      </c>
      <c r="L298" t="s">
        <v>157</v>
      </c>
      <c r="N298" t="s">
        <v>406</v>
      </c>
      <c r="O298" t="s">
        <v>877</v>
      </c>
      <c r="P298">
        <v>8.3782749634646671E-7</v>
      </c>
      <c r="Q298" t="s">
        <v>157</v>
      </c>
      <c r="S298" t="s">
        <v>639</v>
      </c>
      <c r="T298" t="s">
        <v>877</v>
      </c>
      <c r="U298">
        <v>1.1641227557209177E-4</v>
      </c>
      <c r="V298" t="s">
        <v>157</v>
      </c>
    </row>
    <row r="299" spans="9:22" x14ac:dyDescent="0.45">
      <c r="I299" t="s">
        <v>171</v>
      </c>
      <c r="J299" t="s">
        <v>878</v>
      </c>
      <c r="K299">
        <v>0</v>
      </c>
      <c r="L299" t="s">
        <v>157</v>
      </c>
      <c r="N299" t="s">
        <v>406</v>
      </c>
      <c r="O299" t="s">
        <v>878</v>
      </c>
      <c r="P299">
        <v>7.1685136258806695E-8</v>
      </c>
      <c r="Q299" t="s">
        <v>157</v>
      </c>
      <c r="S299" t="s">
        <v>639</v>
      </c>
      <c r="T299" t="s">
        <v>878</v>
      </c>
      <c r="U299">
        <v>1.2109973828337545E-4</v>
      </c>
      <c r="V299" t="s">
        <v>157</v>
      </c>
    </row>
    <row r="300" spans="9:22" x14ac:dyDescent="0.45">
      <c r="I300" t="s">
        <v>171</v>
      </c>
      <c r="J300" t="s">
        <v>879</v>
      </c>
      <c r="K300">
        <v>7.213047728087948E-5</v>
      </c>
      <c r="L300" t="s">
        <v>157</v>
      </c>
      <c r="N300" t="s">
        <v>406</v>
      </c>
      <c r="O300" t="s">
        <v>879</v>
      </c>
      <c r="P300">
        <v>0</v>
      </c>
      <c r="Q300" t="s">
        <v>157</v>
      </c>
      <c r="S300" t="s">
        <v>639</v>
      </c>
      <c r="T300" t="s">
        <v>879</v>
      </c>
      <c r="U300">
        <v>1.3302223545555116E-4</v>
      </c>
      <c r="V300" t="s">
        <v>157</v>
      </c>
    </row>
    <row r="301" spans="9:22" x14ac:dyDescent="0.45">
      <c r="I301" t="s">
        <v>171</v>
      </c>
      <c r="J301" t="s">
        <v>880</v>
      </c>
      <c r="K301">
        <v>2.0368885126597578E-4</v>
      </c>
      <c r="L301" t="s">
        <v>157</v>
      </c>
      <c r="N301" t="s">
        <v>406</v>
      </c>
      <c r="O301" t="s">
        <v>880</v>
      </c>
      <c r="P301">
        <v>0</v>
      </c>
      <c r="Q301" t="s">
        <v>157</v>
      </c>
      <c r="S301" t="s">
        <v>639</v>
      </c>
      <c r="T301" t="s">
        <v>880</v>
      </c>
      <c r="U301">
        <v>1.3409008489858503E-4</v>
      </c>
      <c r="V301" t="s">
        <v>157</v>
      </c>
    </row>
    <row r="302" spans="9:22" x14ac:dyDescent="0.45">
      <c r="I302" t="s">
        <v>171</v>
      </c>
      <c r="J302" t="s">
        <v>881</v>
      </c>
      <c r="K302">
        <v>2.7795137947456058E-4</v>
      </c>
      <c r="L302" t="s">
        <v>157</v>
      </c>
      <c r="N302" t="s">
        <v>406</v>
      </c>
      <c r="O302" t="s">
        <v>881</v>
      </c>
      <c r="P302">
        <v>8.2680543272830336E-7</v>
      </c>
      <c r="Q302" t="s">
        <v>157</v>
      </c>
      <c r="S302" t="s">
        <v>639</v>
      </c>
      <c r="T302" t="s">
        <v>881</v>
      </c>
      <c r="U302">
        <v>1.8239827728803727E-4</v>
      </c>
      <c r="V302" t="s">
        <v>157</v>
      </c>
    </row>
    <row r="303" spans="9:22" x14ac:dyDescent="0.45">
      <c r="I303" t="s">
        <v>171</v>
      </c>
      <c r="J303" t="s">
        <v>882</v>
      </c>
      <c r="K303">
        <v>2.4741765673545301E-4</v>
      </c>
      <c r="L303" t="s">
        <v>157</v>
      </c>
      <c r="N303" t="s">
        <v>406</v>
      </c>
      <c r="O303" t="s">
        <v>882</v>
      </c>
      <c r="P303">
        <v>8.4766713331932406E-7</v>
      </c>
      <c r="Q303" t="s">
        <v>157</v>
      </c>
      <c r="S303" t="s">
        <v>639</v>
      </c>
      <c r="T303" t="s">
        <v>882</v>
      </c>
      <c r="U303">
        <v>2.1555571016530566E-4</v>
      </c>
      <c r="V303" t="s">
        <v>157</v>
      </c>
    </row>
    <row r="304" spans="9:22" x14ac:dyDescent="0.45">
      <c r="I304" t="s">
        <v>171</v>
      </c>
      <c r="J304" t="s">
        <v>883</v>
      </c>
      <c r="K304">
        <v>2.2214644124777201E-4</v>
      </c>
      <c r="L304" t="s">
        <v>157</v>
      </c>
      <c r="N304" t="s">
        <v>406</v>
      </c>
      <c r="O304" t="s">
        <v>883</v>
      </c>
      <c r="P304">
        <v>5.4224460160188118E-6</v>
      </c>
      <c r="Q304" t="s">
        <v>157</v>
      </c>
      <c r="S304" t="s">
        <v>639</v>
      </c>
      <c r="T304" t="s">
        <v>883</v>
      </c>
      <c r="U304">
        <v>2.198011283460583E-4</v>
      </c>
      <c r="V304" t="s">
        <v>157</v>
      </c>
    </row>
    <row r="305" spans="9:22" x14ac:dyDescent="0.45">
      <c r="I305" t="s">
        <v>171</v>
      </c>
      <c r="J305" t="s">
        <v>884</v>
      </c>
      <c r="K305">
        <v>2.3011813756519057E-4</v>
      </c>
      <c r="L305" t="s">
        <v>157</v>
      </c>
      <c r="N305" t="s">
        <v>406</v>
      </c>
      <c r="O305" t="s">
        <v>884</v>
      </c>
      <c r="P305">
        <v>9.9125473918697106E-6</v>
      </c>
      <c r="Q305" t="s">
        <v>157</v>
      </c>
      <c r="S305" t="s">
        <v>639</v>
      </c>
      <c r="T305" t="s">
        <v>884</v>
      </c>
      <c r="U305">
        <v>2.1719728607297287E-4</v>
      </c>
      <c r="V305" t="s">
        <v>157</v>
      </c>
    </row>
    <row r="306" spans="9:22" x14ac:dyDescent="0.45">
      <c r="I306" t="s">
        <v>171</v>
      </c>
      <c r="J306" t="s">
        <v>885</v>
      </c>
      <c r="K306">
        <v>2.8103912646043605E-4</v>
      </c>
      <c r="L306" t="s">
        <v>157</v>
      </c>
      <c r="N306" t="s">
        <v>406</v>
      </c>
      <c r="O306" t="s">
        <v>885</v>
      </c>
      <c r="P306">
        <v>2.1122086037585519E-5</v>
      </c>
      <c r="Q306" t="s">
        <v>157</v>
      </c>
      <c r="S306" t="s">
        <v>639</v>
      </c>
      <c r="T306" t="s">
        <v>885</v>
      </c>
      <c r="U306">
        <v>2.5682272028101319E-4</v>
      </c>
      <c r="V306" t="s">
        <v>157</v>
      </c>
    </row>
    <row r="307" spans="9:22" x14ac:dyDescent="0.45">
      <c r="I307" t="s">
        <v>171</v>
      </c>
      <c r="J307" t="s">
        <v>886</v>
      </c>
      <c r="K307">
        <v>2.4701941217025389E-4</v>
      </c>
      <c r="L307" t="s">
        <v>157</v>
      </c>
      <c r="N307" t="s">
        <v>406</v>
      </c>
      <c r="O307" t="s">
        <v>886</v>
      </c>
      <c r="P307">
        <v>3.3751566376625425E-5</v>
      </c>
      <c r="Q307" t="s">
        <v>157</v>
      </c>
      <c r="S307" t="s">
        <v>639</v>
      </c>
      <c r="T307" t="s">
        <v>886</v>
      </c>
      <c r="U307">
        <v>2.6730503347165656E-4</v>
      </c>
      <c r="V307" t="s">
        <v>157</v>
      </c>
    </row>
    <row r="308" spans="9:22" x14ac:dyDescent="0.45">
      <c r="I308" t="s">
        <v>171</v>
      </c>
      <c r="J308" t="s">
        <v>887</v>
      </c>
      <c r="K308">
        <v>2.7105752031469189E-4</v>
      </c>
      <c r="L308" t="s">
        <v>157</v>
      </c>
      <c r="N308" t="s">
        <v>406</v>
      </c>
      <c r="O308" t="s">
        <v>887</v>
      </c>
      <c r="P308">
        <v>2.8161573214126139E-5</v>
      </c>
      <c r="Q308" t="s">
        <v>157</v>
      </c>
      <c r="S308" t="s">
        <v>639</v>
      </c>
      <c r="T308" t="s">
        <v>887</v>
      </c>
      <c r="U308">
        <v>2.5741889916232975E-4</v>
      </c>
      <c r="V308" t="s">
        <v>157</v>
      </c>
    </row>
    <row r="309" spans="9:22" x14ac:dyDescent="0.45">
      <c r="I309" t="s">
        <v>171</v>
      </c>
      <c r="J309" t="s">
        <v>888</v>
      </c>
      <c r="K309">
        <v>2.0784944941456185E-4</v>
      </c>
      <c r="L309" t="s">
        <v>157</v>
      </c>
      <c r="N309" t="s">
        <v>406</v>
      </c>
      <c r="O309" t="s">
        <v>888</v>
      </c>
      <c r="P309">
        <v>6.9204149257229728E-6</v>
      </c>
      <c r="Q309" t="s">
        <v>157</v>
      </c>
      <c r="S309" t="s">
        <v>639</v>
      </c>
      <c r="T309" t="s">
        <v>888</v>
      </c>
      <c r="U309">
        <v>2.4558937891346039E-4</v>
      </c>
      <c r="V309" t="s">
        <v>157</v>
      </c>
    </row>
    <row r="310" spans="9:22" x14ac:dyDescent="0.45">
      <c r="I310" t="s">
        <v>171</v>
      </c>
      <c r="J310" t="s">
        <v>889</v>
      </c>
      <c r="K310">
        <v>0</v>
      </c>
      <c r="L310" t="s">
        <v>157</v>
      </c>
      <c r="N310" t="s">
        <v>406</v>
      </c>
      <c r="O310" t="s">
        <v>889</v>
      </c>
      <c r="P310">
        <v>3.7413331381578368E-6</v>
      </c>
      <c r="Q310" t="s">
        <v>157</v>
      </c>
      <c r="S310" t="s">
        <v>639</v>
      </c>
      <c r="T310" t="s">
        <v>889</v>
      </c>
      <c r="U310">
        <v>2.549787205542545E-4</v>
      </c>
      <c r="V310" t="s">
        <v>157</v>
      </c>
    </row>
    <row r="311" spans="9:22" x14ac:dyDescent="0.45">
      <c r="I311" t="s">
        <v>171</v>
      </c>
      <c r="J311" t="s">
        <v>890</v>
      </c>
      <c r="K311">
        <v>0</v>
      </c>
      <c r="L311" t="s">
        <v>157</v>
      </c>
      <c r="N311" t="s">
        <v>406</v>
      </c>
      <c r="O311" t="s">
        <v>890</v>
      </c>
      <c r="P311">
        <v>9.5428369415861184E-7</v>
      </c>
      <c r="Q311" t="s">
        <v>157</v>
      </c>
      <c r="S311" t="s">
        <v>639</v>
      </c>
      <c r="T311" t="s">
        <v>890</v>
      </c>
      <c r="U311">
        <v>2.6015480444162894E-4</v>
      </c>
      <c r="V311" t="s">
        <v>157</v>
      </c>
    </row>
    <row r="312" spans="9:22" x14ac:dyDescent="0.45">
      <c r="I312" t="s">
        <v>171</v>
      </c>
      <c r="J312" t="s">
        <v>891</v>
      </c>
      <c r="K312">
        <v>0</v>
      </c>
      <c r="L312" t="s">
        <v>157</v>
      </c>
      <c r="N312" t="s">
        <v>406</v>
      </c>
      <c r="O312" t="s">
        <v>891</v>
      </c>
      <c r="P312">
        <v>1.4969838170136181E-7</v>
      </c>
      <c r="Q312" t="s">
        <v>157</v>
      </c>
      <c r="S312" t="s">
        <v>639</v>
      </c>
      <c r="T312" t="s">
        <v>891</v>
      </c>
      <c r="U312">
        <v>2.698613372103453E-4</v>
      </c>
      <c r="V312" t="s">
        <v>157</v>
      </c>
    </row>
    <row r="313" spans="9:22" x14ac:dyDescent="0.45">
      <c r="I313" t="s">
        <v>171</v>
      </c>
      <c r="J313" t="s">
        <v>892</v>
      </c>
      <c r="K313">
        <v>0</v>
      </c>
      <c r="L313" t="s">
        <v>157</v>
      </c>
      <c r="N313" t="s">
        <v>406</v>
      </c>
      <c r="O313" t="s">
        <v>892</v>
      </c>
      <c r="P313">
        <v>7.4011254022755019E-7</v>
      </c>
      <c r="Q313" t="s">
        <v>157</v>
      </c>
      <c r="S313" t="s">
        <v>639</v>
      </c>
      <c r="T313" t="s">
        <v>892</v>
      </c>
      <c r="U313">
        <v>2.8031608115136164E-4</v>
      </c>
      <c r="V313" t="s">
        <v>157</v>
      </c>
    </row>
    <row r="314" spans="9:22" x14ac:dyDescent="0.45">
      <c r="I314" t="s">
        <v>171</v>
      </c>
      <c r="J314" t="s">
        <v>893</v>
      </c>
      <c r="K314">
        <v>0</v>
      </c>
      <c r="L314" t="s">
        <v>157</v>
      </c>
      <c r="N314" t="s">
        <v>406</v>
      </c>
      <c r="O314" t="s">
        <v>893</v>
      </c>
      <c r="P314">
        <v>1.244304669946531E-5</v>
      </c>
      <c r="Q314" t="s">
        <v>157</v>
      </c>
      <c r="S314" t="s">
        <v>639</v>
      </c>
      <c r="T314" t="s">
        <v>893</v>
      </c>
      <c r="U314">
        <v>2.8345811894425608E-4</v>
      </c>
      <c r="V314" t="s">
        <v>157</v>
      </c>
    </row>
    <row r="315" spans="9:22" x14ac:dyDescent="0.45">
      <c r="I315" t="s">
        <v>171</v>
      </c>
      <c r="J315" t="s">
        <v>894</v>
      </c>
      <c r="K315">
        <v>0</v>
      </c>
      <c r="L315" t="s">
        <v>157</v>
      </c>
      <c r="N315" t="s">
        <v>406</v>
      </c>
      <c r="O315" t="s">
        <v>894</v>
      </c>
      <c r="P315">
        <v>1.3358086434897139E-5</v>
      </c>
      <c r="Q315" t="s">
        <v>157</v>
      </c>
      <c r="S315" t="s">
        <v>639</v>
      </c>
      <c r="T315" t="s">
        <v>894</v>
      </c>
      <c r="U315">
        <v>2.8749312040450364E-4</v>
      </c>
      <c r="V315" t="s">
        <v>157</v>
      </c>
    </row>
    <row r="316" spans="9:22" x14ac:dyDescent="0.45">
      <c r="I316" t="s">
        <v>171</v>
      </c>
      <c r="J316" t="s">
        <v>895</v>
      </c>
      <c r="K316">
        <v>0</v>
      </c>
      <c r="L316" t="s">
        <v>157</v>
      </c>
      <c r="N316" t="s">
        <v>406</v>
      </c>
      <c r="O316" t="s">
        <v>895</v>
      </c>
      <c r="P316">
        <v>5.3477377950959117E-6</v>
      </c>
      <c r="Q316" t="s">
        <v>157</v>
      </c>
      <c r="S316" t="s">
        <v>639</v>
      </c>
      <c r="T316" t="s">
        <v>895</v>
      </c>
      <c r="U316">
        <v>2.8386238542822256E-4</v>
      </c>
      <c r="V316" t="s">
        <v>157</v>
      </c>
    </row>
    <row r="317" spans="9:22" x14ac:dyDescent="0.45">
      <c r="I317" t="s">
        <v>172</v>
      </c>
      <c r="J317" t="s">
        <v>156</v>
      </c>
      <c r="K317">
        <v>0</v>
      </c>
      <c r="L317" t="s">
        <v>157</v>
      </c>
      <c r="N317" t="s">
        <v>407</v>
      </c>
      <c r="O317" t="s">
        <v>156</v>
      </c>
      <c r="P317">
        <v>4.1501478277273358E-2</v>
      </c>
      <c r="Q317" t="s">
        <v>157</v>
      </c>
      <c r="S317" t="s">
        <v>640</v>
      </c>
      <c r="T317" t="s">
        <v>156</v>
      </c>
      <c r="U317">
        <v>2.6347070525601431E-2</v>
      </c>
      <c r="V317" t="s">
        <v>157</v>
      </c>
    </row>
    <row r="318" spans="9:22" x14ac:dyDescent="0.45">
      <c r="I318" t="s">
        <v>172</v>
      </c>
      <c r="J318" t="s">
        <v>158</v>
      </c>
      <c r="K318">
        <v>0</v>
      </c>
      <c r="L318" t="s">
        <v>157</v>
      </c>
      <c r="N318" t="s">
        <v>407</v>
      </c>
      <c r="O318" t="s">
        <v>158</v>
      </c>
      <c r="P318">
        <v>5.197906929784309E-3</v>
      </c>
      <c r="Q318" t="s">
        <v>157</v>
      </c>
      <c r="S318" t="s">
        <v>640</v>
      </c>
      <c r="T318" t="s">
        <v>158</v>
      </c>
      <c r="U318">
        <v>3.3779740891217722E-3</v>
      </c>
      <c r="V318" t="s">
        <v>157</v>
      </c>
    </row>
    <row r="319" spans="9:22" x14ac:dyDescent="0.45">
      <c r="I319" t="s">
        <v>172</v>
      </c>
      <c r="J319" t="s">
        <v>159</v>
      </c>
      <c r="K319">
        <v>3.2548907704364905E-3</v>
      </c>
      <c r="L319" t="s">
        <v>157</v>
      </c>
      <c r="N319" t="s">
        <v>407</v>
      </c>
      <c r="O319" t="s">
        <v>159</v>
      </c>
      <c r="P319">
        <v>4.9854859495296871E-3</v>
      </c>
      <c r="Q319" t="s">
        <v>157</v>
      </c>
      <c r="S319" t="s">
        <v>640</v>
      </c>
      <c r="T319" t="s">
        <v>159</v>
      </c>
      <c r="U319">
        <v>3.2814749523217032E-3</v>
      </c>
      <c r="V319" t="s">
        <v>157</v>
      </c>
    </row>
    <row r="320" spans="9:22" x14ac:dyDescent="0.45">
      <c r="I320" t="s">
        <v>172</v>
      </c>
      <c r="J320" t="s">
        <v>160</v>
      </c>
      <c r="K320">
        <v>5.0133317257941229E-3</v>
      </c>
      <c r="L320" t="s">
        <v>157</v>
      </c>
      <c r="N320" t="s">
        <v>407</v>
      </c>
      <c r="O320" t="s">
        <v>160</v>
      </c>
      <c r="P320">
        <v>4.4423816655122725E-3</v>
      </c>
      <c r="Q320" t="s">
        <v>157</v>
      </c>
      <c r="S320" t="s">
        <v>640</v>
      </c>
      <c r="T320" t="s">
        <v>160</v>
      </c>
      <c r="U320">
        <v>3.3523911989812539E-3</v>
      </c>
      <c r="V320" t="s">
        <v>157</v>
      </c>
    </row>
    <row r="321" spans="9:22" x14ac:dyDescent="0.45">
      <c r="I321" t="s">
        <v>172</v>
      </c>
      <c r="J321" t="s">
        <v>161</v>
      </c>
      <c r="K321">
        <v>3.3131334445693106E-2</v>
      </c>
      <c r="L321" t="s">
        <v>157</v>
      </c>
      <c r="N321" t="s">
        <v>407</v>
      </c>
      <c r="O321" t="s">
        <v>161</v>
      </c>
      <c r="P321">
        <v>3.1761390676794191E-2</v>
      </c>
      <c r="Q321" t="s">
        <v>157</v>
      </c>
      <c r="S321" t="s">
        <v>640</v>
      </c>
      <c r="T321" t="s">
        <v>161</v>
      </c>
      <c r="U321">
        <v>2.2950464675302568E-2</v>
      </c>
      <c r="V321" t="s">
        <v>157</v>
      </c>
    </row>
    <row r="322" spans="9:22" x14ac:dyDescent="0.45">
      <c r="I322" t="s">
        <v>172</v>
      </c>
      <c r="J322" t="s">
        <v>807</v>
      </c>
      <c r="K322">
        <v>3.2755508500039309E-3</v>
      </c>
      <c r="L322" t="s">
        <v>157</v>
      </c>
      <c r="N322" t="s">
        <v>407</v>
      </c>
      <c r="O322" t="s">
        <v>807</v>
      </c>
      <c r="P322">
        <v>5.118922048278427E-3</v>
      </c>
      <c r="Q322" t="s">
        <v>157</v>
      </c>
      <c r="S322" t="s">
        <v>640</v>
      </c>
      <c r="T322" t="s">
        <v>807</v>
      </c>
      <c r="U322">
        <v>3.8439246545526459E-3</v>
      </c>
      <c r="V322" t="s">
        <v>157</v>
      </c>
    </row>
    <row r="323" spans="9:22" x14ac:dyDescent="0.45">
      <c r="I323" t="s">
        <v>172</v>
      </c>
      <c r="J323" t="s">
        <v>808</v>
      </c>
      <c r="K323">
        <v>0</v>
      </c>
      <c r="L323" t="s">
        <v>157</v>
      </c>
      <c r="N323" t="s">
        <v>407</v>
      </c>
      <c r="O323" t="s">
        <v>808</v>
      </c>
      <c r="P323">
        <v>5.3306074559902102E-3</v>
      </c>
      <c r="Q323" t="s">
        <v>157</v>
      </c>
      <c r="S323" t="s">
        <v>640</v>
      </c>
      <c r="T323" t="s">
        <v>808</v>
      </c>
      <c r="U323">
        <v>3.7545901222932375E-3</v>
      </c>
      <c r="V323" t="s">
        <v>157</v>
      </c>
    </row>
    <row r="324" spans="9:22" x14ac:dyDescent="0.45">
      <c r="I324" t="s">
        <v>172</v>
      </c>
      <c r="J324" t="s">
        <v>809</v>
      </c>
      <c r="K324">
        <v>0</v>
      </c>
      <c r="L324" t="s">
        <v>157</v>
      </c>
      <c r="N324" t="s">
        <v>407</v>
      </c>
      <c r="O324" t="s">
        <v>809</v>
      </c>
      <c r="P324">
        <v>5.42192871937054E-3</v>
      </c>
      <c r="Q324" t="s">
        <v>157</v>
      </c>
      <c r="S324" t="s">
        <v>640</v>
      </c>
      <c r="T324" t="s">
        <v>809</v>
      </c>
      <c r="U324">
        <v>3.7509427792833199E-3</v>
      </c>
      <c r="V324" t="s">
        <v>157</v>
      </c>
    </row>
    <row r="325" spans="9:22" x14ac:dyDescent="0.45">
      <c r="I325" t="s">
        <v>172</v>
      </c>
      <c r="J325" t="s">
        <v>810</v>
      </c>
      <c r="K325">
        <v>0</v>
      </c>
      <c r="L325" t="s">
        <v>157</v>
      </c>
      <c r="N325" t="s">
        <v>407</v>
      </c>
      <c r="O325" t="s">
        <v>810</v>
      </c>
      <c r="P325">
        <v>2.807871955276298E-2</v>
      </c>
      <c r="Q325" t="s">
        <v>157</v>
      </c>
      <c r="S325" t="s">
        <v>640</v>
      </c>
      <c r="T325" t="s">
        <v>810</v>
      </c>
      <c r="U325">
        <v>1.9829457754588189E-2</v>
      </c>
      <c r="V325" t="s">
        <v>157</v>
      </c>
    </row>
    <row r="326" spans="9:22" x14ac:dyDescent="0.45">
      <c r="I326" t="s">
        <v>172</v>
      </c>
      <c r="J326" t="s">
        <v>162</v>
      </c>
      <c r="K326">
        <v>4.081003410215836E-2</v>
      </c>
      <c r="L326" t="s">
        <v>157</v>
      </c>
      <c r="N326" t="s">
        <v>407</v>
      </c>
      <c r="O326" t="s">
        <v>162</v>
      </c>
      <c r="P326">
        <v>0.14228495967758503</v>
      </c>
      <c r="Q326" t="s">
        <v>157</v>
      </c>
      <c r="S326" t="s">
        <v>640</v>
      </c>
      <c r="T326" t="s">
        <v>162</v>
      </c>
      <c r="U326">
        <v>0.15269300960278709</v>
      </c>
      <c r="V326" t="s">
        <v>157</v>
      </c>
    </row>
    <row r="327" spans="9:22" x14ac:dyDescent="0.45">
      <c r="I327" t="s">
        <v>172</v>
      </c>
      <c r="J327" t="s">
        <v>163</v>
      </c>
      <c r="K327">
        <v>4.391654108153193E-2</v>
      </c>
      <c r="L327" t="s">
        <v>157</v>
      </c>
      <c r="N327" t="s">
        <v>407</v>
      </c>
      <c r="O327" t="s">
        <v>163</v>
      </c>
      <c r="P327">
        <v>1.5759126353367816E-2</v>
      </c>
      <c r="Q327" t="s">
        <v>157</v>
      </c>
      <c r="S327" t="s">
        <v>640</v>
      </c>
      <c r="T327" t="s">
        <v>163</v>
      </c>
      <c r="U327">
        <v>2.15400290907167E-2</v>
      </c>
      <c r="V327" t="s">
        <v>157</v>
      </c>
    </row>
    <row r="328" spans="9:22" x14ac:dyDescent="0.45">
      <c r="I328" t="s">
        <v>172</v>
      </c>
      <c r="J328" t="s">
        <v>164</v>
      </c>
      <c r="K328">
        <v>5.5273762794990688E-2</v>
      </c>
      <c r="L328" t="s">
        <v>157</v>
      </c>
      <c r="N328" t="s">
        <v>407</v>
      </c>
      <c r="O328" t="s">
        <v>164</v>
      </c>
      <c r="P328">
        <v>1.5558099637560222E-2</v>
      </c>
      <c r="Q328" t="s">
        <v>157</v>
      </c>
      <c r="S328" t="s">
        <v>640</v>
      </c>
      <c r="T328" t="s">
        <v>164</v>
      </c>
      <c r="U328">
        <v>2.1605797174555047E-2</v>
      </c>
      <c r="V328" t="s">
        <v>157</v>
      </c>
    </row>
    <row r="329" spans="9:22" x14ac:dyDescent="0.45">
      <c r="I329" t="s">
        <v>172</v>
      </c>
      <c r="J329" t="s">
        <v>165</v>
      </c>
      <c r="K329">
        <v>6.2377017117108184E-2</v>
      </c>
      <c r="L329" t="s">
        <v>157</v>
      </c>
      <c r="N329" t="s">
        <v>407</v>
      </c>
      <c r="O329" t="s">
        <v>165</v>
      </c>
      <c r="P329">
        <v>1.5231636407736115E-2</v>
      </c>
      <c r="Q329" t="s">
        <v>157</v>
      </c>
      <c r="S329" t="s">
        <v>640</v>
      </c>
      <c r="T329" t="s">
        <v>165</v>
      </c>
      <c r="U329">
        <v>2.0821014234535123E-2</v>
      </c>
      <c r="V329" t="s">
        <v>157</v>
      </c>
    </row>
    <row r="330" spans="9:22" x14ac:dyDescent="0.45">
      <c r="I330" t="s">
        <v>172</v>
      </c>
      <c r="J330" t="s">
        <v>166</v>
      </c>
      <c r="K330">
        <v>0.37635657968010294</v>
      </c>
      <c r="L330" t="s">
        <v>157</v>
      </c>
      <c r="N330" t="s">
        <v>407</v>
      </c>
      <c r="O330" t="s">
        <v>166</v>
      </c>
      <c r="P330">
        <v>0.13737711586393264</v>
      </c>
      <c r="Q330" t="s">
        <v>157</v>
      </c>
      <c r="S330" t="s">
        <v>640</v>
      </c>
      <c r="T330" t="s">
        <v>166</v>
      </c>
      <c r="U330">
        <v>0.13914931629378249</v>
      </c>
      <c r="V330" t="s">
        <v>157</v>
      </c>
    </row>
    <row r="331" spans="9:22" x14ac:dyDescent="0.45">
      <c r="I331" t="s">
        <v>172</v>
      </c>
      <c r="J331" t="s">
        <v>811</v>
      </c>
      <c r="K331">
        <v>4.7987377572898747E-2</v>
      </c>
      <c r="L331" t="s">
        <v>157</v>
      </c>
      <c r="N331" t="s">
        <v>407</v>
      </c>
      <c r="O331" t="s">
        <v>811</v>
      </c>
      <c r="P331">
        <v>2.5978964385541318E-2</v>
      </c>
      <c r="Q331" t="s">
        <v>157</v>
      </c>
      <c r="S331" t="s">
        <v>640</v>
      </c>
      <c r="T331" t="s">
        <v>811</v>
      </c>
      <c r="U331">
        <v>2.5191654238529215E-2</v>
      </c>
      <c r="V331" t="s">
        <v>157</v>
      </c>
    </row>
    <row r="332" spans="9:22" x14ac:dyDescent="0.45">
      <c r="I332" t="s">
        <v>172</v>
      </c>
      <c r="J332" t="s">
        <v>812</v>
      </c>
      <c r="K332">
        <v>3.6988154554766652E-2</v>
      </c>
      <c r="L332" t="s">
        <v>157</v>
      </c>
      <c r="N332" t="s">
        <v>407</v>
      </c>
      <c r="O332" t="s">
        <v>812</v>
      </c>
      <c r="P332">
        <v>2.6498738117797536E-2</v>
      </c>
      <c r="Q332" t="s">
        <v>157</v>
      </c>
      <c r="S332" t="s">
        <v>640</v>
      </c>
      <c r="T332" t="s">
        <v>812</v>
      </c>
      <c r="U332">
        <v>2.4912994390168388E-2</v>
      </c>
      <c r="V332" t="s">
        <v>157</v>
      </c>
    </row>
    <row r="333" spans="9:22" x14ac:dyDescent="0.45">
      <c r="I333" t="s">
        <v>172</v>
      </c>
      <c r="J333" t="s">
        <v>813</v>
      </c>
      <c r="K333">
        <v>2.1582736759234208E-2</v>
      </c>
      <c r="L333" t="s">
        <v>157</v>
      </c>
      <c r="N333" t="s">
        <v>407</v>
      </c>
      <c r="O333" t="s">
        <v>813</v>
      </c>
      <c r="P333">
        <v>2.8065146118419045E-2</v>
      </c>
      <c r="Q333" t="s">
        <v>157</v>
      </c>
      <c r="S333" t="s">
        <v>640</v>
      </c>
      <c r="T333" t="s">
        <v>813</v>
      </c>
      <c r="U333">
        <v>2.448111496479646E-2</v>
      </c>
      <c r="V333" t="s">
        <v>157</v>
      </c>
    </row>
    <row r="334" spans="9:22" x14ac:dyDescent="0.45">
      <c r="I334" t="s">
        <v>172</v>
      </c>
      <c r="J334" t="s">
        <v>814</v>
      </c>
      <c r="K334">
        <v>5.0641592881924434E-3</v>
      </c>
      <c r="L334" t="s">
        <v>157</v>
      </c>
      <c r="N334" t="s">
        <v>407</v>
      </c>
      <c r="O334" t="s">
        <v>814</v>
      </c>
      <c r="P334">
        <v>0.14054407906140703</v>
      </c>
      <c r="Q334" t="s">
        <v>157</v>
      </c>
      <c r="S334" t="s">
        <v>640</v>
      </c>
      <c r="T334" t="s">
        <v>814</v>
      </c>
      <c r="U334">
        <v>0.11691463981953937</v>
      </c>
      <c r="V334" t="s">
        <v>157</v>
      </c>
    </row>
    <row r="335" spans="9:22" x14ac:dyDescent="0.45">
      <c r="I335" t="s">
        <v>172</v>
      </c>
      <c r="J335" t="s">
        <v>815</v>
      </c>
      <c r="K335">
        <v>5.0712571226663138E-3</v>
      </c>
      <c r="L335" t="s">
        <v>157</v>
      </c>
      <c r="N335" t="s">
        <v>407</v>
      </c>
      <c r="O335" t="s">
        <v>815</v>
      </c>
      <c r="P335">
        <v>8.6277781181151966E-2</v>
      </c>
      <c r="Q335" t="s">
        <v>157</v>
      </c>
      <c r="S335" t="s">
        <v>640</v>
      </c>
      <c r="T335" t="s">
        <v>815</v>
      </c>
      <c r="U335">
        <v>0.10442731511372702</v>
      </c>
      <c r="V335" t="s">
        <v>157</v>
      </c>
    </row>
    <row r="336" spans="9:22" x14ac:dyDescent="0.45">
      <c r="I336" t="s">
        <v>172</v>
      </c>
      <c r="J336" t="s">
        <v>816</v>
      </c>
      <c r="K336">
        <v>1.335076150279849E-2</v>
      </c>
      <c r="L336" t="s">
        <v>157</v>
      </c>
      <c r="N336" t="s">
        <v>407</v>
      </c>
      <c r="O336" t="s">
        <v>816</v>
      </c>
      <c r="P336">
        <v>1.1034880549876364E-2</v>
      </c>
      <c r="Q336" t="s">
        <v>157</v>
      </c>
      <c r="S336" t="s">
        <v>640</v>
      </c>
      <c r="T336" t="s">
        <v>816</v>
      </c>
      <c r="U336">
        <v>1.4745749924797697E-2</v>
      </c>
      <c r="V336" t="s">
        <v>157</v>
      </c>
    </row>
    <row r="337" spans="9:22" x14ac:dyDescent="0.45">
      <c r="I337" t="s">
        <v>172</v>
      </c>
      <c r="J337" t="s">
        <v>817</v>
      </c>
      <c r="K337">
        <v>2.2771230906277081E-2</v>
      </c>
      <c r="L337" t="s">
        <v>157</v>
      </c>
      <c r="N337" t="s">
        <v>407</v>
      </c>
      <c r="O337" t="s">
        <v>817</v>
      </c>
      <c r="P337">
        <v>1.0779409498534401E-2</v>
      </c>
      <c r="Q337" t="s">
        <v>157</v>
      </c>
      <c r="S337" t="s">
        <v>640</v>
      </c>
      <c r="T337" t="s">
        <v>817</v>
      </c>
      <c r="U337">
        <v>1.4761241555436256E-2</v>
      </c>
      <c r="V337" t="s">
        <v>157</v>
      </c>
    </row>
    <row r="338" spans="9:22" x14ac:dyDescent="0.45">
      <c r="I338" t="s">
        <v>172</v>
      </c>
      <c r="J338" t="s">
        <v>818</v>
      </c>
      <c r="K338">
        <v>2.7429802737336754E-2</v>
      </c>
      <c r="L338" t="s">
        <v>157</v>
      </c>
      <c r="N338" t="s">
        <v>407</v>
      </c>
      <c r="O338" t="s">
        <v>818</v>
      </c>
      <c r="P338">
        <v>1.0107173592372202E-2</v>
      </c>
      <c r="Q338" t="s">
        <v>157</v>
      </c>
      <c r="S338" t="s">
        <v>640</v>
      </c>
      <c r="T338" t="s">
        <v>818</v>
      </c>
      <c r="U338">
        <v>1.4635062584415746E-2</v>
      </c>
      <c r="V338" t="s">
        <v>157</v>
      </c>
    </row>
    <row r="339" spans="9:22" x14ac:dyDescent="0.45">
      <c r="I339" t="s">
        <v>172</v>
      </c>
      <c r="J339" t="s">
        <v>819</v>
      </c>
      <c r="K339">
        <v>0.16766450041511549</v>
      </c>
      <c r="L339" t="s">
        <v>157</v>
      </c>
      <c r="N339" t="s">
        <v>407</v>
      </c>
      <c r="O339" t="s">
        <v>819</v>
      </c>
      <c r="P339">
        <v>8.6173127707701233E-2</v>
      </c>
      <c r="Q339" t="s">
        <v>157</v>
      </c>
      <c r="S339" t="s">
        <v>640</v>
      </c>
      <c r="T339" t="s">
        <v>819</v>
      </c>
      <c r="U339">
        <v>9.0297891992445645E-2</v>
      </c>
      <c r="V339" t="s">
        <v>157</v>
      </c>
    </row>
    <row r="340" spans="9:22" x14ac:dyDescent="0.45">
      <c r="I340" t="s">
        <v>172</v>
      </c>
      <c r="J340" t="s">
        <v>820</v>
      </c>
      <c r="K340">
        <v>1.8671947952322562E-2</v>
      </c>
      <c r="L340" t="s">
        <v>157</v>
      </c>
      <c r="N340" t="s">
        <v>407</v>
      </c>
      <c r="O340" t="s">
        <v>820</v>
      </c>
      <c r="P340">
        <v>1.4108027644966882E-2</v>
      </c>
      <c r="Q340" t="s">
        <v>157</v>
      </c>
      <c r="S340" t="s">
        <v>640</v>
      </c>
      <c r="T340" t="s">
        <v>820</v>
      </c>
      <c r="U340">
        <v>1.5177146597379579E-2</v>
      </c>
      <c r="V340" t="s">
        <v>157</v>
      </c>
    </row>
    <row r="341" spans="9:22" x14ac:dyDescent="0.45">
      <c r="I341" t="s">
        <v>172</v>
      </c>
      <c r="J341" t="s">
        <v>821</v>
      </c>
      <c r="K341">
        <v>6.978525321339267E-3</v>
      </c>
      <c r="L341" t="s">
        <v>157</v>
      </c>
      <c r="N341" t="s">
        <v>407</v>
      </c>
      <c r="O341" t="s">
        <v>821</v>
      </c>
      <c r="P341">
        <v>1.4432101413450143E-2</v>
      </c>
      <c r="Q341" t="s">
        <v>157</v>
      </c>
      <c r="S341" t="s">
        <v>640</v>
      </c>
      <c r="T341" t="s">
        <v>821</v>
      </c>
      <c r="U341">
        <v>1.514171111233425E-2</v>
      </c>
      <c r="V341" t="s">
        <v>157</v>
      </c>
    </row>
    <row r="342" spans="9:22" x14ac:dyDescent="0.45">
      <c r="I342" t="s">
        <v>172</v>
      </c>
      <c r="J342" t="s">
        <v>822</v>
      </c>
      <c r="K342">
        <v>7.9528139485574262E-4</v>
      </c>
      <c r="L342" t="s">
        <v>157</v>
      </c>
      <c r="N342" t="s">
        <v>407</v>
      </c>
      <c r="O342" t="s">
        <v>822</v>
      </c>
      <c r="P342">
        <v>1.546705146829142E-2</v>
      </c>
      <c r="Q342" t="s">
        <v>157</v>
      </c>
      <c r="S342" t="s">
        <v>640</v>
      </c>
      <c r="T342" t="s">
        <v>822</v>
      </c>
      <c r="U342">
        <v>1.491739799047948E-2</v>
      </c>
      <c r="V342" t="s">
        <v>157</v>
      </c>
    </row>
    <row r="343" spans="9:22" x14ac:dyDescent="0.45">
      <c r="I343" t="s">
        <v>172</v>
      </c>
      <c r="J343" t="s">
        <v>823</v>
      </c>
      <c r="K343">
        <v>0</v>
      </c>
      <c r="L343" t="s">
        <v>157</v>
      </c>
      <c r="N343" t="s">
        <v>407</v>
      </c>
      <c r="O343" t="s">
        <v>823</v>
      </c>
      <c r="P343">
        <v>7.1674711073162131E-2</v>
      </c>
      <c r="Q343" t="s">
        <v>157</v>
      </c>
      <c r="S343" t="s">
        <v>640</v>
      </c>
      <c r="T343" t="s">
        <v>823</v>
      </c>
      <c r="U343">
        <v>7.3880714191250724E-2</v>
      </c>
      <c r="V343" t="s">
        <v>157</v>
      </c>
    </row>
    <row r="344" spans="9:22" x14ac:dyDescent="0.45">
      <c r="I344" t="s">
        <v>172</v>
      </c>
      <c r="J344" t="s">
        <v>872</v>
      </c>
      <c r="K344">
        <v>0</v>
      </c>
      <c r="L344" t="s">
        <v>157</v>
      </c>
      <c r="N344" t="s">
        <v>407</v>
      </c>
      <c r="O344" t="s">
        <v>872</v>
      </c>
      <c r="P344">
        <v>1.1452313380155671E-4</v>
      </c>
      <c r="Q344" t="s">
        <v>157</v>
      </c>
      <c r="S344" t="s">
        <v>640</v>
      </c>
      <c r="T344" t="s">
        <v>872</v>
      </c>
      <c r="U344">
        <v>5.7712301530598571E-5</v>
      </c>
      <c r="V344" t="s">
        <v>157</v>
      </c>
    </row>
    <row r="345" spans="9:22" x14ac:dyDescent="0.45">
      <c r="I345" t="s">
        <v>172</v>
      </c>
      <c r="J345" t="s">
        <v>873</v>
      </c>
      <c r="K345">
        <v>0</v>
      </c>
      <c r="L345" t="s">
        <v>157</v>
      </c>
      <c r="N345" t="s">
        <v>407</v>
      </c>
      <c r="O345" t="s">
        <v>873</v>
      </c>
      <c r="P345">
        <v>1.0560435157734178E-4</v>
      </c>
      <c r="Q345" t="s">
        <v>157</v>
      </c>
      <c r="S345" t="s">
        <v>640</v>
      </c>
      <c r="T345" t="s">
        <v>873</v>
      </c>
      <c r="U345">
        <v>7.0231441409149723E-5</v>
      </c>
      <c r="V345" t="s">
        <v>157</v>
      </c>
    </row>
    <row r="346" spans="9:22" x14ac:dyDescent="0.45">
      <c r="I346" t="s">
        <v>172</v>
      </c>
      <c r="J346" t="s">
        <v>874</v>
      </c>
      <c r="K346">
        <v>0</v>
      </c>
      <c r="L346" t="s">
        <v>157</v>
      </c>
      <c r="N346" t="s">
        <v>407</v>
      </c>
      <c r="O346" t="s">
        <v>874</v>
      </c>
      <c r="P346">
        <v>7.2271950713285115E-5</v>
      </c>
      <c r="Q346" t="s">
        <v>157</v>
      </c>
      <c r="S346" t="s">
        <v>640</v>
      </c>
      <c r="T346" t="s">
        <v>874</v>
      </c>
      <c r="U346">
        <v>8.3089136690821521E-5</v>
      </c>
      <c r="V346" t="s">
        <v>157</v>
      </c>
    </row>
    <row r="347" spans="9:22" x14ac:dyDescent="0.45">
      <c r="I347" t="s">
        <v>172</v>
      </c>
      <c r="J347" t="s">
        <v>875</v>
      </c>
      <c r="K347">
        <v>0</v>
      </c>
      <c r="L347" t="s">
        <v>157</v>
      </c>
      <c r="N347" t="s">
        <v>407</v>
      </c>
      <c r="O347" t="s">
        <v>875</v>
      </c>
      <c r="P347">
        <v>4.2574187899910694E-5</v>
      </c>
      <c r="Q347" t="s">
        <v>157</v>
      </c>
      <c r="S347" t="s">
        <v>640</v>
      </c>
      <c r="T347" t="s">
        <v>875</v>
      </c>
      <c r="U347">
        <v>9.9760621894335583E-5</v>
      </c>
      <c r="V347" t="s">
        <v>157</v>
      </c>
    </row>
    <row r="348" spans="9:22" x14ac:dyDescent="0.45">
      <c r="I348" t="s">
        <v>172</v>
      </c>
      <c r="J348" t="s">
        <v>876</v>
      </c>
      <c r="K348">
        <v>0</v>
      </c>
      <c r="L348" t="s">
        <v>157</v>
      </c>
      <c r="N348" t="s">
        <v>407</v>
      </c>
      <c r="O348" t="s">
        <v>876</v>
      </c>
      <c r="P348">
        <v>2.4518425933220224E-5</v>
      </c>
      <c r="Q348" t="s">
        <v>157</v>
      </c>
      <c r="S348" t="s">
        <v>640</v>
      </c>
      <c r="T348" t="s">
        <v>876</v>
      </c>
      <c r="U348">
        <v>1.1918050369453537E-4</v>
      </c>
      <c r="V348" t="s">
        <v>157</v>
      </c>
    </row>
    <row r="349" spans="9:22" x14ac:dyDescent="0.45">
      <c r="I349" t="s">
        <v>172</v>
      </c>
      <c r="J349" t="s">
        <v>877</v>
      </c>
      <c r="K349">
        <v>0</v>
      </c>
      <c r="L349" t="s">
        <v>157</v>
      </c>
      <c r="N349" t="s">
        <v>407</v>
      </c>
      <c r="O349" t="s">
        <v>877</v>
      </c>
      <c r="P349">
        <v>1.7525865837932E-5</v>
      </c>
      <c r="Q349" t="s">
        <v>157</v>
      </c>
      <c r="S349" t="s">
        <v>640</v>
      </c>
      <c r="T349" t="s">
        <v>877</v>
      </c>
      <c r="U349">
        <v>1.4437317141085992E-4</v>
      </c>
      <c r="V349" t="s">
        <v>157</v>
      </c>
    </row>
    <row r="350" spans="9:22" x14ac:dyDescent="0.45">
      <c r="I350" t="s">
        <v>172</v>
      </c>
      <c r="J350" t="s">
        <v>878</v>
      </c>
      <c r="K350">
        <v>0</v>
      </c>
      <c r="L350" t="s">
        <v>157</v>
      </c>
      <c r="N350" t="s">
        <v>407</v>
      </c>
      <c r="O350" t="s">
        <v>878</v>
      </c>
      <c r="P350">
        <v>5.2458417279048778E-6</v>
      </c>
      <c r="Q350" t="s">
        <v>157</v>
      </c>
      <c r="S350" t="s">
        <v>640</v>
      </c>
      <c r="T350" t="s">
        <v>878</v>
      </c>
      <c r="U350">
        <v>1.5321420081852342E-4</v>
      </c>
      <c r="V350" t="s">
        <v>157</v>
      </c>
    </row>
    <row r="351" spans="9:22" x14ac:dyDescent="0.45">
      <c r="I351" t="s">
        <v>172</v>
      </c>
      <c r="J351" t="s">
        <v>879</v>
      </c>
      <c r="K351">
        <v>5.3356957862183758E-5</v>
      </c>
      <c r="L351" t="s">
        <v>157</v>
      </c>
      <c r="N351" t="s">
        <v>407</v>
      </c>
      <c r="O351" t="s">
        <v>879</v>
      </c>
      <c r="P351">
        <v>2.5913529879149804E-6</v>
      </c>
      <c r="Q351" t="s">
        <v>157</v>
      </c>
      <c r="S351" t="s">
        <v>640</v>
      </c>
      <c r="T351" t="s">
        <v>879</v>
      </c>
      <c r="U351">
        <v>1.6471834071756745E-4</v>
      </c>
      <c r="V351" t="s">
        <v>157</v>
      </c>
    </row>
    <row r="352" spans="9:22" x14ac:dyDescent="0.45">
      <c r="I352" t="s">
        <v>172</v>
      </c>
      <c r="J352" t="s">
        <v>880</v>
      </c>
      <c r="K352">
        <v>1.9215084821348532E-4</v>
      </c>
      <c r="L352" t="s">
        <v>157</v>
      </c>
      <c r="N352" t="s">
        <v>407</v>
      </c>
      <c r="O352" t="s">
        <v>880</v>
      </c>
      <c r="P352">
        <v>8.5839190801434311E-8</v>
      </c>
      <c r="Q352" t="s">
        <v>157</v>
      </c>
      <c r="S352" t="s">
        <v>640</v>
      </c>
      <c r="T352" t="s">
        <v>880</v>
      </c>
      <c r="U352">
        <v>1.6758581244343641E-4</v>
      </c>
      <c r="V352" t="s">
        <v>157</v>
      </c>
    </row>
    <row r="353" spans="9:22" x14ac:dyDescent="0.45">
      <c r="I353" t="s">
        <v>172</v>
      </c>
      <c r="J353" t="s">
        <v>881</v>
      </c>
      <c r="K353">
        <v>2.9424790482175889E-4</v>
      </c>
      <c r="L353" t="s">
        <v>157</v>
      </c>
      <c r="N353" t="s">
        <v>407</v>
      </c>
      <c r="O353" t="s">
        <v>881</v>
      </c>
      <c r="P353">
        <v>6.0701488383746853E-7</v>
      </c>
      <c r="Q353" t="s">
        <v>157</v>
      </c>
      <c r="S353" t="s">
        <v>640</v>
      </c>
      <c r="T353" t="s">
        <v>881</v>
      </c>
      <c r="U353">
        <v>1.8853226997180223E-4</v>
      </c>
      <c r="V353" t="s">
        <v>157</v>
      </c>
    </row>
    <row r="354" spans="9:22" x14ac:dyDescent="0.45">
      <c r="I354" t="s">
        <v>172</v>
      </c>
      <c r="J354" t="s">
        <v>882</v>
      </c>
      <c r="K354">
        <v>2.6642193877507854E-4</v>
      </c>
      <c r="L354" t="s">
        <v>157</v>
      </c>
      <c r="N354" t="s">
        <v>407</v>
      </c>
      <c r="O354" t="s">
        <v>882</v>
      </c>
      <c r="P354">
        <v>5.6038250829454291E-6</v>
      </c>
      <c r="Q354" t="s">
        <v>157</v>
      </c>
      <c r="S354" t="s">
        <v>640</v>
      </c>
      <c r="T354" t="s">
        <v>882</v>
      </c>
      <c r="U354">
        <v>2.0078810853417758E-4</v>
      </c>
      <c r="V354" t="s">
        <v>157</v>
      </c>
    </row>
    <row r="355" spans="9:22" x14ac:dyDescent="0.45">
      <c r="I355" t="s">
        <v>172</v>
      </c>
      <c r="J355" t="s">
        <v>883</v>
      </c>
      <c r="K355">
        <v>2.2041983726883889E-4</v>
      </c>
      <c r="L355" t="s">
        <v>157</v>
      </c>
      <c r="N355" t="s">
        <v>407</v>
      </c>
      <c r="O355" t="s">
        <v>883</v>
      </c>
      <c r="P355">
        <v>2.3756448479165867E-5</v>
      </c>
      <c r="Q355" t="s">
        <v>157</v>
      </c>
      <c r="S355" t="s">
        <v>640</v>
      </c>
      <c r="T355" t="s">
        <v>883</v>
      </c>
      <c r="U355">
        <v>2.0188491811233447E-4</v>
      </c>
      <c r="V355" t="s">
        <v>157</v>
      </c>
    </row>
    <row r="356" spans="9:22" x14ac:dyDescent="0.45">
      <c r="I356" t="s">
        <v>172</v>
      </c>
      <c r="J356" t="s">
        <v>884</v>
      </c>
      <c r="K356">
        <v>2.1489894405573727E-4</v>
      </c>
      <c r="L356" t="s">
        <v>157</v>
      </c>
      <c r="N356" t="s">
        <v>407</v>
      </c>
      <c r="O356" t="s">
        <v>884</v>
      </c>
      <c r="P356">
        <v>2.8779865948741793E-5</v>
      </c>
      <c r="Q356" t="s">
        <v>157</v>
      </c>
      <c r="S356" t="s">
        <v>640</v>
      </c>
      <c r="T356" t="s">
        <v>884</v>
      </c>
      <c r="U356">
        <v>1.9982985128621586E-4</v>
      </c>
      <c r="V356" t="s">
        <v>157</v>
      </c>
    </row>
    <row r="357" spans="9:22" x14ac:dyDescent="0.45">
      <c r="I357" t="s">
        <v>172</v>
      </c>
      <c r="J357" t="s">
        <v>885</v>
      </c>
      <c r="K357">
        <v>2.6661836923832529E-4</v>
      </c>
      <c r="L357" t="s">
        <v>157</v>
      </c>
      <c r="N357" t="s">
        <v>407</v>
      </c>
      <c r="O357" t="s">
        <v>885</v>
      </c>
      <c r="P357">
        <v>3.9048503993681746E-5</v>
      </c>
      <c r="Q357" t="s">
        <v>157</v>
      </c>
      <c r="S357" t="s">
        <v>640</v>
      </c>
      <c r="T357" t="s">
        <v>885</v>
      </c>
      <c r="U357">
        <v>2.117651668926842E-4</v>
      </c>
      <c r="V357" t="s">
        <v>157</v>
      </c>
    </row>
    <row r="358" spans="9:22" x14ac:dyDescent="0.45">
      <c r="I358" t="s">
        <v>172</v>
      </c>
      <c r="J358" t="s">
        <v>886</v>
      </c>
      <c r="K358">
        <v>2.4574380611383284E-4</v>
      </c>
      <c r="L358" t="s">
        <v>157</v>
      </c>
      <c r="N358" t="s">
        <v>407</v>
      </c>
      <c r="O358" t="s">
        <v>886</v>
      </c>
      <c r="P358">
        <v>4.0166946031693034E-5</v>
      </c>
      <c r="Q358" t="s">
        <v>157</v>
      </c>
      <c r="S358" t="s">
        <v>640</v>
      </c>
      <c r="T358" t="s">
        <v>886</v>
      </c>
      <c r="U358">
        <v>2.1202479639203975E-4</v>
      </c>
      <c r="V358" t="s">
        <v>157</v>
      </c>
    </row>
    <row r="359" spans="9:22" x14ac:dyDescent="0.45">
      <c r="I359" t="s">
        <v>172</v>
      </c>
      <c r="J359" t="s">
        <v>887</v>
      </c>
      <c r="K359">
        <v>2.7371070201880364E-4</v>
      </c>
      <c r="L359" t="s">
        <v>157</v>
      </c>
      <c r="N359" t="s">
        <v>407</v>
      </c>
      <c r="O359" t="s">
        <v>887</v>
      </c>
      <c r="P359">
        <v>3.1096060535206759E-5</v>
      </c>
      <c r="Q359" t="s">
        <v>157</v>
      </c>
      <c r="S359" t="s">
        <v>640</v>
      </c>
      <c r="T359" t="s">
        <v>887</v>
      </c>
      <c r="U359">
        <v>2.139962949044339E-4</v>
      </c>
      <c r="V359" t="s">
        <v>157</v>
      </c>
    </row>
    <row r="360" spans="9:22" x14ac:dyDescent="0.45">
      <c r="I360" t="s">
        <v>172</v>
      </c>
      <c r="J360" t="s">
        <v>888</v>
      </c>
      <c r="K360">
        <v>2.0765259600847118E-4</v>
      </c>
      <c r="L360" t="s">
        <v>157</v>
      </c>
      <c r="N360" t="s">
        <v>407</v>
      </c>
      <c r="O360" t="s">
        <v>888</v>
      </c>
      <c r="P360">
        <v>2.7181077150724207E-5</v>
      </c>
      <c r="Q360" t="s">
        <v>157</v>
      </c>
      <c r="S360" t="s">
        <v>640</v>
      </c>
      <c r="T360" t="s">
        <v>888</v>
      </c>
      <c r="U360">
        <v>2.1214366401699913E-4</v>
      </c>
      <c r="V360" t="s">
        <v>157</v>
      </c>
    </row>
    <row r="361" spans="9:22" x14ac:dyDescent="0.45">
      <c r="I361" t="s">
        <v>172</v>
      </c>
      <c r="J361" t="s">
        <v>889</v>
      </c>
      <c r="K361">
        <v>0</v>
      </c>
      <c r="L361" t="s">
        <v>157</v>
      </c>
      <c r="N361" t="s">
        <v>407</v>
      </c>
      <c r="O361" t="s">
        <v>889</v>
      </c>
      <c r="P361">
        <v>2.3841004265634179E-5</v>
      </c>
      <c r="Q361" t="s">
        <v>157</v>
      </c>
      <c r="S361" t="s">
        <v>640</v>
      </c>
      <c r="T361" t="s">
        <v>889</v>
      </c>
      <c r="U361">
        <v>2.1421049392998271E-4</v>
      </c>
      <c r="V361" t="s">
        <v>157</v>
      </c>
    </row>
    <row r="362" spans="9:22" x14ac:dyDescent="0.45">
      <c r="I362" t="s">
        <v>172</v>
      </c>
      <c r="J362" t="s">
        <v>890</v>
      </c>
      <c r="K362">
        <v>0</v>
      </c>
      <c r="L362" t="s">
        <v>157</v>
      </c>
      <c r="N362" t="s">
        <v>407</v>
      </c>
      <c r="O362" t="s">
        <v>890</v>
      </c>
      <c r="P362">
        <v>5.4606936694996578E-6</v>
      </c>
      <c r="Q362" t="s">
        <v>157</v>
      </c>
      <c r="S362" t="s">
        <v>640</v>
      </c>
      <c r="T362" t="s">
        <v>890</v>
      </c>
      <c r="U362">
        <v>2.1595781396661565E-4</v>
      </c>
      <c r="V362" t="s">
        <v>157</v>
      </c>
    </row>
    <row r="363" spans="9:22" x14ac:dyDescent="0.45">
      <c r="I363" t="s">
        <v>172</v>
      </c>
      <c r="J363" t="s">
        <v>891</v>
      </c>
      <c r="K363">
        <v>0</v>
      </c>
      <c r="L363" t="s">
        <v>157</v>
      </c>
      <c r="N363" t="s">
        <v>407</v>
      </c>
      <c r="O363" t="s">
        <v>891</v>
      </c>
      <c r="P363">
        <v>4.0706815411698916E-6</v>
      </c>
      <c r="Q363" t="s">
        <v>157</v>
      </c>
      <c r="S363" t="s">
        <v>640</v>
      </c>
      <c r="T363" t="s">
        <v>891</v>
      </c>
      <c r="U363">
        <v>2.1738189353209393E-4</v>
      </c>
      <c r="V363" t="s">
        <v>157</v>
      </c>
    </row>
    <row r="364" spans="9:22" x14ac:dyDescent="0.45">
      <c r="I364" t="s">
        <v>172</v>
      </c>
      <c r="J364" t="s">
        <v>892</v>
      </c>
      <c r="K364">
        <v>0</v>
      </c>
      <c r="L364" t="s">
        <v>157</v>
      </c>
      <c r="N364" t="s">
        <v>407</v>
      </c>
      <c r="O364" t="s">
        <v>892</v>
      </c>
      <c r="P364">
        <v>1.8820231710401327E-5</v>
      </c>
      <c r="Q364" t="s">
        <v>157</v>
      </c>
      <c r="S364" t="s">
        <v>640</v>
      </c>
      <c r="T364" t="s">
        <v>892</v>
      </c>
      <c r="U364">
        <v>2.1738189353209393E-4</v>
      </c>
      <c r="V364" t="s">
        <v>157</v>
      </c>
    </row>
    <row r="365" spans="9:22" x14ac:dyDescent="0.45">
      <c r="I365" t="s">
        <v>172</v>
      </c>
      <c r="J365" t="s">
        <v>893</v>
      </c>
      <c r="K365">
        <v>0</v>
      </c>
      <c r="L365" t="s">
        <v>157</v>
      </c>
      <c r="N365" t="s">
        <v>407</v>
      </c>
      <c r="O365" t="s">
        <v>893</v>
      </c>
      <c r="P365">
        <v>5.0196400328868408E-5</v>
      </c>
      <c r="Q365" t="s">
        <v>157</v>
      </c>
      <c r="S365" t="s">
        <v>640</v>
      </c>
      <c r="T365" t="s">
        <v>893</v>
      </c>
      <c r="U365">
        <v>2.1738189353209393E-4</v>
      </c>
      <c r="V365" t="s">
        <v>157</v>
      </c>
    </row>
    <row r="366" spans="9:22" x14ac:dyDescent="0.45">
      <c r="I366" t="s">
        <v>172</v>
      </c>
      <c r="J366" t="s">
        <v>894</v>
      </c>
      <c r="K366">
        <v>0</v>
      </c>
      <c r="L366" t="s">
        <v>157</v>
      </c>
      <c r="N366" t="s">
        <v>407</v>
      </c>
      <c r="O366" t="s">
        <v>894</v>
      </c>
      <c r="P366">
        <v>6.4919269995754669E-5</v>
      </c>
      <c r="Q366" t="s">
        <v>157</v>
      </c>
      <c r="S366" t="s">
        <v>640</v>
      </c>
      <c r="T366" t="s">
        <v>894</v>
      </c>
      <c r="U366">
        <v>2.1738189353209393E-4</v>
      </c>
      <c r="V366" t="s">
        <v>157</v>
      </c>
    </row>
    <row r="367" spans="9:22" x14ac:dyDescent="0.45">
      <c r="I367" t="s">
        <v>172</v>
      </c>
      <c r="J367" t="s">
        <v>895</v>
      </c>
      <c r="K367">
        <v>0</v>
      </c>
      <c r="L367" t="s">
        <v>157</v>
      </c>
      <c r="N367" t="s">
        <v>407</v>
      </c>
      <c r="O367" t="s">
        <v>895</v>
      </c>
      <c r="P367">
        <v>6.055999856337376E-5</v>
      </c>
      <c r="Q367" t="s">
        <v>157</v>
      </c>
      <c r="S367" t="s">
        <v>640</v>
      </c>
      <c r="T367" t="s">
        <v>895</v>
      </c>
      <c r="U367">
        <v>2.1738189353209393E-4</v>
      </c>
      <c r="V367" t="s">
        <v>157</v>
      </c>
    </row>
    <row r="368" spans="9:22" x14ac:dyDescent="0.45">
      <c r="I368" t="s">
        <v>173</v>
      </c>
      <c r="J368" t="s">
        <v>156</v>
      </c>
      <c r="K368">
        <v>0</v>
      </c>
      <c r="L368" t="s">
        <v>157</v>
      </c>
      <c r="N368" t="s">
        <v>408</v>
      </c>
      <c r="O368" t="s">
        <v>156</v>
      </c>
      <c r="P368">
        <v>3.7065340452138017E-2</v>
      </c>
      <c r="Q368" t="s">
        <v>157</v>
      </c>
      <c r="S368" t="s">
        <v>641</v>
      </c>
      <c r="T368" t="s">
        <v>156</v>
      </c>
      <c r="U368">
        <v>2.727204321964586E-2</v>
      </c>
      <c r="V368" t="s">
        <v>157</v>
      </c>
    </row>
    <row r="369" spans="9:22" x14ac:dyDescent="0.45">
      <c r="I369" t="s">
        <v>173</v>
      </c>
      <c r="J369" t="s">
        <v>158</v>
      </c>
      <c r="K369">
        <v>0</v>
      </c>
      <c r="L369" t="s">
        <v>157</v>
      </c>
      <c r="N369" t="s">
        <v>408</v>
      </c>
      <c r="O369" t="s">
        <v>158</v>
      </c>
      <c r="P369">
        <v>4.8103689753194933E-3</v>
      </c>
      <c r="Q369" t="s">
        <v>157</v>
      </c>
      <c r="S369" t="s">
        <v>641</v>
      </c>
      <c r="T369" t="s">
        <v>158</v>
      </c>
      <c r="U369">
        <v>3.4767625349988148E-3</v>
      </c>
      <c r="V369" t="s">
        <v>157</v>
      </c>
    </row>
    <row r="370" spans="9:22" x14ac:dyDescent="0.45">
      <c r="I370" t="s">
        <v>173</v>
      </c>
      <c r="J370" t="s">
        <v>159</v>
      </c>
      <c r="K370">
        <v>3.2136951576468972E-3</v>
      </c>
      <c r="L370" t="s">
        <v>157</v>
      </c>
      <c r="N370" t="s">
        <v>408</v>
      </c>
      <c r="O370" t="s">
        <v>159</v>
      </c>
      <c r="P370">
        <v>4.6450865454968375E-3</v>
      </c>
      <c r="Q370" t="s">
        <v>157</v>
      </c>
      <c r="S370" t="s">
        <v>641</v>
      </c>
      <c r="T370" t="s">
        <v>159</v>
      </c>
      <c r="U370">
        <v>3.3512054517997225E-3</v>
      </c>
      <c r="V370" t="s">
        <v>157</v>
      </c>
    </row>
    <row r="371" spans="9:22" x14ac:dyDescent="0.45">
      <c r="I371" t="s">
        <v>173</v>
      </c>
      <c r="J371" t="s">
        <v>160</v>
      </c>
      <c r="K371">
        <v>4.9166135872169133E-3</v>
      </c>
      <c r="L371" t="s">
        <v>157</v>
      </c>
      <c r="N371" t="s">
        <v>408</v>
      </c>
      <c r="O371" t="s">
        <v>160</v>
      </c>
      <c r="P371">
        <v>3.6631160555597882E-3</v>
      </c>
      <c r="Q371" t="s">
        <v>157</v>
      </c>
      <c r="S371" t="s">
        <v>641</v>
      </c>
      <c r="T371" t="s">
        <v>160</v>
      </c>
      <c r="U371">
        <v>3.4100750345309023E-3</v>
      </c>
      <c r="V371" t="s">
        <v>157</v>
      </c>
    </row>
    <row r="372" spans="9:22" x14ac:dyDescent="0.45">
      <c r="I372" t="s">
        <v>173</v>
      </c>
      <c r="J372" t="s">
        <v>161</v>
      </c>
      <c r="K372">
        <v>3.1596721094991675E-2</v>
      </c>
      <c r="L372" t="s">
        <v>157</v>
      </c>
      <c r="N372" t="s">
        <v>408</v>
      </c>
      <c r="O372" t="s">
        <v>161</v>
      </c>
      <c r="P372">
        <v>2.7211396741364351E-2</v>
      </c>
      <c r="Q372" t="s">
        <v>157</v>
      </c>
      <c r="S372" t="s">
        <v>641</v>
      </c>
      <c r="T372" t="s">
        <v>161</v>
      </c>
      <c r="U372">
        <v>2.2660647188666293E-2</v>
      </c>
      <c r="V372" t="s">
        <v>157</v>
      </c>
    </row>
    <row r="373" spans="9:22" x14ac:dyDescent="0.45">
      <c r="I373" t="s">
        <v>173</v>
      </c>
      <c r="J373" t="s">
        <v>807</v>
      </c>
      <c r="K373">
        <v>3.081080256804725E-3</v>
      </c>
      <c r="L373" t="s">
        <v>157</v>
      </c>
      <c r="N373" t="s">
        <v>408</v>
      </c>
      <c r="O373" t="s">
        <v>807</v>
      </c>
      <c r="P373">
        <v>4.4400606589799193E-3</v>
      </c>
      <c r="Q373" t="s">
        <v>157</v>
      </c>
      <c r="S373" t="s">
        <v>641</v>
      </c>
      <c r="T373" t="s">
        <v>807</v>
      </c>
      <c r="U373">
        <v>3.8008032786872674E-3</v>
      </c>
      <c r="V373" t="s">
        <v>157</v>
      </c>
    </row>
    <row r="374" spans="9:22" x14ac:dyDescent="0.45">
      <c r="I374" t="s">
        <v>173</v>
      </c>
      <c r="J374" t="s">
        <v>808</v>
      </c>
      <c r="K374">
        <v>0</v>
      </c>
      <c r="L374" t="s">
        <v>157</v>
      </c>
      <c r="N374" t="s">
        <v>408</v>
      </c>
      <c r="O374" t="s">
        <v>808</v>
      </c>
      <c r="P374">
        <v>4.6834834427074432E-3</v>
      </c>
      <c r="Q374" t="s">
        <v>157</v>
      </c>
      <c r="S374" t="s">
        <v>641</v>
      </c>
      <c r="T374" t="s">
        <v>808</v>
      </c>
      <c r="U374">
        <v>3.7647156767156116E-3</v>
      </c>
      <c r="V374" t="s">
        <v>157</v>
      </c>
    </row>
    <row r="375" spans="9:22" x14ac:dyDescent="0.45">
      <c r="I375" t="s">
        <v>173</v>
      </c>
      <c r="J375" t="s">
        <v>809</v>
      </c>
      <c r="K375">
        <v>0</v>
      </c>
      <c r="L375" t="s">
        <v>157</v>
      </c>
      <c r="N375" t="s">
        <v>408</v>
      </c>
      <c r="O375" t="s">
        <v>809</v>
      </c>
      <c r="P375">
        <v>4.7227325417374278E-3</v>
      </c>
      <c r="Q375" t="s">
        <v>157</v>
      </c>
      <c r="S375" t="s">
        <v>641</v>
      </c>
      <c r="T375" t="s">
        <v>809</v>
      </c>
      <c r="U375">
        <v>3.7876774478003122E-3</v>
      </c>
      <c r="V375" t="s">
        <v>157</v>
      </c>
    </row>
    <row r="376" spans="9:22" x14ac:dyDescent="0.45">
      <c r="I376" t="s">
        <v>173</v>
      </c>
      <c r="J376" t="s">
        <v>810</v>
      </c>
      <c r="K376">
        <v>0</v>
      </c>
      <c r="L376" t="s">
        <v>157</v>
      </c>
      <c r="N376" t="s">
        <v>408</v>
      </c>
      <c r="O376" t="s">
        <v>810</v>
      </c>
      <c r="P376">
        <v>2.4121192736896203E-2</v>
      </c>
      <c r="Q376" t="s">
        <v>157</v>
      </c>
      <c r="S376" t="s">
        <v>641</v>
      </c>
      <c r="T376" t="s">
        <v>810</v>
      </c>
      <c r="U376">
        <v>1.9814732465715475E-2</v>
      </c>
      <c r="V376" t="s">
        <v>157</v>
      </c>
    </row>
    <row r="377" spans="9:22" x14ac:dyDescent="0.45">
      <c r="I377" t="s">
        <v>173</v>
      </c>
      <c r="J377" t="s">
        <v>162</v>
      </c>
      <c r="K377">
        <v>3.9866893547577179E-2</v>
      </c>
      <c r="L377" t="s">
        <v>157</v>
      </c>
      <c r="N377" t="s">
        <v>408</v>
      </c>
      <c r="O377" t="s">
        <v>162</v>
      </c>
      <c r="P377">
        <v>0.14963746886128321</v>
      </c>
      <c r="Q377" t="s">
        <v>157</v>
      </c>
      <c r="S377" t="s">
        <v>641</v>
      </c>
      <c r="T377" t="s">
        <v>162</v>
      </c>
      <c r="U377">
        <v>0.15843138224981676</v>
      </c>
      <c r="V377" t="s">
        <v>157</v>
      </c>
    </row>
    <row r="378" spans="9:22" x14ac:dyDescent="0.45">
      <c r="I378" t="s">
        <v>173</v>
      </c>
      <c r="J378" t="s">
        <v>163</v>
      </c>
      <c r="K378">
        <v>4.3772031392510416E-2</v>
      </c>
      <c r="L378" t="s">
        <v>157</v>
      </c>
      <c r="N378" t="s">
        <v>408</v>
      </c>
      <c r="O378" t="s">
        <v>163</v>
      </c>
      <c r="P378">
        <v>1.6617179665523403E-2</v>
      </c>
      <c r="Q378" t="s">
        <v>157</v>
      </c>
      <c r="S378" t="s">
        <v>641</v>
      </c>
      <c r="T378" t="s">
        <v>163</v>
      </c>
      <c r="U378">
        <v>2.2478400253738713E-2</v>
      </c>
      <c r="V378" t="s">
        <v>157</v>
      </c>
    </row>
    <row r="379" spans="9:22" x14ac:dyDescent="0.45">
      <c r="I379" t="s">
        <v>173</v>
      </c>
      <c r="J379" t="s">
        <v>164</v>
      </c>
      <c r="K379">
        <v>5.54074562819213E-2</v>
      </c>
      <c r="L379" t="s">
        <v>157</v>
      </c>
      <c r="N379" t="s">
        <v>408</v>
      </c>
      <c r="O379" t="s">
        <v>164</v>
      </c>
      <c r="P379">
        <v>1.6362489077607689E-2</v>
      </c>
      <c r="Q379" t="s">
        <v>157</v>
      </c>
      <c r="S379" t="s">
        <v>641</v>
      </c>
      <c r="T379" t="s">
        <v>164</v>
      </c>
      <c r="U379">
        <v>2.2439541367984116E-2</v>
      </c>
      <c r="V379" t="s">
        <v>157</v>
      </c>
    </row>
    <row r="380" spans="9:22" x14ac:dyDescent="0.45">
      <c r="I380" t="s">
        <v>173</v>
      </c>
      <c r="J380" t="s">
        <v>165</v>
      </c>
      <c r="K380">
        <v>6.2617164912884937E-2</v>
      </c>
      <c r="L380" t="s">
        <v>157</v>
      </c>
      <c r="N380" t="s">
        <v>408</v>
      </c>
      <c r="O380" t="s">
        <v>165</v>
      </c>
      <c r="P380">
        <v>1.5353809256025554E-2</v>
      </c>
      <c r="Q380" t="s">
        <v>157</v>
      </c>
      <c r="S380" t="s">
        <v>641</v>
      </c>
      <c r="T380" t="s">
        <v>165</v>
      </c>
      <c r="U380">
        <v>2.1747445726475009E-2</v>
      </c>
      <c r="V380" t="s">
        <v>157</v>
      </c>
    </row>
    <row r="381" spans="9:22" x14ac:dyDescent="0.45">
      <c r="I381" t="s">
        <v>173</v>
      </c>
      <c r="J381" t="s">
        <v>166</v>
      </c>
      <c r="K381">
        <v>0.3824942659836561</v>
      </c>
      <c r="L381" t="s">
        <v>157</v>
      </c>
      <c r="N381" t="s">
        <v>408</v>
      </c>
      <c r="O381" t="s">
        <v>166</v>
      </c>
      <c r="P381">
        <v>0.12739130568293602</v>
      </c>
      <c r="Q381" t="s">
        <v>157</v>
      </c>
      <c r="S381" t="s">
        <v>641</v>
      </c>
      <c r="T381" t="s">
        <v>166</v>
      </c>
      <c r="U381">
        <v>0.13736665322017202</v>
      </c>
      <c r="V381" t="s">
        <v>157</v>
      </c>
    </row>
    <row r="382" spans="9:22" x14ac:dyDescent="0.45">
      <c r="I382" t="s">
        <v>173</v>
      </c>
      <c r="J382" t="s">
        <v>811</v>
      </c>
      <c r="K382">
        <v>4.9080859467480822E-2</v>
      </c>
      <c r="L382" t="s">
        <v>157</v>
      </c>
      <c r="N382" t="s">
        <v>408</v>
      </c>
      <c r="O382" t="s">
        <v>811</v>
      </c>
      <c r="P382">
        <v>2.5079966712969241E-2</v>
      </c>
      <c r="Q382" t="s">
        <v>157</v>
      </c>
      <c r="S382" t="s">
        <v>641</v>
      </c>
      <c r="T382" t="s">
        <v>811</v>
      </c>
      <c r="U382">
        <v>2.4470698189013668E-2</v>
      </c>
      <c r="V382" t="s">
        <v>157</v>
      </c>
    </row>
    <row r="383" spans="9:22" x14ac:dyDescent="0.45">
      <c r="I383" t="s">
        <v>173</v>
      </c>
      <c r="J383" t="s">
        <v>812</v>
      </c>
      <c r="K383">
        <v>3.7724469205333754E-2</v>
      </c>
      <c r="L383" t="s">
        <v>157</v>
      </c>
      <c r="N383" t="s">
        <v>408</v>
      </c>
      <c r="O383" t="s">
        <v>812</v>
      </c>
      <c r="P383">
        <v>2.6012872196333629E-2</v>
      </c>
      <c r="Q383" t="s">
        <v>157</v>
      </c>
      <c r="S383" t="s">
        <v>641</v>
      </c>
      <c r="T383" t="s">
        <v>812</v>
      </c>
      <c r="U383">
        <v>2.4492666271825773E-2</v>
      </c>
      <c r="V383" t="s">
        <v>157</v>
      </c>
    </row>
    <row r="384" spans="9:22" x14ac:dyDescent="0.45">
      <c r="I384" t="s">
        <v>173</v>
      </c>
      <c r="J384" t="s">
        <v>813</v>
      </c>
      <c r="K384">
        <v>2.2275979160821944E-2</v>
      </c>
      <c r="L384" t="s">
        <v>157</v>
      </c>
      <c r="N384" t="s">
        <v>408</v>
      </c>
      <c r="O384" t="s">
        <v>813</v>
      </c>
      <c r="P384">
        <v>2.8131773544600027E-2</v>
      </c>
      <c r="Q384" t="s">
        <v>157</v>
      </c>
      <c r="S384" t="s">
        <v>641</v>
      </c>
      <c r="T384" t="s">
        <v>813</v>
      </c>
      <c r="U384">
        <v>2.4371471482474816E-2</v>
      </c>
      <c r="V384" t="s">
        <v>157</v>
      </c>
    </row>
    <row r="385" spans="9:22" x14ac:dyDescent="0.45">
      <c r="I385" t="s">
        <v>173</v>
      </c>
      <c r="J385" t="s">
        <v>814</v>
      </c>
      <c r="K385">
        <v>5.2939210782762961E-3</v>
      </c>
      <c r="L385" t="s">
        <v>157</v>
      </c>
      <c r="N385" t="s">
        <v>408</v>
      </c>
      <c r="O385" t="s">
        <v>814</v>
      </c>
      <c r="P385">
        <v>0.1457651924406172</v>
      </c>
      <c r="Q385" t="s">
        <v>157</v>
      </c>
      <c r="S385" t="s">
        <v>641</v>
      </c>
      <c r="T385" t="s">
        <v>814</v>
      </c>
      <c r="U385">
        <v>0.11795125346936833</v>
      </c>
      <c r="V385" t="s">
        <v>157</v>
      </c>
    </row>
    <row r="386" spans="9:22" x14ac:dyDescent="0.45">
      <c r="I386" t="s">
        <v>173</v>
      </c>
      <c r="J386" t="s">
        <v>815</v>
      </c>
      <c r="K386">
        <v>4.5962231076772603E-3</v>
      </c>
      <c r="L386" t="s">
        <v>157</v>
      </c>
      <c r="N386" t="s">
        <v>408</v>
      </c>
      <c r="O386" t="s">
        <v>815</v>
      </c>
      <c r="P386">
        <v>9.3448165599472097E-2</v>
      </c>
      <c r="Q386" t="s">
        <v>157</v>
      </c>
      <c r="S386" t="s">
        <v>641</v>
      </c>
      <c r="T386" t="s">
        <v>815</v>
      </c>
      <c r="U386">
        <v>0.1036797198779653</v>
      </c>
      <c r="V386" t="s">
        <v>157</v>
      </c>
    </row>
    <row r="387" spans="9:22" x14ac:dyDescent="0.45">
      <c r="I387" t="s">
        <v>173</v>
      </c>
      <c r="J387" t="s">
        <v>816</v>
      </c>
      <c r="K387">
        <v>1.2388664609291869E-2</v>
      </c>
      <c r="L387" t="s">
        <v>157</v>
      </c>
      <c r="N387" t="s">
        <v>408</v>
      </c>
      <c r="O387" t="s">
        <v>816</v>
      </c>
      <c r="P387">
        <v>1.2284548747543485E-2</v>
      </c>
      <c r="Q387" t="s">
        <v>157</v>
      </c>
      <c r="S387" t="s">
        <v>641</v>
      </c>
      <c r="T387" t="s">
        <v>816</v>
      </c>
      <c r="U387">
        <v>1.4700034172717608E-2</v>
      </c>
      <c r="V387" t="s">
        <v>157</v>
      </c>
    </row>
    <row r="388" spans="9:22" x14ac:dyDescent="0.45">
      <c r="I388" t="s">
        <v>173</v>
      </c>
      <c r="J388" t="s">
        <v>817</v>
      </c>
      <c r="K388">
        <v>2.2150262858012068E-2</v>
      </c>
      <c r="L388" t="s">
        <v>157</v>
      </c>
      <c r="N388" t="s">
        <v>408</v>
      </c>
      <c r="O388" t="s">
        <v>817</v>
      </c>
      <c r="P388">
        <v>1.184995810221319E-2</v>
      </c>
      <c r="Q388" t="s">
        <v>157</v>
      </c>
      <c r="S388" t="s">
        <v>641</v>
      </c>
      <c r="T388" t="s">
        <v>817</v>
      </c>
      <c r="U388">
        <v>1.4698277800319258E-2</v>
      </c>
      <c r="V388" t="s">
        <v>157</v>
      </c>
    </row>
    <row r="389" spans="9:22" x14ac:dyDescent="0.45">
      <c r="I389" t="s">
        <v>173</v>
      </c>
      <c r="J389" t="s">
        <v>818</v>
      </c>
      <c r="K389">
        <v>2.7148996866315774E-2</v>
      </c>
      <c r="L389" t="s">
        <v>157</v>
      </c>
      <c r="N389" t="s">
        <v>408</v>
      </c>
      <c r="O389" t="s">
        <v>818</v>
      </c>
      <c r="P389">
        <v>1.1098726122614765E-2</v>
      </c>
      <c r="Q389" t="s">
        <v>157</v>
      </c>
      <c r="S389" t="s">
        <v>641</v>
      </c>
      <c r="T389" t="s">
        <v>818</v>
      </c>
      <c r="U389">
        <v>1.4608687562479239E-2</v>
      </c>
      <c r="V389" t="s">
        <v>157</v>
      </c>
    </row>
    <row r="390" spans="9:22" x14ac:dyDescent="0.45">
      <c r="I390" t="s">
        <v>173</v>
      </c>
      <c r="J390" t="s">
        <v>819</v>
      </c>
      <c r="K390">
        <v>0.16413595787713575</v>
      </c>
      <c r="L390" t="s">
        <v>157</v>
      </c>
      <c r="N390" t="s">
        <v>408</v>
      </c>
      <c r="O390" t="s">
        <v>819</v>
      </c>
      <c r="P390">
        <v>8.4027253112508193E-2</v>
      </c>
      <c r="Q390" t="s">
        <v>157</v>
      </c>
      <c r="S390" t="s">
        <v>641</v>
      </c>
      <c r="T390" t="s">
        <v>819</v>
      </c>
      <c r="U390">
        <v>8.7281180942482869E-2</v>
      </c>
      <c r="V390" t="s">
        <v>157</v>
      </c>
    </row>
    <row r="391" spans="9:22" x14ac:dyDescent="0.45">
      <c r="I391" t="s">
        <v>173</v>
      </c>
      <c r="J391" t="s">
        <v>820</v>
      </c>
      <c r="K391">
        <v>1.8333112500125315E-2</v>
      </c>
      <c r="L391" t="s">
        <v>157</v>
      </c>
      <c r="N391" t="s">
        <v>408</v>
      </c>
      <c r="O391" t="s">
        <v>820</v>
      </c>
      <c r="P391">
        <v>1.3753778828077793E-2</v>
      </c>
      <c r="Q391" t="s">
        <v>157</v>
      </c>
      <c r="S391" t="s">
        <v>641</v>
      </c>
      <c r="T391" t="s">
        <v>820</v>
      </c>
      <c r="U391">
        <v>1.4646672166535047E-2</v>
      </c>
      <c r="V391" t="s">
        <v>157</v>
      </c>
    </row>
    <row r="392" spans="9:22" x14ac:dyDescent="0.45">
      <c r="I392" t="s">
        <v>173</v>
      </c>
      <c r="J392" t="s">
        <v>821</v>
      </c>
      <c r="K392">
        <v>6.9515833714938807E-3</v>
      </c>
      <c r="L392" t="s">
        <v>157</v>
      </c>
      <c r="N392" t="s">
        <v>408</v>
      </c>
      <c r="O392" t="s">
        <v>821</v>
      </c>
      <c r="P392">
        <v>1.4425716687654931E-2</v>
      </c>
      <c r="Q392" t="s">
        <v>157</v>
      </c>
      <c r="S392" t="s">
        <v>641</v>
      </c>
      <c r="T392" t="s">
        <v>821</v>
      </c>
      <c r="U392">
        <v>1.4558154662730558E-2</v>
      </c>
      <c r="V392" t="s">
        <v>157</v>
      </c>
    </row>
    <row r="393" spans="9:22" x14ac:dyDescent="0.45">
      <c r="I393" t="s">
        <v>173</v>
      </c>
      <c r="J393" t="s">
        <v>822</v>
      </c>
      <c r="K393">
        <v>8.1783004268373737E-4</v>
      </c>
      <c r="L393" t="s">
        <v>157</v>
      </c>
      <c r="N393" t="s">
        <v>408</v>
      </c>
      <c r="O393" t="s">
        <v>822</v>
      </c>
      <c r="P393">
        <v>1.5815944466227885E-2</v>
      </c>
      <c r="Q393" t="s">
        <v>157</v>
      </c>
      <c r="S393" t="s">
        <v>641</v>
      </c>
      <c r="T393" t="s">
        <v>822</v>
      </c>
      <c r="U393">
        <v>1.4368855047829953E-2</v>
      </c>
      <c r="V393" t="s">
        <v>157</v>
      </c>
    </row>
    <row r="394" spans="9:22" x14ac:dyDescent="0.45">
      <c r="I394" t="s">
        <v>173</v>
      </c>
      <c r="J394" t="s">
        <v>823</v>
      </c>
      <c r="K394">
        <v>0</v>
      </c>
      <c r="L394" t="s">
        <v>157</v>
      </c>
      <c r="N394" t="s">
        <v>408</v>
      </c>
      <c r="O394" t="s">
        <v>823</v>
      </c>
      <c r="P394">
        <v>7.6661788718920251E-2</v>
      </c>
      <c r="Q394" t="s">
        <v>157</v>
      </c>
      <c r="S394" t="s">
        <v>641</v>
      </c>
      <c r="T394" t="s">
        <v>823</v>
      </c>
      <c r="U394">
        <v>7.2377295035130282E-2</v>
      </c>
      <c r="V394" t="s">
        <v>157</v>
      </c>
    </row>
    <row r="395" spans="9:22" x14ac:dyDescent="0.45">
      <c r="I395" t="s">
        <v>173</v>
      </c>
      <c r="J395" t="s">
        <v>872</v>
      </c>
      <c r="K395">
        <v>0</v>
      </c>
      <c r="L395" t="s">
        <v>157</v>
      </c>
      <c r="N395" t="s">
        <v>408</v>
      </c>
      <c r="O395" t="s">
        <v>872</v>
      </c>
      <c r="P395">
        <v>7.2427314323416839E-5</v>
      </c>
      <c r="Q395" t="s">
        <v>157</v>
      </c>
      <c r="S395" t="s">
        <v>641</v>
      </c>
      <c r="T395" t="s">
        <v>872</v>
      </c>
      <c r="U395">
        <v>5.1725379145447789E-5</v>
      </c>
      <c r="V395" t="s">
        <v>157</v>
      </c>
    </row>
    <row r="396" spans="9:22" x14ac:dyDescent="0.45">
      <c r="I396" t="s">
        <v>173</v>
      </c>
      <c r="J396" t="s">
        <v>873</v>
      </c>
      <c r="K396">
        <v>0</v>
      </c>
      <c r="L396" t="s">
        <v>157</v>
      </c>
      <c r="N396" t="s">
        <v>408</v>
      </c>
      <c r="O396" t="s">
        <v>873</v>
      </c>
      <c r="P396">
        <v>6.3264594514462314E-5</v>
      </c>
      <c r="Q396" t="s">
        <v>157</v>
      </c>
      <c r="S396" t="s">
        <v>641</v>
      </c>
      <c r="T396" t="s">
        <v>873</v>
      </c>
      <c r="U396">
        <v>6.7407288101130152E-5</v>
      </c>
      <c r="V396" t="s">
        <v>157</v>
      </c>
    </row>
    <row r="397" spans="9:22" x14ac:dyDescent="0.45">
      <c r="I397" t="s">
        <v>173</v>
      </c>
      <c r="J397" t="s">
        <v>874</v>
      </c>
      <c r="K397">
        <v>0</v>
      </c>
      <c r="L397" t="s">
        <v>157</v>
      </c>
      <c r="N397" t="s">
        <v>408</v>
      </c>
      <c r="O397" t="s">
        <v>874</v>
      </c>
      <c r="P397">
        <v>4.1570743905496926E-5</v>
      </c>
      <c r="Q397" t="s">
        <v>157</v>
      </c>
      <c r="S397" t="s">
        <v>641</v>
      </c>
      <c r="T397" t="s">
        <v>874</v>
      </c>
      <c r="U397">
        <v>8.2759314894723102E-5</v>
      </c>
      <c r="V397" t="s">
        <v>157</v>
      </c>
    </row>
    <row r="398" spans="9:22" x14ac:dyDescent="0.45">
      <c r="I398" t="s">
        <v>173</v>
      </c>
      <c r="J398" t="s">
        <v>875</v>
      </c>
      <c r="K398">
        <v>0</v>
      </c>
      <c r="L398" t="s">
        <v>157</v>
      </c>
      <c r="N398" t="s">
        <v>408</v>
      </c>
      <c r="O398" t="s">
        <v>875</v>
      </c>
      <c r="P398">
        <v>2.5803411770712441E-5</v>
      </c>
      <c r="Q398" t="s">
        <v>157</v>
      </c>
      <c r="S398" t="s">
        <v>641</v>
      </c>
      <c r="T398" t="s">
        <v>875</v>
      </c>
      <c r="U398">
        <v>9.985107334176192E-5</v>
      </c>
      <c r="V398" t="s">
        <v>157</v>
      </c>
    </row>
    <row r="399" spans="9:22" x14ac:dyDescent="0.45">
      <c r="I399" t="s">
        <v>173</v>
      </c>
      <c r="J399" t="s">
        <v>876</v>
      </c>
      <c r="K399">
        <v>0</v>
      </c>
      <c r="L399" t="s">
        <v>157</v>
      </c>
      <c r="N399" t="s">
        <v>408</v>
      </c>
      <c r="O399" t="s">
        <v>876</v>
      </c>
      <c r="P399">
        <v>1.5077077225097842E-5</v>
      </c>
      <c r="Q399" t="s">
        <v>157</v>
      </c>
      <c r="S399" t="s">
        <v>641</v>
      </c>
      <c r="T399" t="s">
        <v>876</v>
      </c>
      <c r="U399">
        <v>1.2291926526681671E-4</v>
      </c>
      <c r="V399" t="s">
        <v>157</v>
      </c>
    </row>
    <row r="400" spans="9:22" x14ac:dyDescent="0.45">
      <c r="I400" t="s">
        <v>173</v>
      </c>
      <c r="J400" t="s">
        <v>877</v>
      </c>
      <c r="K400">
        <v>0</v>
      </c>
      <c r="L400" t="s">
        <v>157</v>
      </c>
      <c r="N400" t="s">
        <v>408</v>
      </c>
      <c r="O400" t="s">
        <v>877</v>
      </c>
      <c r="P400">
        <v>9.9586351762917566E-6</v>
      </c>
      <c r="Q400" t="s">
        <v>157</v>
      </c>
      <c r="S400" t="s">
        <v>641</v>
      </c>
      <c r="T400" t="s">
        <v>877</v>
      </c>
      <c r="U400">
        <v>1.5646833553497103E-4</v>
      </c>
      <c r="V400" t="s">
        <v>157</v>
      </c>
    </row>
    <row r="401" spans="9:22" x14ac:dyDescent="0.45">
      <c r="I401" t="s">
        <v>173</v>
      </c>
      <c r="J401" t="s">
        <v>878</v>
      </c>
      <c r="K401">
        <v>0</v>
      </c>
      <c r="L401" t="s">
        <v>157</v>
      </c>
      <c r="N401" t="s">
        <v>408</v>
      </c>
      <c r="O401" t="s">
        <v>878</v>
      </c>
      <c r="P401">
        <v>2.517482221185356E-6</v>
      </c>
      <c r="Q401" t="s">
        <v>157</v>
      </c>
      <c r="S401" t="s">
        <v>641</v>
      </c>
      <c r="T401" t="s">
        <v>878</v>
      </c>
      <c r="U401">
        <v>1.7098422930577443E-4</v>
      </c>
      <c r="V401" t="s">
        <v>157</v>
      </c>
    </row>
    <row r="402" spans="9:22" x14ac:dyDescent="0.45">
      <c r="I402" t="s">
        <v>173</v>
      </c>
      <c r="J402" t="s">
        <v>879</v>
      </c>
      <c r="K402">
        <v>5.0943791812509999E-5</v>
      </c>
      <c r="L402" t="s">
        <v>157</v>
      </c>
      <c r="N402" t="s">
        <v>408</v>
      </c>
      <c r="O402" t="s">
        <v>879</v>
      </c>
      <c r="P402">
        <v>1.3696462473325163E-6</v>
      </c>
      <c r="Q402" t="s">
        <v>157</v>
      </c>
      <c r="S402" t="s">
        <v>641</v>
      </c>
      <c r="T402" t="s">
        <v>879</v>
      </c>
      <c r="U402">
        <v>1.8185929602369417E-4</v>
      </c>
      <c r="V402" t="s">
        <v>157</v>
      </c>
    </row>
    <row r="403" spans="9:22" x14ac:dyDescent="0.45">
      <c r="I403" t="s">
        <v>173</v>
      </c>
      <c r="J403" t="s">
        <v>880</v>
      </c>
      <c r="K403">
        <v>1.8216418451384852E-4</v>
      </c>
      <c r="L403" t="s">
        <v>157</v>
      </c>
      <c r="N403" t="s">
        <v>408</v>
      </c>
      <c r="O403" t="s">
        <v>880</v>
      </c>
      <c r="P403">
        <v>1.9174964698828609E-7</v>
      </c>
      <c r="Q403" t="s">
        <v>157</v>
      </c>
      <c r="S403" t="s">
        <v>641</v>
      </c>
      <c r="T403" t="s">
        <v>880</v>
      </c>
      <c r="U403">
        <v>1.8730996341856271E-4</v>
      </c>
      <c r="V403" t="s">
        <v>157</v>
      </c>
    </row>
    <row r="404" spans="9:22" x14ac:dyDescent="0.45">
      <c r="I404" t="s">
        <v>173</v>
      </c>
      <c r="J404" t="s">
        <v>881</v>
      </c>
      <c r="K404">
        <v>2.936722896936885E-4</v>
      </c>
      <c r="L404" t="s">
        <v>157</v>
      </c>
      <c r="N404" t="s">
        <v>408</v>
      </c>
      <c r="O404" t="s">
        <v>881</v>
      </c>
      <c r="P404">
        <v>1.0626977908172762E-5</v>
      </c>
      <c r="Q404" t="s">
        <v>157</v>
      </c>
      <c r="S404" t="s">
        <v>641</v>
      </c>
      <c r="T404" t="s">
        <v>881</v>
      </c>
      <c r="U404">
        <v>1.9144427048983363E-4</v>
      </c>
      <c r="V404" t="s">
        <v>157</v>
      </c>
    </row>
    <row r="405" spans="9:22" x14ac:dyDescent="0.45">
      <c r="I405" t="s">
        <v>173</v>
      </c>
      <c r="J405" t="s">
        <v>882</v>
      </c>
      <c r="K405">
        <v>2.767156521657992E-4</v>
      </c>
      <c r="L405" t="s">
        <v>157</v>
      </c>
      <c r="N405" t="s">
        <v>408</v>
      </c>
      <c r="O405" t="s">
        <v>882</v>
      </c>
      <c r="P405">
        <v>2.1669225373811246E-5</v>
      </c>
      <c r="Q405" t="s">
        <v>157</v>
      </c>
      <c r="S405" t="s">
        <v>641</v>
      </c>
      <c r="T405" t="s">
        <v>882</v>
      </c>
      <c r="U405">
        <v>1.9144427048983363E-4</v>
      </c>
      <c r="V405" t="s">
        <v>157</v>
      </c>
    </row>
    <row r="406" spans="9:22" x14ac:dyDescent="0.45">
      <c r="I406" t="s">
        <v>173</v>
      </c>
      <c r="J406" t="s">
        <v>883</v>
      </c>
      <c r="K406">
        <v>2.1898744138711438E-4</v>
      </c>
      <c r="L406" t="s">
        <v>157</v>
      </c>
      <c r="N406" t="s">
        <v>408</v>
      </c>
      <c r="O406" t="s">
        <v>883</v>
      </c>
      <c r="P406">
        <v>4.2545498324025673E-5</v>
      </c>
      <c r="Q406" t="s">
        <v>157</v>
      </c>
      <c r="S406" t="s">
        <v>641</v>
      </c>
      <c r="T406" t="s">
        <v>883</v>
      </c>
      <c r="U406">
        <v>1.9144427048983363E-4</v>
      </c>
      <c r="V406" t="s">
        <v>157</v>
      </c>
    </row>
    <row r="407" spans="9:22" x14ac:dyDescent="0.45">
      <c r="I407" t="s">
        <v>173</v>
      </c>
      <c r="J407" t="s">
        <v>884</v>
      </c>
      <c r="K407">
        <v>2.0033207699568869E-4</v>
      </c>
      <c r="L407" t="s">
        <v>157</v>
      </c>
      <c r="N407" t="s">
        <v>408</v>
      </c>
      <c r="O407" t="s">
        <v>884</v>
      </c>
      <c r="P407">
        <v>5.0522057624443061E-5</v>
      </c>
      <c r="Q407" t="s">
        <v>157</v>
      </c>
      <c r="S407" t="s">
        <v>641</v>
      </c>
      <c r="T407" t="s">
        <v>884</v>
      </c>
      <c r="U407">
        <v>1.9144427048983363E-4</v>
      </c>
      <c r="V407" t="s">
        <v>157</v>
      </c>
    </row>
    <row r="408" spans="9:22" x14ac:dyDescent="0.45">
      <c r="I408" t="s">
        <v>173</v>
      </c>
      <c r="J408" t="s">
        <v>885</v>
      </c>
      <c r="K408">
        <v>2.2729439111809048E-4</v>
      </c>
      <c r="L408" t="s">
        <v>157</v>
      </c>
      <c r="N408" t="s">
        <v>408</v>
      </c>
      <c r="O408" t="s">
        <v>885</v>
      </c>
      <c r="P408">
        <v>5.3411606671252481E-5</v>
      </c>
      <c r="Q408" t="s">
        <v>157</v>
      </c>
      <c r="S408" t="s">
        <v>641</v>
      </c>
      <c r="T408" t="s">
        <v>885</v>
      </c>
      <c r="U408">
        <v>1.9144427048983363E-4</v>
      </c>
      <c r="V408" t="s">
        <v>157</v>
      </c>
    </row>
    <row r="409" spans="9:22" x14ac:dyDescent="0.45">
      <c r="I409" t="s">
        <v>173</v>
      </c>
      <c r="J409" t="s">
        <v>886</v>
      </c>
      <c r="K409">
        <v>2.2097848590085098E-4</v>
      </c>
      <c r="L409" t="s">
        <v>157</v>
      </c>
      <c r="N409" t="s">
        <v>408</v>
      </c>
      <c r="O409" t="s">
        <v>886</v>
      </c>
      <c r="P409">
        <v>5.2575209672145359E-5</v>
      </c>
      <c r="Q409" t="s">
        <v>157</v>
      </c>
      <c r="S409" t="s">
        <v>641</v>
      </c>
      <c r="T409" t="s">
        <v>886</v>
      </c>
      <c r="U409">
        <v>1.9144427048983363E-4</v>
      </c>
      <c r="V409" t="s">
        <v>157</v>
      </c>
    </row>
    <row r="410" spans="9:22" x14ac:dyDescent="0.45">
      <c r="I410" t="s">
        <v>173</v>
      </c>
      <c r="J410" t="s">
        <v>887</v>
      </c>
      <c r="K410">
        <v>2.6431134241274934E-4</v>
      </c>
      <c r="L410" t="s">
        <v>157</v>
      </c>
      <c r="N410" t="s">
        <v>408</v>
      </c>
      <c r="O410" t="s">
        <v>887</v>
      </c>
      <c r="P410">
        <v>4.3104796923322633E-5</v>
      </c>
      <c r="Q410" t="s">
        <v>157</v>
      </c>
      <c r="S410" t="s">
        <v>641</v>
      </c>
      <c r="T410" t="s">
        <v>887</v>
      </c>
      <c r="U410">
        <v>1.9144427048983363E-4</v>
      </c>
      <c r="V410" t="s">
        <v>157</v>
      </c>
    </row>
    <row r="411" spans="9:22" x14ac:dyDescent="0.45">
      <c r="I411" t="s">
        <v>173</v>
      </c>
      <c r="J411" t="s">
        <v>888</v>
      </c>
      <c r="K411">
        <v>2.0081798414099583E-4</v>
      </c>
      <c r="L411" t="s">
        <v>157</v>
      </c>
      <c r="N411" t="s">
        <v>408</v>
      </c>
      <c r="O411" t="s">
        <v>888</v>
      </c>
      <c r="P411">
        <v>3.2830504229508335E-5</v>
      </c>
      <c r="Q411" t="s">
        <v>157</v>
      </c>
      <c r="S411" t="s">
        <v>641</v>
      </c>
      <c r="T411" t="s">
        <v>888</v>
      </c>
      <c r="U411">
        <v>1.9144427048983363E-4</v>
      </c>
      <c r="V411" t="s">
        <v>157</v>
      </c>
    </row>
    <row r="412" spans="9:22" x14ac:dyDescent="0.45">
      <c r="I412" t="s">
        <v>173</v>
      </c>
      <c r="J412" t="s">
        <v>889</v>
      </c>
      <c r="K412">
        <v>0</v>
      </c>
      <c r="L412" t="s">
        <v>157</v>
      </c>
      <c r="N412" t="s">
        <v>408</v>
      </c>
      <c r="O412" t="s">
        <v>889</v>
      </c>
      <c r="P412">
        <v>3.0353581623002451E-5</v>
      </c>
      <c r="Q412" t="s">
        <v>157</v>
      </c>
      <c r="S412" t="s">
        <v>641</v>
      </c>
      <c r="T412" t="s">
        <v>889</v>
      </c>
      <c r="U412">
        <v>1.9144427048983363E-4</v>
      </c>
      <c r="V412" t="s">
        <v>157</v>
      </c>
    </row>
    <row r="413" spans="9:22" x14ac:dyDescent="0.45">
      <c r="I413" t="s">
        <v>173</v>
      </c>
      <c r="J413" t="s">
        <v>890</v>
      </c>
      <c r="K413">
        <v>0</v>
      </c>
      <c r="L413" t="s">
        <v>157</v>
      </c>
      <c r="N413" t="s">
        <v>408</v>
      </c>
      <c r="O413" t="s">
        <v>890</v>
      </c>
      <c r="P413">
        <v>2.3758012173188657E-5</v>
      </c>
      <c r="Q413" t="s">
        <v>157</v>
      </c>
      <c r="S413" t="s">
        <v>641</v>
      </c>
      <c r="T413" t="s">
        <v>890</v>
      </c>
      <c r="U413">
        <v>1.9144427048983363E-4</v>
      </c>
      <c r="V413" t="s">
        <v>157</v>
      </c>
    </row>
    <row r="414" spans="9:22" x14ac:dyDescent="0.45">
      <c r="I414" t="s">
        <v>173</v>
      </c>
      <c r="J414" t="s">
        <v>891</v>
      </c>
      <c r="K414">
        <v>0</v>
      </c>
      <c r="L414" t="s">
        <v>157</v>
      </c>
      <c r="N414" t="s">
        <v>408</v>
      </c>
      <c r="O414" t="s">
        <v>891</v>
      </c>
      <c r="P414">
        <v>3.2411531504130718E-5</v>
      </c>
      <c r="Q414" t="s">
        <v>157</v>
      </c>
      <c r="S414" t="s">
        <v>641</v>
      </c>
      <c r="T414" t="s">
        <v>891</v>
      </c>
      <c r="U414">
        <v>1.9144427048983363E-4</v>
      </c>
      <c r="V414" t="s">
        <v>157</v>
      </c>
    </row>
    <row r="415" spans="9:22" x14ac:dyDescent="0.45">
      <c r="I415" t="s">
        <v>173</v>
      </c>
      <c r="J415" t="s">
        <v>892</v>
      </c>
      <c r="K415">
        <v>0</v>
      </c>
      <c r="L415" t="s">
        <v>157</v>
      </c>
      <c r="N415" t="s">
        <v>408</v>
      </c>
      <c r="O415" t="s">
        <v>892</v>
      </c>
      <c r="P415">
        <v>4.7699909759107226E-5</v>
      </c>
      <c r="Q415" t="s">
        <v>157</v>
      </c>
      <c r="S415" t="s">
        <v>641</v>
      </c>
      <c r="T415" t="s">
        <v>892</v>
      </c>
      <c r="U415">
        <v>1.9144427048983363E-4</v>
      </c>
      <c r="V415" t="s">
        <v>157</v>
      </c>
    </row>
    <row r="416" spans="9:22" x14ac:dyDescent="0.45">
      <c r="I416" t="s">
        <v>173</v>
      </c>
      <c r="J416" t="s">
        <v>893</v>
      </c>
      <c r="K416">
        <v>0</v>
      </c>
      <c r="L416" t="s">
        <v>157</v>
      </c>
      <c r="N416" t="s">
        <v>408</v>
      </c>
      <c r="O416" t="s">
        <v>893</v>
      </c>
      <c r="P416">
        <v>7.6552933112072156E-5</v>
      </c>
      <c r="Q416" t="s">
        <v>157</v>
      </c>
      <c r="S416" t="s">
        <v>641</v>
      </c>
      <c r="T416" t="s">
        <v>893</v>
      </c>
      <c r="U416">
        <v>1.9144427048983363E-4</v>
      </c>
      <c r="V416" t="s">
        <v>157</v>
      </c>
    </row>
    <row r="417" spans="9:22" x14ac:dyDescent="0.45">
      <c r="I417" t="s">
        <v>173</v>
      </c>
      <c r="J417" t="s">
        <v>894</v>
      </c>
      <c r="K417">
        <v>0</v>
      </c>
      <c r="L417" t="s">
        <v>157</v>
      </c>
      <c r="N417" t="s">
        <v>408</v>
      </c>
      <c r="O417" t="s">
        <v>894</v>
      </c>
      <c r="P417">
        <v>8.6348472749344602E-5</v>
      </c>
      <c r="Q417" t="s">
        <v>157</v>
      </c>
      <c r="S417" t="s">
        <v>641</v>
      </c>
      <c r="T417" t="s">
        <v>894</v>
      </c>
      <c r="U417">
        <v>1.9144427048983363E-4</v>
      </c>
      <c r="V417" t="s">
        <v>157</v>
      </c>
    </row>
    <row r="418" spans="9:22" x14ac:dyDescent="0.45">
      <c r="I418" t="s">
        <v>173</v>
      </c>
      <c r="J418" t="s">
        <v>895</v>
      </c>
      <c r="K418">
        <v>0</v>
      </c>
      <c r="L418" t="s">
        <v>157</v>
      </c>
      <c r="N418" t="s">
        <v>408</v>
      </c>
      <c r="O418" t="s">
        <v>895</v>
      </c>
      <c r="P418">
        <v>8.2693053993524715E-5</v>
      </c>
      <c r="Q418" t="s">
        <v>157</v>
      </c>
      <c r="S418" t="s">
        <v>641</v>
      </c>
      <c r="T418" t="s">
        <v>895</v>
      </c>
      <c r="U418">
        <v>1.9144427048983363E-4</v>
      </c>
      <c r="V418" t="s">
        <v>157</v>
      </c>
    </row>
    <row r="419" spans="9:22" x14ac:dyDescent="0.45">
      <c r="I419" t="s">
        <v>174</v>
      </c>
      <c r="J419" t="s">
        <v>156</v>
      </c>
      <c r="K419">
        <v>0</v>
      </c>
      <c r="L419" t="s">
        <v>157</v>
      </c>
      <c r="N419" t="s">
        <v>409</v>
      </c>
      <c r="O419" t="s">
        <v>156</v>
      </c>
      <c r="P419">
        <v>3.3229509317467917E-2</v>
      </c>
      <c r="Q419" t="s">
        <v>157</v>
      </c>
      <c r="S419" t="s">
        <v>642</v>
      </c>
      <c r="T419" t="s">
        <v>156</v>
      </c>
      <c r="U419">
        <v>2.4825156819592034E-2</v>
      </c>
      <c r="V419" t="s">
        <v>157</v>
      </c>
    </row>
    <row r="420" spans="9:22" x14ac:dyDescent="0.45">
      <c r="I420" t="s">
        <v>174</v>
      </c>
      <c r="J420" t="s">
        <v>158</v>
      </c>
      <c r="K420">
        <v>0</v>
      </c>
      <c r="L420" t="s">
        <v>157</v>
      </c>
      <c r="N420" t="s">
        <v>409</v>
      </c>
      <c r="O420" t="s">
        <v>158</v>
      </c>
      <c r="P420">
        <v>4.6406423837647565E-3</v>
      </c>
      <c r="Q420" t="s">
        <v>157</v>
      </c>
      <c r="S420" t="s">
        <v>642</v>
      </c>
      <c r="T420" t="s">
        <v>158</v>
      </c>
      <c r="U420">
        <v>3.2566900027705421E-3</v>
      </c>
      <c r="V420" t="s">
        <v>157</v>
      </c>
    </row>
    <row r="421" spans="9:22" x14ac:dyDescent="0.45">
      <c r="I421" t="s">
        <v>174</v>
      </c>
      <c r="J421" t="s">
        <v>159</v>
      </c>
      <c r="K421">
        <v>3.0694105877152622E-3</v>
      </c>
      <c r="L421" t="s">
        <v>157</v>
      </c>
      <c r="N421" t="s">
        <v>409</v>
      </c>
      <c r="O421" t="s">
        <v>159</v>
      </c>
      <c r="P421">
        <v>4.4154104630914209E-3</v>
      </c>
      <c r="Q421" t="s">
        <v>157</v>
      </c>
      <c r="S421" t="s">
        <v>642</v>
      </c>
      <c r="T421" t="s">
        <v>159</v>
      </c>
      <c r="U421">
        <v>3.0262453004242205E-3</v>
      </c>
      <c r="V421" t="s">
        <v>157</v>
      </c>
    </row>
    <row r="422" spans="9:22" x14ac:dyDescent="0.45">
      <c r="I422" t="s">
        <v>174</v>
      </c>
      <c r="J422" t="s">
        <v>160</v>
      </c>
      <c r="K422">
        <v>4.7683971937267046E-3</v>
      </c>
      <c r="L422" t="s">
        <v>157</v>
      </c>
      <c r="N422" t="s">
        <v>409</v>
      </c>
      <c r="O422" t="s">
        <v>160</v>
      </c>
      <c r="P422">
        <v>3.4317697856616485E-3</v>
      </c>
      <c r="Q422" t="s">
        <v>157</v>
      </c>
      <c r="S422" t="s">
        <v>642</v>
      </c>
      <c r="T422" t="s">
        <v>160</v>
      </c>
      <c r="U422">
        <v>2.8759039101657869E-3</v>
      </c>
      <c r="V422" t="s">
        <v>157</v>
      </c>
    </row>
    <row r="423" spans="9:22" x14ac:dyDescent="0.45">
      <c r="I423" t="s">
        <v>174</v>
      </c>
      <c r="J423" t="s">
        <v>161</v>
      </c>
      <c r="K423">
        <v>3.1415018384825508E-2</v>
      </c>
      <c r="L423" t="s">
        <v>157</v>
      </c>
      <c r="N423" t="s">
        <v>409</v>
      </c>
      <c r="O423" t="s">
        <v>161</v>
      </c>
      <c r="P423">
        <v>2.5404277300829569E-2</v>
      </c>
      <c r="Q423" t="s">
        <v>157</v>
      </c>
      <c r="S423" t="s">
        <v>642</v>
      </c>
      <c r="T423" t="s">
        <v>161</v>
      </c>
      <c r="U423">
        <v>1.919263824955857E-2</v>
      </c>
      <c r="V423" t="s">
        <v>157</v>
      </c>
    </row>
    <row r="424" spans="9:22" x14ac:dyDescent="0.45">
      <c r="I424" t="s">
        <v>174</v>
      </c>
      <c r="J424" t="s">
        <v>807</v>
      </c>
      <c r="K424">
        <v>2.9697263253966261E-3</v>
      </c>
      <c r="L424" t="s">
        <v>157</v>
      </c>
      <c r="N424" t="s">
        <v>409</v>
      </c>
      <c r="O424" t="s">
        <v>807</v>
      </c>
      <c r="P424">
        <v>4.125435876687969E-3</v>
      </c>
      <c r="Q424" t="s">
        <v>157</v>
      </c>
      <c r="S424" t="s">
        <v>642</v>
      </c>
      <c r="T424" t="s">
        <v>807</v>
      </c>
      <c r="U424">
        <v>3.5831546106148003E-3</v>
      </c>
      <c r="V424" t="s">
        <v>157</v>
      </c>
    </row>
    <row r="425" spans="9:22" x14ac:dyDescent="0.45">
      <c r="I425" t="s">
        <v>174</v>
      </c>
      <c r="J425" t="s">
        <v>808</v>
      </c>
      <c r="K425">
        <v>0</v>
      </c>
      <c r="L425" t="s">
        <v>157</v>
      </c>
      <c r="N425" t="s">
        <v>409</v>
      </c>
      <c r="O425" t="s">
        <v>808</v>
      </c>
      <c r="P425">
        <v>4.3054769208347998E-3</v>
      </c>
      <c r="Q425" t="s">
        <v>157</v>
      </c>
      <c r="S425" t="s">
        <v>642</v>
      </c>
      <c r="T425" t="s">
        <v>808</v>
      </c>
      <c r="U425">
        <v>3.7482357747034832E-3</v>
      </c>
      <c r="V425" t="s">
        <v>157</v>
      </c>
    </row>
    <row r="426" spans="9:22" x14ac:dyDescent="0.45">
      <c r="I426" t="s">
        <v>174</v>
      </c>
      <c r="J426" t="s">
        <v>809</v>
      </c>
      <c r="K426">
        <v>0</v>
      </c>
      <c r="L426" t="s">
        <v>157</v>
      </c>
      <c r="N426" t="s">
        <v>409</v>
      </c>
      <c r="O426" t="s">
        <v>809</v>
      </c>
      <c r="P426">
        <v>4.2924873676460284E-3</v>
      </c>
      <c r="Q426" t="s">
        <v>157</v>
      </c>
      <c r="S426" t="s">
        <v>642</v>
      </c>
      <c r="T426" t="s">
        <v>809</v>
      </c>
      <c r="U426">
        <v>3.8118997391057736E-3</v>
      </c>
      <c r="V426" t="s">
        <v>157</v>
      </c>
    </row>
    <row r="427" spans="9:22" x14ac:dyDescent="0.45">
      <c r="I427" t="s">
        <v>174</v>
      </c>
      <c r="J427" t="s">
        <v>810</v>
      </c>
      <c r="K427">
        <v>0</v>
      </c>
      <c r="L427" t="s">
        <v>157</v>
      </c>
      <c r="N427" t="s">
        <v>409</v>
      </c>
      <c r="O427" t="s">
        <v>810</v>
      </c>
      <c r="P427">
        <v>2.1611670380524309E-2</v>
      </c>
      <c r="Q427" t="s">
        <v>157</v>
      </c>
      <c r="S427" t="s">
        <v>642</v>
      </c>
      <c r="T427" t="s">
        <v>810</v>
      </c>
      <c r="U427">
        <v>1.8239190881319152E-2</v>
      </c>
      <c r="V427" t="s">
        <v>157</v>
      </c>
    </row>
    <row r="428" spans="9:22" x14ac:dyDescent="0.45">
      <c r="I428" t="s">
        <v>174</v>
      </c>
      <c r="J428" t="s">
        <v>162</v>
      </c>
      <c r="K428">
        <v>3.7221322609044059E-2</v>
      </c>
      <c r="L428" t="s">
        <v>157</v>
      </c>
      <c r="N428" t="s">
        <v>409</v>
      </c>
      <c r="O428" t="s">
        <v>162</v>
      </c>
      <c r="P428">
        <v>0.14144367402469651</v>
      </c>
      <c r="Q428" t="s">
        <v>157</v>
      </c>
      <c r="S428" t="s">
        <v>642</v>
      </c>
      <c r="T428" t="s">
        <v>162</v>
      </c>
      <c r="U428">
        <v>0.18137158029486539</v>
      </c>
      <c r="V428" t="s">
        <v>157</v>
      </c>
    </row>
    <row r="429" spans="9:22" x14ac:dyDescent="0.45">
      <c r="I429" t="s">
        <v>174</v>
      </c>
      <c r="J429" t="s">
        <v>163</v>
      </c>
      <c r="K429">
        <v>4.2465078959045062E-2</v>
      </c>
      <c r="L429" t="s">
        <v>157</v>
      </c>
      <c r="N429" t="s">
        <v>409</v>
      </c>
      <c r="O429" t="s">
        <v>163</v>
      </c>
      <c r="P429">
        <v>1.7094007838894632E-2</v>
      </c>
      <c r="Q429" t="s">
        <v>157</v>
      </c>
      <c r="S429" t="s">
        <v>642</v>
      </c>
      <c r="T429" t="s">
        <v>163</v>
      </c>
      <c r="U429">
        <v>2.3978391855172313E-2</v>
      </c>
      <c r="V429" t="s">
        <v>157</v>
      </c>
    </row>
    <row r="430" spans="9:22" x14ac:dyDescent="0.45">
      <c r="I430" t="s">
        <v>174</v>
      </c>
      <c r="J430" t="s">
        <v>164</v>
      </c>
      <c r="K430">
        <v>5.4671286484147687E-2</v>
      </c>
      <c r="L430" t="s">
        <v>157</v>
      </c>
      <c r="N430" t="s">
        <v>409</v>
      </c>
      <c r="O430" t="s">
        <v>164</v>
      </c>
      <c r="P430">
        <v>1.7739391377229533E-2</v>
      </c>
      <c r="Q430" t="s">
        <v>157</v>
      </c>
      <c r="S430" t="s">
        <v>642</v>
      </c>
      <c r="T430" t="s">
        <v>164</v>
      </c>
      <c r="U430">
        <v>2.3158574589367761E-2</v>
      </c>
      <c r="V430" t="s">
        <v>157</v>
      </c>
    </row>
    <row r="431" spans="9:22" x14ac:dyDescent="0.45">
      <c r="I431" t="s">
        <v>174</v>
      </c>
      <c r="J431" t="s">
        <v>165</v>
      </c>
      <c r="K431">
        <v>6.2816330768710876E-2</v>
      </c>
      <c r="L431" t="s">
        <v>157</v>
      </c>
      <c r="N431" t="s">
        <v>409</v>
      </c>
      <c r="O431" t="s">
        <v>165</v>
      </c>
      <c r="P431">
        <v>1.6861013994870992E-2</v>
      </c>
      <c r="Q431" t="s">
        <v>157</v>
      </c>
      <c r="S431" t="s">
        <v>642</v>
      </c>
      <c r="T431" t="s">
        <v>165</v>
      </c>
      <c r="U431">
        <v>2.1327128748973349E-2</v>
      </c>
      <c r="V431" t="s">
        <v>157</v>
      </c>
    </row>
    <row r="432" spans="9:22" x14ac:dyDescent="0.45">
      <c r="I432" t="s">
        <v>174</v>
      </c>
      <c r="J432" t="s">
        <v>166</v>
      </c>
      <c r="K432">
        <v>0.39188775809286203</v>
      </c>
      <c r="L432" t="s">
        <v>157</v>
      </c>
      <c r="N432" t="s">
        <v>409</v>
      </c>
      <c r="O432" t="s">
        <v>166</v>
      </c>
      <c r="P432">
        <v>0.13234148163008488</v>
      </c>
      <c r="Q432" t="s">
        <v>157</v>
      </c>
      <c r="S432" t="s">
        <v>642</v>
      </c>
      <c r="T432" t="s">
        <v>166</v>
      </c>
      <c r="U432">
        <v>0.13000693470173783</v>
      </c>
      <c r="V432" t="s">
        <v>157</v>
      </c>
    </row>
    <row r="433" spans="9:22" x14ac:dyDescent="0.45">
      <c r="I433" t="s">
        <v>174</v>
      </c>
      <c r="J433" t="s">
        <v>811</v>
      </c>
      <c r="K433">
        <v>5.0379816583363296E-2</v>
      </c>
      <c r="L433" t="s">
        <v>157</v>
      </c>
      <c r="N433" t="s">
        <v>409</v>
      </c>
      <c r="O433" t="s">
        <v>811</v>
      </c>
      <c r="P433">
        <v>2.4970570012619243E-2</v>
      </c>
      <c r="Q433" t="s">
        <v>157</v>
      </c>
      <c r="S433" t="s">
        <v>642</v>
      </c>
      <c r="T433" t="s">
        <v>811</v>
      </c>
      <c r="U433">
        <v>2.6572719069320041E-2</v>
      </c>
      <c r="V433" t="s">
        <v>157</v>
      </c>
    </row>
    <row r="434" spans="9:22" x14ac:dyDescent="0.45">
      <c r="I434" t="s">
        <v>174</v>
      </c>
      <c r="J434" t="s">
        <v>812</v>
      </c>
      <c r="K434">
        <v>3.8194736814560593E-2</v>
      </c>
      <c r="L434" t="s">
        <v>157</v>
      </c>
      <c r="N434" t="s">
        <v>409</v>
      </c>
      <c r="O434" t="s">
        <v>812</v>
      </c>
      <c r="P434">
        <v>2.5585755556413854E-2</v>
      </c>
      <c r="Q434" t="s">
        <v>157</v>
      </c>
      <c r="S434" t="s">
        <v>642</v>
      </c>
      <c r="T434" t="s">
        <v>812</v>
      </c>
      <c r="U434">
        <v>2.8487432474017714E-2</v>
      </c>
      <c r="V434" t="s">
        <v>157</v>
      </c>
    </row>
    <row r="435" spans="9:22" x14ac:dyDescent="0.45">
      <c r="I435" t="s">
        <v>174</v>
      </c>
      <c r="J435" t="s">
        <v>813</v>
      </c>
      <c r="K435">
        <v>2.2085463706898609E-2</v>
      </c>
      <c r="L435" t="s">
        <v>157</v>
      </c>
      <c r="N435" t="s">
        <v>409</v>
      </c>
      <c r="O435" t="s">
        <v>813</v>
      </c>
      <c r="P435">
        <v>2.7224880894881457E-2</v>
      </c>
      <c r="Q435" t="s">
        <v>157</v>
      </c>
      <c r="S435" t="s">
        <v>642</v>
      </c>
      <c r="T435" t="s">
        <v>813</v>
      </c>
      <c r="U435">
        <v>2.9901789392900221E-2</v>
      </c>
      <c r="V435" t="s">
        <v>157</v>
      </c>
    </row>
    <row r="436" spans="9:22" x14ac:dyDescent="0.45">
      <c r="I436" t="s">
        <v>174</v>
      </c>
      <c r="J436" t="s">
        <v>814</v>
      </c>
      <c r="K436">
        <v>5.3587847270679242E-3</v>
      </c>
      <c r="L436" t="s">
        <v>157</v>
      </c>
      <c r="N436" t="s">
        <v>409</v>
      </c>
      <c r="O436" t="s">
        <v>814</v>
      </c>
      <c r="P436">
        <v>0.1358277346409264</v>
      </c>
      <c r="Q436" t="s">
        <v>157</v>
      </c>
      <c r="S436" t="s">
        <v>642</v>
      </c>
      <c r="T436" t="s">
        <v>814</v>
      </c>
      <c r="U436">
        <v>0.14351402435795726</v>
      </c>
      <c r="V436" t="s">
        <v>157</v>
      </c>
    </row>
    <row r="437" spans="9:22" x14ac:dyDescent="0.45">
      <c r="I437" t="s">
        <v>174</v>
      </c>
      <c r="J437" t="s">
        <v>815</v>
      </c>
      <c r="K437">
        <v>4.0160769029115436E-3</v>
      </c>
      <c r="L437" t="s">
        <v>157</v>
      </c>
      <c r="N437" t="s">
        <v>409</v>
      </c>
      <c r="O437" t="s">
        <v>815</v>
      </c>
      <c r="P437">
        <v>9.8300184840057883E-2</v>
      </c>
      <c r="Q437" t="s">
        <v>157</v>
      </c>
      <c r="S437" t="s">
        <v>642</v>
      </c>
      <c r="T437" t="s">
        <v>815</v>
      </c>
      <c r="U437">
        <v>9.3896533791403822E-2</v>
      </c>
      <c r="V437" t="s">
        <v>157</v>
      </c>
    </row>
    <row r="438" spans="9:22" x14ac:dyDescent="0.45">
      <c r="I438" t="s">
        <v>174</v>
      </c>
      <c r="J438" t="s">
        <v>816</v>
      </c>
      <c r="K438">
        <v>1.1070535032205911E-2</v>
      </c>
      <c r="L438" t="s">
        <v>157</v>
      </c>
      <c r="N438" t="s">
        <v>409</v>
      </c>
      <c r="O438" t="s">
        <v>816</v>
      </c>
      <c r="P438">
        <v>1.3714598928371461E-2</v>
      </c>
      <c r="Q438" t="s">
        <v>157</v>
      </c>
      <c r="S438" t="s">
        <v>642</v>
      </c>
      <c r="T438" t="s">
        <v>816</v>
      </c>
      <c r="U438">
        <v>1.3563823084396437E-2</v>
      </c>
      <c r="V438" t="s">
        <v>157</v>
      </c>
    </row>
    <row r="439" spans="9:22" x14ac:dyDescent="0.45">
      <c r="I439" t="s">
        <v>174</v>
      </c>
      <c r="J439" t="s">
        <v>817</v>
      </c>
      <c r="K439">
        <v>2.1283492427413678E-2</v>
      </c>
      <c r="L439" t="s">
        <v>157</v>
      </c>
      <c r="N439" t="s">
        <v>409</v>
      </c>
      <c r="O439" t="s">
        <v>817</v>
      </c>
      <c r="P439">
        <v>1.3377025154542118E-2</v>
      </c>
      <c r="Q439" t="s">
        <v>157</v>
      </c>
      <c r="S439" t="s">
        <v>642</v>
      </c>
      <c r="T439" t="s">
        <v>817</v>
      </c>
      <c r="U439">
        <v>1.346264585424746E-2</v>
      </c>
      <c r="V439" t="s">
        <v>157</v>
      </c>
    </row>
    <row r="440" spans="9:22" x14ac:dyDescent="0.45">
      <c r="I440" t="s">
        <v>174</v>
      </c>
      <c r="J440" t="s">
        <v>818</v>
      </c>
      <c r="K440">
        <v>2.6767565565511523E-2</v>
      </c>
      <c r="L440" t="s">
        <v>157</v>
      </c>
      <c r="N440" t="s">
        <v>409</v>
      </c>
      <c r="O440" t="s">
        <v>818</v>
      </c>
      <c r="P440">
        <v>1.2943751319957545E-2</v>
      </c>
      <c r="Q440" t="s">
        <v>157</v>
      </c>
      <c r="S440" t="s">
        <v>642</v>
      </c>
      <c r="T440" t="s">
        <v>818</v>
      </c>
      <c r="U440">
        <v>1.3210312995832895E-2</v>
      </c>
      <c r="V440" t="s">
        <v>157</v>
      </c>
    </row>
    <row r="441" spans="9:22" x14ac:dyDescent="0.45">
      <c r="I441" t="s">
        <v>174</v>
      </c>
      <c r="J441" t="s">
        <v>819</v>
      </c>
      <c r="K441">
        <v>0.16186113948362835</v>
      </c>
      <c r="L441" t="s">
        <v>157</v>
      </c>
      <c r="N441" t="s">
        <v>409</v>
      </c>
      <c r="O441" t="s">
        <v>819</v>
      </c>
      <c r="P441">
        <v>9.0799098691024177E-2</v>
      </c>
      <c r="Q441" t="s">
        <v>157</v>
      </c>
      <c r="S441" t="s">
        <v>642</v>
      </c>
      <c r="T441" t="s">
        <v>819</v>
      </c>
      <c r="U441">
        <v>7.1646395687904305E-2</v>
      </c>
      <c r="V441" t="s">
        <v>157</v>
      </c>
    </row>
    <row r="442" spans="9:22" x14ac:dyDescent="0.45">
      <c r="I442" t="s">
        <v>174</v>
      </c>
      <c r="J442" t="s">
        <v>820</v>
      </c>
      <c r="K442">
        <v>1.7928918511746939E-2</v>
      </c>
      <c r="L442" t="s">
        <v>157</v>
      </c>
      <c r="N442" t="s">
        <v>409</v>
      </c>
      <c r="O442" t="s">
        <v>820</v>
      </c>
      <c r="P442">
        <v>1.4816329273135719E-2</v>
      </c>
      <c r="Q442" t="s">
        <v>157</v>
      </c>
      <c r="S442" t="s">
        <v>642</v>
      </c>
      <c r="T442" t="s">
        <v>820</v>
      </c>
      <c r="U442">
        <v>1.1941534209270485E-2</v>
      </c>
      <c r="V442" t="s">
        <v>157</v>
      </c>
    </row>
    <row r="443" spans="9:22" x14ac:dyDescent="0.45">
      <c r="I443" t="s">
        <v>174</v>
      </c>
      <c r="J443" t="s">
        <v>821</v>
      </c>
      <c r="K443">
        <v>6.835758628583038E-3</v>
      </c>
      <c r="L443" t="s">
        <v>157</v>
      </c>
      <c r="N443" t="s">
        <v>409</v>
      </c>
      <c r="O443" t="s">
        <v>821</v>
      </c>
      <c r="P443">
        <v>1.5385010239135766E-2</v>
      </c>
      <c r="Q443" t="s">
        <v>157</v>
      </c>
      <c r="S443" t="s">
        <v>642</v>
      </c>
      <c r="T443" t="s">
        <v>821</v>
      </c>
      <c r="U443">
        <v>1.2500764425457006E-2</v>
      </c>
      <c r="V443" t="s">
        <v>157</v>
      </c>
    </row>
    <row r="444" spans="9:22" x14ac:dyDescent="0.45">
      <c r="I444" t="s">
        <v>174</v>
      </c>
      <c r="J444" t="s">
        <v>822</v>
      </c>
      <c r="K444">
        <v>8.7195282516300265E-4</v>
      </c>
      <c r="L444" t="s">
        <v>157</v>
      </c>
      <c r="N444" t="s">
        <v>409</v>
      </c>
      <c r="O444" t="s">
        <v>822</v>
      </c>
      <c r="P444">
        <v>1.6417708843767882E-2</v>
      </c>
      <c r="Q444" t="s">
        <v>157</v>
      </c>
      <c r="S444" t="s">
        <v>642</v>
      </c>
      <c r="T444" t="s">
        <v>822</v>
      </c>
      <c r="U444">
        <v>1.2856751584748605E-2</v>
      </c>
      <c r="V444" t="s">
        <v>157</v>
      </c>
    </row>
    <row r="445" spans="9:22" x14ac:dyDescent="0.45">
      <c r="I445" t="s">
        <v>174</v>
      </c>
      <c r="J445" t="s">
        <v>823</v>
      </c>
      <c r="K445">
        <v>0</v>
      </c>
      <c r="L445" t="s">
        <v>157</v>
      </c>
      <c r="N445" t="s">
        <v>409</v>
      </c>
      <c r="O445" t="s">
        <v>823</v>
      </c>
      <c r="P445">
        <v>7.7778845587719858E-2</v>
      </c>
      <c r="Q445" t="s">
        <v>157</v>
      </c>
      <c r="S445" t="s">
        <v>642</v>
      </c>
      <c r="T445" t="s">
        <v>823</v>
      </c>
      <c r="U445">
        <v>6.5984069336972193E-2</v>
      </c>
      <c r="V445" t="s">
        <v>157</v>
      </c>
    </row>
    <row r="446" spans="9:22" x14ac:dyDescent="0.45">
      <c r="I446" t="s">
        <v>174</v>
      </c>
      <c r="J446" t="s">
        <v>872</v>
      </c>
      <c r="K446">
        <v>0</v>
      </c>
      <c r="L446" t="s">
        <v>157</v>
      </c>
      <c r="N446" t="s">
        <v>409</v>
      </c>
      <c r="O446" t="s">
        <v>872</v>
      </c>
      <c r="P446">
        <v>5.5337260220628922E-5</v>
      </c>
      <c r="Q446" t="s">
        <v>157</v>
      </c>
      <c r="S446" t="s">
        <v>642</v>
      </c>
      <c r="T446" t="s">
        <v>872</v>
      </c>
      <c r="U446">
        <v>1.4946204796143699E-5</v>
      </c>
      <c r="V446" t="s">
        <v>157</v>
      </c>
    </row>
    <row r="447" spans="9:22" x14ac:dyDescent="0.45">
      <c r="I447" t="s">
        <v>174</v>
      </c>
      <c r="J447" t="s">
        <v>873</v>
      </c>
      <c r="K447">
        <v>0</v>
      </c>
      <c r="L447" t="s">
        <v>157</v>
      </c>
      <c r="N447" t="s">
        <v>409</v>
      </c>
      <c r="O447" t="s">
        <v>873</v>
      </c>
      <c r="P447">
        <v>4.6744832476179969E-5</v>
      </c>
      <c r="Q447" t="s">
        <v>157</v>
      </c>
      <c r="S447" t="s">
        <v>642</v>
      </c>
      <c r="T447" t="s">
        <v>873</v>
      </c>
      <c r="U447">
        <v>1.215256862593673E-5</v>
      </c>
      <c r="V447" t="s">
        <v>157</v>
      </c>
    </row>
    <row r="448" spans="9:22" x14ac:dyDescent="0.45">
      <c r="I448" t="s">
        <v>174</v>
      </c>
      <c r="J448" t="s">
        <v>874</v>
      </c>
      <c r="K448">
        <v>0</v>
      </c>
      <c r="L448" t="s">
        <v>157</v>
      </c>
      <c r="N448" t="s">
        <v>409</v>
      </c>
      <c r="O448" t="s">
        <v>874</v>
      </c>
      <c r="P448">
        <v>3.3203541412333579E-5</v>
      </c>
      <c r="Q448" t="s">
        <v>157</v>
      </c>
      <c r="S448" t="s">
        <v>642</v>
      </c>
      <c r="T448" t="s">
        <v>874</v>
      </c>
      <c r="U448">
        <v>7.846982813713343E-6</v>
      </c>
      <c r="V448" t="s">
        <v>157</v>
      </c>
    </row>
    <row r="449" spans="9:22" x14ac:dyDescent="0.45">
      <c r="I449" t="s">
        <v>174</v>
      </c>
      <c r="J449" t="s">
        <v>875</v>
      </c>
      <c r="K449">
        <v>0</v>
      </c>
      <c r="L449" t="s">
        <v>157</v>
      </c>
      <c r="N449" t="s">
        <v>409</v>
      </c>
      <c r="O449" t="s">
        <v>875</v>
      </c>
      <c r="P449">
        <v>2.3324838088971112E-5</v>
      </c>
      <c r="Q449" t="s">
        <v>157</v>
      </c>
      <c r="S449" t="s">
        <v>642</v>
      </c>
      <c r="T449" t="s">
        <v>875</v>
      </c>
      <c r="U449">
        <v>1.5237760373510667E-6</v>
      </c>
      <c r="V449" t="s">
        <v>157</v>
      </c>
    </row>
    <row r="450" spans="9:22" x14ac:dyDescent="0.45">
      <c r="I450" t="s">
        <v>174</v>
      </c>
      <c r="J450" t="s">
        <v>876</v>
      </c>
      <c r="K450">
        <v>0</v>
      </c>
      <c r="L450" t="s">
        <v>157</v>
      </c>
      <c r="N450" t="s">
        <v>409</v>
      </c>
      <c r="O450" t="s">
        <v>876</v>
      </c>
      <c r="P450">
        <v>1.6711259880303343E-5</v>
      </c>
      <c r="Q450" t="s">
        <v>157</v>
      </c>
      <c r="S450" t="s">
        <v>642</v>
      </c>
      <c r="T450" t="s">
        <v>876</v>
      </c>
      <c r="U450">
        <v>0</v>
      </c>
      <c r="V450" t="s">
        <v>157</v>
      </c>
    </row>
    <row r="451" spans="9:22" x14ac:dyDescent="0.45">
      <c r="I451" t="s">
        <v>174</v>
      </c>
      <c r="J451" t="s">
        <v>877</v>
      </c>
      <c r="K451">
        <v>0</v>
      </c>
      <c r="L451" t="s">
        <v>157</v>
      </c>
      <c r="N451" t="s">
        <v>409</v>
      </c>
      <c r="O451" t="s">
        <v>877</v>
      </c>
      <c r="P451">
        <v>1.5071230249719725E-5</v>
      </c>
      <c r="Q451" t="s">
        <v>157</v>
      </c>
      <c r="S451" t="s">
        <v>642</v>
      </c>
      <c r="T451" t="s">
        <v>877</v>
      </c>
      <c r="U451">
        <v>0</v>
      </c>
      <c r="V451" t="s">
        <v>157</v>
      </c>
    </row>
    <row r="452" spans="9:22" x14ac:dyDescent="0.45">
      <c r="I452" t="s">
        <v>174</v>
      </c>
      <c r="J452" t="s">
        <v>878</v>
      </c>
      <c r="K452">
        <v>0</v>
      </c>
      <c r="L452" t="s">
        <v>157</v>
      </c>
      <c r="N452" t="s">
        <v>409</v>
      </c>
      <c r="O452" t="s">
        <v>878</v>
      </c>
      <c r="P452">
        <v>1.2954889722809384E-5</v>
      </c>
      <c r="Q452" t="s">
        <v>157</v>
      </c>
      <c r="S452" t="s">
        <v>642</v>
      </c>
      <c r="T452" t="s">
        <v>878</v>
      </c>
      <c r="U452">
        <v>0</v>
      </c>
      <c r="V452" t="s">
        <v>157</v>
      </c>
    </row>
    <row r="453" spans="9:22" x14ac:dyDescent="0.45">
      <c r="I453" t="s">
        <v>174</v>
      </c>
      <c r="J453" t="s">
        <v>879</v>
      </c>
      <c r="K453">
        <v>5.4164340680512018E-5</v>
      </c>
      <c r="L453" t="s">
        <v>157</v>
      </c>
      <c r="N453" t="s">
        <v>409</v>
      </c>
      <c r="O453" t="s">
        <v>879</v>
      </c>
      <c r="P453">
        <v>1.0262698881496436E-5</v>
      </c>
      <c r="Q453" t="s">
        <v>157</v>
      </c>
      <c r="S453" t="s">
        <v>642</v>
      </c>
      <c r="T453" t="s">
        <v>879</v>
      </c>
      <c r="U453">
        <v>0</v>
      </c>
      <c r="V453" t="s">
        <v>157</v>
      </c>
    </row>
    <row r="454" spans="9:22" x14ac:dyDescent="0.45">
      <c r="I454" t="s">
        <v>174</v>
      </c>
      <c r="J454" t="s">
        <v>880</v>
      </c>
      <c r="K454">
        <v>1.7236345698171799E-4</v>
      </c>
      <c r="L454" t="s">
        <v>157</v>
      </c>
      <c r="N454" t="s">
        <v>409</v>
      </c>
      <c r="O454" t="s">
        <v>880</v>
      </c>
      <c r="P454">
        <v>1.5322766495539233E-5</v>
      </c>
      <c r="Q454" t="s">
        <v>157</v>
      </c>
      <c r="S454" t="s">
        <v>642</v>
      </c>
      <c r="T454" t="s">
        <v>880</v>
      </c>
      <c r="U454">
        <v>0</v>
      </c>
      <c r="V454" t="s">
        <v>157</v>
      </c>
    </row>
    <row r="455" spans="9:22" x14ac:dyDescent="0.45">
      <c r="I455" t="s">
        <v>174</v>
      </c>
      <c r="J455" t="s">
        <v>881</v>
      </c>
      <c r="K455">
        <v>2.7095449634389823E-4</v>
      </c>
      <c r="L455" t="s">
        <v>157</v>
      </c>
      <c r="N455" t="s">
        <v>409</v>
      </c>
      <c r="O455" t="s">
        <v>881</v>
      </c>
      <c r="P455">
        <v>3.8752407257617926E-5</v>
      </c>
      <c r="Q455" t="s">
        <v>157</v>
      </c>
      <c r="S455" t="s">
        <v>642</v>
      </c>
      <c r="T455" t="s">
        <v>881</v>
      </c>
      <c r="U455">
        <v>0</v>
      </c>
      <c r="V455" t="s">
        <v>157</v>
      </c>
    </row>
    <row r="456" spans="9:22" x14ac:dyDescent="0.45">
      <c r="I456" t="s">
        <v>174</v>
      </c>
      <c r="J456" t="s">
        <v>882</v>
      </c>
      <c r="K456">
        <v>2.7379075402542542E-4</v>
      </c>
      <c r="L456" t="s">
        <v>157</v>
      </c>
      <c r="N456" t="s">
        <v>409</v>
      </c>
      <c r="O456" t="s">
        <v>882</v>
      </c>
      <c r="P456">
        <v>6.4779291876261195E-5</v>
      </c>
      <c r="Q456" t="s">
        <v>157</v>
      </c>
      <c r="S456" t="s">
        <v>642</v>
      </c>
      <c r="T456" t="s">
        <v>882</v>
      </c>
      <c r="U456">
        <v>0</v>
      </c>
      <c r="V456" t="s">
        <v>157</v>
      </c>
    </row>
    <row r="457" spans="9:22" x14ac:dyDescent="0.45">
      <c r="I457" t="s">
        <v>174</v>
      </c>
      <c r="J457" t="s">
        <v>883</v>
      </c>
      <c r="K457">
        <v>2.2420983167743434E-4</v>
      </c>
      <c r="L457" t="s">
        <v>157</v>
      </c>
      <c r="N457" t="s">
        <v>409</v>
      </c>
      <c r="O457" t="s">
        <v>883</v>
      </c>
      <c r="P457">
        <v>1.0159351628490605E-4</v>
      </c>
      <c r="Q457" t="s">
        <v>157</v>
      </c>
      <c r="S457" t="s">
        <v>642</v>
      </c>
      <c r="T457" t="s">
        <v>883</v>
      </c>
      <c r="U457">
        <v>0</v>
      </c>
      <c r="V457" t="s">
        <v>157</v>
      </c>
    </row>
    <row r="458" spans="9:22" x14ac:dyDescent="0.45">
      <c r="I458" t="s">
        <v>174</v>
      </c>
      <c r="J458" t="s">
        <v>884</v>
      </c>
      <c r="K458">
        <v>2.1564250521122677E-4</v>
      </c>
      <c r="L458" t="s">
        <v>157</v>
      </c>
      <c r="N458" t="s">
        <v>409</v>
      </c>
      <c r="O458" t="s">
        <v>884</v>
      </c>
      <c r="P458">
        <v>1.2504426998593816E-4</v>
      </c>
      <c r="Q458" t="s">
        <v>157</v>
      </c>
      <c r="S458" t="s">
        <v>642</v>
      </c>
      <c r="T458" t="s">
        <v>884</v>
      </c>
      <c r="U458">
        <v>0</v>
      </c>
      <c r="V458" t="s">
        <v>157</v>
      </c>
    </row>
    <row r="459" spans="9:22" x14ac:dyDescent="0.45">
      <c r="I459" t="s">
        <v>174</v>
      </c>
      <c r="J459" t="s">
        <v>885</v>
      </c>
      <c r="K459">
        <v>1.9602351056271342E-4</v>
      </c>
      <c r="L459" t="s">
        <v>157</v>
      </c>
      <c r="N459" t="s">
        <v>409</v>
      </c>
      <c r="O459" t="s">
        <v>885</v>
      </c>
      <c r="P459">
        <v>1.2731172953140058E-4</v>
      </c>
      <c r="Q459" t="s">
        <v>157</v>
      </c>
      <c r="S459" t="s">
        <v>642</v>
      </c>
      <c r="T459" t="s">
        <v>885</v>
      </c>
      <c r="U459">
        <v>0</v>
      </c>
      <c r="V459" t="s">
        <v>157</v>
      </c>
    </row>
    <row r="460" spans="9:22" x14ac:dyDescent="0.45">
      <c r="I460" t="s">
        <v>174</v>
      </c>
      <c r="J460" t="s">
        <v>886</v>
      </c>
      <c r="K460">
        <v>1.9543280427000901E-4</v>
      </c>
      <c r="L460" t="s">
        <v>157</v>
      </c>
      <c r="N460" t="s">
        <v>409</v>
      </c>
      <c r="O460" t="s">
        <v>886</v>
      </c>
      <c r="P460">
        <v>1.2959610327295488E-4</v>
      </c>
      <c r="Q460" t="s">
        <v>157</v>
      </c>
      <c r="S460" t="s">
        <v>642</v>
      </c>
      <c r="T460" t="s">
        <v>886</v>
      </c>
      <c r="U460">
        <v>0</v>
      </c>
      <c r="V460" t="s">
        <v>157</v>
      </c>
    </row>
    <row r="461" spans="9:22" x14ac:dyDescent="0.45">
      <c r="I461" t="s">
        <v>174</v>
      </c>
      <c r="J461" t="s">
        <v>887</v>
      </c>
      <c r="K461">
        <v>2.5515992225134926E-4</v>
      </c>
      <c r="L461" t="s">
        <v>157</v>
      </c>
      <c r="N461" t="s">
        <v>409</v>
      </c>
      <c r="O461" t="s">
        <v>887</v>
      </c>
      <c r="P461">
        <v>1.2031657871337681E-4</v>
      </c>
      <c r="Q461" t="s">
        <v>157</v>
      </c>
      <c r="S461" t="s">
        <v>642</v>
      </c>
      <c r="T461" t="s">
        <v>887</v>
      </c>
      <c r="U461">
        <v>0</v>
      </c>
      <c r="V461" t="s">
        <v>157</v>
      </c>
    </row>
    <row r="462" spans="9:22" x14ac:dyDescent="0.45">
      <c r="I462" t="s">
        <v>174</v>
      </c>
      <c r="J462" t="s">
        <v>888</v>
      </c>
      <c r="K462">
        <v>2.0368776346746549E-4</v>
      </c>
      <c r="L462" t="s">
        <v>157</v>
      </c>
      <c r="N462" t="s">
        <v>409</v>
      </c>
      <c r="O462" t="s">
        <v>888</v>
      </c>
      <c r="P462">
        <v>8.3393774879865208E-5</v>
      </c>
      <c r="Q462" t="s">
        <v>157</v>
      </c>
      <c r="S462" t="s">
        <v>642</v>
      </c>
      <c r="T462" t="s">
        <v>888</v>
      </c>
      <c r="U462">
        <v>0</v>
      </c>
      <c r="V462" t="s">
        <v>157</v>
      </c>
    </row>
    <row r="463" spans="9:22" x14ac:dyDescent="0.45">
      <c r="I463" t="s">
        <v>174</v>
      </c>
      <c r="J463" t="s">
        <v>889</v>
      </c>
      <c r="K463">
        <v>0</v>
      </c>
      <c r="L463" t="s">
        <v>157</v>
      </c>
      <c r="N463" t="s">
        <v>409</v>
      </c>
      <c r="O463" t="s">
        <v>889</v>
      </c>
      <c r="P463">
        <v>7.8496556297985055E-5</v>
      </c>
      <c r="Q463" t="s">
        <v>157</v>
      </c>
      <c r="S463" t="s">
        <v>642</v>
      </c>
      <c r="T463" t="s">
        <v>889</v>
      </c>
      <c r="U463">
        <v>0</v>
      </c>
      <c r="V463" t="s">
        <v>157</v>
      </c>
    </row>
    <row r="464" spans="9:22" x14ac:dyDescent="0.45">
      <c r="I464" t="s">
        <v>174</v>
      </c>
      <c r="J464" t="s">
        <v>890</v>
      </c>
      <c r="K464">
        <v>0</v>
      </c>
      <c r="L464" t="s">
        <v>157</v>
      </c>
      <c r="N464" t="s">
        <v>409</v>
      </c>
      <c r="O464" t="s">
        <v>890</v>
      </c>
      <c r="P464">
        <v>8.0525914669467532E-5</v>
      </c>
      <c r="Q464" t="s">
        <v>157</v>
      </c>
      <c r="S464" t="s">
        <v>642</v>
      </c>
      <c r="T464" t="s">
        <v>890</v>
      </c>
      <c r="U464">
        <v>0</v>
      </c>
      <c r="V464" t="s">
        <v>157</v>
      </c>
    </row>
    <row r="465" spans="9:22" x14ac:dyDescent="0.45">
      <c r="I465" t="s">
        <v>174</v>
      </c>
      <c r="J465" t="s">
        <v>891</v>
      </c>
      <c r="K465">
        <v>0</v>
      </c>
      <c r="L465" t="s">
        <v>157</v>
      </c>
      <c r="N465" t="s">
        <v>409</v>
      </c>
      <c r="O465" t="s">
        <v>891</v>
      </c>
      <c r="P465">
        <v>1.0169430691689045E-4</v>
      </c>
      <c r="Q465" t="s">
        <v>157</v>
      </c>
      <c r="S465" t="s">
        <v>642</v>
      </c>
      <c r="T465" t="s">
        <v>891</v>
      </c>
      <c r="U465">
        <v>0</v>
      </c>
      <c r="V465" t="s">
        <v>157</v>
      </c>
    </row>
    <row r="466" spans="9:22" x14ac:dyDescent="0.45">
      <c r="I466" t="s">
        <v>174</v>
      </c>
      <c r="J466" t="s">
        <v>892</v>
      </c>
      <c r="K466">
        <v>0</v>
      </c>
      <c r="L466" t="s">
        <v>157</v>
      </c>
      <c r="N466" t="s">
        <v>409</v>
      </c>
      <c r="O466" t="s">
        <v>892</v>
      </c>
      <c r="P466">
        <v>1.2169402090805384E-4</v>
      </c>
      <c r="Q466" t="s">
        <v>157</v>
      </c>
      <c r="S466" t="s">
        <v>642</v>
      </c>
      <c r="T466" t="s">
        <v>892</v>
      </c>
      <c r="U466">
        <v>1.5884031523090075E-6</v>
      </c>
      <c r="V466" t="s">
        <v>157</v>
      </c>
    </row>
    <row r="467" spans="9:22" x14ac:dyDescent="0.45">
      <c r="I467" t="s">
        <v>174</v>
      </c>
      <c r="J467" t="s">
        <v>893</v>
      </c>
      <c r="K467">
        <v>0</v>
      </c>
      <c r="L467" t="s">
        <v>157</v>
      </c>
      <c r="N467" t="s">
        <v>409</v>
      </c>
      <c r="O467" t="s">
        <v>893</v>
      </c>
      <c r="P467">
        <v>1.6044046451157198E-4</v>
      </c>
      <c r="Q467" t="s">
        <v>157</v>
      </c>
      <c r="S467" t="s">
        <v>642</v>
      </c>
      <c r="T467" t="s">
        <v>893</v>
      </c>
      <c r="U467">
        <v>4.872912281721071E-6</v>
      </c>
      <c r="V467" t="s">
        <v>157</v>
      </c>
    </row>
    <row r="468" spans="9:22" x14ac:dyDescent="0.45">
      <c r="I468" t="s">
        <v>174</v>
      </c>
      <c r="J468" t="s">
        <v>894</v>
      </c>
      <c r="K468">
        <v>0</v>
      </c>
      <c r="L468" t="s">
        <v>157</v>
      </c>
      <c r="N468" t="s">
        <v>409</v>
      </c>
      <c r="O468" t="s">
        <v>894</v>
      </c>
      <c r="P468">
        <v>1.7853825634201717E-4</v>
      </c>
      <c r="Q468" t="s">
        <v>157</v>
      </c>
      <c r="S468" t="s">
        <v>642</v>
      </c>
      <c r="T468" t="s">
        <v>894</v>
      </c>
      <c r="U468">
        <v>7.0333655278228013E-6</v>
      </c>
      <c r="V468" t="s">
        <v>157</v>
      </c>
    </row>
    <row r="469" spans="9:22" x14ac:dyDescent="0.45">
      <c r="I469" t="s">
        <v>174</v>
      </c>
      <c r="J469" t="s">
        <v>895</v>
      </c>
      <c r="K469">
        <v>0</v>
      </c>
      <c r="L469" t="s">
        <v>157</v>
      </c>
      <c r="N469" t="s">
        <v>409</v>
      </c>
      <c r="O469" t="s">
        <v>895</v>
      </c>
      <c r="P469">
        <v>1.811468462854E-4</v>
      </c>
      <c r="Q469" t="s">
        <v>157</v>
      </c>
      <c r="S469" t="s">
        <v>642</v>
      </c>
      <c r="T469" t="s">
        <v>895</v>
      </c>
      <c r="U469">
        <v>9.5140439655658756E-6</v>
      </c>
      <c r="V469" t="s">
        <v>157</v>
      </c>
    </row>
    <row r="470" spans="9:22" x14ac:dyDescent="0.45">
      <c r="I470" t="s">
        <v>175</v>
      </c>
      <c r="J470" t="s">
        <v>156</v>
      </c>
      <c r="K470">
        <v>0</v>
      </c>
      <c r="L470" t="s">
        <v>157</v>
      </c>
      <c r="N470" t="s">
        <v>410</v>
      </c>
      <c r="O470" t="s">
        <v>156</v>
      </c>
      <c r="P470">
        <v>3.2795493412850617E-2</v>
      </c>
      <c r="Q470" t="s">
        <v>157</v>
      </c>
      <c r="S470" t="s">
        <v>643</v>
      </c>
      <c r="T470" t="s">
        <v>156</v>
      </c>
      <c r="U470">
        <v>2.9037031191941346E-2</v>
      </c>
      <c r="V470" t="s">
        <v>157</v>
      </c>
    </row>
    <row r="471" spans="9:22" x14ac:dyDescent="0.45">
      <c r="I471" t="s">
        <v>175</v>
      </c>
      <c r="J471" t="s">
        <v>158</v>
      </c>
      <c r="K471">
        <v>0</v>
      </c>
      <c r="L471" t="s">
        <v>157</v>
      </c>
      <c r="N471" t="s">
        <v>410</v>
      </c>
      <c r="O471" t="s">
        <v>158</v>
      </c>
      <c r="P471">
        <v>4.7195573199144995E-3</v>
      </c>
      <c r="Q471" t="s">
        <v>157</v>
      </c>
      <c r="S471" t="s">
        <v>643</v>
      </c>
      <c r="T471" t="s">
        <v>158</v>
      </c>
      <c r="U471">
        <v>3.6852183277722526E-3</v>
      </c>
      <c r="V471" t="s">
        <v>157</v>
      </c>
    </row>
    <row r="472" spans="9:22" x14ac:dyDescent="0.45">
      <c r="I472" t="s">
        <v>175</v>
      </c>
      <c r="J472" t="s">
        <v>159</v>
      </c>
      <c r="K472">
        <v>3.0116484222959326E-3</v>
      </c>
      <c r="L472" t="s">
        <v>157</v>
      </c>
      <c r="N472" t="s">
        <v>410</v>
      </c>
      <c r="O472" t="s">
        <v>159</v>
      </c>
      <c r="P472">
        <v>4.4109001983819469E-3</v>
      </c>
      <c r="Q472" t="s">
        <v>157</v>
      </c>
      <c r="S472" t="s">
        <v>643</v>
      </c>
      <c r="T472" t="s">
        <v>159</v>
      </c>
      <c r="U472">
        <v>3.5213191602084873E-3</v>
      </c>
      <c r="V472" t="s">
        <v>157</v>
      </c>
    </row>
    <row r="473" spans="9:22" x14ac:dyDescent="0.45">
      <c r="I473" t="s">
        <v>175</v>
      </c>
      <c r="J473" t="s">
        <v>160</v>
      </c>
      <c r="K473">
        <v>4.887794005493701E-3</v>
      </c>
      <c r="L473" t="s">
        <v>157</v>
      </c>
      <c r="N473" t="s">
        <v>410</v>
      </c>
      <c r="O473" t="s">
        <v>160</v>
      </c>
      <c r="P473">
        <v>3.4868854110514515E-3</v>
      </c>
      <c r="Q473" t="s">
        <v>157</v>
      </c>
      <c r="S473" t="s">
        <v>643</v>
      </c>
      <c r="T473" t="s">
        <v>160</v>
      </c>
      <c r="U473">
        <v>3.5518622237676639E-3</v>
      </c>
      <c r="V473" t="s">
        <v>157</v>
      </c>
    </row>
    <row r="474" spans="9:22" x14ac:dyDescent="0.45">
      <c r="I474" t="s">
        <v>175</v>
      </c>
      <c r="J474" t="s">
        <v>161</v>
      </c>
      <c r="K474">
        <v>3.3547705085223631E-2</v>
      </c>
      <c r="L474" t="s">
        <v>157</v>
      </c>
      <c r="N474" t="s">
        <v>410</v>
      </c>
      <c r="O474" t="s">
        <v>161</v>
      </c>
      <c r="P474">
        <v>2.4816716258986786E-2</v>
      </c>
      <c r="Q474" t="s">
        <v>157</v>
      </c>
      <c r="S474" t="s">
        <v>643</v>
      </c>
      <c r="T474" t="s">
        <v>161</v>
      </c>
      <c r="U474">
        <v>2.4575468535538669E-2</v>
      </c>
      <c r="V474" t="s">
        <v>157</v>
      </c>
    </row>
    <row r="475" spans="9:22" x14ac:dyDescent="0.45">
      <c r="I475" t="s">
        <v>175</v>
      </c>
      <c r="J475" t="s">
        <v>807</v>
      </c>
      <c r="K475">
        <v>3.0063166775179343E-3</v>
      </c>
      <c r="L475" t="s">
        <v>157</v>
      </c>
      <c r="N475" t="s">
        <v>410</v>
      </c>
      <c r="O475" t="s">
        <v>807</v>
      </c>
      <c r="P475">
        <v>3.9702617101171943E-3</v>
      </c>
      <c r="Q475" t="s">
        <v>157</v>
      </c>
      <c r="S475" t="s">
        <v>643</v>
      </c>
      <c r="T475" t="s">
        <v>807</v>
      </c>
      <c r="U475">
        <v>4.1565675087155392E-3</v>
      </c>
      <c r="V475" t="s">
        <v>157</v>
      </c>
    </row>
    <row r="476" spans="9:22" x14ac:dyDescent="0.45">
      <c r="I476" t="s">
        <v>175</v>
      </c>
      <c r="J476" t="s">
        <v>808</v>
      </c>
      <c r="K476">
        <v>0</v>
      </c>
      <c r="L476" t="s">
        <v>157</v>
      </c>
      <c r="N476" t="s">
        <v>410</v>
      </c>
      <c r="O476" t="s">
        <v>808</v>
      </c>
      <c r="P476">
        <v>4.0869473016909063E-3</v>
      </c>
      <c r="Q476" t="s">
        <v>157</v>
      </c>
      <c r="S476" t="s">
        <v>643</v>
      </c>
      <c r="T476" t="s">
        <v>808</v>
      </c>
      <c r="U476">
        <v>4.0319715707402967E-3</v>
      </c>
      <c r="V476" t="s">
        <v>157</v>
      </c>
    </row>
    <row r="477" spans="9:22" x14ac:dyDescent="0.45">
      <c r="I477" t="s">
        <v>175</v>
      </c>
      <c r="J477" t="s">
        <v>809</v>
      </c>
      <c r="K477">
        <v>0</v>
      </c>
      <c r="L477" t="s">
        <v>157</v>
      </c>
      <c r="N477" t="s">
        <v>410</v>
      </c>
      <c r="O477" t="s">
        <v>809</v>
      </c>
      <c r="P477">
        <v>4.0750378983062359E-3</v>
      </c>
      <c r="Q477" t="s">
        <v>157</v>
      </c>
      <c r="S477" t="s">
        <v>643</v>
      </c>
      <c r="T477" t="s">
        <v>809</v>
      </c>
      <c r="U477">
        <v>3.9952286694605581E-3</v>
      </c>
      <c r="V477" t="s">
        <v>157</v>
      </c>
    </row>
    <row r="478" spans="9:22" x14ac:dyDescent="0.45">
      <c r="I478" t="s">
        <v>175</v>
      </c>
      <c r="J478" t="s">
        <v>810</v>
      </c>
      <c r="K478">
        <v>0</v>
      </c>
      <c r="L478" t="s">
        <v>157</v>
      </c>
      <c r="N478" t="s">
        <v>410</v>
      </c>
      <c r="O478" t="s">
        <v>810</v>
      </c>
      <c r="P478">
        <v>2.0610800285423322E-2</v>
      </c>
      <c r="Q478" t="s">
        <v>157</v>
      </c>
      <c r="S478" t="s">
        <v>643</v>
      </c>
      <c r="T478" t="s">
        <v>810</v>
      </c>
      <c r="U478">
        <v>2.1141104024786521E-2</v>
      </c>
      <c r="V478" t="s">
        <v>157</v>
      </c>
    </row>
    <row r="479" spans="9:22" x14ac:dyDescent="0.45">
      <c r="I479" t="s">
        <v>175</v>
      </c>
      <c r="J479" t="s">
        <v>162</v>
      </c>
      <c r="K479">
        <v>3.5264739404770352E-2</v>
      </c>
      <c r="L479" t="s">
        <v>157</v>
      </c>
      <c r="N479" t="s">
        <v>410</v>
      </c>
      <c r="O479" t="s">
        <v>162</v>
      </c>
      <c r="P479">
        <v>0.12893927356418122</v>
      </c>
      <c r="Q479" t="s">
        <v>157</v>
      </c>
      <c r="S479" t="s">
        <v>643</v>
      </c>
      <c r="T479" t="s">
        <v>162</v>
      </c>
      <c r="U479">
        <v>0.14735284164709683</v>
      </c>
      <c r="V479" t="s">
        <v>157</v>
      </c>
    </row>
    <row r="480" spans="9:22" x14ac:dyDescent="0.45">
      <c r="I480" t="s">
        <v>175</v>
      </c>
      <c r="J480" t="s">
        <v>163</v>
      </c>
      <c r="K480">
        <v>4.1283794610056199E-2</v>
      </c>
      <c r="L480" t="s">
        <v>157</v>
      </c>
      <c r="N480" t="s">
        <v>410</v>
      </c>
      <c r="O480" t="s">
        <v>163</v>
      </c>
      <c r="P480">
        <v>1.7770258723428418E-2</v>
      </c>
      <c r="Q480" t="s">
        <v>157</v>
      </c>
      <c r="S480" t="s">
        <v>643</v>
      </c>
      <c r="T480" t="s">
        <v>163</v>
      </c>
      <c r="U480">
        <v>2.061510576664332E-2</v>
      </c>
      <c r="V480" t="s">
        <v>157</v>
      </c>
    </row>
    <row r="481" spans="9:22" x14ac:dyDescent="0.45">
      <c r="I481" t="s">
        <v>175</v>
      </c>
      <c r="J481" t="s">
        <v>164</v>
      </c>
      <c r="K481">
        <v>5.4008300376656423E-2</v>
      </c>
      <c r="L481" t="s">
        <v>157</v>
      </c>
      <c r="N481" t="s">
        <v>410</v>
      </c>
      <c r="O481" t="s">
        <v>164</v>
      </c>
      <c r="P481">
        <v>1.9270012361586222E-2</v>
      </c>
      <c r="Q481" t="s">
        <v>157</v>
      </c>
      <c r="S481" t="s">
        <v>643</v>
      </c>
      <c r="T481" t="s">
        <v>164</v>
      </c>
      <c r="U481">
        <v>2.0859307146031153E-2</v>
      </c>
      <c r="V481" t="s">
        <v>157</v>
      </c>
    </row>
    <row r="482" spans="9:22" x14ac:dyDescent="0.45">
      <c r="I482" t="s">
        <v>175</v>
      </c>
      <c r="J482" t="s">
        <v>165</v>
      </c>
      <c r="K482">
        <v>6.329126344163459E-2</v>
      </c>
      <c r="L482" t="s">
        <v>157</v>
      </c>
      <c r="N482" t="s">
        <v>410</v>
      </c>
      <c r="O482" t="s">
        <v>165</v>
      </c>
      <c r="P482">
        <v>1.8476614011450378E-2</v>
      </c>
      <c r="Q482" t="s">
        <v>157</v>
      </c>
      <c r="S482" t="s">
        <v>643</v>
      </c>
      <c r="T482" t="s">
        <v>165</v>
      </c>
      <c r="U482">
        <v>2.0396386818463154E-2</v>
      </c>
      <c r="V482" t="s">
        <v>157</v>
      </c>
    </row>
    <row r="483" spans="9:22" x14ac:dyDescent="0.45">
      <c r="I483" t="s">
        <v>175</v>
      </c>
      <c r="J483" t="s">
        <v>166</v>
      </c>
      <c r="K483">
        <v>0.39913548114851599</v>
      </c>
      <c r="L483" t="s">
        <v>157</v>
      </c>
      <c r="N483" t="s">
        <v>410</v>
      </c>
      <c r="O483" t="s">
        <v>166</v>
      </c>
      <c r="P483">
        <v>0.14225407619107502</v>
      </c>
      <c r="Q483" t="s">
        <v>157</v>
      </c>
      <c r="S483" t="s">
        <v>643</v>
      </c>
      <c r="T483" t="s">
        <v>166</v>
      </c>
      <c r="U483">
        <v>0.13858413620615578</v>
      </c>
      <c r="V483" t="s">
        <v>157</v>
      </c>
    </row>
    <row r="484" spans="9:22" x14ac:dyDescent="0.45">
      <c r="I484" t="s">
        <v>175</v>
      </c>
      <c r="J484" t="s">
        <v>811</v>
      </c>
      <c r="K484">
        <v>4.9343969715094353E-2</v>
      </c>
      <c r="L484" t="s">
        <v>157</v>
      </c>
      <c r="N484" t="s">
        <v>410</v>
      </c>
      <c r="O484" t="s">
        <v>811</v>
      </c>
      <c r="P484">
        <v>2.4086155254192287E-2</v>
      </c>
      <c r="Q484" t="s">
        <v>157</v>
      </c>
      <c r="S484" t="s">
        <v>643</v>
      </c>
      <c r="T484" t="s">
        <v>811</v>
      </c>
      <c r="U484">
        <v>2.4635593342013404E-2</v>
      </c>
      <c r="V484" t="s">
        <v>157</v>
      </c>
    </row>
    <row r="485" spans="9:22" x14ac:dyDescent="0.45">
      <c r="I485" t="s">
        <v>175</v>
      </c>
      <c r="J485" t="s">
        <v>812</v>
      </c>
      <c r="K485">
        <v>3.6066292274457366E-2</v>
      </c>
      <c r="L485" t="s">
        <v>157</v>
      </c>
      <c r="N485" t="s">
        <v>410</v>
      </c>
      <c r="O485" t="s">
        <v>812</v>
      </c>
      <c r="P485">
        <v>2.3841642671349365E-2</v>
      </c>
      <c r="Q485" t="s">
        <v>157</v>
      </c>
      <c r="S485" t="s">
        <v>643</v>
      </c>
      <c r="T485" t="s">
        <v>812</v>
      </c>
      <c r="U485">
        <v>2.4145400433973053E-2</v>
      </c>
      <c r="V485" t="s">
        <v>157</v>
      </c>
    </row>
    <row r="486" spans="9:22" x14ac:dyDescent="0.45">
      <c r="I486" t="s">
        <v>175</v>
      </c>
      <c r="J486" t="s">
        <v>813</v>
      </c>
      <c r="K486">
        <v>1.9474608025830599E-2</v>
      </c>
      <c r="L486" t="s">
        <v>157</v>
      </c>
      <c r="N486" t="s">
        <v>410</v>
      </c>
      <c r="O486" t="s">
        <v>813</v>
      </c>
      <c r="P486">
        <v>2.4362313100072575E-2</v>
      </c>
      <c r="Q486" t="s">
        <v>157</v>
      </c>
      <c r="S486" t="s">
        <v>643</v>
      </c>
      <c r="T486" t="s">
        <v>813</v>
      </c>
      <c r="U486">
        <v>2.3471854790435651E-2</v>
      </c>
      <c r="V486" t="s">
        <v>157</v>
      </c>
    </row>
    <row r="487" spans="9:22" x14ac:dyDescent="0.45">
      <c r="I487" t="s">
        <v>175</v>
      </c>
      <c r="J487" t="s">
        <v>814</v>
      </c>
      <c r="K487">
        <v>4.7566372863047397E-3</v>
      </c>
      <c r="L487" t="s">
        <v>157</v>
      </c>
      <c r="N487" t="s">
        <v>410</v>
      </c>
      <c r="O487" t="s">
        <v>814</v>
      </c>
      <c r="P487">
        <v>0.1144230039377227</v>
      </c>
      <c r="Q487" t="s">
        <v>157</v>
      </c>
      <c r="S487" t="s">
        <v>643</v>
      </c>
      <c r="T487" t="s">
        <v>814</v>
      </c>
      <c r="U487">
        <v>0.11169682251992628</v>
      </c>
      <c r="V487" t="s">
        <v>157</v>
      </c>
    </row>
    <row r="488" spans="9:22" x14ac:dyDescent="0.45">
      <c r="I488" t="s">
        <v>175</v>
      </c>
      <c r="J488" t="s">
        <v>815</v>
      </c>
      <c r="K488">
        <v>3.8338501352704647E-3</v>
      </c>
      <c r="L488" t="s">
        <v>157</v>
      </c>
      <c r="N488" t="s">
        <v>410</v>
      </c>
      <c r="O488" t="s">
        <v>815</v>
      </c>
      <c r="P488">
        <v>0.10349697898456917</v>
      </c>
      <c r="Q488" t="s">
        <v>157</v>
      </c>
      <c r="S488" t="s">
        <v>643</v>
      </c>
      <c r="T488" t="s">
        <v>815</v>
      </c>
      <c r="U488">
        <v>0.1066179740510121</v>
      </c>
      <c r="V488" t="s">
        <v>157</v>
      </c>
    </row>
    <row r="489" spans="9:22" x14ac:dyDescent="0.45">
      <c r="I489" t="s">
        <v>175</v>
      </c>
      <c r="J489" t="s">
        <v>816</v>
      </c>
      <c r="K489">
        <v>1.0712431205301796E-2</v>
      </c>
      <c r="L489" t="s">
        <v>157</v>
      </c>
      <c r="N489" t="s">
        <v>410</v>
      </c>
      <c r="O489" t="s">
        <v>816</v>
      </c>
      <c r="P489">
        <v>1.5137554922836307E-2</v>
      </c>
      <c r="Q489" t="s">
        <v>157</v>
      </c>
      <c r="S489" t="s">
        <v>643</v>
      </c>
      <c r="T489" t="s">
        <v>816</v>
      </c>
      <c r="U489">
        <v>1.5370014366302661E-2</v>
      </c>
      <c r="V489" t="s">
        <v>157</v>
      </c>
    </row>
    <row r="490" spans="9:22" x14ac:dyDescent="0.45">
      <c r="I490" t="s">
        <v>175</v>
      </c>
      <c r="J490" t="s">
        <v>817</v>
      </c>
      <c r="K490">
        <v>2.1271576862331346E-2</v>
      </c>
      <c r="L490" t="s">
        <v>157</v>
      </c>
      <c r="N490" t="s">
        <v>410</v>
      </c>
      <c r="O490" t="s">
        <v>817</v>
      </c>
      <c r="P490">
        <v>1.5100494959337726E-2</v>
      </c>
      <c r="Q490" t="s">
        <v>157</v>
      </c>
      <c r="S490" t="s">
        <v>643</v>
      </c>
      <c r="T490" t="s">
        <v>817</v>
      </c>
      <c r="U490">
        <v>1.5420769821619404E-2</v>
      </c>
      <c r="V490" t="s">
        <v>157</v>
      </c>
    </row>
    <row r="491" spans="9:22" x14ac:dyDescent="0.45">
      <c r="I491" t="s">
        <v>175</v>
      </c>
      <c r="J491" t="s">
        <v>818</v>
      </c>
      <c r="K491">
        <v>2.7208389217707376E-2</v>
      </c>
      <c r="L491" t="s">
        <v>157</v>
      </c>
      <c r="N491" t="s">
        <v>410</v>
      </c>
      <c r="O491" t="s">
        <v>818</v>
      </c>
      <c r="P491">
        <v>1.4894056982522965E-2</v>
      </c>
      <c r="Q491" t="s">
        <v>157</v>
      </c>
      <c r="S491" t="s">
        <v>643</v>
      </c>
      <c r="T491" t="s">
        <v>818</v>
      </c>
      <c r="U491">
        <v>1.5294188300698987E-2</v>
      </c>
      <c r="V491" t="s">
        <v>157</v>
      </c>
    </row>
    <row r="492" spans="9:22" x14ac:dyDescent="0.45">
      <c r="I492" t="s">
        <v>175</v>
      </c>
      <c r="J492" t="s">
        <v>819</v>
      </c>
      <c r="K492">
        <v>0.16325392606462913</v>
      </c>
      <c r="L492" t="s">
        <v>157</v>
      </c>
      <c r="N492" t="s">
        <v>410</v>
      </c>
      <c r="O492" t="s">
        <v>819</v>
      </c>
      <c r="P492">
        <v>0.10402646042487809</v>
      </c>
      <c r="Q492" t="s">
        <v>157</v>
      </c>
      <c r="S492" t="s">
        <v>643</v>
      </c>
      <c r="T492" t="s">
        <v>819</v>
      </c>
      <c r="U492">
        <v>9.3532503626124155E-2</v>
      </c>
      <c r="V492" t="s">
        <v>157</v>
      </c>
    </row>
    <row r="493" spans="9:22" x14ac:dyDescent="0.45">
      <c r="I493" t="s">
        <v>175</v>
      </c>
      <c r="J493" t="s">
        <v>820</v>
      </c>
      <c r="K493">
        <v>1.7016504065346338E-2</v>
      </c>
      <c r="L493" t="s">
        <v>157</v>
      </c>
      <c r="N493" t="s">
        <v>410</v>
      </c>
      <c r="O493" t="s">
        <v>820</v>
      </c>
      <c r="P493">
        <v>1.6354710770725339E-2</v>
      </c>
      <c r="Q493" t="s">
        <v>157</v>
      </c>
      <c r="S493" t="s">
        <v>643</v>
      </c>
      <c r="T493" t="s">
        <v>820</v>
      </c>
      <c r="U493">
        <v>1.5402680823821201E-2</v>
      </c>
      <c r="V493" t="s">
        <v>157</v>
      </c>
    </row>
    <row r="494" spans="9:22" x14ac:dyDescent="0.45">
      <c r="I494" t="s">
        <v>175</v>
      </c>
      <c r="J494" t="s">
        <v>821</v>
      </c>
      <c r="K494">
        <v>6.3694592960972353E-3</v>
      </c>
      <c r="L494" t="s">
        <v>157</v>
      </c>
      <c r="N494" t="s">
        <v>410</v>
      </c>
      <c r="O494" t="s">
        <v>821</v>
      </c>
      <c r="P494">
        <v>1.6455782550764724E-2</v>
      </c>
      <c r="Q494" t="s">
        <v>157</v>
      </c>
      <c r="S494" t="s">
        <v>643</v>
      </c>
      <c r="T494" t="s">
        <v>821</v>
      </c>
      <c r="U494">
        <v>1.5198784085295725E-2</v>
      </c>
      <c r="V494" t="s">
        <v>157</v>
      </c>
    </row>
    <row r="495" spans="9:22" x14ac:dyDescent="0.45">
      <c r="I495" t="s">
        <v>175</v>
      </c>
      <c r="J495" t="s">
        <v>822</v>
      </c>
      <c r="K495">
        <v>8.8070474663900524E-4</v>
      </c>
      <c r="L495" t="s">
        <v>157</v>
      </c>
      <c r="N495" t="s">
        <v>410</v>
      </c>
      <c r="O495" t="s">
        <v>822</v>
      </c>
      <c r="P495">
        <v>1.6795582649100475E-2</v>
      </c>
      <c r="Q495" t="s">
        <v>157</v>
      </c>
      <c r="S495" t="s">
        <v>643</v>
      </c>
      <c r="T495" t="s">
        <v>822</v>
      </c>
      <c r="U495">
        <v>1.4970575023737564E-2</v>
      </c>
      <c r="V495" t="s">
        <v>157</v>
      </c>
    </row>
    <row r="496" spans="9:22" x14ac:dyDescent="0.45">
      <c r="I496" t="s">
        <v>175</v>
      </c>
      <c r="J496" t="s">
        <v>823</v>
      </c>
      <c r="K496">
        <v>0</v>
      </c>
      <c r="L496" t="s">
        <v>157</v>
      </c>
      <c r="N496" t="s">
        <v>410</v>
      </c>
      <c r="O496" t="s">
        <v>823</v>
      </c>
      <c r="P496">
        <v>7.7904309943787137E-2</v>
      </c>
      <c r="Q496" t="s">
        <v>157</v>
      </c>
      <c r="S496" t="s">
        <v>643</v>
      </c>
      <c r="T496" t="s">
        <v>823</v>
      </c>
      <c r="U496">
        <v>7.4185533621014099E-2</v>
      </c>
      <c r="V496" t="s">
        <v>157</v>
      </c>
    </row>
    <row r="497" spans="9:22" x14ac:dyDescent="0.45">
      <c r="I497" t="s">
        <v>175</v>
      </c>
      <c r="J497" t="s">
        <v>872</v>
      </c>
      <c r="K497">
        <v>0</v>
      </c>
      <c r="L497" t="s">
        <v>157</v>
      </c>
      <c r="N497" t="s">
        <v>410</v>
      </c>
      <c r="O497" t="s">
        <v>872</v>
      </c>
      <c r="P497">
        <v>5.777667934013691E-5</v>
      </c>
      <c r="Q497" t="s">
        <v>157</v>
      </c>
      <c r="S497" t="s">
        <v>643</v>
      </c>
      <c r="T497" t="s">
        <v>872</v>
      </c>
      <c r="U497">
        <v>4.8375665814561156E-5</v>
      </c>
      <c r="V497" t="s">
        <v>157</v>
      </c>
    </row>
    <row r="498" spans="9:22" x14ac:dyDescent="0.45">
      <c r="I498" t="s">
        <v>175</v>
      </c>
      <c r="J498" t="s">
        <v>873</v>
      </c>
      <c r="K498">
        <v>0</v>
      </c>
      <c r="L498" t="s">
        <v>157</v>
      </c>
      <c r="N498" t="s">
        <v>410</v>
      </c>
      <c r="O498" t="s">
        <v>873</v>
      </c>
      <c r="P498">
        <v>5.4199964012083024E-5</v>
      </c>
      <c r="Q498" t="s">
        <v>157</v>
      </c>
      <c r="S498" t="s">
        <v>643</v>
      </c>
      <c r="T498" t="s">
        <v>873</v>
      </c>
      <c r="U498">
        <v>6.2453683581753871E-5</v>
      </c>
      <c r="V498" t="s">
        <v>157</v>
      </c>
    </row>
    <row r="499" spans="9:22" x14ac:dyDescent="0.45">
      <c r="I499" t="s">
        <v>175</v>
      </c>
      <c r="J499" t="s">
        <v>874</v>
      </c>
      <c r="K499">
        <v>0</v>
      </c>
      <c r="L499" t="s">
        <v>157</v>
      </c>
      <c r="N499" t="s">
        <v>410</v>
      </c>
      <c r="O499" t="s">
        <v>874</v>
      </c>
      <c r="P499">
        <v>4.3950601052637936E-5</v>
      </c>
      <c r="Q499" t="s">
        <v>157</v>
      </c>
      <c r="S499" t="s">
        <v>643</v>
      </c>
      <c r="T499" t="s">
        <v>874</v>
      </c>
      <c r="U499">
        <v>7.604612991802806E-5</v>
      </c>
      <c r="V499" t="s">
        <v>157</v>
      </c>
    </row>
    <row r="500" spans="9:22" x14ac:dyDescent="0.45">
      <c r="I500" t="s">
        <v>175</v>
      </c>
      <c r="J500" t="s">
        <v>875</v>
      </c>
      <c r="K500">
        <v>0</v>
      </c>
      <c r="L500" t="s">
        <v>157</v>
      </c>
      <c r="N500" t="s">
        <v>410</v>
      </c>
      <c r="O500" t="s">
        <v>875</v>
      </c>
      <c r="P500">
        <v>3.5637502007286873E-5</v>
      </c>
      <c r="Q500" t="s">
        <v>157</v>
      </c>
      <c r="S500" t="s">
        <v>643</v>
      </c>
      <c r="T500" t="s">
        <v>875</v>
      </c>
      <c r="U500">
        <v>9.468079966990917E-5</v>
      </c>
      <c r="V500" t="s">
        <v>157</v>
      </c>
    </row>
    <row r="501" spans="9:22" x14ac:dyDescent="0.45">
      <c r="I501" t="s">
        <v>175</v>
      </c>
      <c r="J501" t="s">
        <v>876</v>
      </c>
      <c r="K501">
        <v>0</v>
      </c>
      <c r="L501" t="s">
        <v>157</v>
      </c>
      <c r="N501" t="s">
        <v>410</v>
      </c>
      <c r="O501" t="s">
        <v>876</v>
      </c>
      <c r="P501">
        <v>3.1590936792204865E-5</v>
      </c>
      <c r="Q501" t="s">
        <v>157</v>
      </c>
      <c r="S501" t="s">
        <v>643</v>
      </c>
      <c r="T501" t="s">
        <v>876</v>
      </c>
      <c r="U501">
        <v>1.1162988403967592E-4</v>
      </c>
      <c r="V501" t="s">
        <v>157</v>
      </c>
    </row>
    <row r="502" spans="9:22" x14ac:dyDescent="0.45">
      <c r="I502" t="s">
        <v>175</v>
      </c>
      <c r="J502" t="s">
        <v>877</v>
      </c>
      <c r="K502">
        <v>0</v>
      </c>
      <c r="L502" t="s">
        <v>157</v>
      </c>
      <c r="N502" t="s">
        <v>410</v>
      </c>
      <c r="O502" t="s">
        <v>877</v>
      </c>
      <c r="P502">
        <v>3.3270011913116162E-5</v>
      </c>
      <c r="Q502" t="s">
        <v>157</v>
      </c>
      <c r="S502" t="s">
        <v>643</v>
      </c>
      <c r="T502" t="s">
        <v>877</v>
      </c>
      <c r="U502">
        <v>1.3251533258641101E-4</v>
      </c>
      <c r="V502" t="s">
        <v>157</v>
      </c>
    </row>
    <row r="503" spans="9:22" x14ac:dyDescent="0.45">
      <c r="I503" t="s">
        <v>175</v>
      </c>
      <c r="J503" t="s">
        <v>878</v>
      </c>
      <c r="K503">
        <v>0</v>
      </c>
      <c r="L503" t="s">
        <v>157</v>
      </c>
      <c r="N503" t="s">
        <v>410</v>
      </c>
      <c r="O503" t="s">
        <v>878</v>
      </c>
      <c r="P503">
        <v>3.2994971354931971E-5</v>
      </c>
      <c r="Q503" t="s">
        <v>157</v>
      </c>
      <c r="S503" t="s">
        <v>643</v>
      </c>
      <c r="T503" t="s">
        <v>878</v>
      </c>
      <c r="U503">
        <v>1.3993089976426594E-4</v>
      </c>
      <c r="V503" t="s">
        <v>157</v>
      </c>
    </row>
    <row r="504" spans="9:22" x14ac:dyDescent="0.45">
      <c r="I504" t="s">
        <v>175</v>
      </c>
      <c r="J504" t="s">
        <v>879</v>
      </c>
      <c r="K504">
        <v>6.3761270993529376E-5</v>
      </c>
      <c r="L504" t="s">
        <v>157</v>
      </c>
      <c r="N504" t="s">
        <v>410</v>
      </c>
      <c r="O504" t="s">
        <v>879</v>
      </c>
      <c r="P504">
        <v>3.0316371136783235E-5</v>
      </c>
      <c r="Q504" t="s">
        <v>157</v>
      </c>
      <c r="S504" t="s">
        <v>643</v>
      </c>
      <c r="T504" t="s">
        <v>879</v>
      </c>
      <c r="U504">
        <v>1.5161916676694455E-4</v>
      </c>
      <c r="V504" t="s">
        <v>157</v>
      </c>
    </row>
    <row r="505" spans="9:22" x14ac:dyDescent="0.45">
      <c r="I505" t="s">
        <v>175</v>
      </c>
      <c r="J505" t="s">
        <v>880</v>
      </c>
      <c r="K505">
        <v>1.8166847661648904E-4</v>
      </c>
      <c r="L505" t="s">
        <v>157</v>
      </c>
      <c r="N505" t="s">
        <v>410</v>
      </c>
      <c r="O505" t="s">
        <v>880</v>
      </c>
      <c r="P505">
        <v>3.3637612239364434E-5</v>
      </c>
      <c r="Q505" t="s">
        <v>157</v>
      </c>
      <c r="S505" t="s">
        <v>643</v>
      </c>
      <c r="T505" t="s">
        <v>880</v>
      </c>
      <c r="U505">
        <v>1.5419465174247436E-4</v>
      </c>
      <c r="V505" t="s">
        <v>157</v>
      </c>
    </row>
    <row r="506" spans="9:22" x14ac:dyDescent="0.45">
      <c r="I506" t="s">
        <v>175</v>
      </c>
      <c r="J506" t="s">
        <v>881</v>
      </c>
      <c r="K506">
        <v>2.8026433039451124E-4</v>
      </c>
      <c r="L506" t="s">
        <v>157</v>
      </c>
      <c r="N506" t="s">
        <v>410</v>
      </c>
      <c r="O506" t="s">
        <v>881</v>
      </c>
      <c r="P506">
        <v>6.272524708782628E-5</v>
      </c>
      <c r="Q506" t="s">
        <v>157</v>
      </c>
      <c r="S506" t="s">
        <v>643</v>
      </c>
      <c r="T506" t="s">
        <v>881</v>
      </c>
      <c r="U506">
        <v>1.7755022156386085E-4</v>
      </c>
      <c r="V506" t="s">
        <v>157</v>
      </c>
    </row>
    <row r="507" spans="9:22" x14ac:dyDescent="0.45">
      <c r="I507" t="s">
        <v>175</v>
      </c>
      <c r="J507" t="s">
        <v>882</v>
      </c>
      <c r="K507">
        <v>3.0145561889190973E-4</v>
      </c>
      <c r="L507" t="s">
        <v>157</v>
      </c>
      <c r="N507" t="s">
        <v>410</v>
      </c>
      <c r="O507" t="s">
        <v>882</v>
      </c>
      <c r="P507">
        <v>1.0488246991685382E-4</v>
      </c>
      <c r="Q507" t="s">
        <v>157</v>
      </c>
      <c r="S507" t="s">
        <v>643</v>
      </c>
      <c r="T507" t="s">
        <v>882</v>
      </c>
      <c r="U507">
        <v>2.0401998815537255E-4</v>
      </c>
      <c r="V507" t="s">
        <v>157</v>
      </c>
    </row>
    <row r="508" spans="9:22" x14ac:dyDescent="0.45">
      <c r="I508" t="s">
        <v>175</v>
      </c>
      <c r="J508" t="s">
        <v>883</v>
      </c>
      <c r="K508">
        <v>2.6802018935624482E-4</v>
      </c>
      <c r="L508" t="s">
        <v>157</v>
      </c>
      <c r="N508" t="s">
        <v>410</v>
      </c>
      <c r="O508" t="s">
        <v>883</v>
      </c>
      <c r="P508">
        <v>1.859173304622629E-4</v>
      </c>
      <c r="Q508" t="s">
        <v>157</v>
      </c>
      <c r="S508" t="s">
        <v>643</v>
      </c>
      <c r="T508" t="s">
        <v>883</v>
      </c>
      <c r="U508">
        <v>2.2231226626291011E-4</v>
      </c>
      <c r="V508" t="s">
        <v>157</v>
      </c>
    </row>
    <row r="509" spans="9:22" x14ac:dyDescent="0.45">
      <c r="I509" t="s">
        <v>175</v>
      </c>
      <c r="J509" t="s">
        <v>884</v>
      </c>
      <c r="K509">
        <v>2.7015960817128976E-4</v>
      </c>
      <c r="L509" t="s">
        <v>157</v>
      </c>
      <c r="N509" t="s">
        <v>410</v>
      </c>
      <c r="O509" t="s">
        <v>884</v>
      </c>
      <c r="P509">
        <v>2.3154412767971446E-4</v>
      </c>
      <c r="Q509" t="s">
        <v>157</v>
      </c>
      <c r="S509" t="s">
        <v>643</v>
      </c>
      <c r="T509" t="s">
        <v>884</v>
      </c>
      <c r="U509">
        <v>2.2414814479232447E-4</v>
      </c>
      <c r="V509" t="s">
        <v>157</v>
      </c>
    </row>
    <row r="510" spans="9:22" x14ac:dyDescent="0.45">
      <c r="I510" t="s">
        <v>175</v>
      </c>
      <c r="J510" t="s">
        <v>885</v>
      </c>
      <c r="K510">
        <v>2.4874269437587802E-4</v>
      </c>
      <c r="L510" t="s">
        <v>157</v>
      </c>
      <c r="N510" t="s">
        <v>410</v>
      </c>
      <c r="O510" t="s">
        <v>885</v>
      </c>
      <c r="P510">
        <v>2.3550894988173706E-4</v>
      </c>
      <c r="Q510" t="s">
        <v>157</v>
      </c>
      <c r="S510" t="s">
        <v>643</v>
      </c>
      <c r="T510" t="s">
        <v>885</v>
      </c>
      <c r="U510">
        <v>2.3363074801159884E-4</v>
      </c>
      <c r="V510" t="s">
        <v>157</v>
      </c>
    </row>
    <row r="511" spans="9:22" x14ac:dyDescent="0.45">
      <c r="I511" t="s">
        <v>175</v>
      </c>
      <c r="J511" t="s">
        <v>886</v>
      </c>
      <c r="K511">
        <v>2.4886158715188539E-4</v>
      </c>
      <c r="L511" t="s">
        <v>157</v>
      </c>
      <c r="N511" t="s">
        <v>410</v>
      </c>
      <c r="O511" t="s">
        <v>886</v>
      </c>
      <c r="P511">
        <v>2.3478466429472427E-4</v>
      </c>
      <c r="Q511" t="s">
        <v>157</v>
      </c>
      <c r="S511" t="s">
        <v>643</v>
      </c>
      <c r="T511" t="s">
        <v>886</v>
      </c>
      <c r="U511">
        <v>2.3739355450983217E-4</v>
      </c>
      <c r="V511" t="s">
        <v>157</v>
      </c>
    </row>
    <row r="512" spans="9:22" x14ac:dyDescent="0.45">
      <c r="I512" t="s">
        <v>175</v>
      </c>
      <c r="J512" t="s">
        <v>887</v>
      </c>
      <c r="K512">
        <v>2.8709030424979793E-4</v>
      </c>
      <c r="L512" t="s">
        <v>157</v>
      </c>
      <c r="N512" t="s">
        <v>410</v>
      </c>
      <c r="O512" t="s">
        <v>887</v>
      </c>
      <c r="P512">
        <v>2.1830111948997503E-4</v>
      </c>
      <c r="Q512" t="s">
        <v>157</v>
      </c>
      <c r="S512" t="s">
        <v>643</v>
      </c>
      <c r="T512" t="s">
        <v>887</v>
      </c>
      <c r="U512">
        <v>2.3633652171646817E-4</v>
      </c>
      <c r="V512" t="s">
        <v>157</v>
      </c>
    </row>
    <row r="513" spans="9:22" x14ac:dyDescent="0.45">
      <c r="I513" t="s">
        <v>175</v>
      </c>
      <c r="J513" t="s">
        <v>888</v>
      </c>
      <c r="K513">
        <v>2.2458385262398917E-4</v>
      </c>
      <c r="L513" t="s">
        <v>157</v>
      </c>
      <c r="N513" t="s">
        <v>410</v>
      </c>
      <c r="O513" t="s">
        <v>888</v>
      </c>
      <c r="P513">
        <v>1.685207800325569E-4</v>
      </c>
      <c r="Q513" t="s">
        <v>157</v>
      </c>
      <c r="S513" t="s">
        <v>643</v>
      </c>
      <c r="T513" t="s">
        <v>888</v>
      </c>
      <c r="U513">
        <v>2.3427594485821444E-4</v>
      </c>
      <c r="V513" t="s">
        <v>157</v>
      </c>
    </row>
    <row r="514" spans="9:22" x14ac:dyDescent="0.45">
      <c r="I514" t="s">
        <v>175</v>
      </c>
      <c r="J514" t="s">
        <v>889</v>
      </c>
      <c r="K514">
        <v>0</v>
      </c>
      <c r="L514" t="s">
        <v>157</v>
      </c>
      <c r="N514" t="s">
        <v>410</v>
      </c>
      <c r="O514" t="s">
        <v>889</v>
      </c>
      <c r="P514">
        <v>1.6519223173610845E-4</v>
      </c>
      <c r="Q514" t="s">
        <v>157</v>
      </c>
      <c r="S514" t="s">
        <v>643</v>
      </c>
      <c r="T514" t="s">
        <v>889</v>
      </c>
      <c r="U514">
        <v>2.4553166626224921E-4</v>
      </c>
      <c r="V514" t="s">
        <v>157</v>
      </c>
    </row>
    <row r="515" spans="9:22" x14ac:dyDescent="0.45">
      <c r="I515" t="s">
        <v>175</v>
      </c>
      <c r="J515" t="s">
        <v>890</v>
      </c>
      <c r="K515">
        <v>0</v>
      </c>
      <c r="L515" t="s">
        <v>157</v>
      </c>
      <c r="N515" t="s">
        <v>410</v>
      </c>
      <c r="O515" t="s">
        <v>890</v>
      </c>
      <c r="P515">
        <v>1.6894818748466008E-4</v>
      </c>
      <c r="Q515" t="s">
        <v>157</v>
      </c>
      <c r="S515" t="s">
        <v>643</v>
      </c>
      <c r="T515" t="s">
        <v>890</v>
      </c>
      <c r="U515">
        <v>2.5583698414164812E-4</v>
      </c>
      <c r="V515" t="s">
        <v>157</v>
      </c>
    </row>
    <row r="516" spans="9:22" x14ac:dyDescent="0.45">
      <c r="I516" t="s">
        <v>175</v>
      </c>
      <c r="J516" t="s">
        <v>891</v>
      </c>
      <c r="K516">
        <v>0</v>
      </c>
      <c r="L516" t="s">
        <v>157</v>
      </c>
      <c r="N516" t="s">
        <v>410</v>
      </c>
      <c r="O516" t="s">
        <v>891</v>
      </c>
      <c r="P516">
        <v>1.9464116674882632E-4</v>
      </c>
      <c r="Q516" t="s">
        <v>157</v>
      </c>
      <c r="S516" t="s">
        <v>643</v>
      </c>
      <c r="T516" t="s">
        <v>891</v>
      </c>
      <c r="U516">
        <v>2.6072193151778397E-4</v>
      </c>
      <c r="V516" t="s">
        <v>157</v>
      </c>
    </row>
    <row r="517" spans="9:22" x14ac:dyDescent="0.45">
      <c r="I517" t="s">
        <v>175</v>
      </c>
      <c r="J517" t="s">
        <v>892</v>
      </c>
      <c r="K517">
        <v>0</v>
      </c>
      <c r="L517" t="s">
        <v>157</v>
      </c>
      <c r="N517" t="s">
        <v>410</v>
      </c>
      <c r="O517" t="s">
        <v>892</v>
      </c>
      <c r="P517">
        <v>2.166101255871574E-4</v>
      </c>
      <c r="Q517" t="s">
        <v>157</v>
      </c>
      <c r="S517" t="s">
        <v>643</v>
      </c>
      <c r="T517" t="s">
        <v>892</v>
      </c>
      <c r="U517">
        <v>2.6263805275697342E-4</v>
      </c>
      <c r="V517" t="s">
        <v>157</v>
      </c>
    </row>
    <row r="518" spans="9:22" x14ac:dyDescent="0.45">
      <c r="I518" t="s">
        <v>175</v>
      </c>
      <c r="J518" t="s">
        <v>893</v>
      </c>
      <c r="K518">
        <v>0</v>
      </c>
      <c r="L518" t="s">
        <v>157</v>
      </c>
      <c r="N518" t="s">
        <v>410</v>
      </c>
      <c r="O518" t="s">
        <v>893</v>
      </c>
      <c r="P518">
        <v>2.756733891990296E-4</v>
      </c>
      <c r="Q518" t="s">
        <v>157</v>
      </c>
      <c r="S518" t="s">
        <v>643</v>
      </c>
      <c r="T518" t="s">
        <v>893</v>
      </c>
      <c r="U518">
        <v>2.6263805275697342E-4</v>
      </c>
      <c r="V518" t="s">
        <v>157</v>
      </c>
    </row>
    <row r="519" spans="9:22" x14ac:dyDescent="0.45">
      <c r="I519" t="s">
        <v>175</v>
      </c>
      <c r="J519" t="s">
        <v>894</v>
      </c>
      <c r="K519">
        <v>0</v>
      </c>
      <c r="L519" t="s">
        <v>157</v>
      </c>
      <c r="N519" t="s">
        <v>410</v>
      </c>
      <c r="O519" t="s">
        <v>894</v>
      </c>
      <c r="P519">
        <v>3.0270757274784138E-4</v>
      </c>
      <c r="Q519" t="s">
        <v>157</v>
      </c>
      <c r="S519" t="s">
        <v>643</v>
      </c>
      <c r="T519" t="s">
        <v>894</v>
      </c>
      <c r="U519">
        <v>2.6263805275697342E-4</v>
      </c>
      <c r="V519" t="s">
        <v>157</v>
      </c>
    </row>
    <row r="520" spans="9:22" x14ac:dyDescent="0.45">
      <c r="I520" t="s">
        <v>175</v>
      </c>
      <c r="J520" t="s">
        <v>895</v>
      </c>
      <c r="K520">
        <v>0</v>
      </c>
      <c r="L520" t="s">
        <v>157</v>
      </c>
      <c r="N520" t="s">
        <v>410</v>
      </c>
      <c r="O520" t="s">
        <v>895</v>
      </c>
      <c r="P520">
        <v>3.1878618749920789E-4</v>
      </c>
      <c r="Q520" t="s">
        <v>157</v>
      </c>
      <c r="S520" t="s">
        <v>643</v>
      </c>
      <c r="T520" t="s">
        <v>895</v>
      </c>
      <c r="U520">
        <v>2.6263805275697342E-4</v>
      </c>
      <c r="V520" t="s">
        <v>157</v>
      </c>
    </row>
    <row r="521" spans="9:22" x14ac:dyDescent="0.45">
      <c r="I521" t="s">
        <v>176</v>
      </c>
      <c r="J521" t="s">
        <v>156</v>
      </c>
      <c r="K521">
        <v>0</v>
      </c>
      <c r="L521" t="s">
        <v>157</v>
      </c>
      <c r="N521" t="s">
        <v>411</v>
      </c>
      <c r="O521" t="s">
        <v>156</v>
      </c>
      <c r="P521">
        <v>4.2364048465320464E-2</v>
      </c>
      <c r="Q521" t="s">
        <v>157</v>
      </c>
      <c r="S521" t="s">
        <v>644</v>
      </c>
      <c r="T521" t="s">
        <v>156</v>
      </c>
      <c r="U521">
        <v>2.9154305333864691E-2</v>
      </c>
      <c r="V521" t="s">
        <v>157</v>
      </c>
    </row>
    <row r="522" spans="9:22" x14ac:dyDescent="0.45">
      <c r="I522" t="s">
        <v>176</v>
      </c>
      <c r="J522" t="s">
        <v>158</v>
      </c>
      <c r="K522">
        <v>0</v>
      </c>
      <c r="L522" t="s">
        <v>157</v>
      </c>
      <c r="N522" t="s">
        <v>411</v>
      </c>
      <c r="O522" t="s">
        <v>158</v>
      </c>
      <c r="P522">
        <v>5.2337596222384814E-3</v>
      </c>
      <c r="Q522" t="s">
        <v>157</v>
      </c>
      <c r="S522" t="s">
        <v>644</v>
      </c>
      <c r="T522" t="s">
        <v>158</v>
      </c>
      <c r="U522">
        <v>3.7550181184429158E-3</v>
      </c>
      <c r="V522" t="s">
        <v>157</v>
      </c>
    </row>
    <row r="523" spans="9:22" x14ac:dyDescent="0.45">
      <c r="I523" t="s">
        <v>176</v>
      </c>
      <c r="J523" t="s">
        <v>159</v>
      </c>
      <c r="K523">
        <v>3.0349993541895111E-3</v>
      </c>
      <c r="L523" t="s">
        <v>157</v>
      </c>
      <c r="N523" t="s">
        <v>411</v>
      </c>
      <c r="O523" t="s">
        <v>159</v>
      </c>
      <c r="P523">
        <v>5.0601040692323466E-3</v>
      </c>
      <c r="Q523" t="s">
        <v>157</v>
      </c>
      <c r="S523" t="s">
        <v>644</v>
      </c>
      <c r="T523" t="s">
        <v>159</v>
      </c>
      <c r="U523">
        <v>3.5766261218886874E-3</v>
      </c>
      <c r="V523" t="s">
        <v>157</v>
      </c>
    </row>
    <row r="524" spans="9:22" x14ac:dyDescent="0.45">
      <c r="I524" t="s">
        <v>176</v>
      </c>
      <c r="J524" t="s">
        <v>160</v>
      </c>
      <c r="K524">
        <v>5.1472016730990822E-3</v>
      </c>
      <c r="L524" t="s">
        <v>157</v>
      </c>
      <c r="N524" t="s">
        <v>411</v>
      </c>
      <c r="O524" t="s">
        <v>160</v>
      </c>
      <c r="P524">
        <v>4.0501534621666989E-3</v>
      </c>
      <c r="Q524" t="s">
        <v>157</v>
      </c>
      <c r="S524" t="s">
        <v>644</v>
      </c>
      <c r="T524" t="s">
        <v>160</v>
      </c>
      <c r="U524">
        <v>3.5817852681305231E-3</v>
      </c>
      <c r="V524" t="s">
        <v>157</v>
      </c>
    </row>
    <row r="525" spans="9:22" x14ac:dyDescent="0.45">
      <c r="I525" t="s">
        <v>176</v>
      </c>
      <c r="J525" t="s">
        <v>161</v>
      </c>
      <c r="K525">
        <v>3.580378563184905E-2</v>
      </c>
      <c r="L525" t="s">
        <v>157</v>
      </c>
      <c r="N525" t="s">
        <v>411</v>
      </c>
      <c r="O525" t="s">
        <v>161</v>
      </c>
      <c r="P525">
        <v>2.5208918071597822E-2</v>
      </c>
      <c r="Q525" t="s">
        <v>157</v>
      </c>
      <c r="S525" t="s">
        <v>644</v>
      </c>
      <c r="T525" t="s">
        <v>161</v>
      </c>
      <c r="U525">
        <v>2.3451172287314113E-2</v>
      </c>
      <c r="V525" t="s">
        <v>157</v>
      </c>
    </row>
    <row r="526" spans="9:22" x14ac:dyDescent="0.45">
      <c r="I526" t="s">
        <v>176</v>
      </c>
      <c r="J526" t="s">
        <v>807</v>
      </c>
      <c r="K526">
        <v>3.0414014020847891E-3</v>
      </c>
      <c r="L526" t="s">
        <v>157</v>
      </c>
      <c r="N526" t="s">
        <v>411</v>
      </c>
      <c r="O526" t="s">
        <v>807</v>
      </c>
      <c r="P526">
        <v>3.8224617679089219E-3</v>
      </c>
      <c r="Q526" t="s">
        <v>157</v>
      </c>
      <c r="S526" t="s">
        <v>644</v>
      </c>
      <c r="T526" t="s">
        <v>807</v>
      </c>
      <c r="U526">
        <v>3.9651030281430974E-3</v>
      </c>
      <c r="V526" t="s">
        <v>157</v>
      </c>
    </row>
    <row r="527" spans="9:22" x14ac:dyDescent="0.45">
      <c r="I527" t="s">
        <v>176</v>
      </c>
      <c r="J527" t="s">
        <v>808</v>
      </c>
      <c r="K527">
        <v>0</v>
      </c>
      <c r="L527" t="s">
        <v>157</v>
      </c>
      <c r="N527" t="s">
        <v>411</v>
      </c>
      <c r="O527" t="s">
        <v>808</v>
      </c>
      <c r="P527">
        <v>3.7766024905259567E-3</v>
      </c>
      <c r="Q527" t="s">
        <v>157</v>
      </c>
      <c r="S527" t="s">
        <v>644</v>
      </c>
      <c r="T527" t="s">
        <v>808</v>
      </c>
      <c r="U527">
        <v>3.9422859096420937E-3</v>
      </c>
      <c r="V527" t="s">
        <v>157</v>
      </c>
    </row>
    <row r="528" spans="9:22" x14ac:dyDescent="0.45">
      <c r="I528" t="s">
        <v>176</v>
      </c>
      <c r="J528" t="s">
        <v>809</v>
      </c>
      <c r="K528">
        <v>0</v>
      </c>
      <c r="L528" t="s">
        <v>157</v>
      </c>
      <c r="N528" t="s">
        <v>411</v>
      </c>
      <c r="O528" t="s">
        <v>809</v>
      </c>
      <c r="P528">
        <v>3.9111768621064641E-3</v>
      </c>
      <c r="Q528" t="s">
        <v>157</v>
      </c>
      <c r="S528" t="s">
        <v>644</v>
      </c>
      <c r="T528" t="s">
        <v>809</v>
      </c>
      <c r="U528">
        <v>3.9618759190270872E-3</v>
      </c>
      <c r="V528" t="s">
        <v>157</v>
      </c>
    </row>
    <row r="529" spans="9:22" x14ac:dyDescent="0.45">
      <c r="I529" t="s">
        <v>176</v>
      </c>
      <c r="J529" t="s">
        <v>810</v>
      </c>
      <c r="K529">
        <v>0</v>
      </c>
      <c r="L529" t="s">
        <v>157</v>
      </c>
      <c r="N529" t="s">
        <v>411</v>
      </c>
      <c r="O529" t="s">
        <v>810</v>
      </c>
      <c r="P529">
        <v>2.4144450738217901E-2</v>
      </c>
      <c r="Q529" t="s">
        <v>157</v>
      </c>
      <c r="S529" t="s">
        <v>644</v>
      </c>
      <c r="T529" t="s">
        <v>810</v>
      </c>
      <c r="U529">
        <v>2.0659402730527732E-2</v>
      </c>
      <c r="V529" t="s">
        <v>157</v>
      </c>
    </row>
    <row r="530" spans="9:22" x14ac:dyDescent="0.45">
      <c r="I530" t="s">
        <v>176</v>
      </c>
      <c r="J530" t="s">
        <v>162</v>
      </c>
      <c r="K530">
        <v>3.4984605590936316E-2</v>
      </c>
      <c r="L530" t="s">
        <v>157</v>
      </c>
      <c r="N530" t="s">
        <v>411</v>
      </c>
      <c r="O530" t="s">
        <v>162</v>
      </c>
      <c r="P530">
        <v>0.12947198612335056</v>
      </c>
      <c r="Q530" t="s">
        <v>157</v>
      </c>
      <c r="S530" t="s">
        <v>644</v>
      </c>
      <c r="T530" t="s">
        <v>162</v>
      </c>
      <c r="U530">
        <v>0.15655239128290321</v>
      </c>
      <c r="V530" t="s">
        <v>157</v>
      </c>
    </row>
    <row r="531" spans="9:22" x14ac:dyDescent="0.45">
      <c r="I531" t="s">
        <v>176</v>
      </c>
      <c r="J531" t="s">
        <v>163</v>
      </c>
      <c r="K531">
        <v>4.0841206297593573E-2</v>
      </c>
      <c r="L531" t="s">
        <v>157</v>
      </c>
      <c r="N531" t="s">
        <v>411</v>
      </c>
      <c r="O531" t="s">
        <v>163</v>
      </c>
      <c r="P531">
        <v>2.0677969080055036E-2</v>
      </c>
      <c r="Q531" t="s">
        <v>157</v>
      </c>
      <c r="S531" t="s">
        <v>644</v>
      </c>
      <c r="T531" t="s">
        <v>163</v>
      </c>
      <c r="U531">
        <v>2.1856053388321587E-2</v>
      </c>
      <c r="V531" t="s">
        <v>157</v>
      </c>
    </row>
    <row r="532" spans="9:22" x14ac:dyDescent="0.45">
      <c r="I532" t="s">
        <v>176</v>
      </c>
      <c r="J532" t="s">
        <v>164</v>
      </c>
      <c r="K532">
        <v>5.3820045006040457E-2</v>
      </c>
      <c r="L532" t="s">
        <v>157</v>
      </c>
      <c r="N532" t="s">
        <v>411</v>
      </c>
      <c r="O532" t="s">
        <v>164</v>
      </c>
      <c r="P532">
        <v>2.1758361467211659E-2</v>
      </c>
      <c r="Q532" t="s">
        <v>157</v>
      </c>
      <c r="S532" t="s">
        <v>644</v>
      </c>
      <c r="T532" t="s">
        <v>164</v>
      </c>
      <c r="U532">
        <v>2.1872543964274335E-2</v>
      </c>
      <c r="V532" t="s">
        <v>157</v>
      </c>
    </row>
    <row r="533" spans="9:22" x14ac:dyDescent="0.45">
      <c r="I533" t="s">
        <v>176</v>
      </c>
      <c r="J533" t="s">
        <v>165</v>
      </c>
      <c r="K533">
        <v>6.356678764648685E-2</v>
      </c>
      <c r="L533" t="s">
        <v>157</v>
      </c>
      <c r="N533" t="s">
        <v>411</v>
      </c>
      <c r="O533" t="s">
        <v>165</v>
      </c>
      <c r="P533">
        <v>2.0684184709668429E-2</v>
      </c>
      <c r="Q533" t="s">
        <v>157</v>
      </c>
      <c r="S533" t="s">
        <v>644</v>
      </c>
      <c r="T533" t="s">
        <v>165</v>
      </c>
      <c r="U533">
        <v>2.1335859502872628E-2</v>
      </c>
      <c r="V533" t="s">
        <v>157</v>
      </c>
    </row>
    <row r="534" spans="9:22" x14ac:dyDescent="0.45">
      <c r="I534" t="s">
        <v>176</v>
      </c>
      <c r="J534" t="s">
        <v>166</v>
      </c>
      <c r="K534">
        <v>0.40321166879941828</v>
      </c>
      <c r="L534" t="s">
        <v>157</v>
      </c>
      <c r="N534" t="s">
        <v>411</v>
      </c>
      <c r="O534" t="s">
        <v>166</v>
      </c>
      <c r="P534">
        <v>0.15910586780134539</v>
      </c>
      <c r="Q534" t="s">
        <v>157</v>
      </c>
      <c r="S534" t="s">
        <v>644</v>
      </c>
      <c r="T534" t="s">
        <v>166</v>
      </c>
      <c r="U534">
        <v>0.13689182949645562</v>
      </c>
      <c r="V534" t="s">
        <v>157</v>
      </c>
    </row>
    <row r="535" spans="9:22" x14ac:dyDescent="0.45">
      <c r="I535" t="s">
        <v>176</v>
      </c>
      <c r="J535" t="s">
        <v>811</v>
      </c>
      <c r="K535">
        <v>4.7312076641959119E-2</v>
      </c>
      <c r="L535" t="s">
        <v>157</v>
      </c>
      <c r="N535" t="s">
        <v>411</v>
      </c>
      <c r="O535" t="s">
        <v>811</v>
      </c>
      <c r="P535">
        <v>2.3565168927978962E-2</v>
      </c>
      <c r="Q535" t="s">
        <v>157</v>
      </c>
      <c r="S535" t="s">
        <v>644</v>
      </c>
      <c r="T535" t="s">
        <v>811</v>
      </c>
      <c r="U535">
        <v>2.4336163309929215E-2</v>
      </c>
      <c r="V535" t="s">
        <v>157</v>
      </c>
    </row>
    <row r="536" spans="9:22" x14ac:dyDescent="0.45">
      <c r="I536" t="s">
        <v>176</v>
      </c>
      <c r="J536" t="s">
        <v>812</v>
      </c>
      <c r="K536">
        <v>3.310757067093674E-2</v>
      </c>
      <c r="L536" t="s">
        <v>157</v>
      </c>
      <c r="N536" t="s">
        <v>411</v>
      </c>
      <c r="O536" t="s">
        <v>812</v>
      </c>
      <c r="P536">
        <v>2.1357416980143335E-2</v>
      </c>
      <c r="Q536" t="s">
        <v>157</v>
      </c>
      <c r="S536" t="s">
        <v>644</v>
      </c>
      <c r="T536" t="s">
        <v>812</v>
      </c>
      <c r="U536">
        <v>2.4384197269485985E-2</v>
      </c>
      <c r="V536" t="s">
        <v>157</v>
      </c>
    </row>
    <row r="537" spans="9:22" x14ac:dyDescent="0.45">
      <c r="I537" t="s">
        <v>176</v>
      </c>
      <c r="J537" t="s">
        <v>813</v>
      </c>
      <c r="K537">
        <v>1.6423146435020172E-2</v>
      </c>
      <c r="L537" t="s">
        <v>157</v>
      </c>
      <c r="N537" t="s">
        <v>411</v>
      </c>
      <c r="O537" t="s">
        <v>813</v>
      </c>
      <c r="P537">
        <v>1.9243993941530299E-2</v>
      </c>
      <c r="Q537" t="s">
        <v>157</v>
      </c>
      <c r="S537" t="s">
        <v>644</v>
      </c>
      <c r="T537" t="s">
        <v>813</v>
      </c>
      <c r="U537">
        <v>2.4174042089826521E-2</v>
      </c>
      <c r="V537" t="s">
        <v>157</v>
      </c>
    </row>
    <row r="538" spans="9:22" x14ac:dyDescent="0.45">
      <c r="I538" t="s">
        <v>176</v>
      </c>
      <c r="J538" t="s">
        <v>814</v>
      </c>
      <c r="K538">
        <v>3.9364749943523823E-3</v>
      </c>
      <c r="L538" t="s">
        <v>157</v>
      </c>
      <c r="N538" t="s">
        <v>411</v>
      </c>
      <c r="O538" t="s">
        <v>814</v>
      </c>
      <c r="P538">
        <v>8.1615988927810038E-2</v>
      </c>
      <c r="Q538" t="s">
        <v>157</v>
      </c>
      <c r="S538" t="s">
        <v>644</v>
      </c>
      <c r="T538" t="s">
        <v>814</v>
      </c>
      <c r="U538">
        <v>0.11662977510472163</v>
      </c>
      <c r="V538" t="s">
        <v>157</v>
      </c>
    </row>
    <row r="539" spans="9:22" x14ac:dyDescent="0.45">
      <c r="I539" t="s">
        <v>176</v>
      </c>
      <c r="J539" t="s">
        <v>815</v>
      </c>
      <c r="K539">
        <v>4.0350813196013127E-3</v>
      </c>
      <c r="L539" t="s">
        <v>157</v>
      </c>
      <c r="N539" t="s">
        <v>411</v>
      </c>
      <c r="O539" t="s">
        <v>815</v>
      </c>
      <c r="P539">
        <v>0.10332037115322087</v>
      </c>
      <c r="Q539" t="s">
        <v>157</v>
      </c>
      <c r="S539" t="s">
        <v>644</v>
      </c>
      <c r="T539" t="s">
        <v>815</v>
      </c>
      <c r="U539">
        <v>0.10413124282446883</v>
      </c>
      <c r="V539" t="s">
        <v>157</v>
      </c>
    </row>
    <row r="540" spans="9:22" x14ac:dyDescent="0.45">
      <c r="I540" t="s">
        <v>176</v>
      </c>
      <c r="J540" t="s">
        <v>816</v>
      </c>
      <c r="K540">
        <v>1.1371778165153492E-2</v>
      </c>
      <c r="L540" t="s">
        <v>157</v>
      </c>
      <c r="N540" t="s">
        <v>411</v>
      </c>
      <c r="O540" t="s">
        <v>816</v>
      </c>
      <c r="P540">
        <v>1.5600617718350522E-2</v>
      </c>
      <c r="Q540" t="s">
        <v>157</v>
      </c>
      <c r="S540" t="s">
        <v>644</v>
      </c>
      <c r="T540" t="s">
        <v>816</v>
      </c>
      <c r="U540">
        <v>1.4984024352435397E-2</v>
      </c>
      <c r="V540" t="s">
        <v>157</v>
      </c>
    </row>
    <row r="541" spans="9:22" x14ac:dyDescent="0.45">
      <c r="I541" t="s">
        <v>176</v>
      </c>
      <c r="J541" t="s">
        <v>817</v>
      </c>
      <c r="K541">
        <v>2.171914088632429E-2</v>
      </c>
      <c r="L541" t="s">
        <v>157</v>
      </c>
      <c r="N541" t="s">
        <v>411</v>
      </c>
      <c r="O541" t="s">
        <v>817</v>
      </c>
      <c r="P541">
        <v>1.5853893553357347E-2</v>
      </c>
      <c r="Q541" t="s">
        <v>157</v>
      </c>
      <c r="S541" t="s">
        <v>644</v>
      </c>
      <c r="T541" t="s">
        <v>817</v>
      </c>
      <c r="U541">
        <v>1.495536422123124E-2</v>
      </c>
      <c r="V541" t="s">
        <v>157</v>
      </c>
    </row>
    <row r="542" spans="9:22" x14ac:dyDescent="0.45">
      <c r="I542" t="s">
        <v>176</v>
      </c>
      <c r="J542" t="s">
        <v>818</v>
      </c>
      <c r="K542">
        <v>2.7847532195525326E-2</v>
      </c>
      <c r="L542" t="s">
        <v>157</v>
      </c>
      <c r="N542" t="s">
        <v>411</v>
      </c>
      <c r="O542" t="s">
        <v>818</v>
      </c>
      <c r="P542">
        <v>1.5053948935259593E-2</v>
      </c>
      <c r="Q542" t="s">
        <v>157</v>
      </c>
      <c r="S542" t="s">
        <v>644</v>
      </c>
      <c r="T542" t="s">
        <v>818</v>
      </c>
      <c r="U542">
        <v>1.4755462019679118E-2</v>
      </c>
      <c r="V542" t="s">
        <v>157</v>
      </c>
    </row>
    <row r="543" spans="9:22" x14ac:dyDescent="0.45">
      <c r="I543" t="s">
        <v>176</v>
      </c>
      <c r="J543" t="s">
        <v>819</v>
      </c>
      <c r="K543">
        <v>0.16599300605375295</v>
      </c>
      <c r="L543" t="s">
        <v>157</v>
      </c>
      <c r="N543" t="s">
        <v>411</v>
      </c>
      <c r="O543" t="s">
        <v>819</v>
      </c>
      <c r="P543">
        <v>0.1082180261810296</v>
      </c>
      <c r="Q543" t="s">
        <v>157</v>
      </c>
      <c r="S543" t="s">
        <v>644</v>
      </c>
      <c r="T543" t="s">
        <v>819</v>
      </c>
      <c r="U543">
        <v>8.7886984827761028E-2</v>
      </c>
      <c r="V543" t="s">
        <v>157</v>
      </c>
    </row>
    <row r="544" spans="9:22" x14ac:dyDescent="0.45">
      <c r="I544" t="s">
        <v>176</v>
      </c>
      <c r="J544" t="s">
        <v>820</v>
      </c>
      <c r="K544">
        <v>1.5346186336359192E-2</v>
      </c>
      <c r="L544" t="s">
        <v>157</v>
      </c>
      <c r="N544" t="s">
        <v>411</v>
      </c>
      <c r="O544" t="s">
        <v>820</v>
      </c>
      <c r="P544">
        <v>1.6706673365692704E-2</v>
      </c>
      <c r="Q544" t="s">
        <v>157</v>
      </c>
      <c r="S544" t="s">
        <v>644</v>
      </c>
      <c r="T544" t="s">
        <v>820</v>
      </c>
      <c r="U544">
        <v>1.4628789150353549E-2</v>
      </c>
      <c r="V544" t="s">
        <v>157</v>
      </c>
    </row>
    <row r="545" spans="9:22" x14ac:dyDescent="0.45">
      <c r="I545" t="s">
        <v>176</v>
      </c>
      <c r="J545" t="s">
        <v>821</v>
      </c>
      <c r="K545">
        <v>5.6704692339105203E-3</v>
      </c>
      <c r="L545" t="s">
        <v>157</v>
      </c>
      <c r="N545" t="s">
        <v>411</v>
      </c>
      <c r="O545" t="s">
        <v>821</v>
      </c>
      <c r="P545">
        <v>1.6241588261572626E-2</v>
      </c>
      <c r="Q545" t="s">
        <v>157</v>
      </c>
      <c r="S545" t="s">
        <v>644</v>
      </c>
      <c r="T545" t="s">
        <v>821</v>
      </c>
      <c r="U545">
        <v>1.4515147072691244E-2</v>
      </c>
      <c r="V545" t="s">
        <v>157</v>
      </c>
    </row>
    <row r="546" spans="9:22" x14ac:dyDescent="0.45">
      <c r="I546" t="s">
        <v>176</v>
      </c>
      <c r="J546" t="s">
        <v>822</v>
      </c>
      <c r="K546">
        <v>8.1995223905013384E-4</v>
      </c>
      <c r="L546" t="s">
        <v>157</v>
      </c>
      <c r="N546" t="s">
        <v>411</v>
      </c>
      <c r="O546" t="s">
        <v>822</v>
      </c>
      <c r="P546">
        <v>1.5639977012934212E-2</v>
      </c>
      <c r="Q546" t="s">
        <v>157</v>
      </c>
      <c r="S546" t="s">
        <v>644</v>
      </c>
      <c r="T546" t="s">
        <v>822</v>
      </c>
      <c r="U546">
        <v>1.4254875253740909E-2</v>
      </c>
      <c r="V546" t="s">
        <v>157</v>
      </c>
    </row>
    <row r="547" spans="9:22" x14ac:dyDescent="0.45">
      <c r="I547" t="s">
        <v>176</v>
      </c>
      <c r="J547" t="s">
        <v>823</v>
      </c>
      <c r="K547">
        <v>0</v>
      </c>
      <c r="L547" t="s">
        <v>157</v>
      </c>
      <c r="N547" t="s">
        <v>411</v>
      </c>
      <c r="O547" t="s">
        <v>823</v>
      </c>
      <c r="P547">
        <v>7.474952299212162E-2</v>
      </c>
      <c r="Q547" t="s">
        <v>157</v>
      </c>
      <c r="S547" t="s">
        <v>644</v>
      </c>
      <c r="T547" t="s">
        <v>823</v>
      </c>
      <c r="U547">
        <v>7.1621670710903931E-2</v>
      </c>
      <c r="V547" t="s">
        <v>157</v>
      </c>
    </row>
    <row r="548" spans="9:22" x14ac:dyDescent="0.45">
      <c r="I548" t="s">
        <v>176</v>
      </c>
      <c r="J548" t="s">
        <v>872</v>
      </c>
      <c r="K548">
        <v>0</v>
      </c>
      <c r="L548" t="s">
        <v>157</v>
      </c>
      <c r="N548" t="s">
        <v>411</v>
      </c>
      <c r="O548" t="s">
        <v>872</v>
      </c>
      <c r="P548">
        <v>6.8653818827411103E-5</v>
      </c>
      <c r="Q548" t="s">
        <v>157</v>
      </c>
      <c r="S548" t="s">
        <v>644</v>
      </c>
      <c r="T548" t="s">
        <v>872</v>
      </c>
      <c r="U548">
        <v>5.1923542969310488E-5</v>
      </c>
      <c r="V548" t="s">
        <v>157</v>
      </c>
    </row>
    <row r="549" spans="9:22" x14ac:dyDescent="0.45">
      <c r="I549" t="s">
        <v>176</v>
      </c>
      <c r="J549" t="s">
        <v>873</v>
      </c>
      <c r="K549">
        <v>0</v>
      </c>
      <c r="L549" t="s">
        <v>157</v>
      </c>
      <c r="N549" t="s">
        <v>411</v>
      </c>
      <c r="O549" t="s">
        <v>873</v>
      </c>
      <c r="P549">
        <v>7.0236917589728209E-5</v>
      </c>
      <c r="Q549" t="s">
        <v>157</v>
      </c>
      <c r="S549" t="s">
        <v>644</v>
      </c>
      <c r="T549" t="s">
        <v>873</v>
      </c>
      <c r="U549">
        <v>7.0808922631668213E-5</v>
      </c>
      <c r="V549" t="s">
        <v>157</v>
      </c>
    </row>
    <row r="550" spans="9:22" x14ac:dyDescent="0.45">
      <c r="I550" t="s">
        <v>176</v>
      </c>
      <c r="J550" t="s">
        <v>874</v>
      </c>
      <c r="K550">
        <v>0</v>
      </c>
      <c r="L550" t="s">
        <v>157</v>
      </c>
      <c r="N550" t="s">
        <v>411</v>
      </c>
      <c r="O550" t="s">
        <v>874</v>
      </c>
      <c r="P550">
        <v>5.1897822663312934E-5</v>
      </c>
      <c r="Q550" t="s">
        <v>157</v>
      </c>
      <c r="S550" t="s">
        <v>644</v>
      </c>
      <c r="T550" t="s">
        <v>874</v>
      </c>
      <c r="U550">
        <v>8.6214174075964484E-5</v>
      </c>
      <c r="V550" t="s">
        <v>157</v>
      </c>
    </row>
    <row r="551" spans="9:22" x14ac:dyDescent="0.45">
      <c r="I551" t="s">
        <v>176</v>
      </c>
      <c r="J551" t="s">
        <v>875</v>
      </c>
      <c r="K551">
        <v>0</v>
      </c>
      <c r="L551" t="s">
        <v>157</v>
      </c>
      <c r="N551" t="s">
        <v>411</v>
      </c>
      <c r="O551" t="s">
        <v>875</v>
      </c>
      <c r="P551">
        <v>3.9332664979107161E-5</v>
      </c>
      <c r="Q551" t="s">
        <v>157</v>
      </c>
      <c r="S551" t="s">
        <v>644</v>
      </c>
      <c r="T551" t="s">
        <v>875</v>
      </c>
      <c r="U551">
        <v>1.0617563357669127E-4</v>
      </c>
      <c r="V551" t="s">
        <v>157</v>
      </c>
    </row>
    <row r="552" spans="9:22" x14ac:dyDescent="0.45">
      <c r="I552" t="s">
        <v>176</v>
      </c>
      <c r="J552" t="s">
        <v>876</v>
      </c>
      <c r="K552">
        <v>0</v>
      </c>
      <c r="L552" t="s">
        <v>157</v>
      </c>
      <c r="N552" t="s">
        <v>411</v>
      </c>
      <c r="O552" t="s">
        <v>876</v>
      </c>
      <c r="P552">
        <v>3.5663760191826196E-5</v>
      </c>
      <c r="Q552" t="s">
        <v>157</v>
      </c>
      <c r="S552" t="s">
        <v>644</v>
      </c>
      <c r="T552" t="s">
        <v>876</v>
      </c>
      <c r="U552">
        <v>1.2913100862228688E-4</v>
      </c>
      <c r="V552" t="s">
        <v>157</v>
      </c>
    </row>
    <row r="553" spans="9:22" x14ac:dyDescent="0.45">
      <c r="I553" t="s">
        <v>176</v>
      </c>
      <c r="J553" t="s">
        <v>877</v>
      </c>
      <c r="K553">
        <v>0</v>
      </c>
      <c r="L553" t="s">
        <v>157</v>
      </c>
      <c r="N553" t="s">
        <v>411</v>
      </c>
      <c r="O553" t="s">
        <v>877</v>
      </c>
      <c r="P553">
        <v>3.7427011886977208E-5</v>
      </c>
      <c r="Q553" t="s">
        <v>157</v>
      </c>
      <c r="S553" t="s">
        <v>644</v>
      </c>
      <c r="T553" t="s">
        <v>877</v>
      </c>
      <c r="U553">
        <v>1.5750247335499771E-4</v>
      </c>
      <c r="V553" t="s">
        <v>157</v>
      </c>
    </row>
    <row r="554" spans="9:22" x14ac:dyDescent="0.45">
      <c r="I554" t="s">
        <v>176</v>
      </c>
      <c r="J554" t="s">
        <v>878</v>
      </c>
      <c r="K554">
        <v>0</v>
      </c>
      <c r="L554" t="s">
        <v>157</v>
      </c>
      <c r="N554" t="s">
        <v>411</v>
      </c>
      <c r="O554" t="s">
        <v>878</v>
      </c>
      <c r="P554">
        <v>3.788135994075051E-5</v>
      </c>
      <c r="Q554" t="s">
        <v>157</v>
      </c>
      <c r="S554" t="s">
        <v>644</v>
      </c>
      <c r="T554" t="s">
        <v>878</v>
      </c>
      <c r="U554">
        <v>1.6740461115962501E-4</v>
      </c>
      <c r="V554" t="s">
        <v>157</v>
      </c>
    </row>
    <row r="555" spans="9:22" x14ac:dyDescent="0.45">
      <c r="I555" t="s">
        <v>176</v>
      </c>
      <c r="J555" t="s">
        <v>879</v>
      </c>
      <c r="K555">
        <v>7.9593728661153288E-5</v>
      </c>
      <c r="L555" t="s">
        <v>157</v>
      </c>
      <c r="N555" t="s">
        <v>411</v>
      </c>
      <c r="O555" t="s">
        <v>879</v>
      </c>
      <c r="P555">
        <v>4.1809430969404375E-5</v>
      </c>
      <c r="Q555" t="s">
        <v>157</v>
      </c>
      <c r="S555" t="s">
        <v>644</v>
      </c>
      <c r="T555" t="s">
        <v>879</v>
      </c>
      <c r="U555">
        <v>1.7490190198089604E-4</v>
      </c>
      <c r="V555" t="s">
        <v>157</v>
      </c>
    </row>
    <row r="556" spans="9:22" x14ac:dyDescent="0.45">
      <c r="I556" t="s">
        <v>176</v>
      </c>
      <c r="J556" t="s">
        <v>880</v>
      </c>
      <c r="K556">
        <v>2.1119626257762403E-4</v>
      </c>
      <c r="L556" t="s">
        <v>157</v>
      </c>
      <c r="N556" t="s">
        <v>411</v>
      </c>
      <c r="O556" t="s">
        <v>880</v>
      </c>
      <c r="P556">
        <v>2.8687526534790989E-5</v>
      </c>
      <c r="Q556" t="s">
        <v>157</v>
      </c>
      <c r="S556" t="s">
        <v>644</v>
      </c>
      <c r="T556" t="s">
        <v>880</v>
      </c>
      <c r="U556">
        <v>1.7854359982612998E-4</v>
      </c>
      <c r="V556" t="s">
        <v>157</v>
      </c>
    </row>
    <row r="557" spans="9:22" x14ac:dyDescent="0.45">
      <c r="I557" t="s">
        <v>176</v>
      </c>
      <c r="J557" t="s">
        <v>881</v>
      </c>
      <c r="K557">
        <v>3.2785650967438057E-4</v>
      </c>
      <c r="L557" t="s">
        <v>157</v>
      </c>
      <c r="N557" t="s">
        <v>411</v>
      </c>
      <c r="O557" t="s">
        <v>881</v>
      </c>
      <c r="P557">
        <v>4.1564602536741255E-5</v>
      </c>
      <c r="Q557" t="s">
        <v>157</v>
      </c>
      <c r="S557" t="s">
        <v>644</v>
      </c>
      <c r="T557" t="s">
        <v>881</v>
      </c>
      <c r="U557">
        <v>1.8720858219375166E-4</v>
      </c>
      <c r="V557" t="s">
        <v>157</v>
      </c>
    </row>
    <row r="558" spans="9:22" x14ac:dyDescent="0.45">
      <c r="I558" t="s">
        <v>176</v>
      </c>
      <c r="J558" t="s">
        <v>882</v>
      </c>
      <c r="K558">
        <v>3.5928594681241291E-4</v>
      </c>
      <c r="L558" t="s">
        <v>157</v>
      </c>
      <c r="N558" t="s">
        <v>411</v>
      </c>
      <c r="O558" t="s">
        <v>882</v>
      </c>
      <c r="P558">
        <v>7.5933826667816604E-5</v>
      </c>
      <c r="Q558" t="s">
        <v>157</v>
      </c>
      <c r="S558" t="s">
        <v>644</v>
      </c>
      <c r="T558" t="s">
        <v>882</v>
      </c>
      <c r="U558">
        <v>1.8962162692838221E-4</v>
      </c>
      <c r="V558" t="s">
        <v>157</v>
      </c>
    </row>
    <row r="559" spans="9:22" x14ac:dyDescent="0.45">
      <c r="I559" t="s">
        <v>176</v>
      </c>
      <c r="J559" t="s">
        <v>883</v>
      </c>
      <c r="K559">
        <v>3.3379542628149449E-4</v>
      </c>
      <c r="L559" t="s">
        <v>157</v>
      </c>
      <c r="N559" t="s">
        <v>411</v>
      </c>
      <c r="O559" t="s">
        <v>883</v>
      </c>
      <c r="P559">
        <v>1.8796492478036399E-4</v>
      </c>
      <c r="Q559" t="s">
        <v>157</v>
      </c>
      <c r="S559" t="s">
        <v>644</v>
      </c>
      <c r="T559" t="s">
        <v>883</v>
      </c>
      <c r="U559">
        <v>2.0134497801265209E-4</v>
      </c>
      <c r="V559" t="s">
        <v>157</v>
      </c>
    </row>
    <row r="560" spans="9:22" x14ac:dyDescent="0.45">
      <c r="I560" t="s">
        <v>176</v>
      </c>
      <c r="J560" t="s">
        <v>884</v>
      </c>
      <c r="K560">
        <v>3.2861187839373554E-4</v>
      </c>
      <c r="L560" t="s">
        <v>157</v>
      </c>
      <c r="N560" t="s">
        <v>411</v>
      </c>
      <c r="O560" t="s">
        <v>884</v>
      </c>
      <c r="P560">
        <v>2.3407886453932406E-4</v>
      </c>
      <c r="Q560" t="s">
        <v>157</v>
      </c>
      <c r="S560" t="s">
        <v>644</v>
      </c>
      <c r="T560" t="s">
        <v>884</v>
      </c>
      <c r="U560">
        <v>2.0387172057060413E-4</v>
      </c>
      <c r="V560" t="s">
        <v>157</v>
      </c>
    </row>
    <row r="561" spans="9:22" x14ac:dyDescent="0.45">
      <c r="I561" t="s">
        <v>176</v>
      </c>
      <c r="J561" t="s">
        <v>885</v>
      </c>
      <c r="K561">
        <v>3.6703504664692074E-4</v>
      </c>
      <c r="L561" t="s">
        <v>157</v>
      </c>
      <c r="N561" t="s">
        <v>411</v>
      </c>
      <c r="O561" t="s">
        <v>885</v>
      </c>
      <c r="P561">
        <v>2.3354303472261669E-4</v>
      </c>
      <c r="Q561" t="s">
        <v>157</v>
      </c>
      <c r="S561" t="s">
        <v>644</v>
      </c>
      <c r="T561" t="s">
        <v>885</v>
      </c>
      <c r="U561">
        <v>2.0263963618496382E-4</v>
      </c>
      <c r="V561" t="s">
        <v>157</v>
      </c>
    </row>
    <row r="562" spans="9:22" x14ac:dyDescent="0.45">
      <c r="I562" t="s">
        <v>176</v>
      </c>
      <c r="J562" t="s">
        <v>886</v>
      </c>
      <c r="K562">
        <v>3.6801494542894271E-4</v>
      </c>
      <c r="L562" t="s">
        <v>157</v>
      </c>
      <c r="N562" t="s">
        <v>411</v>
      </c>
      <c r="O562" t="s">
        <v>886</v>
      </c>
      <c r="P562">
        <v>2.1999546665698745E-4</v>
      </c>
      <c r="Q562" t="s">
        <v>157</v>
      </c>
      <c r="S562" t="s">
        <v>644</v>
      </c>
      <c r="T562" t="s">
        <v>886</v>
      </c>
      <c r="U562">
        <v>2.0666417057131181E-4</v>
      </c>
      <c r="V562" t="s">
        <v>157</v>
      </c>
    </row>
    <row r="563" spans="9:22" x14ac:dyDescent="0.45">
      <c r="I563" t="s">
        <v>176</v>
      </c>
      <c r="J563" t="s">
        <v>887</v>
      </c>
      <c r="K563">
        <v>3.4539617538899211E-4</v>
      </c>
      <c r="L563" t="s">
        <v>157</v>
      </c>
      <c r="N563" t="s">
        <v>411</v>
      </c>
      <c r="O563" t="s">
        <v>887</v>
      </c>
      <c r="P563">
        <v>1.9414833730771702E-4</v>
      </c>
      <c r="Q563" t="s">
        <v>157</v>
      </c>
      <c r="S563" t="s">
        <v>644</v>
      </c>
      <c r="T563" t="s">
        <v>887</v>
      </c>
      <c r="U563">
        <v>2.0800587314487784E-4</v>
      </c>
      <c r="V563" t="s">
        <v>157</v>
      </c>
    </row>
    <row r="564" spans="9:22" x14ac:dyDescent="0.45">
      <c r="I564" t="s">
        <v>176</v>
      </c>
      <c r="J564" t="s">
        <v>888</v>
      </c>
      <c r="K564">
        <v>2.4509750649074719E-4</v>
      </c>
      <c r="L564" t="s">
        <v>157</v>
      </c>
      <c r="N564" t="s">
        <v>411</v>
      </c>
      <c r="O564" t="s">
        <v>888</v>
      </c>
      <c r="P564">
        <v>1.8172094634211325E-4</v>
      </c>
      <c r="Q564" t="s">
        <v>157</v>
      </c>
      <c r="S564" t="s">
        <v>644</v>
      </c>
      <c r="T564" t="s">
        <v>888</v>
      </c>
      <c r="U564">
        <v>2.0800587314487784E-4</v>
      </c>
      <c r="V564" t="s">
        <v>157</v>
      </c>
    </row>
    <row r="565" spans="9:22" x14ac:dyDescent="0.45">
      <c r="I565" t="s">
        <v>176</v>
      </c>
      <c r="J565" t="s">
        <v>889</v>
      </c>
      <c r="K565">
        <v>0</v>
      </c>
      <c r="L565" t="s">
        <v>157</v>
      </c>
      <c r="N565" t="s">
        <v>411</v>
      </c>
      <c r="O565" t="s">
        <v>889</v>
      </c>
      <c r="P565">
        <v>1.905509529565846E-4</v>
      </c>
      <c r="Q565" t="s">
        <v>157</v>
      </c>
      <c r="S565" t="s">
        <v>644</v>
      </c>
      <c r="T565" t="s">
        <v>889</v>
      </c>
      <c r="U565">
        <v>2.0800587314487784E-4</v>
      </c>
      <c r="V565" t="s">
        <v>157</v>
      </c>
    </row>
    <row r="566" spans="9:22" x14ac:dyDescent="0.45">
      <c r="I566" t="s">
        <v>176</v>
      </c>
      <c r="J566" t="s">
        <v>890</v>
      </c>
      <c r="K566">
        <v>0</v>
      </c>
      <c r="L566" t="s">
        <v>157</v>
      </c>
      <c r="N566" t="s">
        <v>411</v>
      </c>
      <c r="O566" t="s">
        <v>890</v>
      </c>
      <c r="P566">
        <v>1.9662203924281589E-4</v>
      </c>
      <c r="Q566" t="s">
        <v>157</v>
      </c>
      <c r="S566" t="s">
        <v>644</v>
      </c>
      <c r="T566" t="s">
        <v>890</v>
      </c>
      <c r="U566">
        <v>2.0800587314487784E-4</v>
      </c>
      <c r="V566" t="s">
        <v>157</v>
      </c>
    </row>
    <row r="567" spans="9:22" x14ac:dyDescent="0.45">
      <c r="I567" t="s">
        <v>176</v>
      </c>
      <c r="J567" t="s">
        <v>891</v>
      </c>
      <c r="K567">
        <v>0</v>
      </c>
      <c r="L567" t="s">
        <v>157</v>
      </c>
      <c r="N567" t="s">
        <v>411</v>
      </c>
      <c r="O567" t="s">
        <v>891</v>
      </c>
      <c r="P567">
        <v>2.1202486649118872E-4</v>
      </c>
      <c r="Q567" t="s">
        <v>157</v>
      </c>
      <c r="S567" t="s">
        <v>644</v>
      </c>
      <c r="T567" t="s">
        <v>891</v>
      </c>
      <c r="U567">
        <v>2.0800587314487784E-4</v>
      </c>
      <c r="V567" t="s">
        <v>157</v>
      </c>
    </row>
    <row r="568" spans="9:22" x14ac:dyDescent="0.45">
      <c r="I568" t="s">
        <v>176</v>
      </c>
      <c r="J568" t="s">
        <v>892</v>
      </c>
      <c r="K568">
        <v>0</v>
      </c>
      <c r="L568" t="s">
        <v>157</v>
      </c>
      <c r="N568" t="s">
        <v>411</v>
      </c>
      <c r="O568" t="s">
        <v>892</v>
      </c>
      <c r="P568">
        <v>2.2612291059685537E-4</v>
      </c>
      <c r="Q568" t="s">
        <v>157</v>
      </c>
      <c r="S568" t="s">
        <v>644</v>
      </c>
      <c r="T568" t="s">
        <v>892</v>
      </c>
      <c r="U568">
        <v>2.0800587314487784E-4</v>
      </c>
      <c r="V568" t="s">
        <v>157</v>
      </c>
    </row>
    <row r="569" spans="9:22" x14ac:dyDescent="0.45">
      <c r="I569" t="s">
        <v>176</v>
      </c>
      <c r="J569" t="s">
        <v>893</v>
      </c>
      <c r="K569">
        <v>0</v>
      </c>
      <c r="L569" t="s">
        <v>157</v>
      </c>
      <c r="N569" t="s">
        <v>411</v>
      </c>
      <c r="O569" t="s">
        <v>893</v>
      </c>
      <c r="P569">
        <v>2.926471055460664E-4</v>
      </c>
      <c r="Q569" t="s">
        <v>157</v>
      </c>
      <c r="S569" t="s">
        <v>644</v>
      </c>
      <c r="T569" t="s">
        <v>893</v>
      </c>
      <c r="U569">
        <v>2.0800587314487784E-4</v>
      </c>
      <c r="V569" t="s">
        <v>157</v>
      </c>
    </row>
    <row r="570" spans="9:22" x14ac:dyDescent="0.45">
      <c r="I570" t="s">
        <v>176</v>
      </c>
      <c r="J570" t="s">
        <v>894</v>
      </c>
      <c r="K570">
        <v>0</v>
      </c>
      <c r="L570" t="s">
        <v>157</v>
      </c>
      <c r="N570" t="s">
        <v>411</v>
      </c>
      <c r="O570" t="s">
        <v>894</v>
      </c>
      <c r="P570">
        <v>3.0676366804369468E-4</v>
      </c>
      <c r="Q570" t="s">
        <v>157</v>
      </c>
      <c r="S570" t="s">
        <v>644</v>
      </c>
      <c r="T570" t="s">
        <v>894</v>
      </c>
      <c r="U570">
        <v>2.0800587314487784E-4</v>
      </c>
      <c r="V570" t="s">
        <v>157</v>
      </c>
    </row>
    <row r="571" spans="9:22" x14ac:dyDescent="0.45">
      <c r="I571" t="s">
        <v>176</v>
      </c>
      <c r="J571" t="s">
        <v>895</v>
      </c>
      <c r="K571">
        <v>0</v>
      </c>
      <c r="L571" t="s">
        <v>157</v>
      </c>
      <c r="N571" t="s">
        <v>411</v>
      </c>
      <c r="O571" t="s">
        <v>895</v>
      </c>
      <c r="P571">
        <v>3.57495458037946E-4</v>
      </c>
      <c r="Q571" t="s">
        <v>157</v>
      </c>
      <c r="S571" t="s">
        <v>644</v>
      </c>
      <c r="T571" t="s">
        <v>895</v>
      </c>
      <c r="U571">
        <v>2.0800587314487784E-4</v>
      </c>
      <c r="V571" t="s">
        <v>157</v>
      </c>
    </row>
    <row r="572" spans="9:22" x14ac:dyDescent="0.45">
      <c r="I572" t="s">
        <v>177</v>
      </c>
      <c r="J572" t="s">
        <v>156</v>
      </c>
      <c r="K572">
        <v>0</v>
      </c>
      <c r="L572" t="s">
        <v>157</v>
      </c>
      <c r="N572" t="s">
        <v>412</v>
      </c>
      <c r="O572" t="s">
        <v>156</v>
      </c>
      <c r="P572">
        <v>4.5764889683357159E-2</v>
      </c>
      <c r="Q572" t="s">
        <v>157</v>
      </c>
      <c r="S572" t="s">
        <v>645</v>
      </c>
      <c r="T572" t="s">
        <v>156</v>
      </c>
      <c r="U572">
        <v>2.3409632778954702E-2</v>
      </c>
      <c r="V572" t="s">
        <v>157</v>
      </c>
    </row>
    <row r="573" spans="9:22" x14ac:dyDescent="0.45">
      <c r="I573" t="s">
        <v>177</v>
      </c>
      <c r="J573" t="s">
        <v>158</v>
      </c>
      <c r="K573">
        <v>0</v>
      </c>
      <c r="L573" t="s">
        <v>157</v>
      </c>
      <c r="N573" t="s">
        <v>412</v>
      </c>
      <c r="O573" t="s">
        <v>158</v>
      </c>
      <c r="P573">
        <v>6.5548686970076098E-3</v>
      </c>
      <c r="Q573" t="s">
        <v>157</v>
      </c>
      <c r="S573" t="s">
        <v>645</v>
      </c>
      <c r="T573" t="s">
        <v>158</v>
      </c>
      <c r="U573">
        <v>3.0560724702248664E-3</v>
      </c>
      <c r="V573" t="s">
        <v>157</v>
      </c>
    </row>
    <row r="574" spans="9:22" x14ac:dyDescent="0.45">
      <c r="I574" t="s">
        <v>177</v>
      </c>
      <c r="J574" t="s">
        <v>159</v>
      </c>
      <c r="K574">
        <v>8.0697437695038379E-4</v>
      </c>
      <c r="L574" t="s">
        <v>157</v>
      </c>
      <c r="N574" t="s">
        <v>412</v>
      </c>
      <c r="O574" t="s">
        <v>159</v>
      </c>
      <c r="P574">
        <v>6.3877857999263214E-3</v>
      </c>
      <c r="Q574" t="s">
        <v>157</v>
      </c>
      <c r="S574" t="s">
        <v>645</v>
      </c>
      <c r="T574" t="s">
        <v>159</v>
      </c>
      <c r="U574">
        <v>2.8532828508074999E-3</v>
      </c>
      <c r="V574" t="s">
        <v>157</v>
      </c>
    </row>
    <row r="575" spans="9:22" x14ac:dyDescent="0.45">
      <c r="I575" t="s">
        <v>177</v>
      </c>
      <c r="J575" t="s">
        <v>160</v>
      </c>
      <c r="K575">
        <v>4.5845176604553802E-3</v>
      </c>
      <c r="L575" t="s">
        <v>157</v>
      </c>
      <c r="N575" t="s">
        <v>412</v>
      </c>
      <c r="O575" t="s">
        <v>160</v>
      </c>
      <c r="P575">
        <v>6.0909277398241814E-3</v>
      </c>
      <c r="Q575" t="s">
        <v>157</v>
      </c>
      <c r="S575" t="s">
        <v>645</v>
      </c>
      <c r="T575" t="s">
        <v>160</v>
      </c>
      <c r="U575">
        <v>2.817590593938663E-3</v>
      </c>
      <c r="V575" t="s">
        <v>157</v>
      </c>
    </row>
    <row r="576" spans="9:22" x14ac:dyDescent="0.45">
      <c r="I576" t="s">
        <v>177</v>
      </c>
      <c r="J576" t="s">
        <v>161</v>
      </c>
      <c r="K576">
        <v>4.1997027149480087E-2</v>
      </c>
      <c r="L576" t="s">
        <v>157</v>
      </c>
      <c r="N576" t="s">
        <v>412</v>
      </c>
      <c r="O576" t="s">
        <v>161</v>
      </c>
      <c r="P576">
        <v>3.9576612817555402E-2</v>
      </c>
      <c r="Q576" t="s">
        <v>157</v>
      </c>
      <c r="S576" t="s">
        <v>645</v>
      </c>
      <c r="T576" t="s">
        <v>161</v>
      </c>
      <c r="U576">
        <v>1.8259330425293128E-2</v>
      </c>
      <c r="V576" t="s">
        <v>157</v>
      </c>
    </row>
    <row r="577" spans="9:22" x14ac:dyDescent="0.45">
      <c r="I577" t="s">
        <v>177</v>
      </c>
      <c r="J577" t="s">
        <v>807</v>
      </c>
      <c r="K577">
        <v>6.5302071445714578E-3</v>
      </c>
      <c r="L577" t="s">
        <v>157</v>
      </c>
      <c r="N577" t="s">
        <v>412</v>
      </c>
      <c r="O577" t="s">
        <v>807</v>
      </c>
      <c r="P577">
        <v>7.7017167605869441E-3</v>
      </c>
      <c r="Q577" t="s">
        <v>157</v>
      </c>
      <c r="S577" t="s">
        <v>645</v>
      </c>
      <c r="T577" t="s">
        <v>807</v>
      </c>
      <c r="U577">
        <v>3.3850930044257016E-3</v>
      </c>
      <c r="V577" t="s">
        <v>157</v>
      </c>
    </row>
    <row r="578" spans="9:22" x14ac:dyDescent="0.45">
      <c r="I578" t="s">
        <v>177</v>
      </c>
      <c r="J578" t="s">
        <v>808</v>
      </c>
      <c r="K578">
        <v>4.5986224478283075E-3</v>
      </c>
      <c r="L578" t="s">
        <v>157</v>
      </c>
      <c r="N578" t="s">
        <v>412</v>
      </c>
      <c r="O578" t="s">
        <v>808</v>
      </c>
      <c r="P578">
        <v>7.5436947998209734E-3</v>
      </c>
      <c r="Q578" t="s">
        <v>157</v>
      </c>
      <c r="S578" t="s">
        <v>645</v>
      </c>
      <c r="T578" t="s">
        <v>808</v>
      </c>
      <c r="U578">
        <v>3.5167300325146529E-3</v>
      </c>
      <c r="V578" t="s">
        <v>157</v>
      </c>
    </row>
    <row r="579" spans="9:22" x14ac:dyDescent="0.45">
      <c r="I579" t="s">
        <v>177</v>
      </c>
      <c r="J579" t="s">
        <v>809</v>
      </c>
      <c r="K579">
        <v>1.0715652811677898E-4</v>
      </c>
      <c r="L579" t="s">
        <v>157</v>
      </c>
      <c r="N579" t="s">
        <v>412</v>
      </c>
      <c r="O579" t="s">
        <v>809</v>
      </c>
      <c r="P579">
        <v>7.009894366457969E-3</v>
      </c>
      <c r="Q579" t="s">
        <v>157</v>
      </c>
      <c r="S579" t="s">
        <v>645</v>
      </c>
      <c r="T579" t="s">
        <v>809</v>
      </c>
      <c r="U579">
        <v>3.625618502772176E-3</v>
      </c>
      <c r="V579" t="s">
        <v>157</v>
      </c>
    </row>
    <row r="580" spans="9:22" x14ac:dyDescent="0.45">
      <c r="I580" t="s">
        <v>177</v>
      </c>
      <c r="J580" t="s">
        <v>810</v>
      </c>
      <c r="K580">
        <v>0</v>
      </c>
      <c r="L580" t="s">
        <v>157</v>
      </c>
      <c r="N580" t="s">
        <v>412</v>
      </c>
      <c r="O580" t="s">
        <v>810</v>
      </c>
      <c r="P580">
        <v>3.1061269904039807E-2</v>
      </c>
      <c r="Q580" t="s">
        <v>157</v>
      </c>
      <c r="S580" t="s">
        <v>645</v>
      </c>
      <c r="T580" t="s">
        <v>810</v>
      </c>
      <c r="U580">
        <v>1.7855250932721573E-2</v>
      </c>
      <c r="V580" t="s">
        <v>157</v>
      </c>
    </row>
    <row r="581" spans="9:22" x14ac:dyDescent="0.45">
      <c r="I581" t="s">
        <v>177</v>
      </c>
      <c r="J581" t="s">
        <v>162</v>
      </c>
      <c r="K581">
        <v>8.7066017991108673E-3</v>
      </c>
      <c r="L581" t="s">
        <v>157</v>
      </c>
      <c r="N581" t="s">
        <v>412</v>
      </c>
      <c r="O581" t="s">
        <v>162</v>
      </c>
      <c r="P581">
        <v>0.14470771176832137</v>
      </c>
      <c r="Q581" t="s">
        <v>157</v>
      </c>
      <c r="S581" t="s">
        <v>645</v>
      </c>
      <c r="T581" t="s">
        <v>162</v>
      </c>
      <c r="U581">
        <v>0.18398822334170517</v>
      </c>
      <c r="V581" t="s">
        <v>157</v>
      </c>
    </row>
    <row r="582" spans="9:22" x14ac:dyDescent="0.45">
      <c r="I582" t="s">
        <v>177</v>
      </c>
      <c r="J582" t="s">
        <v>163</v>
      </c>
      <c r="K582">
        <v>2.5131875507282405E-2</v>
      </c>
      <c r="L582" t="s">
        <v>157</v>
      </c>
      <c r="N582" t="s">
        <v>412</v>
      </c>
      <c r="O582" t="s">
        <v>163</v>
      </c>
      <c r="P582">
        <v>2.0281636006286716E-2</v>
      </c>
      <c r="Q582" t="s">
        <v>157</v>
      </c>
      <c r="S582" t="s">
        <v>645</v>
      </c>
      <c r="T582" t="s">
        <v>163</v>
      </c>
      <c r="U582">
        <v>2.4085344194154892E-2</v>
      </c>
      <c r="V582" t="s">
        <v>157</v>
      </c>
    </row>
    <row r="583" spans="9:22" x14ac:dyDescent="0.45">
      <c r="I583" t="s">
        <v>177</v>
      </c>
      <c r="J583" t="s">
        <v>164</v>
      </c>
      <c r="K583">
        <v>4.2723762726373599E-2</v>
      </c>
      <c r="L583" t="s">
        <v>157</v>
      </c>
      <c r="N583" t="s">
        <v>412</v>
      </c>
      <c r="O583" t="s">
        <v>164</v>
      </c>
      <c r="P583">
        <v>2.0156885273069535E-2</v>
      </c>
      <c r="Q583" t="s">
        <v>157</v>
      </c>
      <c r="S583" t="s">
        <v>645</v>
      </c>
      <c r="T583" t="s">
        <v>164</v>
      </c>
      <c r="U583">
        <v>2.3110115696976703E-2</v>
      </c>
      <c r="V583" t="s">
        <v>157</v>
      </c>
    </row>
    <row r="584" spans="9:22" x14ac:dyDescent="0.45">
      <c r="I584" t="s">
        <v>177</v>
      </c>
      <c r="J584" t="s">
        <v>165</v>
      </c>
      <c r="K584">
        <v>5.4057789010225218E-2</v>
      </c>
      <c r="L584" t="s">
        <v>157</v>
      </c>
      <c r="N584" t="s">
        <v>412</v>
      </c>
      <c r="O584" t="s">
        <v>165</v>
      </c>
      <c r="P584">
        <v>2.1253251643418927E-2</v>
      </c>
      <c r="Q584" t="s">
        <v>157</v>
      </c>
      <c r="S584" t="s">
        <v>645</v>
      </c>
      <c r="T584" t="s">
        <v>165</v>
      </c>
      <c r="U584">
        <v>2.168954672864748E-2</v>
      </c>
      <c r="V584" t="s">
        <v>157</v>
      </c>
    </row>
    <row r="585" spans="9:22" x14ac:dyDescent="0.45">
      <c r="I585" t="s">
        <v>177</v>
      </c>
      <c r="J585" t="s">
        <v>166</v>
      </c>
      <c r="K585">
        <v>0.37642743180935945</v>
      </c>
      <c r="L585" t="s">
        <v>157</v>
      </c>
      <c r="N585" t="s">
        <v>412</v>
      </c>
      <c r="O585" t="s">
        <v>166</v>
      </c>
      <c r="P585">
        <v>0.15623753781410876</v>
      </c>
      <c r="Q585" t="s">
        <v>157</v>
      </c>
      <c r="S585" t="s">
        <v>645</v>
      </c>
      <c r="T585" t="s">
        <v>166</v>
      </c>
      <c r="U585">
        <v>0.1354300500087959</v>
      </c>
      <c r="V585" t="s">
        <v>157</v>
      </c>
    </row>
    <row r="586" spans="9:22" x14ac:dyDescent="0.45">
      <c r="I586" t="s">
        <v>177</v>
      </c>
      <c r="J586" t="s">
        <v>811</v>
      </c>
      <c r="K586">
        <v>5.6339976790730328E-2</v>
      </c>
      <c r="L586" t="s">
        <v>157</v>
      </c>
      <c r="N586" t="s">
        <v>412</v>
      </c>
      <c r="O586" t="s">
        <v>811</v>
      </c>
      <c r="P586">
        <v>2.9232310659284534E-2</v>
      </c>
      <c r="Q586" t="s">
        <v>157</v>
      </c>
      <c r="S586" t="s">
        <v>645</v>
      </c>
      <c r="T586" t="s">
        <v>811</v>
      </c>
      <c r="U586">
        <v>2.6561294324319785E-2</v>
      </c>
      <c r="V586" t="s">
        <v>157</v>
      </c>
    </row>
    <row r="587" spans="9:22" x14ac:dyDescent="0.45">
      <c r="I587" t="s">
        <v>177</v>
      </c>
      <c r="J587" t="s">
        <v>812</v>
      </c>
      <c r="K587">
        <v>4.864968853331824E-2</v>
      </c>
      <c r="L587" t="s">
        <v>157</v>
      </c>
      <c r="N587" t="s">
        <v>412</v>
      </c>
      <c r="O587" t="s">
        <v>812</v>
      </c>
      <c r="P587">
        <v>2.8247007670923592E-2</v>
      </c>
      <c r="Q587" t="s">
        <v>157</v>
      </c>
      <c r="S587" t="s">
        <v>645</v>
      </c>
      <c r="T587" t="s">
        <v>812</v>
      </c>
      <c r="U587">
        <v>2.7832914837325883E-2</v>
      </c>
      <c r="V587" t="s">
        <v>157</v>
      </c>
    </row>
    <row r="588" spans="9:22" x14ac:dyDescent="0.45">
      <c r="I588" t="s">
        <v>177</v>
      </c>
      <c r="J588" t="s">
        <v>813</v>
      </c>
      <c r="K588">
        <v>3.6663845276273067E-2</v>
      </c>
      <c r="L588" t="s">
        <v>157</v>
      </c>
      <c r="N588" t="s">
        <v>412</v>
      </c>
      <c r="O588" t="s">
        <v>813</v>
      </c>
      <c r="P588">
        <v>2.6822149105713827E-2</v>
      </c>
      <c r="Q588" t="s">
        <v>157</v>
      </c>
      <c r="S588" t="s">
        <v>645</v>
      </c>
      <c r="T588" t="s">
        <v>813</v>
      </c>
      <c r="U588">
        <v>2.875906346386577E-2</v>
      </c>
      <c r="V588" t="s">
        <v>157</v>
      </c>
    </row>
    <row r="589" spans="9:22" x14ac:dyDescent="0.45">
      <c r="I589" t="s">
        <v>177</v>
      </c>
      <c r="J589" t="s">
        <v>814</v>
      </c>
      <c r="K589">
        <v>1.7505847754484914E-2</v>
      </c>
      <c r="L589" t="s">
        <v>157</v>
      </c>
      <c r="N589" t="s">
        <v>412</v>
      </c>
      <c r="O589" t="s">
        <v>814</v>
      </c>
      <c r="P589">
        <v>0.11785392719293668</v>
      </c>
      <c r="Q589" t="s">
        <v>157</v>
      </c>
      <c r="S589" t="s">
        <v>645</v>
      </c>
      <c r="T589" t="s">
        <v>814</v>
      </c>
      <c r="U589">
        <v>0.13913107081639126</v>
      </c>
      <c r="V589" t="s">
        <v>157</v>
      </c>
    </row>
    <row r="590" spans="9:22" x14ac:dyDescent="0.45">
      <c r="I590" t="s">
        <v>177</v>
      </c>
      <c r="J590" t="s">
        <v>815</v>
      </c>
      <c r="K590">
        <v>0</v>
      </c>
      <c r="L590" t="s">
        <v>157</v>
      </c>
      <c r="N590" t="s">
        <v>412</v>
      </c>
      <c r="O590" t="s">
        <v>815</v>
      </c>
      <c r="P590">
        <v>7.1859657221088072E-2</v>
      </c>
      <c r="Q590" t="s">
        <v>157</v>
      </c>
      <c r="S590" t="s">
        <v>645</v>
      </c>
      <c r="T590" t="s">
        <v>815</v>
      </c>
      <c r="U590">
        <v>9.1567690535153637E-2</v>
      </c>
      <c r="V590" t="s">
        <v>157</v>
      </c>
    </row>
    <row r="591" spans="9:22" x14ac:dyDescent="0.45">
      <c r="I591" t="s">
        <v>177</v>
      </c>
      <c r="J591" t="s">
        <v>816</v>
      </c>
      <c r="K591">
        <v>4.360242870916806E-3</v>
      </c>
      <c r="L591" t="s">
        <v>157</v>
      </c>
      <c r="N591" t="s">
        <v>412</v>
      </c>
      <c r="O591" t="s">
        <v>816</v>
      </c>
      <c r="P591">
        <v>9.9406429676632772E-3</v>
      </c>
      <c r="Q591" t="s">
        <v>157</v>
      </c>
      <c r="S591" t="s">
        <v>645</v>
      </c>
      <c r="T591" t="s">
        <v>816</v>
      </c>
      <c r="U591">
        <v>1.2435458624263301E-2</v>
      </c>
      <c r="V591" t="s">
        <v>157</v>
      </c>
    </row>
    <row r="592" spans="9:22" x14ac:dyDescent="0.45">
      <c r="I592" t="s">
        <v>177</v>
      </c>
      <c r="J592" t="s">
        <v>817</v>
      </c>
      <c r="K592">
        <v>1.6132493123363904E-2</v>
      </c>
      <c r="L592" t="s">
        <v>157</v>
      </c>
      <c r="N592" t="s">
        <v>412</v>
      </c>
      <c r="O592" t="s">
        <v>817</v>
      </c>
      <c r="P592">
        <v>1.0030613950395036E-2</v>
      </c>
      <c r="Q592" t="s">
        <v>157</v>
      </c>
      <c r="S592" t="s">
        <v>645</v>
      </c>
      <c r="T592" t="s">
        <v>817</v>
      </c>
      <c r="U592">
        <v>1.220126794004286E-2</v>
      </c>
      <c r="V592" t="s">
        <v>157</v>
      </c>
    </row>
    <row r="593" spans="9:22" x14ac:dyDescent="0.45">
      <c r="I593" t="s">
        <v>177</v>
      </c>
      <c r="J593" t="s">
        <v>818</v>
      </c>
      <c r="K593">
        <v>2.5455312502652448E-2</v>
      </c>
      <c r="L593" t="s">
        <v>157</v>
      </c>
      <c r="N593" t="s">
        <v>412</v>
      </c>
      <c r="O593" t="s">
        <v>818</v>
      </c>
      <c r="P593">
        <v>1.010560523682766E-2</v>
      </c>
      <c r="Q593" t="s">
        <v>157</v>
      </c>
      <c r="S593" t="s">
        <v>645</v>
      </c>
      <c r="T593" t="s">
        <v>818</v>
      </c>
      <c r="U593">
        <v>1.1908303923929059E-2</v>
      </c>
      <c r="V593" t="s">
        <v>157</v>
      </c>
    </row>
    <row r="594" spans="9:22" x14ac:dyDescent="0.45">
      <c r="I594" t="s">
        <v>177</v>
      </c>
      <c r="J594" t="s">
        <v>819</v>
      </c>
      <c r="K594">
        <v>0.17894159033298188</v>
      </c>
      <c r="L594" t="s">
        <v>157</v>
      </c>
      <c r="N594" t="s">
        <v>412</v>
      </c>
      <c r="O594" t="s">
        <v>819</v>
      </c>
      <c r="P594">
        <v>7.0943091813029935E-2</v>
      </c>
      <c r="Q594" t="s">
        <v>157</v>
      </c>
      <c r="S594" t="s">
        <v>645</v>
      </c>
      <c r="T594" t="s">
        <v>819</v>
      </c>
      <c r="U594">
        <v>6.9687615092894839E-2</v>
      </c>
      <c r="V594" t="s">
        <v>157</v>
      </c>
    </row>
    <row r="595" spans="9:22" x14ac:dyDescent="0.45">
      <c r="I595" t="s">
        <v>177</v>
      </c>
      <c r="J595" t="s">
        <v>820</v>
      </c>
      <c r="K595">
        <v>2.5308832296496778E-2</v>
      </c>
      <c r="L595" t="s">
        <v>157</v>
      </c>
      <c r="N595" t="s">
        <v>412</v>
      </c>
      <c r="O595" t="s">
        <v>820</v>
      </c>
      <c r="P595">
        <v>1.3474114706191706E-2</v>
      </c>
      <c r="Q595" t="s">
        <v>157</v>
      </c>
      <c r="S595" t="s">
        <v>645</v>
      </c>
      <c r="T595" t="s">
        <v>820</v>
      </c>
      <c r="U595">
        <v>1.3272259722777497E-2</v>
      </c>
      <c r="V595" t="s">
        <v>157</v>
      </c>
    </row>
    <row r="596" spans="9:22" x14ac:dyDescent="0.45">
      <c r="I596" t="s">
        <v>177</v>
      </c>
      <c r="J596" t="s">
        <v>821</v>
      </c>
      <c r="K596">
        <v>1.8035778251867182E-2</v>
      </c>
      <c r="L596" t="s">
        <v>157</v>
      </c>
      <c r="N596" t="s">
        <v>412</v>
      </c>
      <c r="O596" t="s">
        <v>821</v>
      </c>
      <c r="P596">
        <v>1.3298815848237135E-2</v>
      </c>
      <c r="Q596" t="s">
        <v>157</v>
      </c>
      <c r="S596" t="s">
        <v>645</v>
      </c>
      <c r="T596" t="s">
        <v>821</v>
      </c>
      <c r="U596">
        <v>1.4072801514962234E-2</v>
      </c>
      <c r="V596" t="s">
        <v>157</v>
      </c>
    </row>
    <row r="597" spans="9:22" x14ac:dyDescent="0.45">
      <c r="I597" t="s">
        <v>177</v>
      </c>
      <c r="J597" t="s">
        <v>822</v>
      </c>
      <c r="K597">
        <v>5.589724473769985E-3</v>
      </c>
      <c r="L597" t="s">
        <v>157</v>
      </c>
      <c r="N597" t="s">
        <v>412</v>
      </c>
      <c r="O597" t="s">
        <v>822</v>
      </c>
      <c r="P597">
        <v>1.3407182782081943E-2</v>
      </c>
      <c r="Q597" t="s">
        <v>157</v>
      </c>
      <c r="S597" t="s">
        <v>645</v>
      </c>
      <c r="T597" t="s">
        <v>822</v>
      </c>
      <c r="U597">
        <v>1.4504117116467234E-2</v>
      </c>
      <c r="V597" t="s">
        <v>157</v>
      </c>
    </row>
    <row r="598" spans="9:22" x14ac:dyDescent="0.45">
      <c r="I598" t="s">
        <v>177</v>
      </c>
      <c r="J598" t="s">
        <v>823</v>
      </c>
      <c r="K598">
        <v>3.7774184118034192E-4</v>
      </c>
      <c r="L598" t="s">
        <v>157</v>
      </c>
      <c r="N598" t="s">
        <v>412</v>
      </c>
      <c r="O598" t="s">
        <v>823</v>
      </c>
      <c r="P598">
        <v>6.192330555810676E-2</v>
      </c>
      <c r="Q598" t="s">
        <v>157</v>
      </c>
      <c r="S598" t="s">
        <v>645</v>
      </c>
      <c r="T598" t="s">
        <v>823</v>
      </c>
      <c r="U598">
        <v>7.0930889746754808E-2</v>
      </c>
      <c r="V598" t="s">
        <v>157</v>
      </c>
    </row>
    <row r="599" spans="9:22" x14ac:dyDescent="0.45">
      <c r="I599" t="s">
        <v>177</v>
      </c>
      <c r="J599" t="s">
        <v>872</v>
      </c>
      <c r="K599">
        <v>0</v>
      </c>
      <c r="L599" t="s">
        <v>157</v>
      </c>
      <c r="N599" t="s">
        <v>412</v>
      </c>
      <c r="O599" t="s">
        <v>872</v>
      </c>
      <c r="P599">
        <v>9.5745222583775439E-5</v>
      </c>
      <c r="Q599" t="s">
        <v>157</v>
      </c>
      <c r="S599" t="s">
        <v>645</v>
      </c>
      <c r="T599" t="s">
        <v>872</v>
      </c>
      <c r="U599">
        <v>1.3802522623064828E-5</v>
      </c>
      <c r="V599" t="s">
        <v>157</v>
      </c>
    </row>
    <row r="600" spans="9:22" x14ac:dyDescent="0.45">
      <c r="I600" t="s">
        <v>177</v>
      </c>
      <c r="J600" t="s">
        <v>873</v>
      </c>
      <c r="K600">
        <v>0</v>
      </c>
      <c r="L600" t="s">
        <v>157</v>
      </c>
      <c r="N600" t="s">
        <v>412</v>
      </c>
      <c r="O600" t="s">
        <v>873</v>
      </c>
      <c r="P600">
        <v>1.5072648696143939E-4</v>
      </c>
      <c r="Q600" t="s">
        <v>157</v>
      </c>
      <c r="S600" t="s">
        <v>645</v>
      </c>
      <c r="T600" t="s">
        <v>873</v>
      </c>
      <c r="U600">
        <v>9.1370488871030305E-6</v>
      </c>
      <c r="V600" t="s">
        <v>157</v>
      </c>
    </row>
    <row r="601" spans="9:22" x14ac:dyDescent="0.45">
      <c r="I601" t="s">
        <v>177</v>
      </c>
      <c r="J601" t="s">
        <v>874</v>
      </c>
      <c r="K601">
        <v>0</v>
      </c>
      <c r="L601" t="s">
        <v>157</v>
      </c>
      <c r="N601" t="s">
        <v>412</v>
      </c>
      <c r="O601" t="s">
        <v>874</v>
      </c>
      <c r="P601">
        <v>1.7051335079513275E-4</v>
      </c>
      <c r="Q601" t="s">
        <v>157</v>
      </c>
      <c r="S601" t="s">
        <v>645</v>
      </c>
      <c r="T601" t="s">
        <v>874</v>
      </c>
      <c r="U601">
        <v>2.8753419873545961E-6</v>
      </c>
      <c r="V601" t="s">
        <v>157</v>
      </c>
    </row>
    <row r="602" spans="9:22" x14ac:dyDescent="0.45">
      <c r="I602" t="s">
        <v>177</v>
      </c>
      <c r="J602" t="s">
        <v>875</v>
      </c>
      <c r="K602">
        <v>0</v>
      </c>
      <c r="L602" t="s">
        <v>157</v>
      </c>
      <c r="N602" t="s">
        <v>412</v>
      </c>
      <c r="O602" t="s">
        <v>875</v>
      </c>
      <c r="P602">
        <v>1.4078726703494436E-4</v>
      </c>
      <c r="Q602" t="s">
        <v>157</v>
      </c>
      <c r="S602" t="s">
        <v>645</v>
      </c>
      <c r="T602" t="s">
        <v>875</v>
      </c>
      <c r="U602">
        <v>4.9686318149451839E-7</v>
      </c>
      <c r="V602" t="s">
        <v>157</v>
      </c>
    </row>
    <row r="603" spans="9:22" x14ac:dyDescent="0.45">
      <c r="I603" t="s">
        <v>177</v>
      </c>
      <c r="J603" t="s">
        <v>876</v>
      </c>
      <c r="K603">
        <v>0</v>
      </c>
      <c r="L603" t="s">
        <v>157</v>
      </c>
      <c r="N603" t="s">
        <v>412</v>
      </c>
      <c r="O603" t="s">
        <v>876</v>
      </c>
      <c r="P603">
        <v>1.2829912309237799E-4</v>
      </c>
      <c r="Q603" t="s">
        <v>157</v>
      </c>
      <c r="S603" t="s">
        <v>645</v>
      </c>
      <c r="T603" t="s">
        <v>876</v>
      </c>
      <c r="U603">
        <v>0</v>
      </c>
      <c r="V603" t="s">
        <v>157</v>
      </c>
    </row>
    <row r="604" spans="9:22" x14ac:dyDescent="0.45">
      <c r="I604" t="s">
        <v>177</v>
      </c>
      <c r="J604" t="s">
        <v>877</v>
      </c>
      <c r="K604">
        <v>0</v>
      </c>
      <c r="L604" t="s">
        <v>157</v>
      </c>
      <c r="N604" t="s">
        <v>412</v>
      </c>
      <c r="O604" t="s">
        <v>877</v>
      </c>
      <c r="P604">
        <v>1.0254750531484957E-4</v>
      </c>
      <c r="Q604" t="s">
        <v>157</v>
      </c>
      <c r="S604" t="s">
        <v>645</v>
      </c>
      <c r="T604" t="s">
        <v>877</v>
      </c>
      <c r="U604">
        <v>0</v>
      </c>
      <c r="V604" t="s">
        <v>157</v>
      </c>
    </row>
    <row r="605" spans="9:22" x14ac:dyDescent="0.45">
      <c r="I605" t="s">
        <v>177</v>
      </c>
      <c r="J605" t="s">
        <v>878</v>
      </c>
      <c r="K605">
        <v>0</v>
      </c>
      <c r="L605" t="s">
        <v>157</v>
      </c>
      <c r="N605" t="s">
        <v>412</v>
      </c>
      <c r="O605" t="s">
        <v>878</v>
      </c>
      <c r="P605">
        <v>8.5310426795462044E-5</v>
      </c>
      <c r="Q605" t="s">
        <v>157</v>
      </c>
      <c r="S605" t="s">
        <v>645</v>
      </c>
      <c r="T605" t="s">
        <v>878</v>
      </c>
      <c r="U605">
        <v>0</v>
      </c>
      <c r="V605" t="s">
        <v>157</v>
      </c>
    </row>
    <row r="606" spans="9:22" x14ac:dyDescent="0.45">
      <c r="I606" t="s">
        <v>177</v>
      </c>
      <c r="J606" t="s">
        <v>879</v>
      </c>
      <c r="K606">
        <v>0</v>
      </c>
      <c r="L606" t="s">
        <v>157</v>
      </c>
      <c r="N606" t="s">
        <v>412</v>
      </c>
      <c r="O606" t="s">
        <v>879</v>
      </c>
      <c r="P606">
        <v>7.0422276872217059E-5</v>
      </c>
      <c r="Q606" t="s">
        <v>157</v>
      </c>
      <c r="S606" t="s">
        <v>645</v>
      </c>
      <c r="T606" t="s">
        <v>879</v>
      </c>
      <c r="U606">
        <v>0</v>
      </c>
      <c r="V606" t="s">
        <v>157</v>
      </c>
    </row>
    <row r="607" spans="9:22" x14ac:dyDescent="0.45">
      <c r="I607" t="s">
        <v>177</v>
      </c>
      <c r="J607" t="s">
        <v>880</v>
      </c>
      <c r="K607">
        <v>2.8277310066255126E-5</v>
      </c>
      <c r="L607" t="s">
        <v>157</v>
      </c>
      <c r="N607" t="s">
        <v>412</v>
      </c>
      <c r="O607" t="s">
        <v>880</v>
      </c>
      <c r="P607">
        <v>6.0240383616751333E-5</v>
      </c>
      <c r="Q607" t="s">
        <v>157</v>
      </c>
      <c r="S607" t="s">
        <v>645</v>
      </c>
      <c r="T607" t="s">
        <v>880</v>
      </c>
      <c r="U607">
        <v>0</v>
      </c>
      <c r="V607" t="s">
        <v>157</v>
      </c>
    </row>
    <row r="608" spans="9:22" x14ac:dyDescent="0.45">
      <c r="I608" t="s">
        <v>177</v>
      </c>
      <c r="J608" t="s">
        <v>881</v>
      </c>
      <c r="K608">
        <v>1.0143900073768631E-4</v>
      </c>
      <c r="L608" t="s">
        <v>157</v>
      </c>
      <c r="N608" t="s">
        <v>412</v>
      </c>
      <c r="O608" t="s">
        <v>881</v>
      </c>
      <c r="P608">
        <v>4.4047503187225015E-5</v>
      </c>
      <c r="Q608" t="s">
        <v>157</v>
      </c>
      <c r="S608" t="s">
        <v>645</v>
      </c>
      <c r="T608" t="s">
        <v>881</v>
      </c>
      <c r="U608">
        <v>1.1130871167302585E-6</v>
      </c>
      <c r="V608" t="s">
        <v>157</v>
      </c>
    </row>
    <row r="609" spans="9:22" x14ac:dyDescent="0.45">
      <c r="I609" t="s">
        <v>177</v>
      </c>
      <c r="J609" t="s">
        <v>882</v>
      </c>
      <c r="K609">
        <v>1.2123669484244285E-4</v>
      </c>
      <c r="L609" t="s">
        <v>157</v>
      </c>
      <c r="N609" t="s">
        <v>412</v>
      </c>
      <c r="O609" t="s">
        <v>882</v>
      </c>
      <c r="P609">
        <v>8.8269263629763844E-5</v>
      </c>
      <c r="Q609" t="s">
        <v>157</v>
      </c>
      <c r="S609" t="s">
        <v>645</v>
      </c>
      <c r="T609" t="s">
        <v>882</v>
      </c>
      <c r="U609">
        <v>2.5596937265294576E-6</v>
      </c>
      <c r="V609" t="s">
        <v>157</v>
      </c>
    </row>
    <row r="610" spans="9:22" x14ac:dyDescent="0.45">
      <c r="I610" t="s">
        <v>177</v>
      </c>
      <c r="J610" t="s">
        <v>883</v>
      </c>
      <c r="K610">
        <v>1.182866703522016E-4</v>
      </c>
      <c r="L610" t="s">
        <v>157</v>
      </c>
      <c r="N610" t="s">
        <v>412</v>
      </c>
      <c r="O610" t="s">
        <v>883</v>
      </c>
      <c r="P610">
        <v>8.728005548499967E-5</v>
      </c>
      <c r="Q610" t="s">
        <v>157</v>
      </c>
      <c r="S610" t="s">
        <v>645</v>
      </c>
      <c r="T610" t="s">
        <v>883</v>
      </c>
      <c r="U610">
        <v>3.7134988379011795E-6</v>
      </c>
      <c r="V610" t="s">
        <v>157</v>
      </c>
    </row>
    <row r="611" spans="9:22" x14ac:dyDescent="0.45">
      <c r="I611" t="s">
        <v>177</v>
      </c>
      <c r="J611" t="s">
        <v>884</v>
      </c>
      <c r="K611">
        <v>1.1257839617595286E-4</v>
      </c>
      <c r="L611" t="s">
        <v>157</v>
      </c>
      <c r="N611" t="s">
        <v>412</v>
      </c>
      <c r="O611" t="s">
        <v>884</v>
      </c>
      <c r="P611">
        <v>9.9189563419517287E-5</v>
      </c>
      <c r="Q611" t="s">
        <v>157</v>
      </c>
      <c r="S611" t="s">
        <v>645</v>
      </c>
      <c r="T611" t="s">
        <v>884</v>
      </c>
      <c r="U611">
        <v>4.626635012259222E-6</v>
      </c>
      <c r="V611" t="s">
        <v>157</v>
      </c>
    </row>
    <row r="612" spans="9:22" x14ac:dyDescent="0.45">
      <c r="I612" t="s">
        <v>177</v>
      </c>
      <c r="J612" t="s">
        <v>885</v>
      </c>
      <c r="K612">
        <v>1.2706373083655798E-4</v>
      </c>
      <c r="L612" t="s">
        <v>157</v>
      </c>
      <c r="N612" t="s">
        <v>412</v>
      </c>
      <c r="O612" t="s">
        <v>885</v>
      </c>
      <c r="P612">
        <v>1.4275938925833095E-4</v>
      </c>
      <c r="Q612" t="s">
        <v>157</v>
      </c>
      <c r="S612" t="s">
        <v>645</v>
      </c>
      <c r="T612" t="s">
        <v>885</v>
      </c>
      <c r="U612">
        <v>4.4618285539145219E-6</v>
      </c>
      <c r="V612" t="s">
        <v>157</v>
      </c>
    </row>
    <row r="613" spans="9:22" x14ac:dyDescent="0.45">
      <c r="I613" t="s">
        <v>177</v>
      </c>
      <c r="J613" t="s">
        <v>886</v>
      </c>
      <c r="K613">
        <v>1.3282608927518919E-4</v>
      </c>
      <c r="L613" t="s">
        <v>157</v>
      </c>
      <c r="N613" t="s">
        <v>412</v>
      </c>
      <c r="O613" t="s">
        <v>886</v>
      </c>
      <c r="P613">
        <v>1.9356893709799306E-4</v>
      </c>
      <c r="Q613" t="s">
        <v>157</v>
      </c>
      <c r="S613" t="s">
        <v>645</v>
      </c>
      <c r="T613" t="s">
        <v>886</v>
      </c>
      <c r="U613">
        <v>2.0577822715470289E-6</v>
      </c>
      <c r="V613" t="s">
        <v>157</v>
      </c>
    </row>
    <row r="614" spans="9:22" x14ac:dyDescent="0.45">
      <c r="I614" t="s">
        <v>177</v>
      </c>
      <c r="J614" t="s">
        <v>887</v>
      </c>
      <c r="K614">
        <v>1.2087816742135559E-4</v>
      </c>
      <c r="L614" t="s">
        <v>157</v>
      </c>
      <c r="N614" t="s">
        <v>412</v>
      </c>
      <c r="O614" t="s">
        <v>887</v>
      </c>
      <c r="P614">
        <v>1.8929886008515649E-4</v>
      </c>
      <c r="Q614" t="s">
        <v>157</v>
      </c>
      <c r="S614" t="s">
        <v>645</v>
      </c>
      <c r="T614" t="s">
        <v>887</v>
      </c>
      <c r="U614">
        <v>0</v>
      </c>
      <c r="V614" t="s">
        <v>157</v>
      </c>
    </row>
    <row r="615" spans="9:22" x14ac:dyDescent="0.45">
      <c r="I615" t="s">
        <v>177</v>
      </c>
      <c r="J615" t="s">
        <v>888</v>
      </c>
      <c r="K615">
        <v>7.274506081773588E-5</v>
      </c>
      <c r="L615" t="s">
        <v>157</v>
      </c>
      <c r="N615" t="s">
        <v>412</v>
      </c>
      <c r="O615" t="s">
        <v>888</v>
      </c>
      <c r="P615">
        <v>1.5618921090839577E-4</v>
      </c>
      <c r="Q615" t="s">
        <v>157</v>
      </c>
      <c r="S615" t="s">
        <v>645</v>
      </c>
      <c r="T615" t="s">
        <v>888</v>
      </c>
      <c r="U615">
        <v>0</v>
      </c>
      <c r="V615" t="s">
        <v>157</v>
      </c>
    </row>
    <row r="616" spans="9:22" x14ac:dyDescent="0.45">
      <c r="I616" t="s">
        <v>177</v>
      </c>
      <c r="J616" t="s">
        <v>889</v>
      </c>
      <c r="K616">
        <v>3.1628671684733125E-5</v>
      </c>
      <c r="L616" t="s">
        <v>157</v>
      </c>
      <c r="N616" t="s">
        <v>412</v>
      </c>
      <c r="O616" t="s">
        <v>889</v>
      </c>
      <c r="P616">
        <v>1.1377033552822801E-4</v>
      </c>
      <c r="Q616" t="s">
        <v>157</v>
      </c>
      <c r="S616" t="s">
        <v>645</v>
      </c>
      <c r="T616" t="s">
        <v>889</v>
      </c>
      <c r="U616">
        <v>0</v>
      </c>
      <c r="V616" t="s">
        <v>157</v>
      </c>
    </row>
    <row r="617" spans="9:22" x14ac:dyDescent="0.45">
      <c r="I617" t="s">
        <v>177</v>
      </c>
      <c r="J617" t="s">
        <v>890</v>
      </c>
      <c r="K617">
        <v>0</v>
      </c>
      <c r="L617" t="s">
        <v>157</v>
      </c>
      <c r="N617" t="s">
        <v>412</v>
      </c>
      <c r="O617" t="s">
        <v>890</v>
      </c>
      <c r="P617">
        <v>9.9857624674474368E-5</v>
      </c>
      <c r="Q617" t="s">
        <v>157</v>
      </c>
      <c r="S617" t="s">
        <v>645</v>
      </c>
      <c r="T617" t="s">
        <v>890</v>
      </c>
      <c r="U617">
        <v>0</v>
      </c>
      <c r="V617" t="s">
        <v>157</v>
      </c>
    </row>
    <row r="618" spans="9:22" x14ac:dyDescent="0.45">
      <c r="I618" t="s">
        <v>177</v>
      </c>
      <c r="J618" t="s">
        <v>891</v>
      </c>
      <c r="K618">
        <v>0</v>
      </c>
      <c r="L618" t="s">
        <v>157</v>
      </c>
      <c r="N618" t="s">
        <v>412</v>
      </c>
      <c r="O618" t="s">
        <v>891</v>
      </c>
      <c r="P618">
        <v>1.0656915026729251E-4</v>
      </c>
      <c r="Q618" t="s">
        <v>157</v>
      </c>
      <c r="S618" t="s">
        <v>645</v>
      </c>
      <c r="T618" t="s">
        <v>891</v>
      </c>
      <c r="U618">
        <v>0</v>
      </c>
      <c r="V618" t="s">
        <v>157</v>
      </c>
    </row>
    <row r="619" spans="9:22" x14ac:dyDescent="0.45">
      <c r="I619" t="s">
        <v>177</v>
      </c>
      <c r="J619" t="s">
        <v>892</v>
      </c>
      <c r="K619">
        <v>0</v>
      </c>
      <c r="L619" t="s">
        <v>157</v>
      </c>
      <c r="N619" t="s">
        <v>412</v>
      </c>
      <c r="O619" t="s">
        <v>892</v>
      </c>
      <c r="P619">
        <v>6.8869215457862266E-5</v>
      </c>
      <c r="Q619" t="s">
        <v>157</v>
      </c>
      <c r="S619" t="s">
        <v>645</v>
      </c>
      <c r="T619" t="s">
        <v>892</v>
      </c>
      <c r="U619">
        <v>0</v>
      </c>
      <c r="V619" t="s">
        <v>157</v>
      </c>
    </row>
    <row r="620" spans="9:22" x14ac:dyDescent="0.45">
      <c r="I620" t="s">
        <v>177</v>
      </c>
      <c r="J620" t="s">
        <v>893</v>
      </c>
      <c r="K620">
        <v>0</v>
      </c>
      <c r="L620" t="s">
        <v>157</v>
      </c>
      <c r="N620" t="s">
        <v>412</v>
      </c>
      <c r="O620" t="s">
        <v>893</v>
      </c>
      <c r="P620">
        <v>5.9347713522538037E-5</v>
      </c>
      <c r="Q620" t="s">
        <v>157</v>
      </c>
      <c r="S620" t="s">
        <v>645</v>
      </c>
      <c r="T620" t="s">
        <v>893</v>
      </c>
      <c r="U620">
        <v>2.3575410829419837E-6</v>
      </c>
      <c r="V620" t="s">
        <v>157</v>
      </c>
    </row>
    <row r="621" spans="9:22" x14ac:dyDescent="0.45">
      <c r="I621" t="s">
        <v>177</v>
      </c>
      <c r="J621" t="s">
        <v>894</v>
      </c>
      <c r="K621">
        <v>0</v>
      </c>
      <c r="L621" t="s">
        <v>157</v>
      </c>
      <c r="N621" t="s">
        <v>412</v>
      </c>
      <c r="O621" t="s">
        <v>894</v>
      </c>
      <c r="P621">
        <v>4.0538883045074919E-5</v>
      </c>
      <c r="Q621" t="s">
        <v>157</v>
      </c>
      <c r="S621" t="s">
        <v>645</v>
      </c>
      <c r="T621" t="s">
        <v>894</v>
      </c>
      <c r="U621">
        <v>2.8024855242594757E-6</v>
      </c>
      <c r="V621" t="s">
        <v>157</v>
      </c>
    </row>
    <row r="622" spans="9:22" x14ac:dyDescent="0.45">
      <c r="I622" t="s">
        <v>177</v>
      </c>
      <c r="J622" t="s">
        <v>895</v>
      </c>
      <c r="K622">
        <v>0</v>
      </c>
      <c r="L622" t="s">
        <v>157</v>
      </c>
      <c r="N622" t="s">
        <v>412</v>
      </c>
      <c r="O622" t="s">
        <v>895</v>
      </c>
      <c r="P622">
        <v>3.874446510434096E-5</v>
      </c>
      <c r="Q622" t="s">
        <v>157</v>
      </c>
      <c r="S622" t="s">
        <v>645</v>
      </c>
      <c r="T622" t="s">
        <v>895</v>
      </c>
      <c r="U622">
        <v>3.3664501136559043E-6</v>
      </c>
      <c r="V622" t="s">
        <v>157</v>
      </c>
    </row>
    <row r="623" spans="9:22" x14ac:dyDescent="0.45">
      <c r="I623" t="s">
        <v>178</v>
      </c>
      <c r="J623" t="s">
        <v>156</v>
      </c>
      <c r="K623">
        <v>0</v>
      </c>
      <c r="L623" t="s">
        <v>157</v>
      </c>
      <c r="N623" t="s">
        <v>413</v>
      </c>
      <c r="O623" t="s">
        <v>156</v>
      </c>
      <c r="P623">
        <v>5.8118692125720184E-2</v>
      </c>
      <c r="Q623" t="s">
        <v>157</v>
      </c>
      <c r="S623" t="s">
        <v>646</v>
      </c>
      <c r="T623" t="s">
        <v>156</v>
      </c>
      <c r="U623">
        <v>2.442812171534324E-2</v>
      </c>
      <c r="V623" t="s">
        <v>157</v>
      </c>
    </row>
    <row r="624" spans="9:22" x14ac:dyDescent="0.45">
      <c r="I624" t="s">
        <v>178</v>
      </c>
      <c r="J624" t="s">
        <v>158</v>
      </c>
      <c r="K624">
        <v>0</v>
      </c>
      <c r="L624" t="s">
        <v>157</v>
      </c>
      <c r="N624" t="s">
        <v>413</v>
      </c>
      <c r="O624" t="s">
        <v>158</v>
      </c>
      <c r="P624">
        <v>7.2353029004752299E-3</v>
      </c>
      <c r="Q624" t="s">
        <v>157</v>
      </c>
      <c r="S624" t="s">
        <v>646</v>
      </c>
      <c r="T624" t="s">
        <v>158</v>
      </c>
      <c r="U624">
        <v>3.1491685737124742E-3</v>
      </c>
      <c r="V624" t="s">
        <v>157</v>
      </c>
    </row>
    <row r="625" spans="9:22" x14ac:dyDescent="0.45">
      <c r="I625" t="s">
        <v>178</v>
      </c>
      <c r="J625" t="s">
        <v>159</v>
      </c>
      <c r="K625">
        <v>5.8931500826194449E-4</v>
      </c>
      <c r="L625" t="s">
        <v>157</v>
      </c>
      <c r="N625" t="s">
        <v>413</v>
      </c>
      <c r="O625" t="s">
        <v>159</v>
      </c>
      <c r="P625">
        <v>6.7594721942536816E-3</v>
      </c>
      <c r="Q625" t="s">
        <v>157</v>
      </c>
      <c r="S625" t="s">
        <v>646</v>
      </c>
      <c r="T625" t="s">
        <v>159</v>
      </c>
      <c r="U625">
        <v>2.9618993835166568E-3</v>
      </c>
      <c r="V625" t="s">
        <v>157</v>
      </c>
    </row>
    <row r="626" spans="9:22" x14ac:dyDescent="0.45">
      <c r="I626" t="s">
        <v>178</v>
      </c>
      <c r="J626" t="s">
        <v>160</v>
      </c>
      <c r="K626">
        <v>4.1126622630778637E-3</v>
      </c>
      <c r="L626" t="s">
        <v>157</v>
      </c>
      <c r="N626" t="s">
        <v>413</v>
      </c>
      <c r="O626" t="s">
        <v>160</v>
      </c>
      <c r="P626">
        <v>6.3045637232084333E-3</v>
      </c>
      <c r="Q626" t="s">
        <v>157</v>
      </c>
      <c r="S626" t="s">
        <v>646</v>
      </c>
      <c r="T626" t="s">
        <v>160</v>
      </c>
      <c r="U626">
        <v>2.8901889886825249E-3</v>
      </c>
      <c r="V626" t="s">
        <v>157</v>
      </c>
    </row>
    <row r="627" spans="9:22" x14ac:dyDescent="0.45">
      <c r="I627" t="s">
        <v>178</v>
      </c>
      <c r="J627" t="s">
        <v>161</v>
      </c>
      <c r="K627">
        <v>3.8530950163802424E-2</v>
      </c>
      <c r="L627" t="s">
        <v>157</v>
      </c>
      <c r="N627" t="s">
        <v>413</v>
      </c>
      <c r="O627" t="s">
        <v>161</v>
      </c>
      <c r="P627">
        <v>5.1312372614542745E-2</v>
      </c>
      <c r="Q627" t="s">
        <v>157</v>
      </c>
      <c r="S627" t="s">
        <v>646</v>
      </c>
      <c r="T627" t="s">
        <v>161</v>
      </c>
      <c r="U627">
        <v>1.8917992769454973E-2</v>
      </c>
      <c r="V627" t="s">
        <v>157</v>
      </c>
    </row>
    <row r="628" spans="9:22" x14ac:dyDescent="0.45">
      <c r="I628" t="s">
        <v>178</v>
      </c>
      <c r="J628" t="s">
        <v>807</v>
      </c>
      <c r="K628">
        <v>5.8677875238352774E-3</v>
      </c>
      <c r="L628" t="s">
        <v>157</v>
      </c>
      <c r="N628" t="s">
        <v>413</v>
      </c>
      <c r="O628" t="s">
        <v>807</v>
      </c>
      <c r="P628">
        <v>9.4711549623874101E-3</v>
      </c>
      <c r="Q628" t="s">
        <v>157</v>
      </c>
      <c r="S628" t="s">
        <v>646</v>
      </c>
      <c r="T628" t="s">
        <v>807</v>
      </c>
      <c r="U628">
        <v>3.562351132548131E-3</v>
      </c>
      <c r="V628" t="s">
        <v>157</v>
      </c>
    </row>
    <row r="629" spans="9:22" x14ac:dyDescent="0.45">
      <c r="I629" t="s">
        <v>178</v>
      </c>
      <c r="J629" t="s">
        <v>808</v>
      </c>
      <c r="K629">
        <v>4.0672280559359165E-3</v>
      </c>
      <c r="L629" t="s">
        <v>157</v>
      </c>
      <c r="N629" t="s">
        <v>413</v>
      </c>
      <c r="O629" t="s">
        <v>808</v>
      </c>
      <c r="P629">
        <v>8.3958390023429544E-3</v>
      </c>
      <c r="Q629" t="s">
        <v>157</v>
      </c>
      <c r="S629" t="s">
        <v>646</v>
      </c>
      <c r="T629" t="s">
        <v>808</v>
      </c>
      <c r="U629">
        <v>3.716734328414626E-3</v>
      </c>
      <c r="V629" t="s">
        <v>157</v>
      </c>
    </row>
    <row r="630" spans="9:22" x14ac:dyDescent="0.45">
      <c r="I630" t="s">
        <v>178</v>
      </c>
      <c r="J630" t="s">
        <v>809</v>
      </c>
      <c r="K630">
        <v>3.4311841720685126E-5</v>
      </c>
      <c r="L630" t="s">
        <v>157</v>
      </c>
      <c r="N630" t="s">
        <v>413</v>
      </c>
      <c r="O630" t="s">
        <v>809</v>
      </c>
      <c r="P630">
        <v>7.4870567477867056E-3</v>
      </c>
      <c r="Q630" t="s">
        <v>157</v>
      </c>
      <c r="S630" t="s">
        <v>646</v>
      </c>
      <c r="T630" t="s">
        <v>809</v>
      </c>
      <c r="U630">
        <v>3.8357901879201317E-3</v>
      </c>
      <c r="V630" t="s">
        <v>157</v>
      </c>
    </row>
    <row r="631" spans="9:22" x14ac:dyDescent="0.45">
      <c r="I631" t="s">
        <v>178</v>
      </c>
      <c r="J631" t="s">
        <v>810</v>
      </c>
      <c r="K631">
        <v>0</v>
      </c>
      <c r="L631" t="s">
        <v>157</v>
      </c>
      <c r="N631" t="s">
        <v>413</v>
      </c>
      <c r="O631" t="s">
        <v>810</v>
      </c>
      <c r="P631">
        <v>3.4349487634660156E-2</v>
      </c>
      <c r="Q631" t="s">
        <v>157</v>
      </c>
      <c r="S631" t="s">
        <v>646</v>
      </c>
      <c r="T631" t="s">
        <v>810</v>
      </c>
      <c r="U631">
        <v>1.8627234798630182E-2</v>
      </c>
      <c r="V631" t="s">
        <v>157</v>
      </c>
    </row>
    <row r="632" spans="9:22" x14ac:dyDescent="0.45">
      <c r="I632" t="s">
        <v>178</v>
      </c>
      <c r="J632" t="s">
        <v>162</v>
      </c>
      <c r="K632">
        <v>9.2714543595874485E-3</v>
      </c>
      <c r="L632" t="s">
        <v>157</v>
      </c>
      <c r="N632" t="s">
        <v>413</v>
      </c>
      <c r="O632" t="s">
        <v>162</v>
      </c>
      <c r="P632">
        <v>0.12157266950465724</v>
      </c>
      <c r="Q632" t="s">
        <v>157</v>
      </c>
      <c r="S632" t="s">
        <v>646</v>
      </c>
      <c r="T632" t="s">
        <v>162</v>
      </c>
      <c r="U632">
        <v>0.18097144159403056</v>
      </c>
      <c r="V632" t="s">
        <v>157</v>
      </c>
    </row>
    <row r="633" spans="9:22" x14ac:dyDescent="0.45">
      <c r="I633" t="s">
        <v>178</v>
      </c>
      <c r="J633" t="s">
        <v>163</v>
      </c>
      <c r="K633">
        <v>2.5887756883198658E-2</v>
      </c>
      <c r="L633" t="s">
        <v>157</v>
      </c>
      <c r="N633" t="s">
        <v>413</v>
      </c>
      <c r="O633" t="s">
        <v>163</v>
      </c>
      <c r="P633">
        <v>1.552440929129466E-2</v>
      </c>
      <c r="Q633" t="s">
        <v>157</v>
      </c>
      <c r="S633" t="s">
        <v>646</v>
      </c>
      <c r="T633" t="s">
        <v>163</v>
      </c>
      <c r="U633">
        <v>2.4168176004584156E-2</v>
      </c>
      <c r="V633" t="s">
        <v>157</v>
      </c>
    </row>
    <row r="634" spans="9:22" x14ac:dyDescent="0.45">
      <c r="I634" t="s">
        <v>178</v>
      </c>
      <c r="J634" t="s">
        <v>164</v>
      </c>
      <c r="K634">
        <v>4.3088302153589497E-2</v>
      </c>
      <c r="L634" t="s">
        <v>157</v>
      </c>
      <c r="N634" t="s">
        <v>413</v>
      </c>
      <c r="O634" t="s">
        <v>164</v>
      </c>
      <c r="P634">
        <v>1.4785563251180222E-2</v>
      </c>
      <c r="Q634" t="s">
        <v>157</v>
      </c>
      <c r="S634" t="s">
        <v>646</v>
      </c>
      <c r="T634" t="s">
        <v>164</v>
      </c>
      <c r="U634">
        <v>2.3243986270973283E-2</v>
      </c>
      <c r="V634" t="s">
        <v>157</v>
      </c>
    </row>
    <row r="635" spans="9:22" x14ac:dyDescent="0.45">
      <c r="I635" t="s">
        <v>178</v>
      </c>
      <c r="J635" t="s">
        <v>165</v>
      </c>
      <c r="K635">
        <v>5.431054881513047E-2</v>
      </c>
      <c r="L635" t="s">
        <v>157</v>
      </c>
      <c r="N635" t="s">
        <v>413</v>
      </c>
      <c r="O635" t="s">
        <v>165</v>
      </c>
      <c r="P635">
        <v>1.576055234843286E-2</v>
      </c>
      <c r="Q635" t="s">
        <v>157</v>
      </c>
      <c r="S635" t="s">
        <v>646</v>
      </c>
      <c r="T635" t="s">
        <v>165</v>
      </c>
      <c r="U635">
        <v>2.1546803658344976E-2</v>
      </c>
      <c r="V635" t="s">
        <v>157</v>
      </c>
    </row>
    <row r="636" spans="9:22" x14ac:dyDescent="0.45">
      <c r="I636" t="s">
        <v>178</v>
      </c>
      <c r="J636" t="s">
        <v>166</v>
      </c>
      <c r="K636">
        <v>0.3751412214779869</v>
      </c>
      <c r="L636" t="s">
        <v>157</v>
      </c>
      <c r="N636" t="s">
        <v>413</v>
      </c>
      <c r="O636" t="s">
        <v>166</v>
      </c>
      <c r="P636">
        <v>0.1817798443887895</v>
      </c>
      <c r="Q636" t="s">
        <v>157</v>
      </c>
      <c r="S636" t="s">
        <v>646</v>
      </c>
      <c r="T636" t="s">
        <v>166</v>
      </c>
      <c r="U636">
        <v>0.12950346298083582</v>
      </c>
      <c r="V636" t="s">
        <v>157</v>
      </c>
    </row>
    <row r="637" spans="9:22" x14ac:dyDescent="0.45">
      <c r="I637" t="s">
        <v>178</v>
      </c>
      <c r="J637" t="s">
        <v>811</v>
      </c>
      <c r="K637">
        <v>5.4778475058158936E-2</v>
      </c>
      <c r="L637" t="s">
        <v>157</v>
      </c>
      <c r="N637" t="s">
        <v>413</v>
      </c>
      <c r="O637" t="s">
        <v>811</v>
      </c>
      <c r="P637">
        <v>4.4447899782408755E-2</v>
      </c>
      <c r="Q637" t="s">
        <v>157</v>
      </c>
      <c r="S637" t="s">
        <v>646</v>
      </c>
      <c r="T637" t="s">
        <v>811</v>
      </c>
      <c r="U637">
        <v>2.5395884255916733E-2</v>
      </c>
      <c r="V637" t="s">
        <v>157</v>
      </c>
    </row>
    <row r="638" spans="9:22" x14ac:dyDescent="0.45">
      <c r="I638" t="s">
        <v>178</v>
      </c>
      <c r="J638" t="s">
        <v>812</v>
      </c>
      <c r="K638">
        <v>4.6971938598684683E-2</v>
      </c>
      <c r="L638" t="s">
        <v>157</v>
      </c>
      <c r="N638" t="s">
        <v>413</v>
      </c>
      <c r="O638" t="s">
        <v>812</v>
      </c>
      <c r="P638">
        <v>4.1755996493879663E-2</v>
      </c>
      <c r="Q638" t="s">
        <v>157</v>
      </c>
      <c r="S638" t="s">
        <v>646</v>
      </c>
      <c r="T638" t="s">
        <v>812</v>
      </c>
      <c r="U638">
        <v>2.6816967594424965E-2</v>
      </c>
      <c r="V638" t="s">
        <v>157</v>
      </c>
    </row>
    <row r="639" spans="9:22" x14ac:dyDescent="0.45">
      <c r="I639" t="s">
        <v>178</v>
      </c>
      <c r="J639" t="s">
        <v>813</v>
      </c>
      <c r="K639">
        <v>3.560041164599588E-2</v>
      </c>
      <c r="L639" t="s">
        <v>157</v>
      </c>
      <c r="N639" t="s">
        <v>413</v>
      </c>
      <c r="O639" t="s">
        <v>813</v>
      </c>
      <c r="P639">
        <v>3.8221283160711564E-2</v>
      </c>
      <c r="Q639" t="s">
        <v>157</v>
      </c>
      <c r="S639" t="s">
        <v>646</v>
      </c>
      <c r="T639" t="s">
        <v>813</v>
      </c>
      <c r="U639">
        <v>2.790072864951092E-2</v>
      </c>
      <c r="V639" t="s">
        <v>157</v>
      </c>
    </row>
    <row r="640" spans="9:22" x14ac:dyDescent="0.45">
      <c r="I640" t="s">
        <v>178</v>
      </c>
      <c r="J640" t="s">
        <v>814</v>
      </c>
      <c r="K640">
        <v>1.8442607223728081E-2</v>
      </c>
      <c r="L640" t="s">
        <v>157</v>
      </c>
      <c r="N640" t="s">
        <v>413</v>
      </c>
      <c r="O640" t="s">
        <v>814</v>
      </c>
      <c r="P640">
        <v>0.12237950828499963</v>
      </c>
      <c r="Q640" t="s">
        <v>157</v>
      </c>
      <c r="S640" t="s">
        <v>646</v>
      </c>
      <c r="T640" t="s">
        <v>814</v>
      </c>
      <c r="U640">
        <v>0.13447046672870563</v>
      </c>
      <c r="V640" t="s">
        <v>157</v>
      </c>
    </row>
    <row r="641" spans="9:22" x14ac:dyDescent="0.45">
      <c r="I641" t="s">
        <v>178</v>
      </c>
      <c r="J641" t="s">
        <v>815</v>
      </c>
      <c r="K641">
        <v>0</v>
      </c>
      <c r="L641" t="s">
        <v>157</v>
      </c>
      <c r="N641" t="s">
        <v>413</v>
      </c>
      <c r="O641" t="s">
        <v>815</v>
      </c>
      <c r="P641">
        <v>4.6639286829369957E-2</v>
      </c>
      <c r="Q641" t="s">
        <v>157</v>
      </c>
      <c r="S641" t="s">
        <v>646</v>
      </c>
      <c r="T641" t="s">
        <v>815</v>
      </c>
      <c r="U641">
        <v>9.9025973351671168E-2</v>
      </c>
      <c r="V641" t="s">
        <v>157</v>
      </c>
    </row>
    <row r="642" spans="9:22" x14ac:dyDescent="0.45">
      <c r="I642" t="s">
        <v>178</v>
      </c>
      <c r="J642" t="s">
        <v>816</v>
      </c>
      <c r="K642">
        <v>4.6763378050637683E-3</v>
      </c>
      <c r="L642" t="s">
        <v>157</v>
      </c>
      <c r="N642" t="s">
        <v>413</v>
      </c>
      <c r="O642" t="s">
        <v>816</v>
      </c>
      <c r="P642">
        <v>5.4989370645995928E-3</v>
      </c>
      <c r="Q642" t="s">
        <v>157</v>
      </c>
      <c r="S642" t="s">
        <v>646</v>
      </c>
      <c r="T642" t="s">
        <v>816</v>
      </c>
      <c r="U642">
        <v>1.4029485168524787E-2</v>
      </c>
      <c r="V642" t="s">
        <v>157</v>
      </c>
    </row>
    <row r="643" spans="9:22" x14ac:dyDescent="0.45">
      <c r="I643" t="s">
        <v>178</v>
      </c>
      <c r="J643" t="s">
        <v>817</v>
      </c>
      <c r="K643">
        <v>1.6543330147650269E-2</v>
      </c>
      <c r="L643" t="s">
        <v>157</v>
      </c>
      <c r="N643" t="s">
        <v>413</v>
      </c>
      <c r="O643" t="s">
        <v>817</v>
      </c>
      <c r="P643">
        <v>5.4657901208818999E-3</v>
      </c>
      <c r="Q643" t="s">
        <v>157</v>
      </c>
      <c r="S643" t="s">
        <v>646</v>
      </c>
      <c r="T643" t="s">
        <v>817</v>
      </c>
      <c r="U643">
        <v>1.3851703186529939E-2</v>
      </c>
      <c r="V643" t="s">
        <v>157</v>
      </c>
    </row>
    <row r="644" spans="9:22" x14ac:dyDescent="0.45">
      <c r="I644" t="s">
        <v>178</v>
      </c>
      <c r="J644" t="s">
        <v>818</v>
      </c>
      <c r="K644">
        <v>2.6217148638144623E-2</v>
      </c>
      <c r="L644" t="s">
        <v>157</v>
      </c>
      <c r="N644" t="s">
        <v>413</v>
      </c>
      <c r="O644" t="s">
        <v>818</v>
      </c>
      <c r="P644">
        <v>5.5095127718454758E-3</v>
      </c>
      <c r="Q644" t="s">
        <v>157</v>
      </c>
      <c r="S644" t="s">
        <v>646</v>
      </c>
      <c r="T644" t="s">
        <v>818</v>
      </c>
      <c r="U644">
        <v>1.3278978446647015E-2</v>
      </c>
      <c r="V644" t="s">
        <v>157</v>
      </c>
    </row>
    <row r="645" spans="9:22" x14ac:dyDescent="0.45">
      <c r="I645" t="s">
        <v>178</v>
      </c>
      <c r="J645" t="s">
        <v>819</v>
      </c>
      <c r="K645">
        <v>0.18499117553288413</v>
      </c>
      <c r="L645" t="s">
        <v>157</v>
      </c>
      <c r="N645" t="s">
        <v>413</v>
      </c>
      <c r="O645" t="s">
        <v>819</v>
      </c>
      <c r="P645">
        <v>6.116869778333589E-2</v>
      </c>
      <c r="Q645" t="s">
        <v>157</v>
      </c>
      <c r="S645" t="s">
        <v>646</v>
      </c>
      <c r="T645" t="s">
        <v>819</v>
      </c>
      <c r="U645">
        <v>7.3481941387674207E-2</v>
      </c>
      <c r="V645" t="s">
        <v>157</v>
      </c>
    </row>
    <row r="646" spans="9:22" x14ac:dyDescent="0.45">
      <c r="I646" t="s">
        <v>178</v>
      </c>
      <c r="J646" t="s">
        <v>820</v>
      </c>
      <c r="K646">
        <v>2.5618831777410811E-2</v>
      </c>
      <c r="L646" t="s">
        <v>157</v>
      </c>
      <c r="N646" t="s">
        <v>413</v>
      </c>
      <c r="O646" t="s">
        <v>820</v>
      </c>
      <c r="P646">
        <v>1.3775542525935758E-2</v>
      </c>
      <c r="Q646" t="s">
        <v>157</v>
      </c>
      <c r="S646" t="s">
        <v>646</v>
      </c>
      <c r="T646" t="s">
        <v>820</v>
      </c>
      <c r="U646">
        <v>1.2786858320870441E-2</v>
      </c>
      <c r="V646" t="s">
        <v>157</v>
      </c>
    </row>
    <row r="647" spans="9:22" x14ac:dyDescent="0.45">
      <c r="I647" t="s">
        <v>178</v>
      </c>
      <c r="J647" t="s">
        <v>821</v>
      </c>
      <c r="K647">
        <v>1.8039573564620409E-2</v>
      </c>
      <c r="L647" t="s">
        <v>157</v>
      </c>
      <c r="N647" t="s">
        <v>413</v>
      </c>
      <c r="O647" t="s">
        <v>821</v>
      </c>
      <c r="P647">
        <v>1.4178513073344237E-2</v>
      </c>
      <c r="Q647" t="s">
        <v>157</v>
      </c>
      <c r="S647" t="s">
        <v>646</v>
      </c>
      <c r="T647" t="s">
        <v>821</v>
      </c>
      <c r="U647">
        <v>1.3445865853131839E-2</v>
      </c>
      <c r="V647" t="s">
        <v>157</v>
      </c>
    </row>
    <row r="648" spans="9:22" x14ac:dyDescent="0.45">
      <c r="I648" t="s">
        <v>178</v>
      </c>
      <c r="J648" t="s">
        <v>822</v>
      </c>
      <c r="K648">
        <v>5.7846843777277519E-3</v>
      </c>
      <c r="L648" t="s">
        <v>157</v>
      </c>
      <c r="N648" t="s">
        <v>413</v>
      </c>
      <c r="O648" t="s">
        <v>822</v>
      </c>
      <c r="P648">
        <v>1.3260309820644548E-2</v>
      </c>
      <c r="Q648" t="s">
        <v>157</v>
      </c>
      <c r="S648" t="s">
        <v>646</v>
      </c>
      <c r="T648" t="s">
        <v>822</v>
      </c>
      <c r="U648">
        <v>1.3833463831255102E-2</v>
      </c>
      <c r="V648" t="s">
        <v>157</v>
      </c>
    </row>
    <row r="649" spans="9:22" x14ac:dyDescent="0.45">
      <c r="I649" t="s">
        <v>178</v>
      </c>
      <c r="J649" t="s">
        <v>823</v>
      </c>
      <c r="K649">
        <v>4.4022941147354267E-4</v>
      </c>
      <c r="L649" t="s">
        <v>157</v>
      </c>
      <c r="N649" t="s">
        <v>413</v>
      </c>
      <c r="O649" t="s">
        <v>823</v>
      </c>
      <c r="P649">
        <v>4.8588221395571438E-2</v>
      </c>
      <c r="Q649" t="s">
        <v>157</v>
      </c>
      <c r="S649" t="s">
        <v>646</v>
      </c>
      <c r="T649" t="s">
        <v>823</v>
      </c>
      <c r="U649">
        <v>7.0123075438937491E-2</v>
      </c>
      <c r="V649" t="s">
        <v>157</v>
      </c>
    </row>
    <row r="650" spans="9:22" x14ac:dyDescent="0.45">
      <c r="I650" t="s">
        <v>178</v>
      </c>
      <c r="J650" t="s">
        <v>872</v>
      </c>
      <c r="K650">
        <v>0</v>
      </c>
      <c r="L650" t="s">
        <v>157</v>
      </c>
      <c r="N650" t="s">
        <v>413</v>
      </c>
      <c r="O650" t="s">
        <v>872</v>
      </c>
      <c r="P650">
        <v>0</v>
      </c>
      <c r="Q650" t="s">
        <v>157</v>
      </c>
      <c r="S650" t="s">
        <v>646</v>
      </c>
      <c r="T650" t="s">
        <v>872</v>
      </c>
      <c r="U650">
        <v>1.5348123610822E-5</v>
      </c>
      <c r="V650" t="s">
        <v>157</v>
      </c>
    </row>
    <row r="651" spans="9:22" x14ac:dyDescent="0.45">
      <c r="I651" t="s">
        <v>178</v>
      </c>
      <c r="J651" t="s">
        <v>873</v>
      </c>
      <c r="K651">
        <v>0</v>
      </c>
      <c r="L651" t="s">
        <v>157</v>
      </c>
      <c r="N651" t="s">
        <v>413</v>
      </c>
      <c r="O651" t="s">
        <v>873</v>
      </c>
      <c r="P651">
        <v>5.1246200443939748E-7</v>
      </c>
      <c r="Q651" t="s">
        <v>157</v>
      </c>
      <c r="S651" t="s">
        <v>646</v>
      </c>
      <c r="T651" t="s">
        <v>873</v>
      </c>
      <c r="U651">
        <v>8.251837944652804E-6</v>
      </c>
      <c r="V651" t="s">
        <v>157</v>
      </c>
    </row>
    <row r="652" spans="9:22" x14ac:dyDescent="0.45">
      <c r="I652" t="s">
        <v>178</v>
      </c>
      <c r="J652" t="s">
        <v>874</v>
      </c>
      <c r="K652">
        <v>0</v>
      </c>
      <c r="L652" t="s">
        <v>157</v>
      </c>
      <c r="N652" t="s">
        <v>413</v>
      </c>
      <c r="O652" t="s">
        <v>874</v>
      </c>
      <c r="P652">
        <v>1.1954181408756606E-5</v>
      </c>
      <c r="Q652" t="s">
        <v>157</v>
      </c>
      <c r="S652" t="s">
        <v>646</v>
      </c>
      <c r="T652" t="s">
        <v>874</v>
      </c>
      <c r="U652">
        <v>3.7547021831209883E-6</v>
      </c>
      <c r="V652" t="s">
        <v>157</v>
      </c>
    </row>
    <row r="653" spans="9:22" x14ac:dyDescent="0.45">
      <c r="I653" t="s">
        <v>178</v>
      </c>
      <c r="J653" t="s">
        <v>875</v>
      </c>
      <c r="K653">
        <v>0</v>
      </c>
      <c r="L653" t="s">
        <v>157</v>
      </c>
      <c r="N653" t="s">
        <v>413</v>
      </c>
      <c r="O653" t="s">
        <v>875</v>
      </c>
      <c r="P653">
        <v>1.5019870292333604E-5</v>
      </c>
      <c r="Q653" t="s">
        <v>157</v>
      </c>
      <c r="S653" t="s">
        <v>646</v>
      </c>
      <c r="T653" t="s">
        <v>875</v>
      </c>
      <c r="U653">
        <v>1.0618356288397792E-6</v>
      </c>
      <c r="V653" t="s">
        <v>157</v>
      </c>
    </row>
    <row r="654" spans="9:22" x14ac:dyDescent="0.45">
      <c r="I654" t="s">
        <v>178</v>
      </c>
      <c r="J654" t="s">
        <v>876</v>
      </c>
      <c r="K654">
        <v>0</v>
      </c>
      <c r="L654" t="s">
        <v>157</v>
      </c>
      <c r="N654" t="s">
        <v>413</v>
      </c>
      <c r="O654" t="s">
        <v>876</v>
      </c>
      <c r="P654">
        <v>3.2598639795630804E-5</v>
      </c>
      <c r="Q654" t="s">
        <v>157</v>
      </c>
      <c r="S654" t="s">
        <v>646</v>
      </c>
      <c r="T654" t="s">
        <v>876</v>
      </c>
      <c r="U654">
        <v>0</v>
      </c>
      <c r="V654" t="s">
        <v>157</v>
      </c>
    </row>
    <row r="655" spans="9:22" x14ac:dyDescent="0.45">
      <c r="I655" t="s">
        <v>178</v>
      </c>
      <c r="J655" t="s">
        <v>877</v>
      </c>
      <c r="K655">
        <v>0</v>
      </c>
      <c r="L655" t="s">
        <v>157</v>
      </c>
      <c r="N655" t="s">
        <v>413</v>
      </c>
      <c r="O655" t="s">
        <v>877</v>
      </c>
      <c r="P655">
        <v>3.2501065669264696E-5</v>
      </c>
      <c r="Q655" t="s">
        <v>157</v>
      </c>
      <c r="S655" t="s">
        <v>646</v>
      </c>
      <c r="T655" t="s">
        <v>877</v>
      </c>
      <c r="U655">
        <v>0</v>
      </c>
      <c r="V655" t="s">
        <v>157</v>
      </c>
    </row>
    <row r="656" spans="9:22" x14ac:dyDescent="0.45">
      <c r="I656" t="s">
        <v>178</v>
      </c>
      <c r="J656" t="s">
        <v>878</v>
      </c>
      <c r="K656">
        <v>0</v>
      </c>
      <c r="L656" t="s">
        <v>157</v>
      </c>
      <c r="N656" t="s">
        <v>413</v>
      </c>
      <c r="O656" t="s">
        <v>878</v>
      </c>
      <c r="P656">
        <v>3.7752620952596132E-5</v>
      </c>
      <c r="Q656" t="s">
        <v>157</v>
      </c>
      <c r="S656" t="s">
        <v>646</v>
      </c>
      <c r="T656" t="s">
        <v>878</v>
      </c>
      <c r="U656">
        <v>0</v>
      </c>
      <c r="V656" t="s">
        <v>157</v>
      </c>
    </row>
    <row r="657" spans="9:22" x14ac:dyDescent="0.45">
      <c r="I657" t="s">
        <v>178</v>
      </c>
      <c r="J657" t="s">
        <v>879</v>
      </c>
      <c r="K657">
        <v>0</v>
      </c>
      <c r="L657" t="s">
        <v>157</v>
      </c>
      <c r="N657" t="s">
        <v>413</v>
      </c>
      <c r="O657" t="s">
        <v>879</v>
      </c>
      <c r="P657">
        <v>3.347358031604598E-5</v>
      </c>
      <c r="Q657" t="s">
        <v>157</v>
      </c>
      <c r="S657" t="s">
        <v>646</v>
      </c>
      <c r="T657" t="s">
        <v>879</v>
      </c>
      <c r="U657">
        <v>0</v>
      </c>
      <c r="V657" t="s">
        <v>157</v>
      </c>
    </row>
    <row r="658" spans="9:22" x14ac:dyDescent="0.45">
      <c r="I658" t="s">
        <v>178</v>
      </c>
      <c r="J658" t="s">
        <v>880</v>
      </c>
      <c r="K658">
        <v>1.7220073329956596E-5</v>
      </c>
      <c r="L658" t="s">
        <v>157</v>
      </c>
      <c r="N658" t="s">
        <v>413</v>
      </c>
      <c r="O658" t="s">
        <v>880</v>
      </c>
      <c r="P658">
        <v>2.6043607671585124E-5</v>
      </c>
      <c r="Q658" t="s">
        <v>157</v>
      </c>
      <c r="S658" t="s">
        <v>646</v>
      </c>
      <c r="T658" t="s">
        <v>880</v>
      </c>
      <c r="U658">
        <v>0</v>
      </c>
      <c r="V658" t="s">
        <v>157</v>
      </c>
    </row>
    <row r="659" spans="9:22" x14ac:dyDescent="0.45">
      <c r="I659" t="s">
        <v>178</v>
      </c>
      <c r="J659" t="s">
        <v>881</v>
      </c>
      <c r="K659">
        <v>1.0097577943816103E-4</v>
      </c>
      <c r="L659" t="s">
        <v>157</v>
      </c>
      <c r="N659" t="s">
        <v>413</v>
      </c>
      <c r="O659" t="s">
        <v>881</v>
      </c>
      <c r="P659">
        <v>8.6380821997817604E-6</v>
      </c>
      <c r="Q659" t="s">
        <v>157</v>
      </c>
      <c r="S659" t="s">
        <v>646</v>
      </c>
      <c r="T659" t="s">
        <v>881</v>
      </c>
      <c r="U659">
        <v>0</v>
      </c>
      <c r="V659" t="s">
        <v>157</v>
      </c>
    </row>
    <row r="660" spans="9:22" x14ac:dyDescent="0.45">
      <c r="I660" t="s">
        <v>178</v>
      </c>
      <c r="J660" t="s">
        <v>882</v>
      </c>
      <c r="K660">
        <v>1.3450706437692517E-4</v>
      </c>
      <c r="L660" t="s">
        <v>157</v>
      </c>
      <c r="N660" t="s">
        <v>413</v>
      </c>
      <c r="O660" t="s">
        <v>882</v>
      </c>
      <c r="P660">
        <v>7.9264370218576958E-6</v>
      </c>
      <c r="Q660" t="s">
        <v>157</v>
      </c>
      <c r="S660" t="s">
        <v>646</v>
      </c>
      <c r="T660" t="s">
        <v>882</v>
      </c>
      <c r="U660">
        <v>0</v>
      </c>
      <c r="V660" t="s">
        <v>157</v>
      </c>
    </row>
    <row r="661" spans="9:22" x14ac:dyDescent="0.45">
      <c r="I661" t="s">
        <v>178</v>
      </c>
      <c r="J661" t="s">
        <v>883</v>
      </c>
      <c r="K661">
        <v>1.5050677011454108E-4</v>
      </c>
      <c r="L661" t="s">
        <v>157</v>
      </c>
      <c r="N661" t="s">
        <v>413</v>
      </c>
      <c r="O661" t="s">
        <v>883</v>
      </c>
      <c r="P661">
        <v>3.729432457159641E-7</v>
      </c>
      <c r="Q661" t="s">
        <v>157</v>
      </c>
      <c r="S661" t="s">
        <v>646</v>
      </c>
      <c r="T661" t="s">
        <v>883</v>
      </c>
      <c r="U661">
        <v>0</v>
      </c>
      <c r="V661" t="s">
        <v>157</v>
      </c>
    </row>
    <row r="662" spans="9:22" x14ac:dyDescent="0.45">
      <c r="I662" t="s">
        <v>178</v>
      </c>
      <c r="J662" t="s">
        <v>884</v>
      </c>
      <c r="K662">
        <v>1.2810704014845606E-4</v>
      </c>
      <c r="L662" t="s">
        <v>157</v>
      </c>
      <c r="N662" t="s">
        <v>413</v>
      </c>
      <c r="O662" t="s">
        <v>884</v>
      </c>
      <c r="P662">
        <v>1.0930144870093437E-6</v>
      </c>
      <c r="Q662" t="s">
        <v>157</v>
      </c>
      <c r="S662" t="s">
        <v>646</v>
      </c>
      <c r="T662" t="s">
        <v>884</v>
      </c>
      <c r="U662">
        <v>0</v>
      </c>
      <c r="V662" t="s">
        <v>157</v>
      </c>
    </row>
    <row r="663" spans="9:22" x14ac:dyDescent="0.45">
      <c r="I663" t="s">
        <v>178</v>
      </c>
      <c r="J663" t="s">
        <v>885</v>
      </c>
      <c r="K663">
        <v>1.0946287241889052E-4</v>
      </c>
      <c r="L663" t="s">
        <v>157</v>
      </c>
      <c r="N663" t="s">
        <v>413</v>
      </c>
      <c r="O663" t="s">
        <v>885</v>
      </c>
      <c r="P663">
        <v>9.5267617594371305E-7</v>
      </c>
      <c r="Q663" t="s">
        <v>157</v>
      </c>
      <c r="S663" t="s">
        <v>646</v>
      </c>
      <c r="T663" t="s">
        <v>885</v>
      </c>
      <c r="U663">
        <v>0</v>
      </c>
      <c r="V663" t="s">
        <v>157</v>
      </c>
    </row>
    <row r="664" spans="9:22" x14ac:dyDescent="0.45">
      <c r="I664" t="s">
        <v>178</v>
      </c>
      <c r="J664" t="s">
        <v>886</v>
      </c>
      <c r="K664">
        <v>1.0400126551675478E-4</v>
      </c>
      <c r="L664" t="s">
        <v>157</v>
      </c>
      <c r="N664" t="s">
        <v>413</v>
      </c>
      <c r="O664" t="s">
        <v>886</v>
      </c>
      <c r="P664">
        <v>1.0082211347487637E-6</v>
      </c>
      <c r="Q664" t="s">
        <v>157</v>
      </c>
      <c r="S664" t="s">
        <v>646</v>
      </c>
      <c r="T664" t="s">
        <v>886</v>
      </c>
      <c r="U664">
        <v>0</v>
      </c>
      <c r="V664" t="s">
        <v>157</v>
      </c>
    </row>
    <row r="665" spans="9:22" x14ac:dyDescent="0.45">
      <c r="I665" t="s">
        <v>178</v>
      </c>
      <c r="J665" t="s">
        <v>887</v>
      </c>
      <c r="K665">
        <v>9.8906940366565749E-5</v>
      </c>
      <c r="L665" t="s">
        <v>157</v>
      </c>
      <c r="N665" t="s">
        <v>413</v>
      </c>
      <c r="O665" t="s">
        <v>887</v>
      </c>
      <c r="P665">
        <v>9.3002837932074472E-7</v>
      </c>
      <c r="Q665" t="s">
        <v>157</v>
      </c>
      <c r="S665" t="s">
        <v>646</v>
      </c>
      <c r="T665" t="s">
        <v>887</v>
      </c>
      <c r="U665">
        <v>0</v>
      </c>
      <c r="V665" t="s">
        <v>157</v>
      </c>
    </row>
    <row r="666" spans="9:22" x14ac:dyDescent="0.45">
      <c r="I666" t="s">
        <v>178</v>
      </c>
      <c r="J666" t="s">
        <v>888</v>
      </c>
      <c r="K666">
        <v>1.0181949749308896E-4</v>
      </c>
      <c r="L666" t="s">
        <v>157</v>
      </c>
      <c r="N666" t="s">
        <v>413</v>
      </c>
      <c r="O666" t="s">
        <v>888</v>
      </c>
      <c r="P666">
        <v>1.2673363047341002E-5</v>
      </c>
      <c r="Q666" t="s">
        <v>157</v>
      </c>
      <c r="S666" t="s">
        <v>646</v>
      </c>
      <c r="T666" t="s">
        <v>888</v>
      </c>
      <c r="U666">
        <v>0</v>
      </c>
      <c r="V666" t="s">
        <v>157</v>
      </c>
    </row>
    <row r="667" spans="9:22" x14ac:dyDescent="0.45">
      <c r="I667" t="s">
        <v>178</v>
      </c>
      <c r="J667" t="s">
        <v>889</v>
      </c>
      <c r="K667">
        <v>4.8210369126804217E-5</v>
      </c>
      <c r="L667" t="s">
        <v>157</v>
      </c>
      <c r="N667" t="s">
        <v>413</v>
      </c>
      <c r="O667" t="s">
        <v>889</v>
      </c>
      <c r="P667">
        <v>1.4428755511981584E-5</v>
      </c>
      <c r="Q667" t="s">
        <v>157</v>
      </c>
      <c r="S667" t="s">
        <v>646</v>
      </c>
      <c r="T667" t="s">
        <v>889</v>
      </c>
      <c r="U667">
        <v>0</v>
      </c>
      <c r="V667" t="s">
        <v>157</v>
      </c>
    </row>
    <row r="668" spans="9:22" x14ac:dyDescent="0.45">
      <c r="I668" t="s">
        <v>178</v>
      </c>
      <c r="J668" t="s">
        <v>890</v>
      </c>
      <c r="K668">
        <v>0</v>
      </c>
      <c r="L668" t="s">
        <v>157</v>
      </c>
      <c r="N668" t="s">
        <v>413</v>
      </c>
      <c r="O668" t="s">
        <v>890</v>
      </c>
      <c r="P668">
        <v>2.2713010531530505E-6</v>
      </c>
      <c r="Q668" t="s">
        <v>157</v>
      </c>
      <c r="S668" t="s">
        <v>646</v>
      </c>
      <c r="T668" t="s">
        <v>890</v>
      </c>
      <c r="U668">
        <v>0</v>
      </c>
      <c r="V668" t="s">
        <v>157</v>
      </c>
    </row>
    <row r="669" spans="9:22" x14ac:dyDescent="0.45">
      <c r="I669" t="s">
        <v>178</v>
      </c>
      <c r="J669" t="s">
        <v>891</v>
      </c>
      <c r="K669">
        <v>0</v>
      </c>
      <c r="L669" t="s">
        <v>157</v>
      </c>
      <c r="N669" t="s">
        <v>413</v>
      </c>
      <c r="O669" t="s">
        <v>891</v>
      </c>
      <c r="P669">
        <v>2.6494641302947872E-7</v>
      </c>
      <c r="Q669" t="s">
        <v>157</v>
      </c>
      <c r="S669" t="s">
        <v>646</v>
      </c>
      <c r="T669" t="s">
        <v>891</v>
      </c>
      <c r="U669">
        <v>0</v>
      </c>
      <c r="V669" t="s">
        <v>157</v>
      </c>
    </row>
    <row r="670" spans="9:22" x14ac:dyDescent="0.45">
      <c r="I670" t="s">
        <v>178</v>
      </c>
      <c r="J670" t="s">
        <v>892</v>
      </c>
      <c r="K670">
        <v>0</v>
      </c>
      <c r="L670" t="s">
        <v>157</v>
      </c>
      <c r="N670" t="s">
        <v>413</v>
      </c>
      <c r="O670" t="s">
        <v>892</v>
      </c>
      <c r="P670">
        <v>0</v>
      </c>
      <c r="Q670" t="s">
        <v>157</v>
      </c>
      <c r="S670" t="s">
        <v>646</v>
      </c>
      <c r="T670" t="s">
        <v>892</v>
      </c>
      <c r="U670">
        <v>0</v>
      </c>
      <c r="V670" t="s">
        <v>157</v>
      </c>
    </row>
    <row r="671" spans="9:22" x14ac:dyDescent="0.45">
      <c r="I671" t="s">
        <v>178</v>
      </c>
      <c r="J671" t="s">
        <v>893</v>
      </c>
      <c r="K671">
        <v>0</v>
      </c>
      <c r="L671" t="s">
        <v>157</v>
      </c>
      <c r="N671" t="s">
        <v>413</v>
      </c>
      <c r="O671" t="s">
        <v>893</v>
      </c>
      <c r="P671">
        <v>2.9440581825666784E-7</v>
      </c>
      <c r="Q671" t="s">
        <v>157</v>
      </c>
      <c r="S671" t="s">
        <v>646</v>
      </c>
      <c r="T671" t="s">
        <v>893</v>
      </c>
      <c r="U671">
        <v>1.6545343517289273E-6</v>
      </c>
      <c r="V671" t="s">
        <v>157</v>
      </c>
    </row>
    <row r="672" spans="9:22" x14ac:dyDescent="0.45">
      <c r="I672" t="s">
        <v>178</v>
      </c>
      <c r="J672" t="s">
        <v>894</v>
      </c>
      <c r="K672">
        <v>0</v>
      </c>
      <c r="L672" t="s">
        <v>157</v>
      </c>
      <c r="N672" t="s">
        <v>413</v>
      </c>
      <c r="O672" t="s">
        <v>894</v>
      </c>
      <c r="P672">
        <v>8.8533479528573325E-7</v>
      </c>
      <c r="Q672" t="s">
        <v>157</v>
      </c>
      <c r="S672" t="s">
        <v>646</v>
      </c>
      <c r="T672" t="s">
        <v>894</v>
      </c>
      <c r="U672">
        <v>2.2324650318281142E-6</v>
      </c>
      <c r="V672" t="s">
        <v>157</v>
      </c>
    </row>
    <row r="673" spans="9:22" x14ac:dyDescent="0.45">
      <c r="I673" t="s">
        <v>178</v>
      </c>
      <c r="J673" t="s">
        <v>895</v>
      </c>
      <c r="K673">
        <v>0</v>
      </c>
      <c r="L673" t="s">
        <v>157</v>
      </c>
      <c r="N673" t="s">
        <v>413</v>
      </c>
      <c r="O673" t="s">
        <v>895</v>
      </c>
      <c r="P673">
        <v>1.192466534550085E-5</v>
      </c>
      <c r="Q673" t="s">
        <v>157</v>
      </c>
      <c r="S673" t="s">
        <v>646</v>
      </c>
      <c r="T673" t="s">
        <v>895</v>
      </c>
      <c r="U673">
        <v>2.9519004570334653E-6</v>
      </c>
      <c r="V673" t="s">
        <v>157</v>
      </c>
    </row>
    <row r="674" spans="9:22" x14ac:dyDescent="0.45">
      <c r="I674" t="s">
        <v>179</v>
      </c>
      <c r="J674" t="s">
        <v>156</v>
      </c>
      <c r="K674">
        <v>0</v>
      </c>
      <c r="L674" t="s">
        <v>157</v>
      </c>
      <c r="N674" t="s">
        <v>414</v>
      </c>
      <c r="O674" t="s">
        <v>156</v>
      </c>
      <c r="P674">
        <v>3.2316544484113453E-2</v>
      </c>
      <c r="Q674" t="s">
        <v>157</v>
      </c>
      <c r="S674" t="s">
        <v>647</v>
      </c>
      <c r="T674" t="s">
        <v>156</v>
      </c>
      <c r="U674">
        <v>2.7792977382450491E-2</v>
      </c>
      <c r="V674" t="s">
        <v>157</v>
      </c>
    </row>
    <row r="675" spans="9:22" x14ac:dyDescent="0.45">
      <c r="I675" t="s">
        <v>179</v>
      </c>
      <c r="J675" t="s">
        <v>158</v>
      </c>
      <c r="K675">
        <v>0</v>
      </c>
      <c r="L675" t="s">
        <v>157</v>
      </c>
      <c r="N675" t="s">
        <v>414</v>
      </c>
      <c r="O675" t="s">
        <v>158</v>
      </c>
      <c r="P675">
        <v>3.9614642909296732E-3</v>
      </c>
      <c r="Q675" t="s">
        <v>157</v>
      </c>
      <c r="S675" t="s">
        <v>647</v>
      </c>
      <c r="T675" t="s">
        <v>158</v>
      </c>
      <c r="U675">
        <v>3.6421181616641636E-3</v>
      </c>
      <c r="V675" t="s">
        <v>157</v>
      </c>
    </row>
    <row r="676" spans="9:22" x14ac:dyDescent="0.45">
      <c r="I676" t="s">
        <v>179</v>
      </c>
      <c r="J676" t="s">
        <v>159</v>
      </c>
      <c r="K676">
        <v>3.6755296647731687E-3</v>
      </c>
      <c r="L676" t="s">
        <v>157</v>
      </c>
      <c r="N676" t="s">
        <v>414</v>
      </c>
      <c r="O676" t="s">
        <v>159</v>
      </c>
      <c r="P676">
        <v>3.5761002972971149E-3</v>
      </c>
      <c r="Q676" t="s">
        <v>157</v>
      </c>
      <c r="S676" t="s">
        <v>647</v>
      </c>
      <c r="T676" t="s">
        <v>159</v>
      </c>
      <c r="U676">
        <v>3.4529202180410201E-3</v>
      </c>
      <c r="V676" t="s">
        <v>157</v>
      </c>
    </row>
    <row r="677" spans="9:22" x14ac:dyDescent="0.45">
      <c r="I677" t="s">
        <v>179</v>
      </c>
      <c r="J677" t="s">
        <v>160</v>
      </c>
      <c r="K677">
        <v>5.51030910759992E-3</v>
      </c>
      <c r="L677" t="s">
        <v>157</v>
      </c>
      <c r="N677" t="s">
        <v>414</v>
      </c>
      <c r="O677" t="s">
        <v>160</v>
      </c>
      <c r="P677">
        <v>3.1723194913306661E-3</v>
      </c>
      <c r="Q677" t="s">
        <v>157</v>
      </c>
      <c r="S677" t="s">
        <v>647</v>
      </c>
      <c r="T677" t="s">
        <v>160</v>
      </c>
      <c r="U677">
        <v>3.2408199552601854E-3</v>
      </c>
      <c r="V677" t="s">
        <v>157</v>
      </c>
    </row>
    <row r="678" spans="9:22" x14ac:dyDescent="0.45">
      <c r="I678" t="s">
        <v>179</v>
      </c>
      <c r="J678" t="s">
        <v>161</v>
      </c>
      <c r="K678">
        <v>3.608658281278862E-2</v>
      </c>
      <c r="L678" t="s">
        <v>157</v>
      </c>
      <c r="N678" t="s">
        <v>414</v>
      </c>
      <c r="O678" t="s">
        <v>161</v>
      </c>
      <c r="P678">
        <v>2.2223346739049701E-2</v>
      </c>
      <c r="Q678" t="s">
        <v>157</v>
      </c>
      <c r="S678" t="s">
        <v>647</v>
      </c>
      <c r="T678" t="s">
        <v>161</v>
      </c>
      <c r="U678">
        <v>2.0695527968537582E-2</v>
      </c>
      <c r="V678" t="s">
        <v>157</v>
      </c>
    </row>
    <row r="679" spans="9:22" x14ac:dyDescent="0.45">
      <c r="I679" t="s">
        <v>179</v>
      </c>
      <c r="J679" t="s">
        <v>807</v>
      </c>
      <c r="K679">
        <v>4.1071130771388412E-3</v>
      </c>
      <c r="L679" t="s">
        <v>157</v>
      </c>
      <c r="N679" t="s">
        <v>414</v>
      </c>
      <c r="O679" t="s">
        <v>807</v>
      </c>
      <c r="P679">
        <v>4.0802705079942677E-3</v>
      </c>
      <c r="Q679" t="s">
        <v>157</v>
      </c>
      <c r="S679" t="s">
        <v>647</v>
      </c>
      <c r="T679" t="s">
        <v>807</v>
      </c>
      <c r="U679">
        <v>4.0136433361926812E-3</v>
      </c>
      <c r="V679" t="s">
        <v>157</v>
      </c>
    </row>
    <row r="680" spans="9:22" x14ac:dyDescent="0.45">
      <c r="I680" t="s">
        <v>179</v>
      </c>
      <c r="J680" t="s">
        <v>808</v>
      </c>
      <c r="K680">
        <v>1.2480059566952594E-3</v>
      </c>
      <c r="L680" t="s">
        <v>157</v>
      </c>
      <c r="N680" t="s">
        <v>414</v>
      </c>
      <c r="O680" t="s">
        <v>808</v>
      </c>
      <c r="P680">
        <v>4.4751353856673963E-3</v>
      </c>
      <c r="Q680" t="s">
        <v>157</v>
      </c>
      <c r="S680" t="s">
        <v>647</v>
      </c>
      <c r="T680" t="s">
        <v>808</v>
      </c>
      <c r="U680">
        <v>4.2254525449027438E-3</v>
      </c>
      <c r="V680" t="s">
        <v>157</v>
      </c>
    </row>
    <row r="681" spans="9:22" x14ac:dyDescent="0.45">
      <c r="I681" t="s">
        <v>179</v>
      </c>
      <c r="J681" t="s">
        <v>809</v>
      </c>
      <c r="K681">
        <v>0</v>
      </c>
      <c r="L681" t="s">
        <v>157</v>
      </c>
      <c r="N681" t="s">
        <v>414</v>
      </c>
      <c r="O681" t="s">
        <v>809</v>
      </c>
      <c r="P681">
        <v>4.7994791119640055E-3</v>
      </c>
      <c r="Q681" t="s">
        <v>157</v>
      </c>
      <c r="S681" t="s">
        <v>647</v>
      </c>
      <c r="T681" t="s">
        <v>809</v>
      </c>
      <c r="U681">
        <v>4.3701002652380928E-3</v>
      </c>
      <c r="V681" t="s">
        <v>157</v>
      </c>
    </row>
    <row r="682" spans="9:22" x14ac:dyDescent="0.45">
      <c r="I682" t="s">
        <v>179</v>
      </c>
      <c r="J682" t="s">
        <v>810</v>
      </c>
      <c r="K682">
        <v>0</v>
      </c>
      <c r="L682" t="s">
        <v>157</v>
      </c>
      <c r="N682" t="s">
        <v>414</v>
      </c>
      <c r="O682" t="s">
        <v>810</v>
      </c>
      <c r="P682">
        <v>2.5348735350474348E-2</v>
      </c>
      <c r="Q682" t="s">
        <v>157</v>
      </c>
      <c r="S682" t="s">
        <v>647</v>
      </c>
      <c r="T682" t="s">
        <v>810</v>
      </c>
      <c r="U682">
        <v>2.123899165898227E-2</v>
      </c>
      <c r="V682" t="s">
        <v>157</v>
      </c>
    </row>
    <row r="683" spans="9:22" x14ac:dyDescent="0.45">
      <c r="I683" t="s">
        <v>179</v>
      </c>
      <c r="J683" t="s">
        <v>162</v>
      </c>
      <c r="K683">
        <v>2.918712472345043E-2</v>
      </c>
      <c r="L683" t="s">
        <v>157</v>
      </c>
      <c r="N683" t="s">
        <v>414</v>
      </c>
      <c r="O683" t="s">
        <v>162</v>
      </c>
      <c r="P683">
        <v>0.18676696744330007</v>
      </c>
      <c r="Q683" t="s">
        <v>157</v>
      </c>
      <c r="S683" t="s">
        <v>647</v>
      </c>
      <c r="T683" t="s">
        <v>162</v>
      </c>
      <c r="U683">
        <v>0.18402066754042237</v>
      </c>
      <c r="V683" t="s">
        <v>157</v>
      </c>
    </row>
    <row r="684" spans="9:22" x14ac:dyDescent="0.45">
      <c r="I684" t="s">
        <v>179</v>
      </c>
      <c r="J684" t="s">
        <v>163</v>
      </c>
      <c r="K684">
        <v>3.9037947155657553E-2</v>
      </c>
      <c r="L684" t="s">
        <v>157</v>
      </c>
      <c r="N684" t="s">
        <v>414</v>
      </c>
      <c r="O684" t="s">
        <v>163</v>
      </c>
      <c r="P684">
        <v>1.9142498754266365E-2</v>
      </c>
      <c r="Q684" t="s">
        <v>157</v>
      </c>
      <c r="S684" t="s">
        <v>647</v>
      </c>
      <c r="T684" t="s">
        <v>163</v>
      </c>
      <c r="U684">
        <v>2.3172384037905152E-2</v>
      </c>
      <c r="V684" t="s">
        <v>157</v>
      </c>
    </row>
    <row r="685" spans="9:22" x14ac:dyDescent="0.45">
      <c r="I685" t="s">
        <v>179</v>
      </c>
      <c r="J685" t="s">
        <v>164</v>
      </c>
      <c r="K685">
        <v>5.1687513991963391E-2</v>
      </c>
      <c r="L685" t="s">
        <v>157</v>
      </c>
      <c r="N685" t="s">
        <v>414</v>
      </c>
      <c r="O685" t="s">
        <v>164</v>
      </c>
      <c r="P685">
        <v>1.7031550905026061E-2</v>
      </c>
      <c r="Q685" t="s">
        <v>157</v>
      </c>
      <c r="S685" t="s">
        <v>647</v>
      </c>
      <c r="T685" t="s">
        <v>164</v>
      </c>
      <c r="U685">
        <v>2.1648460858690446E-2</v>
      </c>
      <c r="V685" t="s">
        <v>157</v>
      </c>
    </row>
    <row r="686" spans="9:22" x14ac:dyDescent="0.45">
      <c r="I686" t="s">
        <v>179</v>
      </c>
      <c r="J686" t="s">
        <v>165</v>
      </c>
      <c r="K686">
        <v>5.9203051844987385E-2</v>
      </c>
      <c r="L686" t="s">
        <v>157</v>
      </c>
      <c r="N686" t="s">
        <v>414</v>
      </c>
      <c r="O686" t="s">
        <v>165</v>
      </c>
      <c r="P686">
        <v>1.4771876730664614E-2</v>
      </c>
      <c r="Q686" t="s">
        <v>157</v>
      </c>
      <c r="S686" t="s">
        <v>647</v>
      </c>
      <c r="T686" t="s">
        <v>165</v>
      </c>
      <c r="U686">
        <v>1.912730571832073E-2</v>
      </c>
      <c r="V686" t="s">
        <v>157</v>
      </c>
    </row>
    <row r="687" spans="9:22" x14ac:dyDescent="0.45">
      <c r="I687" t="s">
        <v>179</v>
      </c>
      <c r="J687" t="s">
        <v>166</v>
      </c>
      <c r="K687">
        <v>0.37380650988621833</v>
      </c>
      <c r="L687" t="s">
        <v>157</v>
      </c>
      <c r="N687" t="s">
        <v>414</v>
      </c>
      <c r="O687" t="s">
        <v>166</v>
      </c>
      <c r="P687">
        <v>0.12188430124499768</v>
      </c>
      <c r="Q687" t="s">
        <v>157</v>
      </c>
      <c r="S687" t="s">
        <v>647</v>
      </c>
      <c r="T687" t="s">
        <v>166</v>
      </c>
      <c r="U687">
        <v>0.12042856153936848</v>
      </c>
      <c r="V687" t="s">
        <v>157</v>
      </c>
    </row>
    <row r="688" spans="9:22" x14ac:dyDescent="0.45">
      <c r="I688" t="s">
        <v>179</v>
      </c>
      <c r="J688" t="s">
        <v>811</v>
      </c>
      <c r="K688">
        <v>5.2401473096332876E-2</v>
      </c>
      <c r="L688" t="s">
        <v>157</v>
      </c>
      <c r="N688" t="s">
        <v>414</v>
      </c>
      <c r="O688" t="s">
        <v>811</v>
      </c>
      <c r="P688">
        <v>2.861439198575319E-2</v>
      </c>
      <c r="Q688" t="s">
        <v>157</v>
      </c>
      <c r="S688" t="s">
        <v>647</v>
      </c>
      <c r="T688" t="s">
        <v>811</v>
      </c>
      <c r="U688">
        <v>2.7125113842375186E-2</v>
      </c>
      <c r="V688" t="s">
        <v>157</v>
      </c>
    </row>
    <row r="689" spans="9:22" x14ac:dyDescent="0.45">
      <c r="I689" t="s">
        <v>179</v>
      </c>
      <c r="J689" t="s">
        <v>812</v>
      </c>
      <c r="K689">
        <v>4.180035443772194E-2</v>
      </c>
      <c r="L689" t="s">
        <v>157</v>
      </c>
      <c r="N689" t="s">
        <v>414</v>
      </c>
      <c r="O689" t="s">
        <v>812</v>
      </c>
      <c r="P689">
        <v>2.9736161769593164E-2</v>
      </c>
      <c r="Q689" t="s">
        <v>157</v>
      </c>
      <c r="S689" t="s">
        <v>647</v>
      </c>
      <c r="T689" t="s">
        <v>812</v>
      </c>
      <c r="U689">
        <v>2.9196261761961849E-2</v>
      </c>
      <c r="V689" t="s">
        <v>157</v>
      </c>
    </row>
    <row r="690" spans="9:22" x14ac:dyDescent="0.45">
      <c r="I690" t="s">
        <v>179</v>
      </c>
      <c r="J690" t="s">
        <v>813</v>
      </c>
      <c r="K690">
        <v>2.39434107464216E-2</v>
      </c>
      <c r="L690" t="s">
        <v>157</v>
      </c>
      <c r="N690" t="s">
        <v>414</v>
      </c>
      <c r="O690" t="s">
        <v>813</v>
      </c>
      <c r="P690">
        <v>3.0809754270436793E-2</v>
      </c>
      <c r="Q690" t="s">
        <v>157</v>
      </c>
      <c r="S690" t="s">
        <v>647</v>
      </c>
      <c r="T690" t="s">
        <v>813</v>
      </c>
      <c r="U690">
        <v>3.0787887362859961E-2</v>
      </c>
      <c r="V690" t="s">
        <v>157</v>
      </c>
    </row>
    <row r="691" spans="9:22" x14ac:dyDescent="0.45">
      <c r="I691" t="s">
        <v>179</v>
      </c>
      <c r="J691" t="s">
        <v>814</v>
      </c>
      <c r="K691">
        <v>5.9518208641774683E-3</v>
      </c>
      <c r="L691" t="s">
        <v>157</v>
      </c>
      <c r="N691" t="s">
        <v>414</v>
      </c>
      <c r="O691" t="s">
        <v>814</v>
      </c>
      <c r="P691">
        <v>0.16096793699778356</v>
      </c>
      <c r="Q691" t="s">
        <v>157</v>
      </c>
      <c r="S691" t="s">
        <v>647</v>
      </c>
      <c r="T691" t="s">
        <v>814</v>
      </c>
      <c r="U691">
        <v>0.14648164841635891</v>
      </c>
      <c r="V691" t="s">
        <v>157</v>
      </c>
    </row>
    <row r="692" spans="9:22" x14ac:dyDescent="0.45">
      <c r="I692" t="s">
        <v>179</v>
      </c>
      <c r="J692" t="s">
        <v>815</v>
      </c>
      <c r="K692">
        <v>3.1314986160841168E-3</v>
      </c>
      <c r="L692" t="s">
        <v>157</v>
      </c>
      <c r="N692" t="s">
        <v>414</v>
      </c>
      <c r="O692" t="s">
        <v>815</v>
      </c>
      <c r="P692">
        <v>9.0949233549691658E-2</v>
      </c>
      <c r="Q692" t="s">
        <v>157</v>
      </c>
      <c r="S692" t="s">
        <v>647</v>
      </c>
      <c r="T692" t="s">
        <v>815</v>
      </c>
      <c r="U692">
        <v>9.7585510361425792E-2</v>
      </c>
      <c r="V692" t="s">
        <v>157</v>
      </c>
    </row>
    <row r="693" spans="9:22" x14ac:dyDescent="0.45">
      <c r="I693" t="s">
        <v>179</v>
      </c>
      <c r="J693" t="s">
        <v>816</v>
      </c>
      <c r="K693">
        <v>1.2348126677688061E-2</v>
      </c>
      <c r="L693" t="s">
        <v>157</v>
      </c>
      <c r="N693" t="s">
        <v>414</v>
      </c>
      <c r="O693" t="s">
        <v>816</v>
      </c>
      <c r="P693">
        <v>1.2250099753437707E-2</v>
      </c>
      <c r="Q693" t="s">
        <v>157</v>
      </c>
      <c r="S693" t="s">
        <v>647</v>
      </c>
      <c r="T693" t="s">
        <v>816</v>
      </c>
      <c r="U693">
        <v>1.362917102050998E-2</v>
      </c>
      <c r="V693" t="s">
        <v>157</v>
      </c>
    </row>
    <row r="694" spans="9:22" x14ac:dyDescent="0.45">
      <c r="I694" t="s">
        <v>179</v>
      </c>
      <c r="J694" t="s">
        <v>817</v>
      </c>
      <c r="K694">
        <v>2.360854785426092E-2</v>
      </c>
      <c r="L694" t="s">
        <v>157</v>
      </c>
      <c r="N694" t="s">
        <v>414</v>
      </c>
      <c r="O694" t="s">
        <v>817</v>
      </c>
      <c r="P694">
        <v>1.1318610722311205E-2</v>
      </c>
      <c r="Q694" t="s">
        <v>157</v>
      </c>
      <c r="S694" t="s">
        <v>647</v>
      </c>
      <c r="T694" t="s">
        <v>817</v>
      </c>
      <c r="U694">
        <v>1.3413413955860883E-2</v>
      </c>
      <c r="V694" t="s">
        <v>157</v>
      </c>
    </row>
    <row r="695" spans="9:22" x14ac:dyDescent="0.45">
      <c r="I695" t="s">
        <v>179</v>
      </c>
      <c r="J695" t="s">
        <v>818</v>
      </c>
      <c r="K695">
        <v>2.8832042909790554E-2</v>
      </c>
      <c r="L695" t="s">
        <v>157</v>
      </c>
      <c r="N695" t="s">
        <v>414</v>
      </c>
      <c r="O695" t="s">
        <v>818</v>
      </c>
      <c r="P695">
        <v>9.6729151123384743E-3</v>
      </c>
      <c r="Q695" t="s">
        <v>157</v>
      </c>
      <c r="S695" t="s">
        <v>647</v>
      </c>
      <c r="T695" t="s">
        <v>818</v>
      </c>
      <c r="U695">
        <v>1.2537721953804207E-2</v>
      </c>
      <c r="V695" t="s">
        <v>157</v>
      </c>
    </row>
    <row r="696" spans="9:22" x14ac:dyDescent="0.45">
      <c r="I696" t="s">
        <v>179</v>
      </c>
      <c r="J696" t="s">
        <v>819</v>
      </c>
      <c r="K696">
        <v>0.17346000975857409</v>
      </c>
      <c r="L696" t="s">
        <v>157</v>
      </c>
      <c r="N696" t="s">
        <v>414</v>
      </c>
      <c r="O696" t="s">
        <v>819</v>
      </c>
      <c r="P696">
        <v>5.8426876803940958E-2</v>
      </c>
      <c r="Q696" t="s">
        <v>157</v>
      </c>
      <c r="S696" t="s">
        <v>647</v>
      </c>
      <c r="T696" t="s">
        <v>819</v>
      </c>
      <c r="U696">
        <v>6.2678988398937513E-2</v>
      </c>
      <c r="V696" t="s">
        <v>157</v>
      </c>
    </row>
    <row r="697" spans="9:22" x14ac:dyDescent="0.45">
      <c r="I697" t="s">
        <v>179</v>
      </c>
      <c r="J697" t="s">
        <v>820</v>
      </c>
      <c r="K697">
        <v>1.9885437920554142E-2</v>
      </c>
      <c r="L697" t="s">
        <v>157</v>
      </c>
      <c r="N697" t="s">
        <v>414</v>
      </c>
      <c r="O697" t="s">
        <v>820</v>
      </c>
      <c r="P697">
        <v>1.0234387876549553E-2</v>
      </c>
      <c r="Q697" t="s">
        <v>157</v>
      </c>
      <c r="S697" t="s">
        <v>647</v>
      </c>
      <c r="T697" t="s">
        <v>820</v>
      </c>
      <c r="U697">
        <v>1.0851365981417845E-2</v>
      </c>
      <c r="V697" t="s">
        <v>157</v>
      </c>
    </row>
    <row r="698" spans="9:22" x14ac:dyDescent="0.45">
      <c r="I698" t="s">
        <v>179</v>
      </c>
      <c r="J698" t="s">
        <v>821</v>
      </c>
      <c r="K698">
        <v>7.4518938754265397E-3</v>
      </c>
      <c r="L698" t="s">
        <v>157</v>
      </c>
      <c r="N698" t="s">
        <v>414</v>
      </c>
      <c r="O698" t="s">
        <v>821</v>
      </c>
      <c r="P698">
        <v>1.1612635818282716E-2</v>
      </c>
      <c r="Q698" t="s">
        <v>157</v>
      </c>
      <c r="S698" t="s">
        <v>647</v>
      </c>
      <c r="T698" t="s">
        <v>821</v>
      </c>
      <c r="U698">
        <v>1.2037769688230201E-2</v>
      </c>
      <c r="V698" t="s">
        <v>157</v>
      </c>
    </row>
    <row r="699" spans="9:22" x14ac:dyDescent="0.45">
      <c r="I699" t="s">
        <v>179</v>
      </c>
      <c r="J699" t="s">
        <v>822</v>
      </c>
      <c r="K699">
        <v>1.4681858944532076E-3</v>
      </c>
      <c r="L699" t="s">
        <v>157</v>
      </c>
      <c r="N699" t="s">
        <v>414</v>
      </c>
      <c r="O699" t="s">
        <v>822</v>
      </c>
      <c r="P699">
        <v>1.289910124617097E-2</v>
      </c>
      <c r="Q699" t="s">
        <v>157</v>
      </c>
      <c r="S699" t="s">
        <v>647</v>
      </c>
      <c r="T699" t="s">
        <v>822</v>
      </c>
      <c r="U699">
        <v>1.3047092685615859E-2</v>
      </c>
      <c r="V699" t="s">
        <v>157</v>
      </c>
    </row>
    <row r="700" spans="9:22" x14ac:dyDescent="0.45">
      <c r="I700" t="s">
        <v>179</v>
      </c>
      <c r="J700" t="s">
        <v>823</v>
      </c>
      <c r="K700">
        <v>0</v>
      </c>
      <c r="L700" t="s">
        <v>157</v>
      </c>
      <c r="N700" t="s">
        <v>414</v>
      </c>
      <c r="O700" t="s">
        <v>823</v>
      </c>
      <c r="P700">
        <v>6.8952008006232746E-2</v>
      </c>
      <c r="Q700" t="s">
        <v>157</v>
      </c>
      <c r="S700" t="s">
        <v>647</v>
      </c>
      <c r="T700" t="s">
        <v>823</v>
      </c>
      <c r="U700">
        <v>6.9536149790901905E-2</v>
      </c>
      <c r="V700" t="s">
        <v>157</v>
      </c>
    </row>
    <row r="701" spans="9:22" x14ac:dyDescent="0.45">
      <c r="I701" t="s">
        <v>179</v>
      </c>
      <c r="J701" t="s">
        <v>872</v>
      </c>
      <c r="K701">
        <v>0</v>
      </c>
      <c r="L701" t="s">
        <v>157</v>
      </c>
      <c r="N701" t="s">
        <v>414</v>
      </c>
      <c r="O701" t="s">
        <v>872</v>
      </c>
      <c r="P701">
        <v>6.6559941787051074E-10</v>
      </c>
      <c r="Q701" t="s">
        <v>157</v>
      </c>
      <c r="S701" t="s">
        <v>647</v>
      </c>
      <c r="T701" t="s">
        <v>872</v>
      </c>
      <c r="U701">
        <v>1.3278810514768483E-5</v>
      </c>
      <c r="V701" t="s">
        <v>157</v>
      </c>
    </row>
    <row r="702" spans="9:22" x14ac:dyDescent="0.45">
      <c r="I702" t="s">
        <v>179</v>
      </c>
      <c r="J702" t="s">
        <v>873</v>
      </c>
      <c r="K702">
        <v>0</v>
      </c>
      <c r="L702" t="s">
        <v>157</v>
      </c>
      <c r="N702" t="s">
        <v>414</v>
      </c>
      <c r="O702" t="s">
        <v>873</v>
      </c>
      <c r="P702">
        <v>0</v>
      </c>
      <c r="Q702" t="s">
        <v>157</v>
      </c>
      <c r="S702" t="s">
        <v>647</v>
      </c>
      <c r="T702" t="s">
        <v>873</v>
      </c>
      <c r="U702">
        <v>6.2760258669719137E-6</v>
      </c>
      <c r="V702" t="s">
        <v>157</v>
      </c>
    </row>
    <row r="703" spans="9:22" x14ac:dyDescent="0.45">
      <c r="I703" t="s">
        <v>179</v>
      </c>
      <c r="J703" t="s">
        <v>874</v>
      </c>
      <c r="K703">
        <v>0</v>
      </c>
      <c r="L703" t="s">
        <v>157</v>
      </c>
      <c r="N703" t="s">
        <v>414</v>
      </c>
      <c r="O703" t="s">
        <v>874</v>
      </c>
      <c r="P703">
        <v>0</v>
      </c>
      <c r="Q703" t="s">
        <v>157</v>
      </c>
      <c r="S703" t="s">
        <v>647</v>
      </c>
      <c r="T703" t="s">
        <v>874</v>
      </c>
      <c r="U703">
        <v>1.2658565151041213E-6</v>
      </c>
      <c r="V703" t="s">
        <v>157</v>
      </c>
    </row>
    <row r="704" spans="9:22" x14ac:dyDescent="0.45">
      <c r="I704" t="s">
        <v>179</v>
      </c>
      <c r="J704" t="s">
        <v>875</v>
      </c>
      <c r="K704">
        <v>0</v>
      </c>
      <c r="L704" t="s">
        <v>157</v>
      </c>
      <c r="N704" t="s">
        <v>414</v>
      </c>
      <c r="O704" t="s">
        <v>875</v>
      </c>
      <c r="P704">
        <v>0</v>
      </c>
      <c r="Q704" t="s">
        <v>157</v>
      </c>
      <c r="S704" t="s">
        <v>647</v>
      </c>
      <c r="T704" t="s">
        <v>875</v>
      </c>
      <c r="U704">
        <v>0</v>
      </c>
      <c r="V704" t="s">
        <v>157</v>
      </c>
    </row>
    <row r="705" spans="9:22" x14ac:dyDescent="0.45">
      <c r="I705" t="s">
        <v>179</v>
      </c>
      <c r="J705" t="s">
        <v>876</v>
      </c>
      <c r="K705">
        <v>0</v>
      </c>
      <c r="L705" t="s">
        <v>157</v>
      </c>
      <c r="N705" t="s">
        <v>414</v>
      </c>
      <c r="O705" t="s">
        <v>876</v>
      </c>
      <c r="P705">
        <v>0</v>
      </c>
      <c r="Q705" t="s">
        <v>157</v>
      </c>
      <c r="S705" t="s">
        <v>647</v>
      </c>
      <c r="T705" t="s">
        <v>876</v>
      </c>
      <c r="U705">
        <v>0</v>
      </c>
      <c r="V705" t="s">
        <v>157</v>
      </c>
    </row>
    <row r="706" spans="9:22" x14ac:dyDescent="0.45">
      <c r="I706" t="s">
        <v>179</v>
      </c>
      <c r="J706" t="s">
        <v>877</v>
      </c>
      <c r="K706">
        <v>0</v>
      </c>
      <c r="L706" t="s">
        <v>157</v>
      </c>
      <c r="N706" t="s">
        <v>414</v>
      </c>
      <c r="O706" t="s">
        <v>877</v>
      </c>
      <c r="P706">
        <v>0</v>
      </c>
      <c r="Q706" t="s">
        <v>157</v>
      </c>
      <c r="S706" t="s">
        <v>647</v>
      </c>
      <c r="T706" t="s">
        <v>877</v>
      </c>
      <c r="U706">
        <v>0</v>
      </c>
      <c r="V706" t="s">
        <v>157</v>
      </c>
    </row>
    <row r="707" spans="9:22" x14ac:dyDescent="0.45">
      <c r="I707" t="s">
        <v>179</v>
      </c>
      <c r="J707" t="s">
        <v>878</v>
      </c>
      <c r="K707">
        <v>0</v>
      </c>
      <c r="L707" t="s">
        <v>157</v>
      </c>
      <c r="N707" t="s">
        <v>414</v>
      </c>
      <c r="O707" t="s">
        <v>878</v>
      </c>
      <c r="P707">
        <v>0</v>
      </c>
      <c r="Q707" t="s">
        <v>157</v>
      </c>
      <c r="S707" t="s">
        <v>647</v>
      </c>
      <c r="T707" t="s">
        <v>878</v>
      </c>
      <c r="U707">
        <v>0</v>
      </c>
      <c r="V707" t="s">
        <v>157</v>
      </c>
    </row>
    <row r="708" spans="9:22" x14ac:dyDescent="0.45">
      <c r="I708" t="s">
        <v>179</v>
      </c>
      <c r="J708" t="s">
        <v>879</v>
      </c>
      <c r="K708">
        <v>1.1392149344235239E-4</v>
      </c>
      <c r="L708" t="s">
        <v>157</v>
      </c>
      <c r="N708" t="s">
        <v>414</v>
      </c>
      <c r="O708" t="s">
        <v>879</v>
      </c>
      <c r="P708">
        <v>0</v>
      </c>
      <c r="Q708" t="s">
        <v>157</v>
      </c>
      <c r="S708" t="s">
        <v>647</v>
      </c>
      <c r="T708" t="s">
        <v>879</v>
      </c>
      <c r="U708">
        <v>0</v>
      </c>
      <c r="V708" t="s">
        <v>157</v>
      </c>
    </row>
    <row r="709" spans="9:22" x14ac:dyDescent="0.45">
      <c r="I709" t="s">
        <v>179</v>
      </c>
      <c r="J709" t="s">
        <v>880</v>
      </c>
      <c r="K709">
        <v>1.6997427344317569E-4</v>
      </c>
      <c r="L709" t="s">
        <v>157</v>
      </c>
      <c r="N709" t="s">
        <v>414</v>
      </c>
      <c r="O709" t="s">
        <v>880</v>
      </c>
      <c r="P709">
        <v>0</v>
      </c>
      <c r="Q709" t="s">
        <v>157</v>
      </c>
      <c r="S709" t="s">
        <v>647</v>
      </c>
      <c r="T709" t="s">
        <v>880</v>
      </c>
      <c r="U709">
        <v>0</v>
      </c>
      <c r="V709" t="s">
        <v>157</v>
      </c>
    </row>
    <row r="710" spans="9:22" x14ac:dyDescent="0.45">
      <c r="I710" t="s">
        <v>179</v>
      </c>
      <c r="J710" t="s">
        <v>881</v>
      </c>
      <c r="K710">
        <v>2.1162209960265432E-4</v>
      </c>
      <c r="L710" t="s">
        <v>157</v>
      </c>
      <c r="N710" t="s">
        <v>414</v>
      </c>
      <c r="O710" t="s">
        <v>881</v>
      </c>
      <c r="P710">
        <v>0</v>
      </c>
      <c r="Q710" t="s">
        <v>157</v>
      </c>
      <c r="S710" t="s">
        <v>647</v>
      </c>
      <c r="T710" t="s">
        <v>881</v>
      </c>
      <c r="U710">
        <v>0</v>
      </c>
      <c r="V710" t="s">
        <v>157</v>
      </c>
    </row>
    <row r="711" spans="9:22" x14ac:dyDescent="0.45">
      <c r="I711" t="s">
        <v>179</v>
      </c>
      <c r="J711" t="s">
        <v>882</v>
      </c>
      <c r="K711">
        <v>2.6304013392705291E-4</v>
      </c>
      <c r="L711" t="s">
        <v>157</v>
      </c>
      <c r="N711" t="s">
        <v>414</v>
      </c>
      <c r="O711" t="s">
        <v>882</v>
      </c>
      <c r="P711">
        <v>0</v>
      </c>
      <c r="Q711" t="s">
        <v>157</v>
      </c>
      <c r="S711" t="s">
        <v>647</v>
      </c>
      <c r="T711" t="s">
        <v>882</v>
      </c>
      <c r="U711">
        <v>0</v>
      </c>
      <c r="V711" t="s">
        <v>157</v>
      </c>
    </row>
    <row r="712" spans="9:22" x14ac:dyDescent="0.45">
      <c r="I712" t="s">
        <v>179</v>
      </c>
      <c r="J712" t="s">
        <v>883</v>
      </c>
      <c r="K712">
        <v>2.4562568103276324E-4</v>
      </c>
      <c r="L712" t="s">
        <v>157</v>
      </c>
      <c r="N712" t="s">
        <v>414</v>
      </c>
      <c r="O712" t="s">
        <v>883</v>
      </c>
      <c r="P712">
        <v>0</v>
      </c>
      <c r="Q712" t="s">
        <v>157</v>
      </c>
      <c r="S712" t="s">
        <v>647</v>
      </c>
      <c r="T712" t="s">
        <v>883</v>
      </c>
      <c r="U712">
        <v>0</v>
      </c>
      <c r="V712" t="s">
        <v>157</v>
      </c>
    </row>
    <row r="713" spans="9:22" x14ac:dyDescent="0.45">
      <c r="I713" t="s">
        <v>179</v>
      </c>
      <c r="J713" t="s">
        <v>884</v>
      </c>
      <c r="K713">
        <v>2.1138648901915247E-4</v>
      </c>
      <c r="L713" t="s">
        <v>157</v>
      </c>
      <c r="N713" t="s">
        <v>414</v>
      </c>
      <c r="O713" t="s">
        <v>884</v>
      </c>
      <c r="P713">
        <v>0</v>
      </c>
      <c r="Q713" t="s">
        <v>157</v>
      </c>
      <c r="S713" t="s">
        <v>647</v>
      </c>
      <c r="T713" t="s">
        <v>884</v>
      </c>
      <c r="U713">
        <v>0</v>
      </c>
      <c r="V713" t="s">
        <v>157</v>
      </c>
    </row>
    <row r="714" spans="9:22" x14ac:dyDescent="0.45">
      <c r="I714" t="s">
        <v>179</v>
      </c>
      <c r="J714" t="s">
        <v>885</v>
      </c>
      <c r="K714">
        <v>2.5647404401348353E-4</v>
      </c>
      <c r="L714" t="s">
        <v>157</v>
      </c>
      <c r="N714" t="s">
        <v>414</v>
      </c>
      <c r="O714" t="s">
        <v>885</v>
      </c>
      <c r="P714">
        <v>0</v>
      </c>
      <c r="Q714" t="s">
        <v>157</v>
      </c>
      <c r="S714" t="s">
        <v>647</v>
      </c>
      <c r="T714" t="s">
        <v>885</v>
      </c>
      <c r="U714">
        <v>0</v>
      </c>
      <c r="V714" t="s">
        <v>157</v>
      </c>
    </row>
    <row r="715" spans="9:22" x14ac:dyDescent="0.45">
      <c r="I715" t="s">
        <v>179</v>
      </c>
      <c r="J715" t="s">
        <v>886</v>
      </c>
      <c r="K715">
        <v>2.7522331407458638E-4</v>
      </c>
      <c r="L715" t="s">
        <v>157</v>
      </c>
      <c r="N715" t="s">
        <v>414</v>
      </c>
      <c r="O715" t="s">
        <v>886</v>
      </c>
      <c r="P715">
        <v>0</v>
      </c>
      <c r="Q715" t="s">
        <v>157</v>
      </c>
      <c r="S715" t="s">
        <v>647</v>
      </c>
      <c r="T715" t="s">
        <v>886</v>
      </c>
      <c r="U715">
        <v>0</v>
      </c>
      <c r="V715" t="s">
        <v>157</v>
      </c>
    </row>
    <row r="716" spans="9:22" x14ac:dyDescent="0.45">
      <c r="I716" t="s">
        <v>179</v>
      </c>
      <c r="J716" t="s">
        <v>887</v>
      </c>
      <c r="K716">
        <v>2.241769005465692E-4</v>
      </c>
      <c r="L716" t="s">
        <v>157</v>
      </c>
      <c r="N716" t="s">
        <v>414</v>
      </c>
      <c r="O716" t="s">
        <v>887</v>
      </c>
      <c r="P716">
        <v>0</v>
      </c>
      <c r="Q716" t="s">
        <v>157</v>
      </c>
      <c r="S716" t="s">
        <v>647</v>
      </c>
      <c r="T716" t="s">
        <v>887</v>
      </c>
      <c r="U716">
        <v>0</v>
      </c>
      <c r="V716" t="s">
        <v>157</v>
      </c>
    </row>
    <row r="717" spans="9:22" x14ac:dyDescent="0.45">
      <c r="I717" t="s">
        <v>179</v>
      </c>
      <c r="J717" t="s">
        <v>888</v>
      </c>
      <c r="K717">
        <v>1.9606469813986138E-4</v>
      </c>
      <c r="L717" t="s">
        <v>157</v>
      </c>
      <c r="N717" t="s">
        <v>414</v>
      </c>
      <c r="O717" t="s">
        <v>888</v>
      </c>
      <c r="P717">
        <v>1.2395251547209684E-7</v>
      </c>
      <c r="Q717" t="s">
        <v>157</v>
      </c>
      <c r="S717" t="s">
        <v>647</v>
      </c>
      <c r="T717" t="s">
        <v>888</v>
      </c>
      <c r="U717">
        <v>0</v>
      </c>
      <c r="V717" t="s">
        <v>157</v>
      </c>
    </row>
    <row r="718" spans="9:22" x14ac:dyDescent="0.45">
      <c r="I718" t="s">
        <v>179</v>
      </c>
      <c r="J718" t="s">
        <v>889</v>
      </c>
      <c r="K718">
        <v>0</v>
      </c>
      <c r="L718" t="s">
        <v>157</v>
      </c>
      <c r="N718" t="s">
        <v>414</v>
      </c>
      <c r="O718" t="s">
        <v>889</v>
      </c>
      <c r="P718">
        <v>1.9222280900993722E-6</v>
      </c>
      <c r="Q718" t="s">
        <v>157</v>
      </c>
      <c r="S718" t="s">
        <v>647</v>
      </c>
      <c r="T718" t="s">
        <v>889</v>
      </c>
      <c r="U718">
        <v>0</v>
      </c>
      <c r="V718" t="s">
        <v>157</v>
      </c>
    </row>
    <row r="719" spans="9:22" x14ac:dyDescent="0.45">
      <c r="I719" t="s">
        <v>179</v>
      </c>
      <c r="J719" t="s">
        <v>890</v>
      </c>
      <c r="K719">
        <v>0</v>
      </c>
      <c r="L719" t="s">
        <v>157</v>
      </c>
      <c r="N719" t="s">
        <v>414</v>
      </c>
      <c r="O719" t="s">
        <v>890</v>
      </c>
      <c r="P719">
        <v>3.1406141076575323E-6</v>
      </c>
      <c r="Q719" t="s">
        <v>157</v>
      </c>
      <c r="S719" t="s">
        <v>647</v>
      </c>
      <c r="T719" t="s">
        <v>890</v>
      </c>
      <c r="U719">
        <v>0</v>
      </c>
      <c r="V719" t="s">
        <v>157</v>
      </c>
    </row>
    <row r="720" spans="9:22" x14ac:dyDescent="0.45">
      <c r="I720" t="s">
        <v>179</v>
      </c>
      <c r="J720" t="s">
        <v>891</v>
      </c>
      <c r="K720">
        <v>0</v>
      </c>
      <c r="L720" t="s">
        <v>157</v>
      </c>
      <c r="N720" t="s">
        <v>414</v>
      </c>
      <c r="O720" t="s">
        <v>891</v>
      </c>
      <c r="P720">
        <v>1.0789008929024042E-7</v>
      </c>
      <c r="Q720" t="s">
        <v>157</v>
      </c>
      <c r="S720" t="s">
        <v>647</v>
      </c>
      <c r="T720" t="s">
        <v>891</v>
      </c>
      <c r="U720">
        <v>0</v>
      </c>
      <c r="V720" t="s">
        <v>157</v>
      </c>
    </row>
    <row r="721" spans="9:22" x14ac:dyDescent="0.45">
      <c r="I721" t="s">
        <v>179</v>
      </c>
      <c r="J721" t="s">
        <v>892</v>
      </c>
      <c r="K721">
        <v>0</v>
      </c>
      <c r="L721" t="s">
        <v>157</v>
      </c>
      <c r="N721" t="s">
        <v>414</v>
      </c>
      <c r="O721" t="s">
        <v>892</v>
      </c>
      <c r="P721">
        <v>0</v>
      </c>
      <c r="Q721" t="s">
        <v>157</v>
      </c>
      <c r="S721" t="s">
        <v>647</v>
      </c>
      <c r="T721" t="s">
        <v>892</v>
      </c>
      <c r="U721">
        <v>0</v>
      </c>
      <c r="V721" t="s">
        <v>157</v>
      </c>
    </row>
    <row r="722" spans="9:22" x14ac:dyDescent="0.45">
      <c r="I722" t="s">
        <v>179</v>
      </c>
      <c r="J722" t="s">
        <v>893</v>
      </c>
      <c r="K722">
        <v>0</v>
      </c>
      <c r="L722" t="s">
        <v>157</v>
      </c>
      <c r="N722" t="s">
        <v>414</v>
      </c>
      <c r="O722" t="s">
        <v>893</v>
      </c>
      <c r="P722">
        <v>0</v>
      </c>
      <c r="Q722" t="s">
        <v>157</v>
      </c>
      <c r="S722" t="s">
        <v>647</v>
      </c>
      <c r="T722" t="s">
        <v>893</v>
      </c>
      <c r="U722">
        <v>0</v>
      </c>
      <c r="V722" t="s">
        <v>157</v>
      </c>
    </row>
    <row r="723" spans="9:22" x14ac:dyDescent="0.45">
      <c r="I723" t="s">
        <v>179</v>
      </c>
      <c r="J723" t="s">
        <v>894</v>
      </c>
      <c r="K723">
        <v>0</v>
      </c>
      <c r="L723" t="s">
        <v>157</v>
      </c>
      <c r="N723" t="s">
        <v>414</v>
      </c>
      <c r="O723" t="s">
        <v>894</v>
      </c>
      <c r="P723">
        <v>0</v>
      </c>
      <c r="Q723" t="s">
        <v>157</v>
      </c>
      <c r="S723" t="s">
        <v>647</v>
      </c>
      <c r="T723" t="s">
        <v>894</v>
      </c>
      <c r="U723">
        <v>0</v>
      </c>
      <c r="V723" t="s">
        <v>157</v>
      </c>
    </row>
    <row r="724" spans="9:22" x14ac:dyDescent="0.45">
      <c r="I724" t="s">
        <v>179</v>
      </c>
      <c r="J724" t="s">
        <v>895</v>
      </c>
      <c r="K724">
        <v>0</v>
      </c>
      <c r="L724" t="s">
        <v>157</v>
      </c>
      <c r="N724" t="s">
        <v>414</v>
      </c>
      <c r="O724" t="s">
        <v>895</v>
      </c>
      <c r="P724">
        <v>0</v>
      </c>
      <c r="Q724" t="s">
        <v>157</v>
      </c>
      <c r="S724" t="s">
        <v>647</v>
      </c>
      <c r="T724" t="s">
        <v>895</v>
      </c>
      <c r="U724">
        <v>1.1529008666207595E-6</v>
      </c>
      <c r="V724" t="s">
        <v>157</v>
      </c>
    </row>
    <row r="725" spans="9:22" x14ac:dyDescent="0.45">
      <c r="I725" t="s">
        <v>180</v>
      </c>
      <c r="J725" t="s">
        <v>156</v>
      </c>
      <c r="K725">
        <v>0</v>
      </c>
      <c r="L725" t="s">
        <v>157</v>
      </c>
      <c r="N725" t="s">
        <v>415</v>
      </c>
      <c r="O725" t="s">
        <v>156</v>
      </c>
      <c r="P725">
        <v>5.2553598924288604E-2</v>
      </c>
      <c r="Q725" t="s">
        <v>157</v>
      </c>
      <c r="S725" t="s">
        <v>648</v>
      </c>
      <c r="T725" t="s">
        <v>156</v>
      </c>
      <c r="U725">
        <v>3.0724540747163499E-2</v>
      </c>
      <c r="V725" t="s">
        <v>157</v>
      </c>
    </row>
    <row r="726" spans="9:22" x14ac:dyDescent="0.45">
      <c r="I726" t="s">
        <v>180</v>
      </c>
      <c r="J726" t="s">
        <v>158</v>
      </c>
      <c r="K726">
        <v>0</v>
      </c>
      <c r="L726" t="s">
        <v>157</v>
      </c>
      <c r="N726" t="s">
        <v>415</v>
      </c>
      <c r="O726" t="s">
        <v>158</v>
      </c>
      <c r="P726">
        <v>5.8937934178750449E-3</v>
      </c>
      <c r="Q726" t="s">
        <v>157</v>
      </c>
      <c r="S726" t="s">
        <v>648</v>
      </c>
      <c r="T726" t="s">
        <v>158</v>
      </c>
      <c r="U726">
        <v>3.8936525043880956E-3</v>
      </c>
      <c r="V726" t="s">
        <v>157</v>
      </c>
    </row>
    <row r="727" spans="9:22" x14ac:dyDescent="0.45">
      <c r="I727" t="s">
        <v>180</v>
      </c>
      <c r="J727" t="s">
        <v>159</v>
      </c>
      <c r="K727">
        <v>3.2532620945223271E-4</v>
      </c>
      <c r="L727" t="s">
        <v>157</v>
      </c>
      <c r="N727" t="s">
        <v>415</v>
      </c>
      <c r="O727" t="s">
        <v>159</v>
      </c>
      <c r="P727">
        <v>5.6572185665684262E-3</v>
      </c>
      <c r="Q727" t="s">
        <v>157</v>
      </c>
      <c r="S727" t="s">
        <v>648</v>
      </c>
      <c r="T727" t="s">
        <v>159</v>
      </c>
      <c r="U727">
        <v>3.7085338869815051E-3</v>
      </c>
      <c r="V727" t="s">
        <v>157</v>
      </c>
    </row>
    <row r="728" spans="9:22" x14ac:dyDescent="0.45">
      <c r="I728" t="s">
        <v>180</v>
      </c>
      <c r="J728" t="s">
        <v>160</v>
      </c>
      <c r="K728">
        <v>3.8496247654693457E-3</v>
      </c>
      <c r="L728" t="s">
        <v>157</v>
      </c>
      <c r="N728" t="s">
        <v>415</v>
      </c>
      <c r="O728" t="s">
        <v>160</v>
      </c>
      <c r="P728">
        <v>5.3411774159528103E-3</v>
      </c>
      <c r="Q728" t="s">
        <v>157</v>
      </c>
      <c r="S728" t="s">
        <v>648</v>
      </c>
      <c r="T728" t="s">
        <v>160</v>
      </c>
      <c r="U728">
        <v>3.4562452369987294E-3</v>
      </c>
      <c r="V728" t="s">
        <v>157</v>
      </c>
    </row>
    <row r="729" spans="9:22" x14ac:dyDescent="0.45">
      <c r="I729" t="s">
        <v>180</v>
      </c>
      <c r="J729" t="s">
        <v>161</v>
      </c>
      <c r="K729">
        <v>3.5326300185811704E-2</v>
      </c>
      <c r="L729" t="s">
        <v>157</v>
      </c>
      <c r="N729" t="s">
        <v>415</v>
      </c>
      <c r="O729" t="s">
        <v>161</v>
      </c>
      <c r="P729">
        <v>4.8985417223544048E-2</v>
      </c>
      <c r="Q729" t="s">
        <v>157</v>
      </c>
      <c r="S729" t="s">
        <v>648</v>
      </c>
      <c r="T729" t="s">
        <v>161</v>
      </c>
      <c r="U729">
        <v>2.1360215900993171E-2</v>
      </c>
      <c r="V729" t="s">
        <v>157</v>
      </c>
    </row>
    <row r="730" spans="9:22" x14ac:dyDescent="0.45">
      <c r="I730" t="s">
        <v>180</v>
      </c>
      <c r="J730" t="s">
        <v>807</v>
      </c>
      <c r="K730">
        <v>5.2047895200099123E-3</v>
      </c>
      <c r="L730" t="s">
        <v>157</v>
      </c>
      <c r="N730" t="s">
        <v>415</v>
      </c>
      <c r="O730" t="s">
        <v>807</v>
      </c>
      <c r="P730">
        <v>7.8605448422904602E-3</v>
      </c>
      <c r="Q730" t="s">
        <v>157</v>
      </c>
      <c r="S730" t="s">
        <v>648</v>
      </c>
      <c r="T730" t="s">
        <v>807</v>
      </c>
      <c r="U730">
        <v>4.3024486665035706E-3</v>
      </c>
      <c r="V730" t="s">
        <v>157</v>
      </c>
    </row>
    <row r="731" spans="9:22" x14ac:dyDescent="0.45">
      <c r="I731" t="s">
        <v>180</v>
      </c>
      <c r="J731" t="s">
        <v>808</v>
      </c>
      <c r="K731">
        <v>3.6427525007888639E-3</v>
      </c>
      <c r="L731" t="s">
        <v>157</v>
      </c>
      <c r="N731" t="s">
        <v>415</v>
      </c>
      <c r="O731" t="s">
        <v>808</v>
      </c>
      <c r="P731">
        <v>6.993288258907192E-3</v>
      </c>
      <c r="Q731" t="s">
        <v>157</v>
      </c>
      <c r="S731" t="s">
        <v>648</v>
      </c>
      <c r="T731" t="s">
        <v>808</v>
      </c>
      <c r="U731">
        <v>4.6514349697936832E-3</v>
      </c>
      <c r="V731" t="s">
        <v>157</v>
      </c>
    </row>
    <row r="732" spans="9:22" x14ac:dyDescent="0.45">
      <c r="I732" t="s">
        <v>180</v>
      </c>
      <c r="J732" t="s">
        <v>809</v>
      </c>
      <c r="K732">
        <v>0</v>
      </c>
      <c r="L732" t="s">
        <v>157</v>
      </c>
      <c r="N732" t="s">
        <v>415</v>
      </c>
      <c r="O732" t="s">
        <v>809</v>
      </c>
      <c r="P732">
        <v>6.8500334836541048E-3</v>
      </c>
      <c r="Q732" t="s">
        <v>157</v>
      </c>
      <c r="S732" t="s">
        <v>648</v>
      </c>
      <c r="T732" t="s">
        <v>809</v>
      </c>
      <c r="U732">
        <v>4.8548002985684853E-3</v>
      </c>
      <c r="V732" t="s">
        <v>157</v>
      </c>
    </row>
    <row r="733" spans="9:22" x14ac:dyDescent="0.45">
      <c r="I733" t="s">
        <v>180</v>
      </c>
      <c r="J733" t="s">
        <v>810</v>
      </c>
      <c r="K733">
        <v>0</v>
      </c>
      <c r="L733" t="s">
        <v>157</v>
      </c>
      <c r="N733" t="s">
        <v>415</v>
      </c>
      <c r="O733" t="s">
        <v>810</v>
      </c>
      <c r="P733">
        <v>3.4857328866187455E-2</v>
      </c>
      <c r="Q733" t="s">
        <v>157</v>
      </c>
      <c r="S733" t="s">
        <v>648</v>
      </c>
      <c r="T733" t="s">
        <v>810</v>
      </c>
      <c r="U733">
        <v>2.4474663301378353E-2</v>
      </c>
      <c r="V733" t="s">
        <v>157</v>
      </c>
    </row>
    <row r="734" spans="9:22" x14ac:dyDescent="0.45">
      <c r="I734" t="s">
        <v>180</v>
      </c>
      <c r="J734" t="s">
        <v>162</v>
      </c>
      <c r="K734">
        <v>9.8132391848340418E-3</v>
      </c>
      <c r="L734" t="s">
        <v>157</v>
      </c>
      <c r="N734" t="s">
        <v>415</v>
      </c>
      <c r="O734" t="s">
        <v>162</v>
      </c>
      <c r="P734">
        <v>0.13566468284482741</v>
      </c>
      <c r="Q734" t="s">
        <v>157</v>
      </c>
      <c r="S734" t="s">
        <v>648</v>
      </c>
      <c r="T734" t="s">
        <v>162</v>
      </c>
      <c r="U734">
        <v>0.18291487485323196</v>
      </c>
      <c r="V734" t="s">
        <v>157</v>
      </c>
    </row>
    <row r="735" spans="9:22" x14ac:dyDescent="0.45">
      <c r="I735" t="s">
        <v>180</v>
      </c>
      <c r="J735" t="s">
        <v>163</v>
      </c>
      <c r="K735">
        <v>2.6778008582240533E-2</v>
      </c>
      <c r="L735" t="s">
        <v>157</v>
      </c>
      <c r="N735" t="s">
        <v>415</v>
      </c>
      <c r="O735" t="s">
        <v>163</v>
      </c>
      <c r="P735">
        <v>1.4514459783126236E-2</v>
      </c>
      <c r="Q735" t="s">
        <v>157</v>
      </c>
      <c r="S735" t="s">
        <v>648</v>
      </c>
      <c r="T735" t="s">
        <v>163</v>
      </c>
      <c r="U735">
        <v>1.9970841961592805E-2</v>
      </c>
      <c r="V735" t="s">
        <v>157</v>
      </c>
    </row>
    <row r="736" spans="9:22" x14ac:dyDescent="0.45">
      <c r="I736" t="s">
        <v>180</v>
      </c>
      <c r="J736" t="s">
        <v>164</v>
      </c>
      <c r="K736">
        <v>4.386769901572396E-2</v>
      </c>
      <c r="L736" t="s">
        <v>157</v>
      </c>
      <c r="N736" t="s">
        <v>415</v>
      </c>
      <c r="O736" t="s">
        <v>164</v>
      </c>
      <c r="P736">
        <v>1.3664493019778515E-2</v>
      </c>
      <c r="Q736" t="s">
        <v>157</v>
      </c>
      <c r="S736" t="s">
        <v>648</v>
      </c>
      <c r="T736" t="s">
        <v>164</v>
      </c>
      <c r="U736">
        <v>1.7756141511623906E-2</v>
      </c>
      <c r="V736" t="s">
        <v>157</v>
      </c>
    </row>
    <row r="737" spans="9:22" x14ac:dyDescent="0.45">
      <c r="I737" t="s">
        <v>180</v>
      </c>
      <c r="J737" t="s">
        <v>165</v>
      </c>
      <c r="K737">
        <v>5.4786259126619732E-2</v>
      </c>
      <c r="L737" t="s">
        <v>157</v>
      </c>
      <c r="N737" t="s">
        <v>415</v>
      </c>
      <c r="O737" t="s">
        <v>165</v>
      </c>
      <c r="P737">
        <v>1.3921126452969083E-2</v>
      </c>
      <c r="Q737" t="s">
        <v>157</v>
      </c>
      <c r="S737" t="s">
        <v>648</v>
      </c>
      <c r="T737" t="s">
        <v>165</v>
      </c>
      <c r="U737">
        <v>1.5010388584659145E-2</v>
      </c>
      <c r="V737" t="s">
        <v>157</v>
      </c>
    </row>
    <row r="738" spans="9:22" x14ac:dyDescent="0.45">
      <c r="I738" t="s">
        <v>180</v>
      </c>
      <c r="J738" t="s">
        <v>166</v>
      </c>
      <c r="K738">
        <v>0.37368524467361042</v>
      </c>
      <c r="L738" t="s">
        <v>157</v>
      </c>
      <c r="N738" t="s">
        <v>415</v>
      </c>
      <c r="O738" t="s">
        <v>166</v>
      </c>
      <c r="P738">
        <v>0.16311828115592217</v>
      </c>
      <c r="Q738" t="s">
        <v>157</v>
      </c>
      <c r="S738" t="s">
        <v>648</v>
      </c>
      <c r="T738" t="s">
        <v>166</v>
      </c>
      <c r="U738">
        <v>0.12810758818315102</v>
      </c>
      <c r="V738" t="s">
        <v>157</v>
      </c>
    </row>
    <row r="739" spans="9:22" x14ac:dyDescent="0.45">
      <c r="I739" t="s">
        <v>180</v>
      </c>
      <c r="J739" t="s">
        <v>811</v>
      </c>
      <c r="K739">
        <v>5.3812727128280592E-2</v>
      </c>
      <c r="L739" t="s">
        <v>157</v>
      </c>
      <c r="N739" t="s">
        <v>415</v>
      </c>
      <c r="O739" t="s">
        <v>811</v>
      </c>
      <c r="P739">
        <v>4.1347427732687958E-2</v>
      </c>
      <c r="Q739" t="s">
        <v>157</v>
      </c>
      <c r="S739" t="s">
        <v>648</v>
      </c>
      <c r="T739" t="s">
        <v>811</v>
      </c>
      <c r="U739">
        <v>3.2351622137371736E-2</v>
      </c>
      <c r="V739" t="s">
        <v>157</v>
      </c>
    </row>
    <row r="740" spans="9:22" x14ac:dyDescent="0.45">
      <c r="I740" t="s">
        <v>180</v>
      </c>
      <c r="J740" t="s">
        <v>812</v>
      </c>
      <c r="K740">
        <v>4.6135292898168034E-2</v>
      </c>
      <c r="L740" t="s">
        <v>157</v>
      </c>
      <c r="N740" t="s">
        <v>415</v>
      </c>
      <c r="O740" t="s">
        <v>812</v>
      </c>
      <c r="P740">
        <v>4.0012292989830653E-2</v>
      </c>
      <c r="Q740" t="s">
        <v>157</v>
      </c>
      <c r="S740" t="s">
        <v>648</v>
      </c>
      <c r="T740" t="s">
        <v>812</v>
      </c>
      <c r="U740">
        <v>3.3150553526382687E-2</v>
      </c>
      <c r="V740" t="s">
        <v>157</v>
      </c>
    </row>
    <row r="741" spans="9:22" x14ac:dyDescent="0.45">
      <c r="I741" t="s">
        <v>180</v>
      </c>
      <c r="J741" t="s">
        <v>813</v>
      </c>
      <c r="K741">
        <v>3.4967618901246014E-2</v>
      </c>
      <c r="L741" t="s">
        <v>157</v>
      </c>
      <c r="N741" t="s">
        <v>415</v>
      </c>
      <c r="O741" t="s">
        <v>813</v>
      </c>
      <c r="P741">
        <v>3.8174400012893357E-2</v>
      </c>
      <c r="Q741" t="s">
        <v>157</v>
      </c>
      <c r="S741" t="s">
        <v>648</v>
      </c>
      <c r="T741" t="s">
        <v>813</v>
      </c>
      <c r="U741">
        <v>3.3369523836506404E-2</v>
      </c>
      <c r="V741" t="s">
        <v>157</v>
      </c>
    </row>
    <row r="742" spans="9:22" x14ac:dyDescent="0.45">
      <c r="I742" t="s">
        <v>180</v>
      </c>
      <c r="J742" t="s">
        <v>814</v>
      </c>
      <c r="K742">
        <v>1.9171516826867501E-2</v>
      </c>
      <c r="L742" t="s">
        <v>157</v>
      </c>
      <c r="N742" t="s">
        <v>415</v>
      </c>
      <c r="O742" t="s">
        <v>814</v>
      </c>
      <c r="P742">
        <v>0.15324865739258767</v>
      </c>
      <c r="Q742" t="s">
        <v>157</v>
      </c>
      <c r="S742" t="s">
        <v>648</v>
      </c>
      <c r="T742" t="s">
        <v>814</v>
      </c>
      <c r="U742">
        <v>0.15672007515332759</v>
      </c>
      <c r="V742" t="s">
        <v>157</v>
      </c>
    </row>
    <row r="743" spans="9:22" x14ac:dyDescent="0.45">
      <c r="I743" t="s">
        <v>180</v>
      </c>
      <c r="J743" t="s">
        <v>815</v>
      </c>
      <c r="K743">
        <v>0</v>
      </c>
      <c r="L743" t="s">
        <v>157</v>
      </c>
      <c r="N743" t="s">
        <v>415</v>
      </c>
      <c r="O743" t="s">
        <v>815</v>
      </c>
      <c r="P743">
        <v>4.9572612010547787E-2</v>
      </c>
      <c r="Q743" t="s">
        <v>157</v>
      </c>
      <c r="S743" t="s">
        <v>648</v>
      </c>
      <c r="T743" t="s">
        <v>815</v>
      </c>
      <c r="U743">
        <v>8.7799945098542692E-2</v>
      </c>
      <c r="V743" t="s">
        <v>157</v>
      </c>
    </row>
    <row r="744" spans="9:22" x14ac:dyDescent="0.45">
      <c r="I744" t="s">
        <v>180</v>
      </c>
      <c r="J744" t="s">
        <v>816</v>
      </c>
      <c r="K744">
        <v>5.038266690904656E-3</v>
      </c>
      <c r="L744" t="s">
        <v>157</v>
      </c>
      <c r="N744" t="s">
        <v>415</v>
      </c>
      <c r="O744" t="s">
        <v>816</v>
      </c>
      <c r="P744">
        <v>5.8069092491925258E-3</v>
      </c>
      <c r="Q744" t="s">
        <v>157</v>
      </c>
      <c r="S744" t="s">
        <v>648</v>
      </c>
      <c r="T744" t="s">
        <v>816</v>
      </c>
      <c r="U744">
        <v>1.2540729766414842E-2</v>
      </c>
      <c r="V744" t="s">
        <v>157</v>
      </c>
    </row>
    <row r="745" spans="9:22" x14ac:dyDescent="0.45">
      <c r="I745" t="s">
        <v>180</v>
      </c>
      <c r="J745" t="s">
        <v>817</v>
      </c>
      <c r="K745">
        <v>1.7015244844353419E-2</v>
      </c>
      <c r="L745" t="s">
        <v>157</v>
      </c>
      <c r="N745" t="s">
        <v>415</v>
      </c>
      <c r="O745" t="s">
        <v>817</v>
      </c>
      <c r="P745">
        <v>5.8553399488300226E-3</v>
      </c>
      <c r="Q745" t="s">
        <v>157</v>
      </c>
      <c r="S745" t="s">
        <v>648</v>
      </c>
      <c r="T745" t="s">
        <v>817</v>
      </c>
      <c r="U745">
        <v>1.2415543897298417E-2</v>
      </c>
      <c r="V745" t="s">
        <v>157</v>
      </c>
    </row>
    <row r="746" spans="9:22" x14ac:dyDescent="0.45">
      <c r="I746" t="s">
        <v>180</v>
      </c>
      <c r="J746" t="s">
        <v>818</v>
      </c>
      <c r="K746">
        <v>2.6732031585231738E-2</v>
      </c>
      <c r="L746" t="s">
        <v>157</v>
      </c>
      <c r="N746" t="s">
        <v>415</v>
      </c>
      <c r="O746" t="s">
        <v>818</v>
      </c>
      <c r="P746">
        <v>5.5304844405026261E-3</v>
      </c>
      <c r="Q746" t="s">
        <v>157</v>
      </c>
      <c r="S746" t="s">
        <v>648</v>
      </c>
      <c r="T746" t="s">
        <v>818</v>
      </c>
      <c r="U746">
        <v>1.1351644525743892E-2</v>
      </c>
      <c r="V746" t="s">
        <v>157</v>
      </c>
    </row>
    <row r="747" spans="9:22" x14ac:dyDescent="0.45">
      <c r="I747" t="s">
        <v>180</v>
      </c>
      <c r="J747" t="s">
        <v>819</v>
      </c>
      <c r="K747">
        <v>0.18800927950768367</v>
      </c>
      <c r="L747" t="s">
        <v>157</v>
      </c>
      <c r="N747" t="s">
        <v>415</v>
      </c>
      <c r="O747" t="s">
        <v>819</v>
      </c>
      <c r="P747">
        <v>5.5300984125765291E-2</v>
      </c>
      <c r="Q747" t="s">
        <v>157</v>
      </c>
      <c r="S747" t="s">
        <v>648</v>
      </c>
      <c r="T747" t="s">
        <v>819</v>
      </c>
      <c r="U747">
        <v>5.8652944092257076E-2</v>
      </c>
      <c r="V747" t="s">
        <v>157</v>
      </c>
    </row>
    <row r="748" spans="9:22" x14ac:dyDescent="0.45">
      <c r="I748" t="s">
        <v>180</v>
      </c>
      <c r="J748" t="s">
        <v>820</v>
      </c>
      <c r="K748">
        <v>2.5984958701957061E-2</v>
      </c>
      <c r="L748" t="s">
        <v>157</v>
      </c>
      <c r="N748" t="s">
        <v>415</v>
      </c>
      <c r="O748" t="s">
        <v>820</v>
      </c>
      <c r="P748">
        <v>1.2045463538883182E-2</v>
      </c>
      <c r="Q748" t="s">
        <v>157</v>
      </c>
      <c r="S748" t="s">
        <v>648</v>
      </c>
      <c r="T748" t="s">
        <v>820</v>
      </c>
      <c r="U748">
        <v>1.0438431476222754E-2</v>
      </c>
      <c r="V748" t="s">
        <v>157</v>
      </c>
    </row>
    <row r="749" spans="9:22" x14ac:dyDescent="0.45">
      <c r="I749" t="s">
        <v>180</v>
      </c>
      <c r="J749" t="s">
        <v>821</v>
      </c>
      <c r="K749">
        <v>1.8406102077170312E-2</v>
      </c>
      <c r="L749" t="s">
        <v>157</v>
      </c>
      <c r="N749" t="s">
        <v>415</v>
      </c>
      <c r="O749" t="s">
        <v>821</v>
      </c>
      <c r="P749">
        <v>1.2334656016872633E-2</v>
      </c>
      <c r="Q749" t="s">
        <v>157</v>
      </c>
      <c r="S749" t="s">
        <v>648</v>
      </c>
      <c r="T749" t="s">
        <v>821</v>
      </c>
      <c r="U749">
        <v>1.1419114708666236E-2</v>
      </c>
      <c r="V749" t="s">
        <v>157</v>
      </c>
    </row>
    <row r="750" spans="9:22" x14ac:dyDescent="0.45">
      <c r="I750" t="s">
        <v>180</v>
      </c>
      <c r="J750" t="s">
        <v>822</v>
      </c>
      <c r="K750">
        <v>5.8223271434208433E-3</v>
      </c>
      <c r="L750" t="s">
        <v>157</v>
      </c>
      <c r="N750" t="s">
        <v>415</v>
      </c>
      <c r="O750" t="s">
        <v>822</v>
      </c>
      <c r="P750">
        <v>1.1946355420068668E-2</v>
      </c>
      <c r="Q750" t="s">
        <v>157</v>
      </c>
      <c r="S750" t="s">
        <v>648</v>
      </c>
      <c r="T750" t="s">
        <v>822</v>
      </c>
      <c r="U750">
        <v>1.2059684513449053E-2</v>
      </c>
      <c r="V750" t="s">
        <v>157</v>
      </c>
    </row>
    <row r="751" spans="9:22" x14ac:dyDescent="0.45">
      <c r="I751" t="s">
        <v>180</v>
      </c>
      <c r="J751" t="s">
        <v>823</v>
      </c>
      <c r="K751">
        <v>4.6267397899051288E-4</v>
      </c>
      <c r="L751" t="s">
        <v>157</v>
      </c>
      <c r="N751" t="s">
        <v>415</v>
      </c>
      <c r="O751" t="s">
        <v>823</v>
      </c>
      <c r="P751">
        <v>5.2723378964893465E-2</v>
      </c>
      <c r="Q751" t="s">
        <v>157</v>
      </c>
      <c r="S751" t="s">
        <v>648</v>
      </c>
      <c r="T751" t="s">
        <v>823</v>
      </c>
      <c r="U751">
        <v>6.2543777431226216E-2</v>
      </c>
      <c r="V751" t="s">
        <v>157</v>
      </c>
    </row>
    <row r="752" spans="9:22" x14ac:dyDescent="0.45">
      <c r="I752" t="s">
        <v>180</v>
      </c>
      <c r="J752" t="s">
        <v>872</v>
      </c>
      <c r="K752">
        <v>0</v>
      </c>
      <c r="L752" t="s">
        <v>157</v>
      </c>
      <c r="N752" t="s">
        <v>415</v>
      </c>
      <c r="O752" t="s">
        <v>872</v>
      </c>
      <c r="P752">
        <v>2.6102113206202771E-7</v>
      </c>
      <c r="Q752" t="s">
        <v>157</v>
      </c>
      <c r="S752" t="s">
        <v>648</v>
      </c>
      <c r="T752" t="s">
        <v>872</v>
      </c>
      <c r="U752">
        <v>0</v>
      </c>
      <c r="V752" t="s">
        <v>157</v>
      </c>
    </row>
    <row r="753" spans="9:22" x14ac:dyDescent="0.45">
      <c r="I753" t="s">
        <v>180</v>
      </c>
      <c r="J753" t="s">
        <v>873</v>
      </c>
      <c r="K753">
        <v>0</v>
      </c>
      <c r="L753" t="s">
        <v>157</v>
      </c>
      <c r="N753" t="s">
        <v>415</v>
      </c>
      <c r="O753" t="s">
        <v>873</v>
      </c>
      <c r="P753">
        <v>4.2727938994947555E-8</v>
      </c>
      <c r="Q753" t="s">
        <v>157</v>
      </c>
      <c r="S753" t="s">
        <v>648</v>
      </c>
      <c r="T753" t="s">
        <v>873</v>
      </c>
      <c r="U753">
        <v>0</v>
      </c>
      <c r="V753" t="s">
        <v>157</v>
      </c>
    </row>
    <row r="754" spans="9:22" x14ac:dyDescent="0.45">
      <c r="I754" t="s">
        <v>180</v>
      </c>
      <c r="J754" t="s">
        <v>874</v>
      </c>
      <c r="K754">
        <v>0</v>
      </c>
      <c r="L754" t="s">
        <v>157</v>
      </c>
      <c r="N754" t="s">
        <v>415</v>
      </c>
      <c r="O754" t="s">
        <v>874</v>
      </c>
      <c r="P754">
        <v>4.7381488476809199E-6</v>
      </c>
      <c r="Q754" t="s">
        <v>157</v>
      </c>
      <c r="S754" t="s">
        <v>648</v>
      </c>
      <c r="T754" t="s">
        <v>874</v>
      </c>
      <c r="U754">
        <v>0</v>
      </c>
      <c r="V754" t="s">
        <v>157</v>
      </c>
    </row>
    <row r="755" spans="9:22" x14ac:dyDescent="0.45">
      <c r="I755" t="s">
        <v>180</v>
      </c>
      <c r="J755" t="s">
        <v>875</v>
      </c>
      <c r="K755">
        <v>0</v>
      </c>
      <c r="L755" t="s">
        <v>157</v>
      </c>
      <c r="N755" t="s">
        <v>415</v>
      </c>
      <c r="O755" t="s">
        <v>875</v>
      </c>
      <c r="P755">
        <v>9.4108207031030246E-6</v>
      </c>
      <c r="Q755" t="s">
        <v>157</v>
      </c>
      <c r="S755" t="s">
        <v>648</v>
      </c>
      <c r="T755" t="s">
        <v>875</v>
      </c>
      <c r="U755">
        <v>0</v>
      </c>
      <c r="V755" t="s">
        <v>157</v>
      </c>
    </row>
    <row r="756" spans="9:22" x14ac:dyDescent="0.45">
      <c r="I756" t="s">
        <v>180</v>
      </c>
      <c r="J756" t="s">
        <v>876</v>
      </c>
      <c r="K756">
        <v>0</v>
      </c>
      <c r="L756" t="s">
        <v>157</v>
      </c>
      <c r="N756" t="s">
        <v>415</v>
      </c>
      <c r="O756" t="s">
        <v>876</v>
      </c>
      <c r="P756">
        <v>2.0977582465341173E-5</v>
      </c>
      <c r="Q756" t="s">
        <v>157</v>
      </c>
      <c r="S756" t="s">
        <v>648</v>
      </c>
      <c r="T756" t="s">
        <v>876</v>
      </c>
      <c r="U756">
        <v>0</v>
      </c>
      <c r="V756" t="s">
        <v>157</v>
      </c>
    </row>
    <row r="757" spans="9:22" x14ac:dyDescent="0.45">
      <c r="I757" t="s">
        <v>180</v>
      </c>
      <c r="J757" t="s">
        <v>877</v>
      </c>
      <c r="K757">
        <v>0</v>
      </c>
      <c r="L757" t="s">
        <v>157</v>
      </c>
      <c r="N757" t="s">
        <v>415</v>
      </c>
      <c r="O757" t="s">
        <v>877</v>
      </c>
      <c r="P757">
        <v>2.1372663712539109E-5</v>
      </c>
      <c r="Q757" t="s">
        <v>157</v>
      </c>
      <c r="S757" t="s">
        <v>648</v>
      </c>
      <c r="T757" t="s">
        <v>877</v>
      </c>
      <c r="U757">
        <v>0</v>
      </c>
      <c r="V757" t="s">
        <v>157</v>
      </c>
    </row>
    <row r="758" spans="9:22" x14ac:dyDescent="0.45">
      <c r="I758" t="s">
        <v>180</v>
      </c>
      <c r="J758" t="s">
        <v>878</v>
      </c>
      <c r="K758">
        <v>0</v>
      </c>
      <c r="L758" t="s">
        <v>157</v>
      </c>
      <c r="N758" t="s">
        <v>415</v>
      </c>
      <c r="O758" t="s">
        <v>878</v>
      </c>
      <c r="P758">
        <v>2.8751463236144508E-5</v>
      </c>
      <c r="Q758" t="s">
        <v>157</v>
      </c>
      <c r="S758" t="s">
        <v>648</v>
      </c>
      <c r="T758" t="s">
        <v>878</v>
      </c>
      <c r="U758">
        <v>0</v>
      </c>
      <c r="V758" t="s">
        <v>157</v>
      </c>
    </row>
    <row r="759" spans="9:22" x14ac:dyDescent="0.45">
      <c r="I759" t="s">
        <v>180</v>
      </c>
      <c r="J759" t="s">
        <v>879</v>
      </c>
      <c r="K759">
        <v>0</v>
      </c>
      <c r="L759" t="s">
        <v>157</v>
      </c>
      <c r="N759" t="s">
        <v>415</v>
      </c>
      <c r="O759" t="s">
        <v>879</v>
      </c>
      <c r="P759">
        <v>2.9082932030977587E-5</v>
      </c>
      <c r="Q759" t="s">
        <v>157</v>
      </c>
      <c r="S759" t="s">
        <v>648</v>
      </c>
      <c r="T759" t="s">
        <v>879</v>
      </c>
      <c r="U759">
        <v>0</v>
      </c>
      <c r="V759" t="s">
        <v>157</v>
      </c>
    </row>
    <row r="760" spans="9:22" x14ac:dyDescent="0.45">
      <c r="I760" t="s">
        <v>180</v>
      </c>
      <c r="J760" t="s">
        <v>880</v>
      </c>
      <c r="K760">
        <v>1.1525849798051583E-5</v>
      </c>
      <c r="L760" t="s">
        <v>157</v>
      </c>
      <c r="N760" t="s">
        <v>415</v>
      </c>
      <c r="O760" t="s">
        <v>880</v>
      </c>
      <c r="P760">
        <v>2.6606474984003734E-5</v>
      </c>
      <c r="Q760" t="s">
        <v>157</v>
      </c>
      <c r="S760" t="s">
        <v>648</v>
      </c>
      <c r="T760" t="s">
        <v>880</v>
      </c>
      <c r="U760">
        <v>0</v>
      </c>
      <c r="V760" t="s">
        <v>157</v>
      </c>
    </row>
    <row r="761" spans="9:22" x14ac:dyDescent="0.45">
      <c r="I761" t="s">
        <v>180</v>
      </c>
      <c r="J761" t="s">
        <v>881</v>
      </c>
      <c r="K761">
        <v>1.064850062768326E-4</v>
      </c>
      <c r="L761" t="s">
        <v>157</v>
      </c>
      <c r="N761" t="s">
        <v>415</v>
      </c>
      <c r="O761" t="s">
        <v>881</v>
      </c>
      <c r="P761">
        <v>6.6449809595147309E-6</v>
      </c>
      <c r="Q761" t="s">
        <v>157</v>
      </c>
      <c r="S761" t="s">
        <v>648</v>
      </c>
      <c r="T761" t="s">
        <v>881</v>
      </c>
      <c r="U761">
        <v>0</v>
      </c>
      <c r="V761" t="s">
        <v>157</v>
      </c>
    </row>
    <row r="762" spans="9:22" x14ac:dyDescent="0.45">
      <c r="I762" t="s">
        <v>180</v>
      </c>
      <c r="J762" t="s">
        <v>882</v>
      </c>
      <c r="K762">
        <v>1.5965254060172911E-4</v>
      </c>
      <c r="L762" t="s">
        <v>157</v>
      </c>
      <c r="N762" t="s">
        <v>415</v>
      </c>
      <c r="O762" t="s">
        <v>882</v>
      </c>
      <c r="P762">
        <v>9.2290195977601696E-6</v>
      </c>
      <c r="Q762" t="s">
        <v>157</v>
      </c>
      <c r="S762" t="s">
        <v>648</v>
      </c>
      <c r="T762" t="s">
        <v>882</v>
      </c>
      <c r="U762">
        <v>0</v>
      </c>
      <c r="V762" t="s">
        <v>157</v>
      </c>
    </row>
    <row r="763" spans="9:22" x14ac:dyDescent="0.45">
      <c r="I763" t="s">
        <v>180</v>
      </c>
      <c r="J763" t="s">
        <v>883</v>
      </c>
      <c r="K763">
        <v>1.959136478283162E-4</v>
      </c>
      <c r="L763" t="s">
        <v>157</v>
      </c>
      <c r="N763" t="s">
        <v>415</v>
      </c>
      <c r="O763" t="s">
        <v>883</v>
      </c>
      <c r="P763">
        <v>1.0862531983668065E-6</v>
      </c>
      <c r="Q763" t="s">
        <v>157</v>
      </c>
      <c r="S763" t="s">
        <v>648</v>
      </c>
      <c r="T763" t="s">
        <v>883</v>
      </c>
      <c r="U763">
        <v>0</v>
      </c>
      <c r="V763" t="s">
        <v>157</v>
      </c>
    </row>
    <row r="764" spans="9:22" x14ac:dyDescent="0.45">
      <c r="I764" t="s">
        <v>180</v>
      </c>
      <c r="J764" t="s">
        <v>884</v>
      </c>
      <c r="K764">
        <v>1.5479489151834155E-4</v>
      </c>
      <c r="L764" t="s">
        <v>157</v>
      </c>
      <c r="N764" t="s">
        <v>415</v>
      </c>
      <c r="O764" t="s">
        <v>884</v>
      </c>
      <c r="P764">
        <v>2.6416208768840358E-6</v>
      </c>
      <c r="Q764" t="s">
        <v>157</v>
      </c>
      <c r="S764" t="s">
        <v>648</v>
      </c>
      <c r="T764" t="s">
        <v>884</v>
      </c>
      <c r="U764">
        <v>0</v>
      </c>
      <c r="V764" t="s">
        <v>157</v>
      </c>
    </row>
    <row r="765" spans="9:22" x14ac:dyDescent="0.45">
      <c r="I765" t="s">
        <v>180</v>
      </c>
      <c r="J765" t="s">
        <v>885</v>
      </c>
      <c r="K765">
        <v>1.2056913575194764E-4</v>
      </c>
      <c r="L765" t="s">
        <v>157</v>
      </c>
      <c r="N765" t="s">
        <v>415</v>
      </c>
      <c r="O765" t="s">
        <v>885</v>
      </c>
      <c r="P765">
        <v>1.2064863955501427E-6</v>
      </c>
      <c r="Q765" t="s">
        <v>157</v>
      </c>
      <c r="S765" t="s">
        <v>648</v>
      </c>
      <c r="T765" t="s">
        <v>885</v>
      </c>
      <c r="U765">
        <v>0</v>
      </c>
      <c r="V765" t="s">
        <v>157</v>
      </c>
    </row>
    <row r="766" spans="9:22" x14ac:dyDescent="0.45">
      <c r="I766" t="s">
        <v>180</v>
      </c>
      <c r="J766" t="s">
        <v>886</v>
      </c>
      <c r="K766">
        <v>1.1098007703526972E-4</v>
      </c>
      <c r="L766" t="s">
        <v>157</v>
      </c>
      <c r="N766" t="s">
        <v>415</v>
      </c>
      <c r="O766" t="s">
        <v>886</v>
      </c>
      <c r="P766">
        <v>1.0027984017178892E-6</v>
      </c>
      <c r="Q766" t="s">
        <v>157</v>
      </c>
      <c r="S766" t="s">
        <v>648</v>
      </c>
      <c r="T766" t="s">
        <v>886</v>
      </c>
      <c r="U766">
        <v>0</v>
      </c>
      <c r="V766" t="s">
        <v>157</v>
      </c>
    </row>
    <row r="767" spans="9:22" x14ac:dyDescent="0.45">
      <c r="I767" t="s">
        <v>180</v>
      </c>
      <c r="J767" t="s">
        <v>887</v>
      </c>
      <c r="K767">
        <v>8.3872576175807572E-5</v>
      </c>
      <c r="L767" t="s">
        <v>157</v>
      </c>
      <c r="N767" t="s">
        <v>415</v>
      </c>
      <c r="O767" t="s">
        <v>887</v>
      </c>
      <c r="P767">
        <v>8.522245401662598E-7</v>
      </c>
      <c r="Q767" t="s">
        <v>157</v>
      </c>
      <c r="S767" t="s">
        <v>648</v>
      </c>
      <c r="T767" t="s">
        <v>887</v>
      </c>
      <c r="U767">
        <v>0</v>
      </c>
      <c r="V767" t="s">
        <v>157</v>
      </c>
    </row>
    <row r="768" spans="9:22" x14ac:dyDescent="0.45">
      <c r="I768" t="s">
        <v>180</v>
      </c>
      <c r="J768" t="s">
        <v>888</v>
      </c>
      <c r="K768">
        <v>1.3731422534634305E-4</v>
      </c>
      <c r="L768" t="s">
        <v>157</v>
      </c>
      <c r="N768" t="s">
        <v>415</v>
      </c>
      <c r="O768" t="s">
        <v>888</v>
      </c>
      <c r="P768">
        <v>1.7538135200410983E-5</v>
      </c>
      <c r="Q768" t="s">
        <v>157</v>
      </c>
      <c r="S768" t="s">
        <v>648</v>
      </c>
      <c r="T768" t="s">
        <v>888</v>
      </c>
      <c r="U768">
        <v>0</v>
      </c>
      <c r="V768" t="s">
        <v>157</v>
      </c>
    </row>
    <row r="769" spans="9:22" x14ac:dyDescent="0.45">
      <c r="I769" t="s">
        <v>180</v>
      </c>
      <c r="J769" t="s">
        <v>889</v>
      </c>
      <c r="K769">
        <v>8.1608000832337639E-5</v>
      </c>
      <c r="L769" t="s">
        <v>157</v>
      </c>
      <c r="N769" t="s">
        <v>415</v>
      </c>
      <c r="O769" t="s">
        <v>889</v>
      </c>
      <c r="P769">
        <v>3.357661760763715E-5</v>
      </c>
      <c r="Q769" t="s">
        <v>157</v>
      </c>
      <c r="S769" t="s">
        <v>648</v>
      </c>
      <c r="T769" t="s">
        <v>889</v>
      </c>
      <c r="U769">
        <v>0</v>
      </c>
      <c r="V769" t="s">
        <v>157</v>
      </c>
    </row>
    <row r="770" spans="9:22" x14ac:dyDescent="0.45">
      <c r="I770" t="s">
        <v>180</v>
      </c>
      <c r="J770" t="s">
        <v>890</v>
      </c>
      <c r="K770">
        <v>0</v>
      </c>
      <c r="L770" t="s">
        <v>157</v>
      </c>
      <c r="N770" t="s">
        <v>415</v>
      </c>
      <c r="O770" t="s">
        <v>890</v>
      </c>
      <c r="P770">
        <v>1.6959173084870035E-6</v>
      </c>
      <c r="Q770" t="s">
        <v>157</v>
      </c>
      <c r="S770" t="s">
        <v>648</v>
      </c>
      <c r="T770" t="s">
        <v>890</v>
      </c>
      <c r="U770">
        <v>3.9229562512791914E-8</v>
      </c>
      <c r="V770" t="s">
        <v>157</v>
      </c>
    </row>
    <row r="771" spans="9:22" x14ac:dyDescent="0.45">
      <c r="I771" t="s">
        <v>180</v>
      </c>
      <c r="J771" t="s">
        <v>891</v>
      </c>
      <c r="K771">
        <v>0</v>
      </c>
      <c r="L771" t="s">
        <v>157</v>
      </c>
      <c r="N771" t="s">
        <v>415</v>
      </c>
      <c r="O771" t="s">
        <v>891</v>
      </c>
      <c r="P771">
        <v>1.6562948948337482E-7</v>
      </c>
      <c r="Q771" t="s">
        <v>157</v>
      </c>
      <c r="S771" t="s">
        <v>648</v>
      </c>
      <c r="T771" t="s">
        <v>891</v>
      </c>
      <c r="U771">
        <v>0</v>
      </c>
      <c r="V771" t="s">
        <v>157</v>
      </c>
    </row>
    <row r="772" spans="9:22" x14ac:dyDescent="0.45">
      <c r="I772" t="s">
        <v>180</v>
      </c>
      <c r="J772" t="s">
        <v>892</v>
      </c>
      <c r="K772">
        <v>0</v>
      </c>
      <c r="L772" t="s">
        <v>157</v>
      </c>
      <c r="N772" t="s">
        <v>415</v>
      </c>
      <c r="O772" t="s">
        <v>892</v>
      </c>
      <c r="P772">
        <v>6.8802175316806623E-8</v>
      </c>
      <c r="Q772" t="s">
        <v>157</v>
      </c>
      <c r="S772" t="s">
        <v>648</v>
      </c>
      <c r="T772" t="s">
        <v>892</v>
      </c>
      <c r="U772">
        <v>0</v>
      </c>
      <c r="V772" t="s">
        <v>157</v>
      </c>
    </row>
    <row r="773" spans="9:22" x14ac:dyDescent="0.45">
      <c r="I773" t="s">
        <v>180</v>
      </c>
      <c r="J773" t="s">
        <v>893</v>
      </c>
      <c r="K773">
        <v>0</v>
      </c>
      <c r="L773" t="s">
        <v>157</v>
      </c>
      <c r="N773" t="s">
        <v>415</v>
      </c>
      <c r="O773" t="s">
        <v>893</v>
      </c>
      <c r="P773">
        <v>5.6932711087503845E-8</v>
      </c>
      <c r="Q773" t="s">
        <v>157</v>
      </c>
      <c r="S773" t="s">
        <v>648</v>
      </c>
      <c r="T773" t="s">
        <v>893</v>
      </c>
      <c r="U773">
        <v>0</v>
      </c>
      <c r="V773" t="s">
        <v>157</v>
      </c>
    </row>
    <row r="774" spans="9:22" x14ac:dyDescent="0.45">
      <c r="I774" t="s">
        <v>180</v>
      </c>
      <c r="J774" t="s">
        <v>894</v>
      </c>
      <c r="K774">
        <v>0</v>
      </c>
      <c r="L774" t="s">
        <v>157</v>
      </c>
      <c r="N774" t="s">
        <v>415</v>
      </c>
      <c r="O774" t="s">
        <v>894</v>
      </c>
      <c r="P774">
        <v>5.7373528380093698E-7</v>
      </c>
      <c r="Q774" t="s">
        <v>157</v>
      </c>
      <c r="S774" t="s">
        <v>648</v>
      </c>
      <c r="T774" t="s">
        <v>894</v>
      </c>
      <c r="U774">
        <v>0</v>
      </c>
      <c r="V774" t="s">
        <v>157</v>
      </c>
    </row>
    <row r="775" spans="9:22" x14ac:dyDescent="0.45">
      <c r="I775" t="s">
        <v>180</v>
      </c>
      <c r="J775" t="s">
        <v>895</v>
      </c>
      <c r="K775">
        <v>0</v>
      </c>
      <c r="L775" t="s">
        <v>157</v>
      </c>
      <c r="N775" t="s">
        <v>415</v>
      </c>
      <c r="O775" t="s">
        <v>895</v>
      </c>
      <c r="P775">
        <v>8.0109117556165216E-6</v>
      </c>
      <c r="Q775" t="s">
        <v>157</v>
      </c>
      <c r="S775" t="s">
        <v>648</v>
      </c>
      <c r="T775" t="s">
        <v>895</v>
      </c>
      <c r="U775">
        <v>0</v>
      </c>
      <c r="V775" t="s">
        <v>157</v>
      </c>
    </row>
    <row r="776" spans="9:22" x14ac:dyDescent="0.45">
      <c r="I776" t="s">
        <v>181</v>
      </c>
      <c r="J776" t="s">
        <v>156</v>
      </c>
      <c r="K776">
        <v>0</v>
      </c>
      <c r="L776" t="s">
        <v>157</v>
      </c>
      <c r="N776" t="s">
        <v>416</v>
      </c>
      <c r="O776" t="s">
        <v>156</v>
      </c>
      <c r="P776">
        <v>4.6434152579683904E-2</v>
      </c>
      <c r="Q776" t="s">
        <v>157</v>
      </c>
      <c r="S776" t="s">
        <v>649</v>
      </c>
      <c r="T776" t="s">
        <v>156</v>
      </c>
      <c r="U776">
        <v>3.2845473647598163E-2</v>
      </c>
      <c r="V776" t="s">
        <v>157</v>
      </c>
    </row>
    <row r="777" spans="9:22" x14ac:dyDescent="0.45">
      <c r="I777" t="s">
        <v>181</v>
      </c>
      <c r="J777" t="s">
        <v>158</v>
      </c>
      <c r="K777">
        <v>0</v>
      </c>
      <c r="L777" t="s">
        <v>157</v>
      </c>
      <c r="N777" t="s">
        <v>416</v>
      </c>
      <c r="O777" t="s">
        <v>158</v>
      </c>
      <c r="P777">
        <v>5.0590196072119098E-3</v>
      </c>
      <c r="Q777" t="s">
        <v>157</v>
      </c>
      <c r="S777" t="s">
        <v>649</v>
      </c>
      <c r="T777" t="s">
        <v>158</v>
      </c>
      <c r="U777">
        <v>4.2149038830895909E-3</v>
      </c>
      <c r="V777" t="s">
        <v>157</v>
      </c>
    </row>
    <row r="778" spans="9:22" x14ac:dyDescent="0.45">
      <c r="I778" t="s">
        <v>181</v>
      </c>
      <c r="J778" t="s">
        <v>159</v>
      </c>
      <c r="K778">
        <v>9.7689891507677013E-5</v>
      </c>
      <c r="L778" t="s">
        <v>157</v>
      </c>
      <c r="N778" t="s">
        <v>416</v>
      </c>
      <c r="O778" t="s">
        <v>159</v>
      </c>
      <c r="P778">
        <v>5.0440378153314269E-3</v>
      </c>
      <c r="Q778" t="s">
        <v>157</v>
      </c>
      <c r="S778" t="s">
        <v>649</v>
      </c>
      <c r="T778" t="s">
        <v>159</v>
      </c>
      <c r="U778">
        <v>3.9356018091168642E-3</v>
      </c>
      <c r="V778" t="s">
        <v>157</v>
      </c>
    </row>
    <row r="779" spans="9:22" x14ac:dyDescent="0.45">
      <c r="I779" t="s">
        <v>181</v>
      </c>
      <c r="J779" t="s">
        <v>160</v>
      </c>
      <c r="K779">
        <v>3.7880785468180057E-3</v>
      </c>
      <c r="L779" t="s">
        <v>157</v>
      </c>
      <c r="N779" t="s">
        <v>416</v>
      </c>
      <c r="O779" t="s">
        <v>160</v>
      </c>
      <c r="P779">
        <v>4.75413083245637E-3</v>
      </c>
      <c r="Q779" t="s">
        <v>157</v>
      </c>
      <c r="S779" t="s">
        <v>649</v>
      </c>
      <c r="T779" t="s">
        <v>160</v>
      </c>
      <c r="U779">
        <v>3.9779268113283913E-3</v>
      </c>
      <c r="V779" t="s">
        <v>157</v>
      </c>
    </row>
    <row r="780" spans="9:22" x14ac:dyDescent="0.45">
      <c r="I780" t="s">
        <v>181</v>
      </c>
      <c r="J780" t="s">
        <v>161</v>
      </c>
      <c r="K780">
        <v>3.3974817226026029E-2</v>
      </c>
      <c r="L780" t="s">
        <v>157</v>
      </c>
      <c r="N780" t="s">
        <v>416</v>
      </c>
      <c r="O780" t="s">
        <v>161</v>
      </c>
      <c r="P780">
        <v>4.3110338420560265E-2</v>
      </c>
      <c r="Q780" t="s">
        <v>157</v>
      </c>
      <c r="S780" t="s">
        <v>649</v>
      </c>
      <c r="T780" t="s">
        <v>161</v>
      </c>
      <c r="U780">
        <v>2.621587727818387E-2</v>
      </c>
      <c r="V780" t="s">
        <v>157</v>
      </c>
    </row>
    <row r="781" spans="9:22" x14ac:dyDescent="0.45">
      <c r="I781" t="s">
        <v>181</v>
      </c>
      <c r="J781" t="s">
        <v>807</v>
      </c>
      <c r="K781">
        <v>4.8754211929550751E-3</v>
      </c>
      <c r="L781" t="s">
        <v>157</v>
      </c>
      <c r="N781" t="s">
        <v>416</v>
      </c>
      <c r="O781" t="s">
        <v>807</v>
      </c>
      <c r="P781">
        <v>6.7474353278246428E-3</v>
      </c>
      <c r="Q781" t="s">
        <v>157</v>
      </c>
      <c r="S781" t="s">
        <v>649</v>
      </c>
      <c r="T781" t="s">
        <v>807</v>
      </c>
      <c r="U781">
        <v>4.5578045580486259E-3</v>
      </c>
      <c r="V781" t="s">
        <v>157</v>
      </c>
    </row>
    <row r="782" spans="9:22" x14ac:dyDescent="0.45">
      <c r="I782" t="s">
        <v>181</v>
      </c>
      <c r="J782" t="s">
        <v>808</v>
      </c>
      <c r="K782">
        <v>3.4749758367760702E-3</v>
      </c>
      <c r="L782" t="s">
        <v>157</v>
      </c>
      <c r="N782" t="s">
        <v>416</v>
      </c>
      <c r="O782" t="s">
        <v>808</v>
      </c>
      <c r="P782">
        <v>6.1150042902722674E-3</v>
      </c>
      <c r="Q782" t="s">
        <v>157</v>
      </c>
      <c r="S782" t="s">
        <v>649</v>
      </c>
      <c r="T782" t="s">
        <v>808</v>
      </c>
      <c r="U782">
        <v>4.4127330276923296E-3</v>
      </c>
      <c r="V782" t="s">
        <v>157</v>
      </c>
    </row>
    <row r="783" spans="9:22" x14ac:dyDescent="0.45">
      <c r="I783" t="s">
        <v>181</v>
      </c>
      <c r="J783" t="s">
        <v>809</v>
      </c>
      <c r="K783">
        <v>0</v>
      </c>
      <c r="L783" t="s">
        <v>157</v>
      </c>
      <c r="N783" t="s">
        <v>416</v>
      </c>
      <c r="O783" t="s">
        <v>809</v>
      </c>
      <c r="P783">
        <v>6.2438049622443297E-3</v>
      </c>
      <c r="Q783" t="s">
        <v>157</v>
      </c>
      <c r="S783" t="s">
        <v>649</v>
      </c>
      <c r="T783" t="s">
        <v>809</v>
      </c>
      <c r="U783">
        <v>4.3588836809904021E-3</v>
      </c>
      <c r="V783" t="s">
        <v>157</v>
      </c>
    </row>
    <row r="784" spans="9:22" x14ac:dyDescent="0.45">
      <c r="I784" t="s">
        <v>181</v>
      </c>
      <c r="J784" t="s">
        <v>810</v>
      </c>
      <c r="K784">
        <v>0</v>
      </c>
      <c r="L784" t="s">
        <v>157</v>
      </c>
      <c r="N784" t="s">
        <v>416</v>
      </c>
      <c r="O784" t="s">
        <v>810</v>
      </c>
      <c r="P784">
        <v>3.3608108047222376E-2</v>
      </c>
      <c r="Q784" t="s">
        <v>157</v>
      </c>
      <c r="S784" t="s">
        <v>649</v>
      </c>
      <c r="T784" t="s">
        <v>810</v>
      </c>
      <c r="U784">
        <v>2.2998240301713033E-2</v>
      </c>
      <c r="V784" t="s">
        <v>157</v>
      </c>
    </row>
    <row r="785" spans="9:22" x14ac:dyDescent="0.45">
      <c r="I785" t="s">
        <v>181</v>
      </c>
      <c r="J785" t="s">
        <v>162</v>
      </c>
      <c r="K785">
        <v>1.0338109950406375E-2</v>
      </c>
      <c r="L785" t="s">
        <v>157</v>
      </c>
      <c r="N785" t="s">
        <v>416</v>
      </c>
      <c r="O785" t="s">
        <v>162</v>
      </c>
      <c r="P785">
        <v>0.14860512830839448</v>
      </c>
      <c r="Q785" t="s">
        <v>157</v>
      </c>
      <c r="S785" t="s">
        <v>649</v>
      </c>
      <c r="T785" t="s">
        <v>162</v>
      </c>
      <c r="U785">
        <v>0.14542383230253556</v>
      </c>
      <c r="V785" t="s">
        <v>157</v>
      </c>
    </row>
    <row r="786" spans="9:22" x14ac:dyDescent="0.45">
      <c r="I786" t="s">
        <v>181</v>
      </c>
      <c r="J786" t="s">
        <v>163</v>
      </c>
      <c r="K786">
        <v>2.7585000882472108E-2</v>
      </c>
      <c r="L786" t="s">
        <v>157</v>
      </c>
      <c r="N786" t="s">
        <v>416</v>
      </c>
      <c r="O786" t="s">
        <v>163</v>
      </c>
      <c r="P786">
        <v>1.4920319835291667E-2</v>
      </c>
      <c r="Q786" t="s">
        <v>157</v>
      </c>
      <c r="S786" t="s">
        <v>649</v>
      </c>
      <c r="T786" t="s">
        <v>163</v>
      </c>
      <c r="U786">
        <v>2.0067541119969057E-2</v>
      </c>
      <c r="V786" t="s">
        <v>157</v>
      </c>
    </row>
    <row r="787" spans="9:22" x14ac:dyDescent="0.45">
      <c r="I787" t="s">
        <v>181</v>
      </c>
      <c r="J787" t="s">
        <v>164</v>
      </c>
      <c r="K787">
        <v>4.4803533698912587E-2</v>
      </c>
      <c r="L787" t="s">
        <v>157</v>
      </c>
      <c r="N787" t="s">
        <v>416</v>
      </c>
      <c r="O787" t="s">
        <v>164</v>
      </c>
      <c r="P787">
        <v>1.4326660798331888E-2</v>
      </c>
      <c r="Q787" t="s">
        <v>157</v>
      </c>
      <c r="S787" t="s">
        <v>649</v>
      </c>
      <c r="T787" t="s">
        <v>164</v>
      </c>
      <c r="U787">
        <v>2.0260442578495928E-2</v>
      </c>
      <c r="V787" t="s">
        <v>157</v>
      </c>
    </row>
    <row r="788" spans="9:22" x14ac:dyDescent="0.45">
      <c r="I788" t="s">
        <v>181</v>
      </c>
      <c r="J788" t="s">
        <v>165</v>
      </c>
      <c r="K788">
        <v>5.5547392444170847E-2</v>
      </c>
      <c r="L788" t="s">
        <v>157</v>
      </c>
      <c r="N788" t="s">
        <v>416</v>
      </c>
      <c r="O788" t="s">
        <v>165</v>
      </c>
      <c r="P788">
        <v>1.4286049291991275E-2</v>
      </c>
      <c r="Q788" t="s">
        <v>157</v>
      </c>
      <c r="S788" t="s">
        <v>649</v>
      </c>
      <c r="T788" t="s">
        <v>165</v>
      </c>
      <c r="U788">
        <v>1.9955539401226532E-2</v>
      </c>
      <c r="V788" t="s">
        <v>157</v>
      </c>
    </row>
    <row r="789" spans="9:22" x14ac:dyDescent="0.45">
      <c r="I789" t="s">
        <v>181</v>
      </c>
      <c r="J789" t="s">
        <v>166</v>
      </c>
      <c r="K789">
        <v>0.3714412532179488</v>
      </c>
      <c r="L789" t="s">
        <v>157</v>
      </c>
      <c r="N789" t="s">
        <v>416</v>
      </c>
      <c r="O789" t="s">
        <v>166</v>
      </c>
      <c r="P789">
        <v>0.14593998804097913</v>
      </c>
      <c r="Q789" t="s">
        <v>157</v>
      </c>
      <c r="S789" t="s">
        <v>649</v>
      </c>
      <c r="T789" t="s">
        <v>166</v>
      </c>
      <c r="U789">
        <v>0.1365177792626395</v>
      </c>
      <c r="V789" t="s">
        <v>157</v>
      </c>
    </row>
    <row r="790" spans="9:22" x14ac:dyDescent="0.45">
      <c r="I790" t="s">
        <v>181</v>
      </c>
      <c r="J790" t="s">
        <v>811</v>
      </c>
      <c r="K790">
        <v>5.3347198320681272E-2</v>
      </c>
      <c r="L790" t="s">
        <v>157</v>
      </c>
      <c r="N790" t="s">
        <v>416</v>
      </c>
      <c r="O790" t="s">
        <v>811</v>
      </c>
      <c r="P790">
        <v>3.5047650190335879E-2</v>
      </c>
      <c r="Q790" t="s">
        <v>157</v>
      </c>
      <c r="S790" t="s">
        <v>649</v>
      </c>
      <c r="T790" t="s">
        <v>811</v>
      </c>
      <c r="U790">
        <v>2.4141025976604599E-2</v>
      </c>
      <c r="V790" t="s">
        <v>157</v>
      </c>
    </row>
    <row r="791" spans="9:22" x14ac:dyDescent="0.45">
      <c r="I791" t="s">
        <v>181</v>
      </c>
      <c r="J791" t="s">
        <v>812</v>
      </c>
      <c r="K791">
        <v>4.5888216196407934E-2</v>
      </c>
      <c r="L791" t="s">
        <v>157</v>
      </c>
      <c r="N791" t="s">
        <v>416</v>
      </c>
      <c r="O791" t="s">
        <v>812</v>
      </c>
      <c r="P791">
        <v>3.4590081325639538E-2</v>
      </c>
      <c r="Q791" t="s">
        <v>157</v>
      </c>
      <c r="S791" t="s">
        <v>649</v>
      </c>
      <c r="T791" t="s">
        <v>812</v>
      </c>
      <c r="U791">
        <v>2.3404230194697031E-2</v>
      </c>
      <c r="V791" t="s">
        <v>157</v>
      </c>
    </row>
    <row r="792" spans="9:22" x14ac:dyDescent="0.45">
      <c r="I792" t="s">
        <v>181</v>
      </c>
      <c r="J792" t="s">
        <v>813</v>
      </c>
      <c r="K792">
        <v>3.4716766602397094E-2</v>
      </c>
      <c r="L792" t="s">
        <v>157</v>
      </c>
      <c r="N792" t="s">
        <v>416</v>
      </c>
      <c r="O792" t="s">
        <v>813</v>
      </c>
      <c r="P792">
        <v>3.3761644263507119E-2</v>
      </c>
      <c r="Q792" t="s">
        <v>157</v>
      </c>
      <c r="S792" t="s">
        <v>649</v>
      </c>
      <c r="T792" t="s">
        <v>813</v>
      </c>
      <c r="U792">
        <v>2.2731450301898458E-2</v>
      </c>
      <c r="V792" t="s">
        <v>157</v>
      </c>
    </row>
    <row r="793" spans="9:22" x14ac:dyDescent="0.45">
      <c r="I793" t="s">
        <v>181</v>
      </c>
      <c r="J793" t="s">
        <v>814</v>
      </c>
      <c r="K793">
        <v>1.9986217749243095E-2</v>
      </c>
      <c r="L793" t="s">
        <v>157</v>
      </c>
      <c r="N793" t="s">
        <v>416</v>
      </c>
      <c r="O793" t="s">
        <v>814</v>
      </c>
      <c r="P793">
        <v>0.15743649536028223</v>
      </c>
      <c r="Q793" t="s">
        <v>157</v>
      </c>
      <c r="S793" t="s">
        <v>649</v>
      </c>
      <c r="T793" t="s">
        <v>814</v>
      </c>
      <c r="U793">
        <v>0.10761108388406933</v>
      </c>
      <c r="V793" t="s">
        <v>157</v>
      </c>
    </row>
    <row r="794" spans="9:22" x14ac:dyDescent="0.45">
      <c r="I794" t="s">
        <v>181</v>
      </c>
      <c r="J794" t="s">
        <v>815</v>
      </c>
      <c r="K794">
        <v>0</v>
      </c>
      <c r="L794" t="s">
        <v>157</v>
      </c>
      <c r="N794" t="s">
        <v>416</v>
      </c>
      <c r="O794" t="s">
        <v>815</v>
      </c>
      <c r="P794">
        <v>6.6547154456271823E-2</v>
      </c>
      <c r="Q794" t="s">
        <v>157</v>
      </c>
      <c r="S794" t="s">
        <v>649</v>
      </c>
      <c r="T794" t="s">
        <v>815</v>
      </c>
      <c r="U794">
        <v>0.10621911004191485</v>
      </c>
      <c r="V794" t="s">
        <v>157</v>
      </c>
    </row>
    <row r="795" spans="9:22" x14ac:dyDescent="0.45">
      <c r="I795" t="s">
        <v>181</v>
      </c>
      <c r="J795" t="s">
        <v>816</v>
      </c>
      <c r="K795">
        <v>5.328017141485889E-3</v>
      </c>
      <c r="L795" t="s">
        <v>157</v>
      </c>
      <c r="N795" t="s">
        <v>416</v>
      </c>
      <c r="O795" t="s">
        <v>816</v>
      </c>
      <c r="P795">
        <v>7.868897079533213E-3</v>
      </c>
      <c r="Q795" t="s">
        <v>157</v>
      </c>
      <c r="S795" t="s">
        <v>649</v>
      </c>
      <c r="T795" t="s">
        <v>816</v>
      </c>
      <c r="U795">
        <v>1.5649176023731299E-2</v>
      </c>
      <c r="V795" t="s">
        <v>157</v>
      </c>
    </row>
    <row r="796" spans="9:22" x14ac:dyDescent="0.45">
      <c r="I796" t="s">
        <v>181</v>
      </c>
      <c r="J796" t="s">
        <v>817</v>
      </c>
      <c r="K796">
        <v>1.7396811299801831E-2</v>
      </c>
      <c r="L796" t="s">
        <v>157</v>
      </c>
      <c r="N796" t="s">
        <v>416</v>
      </c>
      <c r="O796" t="s">
        <v>817</v>
      </c>
      <c r="P796">
        <v>7.4170466275840881E-3</v>
      </c>
      <c r="Q796" t="s">
        <v>157</v>
      </c>
      <c r="S796" t="s">
        <v>649</v>
      </c>
      <c r="T796" t="s">
        <v>817</v>
      </c>
      <c r="U796">
        <v>1.5743063604302124E-2</v>
      </c>
      <c r="V796" t="s">
        <v>157</v>
      </c>
    </row>
    <row r="797" spans="9:22" x14ac:dyDescent="0.45">
      <c r="I797" t="s">
        <v>181</v>
      </c>
      <c r="J797" t="s">
        <v>818</v>
      </c>
      <c r="K797">
        <v>2.7047741858180381E-2</v>
      </c>
      <c r="L797" t="s">
        <v>157</v>
      </c>
      <c r="N797" t="s">
        <v>416</v>
      </c>
      <c r="O797" t="s">
        <v>818</v>
      </c>
      <c r="P797">
        <v>6.5974540150019641E-3</v>
      </c>
      <c r="Q797" t="s">
        <v>157</v>
      </c>
      <c r="S797" t="s">
        <v>649</v>
      </c>
      <c r="T797" t="s">
        <v>818</v>
      </c>
      <c r="U797">
        <v>1.555004063714948E-2</v>
      </c>
      <c r="V797" t="s">
        <v>157</v>
      </c>
    </row>
    <row r="798" spans="9:22" x14ac:dyDescent="0.45">
      <c r="I798" t="s">
        <v>181</v>
      </c>
      <c r="J798" t="s">
        <v>819</v>
      </c>
      <c r="K798">
        <v>0.18749679931449018</v>
      </c>
      <c r="L798" t="s">
        <v>157</v>
      </c>
      <c r="N798" t="s">
        <v>416</v>
      </c>
      <c r="O798" t="s">
        <v>819</v>
      </c>
      <c r="P798">
        <v>5.8233833805236716E-2</v>
      </c>
      <c r="Q798" t="s">
        <v>157</v>
      </c>
      <c r="S798" t="s">
        <v>649</v>
      </c>
      <c r="T798" t="s">
        <v>819</v>
      </c>
      <c r="U798">
        <v>9.5040790402390843E-2</v>
      </c>
      <c r="V798" t="s">
        <v>157</v>
      </c>
    </row>
    <row r="799" spans="9:22" x14ac:dyDescent="0.45">
      <c r="I799" t="s">
        <v>181</v>
      </c>
      <c r="J799" t="s">
        <v>820</v>
      </c>
      <c r="K799">
        <v>2.6187395721666964E-2</v>
      </c>
      <c r="L799" t="s">
        <v>157</v>
      </c>
      <c r="N799" t="s">
        <v>416</v>
      </c>
      <c r="O799" t="s">
        <v>820</v>
      </c>
      <c r="P799">
        <v>1.113550279115539E-2</v>
      </c>
      <c r="Q799" t="s">
        <v>157</v>
      </c>
      <c r="S799" t="s">
        <v>649</v>
      </c>
      <c r="T799" t="s">
        <v>820</v>
      </c>
      <c r="U799">
        <v>1.5506344456253063E-2</v>
      </c>
      <c r="V799" t="s">
        <v>157</v>
      </c>
    </row>
    <row r="800" spans="9:22" x14ac:dyDescent="0.45">
      <c r="I800" t="s">
        <v>181</v>
      </c>
      <c r="J800" t="s">
        <v>821</v>
      </c>
      <c r="K800">
        <v>1.8954783235017317E-2</v>
      </c>
      <c r="L800" t="s">
        <v>157</v>
      </c>
      <c r="N800" t="s">
        <v>416</v>
      </c>
      <c r="O800" t="s">
        <v>821</v>
      </c>
      <c r="P800">
        <v>1.0529543139797445E-2</v>
      </c>
      <c r="Q800" t="s">
        <v>157</v>
      </c>
      <c r="S800" t="s">
        <v>649</v>
      </c>
      <c r="T800" t="s">
        <v>821</v>
      </c>
      <c r="U800">
        <v>1.5366903226086583E-2</v>
      </c>
      <c r="V800" t="s">
        <v>157</v>
      </c>
    </row>
    <row r="801" spans="9:22" x14ac:dyDescent="0.45">
      <c r="I801" t="s">
        <v>181</v>
      </c>
      <c r="J801" t="s">
        <v>822</v>
      </c>
      <c r="K801">
        <v>5.8442656958074936E-3</v>
      </c>
      <c r="L801" t="s">
        <v>157</v>
      </c>
      <c r="N801" t="s">
        <v>416</v>
      </c>
      <c r="O801" t="s">
        <v>822</v>
      </c>
      <c r="P801">
        <v>1.1222919798993487E-2</v>
      </c>
      <c r="Q801" t="s">
        <v>157</v>
      </c>
      <c r="S801" t="s">
        <v>649</v>
      </c>
      <c r="T801" t="s">
        <v>822</v>
      </c>
      <c r="U801">
        <v>1.503864251148852E-2</v>
      </c>
      <c r="V801" t="s">
        <v>157</v>
      </c>
    </row>
    <row r="802" spans="9:22" x14ac:dyDescent="0.45">
      <c r="I802" t="s">
        <v>181</v>
      </c>
      <c r="J802" t="s">
        <v>823</v>
      </c>
      <c r="K802">
        <v>4.9069057327809232E-4</v>
      </c>
      <c r="L802" t="s">
        <v>157</v>
      </c>
      <c r="N802" t="s">
        <v>416</v>
      </c>
      <c r="O802" t="s">
        <v>823</v>
      </c>
      <c r="P802">
        <v>6.3942107301532672E-2</v>
      </c>
      <c r="Q802" t="s">
        <v>157</v>
      </c>
      <c r="S802" t="s">
        <v>649</v>
      </c>
      <c r="T802" t="s">
        <v>823</v>
      </c>
      <c r="U802">
        <v>7.3835279944912624E-2</v>
      </c>
      <c r="V802" t="s">
        <v>157</v>
      </c>
    </row>
    <row r="803" spans="9:22" x14ac:dyDescent="0.45">
      <c r="I803" t="s">
        <v>181</v>
      </c>
      <c r="J803" t="s">
        <v>872</v>
      </c>
      <c r="K803">
        <v>0</v>
      </c>
      <c r="L803" t="s">
        <v>157</v>
      </c>
      <c r="N803" t="s">
        <v>416</v>
      </c>
      <c r="O803" t="s">
        <v>872</v>
      </c>
      <c r="P803">
        <v>2.0307614868192434E-5</v>
      </c>
      <c r="Q803" t="s">
        <v>157</v>
      </c>
      <c r="S803" t="s">
        <v>649</v>
      </c>
      <c r="T803" t="s">
        <v>872</v>
      </c>
      <c r="U803">
        <v>2.0795127661838915E-5</v>
      </c>
      <c r="V803" t="s">
        <v>157</v>
      </c>
    </row>
    <row r="804" spans="9:22" x14ac:dyDescent="0.45">
      <c r="I804" t="s">
        <v>181</v>
      </c>
      <c r="J804" t="s">
        <v>873</v>
      </c>
      <c r="K804">
        <v>0</v>
      </c>
      <c r="L804" t="s">
        <v>157</v>
      </c>
      <c r="N804" t="s">
        <v>416</v>
      </c>
      <c r="O804" t="s">
        <v>873</v>
      </c>
      <c r="P804">
        <v>8.202961156419705E-7</v>
      </c>
      <c r="Q804" t="s">
        <v>157</v>
      </c>
      <c r="S804" t="s">
        <v>649</v>
      </c>
      <c r="T804" t="s">
        <v>873</v>
      </c>
      <c r="U804">
        <v>2.8550522586713167E-5</v>
      </c>
      <c r="V804" t="s">
        <v>157</v>
      </c>
    </row>
    <row r="805" spans="9:22" x14ac:dyDescent="0.45">
      <c r="I805" t="s">
        <v>181</v>
      </c>
      <c r="J805" t="s">
        <v>874</v>
      </c>
      <c r="K805">
        <v>0</v>
      </c>
      <c r="L805" t="s">
        <v>157</v>
      </c>
      <c r="N805" t="s">
        <v>416</v>
      </c>
      <c r="O805" t="s">
        <v>874</v>
      </c>
      <c r="P805">
        <v>1.5102679446780276E-7</v>
      </c>
      <c r="Q805" t="s">
        <v>157</v>
      </c>
      <c r="S805" t="s">
        <v>649</v>
      </c>
      <c r="T805" t="s">
        <v>874</v>
      </c>
      <c r="U805">
        <v>3.8072622578885422E-5</v>
      </c>
      <c r="V805" t="s">
        <v>157</v>
      </c>
    </row>
    <row r="806" spans="9:22" x14ac:dyDescent="0.45">
      <c r="I806" t="s">
        <v>181</v>
      </c>
      <c r="J806" t="s">
        <v>875</v>
      </c>
      <c r="K806">
        <v>0</v>
      </c>
      <c r="L806" t="s">
        <v>157</v>
      </c>
      <c r="N806" t="s">
        <v>416</v>
      </c>
      <c r="O806" t="s">
        <v>875</v>
      </c>
      <c r="P806">
        <v>1.977131498242629E-6</v>
      </c>
      <c r="Q806" t="s">
        <v>157</v>
      </c>
      <c r="S806" t="s">
        <v>649</v>
      </c>
      <c r="T806" t="s">
        <v>875</v>
      </c>
      <c r="U806">
        <v>5.8070364843265332E-5</v>
      </c>
      <c r="V806" t="s">
        <v>157</v>
      </c>
    </row>
    <row r="807" spans="9:22" x14ac:dyDescent="0.45">
      <c r="I807" t="s">
        <v>181</v>
      </c>
      <c r="J807" t="s">
        <v>876</v>
      </c>
      <c r="K807">
        <v>0</v>
      </c>
      <c r="L807" t="s">
        <v>157</v>
      </c>
      <c r="N807" t="s">
        <v>416</v>
      </c>
      <c r="O807" t="s">
        <v>876</v>
      </c>
      <c r="P807">
        <v>1.693100540864705E-6</v>
      </c>
      <c r="Q807" t="s">
        <v>157</v>
      </c>
      <c r="S807" t="s">
        <v>649</v>
      </c>
      <c r="T807" t="s">
        <v>876</v>
      </c>
      <c r="U807">
        <v>8.4409517561536215E-5</v>
      </c>
      <c r="V807" t="s">
        <v>157</v>
      </c>
    </row>
    <row r="808" spans="9:22" x14ac:dyDescent="0.45">
      <c r="I808" t="s">
        <v>181</v>
      </c>
      <c r="J808" t="s">
        <v>877</v>
      </c>
      <c r="K808">
        <v>0</v>
      </c>
      <c r="L808" t="s">
        <v>157</v>
      </c>
      <c r="N808" t="s">
        <v>416</v>
      </c>
      <c r="O808" t="s">
        <v>877</v>
      </c>
      <c r="P808">
        <v>7.1066426050849389E-6</v>
      </c>
      <c r="Q808" t="s">
        <v>157</v>
      </c>
      <c r="S808" t="s">
        <v>649</v>
      </c>
      <c r="T808" t="s">
        <v>877</v>
      </c>
      <c r="U808">
        <v>1.1134567475137671E-4</v>
      </c>
      <c r="V808" t="s">
        <v>157</v>
      </c>
    </row>
    <row r="809" spans="9:22" x14ac:dyDescent="0.45">
      <c r="I809" t="s">
        <v>181</v>
      </c>
      <c r="J809" t="s">
        <v>878</v>
      </c>
      <c r="K809">
        <v>0</v>
      </c>
      <c r="L809" t="s">
        <v>157</v>
      </c>
      <c r="N809" t="s">
        <v>416</v>
      </c>
      <c r="O809" t="s">
        <v>878</v>
      </c>
      <c r="P809">
        <v>2.5349895194966231E-5</v>
      </c>
      <c r="Q809" t="s">
        <v>157</v>
      </c>
      <c r="S809" t="s">
        <v>649</v>
      </c>
      <c r="T809" t="s">
        <v>878</v>
      </c>
      <c r="U809">
        <v>1.2516289216478409E-4</v>
      </c>
      <c r="V809" t="s">
        <v>157</v>
      </c>
    </row>
    <row r="810" spans="9:22" x14ac:dyDescent="0.45">
      <c r="I810" t="s">
        <v>181</v>
      </c>
      <c r="J810" t="s">
        <v>879</v>
      </c>
      <c r="K810">
        <v>0</v>
      </c>
      <c r="L810" t="s">
        <v>157</v>
      </c>
      <c r="N810" t="s">
        <v>416</v>
      </c>
      <c r="O810" t="s">
        <v>879</v>
      </c>
      <c r="P810">
        <v>3.5566053068623692E-5</v>
      </c>
      <c r="Q810" t="s">
        <v>157</v>
      </c>
      <c r="S810" t="s">
        <v>649</v>
      </c>
      <c r="T810" t="s">
        <v>879</v>
      </c>
      <c r="U810">
        <v>1.3931839727930088E-4</v>
      </c>
      <c r="V810" t="s">
        <v>157</v>
      </c>
    </row>
    <row r="811" spans="9:22" x14ac:dyDescent="0.45">
      <c r="I811" t="s">
        <v>181</v>
      </c>
      <c r="J811" t="s">
        <v>880</v>
      </c>
      <c r="K811">
        <v>1.6733393110555701E-5</v>
      </c>
      <c r="L811" t="s">
        <v>157</v>
      </c>
      <c r="N811" t="s">
        <v>416</v>
      </c>
      <c r="O811" t="s">
        <v>880</v>
      </c>
      <c r="P811">
        <v>3.8125655642230277E-5</v>
      </c>
      <c r="Q811" t="s">
        <v>157</v>
      </c>
      <c r="S811" t="s">
        <v>649</v>
      </c>
      <c r="T811" t="s">
        <v>880</v>
      </c>
      <c r="U811">
        <v>1.424908440674044E-4</v>
      </c>
      <c r="V811" t="s">
        <v>157</v>
      </c>
    </row>
    <row r="812" spans="9:22" x14ac:dyDescent="0.45">
      <c r="I812" t="s">
        <v>181</v>
      </c>
      <c r="J812" t="s">
        <v>881</v>
      </c>
      <c r="K812">
        <v>1.2445944622698109E-4</v>
      </c>
      <c r="L812" t="s">
        <v>157</v>
      </c>
      <c r="N812" t="s">
        <v>416</v>
      </c>
      <c r="O812" t="s">
        <v>881</v>
      </c>
      <c r="P812">
        <v>2.8784771568385034E-5</v>
      </c>
      <c r="Q812" t="s">
        <v>157</v>
      </c>
      <c r="S812" t="s">
        <v>649</v>
      </c>
      <c r="T812" t="s">
        <v>881</v>
      </c>
      <c r="U812">
        <v>1.6793060314951227E-4</v>
      </c>
      <c r="V812" t="s">
        <v>157</v>
      </c>
    </row>
    <row r="813" spans="9:22" x14ac:dyDescent="0.45">
      <c r="I813" t="s">
        <v>181</v>
      </c>
      <c r="J813" t="s">
        <v>882</v>
      </c>
      <c r="K813">
        <v>1.8301690416112448E-4</v>
      </c>
      <c r="L813" t="s">
        <v>157</v>
      </c>
      <c r="N813" t="s">
        <v>416</v>
      </c>
      <c r="O813" t="s">
        <v>882</v>
      </c>
      <c r="P813">
        <v>3.8866039764845683E-5</v>
      </c>
      <c r="Q813" t="s">
        <v>157</v>
      </c>
      <c r="S813" t="s">
        <v>649</v>
      </c>
      <c r="T813" t="s">
        <v>882</v>
      </c>
      <c r="U813">
        <v>1.7792189317942896E-4</v>
      </c>
      <c r="V813" t="s">
        <v>157</v>
      </c>
    </row>
    <row r="814" spans="9:22" x14ac:dyDescent="0.45">
      <c r="I814" t="s">
        <v>181</v>
      </c>
      <c r="J814" t="s">
        <v>883</v>
      </c>
      <c r="K814">
        <v>2.2483192666024459E-4</v>
      </c>
      <c r="L814" t="s">
        <v>157</v>
      </c>
      <c r="N814" t="s">
        <v>416</v>
      </c>
      <c r="O814" t="s">
        <v>883</v>
      </c>
      <c r="P814">
        <v>4.2137511616402909E-5</v>
      </c>
      <c r="Q814" t="s">
        <v>157</v>
      </c>
      <c r="S814" t="s">
        <v>649</v>
      </c>
      <c r="T814" t="s">
        <v>883</v>
      </c>
      <c r="U814">
        <v>1.8672110032696848E-4</v>
      </c>
      <c r="V814" t="s">
        <v>157</v>
      </c>
    </row>
    <row r="815" spans="9:22" x14ac:dyDescent="0.45">
      <c r="I815" t="s">
        <v>181</v>
      </c>
      <c r="J815" t="s">
        <v>884</v>
      </c>
      <c r="K815">
        <v>1.8303206869390068E-4</v>
      </c>
      <c r="L815" t="s">
        <v>157</v>
      </c>
      <c r="N815" t="s">
        <v>416</v>
      </c>
      <c r="O815" t="s">
        <v>884</v>
      </c>
      <c r="P815">
        <v>4.6246545781802338E-5</v>
      </c>
      <c r="Q815" t="s">
        <v>157</v>
      </c>
      <c r="S815" t="s">
        <v>649</v>
      </c>
      <c r="T815" t="s">
        <v>884</v>
      </c>
      <c r="U815">
        <v>2.0354338645959199E-4</v>
      </c>
      <c r="V815" t="s">
        <v>157</v>
      </c>
    </row>
    <row r="816" spans="9:22" x14ac:dyDescent="0.45">
      <c r="I816" t="s">
        <v>181</v>
      </c>
      <c r="J816" t="s">
        <v>885</v>
      </c>
      <c r="K816">
        <v>1.5211172360010192E-4</v>
      </c>
      <c r="L816" t="s">
        <v>157</v>
      </c>
      <c r="N816" t="s">
        <v>416</v>
      </c>
      <c r="O816" t="s">
        <v>885</v>
      </c>
      <c r="P816">
        <v>4.1386631829962177E-5</v>
      </c>
      <c r="Q816" t="s">
        <v>157</v>
      </c>
      <c r="S816" t="s">
        <v>649</v>
      </c>
      <c r="T816" t="s">
        <v>885</v>
      </c>
      <c r="U816">
        <v>2.1110844852054311E-4</v>
      </c>
      <c r="V816" t="s">
        <v>157</v>
      </c>
    </row>
    <row r="817" spans="9:22" x14ac:dyDescent="0.45">
      <c r="I817" t="s">
        <v>181</v>
      </c>
      <c r="J817" t="s">
        <v>886</v>
      </c>
      <c r="K817">
        <v>1.4468651493236559E-4</v>
      </c>
      <c r="L817" t="s">
        <v>157</v>
      </c>
      <c r="N817" t="s">
        <v>416</v>
      </c>
      <c r="O817" t="s">
        <v>886</v>
      </c>
      <c r="P817">
        <v>2.8013122281202478E-5</v>
      </c>
      <c r="Q817" t="s">
        <v>157</v>
      </c>
      <c r="S817" t="s">
        <v>649</v>
      </c>
      <c r="T817" t="s">
        <v>886</v>
      </c>
      <c r="U817">
        <v>2.2422383017389421E-4</v>
      </c>
      <c r="V817" t="s">
        <v>157</v>
      </c>
    </row>
    <row r="818" spans="9:22" x14ac:dyDescent="0.45">
      <c r="I818" t="s">
        <v>181</v>
      </c>
      <c r="J818" t="s">
        <v>887</v>
      </c>
      <c r="K818">
        <v>9.5555676973561467E-5</v>
      </c>
      <c r="L818" t="s">
        <v>157</v>
      </c>
      <c r="N818" t="s">
        <v>416</v>
      </c>
      <c r="O818" t="s">
        <v>887</v>
      </c>
      <c r="P818">
        <v>1.633987583089199E-5</v>
      </c>
      <c r="Q818" t="s">
        <v>157</v>
      </c>
      <c r="S818" t="s">
        <v>649</v>
      </c>
      <c r="T818" t="s">
        <v>887</v>
      </c>
      <c r="U818">
        <v>2.3302865804405632E-4</v>
      </c>
      <c r="V818" t="s">
        <v>157</v>
      </c>
    </row>
    <row r="819" spans="9:22" x14ac:dyDescent="0.45">
      <c r="I819" t="s">
        <v>181</v>
      </c>
      <c r="J819" t="s">
        <v>888</v>
      </c>
      <c r="K819">
        <v>1.5490424463572951E-4</v>
      </c>
      <c r="L819" t="s">
        <v>157</v>
      </c>
      <c r="N819" t="s">
        <v>416</v>
      </c>
      <c r="O819" t="s">
        <v>888</v>
      </c>
      <c r="P819">
        <v>2.7042530723149987E-5</v>
      </c>
      <c r="Q819" t="s">
        <v>157</v>
      </c>
      <c r="S819" t="s">
        <v>649</v>
      </c>
      <c r="T819" t="s">
        <v>888</v>
      </c>
      <c r="U819">
        <v>2.3747702403829573E-4</v>
      </c>
      <c r="V819" t="s">
        <v>157</v>
      </c>
    </row>
    <row r="820" spans="9:22" x14ac:dyDescent="0.45">
      <c r="I820" t="s">
        <v>181</v>
      </c>
      <c r="J820" t="s">
        <v>889</v>
      </c>
      <c r="K820">
        <v>1.0949150455431394E-4</v>
      </c>
      <c r="L820" t="s">
        <v>157</v>
      </c>
      <c r="N820" t="s">
        <v>416</v>
      </c>
      <c r="O820" t="s">
        <v>889</v>
      </c>
      <c r="P820">
        <v>4.34419534186287E-5</v>
      </c>
      <c r="Q820" t="s">
        <v>157</v>
      </c>
      <c r="S820" t="s">
        <v>649</v>
      </c>
      <c r="T820" t="s">
        <v>889</v>
      </c>
      <c r="U820">
        <v>2.5458425375787862E-4</v>
      </c>
      <c r="V820" t="s">
        <v>157</v>
      </c>
    </row>
    <row r="821" spans="9:22" x14ac:dyDescent="0.45">
      <c r="I821" t="s">
        <v>181</v>
      </c>
      <c r="J821" t="s">
        <v>890</v>
      </c>
      <c r="K821">
        <v>0</v>
      </c>
      <c r="L821" t="s">
        <v>157</v>
      </c>
      <c r="N821" t="s">
        <v>416</v>
      </c>
      <c r="O821" t="s">
        <v>890</v>
      </c>
      <c r="P821">
        <v>1.3625032147151869E-5</v>
      </c>
      <c r="Q821" t="s">
        <v>157</v>
      </c>
      <c r="S821" t="s">
        <v>649</v>
      </c>
      <c r="T821" t="s">
        <v>890</v>
      </c>
      <c r="U821">
        <v>2.7228156568790914E-4</v>
      </c>
      <c r="V821" t="s">
        <v>157</v>
      </c>
    </row>
    <row r="822" spans="9:22" x14ac:dyDescent="0.45">
      <c r="I822" t="s">
        <v>181</v>
      </c>
      <c r="J822" t="s">
        <v>891</v>
      </c>
      <c r="K822">
        <v>0</v>
      </c>
      <c r="L822" t="s">
        <v>157</v>
      </c>
      <c r="N822" t="s">
        <v>416</v>
      </c>
      <c r="O822" t="s">
        <v>891</v>
      </c>
      <c r="P822">
        <v>5.2746292456579663E-7</v>
      </c>
      <c r="Q822" t="s">
        <v>157</v>
      </c>
      <c r="S822" t="s">
        <v>649</v>
      </c>
      <c r="T822" t="s">
        <v>891</v>
      </c>
      <c r="U822">
        <v>2.8538245200276262E-4</v>
      </c>
      <c r="V822" t="s">
        <v>157</v>
      </c>
    </row>
    <row r="823" spans="9:22" x14ac:dyDescent="0.45">
      <c r="I823" t="s">
        <v>181</v>
      </c>
      <c r="J823" t="s">
        <v>892</v>
      </c>
      <c r="K823">
        <v>0</v>
      </c>
      <c r="L823" t="s">
        <v>157</v>
      </c>
      <c r="N823" t="s">
        <v>416</v>
      </c>
      <c r="O823" t="s">
        <v>892</v>
      </c>
      <c r="P823">
        <v>6.2392371776120937E-7</v>
      </c>
      <c r="Q823" t="s">
        <v>157</v>
      </c>
      <c r="S823" t="s">
        <v>649</v>
      </c>
      <c r="T823" t="s">
        <v>892</v>
      </c>
      <c r="U823">
        <v>3.0151128687681177E-4</v>
      </c>
      <c r="V823" t="s">
        <v>157</v>
      </c>
    </row>
    <row r="824" spans="9:22" x14ac:dyDescent="0.45">
      <c r="I824" t="s">
        <v>181</v>
      </c>
      <c r="J824" t="s">
        <v>893</v>
      </c>
      <c r="K824">
        <v>0</v>
      </c>
      <c r="L824" t="s">
        <v>157</v>
      </c>
      <c r="N824" t="s">
        <v>416</v>
      </c>
      <c r="O824" t="s">
        <v>893</v>
      </c>
      <c r="P824">
        <v>2.425208026393414E-6</v>
      </c>
      <c r="Q824" t="s">
        <v>157</v>
      </c>
      <c r="S824" t="s">
        <v>649</v>
      </c>
      <c r="T824" t="s">
        <v>893</v>
      </c>
      <c r="U824">
        <v>3.0544955538687165E-4</v>
      </c>
      <c r="V824" t="s">
        <v>157</v>
      </c>
    </row>
    <row r="825" spans="9:22" x14ac:dyDescent="0.45">
      <c r="I825" t="s">
        <v>181</v>
      </c>
      <c r="J825" t="s">
        <v>894</v>
      </c>
      <c r="K825">
        <v>0</v>
      </c>
      <c r="L825" t="s">
        <v>157</v>
      </c>
      <c r="N825" t="s">
        <v>416</v>
      </c>
      <c r="O825" t="s">
        <v>894</v>
      </c>
      <c r="P825">
        <v>9.362387506483171E-6</v>
      </c>
      <c r="Q825" t="s">
        <v>157</v>
      </c>
      <c r="S825" t="s">
        <v>649</v>
      </c>
      <c r="T825" t="s">
        <v>894</v>
      </c>
      <c r="U825">
        <v>3.0544955538687165E-4</v>
      </c>
      <c r="V825" t="s">
        <v>157</v>
      </c>
    </row>
    <row r="826" spans="9:22" x14ac:dyDescent="0.45">
      <c r="I826" t="s">
        <v>181</v>
      </c>
      <c r="J826" t="s">
        <v>895</v>
      </c>
      <c r="K826">
        <v>0</v>
      </c>
      <c r="L826" t="s">
        <v>157</v>
      </c>
      <c r="N826" t="s">
        <v>416</v>
      </c>
      <c r="O826" t="s">
        <v>895</v>
      </c>
      <c r="P826">
        <v>5.5712738665478484E-6</v>
      </c>
      <c r="Q826" t="s">
        <v>157</v>
      </c>
      <c r="S826" t="s">
        <v>649</v>
      </c>
      <c r="T826" t="s">
        <v>895</v>
      </c>
      <c r="U826">
        <v>3.0544955538687165E-4</v>
      </c>
      <c r="V826" t="s">
        <v>157</v>
      </c>
    </row>
    <row r="827" spans="9:22" x14ac:dyDescent="0.45">
      <c r="I827" t="s">
        <v>182</v>
      </c>
      <c r="J827" t="s">
        <v>156</v>
      </c>
      <c r="K827">
        <v>0</v>
      </c>
      <c r="L827" t="s">
        <v>157</v>
      </c>
      <c r="N827" t="s">
        <v>417</v>
      </c>
      <c r="O827" t="s">
        <v>156</v>
      </c>
      <c r="P827">
        <v>4.1348821653766819E-2</v>
      </c>
      <c r="Q827" t="s">
        <v>157</v>
      </c>
      <c r="S827" t="s">
        <v>650</v>
      </c>
      <c r="T827" t="s">
        <v>156</v>
      </c>
      <c r="U827">
        <v>3.151399613495133E-2</v>
      </c>
      <c r="V827" t="s">
        <v>157</v>
      </c>
    </row>
    <row r="828" spans="9:22" x14ac:dyDescent="0.45">
      <c r="I828" t="s">
        <v>182</v>
      </c>
      <c r="J828" t="s">
        <v>158</v>
      </c>
      <c r="K828">
        <v>0</v>
      </c>
      <c r="L828" t="s">
        <v>157</v>
      </c>
      <c r="N828" t="s">
        <v>417</v>
      </c>
      <c r="O828" t="s">
        <v>158</v>
      </c>
      <c r="P828">
        <v>4.7206410418414091E-3</v>
      </c>
      <c r="Q828" t="s">
        <v>157</v>
      </c>
      <c r="S828" t="s">
        <v>650</v>
      </c>
      <c r="T828" t="s">
        <v>158</v>
      </c>
      <c r="U828">
        <v>4.1411360549551343E-3</v>
      </c>
      <c r="V828" t="s">
        <v>157</v>
      </c>
    </row>
    <row r="829" spans="9:22" x14ac:dyDescent="0.45">
      <c r="I829" t="s">
        <v>182</v>
      </c>
      <c r="J829" t="s">
        <v>159</v>
      </c>
      <c r="K829">
        <v>0</v>
      </c>
      <c r="L829" t="s">
        <v>157</v>
      </c>
      <c r="N829" t="s">
        <v>417</v>
      </c>
      <c r="O829" t="s">
        <v>159</v>
      </c>
      <c r="P829">
        <v>4.7231903960415931E-3</v>
      </c>
      <c r="Q829" t="s">
        <v>157</v>
      </c>
      <c r="S829" t="s">
        <v>650</v>
      </c>
      <c r="T829" t="s">
        <v>159</v>
      </c>
      <c r="U829">
        <v>3.8952687411996033E-3</v>
      </c>
      <c r="V829" t="s">
        <v>157</v>
      </c>
    </row>
    <row r="830" spans="9:22" x14ac:dyDescent="0.45">
      <c r="I830" t="s">
        <v>182</v>
      </c>
      <c r="J830" t="s">
        <v>160</v>
      </c>
      <c r="K830">
        <v>3.5814222946772799E-3</v>
      </c>
      <c r="L830" t="s">
        <v>157</v>
      </c>
      <c r="N830" t="s">
        <v>417</v>
      </c>
      <c r="O830" t="s">
        <v>160</v>
      </c>
      <c r="P830">
        <v>4.4069426795487112E-3</v>
      </c>
      <c r="Q830" t="s">
        <v>157</v>
      </c>
      <c r="S830" t="s">
        <v>650</v>
      </c>
      <c r="T830" t="s">
        <v>160</v>
      </c>
      <c r="U830">
        <v>3.9068453183099729E-3</v>
      </c>
      <c r="V830" t="s">
        <v>157</v>
      </c>
    </row>
    <row r="831" spans="9:22" x14ac:dyDescent="0.45">
      <c r="I831" t="s">
        <v>182</v>
      </c>
      <c r="J831" t="s">
        <v>161</v>
      </c>
      <c r="K831">
        <v>3.360190215645123E-2</v>
      </c>
      <c r="L831" t="s">
        <v>157</v>
      </c>
      <c r="N831" t="s">
        <v>417</v>
      </c>
      <c r="O831" t="s">
        <v>161</v>
      </c>
      <c r="P831">
        <v>3.5525105583764746E-2</v>
      </c>
      <c r="Q831" t="s">
        <v>157</v>
      </c>
      <c r="S831" t="s">
        <v>650</v>
      </c>
      <c r="T831" t="s">
        <v>161</v>
      </c>
      <c r="U831">
        <v>2.4238847341885174E-2</v>
      </c>
      <c r="V831" t="s">
        <v>157</v>
      </c>
    </row>
    <row r="832" spans="9:22" x14ac:dyDescent="0.45">
      <c r="I832" t="s">
        <v>182</v>
      </c>
      <c r="J832" t="s">
        <v>807</v>
      </c>
      <c r="K832">
        <v>4.7743518202960199E-3</v>
      </c>
      <c r="L832" t="s">
        <v>157</v>
      </c>
      <c r="N832" t="s">
        <v>417</v>
      </c>
      <c r="O832" t="s">
        <v>807</v>
      </c>
      <c r="P832">
        <v>5.9379467720254249E-3</v>
      </c>
      <c r="Q832" t="s">
        <v>157</v>
      </c>
      <c r="S832" t="s">
        <v>650</v>
      </c>
      <c r="T832" t="s">
        <v>807</v>
      </c>
      <c r="U832">
        <v>4.1589107811885835E-3</v>
      </c>
      <c r="V832" t="s">
        <v>157</v>
      </c>
    </row>
    <row r="833" spans="9:22" x14ac:dyDescent="0.45">
      <c r="I833" t="s">
        <v>182</v>
      </c>
      <c r="J833" t="s">
        <v>808</v>
      </c>
      <c r="K833">
        <v>3.3441896371331288E-3</v>
      </c>
      <c r="L833" t="s">
        <v>157</v>
      </c>
      <c r="N833" t="s">
        <v>417</v>
      </c>
      <c r="O833" t="s">
        <v>808</v>
      </c>
      <c r="P833">
        <v>5.4710574254305108E-3</v>
      </c>
      <c r="Q833" t="s">
        <v>157</v>
      </c>
      <c r="S833" t="s">
        <v>650</v>
      </c>
      <c r="T833" t="s">
        <v>808</v>
      </c>
      <c r="U833">
        <v>4.1488845206822458E-3</v>
      </c>
      <c r="V833" t="s">
        <v>157</v>
      </c>
    </row>
    <row r="834" spans="9:22" x14ac:dyDescent="0.45">
      <c r="I834" t="s">
        <v>182</v>
      </c>
      <c r="J834" t="s">
        <v>809</v>
      </c>
      <c r="K834">
        <v>0</v>
      </c>
      <c r="L834" t="s">
        <v>157</v>
      </c>
      <c r="N834" t="s">
        <v>417</v>
      </c>
      <c r="O834" t="s">
        <v>809</v>
      </c>
      <c r="P834">
        <v>5.6069477504919335E-3</v>
      </c>
      <c r="Q834" t="s">
        <v>157</v>
      </c>
      <c r="S834" t="s">
        <v>650</v>
      </c>
      <c r="T834" t="s">
        <v>809</v>
      </c>
      <c r="U834">
        <v>4.2171196537842733E-3</v>
      </c>
      <c r="V834" t="s">
        <v>157</v>
      </c>
    </row>
    <row r="835" spans="9:22" x14ac:dyDescent="0.45">
      <c r="I835" t="s">
        <v>182</v>
      </c>
      <c r="J835" t="s">
        <v>810</v>
      </c>
      <c r="K835">
        <v>0</v>
      </c>
      <c r="L835" t="s">
        <v>157</v>
      </c>
      <c r="N835" t="s">
        <v>417</v>
      </c>
      <c r="O835" t="s">
        <v>810</v>
      </c>
      <c r="P835">
        <v>3.0464955484807564E-2</v>
      </c>
      <c r="Q835" t="s">
        <v>157</v>
      </c>
      <c r="S835" t="s">
        <v>650</v>
      </c>
      <c r="T835" t="s">
        <v>810</v>
      </c>
      <c r="U835">
        <v>2.1810591229464903E-2</v>
      </c>
      <c r="V835" t="s">
        <v>157</v>
      </c>
    </row>
    <row r="836" spans="9:22" x14ac:dyDescent="0.45">
      <c r="I836" t="s">
        <v>182</v>
      </c>
      <c r="J836" t="s">
        <v>162</v>
      </c>
      <c r="K836">
        <v>1.0696689511600447E-2</v>
      </c>
      <c r="L836" t="s">
        <v>157</v>
      </c>
      <c r="N836" t="s">
        <v>417</v>
      </c>
      <c r="O836" t="s">
        <v>162</v>
      </c>
      <c r="P836">
        <v>0.15489162979219431</v>
      </c>
      <c r="Q836" t="s">
        <v>157</v>
      </c>
      <c r="S836" t="s">
        <v>650</v>
      </c>
      <c r="T836" t="s">
        <v>162</v>
      </c>
      <c r="U836">
        <v>0.1563659462017899</v>
      </c>
      <c r="V836" t="s">
        <v>157</v>
      </c>
    </row>
    <row r="837" spans="9:22" x14ac:dyDescent="0.45">
      <c r="I837" t="s">
        <v>182</v>
      </c>
      <c r="J837" t="s">
        <v>163</v>
      </c>
      <c r="K837">
        <v>2.8167147191289345E-2</v>
      </c>
      <c r="L837" t="s">
        <v>157</v>
      </c>
      <c r="N837" t="s">
        <v>417</v>
      </c>
      <c r="O837" t="s">
        <v>163</v>
      </c>
      <c r="P837">
        <v>1.6432290887357832E-2</v>
      </c>
      <c r="Q837" t="s">
        <v>157</v>
      </c>
      <c r="S837" t="s">
        <v>650</v>
      </c>
      <c r="T837" t="s">
        <v>163</v>
      </c>
      <c r="U837">
        <v>2.1513456214811804E-2</v>
      </c>
      <c r="V837" t="s">
        <v>157</v>
      </c>
    </row>
    <row r="838" spans="9:22" x14ac:dyDescent="0.45">
      <c r="I838" t="s">
        <v>182</v>
      </c>
      <c r="J838" t="s">
        <v>164</v>
      </c>
      <c r="K838">
        <v>4.5147379840321265E-2</v>
      </c>
      <c r="L838" t="s">
        <v>157</v>
      </c>
      <c r="N838" t="s">
        <v>417</v>
      </c>
      <c r="O838" t="s">
        <v>164</v>
      </c>
      <c r="P838">
        <v>1.5880018336721074E-2</v>
      </c>
      <c r="Q838" t="s">
        <v>157</v>
      </c>
      <c r="S838" t="s">
        <v>650</v>
      </c>
      <c r="T838" t="s">
        <v>164</v>
      </c>
      <c r="U838">
        <v>2.1411938004510765E-2</v>
      </c>
      <c r="V838" t="s">
        <v>157</v>
      </c>
    </row>
    <row r="839" spans="9:22" x14ac:dyDescent="0.45">
      <c r="I839" t="s">
        <v>182</v>
      </c>
      <c r="J839" t="s">
        <v>165</v>
      </c>
      <c r="K839">
        <v>5.6081562747605708E-2</v>
      </c>
      <c r="L839" t="s">
        <v>157</v>
      </c>
      <c r="N839" t="s">
        <v>417</v>
      </c>
      <c r="O839" t="s">
        <v>165</v>
      </c>
      <c r="P839">
        <v>1.582058161846208E-2</v>
      </c>
      <c r="Q839" t="s">
        <v>157</v>
      </c>
      <c r="S839" t="s">
        <v>650</v>
      </c>
      <c r="T839" t="s">
        <v>165</v>
      </c>
      <c r="U839">
        <v>2.0930030713841339E-2</v>
      </c>
      <c r="V839" t="s">
        <v>157</v>
      </c>
    </row>
    <row r="840" spans="9:22" x14ac:dyDescent="0.45">
      <c r="I840" t="s">
        <v>182</v>
      </c>
      <c r="J840" t="s">
        <v>166</v>
      </c>
      <c r="K840">
        <v>0.37056298664181836</v>
      </c>
      <c r="L840" t="s">
        <v>157</v>
      </c>
      <c r="N840" t="s">
        <v>417</v>
      </c>
      <c r="O840" t="s">
        <v>166</v>
      </c>
      <c r="P840">
        <v>0.14192321095946911</v>
      </c>
      <c r="Q840" t="s">
        <v>157</v>
      </c>
      <c r="S840" t="s">
        <v>650</v>
      </c>
      <c r="T840" t="s">
        <v>166</v>
      </c>
      <c r="U840">
        <v>0.13430860930219274</v>
      </c>
      <c r="V840" t="s">
        <v>157</v>
      </c>
    </row>
    <row r="841" spans="9:22" x14ac:dyDescent="0.45">
      <c r="I841" t="s">
        <v>182</v>
      </c>
      <c r="J841" t="s">
        <v>811</v>
      </c>
      <c r="K841">
        <v>5.3256253739156441E-2</v>
      </c>
      <c r="L841" t="s">
        <v>157</v>
      </c>
      <c r="N841" t="s">
        <v>417</v>
      </c>
      <c r="O841" t="s">
        <v>811</v>
      </c>
      <c r="P841">
        <v>3.1913942499545413E-2</v>
      </c>
      <c r="Q841" t="s">
        <v>157</v>
      </c>
      <c r="S841" t="s">
        <v>650</v>
      </c>
      <c r="T841" t="s">
        <v>811</v>
      </c>
      <c r="U841">
        <v>2.3964999546820322E-2</v>
      </c>
      <c r="V841" t="s">
        <v>157</v>
      </c>
    </row>
    <row r="842" spans="9:22" x14ac:dyDescent="0.45">
      <c r="I842" t="s">
        <v>182</v>
      </c>
      <c r="J842" t="s">
        <v>812</v>
      </c>
      <c r="K842">
        <v>4.551801699310519E-2</v>
      </c>
      <c r="L842" t="s">
        <v>157</v>
      </c>
      <c r="N842" t="s">
        <v>417</v>
      </c>
      <c r="O842" t="s">
        <v>812</v>
      </c>
      <c r="P842">
        <v>3.158166259327682E-2</v>
      </c>
      <c r="Q842" t="s">
        <v>157</v>
      </c>
      <c r="S842" t="s">
        <v>650</v>
      </c>
      <c r="T842" t="s">
        <v>812</v>
      </c>
      <c r="U842">
        <v>2.3961710266681702E-2</v>
      </c>
      <c r="V842" t="s">
        <v>157</v>
      </c>
    </row>
    <row r="843" spans="9:22" x14ac:dyDescent="0.45">
      <c r="I843" t="s">
        <v>182</v>
      </c>
      <c r="J843" t="s">
        <v>813</v>
      </c>
      <c r="K843">
        <v>3.4604759685577323E-2</v>
      </c>
      <c r="L843" t="s">
        <v>157</v>
      </c>
      <c r="N843" t="s">
        <v>417</v>
      </c>
      <c r="O843" t="s">
        <v>813</v>
      </c>
      <c r="P843">
        <v>3.0842150928201473E-2</v>
      </c>
      <c r="Q843" t="s">
        <v>157</v>
      </c>
      <c r="S843" t="s">
        <v>650</v>
      </c>
      <c r="T843" t="s">
        <v>813</v>
      </c>
      <c r="U843">
        <v>2.3854036560235457E-2</v>
      </c>
      <c r="V843" t="s">
        <v>157</v>
      </c>
    </row>
    <row r="844" spans="9:22" x14ac:dyDescent="0.45">
      <c r="I844" t="s">
        <v>182</v>
      </c>
      <c r="J844" t="s">
        <v>814</v>
      </c>
      <c r="K844">
        <v>2.1309670326995232E-2</v>
      </c>
      <c r="L844" t="s">
        <v>157</v>
      </c>
      <c r="N844" t="s">
        <v>417</v>
      </c>
      <c r="O844" t="s">
        <v>814</v>
      </c>
      <c r="P844">
        <v>0.14525730386209348</v>
      </c>
      <c r="Q844" t="s">
        <v>157</v>
      </c>
      <c r="S844" t="s">
        <v>650</v>
      </c>
      <c r="T844" t="s">
        <v>814</v>
      </c>
      <c r="U844">
        <v>0.11446739830186391</v>
      </c>
      <c r="V844" t="s">
        <v>157</v>
      </c>
    </row>
    <row r="845" spans="9:22" x14ac:dyDescent="0.45">
      <c r="I845" t="s">
        <v>182</v>
      </c>
      <c r="J845" t="s">
        <v>815</v>
      </c>
      <c r="K845">
        <v>0</v>
      </c>
      <c r="L845" t="s">
        <v>157</v>
      </c>
      <c r="N845" t="s">
        <v>417</v>
      </c>
      <c r="O845" t="s">
        <v>815</v>
      </c>
      <c r="P845">
        <v>8.0392195598818231E-2</v>
      </c>
      <c r="Q845" t="s">
        <v>157</v>
      </c>
      <c r="S845" t="s">
        <v>650</v>
      </c>
      <c r="T845" t="s">
        <v>815</v>
      </c>
      <c r="U845">
        <v>0.10385649397935538</v>
      </c>
      <c r="V845" t="s">
        <v>157</v>
      </c>
    </row>
    <row r="846" spans="9:22" x14ac:dyDescent="0.45">
      <c r="I846" t="s">
        <v>182</v>
      </c>
      <c r="J846" t="s">
        <v>816</v>
      </c>
      <c r="K846">
        <v>5.4751293141726311E-3</v>
      </c>
      <c r="L846" t="s">
        <v>157</v>
      </c>
      <c r="N846" t="s">
        <v>417</v>
      </c>
      <c r="O846" t="s">
        <v>816</v>
      </c>
      <c r="P846">
        <v>9.7231620590574365E-3</v>
      </c>
      <c r="Q846" t="s">
        <v>157</v>
      </c>
      <c r="S846" t="s">
        <v>650</v>
      </c>
      <c r="T846" t="s">
        <v>816</v>
      </c>
      <c r="U846">
        <v>1.5204135122540426E-2</v>
      </c>
      <c r="V846" t="s">
        <v>157</v>
      </c>
    </row>
    <row r="847" spans="9:22" x14ac:dyDescent="0.45">
      <c r="I847" t="s">
        <v>182</v>
      </c>
      <c r="J847" t="s">
        <v>817</v>
      </c>
      <c r="K847">
        <v>1.7257761689644161E-2</v>
      </c>
      <c r="L847" t="s">
        <v>157</v>
      </c>
      <c r="N847" t="s">
        <v>417</v>
      </c>
      <c r="O847" t="s">
        <v>817</v>
      </c>
      <c r="P847">
        <v>8.753778798328898E-3</v>
      </c>
      <c r="Q847" t="s">
        <v>157</v>
      </c>
      <c r="S847" t="s">
        <v>650</v>
      </c>
      <c r="T847" t="s">
        <v>817</v>
      </c>
      <c r="U847">
        <v>1.5256256057665096E-2</v>
      </c>
      <c r="V847" t="s">
        <v>157</v>
      </c>
    </row>
    <row r="848" spans="9:22" x14ac:dyDescent="0.45">
      <c r="I848" t="s">
        <v>182</v>
      </c>
      <c r="J848" t="s">
        <v>818</v>
      </c>
      <c r="K848">
        <v>2.6933222771189574E-2</v>
      </c>
      <c r="L848" t="s">
        <v>157</v>
      </c>
      <c r="N848" t="s">
        <v>417</v>
      </c>
      <c r="O848" t="s">
        <v>818</v>
      </c>
      <c r="P848">
        <v>7.8160174944881065E-3</v>
      </c>
      <c r="Q848" t="s">
        <v>157</v>
      </c>
      <c r="S848" t="s">
        <v>650</v>
      </c>
      <c r="T848" t="s">
        <v>818</v>
      </c>
      <c r="U848">
        <v>1.4958360477690735E-2</v>
      </c>
      <c r="V848" t="s">
        <v>157</v>
      </c>
    </row>
    <row r="849" spans="9:22" x14ac:dyDescent="0.45">
      <c r="I849" t="s">
        <v>182</v>
      </c>
      <c r="J849" t="s">
        <v>819</v>
      </c>
      <c r="K849">
        <v>0.18598767651184667</v>
      </c>
      <c r="L849" t="s">
        <v>157</v>
      </c>
      <c r="N849" t="s">
        <v>417</v>
      </c>
      <c r="O849" t="s">
        <v>819</v>
      </c>
      <c r="P849">
        <v>6.4616665257830386E-2</v>
      </c>
      <c r="Q849" t="s">
        <v>157</v>
      </c>
      <c r="S849" t="s">
        <v>650</v>
      </c>
      <c r="T849" t="s">
        <v>819</v>
      </c>
      <c r="U849">
        <v>8.8831001274459753E-2</v>
      </c>
      <c r="V849" t="s">
        <v>157</v>
      </c>
    </row>
    <row r="850" spans="9:22" x14ac:dyDescent="0.45">
      <c r="I850" t="s">
        <v>182</v>
      </c>
      <c r="J850" t="s">
        <v>820</v>
      </c>
      <c r="K850">
        <v>2.6251297838976687E-2</v>
      </c>
      <c r="L850" t="s">
        <v>157</v>
      </c>
      <c r="N850" t="s">
        <v>417</v>
      </c>
      <c r="O850" t="s">
        <v>820</v>
      </c>
      <c r="P850">
        <v>1.1441566848149953E-2</v>
      </c>
      <c r="Q850" t="s">
        <v>157</v>
      </c>
      <c r="S850" t="s">
        <v>650</v>
      </c>
      <c r="T850" t="s">
        <v>820</v>
      </c>
      <c r="U850">
        <v>1.46739097043213E-2</v>
      </c>
      <c r="V850" t="s">
        <v>157</v>
      </c>
    </row>
    <row r="851" spans="9:22" x14ac:dyDescent="0.45">
      <c r="I851" t="s">
        <v>182</v>
      </c>
      <c r="J851" t="s">
        <v>821</v>
      </c>
      <c r="K851">
        <v>1.9248083851731927E-2</v>
      </c>
      <c r="L851" t="s">
        <v>157</v>
      </c>
      <c r="N851" t="s">
        <v>417</v>
      </c>
      <c r="O851" t="s">
        <v>821</v>
      </c>
      <c r="P851">
        <v>1.0853065283797833E-2</v>
      </c>
      <c r="Q851" t="s">
        <v>157</v>
      </c>
      <c r="S851" t="s">
        <v>650</v>
      </c>
      <c r="T851" t="s">
        <v>821</v>
      </c>
      <c r="U851">
        <v>1.4649601964206123E-2</v>
      </c>
      <c r="V851" t="s">
        <v>157</v>
      </c>
    </row>
    <row r="852" spans="9:22" x14ac:dyDescent="0.45">
      <c r="I852" t="s">
        <v>182</v>
      </c>
      <c r="J852" t="s">
        <v>822</v>
      </c>
      <c r="K852">
        <v>6.0848038268451607E-3</v>
      </c>
      <c r="L852" t="s">
        <v>157</v>
      </c>
      <c r="N852" t="s">
        <v>417</v>
      </c>
      <c r="O852" t="s">
        <v>822</v>
      </c>
      <c r="P852">
        <v>1.1909128944563578E-2</v>
      </c>
      <c r="Q852" t="s">
        <v>157</v>
      </c>
      <c r="S852" t="s">
        <v>650</v>
      </c>
      <c r="T852" t="s">
        <v>822</v>
      </c>
      <c r="U852">
        <v>1.42892087154259E-2</v>
      </c>
      <c r="V852" t="s">
        <v>157</v>
      </c>
    </row>
    <row r="853" spans="9:22" x14ac:dyDescent="0.45">
      <c r="I853" t="s">
        <v>182</v>
      </c>
      <c r="J853" t="s">
        <v>823</v>
      </c>
      <c r="K853">
        <v>5.7948773421580215E-4</v>
      </c>
      <c r="L853" t="s">
        <v>157</v>
      </c>
      <c r="N853" t="s">
        <v>417</v>
      </c>
      <c r="O853" t="s">
        <v>823</v>
      </c>
      <c r="P853">
        <v>7.100173959097246E-2</v>
      </c>
      <c r="Q853" t="s">
        <v>157</v>
      </c>
      <c r="S853" t="s">
        <v>650</v>
      </c>
      <c r="T853" t="s">
        <v>823</v>
      </c>
      <c r="U853">
        <v>7.1324631089002374E-2</v>
      </c>
      <c r="V853" t="s">
        <v>157</v>
      </c>
    </row>
    <row r="854" spans="9:22" x14ac:dyDescent="0.45">
      <c r="I854" t="s">
        <v>182</v>
      </c>
      <c r="J854" t="s">
        <v>872</v>
      </c>
      <c r="K854">
        <v>0</v>
      </c>
      <c r="L854" t="s">
        <v>157</v>
      </c>
      <c r="N854" t="s">
        <v>417</v>
      </c>
      <c r="O854" t="s">
        <v>872</v>
      </c>
      <c r="P854">
        <v>4.6688181174721226E-5</v>
      </c>
      <c r="Q854" t="s">
        <v>157</v>
      </c>
      <c r="S854" t="s">
        <v>650</v>
      </c>
      <c r="T854" t="s">
        <v>872</v>
      </c>
      <c r="U854">
        <v>4.2349167807332351E-5</v>
      </c>
      <c r="V854" t="s">
        <v>157</v>
      </c>
    </row>
    <row r="855" spans="9:22" x14ac:dyDescent="0.45">
      <c r="I855" t="s">
        <v>182</v>
      </c>
      <c r="J855" t="s">
        <v>873</v>
      </c>
      <c r="K855">
        <v>0</v>
      </c>
      <c r="L855" t="s">
        <v>157</v>
      </c>
      <c r="N855" t="s">
        <v>417</v>
      </c>
      <c r="O855" t="s">
        <v>873</v>
      </c>
      <c r="P855">
        <v>8.9287572783611632E-6</v>
      </c>
      <c r="Q855" t="s">
        <v>157</v>
      </c>
      <c r="S855" t="s">
        <v>650</v>
      </c>
      <c r="T855" t="s">
        <v>873</v>
      </c>
      <c r="U855">
        <v>5.4459088098204962E-5</v>
      </c>
      <c r="V855" t="s">
        <v>157</v>
      </c>
    </row>
    <row r="856" spans="9:22" x14ac:dyDescent="0.45">
      <c r="I856" t="s">
        <v>182</v>
      </c>
      <c r="J856" t="s">
        <v>874</v>
      </c>
      <c r="K856">
        <v>0</v>
      </c>
      <c r="L856" t="s">
        <v>157</v>
      </c>
      <c r="N856" t="s">
        <v>417</v>
      </c>
      <c r="O856" t="s">
        <v>874</v>
      </c>
      <c r="P856">
        <v>2.8064907511998915E-7</v>
      </c>
      <c r="Q856" t="s">
        <v>157</v>
      </c>
      <c r="S856" t="s">
        <v>650</v>
      </c>
      <c r="T856" t="s">
        <v>874</v>
      </c>
      <c r="U856">
        <v>6.3471310920883443E-5</v>
      </c>
      <c r="V856" t="s">
        <v>157</v>
      </c>
    </row>
    <row r="857" spans="9:22" x14ac:dyDescent="0.45">
      <c r="I857" t="s">
        <v>182</v>
      </c>
      <c r="J857" t="s">
        <v>875</v>
      </c>
      <c r="K857">
        <v>0</v>
      </c>
      <c r="L857" t="s">
        <v>157</v>
      </c>
      <c r="N857" t="s">
        <v>417</v>
      </c>
      <c r="O857" t="s">
        <v>875</v>
      </c>
      <c r="P857">
        <v>2.6823649404164228E-6</v>
      </c>
      <c r="Q857" t="s">
        <v>157</v>
      </c>
      <c r="S857" t="s">
        <v>650</v>
      </c>
      <c r="T857" t="s">
        <v>875</v>
      </c>
      <c r="U857">
        <v>7.8121070684695408E-5</v>
      </c>
      <c r="V857" t="s">
        <v>157</v>
      </c>
    </row>
    <row r="858" spans="9:22" x14ac:dyDescent="0.45">
      <c r="I858" t="s">
        <v>182</v>
      </c>
      <c r="J858" t="s">
        <v>876</v>
      </c>
      <c r="K858">
        <v>0</v>
      </c>
      <c r="L858" t="s">
        <v>157</v>
      </c>
      <c r="N858" t="s">
        <v>417</v>
      </c>
      <c r="O858" t="s">
        <v>876</v>
      </c>
      <c r="P858">
        <v>5.6795541920175002E-6</v>
      </c>
      <c r="Q858" t="s">
        <v>157</v>
      </c>
      <c r="S858" t="s">
        <v>650</v>
      </c>
      <c r="T858" t="s">
        <v>876</v>
      </c>
      <c r="U858">
        <v>1.060814501075458E-4</v>
      </c>
      <c r="V858" t="s">
        <v>157</v>
      </c>
    </row>
    <row r="859" spans="9:22" x14ac:dyDescent="0.45">
      <c r="I859" t="s">
        <v>182</v>
      </c>
      <c r="J859" t="s">
        <v>877</v>
      </c>
      <c r="K859">
        <v>0</v>
      </c>
      <c r="L859" t="s">
        <v>157</v>
      </c>
      <c r="N859" t="s">
        <v>417</v>
      </c>
      <c r="O859" t="s">
        <v>877</v>
      </c>
      <c r="P859">
        <v>1.2400345556930253E-5</v>
      </c>
      <c r="Q859" t="s">
        <v>157</v>
      </c>
      <c r="S859" t="s">
        <v>650</v>
      </c>
      <c r="T859" t="s">
        <v>877</v>
      </c>
      <c r="U859">
        <v>1.386064187369432E-4</v>
      </c>
      <c r="V859" t="s">
        <v>157</v>
      </c>
    </row>
    <row r="860" spans="9:22" x14ac:dyDescent="0.45">
      <c r="I860" t="s">
        <v>182</v>
      </c>
      <c r="J860" t="s">
        <v>878</v>
      </c>
      <c r="K860">
        <v>0</v>
      </c>
      <c r="L860" t="s">
        <v>157</v>
      </c>
      <c r="N860" t="s">
        <v>417</v>
      </c>
      <c r="O860" t="s">
        <v>878</v>
      </c>
      <c r="P860">
        <v>3.5409807342916905E-5</v>
      </c>
      <c r="Q860" t="s">
        <v>157</v>
      </c>
      <c r="S860" t="s">
        <v>650</v>
      </c>
      <c r="T860" t="s">
        <v>878</v>
      </c>
      <c r="U860">
        <v>1.5682855496103749E-4</v>
      </c>
      <c r="V860" t="s">
        <v>157</v>
      </c>
    </row>
    <row r="861" spans="9:22" x14ac:dyDescent="0.45">
      <c r="I861" t="s">
        <v>182</v>
      </c>
      <c r="J861" t="s">
        <v>879</v>
      </c>
      <c r="K861">
        <v>0</v>
      </c>
      <c r="L861" t="s">
        <v>157</v>
      </c>
      <c r="N861" t="s">
        <v>417</v>
      </c>
      <c r="O861" t="s">
        <v>879</v>
      </c>
      <c r="P861">
        <v>4.8862756064349773E-5</v>
      </c>
      <c r="Q861" t="s">
        <v>157</v>
      </c>
      <c r="S861" t="s">
        <v>650</v>
      </c>
      <c r="T861" t="s">
        <v>879</v>
      </c>
      <c r="U861">
        <v>1.6760524799836604E-4</v>
      </c>
      <c r="V861" t="s">
        <v>157</v>
      </c>
    </row>
    <row r="862" spans="9:22" x14ac:dyDescent="0.45">
      <c r="I862" t="s">
        <v>182</v>
      </c>
      <c r="J862" t="s">
        <v>880</v>
      </c>
      <c r="K862">
        <v>3.6854755228341036E-5</v>
      </c>
      <c r="L862" t="s">
        <v>157</v>
      </c>
      <c r="N862" t="s">
        <v>417</v>
      </c>
      <c r="O862" t="s">
        <v>880</v>
      </c>
      <c r="P862">
        <v>4.9070906184185764E-5</v>
      </c>
      <c r="Q862" t="s">
        <v>157</v>
      </c>
      <c r="S862" t="s">
        <v>650</v>
      </c>
      <c r="T862" t="s">
        <v>880</v>
      </c>
      <c r="U862">
        <v>1.7401733374870161E-4</v>
      </c>
      <c r="V862" t="s">
        <v>157</v>
      </c>
    </row>
    <row r="863" spans="9:22" x14ac:dyDescent="0.45">
      <c r="I863" t="s">
        <v>182</v>
      </c>
      <c r="J863" t="s">
        <v>881</v>
      </c>
      <c r="K863">
        <v>1.5655781061590853E-4</v>
      </c>
      <c r="L863" t="s">
        <v>157</v>
      </c>
      <c r="N863" t="s">
        <v>417</v>
      </c>
      <c r="O863" t="s">
        <v>881</v>
      </c>
      <c r="P863">
        <v>4.3873881446646756E-5</v>
      </c>
      <c r="Q863" t="s">
        <v>157</v>
      </c>
      <c r="S863" t="s">
        <v>650</v>
      </c>
      <c r="T863" t="s">
        <v>881</v>
      </c>
      <c r="U863">
        <v>1.8627727911775662E-4</v>
      </c>
      <c r="V863" t="s">
        <v>157</v>
      </c>
    </row>
    <row r="864" spans="9:22" x14ac:dyDescent="0.45">
      <c r="I864" t="s">
        <v>182</v>
      </c>
      <c r="J864" t="s">
        <v>882</v>
      </c>
      <c r="K864">
        <v>2.0024182945269328E-4</v>
      </c>
      <c r="L864" t="s">
        <v>157</v>
      </c>
      <c r="N864" t="s">
        <v>417</v>
      </c>
      <c r="O864" t="s">
        <v>882</v>
      </c>
      <c r="P864">
        <v>6.1782599820395283E-5</v>
      </c>
      <c r="Q864" t="s">
        <v>157</v>
      </c>
      <c r="S864" t="s">
        <v>650</v>
      </c>
      <c r="T864" t="s">
        <v>882</v>
      </c>
      <c r="U864">
        <v>1.8226003246092542E-4</v>
      </c>
      <c r="V864" t="s">
        <v>157</v>
      </c>
    </row>
    <row r="865" spans="9:22" x14ac:dyDescent="0.45">
      <c r="I865" t="s">
        <v>182</v>
      </c>
      <c r="J865" t="s">
        <v>883</v>
      </c>
      <c r="K865">
        <v>2.2929422259567876E-4</v>
      </c>
      <c r="L865" t="s">
        <v>157</v>
      </c>
      <c r="N865" t="s">
        <v>417</v>
      </c>
      <c r="O865" t="s">
        <v>883</v>
      </c>
      <c r="P865">
        <v>6.5061692785003104E-5</v>
      </c>
      <c r="Q865" t="s">
        <v>157</v>
      </c>
      <c r="S865" t="s">
        <v>650</v>
      </c>
      <c r="T865" t="s">
        <v>883</v>
      </c>
      <c r="U865">
        <v>1.8670473240149982E-4</v>
      </c>
      <c r="V865" t="s">
        <v>157</v>
      </c>
    </row>
    <row r="866" spans="9:22" x14ac:dyDescent="0.45">
      <c r="I866" t="s">
        <v>182</v>
      </c>
      <c r="J866" t="s">
        <v>884</v>
      </c>
      <c r="K866">
        <v>2.0482554265460268E-4</v>
      </c>
      <c r="L866" t="s">
        <v>157</v>
      </c>
      <c r="N866" t="s">
        <v>417</v>
      </c>
      <c r="O866" t="s">
        <v>884</v>
      </c>
      <c r="P866">
        <v>7.3839869806658525E-5</v>
      </c>
      <c r="Q866" t="s">
        <v>157</v>
      </c>
      <c r="S866" t="s">
        <v>650</v>
      </c>
      <c r="T866" t="s">
        <v>884</v>
      </c>
      <c r="U866">
        <v>1.9401123510466082E-4</v>
      </c>
      <c r="V866" t="s">
        <v>157</v>
      </c>
    </row>
    <row r="867" spans="9:22" x14ac:dyDescent="0.45">
      <c r="I867" t="s">
        <v>182</v>
      </c>
      <c r="J867" t="s">
        <v>885</v>
      </c>
      <c r="K867">
        <v>1.8219685899105044E-4</v>
      </c>
      <c r="L867" t="s">
        <v>157</v>
      </c>
      <c r="N867" t="s">
        <v>417</v>
      </c>
      <c r="O867" t="s">
        <v>885</v>
      </c>
      <c r="P867">
        <v>7.2798744605990178E-5</v>
      </c>
      <c r="Q867" t="s">
        <v>157</v>
      </c>
      <c r="S867" t="s">
        <v>650</v>
      </c>
      <c r="T867" t="s">
        <v>885</v>
      </c>
      <c r="U867">
        <v>1.9596123495983092E-4</v>
      </c>
      <c r="V867" t="s">
        <v>157</v>
      </c>
    </row>
    <row r="868" spans="9:22" x14ac:dyDescent="0.45">
      <c r="I868" t="s">
        <v>182</v>
      </c>
      <c r="J868" t="s">
        <v>886</v>
      </c>
      <c r="K868">
        <v>1.5844754145386572E-4</v>
      </c>
      <c r="L868" t="s">
        <v>157</v>
      </c>
      <c r="N868" t="s">
        <v>417</v>
      </c>
      <c r="O868" t="s">
        <v>886</v>
      </c>
      <c r="P868">
        <v>5.0184284891734707E-5</v>
      </c>
      <c r="Q868" t="s">
        <v>157</v>
      </c>
      <c r="S868" t="s">
        <v>650</v>
      </c>
      <c r="T868" t="s">
        <v>886</v>
      </c>
      <c r="U868">
        <v>2.0668369813019015E-4</v>
      </c>
      <c r="V868" t="s">
        <v>157</v>
      </c>
    </row>
    <row r="869" spans="9:22" x14ac:dyDescent="0.45">
      <c r="I869" t="s">
        <v>182</v>
      </c>
      <c r="J869" t="s">
        <v>887</v>
      </c>
      <c r="K869">
        <v>1.2415637984146494E-4</v>
      </c>
      <c r="L869" t="s">
        <v>157</v>
      </c>
      <c r="N869" t="s">
        <v>417</v>
      </c>
      <c r="O869" t="s">
        <v>887</v>
      </c>
      <c r="P869">
        <v>3.1426476930866762E-5</v>
      </c>
      <c r="Q869" t="s">
        <v>157</v>
      </c>
      <c r="S869" t="s">
        <v>650</v>
      </c>
      <c r="T869" t="s">
        <v>887</v>
      </c>
      <c r="U869">
        <v>2.189077949211746E-4</v>
      </c>
      <c r="V869" t="s">
        <v>157</v>
      </c>
    </row>
    <row r="870" spans="9:22" x14ac:dyDescent="0.45">
      <c r="I870" t="s">
        <v>182</v>
      </c>
      <c r="J870" t="s">
        <v>888</v>
      </c>
      <c r="K870">
        <v>1.385853530535544E-4</v>
      </c>
      <c r="L870" t="s">
        <v>157</v>
      </c>
      <c r="N870" t="s">
        <v>417</v>
      </c>
      <c r="O870" t="s">
        <v>888</v>
      </c>
      <c r="P870">
        <v>2.6505627392647781E-5</v>
      </c>
      <c r="Q870" t="s">
        <v>157</v>
      </c>
      <c r="S870" t="s">
        <v>650</v>
      </c>
      <c r="T870" t="s">
        <v>888</v>
      </c>
      <c r="U870">
        <v>2.2162864223311565E-4</v>
      </c>
      <c r="V870" t="s">
        <v>157</v>
      </c>
    </row>
    <row r="871" spans="9:22" x14ac:dyDescent="0.45">
      <c r="I871" t="s">
        <v>182</v>
      </c>
      <c r="J871" t="s">
        <v>889</v>
      </c>
      <c r="K871">
        <v>1.0504358146328478E-4</v>
      </c>
      <c r="L871" t="s">
        <v>157</v>
      </c>
      <c r="N871" t="s">
        <v>417</v>
      </c>
      <c r="O871" t="s">
        <v>889</v>
      </c>
      <c r="P871">
        <v>3.2362988619193548E-5</v>
      </c>
      <c r="Q871" t="s">
        <v>157</v>
      </c>
      <c r="S871" t="s">
        <v>650</v>
      </c>
      <c r="T871" t="s">
        <v>889</v>
      </c>
      <c r="U871">
        <v>2.2337170225972643E-4</v>
      </c>
      <c r="V871" t="s">
        <v>157</v>
      </c>
    </row>
    <row r="872" spans="9:22" x14ac:dyDescent="0.45">
      <c r="I872" t="s">
        <v>182</v>
      </c>
      <c r="J872" t="s">
        <v>890</v>
      </c>
      <c r="K872">
        <v>0</v>
      </c>
      <c r="L872" t="s">
        <v>157</v>
      </c>
      <c r="N872" t="s">
        <v>417</v>
      </c>
      <c r="O872" t="s">
        <v>890</v>
      </c>
      <c r="P872">
        <v>1.979869037482283E-5</v>
      </c>
      <c r="Q872" t="s">
        <v>157</v>
      </c>
      <c r="S872" t="s">
        <v>650</v>
      </c>
      <c r="T872" t="s">
        <v>890</v>
      </c>
      <c r="U872">
        <v>2.2488845525185257E-4</v>
      </c>
      <c r="V872" t="s">
        <v>157</v>
      </c>
    </row>
    <row r="873" spans="9:22" x14ac:dyDescent="0.45">
      <c r="I873" t="s">
        <v>182</v>
      </c>
      <c r="J873" t="s">
        <v>891</v>
      </c>
      <c r="K873">
        <v>0</v>
      </c>
      <c r="L873" t="s">
        <v>157</v>
      </c>
      <c r="N873" t="s">
        <v>417</v>
      </c>
      <c r="O873" t="s">
        <v>891</v>
      </c>
      <c r="P873">
        <v>4.7242068708536561E-6</v>
      </c>
      <c r="Q873" t="s">
        <v>157</v>
      </c>
      <c r="S873" t="s">
        <v>650</v>
      </c>
      <c r="T873" t="s">
        <v>891</v>
      </c>
      <c r="U873">
        <v>2.2488845525185257E-4</v>
      </c>
      <c r="V873" t="s">
        <v>157</v>
      </c>
    </row>
    <row r="874" spans="9:22" x14ac:dyDescent="0.45">
      <c r="I874" t="s">
        <v>182</v>
      </c>
      <c r="J874" t="s">
        <v>892</v>
      </c>
      <c r="K874">
        <v>0</v>
      </c>
      <c r="L874" t="s">
        <v>157</v>
      </c>
      <c r="N874" t="s">
        <v>417</v>
      </c>
      <c r="O874" t="s">
        <v>892</v>
      </c>
      <c r="P874">
        <v>1.0265362150086503E-5</v>
      </c>
      <c r="Q874" t="s">
        <v>157</v>
      </c>
      <c r="S874" t="s">
        <v>650</v>
      </c>
      <c r="T874" t="s">
        <v>892</v>
      </c>
      <c r="U874">
        <v>2.2488845525185257E-4</v>
      </c>
      <c r="V874" t="s">
        <v>157</v>
      </c>
    </row>
    <row r="875" spans="9:22" x14ac:dyDescent="0.45">
      <c r="I875" t="s">
        <v>182</v>
      </c>
      <c r="J875" t="s">
        <v>893</v>
      </c>
      <c r="K875">
        <v>0</v>
      </c>
      <c r="L875" t="s">
        <v>157</v>
      </c>
      <c r="N875" t="s">
        <v>417</v>
      </c>
      <c r="O875" t="s">
        <v>893</v>
      </c>
      <c r="P875">
        <v>1.3128438214838713E-5</v>
      </c>
      <c r="Q875" t="s">
        <v>157</v>
      </c>
      <c r="S875" t="s">
        <v>650</v>
      </c>
      <c r="T875" t="s">
        <v>893</v>
      </c>
      <c r="U875">
        <v>2.2488845525185257E-4</v>
      </c>
      <c r="V875" t="s">
        <v>157</v>
      </c>
    </row>
    <row r="876" spans="9:22" x14ac:dyDescent="0.45">
      <c r="I876" t="s">
        <v>182</v>
      </c>
      <c r="J876" t="s">
        <v>894</v>
      </c>
      <c r="K876">
        <v>0</v>
      </c>
      <c r="L876" t="s">
        <v>157</v>
      </c>
      <c r="N876" t="s">
        <v>417</v>
      </c>
      <c r="O876" t="s">
        <v>894</v>
      </c>
      <c r="P876">
        <v>1.9035568288735775E-5</v>
      </c>
      <c r="Q876" t="s">
        <v>157</v>
      </c>
      <c r="S876" t="s">
        <v>650</v>
      </c>
      <c r="T876" t="s">
        <v>894</v>
      </c>
      <c r="U876">
        <v>2.2488845525185257E-4</v>
      </c>
      <c r="V876" t="s">
        <v>157</v>
      </c>
    </row>
    <row r="877" spans="9:22" x14ac:dyDescent="0.45">
      <c r="I877" t="s">
        <v>182</v>
      </c>
      <c r="J877" t="s">
        <v>895</v>
      </c>
      <c r="K877">
        <v>0</v>
      </c>
      <c r="L877" t="s">
        <v>157</v>
      </c>
      <c r="N877" t="s">
        <v>417</v>
      </c>
      <c r="O877" t="s">
        <v>895</v>
      </c>
      <c r="P877">
        <v>9.4881049453032711E-6</v>
      </c>
      <c r="Q877" t="s">
        <v>157</v>
      </c>
      <c r="S877" t="s">
        <v>650</v>
      </c>
      <c r="T877" t="s">
        <v>895</v>
      </c>
      <c r="U877">
        <v>2.2488845525185257E-4</v>
      </c>
      <c r="V877" t="s">
        <v>157</v>
      </c>
    </row>
    <row r="878" spans="9:22" x14ac:dyDescent="0.45">
      <c r="I878" t="s">
        <v>183</v>
      </c>
      <c r="J878" t="s">
        <v>156</v>
      </c>
      <c r="K878">
        <v>0</v>
      </c>
      <c r="L878" t="s">
        <v>157</v>
      </c>
      <c r="N878" t="s">
        <v>418</v>
      </c>
      <c r="O878" t="s">
        <v>156</v>
      </c>
      <c r="P878">
        <v>4.0457986815029205E-2</v>
      </c>
      <c r="Q878" t="s">
        <v>157</v>
      </c>
      <c r="S878" t="s">
        <v>651</v>
      </c>
      <c r="T878" t="s">
        <v>156</v>
      </c>
      <c r="U878">
        <v>2.2815800340190252E-2</v>
      </c>
      <c r="V878" t="s">
        <v>157</v>
      </c>
    </row>
    <row r="879" spans="9:22" x14ac:dyDescent="0.45">
      <c r="I879" t="s">
        <v>183</v>
      </c>
      <c r="J879" t="s">
        <v>158</v>
      </c>
      <c r="K879">
        <v>0</v>
      </c>
      <c r="L879" t="s">
        <v>157</v>
      </c>
      <c r="N879" t="s">
        <v>418</v>
      </c>
      <c r="O879" t="s">
        <v>158</v>
      </c>
      <c r="P879">
        <v>5.0538637836970504E-3</v>
      </c>
      <c r="Q879" t="s">
        <v>157</v>
      </c>
      <c r="S879" t="s">
        <v>651</v>
      </c>
      <c r="T879" t="s">
        <v>158</v>
      </c>
      <c r="U879">
        <v>3.0205373744951933E-3</v>
      </c>
      <c r="V879" t="s">
        <v>157</v>
      </c>
    </row>
    <row r="880" spans="9:22" x14ac:dyDescent="0.45">
      <c r="I880" t="s">
        <v>183</v>
      </c>
      <c r="J880" t="s">
        <v>159</v>
      </c>
      <c r="K880">
        <v>0</v>
      </c>
      <c r="L880" t="s">
        <v>157</v>
      </c>
      <c r="N880" t="s">
        <v>418</v>
      </c>
      <c r="O880" t="s">
        <v>159</v>
      </c>
      <c r="P880">
        <v>5.0489742070935727E-3</v>
      </c>
      <c r="Q880" t="s">
        <v>157</v>
      </c>
      <c r="S880" t="s">
        <v>651</v>
      </c>
      <c r="T880" t="s">
        <v>159</v>
      </c>
      <c r="U880">
        <v>2.8270677244552926E-3</v>
      </c>
      <c r="V880" t="s">
        <v>157</v>
      </c>
    </row>
    <row r="881" spans="9:22" x14ac:dyDescent="0.45">
      <c r="I881" t="s">
        <v>183</v>
      </c>
      <c r="J881" t="s">
        <v>160</v>
      </c>
      <c r="K881">
        <v>3.3047561195781411E-3</v>
      </c>
      <c r="L881" t="s">
        <v>157</v>
      </c>
      <c r="N881" t="s">
        <v>418</v>
      </c>
      <c r="O881" t="s">
        <v>160</v>
      </c>
      <c r="P881">
        <v>4.6606487743813376E-3</v>
      </c>
      <c r="Q881" t="s">
        <v>157</v>
      </c>
      <c r="S881" t="s">
        <v>651</v>
      </c>
      <c r="T881" t="s">
        <v>160</v>
      </c>
      <c r="U881">
        <v>2.818797312126092E-3</v>
      </c>
      <c r="V881" t="s">
        <v>157</v>
      </c>
    </row>
    <row r="882" spans="9:22" x14ac:dyDescent="0.45">
      <c r="I882" t="s">
        <v>183</v>
      </c>
      <c r="J882" t="s">
        <v>161</v>
      </c>
      <c r="K882">
        <v>3.4069240908619139E-2</v>
      </c>
      <c r="L882" t="s">
        <v>157</v>
      </c>
      <c r="N882" t="s">
        <v>418</v>
      </c>
      <c r="O882" t="s">
        <v>161</v>
      </c>
      <c r="P882">
        <v>3.2050245625876619E-2</v>
      </c>
      <c r="Q882" t="s">
        <v>157</v>
      </c>
      <c r="S882" t="s">
        <v>651</v>
      </c>
      <c r="T882" t="s">
        <v>161</v>
      </c>
      <c r="U882">
        <v>1.7792041902184468E-2</v>
      </c>
      <c r="V882" t="s">
        <v>157</v>
      </c>
    </row>
    <row r="883" spans="9:22" x14ac:dyDescent="0.45">
      <c r="I883" t="s">
        <v>183</v>
      </c>
      <c r="J883" t="s">
        <v>807</v>
      </c>
      <c r="K883">
        <v>4.8104118119469477E-3</v>
      </c>
      <c r="L883" t="s">
        <v>157</v>
      </c>
      <c r="N883" t="s">
        <v>418</v>
      </c>
      <c r="O883" t="s">
        <v>807</v>
      </c>
      <c r="P883">
        <v>5.5210685779373565E-3</v>
      </c>
      <c r="Q883" t="s">
        <v>157</v>
      </c>
      <c r="S883" t="s">
        <v>651</v>
      </c>
      <c r="T883" t="s">
        <v>807</v>
      </c>
      <c r="U883">
        <v>3.3292290780954103E-3</v>
      </c>
      <c r="V883" t="s">
        <v>157</v>
      </c>
    </row>
    <row r="884" spans="9:22" x14ac:dyDescent="0.45">
      <c r="I884" t="s">
        <v>183</v>
      </c>
      <c r="J884" t="s">
        <v>808</v>
      </c>
      <c r="K884">
        <v>3.2973730429216325E-3</v>
      </c>
      <c r="L884" t="s">
        <v>157</v>
      </c>
      <c r="N884" t="s">
        <v>418</v>
      </c>
      <c r="O884" t="s">
        <v>808</v>
      </c>
      <c r="P884">
        <v>5.3402852669300139E-3</v>
      </c>
      <c r="Q884" t="s">
        <v>157</v>
      </c>
      <c r="S884" t="s">
        <v>651</v>
      </c>
      <c r="T884" t="s">
        <v>808</v>
      </c>
      <c r="U884">
        <v>3.4713931169062236E-3</v>
      </c>
      <c r="V884" t="s">
        <v>157</v>
      </c>
    </row>
    <row r="885" spans="9:22" x14ac:dyDescent="0.45">
      <c r="I885" t="s">
        <v>183</v>
      </c>
      <c r="J885" t="s">
        <v>809</v>
      </c>
      <c r="K885">
        <v>0</v>
      </c>
      <c r="L885" t="s">
        <v>157</v>
      </c>
      <c r="N885" t="s">
        <v>418</v>
      </c>
      <c r="O885" t="s">
        <v>809</v>
      </c>
      <c r="P885">
        <v>5.5697292769696198E-3</v>
      </c>
      <c r="Q885" t="s">
        <v>157</v>
      </c>
      <c r="S885" t="s">
        <v>651</v>
      </c>
      <c r="T885" t="s">
        <v>809</v>
      </c>
      <c r="U885">
        <v>3.6446153178623115E-3</v>
      </c>
      <c r="V885" t="s">
        <v>157</v>
      </c>
    </row>
    <row r="886" spans="9:22" x14ac:dyDescent="0.45">
      <c r="I886" t="s">
        <v>183</v>
      </c>
      <c r="J886" t="s">
        <v>810</v>
      </c>
      <c r="K886">
        <v>0</v>
      </c>
      <c r="L886" t="s">
        <v>157</v>
      </c>
      <c r="N886" t="s">
        <v>418</v>
      </c>
      <c r="O886" t="s">
        <v>810</v>
      </c>
      <c r="P886">
        <v>3.0497510753870107E-2</v>
      </c>
      <c r="Q886" t="s">
        <v>157</v>
      </c>
      <c r="S886" t="s">
        <v>651</v>
      </c>
      <c r="T886" t="s">
        <v>810</v>
      </c>
      <c r="U886">
        <v>1.809388930400142E-2</v>
      </c>
      <c r="V886" t="s">
        <v>157</v>
      </c>
    </row>
    <row r="887" spans="9:22" x14ac:dyDescent="0.45">
      <c r="I887" t="s">
        <v>183</v>
      </c>
      <c r="J887" t="s">
        <v>162</v>
      </c>
      <c r="K887">
        <v>1.101109906853214E-2</v>
      </c>
      <c r="L887" t="s">
        <v>157</v>
      </c>
      <c r="N887" t="s">
        <v>418</v>
      </c>
      <c r="O887" t="s">
        <v>162</v>
      </c>
      <c r="P887">
        <v>0.1652604000605791</v>
      </c>
      <c r="Q887" t="s">
        <v>157</v>
      </c>
      <c r="S887" t="s">
        <v>651</v>
      </c>
      <c r="T887" t="s">
        <v>162</v>
      </c>
      <c r="U887">
        <v>0.17701268088256963</v>
      </c>
      <c r="V887" t="s">
        <v>157</v>
      </c>
    </row>
    <row r="888" spans="9:22" x14ac:dyDescent="0.45">
      <c r="I888" t="s">
        <v>183</v>
      </c>
      <c r="J888" t="s">
        <v>163</v>
      </c>
      <c r="K888">
        <v>2.8669159385219918E-2</v>
      </c>
      <c r="L888" t="s">
        <v>157</v>
      </c>
      <c r="N888" t="s">
        <v>418</v>
      </c>
      <c r="O888" t="s">
        <v>163</v>
      </c>
      <c r="P888">
        <v>1.7827162656771849E-2</v>
      </c>
      <c r="Q888" t="s">
        <v>157</v>
      </c>
      <c r="S888" t="s">
        <v>651</v>
      </c>
      <c r="T888" t="s">
        <v>163</v>
      </c>
      <c r="U888">
        <v>2.3331598726300695E-2</v>
      </c>
      <c r="V888" t="s">
        <v>157</v>
      </c>
    </row>
    <row r="889" spans="9:22" x14ac:dyDescent="0.45">
      <c r="I889" t="s">
        <v>183</v>
      </c>
      <c r="J889" t="s">
        <v>164</v>
      </c>
      <c r="K889">
        <v>4.5202206198134025E-2</v>
      </c>
      <c r="L889" t="s">
        <v>157</v>
      </c>
      <c r="N889" t="s">
        <v>418</v>
      </c>
      <c r="O889" t="s">
        <v>164</v>
      </c>
      <c r="P889">
        <v>1.7280081089206867E-2</v>
      </c>
      <c r="Q889" t="s">
        <v>157</v>
      </c>
      <c r="S889" t="s">
        <v>651</v>
      </c>
      <c r="T889" t="s">
        <v>164</v>
      </c>
      <c r="U889">
        <v>2.2372172478575134E-2</v>
      </c>
      <c r="V889" t="s">
        <v>157</v>
      </c>
    </row>
    <row r="890" spans="9:22" x14ac:dyDescent="0.45">
      <c r="I890" t="s">
        <v>183</v>
      </c>
      <c r="J890" t="s">
        <v>165</v>
      </c>
      <c r="K890">
        <v>5.6550720590809206E-2</v>
      </c>
      <c r="L890" t="s">
        <v>157</v>
      </c>
      <c r="N890" t="s">
        <v>418</v>
      </c>
      <c r="O890" t="s">
        <v>165</v>
      </c>
      <c r="P890">
        <v>1.7017627312417228E-2</v>
      </c>
      <c r="Q890" t="s">
        <v>157</v>
      </c>
      <c r="S890" t="s">
        <v>651</v>
      </c>
      <c r="T890" t="s">
        <v>165</v>
      </c>
      <c r="U890">
        <v>2.1326929402673628E-2</v>
      </c>
      <c r="V890" t="s">
        <v>157</v>
      </c>
    </row>
    <row r="891" spans="9:22" x14ac:dyDescent="0.45">
      <c r="I891" t="s">
        <v>183</v>
      </c>
      <c r="J891" t="s">
        <v>166</v>
      </c>
      <c r="K891">
        <v>0.3711905184443357</v>
      </c>
      <c r="L891" t="s">
        <v>157</v>
      </c>
      <c r="N891" t="s">
        <v>418</v>
      </c>
      <c r="O891" t="s">
        <v>166</v>
      </c>
      <c r="P891">
        <v>0.13236463327448827</v>
      </c>
      <c r="Q891" t="s">
        <v>157</v>
      </c>
      <c r="S891" t="s">
        <v>651</v>
      </c>
      <c r="T891" t="s">
        <v>166</v>
      </c>
      <c r="U891">
        <v>0.14042011949392996</v>
      </c>
      <c r="V891" t="s">
        <v>157</v>
      </c>
    </row>
    <row r="892" spans="9:22" x14ac:dyDescent="0.45">
      <c r="I892" t="s">
        <v>183</v>
      </c>
      <c r="J892" t="s">
        <v>811</v>
      </c>
      <c r="K892">
        <v>5.3323032323217959E-2</v>
      </c>
      <c r="L892" t="s">
        <v>157</v>
      </c>
      <c r="N892" t="s">
        <v>418</v>
      </c>
      <c r="O892" t="s">
        <v>811</v>
      </c>
      <c r="P892">
        <v>2.7296342895946783E-2</v>
      </c>
      <c r="Q892" t="s">
        <v>157</v>
      </c>
      <c r="S892" t="s">
        <v>651</v>
      </c>
      <c r="T892" t="s">
        <v>811</v>
      </c>
      <c r="U892">
        <v>2.789933573829366E-2</v>
      </c>
      <c r="V892" t="s">
        <v>157</v>
      </c>
    </row>
    <row r="893" spans="9:22" x14ac:dyDescent="0.45">
      <c r="I893" t="s">
        <v>183</v>
      </c>
      <c r="J893" t="s">
        <v>812</v>
      </c>
      <c r="K893">
        <v>4.5177977909189537E-2</v>
      </c>
      <c r="L893" t="s">
        <v>157</v>
      </c>
      <c r="N893" t="s">
        <v>418</v>
      </c>
      <c r="O893" t="s">
        <v>812</v>
      </c>
      <c r="P893">
        <v>2.7124701780142826E-2</v>
      </c>
      <c r="Q893" t="s">
        <v>157</v>
      </c>
      <c r="S893" t="s">
        <v>651</v>
      </c>
      <c r="T893" t="s">
        <v>812</v>
      </c>
      <c r="U893">
        <v>2.862942818172514E-2</v>
      </c>
      <c r="V893" t="s">
        <v>157</v>
      </c>
    </row>
    <row r="894" spans="9:22" x14ac:dyDescent="0.45">
      <c r="I894" t="s">
        <v>183</v>
      </c>
      <c r="J894" t="s">
        <v>813</v>
      </c>
      <c r="K894">
        <v>3.4691713706228818E-2</v>
      </c>
      <c r="L894" t="s">
        <v>157</v>
      </c>
      <c r="N894" t="s">
        <v>418</v>
      </c>
      <c r="O894" t="s">
        <v>813</v>
      </c>
      <c r="P894">
        <v>2.6643927357273643E-2</v>
      </c>
      <c r="Q894" t="s">
        <v>157</v>
      </c>
      <c r="S894" t="s">
        <v>651</v>
      </c>
      <c r="T894" t="s">
        <v>813</v>
      </c>
      <c r="U894">
        <v>2.9013697889860402E-2</v>
      </c>
      <c r="V894" t="s">
        <v>157</v>
      </c>
    </row>
    <row r="895" spans="9:22" x14ac:dyDescent="0.45">
      <c r="I895" t="s">
        <v>183</v>
      </c>
      <c r="J895" t="s">
        <v>814</v>
      </c>
      <c r="K895">
        <v>2.2356779627899011E-2</v>
      </c>
      <c r="L895" t="s">
        <v>157</v>
      </c>
      <c r="N895" t="s">
        <v>418</v>
      </c>
      <c r="O895" t="s">
        <v>814</v>
      </c>
      <c r="P895">
        <v>0.1448407676443183</v>
      </c>
      <c r="Q895" t="s">
        <v>157</v>
      </c>
      <c r="S895" t="s">
        <v>651</v>
      </c>
      <c r="T895" t="s">
        <v>814</v>
      </c>
      <c r="U895">
        <v>0.13679046434968067</v>
      </c>
      <c r="V895" t="s">
        <v>157</v>
      </c>
    </row>
    <row r="896" spans="9:22" x14ac:dyDescent="0.45">
      <c r="I896" t="s">
        <v>183</v>
      </c>
      <c r="J896" t="s">
        <v>815</v>
      </c>
      <c r="K896">
        <v>0</v>
      </c>
      <c r="L896" t="s">
        <v>157</v>
      </c>
      <c r="N896" t="s">
        <v>418</v>
      </c>
      <c r="O896" t="s">
        <v>815</v>
      </c>
      <c r="P896">
        <v>8.8661683041390674E-2</v>
      </c>
      <c r="Q896" t="s">
        <v>157</v>
      </c>
      <c r="S896" t="s">
        <v>651</v>
      </c>
      <c r="T896" t="s">
        <v>815</v>
      </c>
      <c r="U896">
        <v>9.1807118055619891E-2</v>
      </c>
      <c r="V896" t="s">
        <v>157</v>
      </c>
    </row>
    <row r="897" spans="9:22" x14ac:dyDescent="0.45">
      <c r="I897" t="s">
        <v>183</v>
      </c>
      <c r="J897" t="s">
        <v>816</v>
      </c>
      <c r="K897">
        <v>5.4096463372224858E-3</v>
      </c>
      <c r="L897" t="s">
        <v>157</v>
      </c>
      <c r="N897" t="s">
        <v>418</v>
      </c>
      <c r="O897" t="s">
        <v>816</v>
      </c>
      <c r="P897">
        <v>1.1173837144219968E-2</v>
      </c>
      <c r="Q897" t="s">
        <v>157</v>
      </c>
      <c r="S897" t="s">
        <v>651</v>
      </c>
      <c r="T897" t="s">
        <v>816</v>
      </c>
      <c r="U897">
        <v>1.1925032702683351E-2</v>
      </c>
      <c r="V897" t="s">
        <v>157</v>
      </c>
    </row>
    <row r="898" spans="9:22" x14ac:dyDescent="0.45">
      <c r="I898" t="s">
        <v>183</v>
      </c>
      <c r="J898" t="s">
        <v>817</v>
      </c>
      <c r="K898">
        <v>1.665234570954599E-2</v>
      </c>
      <c r="L898" t="s">
        <v>157</v>
      </c>
      <c r="N898" t="s">
        <v>418</v>
      </c>
      <c r="O898" t="s">
        <v>817</v>
      </c>
      <c r="P898">
        <v>1.0076739480577912E-2</v>
      </c>
      <c r="Q898" t="s">
        <v>157</v>
      </c>
      <c r="S898" t="s">
        <v>651</v>
      </c>
      <c r="T898" t="s">
        <v>817</v>
      </c>
      <c r="U898">
        <v>1.1557060864854411E-2</v>
      </c>
      <c r="V898" t="s">
        <v>157</v>
      </c>
    </row>
    <row r="899" spans="9:22" x14ac:dyDescent="0.45">
      <c r="I899" t="s">
        <v>183</v>
      </c>
      <c r="J899" t="s">
        <v>818</v>
      </c>
      <c r="K899">
        <v>2.6461415305897948E-2</v>
      </c>
      <c r="L899" t="s">
        <v>157</v>
      </c>
      <c r="N899" t="s">
        <v>418</v>
      </c>
      <c r="O899" t="s">
        <v>818</v>
      </c>
      <c r="P899">
        <v>8.8046690708691554E-3</v>
      </c>
      <c r="Q899" t="s">
        <v>157</v>
      </c>
      <c r="S899" t="s">
        <v>651</v>
      </c>
      <c r="T899" t="s">
        <v>818</v>
      </c>
      <c r="U899">
        <v>1.1090370266553433E-2</v>
      </c>
      <c r="V899" t="s">
        <v>157</v>
      </c>
    </row>
    <row r="900" spans="9:22" x14ac:dyDescent="0.45">
      <c r="I900" t="s">
        <v>183</v>
      </c>
      <c r="J900" t="s">
        <v>819</v>
      </c>
      <c r="K900">
        <v>0.18387363097130935</v>
      </c>
      <c r="L900" t="s">
        <v>157</v>
      </c>
      <c r="N900" t="s">
        <v>418</v>
      </c>
      <c r="O900" t="s">
        <v>819</v>
      </c>
      <c r="P900">
        <v>6.4566022909192555E-2</v>
      </c>
      <c r="Q900" t="s">
        <v>157</v>
      </c>
      <c r="S900" t="s">
        <v>651</v>
      </c>
      <c r="T900" t="s">
        <v>819</v>
      </c>
      <c r="U900">
        <v>7.0313662070070948E-2</v>
      </c>
      <c r="V900" t="s">
        <v>157</v>
      </c>
    </row>
    <row r="901" spans="9:22" x14ac:dyDescent="0.45">
      <c r="I901" t="s">
        <v>183</v>
      </c>
      <c r="J901" t="s">
        <v>820</v>
      </c>
      <c r="K901">
        <v>2.6139769094588452E-2</v>
      </c>
      <c r="L901" t="s">
        <v>157</v>
      </c>
      <c r="N901" t="s">
        <v>418</v>
      </c>
      <c r="O901" t="s">
        <v>820</v>
      </c>
      <c r="P901">
        <v>1.0661980701233566E-2</v>
      </c>
      <c r="Q901" t="s">
        <v>157</v>
      </c>
      <c r="S901" t="s">
        <v>651</v>
      </c>
      <c r="T901" t="s">
        <v>820</v>
      </c>
      <c r="U901">
        <v>1.4273678395439674E-2</v>
      </c>
      <c r="V901" t="s">
        <v>157</v>
      </c>
    </row>
    <row r="902" spans="9:22" x14ac:dyDescent="0.45">
      <c r="I902" t="s">
        <v>183</v>
      </c>
      <c r="J902" t="s">
        <v>821</v>
      </c>
      <c r="K902">
        <v>1.9225766091362863E-2</v>
      </c>
      <c r="L902" t="s">
        <v>157</v>
      </c>
      <c r="N902" t="s">
        <v>418</v>
      </c>
      <c r="O902" t="s">
        <v>821</v>
      </c>
      <c r="P902">
        <v>1.0579799192680466E-2</v>
      </c>
      <c r="Q902" t="s">
        <v>157</v>
      </c>
      <c r="S902" t="s">
        <v>651</v>
      </c>
      <c r="T902" t="s">
        <v>821</v>
      </c>
      <c r="U902">
        <v>1.5035726174780328E-2</v>
      </c>
      <c r="V902" t="s">
        <v>157</v>
      </c>
    </row>
    <row r="903" spans="9:22" x14ac:dyDescent="0.45">
      <c r="I903" t="s">
        <v>183</v>
      </c>
      <c r="J903" t="s">
        <v>822</v>
      </c>
      <c r="K903">
        <v>6.3187971299851235E-3</v>
      </c>
      <c r="L903" t="s">
        <v>157</v>
      </c>
      <c r="N903" t="s">
        <v>418</v>
      </c>
      <c r="O903" t="s">
        <v>822</v>
      </c>
      <c r="P903">
        <v>1.1975919210626492E-2</v>
      </c>
      <c r="Q903" t="s">
        <v>157</v>
      </c>
      <c r="S903" t="s">
        <v>651</v>
      </c>
      <c r="T903" t="s">
        <v>822</v>
      </c>
      <c r="U903">
        <v>1.5373290064248767E-2</v>
      </c>
      <c r="V903" t="s">
        <v>157</v>
      </c>
    </row>
    <row r="904" spans="9:22" x14ac:dyDescent="0.45">
      <c r="I904" t="s">
        <v>183</v>
      </c>
      <c r="J904" t="s">
        <v>823</v>
      </c>
      <c r="K904">
        <v>6.7312304535280428E-4</v>
      </c>
      <c r="L904" t="s">
        <v>157</v>
      </c>
      <c r="N904" t="s">
        <v>418</v>
      </c>
      <c r="O904" t="s">
        <v>823</v>
      </c>
      <c r="P904">
        <v>7.296685905126378E-2</v>
      </c>
      <c r="Q904" t="s">
        <v>157</v>
      </c>
      <c r="S904" t="s">
        <v>651</v>
      </c>
      <c r="T904" t="s">
        <v>823</v>
      </c>
      <c r="U904">
        <v>7.3728142318320589E-2</v>
      </c>
      <c r="V904" t="s">
        <v>157</v>
      </c>
    </row>
    <row r="905" spans="9:22" x14ac:dyDescent="0.45">
      <c r="I905" t="s">
        <v>183</v>
      </c>
      <c r="J905" t="s">
        <v>872</v>
      </c>
      <c r="K905">
        <v>0</v>
      </c>
      <c r="L905" t="s">
        <v>157</v>
      </c>
      <c r="N905" t="s">
        <v>418</v>
      </c>
      <c r="O905" t="s">
        <v>872</v>
      </c>
      <c r="P905">
        <v>7.0147076992702325E-5</v>
      </c>
      <c r="Q905" t="s">
        <v>157</v>
      </c>
      <c r="S905" t="s">
        <v>651</v>
      </c>
      <c r="T905" t="s">
        <v>872</v>
      </c>
      <c r="U905">
        <v>1.2024220850982234E-5</v>
      </c>
      <c r="V905" t="s">
        <v>157</v>
      </c>
    </row>
    <row r="906" spans="9:22" x14ac:dyDescent="0.45">
      <c r="I906" t="s">
        <v>183</v>
      </c>
      <c r="J906" t="s">
        <v>873</v>
      </c>
      <c r="K906">
        <v>0</v>
      </c>
      <c r="L906" t="s">
        <v>157</v>
      </c>
      <c r="N906" t="s">
        <v>418</v>
      </c>
      <c r="O906" t="s">
        <v>873</v>
      </c>
      <c r="P906">
        <v>3.0563361544642313E-5</v>
      </c>
      <c r="Q906" t="s">
        <v>157</v>
      </c>
      <c r="S906" t="s">
        <v>651</v>
      </c>
      <c r="T906" t="s">
        <v>873</v>
      </c>
      <c r="U906">
        <v>8.5504293152997489E-6</v>
      </c>
      <c r="V906" t="s">
        <v>157</v>
      </c>
    </row>
    <row r="907" spans="9:22" x14ac:dyDescent="0.45">
      <c r="I907" t="s">
        <v>183</v>
      </c>
      <c r="J907" t="s">
        <v>874</v>
      </c>
      <c r="K907">
        <v>0</v>
      </c>
      <c r="L907" t="s">
        <v>157</v>
      </c>
      <c r="N907" t="s">
        <v>418</v>
      </c>
      <c r="O907" t="s">
        <v>874</v>
      </c>
      <c r="P907">
        <v>1.293490358134254E-6</v>
      </c>
      <c r="Q907" t="s">
        <v>157</v>
      </c>
      <c r="S907" t="s">
        <v>651</v>
      </c>
      <c r="T907" t="s">
        <v>874</v>
      </c>
      <c r="U907">
        <v>6.5704472304541251E-6</v>
      </c>
      <c r="V907" t="s">
        <v>157</v>
      </c>
    </row>
    <row r="908" spans="9:22" x14ac:dyDescent="0.45">
      <c r="I908" t="s">
        <v>183</v>
      </c>
      <c r="J908" t="s">
        <v>875</v>
      </c>
      <c r="K908">
        <v>0</v>
      </c>
      <c r="L908" t="s">
        <v>157</v>
      </c>
      <c r="N908" t="s">
        <v>418</v>
      </c>
      <c r="O908" t="s">
        <v>875</v>
      </c>
      <c r="P908">
        <v>1.4279927521609531E-6</v>
      </c>
      <c r="Q908" t="s">
        <v>157</v>
      </c>
      <c r="S908" t="s">
        <v>651</v>
      </c>
      <c r="T908" t="s">
        <v>875</v>
      </c>
      <c r="U908">
        <v>3.2636305159243808E-6</v>
      </c>
      <c r="V908" t="s">
        <v>157</v>
      </c>
    </row>
    <row r="909" spans="9:22" x14ac:dyDescent="0.45">
      <c r="I909" t="s">
        <v>183</v>
      </c>
      <c r="J909" t="s">
        <v>876</v>
      </c>
      <c r="K909">
        <v>0</v>
      </c>
      <c r="L909" t="s">
        <v>157</v>
      </c>
      <c r="N909" t="s">
        <v>418</v>
      </c>
      <c r="O909" t="s">
        <v>876</v>
      </c>
      <c r="P909">
        <v>1.2903913861732366E-5</v>
      </c>
      <c r="Q909" t="s">
        <v>157</v>
      </c>
      <c r="S909" t="s">
        <v>651</v>
      </c>
      <c r="T909" t="s">
        <v>876</v>
      </c>
      <c r="U909">
        <v>5.1118894151695662E-6</v>
      </c>
      <c r="V909" t="s">
        <v>157</v>
      </c>
    </row>
    <row r="910" spans="9:22" x14ac:dyDescent="0.45">
      <c r="I910" t="s">
        <v>183</v>
      </c>
      <c r="J910" t="s">
        <v>877</v>
      </c>
      <c r="K910">
        <v>0</v>
      </c>
      <c r="L910" t="s">
        <v>157</v>
      </c>
      <c r="N910" t="s">
        <v>418</v>
      </c>
      <c r="O910" t="s">
        <v>877</v>
      </c>
      <c r="P910">
        <v>1.382291519014846E-5</v>
      </c>
      <c r="Q910" t="s">
        <v>157</v>
      </c>
      <c r="S910" t="s">
        <v>651</v>
      </c>
      <c r="T910" t="s">
        <v>877</v>
      </c>
      <c r="U910">
        <v>5.3309597822932558E-6</v>
      </c>
      <c r="V910" t="s">
        <v>157</v>
      </c>
    </row>
    <row r="911" spans="9:22" x14ac:dyDescent="0.45">
      <c r="I911" t="s">
        <v>183</v>
      </c>
      <c r="J911" t="s">
        <v>878</v>
      </c>
      <c r="K911">
        <v>0</v>
      </c>
      <c r="L911" t="s">
        <v>157</v>
      </c>
      <c r="N911" t="s">
        <v>418</v>
      </c>
      <c r="O911" t="s">
        <v>878</v>
      </c>
      <c r="P911">
        <v>2.5688015840469302E-5</v>
      </c>
      <c r="Q911" t="s">
        <v>157</v>
      </c>
      <c r="S911" t="s">
        <v>651</v>
      </c>
      <c r="T911" t="s">
        <v>878</v>
      </c>
      <c r="U911">
        <v>4.1676989520862885E-6</v>
      </c>
      <c r="V911" t="s">
        <v>157</v>
      </c>
    </row>
    <row r="912" spans="9:22" x14ac:dyDescent="0.45">
      <c r="I912" t="s">
        <v>183</v>
      </c>
      <c r="J912" t="s">
        <v>879</v>
      </c>
      <c r="K912">
        <v>0</v>
      </c>
      <c r="L912" t="s">
        <v>157</v>
      </c>
      <c r="N912" t="s">
        <v>418</v>
      </c>
      <c r="O912" t="s">
        <v>879</v>
      </c>
      <c r="P912">
        <v>3.7728714071902135E-5</v>
      </c>
      <c r="Q912" t="s">
        <v>157</v>
      </c>
      <c r="S912" t="s">
        <v>651</v>
      </c>
      <c r="T912" t="s">
        <v>879</v>
      </c>
      <c r="U912">
        <v>6.7904490633585008E-6</v>
      </c>
      <c r="V912" t="s">
        <v>157</v>
      </c>
    </row>
    <row r="913" spans="9:22" x14ac:dyDescent="0.45">
      <c r="I913" t="s">
        <v>183</v>
      </c>
      <c r="J913" t="s">
        <v>880</v>
      </c>
      <c r="K913">
        <v>6.4953742617585751E-5</v>
      </c>
      <c r="L913" t="s">
        <v>157</v>
      </c>
      <c r="N913" t="s">
        <v>418</v>
      </c>
      <c r="O913" t="s">
        <v>880</v>
      </c>
      <c r="P913">
        <v>3.6284279183660531E-5</v>
      </c>
      <c r="Q913" t="s">
        <v>157</v>
      </c>
      <c r="S913" t="s">
        <v>651</v>
      </c>
      <c r="T913" t="s">
        <v>880</v>
      </c>
      <c r="U913">
        <v>1.8117542455620095E-5</v>
      </c>
      <c r="V913" t="s">
        <v>157</v>
      </c>
    </row>
    <row r="914" spans="9:22" x14ac:dyDescent="0.45">
      <c r="I914" t="s">
        <v>183</v>
      </c>
      <c r="J914" t="s">
        <v>881</v>
      </c>
      <c r="K914">
        <v>1.8563231824650397E-4</v>
      </c>
      <c r="L914" t="s">
        <v>157</v>
      </c>
      <c r="N914" t="s">
        <v>418</v>
      </c>
      <c r="O914" t="s">
        <v>881</v>
      </c>
      <c r="P914">
        <v>2.896898273870131E-5</v>
      </c>
      <c r="Q914" t="s">
        <v>157</v>
      </c>
      <c r="S914" t="s">
        <v>651</v>
      </c>
      <c r="T914" t="s">
        <v>881</v>
      </c>
      <c r="U914">
        <v>4.1878747824070411E-5</v>
      </c>
      <c r="V914" t="s">
        <v>157</v>
      </c>
    </row>
    <row r="915" spans="9:22" x14ac:dyDescent="0.45">
      <c r="I915" t="s">
        <v>183</v>
      </c>
      <c r="J915" t="s">
        <v>882</v>
      </c>
      <c r="K915">
        <v>2.0992161741611307E-4</v>
      </c>
      <c r="L915" t="s">
        <v>157</v>
      </c>
      <c r="N915" t="s">
        <v>418</v>
      </c>
      <c r="O915" t="s">
        <v>882</v>
      </c>
      <c r="P915">
        <v>5.6452734610519138E-5</v>
      </c>
      <c r="Q915" t="s">
        <v>157</v>
      </c>
      <c r="S915" t="s">
        <v>651</v>
      </c>
      <c r="T915" t="s">
        <v>882</v>
      </c>
      <c r="U915">
        <v>5.5381874654253468E-5</v>
      </c>
      <c r="V915" t="s">
        <v>157</v>
      </c>
    </row>
    <row r="916" spans="9:22" x14ac:dyDescent="0.45">
      <c r="I916" t="s">
        <v>183</v>
      </c>
      <c r="J916" t="s">
        <v>883</v>
      </c>
      <c r="K916">
        <v>2.2011812182266705E-4</v>
      </c>
      <c r="L916" t="s">
        <v>157</v>
      </c>
      <c r="N916" t="s">
        <v>418</v>
      </c>
      <c r="O916" t="s">
        <v>883</v>
      </c>
      <c r="P916">
        <v>4.1386086866218313E-5</v>
      </c>
      <c r="Q916" t="s">
        <v>157</v>
      </c>
      <c r="S916" t="s">
        <v>651</v>
      </c>
      <c r="T916" t="s">
        <v>883</v>
      </c>
      <c r="U916">
        <v>4.6818060657331491E-5</v>
      </c>
      <c r="V916" t="s">
        <v>157</v>
      </c>
    </row>
    <row r="917" spans="9:22" x14ac:dyDescent="0.45">
      <c r="I917" t="s">
        <v>183</v>
      </c>
      <c r="J917" t="s">
        <v>884</v>
      </c>
      <c r="K917">
        <v>2.1908658867272738E-4</v>
      </c>
      <c r="L917" t="s">
        <v>157</v>
      </c>
      <c r="N917" t="s">
        <v>418</v>
      </c>
      <c r="O917" t="s">
        <v>884</v>
      </c>
      <c r="P917">
        <v>5.4026285587173648E-5</v>
      </c>
      <c r="Q917" t="s">
        <v>157</v>
      </c>
      <c r="S917" t="s">
        <v>651</v>
      </c>
      <c r="T917" t="s">
        <v>884</v>
      </c>
      <c r="U917">
        <v>2.8988889428957393E-5</v>
      </c>
      <c r="V917" t="s">
        <v>157</v>
      </c>
    </row>
    <row r="918" spans="9:22" x14ac:dyDescent="0.45">
      <c r="I918" t="s">
        <v>183</v>
      </c>
      <c r="J918" t="s">
        <v>885</v>
      </c>
      <c r="K918">
        <v>2.038063011484244E-4</v>
      </c>
      <c r="L918" t="s">
        <v>157</v>
      </c>
      <c r="N918" t="s">
        <v>418</v>
      </c>
      <c r="O918" t="s">
        <v>885</v>
      </c>
      <c r="P918">
        <v>6.4259780590144669E-5</v>
      </c>
      <c r="Q918" t="s">
        <v>157</v>
      </c>
      <c r="S918" t="s">
        <v>651</v>
      </c>
      <c r="T918" t="s">
        <v>885</v>
      </c>
      <c r="U918">
        <v>1.7783154581246633E-5</v>
      </c>
      <c r="V918" t="s">
        <v>157</v>
      </c>
    </row>
    <row r="919" spans="9:22" x14ac:dyDescent="0.45">
      <c r="I919" t="s">
        <v>183</v>
      </c>
      <c r="J919" t="s">
        <v>886</v>
      </c>
      <c r="K919">
        <v>1.5777525560599286E-4</v>
      </c>
      <c r="L919" t="s">
        <v>157</v>
      </c>
      <c r="N919" t="s">
        <v>418</v>
      </c>
      <c r="O919" t="s">
        <v>886</v>
      </c>
      <c r="P919">
        <v>4.6646627770736545E-5</v>
      </c>
      <c r="Q919" t="s">
        <v>157</v>
      </c>
      <c r="S919" t="s">
        <v>651</v>
      </c>
      <c r="T919" t="s">
        <v>886</v>
      </c>
      <c r="U919">
        <v>1.3521823920729485E-5</v>
      </c>
      <c r="V919" t="s">
        <v>157</v>
      </c>
    </row>
    <row r="920" spans="9:22" x14ac:dyDescent="0.45">
      <c r="I920" t="s">
        <v>183</v>
      </c>
      <c r="J920" t="s">
        <v>887</v>
      </c>
      <c r="K920">
        <v>1.3859667490070962E-4</v>
      </c>
      <c r="L920" t="s">
        <v>157</v>
      </c>
      <c r="N920" t="s">
        <v>418</v>
      </c>
      <c r="O920" t="s">
        <v>887</v>
      </c>
      <c r="P920">
        <v>3.3673498919805115E-5</v>
      </c>
      <c r="Q920" t="s">
        <v>157</v>
      </c>
      <c r="S920" t="s">
        <v>651</v>
      </c>
      <c r="T920" t="s">
        <v>887</v>
      </c>
      <c r="U920">
        <v>6.0435827498940611E-6</v>
      </c>
      <c r="V920" t="s">
        <v>157</v>
      </c>
    </row>
    <row r="921" spans="9:22" x14ac:dyDescent="0.45">
      <c r="I921" t="s">
        <v>183</v>
      </c>
      <c r="J921" t="s">
        <v>888</v>
      </c>
      <c r="K921">
        <v>1.0617674235629771E-4</v>
      </c>
      <c r="L921" t="s">
        <v>157</v>
      </c>
      <c r="N921" t="s">
        <v>418</v>
      </c>
      <c r="O921" t="s">
        <v>888</v>
      </c>
      <c r="P921">
        <v>1.3371648074456629E-5</v>
      </c>
      <c r="Q921" t="s">
        <v>157</v>
      </c>
      <c r="S921" t="s">
        <v>651</v>
      </c>
      <c r="T921" t="s">
        <v>888</v>
      </c>
      <c r="U921">
        <v>5.2552348078184808E-7</v>
      </c>
      <c r="V921" t="s">
        <v>157</v>
      </c>
    </row>
    <row r="922" spans="9:22" x14ac:dyDescent="0.45">
      <c r="I922" t="s">
        <v>183</v>
      </c>
      <c r="J922" t="s">
        <v>889</v>
      </c>
      <c r="K922">
        <v>8.444981531586398E-5</v>
      </c>
      <c r="L922" t="s">
        <v>157</v>
      </c>
      <c r="N922" t="s">
        <v>418</v>
      </c>
      <c r="O922" t="s">
        <v>889</v>
      </c>
      <c r="P922">
        <v>1.4988799375068124E-5</v>
      </c>
      <c r="Q922" t="s">
        <v>157</v>
      </c>
      <c r="S922" t="s">
        <v>651</v>
      </c>
      <c r="T922" t="s">
        <v>889</v>
      </c>
      <c r="U922">
        <v>0</v>
      </c>
      <c r="V922" t="s">
        <v>157</v>
      </c>
    </row>
    <row r="923" spans="9:22" x14ac:dyDescent="0.45">
      <c r="I923" t="s">
        <v>183</v>
      </c>
      <c r="J923" t="s">
        <v>890</v>
      </c>
      <c r="K923">
        <v>0</v>
      </c>
      <c r="L923" t="s">
        <v>157</v>
      </c>
      <c r="N923" t="s">
        <v>418</v>
      </c>
      <c r="O923" t="s">
        <v>890</v>
      </c>
      <c r="P923">
        <v>8.5614495695612064E-6</v>
      </c>
      <c r="Q923" t="s">
        <v>157</v>
      </c>
      <c r="S923" t="s">
        <v>651</v>
      </c>
      <c r="T923" t="s">
        <v>890</v>
      </c>
      <c r="U923">
        <v>0</v>
      </c>
      <c r="V923" t="s">
        <v>157</v>
      </c>
    </row>
    <row r="924" spans="9:22" x14ac:dyDescent="0.45">
      <c r="I924" t="s">
        <v>183</v>
      </c>
      <c r="J924" t="s">
        <v>891</v>
      </c>
      <c r="K924">
        <v>0</v>
      </c>
      <c r="L924" t="s">
        <v>157</v>
      </c>
      <c r="N924" t="s">
        <v>418</v>
      </c>
      <c r="O924" t="s">
        <v>891</v>
      </c>
      <c r="P924">
        <v>9.7267481519587433E-6</v>
      </c>
      <c r="Q924" t="s">
        <v>157</v>
      </c>
      <c r="S924" t="s">
        <v>651</v>
      </c>
      <c r="T924" t="s">
        <v>891</v>
      </c>
      <c r="U924">
        <v>0</v>
      </c>
      <c r="V924" t="s">
        <v>157</v>
      </c>
    </row>
    <row r="925" spans="9:22" x14ac:dyDescent="0.45">
      <c r="I925" t="s">
        <v>183</v>
      </c>
      <c r="J925" t="s">
        <v>892</v>
      </c>
      <c r="K925">
        <v>0</v>
      </c>
      <c r="L925" t="s">
        <v>157</v>
      </c>
      <c r="N925" t="s">
        <v>418</v>
      </c>
      <c r="O925" t="s">
        <v>892</v>
      </c>
      <c r="P925">
        <v>2.36732178983671E-5</v>
      </c>
      <c r="Q925" t="s">
        <v>157</v>
      </c>
      <c r="S925" t="s">
        <v>651</v>
      </c>
      <c r="T925" t="s">
        <v>892</v>
      </c>
      <c r="U925">
        <v>0</v>
      </c>
      <c r="V925" t="s">
        <v>157</v>
      </c>
    </row>
    <row r="926" spans="9:22" x14ac:dyDescent="0.45">
      <c r="I926" t="s">
        <v>183</v>
      </c>
      <c r="J926" t="s">
        <v>893</v>
      </c>
      <c r="K926">
        <v>0</v>
      </c>
      <c r="L926" t="s">
        <v>157</v>
      </c>
      <c r="N926" t="s">
        <v>418</v>
      </c>
      <c r="O926" t="s">
        <v>893</v>
      </c>
      <c r="P926">
        <v>2.5297260863358836E-5</v>
      </c>
      <c r="Q926" t="s">
        <v>157</v>
      </c>
      <c r="S926" t="s">
        <v>651</v>
      </c>
      <c r="T926" t="s">
        <v>893</v>
      </c>
      <c r="U926">
        <v>0</v>
      </c>
      <c r="V926" t="s">
        <v>157</v>
      </c>
    </row>
    <row r="927" spans="9:22" x14ac:dyDescent="0.45">
      <c r="I927" t="s">
        <v>183</v>
      </c>
      <c r="J927" t="s">
        <v>894</v>
      </c>
      <c r="K927">
        <v>0</v>
      </c>
      <c r="L927" t="s">
        <v>157</v>
      </c>
      <c r="N927" t="s">
        <v>418</v>
      </c>
      <c r="O927" t="s">
        <v>894</v>
      </c>
      <c r="P927">
        <v>1.8665276664463757E-5</v>
      </c>
      <c r="Q927" t="s">
        <v>157</v>
      </c>
      <c r="S927" t="s">
        <v>651</v>
      </c>
      <c r="T927" t="s">
        <v>894</v>
      </c>
      <c r="U927">
        <v>1.9196911427388849E-6</v>
      </c>
      <c r="V927" t="s">
        <v>157</v>
      </c>
    </row>
    <row r="928" spans="9:22" x14ac:dyDescent="0.45">
      <c r="I928" t="s">
        <v>183</v>
      </c>
      <c r="J928" t="s">
        <v>895</v>
      </c>
      <c r="K928">
        <v>0</v>
      </c>
      <c r="L928" t="s">
        <v>157</v>
      </c>
      <c r="N928" t="s">
        <v>418</v>
      </c>
      <c r="O928" t="s">
        <v>895</v>
      </c>
      <c r="P928">
        <v>6.9748875395477962E-6</v>
      </c>
      <c r="Q928" t="s">
        <v>157</v>
      </c>
      <c r="S928" t="s">
        <v>651</v>
      </c>
      <c r="T928" t="s">
        <v>895</v>
      </c>
      <c r="U928">
        <v>3.3318574817594667E-6</v>
      </c>
      <c r="V928" t="s">
        <v>157</v>
      </c>
    </row>
    <row r="929" spans="9:22" x14ac:dyDescent="0.45">
      <c r="I929" t="s">
        <v>184</v>
      </c>
      <c r="J929" t="s">
        <v>156</v>
      </c>
      <c r="K929">
        <v>0</v>
      </c>
      <c r="L929" t="s">
        <v>157</v>
      </c>
      <c r="N929" t="s">
        <v>419</v>
      </c>
      <c r="O929" t="s">
        <v>156</v>
      </c>
      <c r="P929">
        <v>3.8744828063241796E-2</v>
      </c>
      <c r="Q929" t="s">
        <v>157</v>
      </c>
      <c r="S929" t="s">
        <v>652</v>
      </c>
      <c r="T929" t="s">
        <v>156</v>
      </c>
      <c r="U929">
        <v>2.3993992998473559E-2</v>
      </c>
      <c r="V929" t="s">
        <v>157</v>
      </c>
    </row>
    <row r="930" spans="9:22" x14ac:dyDescent="0.45">
      <c r="I930" t="s">
        <v>184</v>
      </c>
      <c r="J930" t="s">
        <v>158</v>
      </c>
      <c r="K930">
        <v>0</v>
      </c>
      <c r="L930" t="s">
        <v>157</v>
      </c>
      <c r="N930" t="s">
        <v>419</v>
      </c>
      <c r="O930" t="s">
        <v>158</v>
      </c>
      <c r="P930">
        <v>4.7977401103835721E-3</v>
      </c>
      <c r="Q930" t="s">
        <v>157</v>
      </c>
      <c r="S930" t="s">
        <v>652</v>
      </c>
      <c r="T930" t="s">
        <v>158</v>
      </c>
      <c r="U930">
        <v>3.030976520346099E-3</v>
      </c>
      <c r="V930" t="s">
        <v>157</v>
      </c>
    </row>
    <row r="931" spans="9:22" x14ac:dyDescent="0.45">
      <c r="I931" t="s">
        <v>184</v>
      </c>
      <c r="J931" t="s">
        <v>159</v>
      </c>
      <c r="K931">
        <v>0</v>
      </c>
      <c r="L931" t="s">
        <v>157</v>
      </c>
      <c r="N931" t="s">
        <v>419</v>
      </c>
      <c r="O931" t="s">
        <v>159</v>
      </c>
      <c r="P931">
        <v>4.7618217812602538E-3</v>
      </c>
      <c r="Q931" t="s">
        <v>157</v>
      </c>
      <c r="S931" t="s">
        <v>652</v>
      </c>
      <c r="T931" t="s">
        <v>159</v>
      </c>
      <c r="U931">
        <v>2.8668466188897885E-3</v>
      </c>
      <c r="V931" t="s">
        <v>157</v>
      </c>
    </row>
    <row r="932" spans="9:22" x14ac:dyDescent="0.45">
      <c r="I932" t="s">
        <v>184</v>
      </c>
      <c r="J932" t="s">
        <v>160</v>
      </c>
      <c r="K932">
        <v>3.328063179109656E-3</v>
      </c>
      <c r="L932" t="s">
        <v>157</v>
      </c>
      <c r="N932" t="s">
        <v>419</v>
      </c>
      <c r="O932" t="s">
        <v>160</v>
      </c>
      <c r="P932">
        <v>4.438874565826134E-3</v>
      </c>
      <c r="Q932" t="s">
        <v>157</v>
      </c>
      <c r="S932" t="s">
        <v>652</v>
      </c>
      <c r="T932" t="s">
        <v>160</v>
      </c>
      <c r="U932">
        <v>2.8819032055729592E-3</v>
      </c>
      <c r="V932" t="s">
        <v>157</v>
      </c>
    </row>
    <row r="933" spans="9:22" x14ac:dyDescent="0.45">
      <c r="I933" t="s">
        <v>184</v>
      </c>
      <c r="J933" t="s">
        <v>161</v>
      </c>
      <c r="K933">
        <v>3.567913261032913E-2</v>
      </c>
      <c r="L933" t="s">
        <v>157</v>
      </c>
      <c r="N933" t="s">
        <v>419</v>
      </c>
      <c r="O933" t="s">
        <v>161</v>
      </c>
      <c r="P933">
        <v>2.8503276200687083E-2</v>
      </c>
      <c r="Q933" t="s">
        <v>157</v>
      </c>
      <c r="S933" t="s">
        <v>652</v>
      </c>
      <c r="T933" t="s">
        <v>161</v>
      </c>
      <c r="U933">
        <v>1.8357385435081697E-2</v>
      </c>
      <c r="V933" t="s">
        <v>157</v>
      </c>
    </row>
    <row r="934" spans="9:22" x14ac:dyDescent="0.45">
      <c r="I934" t="s">
        <v>184</v>
      </c>
      <c r="J934" t="s">
        <v>807</v>
      </c>
      <c r="K934">
        <v>4.9312204157921629E-3</v>
      </c>
      <c r="L934" t="s">
        <v>157</v>
      </c>
      <c r="N934" t="s">
        <v>419</v>
      </c>
      <c r="O934" t="s">
        <v>807</v>
      </c>
      <c r="P934">
        <v>5.1071285248364849E-3</v>
      </c>
      <c r="Q934" t="s">
        <v>157</v>
      </c>
      <c r="S934" t="s">
        <v>652</v>
      </c>
      <c r="T934" t="s">
        <v>807</v>
      </c>
      <c r="U934">
        <v>3.4471474926781186E-3</v>
      </c>
      <c r="V934" t="s">
        <v>157</v>
      </c>
    </row>
    <row r="935" spans="9:22" x14ac:dyDescent="0.45">
      <c r="I935" t="s">
        <v>184</v>
      </c>
      <c r="J935" t="s">
        <v>808</v>
      </c>
      <c r="K935">
        <v>3.5824726727595041E-3</v>
      </c>
      <c r="L935" t="s">
        <v>157</v>
      </c>
      <c r="N935" t="s">
        <v>419</v>
      </c>
      <c r="O935" t="s">
        <v>808</v>
      </c>
      <c r="P935">
        <v>5.0065090747000961E-3</v>
      </c>
      <c r="Q935" t="s">
        <v>157</v>
      </c>
      <c r="S935" t="s">
        <v>652</v>
      </c>
      <c r="T935" t="s">
        <v>808</v>
      </c>
      <c r="U935">
        <v>3.5957533887779618E-3</v>
      </c>
      <c r="V935" t="s">
        <v>157</v>
      </c>
    </row>
    <row r="936" spans="9:22" x14ac:dyDescent="0.45">
      <c r="I936" t="s">
        <v>184</v>
      </c>
      <c r="J936" t="s">
        <v>809</v>
      </c>
      <c r="K936">
        <v>0</v>
      </c>
      <c r="L936" t="s">
        <v>157</v>
      </c>
      <c r="N936" t="s">
        <v>419</v>
      </c>
      <c r="O936" t="s">
        <v>809</v>
      </c>
      <c r="P936">
        <v>5.1873107241513375E-3</v>
      </c>
      <c r="Q936" t="s">
        <v>157</v>
      </c>
      <c r="S936" t="s">
        <v>652</v>
      </c>
      <c r="T936" t="s">
        <v>809</v>
      </c>
      <c r="U936">
        <v>3.7805336018357084E-3</v>
      </c>
      <c r="V936" t="s">
        <v>157</v>
      </c>
    </row>
    <row r="937" spans="9:22" x14ac:dyDescent="0.45">
      <c r="I937" t="s">
        <v>184</v>
      </c>
      <c r="J937" t="s">
        <v>810</v>
      </c>
      <c r="K937">
        <v>0</v>
      </c>
      <c r="L937" t="s">
        <v>157</v>
      </c>
      <c r="N937" t="s">
        <v>419</v>
      </c>
      <c r="O937" t="s">
        <v>810</v>
      </c>
      <c r="P937">
        <v>2.9401312499774325E-2</v>
      </c>
      <c r="Q937" t="s">
        <v>157</v>
      </c>
      <c r="S937" t="s">
        <v>652</v>
      </c>
      <c r="T937" t="s">
        <v>810</v>
      </c>
      <c r="U937">
        <v>1.8786635008487731E-2</v>
      </c>
      <c r="V937" t="s">
        <v>157</v>
      </c>
    </row>
    <row r="938" spans="9:22" x14ac:dyDescent="0.45">
      <c r="I938" t="s">
        <v>184</v>
      </c>
      <c r="J938" t="s">
        <v>162</v>
      </c>
      <c r="K938">
        <v>1.1246530555197727E-2</v>
      </c>
      <c r="L938" t="s">
        <v>157</v>
      </c>
      <c r="N938" t="s">
        <v>419</v>
      </c>
      <c r="O938" t="s">
        <v>162</v>
      </c>
      <c r="P938">
        <v>0.16819040130124216</v>
      </c>
      <c r="Q938" t="s">
        <v>157</v>
      </c>
      <c r="S938" t="s">
        <v>652</v>
      </c>
      <c r="T938" t="s">
        <v>162</v>
      </c>
      <c r="U938">
        <v>0.17700813498814824</v>
      </c>
      <c r="V938" t="s">
        <v>157</v>
      </c>
    </row>
    <row r="939" spans="9:22" x14ac:dyDescent="0.45">
      <c r="I939" t="s">
        <v>184</v>
      </c>
      <c r="J939" t="s">
        <v>163</v>
      </c>
      <c r="K939">
        <v>2.9156649709873621E-2</v>
      </c>
      <c r="L939" t="s">
        <v>157</v>
      </c>
      <c r="N939" t="s">
        <v>419</v>
      </c>
      <c r="O939" t="s">
        <v>163</v>
      </c>
      <c r="P939">
        <v>1.8013378691973593E-2</v>
      </c>
      <c r="Q939" t="s">
        <v>157</v>
      </c>
      <c r="S939" t="s">
        <v>652</v>
      </c>
      <c r="T939" t="s">
        <v>163</v>
      </c>
      <c r="U939">
        <v>2.4014737728047041E-2</v>
      </c>
      <c r="V939" t="s">
        <v>157</v>
      </c>
    </row>
    <row r="940" spans="9:22" x14ac:dyDescent="0.45">
      <c r="I940" t="s">
        <v>184</v>
      </c>
      <c r="J940" t="s">
        <v>164</v>
      </c>
      <c r="K940">
        <v>4.5515527515592485E-2</v>
      </c>
      <c r="L940" t="s">
        <v>157</v>
      </c>
      <c r="N940" t="s">
        <v>419</v>
      </c>
      <c r="O940" t="s">
        <v>164</v>
      </c>
      <c r="P940">
        <v>1.8372752900848964E-2</v>
      </c>
      <c r="Q940" t="s">
        <v>157</v>
      </c>
      <c r="S940" t="s">
        <v>652</v>
      </c>
      <c r="T940" t="s">
        <v>164</v>
      </c>
      <c r="U940">
        <v>2.3133163207612283E-2</v>
      </c>
      <c r="V940" t="s">
        <v>157</v>
      </c>
    </row>
    <row r="941" spans="9:22" x14ac:dyDescent="0.45">
      <c r="I941" t="s">
        <v>184</v>
      </c>
      <c r="J941" t="s">
        <v>165</v>
      </c>
      <c r="K941">
        <v>5.6941262743796885E-2</v>
      </c>
      <c r="L941" t="s">
        <v>157</v>
      </c>
      <c r="N941" t="s">
        <v>419</v>
      </c>
      <c r="O941" t="s">
        <v>165</v>
      </c>
      <c r="P941">
        <v>1.8571186866259432E-2</v>
      </c>
      <c r="Q941" t="s">
        <v>157</v>
      </c>
      <c r="S941" t="s">
        <v>652</v>
      </c>
      <c r="T941" t="s">
        <v>165</v>
      </c>
      <c r="U941">
        <v>2.181751729270328E-2</v>
      </c>
      <c r="V941" t="s">
        <v>157</v>
      </c>
    </row>
    <row r="942" spans="9:22" x14ac:dyDescent="0.45">
      <c r="I942" t="s">
        <v>184</v>
      </c>
      <c r="J942" t="s">
        <v>166</v>
      </c>
      <c r="K942">
        <v>0.37240108187461085</v>
      </c>
      <c r="L942" t="s">
        <v>157</v>
      </c>
      <c r="N942" t="s">
        <v>419</v>
      </c>
      <c r="O942" t="s">
        <v>166</v>
      </c>
      <c r="P942">
        <v>0.13795520421434823</v>
      </c>
      <c r="Q942" t="s">
        <v>157</v>
      </c>
      <c r="S942" t="s">
        <v>652</v>
      </c>
      <c r="T942" t="s">
        <v>166</v>
      </c>
      <c r="U942">
        <v>0.13678508970651462</v>
      </c>
      <c r="V942" t="s">
        <v>157</v>
      </c>
    </row>
    <row r="943" spans="9:22" x14ac:dyDescent="0.45">
      <c r="I943" t="s">
        <v>184</v>
      </c>
      <c r="J943" t="s">
        <v>811</v>
      </c>
      <c r="K943">
        <v>5.3144265859874446E-2</v>
      </c>
      <c r="L943" t="s">
        <v>157</v>
      </c>
      <c r="N943" t="s">
        <v>419</v>
      </c>
      <c r="O943" t="s">
        <v>811</v>
      </c>
      <c r="P943">
        <v>2.7014276955605133E-2</v>
      </c>
      <c r="Q943" t="s">
        <v>157</v>
      </c>
      <c r="S943" t="s">
        <v>652</v>
      </c>
      <c r="T943" t="s">
        <v>811</v>
      </c>
      <c r="U943">
        <v>2.6118682506647509E-2</v>
      </c>
      <c r="V943" t="s">
        <v>157</v>
      </c>
    </row>
    <row r="944" spans="9:22" x14ac:dyDescent="0.45">
      <c r="I944" t="s">
        <v>184</v>
      </c>
      <c r="J944" t="s">
        <v>812</v>
      </c>
      <c r="K944">
        <v>4.5262016699823999E-2</v>
      </c>
      <c r="L944" t="s">
        <v>157</v>
      </c>
      <c r="N944" t="s">
        <v>419</v>
      </c>
      <c r="O944" t="s">
        <v>812</v>
      </c>
      <c r="P944">
        <v>2.6679218371661293E-2</v>
      </c>
      <c r="Q944" t="s">
        <v>157</v>
      </c>
      <c r="S944" t="s">
        <v>652</v>
      </c>
      <c r="T944" t="s">
        <v>812</v>
      </c>
      <c r="U944">
        <v>2.679921278094162E-2</v>
      </c>
      <c r="V944" t="s">
        <v>157</v>
      </c>
    </row>
    <row r="945" spans="9:22" x14ac:dyDescent="0.45">
      <c r="I945" t="s">
        <v>184</v>
      </c>
      <c r="J945" t="s">
        <v>813</v>
      </c>
      <c r="K945">
        <v>3.5021189157798949E-2</v>
      </c>
      <c r="L945" t="s">
        <v>157</v>
      </c>
      <c r="N945" t="s">
        <v>419</v>
      </c>
      <c r="O945" t="s">
        <v>813</v>
      </c>
      <c r="P945">
        <v>2.677564766726874E-2</v>
      </c>
      <c r="Q945" t="s">
        <v>157</v>
      </c>
      <c r="S945" t="s">
        <v>652</v>
      </c>
      <c r="T945" t="s">
        <v>813</v>
      </c>
      <c r="U945">
        <v>2.7189333193562624E-2</v>
      </c>
      <c r="V945" t="s">
        <v>157</v>
      </c>
    </row>
    <row r="946" spans="9:22" x14ac:dyDescent="0.45">
      <c r="I946" t="s">
        <v>184</v>
      </c>
      <c r="J946" t="s">
        <v>814</v>
      </c>
      <c r="K946">
        <v>2.295021375734373E-2</v>
      </c>
      <c r="L946" t="s">
        <v>157</v>
      </c>
      <c r="N946" t="s">
        <v>419</v>
      </c>
      <c r="O946" t="s">
        <v>814</v>
      </c>
      <c r="P946">
        <v>0.14093592043662462</v>
      </c>
      <c r="Q946" t="s">
        <v>157</v>
      </c>
      <c r="S946" t="s">
        <v>652</v>
      </c>
      <c r="T946" t="s">
        <v>814</v>
      </c>
      <c r="U946">
        <v>0.12818370860676165</v>
      </c>
      <c r="V946" t="s">
        <v>157</v>
      </c>
    </row>
    <row r="947" spans="9:22" x14ac:dyDescent="0.45">
      <c r="I947" t="s">
        <v>184</v>
      </c>
      <c r="J947" t="s">
        <v>815</v>
      </c>
      <c r="K947">
        <v>0</v>
      </c>
      <c r="L947" t="s">
        <v>157</v>
      </c>
      <c r="N947" t="s">
        <v>419</v>
      </c>
      <c r="O947" t="s">
        <v>815</v>
      </c>
      <c r="P947">
        <v>8.838888832216836E-2</v>
      </c>
      <c r="Q947" t="s">
        <v>157</v>
      </c>
      <c r="S947" t="s">
        <v>652</v>
      </c>
      <c r="T947" t="s">
        <v>815</v>
      </c>
      <c r="U947">
        <v>9.8938158832059558E-2</v>
      </c>
      <c r="V947" t="s">
        <v>157</v>
      </c>
    </row>
    <row r="948" spans="9:22" x14ac:dyDescent="0.45">
      <c r="I948" t="s">
        <v>184</v>
      </c>
      <c r="J948" t="s">
        <v>816</v>
      </c>
      <c r="K948">
        <v>5.5315029210750918E-3</v>
      </c>
      <c r="L948" t="s">
        <v>157</v>
      </c>
      <c r="N948" t="s">
        <v>419</v>
      </c>
      <c r="O948" t="s">
        <v>816</v>
      </c>
      <c r="P948">
        <v>1.1226127070868754E-2</v>
      </c>
      <c r="Q948" t="s">
        <v>157</v>
      </c>
      <c r="S948" t="s">
        <v>652</v>
      </c>
      <c r="T948" t="s">
        <v>816</v>
      </c>
      <c r="U948">
        <v>1.3631390292570957E-2</v>
      </c>
      <c r="V948" t="s">
        <v>157</v>
      </c>
    </row>
    <row r="949" spans="9:22" x14ac:dyDescent="0.45">
      <c r="I949" t="s">
        <v>184</v>
      </c>
      <c r="J949" t="s">
        <v>817</v>
      </c>
      <c r="K949">
        <v>1.5912036038428001E-2</v>
      </c>
      <c r="L949" t="s">
        <v>157</v>
      </c>
      <c r="N949" t="s">
        <v>419</v>
      </c>
      <c r="O949" t="s">
        <v>817</v>
      </c>
      <c r="P949">
        <v>1.0437592493703346E-2</v>
      </c>
      <c r="Q949" t="s">
        <v>157</v>
      </c>
      <c r="S949" t="s">
        <v>652</v>
      </c>
      <c r="T949" t="s">
        <v>817</v>
      </c>
      <c r="U949">
        <v>1.3381057101671505E-2</v>
      </c>
      <c r="V949" t="s">
        <v>157</v>
      </c>
    </row>
    <row r="950" spans="9:22" x14ac:dyDescent="0.45">
      <c r="I950" t="s">
        <v>184</v>
      </c>
      <c r="J950" t="s">
        <v>818</v>
      </c>
      <c r="K950">
        <v>2.5760356088569553E-2</v>
      </c>
      <c r="L950" t="s">
        <v>157</v>
      </c>
      <c r="N950" t="s">
        <v>419</v>
      </c>
      <c r="O950" t="s">
        <v>818</v>
      </c>
      <c r="P950">
        <v>9.4563500937545099E-3</v>
      </c>
      <c r="Q950" t="s">
        <v>157</v>
      </c>
      <c r="S950" t="s">
        <v>652</v>
      </c>
      <c r="T950" t="s">
        <v>818</v>
      </c>
      <c r="U950">
        <v>1.2657807945026809E-2</v>
      </c>
      <c r="V950" t="s">
        <v>157</v>
      </c>
    </row>
    <row r="951" spans="9:22" x14ac:dyDescent="0.45">
      <c r="I951" t="s">
        <v>184</v>
      </c>
      <c r="J951" t="s">
        <v>819</v>
      </c>
      <c r="K951">
        <v>0.18027694580065931</v>
      </c>
      <c r="L951" t="s">
        <v>157</v>
      </c>
      <c r="N951" t="s">
        <v>419</v>
      </c>
      <c r="O951" t="s">
        <v>819</v>
      </c>
      <c r="P951">
        <v>6.5411752105066501E-2</v>
      </c>
      <c r="Q951" t="s">
        <v>157</v>
      </c>
      <c r="S951" t="s">
        <v>652</v>
      </c>
      <c r="T951" t="s">
        <v>819</v>
      </c>
      <c r="U951">
        <v>7.5557918762358789E-2</v>
      </c>
      <c r="V951" t="s">
        <v>157</v>
      </c>
    </row>
    <row r="952" spans="9:22" x14ac:dyDescent="0.45">
      <c r="I952" t="s">
        <v>184</v>
      </c>
      <c r="J952" t="s">
        <v>820</v>
      </c>
      <c r="K952">
        <v>2.5804587956648847E-2</v>
      </c>
      <c r="L952" t="s">
        <v>157</v>
      </c>
      <c r="N952" t="s">
        <v>419</v>
      </c>
      <c r="O952" t="s">
        <v>820</v>
      </c>
      <c r="P952">
        <v>1.126540423495751E-2</v>
      </c>
      <c r="Q952" t="s">
        <v>157</v>
      </c>
      <c r="S952" t="s">
        <v>652</v>
      </c>
      <c r="T952" t="s">
        <v>820</v>
      </c>
      <c r="U952">
        <v>1.3512344857829695E-2</v>
      </c>
      <c r="V952" t="s">
        <v>157</v>
      </c>
    </row>
    <row r="953" spans="9:22" x14ac:dyDescent="0.45">
      <c r="I953" t="s">
        <v>184</v>
      </c>
      <c r="J953" t="s">
        <v>821</v>
      </c>
      <c r="K953">
        <v>1.9164941310728562E-2</v>
      </c>
      <c r="L953" t="s">
        <v>157</v>
      </c>
      <c r="N953" t="s">
        <v>419</v>
      </c>
      <c r="O953" t="s">
        <v>821</v>
      </c>
      <c r="P953">
        <v>1.1292137194388296E-2</v>
      </c>
      <c r="Q953" t="s">
        <v>157</v>
      </c>
      <c r="S953" t="s">
        <v>652</v>
      </c>
      <c r="T953" t="s">
        <v>821</v>
      </c>
      <c r="U953">
        <v>1.3957449773834634E-2</v>
      </c>
      <c r="V953" t="s">
        <v>157</v>
      </c>
    </row>
    <row r="954" spans="9:22" x14ac:dyDescent="0.45">
      <c r="I954" t="s">
        <v>184</v>
      </c>
      <c r="J954" t="s">
        <v>822</v>
      </c>
      <c r="K954">
        <v>6.1245166501345746E-3</v>
      </c>
      <c r="L954" t="s">
        <v>157</v>
      </c>
      <c r="N954" t="s">
        <v>419</v>
      </c>
      <c r="O954" t="s">
        <v>822</v>
      </c>
      <c r="P954">
        <v>1.2535463221247611E-2</v>
      </c>
      <c r="Q954" t="s">
        <v>157</v>
      </c>
      <c r="S954" t="s">
        <v>652</v>
      </c>
      <c r="T954" t="s">
        <v>822</v>
      </c>
      <c r="U954">
        <v>1.4317291871096033E-2</v>
      </c>
      <c r="V954" t="s">
        <v>157</v>
      </c>
    </row>
    <row r="955" spans="9:22" x14ac:dyDescent="0.45">
      <c r="I955" t="s">
        <v>184</v>
      </c>
      <c r="J955" t="s">
        <v>823</v>
      </c>
      <c r="K955">
        <v>6.2063740340153467E-4</v>
      </c>
      <c r="L955" t="s">
        <v>157</v>
      </c>
      <c r="N955" t="s">
        <v>419</v>
      </c>
      <c r="O955" t="s">
        <v>823</v>
      </c>
      <c r="P955">
        <v>7.0922087313704224E-2</v>
      </c>
      <c r="Q955" t="s">
        <v>157</v>
      </c>
      <c r="S955" t="s">
        <v>652</v>
      </c>
      <c r="T955" t="s">
        <v>823</v>
      </c>
      <c r="U955">
        <v>7.2092197473377639E-2</v>
      </c>
      <c r="V955" t="s">
        <v>157</v>
      </c>
    </row>
    <row r="956" spans="9:22" x14ac:dyDescent="0.45">
      <c r="I956" t="s">
        <v>184</v>
      </c>
      <c r="J956" t="s">
        <v>872</v>
      </c>
      <c r="K956">
        <v>0</v>
      </c>
      <c r="L956" t="s">
        <v>157</v>
      </c>
      <c r="N956" t="s">
        <v>419</v>
      </c>
      <c r="O956" t="s">
        <v>872</v>
      </c>
      <c r="P956">
        <v>9.1448587475656198E-5</v>
      </c>
      <c r="Q956" t="s">
        <v>157</v>
      </c>
      <c r="S956" t="s">
        <v>652</v>
      </c>
      <c r="T956" t="s">
        <v>872</v>
      </c>
      <c r="U956">
        <v>1.3516205225558084E-5</v>
      </c>
      <c r="V956" t="s">
        <v>157</v>
      </c>
    </row>
    <row r="957" spans="9:22" x14ac:dyDescent="0.45">
      <c r="I957" t="s">
        <v>184</v>
      </c>
      <c r="J957" t="s">
        <v>873</v>
      </c>
      <c r="K957">
        <v>0</v>
      </c>
      <c r="L957" t="s">
        <v>157</v>
      </c>
      <c r="N957" t="s">
        <v>419</v>
      </c>
      <c r="O957" t="s">
        <v>873</v>
      </c>
      <c r="P957">
        <v>5.8285285574761763E-5</v>
      </c>
      <c r="Q957" t="s">
        <v>157</v>
      </c>
      <c r="S957" t="s">
        <v>652</v>
      </c>
      <c r="T957" t="s">
        <v>873</v>
      </c>
      <c r="U957">
        <v>6.9262059030098448E-6</v>
      </c>
      <c r="V957" t="s">
        <v>157</v>
      </c>
    </row>
    <row r="958" spans="9:22" x14ac:dyDescent="0.45">
      <c r="I958" t="s">
        <v>184</v>
      </c>
      <c r="J958" t="s">
        <v>874</v>
      </c>
      <c r="K958">
        <v>0</v>
      </c>
      <c r="L958" t="s">
        <v>157</v>
      </c>
      <c r="N958" t="s">
        <v>419</v>
      </c>
      <c r="O958" t="s">
        <v>874</v>
      </c>
      <c r="P958">
        <v>5.2470823229819646E-6</v>
      </c>
      <c r="Q958" t="s">
        <v>157</v>
      </c>
      <c r="S958" t="s">
        <v>652</v>
      </c>
      <c r="T958" t="s">
        <v>874</v>
      </c>
      <c r="U958">
        <v>1.7480570614910617E-6</v>
      </c>
      <c r="V958" t="s">
        <v>157</v>
      </c>
    </row>
    <row r="959" spans="9:22" x14ac:dyDescent="0.45">
      <c r="I959" t="s">
        <v>184</v>
      </c>
      <c r="J959" t="s">
        <v>875</v>
      </c>
      <c r="K959">
        <v>0</v>
      </c>
      <c r="L959" t="s">
        <v>157</v>
      </c>
      <c r="N959" t="s">
        <v>419</v>
      </c>
      <c r="O959" t="s">
        <v>875</v>
      </c>
      <c r="P959">
        <v>4.1987702025909059E-6</v>
      </c>
      <c r="Q959" t="s">
        <v>157</v>
      </c>
      <c r="S959" t="s">
        <v>652</v>
      </c>
      <c r="T959" t="s">
        <v>875</v>
      </c>
      <c r="U959">
        <v>0</v>
      </c>
      <c r="V959" t="s">
        <v>157</v>
      </c>
    </row>
    <row r="960" spans="9:22" x14ac:dyDescent="0.45">
      <c r="I960" t="s">
        <v>184</v>
      </c>
      <c r="J960" t="s">
        <v>876</v>
      </c>
      <c r="K960">
        <v>0</v>
      </c>
      <c r="L960" t="s">
        <v>157</v>
      </c>
      <c r="N960" t="s">
        <v>419</v>
      </c>
      <c r="O960" t="s">
        <v>876</v>
      </c>
      <c r="P960">
        <v>2.1289353971666837E-5</v>
      </c>
      <c r="Q960" t="s">
        <v>157</v>
      </c>
      <c r="S960" t="s">
        <v>652</v>
      </c>
      <c r="T960" t="s">
        <v>876</v>
      </c>
      <c r="U960">
        <v>0</v>
      </c>
      <c r="V960" t="s">
        <v>157</v>
      </c>
    </row>
    <row r="961" spans="9:22" x14ac:dyDescent="0.45">
      <c r="I961" t="s">
        <v>184</v>
      </c>
      <c r="J961" t="s">
        <v>877</v>
      </c>
      <c r="K961">
        <v>0</v>
      </c>
      <c r="L961" t="s">
        <v>157</v>
      </c>
      <c r="N961" t="s">
        <v>419</v>
      </c>
      <c r="O961" t="s">
        <v>877</v>
      </c>
      <c r="P961">
        <v>2.3562792357328274E-5</v>
      </c>
      <c r="Q961" t="s">
        <v>157</v>
      </c>
      <c r="S961" t="s">
        <v>652</v>
      </c>
      <c r="T961" t="s">
        <v>877</v>
      </c>
      <c r="U961">
        <v>1.2202318455951897E-6</v>
      </c>
      <c r="V961" t="s">
        <v>157</v>
      </c>
    </row>
    <row r="962" spans="9:22" x14ac:dyDescent="0.45">
      <c r="I962" t="s">
        <v>184</v>
      </c>
      <c r="J962" t="s">
        <v>878</v>
      </c>
      <c r="K962">
        <v>0</v>
      </c>
      <c r="L962" t="s">
        <v>157</v>
      </c>
      <c r="N962" t="s">
        <v>419</v>
      </c>
      <c r="O962" t="s">
        <v>878</v>
      </c>
      <c r="P962">
        <v>2.5901351174628024E-5</v>
      </c>
      <c r="Q962" t="s">
        <v>157</v>
      </c>
      <c r="S962" t="s">
        <v>652</v>
      </c>
      <c r="T962" t="s">
        <v>878</v>
      </c>
      <c r="U962">
        <v>1.6295351227673015E-6</v>
      </c>
      <c r="V962" t="s">
        <v>157</v>
      </c>
    </row>
    <row r="963" spans="9:22" x14ac:dyDescent="0.45">
      <c r="I963" t="s">
        <v>184</v>
      </c>
      <c r="J963" t="s">
        <v>879</v>
      </c>
      <c r="K963">
        <v>0</v>
      </c>
      <c r="L963" t="s">
        <v>157</v>
      </c>
      <c r="N963" t="s">
        <v>419</v>
      </c>
      <c r="O963" t="s">
        <v>879</v>
      </c>
      <c r="P963">
        <v>3.5051552556719042E-5</v>
      </c>
      <c r="Q963" t="s">
        <v>157</v>
      </c>
      <c r="S963" t="s">
        <v>652</v>
      </c>
      <c r="T963" t="s">
        <v>879</v>
      </c>
      <c r="U963">
        <v>2.8775484590188254E-6</v>
      </c>
      <c r="V963" t="s">
        <v>157</v>
      </c>
    </row>
    <row r="964" spans="9:22" x14ac:dyDescent="0.45">
      <c r="I964" t="s">
        <v>184</v>
      </c>
      <c r="J964" t="s">
        <v>880</v>
      </c>
      <c r="K964">
        <v>8.9203601915089677E-5</v>
      </c>
      <c r="L964" t="s">
        <v>157</v>
      </c>
      <c r="N964" t="s">
        <v>419</v>
      </c>
      <c r="O964" t="s">
        <v>880</v>
      </c>
      <c r="P964">
        <v>3.2028274192178998E-5</v>
      </c>
      <c r="Q964" t="s">
        <v>157</v>
      </c>
      <c r="S964" t="s">
        <v>652</v>
      </c>
      <c r="T964" t="s">
        <v>880</v>
      </c>
      <c r="U964">
        <v>6.8063508971387193E-6</v>
      </c>
      <c r="V964" t="s">
        <v>157</v>
      </c>
    </row>
    <row r="965" spans="9:22" x14ac:dyDescent="0.45">
      <c r="I965" t="s">
        <v>184</v>
      </c>
      <c r="J965" t="s">
        <v>881</v>
      </c>
      <c r="K965">
        <v>1.8421127891183464E-4</v>
      </c>
      <c r="L965" t="s">
        <v>157</v>
      </c>
      <c r="N965" t="s">
        <v>419</v>
      </c>
      <c r="O965" t="s">
        <v>881</v>
      </c>
      <c r="P965">
        <v>3.2637415494035437E-5</v>
      </c>
      <c r="Q965" t="s">
        <v>157</v>
      </c>
      <c r="S965" t="s">
        <v>652</v>
      </c>
      <c r="T965" t="s">
        <v>881</v>
      </c>
      <c r="U965">
        <v>1.9198221360943063E-5</v>
      </c>
      <c r="V965" t="s">
        <v>157</v>
      </c>
    </row>
    <row r="966" spans="9:22" x14ac:dyDescent="0.45">
      <c r="I966" t="s">
        <v>184</v>
      </c>
      <c r="J966" t="s">
        <v>882</v>
      </c>
      <c r="K966">
        <v>2.1101595921219548E-4</v>
      </c>
      <c r="L966" t="s">
        <v>157</v>
      </c>
      <c r="N966" t="s">
        <v>419</v>
      </c>
      <c r="O966" t="s">
        <v>882</v>
      </c>
      <c r="P966">
        <v>6.5995360286985326E-5</v>
      </c>
      <c r="Q966" t="s">
        <v>157</v>
      </c>
      <c r="S966" t="s">
        <v>652</v>
      </c>
      <c r="T966" t="s">
        <v>882</v>
      </c>
      <c r="U966">
        <v>2.7153107304352984E-5</v>
      </c>
      <c r="V966" t="s">
        <v>157</v>
      </c>
    </row>
    <row r="967" spans="9:22" x14ac:dyDescent="0.45">
      <c r="I967" t="s">
        <v>184</v>
      </c>
      <c r="J967" t="s">
        <v>883</v>
      </c>
      <c r="K967">
        <v>2.1922858498184744E-4</v>
      </c>
      <c r="L967" t="s">
        <v>157</v>
      </c>
      <c r="N967" t="s">
        <v>419</v>
      </c>
      <c r="O967" t="s">
        <v>883</v>
      </c>
      <c r="P967">
        <v>4.1033174690702244E-5</v>
      </c>
      <c r="Q967" t="s">
        <v>157</v>
      </c>
      <c r="S967" t="s">
        <v>652</v>
      </c>
      <c r="T967" t="s">
        <v>883</v>
      </c>
      <c r="U967">
        <v>2.4940601191451959E-5</v>
      </c>
      <c r="V967" t="s">
        <v>157</v>
      </c>
    </row>
    <row r="968" spans="9:22" x14ac:dyDescent="0.45">
      <c r="I968" t="s">
        <v>184</v>
      </c>
      <c r="J968" t="s">
        <v>884</v>
      </c>
      <c r="K968">
        <v>2.2745235144956558E-4</v>
      </c>
      <c r="L968" t="s">
        <v>157</v>
      </c>
      <c r="N968" t="s">
        <v>419</v>
      </c>
      <c r="O968" t="s">
        <v>884</v>
      </c>
      <c r="P968">
        <v>4.231705303500819E-5</v>
      </c>
      <c r="Q968" t="s">
        <v>157</v>
      </c>
      <c r="S968" t="s">
        <v>652</v>
      </c>
      <c r="T968" t="s">
        <v>884</v>
      </c>
      <c r="U968">
        <v>2.0604911892108717E-5</v>
      </c>
      <c r="V968" t="s">
        <v>157</v>
      </c>
    </row>
    <row r="969" spans="9:22" x14ac:dyDescent="0.45">
      <c r="I969" t="s">
        <v>184</v>
      </c>
      <c r="J969" t="s">
        <v>885</v>
      </c>
      <c r="K969">
        <v>2.1788836464512726E-4</v>
      </c>
      <c r="L969" t="s">
        <v>157</v>
      </c>
      <c r="N969" t="s">
        <v>419</v>
      </c>
      <c r="O969" t="s">
        <v>885</v>
      </c>
      <c r="P969">
        <v>5.1047966766880635E-5</v>
      </c>
      <c r="Q969" t="s">
        <v>157</v>
      </c>
      <c r="S969" t="s">
        <v>652</v>
      </c>
      <c r="T969" t="s">
        <v>885</v>
      </c>
      <c r="U969">
        <v>1.4060169742023E-5</v>
      </c>
      <c r="V969" t="s">
        <v>157</v>
      </c>
    </row>
    <row r="970" spans="9:22" x14ac:dyDescent="0.45">
      <c r="I970" t="s">
        <v>184</v>
      </c>
      <c r="J970" t="s">
        <v>886</v>
      </c>
      <c r="K970">
        <v>1.8542369116971742E-4</v>
      </c>
      <c r="L970" t="s">
        <v>157</v>
      </c>
      <c r="N970" t="s">
        <v>419</v>
      </c>
      <c r="O970" t="s">
        <v>886</v>
      </c>
      <c r="P970">
        <v>3.7216550056779839E-5</v>
      </c>
      <c r="Q970" t="s">
        <v>157</v>
      </c>
      <c r="S970" t="s">
        <v>652</v>
      </c>
      <c r="T970" t="s">
        <v>886</v>
      </c>
      <c r="U970">
        <v>1.321226087700599E-5</v>
      </c>
      <c r="V970" t="s">
        <v>157</v>
      </c>
    </row>
    <row r="971" spans="9:22" x14ac:dyDescent="0.45">
      <c r="I971" t="s">
        <v>184</v>
      </c>
      <c r="J971" t="s">
        <v>887</v>
      </c>
      <c r="K971">
        <v>1.0736767723380524E-4</v>
      </c>
      <c r="L971" t="s">
        <v>157</v>
      </c>
      <c r="N971" t="s">
        <v>419</v>
      </c>
      <c r="O971" t="s">
        <v>887</v>
      </c>
      <c r="P971">
        <v>2.5799514066693207E-5</v>
      </c>
      <c r="Q971" t="s">
        <v>157</v>
      </c>
      <c r="S971" t="s">
        <v>652</v>
      </c>
      <c r="T971" t="s">
        <v>887</v>
      </c>
      <c r="U971">
        <v>8.6265915535832617E-6</v>
      </c>
      <c r="V971" t="s">
        <v>157</v>
      </c>
    </row>
    <row r="972" spans="9:22" x14ac:dyDescent="0.45">
      <c r="I972" t="s">
        <v>184</v>
      </c>
      <c r="J972" t="s">
        <v>888</v>
      </c>
      <c r="K972">
        <v>1.052601055793383E-4</v>
      </c>
      <c r="L972" t="s">
        <v>157</v>
      </c>
      <c r="N972" t="s">
        <v>419</v>
      </c>
      <c r="O972" t="s">
        <v>888</v>
      </c>
      <c r="P972">
        <v>4.4054130104271873E-6</v>
      </c>
      <c r="Q972" t="s">
        <v>157</v>
      </c>
      <c r="S972" t="s">
        <v>652</v>
      </c>
      <c r="T972" t="s">
        <v>888</v>
      </c>
      <c r="U972">
        <v>1.1088106558668494E-6</v>
      </c>
      <c r="V972" t="s">
        <v>157</v>
      </c>
    </row>
    <row r="973" spans="9:22" x14ac:dyDescent="0.45">
      <c r="I973" t="s">
        <v>184</v>
      </c>
      <c r="J973" t="s">
        <v>889</v>
      </c>
      <c r="K973">
        <v>9.7797463352969341E-5</v>
      </c>
      <c r="L973" t="s">
        <v>157</v>
      </c>
      <c r="N973" t="s">
        <v>419</v>
      </c>
      <c r="O973" t="s">
        <v>889</v>
      </c>
      <c r="P973">
        <v>3.8503790988780249E-7</v>
      </c>
      <c r="Q973" t="s">
        <v>157</v>
      </c>
      <c r="S973" t="s">
        <v>652</v>
      </c>
      <c r="T973" t="s">
        <v>889</v>
      </c>
      <c r="U973">
        <v>0</v>
      </c>
      <c r="V973" t="s">
        <v>157</v>
      </c>
    </row>
    <row r="974" spans="9:22" x14ac:dyDescent="0.45">
      <c r="I974" t="s">
        <v>184</v>
      </c>
      <c r="J974" t="s">
        <v>890</v>
      </c>
      <c r="K974">
        <v>0</v>
      </c>
      <c r="L974" t="s">
        <v>157</v>
      </c>
      <c r="N974" t="s">
        <v>419</v>
      </c>
      <c r="O974" t="s">
        <v>890</v>
      </c>
      <c r="P974">
        <v>4.8124991575750082E-8</v>
      </c>
      <c r="Q974" t="s">
        <v>157</v>
      </c>
      <c r="S974" t="s">
        <v>652</v>
      </c>
      <c r="T974" t="s">
        <v>890</v>
      </c>
      <c r="U974">
        <v>0</v>
      </c>
      <c r="V974" t="s">
        <v>157</v>
      </c>
    </row>
    <row r="975" spans="9:22" x14ac:dyDescent="0.45">
      <c r="I975" t="s">
        <v>184</v>
      </c>
      <c r="J975" t="s">
        <v>891</v>
      </c>
      <c r="K975">
        <v>0</v>
      </c>
      <c r="L975" t="s">
        <v>157</v>
      </c>
      <c r="N975" t="s">
        <v>419</v>
      </c>
      <c r="O975" t="s">
        <v>891</v>
      </c>
      <c r="P975">
        <v>1.0763194785115473E-7</v>
      </c>
      <c r="Q975" t="s">
        <v>157</v>
      </c>
      <c r="S975" t="s">
        <v>652</v>
      </c>
      <c r="T975" t="s">
        <v>891</v>
      </c>
      <c r="U975">
        <v>0</v>
      </c>
      <c r="V975" t="s">
        <v>157</v>
      </c>
    </row>
    <row r="976" spans="9:22" x14ac:dyDescent="0.45">
      <c r="I976" t="s">
        <v>184</v>
      </c>
      <c r="J976" t="s">
        <v>892</v>
      </c>
      <c r="K976">
        <v>0</v>
      </c>
      <c r="L976" t="s">
        <v>157</v>
      </c>
      <c r="N976" t="s">
        <v>419</v>
      </c>
      <c r="O976" t="s">
        <v>892</v>
      </c>
      <c r="P976">
        <v>4.2281061552495594E-6</v>
      </c>
      <c r="Q976" t="s">
        <v>157</v>
      </c>
      <c r="S976" t="s">
        <v>652</v>
      </c>
      <c r="T976" t="s">
        <v>892</v>
      </c>
      <c r="U976">
        <v>0</v>
      </c>
      <c r="V976" t="s">
        <v>157</v>
      </c>
    </row>
    <row r="977" spans="9:22" x14ac:dyDescent="0.45">
      <c r="I977" t="s">
        <v>184</v>
      </c>
      <c r="J977" t="s">
        <v>893</v>
      </c>
      <c r="K977">
        <v>0</v>
      </c>
      <c r="L977" t="s">
        <v>157</v>
      </c>
      <c r="N977" t="s">
        <v>419</v>
      </c>
      <c r="O977" t="s">
        <v>893</v>
      </c>
      <c r="P977">
        <v>4.8839087305605741E-6</v>
      </c>
      <c r="Q977" t="s">
        <v>157</v>
      </c>
      <c r="S977" t="s">
        <v>652</v>
      </c>
      <c r="T977" t="s">
        <v>893</v>
      </c>
      <c r="U977">
        <v>0</v>
      </c>
      <c r="V977" t="s">
        <v>157</v>
      </c>
    </row>
    <row r="978" spans="9:22" x14ac:dyDescent="0.45">
      <c r="I978" t="s">
        <v>184</v>
      </c>
      <c r="J978" t="s">
        <v>894</v>
      </c>
      <c r="K978">
        <v>0</v>
      </c>
      <c r="L978" t="s">
        <v>157</v>
      </c>
      <c r="N978" t="s">
        <v>419</v>
      </c>
      <c r="O978" t="s">
        <v>894</v>
      </c>
      <c r="P978">
        <v>1.262063349354151E-7</v>
      </c>
      <c r="Q978" t="s">
        <v>157</v>
      </c>
      <c r="S978" t="s">
        <v>652</v>
      </c>
      <c r="T978" t="s">
        <v>894</v>
      </c>
      <c r="U978">
        <v>0</v>
      </c>
      <c r="V978" t="s">
        <v>157</v>
      </c>
    </row>
    <row r="979" spans="9:22" x14ac:dyDescent="0.45">
      <c r="I979" t="s">
        <v>184</v>
      </c>
      <c r="J979" t="s">
        <v>895</v>
      </c>
      <c r="K979">
        <v>0</v>
      </c>
      <c r="L979" t="s">
        <v>157</v>
      </c>
      <c r="N979" t="s">
        <v>419</v>
      </c>
      <c r="O979" t="s">
        <v>895</v>
      </c>
      <c r="P979">
        <v>1.6448614153358334E-7</v>
      </c>
      <c r="Q979" t="s">
        <v>157</v>
      </c>
      <c r="S979" t="s">
        <v>652</v>
      </c>
      <c r="T979" t="s">
        <v>895</v>
      </c>
      <c r="U979">
        <v>0</v>
      </c>
      <c r="V979" t="s">
        <v>157</v>
      </c>
    </row>
    <row r="980" spans="9:22" x14ac:dyDescent="0.45">
      <c r="I980" t="s">
        <v>185</v>
      </c>
      <c r="J980" t="s">
        <v>156</v>
      </c>
      <c r="K980">
        <v>0</v>
      </c>
      <c r="L980" t="s">
        <v>157</v>
      </c>
      <c r="N980" t="s">
        <v>420</v>
      </c>
      <c r="O980" t="s">
        <v>156</v>
      </c>
      <c r="P980">
        <v>3.835974324083654E-2</v>
      </c>
      <c r="Q980" t="s">
        <v>157</v>
      </c>
      <c r="S980" t="s">
        <v>653</v>
      </c>
      <c r="T980" t="s">
        <v>156</v>
      </c>
      <c r="U980">
        <v>2.8699078407620312E-2</v>
      </c>
      <c r="V980" t="s">
        <v>157</v>
      </c>
    </row>
    <row r="981" spans="9:22" x14ac:dyDescent="0.45">
      <c r="I981" t="s">
        <v>185</v>
      </c>
      <c r="J981" t="s">
        <v>158</v>
      </c>
      <c r="K981">
        <v>0</v>
      </c>
      <c r="L981" t="s">
        <v>157</v>
      </c>
      <c r="N981" t="s">
        <v>420</v>
      </c>
      <c r="O981" t="s">
        <v>158</v>
      </c>
      <c r="P981">
        <v>5.1178135917778374E-3</v>
      </c>
      <c r="Q981" t="s">
        <v>157</v>
      </c>
      <c r="S981" t="s">
        <v>653</v>
      </c>
      <c r="T981" t="s">
        <v>158</v>
      </c>
      <c r="U981">
        <v>3.4884046803254991E-3</v>
      </c>
      <c r="V981" t="s">
        <v>157</v>
      </c>
    </row>
    <row r="982" spans="9:22" x14ac:dyDescent="0.45">
      <c r="I982" t="s">
        <v>185</v>
      </c>
      <c r="J982" t="s">
        <v>159</v>
      </c>
      <c r="K982">
        <v>0</v>
      </c>
      <c r="L982" t="s">
        <v>157</v>
      </c>
      <c r="N982" t="s">
        <v>420</v>
      </c>
      <c r="O982" t="s">
        <v>159</v>
      </c>
      <c r="P982">
        <v>5.1372622869844597E-3</v>
      </c>
      <c r="Q982" t="s">
        <v>157</v>
      </c>
      <c r="S982" t="s">
        <v>653</v>
      </c>
      <c r="T982" t="s">
        <v>159</v>
      </c>
      <c r="U982">
        <v>3.3449132039251573E-3</v>
      </c>
      <c r="V982" t="s">
        <v>157</v>
      </c>
    </row>
    <row r="983" spans="9:22" x14ac:dyDescent="0.45">
      <c r="I983" t="s">
        <v>185</v>
      </c>
      <c r="J983" t="s">
        <v>160</v>
      </c>
      <c r="K983">
        <v>3.5468764121652681E-3</v>
      </c>
      <c r="L983" t="s">
        <v>157</v>
      </c>
      <c r="N983" t="s">
        <v>420</v>
      </c>
      <c r="O983" t="s">
        <v>160</v>
      </c>
      <c r="P983">
        <v>4.849421915370189E-3</v>
      </c>
      <c r="Q983" t="s">
        <v>157</v>
      </c>
      <c r="S983" t="s">
        <v>653</v>
      </c>
      <c r="T983" t="s">
        <v>160</v>
      </c>
      <c r="U983">
        <v>3.27291454347511E-3</v>
      </c>
      <c r="V983" t="s">
        <v>157</v>
      </c>
    </row>
    <row r="984" spans="9:22" x14ac:dyDescent="0.45">
      <c r="I984" t="s">
        <v>185</v>
      </c>
      <c r="J984" t="s">
        <v>161</v>
      </c>
      <c r="K984">
        <v>3.6647937720166758E-2</v>
      </c>
      <c r="L984" t="s">
        <v>157</v>
      </c>
      <c r="N984" t="s">
        <v>420</v>
      </c>
      <c r="O984" t="s">
        <v>161</v>
      </c>
      <c r="P984">
        <v>2.8548400926760815E-2</v>
      </c>
      <c r="Q984" t="s">
        <v>157</v>
      </c>
      <c r="S984" t="s">
        <v>653</v>
      </c>
      <c r="T984" t="s">
        <v>161</v>
      </c>
      <c r="U984">
        <v>2.0961945709540509E-2</v>
      </c>
      <c r="V984" t="s">
        <v>157</v>
      </c>
    </row>
    <row r="985" spans="9:22" x14ac:dyDescent="0.45">
      <c r="I985" t="s">
        <v>185</v>
      </c>
      <c r="J985" t="s">
        <v>807</v>
      </c>
      <c r="K985">
        <v>5.2593453023692333E-3</v>
      </c>
      <c r="L985" t="s">
        <v>157</v>
      </c>
      <c r="N985" t="s">
        <v>420</v>
      </c>
      <c r="O985" t="s">
        <v>807</v>
      </c>
      <c r="P985">
        <v>4.7631393744671981E-3</v>
      </c>
      <c r="Q985" t="s">
        <v>157</v>
      </c>
      <c r="S985" t="s">
        <v>653</v>
      </c>
      <c r="T985" t="s">
        <v>807</v>
      </c>
      <c r="U985">
        <v>3.9354373024094178E-3</v>
      </c>
      <c r="V985" t="s">
        <v>157</v>
      </c>
    </row>
    <row r="986" spans="9:22" x14ac:dyDescent="0.45">
      <c r="I986" t="s">
        <v>185</v>
      </c>
      <c r="J986" t="s">
        <v>808</v>
      </c>
      <c r="K986">
        <v>3.7720135630259894E-3</v>
      </c>
      <c r="L986" t="s">
        <v>157</v>
      </c>
      <c r="N986" t="s">
        <v>420</v>
      </c>
      <c r="O986" t="s">
        <v>808</v>
      </c>
      <c r="P986">
        <v>5.0180258324245986E-3</v>
      </c>
      <c r="Q986" t="s">
        <v>157</v>
      </c>
      <c r="S986" t="s">
        <v>653</v>
      </c>
      <c r="T986" t="s">
        <v>808</v>
      </c>
      <c r="U986">
        <v>4.1732978724652479E-3</v>
      </c>
      <c r="V986" t="s">
        <v>157</v>
      </c>
    </row>
    <row r="987" spans="9:22" x14ac:dyDescent="0.45">
      <c r="I987" t="s">
        <v>185</v>
      </c>
      <c r="J987" t="s">
        <v>809</v>
      </c>
      <c r="K987">
        <v>0</v>
      </c>
      <c r="L987" t="s">
        <v>157</v>
      </c>
      <c r="N987" t="s">
        <v>420</v>
      </c>
      <c r="O987" t="s">
        <v>809</v>
      </c>
      <c r="P987">
        <v>5.5838758777650762E-3</v>
      </c>
      <c r="Q987" t="s">
        <v>157</v>
      </c>
      <c r="S987" t="s">
        <v>653</v>
      </c>
      <c r="T987" t="s">
        <v>809</v>
      </c>
      <c r="U987">
        <v>4.4218939173014359E-3</v>
      </c>
      <c r="V987" t="s">
        <v>157</v>
      </c>
    </row>
    <row r="988" spans="9:22" x14ac:dyDescent="0.45">
      <c r="I988" t="s">
        <v>185</v>
      </c>
      <c r="J988" t="s">
        <v>810</v>
      </c>
      <c r="K988">
        <v>0</v>
      </c>
      <c r="L988" t="s">
        <v>157</v>
      </c>
      <c r="N988" t="s">
        <v>420</v>
      </c>
      <c r="O988" t="s">
        <v>810</v>
      </c>
      <c r="P988">
        <v>3.0808387684990661E-2</v>
      </c>
      <c r="Q988" t="s">
        <v>157</v>
      </c>
      <c r="S988" t="s">
        <v>653</v>
      </c>
      <c r="T988" t="s">
        <v>810</v>
      </c>
      <c r="U988">
        <v>2.2365892977659181E-2</v>
      </c>
      <c r="V988" t="s">
        <v>157</v>
      </c>
    </row>
    <row r="989" spans="9:22" x14ac:dyDescent="0.45">
      <c r="I989" t="s">
        <v>185</v>
      </c>
      <c r="J989" t="s">
        <v>162</v>
      </c>
      <c r="K989">
        <v>1.1442777354017592E-2</v>
      </c>
      <c r="L989" t="s">
        <v>157</v>
      </c>
      <c r="N989" t="s">
        <v>420</v>
      </c>
      <c r="O989" t="s">
        <v>162</v>
      </c>
      <c r="P989">
        <v>0.1910907372487004</v>
      </c>
      <c r="Q989" t="s">
        <v>157</v>
      </c>
      <c r="S989" t="s">
        <v>653</v>
      </c>
      <c r="T989" t="s">
        <v>162</v>
      </c>
      <c r="U989">
        <v>0.17937029786540598</v>
      </c>
      <c r="V989" t="s">
        <v>157</v>
      </c>
    </row>
    <row r="990" spans="9:22" x14ac:dyDescent="0.45">
      <c r="I990" t="s">
        <v>185</v>
      </c>
      <c r="J990" t="s">
        <v>163</v>
      </c>
      <c r="K990">
        <v>2.9446360497465962E-2</v>
      </c>
      <c r="L990" t="s">
        <v>157</v>
      </c>
      <c r="N990" t="s">
        <v>420</v>
      </c>
      <c r="O990" t="s">
        <v>163</v>
      </c>
      <c r="P990">
        <v>1.8743567270273803E-2</v>
      </c>
      <c r="Q990" t="s">
        <v>157</v>
      </c>
      <c r="S990" t="s">
        <v>653</v>
      </c>
      <c r="T990" t="s">
        <v>163</v>
      </c>
      <c r="U990">
        <v>2.2463716722019213E-2</v>
      </c>
      <c r="V990" t="s">
        <v>157</v>
      </c>
    </row>
    <row r="991" spans="9:22" x14ac:dyDescent="0.45">
      <c r="I991" t="s">
        <v>185</v>
      </c>
      <c r="J991" t="s">
        <v>164</v>
      </c>
      <c r="K991">
        <v>4.5416265855101841E-2</v>
      </c>
      <c r="L991" t="s">
        <v>157</v>
      </c>
      <c r="N991" t="s">
        <v>420</v>
      </c>
      <c r="O991" t="s">
        <v>164</v>
      </c>
      <c r="P991">
        <v>1.7722927471656047E-2</v>
      </c>
      <c r="Q991" t="s">
        <v>157</v>
      </c>
      <c r="S991" t="s">
        <v>653</v>
      </c>
      <c r="T991" t="s">
        <v>164</v>
      </c>
      <c r="U991">
        <v>2.124056415659226E-2</v>
      </c>
      <c r="V991" t="s">
        <v>157</v>
      </c>
    </row>
    <row r="992" spans="9:22" x14ac:dyDescent="0.45">
      <c r="I992" t="s">
        <v>185</v>
      </c>
      <c r="J992" t="s">
        <v>165</v>
      </c>
      <c r="K992">
        <v>5.6720150432131508E-2</v>
      </c>
      <c r="L992" t="s">
        <v>157</v>
      </c>
      <c r="N992" t="s">
        <v>420</v>
      </c>
      <c r="O992" t="s">
        <v>165</v>
      </c>
      <c r="P992">
        <v>1.6128301783183512E-2</v>
      </c>
      <c r="Q992" t="s">
        <v>157</v>
      </c>
      <c r="S992" t="s">
        <v>653</v>
      </c>
      <c r="T992" t="s">
        <v>165</v>
      </c>
      <c r="U992">
        <v>1.9279038974019076E-2</v>
      </c>
      <c r="V992" t="s">
        <v>157</v>
      </c>
    </row>
    <row r="993" spans="9:22" x14ac:dyDescent="0.45">
      <c r="I993" t="s">
        <v>185</v>
      </c>
      <c r="J993" t="s">
        <v>166</v>
      </c>
      <c r="K993">
        <v>0.37199976603250007</v>
      </c>
      <c r="L993" t="s">
        <v>157</v>
      </c>
      <c r="N993" t="s">
        <v>420</v>
      </c>
      <c r="O993" t="s">
        <v>166</v>
      </c>
      <c r="P993">
        <v>0.12928129031489505</v>
      </c>
      <c r="Q993" t="s">
        <v>157</v>
      </c>
      <c r="S993" t="s">
        <v>653</v>
      </c>
      <c r="T993" t="s">
        <v>166</v>
      </c>
      <c r="U993">
        <v>0.13233281259220331</v>
      </c>
      <c r="V993" t="s">
        <v>157</v>
      </c>
    </row>
    <row r="994" spans="9:22" x14ac:dyDescent="0.45">
      <c r="I994" t="s">
        <v>185</v>
      </c>
      <c r="J994" t="s">
        <v>811</v>
      </c>
      <c r="K994">
        <v>5.371867466708051E-2</v>
      </c>
      <c r="L994" t="s">
        <v>157</v>
      </c>
      <c r="N994" t="s">
        <v>420</v>
      </c>
      <c r="O994" t="s">
        <v>811</v>
      </c>
      <c r="P994">
        <v>2.6233936836671634E-2</v>
      </c>
      <c r="Q994" t="s">
        <v>157</v>
      </c>
      <c r="S994" t="s">
        <v>653</v>
      </c>
      <c r="T994" t="s">
        <v>811</v>
      </c>
      <c r="U994">
        <v>2.8002397729495473E-2</v>
      </c>
      <c r="V994" t="s">
        <v>157</v>
      </c>
    </row>
    <row r="995" spans="9:22" x14ac:dyDescent="0.45">
      <c r="I995" t="s">
        <v>185</v>
      </c>
      <c r="J995" t="s">
        <v>812</v>
      </c>
      <c r="K995">
        <v>4.647670049265637E-2</v>
      </c>
      <c r="L995" t="s">
        <v>157</v>
      </c>
      <c r="N995" t="s">
        <v>420</v>
      </c>
      <c r="O995" t="s">
        <v>812</v>
      </c>
      <c r="P995">
        <v>2.6263553183880895E-2</v>
      </c>
      <c r="Q995" t="s">
        <v>157</v>
      </c>
      <c r="S995" t="s">
        <v>653</v>
      </c>
      <c r="T995" t="s">
        <v>812</v>
      </c>
      <c r="U995">
        <v>2.8860994374920672E-2</v>
      </c>
      <c r="V995" t="s">
        <v>157</v>
      </c>
    </row>
    <row r="996" spans="9:22" x14ac:dyDescent="0.45">
      <c r="I996" t="s">
        <v>185</v>
      </c>
      <c r="J996" t="s">
        <v>813</v>
      </c>
      <c r="K996">
        <v>3.5704449412968971E-2</v>
      </c>
      <c r="L996" t="s">
        <v>157</v>
      </c>
      <c r="N996" t="s">
        <v>420</v>
      </c>
      <c r="O996" t="s">
        <v>813</v>
      </c>
      <c r="P996">
        <v>2.6439840424813076E-2</v>
      </c>
      <c r="Q996" t="s">
        <v>157</v>
      </c>
      <c r="S996" t="s">
        <v>653</v>
      </c>
      <c r="T996" t="s">
        <v>813</v>
      </c>
      <c r="U996">
        <v>2.9660313327855702E-2</v>
      </c>
      <c r="V996" t="s">
        <v>157</v>
      </c>
    </row>
    <row r="997" spans="9:22" x14ac:dyDescent="0.45">
      <c r="I997" t="s">
        <v>185</v>
      </c>
      <c r="J997" t="s">
        <v>814</v>
      </c>
      <c r="K997">
        <v>2.3301358868304187E-2</v>
      </c>
      <c r="L997" t="s">
        <v>157</v>
      </c>
      <c r="N997" t="s">
        <v>420</v>
      </c>
      <c r="O997" t="s">
        <v>814</v>
      </c>
      <c r="P997">
        <v>0.15374194741712746</v>
      </c>
      <c r="Q997" t="s">
        <v>157</v>
      </c>
      <c r="S997" t="s">
        <v>653</v>
      </c>
      <c r="T997" t="s">
        <v>814</v>
      </c>
      <c r="U997">
        <v>0.13858622588509334</v>
      </c>
      <c r="V997" t="s">
        <v>157</v>
      </c>
    </row>
    <row r="998" spans="9:22" x14ac:dyDescent="0.45">
      <c r="I998" t="s">
        <v>185</v>
      </c>
      <c r="J998" t="s">
        <v>815</v>
      </c>
      <c r="K998">
        <v>0</v>
      </c>
      <c r="L998" t="s">
        <v>157</v>
      </c>
      <c r="N998" t="s">
        <v>420</v>
      </c>
      <c r="O998" t="s">
        <v>815</v>
      </c>
      <c r="P998">
        <v>8.7071246506325098E-2</v>
      </c>
      <c r="Q998" t="s">
        <v>157</v>
      </c>
      <c r="S998" t="s">
        <v>653</v>
      </c>
      <c r="T998" t="s">
        <v>815</v>
      </c>
      <c r="U998">
        <v>9.5799141930166573E-2</v>
      </c>
      <c r="V998" t="s">
        <v>157</v>
      </c>
    </row>
    <row r="999" spans="9:22" x14ac:dyDescent="0.45">
      <c r="I999" t="s">
        <v>185</v>
      </c>
      <c r="J999" t="s">
        <v>816</v>
      </c>
      <c r="K999">
        <v>5.2811300484642649E-3</v>
      </c>
      <c r="L999" t="s">
        <v>157</v>
      </c>
      <c r="N999" t="s">
        <v>420</v>
      </c>
      <c r="O999" t="s">
        <v>816</v>
      </c>
      <c r="P999">
        <v>9.9657568341421591E-3</v>
      </c>
      <c r="Q999" t="s">
        <v>157</v>
      </c>
      <c r="S999" t="s">
        <v>653</v>
      </c>
      <c r="T999" t="s">
        <v>816</v>
      </c>
      <c r="U999">
        <v>1.2842063419992503E-2</v>
      </c>
      <c r="V999" t="s">
        <v>157</v>
      </c>
    </row>
    <row r="1000" spans="9:22" x14ac:dyDescent="0.45">
      <c r="I1000" t="s">
        <v>185</v>
      </c>
      <c r="J1000" t="s">
        <v>817</v>
      </c>
      <c r="K1000">
        <v>1.5389813164403432E-2</v>
      </c>
      <c r="L1000" t="s">
        <v>157</v>
      </c>
      <c r="N1000" t="s">
        <v>420</v>
      </c>
      <c r="O1000" t="s">
        <v>817</v>
      </c>
      <c r="P1000">
        <v>8.8032045300500458E-3</v>
      </c>
      <c r="Q1000" t="s">
        <v>157</v>
      </c>
      <c r="S1000" t="s">
        <v>653</v>
      </c>
      <c r="T1000" t="s">
        <v>817</v>
      </c>
      <c r="U1000">
        <v>1.2554623271177174E-2</v>
      </c>
      <c r="V1000" t="s">
        <v>157</v>
      </c>
    </row>
    <row r="1001" spans="9:22" x14ac:dyDescent="0.45">
      <c r="I1001" t="s">
        <v>185</v>
      </c>
      <c r="J1001" t="s">
        <v>818</v>
      </c>
      <c r="K1001">
        <v>2.5331550398207336E-2</v>
      </c>
      <c r="L1001" t="s">
        <v>157</v>
      </c>
      <c r="N1001" t="s">
        <v>420</v>
      </c>
      <c r="O1001" t="s">
        <v>818</v>
      </c>
      <c r="P1001">
        <v>7.7789184817063971E-3</v>
      </c>
      <c r="Q1001" t="s">
        <v>157</v>
      </c>
      <c r="S1001" t="s">
        <v>653</v>
      </c>
      <c r="T1001" t="s">
        <v>818</v>
      </c>
      <c r="U1001">
        <v>1.1567620656413105E-2</v>
      </c>
      <c r="V1001" t="s">
        <v>157</v>
      </c>
    </row>
    <row r="1002" spans="9:22" x14ac:dyDescent="0.45">
      <c r="I1002" t="s">
        <v>185</v>
      </c>
      <c r="J1002" t="s">
        <v>819</v>
      </c>
      <c r="K1002">
        <v>0.17719639822157959</v>
      </c>
      <c r="L1002" t="s">
        <v>157</v>
      </c>
      <c r="N1002" t="s">
        <v>420</v>
      </c>
      <c r="O1002" t="s">
        <v>819</v>
      </c>
      <c r="P1002">
        <v>5.3910434010749735E-2</v>
      </c>
      <c r="Q1002" t="s">
        <v>157</v>
      </c>
      <c r="S1002" t="s">
        <v>653</v>
      </c>
      <c r="T1002" t="s">
        <v>819</v>
      </c>
      <c r="U1002">
        <v>6.4729367036006069E-2</v>
      </c>
      <c r="V1002" t="s">
        <v>157</v>
      </c>
    </row>
    <row r="1003" spans="9:22" x14ac:dyDescent="0.45">
      <c r="I1003" t="s">
        <v>185</v>
      </c>
      <c r="J1003" t="s">
        <v>820</v>
      </c>
      <c r="K1003">
        <v>2.5593937152050387E-2</v>
      </c>
      <c r="L1003" t="s">
        <v>157</v>
      </c>
      <c r="N1003" t="s">
        <v>420</v>
      </c>
      <c r="O1003" t="s">
        <v>820</v>
      </c>
      <c r="P1003">
        <v>9.5123135977789475E-3</v>
      </c>
      <c r="Q1003" t="s">
        <v>157</v>
      </c>
      <c r="S1003" t="s">
        <v>653</v>
      </c>
      <c r="T1003" t="s">
        <v>820</v>
      </c>
      <c r="U1003">
        <v>1.1574952733574515E-2</v>
      </c>
      <c r="V1003" t="s">
        <v>157</v>
      </c>
    </row>
    <row r="1004" spans="9:22" x14ac:dyDescent="0.45">
      <c r="I1004" t="s">
        <v>185</v>
      </c>
      <c r="J1004" t="s">
        <v>821</v>
      </c>
      <c r="K1004">
        <v>1.9156455068375537E-2</v>
      </c>
      <c r="L1004" t="s">
        <v>157</v>
      </c>
      <c r="N1004" t="s">
        <v>420</v>
      </c>
      <c r="O1004" t="s">
        <v>821</v>
      </c>
      <c r="P1004">
        <v>1.0174686196292899E-2</v>
      </c>
      <c r="Q1004" t="s">
        <v>157</v>
      </c>
      <c r="S1004" t="s">
        <v>653</v>
      </c>
      <c r="T1004" t="s">
        <v>821</v>
      </c>
      <c r="U1004">
        <v>1.250024301536223E-2</v>
      </c>
      <c r="V1004" t="s">
        <v>157</v>
      </c>
    </row>
    <row r="1005" spans="9:22" x14ac:dyDescent="0.45">
      <c r="I1005" t="s">
        <v>185</v>
      </c>
      <c r="J1005" t="s">
        <v>822</v>
      </c>
      <c r="K1005">
        <v>6.1824873296443383E-3</v>
      </c>
      <c r="L1005" t="s">
        <v>157</v>
      </c>
      <c r="N1005" t="s">
        <v>420</v>
      </c>
      <c r="O1005" t="s">
        <v>822</v>
      </c>
      <c r="P1005">
        <v>1.1796311897216733E-2</v>
      </c>
      <c r="Q1005" t="s">
        <v>157</v>
      </c>
      <c r="S1005" t="s">
        <v>653</v>
      </c>
      <c r="T1005" t="s">
        <v>822</v>
      </c>
      <c r="U1005">
        <v>1.3373075020255818E-2</v>
      </c>
      <c r="V1005" t="s">
        <v>157</v>
      </c>
    </row>
    <row r="1006" spans="9:22" x14ac:dyDescent="0.45">
      <c r="I1006" t="s">
        <v>185</v>
      </c>
      <c r="J1006" t="s">
        <v>823</v>
      </c>
      <c r="K1006">
        <v>5.5836915413120082E-4</v>
      </c>
      <c r="L1006" t="s">
        <v>157</v>
      </c>
      <c r="N1006" t="s">
        <v>420</v>
      </c>
      <c r="O1006" t="s">
        <v>823</v>
      </c>
      <c r="P1006">
        <v>6.693353066756895E-2</v>
      </c>
      <c r="Q1006" t="s">
        <v>157</v>
      </c>
      <c r="S1006" t="s">
        <v>653</v>
      </c>
      <c r="T1006" t="s">
        <v>823</v>
      </c>
      <c r="U1006">
        <v>7.053591457958204E-2</v>
      </c>
      <c r="V1006" t="s">
        <v>157</v>
      </c>
    </row>
    <row r="1007" spans="9:22" x14ac:dyDescent="0.45">
      <c r="I1007" t="s">
        <v>185</v>
      </c>
      <c r="J1007" t="s">
        <v>872</v>
      </c>
      <c r="K1007">
        <v>0</v>
      </c>
      <c r="L1007" t="s">
        <v>157</v>
      </c>
      <c r="N1007" t="s">
        <v>420</v>
      </c>
      <c r="O1007" t="s">
        <v>872</v>
      </c>
      <c r="P1007">
        <v>6.0155712581286955E-5</v>
      </c>
      <c r="Q1007" t="s">
        <v>157</v>
      </c>
      <c r="S1007" t="s">
        <v>653</v>
      </c>
      <c r="T1007" t="s">
        <v>872</v>
      </c>
      <c r="U1007">
        <v>1.304938116140592E-5</v>
      </c>
      <c r="V1007" t="s">
        <v>157</v>
      </c>
    </row>
    <row r="1008" spans="9:22" x14ac:dyDescent="0.45">
      <c r="I1008" t="s">
        <v>185</v>
      </c>
      <c r="J1008" t="s">
        <v>873</v>
      </c>
      <c r="K1008">
        <v>0</v>
      </c>
      <c r="L1008" t="s">
        <v>157</v>
      </c>
      <c r="N1008" t="s">
        <v>420</v>
      </c>
      <c r="O1008" t="s">
        <v>873</v>
      </c>
      <c r="P1008">
        <v>1.92985799316235E-5</v>
      </c>
      <c r="Q1008" t="s">
        <v>157</v>
      </c>
      <c r="S1008" t="s">
        <v>653</v>
      </c>
      <c r="T1008" t="s">
        <v>873</v>
      </c>
      <c r="U1008">
        <v>5.3302652613318587E-6</v>
      </c>
      <c r="V1008" t="s">
        <v>157</v>
      </c>
    </row>
    <row r="1009" spans="9:22" x14ac:dyDescent="0.45">
      <c r="I1009" t="s">
        <v>185</v>
      </c>
      <c r="J1009" t="s">
        <v>874</v>
      </c>
      <c r="K1009">
        <v>0</v>
      </c>
      <c r="L1009" t="s">
        <v>157</v>
      </c>
      <c r="N1009" t="s">
        <v>420</v>
      </c>
      <c r="O1009" t="s">
        <v>874</v>
      </c>
      <c r="P1009">
        <v>3.399332017172726E-7</v>
      </c>
      <c r="Q1009" t="s">
        <v>157</v>
      </c>
      <c r="S1009" t="s">
        <v>653</v>
      </c>
      <c r="T1009" t="s">
        <v>874</v>
      </c>
      <c r="U1009">
        <v>0</v>
      </c>
      <c r="V1009" t="s">
        <v>157</v>
      </c>
    </row>
    <row r="1010" spans="9:22" x14ac:dyDescent="0.45">
      <c r="I1010" t="s">
        <v>185</v>
      </c>
      <c r="J1010" t="s">
        <v>875</v>
      </c>
      <c r="K1010">
        <v>0</v>
      </c>
      <c r="L1010" t="s">
        <v>157</v>
      </c>
      <c r="N1010" t="s">
        <v>420</v>
      </c>
      <c r="O1010" t="s">
        <v>875</v>
      </c>
      <c r="P1010">
        <v>6.3357452282036681E-8</v>
      </c>
      <c r="Q1010" t="s">
        <v>157</v>
      </c>
      <c r="S1010" t="s">
        <v>653</v>
      </c>
      <c r="T1010" t="s">
        <v>875</v>
      </c>
      <c r="U1010">
        <v>0</v>
      </c>
      <c r="V1010" t="s">
        <v>157</v>
      </c>
    </row>
    <row r="1011" spans="9:22" x14ac:dyDescent="0.45">
      <c r="I1011" t="s">
        <v>185</v>
      </c>
      <c r="J1011" t="s">
        <v>876</v>
      </c>
      <c r="K1011">
        <v>0</v>
      </c>
      <c r="L1011" t="s">
        <v>157</v>
      </c>
      <c r="N1011" t="s">
        <v>420</v>
      </c>
      <c r="O1011" t="s">
        <v>876</v>
      </c>
      <c r="P1011">
        <v>2.6386485327885183E-7</v>
      </c>
      <c r="Q1011" t="s">
        <v>157</v>
      </c>
      <c r="S1011" t="s">
        <v>653</v>
      </c>
      <c r="T1011" t="s">
        <v>876</v>
      </c>
      <c r="U1011">
        <v>0</v>
      </c>
      <c r="V1011" t="s">
        <v>157</v>
      </c>
    </row>
    <row r="1012" spans="9:22" x14ac:dyDescent="0.45">
      <c r="I1012" t="s">
        <v>185</v>
      </c>
      <c r="J1012" t="s">
        <v>877</v>
      </c>
      <c r="K1012">
        <v>0</v>
      </c>
      <c r="L1012" t="s">
        <v>157</v>
      </c>
      <c r="N1012" t="s">
        <v>420</v>
      </c>
      <c r="O1012" t="s">
        <v>877</v>
      </c>
      <c r="P1012">
        <v>3.5908780089323551E-6</v>
      </c>
      <c r="Q1012" t="s">
        <v>157</v>
      </c>
      <c r="S1012" t="s">
        <v>653</v>
      </c>
      <c r="T1012" t="s">
        <v>877</v>
      </c>
      <c r="U1012">
        <v>0</v>
      </c>
      <c r="V1012" t="s">
        <v>157</v>
      </c>
    </row>
    <row r="1013" spans="9:22" x14ac:dyDescent="0.45">
      <c r="I1013" t="s">
        <v>185</v>
      </c>
      <c r="J1013" t="s">
        <v>878</v>
      </c>
      <c r="K1013">
        <v>0</v>
      </c>
      <c r="L1013" t="s">
        <v>157</v>
      </c>
      <c r="N1013" t="s">
        <v>420</v>
      </c>
      <c r="O1013" t="s">
        <v>878</v>
      </c>
      <c r="P1013">
        <v>1.2400094828198879E-5</v>
      </c>
      <c r="Q1013" t="s">
        <v>157</v>
      </c>
      <c r="S1013" t="s">
        <v>653</v>
      </c>
      <c r="T1013" t="s">
        <v>878</v>
      </c>
      <c r="U1013">
        <v>0</v>
      </c>
      <c r="V1013" t="s">
        <v>157</v>
      </c>
    </row>
    <row r="1014" spans="9:22" x14ac:dyDescent="0.45">
      <c r="I1014" t="s">
        <v>185</v>
      </c>
      <c r="J1014" t="s">
        <v>879</v>
      </c>
      <c r="K1014">
        <v>0</v>
      </c>
      <c r="L1014" t="s">
        <v>157</v>
      </c>
      <c r="N1014" t="s">
        <v>420</v>
      </c>
      <c r="O1014" t="s">
        <v>879</v>
      </c>
      <c r="P1014">
        <v>1.6353252803906943E-5</v>
      </c>
      <c r="Q1014" t="s">
        <v>157</v>
      </c>
      <c r="S1014" t="s">
        <v>653</v>
      </c>
      <c r="T1014" t="s">
        <v>879</v>
      </c>
      <c r="U1014">
        <v>0</v>
      </c>
      <c r="V1014" t="s">
        <v>157</v>
      </c>
    </row>
    <row r="1015" spans="9:22" x14ac:dyDescent="0.45">
      <c r="I1015" t="s">
        <v>185</v>
      </c>
      <c r="J1015" t="s">
        <v>880</v>
      </c>
      <c r="K1015">
        <v>1.044356126367337E-4</v>
      </c>
      <c r="L1015" t="s">
        <v>157</v>
      </c>
      <c r="N1015" t="s">
        <v>420</v>
      </c>
      <c r="O1015" t="s">
        <v>880</v>
      </c>
      <c r="P1015">
        <v>1.1158233733756602E-5</v>
      </c>
      <c r="Q1015" t="s">
        <v>157</v>
      </c>
      <c r="S1015" t="s">
        <v>653</v>
      </c>
      <c r="T1015" t="s">
        <v>880</v>
      </c>
      <c r="U1015">
        <v>0</v>
      </c>
      <c r="V1015" t="s">
        <v>157</v>
      </c>
    </row>
    <row r="1016" spans="9:22" x14ac:dyDescent="0.45">
      <c r="I1016" t="s">
        <v>185</v>
      </c>
      <c r="J1016" t="s">
        <v>881</v>
      </c>
      <c r="K1016">
        <v>2.0954847052302833E-4</v>
      </c>
      <c r="L1016" t="s">
        <v>157</v>
      </c>
      <c r="N1016" t="s">
        <v>420</v>
      </c>
      <c r="O1016" t="s">
        <v>881</v>
      </c>
      <c r="P1016">
        <v>1.06671894894868E-5</v>
      </c>
      <c r="Q1016" t="s">
        <v>157</v>
      </c>
      <c r="S1016" t="s">
        <v>653</v>
      </c>
      <c r="T1016" t="s">
        <v>881</v>
      </c>
      <c r="U1016">
        <v>5.9507552746153805E-6</v>
      </c>
      <c r="V1016" t="s">
        <v>157</v>
      </c>
    </row>
    <row r="1017" spans="9:22" x14ac:dyDescent="0.45">
      <c r="I1017" t="s">
        <v>185</v>
      </c>
      <c r="J1017" t="s">
        <v>882</v>
      </c>
      <c r="K1017">
        <v>2.2961633801774973E-4</v>
      </c>
      <c r="L1017" t="s">
        <v>157</v>
      </c>
      <c r="N1017" t="s">
        <v>420</v>
      </c>
      <c r="O1017" t="s">
        <v>882</v>
      </c>
      <c r="P1017">
        <v>3.1792979086984525E-5</v>
      </c>
      <c r="Q1017" t="s">
        <v>157</v>
      </c>
      <c r="S1017" t="s">
        <v>653</v>
      </c>
      <c r="T1017" t="s">
        <v>882</v>
      </c>
      <c r="U1017">
        <v>7.8546948009824067E-6</v>
      </c>
      <c r="V1017" t="s">
        <v>157</v>
      </c>
    </row>
    <row r="1018" spans="9:22" x14ac:dyDescent="0.45">
      <c r="I1018" t="s">
        <v>185</v>
      </c>
      <c r="J1018" t="s">
        <v>883</v>
      </c>
      <c r="K1018">
        <v>2.2697773017950381E-4</v>
      </c>
      <c r="L1018" t="s">
        <v>157</v>
      </c>
      <c r="N1018" t="s">
        <v>420</v>
      </c>
      <c r="O1018" t="s">
        <v>883</v>
      </c>
      <c r="P1018">
        <v>1.3949156337852083E-5</v>
      </c>
      <c r="Q1018" t="s">
        <v>157</v>
      </c>
      <c r="S1018" t="s">
        <v>653</v>
      </c>
      <c r="T1018" t="s">
        <v>883</v>
      </c>
      <c r="U1018">
        <v>6.4801293444234052E-6</v>
      </c>
      <c r="V1018" t="s">
        <v>157</v>
      </c>
    </row>
    <row r="1019" spans="9:22" x14ac:dyDescent="0.45">
      <c r="I1019" t="s">
        <v>185</v>
      </c>
      <c r="J1019" t="s">
        <v>884</v>
      </c>
      <c r="K1019">
        <v>2.1921562245758836E-4</v>
      </c>
      <c r="L1019" t="s">
        <v>157</v>
      </c>
      <c r="N1019" t="s">
        <v>420</v>
      </c>
      <c r="O1019" t="s">
        <v>884</v>
      </c>
      <c r="P1019">
        <v>1.692231440072728E-5</v>
      </c>
      <c r="Q1019" t="s">
        <v>157</v>
      </c>
      <c r="S1019" t="s">
        <v>653</v>
      </c>
      <c r="T1019" t="s">
        <v>884</v>
      </c>
      <c r="U1019">
        <v>7.1196221409942319E-6</v>
      </c>
      <c r="V1019" t="s">
        <v>157</v>
      </c>
    </row>
    <row r="1020" spans="9:22" x14ac:dyDescent="0.45">
      <c r="I1020" t="s">
        <v>185</v>
      </c>
      <c r="J1020" t="s">
        <v>885</v>
      </c>
      <c r="K1020">
        <v>2.0107750563828691E-4</v>
      </c>
      <c r="L1020" t="s">
        <v>157</v>
      </c>
      <c r="N1020" t="s">
        <v>420</v>
      </c>
      <c r="O1020" t="s">
        <v>885</v>
      </c>
      <c r="P1020">
        <v>1.5597705906956773E-5</v>
      </c>
      <c r="Q1020" t="s">
        <v>157</v>
      </c>
      <c r="S1020" t="s">
        <v>653</v>
      </c>
      <c r="T1020" t="s">
        <v>885</v>
      </c>
      <c r="U1020">
        <v>8.2670235952279534E-6</v>
      </c>
      <c r="V1020" t="s">
        <v>157</v>
      </c>
    </row>
    <row r="1021" spans="9:22" x14ac:dyDescent="0.45">
      <c r="I1021" t="s">
        <v>185</v>
      </c>
      <c r="J1021" t="s">
        <v>886</v>
      </c>
      <c r="K1021">
        <v>2.2181516142420047E-4</v>
      </c>
      <c r="L1021" t="s">
        <v>157</v>
      </c>
      <c r="N1021" t="s">
        <v>420</v>
      </c>
      <c r="O1021" t="s">
        <v>886</v>
      </c>
      <c r="P1021">
        <v>3.8445915734727505E-6</v>
      </c>
      <c r="Q1021" t="s">
        <v>157</v>
      </c>
      <c r="S1021" t="s">
        <v>653</v>
      </c>
      <c r="T1021" t="s">
        <v>886</v>
      </c>
      <c r="U1021">
        <v>6.0866316153127308E-6</v>
      </c>
      <c r="V1021" t="s">
        <v>157</v>
      </c>
    </row>
    <row r="1022" spans="9:22" x14ac:dyDescent="0.45">
      <c r="I1022" t="s">
        <v>185</v>
      </c>
      <c r="J1022" t="s">
        <v>887</v>
      </c>
      <c r="K1022">
        <v>1.5464835366666568E-4</v>
      </c>
      <c r="L1022" t="s">
        <v>157</v>
      </c>
      <c r="N1022" t="s">
        <v>420</v>
      </c>
      <c r="O1022" t="s">
        <v>887</v>
      </c>
      <c r="P1022">
        <v>6.5392223925824742E-7</v>
      </c>
      <c r="Q1022" t="s">
        <v>157</v>
      </c>
      <c r="S1022" t="s">
        <v>653</v>
      </c>
      <c r="T1022" t="s">
        <v>887</v>
      </c>
      <c r="U1022">
        <v>2.7195919488079362E-6</v>
      </c>
      <c r="V1022" t="s">
        <v>157</v>
      </c>
    </row>
    <row r="1023" spans="9:22" x14ac:dyDescent="0.45">
      <c r="I1023" t="s">
        <v>185</v>
      </c>
      <c r="J1023" t="s">
        <v>888</v>
      </c>
      <c r="K1023">
        <v>1.5620481344774681E-4</v>
      </c>
      <c r="L1023" t="s">
        <v>157</v>
      </c>
      <c r="N1023" t="s">
        <v>420</v>
      </c>
      <c r="O1023" t="s">
        <v>888</v>
      </c>
      <c r="P1023">
        <v>2.4905979612754716E-7</v>
      </c>
      <c r="Q1023" t="s">
        <v>157</v>
      </c>
      <c r="S1023" t="s">
        <v>653</v>
      </c>
      <c r="T1023" t="s">
        <v>888</v>
      </c>
      <c r="U1023">
        <v>0</v>
      </c>
      <c r="V1023" t="s">
        <v>157</v>
      </c>
    </row>
    <row r="1024" spans="9:22" x14ac:dyDescent="0.45">
      <c r="I1024" t="s">
        <v>185</v>
      </c>
      <c r="J1024" t="s">
        <v>889</v>
      </c>
      <c r="K1024">
        <v>1.3364324519807459E-4</v>
      </c>
      <c r="L1024" t="s">
        <v>157</v>
      </c>
      <c r="N1024" t="s">
        <v>420</v>
      </c>
      <c r="O1024" t="s">
        <v>889</v>
      </c>
      <c r="P1024">
        <v>4.1449776537840374E-9</v>
      </c>
      <c r="Q1024" t="s">
        <v>157</v>
      </c>
      <c r="S1024" t="s">
        <v>653</v>
      </c>
      <c r="T1024" t="s">
        <v>889</v>
      </c>
      <c r="U1024">
        <v>0</v>
      </c>
      <c r="V1024" t="s">
        <v>157</v>
      </c>
    </row>
    <row r="1025" spans="9:22" x14ac:dyDescent="0.45">
      <c r="I1025" t="s">
        <v>185</v>
      </c>
      <c r="J1025" t="s">
        <v>890</v>
      </c>
      <c r="K1025">
        <v>0</v>
      </c>
      <c r="L1025" t="s">
        <v>157</v>
      </c>
      <c r="N1025" t="s">
        <v>420</v>
      </c>
      <c r="O1025" t="s">
        <v>890</v>
      </c>
      <c r="P1025">
        <v>7.0682601128758544E-8</v>
      </c>
      <c r="Q1025" t="s">
        <v>157</v>
      </c>
      <c r="S1025" t="s">
        <v>653</v>
      </c>
      <c r="T1025" t="s">
        <v>890</v>
      </c>
      <c r="U1025">
        <v>0</v>
      </c>
      <c r="V1025" t="s">
        <v>157</v>
      </c>
    </row>
    <row r="1026" spans="9:22" x14ac:dyDescent="0.45">
      <c r="I1026" t="s">
        <v>185</v>
      </c>
      <c r="J1026" t="s">
        <v>891</v>
      </c>
      <c r="K1026">
        <v>0</v>
      </c>
      <c r="L1026" t="s">
        <v>157</v>
      </c>
      <c r="N1026" t="s">
        <v>420</v>
      </c>
      <c r="O1026" t="s">
        <v>891</v>
      </c>
      <c r="P1026">
        <v>3.085137048531492E-7</v>
      </c>
      <c r="Q1026" t="s">
        <v>157</v>
      </c>
      <c r="S1026" t="s">
        <v>653</v>
      </c>
      <c r="T1026" t="s">
        <v>891</v>
      </c>
      <c r="U1026">
        <v>0</v>
      </c>
      <c r="V1026" t="s">
        <v>157</v>
      </c>
    </row>
    <row r="1027" spans="9:22" x14ac:dyDescent="0.45">
      <c r="I1027" t="s">
        <v>185</v>
      </c>
      <c r="J1027" t="s">
        <v>892</v>
      </c>
      <c r="K1027">
        <v>0</v>
      </c>
      <c r="L1027" t="s">
        <v>157</v>
      </c>
      <c r="N1027" t="s">
        <v>420</v>
      </c>
      <c r="O1027" t="s">
        <v>892</v>
      </c>
      <c r="P1027">
        <v>4.3686698896585118E-7</v>
      </c>
      <c r="Q1027" t="s">
        <v>157</v>
      </c>
      <c r="S1027" t="s">
        <v>653</v>
      </c>
      <c r="T1027" t="s">
        <v>892</v>
      </c>
      <c r="U1027">
        <v>0</v>
      </c>
      <c r="V1027" t="s">
        <v>157</v>
      </c>
    </row>
    <row r="1028" spans="9:22" x14ac:dyDescent="0.45">
      <c r="I1028" t="s">
        <v>185</v>
      </c>
      <c r="J1028" t="s">
        <v>893</v>
      </c>
      <c r="K1028">
        <v>0</v>
      </c>
      <c r="L1028" t="s">
        <v>157</v>
      </c>
      <c r="N1028" t="s">
        <v>420</v>
      </c>
      <c r="O1028" t="s">
        <v>893</v>
      </c>
      <c r="P1028">
        <v>2.5639174409905744E-7</v>
      </c>
      <c r="Q1028" t="s">
        <v>157</v>
      </c>
      <c r="S1028" t="s">
        <v>653</v>
      </c>
      <c r="T1028" t="s">
        <v>893</v>
      </c>
      <c r="U1028">
        <v>0</v>
      </c>
      <c r="V1028" t="s">
        <v>157</v>
      </c>
    </row>
    <row r="1029" spans="9:22" x14ac:dyDescent="0.45">
      <c r="I1029" t="s">
        <v>185</v>
      </c>
      <c r="J1029" t="s">
        <v>894</v>
      </c>
      <c r="K1029">
        <v>0</v>
      </c>
      <c r="L1029" t="s">
        <v>157</v>
      </c>
      <c r="N1029" t="s">
        <v>420</v>
      </c>
      <c r="O1029" t="s">
        <v>894</v>
      </c>
      <c r="P1029">
        <v>2.1786379178207318E-7</v>
      </c>
      <c r="Q1029" t="s">
        <v>157</v>
      </c>
      <c r="S1029" t="s">
        <v>653</v>
      </c>
      <c r="T1029" t="s">
        <v>894</v>
      </c>
      <c r="U1029">
        <v>0</v>
      </c>
      <c r="V1029" t="s">
        <v>157</v>
      </c>
    </row>
    <row r="1030" spans="9:22" x14ac:dyDescent="0.45">
      <c r="I1030" t="s">
        <v>185</v>
      </c>
      <c r="J1030" t="s">
        <v>895</v>
      </c>
      <c r="K1030">
        <v>0</v>
      </c>
      <c r="L1030" t="s">
        <v>157</v>
      </c>
      <c r="N1030" t="s">
        <v>420</v>
      </c>
      <c r="O1030" t="s">
        <v>895</v>
      </c>
      <c r="P1030">
        <v>2.8293055554742754E-6</v>
      </c>
      <c r="Q1030" t="s">
        <v>157</v>
      </c>
      <c r="S1030" t="s">
        <v>653</v>
      </c>
      <c r="T1030" t="s">
        <v>895</v>
      </c>
      <c r="U1030">
        <v>0</v>
      </c>
      <c r="V1030" t="s">
        <v>157</v>
      </c>
    </row>
    <row r="1031" spans="9:22" x14ac:dyDescent="0.45">
      <c r="I1031" t="s">
        <v>186</v>
      </c>
      <c r="J1031" t="s">
        <v>156</v>
      </c>
      <c r="K1031">
        <v>0</v>
      </c>
      <c r="L1031" t="s">
        <v>157</v>
      </c>
      <c r="N1031" t="s">
        <v>421</v>
      </c>
      <c r="O1031" t="s">
        <v>156</v>
      </c>
      <c r="P1031">
        <v>3.4237983975068512E-2</v>
      </c>
      <c r="Q1031" t="s">
        <v>157</v>
      </c>
      <c r="S1031" t="s">
        <v>654</v>
      </c>
      <c r="T1031" t="s">
        <v>156</v>
      </c>
      <c r="U1031">
        <v>3.4923270688448436E-2</v>
      </c>
      <c r="V1031" t="s">
        <v>157</v>
      </c>
    </row>
    <row r="1032" spans="9:22" x14ac:dyDescent="0.45">
      <c r="I1032" t="s">
        <v>186</v>
      </c>
      <c r="J1032" t="s">
        <v>158</v>
      </c>
      <c r="K1032">
        <v>0</v>
      </c>
      <c r="L1032" t="s">
        <v>157</v>
      </c>
      <c r="N1032" t="s">
        <v>421</v>
      </c>
      <c r="O1032" t="s">
        <v>158</v>
      </c>
      <c r="P1032">
        <v>4.9830145439489571E-3</v>
      </c>
      <c r="Q1032" t="s">
        <v>157</v>
      </c>
      <c r="S1032" t="s">
        <v>654</v>
      </c>
      <c r="T1032" t="s">
        <v>158</v>
      </c>
      <c r="U1032">
        <v>4.1423029130270312E-3</v>
      </c>
      <c r="V1032" t="s">
        <v>157</v>
      </c>
    </row>
    <row r="1033" spans="9:22" x14ac:dyDescent="0.45">
      <c r="I1033" t="s">
        <v>186</v>
      </c>
      <c r="J1033" t="s">
        <v>159</v>
      </c>
      <c r="K1033">
        <v>0</v>
      </c>
      <c r="L1033" t="s">
        <v>157</v>
      </c>
      <c r="N1033" t="s">
        <v>421</v>
      </c>
      <c r="O1033" t="s">
        <v>159</v>
      </c>
      <c r="P1033">
        <v>4.9443024720325435E-3</v>
      </c>
      <c r="Q1033" t="s">
        <v>157</v>
      </c>
      <c r="S1033" t="s">
        <v>654</v>
      </c>
      <c r="T1033" t="s">
        <v>159</v>
      </c>
      <c r="U1033">
        <v>3.9280811809119919E-3</v>
      </c>
      <c r="V1033" t="s">
        <v>157</v>
      </c>
    </row>
    <row r="1034" spans="9:22" x14ac:dyDescent="0.45">
      <c r="I1034" t="s">
        <v>186</v>
      </c>
      <c r="J1034" t="s">
        <v>160</v>
      </c>
      <c r="K1034">
        <v>3.5767439967167611E-3</v>
      </c>
      <c r="L1034" t="s">
        <v>157</v>
      </c>
      <c r="N1034" t="s">
        <v>421</v>
      </c>
      <c r="O1034" t="s">
        <v>160</v>
      </c>
      <c r="P1034">
        <v>4.6455291774993024E-3</v>
      </c>
      <c r="Q1034" t="s">
        <v>157</v>
      </c>
      <c r="S1034" t="s">
        <v>654</v>
      </c>
      <c r="T1034" t="s">
        <v>160</v>
      </c>
      <c r="U1034">
        <v>3.6777908661671074E-3</v>
      </c>
      <c r="V1034" t="s">
        <v>157</v>
      </c>
    </row>
    <row r="1035" spans="9:22" x14ac:dyDescent="0.45">
      <c r="I1035" t="s">
        <v>186</v>
      </c>
      <c r="J1035" t="s">
        <v>161</v>
      </c>
      <c r="K1035">
        <v>3.6416959524314195E-2</v>
      </c>
      <c r="L1035" t="s">
        <v>157</v>
      </c>
      <c r="N1035" t="s">
        <v>421</v>
      </c>
      <c r="O1035" t="s">
        <v>161</v>
      </c>
      <c r="P1035">
        <v>3.0873218756922206E-2</v>
      </c>
      <c r="Q1035" t="s">
        <v>157</v>
      </c>
      <c r="S1035" t="s">
        <v>654</v>
      </c>
      <c r="T1035" t="s">
        <v>161</v>
      </c>
      <c r="U1035">
        <v>2.1283375952426832E-2</v>
      </c>
      <c r="V1035" t="s">
        <v>157</v>
      </c>
    </row>
    <row r="1036" spans="9:22" x14ac:dyDescent="0.45">
      <c r="I1036" t="s">
        <v>186</v>
      </c>
      <c r="J1036" t="s">
        <v>807</v>
      </c>
      <c r="K1036">
        <v>5.4169354209898336E-3</v>
      </c>
      <c r="L1036" t="s">
        <v>157</v>
      </c>
      <c r="N1036" t="s">
        <v>421</v>
      </c>
      <c r="O1036" t="s">
        <v>807</v>
      </c>
      <c r="P1036">
        <v>4.5185295112681809E-3</v>
      </c>
      <c r="Q1036" t="s">
        <v>157</v>
      </c>
      <c r="S1036" t="s">
        <v>654</v>
      </c>
      <c r="T1036" t="s">
        <v>807</v>
      </c>
      <c r="U1036">
        <v>4.1327709011514772E-3</v>
      </c>
      <c r="V1036" t="s">
        <v>157</v>
      </c>
    </row>
    <row r="1037" spans="9:22" x14ac:dyDescent="0.45">
      <c r="I1037" t="s">
        <v>186</v>
      </c>
      <c r="J1037" t="s">
        <v>808</v>
      </c>
      <c r="K1037">
        <v>3.7423180269249841E-3</v>
      </c>
      <c r="L1037" t="s">
        <v>157</v>
      </c>
      <c r="N1037" t="s">
        <v>421</v>
      </c>
      <c r="O1037" t="s">
        <v>808</v>
      </c>
      <c r="P1037">
        <v>4.6839841531850215E-3</v>
      </c>
      <c r="Q1037" t="s">
        <v>157</v>
      </c>
      <c r="S1037" t="s">
        <v>654</v>
      </c>
      <c r="T1037" t="s">
        <v>808</v>
      </c>
      <c r="U1037">
        <v>4.7108364360134072E-3</v>
      </c>
      <c r="V1037" t="s">
        <v>157</v>
      </c>
    </row>
    <row r="1038" spans="9:22" x14ac:dyDescent="0.45">
      <c r="I1038" t="s">
        <v>186</v>
      </c>
      <c r="J1038" t="s">
        <v>809</v>
      </c>
      <c r="K1038">
        <v>0</v>
      </c>
      <c r="L1038" t="s">
        <v>157</v>
      </c>
      <c r="N1038" t="s">
        <v>421</v>
      </c>
      <c r="O1038" t="s">
        <v>809</v>
      </c>
      <c r="P1038">
        <v>4.6839932529555688E-3</v>
      </c>
      <c r="Q1038" t="s">
        <v>157</v>
      </c>
      <c r="S1038" t="s">
        <v>654</v>
      </c>
      <c r="T1038" t="s">
        <v>809</v>
      </c>
      <c r="U1038">
        <v>5.2509792260259395E-3</v>
      </c>
      <c r="V1038" t="s">
        <v>157</v>
      </c>
    </row>
    <row r="1039" spans="9:22" x14ac:dyDescent="0.45">
      <c r="I1039" t="s">
        <v>186</v>
      </c>
      <c r="J1039" t="s">
        <v>810</v>
      </c>
      <c r="K1039">
        <v>0</v>
      </c>
      <c r="L1039" t="s">
        <v>157</v>
      </c>
      <c r="N1039" t="s">
        <v>421</v>
      </c>
      <c r="O1039" t="s">
        <v>810</v>
      </c>
      <c r="P1039">
        <v>2.5525761490871747E-2</v>
      </c>
      <c r="Q1039" t="s">
        <v>157</v>
      </c>
      <c r="S1039" t="s">
        <v>654</v>
      </c>
      <c r="T1039" t="s">
        <v>810</v>
      </c>
      <c r="U1039">
        <v>2.7607829365093515E-2</v>
      </c>
      <c r="V1039" t="s">
        <v>157</v>
      </c>
    </row>
    <row r="1040" spans="9:22" x14ac:dyDescent="0.45">
      <c r="I1040" t="s">
        <v>186</v>
      </c>
      <c r="J1040" t="s">
        <v>162</v>
      </c>
      <c r="K1040">
        <v>1.1704926136826587E-2</v>
      </c>
      <c r="L1040" t="s">
        <v>157</v>
      </c>
      <c r="N1040" t="s">
        <v>421</v>
      </c>
      <c r="O1040" t="s">
        <v>162</v>
      </c>
      <c r="P1040">
        <v>0.1562918430586159</v>
      </c>
      <c r="Q1040" t="s">
        <v>157</v>
      </c>
      <c r="S1040" t="s">
        <v>654</v>
      </c>
      <c r="T1040" t="s">
        <v>162</v>
      </c>
      <c r="U1040">
        <v>0.15796166137948814</v>
      </c>
      <c r="V1040" t="s">
        <v>157</v>
      </c>
    </row>
    <row r="1041" spans="9:22" x14ac:dyDescent="0.45">
      <c r="I1041" t="s">
        <v>186</v>
      </c>
      <c r="J1041" t="s">
        <v>163</v>
      </c>
      <c r="K1041">
        <v>2.9398445206066232E-2</v>
      </c>
      <c r="L1041" t="s">
        <v>157</v>
      </c>
      <c r="N1041" t="s">
        <v>421</v>
      </c>
      <c r="O1041" t="s">
        <v>163</v>
      </c>
      <c r="P1041">
        <v>1.5800653513068523E-2</v>
      </c>
      <c r="Q1041" t="s">
        <v>157</v>
      </c>
      <c r="S1041" t="s">
        <v>654</v>
      </c>
      <c r="T1041" t="s">
        <v>163</v>
      </c>
      <c r="U1041">
        <v>1.7062078019603022E-2</v>
      </c>
      <c r="V1041" t="s">
        <v>157</v>
      </c>
    </row>
    <row r="1042" spans="9:22" x14ac:dyDescent="0.45">
      <c r="I1042" t="s">
        <v>186</v>
      </c>
      <c r="J1042" t="s">
        <v>164</v>
      </c>
      <c r="K1042">
        <v>4.4654010690457276E-2</v>
      </c>
      <c r="L1042" t="s">
        <v>157</v>
      </c>
      <c r="N1042" t="s">
        <v>421</v>
      </c>
      <c r="O1042" t="s">
        <v>164</v>
      </c>
      <c r="P1042">
        <v>1.5254568726342687E-2</v>
      </c>
      <c r="Q1042" t="s">
        <v>157</v>
      </c>
      <c r="S1042" t="s">
        <v>654</v>
      </c>
      <c r="T1042" t="s">
        <v>164</v>
      </c>
      <c r="U1042">
        <v>1.5829600602163856E-2</v>
      </c>
      <c r="V1042" t="s">
        <v>157</v>
      </c>
    </row>
    <row r="1043" spans="9:22" x14ac:dyDescent="0.45">
      <c r="I1043" t="s">
        <v>186</v>
      </c>
      <c r="J1043" t="s">
        <v>165</v>
      </c>
      <c r="K1043">
        <v>5.5935223454427668E-2</v>
      </c>
      <c r="L1043" t="s">
        <v>157</v>
      </c>
      <c r="N1043" t="s">
        <v>421</v>
      </c>
      <c r="O1043" t="s">
        <v>165</v>
      </c>
      <c r="P1043">
        <v>1.6045613866671454E-2</v>
      </c>
      <c r="Q1043" t="s">
        <v>157</v>
      </c>
      <c r="S1043" t="s">
        <v>654</v>
      </c>
      <c r="T1043" t="s">
        <v>165</v>
      </c>
      <c r="U1043">
        <v>1.4742298682498997E-2</v>
      </c>
      <c r="V1043" t="s">
        <v>157</v>
      </c>
    </row>
    <row r="1044" spans="9:22" x14ac:dyDescent="0.45">
      <c r="I1044" t="s">
        <v>186</v>
      </c>
      <c r="J1044" t="s">
        <v>166</v>
      </c>
      <c r="K1044">
        <v>0.37406066631256663</v>
      </c>
      <c r="L1044" t="s">
        <v>157</v>
      </c>
      <c r="N1044" t="s">
        <v>421</v>
      </c>
      <c r="O1044" t="s">
        <v>166</v>
      </c>
      <c r="P1044">
        <v>0.16003872695685947</v>
      </c>
      <c r="Q1044" t="s">
        <v>157</v>
      </c>
      <c r="S1044" t="s">
        <v>654</v>
      </c>
      <c r="T1044" t="s">
        <v>166</v>
      </c>
      <c r="U1044">
        <v>0.14370240866132594</v>
      </c>
      <c r="V1044" t="s">
        <v>157</v>
      </c>
    </row>
    <row r="1045" spans="9:22" x14ac:dyDescent="0.45">
      <c r="I1045" t="s">
        <v>186</v>
      </c>
      <c r="J1045" t="s">
        <v>811</v>
      </c>
      <c r="K1045">
        <v>5.4206504320784839E-2</v>
      </c>
      <c r="L1045" t="s">
        <v>157</v>
      </c>
      <c r="N1045" t="s">
        <v>421</v>
      </c>
      <c r="O1045" t="s">
        <v>811</v>
      </c>
      <c r="P1045">
        <v>3.3053175350882355E-2</v>
      </c>
      <c r="Q1045" t="s">
        <v>157</v>
      </c>
      <c r="S1045" t="s">
        <v>654</v>
      </c>
      <c r="T1045" t="s">
        <v>811</v>
      </c>
      <c r="U1045">
        <v>3.5756618132158476E-2</v>
      </c>
      <c r="V1045" t="s">
        <v>157</v>
      </c>
    </row>
    <row r="1046" spans="9:22" x14ac:dyDescent="0.45">
      <c r="I1046" t="s">
        <v>186</v>
      </c>
      <c r="J1046" t="s">
        <v>812</v>
      </c>
      <c r="K1046">
        <v>4.7300303211318027E-2</v>
      </c>
      <c r="L1046" t="s">
        <v>157</v>
      </c>
      <c r="N1046" t="s">
        <v>421</v>
      </c>
      <c r="O1046" t="s">
        <v>812</v>
      </c>
      <c r="P1046">
        <v>3.0483719086829914E-2</v>
      </c>
      <c r="Q1046" t="s">
        <v>157</v>
      </c>
      <c r="S1046" t="s">
        <v>654</v>
      </c>
      <c r="T1046" t="s">
        <v>812</v>
      </c>
      <c r="U1046">
        <v>3.5405403592726155E-2</v>
      </c>
      <c r="V1046" t="s">
        <v>157</v>
      </c>
    </row>
    <row r="1047" spans="9:22" x14ac:dyDescent="0.45">
      <c r="I1047" t="s">
        <v>186</v>
      </c>
      <c r="J1047" t="s">
        <v>813</v>
      </c>
      <c r="K1047">
        <v>3.6107658026315624E-2</v>
      </c>
      <c r="L1047" t="s">
        <v>157</v>
      </c>
      <c r="N1047" t="s">
        <v>421</v>
      </c>
      <c r="O1047" t="s">
        <v>813</v>
      </c>
      <c r="P1047">
        <v>2.8073362788227304E-2</v>
      </c>
      <c r="Q1047" t="s">
        <v>157</v>
      </c>
      <c r="S1047" t="s">
        <v>654</v>
      </c>
      <c r="T1047" t="s">
        <v>813</v>
      </c>
      <c r="U1047">
        <v>3.453093476976965E-2</v>
      </c>
      <c r="V1047" t="s">
        <v>157</v>
      </c>
    </row>
    <row r="1048" spans="9:22" x14ac:dyDescent="0.45">
      <c r="I1048" t="s">
        <v>186</v>
      </c>
      <c r="J1048" t="s">
        <v>814</v>
      </c>
      <c r="K1048">
        <v>2.3669662116787695E-2</v>
      </c>
      <c r="L1048" t="s">
        <v>157</v>
      </c>
      <c r="N1048" t="s">
        <v>421</v>
      </c>
      <c r="O1048" t="s">
        <v>814</v>
      </c>
      <c r="P1048">
        <v>0.14303366092619929</v>
      </c>
      <c r="Q1048" t="s">
        <v>157</v>
      </c>
      <c r="S1048" t="s">
        <v>654</v>
      </c>
      <c r="T1048" t="s">
        <v>814</v>
      </c>
      <c r="U1048">
        <v>0.14555248979141669</v>
      </c>
      <c r="V1048" t="s">
        <v>157</v>
      </c>
    </row>
    <row r="1049" spans="9:22" x14ac:dyDescent="0.45">
      <c r="I1049" t="s">
        <v>186</v>
      </c>
      <c r="J1049" t="s">
        <v>815</v>
      </c>
      <c r="K1049">
        <v>0</v>
      </c>
      <c r="L1049" t="s">
        <v>157</v>
      </c>
      <c r="N1049" t="s">
        <v>421</v>
      </c>
      <c r="O1049" t="s">
        <v>815</v>
      </c>
      <c r="P1049">
        <v>8.5400297566919081E-2</v>
      </c>
      <c r="Q1049" t="s">
        <v>157</v>
      </c>
      <c r="S1049" t="s">
        <v>654</v>
      </c>
      <c r="T1049" t="s">
        <v>815</v>
      </c>
      <c r="U1049">
        <v>9.0378852071160115E-2</v>
      </c>
      <c r="V1049" t="s">
        <v>157</v>
      </c>
    </row>
    <row r="1050" spans="9:22" x14ac:dyDescent="0.45">
      <c r="I1050" t="s">
        <v>186</v>
      </c>
      <c r="J1050" t="s">
        <v>816</v>
      </c>
      <c r="K1050">
        <v>5.1889196423776452E-3</v>
      </c>
      <c r="L1050" t="s">
        <v>157</v>
      </c>
      <c r="N1050" t="s">
        <v>421</v>
      </c>
      <c r="O1050" t="s">
        <v>816</v>
      </c>
      <c r="P1050">
        <v>9.565942122315152E-3</v>
      </c>
      <c r="Q1050" t="s">
        <v>157</v>
      </c>
      <c r="S1050" t="s">
        <v>654</v>
      </c>
      <c r="T1050" t="s">
        <v>816</v>
      </c>
      <c r="U1050">
        <v>1.3269939381303393E-2</v>
      </c>
      <c r="V1050" t="s">
        <v>157</v>
      </c>
    </row>
    <row r="1051" spans="9:22" x14ac:dyDescent="0.45">
      <c r="I1051" t="s">
        <v>186</v>
      </c>
      <c r="J1051" t="s">
        <v>817</v>
      </c>
      <c r="K1051">
        <v>1.470909765455043E-2</v>
      </c>
      <c r="L1051" t="s">
        <v>157</v>
      </c>
      <c r="N1051" t="s">
        <v>421</v>
      </c>
      <c r="O1051" t="s">
        <v>817</v>
      </c>
      <c r="P1051">
        <v>8.4603979117931563E-3</v>
      </c>
      <c r="Q1051" t="s">
        <v>157</v>
      </c>
      <c r="S1051" t="s">
        <v>654</v>
      </c>
      <c r="T1051" t="s">
        <v>817</v>
      </c>
      <c r="U1051">
        <v>1.2623226049765394E-2</v>
      </c>
      <c r="V1051" t="s">
        <v>157</v>
      </c>
    </row>
    <row r="1052" spans="9:22" x14ac:dyDescent="0.45">
      <c r="I1052" t="s">
        <v>186</v>
      </c>
      <c r="J1052" t="s">
        <v>818</v>
      </c>
      <c r="K1052">
        <v>2.4680517569491457E-2</v>
      </c>
      <c r="L1052" t="s">
        <v>157</v>
      </c>
      <c r="N1052" t="s">
        <v>421</v>
      </c>
      <c r="O1052" t="s">
        <v>818</v>
      </c>
      <c r="P1052">
        <v>7.2349867166096368E-3</v>
      </c>
      <c r="Q1052" t="s">
        <v>157</v>
      </c>
      <c r="S1052" t="s">
        <v>654</v>
      </c>
      <c r="T1052" t="s">
        <v>818</v>
      </c>
      <c r="U1052">
        <v>1.1290491700352663E-2</v>
      </c>
      <c r="V1052" t="s">
        <v>157</v>
      </c>
    </row>
    <row r="1053" spans="9:22" x14ac:dyDescent="0.45">
      <c r="I1053" t="s">
        <v>186</v>
      </c>
      <c r="J1053" t="s">
        <v>819</v>
      </c>
      <c r="K1053">
        <v>0.17541269832078968</v>
      </c>
      <c r="L1053" t="s">
        <v>157</v>
      </c>
      <c r="N1053" t="s">
        <v>421</v>
      </c>
      <c r="O1053" t="s">
        <v>819</v>
      </c>
      <c r="P1053">
        <v>6.4833677856834623E-2</v>
      </c>
      <c r="Q1053" t="s">
        <v>157</v>
      </c>
      <c r="S1053" t="s">
        <v>654</v>
      </c>
      <c r="T1053" t="s">
        <v>819</v>
      </c>
      <c r="U1053">
        <v>6.351902610798095E-2</v>
      </c>
      <c r="V1053" t="s">
        <v>157</v>
      </c>
    </row>
    <row r="1054" spans="9:22" x14ac:dyDescent="0.45">
      <c r="I1054" t="s">
        <v>186</v>
      </c>
      <c r="J1054" t="s">
        <v>820</v>
      </c>
      <c r="K1054">
        <v>2.5565397310968109E-2</v>
      </c>
      <c r="L1054" t="s">
        <v>157</v>
      </c>
      <c r="N1054" t="s">
        <v>421</v>
      </c>
      <c r="O1054" t="s">
        <v>820</v>
      </c>
      <c r="P1054">
        <v>1.3002021879954424E-2</v>
      </c>
      <c r="Q1054" t="s">
        <v>157</v>
      </c>
      <c r="S1054" t="s">
        <v>654</v>
      </c>
      <c r="T1054" t="s">
        <v>820</v>
      </c>
      <c r="U1054">
        <v>1.1530551015674772E-2</v>
      </c>
      <c r="V1054" t="s">
        <v>157</v>
      </c>
    </row>
    <row r="1055" spans="9:22" x14ac:dyDescent="0.45">
      <c r="I1055" t="s">
        <v>186</v>
      </c>
      <c r="J1055" t="s">
        <v>821</v>
      </c>
      <c r="K1055">
        <v>1.9074406338009824E-2</v>
      </c>
      <c r="L1055" t="s">
        <v>157</v>
      </c>
      <c r="N1055" t="s">
        <v>421</v>
      </c>
      <c r="O1055" t="s">
        <v>821</v>
      </c>
      <c r="P1055">
        <v>1.3628081086828598E-2</v>
      </c>
      <c r="Q1055" t="s">
        <v>157</v>
      </c>
      <c r="S1055" t="s">
        <v>654</v>
      </c>
      <c r="T1055" t="s">
        <v>821</v>
      </c>
      <c r="U1055">
        <v>1.2279623819418283E-2</v>
      </c>
      <c r="V1055" t="s">
        <v>157</v>
      </c>
    </row>
    <row r="1056" spans="9:22" x14ac:dyDescent="0.45">
      <c r="I1056" t="s">
        <v>186</v>
      </c>
      <c r="J1056" t="s">
        <v>822</v>
      </c>
      <c r="K1056">
        <v>6.5159443139013278E-3</v>
      </c>
      <c r="L1056" t="s">
        <v>157</v>
      </c>
      <c r="N1056" t="s">
        <v>421</v>
      </c>
      <c r="O1056" t="s">
        <v>822</v>
      </c>
      <c r="P1056">
        <v>1.380853674048922E-2</v>
      </c>
      <c r="Q1056" t="s">
        <v>157</v>
      </c>
      <c r="S1056" t="s">
        <v>654</v>
      </c>
      <c r="T1056" t="s">
        <v>822</v>
      </c>
      <c r="U1056">
        <v>1.2780975174189522E-2</v>
      </c>
      <c r="V1056" t="s">
        <v>157</v>
      </c>
    </row>
    <row r="1057" spans="9:22" x14ac:dyDescent="0.45">
      <c r="I1057" t="s">
        <v>186</v>
      </c>
      <c r="J1057" t="s">
        <v>823</v>
      </c>
      <c r="K1057">
        <v>6.0284498858258846E-4</v>
      </c>
      <c r="L1057" t="s">
        <v>157</v>
      </c>
      <c r="N1057" t="s">
        <v>421</v>
      </c>
      <c r="O1057" t="s">
        <v>823</v>
      </c>
      <c r="P1057">
        <v>6.6449126492332519E-2</v>
      </c>
      <c r="Q1057" t="s">
        <v>157</v>
      </c>
      <c r="S1057" t="s">
        <v>654</v>
      </c>
      <c r="T1057" t="s">
        <v>823</v>
      </c>
      <c r="U1057">
        <v>6.2126440115598994E-2</v>
      </c>
      <c r="V1057" t="s">
        <v>157</v>
      </c>
    </row>
    <row r="1058" spans="9:22" x14ac:dyDescent="0.45">
      <c r="I1058" t="s">
        <v>186</v>
      </c>
      <c r="J1058" t="s">
        <v>872</v>
      </c>
      <c r="K1058">
        <v>0</v>
      </c>
      <c r="L1058" t="s">
        <v>157</v>
      </c>
      <c r="N1058" t="s">
        <v>421</v>
      </c>
      <c r="O1058" t="s">
        <v>872</v>
      </c>
      <c r="P1058">
        <v>1.3990473684578303E-4</v>
      </c>
      <c r="Q1058" t="s">
        <v>157</v>
      </c>
      <c r="S1058" t="s">
        <v>654</v>
      </c>
      <c r="T1058" t="s">
        <v>872</v>
      </c>
      <c r="U1058">
        <v>0</v>
      </c>
      <c r="V1058" t="s">
        <v>157</v>
      </c>
    </row>
    <row r="1059" spans="9:22" x14ac:dyDescent="0.45">
      <c r="I1059" t="s">
        <v>186</v>
      </c>
      <c r="J1059" t="s">
        <v>873</v>
      </c>
      <c r="K1059">
        <v>0</v>
      </c>
      <c r="L1059" t="s">
        <v>157</v>
      </c>
      <c r="N1059" t="s">
        <v>421</v>
      </c>
      <c r="O1059" t="s">
        <v>873</v>
      </c>
      <c r="P1059">
        <v>5.5511207059609433E-5</v>
      </c>
      <c r="Q1059" t="s">
        <v>157</v>
      </c>
      <c r="S1059" t="s">
        <v>654</v>
      </c>
      <c r="T1059" t="s">
        <v>873</v>
      </c>
      <c r="U1059">
        <v>0</v>
      </c>
      <c r="V1059" t="s">
        <v>157</v>
      </c>
    </row>
    <row r="1060" spans="9:22" x14ac:dyDescent="0.45">
      <c r="I1060" t="s">
        <v>186</v>
      </c>
      <c r="J1060" t="s">
        <v>874</v>
      </c>
      <c r="K1060">
        <v>0</v>
      </c>
      <c r="L1060" t="s">
        <v>157</v>
      </c>
      <c r="N1060" t="s">
        <v>421</v>
      </c>
      <c r="O1060" t="s">
        <v>874</v>
      </c>
      <c r="P1060">
        <v>9.1570295490479561E-7</v>
      </c>
      <c r="Q1060" t="s">
        <v>157</v>
      </c>
      <c r="S1060" t="s">
        <v>654</v>
      </c>
      <c r="T1060" t="s">
        <v>874</v>
      </c>
      <c r="U1060">
        <v>0</v>
      </c>
      <c r="V1060" t="s">
        <v>157</v>
      </c>
    </row>
    <row r="1061" spans="9:22" x14ac:dyDescent="0.45">
      <c r="I1061" t="s">
        <v>186</v>
      </c>
      <c r="J1061" t="s">
        <v>875</v>
      </c>
      <c r="K1061">
        <v>0</v>
      </c>
      <c r="L1061" t="s">
        <v>157</v>
      </c>
      <c r="N1061" t="s">
        <v>421</v>
      </c>
      <c r="O1061" t="s">
        <v>875</v>
      </c>
      <c r="P1061">
        <v>4.3753456920053346E-9</v>
      </c>
      <c r="Q1061" t="s">
        <v>157</v>
      </c>
      <c r="S1061" t="s">
        <v>654</v>
      </c>
      <c r="T1061" t="s">
        <v>875</v>
      </c>
      <c r="U1061">
        <v>0</v>
      </c>
      <c r="V1061" t="s">
        <v>157</v>
      </c>
    </row>
    <row r="1062" spans="9:22" x14ac:dyDescent="0.45">
      <c r="I1062" t="s">
        <v>186</v>
      </c>
      <c r="J1062" t="s">
        <v>876</v>
      </c>
      <c r="K1062">
        <v>0</v>
      </c>
      <c r="L1062" t="s">
        <v>157</v>
      </c>
      <c r="N1062" t="s">
        <v>421</v>
      </c>
      <c r="O1062" t="s">
        <v>876</v>
      </c>
      <c r="P1062">
        <v>1.8222007159094236E-8</v>
      </c>
      <c r="Q1062" t="s">
        <v>157</v>
      </c>
      <c r="S1062" t="s">
        <v>654</v>
      </c>
      <c r="T1062" t="s">
        <v>876</v>
      </c>
      <c r="U1062">
        <v>0</v>
      </c>
      <c r="V1062" t="s">
        <v>157</v>
      </c>
    </row>
    <row r="1063" spans="9:22" x14ac:dyDescent="0.45">
      <c r="I1063" t="s">
        <v>186</v>
      </c>
      <c r="J1063" t="s">
        <v>877</v>
      </c>
      <c r="K1063">
        <v>0</v>
      </c>
      <c r="L1063" t="s">
        <v>157</v>
      </c>
      <c r="N1063" t="s">
        <v>421</v>
      </c>
      <c r="O1063" t="s">
        <v>877</v>
      </c>
      <c r="P1063">
        <v>2.9322483058611829E-7</v>
      </c>
      <c r="Q1063" t="s">
        <v>157</v>
      </c>
      <c r="S1063" t="s">
        <v>654</v>
      </c>
      <c r="T1063" t="s">
        <v>877</v>
      </c>
      <c r="U1063">
        <v>0</v>
      </c>
      <c r="V1063" t="s">
        <v>157</v>
      </c>
    </row>
    <row r="1064" spans="9:22" x14ac:dyDescent="0.45">
      <c r="I1064" t="s">
        <v>186</v>
      </c>
      <c r="J1064" t="s">
        <v>878</v>
      </c>
      <c r="K1064">
        <v>0</v>
      </c>
      <c r="L1064" t="s">
        <v>157</v>
      </c>
      <c r="N1064" t="s">
        <v>421</v>
      </c>
      <c r="O1064" t="s">
        <v>878</v>
      </c>
      <c r="P1064">
        <v>1.1779836089363094E-6</v>
      </c>
      <c r="Q1064" t="s">
        <v>157</v>
      </c>
      <c r="S1064" t="s">
        <v>654</v>
      </c>
      <c r="T1064" t="s">
        <v>878</v>
      </c>
      <c r="U1064">
        <v>0</v>
      </c>
      <c r="V1064" t="s">
        <v>157</v>
      </c>
    </row>
    <row r="1065" spans="9:22" x14ac:dyDescent="0.45">
      <c r="I1065" t="s">
        <v>186</v>
      </c>
      <c r="J1065" t="s">
        <v>879</v>
      </c>
      <c r="K1065">
        <v>0</v>
      </c>
      <c r="L1065" t="s">
        <v>157</v>
      </c>
      <c r="N1065" t="s">
        <v>421</v>
      </c>
      <c r="O1065" t="s">
        <v>879</v>
      </c>
      <c r="P1065">
        <v>1.1293246749780502E-6</v>
      </c>
      <c r="Q1065" t="s">
        <v>157</v>
      </c>
      <c r="S1065" t="s">
        <v>654</v>
      </c>
      <c r="T1065" t="s">
        <v>879</v>
      </c>
      <c r="U1065">
        <v>0</v>
      </c>
      <c r="V1065" t="s">
        <v>157</v>
      </c>
    </row>
    <row r="1066" spans="9:22" x14ac:dyDescent="0.45">
      <c r="I1066" t="s">
        <v>186</v>
      </c>
      <c r="J1066" t="s">
        <v>880</v>
      </c>
      <c r="K1066">
        <v>8.670729077413251E-5</v>
      </c>
      <c r="L1066" t="s">
        <v>157</v>
      </c>
      <c r="N1066" t="s">
        <v>421</v>
      </c>
      <c r="O1066" t="s">
        <v>880</v>
      </c>
      <c r="P1066">
        <v>7.7056649437310932E-7</v>
      </c>
      <c r="Q1066" t="s">
        <v>157</v>
      </c>
      <c r="S1066" t="s">
        <v>654</v>
      </c>
      <c r="T1066" t="s">
        <v>880</v>
      </c>
      <c r="U1066">
        <v>0</v>
      </c>
      <c r="V1066" t="s">
        <v>157</v>
      </c>
    </row>
    <row r="1067" spans="9:22" x14ac:dyDescent="0.45">
      <c r="I1067" t="s">
        <v>186</v>
      </c>
      <c r="J1067" t="s">
        <v>881</v>
      </c>
      <c r="K1067">
        <v>2.1612582138070448E-4</v>
      </c>
      <c r="L1067" t="s">
        <v>157</v>
      </c>
      <c r="N1067" t="s">
        <v>421</v>
      </c>
      <c r="O1067" t="s">
        <v>881</v>
      </c>
      <c r="P1067">
        <v>8.0728943850763341E-7</v>
      </c>
      <c r="Q1067" t="s">
        <v>157</v>
      </c>
      <c r="S1067" t="s">
        <v>654</v>
      </c>
      <c r="T1067" t="s">
        <v>881</v>
      </c>
      <c r="U1067">
        <v>0</v>
      </c>
      <c r="V1067" t="s">
        <v>157</v>
      </c>
    </row>
    <row r="1068" spans="9:22" x14ac:dyDescent="0.45">
      <c r="I1068" t="s">
        <v>186</v>
      </c>
      <c r="J1068" t="s">
        <v>882</v>
      </c>
      <c r="K1068">
        <v>2.4458190871576936E-4</v>
      </c>
      <c r="L1068" t="s">
        <v>157</v>
      </c>
      <c r="N1068" t="s">
        <v>421</v>
      </c>
      <c r="O1068" t="s">
        <v>882</v>
      </c>
      <c r="P1068">
        <v>1.7081221188249717E-5</v>
      </c>
      <c r="Q1068" t="s">
        <v>157</v>
      </c>
      <c r="S1068" t="s">
        <v>654</v>
      </c>
      <c r="T1068" t="s">
        <v>882</v>
      </c>
      <c r="U1068">
        <v>0</v>
      </c>
      <c r="V1068" t="s">
        <v>157</v>
      </c>
    </row>
    <row r="1069" spans="9:22" x14ac:dyDescent="0.45">
      <c r="I1069" t="s">
        <v>186</v>
      </c>
      <c r="J1069" t="s">
        <v>883</v>
      </c>
      <c r="K1069">
        <v>2.2817812987769556E-4</v>
      </c>
      <c r="L1069" t="s">
        <v>157</v>
      </c>
      <c r="N1069" t="s">
        <v>421</v>
      </c>
      <c r="O1069" t="s">
        <v>883</v>
      </c>
      <c r="P1069">
        <v>5.9873004516083919E-6</v>
      </c>
      <c r="Q1069" t="s">
        <v>157</v>
      </c>
      <c r="S1069" t="s">
        <v>654</v>
      </c>
      <c r="T1069" t="s">
        <v>883</v>
      </c>
      <c r="U1069">
        <v>0</v>
      </c>
      <c r="V1069" t="s">
        <v>157</v>
      </c>
    </row>
    <row r="1070" spans="9:22" x14ac:dyDescent="0.45">
      <c r="I1070" t="s">
        <v>186</v>
      </c>
      <c r="J1070" t="s">
        <v>884</v>
      </c>
      <c r="K1070">
        <v>2.0962790218744936E-4</v>
      </c>
      <c r="L1070" t="s">
        <v>157</v>
      </c>
      <c r="N1070" t="s">
        <v>421</v>
      </c>
      <c r="O1070" t="s">
        <v>884</v>
      </c>
      <c r="P1070">
        <v>1.5144716679986655E-5</v>
      </c>
      <c r="Q1070" t="s">
        <v>157</v>
      </c>
      <c r="S1070" t="s">
        <v>654</v>
      </c>
      <c r="T1070" t="s">
        <v>884</v>
      </c>
      <c r="U1070">
        <v>0</v>
      </c>
      <c r="V1070" t="s">
        <v>157</v>
      </c>
    </row>
    <row r="1071" spans="9:22" x14ac:dyDescent="0.45">
      <c r="I1071" t="s">
        <v>186</v>
      </c>
      <c r="J1071" t="s">
        <v>885</v>
      </c>
      <c r="K1071">
        <v>1.924282727893842E-4</v>
      </c>
      <c r="L1071" t="s">
        <v>157</v>
      </c>
      <c r="N1071" t="s">
        <v>421</v>
      </c>
      <c r="O1071" t="s">
        <v>885</v>
      </c>
      <c r="P1071">
        <v>2.1574614052967217E-5</v>
      </c>
      <c r="Q1071" t="s">
        <v>157</v>
      </c>
      <c r="S1071" t="s">
        <v>654</v>
      </c>
      <c r="T1071" t="s">
        <v>885</v>
      </c>
      <c r="U1071">
        <v>0</v>
      </c>
      <c r="V1071" t="s">
        <v>157</v>
      </c>
    </row>
    <row r="1072" spans="9:22" x14ac:dyDescent="0.45">
      <c r="I1072" t="s">
        <v>186</v>
      </c>
      <c r="J1072" t="s">
        <v>886</v>
      </c>
      <c r="K1072">
        <v>2.5913420879311686E-4</v>
      </c>
      <c r="L1072" t="s">
        <v>157</v>
      </c>
      <c r="N1072" t="s">
        <v>421</v>
      </c>
      <c r="O1072" t="s">
        <v>886</v>
      </c>
      <c r="P1072">
        <v>2.7281083213737477E-5</v>
      </c>
      <c r="Q1072" t="s">
        <v>157</v>
      </c>
      <c r="S1072" t="s">
        <v>654</v>
      </c>
      <c r="T1072" t="s">
        <v>886</v>
      </c>
      <c r="U1072">
        <v>0</v>
      </c>
      <c r="V1072" t="s">
        <v>157</v>
      </c>
    </row>
    <row r="1073" spans="9:22" x14ac:dyDescent="0.45">
      <c r="I1073" t="s">
        <v>186</v>
      </c>
      <c r="J1073" t="s">
        <v>887</v>
      </c>
      <c r="K1073">
        <v>2.2727300715479971E-4</v>
      </c>
      <c r="L1073" t="s">
        <v>157</v>
      </c>
      <c r="N1073" t="s">
        <v>421</v>
      </c>
      <c r="O1073" t="s">
        <v>887</v>
      </c>
      <c r="P1073">
        <v>3.4776816341697989E-5</v>
      </c>
      <c r="Q1073" t="s">
        <v>157</v>
      </c>
      <c r="S1073" t="s">
        <v>654</v>
      </c>
      <c r="T1073" t="s">
        <v>887</v>
      </c>
      <c r="U1073">
        <v>0</v>
      </c>
      <c r="V1073" t="s">
        <v>157</v>
      </c>
    </row>
    <row r="1074" spans="9:22" x14ac:dyDescent="0.45">
      <c r="I1074" t="s">
        <v>186</v>
      </c>
      <c r="J1074" t="s">
        <v>888</v>
      </c>
      <c r="K1074">
        <v>2.2299814766637259E-4</v>
      </c>
      <c r="L1074" t="s">
        <v>157</v>
      </c>
      <c r="N1074" t="s">
        <v>421</v>
      </c>
      <c r="O1074" t="s">
        <v>888</v>
      </c>
      <c r="P1074">
        <v>2.7818580646955563E-5</v>
      </c>
      <c r="Q1074" t="s">
        <v>157</v>
      </c>
      <c r="S1074" t="s">
        <v>654</v>
      </c>
      <c r="T1074" t="s">
        <v>888</v>
      </c>
      <c r="U1074">
        <v>3.2949388602701612E-8</v>
      </c>
      <c r="V1074" t="s">
        <v>157</v>
      </c>
    </row>
    <row r="1075" spans="9:22" x14ac:dyDescent="0.45">
      <c r="I1075" t="s">
        <v>186</v>
      </c>
      <c r="J1075" t="s">
        <v>889</v>
      </c>
      <c r="K1075">
        <v>1.7276272749315613E-4</v>
      </c>
      <c r="L1075" t="s">
        <v>157</v>
      </c>
      <c r="N1075" t="s">
        <v>421</v>
      </c>
      <c r="O1075" t="s">
        <v>889</v>
      </c>
      <c r="P1075">
        <v>1.8785404779110238E-5</v>
      </c>
      <c r="Q1075" t="s">
        <v>157</v>
      </c>
      <c r="S1075" t="s">
        <v>654</v>
      </c>
      <c r="T1075" t="s">
        <v>889</v>
      </c>
      <c r="U1075">
        <v>3.8976415252753812E-8</v>
      </c>
      <c r="V1075" t="s">
        <v>157</v>
      </c>
    </row>
    <row r="1076" spans="9:22" x14ac:dyDescent="0.45">
      <c r="I1076" t="s">
        <v>186</v>
      </c>
      <c r="J1076" t="s">
        <v>890</v>
      </c>
      <c r="K1076">
        <v>0</v>
      </c>
      <c r="L1076" t="s">
        <v>157</v>
      </c>
      <c r="N1076" t="s">
        <v>421</v>
      </c>
      <c r="O1076" t="s">
        <v>890</v>
      </c>
      <c r="P1076">
        <v>2.1913372088083061E-5</v>
      </c>
      <c r="Q1076" t="s">
        <v>157</v>
      </c>
      <c r="S1076" t="s">
        <v>654</v>
      </c>
      <c r="T1076" t="s">
        <v>890</v>
      </c>
      <c r="U1076">
        <v>7.1478335382424176E-8</v>
      </c>
      <c r="V1076" t="s">
        <v>157</v>
      </c>
    </row>
    <row r="1077" spans="9:22" x14ac:dyDescent="0.45">
      <c r="I1077" t="s">
        <v>186</v>
      </c>
      <c r="J1077" t="s">
        <v>891</v>
      </c>
      <c r="K1077">
        <v>0</v>
      </c>
      <c r="L1077" t="s">
        <v>157</v>
      </c>
      <c r="N1077" t="s">
        <v>421</v>
      </c>
      <c r="O1077" t="s">
        <v>891</v>
      </c>
      <c r="P1077">
        <v>7.3932875549104998E-6</v>
      </c>
      <c r="Q1077" t="s">
        <v>157</v>
      </c>
      <c r="S1077" t="s">
        <v>654</v>
      </c>
      <c r="T1077" t="s">
        <v>891</v>
      </c>
      <c r="U1077">
        <v>0</v>
      </c>
      <c r="V1077" t="s">
        <v>157</v>
      </c>
    </row>
    <row r="1078" spans="9:22" x14ac:dyDescent="0.45">
      <c r="I1078" t="s">
        <v>186</v>
      </c>
      <c r="J1078" t="s">
        <v>892</v>
      </c>
      <c r="K1078">
        <v>0</v>
      </c>
      <c r="L1078" t="s">
        <v>157</v>
      </c>
      <c r="N1078" t="s">
        <v>421</v>
      </c>
      <c r="O1078" t="s">
        <v>892</v>
      </c>
      <c r="P1078">
        <v>1.1958262245553062E-6</v>
      </c>
      <c r="Q1078" t="s">
        <v>157</v>
      </c>
      <c r="S1078" t="s">
        <v>654</v>
      </c>
      <c r="T1078" t="s">
        <v>892</v>
      </c>
      <c r="U1078">
        <v>0</v>
      </c>
      <c r="V1078" t="s">
        <v>157</v>
      </c>
    </row>
    <row r="1079" spans="9:22" x14ac:dyDescent="0.45">
      <c r="I1079" t="s">
        <v>186</v>
      </c>
      <c r="J1079" t="s">
        <v>893</v>
      </c>
      <c r="K1079">
        <v>0</v>
      </c>
      <c r="L1079" t="s">
        <v>157</v>
      </c>
      <c r="N1079" t="s">
        <v>421</v>
      </c>
      <c r="O1079" t="s">
        <v>893</v>
      </c>
      <c r="P1079">
        <v>9.7158388154698637E-7</v>
      </c>
      <c r="Q1079" t="s">
        <v>157</v>
      </c>
      <c r="S1079" t="s">
        <v>654</v>
      </c>
      <c r="T1079" t="s">
        <v>893</v>
      </c>
      <c r="U1079">
        <v>0</v>
      </c>
      <c r="V1079" t="s">
        <v>157</v>
      </c>
    </row>
    <row r="1080" spans="9:22" x14ac:dyDescent="0.45">
      <c r="I1080" t="s">
        <v>186</v>
      </c>
      <c r="J1080" t="s">
        <v>894</v>
      </c>
      <c r="K1080">
        <v>0</v>
      </c>
      <c r="L1080" t="s">
        <v>157</v>
      </c>
      <c r="N1080" t="s">
        <v>421</v>
      </c>
      <c r="O1080" t="s">
        <v>894</v>
      </c>
      <c r="P1080">
        <v>1.1928995791066297E-5</v>
      </c>
      <c r="Q1080" t="s">
        <v>157</v>
      </c>
      <c r="S1080" t="s">
        <v>654</v>
      </c>
      <c r="T1080" t="s">
        <v>894</v>
      </c>
      <c r="U1080">
        <v>0</v>
      </c>
      <c r="V1080" t="s">
        <v>157</v>
      </c>
    </row>
    <row r="1081" spans="9:22" x14ac:dyDescent="0.45">
      <c r="I1081" t="s">
        <v>186</v>
      </c>
      <c r="J1081" t="s">
        <v>895</v>
      </c>
      <c r="K1081">
        <v>0</v>
      </c>
      <c r="L1081" t="s">
        <v>157</v>
      </c>
      <c r="N1081" t="s">
        <v>421</v>
      </c>
      <c r="O1081" t="s">
        <v>895</v>
      </c>
      <c r="P1081">
        <v>3.2904582319596692E-5</v>
      </c>
      <c r="Q1081" t="s">
        <v>157</v>
      </c>
      <c r="S1081" t="s">
        <v>654</v>
      </c>
      <c r="T1081" t="s">
        <v>895</v>
      </c>
      <c r="U1081">
        <v>0</v>
      </c>
      <c r="V1081" t="s">
        <v>157</v>
      </c>
    </row>
    <row r="1082" spans="9:22" x14ac:dyDescent="0.45">
      <c r="I1082" t="s">
        <v>187</v>
      </c>
      <c r="J1082" t="s">
        <v>156</v>
      </c>
      <c r="K1082">
        <v>0</v>
      </c>
      <c r="L1082" t="s">
        <v>157</v>
      </c>
      <c r="N1082" t="s">
        <v>422</v>
      </c>
      <c r="O1082" t="s">
        <v>156</v>
      </c>
      <c r="P1082">
        <v>4.0995439747232049E-2</v>
      </c>
      <c r="Q1082" t="s">
        <v>157</v>
      </c>
      <c r="S1082" t="s">
        <v>655</v>
      </c>
      <c r="T1082" t="s">
        <v>156</v>
      </c>
      <c r="U1082">
        <v>3.7948378652178719E-2</v>
      </c>
      <c r="V1082" t="s">
        <v>157</v>
      </c>
    </row>
    <row r="1083" spans="9:22" x14ac:dyDescent="0.45">
      <c r="I1083" t="s">
        <v>187</v>
      </c>
      <c r="J1083" t="s">
        <v>158</v>
      </c>
      <c r="K1083">
        <v>0</v>
      </c>
      <c r="L1083" t="s">
        <v>157</v>
      </c>
      <c r="N1083" t="s">
        <v>422</v>
      </c>
      <c r="O1083" t="s">
        <v>158</v>
      </c>
      <c r="P1083">
        <v>5.5008284963178897E-3</v>
      </c>
      <c r="Q1083" t="s">
        <v>157</v>
      </c>
      <c r="S1083" t="s">
        <v>655</v>
      </c>
      <c r="T1083" t="s">
        <v>158</v>
      </c>
      <c r="U1083">
        <v>4.9184501356012763E-3</v>
      </c>
      <c r="V1083" t="s">
        <v>157</v>
      </c>
    </row>
    <row r="1084" spans="9:22" x14ac:dyDescent="0.45">
      <c r="I1084" t="s">
        <v>187</v>
      </c>
      <c r="J1084" t="s">
        <v>159</v>
      </c>
      <c r="K1084">
        <v>0</v>
      </c>
      <c r="L1084" t="s">
        <v>157</v>
      </c>
      <c r="N1084" t="s">
        <v>422</v>
      </c>
      <c r="O1084" t="s">
        <v>159</v>
      </c>
      <c r="P1084">
        <v>4.996645865145804E-3</v>
      </c>
      <c r="Q1084" t="s">
        <v>157</v>
      </c>
      <c r="S1084" t="s">
        <v>655</v>
      </c>
      <c r="T1084" t="s">
        <v>159</v>
      </c>
      <c r="U1084">
        <v>4.5681016506520684E-3</v>
      </c>
      <c r="V1084" t="s">
        <v>157</v>
      </c>
    </row>
    <row r="1085" spans="9:22" x14ac:dyDescent="0.45">
      <c r="I1085" t="s">
        <v>187</v>
      </c>
      <c r="J1085" t="s">
        <v>160</v>
      </c>
      <c r="K1085">
        <v>3.3335307646179288E-3</v>
      </c>
      <c r="L1085" t="s">
        <v>157</v>
      </c>
      <c r="N1085" t="s">
        <v>422</v>
      </c>
      <c r="O1085" t="s">
        <v>160</v>
      </c>
      <c r="P1085">
        <v>4.7113961303245789E-3</v>
      </c>
      <c r="Q1085" t="s">
        <v>157</v>
      </c>
      <c r="S1085" t="s">
        <v>655</v>
      </c>
      <c r="T1085" t="s">
        <v>160</v>
      </c>
      <c r="U1085">
        <v>4.4068590451268094E-3</v>
      </c>
      <c r="V1085" t="s">
        <v>157</v>
      </c>
    </row>
    <row r="1086" spans="9:22" x14ac:dyDescent="0.45">
      <c r="I1086" t="s">
        <v>187</v>
      </c>
      <c r="J1086" t="s">
        <v>161</v>
      </c>
      <c r="K1086">
        <v>3.5710345259405349E-2</v>
      </c>
      <c r="L1086" t="s">
        <v>157</v>
      </c>
      <c r="N1086" t="s">
        <v>422</v>
      </c>
      <c r="O1086" t="s">
        <v>161</v>
      </c>
      <c r="P1086">
        <v>3.4601599313988887E-2</v>
      </c>
      <c r="Q1086" t="s">
        <v>157</v>
      </c>
      <c r="S1086" t="s">
        <v>655</v>
      </c>
      <c r="T1086" t="s">
        <v>161</v>
      </c>
      <c r="U1086">
        <v>2.7196022611618315E-2</v>
      </c>
      <c r="V1086" t="s">
        <v>157</v>
      </c>
    </row>
    <row r="1087" spans="9:22" x14ac:dyDescent="0.45">
      <c r="I1087" t="s">
        <v>187</v>
      </c>
      <c r="J1087" t="s">
        <v>807</v>
      </c>
      <c r="K1087">
        <v>5.1614677897881978E-3</v>
      </c>
      <c r="L1087" t="s">
        <v>157</v>
      </c>
      <c r="N1087" t="s">
        <v>422</v>
      </c>
      <c r="O1087" t="s">
        <v>807</v>
      </c>
      <c r="P1087">
        <v>5.0902971525031244E-3</v>
      </c>
      <c r="Q1087" t="s">
        <v>157</v>
      </c>
      <c r="S1087" t="s">
        <v>655</v>
      </c>
      <c r="T1087" t="s">
        <v>807</v>
      </c>
      <c r="U1087">
        <v>4.7683807680118546E-3</v>
      </c>
      <c r="V1087" t="s">
        <v>157</v>
      </c>
    </row>
    <row r="1088" spans="9:22" x14ac:dyDescent="0.45">
      <c r="I1088" t="s">
        <v>187</v>
      </c>
      <c r="J1088" t="s">
        <v>808</v>
      </c>
      <c r="K1088">
        <v>3.5726743965246942E-3</v>
      </c>
      <c r="L1088" t="s">
        <v>157</v>
      </c>
      <c r="N1088" t="s">
        <v>422</v>
      </c>
      <c r="O1088" t="s">
        <v>808</v>
      </c>
      <c r="P1088">
        <v>4.7875074856044081E-3</v>
      </c>
      <c r="Q1088" t="s">
        <v>157</v>
      </c>
      <c r="S1088" t="s">
        <v>655</v>
      </c>
      <c r="T1088" t="s">
        <v>808</v>
      </c>
      <c r="U1088">
        <v>4.726319860487575E-3</v>
      </c>
      <c r="V1088" t="s">
        <v>157</v>
      </c>
    </row>
    <row r="1089" spans="9:22" x14ac:dyDescent="0.45">
      <c r="I1089" t="s">
        <v>187</v>
      </c>
      <c r="J1089" t="s">
        <v>809</v>
      </c>
      <c r="K1089">
        <v>0</v>
      </c>
      <c r="L1089" t="s">
        <v>157</v>
      </c>
      <c r="N1089" t="s">
        <v>422</v>
      </c>
      <c r="O1089" t="s">
        <v>809</v>
      </c>
      <c r="P1089">
        <v>4.6885326525876693E-3</v>
      </c>
      <c r="Q1089" t="s">
        <v>157</v>
      </c>
      <c r="S1089" t="s">
        <v>655</v>
      </c>
      <c r="T1089" t="s">
        <v>809</v>
      </c>
      <c r="U1089">
        <v>4.6815271543233635E-3</v>
      </c>
      <c r="V1089" t="s">
        <v>157</v>
      </c>
    </row>
    <row r="1090" spans="9:22" x14ac:dyDescent="0.45">
      <c r="I1090" t="s">
        <v>187</v>
      </c>
      <c r="J1090" t="s">
        <v>810</v>
      </c>
      <c r="K1090">
        <v>0</v>
      </c>
      <c r="L1090" t="s">
        <v>157</v>
      </c>
      <c r="N1090" t="s">
        <v>422</v>
      </c>
      <c r="O1090" t="s">
        <v>810</v>
      </c>
      <c r="P1090">
        <v>2.6786836440798892E-2</v>
      </c>
      <c r="Q1090" t="s">
        <v>157</v>
      </c>
      <c r="S1090" t="s">
        <v>655</v>
      </c>
      <c r="T1090" t="s">
        <v>810</v>
      </c>
      <c r="U1090">
        <v>2.511217880901474E-2</v>
      </c>
      <c r="V1090" t="s">
        <v>157</v>
      </c>
    </row>
    <row r="1091" spans="9:22" x14ac:dyDescent="0.45">
      <c r="I1091" t="s">
        <v>187</v>
      </c>
      <c r="J1091" t="s">
        <v>162</v>
      </c>
      <c r="K1091">
        <v>1.1983284800430425E-2</v>
      </c>
      <c r="L1091" t="s">
        <v>157</v>
      </c>
      <c r="N1091" t="s">
        <v>422</v>
      </c>
      <c r="O1091" t="s">
        <v>162</v>
      </c>
      <c r="P1091">
        <v>0.12008672134547824</v>
      </c>
      <c r="Q1091" t="s">
        <v>157</v>
      </c>
      <c r="S1091" t="s">
        <v>655</v>
      </c>
      <c r="T1091" t="s">
        <v>162</v>
      </c>
      <c r="U1091">
        <v>0.14484360204168387</v>
      </c>
      <c r="V1091" t="s">
        <v>157</v>
      </c>
    </row>
    <row r="1092" spans="9:22" x14ac:dyDescent="0.45">
      <c r="I1092" t="s">
        <v>187</v>
      </c>
      <c r="J1092" t="s">
        <v>163</v>
      </c>
      <c r="K1092">
        <v>2.9281217956246594E-2</v>
      </c>
      <c r="L1092" t="s">
        <v>157</v>
      </c>
      <c r="N1092" t="s">
        <v>422</v>
      </c>
      <c r="O1092" t="s">
        <v>163</v>
      </c>
      <c r="P1092">
        <v>1.4015440739988614E-2</v>
      </c>
      <c r="Q1092" t="s">
        <v>157</v>
      </c>
      <c r="S1092" t="s">
        <v>655</v>
      </c>
      <c r="T1092" t="s">
        <v>163</v>
      </c>
      <c r="U1092">
        <v>2.0057692348165002E-2</v>
      </c>
      <c r="V1092" t="s">
        <v>157</v>
      </c>
    </row>
    <row r="1093" spans="9:22" x14ac:dyDescent="0.45">
      <c r="I1093" t="s">
        <v>187</v>
      </c>
      <c r="J1093" t="s">
        <v>164</v>
      </c>
      <c r="K1093">
        <v>4.3924489967777147E-2</v>
      </c>
      <c r="L1093" t="s">
        <v>157</v>
      </c>
      <c r="N1093" t="s">
        <v>422</v>
      </c>
      <c r="O1093" t="s">
        <v>164</v>
      </c>
      <c r="P1093">
        <v>1.4654035823577152E-2</v>
      </c>
      <c r="Q1093" t="s">
        <v>157</v>
      </c>
      <c r="S1093" t="s">
        <v>655</v>
      </c>
      <c r="T1093" t="s">
        <v>164</v>
      </c>
      <c r="U1093">
        <v>2.0146638838257958E-2</v>
      </c>
      <c r="V1093" t="s">
        <v>157</v>
      </c>
    </row>
    <row r="1094" spans="9:22" x14ac:dyDescent="0.45">
      <c r="I1094" t="s">
        <v>187</v>
      </c>
      <c r="J1094" t="s">
        <v>165</v>
      </c>
      <c r="K1094">
        <v>5.5089626964664622E-2</v>
      </c>
      <c r="L1094" t="s">
        <v>157</v>
      </c>
      <c r="N1094" t="s">
        <v>422</v>
      </c>
      <c r="O1094" t="s">
        <v>165</v>
      </c>
      <c r="P1094">
        <v>1.8023762631216127E-2</v>
      </c>
      <c r="Q1094" t="s">
        <v>157</v>
      </c>
      <c r="S1094" t="s">
        <v>655</v>
      </c>
      <c r="T1094" t="s">
        <v>165</v>
      </c>
      <c r="U1094">
        <v>1.9942757080712581E-2</v>
      </c>
      <c r="V1094" t="s">
        <v>157</v>
      </c>
    </row>
    <row r="1095" spans="9:22" x14ac:dyDescent="0.45">
      <c r="I1095" t="s">
        <v>187</v>
      </c>
      <c r="J1095" t="s">
        <v>166</v>
      </c>
      <c r="K1095">
        <v>0.37969238393629789</v>
      </c>
      <c r="L1095" t="s">
        <v>157</v>
      </c>
      <c r="N1095" t="s">
        <v>422</v>
      </c>
      <c r="O1095" t="s">
        <v>166</v>
      </c>
      <c r="P1095">
        <v>0.17975541284427538</v>
      </c>
      <c r="Q1095" t="s">
        <v>157</v>
      </c>
      <c r="S1095" t="s">
        <v>655</v>
      </c>
      <c r="T1095" t="s">
        <v>166</v>
      </c>
      <c r="U1095">
        <v>0.13359327742308746</v>
      </c>
      <c r="V1095" t="s">
        <v>157</v>
      </c>
    </row>
    <row r="1096" spans="9:22" x14ac:dyDescent="0.45">
      <c r="I1096" t="s">
        <v>187</v>
      </c>
      <c r="J1096" t="s">
        <v>811</v>
      </c>
      <c r="K1096">
        <v>5.4292585993995911E-2</v>
      </c>
      <c r="L1096" t="s">
        <v>157</v>
      </c>
      <c r="N1096" t="s">
        <v>422</v>
      </c>
      <c r="O1096" t="s">
        <v>811</v>
      </c>
      <c r="P1096">
        <v>3.4412530190430765E-2</v>
      </c>
      <c r="Q1096" t="s">
        <v>157</v>
      </c>
      <c r="S1096" t="s">
        <v>655</v>
      </c>
      <c r="T1096" t="s">
        <v>811</v>
      </c>
      <c r="U1096">
        <v>2.389815112116863E-2</v>
      </c>
      <c r="V1096" t="s">
        <v>157</v>
      </c>
    </row>
    <row r="1097" spans="9:22" x14ac:dyDescent="0.45">
      <c r="I1097" t="s">
        <v>187</v>
      </c>
      <c r="J1097" t="s">
        <v>812</v>
      </c>
      <c r="K1097">
        <v>4.692684363238505E-2</v>
      </c>
      <c r="L1097" t="s">
        <v>157</v>
      </c>
      <c r="N1097" t="s">
        <v>422</v>
      </c>
      <c r="O1097" t="s">
        <v>812</v>
      </c>
      <c r="P1097">
        <v>3.1821944867719026E-2</v>
      </c>
      <c r="Q1097" t="s">
        <v>157</v>
      </c>
      <c r="S1097" t="s">
        <v>655</v>
      </c>
      <c r="T1097" t="s">
        <v>812</v>
      </c>
      <c r="U1097">
        <v>2.3115739372252274E-2</v>
      </c>
      <c r="V1097" t="s">
        <v>157</v>
      </c>
    </row>
    <row r="1098" spans="9:22" x14ac:dyDescent="0.45">
      <c r="I1098" t="s">
        <v>187</v>
      </c>
      <c r="J1098" t="s">
        <v>813</v>
      </c>
      <c r="K1098">
        <v>3.5872503764319899E-2</v>
      </c>
      <c r="L1098" t="s">
        <v>157</v>
      </c>
      <c r="N1098" t="s">
        <v>422</v>
      </c>
      <c r="O1098" t="s">
        <v>813</v>
      </c>
      <c r="P1098">
        <v>2.8263365429858852E-2</v>
      </c>
      <c r="Q1098" t="s">
        <v>157</v>
      </c>
      <c r="S1098" t="s">
        <v>655</v>
      </c>
      <c r="T1098" t="s">
        <v>813</v>
      </c>
      <c r="U1098">
        <v>2.2430654683511169E-2</v>
      </c>
      <c r="V1098" t="s">
        <v>157</v>
      </c>
    </row>
    <row r="1099" spans="9:22" x14ac:dyDescent="0.45">
      <c r="I1099" t="s">
        <v>187</v>
      </c>
      <c r="J1099" t="s">
        <v>814</v>
      </c>
      <c r="K1099">
        <v>2.4673982290126833E-2</v>
      </c>
      <c r="L1099" t="s">
        <v>157</v>
      </c>
      <c r="N1099" t="s">
        <v>422</v>
      </c>
      <c r="O1099" t="s">
        <v>814</v>
      </c>
      <c r="P1099">
        <v>0.11975760602314747</v>
      </c>
      <c r="Q1099" t="s">
        <v>157</v>
      </c>
      <c r="S1099" t="s">
        <v>655</v>
      </c>
      <c r="T1099" t="s">
        <v>814</v>
      </c>
      <c r="U1099">
        <v>0.106761546027503</v>
      </c>
      <c r="V1099" t="s">
        <v>157</v>
      </c>
    </row>
    <row r="1100" spans="9:22" x14ac:dyDescent="0.45">
      <c r="I1100" t="s">
        <v>187</v>
      </c>
      <c r="J1100" t="s">
        <v>815</v>
      </c>
      <c r="K1100">
        <v>0</v>
      </c>
      <c r="L1100" t="s">
        <v>157</v>
      </c>
      <c r="N1100" t="s">
        <v>422</v>
      </c>
      <c r="O1100" t="s">
        <v>815</v>
      </c>
      <c r="P1100">
        <v>7.7017496379665942E-2</v>
      </c>
      <c r="Q1100" t="s">
        <v>157</v>
      </c>
      <c r="S1100" t="s">
        <v>655</v>
      </c>
      <c r="T1100" t="s">
        <v>815</v>
      </c>
      <c r="U1100">
        <v>0.10272085194984594</v>
      </c>
      <c r="V1100" t="s">
        <v>157</v>
      </c>
    </row>
    <row r="1101" spans="9:22" x14ac:dyDescent="0.45">
      <c r="I1101" t="s">
        <v>187</v>
      </c>
      <c r="J1101" t="s">
        <v>816</v>
      </c>
      <c r="K1101">
        <v>5.5552699778249632E-3</v>
      </c>
      <c r="L1101" t="s">
        <v>157</v>
      </c>
      <c r="N1101" t="s">
        <v>422</v>
      </c>
      <c r="O1101" t="s">
        <v>816</v>
      </c>
      <c r="P1101">
        <v>1.0151176832565353E-2</v>
      </c>
      <c r="Q1101" t="s">
        <v>157</v>
      </c>
      <c r="S1101" t="s">
        <v>655</v>
      </c>
      <c r="T1101" t="s">
        <v>816</v>
      </c>
      <c r="U1101">
        <v>1.5717606065721049E-2</v>
      </c>
      <c r="V1101" t="s">
        <v>157</v>
      </c>
    </row>
    <row r="1102" spans="9:22" x14ac:dyDescent="0.45">
      <c r="I1102" t="s">
        <v>187</v>
      </c>
      <c r="J1102" t="s">
        <v>817</v>
      </c>
      <c r="K1102">
        <v>1.4146880449787428E-2</v>
      </c>
      <c r="L1102" t="s">
        <v>157</v>
      </c>
      <c r="N1102" t="s">
        <v>422</v>
      </c>
      <c r="O1102" t="s">
        <v>817</v>
      </c>
      <c r="P1102">
        <v>9.1634689015516694E-3</v>
      </c>
      <c r="Q1102" t="s">
        <v>157</v>
      </c>
      <c r="S1102" t="s">
        <v>655</v>
      </c>
      <c r="T1102" t="s">
        <v>817</v>
      </c>
      <c r="U1102">
        <v>1.5727691150436526E-2</v>
      </c>
      <c r="V1102" t="s">
        <v>157</v>
      </c>
    </row>
    <row r="1103" spans="9:22" x14ac:dyDescent="0.45">
      <c r="I1103" t="s">
        <v>187</v>
      </c>
      <c r="J1103" t="s">
        <v>818</v>
      </c>
      <c r="K1103">
        <v>2.3605599937983338E-2</v>
      </c>
      <c r="L1103" t="s">
        <v>157</v>
      </c>
      <c r="N1103" t="s">
        <v>422</v>
      </c>
      <c r="O1103" t="s">
        <v>818</v>
      </c>
      <c r="P1103">
        <v>8.9687393605701812E-3</v>
      </c>
      <c r="Q1103" t="s">
        <v>157</v>
      </c>
      <c r="S1103" t="s">
        <v>655</v>
      </c>
      <c r="T1103" t="s">
        <v>818</v>
      </c>
      <c r="U1103">
        <v>1.5297328782633205E-2</v>
      </c>
      <c r="V1103" t="s">
        <v>157</v>
      </c>
    </row>
    <row r="1104" spans="9:22" x14ac:dyDescent="0.45">
      <c r="I1104" t="s">
        <v>187</v>
      </c>
      <c r="J1104" t="s">
        <v>819</v>
      </c>
      <c r="K1104">
        <v>0.17347819325573061</v>
      </c>
      <c r="L1104" t="s">
        <v>157</v>
      </c>
      <c r="N1104" t="s">
        <v>422</v>
      </c>
      <c r="O1104" t="s">
        <v>819</v>
      </c>
      <c r="P1104">
        <v>8.810363475279924E-2</v>
      </c>
      <c r="Q1104" t="s">
        <v>157</v>
      </c>
      <c r="S1104" t="s">
        <v>655</v>
      </c>
      <c r="T1104" t="s">
        <v>819</v>
      </c>
      <c r="U1104">
        <v>9.4230437460996741E-2</v>
      </c>
      <c r="V1104" t="s">
        <v>157</v>
      </c>
    </row>
    <row r="1105" spans="9:22" x14ac:dyDescent="0.45">
      <c r="I1105" t="s">
        <v>187</v>
      </c>
      <c r="J1105" t="s">
        <v>820</v>
      </c>
      <c r="K1105">
        <v>2.5423203194644351E-2</v>
      </c>
      <c r="L1105" t="s">
        <v>157</v>
      </c>
      <c r="N1105" t="s">
        <v>422</v>
      </c>
      <c r="O1105" t="s">
        <v>820</v>
      </c>
      <c r="P1105">
        <v>1.7051660918597895E-2</v>
      </c>
      <c r="Q1105" t="s">
        <v>157</v>
      </c>
      <c r="S1105" t="s">
        <v>655</v>
      </c>
      <c r="T1105" t="s">
        <v>820</v>
      </c>
      <c r="U1105">
        <v>1.5481232860816598E-2</v>
      </c>
      <c r="V1105" t="s">
        <v>157</v>
      </c>
    </row>
    <row r="1106" spans="9:22" x14ac:dyDescent="0.45">
      <c r="I1106" t="s">
        <v>187</v>
      </c>
      <c r="J1106" t="s">
        <v>821</v>
      </c>
      <c r="K1106">
        <v>1.8882878016825404E-2</v>
      </c>
      <c r="L1106" t="s">
        <v>157</v>
      </c>
      <c r="N1106" t="s">
        <v>422</v>
      </c>
      <c r="O1106" t="s">
        <v>821</v>
      </c>
      <c r="P1106">
        <v>1.641291276867626E-2</v>
      </c>
      <c r="Q1106" t="s">
        <v>157</v>
      </c>
      <c r="S1106" t="s">
        <v>655</v>
      </c>
      <c r="T1106" t="s">
        <v>821</v>
      </c>
      <c r="U1106">
        <v>1.5458621091329491E-2</v>
      </c>
      <c r="V1106" t="s">
        <v>157</v>
      </c>
    </row>
    <row r="1107" spans="9:22" x14ac:dyDescent="0.45">
      <c r="I1107" t="s">
        <v>187</v>
      </c>
      <c r="J1107" t="s">
        <v>822</v>
      </c>
      <c r="K1107">
        <v>6.58625102571961E-3</v>
      </c>
      <c r="L1107" t="s">
        <v>157</v>
      </c>
      <c r="N1107" t="s">
        <v>422</v>
      </c>
      <c r="O1107" t="s">
        <v>822</v>
      </c>
      <c r="P1107">
        <v>1.5540948597910767E-2</v>
      </c>
      <c r="Q1107" t="s">
        <v>157</v>
      </c>
      <c r="S1107" t="s">
        <v>655</v>
      </c>
      <c r="T1107" t="s">
        <v>822</v>
      </c>
      <c r="U1107">
        <v>1.5204221286613837E-2</v>
      </c>
      <c r="V1107" t="s">
        <v>157</v>
      </c>
    </row>
    <row r="1108" spans="9:22" x14ac:dyDescent="0.45">
      <c r="I1108" t="s">
        <v>187</v>
      </c>
      <c r="J1108" t="s">
        <v>823</v>
      </c>
      <c r="K1108">
        <v>6.9561997476793301E-4</v>
      </c>
      <c r="L1108" t="s">
        <v>157</v>
      </c>
      <c r="N1108" t="s">
        <v>422</v>
      </c>
      <c r="O1108" t="s">
        <v>823</v>
      </c>
      <c r="P1108">
        <v>6.3760464859778473E-2</v>
      </c>
      <c r="Q1108" t="s">
        <v>157</v>
      </c>
      <c r="S1108" t="s">
        <v>655</v>
      </c>
      <c r="T1108" t="s">
        <v>823</v>
      </c>
      <c r="U1108">
        <v>7.3430051376235345E-2</v>
      </c>
      <c r="V1108" t="s">
        <v>157</v>
      </c>
    </row>
    <row r="1109" spans="9:22" x14ac:dyDescent="0.45">
      <c r="I1109" t="s">
        <v>187</v>
      </c>
      <c r="J1109" t="s">
        <v>872</v>
      </c>
      <c r="K1109">
        <v>0</v>
      </c>
      <c r="L1109" t="s">
        <v>157</v>
      </c>
      <c r="N1109" t="s">
        <v>422</v>
      </c>
      <c r="O1109" t="s">
        <v>872</v>
      </c>
      <c r="P1109">
        <v>1.5915048903638468E-4</v>
      </c>
      <c r="Q1109" t="s">
        <v>157</v>
      </c>
      <c r="S1109" t="s">
        <v>655</v>
      </c>
      <c r="T1109" t="s">
        <v>872</v>
      </c>
      <c r="U1109">
        <v>5.0250755693878498E-6</v>
      </c>
      <c r="V1109" t="s">
        <v>157</v>
      </c>
    </row>
    <row r="1110" spans="9:22" x14ac:dyDescent="0.45">
      <c r="I1110" t="s">
        <v>187</v>
      </c>
      <c r="J1110" t="s">
        <v>873</v>
      </c>
      <c r="K1110">
        <v>0</v>
      </c>
      <c r="L1110" t="s">
        <v>157</v>
      </c>
      <c r="N1110" t="s">
        <v>422</v>
      </c>
      <c r="O1110" t="s">
        <v>873</v>
      </c>
      <c r="P1110">
        <v>1.5135788430192015E-4</v>
      </c>
      <c r="Q1110" t="s">
        <v>157</v>
      </c>
      <c r="S1110" t="s">
        <v>655</v>
      </c>
      <c r="T1110" t="s">
        <v>873</v>
      </c>
      <c r="U1110">
        <v>6.3456815051528058E-6</v>
      </c>
      <c r="V1110" t="s">
        <v>157</v>
      </c>
    </row>
    <row r="1111" spans="9:22" x14ac:dyDescent="0.45">
      <c r="I1111" t="s">
        <v>187</v>
      </c>
      <c r="J1111" t="s">
        <v>874</v>
      </c>
      <c r="K1111">
        <v>0</v>
      </c>
      <c r="L1111" t="s">
        <v>157</v>
      </c>
      <c r="N1111" t="s">
        <v>422</v>
      </c>
      <c r="O1111" t="s">
        <v>874</v>
      </c>
      <c r="P1111">
        <v>8.0901854581202519E-5</v>
      </c>
      <c r="Q1111" t="s">
        <v>157</v>
      </c>
      <c r="S1111" t="s">
        <v>655</v>
      </c>
      <c r="T1111" t="s">
        <v>874</v>
      </c>
      <c r="U1111">
        <v>8.179296905981318E-6</v>
      </c>
      <c r="V1111" t="s">
        <v>157</v>
      </c>
    </row>
    <row r="1112" spans="9:22" x14ac:dyDescent="0.45">
      <c r="I1112" t="s">
        <v>187</v>
      </c>
      <c r="J1112" t="s">
        <v>875</v>
      </c>
      <c r="K1112">
        <v>0</v>
      </c>
      <c r="L1112" t="s">
        <v>157</v>
      </c>
      <c r="N1112" t="s">
        <v>422</v>
      </c>
      <c r="O1112" t="s">
        <v>875</v>
      </c>
      <c r="P1112">
        <v>5.8952118783328084E-5</v>
      </c>
      <c r="Q1112" t="s">
        <v>157</v>
      </c>
      <c r="S1112" t="s">
        <v>655</v>
      </c>
      <c r="T1112" t="s">
        <v>875</v>
      </c>
      <c r="U1112">
        <v>1.796782424355524E-5</v>
      </c>
      <c r="V1112" t="s">
        <v>157</v>
      </c>
    </row>
    <row r="1113" spans="9:22" x14ac:dyDescent="0.45">
      <c r="I1113" t="s">
        <v>187</v>
      </c>
      <c r="J1113" t="s">
        <v>876</v>
      </c>
      <c r="K1113">
        <v>0</v>
      </c>
      <c r="L1113" t="s">
        <v>157</v>
      </c>
      <c r="N1113" t="s">
        <v>422</v>
      </c>
      <c r="O1113" t="s">
        <v>876</v>
      </c>
      <c r="P1113">
        <v>3.2017022924357618E-5</v>
      </c>
      <c r="Q1113" t="s">
        <v>157</v>
      </c>
      <c r="S1113" t="s">
        <v>655</v>
      </c>
      <c r="T1113" t="s">
        <v>876</v>
      </c>
      <c r="U1113">
        <v>4.1156720652283498E-5</v>
      </c>
      <c r="V1113" t="s">
        <v>157</v>
      </c>
    </row>
    <row r="1114" spans="9:22" x14ac:dyDescent="0.45">
      <c r="I1114" t="s">
        <v>187</v>
      </c>
      <c r="J1114" t="s">
        <v>877</v>
      </c>
      <c r="K1114">
        <v>0</v>
      </c>
      <c r="L1114" t="s">
        <v>157</v>
      </c>
      <c r="N1114" t="s">
        <v>422</v>
      </c>
      <c r="O1114" t="s">
        <v>877</v>
      </c>
      <c r="P1114">
        <v>1.244289762237022E-5</v>
      </c>
      <c r="Q1114" t="s">
        <v>157</v>
      </c>
      <c r="S1114" t="s">
        <v>655</v>
      </c>
      <c r="T1114" t="s">
        <v>877</v>
      </c>
      <c r="U1114">
        <v>7.2583683918976579E-5</v>
      </c>
      <c r="V1114" t="s">
        <v>157</v>
      </c>
    </row>
    <row r="1115" spans="9:22" x14ac:dyDescent="0.45">
      <c r="I1115" t="s">
        <v>187</v>
      </c>
      <c r="J1115" t="s">
        <v>878</v>
      </c>
      <c r="K1115">
        <v>0</v>
      </c>
      <c r="L1115" t="s">
        <v>157</v>
      </c>
      <c r="N1115" t="s">
        <v>422</v>
      </c>
      <c r="O1115" t="s">
        <v>878</v>
      </c>
      <c r="P1115">
        <v>8.8893432872700559E-6</v>
      </c>
      <c r="Q1115" t="s">
        <v>157</v>
      </c>
      <c r="S1115" t="s">
        <v>655</v>
      </c>
      <c r="T1115" t="s">
        <v>878</v>
      </c>
      <c r="U1115">
        <v>9.327934306418768E-5</v>
      </c>
      <c r="V1115" t="s">
        <v>157</v>
      </c>
    </row>
    <row r="1116" spans="9:22" x14ac:dyDescent="0.45">
      <c r="I1116" t="s">
        <v>187</v>
      </c>
      <c r="J1116" t="s">
        <v>879</v>
      </c>
      <c r="K1116">
        <v>0</v>
      </c>
      <c r="L1116" t="s">
        <v>157</v>
      </c>
      <c r="N1116" t="s">
        <v>422</v>
      </c>
      <c r="O1116" t="s">
        <v>879</v>
      </c>
      <c r="P1116">
        <v>3.9194504007644554E-7</v>
      </c>
      <c r="Q1116" t="s">
        <v>157</v>
      </c>
      <c r="S1116" t="s">
        <v>655</v>
      </c>
      <c r="T1116" t="s">
        <v>879</v>
      </c>
      <c r="U1116">
        <v>1.1343142978374782E-4</v>
      </c>
      <c r="V1116" t="s">
        <v>157</v>
      </c>
    </row>
    <row r="1117" spans="9:22" x14ac:dyDescent="0.45">
      <c r="I1117" t="s">
        <v>187</v>
      </c>
      <c r="J1117" t="s">
        <v>880</v>
      </c>
      <c r="K1117">
        <v>4.8543899519597371E-5</v>
      </c>
      <c r="L1117" t="s">
        <v>157</v>
      </c>
      <c r="N1117" t="s">
        <v>422</v>
      </c>
      <c r="O1117" t="s">
        <v>880</v>
      </c>
      <c r="P1117">
        <v>0</v>
      </c>
      <c r="Q1117" t="s">
        <v>157</v>
      </c>
      <c r="S1117" t="s">
        <v>655</v>
      </c>
      <c r="T1117" t="s">
        <v>880</v>
      </c>
      <c r="U1117">
        <v>1.1991284254674622E-4</v>
      </c>
      <c r="V1117" t="s">
        <v>157</v>
      </c>
    </row>
    <row r="1118" spans="9:22" x14ac:dyDescent="0.45">
      <c r="I1118" t="s">
        <v>187</v>
      </c>
      <c r="J1118" t="s">
        <v>881</v>
      </c>
      <c r="K1118">
        <v>1.7556108254970746E-4</v>
      </c>
      <c r="L1118" t="s">
        <v>157</v>
      </c>
      <c r="N1118" t="s">
        <v>422</v>
      </c>
      <c r="O1118" t="s">
        <v>881</v>
      </c>
      <c r="P1118">
        <v>7.4549946315879068E-7</v>
      </c>
      <c r="Q1118" t="s">
        <v>157</v>
      </c>
      <c r="S1118" t="s">
        <v>655</v>
      </c>
      <c r="T1118" t="s">
        <v>881</v>
      </c>
      <c r="U1118">
        <v>1.3694514540471664E-4</v>
      </c>
      <c r="V1118" t="s">
        <v>157</v>
      </c>
    </row>
    <row r="1119" spans="9:22" x14ac:dyDescent="0.45">
      <c r="I1119" t="s">
        <v>187</v>
      </c>
      <c r="J1119" t="s">
        <v>882</v>
      </c>
      <c r="K1119">
        <v>2.4245249037703947E-4</v>
      </c>
      <c r="L1119" t="s">
        <v>157</v>
      </c>
      <c r="N1119" t="s">
        <v>422</v>
      </c>
      <c r="O1119" t="s">
        <v>882</v>
      </c>
      <c r="P1119">
        <v>2.0513351123349415E-5</v>
      </c>
      <c r="Q1119" t="s">
        <v>157</v>
      </c>
      <c r="S1119" t="s">
        <v>655</v>
      </c>
      <c r="T1119" t="s">
        <v>882</v>
      </c>
      <c r="U1119">
        <v>1.230767810914871E-4</v>
      </c>
      <c r="V1119" t="s">
        <v>157</v>
      </c>
    </row>
    <row r="1120" spans="9:22" x14ac:dyDescent="0.45">
      <c r="I1120" t="s">
        <v>187</v>
      </c>
      <c r="J1120" t="s">
        <v>883</v>
      </c>
      <c r="K1120">
        <v>2.2221091173935529E-4</v>
      </c>
      <c r="L1120" t="s">
        <v>157</v>
      </c>
      <c r="N1120" t="s">
        <v>422</v>
      </c>
      <c r="O1120" t="s">
        <v>883</v>
      </c>
      <c r="P1120">
        <v>2.060358856716796E-5</v>
      </c>
      <c r="Q1120" t="s">
        <v>157</v>
      </c>
      <c r="S1120" t="s">
        <v>655</v>
      </c>
      <c r="T1120" t="s">
        <v>883</v>
      </c>
      <c r="U1120">
        <v>1.0581112900464196E-4</v>
      </c>
      <c r="V1120" t="s">
        <v>157</v>
      </c>
    </row>
    <row r="1121" spans="9:22" x14ac:dyDescent="0.45">
      <c r="I1121" t="s">
        <v>187</v>
      </c>
      <c r="J1121" t="s">
        <v>884</v>
      </c>
      <c r="K1121">
        <v>2.1240796493641551E-4</v>
      </c>
      <c r="L1121" t="s">
        <v>157</v>
      </c>
      <c r="N1121" t="s">
        <v>422</v>
      </c>
      <c r="O1121" t="s">
        <v>884</v>
      </c>
      <c r="P1121">
        <v>3.0736027243804996E-5</v>
      </c>
      <c r="Q1121" t="s">
        <v>157</v>
      </c>
      <c r="S1121" t="s">
        <v>655</v>
      </c>
      <c r="T1121" t="s">
        <v>884</v>
      </c>
      <c r="U1121">
        <v>1.1387530868383242E-4</v>
      </c>
      <c r="V1121" t="s">
        <v>157</v>
      </c>
    </row>
    <row r="1122" spans="9:22" x14ac:dyDescent="0.45">
      <c r="I1122" t="s">
        <v>187</v>
      </c>
      <c r="J1122" t="s">
        <v>885</v>
      </c>
      <c r="K1122">
        <v>2.182002285407509E-4</v>
      </c>
      <c r="L1122" t="s">
        <v>157</v>
      </c>
      <c r="N1122" t="s">
        <v>422</v>
      </c>
      <c r="O1122" t="s">
        <v>885</v>
      </c>
      <c r="P1122">
        <v>3.1462630741198364E-5</v>
      </c>
      <c r="Q1122" t="s">
        <v>157</v>
      </c>
      <c r="S1122" t="s">
        <v>655</v>
      </c>
      <c r="T1122" t="s">
        <v>885</v>
      </c>
      <c r="U1122">
        <v>1.2363707807841318E-4</v>
      </c>
      <c r="V1122" t="s">
        <v>157</v>
      </c>
    </row>
    <row r="1123" spans="9:22" x14ac:dyDescent="0.45">
      <c r="I1123" t="s">
        <v>187</v>
      </c>
      <c r="J1123" t="s">
        <v>886</v>
      </c>
      <c r="K1123">
        <v>2.8790894120121687E-4</v>
      </c>
      <c r="L1123" t="s">
        <v>157</v>
      </c>
      <c r="N1123" t="s">
        <v>422</v>
      </c>
      <c r="O1123" t="s">
        <v>886</v>
      </c>
      <c r="P1123">
        <v>3.6361557373935627E-5</v>
      </c>
      <c r="Q1123" t="s">
        <v>157</v>
      </c>
      <c r="S1123" t="s">
        <v>655</v>
      </c>
      <c r="T1123" t="s">
        <v>886</v>
      </c>
      <c r="U1123">
        <v>1.4237112358304413E-4</v>
      </c>
      <c r="V1123" t="s">
        <v>157</v>
      </c>
    </row>
    <row r="1124" spans="9:22" x14ac:dyDescent="0.45">
      <c r="I1124" t="s">
        <v>187</v>
      </c>
      <c r="J1124" t="s">
        <v>887</v>
      </c>
      <c r="K1124">
        <v>2.513548141804562E-4</v>
      </c>
      <c r="L1124" t="s">
        <v>157</v>
      </c>
      <c r="N1124" t="s">
        <v>422</v>
      </c>
      <c r="O1124" t="s">
        <v>887</v>
      </c>
      <c r="P1124">
        <v>5.9478431442021136E-5</v>
      </c>
      <c r="Q1124" t="s">
        <v>157</v>
      </c>
      <c r="S1124" t="s">
        <v>655</v>
      </c>
      <c r="T1124" t="s">
        <v>887</v>
      </c>
      <c r="U1124">
        <v>1.8705302182837294E-4</v>
      </c>
      <c r="V1124" t="s">
        <v>157</v>
      </c>
    </row>
    <row r="1125" spans="9:22" x14ac:dyDescent="0.45">
      <c r="I1125" t="s">
        <v>187</v>
      </c>
      <c r="J1125" t="s">
        <v>888</v>
      </c>
      <c r="K1125">
        <v>2.5681088673631009E-4</v>
      </c>
      <c r="L1125" t="s">
        <v>157</v>
      </c>
      <c r="N1125" t="s">
        <v>422</v>
      </c>
      <c r="O1125" t="s">
        <v>888</v>
      </c>
      <c r="P1125">
        <v>6.4006075702914596E-5</v>
      </c>
      <c r="Q1125" t="s">
        <v>157</v>
      </c>
      <c r="S1125" t="s">
        <v>655</v>
      </c>
      <c r="T1125" t="s">
        <v>888</v>
      </c>
      <c r="U1125">
        <v>2.2023770027510919E-4</v>
      </c>
      <c r="V1125" t="s">
        <v>157</v>
      </c>
    </row>
    <row r="1126" spans="9:22" x14ac:dyDescent="0.45">
      <c r="I1126" t="s">
        <v>187</v>
      </c>
      <c r="J1126" t="s">
        <v>889</v>
      </c>
      <c r="K1126">
        <v>1.9571543035500254E-4</v>
      </c>
      <c r="L1126" t="s">
        <v>157</v>
      </c>
      <c r="N1126" t="s">
        <v>422</v>
      </c>
      <c r="O1126" t="s">
        <v>889</v>
      </c>
      <c r="P1126">
        <v>3.8904179791932982E-5</v>
      </c>
      <c r="Q1126" t="s">
        <v>157</v>
      </c>
      <c r="S1126" t="s">
        <v>655</v>
      </c>
      <c r="T1126" t="s">
        <v>889</v>
      </c>
      <c r="U1126">
        <v>2.373900611812734E-4</v>
      </c>
      <c r="V1126" t="s">
        <v>157</v>
      </c>
    </row>
    <row r="1127" spans="9:22" x14ac:dyDescent="0.45">
      <c r="I1127" t="s">
        <v>187</v>
      </c>
      <c r="J1127" t="s">
        <v>890</v>
      </c>
      <c r="K1127">
        <v>0</v>
      </c>
      <c r="L1127" t="s">
        <v>157</v>
      </c>
      <c r="N1127" t="s">
        <v>422</v>
      </c>
      <c r="O1127" t="s">
        <v>890</v>
      </c>
      <c r="P1127">
        <v>2.3346709176658272E-5</v>
      </c>
      <c r="Q1127" t="s">
        <v>157</v>
      </c>
      <c r="S1127" t="s">
        <v>655</v>
      </c>
      <c r="T1127" t="s">
        <v>890</v>
      </c>
      <c r="U1127">
        <v>2.5160092237392013E-4</v>
      </c>
      <c r="V1127" t="s">
        <v>157</v>
      </c>
    </row>
    <row r="1128" spans="9:22" x14ac:dyDescent="0.45">
      <c r="I1128" t="s">
        <v>187</v>
      </c>
      <c r="J1128" t="s">
        <v>891</v>
      </c>
      <c r="K1128">
        <v>0</v>
      </c>
      <c r="L1128" t="s">
        <v>157</v>
      </c>
      <c r="N1128" t="s">
        <v>422</v>
      </c>
      <c r="O1128" t="s">
        <v>891</v>
      </c>
      <c r="P1128">
        <v>8.5869597507993001E-6</v>
      </c>
      <c r="Q1128" t="s">
        <v>157</v>
      </c>
      <c r="S1128" t="s">
        <v>655</v>
      </c>
      <c r="T1128" t="s">
        <v>891</v>
      </c>
      <c r="U1128">
        <v>2.6244455754375218E-4</v>
      </c>
      <c r="V1128" t="s">
        <v>157</v>
      </c>
    </row>
    <row r="1129" spans="9:22" x14ac:dyDescent="0.45">
      <c r="I1129" t="s">
        <v>187</v>
      </c>
      <c r="J1129" t="s">
        <v>892</v>
      </c>
      <c r="K1129">
        <v>0</v>
      </c>
      <c r="L1129" t="s">
        <v>157</v>
      </c>
      <c r="N1129" t="s">
        <v>422</v>
      </c>
      <c r="O1129" t="s">
        <v>892</v>
      </c>
      <c r="P1129">
        <v>4.2673504395027415E-6</v>
      </c>
      <c r="Q1129" t="s">
        <v>157</v>
      </c>
      <c r="S1129" t="s">
        <v>655</v>
      </c>
      <c r="T1129" t="s">
        <v>892</v>
      </c>
      <c r="U1129">
        <v>2.8225181532691716E-4</v>
      </c>
      <c r="V1129" t="s">
        <v>157</v>
      </c>
    </row>
    <row r="1130" spans="9:22" x14ac:dyDescent="0.45">
      <c r="I1130" t="s">
        <v>187</v>
      </c>
      <c r="J1130" t="s">
        <v>893</v>
      </c>
      <c r="K1130">
        <v>0</v>
      </c>
      <c r="L1130" t="s">
        <v>157</v>
      </c>
      <c r="N1130" t="s">
        <v>422</v>
      </c>
      <c r="O1130" t="s">
        <v>893</v>
      </c>
      <c r="P1130">
        <v>2.9344677125364385E-6</v>
      </c>
      <c r="Q1130" t="s">
        <v>157</v>
      </c>
      <c r="S1130" t="s">
        <v>655</v>
      </c>
      <c r="T1130" t="s">
        <v>893</v>
      </c>
      <c r="U1130">
        <v>2.995853326647723E-4</v>
      </c>
      <c r="V1130" t="s">
        <v>157</v>
      </c>
    </row>
    <row r="1131" spans="9:22" x14ac:dyDescent="0.45">
      <c r="I1131" t="s">
        <v>187</v>
      </c>
      <c r="J1131" t="s">
        <v>894</v>
      </c>
      <c r="K1131">
        <v>0</v>
      </c>
      <c r="L1131" t="s">
        <v>157</v>
      </c>
      <c r="N1131" t="s">
        <v>422</v>
      </c>
      <c r="O1131" t="s">
        <v>894</v>
      </c>
      <c r="P1131">
        <v>1.3411640083901481E-5</v>
      </c>
      <c r="Q1131" t="s">
        <v>157</v>
      </c>
      <c r="S1131" t="s">
        <v>655</v>
      </c>
      <c r="T1131" t="s">
        <v>894</v>
      </c>
      <c r="U1131">
        <v>3.216991198265102E-4</v>
      </c>
      <c r="V1131" t="s">
        <v>157</v>
      </c>
    </row>
    <row r="1132" spans="9:22" x14ac:dyDescent="0.45">
      <c r="I1132" t="s">
        <v>187</v>
      </c>
      <c r="J1132" t="s">
        <v>895</v>
      </c>
      <c r="K1132">
        <v>0</v>
      </c>
      <c r="L1132" t="s">
        <v>157</v>
      </c>
      <c r="N1132" t="s">
        <v>422</v>
      </c>
      <c r="O1132" t="s">
        <v>895</v>
      </c>
      <c r="P1132">
        <v>2.0131423499424996E-5</v>
      </c>
      <c r="Q1132" t="s">
        <v>157</v>
      </c>
      <c r="S1132" t="s">
        <v>655</v>
      </c>
      <c r="T1132" t="s">
        <v>895</v>
      </c>
      <c r="U1132">
        <v>3.2981935695778518E-4</v>
      </c>
      <c r="V1132" t="s">
        <v>157</v>
      </c>
    </row>
    <row r="1133" spans="9:22" x14ac:dyDescent="0.45">
      <c r="I1133" t="s">
        <v>188</v>
      </c>
      <c r="J1133" t="s">
        <v>156</v>
      </c>
      <c r="K1133">
        <v>0</v>
      </c>
      <c r="L1133" t="s">
        <v>157</v>
      </c>
      <c r="N1133" t="s">
        <v>423</v>
      </c>
      <c r="O1133" t="s">
        <v>156</v>
      </c>
      <c r="P1133">
        <v>4.6383875972089067E-2</v>
      </c>
      <c r="Q1133" t="s">
        <v>157</v>
      </c>
      <c r="S1133" t="s">
        <v>656</v>
      </c>
      <c r="T1133" t="s">
        <v>156</v>
      </c>
      <c r="U1133">
        <v>3.3766103924980043E-2</v>
      </c>
      <c r="V1133" t="s">
        <v>157</v>
      </c>
    </row>
    <row r="1134" spans="9:22" x14ac:dyDescent="0.45">
      <c r="I1134" t="s">
        <v>188</v>
      </c>
      <c r="J1134" t="s">
        <v>158</v>
      </c>
      <c r="K1134">
        <v>0</v>
      </c>
      <c r="L1134" t="s">
        <v>157</v>
      </c>
      <c r="N1134" t="s">
        <v>423</v>
      </c>
      <c r="O1134" t="s">
        <v>158</v>
      </c>
      <c r="P1134">
        <v>6.4871643381926381E-3</v>
      </c>
      <c r="Q1134" t="s">
        <v>157</v>
      </c>
      <c r="S1134" t="s">
        <v>656</v>
      </c>
      <c r="T1134" t="s">
        <v>158</v>
      </c>
      <c r="U1134">
        <v>4.5269702965400598E-3</v>
      </c>
      <c r="V1134" t="s">
        <v>157</v>
      </c>
    </row>
    <row r="1135" spans="9:22" x14ac:dyDescent="0.45">
      <c r="I1135" t="s">
        <v>188</v>
      </c>
      <c r="J1135" t="s">
        <v>159</v>
      </c>
      <c r="K1135">
        <v>0</v>
      </c>
      <c r="L1135" t="s">
        <v>157</v>
      </c>
      <c r="N1135" t="s">
        <v>423</v>
      </c>
      <c r="O1135" t="s">
        <v>159</v>
      </c>
      <c r="P1135">
        <v>6.2558804018605285E-3</v>
      </c>
      <c r="Q1135" t="s">
        <v>157</v>
      </c>
      <c r="S1135" t="s">
        <v>656</v>
      </c>
      <c r="T1135" t="s">
        <v>159</v>
      </c>
      <c r="U1135">
        <v>4.2132719469186305E-3</v>
      </c>
      <c r="V1135" t="s">
        <v>157</v>
      </c>
    </row>
    <row r="1136" spans="9:22" x14ac:dyDescent="0.45">
      <c r="I1136" t="s">
        <v>188</v>
      </c>
      <c r="J1136" t="s">
        <v>160</v>
      </c>
      <c r="K1136">
        <v>3.2874815725321646E-3</v>
      </c>
      <c r="L1136" t="s">
        <v>157</v>
      </c>
      <c r="N1136" t="s">
        <v>423</v>
      </c>
      <c r="O1136" t="s">
        <v>160</v>
      </c>
      <c r="P1136">
        <v>5.8992649805431315E-3</v>
      </c>
      <c r="Q1136" t="s">
        <v>157</v>
      </c>
      <c r="S1136" t="s">
        <v>656</v>
      </c>
      <c r="T1136" t="s">
        <v>160</v>
      </c>
      <c r="U1136">
        <v>4.1815300411074605E-3</v>
      </c>
      <c r="V1136" t="s">
        <v>157</v>
      </c>
    </row>
    <row r="1137" spans="9:22" x14ac:dyDescent="0.45">
      <c r="I1137" t="s">
        <v>188</v>
      </c>
      <c r="J1137" t="s">
        <v>161</v>
      </c>
      <c r="K1137">
        <v>3.4455311919840373E-2</v>
      </c>
      <c r="L1137" t="s">
        <v>157</v>
      </c>
      <c r="N1137" t="s">
        <v>423</v>
      </c>
      <c r="O1137" t="s">
        <v>161</v>
      </c>
      <c r="P1137">
        <v>3.543343933942452E-2</v>
      </c>
      <c r="Q1137" t="s">
        <v>157</v>
      </c>
      <c r="S1137" t="s">
        <v>656</v>
      </c>
      <c r="T1137" t="s">
        <v>161</v>
      </c>
      <c r="U1137">
        <v>2.5017971214861809E-2</v>
      </c>
      <c r="V1137" t="s">
        <v>157</v>
      </c>
    </row>
    <row r="1138" spans="9:22" x14ac:dyDescent="0.45">
      <c r="I1138" t="s">
        <v>188</v>
      </c>
      <c r="J1138" t="s">
        <v>807</v>
      </c>
      <c r="K1138">
        <v>4.6546571963649603E-3</v>
      </c>
      <c r="L1138" t="s">
        <v>157</v>
      </c>
      <c r="N1138" t="s">
        <v>423</v>
      </c>
      <c r="O1138" t="s">
        <v>807</v>
      </c>
      <c r="P1138">
        <v>5.7676365515956785E-3</v>
      </c>
      <c r="Q1138" t="s">
        <v>157</v>
      </c>
      <c r="S1138" t="s">
        <v>656</v>
      </c>
      <c r="T1138" t="s">
        <v>807</v>
      </c>
      <c r="U1138">
        <v>4.2383962609676071E-3</v>
      </c>
      <c r="V1138" t="s">
        <v>157</v>
      </c>
    </row>
    <row r="1139" spans="9:22" x14ac:dyDescent="0.45">
      <c r="I1139" t="s">
        <v>188</v>
      </c>
      <c r="J1139" t="s">
        <v>808</v>
      </c>
      <c r="K1139">
        <v>3.2338042435576557E-3</v>
      </c>
      <c r="L1139" t="s">
        <v>157</v>
      </c>
      <c r="N1139" t="s">
        <v>423</v>
      </c>
      <c r="O1139" t="s">
        <v>808</v>
      </c>
      <c r="P1139">
        <v>5.5598381121987183E-3</v>
      </c>
      <c r="Q1139" t="s">
        <v>157</v>
      </c>
      <c r="S1139" t="s">
        <v>656</v>
      </c>
      <c r="T1139" t="s">
        <v>808</v>
      </c>
      <c r="U1139">
        <v>4.3004166516432919E-3</v>
      </c>
      <c r="V1139" t="s">
        <v>157</v>
      </c>
    </row>
    <row r="1140" spans="9:22" x14ac:dyDescent="0.45">
      <c r="I1140" t="s">
        <v>188</v>
      </c>
      <c r="J1140" t="s">
        <v>809</v>
      </c>
      <c r="K1140">
        <v>0</v>
      </c>
      <c r="L1140" t="s">
        <v>157</v>
      </c>
      <c r="N1140" t="s">
        <v>423</v>
      </c>
      <c r="O1140" t="s">
        <v>809</v>
      </c>
      <c r="P1140">
        <v>5.7606183892373007E-3</v>
      </c>
      <c r="Q1140" t="s">
        <v>157</v>
      </c>
      <c r="S1140" t="s">
        <v>656</v>
      </c>
      <c r="T1140" t="s">
        <v>809</v>
      </c>
      <c r="U1140">
        <v>4.3888867759433632E-3</v>
      </c>
      <c r="V1140" t="s">
        <v>157</v>
      </c>
    </row>
    <row r="1141" spans="9:22" x14ac:dyDescent="0.45">
      <c r="I1141" t="s">
        <v>188</v>
      </c>
      <c r="J1141" t="s">
        <v>810</v>
      </c>
      <c r="K1141">
        <v>0</v>
      </c>
      <c r="L1141" t="s">
        <v>157</v>
      </c>
      <c r="N1141" t="s">
        <v>423</v>
      </c>
      <c r="O1141" t="s">
        <v>810</v>
      </c>
      <c r="P1141">
        <v>2.982641679650792E-2</v>
      </c>
      <c r="Q1141" t="s">
        <v>157</v>
      </c>
      <c r="S1141" t="s">
        <v>656</v>
      </c>
      <c r="T1141" t="s">
        <v>810</v>
      </c>
      <c r="U1141">
        <v>2.3027739119482221E-2</v>
      </c>
      <c r="V1141" t="s">
        <v>157</v>
      </c>
    </row>
    <row r="1142" spans="9:22" x14ac:dyDescent="0.45">
      <c r="I1142" t="s">
        <v>188</v>
      </c>
      <c r="J1142" t="s">
        <v>162</v>
      </c>
      <c r="K1142">
        <v>1.2234782414919215E-2</v>
      </c>
      <c r="L1142" t="s">
        <v>157</v>
      </c>
      <c r="N1142" t="s">
        <v>423</v>
      </c>
      <c r="O1142" t="s">
        <v>162</v>
      </c>
      <c r="P1142">
        <v>0.14065434334758498</v>
      </c>
      <c r="Q1142" t="s">
        <v>157</v>
      </c>
      <c r="S1142" t="s">
        <v>656</v>
      </c>
      <c r="T1142" t="s">
        <v>162</v>
      </c>
      <c r="U1142">
        <v>0.15589136874707668</v>
      </c>
      <c r="V1142" t="s">
        <v>157</v>
      </c>
    </row>
    <row r="1143" spans="9:22" x14ac:dyDescent="0.45">
      <c r="I1143" t="s">
        <v>188</v>
      </c>
      <c r="J1143" t="s">
        <v>163</v>
      </c>
      <c r="K1143">
        <v>2.9742363795112865E-2</v>
      </c>
      <c r="L1143" t="s">
        <v>157</v>
      </c>
      <c r="N1143" t="s">
        <v>423</v>
      </c>
      <c r="O1143" t="s">
        <v>163</v>
      </c>
      <c r="P1143">
        <v>1.68281474698199E-2</v>
      </c>
      <c r="Q1143" t="s">
        <v>157</v>
      </c>
      <c r="S1143" t="s">
        <v>656</v>
      </c>
      <c r="T1143" t="s">
        <v>163</v>
      </c>
      <c r="U1143">
        <v>2.1663391493816176E-2</v>
      </c>
      <c r="V1143" t="s">
        <v>157</v>
      </c>
    </row>
    <row r="1144" spans="9:22" x14ac:dyDescent="0.45">
      <c r="I1144" t="s">
        <v>188</v>
      </c>
      <c r="J1144" t="s">
        <v>164</v>
      </c>
      <c r="K1144">
        <v>4.4370845951999305E-2</v>
      </c>
      <c r="L1144" t="s">
        <v>157</v>
      </c>
      <c r="N1144" t="s">
        <v>423</v>
      </c>
      <c r="O1144" t="s">
        <v>164</v>
      </c>
      <c r="P1144">
        <v>1.6970364105987561E-2</v>
      </c>
      <c r="Q1144" t="s">
        <v>157</v>
      </c>
      <c r="S1144" t="s">
        <v>656</v>
      </c>
      <c r="T1144" t="s">
        <v>164</v>
      </c>
      <c r="U1144">
        <v>2.1403495723048848E-2</v>
      </c>
      <c r="V1144" t="s">
        <v>157</v>
      </c>
    </row>
    <row r="1145" spans="9:22" x14ac:dyDescent="0.45">
      <c r="I1145" t="s">
        <v>188</v>
      </c>
      <c r="J1145" t="s">
        <v>165</v>
      </c>
      <c r="K1145">
        <v>5.5099241033874528E-2</v>
      </c>
      <c r="L1145" t="s">
        <v>157</v>
      </c>
      <c r="N1145" t="s">
        <v>423</v>
      </c>
      <c r="O1145" t="s">
        <v>165</v>
      </c>
      <c r="P1145">
        <v>1.7931023668734652E-2</v>
      </c>
      <c r="Q1145" t="s">
        <v>157</v>
      </c>
      <c r="S1145" t="s">
        <v>656</v>
      </c>
      <c r="T1145" t="s">
        <v>165</v>
      </c>
      <c r="U1145">
        <v>2.0892800857213154E-2</v>
      </c>
      <c r="V1145" t="s">
        <v>157</v>
      </c>
    </row>
    <row r="1146" spans="9:22" x14ac:dyDescent="0.45">
      <c r="I1146" t="s">
        <v>188</v>
      </c>
      <c r="J1146" t="s">
        <v>166</v>
      </c>
      <c r="K1146">
        <v>0.38241947657336189</v>
      </c>
      <c r="L1146" t="s">
        <v>157</v>
      </c>
      <c r="N1146" t="s">
        <v>423</v>
      </c>
      <c r="O1146" t="s">
        <v>166</v>
      </c>
      <c r="P1146">
        <v>0.14376917451184015</v>
      </c>
      <c r="Q1146" t="s">
        <v>157</v>
      </c>
      <c r="S1146" t="s">
        <v>656</v>
      </c>
      <c r="T1146" t="s">
        <v>166</v>
      </c>
      <c r="U1146">
        <v>0.13136047913800536</v>
      </c>
      <c r="V1146" t="s">
        <v>157</v>
      </c>
    </row>
    <row r="1147" spans="9:22" x14ac:dyDescent="0.45">
      <c r="I1147" t="s">
        <v>188</v>
      </c>
      <c r="J1147" t="s">
        <v>811</v>
      </c>
      <c r="K1147">
        <v>5.5153054766352093E-2</v>
      </c>
      <c r="L1147" t="s">
        <v>157</v>
      </c>
      <c r="N1147" t="s">
        <v>423</v>
      </c>
      <c r="O1147" t="s">
        <v>811</v>
      </c>
      <c r="P1147">
        <v>2.7458563019618298E-2</v>
      </c>
      <c r="Q1147" t="s">
        <v>157</v>
      </c>
      <c r="S1147" t="s">
        <v>656</v>
      </c>
      <c r="T1147" t="s">
        <v>811</v>
      </c>
      <c r="U1147">
        <v>2.3657637640106123E-2</v>
      </c>
      <c r="V1147" t="s">
        <v>157</v>
      </c>
    </row>
    <row r="1148" spans="9:22" x14ac:dyDescent="0.45">
      <c r="I1148" t="s">
        <v>188</v>
      </c>
      <c r="J1148" t="s">
        <v>812</v>
      </c>
      <c r="K1148">
        <v>4.6830661433996293E-2</v>
      </c>
      <c r="L1148" t="s">
        <v>157</v>
      </c>
      <c r="N1148" t="s">
        <v>423</v>
      </c>
      <c r="O1148" t="s">
        <v>812</v>
      </c>
      <c r="P1148">
        <v>2.7033266483692295E-2</v>
      </c>
      <c r="Q1148" t="s">
        <v>157</v>
      </c>
      <c r="S1148" t="s">
        <v>656</v>
      </c>
      <c r="T1148" t="s">
        <v>812</v>
      </c>
      <c r="U1148">
        <v>2.3552310390416085E-2</v>
      </c>
      <c r="V1148" t="s">
        <v>157</v>
      </c>
    </row>
    <row r="1149" spans="9:22" x14ac:dyDescent="0.45">
      <c r="I1149" t="s">
        <v>188</v>
      </c>
      <c r="J1149" t="s">
        <v>813</v>
      </c>
      <c r="K1149">
        <v>3.5726882480328383E-2</v>
      </c>
      <c r="L1149" t="s">
        <v>157</v>
      </c>
      <c r="N1149" t="s">
        <v>423</v>
      </c>
      <c r="O1149" t="s">
        <v>813</v>
      </c>
      <c r="P1149">
        <v>2.6603442211916333E-2</v>
      </c>
      <c r="Q1149" t="s">
        <v>157</v>
      </c>
      <c r="S1149" t="s">
        <v>656</v>
      </c>
      <c r="T1149" t="s">
        <v>813</v>
      </c>
      <c r="U1149">
        <v>2.3486537283658401E-2</v>
      </c>
      <c r="V1149" t="s">
        <v>157</v>
      </c>
    </row>
    <row r="1150" spans="9:22" x14ac:dyDescent="0.45">
      <c r="I1150" t="s">
        <v>188</v>
      </c>
      <c r="J1150" t="s">
        <v>814</v>
      </c>
      <c r="K1150">
        <v>2.5433957987939161E-2</v>
      </c>
      <c r="L1150" t="s">
        <v>157</v>
      </c>
      <c r="N1150" t="s">
        <v>423</v>
      </c>
      <c r="O1150" t="s">
        <v>814</v>
      </c>
      <c r="P1150">
        <v>0.12453921261966512</v>
      </c>
      <c r="Q1150" t="s">
        <v>157</v>
      </c>
      <c r="S1150" t="s">
        <v>656</v>
      </c>
      <c r="T1150" t="s">
        <v>814</v>
      </c>
      <c r="U1150">
        <v>0.11306752774771738</v>
      </c>
      <c r="V1150" t="s">
        <v>157</v>
      </c>
    </row>
    <row r="1151" spans="9:22" x14ac:dyDescent="0.45">
      <c r="I1151" t="s">
        <v>188</v>
      </c>
      <c r="J1151" t="s">
        <v>815</v>
      </c>
      <c r="K1151">
        <v>0</v>
      </c>
      <c r="L1151" t="s">
        <v>157</v>
      </c>
      <c r="N1151" t="s">
        <v>423</v>
      </c>
      <c r="O1151" t="s">
        <v>815</v>
      </c>
      <c r="P1151">
        <v>8.1866297467066293E-2</v>
      </c>
      <c r="Q1151" t="s">
        <v>157</v>
      </c>
      <c r="S1151" t="s">
        <v>656</v>
      </c>
      <c r="T1151" t="s">
        <v>815</v>
      </c>
      <c r="U1151">
        <v>0.1025300678691783</v>
      </c>
      <c r="V1151" t="s">
        <v>157</v>
      </c>
    </row>
    <row r="1152" spans="9:22" x14ac:dyDescent="0.45">
      <c r="I1152" t="s">
        <v>188</v>
      </c>
      <c r="J1152" t="s">
        <v>816</v>
      </c>
      <c r="K1152">
        <v>5.5557544127260924E-3</v>
      </c>
      <c r="L1152" t="s">
        <v>157</v>
      </c>
      <c r="N1152" t="s">
        <v>423</v>
      </c>
      <c r="O1152" t="s">
        <v>816</v>
      </c>
      <c r="P1152">
        <v>1.1524961980076322E-2</v>
      </c>
      <c r="Q1152" t="s">
        <v>157</v>
      </c>
      <c r="S1152" t="s">
        <v>656</v>
      </c>
      <c r="T1152" t="s">
        <v>816</v>
      </c>
      <c r="U1152">
        <v>1.5398244500043869E-2</v>
      </c>
      <c r="V1152" t="s">
        <v>157</v>
      </c>
    </row>
    <row r="1153" spans="9:22" x14ac:dyDescent="0.45">
      <c r="I1153" t="s">
        <v>188</v>
      </c>
      <c r="J1153" t="s">
        <v>817</v>
      </c>
      <c r="K1153">
        <v>1.3756608478885823E-2</v>
      </c>
      <c r="L1153" t="s">
        <v>157</v>
      </c>
      <c r="N1153" t="s">
        <v>423</v>
      </c>
      <c r="O1153" t="s">
        <v>817</v>
      </c>
      <c r="P1153">
        <v>1.0935361890567073E-2</v>
      </c>
      <c r="Q1153" t="s">
        <v>157</v>
      </c>
      <c r="S1153" t="s">
        <v>656</v>
      </c>
      <c r="T1153" t="s">
        <v>817</v>
      </c>
      <c r="U1153">
        <v>1.5495612739351967E-2</v>
      </c>
      <c r="V1153" t="s">
        <v>157</v>
      </c>
    </row>
    <row r="1154" spans="9:22" x14ac:dyDescent="0.45">
      <c r="I1154" t="s">
        <v>188</v>
      </c>
      <c r="J1154" t="s">
        <v>818</v>
      </c>
      <c r="K1154">
        <v>2.3283891406773359E-2</v>
      </c>
      <c r="L1154" t="s">
        <v>157</v>
      </c>
      <c r="N1154" t="s">
        <v>423</v>
      </c>
      <c r="O1154" t="s">
        <v>818</v>
      </c>
      <c r="P1154">
        <v>1.0664161158198057E-2</v>
      </c>
      <c r="Q1154" t="s">
        <v>157</v>
      </c>
      <c r="S1154" t="s">
        <v>656</v>
      </c>
      <c r="T1154" t="s">
        <v>818</v>
      </c>
      <c r="U1154">
        <v>1.5165171424434545E-2</v>
      </c>
      <c r="V1154" t="s">
        <v>157</v>
      </c>
    </row>
    <row r="1155" spans="9:22" x14ac:dyDescent="0.45">
      <c r="I1155" t="s">
        <v>188</v>
      </c>
      <c r="J1155" t="s">
        <v>819</v>
      </c>
      <c r="K1155">
        <v>0.17161983072935666</v>
      </c>
      <c r="L1155" t="s">
        <v>157</v>
      </c>
      <c r="N1155" t="s">
        <v>423</v>
      </c>
      <c r="O1155" t="s">
        <v>819</v>
      </c>
      <c r="P1155">
        <v>8.6028708106304877E-2</v>
      </c>
      <c r="Q1155" t="s">
        <v>157</v>
      </c>
      <c r="S1155" t="s">
        <v>656</v>
      </c>
      <c r="T1155" t="s">
        <v>819</v>
      </c>
      <c r="U1155">
        <v>8.947620608138121E-2</v>
      </c>
      <c r="V1155" t="s">
        <v>157</v>
      </c>
    </row>
    <row r="1156" spans="9:22" x14ac:dyDescent="0.45">
      <c r="I1156" t="s">
        <v>188</v>
      </c>
      <c r="J1156" t="s">
        <v>820</v>
      </c>
      <c r="K1156">
        <v>2.487164422127703E-2</v>
      </c>
      <c r="L1156" t="s">
        <v>157</v>
      </c>
      <c r="N1156" t="s">
        <v>423</v>
      </c>
      <c r="O1156" t="s">
        <v>820</v>
      </c>
      <c r="P1156">
        <v>1.5044669833664381E-2</v>
      </c>
      <c r="Q1156" t="s">
        <v>157</v>
      </c>
      <c r="S1156" t="s">
        <v>656</v>
      </c>
      <c r="T1156" t="s">
        <v>820</v>
      </c>
      <c r="U1156">
        <v>1.4752117654032388E-2</v>
      </c>
      <c r="V1156" t="s">
        <v>157</v>
      </c>
    </row>
    <row r="1157" spans="9:22" x14ac:dyDescent="0.45">
      <c r="I1157" t="s">
        <v>188</v>
      </c>
      <c r="J1157" t="s">
        <v>821</v>
      </c>
      <c r="K1157">
        <v>1.8727397391345785E-2</v>
      </c>
      <c r="L1157" t="s">
        <v>157</v>
      </c>
      <c r="N1157" t="s">
        <v>423</v>
      </c>
      <c r="O1157" t="s">
        <v>821</v>
      </c>
      <c r="P1157">
        <v>1.4263067573918353E-2</v>
      </c>
      <c r="Q1157" t="s">
        <v>157</v>
      </c>
      <c r="S1157" t="s">
        <v>656</v>
      </c>
      <c r="T1157" t="s">
        <v>821</v>
      </c>
      <c r="U1157">
        <v>1.47414772739414E-2</v>
      </c>
      <c r="V1157" t="s">
        <v>157</v>
      </c>
    </row>
    <row r="1158" spans="9:22" x14ac:dyDescent="0.45">
      <c r="I1158" t="s">
        <v>188</v>
      </c>
      <c r="J1158" t="s">
        <v>822</v>
      </c>
      <c r="K1158">
        <v>6.6215451500426714E-3</v>
      </c>
      <c r="L1158" t="s">
        <v>157</v>
      </c>
      <c r="N1158" t="s">
        <v>423</v>
      </c>
      <c r="O1158" t="s">
        <v>822</v>
      </c>
      <c r="P1158">
        <v>1.4076496301824537E-2</v>
      </c>
      <c r="Q1158" t="s">
        <v>157</v>
      </c>
      <c r="S1158" t="s">
        <v>656</v>
      </c>
      <c r="T1158" t="s">
        <v>822</v>
      </c>
      <c r="U1158">
        <v>1.4557043926326459E-2</v>
      </c>
      <c r="V1158" t="s">
        <v>157</v>
      </c>
    </row>
    <row r="1159" spans="9:22" x14ac:dyDescent="0.45">
      <c r="I1159" t="s">
        <v>188</v>
      </c>
      <c r="J1159" t="s">
        <v>823</v>
      </c>
      <c r="K1159">
        <v>7.3364407982401956E-4</v>
      </c>
      <c r="L1159" t="s">
        <v>157</v>
      </c>
      <c r="N1159" t="s">
        <v>423</v>
      </c>
      <c r="O1159" t="s">
        <v>823</v>
      </c>
      <c r="P1159">
        <v>6.547437780004621E-2</v>
      </c>
      <c r="Q1159" t="s">
        <v>157</v>
      </c>
      <c r="S1159" t="s">
        <v>656</v>
      </c>
      <c r="T1159" t="s">
        <v>823</v>
      </c>
      <c r="U1159">
        <v>7.1343038814843607E-2</v>
      </c>
      <c r="V1159" t="s">
        <v>157</v>
      </c>
    </row>
    <row r="1160" spans="9:22" x14ac:dyDescent="0.45">
      <c r="I1160" t="s">
        <v>188</v>
      </c>
      <c r="J1160" t="s">
        <v>872</v>
      </c>
      <c r="K1160">
        <v>0</v>
      </c>
      <c r="L1160" t="s">
        <v>157</v>
      </c>
      <c r="N1160" t="s">
        <v>423</v>
      </c>
      <c r="O1160" t="s">
        <v>872</v>
      </c>
      <c r="P1160">
        <v>8.8342823310357487E-5</v>
      </c>
      <c r="Q1160" t="s">
        <v>157</v>
      </c>
      <c r="S1160" t="s">
        <v>656</v>
      </c>
      <c r="T1160" t="s">
        <v>872</v>
      </c>
      <c r="U1160">
        <v>2.9580055814147335E-5</v>
      </c>
      <c r="V1160" t="s">
        <v>157</v>
      </c>
    </row>
    <row r="1161" spans="9:22" x14ac:dyDescent="0.45">
      <c r="I1161" t="s">
        <v>188</v>
      </c>
      <c r="J1161" t="s">
        <v>873</v>
      </c>
      <c r="K1161">
        <v>0</v>
      </c>
      <c r="L1161" t="s">
        <v>157</v>
      </c>
      <c r="N1161" t="s">
        <v>423</v>
      </c>
      <c r="O1161" t="s">
        <v>873</v>
      </c>
      <c r="P1161">
        <v>1.3823484669746699E-4</v>
      </c>
      <c r="Q1161" t="s">
        <v>157</v>
      </c>
      <c r="S1161" t="s">
        <v>656</v>
      </c>
      <c r="T1161" t="s">
        <v>873</v>
      </c>
      <c r="U1161">
        <v>3.8374392068470689E-5</v>
      </c>
      <c r="V1161" t="s">
        <v>157</v>
      </c>
    </row>
    <row r="1162" spans="9:22" x14ac:dyDescent="0.45">
      <c r="I1162" t="s">
        <v>188</v>
      </c>
      <c r="J1162" t="s">
        <v>874</v>
      </c>
      <c r="K1162">
        <v>0</v>
      </c>
      <c r="L1162" t="s">
        <v>157</v>
      </c>
      <c r="N1162" t="s">
        <v>423</v>
      </c>
      <c r="O1162" t="s">
        <v>874</v>
      </c>
      <c r="P1162">
        <v>1.2153907285555013E-4</v>
      </c>
      <c r="Q1162" t="s">
        <v>157</v>
      </c>
      <c r="S1162" t="s">
        <v>656</v>
      </c>
      <c r="T1162" t="s">
        <v>874</v>
      </c>
      <c r="U1162">
        <v>4.0157445121588977E-5</v>
      </c>
      <c r="V1162" t="s">
        <v>157</v>
      </c>
    </row>
    <row r="1163" spans="9:22" x14ac:dyDescent="0.45">
      <c r="I1163" t="s">
        <v>188</v>
      </c>
      <c r="J1163" t="s">
        <v>875</v>
      </c>
      <c r="K1163">
        <v>0</v>
      </c>
      <c r="L1163" t="s">
        <v>157</v>
      </c>
      <c r="N1163" t="s">
        <v>423</v>
      </c>
      <c r="O1163" t="s">
        <v>875</v>
      </c>
      <c r="P1163">
        <v>9.7574678680946848E-5</v>
      </c>
      <c r="Q1163" t="s">
        <v>157</v>
      </c>
      <c r="S1163" t="s">
        <v>656</v>
      </c>
      <c r="T1163" t="s">
        <v>875</v>
      </c>
      <c r="U1163">
        <v>4.1049350012113266E-5</v>
      </c>
      <c r="V1163" t="s">
        <v>157</v>
      </c>
    </row>
    <row r="1164" spans="9:22" x14ac:dyDescent="0.45">
      <c r="I1164" t="s">
        <v>188</v>
      </c>
      <c r="J1164" t="s">
        <v>876</v>
      </c>
      <c r="K1164">
        <v>0</v>
      </c>
      <c r="L1164" t="s">
        <v>157</v>
      </c>
      <c r="N1164" t="s">
        <v>423</v>
      </c>
      <c r="O1164" t="s">
        <v>876</v>
      </c>
      <c r="P1164">
        <v>5.2823896826007302E-5</v>
      </c>
      <c r="Q1164" t="s">
        <v>157</v>
      </c>
      <c r="S1164" t="s">
        <v>656</v>
      </c>
      <c r="T1164" t="s">
        <v>876</v>
      </c>
      <c r="U1164">
        <v>6.4410944248393073E-5</v>
      </c>
      <c r="V1164" t="s">
        <v>157</v>
      </c>
    </row>
    <row r="1165" spans="9:22" x14ac:dyDescent="0.45">
      <c r="I1165" t="s">
        <v>188</v>
      </c>
      <c r="J1165" t="s">
        <v>877</v>
      </c>
      <c r="K1165">
        <v>0</v>
      </c>
      <c r="L1165" t="s">
        <v>157</v>
      </c>
      <c r="N1165" t="s">
        <v>423</v>
      </c>
      <c r="O1165" t="s">
        <v>877</v>
      </c>
      <c r="P1165">
        <v>2.6621277053211476E-5</v>
      </c>
      <c r="Q1165" t="s">
        <v>157</v>
      </c>
      <c r="S1165" t="s">
        <v>656</v>
      </c>
      <c r="T1165" t="s">
        <v>877</v>
      </c>
      <c r="U1165">
        <v>1.0961363178032776E-4</v>
      </c>
      <c r="V1165" t="s">
        <v>157</v>
      </c>
    </row>
    <row r="1166" spans="9:22" x14ac:dyDescent="0.45">
      <c r="I1166" t="s">
        <v>188</v>
      </c>
      <c r="J1166" t="s">
        <v>878</v>
      </c>
      <c r="K1166">
        <v>0</v>
      </c>
      <c r="L1166" t="s">
        <v>157</v>
      </c>
      <c r="N1166" t="s">
        <v>423</v>
      </c>
      <c r="O1166" t="s">
        <v>878</v>
      </c>
      <c r="P1166">
        <v>1.9753569842409518E-5</v>
      </c>
      <c r="Q1166" t="s">
        <v>157</v>
      </c>
      <c r="S1166" t="s">
        <v>656</v>
      </c>
      <c r="T1166" t="s">
        <v>878</v>
      </c>
      <c r="U1166">
        <v>1.3707722428889105E-4</v>
      </c>
      <c r="V1166" t="s">
        <v>157</v>
      </c>
    </row>
    <row r="1167" spans="9:22" x14ac:dyDescent="0.45">
      <c r="I1167" t="s">
        <v>188</v>
      </c>
      <c r="J1167" t="s">
        <v>879</v>
      </c>
      <c r="K1167">
        <v>0</v>
      </c>
      <c r="L1167" t="s">
        <v>157</v>
      </c>
      <c r="N1167" t="s">
        <v>423</v>
      </c>
      <c r="O1167" t="s">
        <v>879</v>
      </c>
      <c r="P1167">
        <v>9.9613785477939463E-6</v>
      </c>
      <c r="Q1167" t="s">
        <v>157</v>
      </c>
      <c r="S1167" t="s">
        <v>656</v>
      </c>
      <c r="T1167" t="s">
        <v>879</v>
      </c>
      <c r="U1167">
        <v>1.6096455865704162E-4</v>
      </c>
      <c r="V1167" t="s">
        <v>157</v>
      </c>
    </row>
    <row r="1168" spans="9:22" x14ac:dyDescent="0.45">
      <c r="I1168" t="s">
        <v>188</v>
      </c>
      <c r="J1168" t="s">
        <v>880</v>
      </c>
      <c r="K1168">
        <v>5.5905079410947267E-5</v>
      </c>
      <c r="L1168" t="s">
        <v>157</v>
      </c>
      <c r="N1168" t="s">
        <v>423</v>
      </c>
      <c r="O1168" t="s">
        <v>880</v>
      </c>
      <c r="P1168">
        <v>1.8484812784310909E-6</v>
      </c>
      <c r="Q1168" t="s">
        <v>157</v>
      </c>
      <c r="S1168" t="s">
        <v>656</v>
      </c>
      <c r="T1168" t="s">
        <v>880</v>
      </c>
      <c r="U1168">
        <v>1.7022526383803023E-4</v>
      </c>
      <c r="V1168" t="s">
        <v>157</v>
      </c>
    </row>
    <row r="1169" spans="9:22" x14ac:dyDescent="0.45">
      <c r="I1169" t="s">
        <v>188</v>
      </c>
      <c r="J1169" t="s">
        <v>881</v>
      </c>
      <c r="K1169">
        <v>1.9547427600847875E-4</v>
      </c>
      <c r="L1169" t="s">
        <v>157</v>
      </c>
      <c r="N1169" t="s">
        <v>423</v>
      </c>
      <c r="O1169" t="s">
        <v>881</v>
      </c>
      <c r="P1169">
        <v>3.3498330509361268E-7</v>
      </c>
      <c r="Q1169" t="s">
        <v>157</v>
      </c>
      <c r="S1169" t="s">
        <v>656</v>
      </c>
      <c r="T1169" t="s">
        <v>881</v>
      </c>
      <c r="U1169">
        <v>1.8268320132023655E-4</v>
      </c>
      <c r="V1169" t="s">
        <v>157</v>
      </c>
    </row>
    <row r="1170" spans="9:22" x14ac:dyDescent="0.45">
      <c r="I1170" t="s">
        <v>188</v>
      </c>
      <c r="J1170" t="s">
        <v>882</v>
      </c>
      <c r="K1170">
        <v>2.8192295477016537E-4</v>
      </c>
      <c r="L1170" t="s">
        <v>157</v>
      </c>
      <c r="N1170" t="s">
        <v>423</v>
      </c>
      <c r="O1170" t="s">
        <v>882</v>
      </c>
      <c r="P1170">
        <v>1.0667761720092786E-5</v>
      </c>
      <c r="Q1170" t="s">
        <v>157</v>
      </c>
      <c r="S1170" t="s">
        <v>656</v>
      </c>
      <c r="T1170" t="s">
        <v>882</v>
      </c>
      <c r="U1170">
        <v>1.6993009103610424E-4</v>
      </c>
      <c r="V1170" t="s">
        <v>157</v>
      </c>
    </row>
    <row r="1171" spans="9:22" x14ac:dyDescent="0.45">
      <c r="I1171" t="s">
        <v>188</v>
      </c>
      <c r="J1171" t="s">
        <v>883</v>
      </c>
      <c r="K1171">
        <v>2.4456538877139293E-4</v>
      </c>
      <c r="L1171" t="s">
        <v>157</v>
      </c>
      <c r="N1171" t="s">
        <v>423</v>
      </c>
      <c r="O1171" t="s">
        <v>883</v>
      </c>
      <c r="P1171">
        <v>1.3683113904649929E-5</v>
      </c>
      <c r="Q1171" t="s">
        <v>157</v>
      </c>
      <c r="S1171" t="s">
        <v>656</v>
      </c>
      <c r="T1171" t="s">
        <v>883</v>
      </c>
      <c r="U1171">
        <v>1.5651820675391596E-4</v>
      </c>
      <c r="V1171" t="s">
        <v>157</v>
      </c>
    </row>
    <row r="1172" spans="9:22" x14ac:dyDescent="0.45">
      <c r="I1172" t="s">
        <v>188</v>
      </c>
      <c r="J1172" t="s">
        <v>884</v>
      </c>
      <c r="K1172">
        <v>2.1931806077443003E-4</v>
      </c>
      <c r="L1172" t="s">
        <v>157</v>
      </c>
      <c r="N1172" t="s">
        <v>423</v>
      </c>
      <c r="O1172" t="s">
        <v>884</v>
      </c>
      <c r="P1172">
        <v>3.2696807688157892E-5</v>
      </c>
      <c r="Q1172" t="s">
        <v>157</v>
      </c>
      <c r="S1172" t="s">
        <v>656</v>
      </c>
      <c r="T1172" t="s">
        <v>884</v>
      </c>
      <c r="U1172">
        <v>1.587676933404638E-4</v>
      </c>
      <c r="V1172" t="s">
        <v>157</v>
      </c>
    </row>
    <row r="1173" spans="9:22" x14ac:dyDescent="0.45">
      <c r="I1173" t="s">
        <v>188</v>
      </c>
      <c r="J1173" t="s">
        <v>885</v>
      </c>
      <c r="K1173">
        <v>2.2703655678526271E-4</v>
      </c>
      <c r="L1173" t="s">
        <v>157</v>
      </c>
      <c r="N1173" t="s">
        <v>423</v>
      </c>
      <c r="O1173" t="s">
        <v>885</v>
      </c>
      <c r="P1173">
        <v>3.7208278586631134E-5</v>
      </c>
      <c r="Q1173" t="s">
        <v>157</v>
      </c>
      <c r="S1173" t="s">
        <v>656</v>
      </c>
      <c r="T1173" t="s">
        <v>885</v>
      </c>
      <c r="U1173">
        <v>1.6273482927682065E-4</v>
      </c>
      <c r="V1173" t="s">
        <v>157</v>
      </c>
    </row>
    <row r="1174" spans="9:22" x14ac:dyDescent="0.45">
      <c r="I1174" t="s">
        <v>188</v>
      </c>
      <c r="J1174" t="s">
        <v>886</v>
      </c>
      <c r="K1174">
        <v>2.7492903662272838E-4</v>
      </c>
      <c r="L1174" t="s">
        <v>157</v>
      </c>
      <c r="N1174" t="s">
        <v>423</v>
      </c>
      <c r="O1174" t="s">
        <v>886</v>
      </c>
      <c r="P1174">
        <v>4.3671885470417444E-5</v>
      </c>
      <c r="Q1174" t="s">
        <v>157</v>
      </c>
      <c r="S1174" t="s">
        <v>656</v>
      </c>
      <c r="T1174" t="s">
        <v>886</v>
      </c>
      <c r="U1174">
        <v>1.7221452159021217E-4</v>
      </c>
      <c r="V1174" t="s">
        <v>157</v>
      </c>
    </row>
    <row r="1175" spans="9:22" x14ac:dyDescent="0.45">
      <c r="I1175" t="s">
        <v>188</v>
      </c>
      <c r="J1175" t="s">
        <v>887</v>
      </c>
      <c r="K1175">
        <v>2.5137457834042222E-4</v>
      </c>
      <c r="L1175" t="s">
        <v>157</v>
      </c>
      <c r="N1175" t="s">
        <v>423</v>
      </c>
      <c r="O1175" t="s">
        <v>887</v>
      </c>
      <c r="P1175">
        <v>5.2490473851326125E-5</v>
      </c>
      <c r="Q1175" t="s">
        <v>157</v>
      </c>
      <c r="S1175" t="s">
        <v>656</v>
      </c>
      <c r="T1175" t="s">
        <v>887</v>
      </c>
      <c r="U1175">
        <v>2.0975874322392638E-4</v>
      </c>
      <c r="V1175" t="s">
        <v>157</v>
      </c>
    </row>
    <row r="1176" spans="9:22" x14ac:dyDescent="0.45">
      <c r="I1176" t="s">
        <v>188</v>
      </c>
      <c r="J1176" t="s">
        <v>888</v>
      </c>
      <c r="K1176">
        <v>2.490446504886538E-4</v>
      </c>
      <c r="L1176" t="s">
        <v>157</v>
      </c>
      <c r="N1176" t="s">
        <v>423</v>
      </c>
      <c r="O1176" t="s">
        <v>888</v>
      </c>
      <c r="P1176">
        <v>4.5122985044822484E-5</v>
      </c>
      <c r="Q1176" t="s">
        <v>157</v>
      </c>
      <c r="S1176" t="s">
        <v>656</v>
      </c>
      <c r="T1176" t="s">
        <v>888</v>
      </c>
      <c r="U1176">
        <v>2.2997479236216075E-4</v>
      </c>
      <c r="V1176" t="s">
        <v>157</v>
      </c>
    </row>
    <row r="1177" spans="9:22" x14ac:dyDescent="0.45">
      <c r="I1177" t="s">
        <v>188</v>
      </c>
      <c r="J1177" t="s">
        <v>889</v>
      </c>
      <c r="K1177">
        <v>1.8759217761721032E-4</v>
      </c>
      <c r="L1177" t="s">
        <v>157</v>
      </c>
      <c r="N1177" t="s">
        <v>423</v>
      </c>
      <c r="O1177" t="s">
        <v>889</v>
      </c>
      <c r="P1177">
        <v>3.1188285808699577E-5</v>
      </c>
      <c r="Q1177" t="s">
        <v>157</v>
      </c>
      <c r="S1177" t="s">
        <v>656</v>
      </c>
      <c r="T1177" t="s">
        <v>889</v>
      </c>
      <c r="U1177">
        <v>2.3582554605731032E-4</v>
      </c>
      <c r="V1177" t="s">
        <v>157</v>
      </c>
    </row>
    <row r="1178" spans="9:22" x14ac:dyDescent="0.45">
      <c r="I1178" t="s">
        <v>188</v>
      </c>
      <c r="J1178" t="s">
        <v>890</v>
      </c>
      <c r="K1178">
        <v>0</v>
      </c>
      <c r="L1178" t="s">
        <v>157</v>
      </c>
      <c r="N1178" t="s">
        <v>423</v>
      </c>
      <c r="O1178" t="s">
        <v>890</v>
      </c>
      <c r="P1178">
        <v>2.7642068601864065E-5</v>
      </c>
      <c r="Q1178" t="s">
        <v>157</v>
      </c>
      <c r="S1178" t="s">
        <v>656</v>
      </c>
      <c r="T1178" t="s">
        <v>890</v>
      </c>
      <c r="U1178">
        <v>2.3856615011084615E-4</v>
      </c>
      <c r="V1178" t="s">
        <v>157</v>
      </c>
    </row>
    <row r="1179" spans="9:22" x14ac:dyDescent="0.45">
      <c r="I1179" t="s">
        <v>188</v>
      </c>
      <c r="J1179" t="s">
        <v>891</v>
      </c>
      <c r="K1179">
        <v>0</v>
      </c>
      <c r="L1179" t="s">
        <v>157</v>
      </c>
      <c r="N1179" t="s">
        <v>423</v>
      </c>
      <c r="O1179" t="s">
        <v>891</v>
      </c>
      <c r="P1179">
        <v>1.1322336157858967E-5</v>
      </c>
      <c r="Q1179" t="s">
        <v>157</v>
      </c>
      <c r="S1179" t="s">
        <v>656</v>
      </c>
      <c r="T1179" t="s">
        <v>891</v>
      </c>
      <c r="U1179">
        <v>2.3915156441251166E-4</v>
      </c>
      <c r="V1179" t="s">
        <v>157</v>
      </c>
    </row>
    <row r="1180" spans="9:22" x14ac:dyDescent="0.45">
      <c r="I1180" t="s">
        <v>188</v>
      </c>
      <c r="J1180" t="s">
        <v>892</v>
      </c>
      <c r="K1180">
        <v>0</v>
      </c>
      <c r="L1180" t="s">
        <v>157</v>
      </c>
      <c r="N1180" t="s">
        <v>423</v>
      </c>
      <c r="O1180" t="s">
        <v>892</v>
      </c>
      <c r="P1180">
        <v>2.8448187653998174E-6</v>
      </c>
      <c r="Q1180" t="s">
        <v>157</v>
      </c>
      <c r="S1180" t="s">
        <v>656</v>
      </c>
      <c r="T1180" t="s">
        <v>892</v>
      </c>
      <c r="U1180">
        <v>2.3915156441251166E-4</v>
      </c>
      <c r="V1180" t="s">
        <v>157</v>
      </c>
    </row>
    <row r="1181" spans="9:22" x14ac:dyDescent="0.45">
      <c r="I1181" t="s">
        <v>188</v>
      </c>
      <c r="J1181" t="s">
        <v>893</v>
      </c>
      <c r="K1181">
        <v>0</v>
      </c>
      <c r="L1181" t="s">
        <v>157</v>
      </c>
      <c r="N1181" t="s">
        <v>423</v>
      </c>
      <c r="O1181" t="s">
        <v>893</v>
      </c>
      <c r="P1181">
        <v>1.1894173005188039E-5</v>
      </c>
      <c r="Q1181" t="s">
        <v>157</v>
      </c>
      <c r="S1181" t="s">
        <v>656</v>
      </c>
      <c r="T1181" t="s">
        <v>893</v>
      </c>
      <c r="U1181">
        <v>2.3915156441251166E-4</v>
      </c>
      <c r="V1181" t="s">
        <v>157</v>
      </c>
    </row>
    <row r="1182" spans="9:22" x14ac:dyDescent="0.45">
      <c r="I1182" t="s">
        <v>188</v>
      </c>
      <c r="J1182" t="s">
        <v>894</v>
      </c>
      <c r="K1182">
        <v>0</v>
      </c>
      <c r="L1182" t="s">
        <v>157</v>
      </c>
      <c r="N1182" t="s">
        <v>423</v>
      </c>
      <c r="O1182" t="s">
        <v>894</v>
      </c>
      <c r="P1182">
        <v>3.6437407026574097E-5</v>
      </c>
      <c r="Q1182" t="s">
        <v>157</v>
      </c>
      <c r="S1182" t="s">
        <v>656</v>
      </c>
      <c r="T1182" t="s">
        <v>894</v>
      </c>
      <c r="U1182">
        <v>2.3915156441251166E-4</v>
      </c>
      <c r="V1182" t="s">
        <v>157</v>
      </c>
    </row>
    <row r="1183" spans="9:22" x14ac:dyDescent="0.45">
      <c r="I1183" t="s">
        <v>188</v>
      </c>
      <c r="J1183" t="s">
        <v>895</v>
      </c>
      <c r="K1183">
        <v>0</v>
      </c>
      <c r="L1183" t="s">
        <v>157</v>
      </c>
      <c r="N1183" t="s">
        <v>423</v>
      </c>
      <c r="O1183" t="s">
        <v>895</v>
      </c>
      <c r="P1183">
        <v>4.632016379615391E-5</v>
      </c>
      <c r="Q1183" t="s">
        <v>157</v>
      </c>
      <c r="S1183" t="s">
        <v>656</v>
      </c>
      <c r="T1183" t="s">
        <v>895</v>
      </c>
      <c r="U1183">
        <v>2.3915156441251166E-4</v>
      </c>
      <c r="V1183" t="s">
        <v>157</v>
      </c>
    </row>
    <row r="1184" spans="9:22" x14ac:dyDescent="0.45">
      <c r="I1184" t="s">
        <v>189</v>
      </c>
      <c r="J1184" t="s">
        <v>156</v>
      </c>
      <c r="K1184">
        <v>0</v>
      </c>
      <c r="L1184" t="s">
        <v>157</v>
      </c>
      <c r="N1184" t="s">
        <v>424</v>
      </c>
      <c r="O1184" t="s">
        <v>156</v>
      </c>
      <c r="P1184">
        <v>3.754393806048599E-2</v>
      </c>
      <c r="Q1184" t="s">
        <v>157</v>
      </c>
      <c r="S1184" t="s">
        <v>657</v>
      </c>
      <c r="T1184" t="s">
        <v>156</v>
      </c>
      <c r="U1184">
        <v>2.0962277388203335E-2</v>
      </c>
      <c r="V1184" t="s">
        <v>157</v>
      </c>
    </row>
    <row r="1185" spans="9:22" x14ac:dyDescent="0.45">
      <c r="I1185" t="s">
        <v>189</v>
      </c>
      <c r="J1185" t="s">
        <v>158</v>
      </c>
      <c r="K1185">
        <v>0</v>
      </c>
      <c r="L1185" t="s">
        <v>157</v>
      </c>
      <c r="N1185" t="s">
        <v>424</v>
      </c>
      <c r="O1185" t="s">
        <v>158</v>
      </c>
      <c r="P1185">
        <v>5.2776811804086405E-3</v>
      </c>
      <c r="Q1185" t="s">
        <v>157</v>
      </c>
      <c r="S1185" t="s">
        <v>657</v>
      </c>
      <c r="T1185" t="s">
        <v>158</v>
      </c>
      <c r="U1185">
        <v>2.7555891521230977E-3</v>
      </c>
      <c r="V1185" t="s">
        <v>157</v>
      </c>
    </row>
    <row r="1186" spans="9:22" x14ac:dyDescent="0.45">
      <c r="I1186" t="s">
        <v>189</v>
      </c>
      <c r="J1186" t="s">
        <v>159</v>
      </c>
      <c r="K1186">
        <v>0</v>
      </c>
      <c r="L1186" t="s">
        <v>157</v>
      </c>
      <c r="N1186" t="s">
        <v>424</v>
      </c>
      <c r="O1186" t="s">
        <v>159</v>
      </c>
      <c r="P1186">
        <v>5.0865820640493345E-3</v>
      </c>
      <c r="Q1186" t="s">
        <v>157</v>
      </c>
      <c r="S1186" t="s">
        <v>657</v>
      </c>
      <c r="T1186" t="s">
        <v>159</v>
      </c>
      <c r="U1186">
        <v>2.6537530932069313E-3</v>
      </c>
      <c r="V1186" t="s">
        <v>157</v>
      </c>
    </row>
    <row r="1187" spans="9:22" x14ac:dyDescent="0.45">
      <c r="I1187" t="s">
        <v>189</v>
      </c>
      <c r="J1187" t="s">
        <v>160</v>
      </c>
      <c r="K1187">
        <v>3.3280125345946758E-3</v>
      </c>
      <c r="L1187" t="s">
        <v>157</v>
      </c>
      <c r="N1187" t="s">
        <v>424</v>
      </c>
      <c r="O1187" t="s">
        <v>160</v>
      </c>
      <c r="P1187">
        <v>4.7342223352745691E-3</v>
      </c>
      <c r="Q1187" t="s">
        <v>157</v>
      </c>
      <c r="S1187" t="s">
        <v>657</v>
      </c>
      <c r="T1187" t="s">
        <v>160</v>
      </c>
      <c r="U1187">
        <v>2.7236884071686267E-3</v>
      </c>
      <c r="V1187" t="s">
        <v>157</v>
      </c>
    </row>
    <row r="1188" spans="9:22" x14ac:dyDescent="0.45">
      <c r="I1188" t="s">
        <v>189</v>
      </c>
      <c r="J1188" t="s">
        <v>161</v>
      </c>
      <c r="K1188">
        <v>3.3805229228323901E-2</v>
      </c>
      <c r="L1188" t="s">
        <v>157</v>
      </c>
      <c r="N1188" t="s">
        <v>424</v>
      </c>
      <c r="O1188" t="s">
        <v>161</v>
      </c>
      <c r="P1188">
        <v>2.8058176271592208E-2</v>
      </c>
      <c r="Q1188" t="s">
        <v>157</v>
      </c>
      <c r="S1188" t="s">
        <v>657</v>
      </c>
      <c r="T1188" t="s">
        <v>161</v>
      </c>
      <c r="U1188">
        <v>1.8184300241738397E-2</v>
      </c>
      <c r="V1188" t="s">
        <v>157</v>
      </c>
    </row>
    <row r="1189" spans="9:22" x14ac:dyDescent="0.45">
      <c r="I1189" t="s">
        <v>189</v>
      </c>
      <c r="J1189" t="s">
        <v>807</v>
      </c>
      <c r="K1189">
        <v>4.4543381881312792E-3</v>
      </c>
      <c r="L1189" t="s">
        <v>157</v>
      </c>
      <c r="N1189" t="s">
        <v>424</v>
      </c>
      <c r="O1189" t="s">
        <v>807</v>
      </c>
      <c r="P1189">
        <v>4.7429286259992737E-3</v>
      </c>
      <c r="Q1189" t="s">
        <v>157</v>
      </c>
      <c r="S1189" t="s">
        <v>657</v>
      </c>
      <c r="T1189" t="s">
        <v>807</v>
      </c>
      <c r="U1189">
        <v>3.2277303673667128E-3</v>
      </c>
      <c r="V1189" t="s">
        <v>157</v>
      </c>
    </row>
    <row r="1190" spans="9:22" x14ac:dyDescent="0.45">
      <c r="I1190" t="s">
        <v>189</v>
      </c>
      <c r="J1190" t="s">
        <v>808</v>
      </c>
      <c r="K1190">
        <v>3.0452906226637244E-3</v>
      </c>
      <c r="L1190" t="s">
        <v>157</v>
      </c>
      <c r="N1190" t="s">
        <v>424</v>
      </c>
      <c r="O1190" t="s">
        <v>808</v>
      </c>
      <c r="P1190">
        <v>4.7006718068292926E-3</v>
      </c>
      <c r="Q1190" t="s">
        <v>157</v>
      </c>
      <c r="S1190" t="s">
        <v>657</v>
      </c>
      <c r="T1190" t="s">
        <v>808</v>
      </c>
      <c r="U1190">
        <v>3.2945380972262874E-3</v>
      </c>
      <c r="V1190" t="s">
        <v>157</v>
      </c>
    </row>
    <row r="1191" spans="9:22" x14ac:dyDescent="0.45">
      <c r="I1191" t="s">
        <v>189</v>
      </c>
      <c r="J1191" t="s">
        <v>809</v>
      </c>
      <c r="K1191">
        <v>0</v>
      </c>
      <c r="L1191" t="s">
        <v>157</v>
      </c>
      <c r="N1191" t="s">
        <v>424</v>
      </c>
      <c r="O1191" t="s">
        <v>809</v>
      </c>
      <c r="P1191">
        <v>4.8605062826979984E-3</v>
      </c>
      <c r="Q1191" t="s">
        <v>157</v>
      </c>
      <c r="S1191" t="s">
        <v>657</v>
      </c>
      <c r="T1191" t="s">
        <v>809</v>
      </c>
      <c r="U1191">
        <v>3.3974059530088737E-3</v>
      </c>
      <c r="V1191" t="s">
        <v>157</v>
      </c>
    </row>
    <row r="1192" spans="9:22" x14ac:dyDescent="0.45">
      <c r="I1192" t="s">
        <v>189</v>
      </c>
      <c r="J1192" t="s">
        <v>810</v>
      </c>
      <c r="K1192">
        <v>0</v>
      </c>
      <c r="L1192" t="s">
        <v>157</v>
      </c>
      <c r="N1192" t="s">
        <v>424</v>
      </c>
      <c r="O1192" t="s">
        <v>810</v>
      </c>
      <c r="P1192">
        <v>2.3855527114149167E-2</v>
      </c>
      <c r="Q1192" t="s">
        <v>157</v>
      </c>
      <c r="S1192" t="s">
        <v>657</v>
      </c>
      <c r="T1192" t="s">
        <v>810</v>
      </c>
      <c r="U1192">
        <v>1.7271088430396278E-2</v>
      </c>
      <c r="V1192" t="s">
        <v>157</v>
      </c>
    </row>
    <row r="1193" spans="9:22" x14ac:dyDescent="0.45">
      <c r="I1193" t="s">
        <v>189</v>
      </c>
      <c r="J1193" t="s">
        <v>162</v>
      </c>
      <c r="K1193">
        <v>1.1570792446273558E-2</v>
      </c>
      <c r="L1193" t="s">
        <v>157</v>
      </c>
      <c r="N1193" t="s">
        <v>424</v>
      </c>
      <c r="O1193" t="s">
        <v>162</v>
      </c>
      <c r="P1193">
        <v>0.14871566255771879</v>
      </c>
      <c r="Q1193" t="s">
        <v>157</v>
      </c>
      <c r="S1193" t="s">
        <v>657</v>
      </c>
      <c r="T1193" t="s">
        <v>162</v>
      </c>
      <c r="U1193">
        <v>0.1736441297304154</v>
      </c>
      <c r="V1193" t="s">
        <v>157</v>
      </c>
    </row>
    <row r="1194" spans="9:22" x14ac:dyDescent="0.45">
      <c r="I1194" t="s">
        <v>189</v>
      </c>
      <c r="J1194" t="s">
        <v>163</v>
      </c>
      <c r="K1194">
        <v>2.8485756730043946E-2</v>
      </c>
      <c r="L1194" t="s">
        <v>157</v>
      </c>
      <c r="N1194" t="s">
        <v>424</v>
      </c>
      <c r="O1194" t="s">
        <v>163</v>
      </c>
      <c r="P1194">
        <v>1.7749843058051495E-2</v>
      </c>
      <c r="Q1194" t="s">
        <v>157</v>
      </c>
      <c r="S1194" t="s">
        <v>657</v>
      </c>
      <c r="T1194" t="s">
        <v>163</v>
      </c>
      <c r="U1194">
        <v>2.2705045549524894E-2</v>
      </c>
      <c r="V1194" t="s">
        <v>157</v>
      </c>
    </row>
    <row r="1195" spans="9:22" x14ac:dyDescent="0.45">
      <c r="I1195" t="s">
        <v>189</v>
      </c>
      <c r="J1195" t="s">
        <v>164</v>
      </c>
      <c r="K1195">
        <v>4.3560802330013457E-2</v>
      </c>
      <c r="L1195" t="s">
        <v>157</v>
      </c>
      <c r="N1195" t="s">
        <v>424</v>
      </c>
      <c r="O1195" t="s">
        <v>164</v>
      </c>
      <c r="P1195">
        <v>1.7569351847980235E-2</v>
      </c>
      <c r="Q1195" t="s">
        <v>157</v>
      </c>
      <c r="S1195" t="s">
        <v>657</v>
      </c>
      <c r="T1195" t="s">
        <v>164</v>
      </c>
      <c r="U1195">
        <v>2.2271356913582643E-2</v>
      </c>
      <c r="V1195" t="s">
        <v>157</v>
      </c>
    </row>
    <row r="1196" spans="9:22" x14ac:dyDescent="0.45">
      <c r="I1196" t="s">
        <v>189</v>
      </c>
      <c r="J1196" t="s">
        <v>165</v>
      </c>
      <c r="K1196">
        <v>5.4812984267413281E-2</v>
      </c>
      <c r="L1196" t="s">
        <v>157</v>
      </c>
      <c r="N1196" t="s">
        <v>424</v>
      </c>
      <c r="O1196" t="s">
        <v>165</v>
      </c>
      <c r="P1196">
        <v>1.8052897994285892E-2</v>
      </c>
      <c r="Q1196" t="s">
        <v>157</v>
      </c>
      <c r="S1196" t="s">
        <v>657</v>
      </c>
      <c r="T1196" t="s">
        <v>165</v>
      </c>
      <c r="U1196">
        <v>2.157654221490302E-2</v>
      </c>
      <c r="V1196" t="s">
        <v>157</v>
      </c>
    </row>
    <row r="1197" spans="9:22" x14ac:dyDescent="0.45">
      <c r="I1197" t="s">
        <v>189</v>
      </c>
      <c r="J1197" t="s">
        <v>166</v>
      </c>
      <c r="K1197">
        <v>0.38896458722177835</v>
      </c>
      <c r="L1197" t="s">
        <v>157</v>
      </c>
      <c r="N1197" t="s">
        <v>424</v>
      </c>
      <c r="O1197" t="s">
        <v>166</v>
      </c>
      <c r="P1197">
        <v>0.12847586701216188</v>
      </c>
      <c r="Q1197" t="s">
        <v>157</v>
      </c>
      <c r="S1197" t="s">
        <v>657</v>
      </c>
      <c r="T1197" t="s">
        <v>166</v>
      </c>
      <c r="U1197">
        <v>0.15142631770751544</v>
      </c>
      <c r="V1197" t="s">
        <v>157</v>
      </c>
    </row>
    <row r="1198" spans="9:22" x14ac:dyDescent="0.45">
      <c r="I1198" t="s">
        <v>189</v>
      </c>
      <c r="J1198" t="s">
        <v>811</v>
      </c>
      <c r="K1198">
        <v>5.673305310971391E-2</v>
      </c>
      <c r="L1198" t="s">
        <v>157</v>
      </c>
      <c r="N1198" t="s">
        <v>424</v>
      </c>
      <c r="O1198" t="s">
        <v>811</v>
      </c>
      <c r="P1198">
        <v>2.5505539438718836E-2</v>
      </c>
      <c r="Q1198" t="s">
        <v>157</v>
      </c>
      <c r="S1198" t="s">
        <v>657</v>
      </c>
      <c r="T1198" t="s">
        <v>811</v>
      </c>
      <c r="U1198">
        <v>2.8566040056384058E-2</v>
      </c>
      <c r="V1198" t="s">
        <v>157</v>
      </c>
    </row>
    <row r="1199" spans="9:22" x14ac:dyDescent="0.45">
      <c r="I1199" t="s">
        <v>189</v>
      </c>
      <c r="J1199" t="s">
        <v>812</v>
      </c>
      <c r="K1199">
        <v>4.782172468665026E-2</v>
      </c>
      <c r="L1199" t="s">
        <v>157</v>
      </c>
      <c r="N1199" t="s">
        <v>424</v>
      </c>
      <c r="O1199" t="s">
        <v>812</v>
      </c>
      <c r="P1199">
        <v>2.5954104526368923E-2</v>
      </c>
      <c r="Q1199" t="s">
        <v>157</v>
      </c>
      <c r="S1199" t="s">
        <v>657</v>
      </c>
      <c r="T1199" t="s">
        <v>812</v>
      </c>
      <c r="U1199">
        <v>2.8220445033174831E-2</v>
      </c>
      <c r="V1199" t="s">
        <v>157</v>
      </c>
    </row>
    <row r="1200" spans="9:22" x14ac:dyDescent="0.45">
      <c r="I1200" t="s">
        <v>189</v>
      </c>
      <c r="J1200" t="s">
        <v>813</v>
      </c>
      <c r="K1200">
        <v>3.6445520065016695E-2</v>
      </c>
      <c r="L1200" t="s">
        <v>157</v>
      </c>
      <c r="N1200" t="s">
        <v>424</v>
      </c>
      <c r="O1200" t="s">
        <v>813</v>
      </c>
      <c r="P1200">
        <v>2.6393522786345259E-2</v>
      </c>
      <c r="Q1200" t="s">
        <v>157</v>
      </c>
      <c r="S1200" t="s">
        <v>657</v>
      </c>
      <c r="T1200" t="s">
        <v>813</v>
      </c>
      <c r="U1200">
        <v>2.8092069020021721E-2</v>
      </c>
      <c r="V1200" t="s">
        <v>157</v>
      </c>
    </row>
    <row r="1201" spans="9:22" x14ac:dyDescent="0.45">
      <c r="I1201" t="s">
        <v>189</v>
      </c>
      <c r="J1201" t="s">
        <v>814</v>
      </c>
      <c r="K1201">
        <v>2.6025229870282392E-2</v>
      </c>
      <c r="L1201" t="s">
        <v>157</v>
      </c>
      <c r="N1201" t="s">
        <v>424</v>
      </c>
      <c r="O1201" t="s">
        <v>814</v>
      </c>
      <c r="P1201">
        <v>0.13099456914923988</v>
      </c>
      <c r="Q1201" t="s">
        <v>157</v>
      </c>
      <c r="S1201" t="s">
        <v>657</v>
      </c>
      <c r="T1201" t="s">
        <v>814</v>
      </c>
      <c r="U1201">
        <v>0.13403923965919515</v>
      </c>
      <c r="V1201" t="s">
        <v>157</v>
      </c>
    </row>
    <row r="1202" spans="9:22" x14ac:dyDescent="0.45">
      <c r="I1202" t="s">
        <v>189</v>
      </c>
      <c r="J1202" t="s">
        <v>815</v>
      </c>
      <c r="K1202">
        <v>0</v>
      </c>
      <c r="L1202" t="s">
        <v>157</v>
      </c>
      <c r="N1202" t="s">
        <v>424</v>
      </c>
      <c r="O1202" t="s">
        <v>815</v>
      </c>
      <c r="P1202">
        <v>9.5505057993326967E-2</v>
      </c>
      <c r="Q1202" t="s">
        <v>157</v>
      </c>
      <c r="S1202" t="s">
        <v>657</v>
      </c>
      <c r="T1202" t="s">
        <v>815</v>
      </c>
      <c r="U1202">
        <v>9.0771526075712344E-2</v>
      </c>
      <c r="V1202" t="s">
        <v>157</v>
      </c>
    </row>
    <row r="1203" spans="9:22" x14ac:dyDescent="0.45">
      <c r="I1203" t="s">
        <v>189</v>
      </c>
      <c r="J1203" t="s">
        <v>816</v>
      </c>
      <c r="K1203">
        <v>5.0895969927177214E-3</v>
      </c>
      <c r="L1203" t="s">
        <v>157</v>
      </c>
      <c r="N1203" t="s">
        <v>424</v>
      </c>
      <c r="O1203" t="s">
        <v>816</v>
      </c>
      <c r="P1203">
        <v>1.3375018417374937E-2</v>
      </c>
      <c r="Q1203" t="s">
        <v>157</v>
      </c>
      <c r="S1203" t="s">
        <v>657</v>
      </c>
      <c r="T1203" t="s">
        <v>816</v>
      </c>
      <c r="U1203">
        <v>1.1537441615638966E-2</v>
      </c>
      <c r="V1203" t="s">
        <v>157</v>
      </c>
    </row>
    <row r="1204" spans="9:22" x14ac:dyDescent="0.45">
      <c r="I1204" t="s">
        <v>189</v>
      </c>
      <c r="J1204" t="s">
        <v>817</v>
      </c>
      <c r="K1204">
        <v>1.2573471311589686E-2</v>
      </c>
      <c r="L1204" t="s">
        <v>157</v>
      </c>
      <c r="N1204" t="s">
        <v>424</v>
      </c>
      <c r="O1204" t="s">
        <v>817</v>
      </c>
      <c r="P1204">
        <v>1.2827502111471122E-2</v>
      </c>
      <c r="Q1204" t="s">
        <v>157</v>
      </c>
      <c r="S1204" t="s">
        <v>657</v>
      </c>
      <c r="T1204" t="s">
        <v>817</v>
      </c>
      <c r="U1204">
        <v>1.1041628213768232E-2</v>
      </c>
      <c r="V1204" t="s">
        <v>157</v>
      </c>
    </row>
    <row r="1205" spans="9:22" x14ac:dyDescent="0.45">
      <c r="I1205" t="s">
        <v>189</v>
      </c>
      <c r="J1205" t="s">
        <v>818</v>
      </c>
      <c r="K1205">
        <v>2.2241527722087547E-2</v>
      </c>
      <c r="L1205" t="s">
        <v>157</v>
      </c>
      <c r="N1205" t="s">
        <v>424</v>
      </c>
      <c r="O1205" t="s">
        <v>818</v>
      </c>
      <c r="P1205">
        <v>1.2537506221649116E-2</v>
      </c>
      <c r="Q1205" t="s">
        <v>157</v>
      </c>
      <c r="S1205" t="s">
        <v>657</v>
      </c>
      <c r="T1205" t="s">
        <v>818</v>
      </c>
      <c r="U1205">
        <v>1.0499819414056482E-2</v>
      </c>
      <c r="V1205" t="s">
        <v>157</v>
      </c>
    </row>
    <row r="1206" spans="9:22" x14ac:dyDescent="0.45">
      <c r="I1206" t="s">
        <v>189</v>
      </c>
      <c r="J1206" t="s">
        <v>819</v>
      </c>
      <c r="K1206">
        <v>0.16888498542829969</v>
      </c>
      <c r="L1206" t="s">
        <v>157</v>
      </c>
      <c r="N1206" t="s">
        <v>424</v>
      </c>
      <c r="O1206" t="s">
        <v>819</v>
      </c>
      <c r="P1206">
        <v>8.7832838591602361E-2</v>
      </c>
      <c r="Q1206" t="s">
        <v>157</v>
      </c>
      <c r="S1206" t="s">
        <v>657</v>
      </c>
      <c r="T1206" t="s">
        <v>819</v>
      </c>
      <c r="U1206">
        <v>7.407584454678813E-2</v>
      </c>
      <c r="V1206" t="s">
        <v>157</v>
      </c>
    </row>
    <row r="1207" spans="9:22" x14ac:dyDescent="0.45">
      <c r="I1207" t="s">
        <v>189</v>
      </c>
      <c r="J1207" t="s">
        <v>820</v>
      </c>
      <c r="K1207">
        <v>2.3876124927578676E-2</v>
      </c>
      <c r="L1207" t="s">
        <v>157</v>
      </c>
      <c r="N1207" t="s">
        <v>424</v>
      </c>
      <c r="O1207" t="s">
        <v>820</v>
      </c>
      <c r="P1207">
        <v>1.4814761076572733E-2</v>
      </c>
      <c r="Q1207" t="s">
        <v>157</v>
      </c>
      <c r="S1207" t="s">
        <v>657</v>
      </c>
      <c r="T1207" t="s">
        <v>820</v>
      </c>
      <c r="U1207">
        <v>1.4727377282917065E-2</v>
      </c>
      <c r="V1207" t="s">
        <v>157</v>
      </c>
    </row>
    <row r="1208" spans="9:22" x14ac:dyDescent="0.45">
      <c r="I1208" t="s">
        <v>189</v>
      </c>
      <c r="J1208" t="s">
        <v>821</v>
      </c>
      <c r="K1208">
        <v>1.854776096901465E-2</v>
      </c>
      <c r="L1208" t="s">
        <v>157</v>
      </c>
      <c r="N1208" t="s">
        <v>424</v>
      </c>
      <c r="O1208" t="s">
        <v>821</v>
      </c>
      <c r="P1208">
        <v>1.4486081920754706E-2</v>
      </c>
      <c r="Q1208" t="s">
        <v>157</v>
      </c>
      <c r="S1208" t="s">
        <v>657</v>
      </c>
      <c r="T1208" t="s">
        <v>821</v>
      </c>
      <c r="U1208">
        <v>1.5115412167508399E-2</v>
      </c>
      <c r="V1208" t="s">
        <v>157</v>
      </c>
    </row>
    <row r="1209" spans="9:22" x14ac:dyDescent="0.45">
      <c r="I1209" t="s">
        <v>189</v>
      </c>
      <c r="J1209" t="s">
        <v>822</v>
      </c>
      <c r="K1209">
        <v>6.7239967371237946E-3</v>
      </c>
      <c r="L1209" t="s">
        <v>157</v>
      </c>
      <c r="N1209" t="s">
        <v>424</v>
      </c>
      <c r="O1209" t="s">
        <v>822</v>
      </c>
      <c r="P1209">
        <v>1.4731090156266747E-2</v>
      </c>
      <c r="Q1209" t="s">
        <v>157</v>
      </c>
      <c r="S1209" t="s">
        <v>657</v>
      </c>
      <c r="T1209" t="s">
        <v>822</v>
      </c>
      <c r="U1209">
        <v>1.50001598102574E-2</v>
      </c>
      <c r="V1209" t="s">
        <v>157</v>
      </c>
    </row>
    <row r="1210" spans="9:22" x14ac:dyDescent="0.45">
      <c r="I1210" t="s">
        <v>189</v>
      </c>
      <c r="J1210" t="s">
        <v>823</v>
      </c>
      <c r="K1210">
        <v>7.8583920685844485E-4</v>
      </c>
      <c r="L1210" t="s">
        <v>157</v>
      </c>
      <c r="N1210" t="s">
        <v>424</v>
      </c>
      <c r="O1210" t="s">
        <v>823</v>
      </c>
      <c r="P1210">
        <v>7.4317069037718675E-2</v>
      </c>
      <c r="Q1210" t="s">
        <v>157</v>
      </c>
      <c r="S1210" t="s">
        <v>657</v>
      </c>
      <c r="T1210" t="s">
        <v>823</v>
      </c>
      <c r="U1210">
        <v>7.1540307929340491E-2</v>
      </c>
      <c r="V1210" t="s">
        <v>157</v>
      </c>
    </row>
    <row r="1211" spans="9:22" x14ac:dyDescent="0.45">
      <c r="I1211" t="s">
        <v>189</v>
      </c>
      <c r="J1211" t="s">
        <v>872</v>
      </c>
      <c r="K1211">
        <v>0</v>
      </c>
      <c r="L1211" t="s">
        <v>157</v>
      </c>
      <c r="N1211" t="s">
        <v>424</v>
      </c>
      <c r="O1211" t="s">
        <v>872</v>
      </c>
      <c r="P1211">
        <v>1.3210698048086124E-4</v>
      </c>
      <c r="Q1211" t="s">
        <v>157</v>
      </c>
      <c r="S1211" t="s">
        <v>657</v>
      </c>
      <c r="T1211" t="s">
        <v>872</v>
      </c>
      <c r="U1211">
        <v>4.2939039086254243E-5</v>
      </c>
      <c r="V1211" t="s">
        <v>157</v>
      </c>
    </row>
    <row r="1212" spans="9:22" x14ac:dyDescent="0.45">
      <c r="I1212" t="s">
        <v>189</v>
      </c>
      <c r="J1212" t="s">
        <v>873</v>
      </c>
      <c r="K1212">
        <v>0</v>
      </c>
      <c r="L1212" t="s">
        <v>157</v>
      </c>
      <c r="N1212" t="s">
        <v>424</v>
      </c>
      <c r="O1212" t="s">
        <v>873</v>
      </c>
      <c r="P1212">
        <v>1.8346752219940984E-4</v>
      </c>
      <c r="Q1212" t="s">
        <v>157</v>
      </c>
      <c r="S1212" t="s">
        <v>657</v>
      </c>
      <c r="T1212" t="s">
        <v>873</v>
      </c>
      <c r="U1212">
        <v>4.7576978582575812E-5</v>
      </c>
      <c r="V1212" t="s">
        <v>157</v>
      </c>
    </row>
    <row r="1213" spans="9:22" x14ac:dyDescent="0.45">
      <c r="I1213" t="s">
        <v>189</v>
      </c>
      <c r="J1213" t="s">
        <v>874</v>
      </c>
      <c r="K1213">
        <v>0</v>
      </c>
      <c r="L1213" t="s">
        <v>157</v>
      </c>
      <c r="N1213" t="s">
        <v>424</v>
      </c>
      <c r="O1213" t="s">
        <v>874</v>
      </c>
      <c r="P1213">
        <v>1.6002238248886226E-4</v>
      </c>
      <c r="Q1213" t="s">
        <v>157</v>
      </c>
      <c r="S1213" t="s">
        <v>657</v>
      </c>
      <c r="T1213" t="s">
        <v>874</v>
      </c>
      <c r="U1213">
        <v>4.8735046630471098E-5</v>
      </c>
      <c r="V1213" t="s">
        <v>157</v>
      </c>
    </row>
    <row r="1214" spans="9:22" x14ac:dyDescent="0.45">
      <c r="I1214" t="s">
        <v>189</v>
      </c>
      <c r="J1214" t="s">
        <v>875</v>
      </c>
      <c r="K1214">
        <v>0</v>
      </c>
      <c r="L1214" t="s">
        <v>157</v>
      </c>
      <c r="N1214" t="s">
        <v>424</v>
      </c>
      <c r="O1214" t="s">
        <v>875</v>
      </c>
      <c r="P1214">
        <v>1.123974941956509E-4</v>
      </c>
      <c r="Q1214" t="s">
        <v>157</v>
      </c>
      <c r="S1214" t="s">
        <v>657</v>
      </c>
      <c r="T1214" t="s">
        <v>875</v>
      </c>
      <c r="U1214">
        <v>3.7214178394235649E-5</v>
      </c>
      <c r="V1214" t="s">
        <v>157</v>
      </c>
    </row>
    <row r="1215" spans="9:22" x14ac:dyDescent="0.45">
      <c r="I1215" t="s">
        <v>189</v>
      </c>
      <c r="J1215" t="s">
        <v>876</v>
      </c>
      <c r="K1215">
        <v>0</v>
      </c>
      <c r="L1215" t="s">
        <v>157</v>
      </c>
      <c r="N1215" t="s">
        <v>424</v>
      </c>
      <c r="O1215" t="s">
        <v>876</v>
      </c>
      <c r="P1215">
        <v>6.6208257489881983E-5</v>
      </c>
      <c r="Q1215" t="s">
        <v>157</v>
      </c>
      <c r="S1215" t="s">
        <v>657</v>
      </c>
      <c r="T1215" t="s">
        <v>876</v>
      </c>
      <c r="U1215">
        <v>3.5295891003492978E-5</v>
      </c>
      <c r="V1215" t="s">
        <v>157</v>
      </c>
    </row>
    <row r="1216" spans="9:22" x14ac:dyDescent="0.45">
      <c r="I1216" t="s">
        <v>189</v>
      </c>
      <c r="J1216" t="s">
        <v>877</v>
      </c>
      <c r="K1216">
        <v>0</v>
      </c>
      <c r="L1216" t="s">
        <v>157</v>
      </c>
      <c r="N1216" t="s">
        <v>424</v>
      </c>
      <c r="O1216" t="s">
        <v>877</v>
      </c>
      <c r="P1216">
        <v>3.4132811746817521E-5</v>
      </c>
      <c r="Q1216" t="s">
        <v>157</v>
      </c>
      <c r="S1216" t="s">
        <v>657</v>
      </c>
      <c r="T1216" t="s">
        <v>877</v>
      </c>
      <c r="U1216">
        <v>3.2669077238534221E-5</v>
      </c>
      <c r="V1216" t="s">
        <v>157</v>
      </c>
    </row>
    <row r="1217" spans="9:22" x14ac:dyDescent="0.45">
      <c r="I1217" t="s">
        <v>189</v>
      </c>
      <c r="J1217" t="s">
        <v>878</v>
      </c>
      <c r="K1217">
        <v>0</v>
      </c>
      <c r="L1217" t="s">
        <v>157</v>
      </c>
      <c r="N1217" t="s">
        <v>424</v>
      </c>
      <c r="O1217" t="s">
        <v>878</v>
      </c>
      <c r="P1217">
        <v>2.0886710937936552E-5</v>
      </c>
      <c r="Q1217" t="s">
        <v>157</v>
      </c>
      <c r="S1217" t="s">
        <v>657</v>
      </c>
      <c r="T1217" t="s">
        <v>878</v>
      </c>
      <c r="U1217">
        <v>2.5080897628544814E-5</v>
      </c>
      <c r="V1217" t="s">
        <v>157</v>
      </c>
    </row>
    <row r="1218" spans="9:22" x14ac:dyDescent="0.45">
      <c r="I1218" t="s">
        <v>189</v>
      </c>
      <c r="J1218" t="s">
        <v>879</v>
      </c>
      <c r="K1218">
        <v>0</v>
      </c>
      <c r="L1218" t="s">
        <v>157</v>
      </c>
      <c r="N1218" t="s">
        <v>424</v>
      </c>
      <c r="O1218" t="s">
        <v>879</v>
      </c>
      <c r="P1218">
        <v>1.5784173306340111E-5</v>
      </c>
      <c r="Q1218" t="s">
        <v>157</v>
      </c>
      <c r="S1218" t="s">
        <v>657</v>
      </c>
      <c r="T1218" t="s">
        <v>879</v>
      </c>
      <c r="U1218">
        <v>2.6853348614913215E-5</v>
      </c>
      <c r="V1218" t="s">
        <v>157</v>
      </c>
    </row>
    <row r="1219" spans="9:22" x14ac:dyDescent="0.45">
      <c r="I1219" t="s">
        <v>189</v>
      </c>
      <c r="J1219" t="s">
        <v>880</v>
      </c>
      <c r="K1219">
        <v>7.5784899336425187E-5</v>
      </c>
      <c r="L1219" t="s">
        <v>157</v>
      </c>
      <c r="N1219" t="s">
        <v>424</v>
      </c>
      <c r="O1219" t="s">
        <v>880</v>
      </c>
      <c r="P1219">
        <v>6.5588588726821934E-6</v>
      </c>
      <c r="Q1219" t="s">
        <v>157</v>
      </c>
      <c r="S1219" t="s">
        <v>657</v>
      </c>
      <c r="T1219" t="s">
        <v>880</v>
      </c>
      <c r="U1219">
        <v>3.6915200829680212E-5</v>
      </c>
      <c r="V1219" t="s">
        <v>157</v>
      </c>
    </row>
    <row r="1220" spans="9:22" x14ac:dyDescent="0.45">
      <c r="I1220" t="s">
        <v>189</v>
      </c>
      <c r="J1220" t="s">
        <v>881</v>
      </c>
      <c r="K1220">
        <v>2.2506705289192483E-4</v>
      </c>
      <c r="L1220" t="s">
        <v>157</v>
      </c>
      <c r="N1220" t="s">
        <v>424</v>
      </c>
      <c r="O1220" t="s">
        <v>881</v>
      </c>
      <c r="P1220">
        <v>5.4100494154325188E-6</v>
      </c>
      <c r="Q1220" t="s">
        <v>157</v>
      </c>
      <c r="S1220" t="s">
        <v>657</v>
      </c>
      <c r="T1220" t="s">
        <v>881</v>
      </c>
      <c r="U1220">
        <v>7.6837244937985635E-5</v>
      </c>
      <c r="V1220" t="s">
        <v>157</v>
      </c>
    </row>
    <row r="1221" spans="9:22" x14ac:dyDescent="0.45">
      <c r="I1221" t="s">
        <v>189</v>
      </c>
      <c r="J1221" t="s">
        <v>882</v>
      </c>
      <c r="K1221">
        <v>3.1015923129695989E-4</v>
      </c>
      <c r="L1221" t="s">
        <v>157</v>
      </c>
      <c r="N1221" t="s">
        <v>424</v>
      </c>
      <c r="O1221" t="s">
        <v>882</v>
      </c>
      <c r="P1221">
        <v>1.8302333050362132E-5</v>
      </c>
      <c r="Q1221" t="s">
        <v>157</v>
      </c>
      <c r="S1221" t="s">
        <v>657</v>
      </c>
      <c r="T1221" t="s">
        <v>882</v>
      </c>
      <c r="U1221">
        <v>8.9273315954056169E-5</v>
      </c>
      <c r="V1221" t="s">
        <v>157</v>
      </c>
    </row>
    <row r="1222" spans="9:22" x14ac:dyDescent="0.45">
      <c r="I1222" t="s">
        <v>189</v>
      </c>
      <c r="J1222" t="s">
        <v>883</v>
      </c>
      <c r="K1222">
        <v>2.7223348933304699E-4</v>
      </c>
      <c r="L1222" t="s">
        <v>157</v>
      </c>
      <c r="N1222" t="s">
        <v>424</v>
      </c>
      <c r="O1222" t="s">
        <v>883</v>
      </c>
      <c r="P1222">
        <v>2.5682197836337436E-5</v>
      </c>
      <c r="Q1222" t="s">
        <v>157</v>
      </c>
      <c r="S1222" t="s">
        <v>657</v>
      </c>
      <c r="T1222" t="s">
        <v>883</v>
      </c>
      <c r="U1222">
        <v>7.0554525217035434E-5</v>
      </c>
      <c r="V1222" t="s">
        <v>157</v>
      </c>
    </row>
    <row r="1223" spans="9:22" x14ac:dyDescent="0.45">
      <c r="I1223" t="s">
        <v>189</v>
      </c>
      <c r="J1223" t="s">
        <v>884</v>
      </c>
      <c r="K1223">
        <v>2.3312055756741286E-4</v>
      </c>
      <c r="L1223" t="s">
        <v>157</v>
      </c>
      <c r="N1223" t="s">
        <v>424</v>
      </c>
      <c r="O1223" t="s">
        <v>884</v>
      </c>
      <c r="P1223">
        <v>4.9181434166218652E-5</v>
      </c>
      <c r="Q1223" t="s">
        <v>157</v>
      </c>
      <c r="S1223" t="s">
        <v>657</v>
      </c>
      <c r="T1223" t="s">
        <v>884</v>
      </c>
      <c r="U1223">
        <v>3.7880678049233774E-5</v>
      </c>
      <c r="V1223" t="s">
        <v>157</v>
      </c>
    </row>
    <row r="1224" spans="9:22" x14ac:dyDescent="0.45">
      <c r="I1224" t="s">
        <v>189</v>
      </c>
      <c r="J1224" t="s">
        <v>885</v>
      </c>
      <c r="K1224">
        <v>2.2431343950672427E-4</v>
      </c>
      <c r="L1224" t="s">
        <v>157</v>
      </c>
      <c r="N1224" t="s">
        <v>424</v>
      </c>
      <c r="O1224" t="s">
        <v>885</v>
      </c>
      <c r="P1224">
        <v>5.8548758662229761E-5</v>
      </c>
      <c r="Q1224" t="s">
        <v>157</v>
      </c>
      <c r="S1224" t="s">
        <v>657</v>
      </c>
      <c r="T1224" t="s">
        <v>885</v>
      </c>
      <c r="U1224">
        <v>1.6707904201235723E-5</v>
      </c>
      <c r="V1224" t="s">
        <v>157</v>
      </c>
    </row>
    <row r="1225" spans="9:22" x14ac:dyDescent="0.45">
      <c r="I1225" t="s">
        <v>189</v>
      </c>
      <c r="J1225" t="s">
        <v>886</v>
      </c>
      <c r="K1225">
        <v>2.2812637057958711E-4</v>
      </c>
      <c r="L1225" t="s">
        <v>157</v>
      </c>
      <c r="N1225" t="s">
        <v>424</v>
      </c>
      <c r="O1225" t="s">
        <v>886</v>
      </c>
      <c r="P1225">
        <v>6.0223566566473007E-5</v>
      </c>
      <c r="Q1225" t="s">
        <v>157</v>
      </c>
      <c r="S1225" t="s">
        <v>657</v>
      </c>
      <c r="T1225" t="s">
        <v>886</v>
      </c>
      <c r="U1225">
        <v>1.4838830935793635E-5</v>
      </c>
      <c r="V1225" t="s">
        <v>157</v>
      </c>
    </row>
    <row r="1226" spans="9:22" x14ac:dyDescent="0.45">
      <c r="I1226" t="s">
        <v>189</v>
      </c>
      <c r="J1226" t="s">
        <v>887</v>
      </c>
      <c r="K1226">
        <v>2.2159824001363558E-4</v>
      </c>
      <c r="L1226" t="s">
        <v>157</v>
      </c>
      <c r="N1226" t="s">
        <v>424</v>
      </c>
      <c r="O1226" t="s">
        <v>887</v>
      </c>
      <c r="P1226">
        <v>6.7378401110417482E-5</v>
      </c>
      <c r="Q1226" t="s">
        <v>157</v>
      </c>
      <c r="S1226" t="s">
        <v>657</v>
      </c>
      <c r="T1226" t="s">
        <v>887</v>
      </c>
      <c r="U1226">
        <v>8.2655211978682973E-6</v>
      </c>
      <c r="V1226" t="s">
        <v>157</v>
      </c>
    </row>
    <row r="1227" spans="9:22" x14ac:dyDescent="0.45">
      <c r="I1227" t="s">
        <v>189</v>
      </c>
      <c r="J1227" t="s">
        <v>888</v>
      </c>
      <c r="K1227">
        <v>2.4781287915422216E-4</v>
      </c>
      <c r="L1227" t="s">
        <v>157</v>
      </c>
      <c r="N1227" t="s">
        <v>424</v>
      </c>
      <c r="O1227" t="s">
        <v>888</v>
      </c>
      <c r="P1227">
        <v>5.0062614382578235E-5</v>
      </c>
      <c r="Q1227" t="s">
        <v>157</v>
      </c>
      <c r="S1227" t="s">
        <v>657</v>
      </c>
      <c r="T1227" t="s">
        <v>888</v>
      </c>
      <c r="U1227">
        <v>3.7649037233856683E-7</v>
      </c>
      <c r="V1227" t="s">
        <v>157</v>
      </c>
    </row>
    <row r="1228" spans="9:22" x14ac:dyDescent="0.45">
      <c r="I1228" t="s">
        <v>189</v>
      </c>
      <c r="J1228" t="s">
        <v>889</v>
      </c>
      <c r="K1228">
        <v>1.851592441504052E-4</v>
      </c>
      <c r="L1228" t="s">
        <v>157</v>
      </c>
      <c r="N1228" t="s">
        <v>424</v>
      </c>
      <c r="O1228" t="s">
        <v>889</v>
      </c>
      <c r="P1228">
        <v>3.2536750365683015E-5</v>
      </c>
      <c r="Q1228" t="s">
        <v>157</v>
      </c>
      <c r="S1228" t="s">
        <v>657</v>
      </c>
      <c r="T1228" t="s">
        <v>889</v>
      </c>
      <c r="U1228">
        <v>0</v>
      </c>
      <c r="V1228" t="s">
        <v>157</v>
      </c>
    </row>
    <row r="1229" spans="9:22" x14ac:dyDescent="0.45">
      <c r="I1229" t="s">
        <v>189</v>
      </c>
      <c r="J1229" t="s">
        <v>890</v>
      </c>
      <c r="K1229">
        <v>0</v>
      </c>
      <c r="L1229" t="s">
        <v>157</v>
      </c>
      <c r="N1229" t="s">
        <v>424</v>
      </c>
      <c r="O1229" t="s">
        <v>890</v>
      </c>
      <c r="P1229">
        <v>2.8030616047864083E-5</v>
      </c>
      <c r="Q1229" t="s">
        <v>157</v>
      </c>
      <c r="S1229" t="s">
        <v>657</v>
      </c>
      <c r="T1229" t="s">
        <v>890</v>
      </c>
      <c r="U1229">
        <v>0</v>
      </c>
      <c r="V1229" t="s">
        <v>157</v>
      </c>
    </row>
    <row r="1230" spans="9:22" x14ac:dyDescent="0.45">
      <c r="I1230" t="s">
        <v>189</v>
      </c>
      <c r="J1230" t="s">
        <v>891</v>
      </c>
      <c r="K1230">
        <v>0</v>
      </c>
      <c r="L1230" t="s">
        <v>157</v>
      </c>
      <c r="N1230" t="s">
        <v>424</v>
      </c>
      <c r="O1230" t="s">
        <v>891</v>
      </c>
      <c r="P1230">
        <v>1.7232192078772579E-5</v>
      </c>
      <c r="Q1230" t="s">
        <v>157</v>
      </c>
      <c r="S1230" t="s">
        <v>657</v>
      </c>
      <c r="T1230" t="s">
        <v>891</v>
      </c>
      <c r="U1230">
        <v>1.3400496176113532E-6</v>
      </c>
      <c r="V1230" t="s">
        <v>157</v>
      </c>
    </row>
    <row r="1231" spans="9:22" x14ac:dyDescent="0.45">
      <c r="I1231" t="s">
        <v>189</v>
      </c>
      <c r="J1231" t="s">
        <v>892</v>
      </c>
      <c r="K1231">
        <v>0</v>
      </c>
      <c r="L1231" t="s">
        <v>157</v>
      </c>
      <c r="N1231" t="s">
        <v>424</v>
      </c>
      <c r="O1231" t="s">
        <v>892</v>
      </c>
      <c r="P1231">
        <v>1.6059515636398088E-5</v>
      </c>
      <c r="Q1231" t="s">
        <v>157</v>
      </c>
      <c r="S1231" t="s">
        <v>657</v>
      </c>
      <c r="T1231" t="s">
        <v>892</v>
      </c>
      <c r="U1231">
        <v>3.4812650170496764E-6</v>
      </c>
      <c r="V1231" t="s">
        <v>157</v>
      </c>
    </row>
    <row r="1232" spans="9:22" x14ac:dyDescent="0.45">
      <c r="I1232" t="s">
        <v>189</v>
      </c>
      <c r="J1232" t="s">
        <v>893</v>
      </c>
      <c r="K1232">
        <v>0</v>
      </c>
      <c r="L1232" t="s">
        <v>157</v>
      </c>
      <c r="N1232" t="s">
        <v>424</v>
      </c>
      <c r="O1232" t="s">
        <v>893</v>
      </c>
      <c r="P1232">
        <v>2.7084238411964768E-5</v>
      </c>
      <c r="Q1232" t="s">
        <v>157</v>
      </c>
      <c r="S1232" t="s">
        <v>657</v>
      </c>
      <c r="T1232" t="s">
        <v>893</v>
      </c>
      <c r="U1232">
        <v>5.7105588961741932E-6</v>
      </c>
      <c r="V1232" t="s">
        <v>157</v>
      </c>
    </row>
    <row r="1233" spans="9:22" x14ac:dyDescent="0.45">
      <c r="I1233" t="s">
        <v>189</v>
      </c>
      <c r="J1233" t="s">
        <v>894</v>
      </c>
      <c r="K1233">
        <v>0</v>
      </c>
      <c r="L1233" t="s">
        <v>157</v>
      </c>
      <c r="N1233" t="s">
        <v>424</v>
      </c>
      <c r="O1233" t="s">
        <v>894</v>
      </c>
      <c r="P1233">
        <v>5.1857143723767684E-5</v>
      </c>
      <c r="Q1233" t="s">
        <v>157</v>
      </c>
      <c r="S1233" t="s">
        <v>657</v>
      </c>
      <c r="T1233" t="s">
        <v>894</v>
      </c>
      <c r="U1233">
        <v>8.1264369998400414E-6</v>
      </c>
      <c r="V1233" t="s">
        <v>157</v>
      </c>
    </row>
    <row r="1234" spans="9:22" x14ac:dyDescent="0.45">
      <c r="I1234" t="s">
        <v>189</v>
      </c>
      <c r="J1234" t="s">
        <v>895</v>
      </c>
      <c r="K1234">
        <v>0</v>
      </c>
      <c r="L1234" t="s">
        <v>157</v>
      </c>
      <c r="N1234" t="s">
        <v>424</v>
      </c>
      <c r="O1234" t="s">
        <v>895</v>
      </c>
      <c r="P1234">
        <v>6.2327357732093935E-5</v>
      </c>
      <c r="Q1234" t="s">
        <v>157</v>
      </c>
      <c r="S1234" t="s">
        <v>657</v>
      </c>
      <c r="T1234" t="s">
        <v>895</v>
      </c>
      <c r="U1234">
        <v>1.2253449451781671E-5</v>
      </c>
      <c r="V1234" t="s">
        <v>157</v>
      </c>
    </row>
    <row r="1235" spans="9:22" x14ac:dyDescent="0.45">
      <c r="I1235" t="s">
        <v>190</v>
      </c>
      <c r="J1235" t="s">
        <v>156</v>
      </c>
      <c r="K1235">
        <v>0</v>
      </c>
      <c r="L1235" t="s">
        <v>157</v>
      </c>
      <c r="N1235" t="s">
        <v>425</v>
      </c>
      <c r="O1235" t="s">
        <v>156</v>
      </c>
      <c r="P1235">
        <v>3.4692880209317101E-2</v>
      </c>
      <c r="Q1235" t="s">
        <v>157</v>
      </c>
      <c r="S1235" t="s">
        <v>658</v>
      </c>
      <c r="T1235" t="s">
        <v>156</v>
      </c>
      <c r="U1235">
        <v>2.2539331948566634E-2</v>
      </c>
      <c r="V1235" t="s">
        <v>157</v>
      </c>
    </row>
    <row r="1236" spans="9:22" x14ac:dyDescent="0.45">
      <c r="I1236" t="s">
        <v>190</v>
      </c>
      <c r="J1236" t="s">
        <v>158</v>
      </c>
      <c r="K1236">
        <v>0</v>
      </c>
      <c r="L1236" t="s">
        <v>157</v>
      </c>
      <c r="N1236" t="s">
        <v>425</v>
      </c>
      <c r="O1236" t="s">
        <v>158</v>
      </c>
      <c r="P1236">
        <v>4.0788348520598939E-3</v>
      </c>
      <c r="Q1236" t="s">
        <v>157</v>
      </c>
      <c r="S1236" t="s">
        <v>658</v>
      </c>
      <c r="T1236" t="s">
        <v>158</v>
      </c>
      <c r="U1236">
        <v>2.7903726472832732E-3</v>
      </c>
      <c r="V1236" t="s">
        <v>157</v>
      </c>
    </row>
    <row r="1237" spans="9:22" x14ac:dyDescent="0.45">
      <c r="I1237" t="s">
        <v>190</v>
      </c>
      <c r="J1237" t="s">
        <v>159</v>
      </c>
      <c r="K1237">
        <v>3.4679007702078158E-3</v>
      </c>
      <c r="L1237" t="s">
        <v>157</v>
      </c>
      <c r="N1237" t="s">
        <v>425</v>
      </c>
      <c r="O1237" t="s">
        <v>159</v>
      </c>
      <c r="P1237">
        <v>3.6303382714522711E-3</v>
      </c>
      <c r="Q1237" t="s">
        <v>157</v>
      </c>
      <c r="S1237" t="s">
        <v>658</v>
      </c>
      <c r="T1237" t="s">
        <v>159</v>
      </c>
      <c r="U1237">
        <v>2.682874994200707E-3</v>
      </c>
      <c r="V1237" t="s">
        <v>157</v>
      </c>
    </row>
    <row r="1238" spans="9:22" x14ac:dyDescent="0.45">
      <c r="I1238" t="s">
        <v>190</v>
      </c>
      <c r="J1238" t="s">
        <v>160</v>
      </c>
      <c r="K1238">
        <v>5.2694912823771046E-3</v>
      </c>
      <c r="L1238" t="s">
        <v>157</v>
      </c>
      <c r="N1238" t="s">
        <v>425</v>
      </c>
      <c r="O1238" t="s">
        <v>160</v>
      </c>
      <c r="P1238">
        <v>3.2398965672105571E-3</v>
      </c>
      <c r="Q1238" t="s">
        <v>157</v>
      </c>
      <c r="S1238" t="s">
        <v>658</v>
      </c>
      <c r="T1238" t="s">
        <v>160</v>
      </c>
      <c r="U1238">
        <v>2.8234906826646632E-3</v>
      </c>
      <c r="V1238" t="s">
        <v>157</v>
      </c>
    </row>
    <row r="1239" spans="9:22" x14ac:dyDescent="0.45">
      <c r="I1239" t="s">
        <v>190</v>
      </c>
      <c r="J1239" t="s">
        <v>161</v>
      </c>
      <c r="K1239">
        <v>3.4396436772184485E-2</v>
      </c>
      <c r="L1239" t="s">
        <v>157</v>
      </c>
      <c r="N1239" t="s">
        <v>425</v>
      </c>
      <c r="O1239" t="s">
        <v>161</v>
      </c>
      <c r="P1239">
        <v>2.5674021522768403E-2</v>
      </c>
      <c r="Q1239" t="s">
        <v>157</v>
      </c>
      <c r="S1239" t="s">
        <v>658</v>
      </c>
      <c r="T1239" t="s">
        <v>161</v>
      </c>
      <c r="U1239">
        <v>1.8359143577699993E-2</v>
      </c>
      <c r="V1239" t="s">
        <v>157</v>
      </c>
    </row>
    <row r="1240" spans="9:22" x14ac:dyDescent="0.45">
      <c r="I1240" t="s">
        <v>190</v>
      </c>
      <c r="J1240" t="s">
        <v>807</v>
      </c>
      <c r="K1240">
        <v>3.8509749808110284E-3</v>
      </c>
      <c r="L1240" t="s">
        <v>157</v>
      </c>
      <c r="N1240" t="s">
        <v>425</v>
      </c>
      <c r="O1240" t="s">
        <v>807</v>
      </c>
      <c r="P1240">
        <v>4.4792918288944685E-3</v>
      </c>
      <c r="Q1240" t="s">
        <v>157</v>
      </c>
      <c r="S1240" t="s">
        <v>658</v>
      </c>
      <c r="T1240" t="s">
        <v>807</v>
      </c>
      <c r="U1240">
        <v>3.263214963025925E-3</v>
      </c>
      <c r="V1240" t="s">
        <v>157</v>
      </c>
    </row>
    <row r="1241" spans="9:22" x14ac:dyDescent="0.45">
      <c r="I1241" t="s">
        <v>190</v>
      </c>
      <c r="J1241" t="s">
        <v>808</v>
      </c>
      <c r="K1241">
        <v>1.1093701979804117E-3</v>
      </c>
      <c r="L1241" t="s">
        <v>157</v>
      </c>
      <c r="N1241" t="s">
        <v>425</v>
      </c>
      <c r="O1241" t="s">
        <v>808</v>
      </c>
      <c r="P1241">
        <v>4.9954555984314608E-3</v>
      </c>
      <c r="Q1241" t="s">
        <v>157</v>
      </c>
      <c r="S1241" t="s">
        <v>658</v>
      </c>
      <c r="T1241" t="s">
        <v>808</v>
      </c>
      <c r="U1241">
        <v>3.3421740487436613E-3</v>
      </c>
      <c r="V1241" t="s">
        <v>157</v>
      </c>
    </row>
    <row r="1242" spans="9:22" x14ac:dyDescent="0.45">
      <c r="I1242" t="s">
        <v>190</v>
      </c>
      <c r="J1242" t="s">
        <v>809</v>
      </c>
      <c r="K1242">
        <v>0</v>
      </c>
      <c r="L1242" t="s">
        <v>157</v>
      </c>
      <c r="N1242" t="s">
        <v>425</v>
      </c>
      <c r="O1242" t="s">
        <v>809</v>
      </c>
      <c r="P1242">
        <v>5.3652643835804155E-3</v>
      </c>
      <c r="Q1242" t="s">
        <v>157</v>
      </c>
      <c r="S1242" t="s">
        <v>658</v>
      </c>
      <c r="T1242" t="s">
        <v>809</v>
      </c>
      <c r="U1242">
        <v>3.4549238956558927E-3</v>
      </c>
      <c r="V1242" t="s">
        <v>157</v>
      </c>
    </row>
    <row r="1243" spans="9:22" x14ac:dyDescent="0.45">
      <c r="I1243" t="s">
        <v>190</v>
      </c>
      <c r="J1243" t="s">
        <v>810</v>
      </c>
      <c r="K1243">
        <v>0</v>
      </c>
      <c r="L1243" t="s">
        <v>157</v>
      </c>
      <c r="N1243" t="s">
        <v>425</v>
      </c>
      <c r="O1243" t="s">
        <v>810</v>
      </c>
      <c r="P1243">
        <v>2.8400325894987415E-2</v>
      </c>
      <c r="Q1243" t="s">
        <v>157</v>
      </c>
      <c r="S1243" t="s">
        <v>658</v>
      </c>
      <c r="T1243" t="s">
        <v>810</v>
      </c>
      <c r="U1243">
        <v>1.7962924380388896E-2</v>
      </c>
      <c r="V1243" t="s">
        <v>157</v>
      </c>
    </row>
    <row r="1244" spans="9:22" x14ac:dyDescent="0.45">
      <c r="I1244" t="s">
        <v>190</v>
      </c>
      <c r="J1244" t="s">
        <v>162</v>
      </c>
      <c r="K1244">
        <v>3.026269385089294E-2</v>
      </c>
      <c r="L1244" t="s">
        <v>157</v>
      </c>
      <c r="N1244" t="s">
        <v>425</v>
      </c>
      <c r="O1244" t="s">
        <v>162</v>
      </c>
      <c r="P1244">
        <v>0.16563423985012182</v>
      </c>
      <c r="Q1244" t="s">
        <v>157</v>
      </c>
      <c r="S1244" t="s">
        <v>658</v>
      </c>
      <c r="T1244" t="s">
        <v>162</v>
      </c>
      <c r="U1244">
        <v>0.17246340237962637</v>
      </c>
      <c r="V1244" t="s">
        <v>157</v>
      </c>
    </row>
    <row r="1245" spans="9:22" x14ac:dyDescent="0.45">
      <c r="I1245" t="s">
        <v>190</v>
      </c>
      <c r="J1245" t="s">
        <v>163</v>
      </c>
      <c r="K1245">
        <v>3.9596303373435802E-2</v>
      </c>
      <c r="L1245" t="s">
        <v>157</v>
      </c>
      <c r="N1245" t="s">
        <v>425</v>
      </c>
      <c r="O1245" t="s">
        <v>163</v>
      </c>
      <c r="P1245">
        <v>1.7207185453802929E-2</v>
      </c>
      <c r="Q1245" t="s">
        <v>157</v>
      </c>
      <c r="S1245" t="s">
        <v>658</v>
      </c>
      <c r="T1245" t="s">
        <v>163</v>
      </c>
      <c r="U1245">
        <v>2.3569012720546189E-2</v>
      </c>
      <c r="V1245" t="s">
        <v>157</v>
      </c>
    </row>
    <row r="1246" spans="9:22" x14ac:dyDescent="0.45">
      <c r="I1246" t="s">
        <v>190</v>
      </c>
      <c r="J1246" t="s">
        <v>164</v>
      </c>
      <c r="K1246">
        <v>5.209926430834632E-2</v>
      </c>
      <c r="L1246" t="s">
        <v>157</v>
      </c>
      <c r="N1246" t="s">
        <v>425</v>
      </c>
      <c r="O1246" t="s">
        <v>164</v>
      </c>
      <c r="P1246">
        <v>1.5998208313278094E-2</v>
      </c>
      <c r="Q1246" t="s">
        <v>157</v>
      </c>
      <c r="S1246" t="s">
        <v>658</v>
      </c>
      <c r="T1246" t="s">
        <v>164</v>
      </c>
      <c r="U1246">
        <v>2.3424101908647008E-2</v>
      </c>
      <c r="V1246" t="s">
        <v>157</v>
      </c>
    </row>
    <row r="1247" spans="9:22" x14ac:dyDescent="0.45">
      <c r="I1247" t="s">
        <v>190</v>
      </c>
      <c r="J1247" t="s">
        <v>165</v>
      </c>
      <c r="K1247">
        <v>5.9759758179945943E-2</v>
      </c>
      <c r="L1247" t="s">
        <v>157</v>
      </c>
      <c r="N1247" t="s">
        <v>425</v>
      </c>
      <c r="O1247" t="s">
        <v>165</v>
      </c>
      <c r="P1247">
        <v>1.4410832630057629E-2</v>
      </c>
      <c r="Q1247" t="s">
        <v>157</v>
      </c>
      <c r="S1247" t="s">
        <v>658</v>
      </c>
      <c r="T1247" t="s">
        <v>165</v>
      </c>
      <c r="U1247">
        <v>2.2616952438246535E-2</v>
      </c>
      <c r="V1247" t="s">
        <v>157</v>
      </c>
    </row>
    <row r="1248" spans="9:22" x14ac:dyDescent="0.45">
      <c r="I1248" t="s">
        <v>190</v>
      </c>
      <c r="J1248" t="s">
        <v>166</v>
      </c>
      <c r="K1248">
        <v>0.37401506918832</v>
      </c>
      <c r="L1248" t="s">
        <v>157</v>
      </c>
      <c r="N1248" t="s">
        <v>425</v>
      </c>
      <c r="O1248" t="s">
        <v>166</v>
      </c>
      <c r="P1248">
        <v>0.12262459166763623</v>
      </c>
      <c r="Q1248" t="s">
        <v>157</v>
      </c>
      <c r="S1248" t="s">
        <v>658</v>
      </c>
      <c r="T1248" t="s">
        <v>166</v>
      </c>
      <c r="U1248">
        <v>0.15201580127625303</v>
      </c>
      <c r="V1248" t="s">
        <v>157</v>
      </c>
    </row>
    <row r="1249" spans="9:22" x14ac:dyDescent="0.45">
      <c r="I1249" t="s">
        <v>190</v>
      </c>
      <c r="J1249" t="s">
        <v>811</v>
      </c>
      <c r="K1249">
        <v>5.2029419317904432E-2</v>
      </c>
      <c r="L1249" t="s">
        <v>157</v>
      </c>
      <c r="N1249" t="s">
        <v>425</v>
      </c>
      <c r="O1249" t="s">
        <v>811</v>
      </c>
      <c r="P1249">
        <v>2.7053474335626281E-2</v>
      </c>
      <c r="Q1249" t="s">
        <v>157</v>
      </c>
      <c r="S1249" t="s">
        <v>658</v>
      </c>
      <c r="T1249" t="s">
        <v>811</v>
      </c>
      <c r="U1249">
        <v>2.7034396549473989E-2</v>
      </c>
      <c r="V1249" t="s">
        <v>157</v>
      </c>
    </row>
    <row r="1250" spans="9:22" x14ac:dyDescent="0.45">
      <c r="I1250" t="s">
        <v>190</v>
      </c>
      <c r="J1250" t="s">
        <v>812</v>
      </c>
      <c r="K1250">
        <v>4.1364638843725314E-2</v>
      </c>
      <c r="L1250" t="s">
        <v>157</v>
      </c>
      <c r="N1250" t="s">
        <v>425</v>
      </c>
      <c r="O1250" t="s">
        <v>812</v>
      </c>
      <c r="P1250">
        <v>2.8412202826564197E-2</v>
      </c>
      <c r="Q1250" t="s">
        <v>157</v>
      </c>
      <c r="S1250" t="s">
        <v>658</v>
      </c>
      <c r="T1250" t="s">
        <v>812</v>
      </c>
      <c r="U1250">
        <v>2.6537000893047936E-2</v>
      </c>
      <c r="V1250" t="s">
        <v>157</v>
      </c>
    </row>
    <row r="1251" spans="9:22" x14ac:dyDescent="0.45">
      <c r="I1251" t="s">
        <v>190</v>
      </c>
      <c r="J1251" t="s">
        <v>813</v>
      </c>
      <c r="K1251">
        <v>2.3978924593800691E-2</v>
      </c>
      <c r="L1251" t="s">
        <v>157</v>
      </c>
      <c r="N1251" t="s">
        <v>425</v>
      </c>
      <c r="O1251" t="s">
        <v>813</v>
      </c>
      <c r="P1251">
        <v>3.068975947461065E-2</v>
      </c>
      <c r="Q1251" t="s">
        <v>157</v>
      </c>
      <c r="S1251" t="s">
        <v>658</v>
      </c>
      <c r="T1251" t="s">
        <v>813</v>
      </c>
      <c r="U1251">
        <v>2.6163825054529161E-2</v>
      </c>
      <c r="V1251" t="s">
        <v>157</v>
      </c>
    </row>
    <row r="1252" spans="9:22" x14ac:dyDescent="0.45">
      <c r="I1252" t="s">
        <v>190</v>
      </c>
      <c r="J1252" t="s">
        <v>814</v>
      </c>
      <c r="K1252">
        <v>6.3281174435152916E-3</v>
      </c>
      <c r="L1252" t="s">
        <v>157</v>
      </c>
      <c r="N1252" t="s">
        <v>425</v>
      </c>
      <c r="O1252" t="s">
        <v>814</v>
      </c>
      <c r="P1252">
        <v>0.1663763141816676</v>
      </c>
      <c r="Q1252" t="s">
        <v>157</v>
      </c>
      <c r="S1252" t="s">
        <v>658</v>
      </c>
      <c r="T1252" t="s">
        <v>814</v>
      </c>
      <c r="U1252">
        <v>0.12460080241932556</v>
      </c>
      <c r="V1252" t="s">
        <v>157</v>
      </c>
    </row>
    <row r="1253" spans="9:22" x14ac:dyDescent="0.45">
      <c r="I1253" t="s">
        <v>190</v>
      </c>
      <c r="J1253" t="s">
        <v>815</v>
      </c>
      <c r="K1253">
        <v>3.4008426517970957E-3</v>
      </c>
      <c r="L1253" t="s">
        <v>157</v>
      </c>
      <c r="N1253" t="s">
        <v>425</v>
      </c>
      <c r="O1253" t="s">
        <v>815</v>
      </c>
      <c r="P1253">
        <v>9.2211642064513641E-2</v>
      </c>
      <c r="Q1253" t="s">
        <v>157</v>
      </c>
      <c r="S1253" t="s">
        <v>658</v>
      </c>
      <c r="T1253" t="s">
        <v>815</v>
      </c>
      <c r="U1253">
        <v>9.3891865206297428E-2</v>
      </c>
      <c r="V1253" t="s">
        <v>157</v>
      </c>
    </row>
    <row r="1254" spans="9:22" x14ac:dyDescent="0.45">
      <c r="I1254" t="s">
        <v>190</v>
      </c>
      <c r="J1254" t="s">
        <v>816</v>
      </c>
      <c r="K1254">
        <v>1.2399309488967603E-2</v>
      </c>
      <c r="L1254" t="s">
        <v>157</v>
      </c>
      <c r="N1254" t="s">
        <v>425</v>
      </c>
      <c r="O1254" t="s">
        <v>816</v>
      </c>
      <c r="P1254">
        <v>1.2276265865647411E-2</v>
      </c>
      <c r="Q1254" t="s">
        <v>157</v>
      </c>
      <c r="S1254" t="s">
        <v>658</v>
      </c>
      <c r="T1254" t="s">
        <v>816</v>
      </c>
      <c r="U1254">
        <v>1.2759375884972408E-2</v>
      </c>
      <c r="V1254" t="s">
        <v>157</v>
      </c>
    </row>
    <row r="1255" spans="9:22" x14ac:dyDescent="0.45">
      <c r="I1255" t="s">
        <v>190</v>
      </c>
      <c r="J1255" t="s">
        <v>817</v>
      </c>
      <c r="K1255">
        <v>2.3637684262127492E-2</v>
      </c>
      <c r="L1255" t="s">
        <v>157</v>
      </c>
      <c r="N1255" t="s">
        <v>425</v>
      </c>
      <c r="O1255" t="s">
        <v>817</v>
      </c>
      <c r="P1255">
        <v>1.0560083369307501E-2</v>
      </c>
      <c r="Q1255" t="s">
        <v>157</v>
      </c>
      <c r="S1255" t="s">
        <v>658</v>
      </c>
      <c r="T1255" t="s">
        <v>817</v>
      </c>
      <c r="U1255">
        <v>1.2568985851286595E-2</v>
      </c>
      <c r="V1255" t="s">
        <v>157</v>
      </c>
    </row>
    <row r="1256" spans="9:22" x14ac:dyDescent="0.45">
      <c r="I1256" t="s">
        <v>190</v>
      </c>
      <c r="J1256" t="s">
        <v>818</v>
      </c>
      <c r="K1256">
        <v>2.8856855035977597E-2</v>
      </c>
      <c r="L1256" t="s">
        <v>157</v>
      </c>
      <c r="N1256" t="s">
        <v>425</v>
      </c>
      <c r="O1256" t="s">
        <v>818</v>
      </c>
      <c r="P1256">
        <v>8.3316163198851063E-3</v>
      </c>
      <c r="Q1256" t="s">
        <v>157</v>
      </c>
      <c r="S1256" t="s">
        <v>658</v>
      </c>
      <c r="T1256" t="s">
        <v>818</v>
      </c>
      <c r="U1256">
        <v>1.2040735081389677E-2</v>
      </c>
      <c r="V1256" t="s">
        <v>157</v>
      </c>
    </row>
    <row r="1257" spans="9:22" x14ac:dyDescent="0.45">
      <c r="I1257" t="s">
        <v>190</v>
      </c>
      <c r="J1257" t="s">
        <v>819</v>
      </c>
      <c r="K1257">
        <v>0.17345354233910024</v>
      </c>
      <c r="L1257" t="s">
        <v>157</v>
      </c>
      <c r="N1257" t="s">
        <v>425</v>
      </c>
      <c r="O1257" t="s">
        <v>819</v>
      </c>
      <c r="P1257">
        <v>6.1476471657650848E-2</v>
      </c>
      <c r="Q1257" t="s">
        <v>157</v>
      </c>
      <c r="S1257" t="s">
        <v>658</v>
      </c>
      <c r="T1257" t="s">
        <v>819</v>
      </c>
      <c r="U1257">
        <v>8.0881664339038761E-2</v>
      </c>
      <c r="V1257" t="s">
        <v>157</v>
      </c>
    </row>
    <row r="1258" spans="9:22" x14ac:dyDescent="0.45">
      <c r="I1258" t="s">
        <v>190</v>
      </c>
      <c r="J1258" t="s">
        <v>820</v>
      </c>
      <c r="K1258">
        <v>1.9778286735041055E-2</v>
      </c>
      <c r="L1258" t="s">
        <v>157</v>
      </c>
      <c r="N1258" t="s">
        <v>425</v>
      </c>
      <c r="O1258" t="s">
        <v>820</v>
      </c>
      <c r="P1258">
        <v>1.0734922538009766E-2</v>
      </c>
      <c r="Q1258" t="s">
        <v>157</v>
      </c>
      <c r="S1258" t="s">
        <v>658</v>
      </c>
      <c r="T1258" t="s">
        <v>820</v>
      </c>
      <c r="U1258">
        <v>1.4179386591168389E-2</v>
      </c>
      <c r="V1258" t="s">
        <v>157</v>
      </c>
    </row>
    <row r="1259" spans="9:22" x14ac:dyDescent="0.45">
      <c r="I1259" t="s">
        <v>190</v>
      </c>
      <c r="J1259" t="s">
        <v>821</v>
      </c>
      <c r="K1259">
        <v>7.3638934107991931E-3</v>
      </c>
      <c r="L1259" t="s">
        <v>157</v>
      </c>
      <c r="N1259" t="s">
        <v>425</v>
      </c>
      <c r="O1259" t="s">
        <v>821</v>
      </c>
      <c r="P1259">
        <v>1.2316920368234013E-2</v>
      </c>
      <c r="Q1259" t="s">
        <v>157</v>
      </c>
      <c r="S1259" t="s">
        <v>658</v>
      </c>
      <c r="T1259" t="s">
        <v>821</v>
      </c>
      <c r="U1259">
        <v>1.4116347248831445E-2</v>
      </c>
      <c r="V1259" t="s">
        <v>157</v>
      </c>
    </row>
    <row r="1260" spans="9:22" x14ac:dyDescent="0.45">
      <c r="I1260" t="s">
        <v>190</v>
      </c>
      <c r="J1260" t="s">
        <v>822</v>
      </c>
      <c r="K1260">
        <v>1.4798140619571767E-3</v>
      </c>
      <c r="L1260" t="s">
        <v>157</v>
      </c>
      <c r="N1260" t="s">
        <v>425</v>
      </c>
      <c r="O1260" t="s">
        <v>822</v>
      </c>
      <c r="P1260">
        <v>1.4320951851910955E-2</v>
      </c>
      <c r="Q1260" t="s">
        <v>157</v>
      </c>
      <c r="S1260" t="s">
        <v>658</v>
      </c>
      <c r="T1260" t="s">
        <v>822</v>
      </c>
      <c r="U1260">
        <v>1.4111214529930586E-2</v>
      </c>
      <c r="V1260" t="s">
        <v>157</v>
      </c>
    </row>
    <row r="1261" spans="9:22" x14ac:dyDescent="0.45">
      <c r="I1261" t="s">
        <v>190</v>
      </c>
      <c r="J1261" t="s">
        <v>823</v>
      </c>
      <c r="K1261">
        <v>0</v>
      </c>
      <c r="L1261" t="s">
        <v>157</v>
      </c>
      <c r="N1261" t="s">
        <v>425</v>
      </c>
      <c r="O1261" t="s">
        <v>823</v>
      </c>
      <c r="P1261">
        <v>7.4800256554030151E-2</v>
      </c>
      <c r="Q1261" t="s">
        <v>157</v>
      </c>
      <c r="S1261" t="s">
        <v>658</v>
      </c>
      <c r="T1261" t="s">
        <v>823</v>
      </c>
      <c r="U1261">
        <v>6.9320295623779116E-2</v>
      </c>
      <c r="V1261" t="s">
        <v>157</v>
      </c>
    </row>
    <row r="1262" spans="9:22" x14ac:dyDescent="0.45">
      <c r="I1262" t="s">
        <v>190</v>
      </c>
      <c r="J1262" t="s">
        <v>872</v>
      </c>
      <c r="K1262">
        <v>0</v>
      </c>
      <c r="L1262" t="s">
        <v>157</v>
      </c>
      <c r="N1262" t="s">
        <v>425</v>
      </c>
      <c r="O1262" t="s">
        <v>872</v>
      </c>
      <c r="P1262">
        <v>1.7171314707408042E-7</v>
      </c>
      <c r="Q1262" t="s">
        <v>157</v>
      </c>
      <c r="S1262" t="s">
        <v>658</v>
      </c>
      <c r="T1262" t="s">
        <v>872</v>
      </c>
      <c r="U1262">
        <v>2.6399697409366869E-5</v>
      </c>
      <c r="V1262" t="s">
        <v>157</v>
      </c>
    </row>
    <row r="1263" spans="9:22" x14ac:dyDescent="0.45">
      <c r="I1263" t="s">
        <v>190</v>
      </c>
      <c r="J1263" t="s">
        <v>873</v>
      </c>
      <c r="K1263">
        <v>0</v>
      </c>
      <c r="L1263" t="s">
        <v>157</v>
      </c>
      <c r="N1263" t="s">
        <v>425</v>
      </c>
      <c r="O1263" t="s">
        <v>873</v>
      </c>
      <c r="P1263">
        <v>3.5222995487271987E-7</v>
      </c>
      <c r="Q1263" t="s">
        <v>157</v>
      </c>
      <c r="S1263" t="s">
        <v>658</v>
      </c>
      <c r="T1263" t="s">
        <v>873</v>
      </c>
      <c r="U1263">
        <v>2.1594882609816721E-5</v>
      </c>
      <c r="V1263" t="s">
        <v>157</v>
      </c>
    </row>
    <row r="1264" spans="9:22" x14ac:dyDescent="0.45">
      <c r="I1264" t="s">
        <v>190</v>
      </c>
      <c r="J1264" t="s">
        <v>874</v>
      </c>
      <c r="K1264">
        <v>0</v>
      </c>
      <c r="L1264" t="s">
        <v>157</v>
      </c>
      <c r="N1264" t="s">
        <v>425</v>
      </c>
      <c r="O1264" t="s">
        <v>874</v>
      </c>
      <c r="P1264">
        <v>1.2994252411650033E-8</v>
      </c>
      <c r="Q1264" t="s">
        <v>157</v>
      </c>
      <c r="S1264" t="s">
        <v>658</v>
      </c>
      <c r="T1264" t="s">
        <v>874</v>
      </c>
      <c r="U1264">
        <v>2.138267551750993E-5</v>
      </c>
      <c r="V1264" t="s">
        <v>157</v>
      </c>
    </row>
    <row r="1265" spans="9:22" x14ac:dyDescent="0.45">
      <c r="I1265" t="s">
        <v>190</v>
      </c>
      <c r="J1265" t="s">
        <v>875</v>
      </c>
      <c r="K1265">
        <v>0</v>
      </c>
      <c r="L1265" t="s">
        <v>157</v>
      </c>
      <c r="N1265" t="s">
        <v>425</v>
      </c>
      <c r="O1265" t="s">
        <v>875</v>
      </c>
      <c r="P1265">
        <v>0</v>
      </c>
      <c r="Q1265" t="s">
        <v>157</v>
      </c>
      <c r="S1265" t="s">
        <v>658</v>
      </c>
      <c r="T1265" t="s">
        <v>875</v>
      </c>
      <c r="U1265">
        <v>2.5745846381078733E-5</v>
      </c>
      <c r="V1265" t="s">
        <v>157</v>
      </c>
    </row>
    <row r="1266" spans="9:22" x14ac:dyDescent="0.45">
      <c r="I1266" t="s">
        <v>190</v>
      </c>
      <c r="J1266" t="s">
        <v>876</v>
      </c>
      <c r="K1266">
        <v>0</v>
      </c>
      <c r="L1266" t="s">
        <v>157</v>
      </c>
      <c r="N1266" t="s">
        <v>425</v>
      </c>
      <c r="O1266" t="s">
        <v>876</v>
      </c>
      <c r="P1266">
        <v>0</v>
      </c>
      <c r="Q1266" t="s">
        <v>157</v>
      </c>
      <c r="S1266" t="s">
        <v>658</v>
      </c>
      <c r="T1266" t="s">
        <v>876</v>
      </c>
      <c r="U1266">
        <v>2.0820243667507562E-5</v>
      </c>
      <c r="V1266" t="s">
        <v>157</v>
      </c>
    </row>
    <row r="1267" spans="9:22" x14ac:dyDescent="0.45">
      <c r="I1267" t="s">
        <v>190</v>
      </c>
      <c r="J1267" t="s">
        <v>877</v>
      </c>
      <c r="K1267">
        <v>0</v>
      </c>
      <c r="L1267" t="s">
        <v>157</v>
      </c>
      <c r="N1267" t="s">
        <v>425</v>
      </c>
      <c r="O1267" t="s">
        <v>877</v>
      </c>
      <c r="P1267">
        <v>0</v>
      </c>
      <c r="Q1267" t="s">
        <v>157</v>
      </c>
      <c r="S1267" t="s">
        <v>658</v>
      </c>
      <c r="T1267" t="s">
        <v>877</v>
      </c>
      <c r="U1267">
        <v>2.1375705677304529E-5</v>
      </c>
      <c r="V1267" t="s">
        <v>157</v>
      </c>
    </row>
    <row r="1268" spans="9:22" x14ac:dyDescent="0.45">
      <c r="I1268" t="s">
        <v>190</v>
      </c>
      <c r="J1268" t="s">
        <v>878</v>
      </c>
      <c r="K1268">
        <v>0</v>
      </c>
      <c r="L1268" t="s">
        <v>157</v>
      </c>
      <c r="N1268" t="s">
        <v>425</v>
      </c>
      <c r="O1268" t="s">
        <v>878</v>
      </c>
      <c r="P1268">
        <v>0</v>
      </c>
      <c r="Q1268" t="s">
        <v>157</v>
      </c>
      <c r="S1268" t="s">
        <v>658</v>
      </c>
      <c r="T1268" t="s">
        <v>878</v>
      </c>
      <c r="U1268">
        <v>1.6886023754550536E-5</v>
      </c>
      <c r="V1268" t="s">
        <v>157</v>
      </c>
    </row>
    <row r="1269" spans="9:22" x14ac:dyDescent="0.45">
      <c r="I1269" t="s">
        <v>190</v>
      </c>
      <c r="J1269" t="s">
        <v>879</v>
      </c>
      <c r="K1269">
        <v>9.2934393084597073E-5</v>
      </c>
      <c r="L1269" t="s">
        <v>157</v>
      </c>
      <c r="N1269" t="s">
        <v>425</v>
      </c>
      <c r="O1269" t="s">
        <v>879</v>
      </c>
      <c r="P1269">
        <v>0</v>
      </c>
      <c r="Q1269" t="s">
        <v>157</v>
      </c>
      <c r="S1269" t="s">
        <v>658</v>
      </c>
      <c r="T1269" t="s">
        <v>879</v>
      </c>
      <c r="U1269">
        <v>1.8414613955033121E-5</v>
      </c>
      <c r="V1269" t="s">
        <v>157</v>
      </c>
    </row>
    <row r="1270" spans="9:22" x14ac:dyDescent="0.45">
      <c r="I1270" t="s">
        <v>190</v>
      </c>
      <c r="J1270" t="s">
        <v>880</v>
      </c>
      <c r="K1270">
        <v>1.3414675109687103E-4</v>
      </c>
      <c r="L1270" t="s">
        <v>157</v>
      </c>
      <c r="N1270" t="s">
        <v>425</v>
      </c>
      <c r="O1270" t="s">
        <v>880</v>
      </c>
      <c r="P1270">
        <v>0</v>
      </c>
      <c r="Q1270" t="s">
        <v>157</v>
      </c>
      <c r="S1270" t="s">
        <v>658</v>
      </c>
      <c r="T1270" t="s">
        <v>880</v>
      </c>
      <c r="U1270">
        <v>2.6479078817797641E-5</v>
      </c>
      <c r="V1270" t="s">
        <v>157</v>
      </c>
    </row>
    <row r="1271" spans="9:22" x14ac:dyDescent="0.45">
      <c r="I1271" t="s">
        <v>190</v>
      </c>
      <c r="J1271" t="s">
        <v>881</v>
      </c>
      <c r="K1271">
        <v>1.8171337867751378E-4</v>
      </c>
      <c r="L1271" t="s">
        <v>157</v>
      </c>
      <c r="N1271" t="s">
        <v>425</v>
      </c>
      <c r="O1271" t="s">
        <v>881</v>
      </c>
      <c r="P1271">
        <v>0</v>
      </c>
      <c r="Q1271" t="s">
        <v>157</v>
      </c>
      <c r="S1271" t="s">
        <v>658</v>
      </c>
      <c r="T1271" t="s">
        <v>881</v>
      </c>
      <c r="U1271">
        <v>5.1282007812151948E-5</v>
      </c>
      <c r="V1271" t="s">
        <v>157</v>
      </c>
    </row>
    <row r="1272" spans="9:22" x14ac:dyDescent="0.45">
      <c r="I1272" t="s">
        <v>190</v>
      </c>
      <c r="J1272" t="s">
        <v>882</v>
      </c>
      <c r="K1272">
        <v>2.6101808199124616E-4</v>
      </c>
      <c r="L1272" t="s">
        <v>157</v>
      </c>
      <c r="N1272" t="s">
        <v>425</v>
      </c>
      <c r="O1272" t="s">
        <v>882</v>
      </c>
      <c r="P1272">
        <v>0</v>
      </c>
      <c r="Q1272" t="s">
        <v>157</v>
      </c>
      <c r="S1272" t="s">
        <v>658</v>
      </c>
      <c r="T1272" t="s">
        <v>882</v>
      </c>
      <c r="U1272">
        <v>6.4539287221524722E-5</v>
      </c>
      <c r="V1272" t="s">
        <v>157</v>
      </c>
    </row>
    <row r="1273" spans="9:22" x14ac:dyDescent="0.45">
      <c r="I1273" t="s">
        <v>190</v>
      </c>
      <c r="J1273" t="s">
        <v>883</v>
      </c>
      <c r="K1273">
        <v>2.4625660288809777E-4</v>
      </c>
      <c r="L1273" t="s">
        <v>157</v>
      </c>
      <c r="N1273" t="s">
        <v>425</v>
      </c>
      <c r="O1273" t="s">
        <v>883</v>
      </c>
      <c r="P1273">
        <v>0</v>
      </c>
      <c r="Q1273" t="s">
        <v>157</v>
      </c>
      <c r="S1273" t="s">
        <v>658</v>
      </c>
      <c r="T1273" t="s">
        <v>883</v>
      </c>
      <c r="U1273">
        <v>6.1122928453543474E-5</v>
      </c>
      <c r="V1273" t="s">
        <v>157</v>
      </c>
    </row>
    <row r="1274" spans="9:22" x14ac:dyDescent="0.45">
      <c r="I1274" t="s">
        <v>190</v>
      </c>
      <c r="J1274" t="s">
        <v>884</v>
      </c>
      <c r="K1274">
        <v>2.0684914295160528E-4</v>
      </c>
      <c r="L1274" t="s">
        <v>157</v>
      </c>
      <c r="N1274" t="s">
        <v>425</v>
      </c>
      <c r="O1274" t="s">
        <v>884</v>
      </c>
      <c r="P1274">
        <v>0</v>
      </c>
      <c r="Q1274" t="s">
        <v>157</v>
      </c>
      <c r="S1274" t="s">
        <v>658</v>
      </c>
      <c r="T1274" t="s">
        <v>884</v>
      </c>
      <c r="U1274">
        <v>4.5184659694293631E-5</v>
      </c>
      <c r="V1274" t="s">
        <v>157</v>
      </c>
    </row>
    <row r="1275" spans="9:22" x14ac:dyDescent="0.45">
      <c r="I1275" t="s">
        <v>190</v>
      </c>
      <c r="J1275" t="s">
        <v>885</v>
      </c>
      <c r="K1275">
        <v>2.633963001107623E-4</v>
      </c>
      <c r="L1275" t="s">
        <v>157</v>
      </c>
      <c r="N1275" t="s">
        <v>425</v>
      </c>
      <c r="O1275" t="s">
        <v>885</v>
      </c>
      <c r="P1275">
        <v>0</v>
      </c>
      <c r="Q1275" t="s">
        <v>157</v>
      </c>
      <c r="S1275" t="s">
        <v>658</v>
      </c>
      <c r="T1275" t="s">
        <v>885</v>
      </c>
      <c r="U1275">
        <v>2.5054376420303925E-5</v>
      </c>
      <c r="V1275" t="s">
        <v>157</v>
      </c>
    </row>
    <row r="1276" spans="9:22" x14ac:dyDescent="0.45">
      <c r="I1276" t="s">
        <v>190</v>
      </c>
      <c r="J1276" t="s">
        <v>886</v>
      </c>
      <c r="K1276">
        <v>2.7784652859371551E-4</v>
      </c>
      <c r="L1276" t="s">
        <v>157</v>
      </c>
      <c r="N1276" t="s">
        <v>425</v>
      </c>
      <c r="O1276" t="s">
        <v>886</v>
      </c>
      <c r="P1276">
        <v>0</v>
      </c>
      <c r="Q1276" t="s">
        <v>157</v>
      </c>
      <c r="S1276" t="s">
        <v>658</v>
      </c>
      <c r="T1276" t="s">
        <v>886</v>
      </c>
      <c r="U1276">
        <v>2.2199664442932263E-5</v>
      </c>
      <c r="V1276" t="s">
        <v>157</v>
      </c>
    </row>
    <row r="1277" spans="9:22" x14ac:dyDescent="0.45">
      <c r="I1277" t="s">
        <v>190</v>
      </c>
      <c r="J1277" t="s">
        <v>887</v>
      </c>
      <c r="K1277">
        <v>2.3084933211159767E-4</v>
      </c>
      <c r="L1277" t="s">
        <v>157</v>
      </c>
      <c r="N1277" t="s">
        <v>425</v>
      </c>
      <c r="O1277" t="s">
        <v>887</v>
      </c>
      <c r="P1277">
        <v>0</v>
      </c>
      <c r="Q1277" t="s">
        <v>157</v>
      </c>
      <c r="S1277" t="s">
        <v>658</v>
      </c>
      <c r="T1277" t="s">
        <v>887</v>
      </c>
      <c r="U1277">
        <v>1.4040569499110994E-5</v>
      </c>
      <c r="V1277" t="s">
        <v>157</v>
      </c>
    </row>
    <row r="1278" spans="9:22" x14ac:dyDescent="0.45">
      <c r="I1278" t="s">
        <v>190</v>
      </c>
      <c r="J1278" t="s">
        <v>888</v>
      </c>
      <c r="K1278">
        <v>2.06398399279039E-4</v>
      </c>
      <c r="L1278" t="s">
        <v>157</v>
      </c>
      <c r="N1278" t="s">
        <v>425</v>
      </c>
      <c r="O1278" t="s">
        <v>888</v>
      </c>
      <c r="P1278">
        <v>1.0380378767938917E-7</v>
      </c>
      <c r="Q1278" t="s">
        <v>157</v>
      </c>
      <c r="S1278" t="s">
        <v>658</v>
      </c>
      <c r="T1278" t="s">
        <v>888</v>
      </c>
      <c r="U1278">
        <v>7.1281780337570376E-7</v>
      </c>
      <c r="V1278" t="s">
        <v>157</v>
      </c>
    </row>
    <row r="1279" spans="9:22" x14ac:dyDescent="0.45">
      <c r="I1279" t="s">
        <v>190</v>
      </c>
      <c r="J1279" t="s">
        <v>889</v>
      </c>
      <c r="K1279">
        <v>0</v>
      </c>
      <c r="L1279" t="s">
        <v>157</v>
      </c>
      <c r="N1279" t="s">
        <v>425</v>
      </c>
      <c r="O1279" t="s">
        <v>889</v>
      </c>
      <c r="P1279">
        <v>1.9974651828619395E-6</v>
      </c>
      <c r="Q1279" t="s">
        <v>157</v>
      </c>
      <c r="S1279" t="s">
        <v>658</v>
      </c>
      <c r="T1279" t="s">
        <v>889</v>
      </c>
      <c r="U1279">
        <v>0</v>
      </c>
      <c r="V1279" t="s">
        <v>157</v>
      </c>
    </row>
    <row r="1280" spans="9:22" x14ac:dyDescent="0.45">
      <c r="I1280" t="s">
        <v>190</v>
      </c>
      <c r="J1280" t="s">
        <v>890</v>
      </c>
      <c r="K1280">
        <v>0</v>
      </c>
      <c r="L1280" t="s">
        <v>157</v>
      </c>
      <c r="N1280" t="s">
        <v>425</v>
      </c>
      <c r="O1280" t="s">
        <v>890</v>
      </c>
      <c r="P1280">
        <v>3.3521330442089741E-6</v>
      </c>
      <c r="Q1280" t="s">
        <v>157</v>
      </c>
      <c r="S1280" t="s">
        <v>658</v>
      </c>
      <c r="T1280" t="s">
        <v>890</v>
      </c>
      <c r="U1280">
        <v>0</v>
      </c>
      <c r="V1280" t="s">
        <v>157</v>
      </c>
    </row>
    <row r="1281" spans="9:22" x14ac:dyDescent="0.45">
      <c r="I1281" t="s">
        <v>190</v>
      </c>
      <c r="J1281" t="s">
        <v>891</v>
      </c>
      <c r="K1281">
        <v>0</v>
      </c>
      <c r="L1281" t="s">
        <v>157</v>
      </c>
      <c r="N1281" t="s">
        <v>425</v>
      </c>
      <c r="O1281" t="s">
        <v>891</v>
      </c>
      <c r="P1281">
        <v>1.1342651910742339E-7</v>
      </c>
      <c r="Q1281" t="s">
        <v>157</v>
      </c>
      <c r="S1281" t="s">
        <v>658</v>
      </c>
      <c r="T1281" t="s">
        <v>891</v>
      </c>
      <c r="U1281">
        <v>0</v>
      </c>
      <c r="V1281" t="s">
        <v>157</v>
      </c>
    </row>
    <row r="1282" spans="9:22" x14ac:dyDescent="0.45">
      <c r="I1282" t="s">
        <v>190</v>
      </c>
      <c r="J1282" t="s">
        <v>892</v>
      </c>
      <c r="K1282">
        <v>0</v>
      </c>
      <c r="L1282" t="s">
        <v>157</v>
      </c>
      <c r="N1282" t="s">
        <v>425</v>
      </c>
      <c r="O1282" t="s">
        <v>892</v>
      </c>
      <c r="P1282">
        <v>1.0365870887075534E-7</v>
      </c>
      <c r="Q1282" t="s">
        <v>157</v>
      </c>
      <c r="S1282" t="s">
        <v>658</v>
      </c>
      <c r="T1282" t="s">
        <v>892</v>
      </c>
      <c r="U1282">
        <v>0</v>
      </c>
      <c r="V1282" t="s">
        <v>157</v>
      </c>
    </row>
    <row r="1283" spans="9:22" x14ac:dyDescent="0.45">
      <c r="I1283" t="s">
        <v>190</v>
      </c>
      <c r="J1283" t="s">
        <v>893</v>
      </c>
      <c r="K1283">
        <v>0</v>
      </c>
      <c r="L1283" t="s">
        <v>157</v>
      </c>
      <c r="N1283" t="s">
        <v>425</v>
      </c>
      <c r="O1283" t="s">
        <v>893</v>
      </c>
      <c r="P1283">
        <v>8.3841360413152746E-8</v>
      </c>
      <c r="Q1283" t="s">
        <v>157</v>
      </c>
      <c r="S1283" t="s">
        <v>658</v>
      </c>
      <c r="T1283" t="s">
        <v>893</v>
      </c>
      <c r="U1283">
        <v>0</v>
      </c>
      <c r="V1283" t="s">
        <v>157</v>
      </c>
    </row>
    <row r="1284" spans="9:22" x14ac:dyDescent="0.45">
      <c r="I1284" t="s">
        <v>190</v>
      </c>
      <c r="J1284" t="s">
        <v>894</v>
      </c>
      <c r="K1284">
        <v>0</v>
      </c>
      <c r="L1284" t="s">
        <v>157</v>
      </c>
      <c r="N1284" t="s">
        <v>425</v>
      </c>
      <c r="O1284" t="s">
        <v>894</v>
      </c>
      <c r="P1284">
        <v>1.7812833375227821E-7</v>
      </c>
      <c r="Q1284" t="s">
        <v>157</v>
      </c>
      <c r="S1284" t="s">
        <v>658</v>
      </c>
      <c r="T1284" t="s">
        <v>894</v>
      </c>
      <c r="U1284">
        <v>0</v>
      </c>
      <c r="V1284" t="s">
        <v>157</v>
      </c>
    </row>
    <row r="1285" spans="9:22" x14ac:dyDescent="0.45">
      <c r="I1285" t="s">
        <v>190</v>
      </c>
      <c r="J1285" t="s">
        <v>895</v>
      </c>
      <c r="K1285">
        <v>0</v>
      </c>
      <c r="L1285" t="s">
        <v>157</v>
      </c>
      <c r="N1285" t="s">
        <v>425</v>
      </c>
      <c r="O1285" t="s">
        <v>895</v>
      </c>
      <c r="P1285">
        <v>1.2821544519732134E-6</v>
      </c>
      <c r="Q1285" t="s">
        <v>157</v>
      </c>
      <c r="S1285" t="s">
        <v>658</v>
      </c>
      <c r="T1285" t="s">
        <v>895</v>
      </c>
      <c r="U1285">
        <v>3.1477862430482181E-6</v>
      </c>
      <c r="V1285" t="s">
        <v>157</v>
      </c>
    </row>
    <row r="1286" spans="9:22" x14ac:dyDescent="0.45">
      <c r="I1286" t="s">
        <v>191</v>
      </c>
      <c r="J1286" t="s">
        <v>156</v>
      </c>
      <c r="K1286">
        <v>0</v>
      </c>
      <c r="L1286" t="s">
        <v>157</v>
      </c>
      <c r="N1286" t="s">
        <v>426</v>
      </c>
      <c r="O1286" t="s">
        <v>156</v>
      </c>
      <c r="P1286">
        <v>3.4297786853931783E-2</v>
      </c>
      <c r="Q1286" t="s">
        <v>157</v>
      </c>
      <c r="S1286" t="s">
        <v>659</v>
      </c>
      <c r="T1286" t="s">
        <v>156</v>
      </c>
      <c r="U1286">
        <v>2.8976477947266314E-2</v>
      </c>
      <c r="V1286" t="s">
        <v>157</v>
      </c>
    </row>
    <row r="1287" spans="9:22" x14ac:dyDescent="0.45">
      <c r="I1287" t="s">
        <v>191</v>
      </c>
      <c r="J1287" t="s">
        <v>158</v>
      </c>
      <c r="K1287">
        <v>0</v>
      </c>
      <c r="L1287" t="s">
        <v>157</v>
      </c>
      <c r="N1287" t="s">
        <v>426</v>
      </c>
      <c r="O1287" t="s">
        <v>158</v>
      </c>
      <c r="P1287">
        <v>4.929361667560677E-3</v>
      </c>
      <c r="Q1287" t="s">
        <v>157</v>
      </c>
      <c r="S1287" t="s">
        <v>659</v>
      </c>
      <c r="T1287" t="s">
        <v>158</v>
      </c>
      <c r="U1287">
        <v>3.2480036398797605E-3</v>
      </c>
      <c r="V1287" t="s">
        <v>157</v>
      </c>
    </row>
    <row r="1288" spans="9:22" x14ac:dyDescent="0.45">
      <c r="I1288" t="s">
        <v>191</v>
      </c>
      <c r="J1288" t="s">
        <v>159</v>
      </c>
      <c r="K1288">
        <v>0</v>
      </c>
      <c r="L1288" t="s">
        <v>157</v>
      </c>
      <c r="N1288" t="s">
        <v>426</v>
      </c>
      <c r="O1288" t="s">
        <v>159</v>
      </c>
      <c r="P1288">
        <v>4.8553801226829023E-3</v>
      </c>
      <c r="Q1288" t="s">
        <v>157</v>
      </c>
      <c r="S1288" t="s">
        <v>659</v>
      </c>
      <c r="T1288" t="s">
        <v>159</v>
      </c>
      <c r="U1288">
        <v>3.0058674435378113E-3</v>
      </c>
      <c r="V1288" t="s">
        <v>157</v>
      </c>
    </row>
    <row r="1289" spans="9:22" x14ac:dyDescent="0.45">
      <c r="I1289" t="s">
        <v>191</v>
      </c>
      <c r="J1289" t="s">
        <v>160</v>
      </c>
      <c r="K1289">
        <v>3.2370508184653584E-3</v>
      </c>
      <c r="L1289" t="s">
        <v>157</v>
      </c>
      <c r="N1289" t="s">
        <v>426</v>
      </c>
      <c r="O1289" t="s">
        <v>160</v>
      </c>
      <c r="P1289">
        <v>4.5409408961081419E-3</v>
      </c>
      <c r="Q1289" t="s">
        <v>157</v>
      </c>
      <c r="S1289" t="s">
        <v>659</v>
      </c>
      <c r="T1289" t="s">
        <v>160</v>
      </c>
      <c r="U1289">
        <v>2.9998616196699537E-3</v>
      </c>
      <c r="V1289" t="s">
        <v>157</v>
      </c>
    </row>
    <row r="1290" spans="9:22" x14ac:dyDescent="0.45">
      <c r="I1290" t="s">
        <v>191</v>
      </c>
      <c r="J1290" t="s">
        <v>161</v>
      </c>
      <c r="K1290">
        <v>3.3646264151346333E-2</v>
      </c>
      <c r="L1290" t="s">
        <v>157</v>
      </c>
      <c r="N1290" t="s">
        <v>426</v>
      </c>
      <c r="O1290" t="s">
        <v>161</v>
      </c>
      <c r="P1290">
        <v>2.6473964249682121E-2</v>
      </c>
      <c r="Q1290" t="s">
        <v>157</v>
      </c>
      <c r="S1290" t="s">
        <v>659</v>
      </c>
      <c r="T1290" t="s">
        <v>161</v>
      </c>
      <c r="U1290">
        <v>2.162812208655197E-2</v>
      </c>
      <c r="V1290" t="s">
        <v>157</v>
      </c>
    </row>
    <row r="1291" spans="9:22" x14ac:dyDescent="0.45">
      <c r="I1291" t="s">
        <v>191</v>
      </c>
      <c r="J1291" t="s">
        <v>807</v>
      </c>
      <c r="K1291">
        <v>4.6246173753350652E-3</v>
      </c>
      <c r="L1291" t="s">
        <v>157</v>
      </c>
      <c r="N1291" t="s">
        <v>426</v>
      </c>
      <c r="O1291" t="s">
        <v>807</v>
      </c>
      <c r="P1291">
        <v>4.3457914033379758E-3</v>
      </c>
      <c r="Q1291" t="s">
        <v>157</v>
      </c>
      <c r="S1291" t="s">
        <v>659</v>
      </c>
      <c r="T1291" t="s">
        <v>807</v>
      </c>
      <c r="U1291">
        <v>3.4941698595393278E-3</v>
      </c>
      <c r="V1291" t="s">
        <v>157</v>
      </c>
    </row>
    <row r="1292" spans="9:22" x14ac:dyDescent="0.45">
      <c r="I1292" t="s">
        <v>191</v>
      </c>
      <c r="J1292" t="s">
        <v>808</v>
      </c>
      <c r="K1292">
        <v>3.0572330761540656E-3</v>
      </c>
      <c r="L1292" t="s">
        <v>157</v>
      </c>
      <c r="N1292" t="s">
        <v>426</v>
      </c>
      <c r="O1292" t="s">
        <v>808</v>
      </c>
      <c r="P1292">
        <v>4.3603866892215643E-3</v>
      </c>
      <c r="Q1292" t="s">
        <v>157</v>
      </c>
      <c r="S1292" t="s">
        <v>659</v>
      </c>
      <c r="T1292" t="s">
        <v>808</v>
      </c>
      <c r="U1292">
        <v>3.7544538232771475E-3</v>
      </c>
      <c r="V1292" t="s">
        <v>157</v>
      </c>
    </row>
    <row r="1293" spans="9:22" x14ac:dyDescent="0.45">
      <c r="I1293" t="s">
        <v>191</v>
      </c>
      <c r="J1293" t="s">
        <v>809</v>
      </c>
      <c r="K1293">
        <v>0</v>
      </c>
      <c r="L1293" t="s">
        <v>157</v>
      </c>
      <c r="N1293" t="s">
        <v>426</v>
      </c>
      <c r="O1293" t="s">
        <v>809</v>
      </c>
      <c r="P1293">
        <v>4.5012499903384394E-3</v>
      </c>
      <c r="Q1293" t="s">
        <v>157</v>
      </c>
      <c r="S1293" t="s">
        <v>659</v>
      </c>
      <c r="T1293" t="s">
        <v>809</v>
      </c>
      <c r="U1293">
        <v>4.0301644914347715E-3</v>
      </c>
      <c r="V1293" t="s">
        <v>157</v>
      </c>
    </row>
    <row r="1294" spans="9:22" x14ac:dyDescent="0.45">
      <c r="I1294" t="s">
        <v>191</v>
      </c>
      <c r="J1294" t="s">
        <v>810</v>
      </c>
      <c r="K1294">
        <v>0</v>
      </c>
      <c r="L1294" t="s">
        <v>157</v>
      </c>
      <c r="N1294" t="s">
        <v>426</v>
      </c>
      <c r="O1294" t="s">
        <v>810</v>
      </c>
      <c r="P1294">
        <v>2.2330689160333424E-2</v>
      </c>
      <c r="Q1294" t="s">
        <v>157</v>
      </c>
      <c r="S1294" t="s">
        <v>659</v>
      </c>
      <c r="T1294" t="s">
        <v>810</v>
      </c>
      <c r="U1294">
        <v>2.2533407391175039E-2</v>
      </c>
      <c r="V1294" t="s">
        <v>157</v>
      </c>
    </row>
    <row r="1295" spans="9:22" x14ac:dyDescent="0.45">
      <c r="I1295" t="s">
        <v>191</v>
      </c>
      <c r="J1295" t="s">
        <v>162</v>
      </c>
      <c r="K1295">
        <v>1.0254991042352442E-2</v>
      </c>
      <c r="L1295" t="s">
        <v>157</v>
      </c>
      <c r="N1295" t="s">
        <v>426</v>
      </c>
      <c r="O1295" t="s">
        <v>162</v>
      </c>
      <c r="P1295">
        <v>0.13743203958909048</v>
      </c>
      <c r="Q1295" t="s">
        <v>157</v>
      </c>
      <c r="S1295" t="s">
        <v>659</v>
      </c>
      <c r="T1295" t="s">
        <v>162</v>
      </c>
      <c r="U1295">
        <v>0.17294774394946918</v>
      </c>
      <c r="V1295" t="s">
        <v>157</v>
      </c>
    </row>
    <row r="1296" spans="9:22" x14ac:dyDescent="0.45">
      <c r="I1296" t="s">
        <v>191</v>
      </c>
      <c r="J1296" t="s">
        <v>163</v>
      </c>
      <c r="K1296">
        <v>2.5569094802915741E-2</v>
      </c>
      <c r="L1296" t="s">
        <v>157</v>
      </c>
      <c r="N1296" t="s">
        <v>426</v>
      </c>
      <c r="O1296" t="s">
        <v>163</v>
      </c>
      <c r="P1296">
        <v>1.7456809539047116E-2</v>
      </c>
      <c r="Q1296" t="s">
        <v>157</v>
      </c>
      <c r="S1296" t="s">
        <v>659</v>
      </c>
      <c r="T1296" t="s">
        <v>163</v>
      </c>
      <c r="U1296">
        <v>2.0996606601432669E-2</v>
      </c>
      <c r="V1296" t="s">
        <v>157</v>
      </c>
    </row>
    <row r="1297" spans="9:22" x14ac:dyDescent="0.45">
      <c r="I1297" t="s">
        <v>191</v>
      </c>
      <c r="J1297" t="s">
        <v>164</v>
      </c>
      <c r="K1297">
        <v>4.129996943972887E-2</v>
      </c>
      <c r="L1297" t="s">
        <v>157</v>
      </c>
      <c r="N1297" t="s">
        <v>426</v>
      </c>
      <c r="O1297" t="s">
        <v>164</v>
      </c>
      <c r="P1297">
        <v>1.7904058284597967E-2</v>
      </c>
      <c r="Q1297" t="s">
        <v>157</v>
      </c>
      <c r="S1297" t="s">
        <v>659</v>
      </c>
      <c r="T1297" t="s">
        <v>164</v>
      </c>
      <c r="U1297">
        <v>2.1131509207964916E-2</v>
      </c>
      <c r="V1297" t="s">
        <v>157</v>
      </c>
    </row>
    <row r="1298" spans="9:22" x14ac:dyDescent="0.45">
      <c r="I1298" t="s">
        <v>191</v>
      </c>
      <c r="J1298" t="s">
        <v>165</v>
      </c>
      <c r="K1298">
        <v>5.4057545828686535E-2</v>
      </c>
      <c r="L1298" t="s">
        <v>157</v>
      </c>
      <c r="N1298" t="s">
        <v>426</v>
      </c>
      <c r="O1298" t="s">
        <v>165</v>
      </c>
      <c r="P1298">
        <v>1.8804160128522273E-2</v>
      </c>
      <c r="Q1298" t="s">
        <v>157</v>
      </c>
      <c r="S1298" t="s">
        <v>659</v>
      </c>
      <c r="T1298" t="s">
        <v>165</v>
      </c>
      <c r="U1298">
        <v>2.0229518944377283E-2</v>
      </c>
      <c r="V1298" t="s">
        <v>157</v>
      </c>
    </row>
    <row r="1299" spans="9:22" x14ac:dyDescent="0.45">
      <c r="I1299" t="s">
        <v>191</v>
      </c>
      <c r="J1299" t="s">
        <v>166</v>
      </c>
      <c r="K1299">
        <v>0.40064162781951318</v>
      </c>
      <c r="L1299" t="s">
        <v>157</v>
      </c>
      <c r="N1299" t="s">
        <v>426</v>
      </c>
      <c r="O1299" t="s">
        <v>166</v>
      </c>
      <c r="P1299">
        <v>0.12827132331340588</v>
      </c>
      <c r="Q1299" t="s">
        <v>157</v>
      </c>
      <c r="S1299" t="s">
        <v>659</v>
      </c>
      <c r="T1299" t="s">
        <v>166</v>
      </c>
      <c r="U1299">
        <v>0.15225695553104854</v>
      </c>
      <c r="V1299" t="s">
        <v>157</v>
      </c>
    </row>
    <row r="1300" spans="9:22" x14ac:dyDescent="0.45">
      <c r="I1300" t="s">
        <v>191</v>
      </c>
      <c r="J1300" t="s">
        <v>811</v>
      </c>
      <c r="K1300">
        <v>5.8420781594757332E-2</v>
      </c>
      <c r="L1300" t="s">
        <v>157</v>
      </c>
      <c r="N1300" t="s">
        <v>426</v>
      </c>
      <c r="O1300" t="s">
        <v>811</v>
      </c>
      <c r="P1300">
        <v>2.4627236752904933E-2</v>
      </c>
      <c r="Q1300" t="s">
        <v>157</v>
      </c>
      <c r="S1300" t="s">
        <v>659</v>
      </c>
      <c r="T1300" t="s">
        <v>811</v>
      </c>
      <c r="U1300">
        <v>2.8283645617197591E-2</v>
      </c>
      <c r="V1300" t="s">
        <v>157</v>
      </c>
    </row>
    <row r="1301" spans="9:22" x14ac:dyDescent="0.45">
      <c r="I1301" t="s">
        <v>191</v>
      </c>
      <c r="J1301" t="s">
        <v>812</v>
      </c>
      <c r="K1301">
        <v>4.9476789659278458E-2</v>
      </c>
      <c r="L1301" t="s">
        <v>157</v>
      </c>
      <c r="N1301" t="s">
        <v>426</v>
      </c>
      <c r="O1301" t="s">
        <v>812</v>
      </c>
      <c r="P1301">
        <v>2.4772460607838789E-2</v>
      </c>
      <c r="Q1301" t="s">
        <v>157</v>
      </c>
      <c r="S1301" t="s">
        <v>659</v>
      </c>
      <c r="T1301" t="s">
        <v>812</v>
      </c>
      <c r="U1301">
        <v>2.7449483861520105E-2</v>
      </c>
      <c r="V1301" t="s">
        <v>157</v>
      </c>
    </row>
    <row r="1302" spans="9:22" x14ac:dyDescent="0.45">
      <c r="I1302" t="s">
        <v>191</v>
      </c>
      <c r="J1302" t="s">
        <v>813</v>
      </c>
      <c r="K1302">
        <v>3.7532141005103138E-2</v>
      </c>
      <c r="L1302" t="s">
        <v>157</v>
      </c>
      <c r="N1302" t="s">
        <v>426</v>
      </c>
      <c r="O1302" t="s">
        <v>813</v>
      </c>
      <c r="P1302">
        <v>2.4957285045494295E-2</v>
      </c>
      <c r="Q1302" t="s">
        <v>157</v>
      </c>
      <c r="S1302" t="s">
        <v>659</v>
      </c>
      <c r="T1302" t="s">
        <v>813</v>
      </c>
      <c r="U1302">
        <v>2.7444047691164111E-2</v>
      </c>
      <c r="V1302" t="s">
        <v>157</v>
      </c>
    </row>
    <row r="1303" spans="9:22" x14ac:dyDescent="0.45">
      <c r="I1303" t="s">
        <v>191</v>
      </c>
      <c r="J1303" t="s">
        <v>814</v>
      </c>
      <c r="K1303">
        <v>2.5940033622190113E-2</v>
      </c>
      <c r="L1303" t="s">
        <v>157</v>
      </c>
      <c r="N1303" t="s">
        <v>426</v>
      </c>
      <c r="O1303" t="s">
        <v>814</v>
      </c>
      <c r="P1303">
        <v>0.12105873870119212</v>
      </c>
      <c r="Q1303" t="s">
        <v>157</v>
      </c>
      <c r="S1303" t="s">
        <v>659</v>
      </c>
      <c r="T1303" t="s">
        <v>814</v>
      </c>
      <c r="U1303">
        <v>0.13178725556540324</v>
      </c>
      <c r="V1303" t="s">
        <v>157</v>
      </c>
    </row>
    <row r="1304" spans="9:22" x14ac:dyDescent="0.45">
      <c r="I1304" t="s">
        <v>191</v>
      </c>
      <c r="J1304" t="s">
        <v>815</v>
      </c>
      <c r="K1304">
        <v>0</v>
      </c>
      <c r="L1304" t="s">
        <v>157</v>
      </c>
      <c r="N1304" t="s">
        <v>426</v>
      </c>
      <c r="O1304" t="s">
        <v>815</v>
      </c>
      <c r="P1304">
        <v>0.10467506324647206</v>
      </c>
      <c r="Q1304" t="s">
        <v>157</v>
      </c>
      <c r="S1304" t="s">
        <v>659</v>
      </c>
      <c r="T1304" t="s">
        <v>815</v>
      </c>
      <c r="U1304">
        <v>9.1306912359152489E-2</v>
      </c>
      <c r="V1304" t="s">
        <v>157</v>
      </c>
    </row>
    <row r="1305" spans="9:22" x14ac:dyDescent="0.45">
      <c r="I1305" t="s">
        <v>191</v>
      </c>
      <c r="J1305" t="s">
        <v>816</v>
      </c>
      <c r="K1305">
        <v>4.1981134294053167E-3</v>
      </c>
      <c r="L1305" t="s">
        <v>157</v>
      </c>
      <c r="N1305" t="s">
        <v>426</v>
      </c>
      <c r="O1305" t="s">
        <v>816</v>
      </c>
      <c r="P1305">
        <v>1.4805370811392084E-2</v>
      </c>
      <c r="Q1305" t="s">
        <v>157</v>
      </c>
      <c r="S1305" t="s">
        <v>659</v>
      </c>
      <c r="T1305" t="s">
        <v>816</v>
      </c>
      <c r="U1305">
        <v>1.1522288444207593E-2</v>
      </c>
      <c r="V1305" t="s">
        <v>157</v>
      </c>
    </row>
    <row r="1306" spans="9:22" x14ac:dyDescent="0.45">
      <c r="I1306" t="s">
        <v>191</v>
      </c>
      <c r="J1306" t="s">
        <v>817</v>
      </c>
      <c r="K1306">
        <v>1.0896197970759724E-2</v>
      </c>
      <c r="L1306" t="s">
        <v>157</v>
      </c>
      <c r="N1306" t="s">
        <v>426</v>
      </c>
      <c r="O1306" t="s">
        <v>817</v>
      </c>
      <c r="P1306">
        <v>1.4714287516410353E-2</v>
      </c>
      <c r="Q1306" t="s">
        <v>157</v>
      </c>
      <c r="S1306" t="s">
        <v>659</v>
      </c>
      <c r="T1306" t="s">
        <v>817</v>
      </c>
      <c r="U1306">
        <v>1.1161606210741569E-2</v>
      </c>
      <c r="V1306" t="s">
        <v>157</v>
      </c>
    </row>
    <row r="1307" spans="9:22" x14ac:dyDescent="0.45">
      <c r="I1307" t="s">
        <v>191</v>
      </c>
      <c r="J1307" t="s">
        <v>818</v>
      </c>
      <c r="K1307">
        <v>2.0601135034899912E-2</v>
      </c>
      <c r="L1307" t="s">
        <v>157</v>
      </c>
      <c r="N1307" t="s">
        <v>426</v>
      </c>
      <c r="O1307" t="s">
        <v>818</v>
      </c>
      <c r="P1307">
        <v>1.4772626110194323E-2</v>
      </c>
      <c r="Q1307" t="s">
        <v>157</v>
      </c>
      <c r="S1307" t="s">
        <v>659</v>
      </c>
      <c r="T1307" t="s">
        <v>818</v>
      </c>
      <c r="U1307">
        <v>1.031069975712671E-2</v>
      </c>
      <c r="V1307" t="s">
        <v>157</v>
      </c>
    </row>
    <row r="1308" spans="9:22" x14ac:dyDescent="0.45">
      <c r="I1308" t="s">
        <v>191</v>
      </c>
      <c r="J1308" t="s">
        <v>819</v>
      </c>
      <c r="K1308">
        <v>0.16660033460433127</v>
      </c>
      <c r="L1308" t="s">
        <v>157</v>
      </c>
      <c r="N1308" t="s">
        <v>426</v>
      </c>
      <c r="O1308" t="s">
        <v>819</v>
      </c>
      <c r="P1308">
        <v>9.736363529428485E-2</v>
      </c>
      <c r="Q1308" t="s">
        <v>157</v>
      </c>
      <c r="S1308" t="s">
        <v>659</v>
      </c>
      <c r="T1308" t="s">
        <v>819</v>
      </c>
      <c r="U1308">
        <v>7.1615107030896338E-2</v>
      </c>
      <c r="V1308" t="s">
        <v>157</v>
      </c>
    </row>
    <row r="1309" spans="9:22" x14ac:dyDescent="0.45">
      <c r="I1309" t="s">
        <v>191</v>
      </c>
      <c r="J1309" t="s">
        <v>820</v>
      </c>
      <c r="K1309">
        <v>2.269865969349965E-2</v>
      </c>
      <c r="L1309" t="s">
        <v>157</v>
      </c>
      <c r="N1309" t="s">
        <v>426</v>
      </c>
      <c r="O1309" t="s">
        <v>820</v>
      </c>
      <c r="P1309">
        <v>1.5714492028443768E-2</v>
      </c>
      <c r="Q1309" t="s">
        <v>157</v>
      </c>
      <c r="S1309" t="s">
        <v>659</v>
      </c>
      <c r="T1309" t="s">
        <v>820</v>
      </c>
      <c r="U1309">
        <v>1.2138111189764421E-2</v>
      </c>
      <c r="V1309" t="s">
        <v>157</v>
      </c>
    </row>
    <row r="1310" spans="9:22" x14ac:dyDescent="0.45">
      <c r="I1310" t="s">
        <v>191</v>
      </c>
      <c r="J1310" t="s">
        <v>821</v>
      </c>
      <c r="K1310">
        <v>1.7381840172247958E-2</v>
      </c>
      <c r="L1310" t="s">
        <v>157</v>
      </c>
      <c r="N1310" t="s">
        <v>426</v>
      </c>
      <c r="O1310" t="s">
        <v>821</v>
      </c>
      <c r="P1310">
        <v>1.5506529421761001E-2</v>
      </c>
      <c r="Q1310" t="s">
        <v>157</v>
      </c>
      <c r="S1310" t="s">
        <v>659</v>
      </c>
      <c r="T1310" t="s">
        <v>821</v>
      </c>
      <c r="U1310">
        <v>1.2646182754669557E-2</v>
      </c>
      <c r="V1310" t="s">
        <v>157</v>
      </c>
    </row>
    <row r="1311" spans="9:22" x14ac:dyDescent="0.45">
      <c r="I1311" t="s">
        <v>191</v>
      </c>
      <c r="J1311" t="s">
        <v>822</v>
      </c>
      <c r="K1311">
        <v>6.7352692907625368E-3</v>
      </c>
      <c r="L1311" t="s">
        <v>157</v>
      </c>
      <c r="N1311" t="s">
        <v>426</v>
      </c>
      <c r="O1311" t="s">
        <v>822</v>
      </c>
      <c r="P1311">
        <v>1.5721099396581485E-2</v>
      </c>
      <c r="Q1311" t="s">
        <v>157</v>
      </c>
      <c r="S1311" t="s">
        <v>659</v>
      </c>
      <c r="T1311" t="s">
        <v>822</v>
      </c>
      <c r="U1311">
        <v>1.3282460246809114E-2</v>
      </c>
      <c r="V1311" t="s">
        <v>157</v>
      </c>
    </row>
    <row r="1312" spans="9:22" x14ac:dyDescent="0.45">
      <c r="I1312" t="s">
        <v>191</v>
      </c>
      <c r="J1312" t="s">
        <v>823</v>
      </c>
      <c r="K1312">
        <v>8.426953950307366E-4</v>
      </c>
      <c r="L1312" t="s">
        <v>157</v>
      </c>
      <c r="N1312" t="s">
        <v>426</v>
      </c>
      <c r="O1312" t="s">
        <v>823</v>
      </c>
      <c r="P1312">
        <v>7.8553371492159463E-2</v>
      </c>
      <c r="Q1312" t="s">
        <v>157</v>
      </c>
      <c r="S1312" t="s">
        <v>659</v>
      </c>
      <c r="T1312" t="s">
        <v>823</v>
      </c>
      <c r="U1312">
        <v>6.950748686008397E-2</v>
      </c>
      <c r="V1312" t="s">
        <v>157</v>
      </c>
    </row>
    <row r="1313" spans="9:22" x14ac:dyDescent="0.45">
      <c r="I1313" t="s">
        <v>191</v>
      </c>
      <c r="J1313" t="s">
        <v>872</v>
      </c>
      <c r="K1313">
        <v>0</v>
      </c>
      <c r="L1313" t="s">
        <v>157</v>
      </c>
      <c r="N1313" t="s">
        <v>426</v>
      </c>
      <c r="O1313" t="s">
        <v>872</v>
      </c>
      <c r="P1313">
        <v>9.0713176158740559E-5</v>
      </c>
      <c r="Q1313" t="s">
        <v>157</v>
      </c>
      <c r="S1313" t="s">
        <v>659</v>
      </c>
      <c r="T1313" t="s">
        <v>872</v>
      </c>
      <c r="U1313">
        <v>1.771971310481484E-5</v>
      </c>
      <c r="V1313" t="s">
        <v>157</v>
      </c>
    </row>
    <row r="1314" spans="9:22" x14ac:dyDescent="0.45">
      <c r="I1314" t="s">
        <v>191</v>
      </c>
      <c r="J1314" t="s">
        <v>873</v>
      </c>
      <c r="K1314">
        <v>0</v>
      </c>
      <c r="L1314" t="s">
        <v>157</v>
      </c>
      <c r="N1314" t="s">
        <v>426</v>
      </c>
      <c r="O1314" t="s">
        <v>873</v>
      </c>
      <c r="P1314">
        <v>1.3533290160830573E-4</v>
      </c>
      <c r="Q1314" t="s">
        <v>157</v>
      </c>
      <c r="S1314" t="s">
        <v>659</v>
      </c>
      <c r="T1314" t="s">
        <v>873</v>
      </c>
      <c r="U1314">
        <v>1.201781926845496E-5</v>
      </c>
      <c r="V1314" t="s">
        <v>157</v>
      </c>
    </row>
    <row r="1315" spans="9:22" x14ac:dyDescent="0.45">
      <c r="I1315" t="s">
        <v>191</v>
      </c>
      <c r="J1315" t="s">
        <v>874</v>
      </c>
      <c r="K1315">
        <v>0</v>
      </c>
      <c r="L1315" t="s">
        <v>157</v>
      </c>
      <c r="N1315" t="s">
        <v>426</v>
      </c>
      <c r="O1315" t="s">
        <v>874</v>
      </c>
      <c r="P1315">
        <v>1.3204017628690924E-4</v>
      </c>
      <c r="Q1315" t="s">
        <v>157</v>
      </c>
      <c r="S1315" t="s">
        <v>659</v>
      </c>
      <c r="T1315" t="s">
        <v>874</v>
      </c>
      <c r="U1315">
        <v>4.737880188659486E-6</v>
      </c>
      <c r="V1315" t="s">
        <v>157</v>
      </c>
    </row>
    <row r="1316" spans="9:22" x14ac:dyDescent="0.45">
      <c r="I1316" t="s">
        <v>191</v>
      </c>
      <c r="J1316" t="s">
        <v>875</v>
      </c>
      <c r="K1316">
        <v>0</v>
      </c>
      <c r="L1316" t="s">
        <v>157</v>
      </c>
      <c r="N1316" t="s">
        <v>426</v>
      </c>
      <c r="O1316" t="s">
        <v>875</v>
      </c>
      <c r="P1316">
        <v>9.5724291691495834E-5</v>
      </c>
      <c r="Q1316" t="s">
        <v>157</v>
      </c>
      <c r="S1316" t="s">
        <v>659</v>
      </c>
      <c r="T1316" t="s">
        <v>875</v>
      </c>
      <c r="U1316">
        <v>6.53300880222828E-6</v>
      </c>
      <c r="V1316" t="s">
        <v>157</v>
      </c>
    </row>
    <row r="1317" spans="9:22" x14ac:dyDescent="0.45">
      <c r="I1317" t="s">
        <v>191</v>
      </c>
      <c r="J1317" t="s">
        <v>876</v>
      </c>
      <c r="K1317">
        <v>0</v>
      </c>
      <c r="L1317" t="s">
        <v>157</v>
      </c>
      <c r="N1317" t="s">
        <v>426</v>
      </c>
      <c r="O1317" t="s">
        <v>876</v>
      </c>
      <c r="P1317">
        <v>6.4529738253265803E-5</v>
      </c>
      <c r="Q1317" t="s">
        <v>157</v>
      </c>
      <c r="S1317" t="s">
        <v>659</v>
      </c>
      <c r="T1317" t="s">
        <v>876</v>
      </c>
      <c r="U1317">
        <v>1.0817703377639256E-5</v>
      </c>
      <c r="V1317" t="s">
        <v>157</v>
      </c>
    </row>
    <row r="1318" spans="9:22" x14ac:dyDescent="0.45">
      <c r="I1318" t="s">
        <v>191</v>
      </c>
      <c r="J1318" t="s">
        <v>877</v>
      </c>
      <c r="K1318">
        <v>0</v>
      </c>
      <c r="L1318" t="s">
        <v>157</v>
      </c>
      <c r="N1318" t="s">
        <v>426</v>
      </c>
      <c r="O1318" t="s">
        <v>877</v>
      </c>
      <c r="P1318">
        <v>3.8936056215000538E-5</v>
      </c>
      <c r="Q1318" t="s">
        <v>157</v>
      </c>
      <c r="S1318" t="s">
        <v>659</v>
      </c>
      <c r="T1318" t="s">
        <v>877</v>
      </c>
      <c r="U1318">
        <v>1.7093636178521413E-5</v>
      </c>
      <c r="V1318" t="s">
        <v>157</v>
      </c>
    </row>
    <row r="1319" spans="9:22" x14ac:dyDescent="0.45">
      <c r="I1319" t="s">
        <v>191</v>
      </c>
      <c r="J1319" t="s">
        <v>878</v>
      </c>
      <c r="K1319">
        <v>0</v>
      </c>
      <c r="L1319" t="s">
        <v>157</v>
      </c>
      <c r="N1319" t="s">
        <v>426</v>
      </c>
      <c r="O1319" t="s">
        <v>878</v>
      </c>
      <c r="P1319">
        <v>2.9007664413362864E-5</v>
      </c>
      <c r="Q1319" t="s">
        <v>157</v>
      </c>
      <c r="S1319" t="s">
        <v>659</v>
      </c>
      <c r="T1319" t="s">
        <v>878</v>
      </c>
      <c r="U1319">
        <v>1.5790674525345931E-5</v>
      </c>
      <c r="V1319" t="s">
        <v>157</v>
      </c>
    </row>
    <row r="1320" spans="9:22" x14ac:dyDescent="0.45">
      <c r="I1320" t="s">
        <v>191</v>
      </c>
      <c r="J1320" t="s">
        <v>879</v>
      </c>
      <c r="K1320">
        <v>0</v>
      </c>
      <c r="L1320" t="s">
        <v>157</v>
      </c>
      <c r="N1320" t="s">
        <v>426</v>
      </c>
      <c r="O1320" t="s">
        <v>879</v>
      </c>
      <c r="P1320">
        <v>2.6438259025062765E-5</v>
      </c>
      <c r="Q1320" t="s">
        <v>157</v>
      </c>
      <c r="S1320" t="s">
        <v>659</v>
      </c>
      <c r="T1320" t="s">
        <v>879</v>
      </c>
      <c r="U1320">
        <v>1.0936148879314635E-5</v>
      </c>
      <c r="V1320" t="s">
        <v>157</v>
      </c>
    </row>
    <row r="1321" spans="9:22" x14ac:dyDescent="0.45">
      <c r="I1321" t="s">
        <v>191</v>
      </c>
      <c r="J1321" t="s">
        <v>880</v>
      </c>
      <c r="K1321">
        <v>8.0074296237037985E-5</v>
      </c>
      <c r="L1321" t="s">
        <v>157</v>
      </c>
      <c r="N1321" t="s">
        <v>426</v>
      </c>
      <c r="O1321" t="s">
        <v>880</v>
      </c>
      <c r="P1321">
        <v>2.377858622267839E-5</v>
      </c>
      <c r="Q1321" t="s">
        <v>157</v>
      </c>
      <c r="S1321" t="s">
        <v>659</v>
      </c>
      <c r="T1321" t="s">
        <v>880</v>
      </c>
      <c r="U1321">
        <v>1.6187542600511637E-5</v>
      </c>
      <c r="V1321" t="s">
        <v>157</v>
      </c>
    </row>
    <row r="1322" spans="9:22" x14ac:dyDescent="0.45">
      <c r="I1322" t="s">
        <v>191</v>
      </c>
      <c r="J1322" t="s">
        <v>881</v>
      </c>
      <c r="K1322">
        <v>2.2543328664625728E-4</v>
      </c>
      <c r="L1322" t="s">
        <v>157</v>
      </c>
      <c r="N1322" t="s">
        <v>426</v>
      </c>
      <c r="O1322" t="s">
        <v>881</v>
      </c>
      <c r="P1322">
        <v>2.511369068411341E-5</v>
      </c>
      <c r="Q1322" t="s">
        <v>157</v>
      </c>
      <c r="S1322" t="s">
        <v>659</v>
      </c>
      <c r="T1322" t="s">
        <v>881</v>
      </c>
      <c r="U1322">
        <v>2.8027510452873158E-5</v>
      </c>
      <c r="V1322" t="s">
        <v>157</v>
      </c>
    </row>
    <row r="1323" spans="9:22" x14ac:dyDescent="0.45">
      <c r="I1323" t="s">
        <v>191</v>
      </c>
      <c r="J1323" t="s">
        <v>882</v>
      </c>
      <c r="K1323">
        <v>3.0637726118808514E-4</v>
      </c>
      <c r="L1323" t="s">
        <v>157</v>
      </c>
      <c r="N1323" t="s">
        <v>426</v>
      </c>
      <c r="O1323" t="s">
        <v>882</v>
      </c>
      <c r="P1323">
        <v>5.1844208798956803E-5</v>
      </c>
      <c r="Q1323" t="s">
        <v>157</v>
      </c>
      <c r="S1323" t="s">
        <v>659</v>
      </c>
      <c r="T1323" t="s">
        <v>882</v>
      </c>
      <c r="U1323">
        <v>3.51343225229193E-5</v>
      </c>
      <c r="V1323" t="s">
        <v>157</v>
      </c>
    </row>
    <row r="1324" spans="9:22" x14ac:dyDescent="0.45">
      <c r="I1324" t="s">
        <v>191</v>
      </c>
      <c r="J1324" t="s">
        <v>883</v>
      </c>
      <c r="K1324">
        <v>2.959617224788167E-4</v>
      </c>
      <c r="L1324" t="s">
        <v>157</v>
      </c>
      <c r="N1324" t="s">
        <v>426</v>
      </c>
      <c r="O1324" t="s">
        <v>883</v>
      </c>
      <c r="P1324">
        <v>7.2293252471970001E-5</v>
      </c>
      <c r="Q1324" t="s">
        <v>157</v>
      </c>
      <c r="S1324" t="s">
        <v>659</v>
      </c>
      <c r="T1324" t="s">
        <v>883</v>
      </c>
      <c r="U1324">
        <v>3.1729563646723263E-5</v>
      </c>
      <c r="V1324" t="s">
        <v>157</v>
      </c>
    </row>
    <row r="1325" spans="9:22" x14ac:dyDescent="0.45">
      <c r="I1325" t="s">
        <v>191</v>
      </c>
      <c r="J1325" t="s">
        <v>884</v>
      </c>
      <c r="K1325">
        <v>2.5828304440389809E-4</v>
      </c>
      <c r="L1325" t="s">
        <v>157</v>
      </c>
      <c r="N1325" t="s">
        <v>426</v>
      </c>
      <c r="O1325" t="s">
        <v>884</v>
      </c>
      <c r="P1325">
        <v>1.1563943623110909E-4</v>
      </c>
      <c r="Q1325" t="s">
        <v>157</v>
      </c>
      <c r="S1325" t="s">
        <v>659</v>
      </c>
      <c r="T1325" t="s">
        <v>884</v>
      </c>
      <c r="U1325">
        <v>4.014906224868449E-5</v>
      </c>
      <c r="V1325" t="s">
        <v>157</v>
      </c>
    </row>
    <row r="1326" spans="9:22" x14ac:dyDescent="0.45">
      <c r="I1326" t="s">
        <v>191</v>
      </c>
      <c r="J1326" t="s">
        <v>885</v>
      </c>
      <c r="K1326">
        <v>2.3463126481507724E-4</v>
      </c>
      <c r="L1326" t="s">
        <v>157</v>
      </c>
      <c r="N1326" t="s">
        <v>426</v>
      </c>
      <c r="O1326" t="s">
        <v>885</v>
      </c>
      <c r="P1326">
        <v>1.3593971376233243E-4</v>
      </c>
      <c r="Q1326" t="s">
        <v>157</v>
      </c>
      <c r="S1326" t="s">
        <v>659</v>
      </c>
      <c r="T1326" t="s">
        <v>885</v>
      </c>
      <c r="U1326">
        <v>3.4011551225425334E-5</v>
      </c>
      <c r="V1326" t="s">
        <v>157</v>
      </c>
    </row>
    <row r="1327" spans="9:22" x14ac:dyDescent="0.45">
      <c r="I1327" t="s">
        <v>191</v>
      </c>
      <c r="J1327" t="s">
        <v>886</v>
      </c>
      <c r="K1327">
        <v>1.9891926349059191E-4</v>
      </c>
      <c r="L1327" t="s">
        <v>157</v>
      </c>
      <c r="N1327" t="s">
        <v>426</v>
      </c>
      <c r="O1327" t="s">
        <v>886</v>
      </c>
      <c r="P1327">
        <v>1.3745799358182005E-4</v>
      </c>
      <c r="Q1327" t="s">
        <v>157</v>
      </c>
      <c r="S1327" t="s">
        <v>659</v>
      </c>
      <c r="T1327" t="s">
        <v>886</v>
      </c>
      <c r="U1327">
        <v>1.7512698999366731E-5</v>
      </c>
      <c r="V1327" t="s">
        <v>157</v>
      </c>
    </row>
    <row r="1328" spans="9:22" x14ac:dyDescent="0.45">
      <c r="I1328" t="s">
        <v>191</v>
      </c>
      <c r="J1328" t="s">
        <v>887</v>
      </c>
      <c r="K1328">
        <v>2.00213103294016E-4</v>
      </c>
      <c r="L1328" t="s">
        <v>157</v>
      </c>
      <c r="N1328" t="s">
        <v>426</v>
      </c>
      <c r="O1328" t="s">
        <v>887</v>
      </c>
      <c r="P1328">
        <v>1.4294023139411211E-4</v>
      </c>
      <c r="Q1328" t="s">
        <v>157</v>
      </c>
      <c r="S1328" t="s">
        <v>659</v>
      </c>
      <c r="T1328" t="s">
        <v>887</v>
      </c>
      <c r="U1328">
        <v>8.4983008080537984E-6</v>
      </c>
      <c r="V1328" t="s">
        <v>157</v>
      </c>
    </row>
    <row r="1329" spans="9:22" x14ac:dyDescent="0.45">
      <c r="I1329" t="s">
        <v>191</v>
      </c>
      <c r="J1329" t="s">
        <v>888</v>
      </c>
      <c r="K1329">
        <v>2.7969130733618823E-4</v>
      </c>
      <c r="L1329" t="s">
        <v>157</v>
      </c>
      <c r="N1329" t="s">
        <v>426</v>
      </c>
      <c r="O1329" t="s">
        <v>888</v>
      </c>
      <c r="P1329">
        <v>1.1822427075297799E-4</v>
      </c>
      <c r="Q1329" t="s">
        <v>157</v>
      </c>
      <c r="S1329" t="s">
        <v>659</v>
      </c>
      <c r="T1329" t="s">
        <v>888</v>
      </c>
      <c r="U1329">
        <v>0</v>
      </c>
      <c r="V1329" t="s">
        <v>157</v>
      </c>
    </row>
    <row r="1330" spans="9:22" x14ac:dyDescent="0.45">
      <c r="I1330" t="s">
        <v>191</v>
      </c>
      <c r="J1330" t="s">
        <v>889</v>
      </c>
      <c r="K1330">
        <v>2.0802962334624361E-4</v>
      </c>
      <c r="L1330" t="s">
        <v>157</v>
      </c>
      <c r="N1330" t="s">
        <v>426</v>
      </c>
      <c r="O1330" t="s">
        <v>889</v>
      </c>
      <c r="P1330">
        <v>9.0261941380377143E-5</v>
      </c>
      <c r="Q1330" t="s">
        <v>157</v>
      </c>
      <c r="S1330" t="s">
        <v>659</v>
      </c>
      <c r="T1330" t="s">
        <v>889</v>
      </c>
      <c r="U1330">
        <v>0</v>
      </c>
      <c r="V1330" t="s">
        <v>157</v>
      </c>
    </row>
    <row r="1331" spans="9:22" x14ac:dyDescent="0.45">
      <c r="I1331" t="s">
        <v>191</v>
      </c>
      <c r="J1331" t="s">
        <v>890</v>
      </c>
      <c r="K1331">
        <v>0</v>
      </c>
      <c r="L1331" t="s">
        <v>157</v>
      </c>
      <c r="N1331" t="s">
        <v>426</v>
      </c>
      <c r="O1331" t="s">
        <v>890</v>
      </c>
      <c r="P1331">
        <v>8.4357143288621181E-5</v>
      </c>
      <c r="Q1331" t="s">
        <v>157</v>
      </c>
      <c r="S1331" t="s">
        <v>659</v>
      </c>
      <c r="T1331" t="s">
        <v>890</v>
      </c>
      <c r="U1331">
        <v>6.1372719378459615E-7</v>
      </c>
      <c r="V1331" t="s">
        <v>157</v>
      </c>
    </row>
    <row r="1332" spans="9:22" x14ac:dyDescent="0.45">
      <c r="I1332" t="s">
        <v>191</v>
      </c>
      <c r="J1332" t="s">
        <v>891</v>
      </c>
      <c r="K1332">
        <v>0</v>
      </c>
      <c r="L1332" t="s">
        <v>157</v>
      </c>
      <c r="N1332" t="s">
        <v>426</v>
      </c>
      <c r="O1332" t="s">
        <v>891</v>
      </c>
      <c r="P1332">
        <v>8.3200599731219252E-5</v>
      </c>
      <c r="Q1332" t="s">
        <v>157</v>
      </c>
      <c r="S1332" t="s">
        <v>659</v>
      </c>
      <c r="T1332" t="s">
        <v>891</v>
      </c>
      <c r="U1332">
        <v>0</v>
      </c>
      <c r="V1332" t="s">
        <v>157</v>
      </c>
    </row>
    <row r="1333" spans="9:22" x14ac:dyDescent="0.45">
      <c r="I1333" t="s">
        <v>191</v>
      </c>
      <c r="J1333" t="s">
        <v>892</v>
      </c>
      <c r="K1333">
        <v>0</v>
      </c>
      <c r="L1333" t="s">
        <v>157</v>
      </c>
      <c r="N1333" t="s">
        <v>426</v>
      </c>
      <c r="O1333" t="s">
        <v>892</v>
      </c>
      <c r="P1333">
        <v>9.746576117278469E-5</v>
      </c>
      <c r="Q1333" t="s">
        <v>157</v>
      </c>
      <c r="S1333" t="s">
        <v>659</v>
      </c>
      <c r="T1333" t="s">
        <v>892</v>
      </c>
      <c r="U1333">
        <v>0</v>
      </c>
      <c r="V1333" t="s">
        <v>157</v>
      </c>
    </row>
    <row r="1334" spans="9:22" x14ac:dyDescent="0.45">
      <c r="I1334" t="s">
        <v>191</v>
      </c>
      <c r="J1334" t="s">
        <v>893</v>
      </c>
      <c r="K1334">
        <v>0</v>
      </c>
      <c r="L1334" t="s">
        <v>157</v>
      </c>
      <c r="N1334" t="s">
        <v>426</v>
      </c>
      <c r="O1334" t="s">
        <v>893</v>
      </c>
      <c r="P1334">
        <v>1.1842471495281723E-4</v>
      </c>
      <c r="Q1334" t="s">
        <v>157</v>
      </c>
      <c r="S1334" t="s">
        <v>659</v>
      </c>
      <c r="T1334" t="s">
        <v>893</v>
      </c>
      <c r="U1334">
        <v>0</v>
      </c>
      <c r="V1334" t="s">
        <v>157</v>
      </c>
    </row>
    <row r="1335" spans="9:22" x14ac:dyDescent="0.45">
      <c r="I1335" t="s">
        <v>191</v>
      </c>
      <c r="J1335" t="s">
        <v>894</v>
      </c>
      <c r="K1335">
        <v>0</v>
      </c>
      <c r="L1335" t="s">
        <v>157</v>
      </c>
      <c r="N1335" t="s">
        <v>426</v>
      </c>
      <c r="O1335" t="s">
        <v>894</v>
      </c>
      <c r="P1335">
        <v>1.5766285976745957E-4</v>
      </c>
      <c r="Q1335" t="s">
        <v>157</v>
      </c>
      <c r="S1335" t="s">
        <v>659</v>
      </c>
      <c r="T1335" t="s">
        <v>894</v>
      </c>
      <c r="U1335">
        <v>0</v>
      </c>
      <c r="V1335" t="s">
        <v>157</v>
      </c>
    </row>
    <row r="1336" spans="9:22" x14ac:dyDescent="0.45">
      <c r="I1336" t="s">
        <v>191</v>
      </c>
      <c r="J1336" t="s">
        <v>895</v>
      </c>
      <c r="K1336">
        <v>0</v>
      </c>
      <c r="L1336" t="s">
        <v>157</v>
      </c>
      <c r="N1336" t="s">
        <v>426</v>
      </c>
      <c r="O1336" t="s">
        <v>895</v>
      </c>
      <c r="P1336">
        <v>1.8653501916421182E-4</v>
      </c>
      <c r="Q1336" t="s">
        <v>157</v>
      </c>
      <c r="S1336" t="s">
        <v>659</v>
      </c>
      <c r="T1336" t="s">
        <v>895</v>
      </c>
      <c r="U1336">
        <v>4.3390106151294016E-6</v>
      </c>
      <c r="V1336" t="s">
        <v>157</v>
      </c>
    </row>
    <row r="1337" spans="9:22" x14ac:dyDescent="0.45">
      <c r="I1337" t="s">
        <v>192</v>
      </c>
      <c r="J1337" t="s">
        <v>156</v>
      </c>
      <c r="K1337">
        <v>0</v>
      </c>
      <c r="L1337" t="s">
        <v>157</v>
      </c>
      <c r="N1337" t="s">
        <v>427</v>
      </c>
      <c r="O1337" t="s">
        <v>156</v>
      </c>
      <c r="P1337">
        <v>3.6971137641932147E-2</v>
      </c>
      <c r="Q1337" t="s">
        <v>157</v>
      </c>
      <c r="S1337" t="s">
        <v>660</v>
      </c>
      <c r="T1337" t="s">
        <v>156</v>
      </c>
      <c r="U1337">
        <v>4.1645359273389373E-2</v>
      </c>
      <c r="V1337" t="s">
        <v>157</v>
      </c>
    </row>
    <row r="1338" spans="9:22" x14ac:dyDescent="0.45">
      <c r="I1338" t="s">
        <v>192</v>
      </c>
      <c r="J1338" t="s">
        <v>158</v>
      </c>
      <c r="K1338">
        <v>0</v>
      </c>
      <c r="L1338" t="s">
        <v>157</v>
      </c>
      <c r="N1338" t="s">
        <v>427</v>
      </c>
      <c r="O1338" t="s">
        <v>158</v>
      </c>
      <c r="P1338">
        <v>5.4293745180479655E-3</v>
      </c>
      <c r="Q1338" t="s">
        <v>157</v>
      </c>
      <c r="S1338" t="s">
        <v>660</v>
      </c>
      <c r="T1338" t="s">
        <v>158</v>
      </c>
      <c r="U1338">
        <v>5.4768490620760585E-3</v>
      </c>
      <c r="V1338" t="s">
        <v>157</v>
      </c>
    </row>
    <row r="1339" spans="9:22" x14ac:dyDescent="0.45">
      <c r="I1339" t="s">
        <v>192</v>
      </c>
      <c r="J1339" t="s">
        <v>159</v>
      </c>
      <c r="K1339">
        <v>0</v>
      </c>
      <c r="L1339" t="s">
        <v>157</v>
      </c>
      <c r="N1339" t="s">
        <v>427</v>
      </c>
      <c r="O1339" t="s">
        <v>159</v>
      </c>
      <c r="P1339">
        <v>5.4317897803163422E-3</v>
      </c>
      <c r="Q1339" t="s">
        <v>157</v>
      </c>
      <c r="S1339" t="s">
        <v>660</v>
      </c>
      <c r="T1339" t="s">
        <v>159</v>
      </c>
      <c r="U1339">
        <v>5.1042440477300404E-3</v>
      </c>
      <c r="V1339" t="s">
        <v>157</v>
      </c>
    </row>
    <row r="1340" spans="9:22" x14ac:dyDescent="0.45">
      <c r="I1340" t="s">
        <v>192</v>
      </c>
      <c r="J1340" t="s">
        <v>160</v>
      </c>
      <c r="K1340">
        <v>3.0533600497500229E-3</v>
      </c>
      <c r="L1340" t="s">
        <v>157</v>
      </c>
      <c r="N1340" t="s">
        <v>427</v>
      </c>
      <c r="O1340" t="s">
        <v>160</v>
      </c>
      <c r="P1340">
        <v>5.1734812534235119E-3</v>
      </c>
      <c r="Q1340" t="s">
        <v>157</v>
      </c>
      <c r="S1340" t="s">
        <v>660</v>
      </c>
      <c r="T1340" t="s">
        <v>160</v>
      </c>
      <c r="U1340">
        <v>4.6967297207163956E-3</v>
      </c>
      <c r="V1340" t="s">
        <v>157</v>
      </c>
    </row>
    <row r="1341" spans="9:22" x14ac:dyDescent="0.45">
      <c r="I1341" t="s">
        <v>192</v>
      </c>
      <c r="J1341" t="s">
        <v>161</v>
      </c>
      <c r="K1341">
        <v>3.4675977043804124E-2</v>
      </c>
      <c r="L1341" t="s">
        <v>157</v>
      </c>
      <c r="N1341" t="s">
        <v>427</v>
      </c>
      <c r="O1341" t="s">
        <v>161</v>
      </c>
      <c r="P1341">
        <v>2.7784231525249066E-2</v>
      </c>
      <c r="Q1341" t="s">
        <v>157</v>
      </c>
      <c r="S1341" t="s">
        <v>660</v>
      </c>
      <c r="T1341" t="s">
        <v>161</v>
      </c>
      <c r="U1341">
        <v>2.7655988821220938E-2</v>
      </c>
      <c r="V1341" t="s">
        <v>157</v>
      </c>
    </row>
    <row r="1342" spans="9:22" x14ac:dyDescent="0.45">
      <c r="I1342" t="s">
        <v>192</v>
      </c>
      <c r="J1342" t="s">
        <v>807</v>
      </c>
      <c r="K1342">
        <v>4.9172706852991487E-3</v>
      </c>
      <c r="L1342" t="s">
        <v>157</v>
      </c>
      <c r="N1342" t="s">
        <v>427</v>
      </c>
      <c r="O1342" t="s">
        <v>807</v>
      </c>
      <c r="P1342">
        <v>4.3316161440254703E-3</v>
      </c>
      <c r="Q1342" t="s">
        <v>157</v>
      </c>
      <c r="S1342" t="s">
        <v>660</v>
      </c>
      <c r="T1342" t="s">
        <v>807</v>
      </c>
      <c r="U1342">
        <v>4.5762143575601155E-3</v>
      </c>
      <c r="V1342" t="s">
        <v>157</v>
      </c>
    </row>
    <row r="1343" spans="9:22" x14ac:dyDescent="0.45">
      <c r="I1343" t="s">
        <v>192</v>
      </c>
      <c r="J1343" t="s">
        <v>808</v>
      </c>
      <c r="K1343">
        <v>3.1082768798583751E-3</v>
      </c>
      <c r="L1343" t="s">
        <v>157</v>
      </c>
      <c r="N1343" t="s">
        <v>427</v>
      </c>
      <c r="O1343" t="s">
        <v>808</v>
      </c>
      <c r="P1343">
        <v>4.3393518916083401E-3</v>
      </c>
      <c r="Q1343" t="s">
        <v>157</v>
      </c>
      <c r="S1343" t="s">
        <v>660</v>
      </c>
      <c r="T1343" t="s">
        <v>808</v>
      </c>
      <c r="U1343">
        <v>4.7076068155004645E-3</v>
      </c>
      <c r="V1343" t="s">
        <v>157</v>
      </c>
    </row>
    <row r="1344" spans="9:22" x14ac:dyDescent="0.45">
      <c r="I1344" t="s">
        <v>192</v>
      </c>
      <c r="J1344" t="s">
        <v>809</v>
      </c>
      <c r="K1344">
        <v>0</v>
      </c>
      <c r="L1344" t="s">
        <v>157</v>
      </c>
      <c r="N1344" t="s">
        <v>427</v>
      </c>
      <c r="O1344" t="s">
        <v>809</v>
      </c>
      <c r="P1344">
        <v>4.4603725929781568E-3</v>
      </c>
      <c r="Q1344" t="s">
        <v>157</v>
      </c>
      <c r="S1344" t="s">
        <v>660</v>
      </c>
      <c r="T1344" t="s">
        <v>809</v>
      </c>
      <c r="U1344">
        <v>4.8831775856854626E-3</v>
      </c>
      <c r="V1344" t="s">
        <v>157</v>
      </c>
    </row>
    <row r="1345" spans="9:22" x14ac:dyDescent="0.45">
      <c r="I1345" t="s">
        <v>192</v>
      </c>
      <c r="J1345" t="s">
        <v>810</v>
      </c>
      <c r="K1345">
        <v>0</v>
      </c>
      <c r="L1345" t="s">
        <v>157</v>
      </c>
      <c r="N1345" t="s">
        <v>427</v>
      </c>
      <c r="O1345" t="s">
        <v>810</v>
      </c>
      <c r="P1345">
        <v>2.325571599637655E-2</v>
      </c>
      <c r="Q1345" t="s">
        <v>157</v>
      </c>
      <c r="S1345" t="s">
        <v>660</v>
      </c>
      <c r="T1345" t="s">
        <v>810</v>
      </c>
      <c r="U1345">
        <v>2.6178060385401717E-2</v>
      </c>
      <c r="V1345" t="s">
        <v>157</v>
      </c>
    </row>
    <row r="1346" spans="9:22" x14ac:dyDescent="0.45">
      <c r="I1346" t="s">
        <v>192</v>
      </c>
      <c r="J1346" t="s">
        <v>162</v>
      </c>
      <c r="K1346">
        <v>9.4410872989032831E-3</v>
      </c>
      <c r="L1346" t="s">
        <v>157</v>
      </c>
      <c r="N1346" t="s">
        <v>427</v>
      </c>
      <c r="O1346" t="s">
        <v>162</v>
      </c>
      <c r="P1346">
        <v>0.12279722821619611</v>
      </c>
      <c r="Q1346" t="s">
        <v>157</v>
      </c>
      <c r="S1346" t="s">
        <v>660</v>
      </c>
      <c r="T1346" t="s">
        <v>162</v>
      </c>
      <c r="U1346">
        <v>0.1437012179032518</v>
      </c>
      <c r="V1346" t="s">
        <v>157</v>
      </c>
    </row>
    <row r="1347" spans="9:22" x14ac:dyDescent="0.45">
      <c r="I1347" t="s">
        <v>192</v>
      </c>
      <c r="J1347" t="s">
        <v>163</v>
      </c>
      <c r="K1347">
        <v>2.3564845910102002E-2</v>
      </c>
      <c r="L1347" t="s">
        <v>157</v>
      </c>
      <c r="N1347" t="s">
        <v>427</v>
      </c>
      <c r="O1347" t="s">
        <v>163</v>
      </c>
      <c r="P1347">
        <v>1.7585005145421807E-2</v>
      </c>
      <c r="Q1347" t="s">
        <v>157</v>
      </c>
      <c r="S1347" t="s">
        <v>660</v>
      </c>
      <c r="T1347" t="s">
        <v>163</v>
      </c>
      <c r="U1347">
        <v>2.0112211332446513E-2</v>
      </c>
      <c r="V1347" t="s">
        <v>157</v>
      </c>
    </row>
    <row r="1348" spans="9:22" x14ac:dyDescent="0.45">
      <c r="I1348" t="s">
        <v>192</v>
      </c>
      <c r="J1348" t="s">
        <v>164</v>
      </c>
      <c r="K1348">
        <v>3.9757533149003328E-2</v>
      </c>
      <c r="L1348" t="s">
        <v>157</v>
      </c>
      <c r="N1348" t="s">
        <v>427</v>
      </c>
      <c r="O1348" t="s">
        <v>164</v>
      </c>
      <c r="P1348">
        <v>1.8853159821697676E-2</v>
      </c>
      <c r="Q1348" t="s">
        <v>157</v>
      </c>
      <c r="S1348" t="s">
        <v>660</v>
      </c>
      <c r="T1348" t="s">
        <v>164</v>
      </c>
      <c r="U1348">
        <v>2.0200514475162731E-2</v>
      </c>
      <c r="V1348" t="s">
        <v>157</v>
      </c>
    </row>
    <row r="1349" spans="9:22" x14ac:dyDescent="0.45">
      <c r="I1349" t="s">
        <v>192</v>
      </c>
      <c r="J1349" t="s">
        <v>165</v>
      </c>
      <c r="K1349">
        <v>5.3604865538204934E-2</v>
      </c>
      <c r="L1349" t="s">
        <v>157</v>
      </c>
      <c r="N1349" t="s">
        <v>427</v>
      </c>
      <c r="O1349" t="s">
        <v>165</v>
      </c>
      <c r="P1349">
        <v>2.0122269452864102E-2</v>
      </c>
      <c r="Q1349" t="s">
        <v>157</v>
      </c>
      <c r="S1349" t="s">
        <v>660</v>
      </c>
      <c r="T1349" t="s">
        <v>165</v>
      </c>
      <c r="U1349">
        <v>2.0246390207421708E-2</v>
      </c>
      <c r="V1349" t="s">
        <v>157</v>
      </c>
    </row>
    <row r="1350" spans="9:22" x14ac:dyDescent="0.45">
      <c r="I1350" t="s">
        <v>192</v>
      </c>
      <c r="J1350" t="s">
        <v>166</v>
      </c>
      <c r="K1350">
        <v>0.41004436204288658</v>
      </c>
      <c r="L1350" t="s">
        <v>157</v>
      </c>
      <c r="N1350" t="s">
        <v>427</v>
      </c>
      <c r="O1350" t="s">
        <v>166</v>
      </c>
      <c r="P1350">
        <v>0.13531867654824437</v>
      </c>
      <c r="Q1350" t="s">
        <v>157</v>
      </c>
      <c r="S1350" t="s">
        <v>660</v>
      </c>
      <c r="T1350" t="s">
        <v>166</v>
      </c>
      <c r="U1350">
        <v>0.13788400567247852</v>
      </c>
      <c r="V1350" t="s">
        <v>157</v>
      </c>
    </row>
    <row r="1351" spans="9:22" x14ac:dyDescent="0.45">
      <c r="I1351" t="s">
        <v>192</v>
      </c>
      <c r="J1351" t="s">
        <v>811</v>
      </c>
      <c r="K1351">
        <v>5.9019021017805415E-2</v>
      </c>
      <c r="L1351" t="s">
        <v>157</v>
      </c>
      <c r="N1351" t="s">
        <v>427</v>
      </c>
      <c r="O1351" t="s">
        <v>811</v>
      </c>
      <c r="P1351">
        <v>2.4048790615755357E-2</v>
      </c>
      <c r="Q1351" t="s">
        <v>157</v>
      </c>
      <c r="S1351" t="s">
        <v>660</v>
      </c>
      <c r="T1351" t="s">
        <v>811</v>
      </c>
      <c r="U1351">
        <v>2.4423677703296898E-2</v>
      </c>
      <c r="V1351" t="s">
        <v>157</v>
      </c>
    </row>
    <row r="1352" spans="9:22" x14ac:dyDescent="0.45">
      <c r="I1352" t="s">
        <v>192</v>
      </c>
      <c r="J1352" t="s">
        <v>812</v>
      </c>
      <c r="K1352">
        <v>4.9766159585485768E-2</v>
      </c>
      <c r="L1352" t="s">
        <v>157</v>
      </c>
      <c r="N1352" t="s">
        <v>427</v>
      </c>
      <c r="O1352" t="s">
        <v>812</v>
      </c>
      <c r="P1352">
        <v>2.3002696712876327E-2</v>
      </c>
      <c r="Q1352" t="s">
        <v>157</v>
      </c>
      <c r="S1352" t="s">
        <v>660</v>
      </c>
      <c r="T1352" t="s">
        <v>812</v>
      </c>
      <c r="U1352">
        <v>2.3848556773315793E-2</v>
      </c>
      <c r="V1352" t="s">
        <v>157</v>
      </c>
    </row>
    <row r="1353" spans="9:22" x14ac:dyDescent="0.45">
      <c r="I1353" t="s">
        <v>192</v>
      </c>
      <c r="J1353" t="s">
        <v>813</v>
      </c>
      <c r="K1353">
        <v>3.6842926682088398E-2</v>
      </c>
      <c r="L1353" t="s">
        <v>157</v>
      </c>
      <c r="N1353" t="s">
        <v>427</v>
      </c>
      <c r="O1353" t="s">
        <v>813</v>
      </c>
      <c r="P1353">
        <v>2.2230854171755098E-2</v>
      </c>
      <c r="Q1353" t="s">
        <v>157</v>
      </c>
      <c r="S1353" t="s">
        <v>660</v>
      </c>
      <c r="T1353" t="s">
        <v>813</v>
      </c>
      <c r="U1353">
        <v>2.3028624024122233E-2</v>
      </c>
      <c r="V1353" t="s">
        <v>157</v>
      </c>
    </row>
    <row r="1354" spans="9:22" x14ac:dyDescent="0.45">
      <c r="I1354" t="s">
        <v>192</v>
      </c>
      <c r="J1354" t="s">
        <v>814</v>
      </c>
      <c r="K1354">
        <v>2.3847446231156789E-2</v>
      </c>
      <c r="L1354" t="s">
        <v>157</v>
      </c>
      <c r="N1354" t="s">
        <v>427</v>
      </c>
      <c r="O1354" t="s">
        <v>814</v>
      </c>
      <c r="P1354">
        <v>9.9108476422478387E-2</v>
      </c>
      <c r="Q1354" t="s">
        <v>157</v>
      </c>
      <c r="S1354" t="s">
        <v>660</v>
      </c>
      <c r="T1354" t="s">
        <v>814</v>
      </c>
      <c r="U1354">
        <v>0.10855993888204397</v>
      </c>
      <c r="V1354" t="s">
        <v>157</v>
      </c>
    </row>
    <row r="1355" spans="9:22" x14ac:dyDescent="0.45">
      <c r="I1355" t="s">
        <v>192</v>
      </c>
      <c r="J1355" t="s">
        <v>815</v>
      </c>
      <c r="K1355">
        <v>0</v>
      </c>
      <c r="L1355" t="s">
        <v>157</v>
      </c>
      <c r="N1355" t="s">
        <v>427</v>
      </c>
      <c r="O1355" t="s">
        <v>815</v>
      </c>
      <c r="P1355">
        <v>0.11028973301383489</v>
      </c>
      <c r="Q1355" t="s">
        <v>157</v>
      </c>
      <c r="S1355" t="s">
        <v>660</v>
      </c>
      <c r="T1355" t="s">
        <v>815</v>
      </c>
      <c r="U1355">
        <v>9.737806639938669E-2</v>
      </c>
      <c r="V1355" t="s">
        <v>157</v>
      </c>
    </row>
    <row r="1356" spans="9:22" x14ac:dyDescent="0.45">
      <c r="I1356" t="s">
        <v>192</v>
      </c>
      <c r="J1356" t="s">
        <v>816</v>
      </c>
      <c r="K1356">
        <v>3.6229200024154597E-3</v>
      </c>
      <c r="L1356" t="s">
        <v>157</v>
      </c>
      <c r="N1356" t="s">
        <v>427</v>
      </c>
      <c r="O1356" t="s">
        <v>816</v>
      </c>
      <c r="P1356">
        <v>1.6014076836352299E-2</v>
      </c>
      <c r="Q1356" t="s">
        <v>157</v>
      </c>
      <c r="S1356" t="s">
        <v>660</v>
      </c>
      <c r="T1356" t="s">
        <v>816</v>
      </c>
      <c r="U1356">
        <v>1.5065319557808496E-2</v>
      </c>
      <c r="V1356" t="s">
        <v>157</v>
      </c>
    </row>
    <row r="1357" spans="9:22" x14ac:dyDescent="0.45">
      <c r="I1357" t="s">
        <v>192</v>
      </c>
      <c r="J1357" t="s">
        <v>817</v>
      </c>
      <c r="K1357">
        <v>1.0292306557602125E-2</v>
      </c>
      <c r="L1357" t="s">
        <v>157</v>
      </c>
      <c r="N1357" t="s">
        <v>427</v>
      </c>
      <c r="O1357" t="s">
        <v>817</v>
      </c>
      <c r="P1357">
        <v>1.6254013267242986E-2</v>
      </c>
      <c r="Q1357" t="s">
        <v>157</v>
      </c>
      <c r="S1357" t="s">
        <v>660</v>
      </c>
      <c r="T1357" t="s">
        <v>817</v>
      </c>
      <c r="U1357">
        <v>1.5156509017676749E-2</v>
      </c>
      <c r="V1357" t="s">
        <v>157</v>
      </c>
    </row>
    <row r="1358" spans="9:22" x14ac:dyDescent="0.45">
      <c r="I1358" t="s">
        <v>192</v>
      </c>
      <c r="J1358" t="s">
        <v>818</v>
      </c>
      <c r="K1358">
        <v>2.0297665091663121E-2</v>
      </c>
      <c r="L1358" t="s">
        <v>157</v>
      </c>
      <c r="N1358" t="s">
        <v>427</v>
      </c>
      <c r="O1358" t="s">
        <v>818</v>
      </c>
      <c r="P1358">
        <v>1.6629024800521308E-2</v>
      </c>
      <c r="Q1358" t="s">
        <v>157</v>
      </c>
      <c r="S1358" t="s">
        <v>660</v>
      </c>
      <c r="T1358" t="s">
        <v>818</v>
      </c>
      <c r="U1358">
        <v>1.4572820008164268E-2</v>
      </c>
      <c r="V1358" t="s">
        <v>157</v>
      </c>
    </row>
    <row r="1359" spans="9:22" x14ac:dyDescent="0.45">
      <c r="I1359" t="s">
        <v>192</v>
      </c>
      <c r="J1359" t="s">
        <v>819</v>
      </c>
      <c r="K1359">
        <v>0.16727953760808739</v>
      </c>
      <c r="L1359" t="s">
        <v>157</v>
      </c>
      <c r="N1359" t="s">
        <v>427</v>
      </c>
      <c r="O1359" t="s">
        <v>819</v>
      </c>
      <c r="P1359">
        <v>0.10881975365208969</v>
      </c>
      <c r="Q1359" t="s">
        <v>157</v>
      </c>
      <c r="S1359" t="s">
        <v>660</v>
      </c>
      <c r="T1359" t="s">
        <v>819</v>
      </c>
      <c r="U1359">
        <v>9.0971612286395803E-2</v>
      </c>
      <c r="V1359" t="s">
        <v>157</v>
      </c>
    </row>
    <row r="1360" spans="9:22" x14ac:dyDescent="0.45">
      <c r="I1360" t="s">
        <v>192</v>
      </c>
      <c r="J1360" t="s">
        <v>820</v>
      </c>
      <c r="K1360">
        <v>2.1711807113220263E-2</v>
      </c>
      <c r="L1360" t="s">
        <v>157</v>
      </c>
      <c r="N1360" t="s">
        <v>427</v>
      </c>
      <c r="O1360" t="s">
        <v>820</v>
      </c>
      <c r="P1360">
        <v>1.6876439148972626E-2</v>
      </c>
      <c r="Q1360" t="s">
        <v>157</v>
      </c>
      <c r="S1360" t="s">
        <v>660</v>
      </c>
      <c r="T1360" t="s">
        <v>820</v>
      </c>
      <c r="U1360">
        <v>1.5290283121539664E-2</v>
      </c>
      <c r="V1360" t="s">
        <v>157</v>
      </c>
    </row>
    <row r="1361" spans="9:22" x14ac:dyDescent="0.45">
      <c r="I1361" t="s">
        <v>192</v>
      </c>
      <c r="J1361" t="s">
        <v>821</v>
      </c>
      <c r="K1361">
        <v>1.535493422173291E-2</v>
      </c>
      <c r="L1361" t="s">
        <v>157</v>
      </c>
      <c r="N1361" t="s">
        <v>427</v>
      </c>
      <c r="O1361" t="s">
        <v>821</v>
      </c>
      <c r="P1361">
        <v>1.6280226656329933E-2</v>
      </c>
      <c r="Q1361" t="s">
        <v>157</v>
      </c>
      <c r="S1361" t="s">
        <v>660</v>
      </c>
      <c r="T1361" t="s">
        <v>821</v>
      </c>
      <c r="U1361">
        <v>1.5174574230410433E-2</v>
      </c>
      <c r="V1361" t="s">
        <v>157</v>
      </c>
    </row>
    <row r="1362" spans="9:22" x14ac:dyDescent="0.45">
      <c r="I1362" t="s">
        <v>192</v>
      </c>
      <c r="J1362" t="s">
        <v>822</v>
      </c>
      <c r="K1362">
        <v>6.3710204285959112E-3</v>
      </c>
      <c r="L1362" t="s">
        <v>157</v>
      </c>
      <c r="N1362" t="s">
        <v>427</v>
      </c>
      <c r="O1362" t="s">
        <v>822</v>
      </c>
      <c r="P1362">
        <v>1.6173899232976449E-2</v>
      </c>
      <c r="Q1362" t="s">
        <v>157</v>
      </c>
      <c r="S1362" t="s">
        <v>660</v>
      </c>
      <c r="T1362" t="s">
        <v>822</v>
      </c>
      <c r="U1362">
        <v>1.4977515931413736E-2</v>
      </c>
      <c r="V1362" t="s">
        <v>157</v>
      </c>
    </row>
    <row r="1363" spans="9:22" x14ac:dyDescent="0.45">
      <c r="I1363" t="s">
        <v>192</v>
      </c>
      <c r="J1363" t="s">
        <v>823</v>
      </c>
      <c r="K1363">
        <v>8.4925739758284335E-4</v>
      </c>
      <c r="L1363" t="s">
        <v>157</v>
      </c>
      <c r="N1363" t="s">
        <v>427</v>
      </c>
      <c r="O1363" t="s">
        <v>823</v>
      </c>
      <c r="P1363">
        <v>7.8910930670026164E-2</v>
      </c>
      <c r="Q1363" t="s">
        <v>157</v>
      </c>
      <c r="S1363" t="s">
        <v>660</v>
      </c>
      <c r="T1363" t="s">
        <v>823</v>
      </c>
      <c r="U1363">
        <v>7.228999003418865E-2</v>
      </c>
      <c r="V1363" t="s">
        <v>157</v>
      </c>
    </row>
    <row r="1364" spans="9:22" x14ac:dyDescent="0.45">
      <c r="I1364" t="s">
        <v>192</v>
      </c>
      <c r="J1364" t="s">
        <v>872</v>
      </c>
      <c r="K1364">
        <v>0</v>
      </c>
      <c r="L1364" t="s">
        <v>157</v>
      </c>
      <c r="N1364" t="s">
        <v>427</v>
      </c>
      <c r="O1364" t="s">
        <v>872</v>
      </c>
      <c r="P1364">
        <v>3.492631927767286E-5</v>
      </c>
      <c r="Q1364" t="s">
        <v>157</v>
      </c>
      <c r="S1364" t="s">
        <v>660</v>
      </c>
      <c r="T1364" t="s">
        <v>872</v>
      </c>
      <c r="U1364">
        <v>7.7182756769911877E-7</v>
      </c>
      <c r="V1364" t="s">
        <v>157</v>
      </c>
    </row>
    <row r="1365" spans="9:22" x14ac:dyDescent="0.45">
      <c r="I1365" t="s">
        <v>192</v>
      </c>
      <c r="J1365" t="s">
        <v>873</v>
      </c>
      <c r="K1365">
        <v>0</v>
      </c>
      <c r="L1365" t="s">
        <v>157</v>
      </c>
      <c r="N1365" t="s">
        <v>427</v>
      </c>
      <c r="O1365" t="s">
        <v>873</v>
      </c>
      <c r="P1365">
        <v>7.015434985138562E-5</v>
      </c>
      <c r="Q1365" t="s">
        <v>157</v>
      </c>
      <c r="S1365" t="s">
        <v>660</v>
      </c>
      <c r="T1365" t="s">
        <v>873</v>
      </c>
      <c r="U1365">
        <v>2.7064338934399011E-6</v>
      </c>
      <c r="V1365" t="s">
        <v>157</v>
      </c>
    </row>
    <row r="1366" spans="9:22" x14ac:dyDescent="0.45">
      <c r="I1366" t="s">
        <v>192</v>
      </c>
      <c r="J1366" t="s">
        <v>874</v>
      </c>
      <c r="K1366">
        <v>0</v>
      </c>
      <c r="L1366" t="s">
        <v>157</v>
      </c>
      <c r="N1366" t="s">
        <v>427</v>
      </c>
      <c r="O1366" t="s">
        <v>874</v>
      </c>
      <c r="P1366">
        <v>9.5306015920970853E-5</v>
      </c>
      <c r="Q1366" t="s">
        <v>157</v>
      </c>
      <c r="S1366" t="s">
        <v>660</v>
      </c>
      <c r="T1366" t="s">
        <v>874</v>
      </c>
      <c r="U1366">
        <v>0</v>
      </c>
      <c r="V1366" t="s">
        <v>157</v>
      </c>
    </row>
    <row r="1367" spans="9:22" x14ac:dyDescent="0.45">
      <c r="I1367" t="s">
        <v>192</v>
      </c>
      <c r="J1367" t="s">
        <v>875</v>
      </c>
      <c r="K1367">
        <v>0</v>
      </c>
      <c r="L1367" t="s">
        <v>157</v>
      </c>
      <c r="N1367" t="s">
        <v>427</v>
      </c>
      <c r="O1367" t="s">
        <v>875</v>
      </c>
      <c r="P1367">
        <v>8.4933727411197488E-5</v>
      </c>
      <c r="Q1367" t="s">
        <v>157</v>
      </c>
      <c r="S1367" t="s">
        <v>660</v>
      </c>
      <c r="T1367" t="s">
        <v>875</v>
      </c>
      <c r="U1367">
        <v>7.5938743825750325E-7</v>
      </c>
      <c r="V1367" t="s">
        <v>157</v>
      </c>
    </row>
    <row r="1368" spans="9:22" x14ac:dyDescent="0.45">
      <c r="I1368" t="s">
        <v>192</v>
      </c>
      <c r="J1368" t="s">
        <v>876</v>
      </c>
      <c r="K1368">
        <v>0</v>
      </c>
      <c r="L1368" t="s">
        <v>157</v>
      </c>
      <c r="N1368" t="s">
        <v>427</v>
      </c>
      <c r="O1368" t="s">
        <v>876</v>
      </c>
      <c r="P1368">
        <v>6.4962065547300639E-5</v>
      </c>
      <c r="Q1368" t="s">
        <v>157</v>
      </c>
      <c r="S1368" t="s">
        <v>660</v>
      </c>
      <c r="T1368" t="s">
        <v>876</v>
      </c>
      <c r="U1368">
        <v>7.002464118657278E-6</v>
      </c>
      <c r="V1368" t="s">
        <v>157</v>
      </c>
    </row>
    <row r="1369" spans="9:22" x14ac:dyDescent="0.45">
      <c r="I1369" t="s">
        <v>192</v>
      </c>
      <c r="J1369" t="s">
        <v>877</v>
      </c>
      <c r="K1369">
        <v>0</v>
      </c>
      <c r="L1369" t="s">
        <v>157</v>
      </c>
      <c r="N1369" t="s">
        <v>427</v>
      </c>
      <c r="O1369" t="s">
        <v>877</v>
      </c>
      <c r="P1369">
        <v>4.8263718659030901E-5</v>
      </c>
      <c r="Q1369" t="s">
        <v>157</v>
      </c>
      <c r="S1369" t="s">
        <v>660</v>
      </c>
      <c r="T1369" t="s">
        <v>877</v>
      </c>
      <c r="U1369">
        <v>2.5344911936943179E-5</v>
      </c>
      <c r="V1369" t="s">
        <v>157</v>
      </c>
    </row>
    <row r="1370" spans="9:22" x14ac:dyDescent="0.45">
      <c r="I1370" t="s">
        <v>192</v>
      </c>
      <c r="J1370" t="s">
        <v>878</v>
      </c>
      <c r="K1370">
        <v>0</v>
      </c>
      <c r="L1370" t="s">
        <v>157</v>
      </c>
      <c r="N1370" t="s">
        <v>427</v>
      </c>
      <c r="O1370" t="s">
        <v>878</v>
      </c>
      <c r="P1370">
        <v>4.3746753355069155E-5</v>
      </c>
      <c r="Q1370" t="s">
        <v>157</v>
      </c>
      <c r="S1370" t="s">
        <v>660</v>
      </c>
      <c r="T1370" t="s">
        <v>878</v>
      </c>
      <c r="U1370">
        <v>3.8884152323669244E-5</v>
      </c>
      <c r="V1370" t="s">
        <v>157</v>
      </c>
    </row>
    <row r="1371" spans="9:22" x14ac:dyDescent="0.45">
      <c r="I1371" t="s">
        <v>192</v>
      </c>
      <c r="J1371" t="s">
        <v>879</v>
      </c>
      <c r="K1371">
        <v>0</v>
      </c>
      <c r="L1371" t="s">
        <v>157</v>
      </c>
      <c r="N1371" t="s">
        <v>427</v>
      </c>
      <c r="O1371" t="s">
        <v>879</v>
      </c>
      <c r="P1371">
        <v>4.1608536616367022E-5</v>
      </c>
      <c r="Q1371" t="s">
        <v>157</v>
      </c>
      <c r="S1371" t="s">
        <v>660</v>
      </c>
      <c r="T1371" t="s">
        <v>879</v>
      </c>
      <c r="U1371">
        <v>5.6074071612635647E-5</v>
      </c>
      <c r="V1371" t="s">
        <v>157</v>
      </c>
    </row>
    <row r="1372" spans="9:22" x14ac:dyDescent="0.45">
      <c r="I1372" t="s">
        <v>192</v>
      </c>
      <c r="J1372" t="s">
        <v>880</v>
      </c>
      <c r="K1372">
        <v>6.6335047669929806E-5</v>
      </c>
      <c r="L1372" t="s">
        <v>157</v>
      </c>
      <c r="N1372" t="s">
        <v>427</v>
      </c>
      <c r="O1372" t="s">
        <v>880</v>
      </c>
      <c r="P1372">
        <v>4.747294453839215E-5</v>
      </c>
      <c r="Q1372" t="s">
        <v>157</v>
      </c>
      <c r="S1372" t="s">
        <v>660</v>
      </c>
      <c r="T1372" t="s">
        <v>880</v>
      </c>
      <c r="U1372">
        <v>6.3873913173656148E-5</v>
      </c>
      <c r="V1372" t="s">
        <v>157</v>
      </c>
    </row>
    <row r="1373" spans="9:22" x14ac:dyDescent="0.45">
      <c r="I1373" t="s">
        <v>192</v>
      </c>
      <c r="J1373" t="s">
        <v>881</v>
      </c>
      <c r="K1373">
        <v>2.1003656107978699E-4</v>
      </c>
      <c r="L1373" t="s">
        <v>157</v>
      </c>
      <c r="N1373" t="s">
        <v>427</v>
      </c>
      <c r="O1373" t="s">
        <v>881</v>
      </c>
      <c r="P1373">
        <v>4.4904705141759621E-5</v>
      </c>
      <c r="Q1373" t="s">
        <v>157</v>
      </c>
      <c r="S1373" t="s">
        <v>660</v>
      </c>
      <c r="T1373" t="s">
        <v>881</v>
      </c>
      <c r="U1373">
        <v>7.2746801748359364E-5</v>
      </c>
      <c r="V1373" t="s">
        <v>157</v>
      </c>
    </row>
    <row r="1374" spans="9:22" x14ac:dyDescent="0.45">
      <c r="I1374" t="s">
        <v>192</v>
      </c>
      <c r="J1374" t="s">
        <v>882</v>
      </c>
      <c r="K1374">
        <v>3.0601042772631282E-4</v>
      </c>
      <c r="L1374" t="s">
        <v>157</v>
      </c>
      <c r="N1374" t="s">
        <v>427</v>
      </c>
      <c r="O1374" t="s">
        <v>882</v>
      </c>
      <c r="P1374">
        <v>8.0739659443492597E-5</v>
      </c>
      <c r="Q1374" t="s">
        <v>157</v>
      </c>
      <c r="S1374" t="s">
        <v>660</v>
      </c>
      <c r="T1374" t="s">
        <v>882</v>
      </c>
      <c r="U1374">
        <v>5.8047612693602045E-5</v>
      </c>
      <c r="V1374" t="s">
        <v>157</v>
      </c>
    </row>
    <row r="1375" spans="9:22" x14ac:dyDescent="0.45">
      <c r="I1375" t="s">
        <v>192</v>
      </c>
      <c r="J1375" t="s">
        <v>883</v>
      </c>
      <c r="K1375">
        <v>3.2819917833441949E-4</v>
      </c>
      <c r="L1375" t="s">
        <v>157</v>
      </c>
      <c r="N1375" t="s">
        <v>427</v>
      </c>
      <c r="O1375" t="s">
        <v>883</v>
      </c>
      <c r="P1375">
        <v>1.1804285045768272E-4</v>
      </c>
      <c r="Q1375" t="s">
        <v>157</v>
      </c>
      <c r="S1375" t="s">
        <v>660</v>
      </c>
      <c r="T1375" t="s">
        <v>883</v>
      </c>
      <c r="U1375">
        <v>4.0652864678309351E-5</v>
      </c>
      <c r="V1375" t="s">
        <v>157</v>
      </c>
    </row>
    <row r="1376" spans="9:22" x14ac:dyDescent="0.45">
      <c r="I1376" t="s">
        <v>192</v>
      </c>
      <c r="J1376" t="s">
        <v>884</v>
      </c>
      <c r="K1376">
        <v>2.9885190052340047E-4</v>
      </c>
      <c r="L1376" t="s">
        <v>157</v>
      </c>
      <c r="N1376" t="s">
        <v>427</v>
      </c>
      <c r="O1376" t="s">
        <v>884</v>
      </c>
      <c r="P1376">
        <v>2.008712283851987E-4</v>
      </c>
      <c r="Q1376" t="s">
        <v>157</v>
      </c>
      <c r="S1376" t="s">
        <v>660</v>
      </c>
      <c r="T1376" t="s">
        <v>884</v>
      </c>
      <c r="U1376">
        <v>3.3074907005179183E-5</v>
      </c>
      <c r="V1376" t="s">
        <v>157</v>
      </c>
    </row>
    <row r="1377" spans="9:22" x14ac:dyDescent="0.45">
      <c r="I1377" t="s">
        <v>192</v>
      </c>
      <c r="J1377" t="s">
        <v>885</v>
      </c>
      <c r="K1377">
        <v>2.7866042721658206E-4</v>
      </c>
      <c r="L1377" t="s">
        <v>157</v>
      </c>
      <c r="N1377" t="s">
        <v>427</v>
      </c>
      <c r="O1377" t="s">
        <v>885</v>
      </c>
      <c r="P1377">
        <v>2.3755770530843232E-4</v>
      </c>
      <c r="Q1377" t="s">
        <v>157</v>
      </c>
      <c r="S1377" t="s">
        <v>660</v>
      </c>
      <c r="T1377" t="s">
        <v>885</v>
      </c>
      <c r="U1377">
        <v>3.2755472624685794E-5</v>
      </c>
      <c r="V1377" t="s">
        <v>157</v>
      </c>
    </row>
    <row r="1378" spans="9:22" x14ac:dyDescent="0.45">
      <c r="I1378" t="s">
        <v>192</v>
      </c>
      <c r="J1378" t="s">
        <v>886</v>
      </c>
      <c r="K1378">
        <v>2.5692354297331973E-4</v>
      </c>
      <c r="L1378" t="s">
        <v>157</v>
      </c>
      <c r="N1378" t="s">
        <v>427</v>
      </c>
      <c r="O1378" t="s">
        <v>886</v>
      </c>
      <c r="P1378">
        <v>2.3520170184928728E-4</v>
      </c>
      <c r="Q1378" t="s">
        <v>157</v>
      </c>
      <c r="S1378" t="s">
        <v>660</v>
      </c>
      <c r="T1378" t="s">
        <v>886</v>
      </c>
      <c r="U1378">
        <v>4.0539389604219586E-5</v>
      </c>
      <c r="V1378" t="s">
        <v>157</v>
      </c>
    </row>
    <row r="1379" spans="9:22" x14ac:dyDescent="0.45">
      <c r="I1379" t="s">
        <v>192</v>
      </c>
      <c r="J1379" t="s">
        <v>887</v>
      </c>
      <c r="K1379">
        <v>2.5995047114298699E-4</v>
      </c>
      <c r="L1379" t="s">
        <v>157</v>
      </c>
      <c r="N1379" t="s">
        <v>427</v>
      </c>
      <c r="O1379" t="s">
        <v>887</v>
      </c>
      <c r="P1379">
        <v>2.314026088040871E-4</v>
      </c>
      <c r="Q1379" t="s">
        <v>157</v>
      </c>
      <c r="S1379" t="s">
        <v>660</v>
      </c>
      <c r="T1379" t="s">
        <v>887</v>
      </c>
      <c r="U1379">
        <v>7.5671159374572622E-5</v>
      </c>
      <c r="V1379" t="s">
        <v>157</v>
      </c>
    </row>
    <row r="1380" spans="9:22" x14ac:dyDescent="0.45">
      <c r="I1380" t="s">
        <v>192</v>
      </c>
      <c r="J1380" t="s">
        <v>888</v>
      </c>
      <c r="K1380">
        <v>3.318836223402156E-4</v>
      </c>
      <c r="L1380" t="s">
        <v>157</v>
      </c>
      <c r="N1380" t="s">
        <v>427</v>
      </c>
      <c r="O1380" t="s">
        <v>888</v>
      </c>
      <c r="P1380">
        <v>2.0036997878434605E-4</v>
      </c>
      <c r="Q1380" t="s">
        <v>157</v>
      </c>
      <c r="S1380" t="s">
        <v>660</v>
      </c>
      <c r="T1380" t="s">
        <v>888</v>
      </c>
      <c r="U1380">
        <v>1.1898974302014913E-4</v>
      </c>
      <c r="V1380" t="s">
        <v>157</v>
      </c>
    </row>
    <row r="1381" spans="9:22" x14ac:dyDescent="0.45">
      <c r="I1381" t="s">
        <v>192</v>
      </c>
      <c r="J1381" t="s">
        <v>889</v>
      </c>
      <c r="K1381">
        <v>2.405682857448218E-4</v>
      </c>
      <c r="L1381" t="s">
        <v>157</v>
      </c>
      <c r="N1381" t="s">
        <v>427</v>
      </c>
      <c r="O1381" t="s">
        <v>889</v>
      </c>
      <c r="P1381">
        <v>1.7310209815297312E-4</v>
      </c>
      <c r="Q1381" t="s">
        <v>157</v>
      </c>
      <c r="S1381" t="s">
        <v>660</v>
      </c>
      <c r="T1381" t="s">
        <v>889</v>
      </c>
      <c r="U1381">
        <v>1.6459445832906652E-4</v>
      </c>
      <c r="V1381" t="s">
        <v>157</v>
      </c>
    </row>
    <row r="1382" spans="9:22" x14ac:dyDescent="0.45">
      <c r="I1382" t="s">
        <v>192</v>
      </c>
      <c r="J1382" t="s">
        <v>890</v>
      </c>
      <c r="K1382">
        <v>0</v>
      </c>
      <c r="L1382" t="s">
        <v>157</v>
      </c>
      <c r="N1382" t="s">
        <v>427</v>
      </c>
      <c r="O1382" t="s">
        <v>890</v>
      </c>
      <c r="P1382">
        <v>1.7290599181305101E-4</v>
      </c>
      <c r="Q1382" t="s">
        <v>157</v>
      </c>
      <c r="S1382" t="s">
        <v>660</v>
      </c>
      <c r="T1382" t="s">
        <v>890</v>
      </c>
      <c r="U1382">
        <v>1.7896779833514258E-4</v>
      </c>
      <c r="V1382" t="s">
        <v>157</v>
      </c>
    </row>
    <row r="1383" spans="9:22" x14ac:dyDescent="0.45">
      <c r="I1383" t="s">
        <v>192</v>
      </c>
      <c r="J1383" t="s">
        <v>891</v>
      </c>
      <c r="K1383">
        <v>0</v>
      </c>
      <c r="L1383" t="s">
        <v>157</v>
      </c>
      <c r="N1383" t="s">
        <v>427</v>
      </c>
      <c r="O1383" t="s">
        <v>891</v>
      </c>
      <c r="P1383">
        <v>1.8123222156327194E-4</v>
      </c>
      <c r="Q1383" t="s">
        <v>157</v>
      </c>
      <c r="S1383" t="s">
        <v>660</v>
      </c>
      <c r="T1383" t="s">
        <v>891</v>
      </c>
      <c r="U1383">
        <v>1.8411397108960886E-4</v>
      </c>
      <c r="V1383" t="s">
        <v>157</v>
      </c>
    </row>
    <row r="1384" spans="9:22" x14ac:dyDescent="0.45">
      <c r="I1384" t="s">
        <v>192</v>
      </c>
      <c r="J1384" t="s">
        <v>892</v>
      </c>
      <c r="K1384">
        <v>0</v>
      </c>
      <c r="L1384" t="s">
        <v>157</v>
      </c>
      <c r="N1384" t="s">
        <v>427</v>
      </c>
      <c r="O1384" t="s">
        <v>892</v>
      </c>
      <c r="P1384">
        <v>2.1332410465072876E-4</v>
      </c>
      <c r="Q1384" t="s">
        <v>157</v>
      </c>
      <c r="S1384" t="s">
        <v>660</v>
      </c>
      <c r="T1384" t="s">
        <v>892</v>
      </c>
      <c r="U1384">
        <v>2.0470697408958715E-4</v>
      </c>
      <c r="V1384" t="s">
        <v>157</v>
      </c>
    </row>
    <row r="1385" spans="9:22" x14ac:dyDescent="0.45">
      <c r="I1385" t="s">
        <v>192</v>
      </c>
      <c r="J1385" t="s">
        <v>893</v>
      </c>
      <c r="K1385">
        <v>0</v>
      </c>
      <c r="L1385" t="s">
        <v>157</v>
      </c>
      <c r="N1385" t="s">
        <v>427</v>
      </c>
      <c r="O1385" t="s">
        <v>893</v>
      </c>
      <c r="P1385">
        <v>2.4285558194856612E-4</v>
      </c>
      <c r="Q1385" t="s">
        <v>157</v>
      </c>
      <c r="S1385" t="s">
        <v>660</v>
      </c>
      <c r="T1385" t="s">
        <v>893</v>
      </c>
      <c r="U1385">
        <v>2.4045854367035614E-4</v>
      </c>
      <c r="V1385" t="s">
        <v>157</v>
      </c>
    </row>
    <row r="1386" spans="9:22" x14ac:dyDescent="0.45">
      <c r="I1386" t="s">
        <v>192</v>
      </c>
      <c r="J1386" t="s">
        <v>894</v>
      </c>
      <c r="K1386">
        <v>0</v>
      </c>
      <c r="L1386" t="s">
        <v>157</v>
      </c>
      <c r="N1386" t="s">
        <v>427</v>
      </c>
      <c r="O1386" t="s">
        <v>894</v>
      </c>
      <c r="P1386">
        <v>2.974611880589856E-4</v>
      </c>
      <c r="Q1386" t="s">
        <v>157</v>
      </c>
      <c r="S1386" t="s">
        <v>660</v>
      </c>
      <c r="T1386" t="s">
        <v>894</v>
      </c>
      <c r="U1386">
        <v>2.6957847878663477E-4</v>
      </c>
      <c r="V1386" t="s">
        <v>157</v>
      </c>
    </row>
    <row r="1387" spans="9:22" x14ac:dyDescent="0.45">
      <c r="I1387" t="s">
        <v>192</v>
      </c>
      <c r="J1387" t="s">
        <v>895</v>
      </c>
      <c r="K1387">
        <v>0</v>
      </c>
      <c r="L1387" t="s">
        <v>157</v>
      </c>
      <c r="N1387" t="s">
        <v>427</v>
      </c>
      <c r="O1387" t="s">
        <v>895</v>
      </c>
      <c r="P1387">
        <v>3.4632821486769473E-4</v>
      </c>
      <c r="Q1387" t="s">
        <v>157</v>
      </c>
      <c r="S1387" t="s">
        <v>660</v>
      </c>
      <c r="T1387" t="s">
        <v>895</v>
      </c>
      <c r="U1387">
        <v>2.8362703308042046E-4</v>
      </c>
      <c r="V1387" t="s">
        <v>157</v>
      </c>
    </row>
    <row r="1388" spans="9:22" x14ac:dyDescent="0.45">
      <c r="I1388" t="s">
        <v>193</v>
      </c>
      <c r="J1388" t="s">
        <v>156</v>
      </c>
      <c r="K1388">
        <v>0</v>
      </c>
      <c r="L1388" t="s">
        <v>157</v>
      </c>
      <c r="N1388" t="s">
        <v>428</v>
      </c>
      <c r="O1388" t="s">
        <v>156</v>
      </c>
      <c r="P1388">
        <v>4.2107436670503047E-2</v>
      </c>
      <c r="Q1388" t="s">
        <v>157</v>
      </c>
      <c r="S1388" t="s">
        <v>661</v>
      </c>
      <c r="T1388" t="s">
        <v>156</v>
      </c>
      <c r="U1388">
        <v>2.3679540156811701E-2</v>
      </c>
      <c r="V1388" t="s">
        <v>157</v>
      </c>
    </row>
    <row r="1389" spans="9:22" x14ac:dyDescent="0.45">
      <c r="I1389" t="s">
        <v>193</v>
      </c>
      <c r="J1389" t="s">
        <v>158</v>
      </c>
      <c r="K1389">
        <v>0</v>
      </c>
      <c r="L1389" t="s">
        <v>157</v>
      </c>
      <c r="N1389" t="s">
        <v>428</v>
      </c>
      <c r="O1389" t="s">
        <v>158</v>
      </c>
      <c r="P1389">
        <v>5.9599413498701865E-3</v>
      </c>
      <c r="Q1389" t="s">
        <v>157</v>
      </c>
      <c r="S1389" t="s">
        <v>661</v>
      </c>
      <c r="T1389" t="s">
        <v>158</v>
      </c>
      <c r="U1389">
        <v>2.94644573445486E-3</v>
      </c>
      <c r="V1389" t="s">
        <v>157</v>
      </c>
    </row>
    <row r="1390" spans="9:22" x14ac:dyDescent="0.45">
      <c r="I1390" t="s">
        <v>193</v>
      </c>
      <c r="J1390" t="s">
        <v>159</v>
      </c>
      <c r="K1390">
        <v>0</v>
      </c>
      <c r="L1390" t="s">
        <v>157</v>
      </c>
      <c r="N1390" t="s">
        <v>428</v>
      </c>
      <c r="O1390" t="s">
        <v>159</v>
      </c>
      <c r="P1390">
        <v>5.7614601462287517E-3</v>
      </c>
      <c r="Q1390" t="s">
        <v>157</v>
      </c>
      <c r="S1390" t="s">
        <v>661</v>
      </c>
      <c r="T1390" t="s">
        <v>159</v>
      </c>
      <c r="U1390">
        <v>2.9206879008630742E-3</v>
      </c>
      <c r="V1390" t="s">
        <v>157</v>
      </c>
    </row>
    <row r="1391" spans="9:22" x14ac:dyDescent="0.45">
      <c r="I1391" t="s">
        <v>193</v>
      </c>
      <c r="J1391" t="s">
        <v>160</v>
      </c>
      <c r="K1391">
        <v>2.8408852031352296E-3</v>
      </c>
      <c r="L1391" t="s">
        <v>157</v>
      </c>
      <c r="N1391" t="s">
        <v>428</v>
      </c>
      <c r="O1391" t="s">
        <v>160</v>
      </c>
      <c r="P1391">
        <v>5.5598221417301552E-3</v>
      </c>
      <c r="Q1391" t="s">
        <v>157</v>
      </c>
      <c r="S1391" t="s">
        <v>661</v>
      </c>
      <c r="T1391" t="s">
        <v>160</v>
      </c>
      <c r="U1391">
        <v>3.1378475857567201E-3</v>
      </c>
      <c r="V1391" t="s">
        <v>157</v>
      </c>
    </row>
    <row r="1392" spans="9:22" x14ac:dyDescent="0.45">
      <c r="I1392" t="s">
        <v>193</v>
      </c>
      <c r="J1392" t="s">
        <v>161</v>
      </c>
      <c r="K1392">
        <v>3.5578936041312161E-2</v>
      </c>
      <c r="L1392" t="s">
        <v>157</v>
      </c>
      <c r="N1392" t="s">
        <v>428</v>
      </c>
      <c r="O1392" t="s">
        <v>161</v>
      </c>
      <c r="P1392">
        <v>2.656272683066024E-2</v>
      </c>
      <c r="Q1392" t="s">
        <v>157</v>
      </c>
      <c r="S1392" t="s">
        <v>661</v>
      </c>
      <c r="T1392" t="s">
        <v>161</v>
      </c>
      <c r="U1392">
        <v>2.354059539108444E-2</v>
      </c>
      <c r="V1392" t="s">
        <v>157</v>
      </c>
    </row>
    <row r="1393" spans="9:22" x14ac:dyDescent="0.45">
      <c r="I1393" t="s">
        <v>193</v>
      </c>
      <c r="J1393" t="s">
        <v>807</v>
      </c>
      <c r="K1393">
        <v>4.9076208120777294E-3</v>
      </c>
      <c r="L1393" t="s">
        <v>157</v>
      </c>
      <c r="N1393" t="s">
        <v>428</v>
      </c>
      <c r="O1393" t="s">
        <v>807</v>
      </c>
      <c r="P1393">
        <v>4.1810483594994638E-3</v>
      </c>
      <c r="Q1393" t="s">
        <v>157</v>
      </c>
      <c r="S1393" t="s">
        <v>661</v>
      </c>
      <c r="T1393" t="s">
        <v>807</v>
      </c>
      <c r="U1393">
        <v>3.7933167657406516E-3</v>
      </c>
      <c r="V1393" t="s">
        <v>157</v>
      </c>
    </row>
    <row r="1394" spans="9:22" x14ac:dyDescent="0.45">
      <c r="I1394" t="s">
        <v>193</v>
      </c>
      <c r="J1394" t="s">
        <v>808</v>
      </c>
      <c r="K1394">
        <v>2.984219003780101E-3</v>
      </c>
      <c r="L1394" t="s">
        <v>157</v>
      </c>
      <c r="N1394" t="s">
        <v>428</v>
      </c>
      <c r="O1394" t="s">
        <v>808</v>
      </c>
      <c r="P1394">
        <v>4.0710900690828101E-3</v>
      </c>
      <c r="Q1394" t="s">
        <v>157</v>
      </c>
      <c r="S1394" t="s">
        <v>661</v>
      </c>
      <c r="T1394" t="s">
        <v>808</v>
      </c>
      <c r="U1394">
        <v>3.7377142531038175E-3</v>
      </c>
      <c r="V1394" t="s">
        <v>157</v>
      </c>
    </row>
    <row r="1395" spans="9:22" x14ac:dyDescent="0.45">
      <c r="I1395" t="s">
        <v>193</v>
      </c>
      <c r="J1395" t="s">
        <v>809</v>
      </c>
      <c r="K1395">
        <v>0</v>
      </c>
      <c r="L1395" t="s">
        <v>157</v>
      </c>
      <c r="N1395" t="s">
        <v>428</v>
      </c>
      <c r="O1395" t="s">
        <v>809</v>
      </c>
      <c r="P1395">
        <v>3.9192944451173781E-3</v>
      </c>
      <c r="Q1395" t="s">
        <v>157</v>
      </c>
      <c r="S1395" t="s">
        <v>661</v>
      </c>
      <c r="T1395" t="s">
        <v>809</v>
      </c>
      <c r="U1395">
        <v>3.6756016882789804E-3</v>
      </c>
      <c r="V1395" t="s">
        <v>157</v>
      </c>
    </row>
    <row r="1396" spans="9:22" x14ac:dyDescent="0.45">
      <c r="I1396" t="s">
        <v>193</v>
      </c>
      <c r="J1396" t="s">
        <v>810</v>
      </c>
      <c r="K1396">
        <v>0</v>
      </c>
      <c r="L1396" t="s">
        <v>157</v>
      </c>
      <c r="N1396" t="s">
        <v>428</v>
      </c>
      <c r="O1396" t="s">
        <v>810</v>
      </c>
      <c r="P1396">
        <v>2.254143239217193E-2</v>
      </c>
      <c r="Q1396" t="s">
        <v>157</v>
      </c>
      <c r="S1396" t="s">
        <v>661</v>
      </c>
      <c r="T1396" t="s">
        <v>810</v>
      </c>
      <c r="U1396">
        <v>1.8606561119669851E-2</v>
      </c>
      <c r="V1396" t="s">
        <v>157</v>
      </c>
    </row>
    <row r="1397" spans="9:22" x14ac:dyDescent="0.45">
      <c r="I1397" t="s">
        <v>193</v>
      </c>
      <c r="J1397" t="s">
        <v>162</v>
      </c>
      <c r="K1397">
        <v>9.7455842972463038E-3</v>
      </c>
      <c r="L1397" t="s">
        <v>157</v>
      </c>
      <c r="N1397" t="s">
        <v>428</v>
      </c>
      <c r="O1397" t="s">
        <v>162</v>
      </c>
      <c r="P1397">
        <v>0.12437673961372389</v>
      </c>
      <c r="Q1397" t="s">
        <v>157</v>
      </c>
      <c r="S1397" t="s">
        <v>661</v>
      </c>
      <c r="T1397" t="s">
        <v>162</v>
      </c>
      <c r="U1397">
        <v>0.16486617019197963</v>
      </c>
      <c r="V1397" t="s">
        <v>157</v>
      </c>
    </row>
    <row r="1398" spans="9:22" x14ac:dyDescent="0.45">
      <c r="I1398" t="s">
        <v>193</v>
      </c>
      <c r="J1398" t="s">
        <v>163</v>
      </c>
      <c r="K1398">
        <v>2.3772296003674438E-2</v>
      </c>
      <c r="L1398" t="s">
        <v>157</v>
      </c>
      <c r="N1398" t="s">
        <v>428</v>
      </c>
      <c r="O1398" t="s">
        <v>163</v>
      </c>
      <c r="P1398">
        <v>2.0161258187043243E-2</v>
      </c>
      <c r="Q1398" t="s">
        <v>157</v>
      </c>
      <c r="S1398" t="s">
        <v>661</v>
      </c>
      <c r="T1398" t="s">
        <v>163</v>
      </c>
      <c r="U1398">
        <v>2.2954767975252612E-2</v>
      </c>
      <c r="V1398" t="s">
        <v>157</v>
      </c>
    </row>
    <row r="1399" spans="9:22" x14ac:dyDescent="0.45">
      <c r="I1399" t="s">
        <v>193</v>
      </c>
      <c r="J1399" t="s">
        <v>164</v>
      </c>
      <c r="K1399">
        <v>3.9942249399117301E-2</v>
      </c>
      <c r="L1399" t="s">
        <v>157</v>
      </c>
      <c r="N1399" t="s">
        <v>428</v>
      </c>
      <c r="O1399" t="s">
        <v>164</v>
      </c>
      <c r="P1399">
        <v>2.1291514181159338E-2</v>
      </c>
      <c r="Q1399" t="s">
        <v>157</v>
      </c>
      <c r="S1399" t="s">
        <v>661</v>
      </c>
      <c r="T1399" t="s">
        <v>164</v>
      </c>
      <c r="U1399">
        <v>2.3857553950125523E-2</v>
      </c>
      <c r="V1399" t="s">
        <v>157</v>
      </c>
    </row>
    <row r="1400" spans="9:22" x14ac:dyDescent="0.45">
      <c r="I1400" t="s">
        <v>193</v>
      </c>
      <c r="J1400" t="s">
        <v>165</v>
      </c>
      <c r="K1400">
        <v>5.366280750779967E-2</v>
      </c>
      <c r="L1400" t="s">
        <v>157</v>
      </c>
      <c r="N1400" t="s">
        <v>428</v>
      </c>
      <c r="O1400" t="s">
        <v>165</v>
      </c>
      <c r="P1400">
        <v>2.2095014401891416E-2</v>
      </c>
      <c r="Q1400" t="s">
        <v>157</v>
      </c>
      <c r="S1400" t="s">
        <v>661</v>
      </c>
      <c r="T1400" t="s">
        <v>165</v>
      </c>
      <c r="U1400">
        <v>2.3446353662298892E-2</v>
      </c>
      <c r="V1400" t="s">
        <v>157</v>
      </c>
    </row>
    <row r="1401" spans="9:22" x14ac:dyDescent="0.45">
      <c r="I1401" t="s">
        <v>193</v>
      </c>
      <c r="J1401" t="s">
        <v>166</v>
      </c>
      <c r="K1401">
        <v>0.41204329512644911</v>
      </c>
      <c r="L1401" t="s">
        <v>157</v>
      </c>
      <c r="N1401" t="s">
        <v>428</v>
      </c>
      <c r="O1401" t="s">
        <v>166</v>
      </c>
      <c r="P1401">
        <v>0.14670813816395709</v>
      </c>
      <c r="Q1401" t="s">
        <v>157</v>
      </c>
      <c r="S1401" t="s">
        <v>661</v>
      </c>
      <c r="T1401" t="s">
        <v>166</v>
      </c>
      <c r="U1401">
        <v>0.16468797992118556</v>
      </c>
      <c r="V1401" t="s">
        <v>157</v>
      </c>
    </row>
    <row r="1402" spans="9:22" x14ac:dyDescent="0.45">
      <c r="I1402" t="s">
        <v>193</v>
      </c>
      <c r="J1402" t="s">
        <v>811</v>
      </c>
      <c r="K1402">
        <v>5.9422796779657693E-2</v>
      </c>
      <c r="L1402" t="s">
        <v>157</v>
      </c>
      <c r="N1402" t="s">
        <v>428</v>
      </c>
      <c r="O1402" t="s">
        <v>811</v>
      </c>
      <c r="P1402">
        <v>2.5249650195048316E-2</v>
      </c>
      <c r="Q1402" t="s">
        <v>157</v>
      </c>
      <c r="S1402" t="s">
        <v>661</v>
      </c>
      <c r="T1402" t="s">
        <v>811</v>
      </c>
      <c r="U1402">
        <v>2.7553953310262082E-2</v>
      </c>
      <c r="V1402" t="s">
        <v>157</v>
      </c>
    </row>
    <row r="1403" spans="9:22" x14ac:dyDescent="0.45">
      <c r="I1403" t="s">
        <v>193</v>
      </c>
      <c r="J1403" t="s">
        <v>812</v>
      </c>
      <c r="K1403">
        <v>4.914179833475367E-2</v>
      </c>
      <c r="L1403" t="s">
        <v>157</v>
      </c>
      <c r="N1403" t="s">
        <v>428</v>
      </c>
      <c r="O1403" t="s">
        <v>812</v>
      </c>
      <c r="P1403">
        <v>2.2497431900335645E-2</v>
      </c>
      <c r="Q1403" t="s">
        <v>157</v>
      </c>
      <c r="S1403" t="s">
        <v>661</v>
      </c>
      <c r="T1403" t="s">
        <v>812</v>
      </c>
      <c r="U1403">
        <v>2.6366969338019491E-2</v>
      </c>
      <c r="V1403" t="s">
        <v>157</v>
      </c>
    </row>
    <row r="1404" spans="9:22" x14ac:dyDescent="0.45">
      <c r="I1404" t="s">
        <v>193</v>
      </c>
      <c r="J1404" t="s">
        <v>813</v>
      </c>
      <c r="K1404">
        <v>3.5102652317000854E-2</v>
      </c>
      <c r="L1404" t="s">
        <v>157</v>
      </c>
      <c r="N1404" t="s">
        <v>428</v>
      </c>
      <c r="O1404" t="s">
        <v>813</v>
      </c>
      <c r="P1404">
        <v>2.0227193048180391E-2</v>
      </c>
      <c r="Q1404" t="s">
        <v>157</v>
      </c>
      <c r="S1404" t="s">
        <v>661</v>
      </c>
      <c r="T1404" t="s">
        <v>813</v>
      </c>
      <c r="U1404">
        <v>2.5284414506273622E-2</v>
      </c>
      <c r="V1404" t="s">
        <v>157</v>
      </c>
    </row>
    <row r="1405" spans="9:22" x14ac:dyDescent="0.45">
      <c r="I1405" t="s">
        <v>193</v>
      </c>
      <c r="J1405" t="s">
        <v>814</v>
      </c>
      <c r="K1405">
        <v>2.1473692331777122E-2</v>
      </c>
      <c r="L1405" t="s">
        <v>157</v>
      </c>
      <c r="N1405" t="s">
        <v>428</v>
      </c>
      <c r="O1405" t="s">
        <v>814</v>
      </c>
      <c r="P1405">
        <v>7.9177698509923788E-2</v>
      </c>
      <c r="Q1405" t="s">
        <v>157</v>
      </c>
      <c r="S1405" t="s">
        <v>661</v>
      </c>
      <c r="T1405" t="s">
        <v>814</v>
      </c>
      <c r="U1405">
        <v>0.11998141695683961</v>
      </c>
      <c r="V1405" t="s">
        <v>157</v>
      </c>
    </row>
    <row r="1406" spans="9:22" x14ac:dyDescent="0.45">
      <c r="I1406" t="s">
        <v>193</v>
      </c>
      <c r="J1406" t="s">
        <v>815</v>
      </c>
      <c r="K1406">
        <v>0</v>
      </c>
      <c r="L1406" t="s">
        <v>157</v>
      </c>
      <c r="N1406" t="s">
        <v>428</v>
      </c>
      <c r="O1406" t="s">
        <v>815</v>
      </c>
      <c r="P1406">
        <v>0.11065709376351396</v>
      </c>
      <c r="Q1406" t="s">
        <v>157</v>
      </c>
      <c r="S1406" t="s">
        <v>661</v>
      </c>
      <c r="T1406" t="s">
        <v>815</v>
      </c>
      <c r="U1406">
        <v>8.8681555271060475E-2</v>
      </c>
      <c r="V1406" t="s">
        <v>157</v>
      </c>
    </row>
    <row r="1407" spans="9:22" x14ac:dyDescent="0.45">
      <c r="I1407" t="s">
        <v>193</v>
      </c>
      <c r="J1407" t="s">
        <v>816</v>
      </c>
      <c r="K1407">
        <v>3.799417734472376E-3</v>
      </c>
      <c r="L1407" t="s">
        <v>157</v>
      </c>
      <c r="N1407" t="s">
        <v>428</v>
      </c>
      <c r="O1407" t="s">
        <v>816</v>
      </c>
      <c r="P1407">
        <v>1.6755196306744963E-2</v>
      </c>
      <c r="Q1407" t="s">
        <v>157</v>
      </c>
      <c r="S1407" t="s">
        <v>661</v>
      </c>
      <c r="T1407" t="s">
        <v>816</v>
      </c>
      <c r="U1407">
        <v>1.2221361819263355E-2</v>
      </c>
      <c r="V1407" t="s">
        <v>157</v>
      </c>
    </row>
    <row r="1408" spans="9:22" x14ac:dyDescent="0.45">
      <c r="I1408" t="s">
        <v>193</v>
      </c>
      <c r="J1408" t="s">
        <v>817</v>
      </c>
      <c r="K1408">
        <v>1.1052589853729741E-2</v>
      </c>
      <c r="L1408" t="s">
        <v>157</v>
      </c>
      <c r="N1408" t="s">
        <v>428</v>
      </c>
      <c r="O1408" t="s">
        <v>817</v>
      </c>
      <c r="P1408">
        <v>1.6720601141588555E-2</v>
      </c>
      <c r="Q1408" t="s">
        <v>157</v>
      </c>
      <c r="S1408" t="s">
        <v>661</v>
      </c>
      <c r="T1408" t="s">
        <v>817</v>
      </c>
      <c r="U1408">
        <v>1.2237339554070185E-2</v>
      </c>
      <c r="V1408" t="s">
        <v>157</v>
      </c>
    </row>
    <row r="1409" spans="9:22" x14ac:dyDescent="0.45">
      <c r="I1409" t="s">
        <v>193</v>
      </c>
      <c r="J1409" t="s">
        <v>818</v>
      </c>
      <c r="K1409">
        <v>2.1304338803682106E-2</v>
      </c>
      <c r="L1409" t="s">
        <v>157</v>
      </c>
      <c r="N1409" t="s">
        <v>428</v>
      </c>
      <c r="O1409" t="s">
        <v>818</v>
      </c>
      <c r="P1409">
        <v>1.6930172728349391E-2</v>
      </c>
      <c r="Q1409" t="s">
        <v>157</v>
      </c>
      <c r="S1409" t="s">
        <v>661</v>
      </c>
      <c r="T1409" t="s">
        <v>818</v>
      </c>
      <c r="U1409">
        <v>1.2053923914720675E-2</v>
      </c>
      <c r="V1409" t="s">
        <v>157</v>
      </c>
    </row>
    <row r="1410" spans="9:22" x14ac:dyDescent="0.45">
      <c r="I1410" t="s">
        <v>193</v>
      </c>
      <c r="J1410" t="s">
        <v>819</v>
      </c>
      <c r="K1410">
        <v>0.16882383314477351</v>
      </c>
      <c r="L1410" t="s">
        <v>157</v>
      </c>
      <c r="N1410" t="s">
        <v>428</v>
      </c>
      <c r="O1410" t="s">
        <v>819</v>
      </c>
      <c r="P1410">
        <v>0.10703439572528377</v>
      </c>
      <c r="Q1410" t="s">
        <v>157</v>
      </c>
      <c r="S1410" t="s">
        <v>661</v>
      </c>
      <c r="T1410" t="s">
        <v>819</v>
      </c>
      <c r="U1410">
        <v>8.4289826066806545E-2</v>
      </c>
      <c r="V1410" t="s">
        <v>157</v>
      </c>
    </row>
    <row r="1411" spans="9:22" x14ac:dyDescent="0.45">
      <c r="I1411" t="s">
        <v>193</v>
      </c>
      <c r="J1411" t="s">
        <v>820</v>
      </c>
      <c r="K1411">
        <v>2.1324518995712145E-2</v>
      </c>
      <c r="L1411" t="s">
        <v>157</v>
      </c>
      <c r="N1411" t="s">
        <v>428</v>
      </c>
      <c r="O1411" t="s">
        <v>820</v>
      </c>
      <c r="P1411">
        <v>1.6948889089597331E-2</v>
      </c>
      <c r="Q1411" t="s">
        <v>157</v>
      </c>
      <c r="S1411" t="s">
        <v>661</v>
      </c>
      <c r="T1411" t="s">
        <v>820</v>
      </c>
      <c r="U1411">
        <v>1.3895898641094324E-2</v>
      </c>
      <c r="V1411" t="s">
        <v>157</v>
      </c>
    </row>
    <row r="1412" spans="9:22" x14ac:dyDescent="0.45">
      <c r="I1412" t="s">
        <v>193</v>
      </c>
      <c r="J1412" t="s">
        <v>821</v>
      </c>
      <c r="K1412">
        <v>1.361966797893739E-2</v>
      </c>
      <c r="L1412" t="s">
        <v>157</v>
      </c>
      <c r="N1412" t="s">
        <v>428</v>
      </c>
      <c r="O1412" t="s">
        <v>821</v>
      </c>
      <c r="P1412">
        <v>1.5972785079570211E-2</v>
      </c>
      <c r="Q1412" t="s">
        <v>157</v>
      </c>
      <c r="S1412" t="s">
        <v>661</v>
      </c>
      <c r="T1412" t="s">
        <v>821</v>
      </c>
      <c r="U1412">
        <v>1.3452399487155764E-2</v>
      </c>
      <c r="V1412" t="s">
        <v>157</v>
      </c>
    </row>
    <row r="1413" spans="9:22" x14ac:dyDescent="0.45">
      <c r="I1413" t="s">
        <v>193</v>
      </c>
      <c r="J1413" t="s">
        <v>822</v>
      </c>
      <c r="K1413">
        <v>5.7214891549680997E-3</v>
      </c>
      <c r="L1413" t="s">
        <v>157</v>
      </c>
      <c r="N1413" t="s">
        <v>428</v>
      </c>
      <c r="O1413" t="s">
        <v>822</v>
      </c>
      <c r="P1413">
        <v>1.5683713888827791E-2</v>
      </c>
      <c r="Q1413" t="s">
        <v>157</v>
      </c>
      <c r="S1413" t="s">
        <v>661</v>
      </c>
      <c r="T1413" t="s">
        <v>822</v>
      </c>
      <c r="U1413">
        <v>1.3249857544720528E-2</v>
      </c>
      <c r="V1413" t="s">
        <v>157</v>
      </c>
    </row>
    <row r="1414" spans="9:22" x14ac:dyDescent="0.45">
      <c r="I1414" t="s">
        <v>193</v>
      </c>
      <c r="J1414" t="s">
        <v>823</v>
      </c>
      <c r="K1414">
        <v>7.9405540090578882E-4</v>
      </c>
      <c r="L1414" t="s">
        <v>157</v>
      </c>
      <c r="N1414" t="s">
        <v>428</v>
      </c>
      <c r="O1414" t="s">
        <v>823</v>
      </c>
      <c r="P1414">
        <v>7.7292149877536145E-2</v>
      </c>
      <c r="Q1414" t="s">
        <v>157</v>
      </c>
      <c r="S1414" t="s">
        <v>661</v>
      </c>
      <c r="T1414" t="s">
        <v>823</v>
      </c>
      <c r="U1414">
        <v>6.4443952271605376E-2</v>
      </c>
      <c r="V1414" t="s">
        <v>157</v>
      </c>
    </row>
    <row r="1415" spans="9:22" x14ac:dyDescent="0.45">
      <c r="I1415" t="s">
        <v>193</v>
      </c>
      <c r="J1415" t="s">
        <v>872</v>
      </c>
      <c r="K1415">
        <v>0</v>
      </c>
      <c r="L1415" t="s">
        <v>157</v>
      </c>
      <c r="N1415" t="s">
        <v>428</v>
      </c>
      <c r="O1415" t="s">
        <v>872</v>
      </c>
      <c r="P1415">
        <v>8.1148696518175211E-5</v>
      </c>
      <c r="Q1415" t="s">
        <v>157</v>
      </c>
      <c r="S1415" t="s">
        <v>661</v>
      </c>
      <c r="T1415" t="s">
        <v>872</v>
      </c>
      <c r="U1415">
        <v>4.3228014503724631E-5</v>
      </c>
      <c r="V1415" t="s">
        <v>157</v>
      </c>
    </row>
    <row r="1416" spans="9:22" x14ac:dyDescent="0.45">
      <c r="I1416" t="s">
        <v>193</v>
      </c>
      <c r="J1416" t="s">
        <v>873</v>
      </c>
      <c r="K1416">
        <v>0</v>
      </c>
      <c r="L1416" t="s">
        <v>157</v>
      </c>
      <c r="N1416" t="s">
        <v>428</v>
      </c>
      <c r="O1416" t="s">
        <v>873</v>
      </c>
      <c r="P1416">
        <v>8.19073453647647E-5</v>
      </c>
      <c r="Q1416" t="s">
        <v>157</v>
      </c>
      <c r="S1416" t="s">
        <v>661</v>
      </c>
      <c r="T1416" t="s">
        <v>873</v>
      </c>
      <c r="U1416">
        <v>4.1286785100607326E-5</v>
      </c>
      <c r="V1416" t="s">
        <v>157</v>
      </c>
    </row>
    <row r="1417" spans="9:22" x14ac:dyDescent="0.45">
      <c r="I1417" t="s">
        <v>193</v>
      </c>
      <c r="J1417" t="s">
        <v>874</v>
      </c>
      <c r="K1417">
        <v>0</v>
      </c>
      <c r="L1417" t="s">
        <v>157</v>
      </c>
      <c r="N1417" t="s">
        <v>428</v>
      </c>
      <c r="O1417" t="s">
        <v>874</v>
      </c>
      <c r="P1417">
        <v>9.8133250375933694E-5</v>
      </c>
      <c r="Q1417" t="s">
        <v>157</v>
      </c>
      <c r="S1417" t="s">
        <v>661</v>
      </c>
      <c r="T1417" t="s">
        <v>874</v>
      </c>
      <c r="U1417">
        <v>4.0193580870845394E-5</v>
      </c>
      <c r="V1417" t="s">
        <v>157</v>
      </c>
    </row>
    <row r="1418" spans="9:22" x14ac:dyDescent="0.45">
      <c r="I1418" t="s">
        <v>193</v>
      </c>
      <c r="J1418" t="s">
        <v>875</v>
      </c>
      <c r="K1418">
        <v>0</v>
      </c>
      <c r="L1418" t="s">
        <v>157</v>
      </c>
      <c r="N1418" t="s">
        <v>428</v>
      </c>
      <c r="O1418" t="s">
        <v>875</v>
      </c>
      <c r="P1418">
        <v>9.7963023577837081E-5</v>
      </c>
      <c r="Q1418" t="s">
        <v>157</v>
      </c>
      <c r="S1418" t="s">
        <v>661</v>
      </c>
      <c r="T1418" t="s">
        <v>875</v>
      </c>
      <c r="U1418">
        <v>4.1678791533735105E-5</v>
      </c>
      <c r="V1418" t="s">
        <v>157</v>
      </c>
    </row>
    <row r="1419" spans="9:22" x14ac:dyDescent="0.45">
      <c r="I1419" t="s">
        <v>193</v>
      </c>
      <c r="J1419" t="s">
        <v>876</v>
      </c>
      <c r="K1419">
        <v>0</v>
      </c>
      <c r="L1419" t="s">
        <v>157</v>
      </c>
      <c r="N1419" t="s">
        <v>428</v>
      </c>
      <c r="O1419" t="s">
        <v>876</v>
      </c>
      <c r="P1419">
        <v>7.0581887747784647E-5</v>
      </c>
      <c r="Q1419" t="s">
        <v>157</v>
      </c>
      <c r="S1419" t="s">
        <v>661</v>
      </c>
      <c r="T1419" t="s">
        <v>876</v>
      </c>
      <c r="U1419">
        <v>3.011380562296186E-5</v>
      </c>
      <c r="V1419" t="s">
        <v>157</v>
      </c>
    </row>
    <row r="1420" spans="9:22" x14ac:dyDescent="0.45">
      <c r="I1420" t="s">
        <v>193</v>
      </c>
      <c r="J1420" t="s">
        <v>877</v>
      </c>
      <c r="K1420">
        <v>0</v>
      </c>
      <c r="L1420" t="s">
        <v>157</v>
      </c>
      <c r="N1420" t="s">
        <v>428</v>
      </c>
      <c r="O1420" t="s">
        <v>877</v>
      </c>
      <c r="P1420">
        <v>5.2877269395998092E-5</v>
      </c>
      <c r="Q1420" t="s">
        <v>157</v>
      </c>
      <c r="S1420" t="s">
        <v>661</v>
      </c>
      <c r="T1420" t="s">
        <v>877</v>
      </c>
      <c r="U1420">
        <v>2.5732885392558739E-5</v>
      </c>
      <c r="V1420" t="s">
        <v>157</v>
      </c>
    </row>
    <row r="1421" spans="9:22" x14ac:dyDescent="0.45">
      <c r="I1421" t="s">
        <v>193</v>
      </c>
      <c r="J1421" t="s">
        <v>878</v>
      </c>
      <c r="K1421">
        <v>0</v>
      </c>
      <c r="L1421" t="s">
        <v>157</v>
      </c>
      <c r="N1421" t="s">
        <v>428</v>
      </c>
      <c r="O1421" t="s">
        <v>878</v>
      </c>
      <c r="P1421">
        <v>4.5608336612812881E-5</v>
      </c>
      <c r="Q1421" t="s">
        <v>157</v>
      </c>
      <c r="S1421" t="s">
        <v>661</v>
      </c>
      <c r="T1421" t="s">
        <v>878</v>
      </c>
      <c r="U1421">
        <v>1.5214492895187734E-5</v>
      </c>
      <c r="V1421" t="s">
        <v>157</v>
      </c>
    </row>
    <row r="1422" spans="9:22" x14ac:dyDescent="0.45">
      <c r="I1422" t="s">
        <v>193</v>
      </c>
      <c r="J1422" t="s">
        <v>879</v>
      </c>
      <c r="K1422">
        <v>0</v>
      </c>
      <c r="L1422" t="s">
        <v>157</v>
      </c>
      <c r="N1422" t="s">
        <v>428</v>
      </c>
      <c r="O1422" t="s">
        <v>879</v>
      </c>
      <c r="P1422">
        <v>4.1344492472793383E-5</v>
      </c>
      <c r="Q1422" t="s">
        <v>157</v>
      </c>
      <c r="S1422" t="s">
        <v>661</v>
      </c>
      <c r="T1422" t="s">
        <v>879</v>
      </c>
      <c r="U1422">
        <v>1.4001754310524948E-5</v>
      </c>
      <c r="V1422" t="s">
        <v>157</v>
      </c>
    </row>
    <row r="1423" spans="9:22" x14ac:dyDescent="0.45">
      <c r="I1423" t="s">
        <v>193</v>
      </c>
      <c r="J1423" t="s">
        <v>880</v>
      </c>
      <c r="K1423">
        <v>4.7685849685258197E-5</v>
      </c>
      <c r="L1423" t="s">
        <v>157</v>
      </c>
      <c r="N1423" t="s">
        <v>428</v>
      </c>
      <c r="O1423" t="s">
        <v>880</v>
      </c>
      <c r="P1423">
        <v>4.972280081855462E-5</v>
      </c>
      <c r="Q1423" t="s">
        <v>157</v>
      </c>
      <c r="S1423" t="s">
        <v>661</v>
      </c>
      <c r="T1423" t="s">
        <v>880</v>
      </c>
      <c r="U1423">
        <v>1.7357945604885088E-5</v>
      </c>
      <c r="V1423" t="s">
        <v>157</v>
      </c>
    </row>
    <row r="1424" spans="9:22" x14ac:dyDescent="0.45">
      <c r="I1424" t="s">
        <v>193</v>
      </c>
      <c r="J1424" t="s">
        <v>881</v>
      </c>
      <c r="K1424">
        <v>1.989791459305486E-4</v>
      </c>
      <c r="L1424" t="s">
        <v>157</v>
      </c>
      <c r="N1424" t="s">
        <v>428</v>
      </c>
      <c r="O1424" t="s">
        <v>881</v>
      </c>
      <c r="P1424">
        <v>3.706427606066897E-5</v>
      </c>
      <c r="Q1424" t="s">
        <v>157</v>
      </c>
      <c r="S1424" t="s">
        <v>661</v>
      </c>
      <c r="T1424" t="s">
        <v>881</v>
      </c>
      <c r="U1424">
        <v>3.0012106629067185E-5</v>
      </c>
      <c r="V1424" t="s">
        <v>157</v>
      </c>
    </row>
    <row r="1425" spans="9:22" x14ac:dyDescent="0.45">
      <c r="I1425" t="s">
        <v>193</v>
      </c>
      <c r="J1425" t="s">
        <v>882</v>
      </c>
      <c r="K1425">
        <v>3.2010605222837637E-4</v>
      </c>
      <c r="L1425" t="s">
        <v>157</v>
      </c>
      <c r="N1425" t="s">
        <v>428</v>
      </c>
      <c r="O1425" t="s">
        <v>882</v>
      </c>
      <c r="P1425">
        <v>5.7278504610635987E-5</v>
      </c>
      <c r="Q1425" t="s">
        <v>157</v>
      </c>
      <c r="S1425" t="s">
        <v>661</v>
      </c>
      <c r="T1425" t="s">
        <v>882</v>
      </c>
      <c r="U1425">
        <v>3.6770524779278533E-5</v>
      </c>
      <c r="V1425" t="s">
        <v>157</v>
      </c>
    </row>
    <row r="1426" spans="9:22" x14ac:dyDescent="0.45">
      <c r="I1426" t="s">
        <v>193</v>
      </c>
      <c r="J1426" t="s">
        <v>883</v>
      </c>
      <c r="K1426">
        <v>3.6018452449960829E-4</v>
      </c>
      <c r="L1426" t="s">
        <v>157</v>
      </c>
      <c r="N1426" t="s">
        <v>428</v>
      </c>
      <c r="O1426" t="s">
        <v>883</v>
      </c>
      <c r="P1426">
        <v>9.3787634109536122E-5</v>
      </c>
      <c r="Q1426" t="s">
        <v>157</v>
      </c>
      <c r="S1426" t="s">
        <v>661</v>
      </c>
      <c r="T1426" t="s">
        <v>883</v>
      </c>
      <c r="U1426">
        <v>3.8787112043248709E-5</v>
      </c>
      <c r="V1426" t="s">
        <v>157</v>
      </c>
    </row>
    <row r="1427" spans="9:22" x14ac:dyDescent="0.45">
      <c r="I1427" t="s">
        <v>193</v>
      </c>
      <c r="J1427" t="s">
        <v>884</v>
      </c>
      <c r="K1427">
        <v>3.3395650785283395E-4</v>
      </c>
      <c r="L1427" t="s">
        <v>157</v>
      </c>
      <c r="N1427" t="s">
        <v>428</v>
      </c>
      <c r="O1427" t="s">
        <v>884</v>
      </c>
      <c r="P1427">
        <v>1.859679756188884E-4</v>
      </c>
      <c r="Q1427" t="s">
        <v>157</v>
      </c>
      <c r="S1427" t="s">
        <v>661</v>
      </c>
      <c r="T1427" t="s">
        <v>884</v>
      </c>
      <c r="U1427">
        <v>2.9895688507765606E-5</v>
      </c>
      <c r="V1427" t="s">
        <v>157</v>
      </c>
    </row>
    <row r="1428" spans="9:22" x14ac:dyDescent="0.45">
      <c r="I1428" t="s">
        <v>193</v>
      </c>
      <c r="J1428" t="s">
        <v>885</v>
      </c>
      <c r="K1428">
        <v>3.3058242642935857E-4</v>
      </c>
      <c r="L1428" t="s">
        <v>157</v>
      </c>
      <c r="N1428" t="s">
        <v>428</v>
      </c>
      <c r="O1428" t="s">
        <v>885</v>
      </c>
      <c r="P1428">
        <v>2.2409975548231124E-4</v>
      </c>
      <c r="Q1428" t="s">
        <v>157</v>
      </c>
      <c r="S1428" t="s">
        <v>661</v>
      </c>
      <c r="T1428" t="s">
        <v>885</v>
      </c>
      <c r="U1428">
        <v>1.3375632941315355E-5</v>
      </c>
      <c r="V1428" t="s">
        <v>157</v>
      </c>
    </row>
    <row r="1429" spans="9:22" x14ac:dyDescent="0.45">
      <c r="I1429" t="s">
        <v>193</v>
      </c>
      <c r="J1429" t="s">
        <v>886</v>
      </c>
      <c r="K1429">
        <v>3.7086495839184662E-4</v>
      </c>
      <c r="L1429" t="s">
        <v>157</v>
      </c>
      <c r="N1429" t="s">
        <v>428</v>
      </c>
      <c r="O1429" t="s">
        <v>886</v>
      </c>
      <c r="P1429">
        <v>2.1166741649410412E-4</v>
      </c>
      <c r="Q1429" t="s">
        <v>157</v>
      </c>
      <c r="S1429" t="s">
        <v>661</v>
      </c>
      <c r="T1429" t="s">
        <v>886</v>
      </c>
      <c r="U1429">
        <v>8.8274022260678065E-6</v>
      </c>
      <c r="V1429" t="s">
        <v>157</v>
      </c>
    </row>
    <row r="1430" spans="9:22" x14ac:dyDescent="0.45">
      <c r="I1430" t="s">
        <v>193</v>
      </c>
      <c r="J1430" t="s">
        <v>887</v>
      </c>
      <c r="K1430">
        <v>3.7514766289531399E-4</v>
      </c>
      <c r="L1430" t="s">
        <v>157</v>
      </c>
      <c r="N1430" t="s">
        <v>428</v>
      </c>
      <c r="O1430" t="s">
        <v>887</v>
      </c>
      <c r="P1430">
        <v>1.9719757038107983E-4</v>
      </c>
      <c r="Q1430" t="s">
        <v>157</v>
      </c>
      <c r="S1430" t="s">
        <v>661</v>
      </c>
      <c r="T1430" t="s">
        <v>887</v>
      </c>
      <c r="U1430">
        <v>7.491145432125702E-6</v>
      </c>
      <c r="V1430" t="s">
        <v>157</v>
      </c>
    </row>
    <row r="1431" spans="9:22" x14ac:dyDescent="0.45">
      <c r="I1431" t="s">
        <v>193</v>
      </c>
      <c r="J1431" t="s">
        <v>888</v>
      </c>
      <c r="K1431">
        <v>3.5525841250836227E-4</v>
      </c>
      <c r="L1431" t="s">
        <v>157</v>
      </c>
      <c r="N1431" t="s">
        <v>428</v>
      </c>
      <c r="O1431" t="s">
        <v>888</v>
      </c>
      <c r="P1431">
        <v>1.7244774876180375E-4</v>
      </c>
      <c r="Q1431" t="s">
        <v>157</v>
      </c>
      <c r="S1431" t="s">
        <v>661</v>
      </c>
      <c r="T1431" t="s">
        <v>888</v>
      </c>
      <c r="U1431">
        <v>0</v>
      </c>
      <c r="V1431" t="s">
        <v>157</v>
      </c>
    </row>
    <row r="1432" spans="9:22" x14ac:dyDescent="0.45">
      <c r="I1432" t="s">
        <v>193</v>
      </c>
      <c r="J1432" t="s">
        <v>889</v>
      </c>
      <c r="K1432">
        <v>2.4849023461601778E-4</v>
      </c>
      <c r="L1432" t="s">
        <v>157</v>
      </c>
      <c r="N1432" t="s">
        <v>428</v>
      </c>
      <c r="O1432" t="s">
        <v>889</v>
      </c>
      <c r="P1432">
        <v>1.6730398985147484E-4</v>
      </c>
      <c r="Q1432" t="s">
        <v>157</v>
      </c>
      <c r="S1432" t="s">
        <v>661</v>
      </c>
      <c r="T1432" t="s">
        <v>889</v>
      </c>
      <c r="U1432">
        <v>0</v>
      </c>
      <c r="V1432" t="s">
        <v>157</v>
      </c>
    </row>
    <row r="1433" spans="9:22" x14ac:dyDescent="0.45">
      <c r="I1433" t="s">
        <v>193</v>
      </c>
      <c r="J1433" t="s">
        <v>890</v>
      </c>
      <c r="K1433">
        <v>0</v>
      </c>
      <c r="L1433" t="s">
        <v>157</v>
      </c>
      <c r="N1433" t="s">
        <v>428</v>
      </c>
      <c r="O1433" t="s">
        <v>890</v>
      </c>
      <c r="P1433">
        <v>1.7588652772059247E-4</v>
      </c>
      <c r="Q1433" t="s">
        <v>157</v>
      </c>
      <c r="S1433" t="s">
        <v>661</v>
      </c>
      <c r="T1433" t="s">
        <v>890</v>
      </c>
      <c r="U1433">
        <v>0</v>
      </c>
      <c r="V1433" t="s">
        <v>157</v>
      </c>
    </row>
    <row r="1434" spans="9:22" x14ac:dyDescent="0.45">
      <c r="I1434" t="s">
        <v>193</v>
      </c>
      <c r="J1434" t="s">
        <v>891</v>
      </c>
      <c r="K1434">
        <v>0</v>
      </c>
      <c r="L1434" t="s">
        <v>157</v>
      </c>
      <c r="N1434" t="s">
        <v>428</v>
      </c>
      <c r="O1434" t="s">
        <v>891</v>
      </c>
      <c r="P1434">
        <v>1.8820358826920986E-4</v>
      </c>
      <c r="Q1434" t="s">
        <v>157</v>
      </c>
      <c r="S1434" t="s">
        <v>661</v>
      </c>
      <c r="T1434" t="s">
        <v>891</v>
      </c>
      <c r="U1434">
        <v>0</v>
      </c>
      <c r="V1434" t="s">
        <v>157</v>
      </c>
    </row>
    <row r="1435" spans="9:22" x14ac:dyDescent="0.45">
      <c r="I1435" t="s">
        <v>193</v>
      </c>
      <c r="J1435" t="s">
        <v>892</v>
      </c>
      <c r="K1435">
        <v>0</v>
      </c>
      <c r="L1435" t="s">
        <v>157</v>
      </c>
      <c r="N1435" t="s">
        <v>428</v>
      </c>
      <c r="O1435" t="s">
        <v>892</v>
      </c>
      <c r="P1435">
        <v>2.3304161138455821E-4</v>
      </c>
      <c r="Q1435" t="s">
        <v>157</v>
      </c>
      <c r="S1435" t="s">
        <v>661</v>
      </c>
      <c r="T1435" t="s">
        <v>892</v>
      </c>
      <c r="U1435">
        <v>0</v>
      </c>
      <c r="V1435" t="s">
        <v>157</v>
      </c>
    </row>
    <row r="1436" spans="9:22" x14ac:dyDescent="0.45">
      <c r="I1436" t="s">
        <v>193</v>
      </c>
      <c r="J1436" t="s">
        <v>893</v>
      </c>
      <c r="K1436">
        <v>0</v>
      </c>
      <c r="L1436" t="s">
        <v>157</v>
      </c>
      <c r="N1436" t="s">
        <v>428</v>
      </c>
      <c r="O1436" t="s">
        <v>893</v>
      </c>
      <c r="P1436">
        <v>2.7260651321710743E-4</v>
      </c>
      <c r="Q1436" t="s">
        <v>157</v>
      </c>
      <c r="S1436" t="s">
        <v>661</v>
      </c>
      <c r="T1436" t="s">
        <v>893</v>
      </c>
      <c r="U1436">
        <v>0</v>
      </c>
      <c r="V1436" t="s">
        <v>157</v>
      </c>
    </row>
    <row r="1437" spans="9:22" x14ac:dyDescent="0.45">
      <c r="I1437" t="s">
        <v>193</v>
      </c>
      <c r="J1437" t="s">
        <v>894</v>
      </c>
      <c r="K1437">
        <v>0</v>
      </c>
      <c r="L1437" t="s">
        <v>157</v>
      </c>
      <c r="N1437" t="s">
        <v>428</v>
      </c>
      <c r="O1437" t="s">
        <v>894</v>
      </c>
      <c r="P1437">
        <v>3.3887486672006683E-4</v>
      </c>
      <c r="Q1437" t="s">
        <v>157</v>
      </c>
      <c r="S1437" t="s">
        <v>661</v>
      </c>
      <c r="T1437" t="s">
        <v>894</v>
      </c>
      <c r="U1437">
        <v>0</v>
      </c>
      <c r="V1437" t="s">
        <v>157</v>
      </c>
    </row>
    <row r="1438" spans="9:22" x14ac:dyDescent="0.45">
      <c r="I1438" t="s">
        <v>193</v>
      </c>
      <c r="J1438" t="s">
        <v>895</v>
      </c>
      <c r="K1438">
        <v>0</v>
      </c>
      <c r="L1438" t="s">
        <v>157</v>
      </c>
      <c r="N1438" t="s">
        <v>428</v>
      </c>
      <c r="O1438" t="s">
        <v>895</v>
      </c>
      <c r="P1438">
        <v>3.8139671129411388E-4</v>
      </c>
      <c r="Q1438" t="s">
        <v>157</v>
      </c>
      <c r="S1438" t="s">
        <v>661</v>
      </c>
      <c r="T1438" t="s">
        <v>895</v>
      </c>
      <c r="U1438">
        <v>2.02735310772236E-6</v>
      </c>
      <c r="V1438" t="s">
        <v>157</v>
      </c>
    </row>
    <row r="1439" spans="9:22" x14ac:dyDescent="0.45">
      <c r="I1439" t="s">
        <v>194</v>
      </c>
      <c r="J1439" t="s">
        <v>156</v>
      </c>
      <c r="K1439">
        <v>0</v>
      </c>
      <c r="L1439" t="s">
        <v>157</v>
      </c>
      <c r="N1439" t="s">
        <v>429</v>
      </c>
      <c r="O1439" t="s">
        <v>156</v>
      </c>
      <c r="P1439">
        <v>3.9517397030233492E-2</v>
      </c>
      <c r="Q1439" t="s">
        <v>157</v>
      </c>
      <c r="S1439" t="s">
        <v>662</v>
      </c>
      <c r="T1439" t="s">
        <v>156</v>
      </c>
      <c r="U1439">
        <v>4.2420944050639543E-2</v>
      </c>
      <c r="V1439" t="s">
        <v>157</v>
      </c>
    </row>
    <row r="1440" spans="9:22" x14ac:dyDescent="0.45">
      <c r="I1440" t="s">
        <v>194</v>
      </c>
      <c r="J1440" t="s">
        <v>158</v>
      </c>
      <c r="K1440">
        <v>0</v>
      </c>
      <c r="L1440" t="s">
        <v>157</v>
      </c>
      <c r="N1440" t="s">
        <v>429</v>
      </c>
      <c r="O1440" t="s">
        <v>158</v>
      </c>
      <c r="P1440">
        <v>5.4974877408761752E-3</v>
      </c>
      <c r="Q1440" t="s">
        <v>157</v>
      </c>
      <c r="S1440" t="s">
        <v>662</v>
      </c>
      <c r="T1440" t="s">
        <v>158</v>
      </c>
      <c r="U1440">
        <v>5.7606588711592204E-3</v>
      </c>
      <c r="V1440" t="s">
        <v>157</v>
      </c>
    </row>
    <row r="1441" spans="9:22" x14ac:dyDescent="0.45">
      <c r="I1441" t="s">
        <v>194</v>
      </c>
      <c r="J1441" t="s">
        <v>159</v>
      </c>
      <c r="K1441">
        <v>1.1460723081215046E-3</v>
      </c>
      <c r="L1441" t="s">
        <v>157</v>
      </c>
      <c r="N1441" t="s">
        <v>429</v>
      </c>
      <c r="O1441" t="s">
        <v>159</v>
      </c>
      <c r="P1441">
        <v>5.4027697543316249E-3</v>
      </c>
      <c r="Q1441" t="s">
        <v>157</v>
      </c>
      <c r="S1441" t="s">
        <v>662</v>
      </c>
      <c r="T1441" t="s">
        <v>159</v>
      </c>
      <c r="U1441">
        <v>5.4248792140970219E-3</v>
      </c>
      <c r="V1441" t="s">
        <v>157</v>
      </c>
    </row>
    <row r="1442" spans="9:22" x14ac:dyDescent="0.45">
      <c r="I1442" t="s">
        <v>194</v>
      </c>
      <c r="J1442" t="s">
        <v>160</v>
      </c>
      <c r="K1442">
        <v>4.9068062512416018E-3</v>
      </c>
      <c r="L1442" t="s">
        <v>157</v>
      </c>
      <c r="N1442" t="s">
        <v>429</v>
      </c>
      <c r="O1442" t="s">
        <v>160</v>
      </c>
      <c r="P1442">
        <v>5.2355559865557089E-3</v>
      </c>
      <c r="Q1442" t="s">
        <v>157</v>
      </c>
      <c r="S1442" t="s">
        <v>662</v>
      </c>
      <c r="T1442" t="s">
        <v>160</v>
      </c>
      <c r="U1442">
        <v>4.9121886504985678E-3</v>
      </c>
      <c r="V1442" t="s">
        <v>157</v>
      </c>
    </row>
    <row r="1443" spans="9:22" x14ac:dyDescent="0.45">
      <c r="I1443" t="s">
        <v>194</v>
      </c>
      <c r="J1443" t="s">
        <v>161</v>
      </c>
      <c r="K1443">
        <v>4.280027290871373E-2</v>
      </c>
      <c r="L1443" t="s">
        <v>157</v>
      </c>
      <c r="N1443" t="s">
        <v>429</v>
      </c>
      <c r="O1443" t="s">
        <v>161</v>
      </c>
      <c r="P1443">
        <v>3.3212745164404568E-2</v>
      </c>
      <c r="Q1443" t="s">
        <v>157</v>
      </c>
      <c r="S1443" t="s">
        <v>662</v>
      </c>
      <c r="T1443" t="s">
        <v>161</v>
      </c>
      <c r="U1443">
        <v>2.7153707998251266E-2</v>
      </c>
      <c r="V1443" t="s">
        <v>157</v>
      </c>
    </row>
    <row r="1444" spans="9:22" x14ac:dyDescent="0.45">
      <c r="I1444" t="s">
        <v>194</v>
      </c>
      <c r="J1444" t="s">
        <v>807</v>
      </c>
      <c r="K1444">
        <v>6.6072476854393833E-3</v>
      </c>
      <c r="L1444" t="s">
        <v>157</v>
      </c>
      <c r="N1444" t="s">
        <v>429</v>
      </c>
      <c r="O1444" t="s">
        <v>807</v>
      </c>
      <c r="P1444">
        <v>5.963980915060404E-3</v>
      </c>
      <c r="Q1444" t="s">
        <v>157</v>
      </c>
      <c r="S1444" t="s">
        <v>662</v>
      </c>
      <c r="T1444" t="s">
        <v>807</v>
      </c>
      <c r="U1444">
        <v>4.2460708662804547E-3</v>
      </c>
      <c r="V1444" t="s">
        <v>157</v>
      </c>
    </row>
    <row r="1445" spans="9:22" x14ac:dyDescent="0.45">
      <c r="I1445" t="s">
        <v>194</v>
      </c>
      <c r="J1445" t="s">
        <v>808</v>
      </c>
      <c r="K1445">
        <v>4.6409482185542075E-3</v>
      </c>
      <c r="L1445" t="s">
        <v>157</v>
      </c>
      <c r="N1445" t="s">
        <v>429</v>
      </c>
      <c r="O1445" t="s">
        <v>808</v>
      </c>
      <c r="P1445">
        <v>5.8890173771852967E-3</v>
      </c>
      <c r="Q1445" t="s">
        <v>157</v>
      </c>
      <c r="S1445" t="s">
        <v>662</v>
      </c>
      <c r="T1445" t="s">
        <v>808</v>
      </c>
      <c r="U1445">
        <v>4.3622619600326403E-3</v>
      </c>
      <c r="V1445" t="s">
        <v>157</v>
      </c>
    </row>
    <row r="1446" spans="9:22" x14ac:dyDescent="0.45">
      <c r="I1446" t="s">
        <v>194</v>
      </c>
      <c r="J1446" t="s">
        <v>809</v>
      </c>
      <c r="K1446">
        <v>0</v>
      </c>
      <c r="L1446" t="s">
        <v>157</v>
      </c>
      <c r="N1446" t="s">
        <v>429</v>
      </c>
      <c r="O1446" t="s">
        <v>809</v>
      </c>
      <c r="P1446">
        <v>5.5931560071514211E-3</v>
      </c>
      <c r="Q1446" t="s">
        <v>157</v>
      </c>
      <c r="S1446" t="s">
        <v>662</v>
      </c>
      <c r="T1446" t="s">
        <v>809</v>
      </c>
      <c r="U1446">
        <v>4.6719531899115712E-3</v>
      </c>
      <c r="V1446" t="s">
        <v>157</v>
      </c>
    </row>
    <row r="1447" spans="9:22" x14ac:dyDescent="0.45">
      <c r="I1447" t="s">
        <v>194</v>
      </c>
      <c r="J1447" t="s">
        <v>810</v>
      </c>
      <c r="K1447">
        <v>0</v>
      </c>
      <c r="L1447" t="s">
        <v>157</v>
      </c>
      <c r="N1447" t="s">
        <v>429</v>
      </c>
      <c r="O1447" t="s">
        <v>810</v>
      </c>
      <c r="P1447">
        <v>2.5547761621466016E-2</v>
      </c>
      <c r="Q1447" t="s">
        <v>157</v>
      </c>
      <c r="S1447" t="s">
        <v>662</v>
      </c>
      <c r="T1447" t="s">
        <v>810</v>
      </c>
      <c r="U1447">
        <v>2.6303968868608859E-2</v>
      </c>
      <c r="V1447" t="s">
        <v>157</v>
      </c>
    </row>
    <row r="1448" spans="9:22" x14ac:dyDescent="0.45">
      <c r="I1448" t="s">
        <v>194</v>
      </c>
      <c r="J1448" t="s">
        <v>162</v>
      </c>
      <c r="K1448">
        <v>9.1038427825529868E-3</v>
      </c>
      <c r="L1448" t="s">
        <v>157</v>
      </c>
      <c r="N1448" t="s">
        <v>429</v>
      </c>
      <c r="O1448" t="s">
        <v>162</v>
      </c>
      <c r="P1448">
        <v>0.15314121686609158</v>
      </c>
      <c r="Q1448" t="s">
        <v>157</v>
      </c>
      <c r="S1448" t="s">
        <v>662</v>
      </c>
      <c r="T1448" t="s">
        <v>162</v>
      </c>
      <c r="U1448">
        <v>0.14584120921348914</v>
      </c>
      <c r="V1448" t="s">
        <v>157</v>
      </c>
    </row>
    <row r="1449" spans="9:22" x14ac:dyDescent="0.45">
      <c r="I1449" t="s">
        <v>194</v>
      </c>
      <c r="J1449" t="s">
        <v>163</v>
      </c>
      <c r="K1449">
        <v>2.6097361535771784E-2</v>
      </c>
      <c r="L1449" t="s">
        <v>157</v>
      </c>
      <c r="N1449" t="s">
        <v>429</v>
      </c>
      <c r="O1449" t="s">
        <v>163</v>
      </c>
      <c r="P1449">
        <v>2.1513935507066088E-2</v>
      </c>
      <c r="Q1449" t="s">
        <v>157</v>
      </c>
      <c r="S1449" t="s">
        <v>662</v>
      </c>
      <c r="T1449" t="s">
        <v>163</v>
      </c>
      <c r="U1449">
        <v>2.0593383519735772E-2</v>
      </c>
      <c r="V1449" t="s">
        <v>157</v>
      </c>
    </row>
    <row r="1450" spans="9:22" x14ac:dyDescent="0.45">
      <c r="I1450" t="s">
        <v>194</v>
      </c>
      <c r="J1450" t="s">
        <v>164</v>
      </c>
      <c r="K1450">
        <v>4.3608057702448126E-2</v>
      </c>
      <c r="L1450" t="s">
        <v>157</v>
      </c>
      <c r="N1450" t="s">
        <v>429</v>
      </c>
      <c r="O1450" t="s">
        <v>164</v>
      </c>
      <c r="P1450">
        <v>2.1615129747177313E-2</v>
      </c>
      <c r="Q1450" t="s">
        <v>157</v>
      </c>
      <c r="S1450" t="s">
        <v>662</v>
      </c>
      <c r="T1450" t="s">
        <v>164</v>
      </c>
      <c r="U1450">
        <v>2.0468666026705058E-2</v>
      </c>
      <c r="V1450" t="s">
        <v>157</v>
      </c>
    </row>
    <row r="1451" spans="9:22" x14ac:dyDescent="0.45">
      <c r="I1451" t="s">
        <v>194</v>
      </c>
      <c r="J1451" t="s">
        <v>165</v>
      </c>
      <c r="K1451">
        <v>5.4520386255604548E-2</v>
      </c>
      <c r="L1451" t="s">
        <v>157</v>
      </c>
      <c r="N1451" t="s">
        <v>429</v>
      </c>
      <c r="O1451" t="s">
        <v>165</v>
      </c>
      <c r="P1451">
        <v>2.282661133851779E-2</v>
      </c>
      <c r="Q1451" t="s">
        <v>157</v>
      </c>
      <c r="S1451" t="s">
        <v>662</v>
      </c>
      <c r="T1451" t="s">
        <v>165</v>
      </c>
      <c r="U1451">
        <v>2.0578767476970131E-2</v>
      </c>
      <c r="V1451" t="s">
        <v>157</v>
      </c>
    </row>
    <row r="1452" spans="9:22" x14ac:dyDescent="0.45">
      <c r="I1452" t="s">
        <v>194</v>
      </c>
      <c r="J1452" t="s">
        <v>166</v>
      </c>
      <c r="K1452">
        <v>0.37609302735634986</v>
      </c>
      <c r="L1452" t="s">
        <v>157</v>
      </c>
      <c r="N1452" t="s">
        <v>429</v>
      </c>
      <c r="O1452" t="s">
        <v>166</v>
      </c>
      <c r="P1452">
        <v>0.16196126418779308</v>
      </c>
      <c r="Q1452" t="s">
        <v>157</v>
      </c>
      <c r="S1452" t="s">
        <v>662</v>
      </c>
      <c r="T1452" t="s">
        <v>166</v>
      </c>
      <c r="U1452">
        <v>0.14269595902905657</v>
      </c>
      <c r="V1452" t="s">
        <v>157</v>
      </c>
    </row>
    <row r="1453" spans="9:22" x14ac:dyDescent="0.45">
      <c r="I1453" t="s">
        <v>194</v>
      </c>
      <c r="J1453" t="s">
        <v>811</v>
      </c>
      <c r="K1453">
        <v>5.607784684598531E-2</v>
      </c>
      <c r="L1453" t="s">
        <v>157</v>
      </c>
      <c r="N1453" t="s">
        <v>429</v>
      </c>
      <c r="O1453" t="s">
        <v>811</v>
      </c>
      <c r="P1453">
        <v>2.9356701739556033E-2</v>
      </c>
      <c r="Q1453" t="s">
        <v>157</v>
      </c>
      <c r="S1453" t="s">
        <v>662</v>
      </c>
      <c r="T1453" t="s">
        <v>811</v>
      </c>
      <c r="U1453">
        <v>2.4856650403272611E-2</v>
      </c>
      <c r="V1453" t="s">
        <v>157</v>
      </c>
    </row>
    <row r="1454" spans="9:22" x14ac:dyDescent="0.45">
      <c r="I1454" t="s">
        <v>194</v>
      </c>
      <c r="J1454" t="s">
        <v>812</v>
      </c>
      <c r="K1454">
        <v>4.829972514346767E-2</v>
      </c>
      <c r="L1454" t="s">
        <v>157</v>
      </c>
      <c r="N1454" t="s">
        <v>429</v>
      </c>
      <c r="O1454" t="s">
        <v>812</v>
      </c>
      <c r="P1454">
        <v>2.8434711724488543E-2</v>
      </c>
      <c r="Q1454" t="s">
        <v>157</v>
      </c>
      <c r="S1454" t="s">
        <v>662</v>
      </c>
      <c r="T1454" t="s">
        <v>812</v>
      </c>
      <c r="U1454">
        <v>2.4431010169696718E-2</v>
      </c>
      <c r="V1454" t="s">
        <v>157</v>
      </c>
    </row>
    <row r="1455" spans="9:22" x14ac:dyDescent="0.45">
      <c r="I1455" t="s">
        <v>194</v>
      </c>
      <c r="J1455" t="s">
        <v>813</v>
      </c>
      <c r="K1455">
        <v>3.562877226368568E-2</v>
      </c>
      <c r="L1455" t="s">
        <v>157</v>
      </c>
      <c r="N1455" t="s">
        <v>429</v>
      </c>
      <c r="O1455" t="s">
        <v>813</v>
      </c>
      <c r="P1455">
        <v>2.7367255225658561E-2</v>
      </c>
      <c r="Q1455" t="s">
        <v>157</v>
      </c>
      <c r="S1455" t="s">
        <v>662</v>
      </c>
      <c r="T1455" t="s">
        <v>813</v>
      </c>
      <c r="U1455">
        <v>2.3689405742840328E-2</v>
      </c>
      <c r="V1455" t="s">
        <v>157</v>
      </c>
    </row>
    <row r="1456" spans="9:22" x14ac:dyDescent="0.45">
      <c r="I1456" t="s">
        <v>194</v>
      </c>
      <c r="J1456" t="s">
        <v>814</v>
      </c>
      <c r="K1456">
        <v>1.648700915685648E-2</v>
      </c>
      <c r="L1456" t="s">
        <v>157</v>
      </c>
      <c r="N1456" t="s">
        <v>429</v>
      </c>
      <c r="O1456" t="s">
        <v>814</v>
      </c>
      <c r="P1456">
        <v>0.12318357069477702</v>
      </c>
      <c r="Q1456" t="s">
        <v>157</v>
      </c>
      <c r="S1456" t="s">
        <v>662</v>
      </c>
      <c r="T1456" t="s">
        <v>814</v>
      </c>
      <c r="U1456">
        <v>0.10953281518117634</v>
      </c>
      <c r="V1456" t="s">
        <v>157</v>
      </c>
    </row>
    <row r="1457" spans="9:22" x14ac:dyDescent="0.45">
      <c r="I1457" t="s">
        <v>194</v>
      </c>
      <c r="J1457" t="s">
        <v>815</v>
      </c>
      <c r="K1457">
        <v>0</v>
      </c>
      <c r="L1457" t="s">
        <v>157</v>
      </c>
      <c r="N1457" t="s">
        <v>429</v>
      </c>
      <c r="O1457" t="s">
        <v>815</v>
      </c>
      <c r="P1457">
        <v>7.4389478410303134E-2</v>
      </c>
      <c r="Q1457" t="s">
        <v>157</v>
      </c>
      <c r="S1457" t="s">
        <v>662</v>
      </c>
      <c r="T1457" t="s">
        <v>815</v>
      </c>
      <c r="U1457">
        <v>9.5372655067052906E-2</v>
      </c>
      <c r="V1457" t="s">
        <v>157</v>
      </c>
    </row>
    <row r="1458" spans="9:22" x14ac:dyDescent="0.45">
      <c r="I1458" t="s">
        <v>194</v>
      </c>
      <c r="J1458" t="s">
        <v>816</v>
      </c>
      <c r="K1458">
        <v>4.9541333877545779E-3</v>
      </c>
      <c r="L1458" t="s">
        <v>157</v>
      </c>
      <c r="N1458" t="s">
        <v>429</v>
      </c>
      <c r="O1458" t="s">
        <v>816</v>
      </c>
      <c r="P1458">
        <v>1.0359001854843701E-2</v>
      </c>
      <c r="Q1458" t="s">
        <v>157</v>
      </c>
      <c r="S1458" t="s">
        <v>662</v>
      </c>
      <c r="T1458" t="s">
        <v>816</v>
      </c>
      <c r="U1458">
        <v>1.4441342994008245E-2</v>
      </c>
      <c r="V1458" t="s">
        <v>157</v>
      </c>
    </row>
    <row r="1459" spans="9:22" x14ac:dyDescent="0.45">
      <c r="I1459" t="s">
        <v>194</v>
      </c>
      <c r="J1459" t="s">
        <v>817</v>
      </c>
      <c r="K1459">
        <v>1.6956237575934043E-2</v>
      </c>
      <c r="L1459" t="s">
        <v>157</v>
      </c>
      <c r="N1459" t="s">
        <v>429</v>
      </c>
      <c r="O1459" t="s">
        <v>817</v>
      </c>
      <c r="P1459">
        <v>1.0320462547266334E-2</v>
      </c>
      <c r="Q1459" t="s">
        <v>157</v>
      </c>
      <c r="S1459" t="s">
        <v>662</v>
      </c>
      <c r="T1459" t="s">
        <v>817</v>
      </c>
      <c r="U1459">
        <v>1.4600939875934121E-2</v>
      </c>
      <c r="V1459" t="s">
        <v>157</v>
      </c>
    </row>
    <row r="1460" spans="9:22" x14ac:dyDescent="0.45">
      <c r="I1460" t="s">
        <v>194</v>
      </c>
      <c r="J1460" t="s">
        <v>818</v>
      </c>
      <c r="K1460">
        <v>2.5947209548191515E-2</v>
      </c>
      <c r="L1460" t="s">
        <v>157</v>
      </c>
      <c r="N1460" t="s">
        <v>429</v>
      </c>
      <c r="O1460" t="s">
        <v>818</v>
      </c>
      <c r="P1460">
        <v>1.0429647760337645E-2</v>
      </c>
      <c r="Q1460" t="s">
        <v>157</v>
      </c>
      <c r="S1460" t="s">
        <v>662</v>
      </c>
      <c r="T1460" t="s">
        <v>818</v>
      </c>
      <c r="U1460">
        <v>1.4108879690151569E-2</v>
      </c>
      <c r="V1460" t="s">
        <v>157</v>
      </c>
    </row>
    <row r="1461" spans="9:22" x14ac:dyDescent="0.45">
      <c r="I1461" t="s">
        <v>194</v>
      </c>
      <c r="J1461" t="s">
        <v>819</v>
      </c>
      <c r="K1461">
        <v>0.17789341778452514</v>
      </c>
      <c r="L1461" t="s">
        <v>157</v>
      </c>
      <c r="N1461" t="s">
        <v>429</v>
      </c>
      <c r="O1461" t="s">
        <v>819</v>
      </c>
      <c r="P1461">
        <v>7.04753751970527E-2</v>
      </c>
      <c r="Q1461" t="s">
        <v>157</v>
      </c>
      <c r="S1461" t="s">
        <v>662</v>
      </c>
      <c r="T1461" t="s">
        <v>819</v>
      </c>
      <c r="U1461">
        <v>8.7442431952221039E-2</v>
      </c>
      <c r="V1461" t="s">
        <v>157</v>
      </c>
    </row>
    <row r="1462" spans="9:22" x14ac:dyDescent="0.45">
      <c r="I1462" t="s">
        <v>194</v>
      </c>
      <c r="J1462" t="s">
        <v>820</v>
      </c>
      <c r="K1462">
        <v>2.4661119982681091E-2</v>
      </c>
      <c r="L1462" t="s">
        <v>157</v>
      </c>
      <c r="N1462" t="s">
        <v>429</v>
      </c>
      <c r="O1462" t="s">
        <v>820</v>
      </c>
      <c r="P1462">
        <v>1.2949153690841762E-2</v>
      </c>
      <c r="Q1462" t="s">
        <v>157</v>
      </c>
      <c r="S1462" t="s">
        <v>662</v>
      </c>
      <c r="T1462" t="s">
        <v>820</v>
      </c>
      <c r="U1462">
        <v>1.482235865740323E-2</v>
      </c>
      <c r="V1462" t="s">
        <v>157</v>
      </c>
    </row>
    <row r="1463" spans="9:22" x14ac:dyDescent="0.45">
      <c r="I1463" t="s">
        <v>194</v>
      </c>
      <c r="J1463" t="s">
        <v>821</v>
      </c>
      <c r="K1463">
        <v>1.7170153404433293E-2</v>
      </c>
      <c r="L1463" t="s">
        <v>157</v>
      </c>
      <c r="N1463" t="s">
        <v>429</v>
      </c>
      <c r="O1463" t="s">
        <v>821</v>
      </c>
      <c r="P1463">
        <v>1.2981202851404571E-2</v>
      </c>
      <c r="Q1463" t="s">
        <v>157</v>
      </c>
      <c r="S1463" t="s">
        <v>662</v>
      </c>
      <c r="T1463" t="s">
        <v>821</v>
      </c>
      <c r="U1463">
        <v>1.456850477039153E-2</v>
      </c>
      <c r="V1463" t="s">
        <v>157</v>
      </c>
    </row>
    <row r="1464" spans="9:22" x14ac:dyDescent="0.45">
      <c r="I1464" t="s">
        <v>194</v>
      </c>
      <c r="J1464" t="s">
        <v>822</v>
      </c>
      <c r="K1464">
        <v>5.2499386342452596E-3</v>
      </c>
      <c r="L1464" t="s">
        <v>157</v>
      </c>
      <c r="N1464" t="s">
        <v>429</v>
      </c>
      <c r="O1464" t="s">
        <v>822</v>
      </c>
      <c r="P1464">
        <v>1.3034100499301897E-2</v>
      </c>
      <c r="Q1464" t="s">
        <v>157</v>
      </c>
      <c r="S1464" t="s">
        <v>662</v>
      </c>
      <c r="T1464" t="s">
        <v>822</v>
      </c>
      <c r="U1464">
        <v>1.4558605978318886E-2</v>
      </c>
      <c r="V1464" t="s">
        <v>157</v>
      </c>
    </row>
    <row r="1465" spans="9:22" x14ac:dyDescent="0.45">
      <c r="I1465" t="s">
        <v>194</v>
      </c>
      <c r="J1465" t="s">
        <v>823</v>
      </c>
      <c r="K1465">
        <v>1.8013986534607757E-4</v>
      </c>
      <c r="L1465" t="s">
        <v>157</v>
      </c>
      <c r="N1465" t="s">
        <v>429</v>
      </c>
      <c r="O1465" t="s">
        <v>823</v>
      </c>
      <c r="P1465">
        <v>5.9911924936418698E-2</v>
      </c>
      <c r="Q1465" t="s">
        <v>157</v>
      </c>
      <c r="S1465" t="s">
        <v>662</v>
      </c>
      <c r="T1465" t="s">
        <v>823</v>
      </c>
      <c r="U1465">
        <v>7.1228196363578494E-2</v>
      </c>
      <c r="V1465" t="s">
        <v>157</v>
      </c>
    </row>
    <row r="1466" spans="9:22" x14ac:dyDescent="0.45">
      <c r="I1466" t="s">
        <v>194</v>
      </c>
      <c r="J1466" t="s">
        <v>872</v>
      </c>
      <c r="K1466">
        <v>0</v>
      </c>
      <c r="L1466" t="s">
        <v>157</v>
      </c>
      <c r="N1466" t="s">
        <v>429</v>
      </c>
      <c r="O1466" t="s">
        <v>872</v>
      </c>
      <c r="P1466">
        <v>1.8485963556967268E-4</v>
      </c>
      <c r="Q1466" t="s">
        <v>157</v>
      </c>
      <c r="S1466" t="s">
        <v>662</v>
      </c>
      <c r="T1466" t="s">
        <v>872</v>
      </c>
      <c r="U1466">
        <v>0</v>
      </c>
      <c r="V1466" t="s">
        <v>157</v>
      </c>
    </row>
    <row r="1467" spans="9:22" x14ac:dyDescent="0.45">
      <c r="I1467" t="s">
        <v>194</v>
      </c>
      <c r="J1467" t="s">
        <v>873</v>
      </c>
      <c r="K1467">
        <v>0</v>
      </c>
      <c r="L1467" t="s">
        <v>157</v>
      </c>
      <c r="N1467" t="s">
        <v>429</v>
      </c>
      <c r="O1467" t="s">
        <v>873</v>
      </c>
      <c r="P1467">
        <v>2.2854079850863048E-4</v>
      </c>
      <c r="Q1467" t="s">
        <v>157</v>
      </c>
      <c r="S1467" t="s">
        <v>662</v>
      </c>
      <c r="T1467" t="s">
        <v>873</v>
      </c>
      <c r="U1467">
        <v>1.2300786818220215E-6</v>
      </c>
      <c r="V1467" t="s">
        <v>157</v>
      </c>
    </row>
    <row r="1468" spans="9:22" x14ac:dyDescent="0.45">
      <c r="I1468" t="s">
        <v>194</v>
      </c>
      <c r="J1468" t="s">
        <v>874</v>
      </c>
      <c r="K1468">
        <v>0</v>
      </c>
      <c r="L1468" t="s">
        <v>157</v>
      </c>
      <c r="N1468" t="s">
        <v>429</v>
      </c>
      <c r="O1468" t="s">
        <v>874</v>
      </c>
      <c r="P1468">
        <v>2.4508651321297347E-4</v>
      </c>
      <c r="Q1468" t="s">
        <v>157</v>
      </c>
      <c r="S1468" t="s">
        <v>662</v>
      </c>
      <c r="T1468" t="s">
        <v>874</v>
      </c>
      <c r="U1468">
        <v>0</v>
      </c>
      <c r="V1468" t="s">
        <v>157</v>
      </c>
    </row>
    <row r="1469" spans="9:22" x14ac:dyDescent="0.45">
      <c r="I1469" t="s">
        <v>194</v>
      </c>
      <c r="J1469" t="s">
        <v>875</v>
      </c>
      <c r="K1469">
        <v>0</v>
      </c>
      <c r="L1469" t="s">
        <v>157</v>
      </c>
      <c r="N1469" t="s">
        <v>429</v>
      </c>
      <c r="O1469" t="s">
        <v>875</v>
      </c>
      <c r="P1469">
        <v>2.2884927893916909E-4</v>
      </c>
      <c r="Q1469" t="s">
        <v>157</v>
      </c>
      <c r="S1469" t="s">
        <v>662</v>
      </c>
      <c r="T1469" t="s">
        <v>875</v>
      </c>
      <c r="U1469">
        <v>0</v>
      </c>
      <c r="V1469" t="s">
        <v>157</v>
      </c>
    </row>
    <row r="1470" spans="9:22" x14ac:dyDescent="0.45">
      <c r="I1470" t="s">
        <v>194</v>
      </c>
      <c r="J1470" t="s">
        <v>876</v>
      </c>
      <c r="K1470">
        <v>0</v>
      </c>
      <c r="L1470" t="s">
        <v>157</v>
      </c>
      <c r="N1470" t="s">
        <v>429</v>
      </c>
      <c r="O1470" t="s">
        <v>876</v>
      </c>
      <c r="P1470">
        <v>2.1798940083526803E-4</v>
      </c>
      <c r="Q1470" t="s">
        <v>157</v>
      </c>
      <c r="S1470" t="s">
        <v>662</v>
      </c>
      <c r="T1470" t="s">
        <v>876</v>
      </c>
      <c r="U1470">
        <v>0</v>
      </c>
      <c r="V1470" t="s">
        <v>157</v>
      </c>
    </row>
    <row r="1471" spans="9:22" x14ac:dyDescent="0.45">
      <c r="I1471" t="s">
        <v>194</v>
      </c>
      <c r="J1471" t="s">
        <v>877</v>
      </c>
      <c r="K1471">
        <v>0</v>
      </c>
      <c r="L1471" t="s">
        <v>157</v>
      </c>
      <c r="N1471" t="s">
        <v>429</v>
      </c>
      <c r="O1471" t="s">
        <v>877</v>
      </c>
      <c r="P1471">
        <v>2.1086639605050111E-4</v>
      </c>
      <c r="Q1471" t="s">
        <v>157</v>
      </c>
      <c r="S1471" t="s">
        <v>662</v>
      </c>
      <c r="T1471" t="s">
        <v>877</v>
      </c>
      <c r="U1471">
        <v>3.8694797124841234E-6</v>
      </c>
      <c r="V1471" t="s">
        <v>157</v>
      </c>
    </row>
    <row r="1472" spans="9:22" x14ac:dyDescent="0.45">
      <c r="I1472" t="s">
        <v>194</v>
      </c>
      <c r="J1472" t="s">
        <v>878</v>
      </c>
      <c r="K1472">
        <v>0</v>
      </c>
      <c r="L1472" t="s">
        <v>157</v>
      </c>
      <c r="N1472" t="s">
        <v>429</v>
      </c>
      <c r="O1472" t="s">
        <v>878</v>
      </c>
      <c r="P1472">
        <v>1.968559442830923E-4</v>
      </c>
      <c r="Q1472" t="s">
        <v>157</v>
      </c>
      <c r="S1472" t="s">
        <v>662</v>
      </c>
      <c r="T1472" t="s">
        <v>878</v>
      </c>
      <c r="U1472">
        <v>1.1972130934556049E-5</v>
      </c>
      <c r="V1472" t="s">
        <v>157</v>
      </c>
    </row>
    <row r="1473" spans="9:22" x14ac:dyDescent="0.45">
      <c r="I1473" t="s">
        <v>194</v>
      </c>
      <c r="J1473" t="s">
        <v>879</v>
      </c>
      <c r="K1473">
        <v>0</v>
      </c>
      <c r="L1473" t="s">
        <v>157</v>
      </c>
      <c r="N1473" t="s">
        <v>429</v>
      </c>
      <c r="O1473" t="s">
        <v>879</v>
      </c>
      <c r="P1473">
        <v>1.7958036558913087E-4</v>
      </c>
      <c r="Q1473" t="s">
        <v>157</v>
      </c>
      <c r="S1473" t="s">
        <v>662</v>
      </c>
      <c r="T1473" t="s">
        <v>879</v>
      </c>
      <c r="U1473">
        <v>2.3731705147204906E-5</v>
      </c>
      <c r="V1473" t="s">
        <v>157</v>
      </c>
    </row>
    <row r="1474" spans="9:22" x14ac:dyDescent="0.45">
      <c r="I1474" t="s">
        <v>194</v>
      </c>
      <c r="J1474" t="s">
        <v>880</v>
      </c>
      <c r="K1474">
        <v>1.7622591301285853E-5</v>
      </c>
      <c r="L1474" t="s">
        <v>157</v>
      </c>
      <c r="N1474" t="s">
        <v>429</v>
      </c>
      <c r="O1474" t="s">
        <v>880</v>
      </c>
      <c r="P1474">
        <v>1.5686276912687741E-4</v>
      </c>
      <c r="Q1474" t="s">
        <v>157</v>
      </c>
      <c r="S1474" t="s">
        <v>662</v>
      </c>
      <c r="T1474" t="s">
        <v>880</v>
      </c>
      <c r="U1474">
        <v>3.0738988876853866E-5</v>
      </c>
      <c r="V1474" t="s">
        <v>157</v>
      </c>
    </row>
    <row r="1475" spans="9:22" x14ac:dyDescent="0.45">
      <c r="I1475" t="s">
        <v>194</v>
      </c>
      <c r="J1475" t="s">
        <v>881</v>
      </c>
      <c r="K1475">
        <v>9.3305623716973985E-5</v>
      </c>
      <c r="L1475" t="s">
        <v>157</v>
      </c>
      <c r="N1475" t="s">
        <v>429</v>
      </c>
      <c r="O1475" t="s">
        <v>881</v>
      </c>
      <c r="P1475">
        <v>1.1843936285320732E-4</v>
      </c>
      <c r="Q1475" t="s">
        <v>157</v>
      </c>
      <c r="S1475" t="s">
        <v>662</v>
      </c>
      <c r="T1475" t="s">
        <v>881</v>
      </c>
      <c r="U1475">
        <v>3.3351727574875652E-5</v>
      </c>
      <c r="V1475" t="s">
        <v>157</v>
      </c>
    </row>
    <row r="1476" spans="9:22" x14ac:dyDescent="0.45">
      <c r="I1476" t="s">
        <v>194</v>
      </c>
      <c r="J1476" t="s">
        <v>882</v>
      </c>
      <c r="K1476">
        <v>9.5181971482789581E-5</v>
      </c>
      <c r="L1476" t="s">
        <v>157</v>
      </c>
      <c r="N1476" t="s">
        <v>429</v>
      </c>
      <c r="O1476" t="s">
        <v>882</v>
      </c>
      <c r="P1476">
        <v>1.5566617931718184E-4</v>
      </c>
      <c r="Q1476" t="s">
        <v>157</v>
      </c>
      <c r="S1476" t="s">
        <v>662</v>
      </c>
      <c r="T1476" t="s">
        <v>882</v>
      </c>
      <c r="U1476">
        <v>2.4712880623473668E-5</v>
      </c>
      <c r="V1476" t="s">
        <v>157</v>
      </c>
    </row>
    <row r="1477" spans="9:22" x14ac:dyDescent="0.45">
      <c r="I1477" t="s">
        <v>194</v>
      </c>
      <c r="J1477" t="s">
        <v>883</v>
      </c>
      <c r="K1477">
        <v>1.4205069528168852E-4</v>
      </c>
      <c r="L1477" t="s">
        <v>157</v>
      </c>
      <c r="N1477" t="s">
        <v>429</v>
      </c>
      <c r="O1477" t="s">
        <v>883</v>
      </c>
      <c r="P1477">
        <v>1.6056997586262996E-4</v>
      </c>
      <c r="Q1477" t="s">
        <v>157</v>
      </c>
      <c r="S1477" t="s">
        <v>662</v>
      </c>
      <c r="T1477" t="s">
        <v>883</v>
      </c>
      <c r="U1477">
        <v>1.4530798706375523E-5</v>
      </c>
      <c r="V1477" t="s">
        <v>157</v>
      </c>
    </row>
    <row r="1478" spans="9:22" x14ac:dyDescent="0.45">
      <c r="I1478" t="s">
        <v>194</v>
      </c>
      <c r="J1478" t="s">
        <v>884</v>
      </c>
      <c r="K1478">
        <v>1.4196431561170421E-4</v>
      </c>
      <c r="L1478" t="s">
        <v>157</v>
      </c>
      <c r="N1478" t="s">
        <v>429</v>
      </c>
      <c r="O1478" t="s">
        <v>884</v>
      </c>
      <c r="P1478">
        <v>1.6990841231865177E-4</v>
      </c>
      <c r="Q1478" t="s">
        <v>157</v>
      </c>
      <c r="S1478" t="s">
        <v>662</v>
      </c>
      <c r="T1478" t="s">
        <v>884</v>
      </c>
      <c r="U1478">
        <v>5.3886456199733848E-6</v>
      </c>
      <c r="V1478" t="s">
        <v>157</v>
      </c>
    </row>
    <row r="1479" spans="9:22" x14ac:dyDescent="0.45">
      <c r="I1479" t="s">
        <v>194</v>
      </c>
      <c r="J1479" t="s">
        <v>885</v>
      </c>
      <c r="K1479">
        <v>1.4018606632775372E-4</v>
      </c>
      <c r="L1479" t="s">
        <v>157</v>
      </c>
      <c r="N1479" t="s">
        <v>429</v>
      </c>
      <c r="O1479" t="s">
        <v>885</v>
      </c>
      <c r="P1479">
        <v>1.8590878007939657E-4</v>
      </c>
      <c r="Q1479" t="s">
        <v>157</v>
      </c>
      <c r="S1479" t="s">
        <v>662</v>
      </c>
      <c r="T1479" t="s">
        <v>885</v>
      </c>
      <c r="U1479">
        <v>6.7624678013071545E-7</v>
      </c>
      <c r="V1479" t="s">
        <v>157</v>
      </c>
    </row>
    <row r="1480" spans="9:22" x14ac:dyDescent="0.45">
      <c r="I1480" t="s">
        <v>194</v>
      </c>
      <c r="J1480" t="s">
        <v>886</v>
      </c>
      <c r="K1480">
        <v>1.3133546307031056E-4</v>
      </c>
      <c r="L1480" t="s">
        <v>157</v>
      </c>
      <c r="N1480" t="s">
        <v>429</v>
      </c>
      <c r="O1480" t="s">
        <v>886</v>
      </c>
      <c r="P1480">
        <v>2.2333219051663119E-4</v>
      </c>
      <c r="Q1480" t="s">
        <v>157</v>
      </c>
      <c r="S1480" t="s">
        <v>662</v>
      </c>
      <c r="T1480" t="s">
        <v>886</v>
      </c>
      <c r="U1480">
        <v>6.8970509239315181E-7</v>
      </c>
      <c r="V1480" t="s">
        <v>157</v>
      </c>
    </row>
    <row r="1481" spans="9:22" x14ac:dyDescent="0.45">
      <c r="I1481" t="s">
        <v>194</v>
      </c>
      <c r="J1481" t="s">
        <v>887</v>
      </c>
      <c r="K1481">
        <v>1.1047698749639239E-4</v>
      </c>
      <c r="L1481" t="s">
        <v>157</v>
      </c>
      <c r="N1481" t="s">
        <v>429</v>
      </c>
      <c r="O1481" t="s">
        <v>887</v>
      </c>
      <c r="P1481">
        <v>2.2610090924365443E-4</v>
      </c>
      <c r="Q1481" t="s">
        <v>157</v>
      </c>
      <c r="S1481" t="s">
        <v>662</v>
      </c>
      <c r="T1481" t="s">
        <v>887</v>
      </c>
      <c r="U1481">
        <v>6.7953736226558775E-6</v>
      </c>
      <c r="V1481" t="s">
        <v>157</v>
      </c>
    </row>
    <row r="1482" spans="9:22" x14ac:dyDescent="0.45">
      <c r="I1482" t="s">
        <v>194</v>
      </c>
      <c r="J1482" t="s">
        <v>888</v>
      </c>
      <c r="K1482">
        <v>6.8665219411767801E-5</v>
      </c>
      <c r="L1482" t="s">
        <v>157</v>
      </c>
      <c r="N1482" t="s">
        <v>429</v>
      </c>
      <c r="O1482" t="s">
        <v>888</v>
      </c>
      <c r="P1482">
        <v>2.1000647462282937E-4</v>
      </c>
      <c r="Q1482" t="s">
        <v>157</v>
      </c>
      <c r="S1482" t="s">
        <v>662</v>
      </c>
      <c r="T1482" t="s">
        <v>888</v>
      </c>
      <c r="U1482">
        <v>2.0794681844245112E-5</v>
      </c>
      <c r="V1482" t="s">
        <v>157</v>
      </c>
    </row>
    <row r="1483" spans="9:22" x14ac:dyDescent="0.45">
      <c r="I1483" t="s">
        <v>194</v>
      </c>
      <c r="J1483" t="s">
        <v>889</v>
      </c>
      <c r="K1483">
        <v>2.9484468395406958E-5</v>
      </c>
      <c r="L1483" t="s">
        <v>157</v>
      </c>
      <c r="N1483" t="s">
        <v>429</v>
      </c>
      <c r="O1483" t="s">
        <v>889</v>
      </c>
      <c r="P1483">
        <v>1.2705749833936996E-4</v>
      </c>
      <c r="Q1483" t="s">
        <v>157</v>
      </c>
      <c r="S1483" t="s">
        <v>662</v>
      </c>
      <c r="T1483" t="s">
        <v>889</v>
      </c>
      <c r="U1483">
        <v>4.4369450604903435E-5</v>
      </c>
      <c r="V1483" t="s">
        <v>157</v>
      </c>
    </row>
    <row r="1484" spans="9:22" x14ac:dyDescent="0.45">
      <c r="I1484" t="s">
        <v>194</v>
      </c>
      <c r="J1484" t="s">
        <v>890</v>
      </c>
      <c r="K1484">
        <v>0</v>
      </c>
      <c r="L1484" t="s">
        <v>157</v>
      </c>
      <c r="N1484" t="s">
        <v>429</v>
      </c>
      <c r="O1484" t="s">
        <v>890</v>
      </c>
      <c r="P1484">
        <v>6.3752773754508608E-5</v>
      </c>
      <c r="Q1484" t="s">
        <v>157</v>
      </c>
      <c r="S1484" t="s">
        <v>662</v>
      </c>
      <c r="T1484" t="s">
        <v>890</v>
      </c>
      <c r="U1484">
        <v>5.8867916762094994E-5</v>
      </c>
      <c r="V1484" t="s">
        <v>157</v>
      </c>
    </row>
    <row r="1485" spans="9:22" x14ac:dyDescent="0.45">
      <c r="I1485" t="s">
        <v>194</v>
      </c>
      <c r="J1485" t="s">
        <v>891</v>
      </c>
      <c r="K1485">
        <v>0</v>
      </c>
      <c r="L1485" t="s">
        <v>157</v>
      </c>
      <c r="N1485" t="s">
        <v>429</v>
      </c>
      <c r="O1485" t="s">
        <v>891</v>
      </c>
      <c r="P1485">
        <v>1.0654576309973267E-4</v>
      </c>
      <c r="Q1485" t="s">
        <v>157</v>
      </c>
      <c r="S1485" t="s">
        <v>662</v>
      </c>
      <c r="T1485" t="s">
        <v>891</v>
      </c>
      <c r="U1485">
        <v>6.8958537701676193E-5</v>
      </c>
      <c r="V1485" t="s">
        <v>157</v>
      </c>
    </row>
    <row r="1486" spans="9:22" x14ac:dyDescent="0.45">
      <c r="I1486" t="s">
        <v>194</v>
      </c>
      <c r="J1486" t="s">
        <v>892</v>
      </c>
      <c r="K1486">
        <v>0</v>
      </c>
      <c r="L1486" t="s">
        <v>157</v>
      </c>
      <c r="N1486" t="s">
        <v>429</v>
      </c>
      <c r="O1486" t="s">
        <v>892</v>
      </c>
      <c r="P1486">
        <v>9.9620517397421454E-5</v>
      </c>
      <c r="Q1486" t="s">
        <v>157</v>
      </c>
      <c r="S1486" t="s">
        <v>662</v>
      </c>
      <c r="T1486" t="s">
        <v>892</v>
      </c>
      <c r="U1486">
        <v>8.516674837082434E-5</v>
      </c>
      <c r="V1486" t="s">
        <v>157</v>
      </c>
    </row>
    <row r="1487" spans="9:22" x14ac:dyDescent="0.45">
      <c r="I1487" t="s">
        <v>194</v>
      </c>
      <c r="J1487" t="s">
        <v>893</v>
      </c>
      <c r="K1487">
        <v>0</v>
      </c>
      <c r="L1487" t="s">
        <v>157</v>
      </c>
      <c r="N1487" t="s">
        <v>429</v>
      </c>
      <c r="O1487" t="s">
        <v>893</v>
      </c>
      <c r="P1487">
        <v>8.7112029086931027E-5</v>
      </c>
      <c r="Q1487" t="s">
        <v>157</v>
      </c>
      <c r="S1487" t="s">
        <v>662</v>
      </c>
      <c r="T1487" t="s">
        <v>893</v>
      </c>
      <c r="U1487">
        <v>1.2692046737674948E-4</v>
      </c>
      <c r="V1487" t="s">
        <v>157</v>
      </c>
    </row>
    <row r="1488" spans="9:22" x14ac:dyDescent="0.45">
      <c r="I1488" t="s">
        <v>194</v>
      </c>
      <c r="J1488" t="s">
        <v>894</v>
      </c>
      <c r="K1488">
        <v>0</v>
      </c>
      <c r="L1488" t="s">
        <v>157</v>
      </c>
      <c r="N1488" t="s">
        <v>429</v>
      </c>
      <c r="O1488" t="s">
        <v>894</v>
      </c>
      <c r="P1488">
        <v>5.8318711065854499E-5</v>
      </c>
      <c r="Q1488" t="s">
        <v>157</v>
      </c>
      <c r="S1488" t="s">
        <v>662</v>
      </c>
      <c r="T1488" t="s">
        <v>894</v>
      </c>
      <c r="U1488">
        <v>1.6052852867019603E-4</v>
      </c>
      <c r="V1488" t="s">
        <v>157</v>
      </c>
    </row>
    <row r="1489" spans="9:22" x14ac:dyDescent="0.45">
      <c r="I1489" t="s">
        <v>194</v>
      </c>
      <c r="J1489" t="s">
        <v>895</v>
      </c>
      <c r="K1489">
        <v>0</v>
      </c>
      <c r="L1489" t="s">
        <v>157</v>
      </c>
      <c r="N1489" t="s">
        <v>429</v>
      </c>
      <c r="O1489" t="s">
        <v>895</v>
      </c>
      <c r="P1489">
        <v>4.7552944165516049E-5</v>
      </c>
      <c r="Q1489" t="s">
        <v>157</v>
      </c>
      <c r="S1489" t="s">
        <v>662</v>
      </c>
      <c r="T1489" t="s">
        <v>895</v>
      </c>
      <c r="U1489">
        <v>1.8829012581474878E-4</v>
      </c>
      <c r="V1489" t="s">
        <v>157</v>
      </c>
    </row>
    <row r="1490" spans="9:22" x14ac:dyDescent="0.45">
      <c r="I1490" t="s">
        <v>195</v>
      </c>
      <c r="J1490" t="s">
        <v>156</v>
      </c>
      <c r="K1490">
        <v>0</v>
      </c>
      <c r="L1490" t="s">
        <v>157</v>
      </c>
      <c r="N1490" t="s">
        <v>430</v>
      </c>
      <c r="O1490" t="s">
        <v>156</v>
      </c>
      <c r="P1490">
        <v>6.046585488115816E-2</v>
      </c>
      <c r="Q1490" t="s">
        <v>157</v>
      </c>
      <c r="S1490" t="s">
        <v>663</v>
      </c>
      <c r="T1490" t="s">
        <v>156</v>
      </c>
      <c r="U1490">
        <v>3.6944968298538834E-2</v>
      </c>
      <c r="V1490" t="s">
        <v>157</v>
      </c>
    </row>
    <row r="1491" spans="9:22" x14ac:dyDescent="0.45">
      <c r="I1491" t="s">
        <v>195</v>
      </c>
      <c r="J1491" t="s">
        <v>158</v>
      </c>
      <c r="K1491">
        <v>0</v>
      </c>
      <c r="L1491" t="s">
        <v>157</v>
      </c>
      <c r="N1491" t="s">
        <v>430</v>
      </c>
      <c r="O1491" t="s">
        <v>158</v>
      </c>
      <c r="P1491">
        <v>7.576632647312489E-3</v>
      </c>
      <c r="Q1491" t="s">
        <v>157</v>
      </c>
      <c r="S1491" t="s">
        <v>663</v>
      </c>
      <c r="T1491" t="s">
        <v>158</v>
      </c>
      <c r="U1491">
        <v>5.164090303336406E-3</v>
      </c>
      <c r="V1491" t="s">
        <v>157</v>
      </c>
    </row>
    <row r="1492" spans="9:22" x14ac:dyDescent="0.45">
      <c r="I1492" t="s">
        <v>195</v>
      </c>
      <c r="J1492" t="s">
        <v>159</v>
      </c>
      <c r="K1492">
        <v>9.7927599553480123E-4</v>
      </c>
      <c r="L1492" t="s">
        <v>157</v>
      </c>
      <c r="N1492" t="s">
        <v>430</v>
      </c>
      <c r="O1492" t="s">
        <v>159</v>
      </c>
      <c r="P1492">
        <v>7.2126373425643511E-3</v>
      </c>
      <c r="Q1492" t="s">
        <v>157</v>
      </c>
      <c r="S1492" t="s">
        <v>663</v>
      </c>
      <c r="T1492" t="s">
        <v>159</v>
      </c>
      <c r="U1492">
        <v>4.909036415578316E-3</v>
      </c>
      <c r="V1492" t="s">
        <v>157</v>
      </c>
    </row>
    <row r="1493" spans="9:22" x14ac:dyDescent="0.45">
      <c r="I1493" t="s">
        <v>195</v>
      </c>
      <c r="J1493" t="s">
        <v>160</v>
      </c>
      <c r="K1493">
        <v>4.2075339544575454E-3</v>
      </c>
      <c r="L1493" t="s">
        <v>157</v>
      </c>
      <c r="N1493" t="s">
        <v>430</v>
      </c>
      <c r="O1493" t="s">
        <v>160</v>
      </c>
      <c r="P1493">
        <v>6.7023861213308033E-3</v>
      </c>
      <c r="Q1493" t="s">
        <v>157</v>
      </c>
      <c r="S1493" t="s">
        <v>663</v>
      </c>
      <c r="T1493" t="s">
        <v>160</v>
      </c>
      <c r="U1493">
        <v>4.6321759985873219E-3</v>
      </c>
      <c r="V1493" t="s">
        <v>157</v>
      </c>
    </row>
    <row r="1494" spans="9:22" x14ac:dyDescent="0.45">
      <c r="I1494" t="s">
        <v>195</v>
      </c>
      <c r="J1494" t="s">
        <v>161</v>
      </c>
      <c r="K1494">
        <v>3.9411061656296292E-2</v>
      </c>
      <c r="L1494" t="s">
        <v>157</v>
      </c>
      <c r="N1494" t="s">
        <v>430</v>
      </c>
      <c r="O1494" t="s">
        <v>161</v>
      </c>
      <c r="P1494">
        <v>5.27967670089158E-2</v>
      </c>
      <c r="Q1494" t="s">
        <v>157</v>
      </c>
      <c r="S1494" t="s">
        <v>663</v>
      </c>
      <c r="T1494" t="s">
        <v>161</v>
      </c>
      <c r="U1494">
        <v>2.5895979638621468E-2</v>
      </c>
      <c r="V1494" t="s">
        <v>157</v>
      </c>
    </row>
    <row r="1495" spans="9:22" x14ac:dyDescent="0.45">
      <c r="I1495" t="s">
        <v>195</v>
      </c>
      <c r="J1495" t="s">
        <v>807</v>
      </c>
      <c r="K1495">
        <v>5.9181453572134703E-3</v>
      </c>
      <c r="L1495" t="s">
        <v>157</v>
      </c>
      <c r="N1495" t="s">
        <v>430</v>
      </c>
      <c r="O1495" t="s">
        <v>807</v>
      </c>
      <c r="P1495">
        <v>9.136915142245931E-3</v>
      </c>
      <c r="Q1495" t="s">
        <v>157</v>
      </c>
      <c r="S1495" t="s">
        <v>663</v>
      </c>
      <c r="T1495" t="s">
        <v>807</v>
      </c>
      <c r="U1495">
        <v>4.1719978753756454E-3</v>
      </c>
      <c r="V1495" t="s">
        <v>157</v>
      </c>
    </row>
    <row r="1496" spans="9:22" x14ac:dyDescent="0.45">
      <c r="I1496" t="s">
        <v>195</v>
      </c>
      <c r="J1496" t="s">
        <v>808</v>
      </c>
      <c r="K1496">
        <v>4.102416071182822E-3</v>
      </c>
      <c r="L1496" t="s">
        <v>157</v>
      </c>
      <c r="N1496" t="s">
        <v>430</v>
      </c>
      <c r="O1496" t="s">
        <v>808</v>
      </c>
      <c r="P1496">
        <v>8.4000743826699795E-3</v>
      </c>
      <c r="Q1496" t="s">
        <v>157</v>
      </c>
      <c r="S1496" t="s">
        <v>663</v>
      </c>
      <c r="T1496" t="s">
        <v>808</v>
      </c>
      <c r="U1496">
        <v>4.1975202784848131E-3</v>
      </c>
      <c r="V1496" t="s">
        <v>157</v>
      </c>
    </row>
    <row r="1497" spans="9:22" x14ac:dyDescent="0.45">
      <c r="I1497" t="s">
        <v>195</v>
      </c>
      <c r="J1497" t="s">
        <v>809</v>
      </c>
      <c r="K1497">
        <v>0</v>
      </c>
      <c r="L1497" t="s">
        <v>157</v>
      </c>
      <c r="N1497" t="s">
        <v>430</v>
      </c>
      <c r="O1497" t="s">
        <v>809</v>
      </c>
      <c r="P1497">
        <v>7.8115356130549034E-3</v>
      </c>
      <c r="Q1497" t="s">
        <v>157</v>
      </c>
      <c r="S1497" t="s">
        <v>663</v>
      </c>
      <c r="T1497" t="s">
        <v>809</v>
      </c>
      <c r="U1497">
        <v>4.4260307169487105E-3</v>
      </c>
      <c r="V1497" t="s">
        <v>157</v>
      </c>
    </row>
    <row r="1498" spans="9:22" x14ac:dyDescent="0.45">
      <c r="I1498" t="s">
        <v>195</v>
      </c>
      <c r="J1498" t="s">
        <v>810</v>
      </c>
      <c r="K1498">
        <v>0</v>
      </c>
      <c r="L1498" t="s">
        <v>157</v>
      </c>
      <c r="N1498" t="s">
        <v>430</v>
      </c>
      <c r="O1498" t="s">
        <v>810</v>
      </c>
      <c r="P1498">
        <v>3.7466584537885983E-2</v>
      </c>
      <c r="Q1498" t="s">
        <v>157</v>
      </c>
      <c r="S1498" t="s">
        <v>663</v>
      </c>
      <c r="T1498" t="s">
        <v>810</v>
      </c>
      <c r="U1498">
        <v>2.4369191210107447E-2</v>
      </c>
      <c r="V1498" t="s">
        <v>157</v>
      </c>
    </row>
    <row r="1499" spans="9:22" x14ac:dyDescent="0.45">
      <c r="I1499" t="s">
        <v>195</v>
      </c>
      <c r="J1499" t="s">
        <v>162</v>
      </c>
      <c r="K1499">
        <v>9.625557054650279E-3</v>
      </c>
      <c r="L1499" t="s">
        <v>157</v>
      </c>
      <c r="N1499" t="s">
        <v>430</v>
      </c>
      <c r="O1499" t="s">
        <v>162</v>
      </c>
      <c r="P1499">
        <v>0.12616645062836943</v>
      </c>
      <c r="Q1499" t="s">
        <v>157</v>
      </c>
      <c r="S1499" t="s">
        <v>663</v>
      </c>
      <c r="T1499" t="s">
        <v>162</v>
      </c>
      <c r="U1499">
        <v>0.15420944573336548</v>
      </c>
      <c r="V1499" t="s">
        <v>157</v>
      </c>
    </row>
    <row r="1500" spans="9:22" x14ac:dyDescent="0.45">
      <c r="I1500" t="s">
        <v>195</v>
      </c>
      <c r="J1500" t="s">
        <v>163</v>
      </c>
      <c r="K1500">
        <v>2.6570395132177311E-2</v>
      </c>
      <c r="L1500" t="s">
        <v>157</v>
      </c>
      <c r="N1500" t="s">
        <v>430</v>
      </c>
      <c r="O1500" t="s">
        <v>163</v>
      </c>
      <c r="P1500">
        <v>1.571762297088455E-2</v>
      </c>
      <c r="Q1500" t="s">
        <v>157</v>
      </c>
      <c r="S1500" t="s">
        <v>663</v>
      </c>
      <c r="T1500" t="s">
        <v>163</v>
      </c>
      <c r="U1500">
        <v>2.1866106127548531E-2</v>
      </c>
      <c r="V1500" t="s">
        <v>157</v>
      </c>
    </row>
    <row r="1501" spans="9:22" x14ac:dyDescent="0.45">
      <c r="I1501" t="s">
        <v>195</v>
      </c>
      <c r="J1501" t="s">
        <v>164</v>
      </c>
      <c r="K1501">
        <v>4.3880612169983284E-2</v>
      </c>
      <c r="L1501" t="s">
        <v>157</v>
      </c>
      <c r="N1501" t="s">
        <v>430</v>
      </c>
      <c r="O1501" t="s">
        <v>164</v>
      </c>
      <c r="P1501">
        <v>1.5413334053847963E-2</v>
      </c>
      <c r="Q1501" t="s">
        <v>157</v>
      </c>
      <c r="S1501" t="s">
        <v>663</v>
      </c>
      <c r="T1501" t="s">
        <v>164</v>
      </c>
      <c r="U1501">
        <v>2.1447518527857336E-2</v>
      </c>
      <c r="V1501" t="s">
        <v>157</v>
      </c>
    </row>
    <row r="1502" spans="9:22" x14ac:dyDescent="0.45">
      <c r="I1502" t="s">
        <v>195</v>
      </c>
      <c r="J1502" t="s">
        <v>165</v>
      </c>
      <c r="K1502">
        <v>5.5096692967680265E-2</v>
      </c>
      <c r="L1502" t="s">
        <v>157</v>
      </c>
      <c r="N1502" t="s">
        <v>430</v>
      </c>
      <c r="O1502" t="s">
        <v>165</v>
      </c>
      <c r="P1502">
        <v>1.8038116354220826E-2</v>
      </c>
      <c r="Q1502" t="s">
        <v>157</v>
      </c>
      <c r="S1502" t="s">
        <v>663</v>
      </c>
      <c r="T1502" t="s">
        <v>165</v>
      </c>
      <c r="U1502">
        <v>2.0935458245747079E-2</v>
      </c>
      <c r="V1502" t="s">
        <v>157</v>
      </c>
    </row>
    <row r="1503" spans="9:22" x14ac:dyDescent="0.45">
      <c r="I1503" t="s">
        <v>195</v>
      </c>
      <c r="J1503" t="s">
        <v>166</v>
      </c>
      <c r="K1503">
        <v>0.37751409642037498</v>
      </c>
      <c r="L1503" t="s">
        <v>157</v>
      </c>
      <c r="N1503" t="s">
        <v>430</v>
      </c>
      <c r="O1503" t="s">
        <v>166</v>
      </c>
      <c r="P1503">
        <v>0.1889959859649869</v>
      </c>
      <c r="Q1503" t="s">
        <v>157</v>
      </c>
      <c r="S1503" t="s">
        <v>663</v>
      </c>
      <c r="T1503" t="s">
        <v>166</v>
      </c>
      <c r="U1503">
        <v>0.13337104227347008</v>
      </c>
      <c r="V1503" t="s">
        <v>157</v>
      </c>
    </row>
    <row r="1504" spans="9:22" x14ac:dyDescent="0.45">
      <c r="I1504" t="s">
        <v>195</v>
      </c>
      <c r="J1504" t="s">
        <v>811</v>
      </c>
      <c r="K1504">
        <v>5.4485548436388975E-2</v>
      </c>
      <c r="L1504" t="s">
        <v>157</v>
      </c>
      <c r="N1504" t="s">
        <v>430</v>
      </c>
      <c r="O1504" t="s">
        <v>811</v>
      </c>
      <c r="P1504">
        <v>4.2954713265265933E-2</v>
      </c>
      <c r="Q1504" t="s">
        <v>157</v>
      </c>
      <c r="S1504" t="s">
        <v>663</v>
      </c>
      <c r="T1504" t="s">
        <v>811</v>
      </c>
      <c r="U1504">
        <v>2.3685781779648828E-2</v>
      </c>
      <c r="V1504" t="s">
        <v>157</v>
      </c>
    </row>
    <row r="1505" spans="9:22" x14ac:dyDescent="0.45">
      <c r="I1505" t="s">
        <v>195</v>
      </c>
      <c r="J1505" t="s">
        <v>812</v>
      </c>
      <c r="K1505">
        <v>4.6455199658981976E-2</v>
      </c>
      <c r="L1505" t="s">
        <v>157</v>
      </c>
      <c r="N1505" t="s">
        <v>430</v>
      </c>
      <c r="O1505" t="s">
        <v>812</v>
      </c>
      <c r="P1505">
        <v>3.9932866948818695E-2</v>
      </c>
      <c r="Q1505" t="s">
        <v>157</v>
      </c>
      <c r="S1505" t="s">
        <v>663</v>
      </c>
      <c r="T1505" t="s">
        <v>812</v>
      </c>
      <c r="U1505">
        <v>2.3815549030962342E-2</v>
      </c>
      <c r="V1505" t="s">
        <v>157</v>
      </c>
    </row>
    <row r="1506" spans="9:22" x14ac:dyDescent="0.45">
      <c r="I1506" t="s">
        <v>195</v>
      </c>
      <c r="J1506" t="s">
        <v>813</v>
      </c>
      <c r="K1506">
        <v>3.4497899887658237E-2</v>
      </c>
      <c r="L1506" t="s">
        <v>157</v>
      </c>
      <c r="N1506" t="s">
        <v>430</v>
      </c>
      <c r="O1506" t="s">
        <v>813</v>
      </c>
      <c r="P1506">
        <v>3.7329853796717841E-2</v>
      </c>
      <c r="Q1506" t="s">
        <v>157</v>
      </c>
      <c r="S1506" t="s">
        <v>663</v>
      </c>
      <c r="T1506" t="s">
        <v>813</v>
      </c>
      <c r="U1506">
        <v>2.3640422273312398E-2</v>
      </c>
      <c r="V1506" t="s">
        <v>157</v>
      </c>
    </row>
    <row r="1507" spans="9:22" x14ac:dyDescent="0.45">
      <c r="I1507" t="s">
        <v>195</v>
      </c>
      <c r="J1507" t="s">
        <v>814</v>
      </c>
      <c r="K1507">
        <v>1.7065817838934037E-2</v>
      </c>
      <c r="L1507" t="s">
        <v>157</v>
      </c>
      <c r="N1507" t="s">
        <v>430</v>
      </c>
      <c r="O1507" t="s">
        <v>814</v>
      </c>
      <c r="P1507">
        <v>0.1196232787814616</v>
      </c>
      <c r="Q1507" t="s">
        <v>157</v>
      </c>
      <c r="S1507" t="s">
        <v>663</v>
      </c>
      <c r="T1507" t="s">
        <v>814</v>
      </c>
      <c r="U1507">
        <v>0.11219969486577611</v>
      </c>
      <c r="V1507" t="s">
        <v>157</v>
      </c>
    </row>
    <row r="1508" spans="9:22" x14ac:dyDescent="0.45">
      <c r="I1508" t="s">
        <v>195</v>
      </c>
      <c r="J1508" t="s">
        <v>815</v>
      </c>
      <c r="K1508">
        <v>0</v>
      </c>
      <c r="L1508" t="s">
        <v>157</v>
      </c>
      <c r="N1508" t="s">
        <v>430</v>
      </c>
      <c r="O1508" t="s">
        <v>815</v>
      </c>
      <c r="P1508">
        <v>4.0730971354795482E-2</v>
      </c>
      <c r="Q1508" t="s">
        <v>157</v>
      </c>
      <c r="S1508" t="s">
        <v>663</v>
      </c>
      <c r="T1508" t="s">
        <v>815</v>
      </c>
      <c r="U1508">
        <v>9.9446152443435881E-2</v>
      </c>
      <c r="V1508" t="s">
        <v>157</v>
      </c>
    </row>
    <row r="1509" spans="9:22" x14ac:dyDescent="0.45">
      <c r="I1509" t="s">
        <v>195</v>
      </c>
      <c r="J1509" t="s">
        <v>816</v>
      </c>
      <c r="K1509">
        <v>4.9419829758856329E-3</v>
      </c>
      <c r="L1509" t="s">
        <v>157</v>
      </c>
      <c r="N1509" t="s">
        <v>430</v>
      </c>
      <c r="O1509" t="s">
        <v>816</v>
      </c>
      <c r="P1509">
        <v>4.99015993808327E-3</v>
      </c>
      <c r="Q1509" t="s">
        <v>157</v>
      </c>
      <c r="S1509" t="s">
        <v>663</v>
      </c>
      <c r="T1509" t="s">
        <v>816</v>
      </c>
      <c r="U1509">
        <v>1.5082074138085657E-2</v>
      </c>
      <c r="V1509" t="s">
        <v>157</v>
      </c>
    </row>
    <row r="1510" spans="9:22" x14ac:dyDescent="0.45">
      <c r="I1510" t="s">
        <v>195</v>
      </c>
      <c r="J1510" t="s">
        <v>817</v>
      </c>
      <c r="K1510">
        <v>1.6734288394922286E-2</v>
      </c>
      <c r="L1510" t="s">
        <v>157</v>
      </c>
      <c r="N1510" t="s">
        <v>430</v>
      </c>
      <c r="O1510" t="s">
        <v>817</v>
      </c>
      <c r="P1510">
        <v>4.7577590166053146E-3</v>
      </c>
      <c r="Q1510" t="s">
        <v>157</v>
      </c>
      <c r="S1510" t="s">
        <v>663</v>
      </c>
      <c r="T1510" t="s">
        <v>817</v>
      </c>
      <c r="U1510">
        <v>1.5248122554190856E-2</v>
      </c>
      <c r="V1510" t="s">
        <v>157</v>
      </c>
    </row>
    <row r="1511" spans="9:22" x14ac:dyDescent="0.45">
      <c r="I1511" t="s">
        <v>195</v>
      </c>
      <c r="J1511" t="s">
        <v>818</v>
      </c>
      <c r="K1511">
        <v>2.6214826383913977E-2</v>
      </c>
      <c r="L1511" t="s">
        <v>157</v>
      </c>
      <c r="N1511" t="s">
        <v>430</v>
      </c>
      <c r="O1511" t="s">
        <v>818</v>
      </c>
      <c r="P1511">
        <v>5.0030294064564336E-3</v>
      </c>
      <c r="Q1511" t="s">
        <v>157</v>
      </c>
      <c r="S1511" t="s">
        <v>663</v>
      </c>
      <c r="T1511" t="s">
        <v>818</v>
      </c>
      <c r="U1511">
        <v>1.5011138447880696E-2</v>
      </c>
      <c r="V1511" t="s">
        <v>157</v>
      </c>
    </row>
    <row r="1512" spans="9:22" x14ac:dyDescent="0.45">
      <c r="I1512" t="s">
        <v>195</v>
      </c>
      <c r="J1512" t="s">
        <v>819</v>
      </c>
      <c r="K1512">
        <v>0.1834022026180433</v>
      </c>
      <c r="L1512" t="s">
        <v>157</v>
      </c>
      <c r="N1512" t="s">
        <v>430</v>
      </c>
      <c r="O1512" t="s">
        <v>819</v>
      </c>
      <c r="P1512">
        <v>6.1812986579740818E-2</v>
      </c>
      <c r="Q1512" t="s">
        <v>157</v>
      </c>
      <c r="S1512" t="s">
        <v>663</v>
      </c>
      <c r="T1512" t="s">
        <v>819</v>
      </c>
      <c r="U1512">
        <v>8.825346537939123E-2</v>
      </c>
      <c r="V1512" t="s">
        <v>157</v>
      </c>
    </row>
    <row r="1513" spans="9:22" x14ac:dyDescent="0.45">
      <c r="I1513" t="s">
        <v>195</v>
      </c>
      <c r="J1513" t="s">
        <v>820</v>
      </c>
      <c r="K1513">
        <v>2.4929120445142863E-2</v>
      </c>
      <c r="L1513" t="s">
        <v>157</v>
      </c>
      <c r="N1513" t="s">
        <v>430</v>
      </c>
      <c r="O1513" t="s">
        <v>820</v>
      </c>
      <c r="P1513">
        <v>1.32254959195522E-2</v>
      </c>
      <c r="Q1513" t="s">
        <v>157</v>
      </c>
      <c r="S1513" t="s">
        <v>663</v>
      </c>
      <c r="T1513" t="s">
        <v>820</v>
      </c>
      <c r="U1513">
        <v>1.456956935566754E-2</v>
      </c>
      <c r="V1513" t="s">
        <v>157</v>
      </c>
    </row>
    <row r="1514" spans="9:22" x14ac:dyDescent="0.45">
      <c r="I1514" t="s">
        <v>195</v>
      </c>
      <c r="J1514" t="s">
        <v>821</v>
      </c>
      <c r="K1514">
        <v>1.7379694848940287E-2</v>
      </c>
      <c r="L1514" t="s">
        <v>157</v>
      </c>
      <c r="N1514" t="s">
        <v>430</v>
      </c>
      <c r="O1514" t="s">
        <v>821</v>
      </c>
      <c r="P1514">
        <v>1.3250892740638696E-2</v>
      </c>
      <c r="Q1514" t="s">
        <v>157</v>
      </c>
      <c r="S1514" t="s">
        <v>663</v>
      </c>
      <c r="T1514" t="s">
        <v>821</v>
      </c>
      <c r="U1514">
        <v>1.4409652960179205E-2</v>
      </c>
      <c r="V1514" t="s">
        <v>157</v>
      </c>
    </row>
    <row r="1515" spans="9:22" x14ac:dyDescent="0.45">
      <c r="I1515" t="s">
        <v>195</v>
      </c>
      <c r="J1515" t="s">
        <v>822</v>
      </c>
      <c r="K1515">
        <v>5.3484273442593296E-3</v>
      </c>
      <c r="L1515" t="s">
        <v>157</v>
      </c>
      <c r="N1515" t="s">
        <v>430</v>
      </c>
      <c r="O1515" t="s">
        <v>822</v>
      </c>
      <c r="P1515">
        <v>1.2323570312627159E-2</v>
      </c>
      <c r="Q1515" t="s">
        <v>157</v>
      </c>
      <c r="S1515" t="s">
        <v>663</v>
      </c>
      <c r="T1515" t="s">
        <v>822</v>
      </c>
      <c r="U1515">
        <v>1.4421347996687928E-2</v>
      </c>
      <c r="V1515" t="s">
        <v>157</v>
      </c>
    </row>
    <row r="1516" spans="9:22" x14ac:dyDescent="0.45">
      <c r="I1516" t="s">
        <v>195</v>
      </c>
      <c r="J1516" t="s">
        <v>823</v>
      </c>
      <c r="K1516">
        <v>2.9862001473666668E-4</v>
      </c>
      <c r="L1516" t="s">
        <v>157</v>
      </c>
      <c r="N1516" t="s">
        <v>430</v>
      </c>
      <c r="O1516" t="s">
        <v>823</v>
      </c>
      <c r="P1516">
        <v>4.2000163927855792E-2</v>
      </c>
      <c r="Q1516" t="s">
        <v>157</v>
      </c>
      <c r="S1516" t="s">
        <v>663</v>
      </c>
      <c r="T1516" t="s">
        <v>823</v>
      </c>
      <c r="U1516">
        <v>7.1602339616562372E-2</v>
      </c>
      <c r="V1516" t="s">
        <v>157</v>
      </c>
    </row>
    <row r="1517" spans="9:22" x14ac:dyDescent="0.45">
      <c r="I1517" t="s">
        <v>195</v>
      </c>
      <c r="J1517" t="s">
        <v>872</v>
      </c>
      <c r="K1517">
        <v>0</v>
      </c>
      <c r="L1517" t="s">
        <v>157</v>
      </c>
      <c r="N1517" t="s">
        <v>430</v>
      </c>
      <c r="O1517" t="s">
        <v>872</v>
      </c>
      <c r="P1517">
        <v>1.2377109475505554E-6</v>
      </c>
      <c r="Q1517" t="s">
        <v>157</v>
      </c>
      <c r="S1517" t="s">
        <v>663</v>
      </c>
      <c r="T1517" t="s">
        <v>872</v>
      </c>
      <c r="U1517">
        <v>3.0303649227296984E-6</v>
      </c>
      <c r="V1517" t="s">
        <v>157</v>
      </c>
    </row>
    <row r="1518" spans="9:22" x14ac:dyDescent="0.45">
      <c r="I1518" t="s">
        <v>195</v>
      </c>
      <c r="J1518" t="s">
        <v>873</v>
      </c>
      <c r="K1518">
        <v>0</v>
      </c>
      <c r="L1518" t="s">
        <v>157</v>
      </c>
      <c r="N1518" t="s">
        <v>430</v>
      </c>
      <c r="O1518" t="s">
        <v>873</v>
      </c>
      <c r="P1518">
        <v>1.2772642940872282E-5</v>
      </c>
      <c r="Q1518" t="s">
        <v>157</v>
      </c>
      <c r="S1518" t="s">
        <v>663</v>
      </c>
      <c r="T1518" t="s">
        <v>873</v>
      </c>
      <c r="U1518">
        <v>8.3161046203449289E-6</v>
      </c>
      <c r="V1518" t="s">
        <v>157</v>
      </c>
    </row>
    <row r="1519" spans="9:22" x14ac:dyDescent="0.45">
      <c r="I1519" t="s">
        <v>195</v>
      </c>
      <c r="J1519" t="s">
        <v>874</v>
      </c>
      <c r="K1519">
        <v>0</v>
      </c>
      <c r="L1519" t="s">
        <v>157</v>
      </c>
      <c r="N1519" t="s">
        <v>430</v>
      </c>
      <c r="O1519" t="s">
        <v>874</v>
      </c>
      <c r="P1519">
        <v>2.509713560423365E-5</v>
      </c>
      <c r="Q1519" t="s">
        <v>157</v>
      </c>
      <c r="S1519" t="s">
        <v>663</v>
      </c>
      <c r="T1519" t="s">
        <v>874</v>
      </c>
      <c r="U1519">
        <v>1.4618166267794163E-5</v>
      </c>
      <c r="V1519" t="s">
        <v>157</v>
      </c>
    </row>
    <row r="1520" spans="9:22" x14ac:dyDescent="0.45">
      <c r="I1520" t="s">
        <v>195</v>
      </c>
      <c r="J1520" t="s">
        <v>875</v>
      </c>
      <c r="K1520">
        <v>0</v>
      </c>
      <c r="L1520" t="s">
        <v>157</v>
      </c>
      <c r="N1520" t="s">
        <v>430</v>
      </c>
      <c r="O1520" t="s">
        <v>875</v>
      </c>
      <c r="P1520">
        <v>1.9293638126401278E-5</v>
      </c>
      <c r="Q1520" t="s">
        <v>157</v>
      </c>
      <c r="S1520" t="s">
        <v>663</v>
      </c>
      <c r="T1520" t="s">
        <v>875</v>
      </c>
      <c r="U1520">
        <v>1.5195744146131994E-5</v>
      </c>
      <c r="V1520" t="s">
        <v>157</v>
      </c>
    </row>
    <row r="1521" spans="9:22" x14ac:dyDescent="0.45">
      <c r="I1521" t="s">
        <v>195</v>
      </c>
      <c r="J1521" t="s">
        <v>876</v>
      </c>
      <c r="K1521">
        <v>0</v>
      </c>
      <c r="L1521" t="s">
        <v>157</v>
      </c>
      <c r="N1521" t="s">
        <v>430</v>
      </c>
      <c r="O1521" t="s">
        <v>876</v>
      </c>
      <c r="P1521">
        <v>1.0311894825683948E-5</v>
      </c>
      <c r="Q1521" t="s">
        <v>157</v>
      </c>
      <c r="S1521" t="s">
        <v>663</v>
      </c>
      <c r="T1521" t="s">
        <v>876</v>
      </c>
      <c r="U1521">
        <v>1.1136192848688436E-5</v>
      </c>
      <c r="V1521" t="s">
        <v>157</v>
      </c>
    </row>
    <row r="1522" spans="9:22" x14ac:dyDescent="0.45">
      <c r="I1522" t="s">
        <v>195</v>
      </c>
      <c r="J1522" t="s">
        <v>877</v>
      </c>
      <c r="K1522">
        <v>0</v>
      </c>
      <c r="L1522" t="s">
        <v>157</v>
      </c>
      <c r="N1522" t="s">
        <v>430</v>
      </c>
      <c r="O1522" t="s">
        <v>877</v>
      </c>
      <c r="P1522">
        <v>1.0199450255623867E-5</v>
      </c>
      <c r="Q1522" t="s">
        <v>157</v>
      </c>
      <c r="S1522" t="s">
        <v>663</v>
      </c>
      <c r="T1522" t="s">
        <v>877</v>
      </c>
      <c r="U1522">
        <v>2.5952775500516635E-5</v>
      </c>
      <c r="V1522" t="s">
        <v>157</v>
      </c>
    </row>
    <row r="1523" spans="9:22" x14ac:dyDescent="0.45">
      <c r="I1523" t="s">
        <v>195</v>
      </c>
      <c r="J1523" t="s">
        <v>878</v>
      </c>
      <c r="K1523">
        <v>0</v>
      </c>
      <c r="L1523" t="s">
        <v>157</v>
      </c>
      <c r="N1523" t="s">
        <v>430</v>
      </c>
      <c r="O1523" t="s">
        <v>878</v>
      </c>
      <c r="P1523">
        <v>5.1544861692853769E-6</v>
      </c>
      <c r="Q1523" t="s">
        <v>157</v>
      </c>
      <c r="S1523" t="s">
        <v>663</v>
      </c>
      <c r="T1523" t="s">
        <v>878</v>
      </c>
      <c r="U1523">
        <v>4.878308977497326E-5</v>
      </c>
      <c r="V1523" t="s">
        <v>157</v>
      </c>
    </row>
    <row r="1524" spans="9:22" x14ac:dyDescent="0.45">
      <c r="I1524" t="s">
        <v>195</v>
      </c>
      <c r="J1524" t="s">
        <v>879</v>
      </c>
      <c r="K1524">
        <v>0</v>
      </c>
      <c r="L1524" t="s">
        <v>157</v>
      </c>
      <c r="N1524" t="s">
        <v>430</v>
      </c>
      <c r="O1524" t="s">
        <v>879</v>
      </c>
      <c r="P1524">
        <v>8.5425441487417933E-7</v>
      </c>
      <c r="Q1524" t="s">
        <v>157</v>
      </c>
      <c r="S1524" t="s">
        <v>663</v>
      </c>
      <c r="T1524" t="s">
        <v>879</v>
      </c>
      <c r="U1524">
        <v>7.239310792419902E-5</v>
      </c>
      <c r="V1524" t="s">
        <v>157</v>
      </c>
    </row>
    <row r="1525" spans="9:22" x14ac:dyDescent="0.45">
      <c r="I1525" t="s">
        <v>195</v>
      </c>
      <c r="J1525" t="s">
        <v>880</v>
      </c>
      <c r="K1525">
        <v>1.0568117955503654E-5</v>
      </c>
      <c r="L1525" t="s">
        <v>157</v>
      </c>
      <c r="N1525" t="s">
        <v>430</v>
      </c>
      <c r="O1525" t="s">
        <v>880</v>
      </c>
      <c r="P1525">
        <v>4.113209827704785E-7</v>
      </c>
      <c r="Q1525" t="s">
        <v>157</v>
      </c>
      <c r="S1525" t="s">
        <v>663</v>
      </c>
      <c r="T1525" t="s">
        <v>880</v>
      </c>
      <c r="U1525">
        <v>9.1568220229813472E-5</v>
      </c>
      <c r="V1525" t="s">
        <v>157</v>
      </c>
    </row>
    <row r="1526" spans="9:22" x14ac:dyDescent="0.45">
      <c r="I1526" t="s">
        <v>195</v>
      </c>
      <c r="J1526" t="s">
        <v>881</v>
      </c>
      <c r="K1526">
        <v>8.0070029888122858E-5</v>
      </c>
      <c r="L1526" t="s">
        <v>157</v>
      </c>
      <c r="N1526" t="s">
        <v>430</v>
      </c>
      <c r="O1526" t="s">
        <v>881</v>
      </c>
      <c r="P1526">
        <v>0</v>
      </c>
      <c r="Q1526" t="s">
        <v>157</v>
      </c>
      <c r="S1526" t="s">
        <v>663</v>
      </c>
      <c r="T1526" t="s">
        <v>881</v>
      </c>
      <c r="U1526">
        <v>1.0575973928435846E-4</v>
      </c>
      <c r="V1526" t="s">
        <v>157</v>
      </c>
    </row>
    <row r="1527" spans="9:22" x14ac:dyDescent="0.45">
      <c r="I1527" t="s">
        <v>195</v>
      </c>
      <c r="J1527" t="s">
        <v>882</v>
      </c>
      <c r="K1527">
        <v>1.0530333793010361E-4</v>
      </c>
      <c r="L1527" t="s">
        <v>157</v>
      </c>
      <c r="N1527" t="s">
        <v>430</v>
      </c>
      <c r="O1527" t="s">
        <v>882</v>
      </c>
      <c r="P1527">
        <v>1.2695691514548106E-7</v>
      </c>
      <c r="Q1527" t="s">
        <v>157</v>
      </c>
      <c r="S1527" t="s">
        <v>663</v>
      </c>
      <c r="T1527" t="s">
        <v>882</v>
      </c>
      <c r="U1527">
        <v>9.7288269878532249E-5</v>
      </c>
      <c r="V1527" t="s">
        <v>157</v>
      </c>
    </row>
    <row r="1528" spans="9:22" x14ac:dyDescent="0.45">
      <c r="I1528" t="s">
        <v>195</v>
      </c>
      <c r="J1528" t="s">
        <v>883</v>
      </c>
      <c r="K1528">
        <v>1.6151426958080882E-4</v>
      </c>
      <c r="L1528" t="s">
        <v>157</v>
      </c>
      <c r="N1528" t="s">
        <v>430</v>
      </c>
      <c r="O1528" t="s">
        <v>883</v>
      </c>
      <c r="P1528">
        <v>0</v>
      </c>
      <c r="Q1528" t="s">
        <v>157</v>
      </c>
      <c r="S1528" t="s">
        <v>663</v>
      </c>
      <c r="T1528" t="s">
        <v>883</v>
      </c>
      <c r="U1528">
        <v>8.3234561062940149E-5</v>
      </c>
      <c r="V1528" t="s">
        <v>157</v>
      </c>
    </row>
    <row r="1529" spans="9:22" x14ac:dyDescent="0.45">
      <c r="I1529" t="s">
        <v>195</v>
      </c>
      <c r="J1529" t="s">
        <v>884</v>
      </c>
      <c r="K1529">
        <v>1.5682618935639227E-4</v>
      </c>
      <c r="L1529" t="s">
        <v>157</v>
      </c>
      <c r="N1529" t="s">
        <v>430</v>
      </c>
      <c r="O1529" t="s">
        <v>884</v>
      </c>
      <c r="P1529">
        <v>5.6116171194439032E-7</v>
      </c>
      <c r="Q1529" t="s">
        <v>157</v>
      </c>
      <c r="S1529" t="s">
        <v>663</v>
      </c>
      <c r="T1529" t="s">
        <v>884</v>
      </c>
      <c r="U1529">
        <v>6.9042558059345921E-5</v>
      </c>
      <c r="V1529" t="s">
        <v>157</v>
      </c>
    </row>
    <row r="1530" spans="9:22" x14ac:dyDescent="0.45">
      <c r="I1530" t="s">
        <v>195</v>
      </c>
      <c r="J1530" t="s">
        <v>885</v>
      </c>
      <c r="K1530">
        <v>1.2342263183784443E-4</v>
      </c>
      <c r="L1530" t="s">
        <v>157</v>
      </c>
      <c r="N1530" t="s">
        <v>430</v>
      </c>
      <c r="O1530" t="s">
        <v>885</v>
      </c>
      <c r="P1530">
        <v>4.0350364417000228E-7</v>
      </c>
      <c r="Q1530" t="s">
        <v>157</v>
      </c>
      <c r="S1530" t="s">
        <v>663</v>
      </c>
      <c r="T1530" t="s">
        <v>885</v>
      </c>
      <c r="U1530">
        <v>5.6447521489045696E-5</v>
      </c>
      <c r="V1530" t="s">
        <v>157</v>
      </c>
    </row>
    <row r="1531" spans="9:22" x14ac:dyDescent="0.45">
      <c r="I1531" t="s">
        <v>195</v>
      </c>
      <c r="J1531" t="s">
        <v>886</v>
      </c>
      <c r="K1531">
        <v>1.0071872274473089E-4</v>
      </c>
      <c r="L1531" t="s">
        <v>157</v>
      </c>
      <c r="N1531" t="s">
        <v>430</v>
      </c>
      <c r="O1531" t="s">
        <v>886</v>
      </c>
      <c r="P1531">
        <v>4.0893720128564796E-7</v>
      </c>
      <c r="Q1531" t="s">
        <v>157</v>
      </c>
      <c r="S1531" t="s">
        <v>663</v>
      </c>
      <c r="T1531" t="s">
        <v>886</v>
      </c>
      <c r="U1531">
        <v>4.2971641615784177E-5</v>
      </c>
      <c r="V1531" t="s">
        <v>157</v>
      </c>
    </row>
    <row r="1532" spans="9:22" x14ac:dyDescent="0.45">
      <c r="I1532" t="s">
        <v>195</v>
      </c>
      <c r="J1532" t="s">
        <v>887</v>
      </c>
      <c r="K1532">
        <v>7.9987276191229221E-5</v>
      </c>
      <c r="L1532" t="s">
        <v>157</v>
      </c>
      <c r="N1532" t="s">
        <v>430</v>
      </c>
      <c r="O1532" t="s">
        <v>887</v>
      </c>
      <c r="P1532">
        <v>8.8473673256560522E-7</v>
      </c>
      <c r="Q1532" t="s">
        <v>157</v>
      </c>
      <c r="S1532" t="s">
        <v>663</v>
      </c>
      <c r="T1532" t="s">
        <v>887</v>
      </c>
      <c r="U1532">
        <v>4.3011101661359688E-5</v>
      </c>
      <c r="V1532" t="s">
        <v>157</v>
      </c>
    </row>
    <row r="1533" spans="9:22" x14ac:dyDescent="0.45">
      <c r="I1533" t="s">
        <v>195</v>
      </c>
      <c r="J1533" t="s">
        <v>888</v>
      </c>
      <c r="K1533">
        <v>9.4090334428684698E-5</v>
      </c>
      <c r="L1533" t="s">
        <v>157</v>
      </c>
      <c r="N1533" t="s">
        <v>430</v>
      </c>
      <c r="O1533" t="s">
        <v>888</v>
      </c>
      <c r="P1533">
        <v>1.6072995502912978E-5</v>
      </c>
      <c r="Q1533" t="s">
        <v>157</v>
      </c>
      <c r="S1533" t="s">
        <v>663</v>
      </c>
      <c r="T1533" t="s">
        <v>888</v>
      </c>
      <c r="U1533">
        <v>6.982657822751847E-5</v>
      </c>
      <c r="V1533" t="s">
        <v>157</v>
      </c>
    </row>
    <row r="1534" spans="9:22" x14ac:dyDescent="0.45">
      <c r="I1534" t="s">
        <v>195</v>
      </c>
      <c r="J1534" t="s">
        <v>889</v>
      </c>
      <c r="K1534">
        <v>2.8083462728065156E-5</v>
      </c>
      <c r="L1534" t="s">
        <v>157</v>
      </c>
      <c r="N1534" t="s">
        <v>430</v>
      </c>
      <c r="O1534" t="s">
        <v>889</v>
      </c>
      <c r="P1534">
        <v>4.495294220981148E-5</v>
      </c>
      <c r="Q1534" t="s">
        <v>157</v>
      </c>
      <c r="S1534" t="s">
        <v>663</v>
      </c>
      <c r="T1534" t="s">
        <v>889</v>
      </c>
      <c r="U1534">
        <v>1.0525840640188197E-4</v>
      </c>
      <c r="V1534" t="s">
        <v>157</v>
      </c>
    </row>
    <row r="1535" spans="9:22" x14ac:dyDescent="0.45">
      <c r="I1535" t="s">
        <v>195</v>
      </c>
      <c r="J1535" t="s">
        <v>890</v>
      </c>
      <c r="K1535">
        <v>0</v>
      </c>
      <c r="L1535" t="s">
        <v>157</v>
      </c>
      <c r="N1535" t="s">
        <v>430</v>
      </c>
      <c r="O1535" t="s">
        <v>890</v>
      </c>
      <c r="P1535">
        <v>1.357581303832785E-5</v>
      </c>
      <c r="Q1535" t="s">
        <v>157</v>
      </c>
      <c r="S1535" t="s">
        <v>663</v>
      </c>
      <c r="T1535" t="s">
        <v>890</v>
      </c>
      <c r="U1535">
        <v>1.331756482615205E-4</v>
      </c>
      <c r="V1535" t="s">
        <v>157</v>
      </c>
    </row>
    <row r="1536" spans="9:22" x14ac:dyDescent="0.45">
      <c r="I1536" t="s">
        <v>195</v>
      </c>
      <c r="J1536" t="s">
        <v>891</v>
      </c>
      <c r="K1536">
        <v>0</v>
      </c>
      <c r="L1536" t="s">
        <v>157</v>
      </c>
      <c r="N1536" t="s">
        <v>430</v>
      </c>
      <c r="O1536" t="s">
        <v>891</v>
      </c>
      <c r="P1536">
        <v>1.3008083873518392E-7</v>
      </c>
      <c r="Q1536" t="s">
        <v>157</v>
      </c>
      <c r="S1536" t="s">
        <v>663</v>
      </c>
      <c r="T1536" t="s">
        <v>891</v>
      </c>
      <c r="U1536">
        <v>1.5960685627181828E-4</v>
      </c>
      <c r="V1536" t="s">
        <v>157</v>
      </c>
    </row>
    <row r="1537" spans="9:22" x14ac:dyDescent="0.45">
      <c r="I1537" t="s">
        <v>195</v>
      </c>
      <c r="J1537" t="s">
        <v>892</v>
      </c>
      <c r="K1537">
        <v>0</v>
      </c>
      <c r="L1537" t="s">
        <v>157</v>
      </c>
      <c r="N1537" t="s">
        <v>430</v>
      </c>
      <c r="O1537" t="s">
        <v>892</v>
      </c>
      <c r="P1537">
        <v>0</v>
      </c>
      <c r="Q1537" t="s">
        <v>157</v>
      </c>
      <c r="S1537" t="s">
        <v>663</v>
      </c>
      <c r="T1537" t="s">
        <v>892</v>
      </c>
      <c r="U1537">
        <v>1.7469741174673005E-4</v>
      </c>
      <c r="V1537" t="s">
        <v>157</v>
      </c>
    </row>
    <row r="1538" spans="9:22" x14ac:dyDescent="0.45">
      <c r="I1538" t="s">
        <v>195</v>
      </c>
      <c r="J1538" t="s">
        <v>893</v>
      </c>
      <c r="K1538">
        <v>0</v>
      </c>
      <c r="L1538" t="s">
        <v>157</v>
      </c>
      <c r="N1538" t="s">
        <v>430</v>
      </c>
      <c r="O1538" t="s">
        <v>893</v>
      </c>
      <c r="P1538">
        <v>1.5115012192687294E-7</v>
      </c>
      <c r="Q1538" t="s">
        <v>157</v>
      </c>
      <c r="S1538" t="s">
        <v>663</v>
      </c>
      <c r="T1538" t="s">
        <v>893</v>
      </c>
      <c r="U1538">
        <v>1.9827261776216663E-4</v>
      </c>
      <c r="V1538" t="s">
        <v>157</v>
      </c>
    </row>
    <row r="1539" spans="9:22" x14ac:dyDescent="0.45">
      <c r="I1539" t="s">
        <v>195</v>
      </c>
      <c r="J1539" t="s">
        <v>894</v>
      </c>
      <c r="K1539">
        <v>0</v>
      </c>
      <c r="L1539" t="s">
        <v>157</v>
      </c>
      <c r="N1539" t="s">
        <v>430</v>
      </c>
      <c r="O1539" t="s">
        <v>894</v>
      </c>
      <c r="P1539">
        <v>2.5852027000203562E-7</v>
      </c>
      <c r="Q1539" t="s">
        <v>157</v>
      </c>
      <c r="S1539" t="s">
        <v>663</v>
      </c>
      <c r="T1539" t="s">
        <v>894</v>
      </c>
      <c r="U1539">
        <v>2.1486658158284029E-4</v>
      </c>
      <c r="V1539" t="s">
        <v>157</v>
      </c>
    </row>
    <row r="1540" spans="9:22" x14ac:dyDescent="0.45">
      <c r="I1540" t="s">
        <v>195</v>
      </c>
      <c r="J1540" t="s">
        <v>895</v>
      </c>
      <c r="K1540">
        <v>0</v>
      </c>
      <c r="L1540" t="s">
        <v>157</v>
      </c>
      <c r="N1540" t="s">
        <v>430</v>
      </c>
      <c r="O1540" t="s">
        <v>895</v>
      </c>
      <c r="P1540">
        <v>5.0102947855183947E-7</v>
      </c>
      <c r="Q1540" t="s">
        <v>157</v>
      </c>
      <c r="S1540" t="s">
        <v>663</v>
      </c>
      <c r="T1540" t="s">
        <v>895</v>
      </c>
      <c r="U1540">
        <v>2.2967425511041342E-4</v>
      </c>
      <c r="V1540" t="s">
        <v>157</v>
      </c>
    </row>
    <row r="1541" spans="9:22" x14ac:dyDescent="0.45">
      <c r="I1541" t="s">
        <v>196</v>
      </c>
      <c r="J1541" t="s">
        <v>156</v>
      </c>
      <c r="K1541">
        <v>0</v>
      </c>
      <c r="L1541" t="s">
        <v>157</v>
      </c>
      <c r="N1541" t="s">
        <v>431</v>
      </c>
      <c r="O1541" t="s">
        <v>156</v>
      </c>
      <c r="P1541">
        <v>5.636900447575615E-2</v>
      </c>
      <c r="Q1541" t="s">
        <v>157</v>
      </c>
      <c r="S1541" t="s">
        <v>664</v>
      </c>
      <c r="T1541" t="s">
        <v>156</v>
      </c>
      <c r="U1541">
        <v>3.3591719332132237E-2</v>
      </c>
      <c r="V1541" t="s">
        <v>157</v>
      </c>
    </row>
    <row r="1542" spans="9:22" x14ac:dyDescent="0.45">
      <c r="I1542" t="s">
        <v>196</v>
      </c>
      <c r="J1542" t="s">
        <v>158</v>
      </c>
      <c r="K1542">
        <v>0</v>
      </c>
      <c r="L1542" t="s">
        <v>157</v>
      </c>
      <c r="N1542" t="s">
        <v>431</v>
      </c>
      <c r="O1542" t="s">
        <v>158</v>
      </c>
      <c r="P1542">
        <v>6.7298222267442769E-3</v>
      </c>
      <c r="Q1542" t="s">
        <v>157</v>
      </c>
      <c r="S1542" t="s">
        <v>664</v>
      </c>
      <c r="T1542" t="s">
        <v>158</v>
      </c>
      <c r="U1542">
        <v>4.3709138195460297E-3</v>
      </c>
      <c r="V1542" t="s">
        <v>157</v>
      </c>
    </row>
    <row r="1543" spans="9:22" x14ac:dyDescent="0.45">
      <c r="I1543" t="s">
        <v>196</v>
      </c>
      <c r="J1543" t="s">
        <v>159</v>
      </c>
      <c r="K1543">
        <v>7.8349776212356496E-4</v>
      </c>
      <c r="L1543" t="s">
        <v>157</v>
      </c>
      <c r="N1543" t="s">
        <v>431</v>
      </c>
      <c r="O1543" t="s">
        <v>159</v>
      </c>
      <c r="P1543">
        <v>6.6430657949482219E-3</v>
      </c>
      <c r="Q1543" t="s">
        <v>157</v>
      </c>
      <c r="S1543" t="s">
        <v>664</v>
      </c>
      <c r="T1543" t="s">
        <v>159</v>
      </c>
      <c r="U1543">
        <v>4.3431891523131507E-3</v>
      </c>
      <c r="V1543" t="s">
        <v>157</v>
      </c>
    </row>
    <row r="1544" spans="9:22" x14ac:dyDescent="0.45">
      <c r="I1544" t="s">
        <v>196</v>
      </c>
      <c r="J1544" t="s">
        <v>160</v>
      </c>
      <c r="K1544">
        <v>3.7617324572489087E-3</v>
      </c>
      <c r="L1544" t="s">
        <v>157</v>
      </c>
      <c r="N1544" t="s">
        <v>431</v>
      </c>
      <c r="O1544" t="s">
        <v>160</v>
      </c>
      <c r="P1544">
        <v>6.4243605839029707E-3</v>
      </c>
      <c r="Q1544" t="s">
        <v>157</v>
      </c>
      <c r="S1544" t="s">
        <v>664</v>
      </c>
      <c r="T1544" t="s">
        <v>160</v>
      </c>
      <c r="U1544">
        <v>4.7080235932966692E-3</v>
      </c>
      <c r="V1544" t="s">
        <v>157</v>
      </c>
    </row>
    <row r="1545" spans="9:22" x14ac:dyDescent="0.45">
      <c r="I1545" t="s">
        <v>196</v>
      </c>
      <c r="J1545" t="s">
        <v>161</v>
      </c>
      <c r="K1545">
        <v>3.5761259500546309E-2</v>
      </c>
      <c r="L1545" t="s">
        <v>157</v>
      </c>
      <c r="N1545" t="s">
        <v>431</v>
      </c>
      <c r="O1545" t="s">
        <v>161</v>
      </c>
      <c r="P1545">
        <v>5.3164730773790303E-2</v>
      </c>
      <c r="Q1545" t="s">
        <v>157</v>
      </c>
      <c r="S1545" t="s">
        <v>664</v>
      </c>
      <c r="T1545" t="s">
        <v>161</v>
      </c>
      <c r="U1545">
        <v>3.3954547444199672E-2</v>
      </c>
      <c r="V1545" t="s">
        <v>157</v>
      </c>
    </row>
    <row r="1546" spans="9:22" x14ac:dyDescent="0.45">
      <c r="I1546" t="s">
        <v>196</v>
      </c>
      <c r="J1546" t="s">
        <v>807</v>
      </c>
      <c r="K1546">
        <v>5.1863717337897776E-3</v>
      </c>
      <c r="L1546" t="s">
        <v>157</v>
      </c>
      <c r="N1546" t="s">
        <v>431</v>
      </c>
      <c r="O1546" t="s">
        <v>807</v>
      </c>
      <c r="P1546">
        <v>9.2281012825332007E-3</v>
      </c>
      <c r="Q1546" t="s">
        <v>157</v>
      </c>
      <c r="S1546" t="s">
        <v>664</v>
      </c>
      <c r="T1546" t="s">
        <v>807</v>
      </c>
      <c r="U1546">
        <v>5.7786382718872245E-3</v>
      </c>
      <c r="V1546" t="s">
        <v>157</v>
      </c>
    </row>
    <row r="1547" spans="9:22" x14ac:dyDescent="0.45">
      <c r="I1547" t="s">
        <v>196</v>
      </c>
      <c r="J1547" t="s">
        <v>808</v>
      </c>
      <c r="K1547">
        <v>3.5974888411130276E-3</v>
      </c>
      <c r="L1547" t="s">
        <v>157</v>
      </c>
      <c r="N1547" t="s">
        <v>431</v>
      </c>
      <c r="O1547" t="s">
        <v>808</v>
      </c>
      <c r="P1547">
        <v>8.1515299631643012E-3</v>
      </c>
      <c r="Q1547" t="s">
        <v>157</v>
      </c>
      <c r="S1547" t="s">
        <v>664</v>
      </c>
      <c r="T1547" t="s">
        <v>808</v>
      </c>
      <c r="U1547">
        <v>5.5689945961958079E-3</v>
      </c>
      <c r="V1547" t="s">
        <v>157</v>
      </c>
    </row>
    <row r="1548" spans="9:22" x14ac:dyDescent="0.45">
      <c r="I1548" t="s">
        <v>196</v>
      </c>
      <c r="J1548" t="s">
        <v>809</v>
      </c>
      <c r="K1548">
        <v>0</v>
      </c>
      <c r="L1548" t="s">
        <v>157</v>
      </c>
      <c r="N1548" t="s">
        <v>431</v>
      </c>
      <c r="O1548" t="s">
        <v>809</v>
      </c>
      <c r="P1548">
        <v>7.4543376967893329E-3</v>
      </c>
      <c r="Q1548" t="s">
        <v>157</v>
      </c>
      <c r="S1548" t="s">
        <v>664</v>
      </c>
      <c r="T1548" t="s">
        <v>809</v>
      </c>
      <c r="U1548">
        <v>5.2788022001493684E-3</v>
      </c>
      <c r="V1548" t="s">
        <v>157</v>
      </c>
    </row>
    <row r="1549" spans="9:22" x14ac:dyDescent="0.45">
      <c r="I1549" t="s">
        <v>196</v>
      </c>
      <c r="J1549" t="s">
        <v>810</v>
      </c>
      <c r="K1549">
        <v>0</v>
      </c>
      <c r="L1549" t="s">
        <v>157</v>
      </c>
      <c r="N1549" t="s">
        <v>431</v>
      </c>
      <c r="O1549" t="s">
        <v>810</v>
      </c>
      <c r="P1549">
        <v>3.6387837940763008E-2</v>
      </c>
      <c r="Q1549" t="s">
        <v>157</v>
      </c>
      <c r="S1549" t="s">
        <v>664</v>
      </c>
      <c r="T1549" t="s">
        <v>810</v>
      </c>
      <c r="U1549">
        <v>2.4667286695617501E-2</v>
      </c>
      <c r="V1549" t="s">
        <v>157</v>
      </c>
    </row>
    <row r="1550" spans="9:22" x14ac:dyDescent="0.45">
      <c r="I1550" t="s">
        <v>196</v>
      </c>
      <c r="J1550" t="s">
        <v>162</v>
      </c>
      <c r="K1550">
        <v>1.006948281228111E-2</v>
      </c>
      <c r="L1550" t="s">
        <v>157</v>
      </c>
      <c r="N1550" t="s">
        <v>431</v>
      </c>
      <c r="O1550" t="s">
        <v>162</v>
      </c>
      <c r="P1550">
        <v>0.12675977251233064</v>
      </c>
      <c r="Q1550" t="s">
        <v>157</v>
      </c>
      <c r="S1550" t="s">
        <v>664</v>
      </c>
      <c r="T1550" t="s">
        <v>162</v>
      </c>
      <c r="U1550">
        <v>0.15469091312174321</v>
      </c>
      <c r="V1550" t="s">
        <v>157</v>
      </c>
    </row>
    <row r="1551" spans="9:22" x14ac:dyDescent="0.45">
      <c r="I1551" t="s">
        <v>196</v>
      </c>
      <c r="J1551" t="s">
        <v>163</v>
      </c>
      <c r="K1551">
        <v>2.7009951254624576E-2</v>
      </c>
      <c r="L1551" t="s">
        <v>157</v>
      </c>
      <c r="N1551" t="s">
        <v>431</v>
      </c>
      <c r="O1551" t="s">
        <v>163</v>
      </c>
      <c r="P1551">
        <v>1.4920062511263677E-2</v>
      </c>
      <c r="Q1551" t="s">
        <v>157</v>
      </c>
      <c r="S1551" t="s">
        <v>664</v>
      </c>
      <c r="T1551" t="s">
        <v>163</v>
      </c>
      <c r="U1551">
        <v>2.2496195716912824E-2</v>
      </c>
      <c r="V1551" t="s">
        <v>157</v>
      </c>
    </row>
    <row r="1552" spans="9:22" x14ac:dyDescent="0.45">
      <c r="I1552" t="s">
        <v>196</v>
      </c>
      <c r="J1552" t="s">
        <v>164</v>
      </c>
      <c r="K1552">
        <v>4.4204401352961421E-2</v>
      </c>
      <c r="L1552" t="s">
        <v>157</v>
      </c>
      <c r="N1552" t="s">
        <v>431</v>
      </c>
      <c r="O1552" t="s">
        <v>164</v>
      </c>
      <c r="P1552">
        <v>1.4399718172175941E-2</v>
      </c>
      <c r="Q1552" t="s">
        <v>157</v>
      </c>
      <c r="S1552" t="s">
        <v>664</v>
      </c>
      <c r="T1552" t="s">
        <v>164</v>
      </c>
      <c r="U1552">
        <v>2.3092970691326171E-2</v>
      </c>
      <c r="V1552" t="s">
        <v>157</v>
      </c>
    </row>
    <row r="1553" spans="9:22" x14ac:dyDescent="0.45">
      <c r="I1553" t="s">
        <v>196</v>
      </c>
      <c r="J1553" t="s">
        <v>165</v>
      </c>
      <c r="K1553">
        <v>5.5598373523787735E-2</v>
      </c>
      <c r="L1553" t="s">
        <v>157</v>
      </c>
      <c r="N1553" t="s">
        <v>431</v>
      </c>
      <c r="O1553" t="s">
        <v>165</v>
      </c>
      <c r="P1553">
        <v>1.571908511011276E-2</v>
      </c>
      <c r="Q1553" t="s">
        <v>157</v>
      </c>
      <c r="S1553" t="s">
        <v>664</v>
      </c>
      <c r="T1553" t="s">
        <v>165</v>
      </c>
      <c r="U1553">
        <v>2.2763183264484094E-2</v>
      </c>
      <c r="V1553" t="s">
        <v>157</v>
      </c>
    </row>
    <row r="1554" spans="9:22" x14ac:dyDescent="0.45">
      <c r="I1554" t="s">
        <v>196</v>
      </c>
      <c r="J1554" t="s">
        <v>166</v>
      </c>
      <c r="K1554">
        <v>0.3782430755140655</v>
      </c>
      <c r="L1554" t="s">
        <v>157</v>
      </c>
      <c r="N1554" t="s">
        <v>431</v>
      </c>
      <c r="O1554" t="s">
        <v>166</v>
      </c>
      <c r="P1554">
        <v>0.18362864503361084</v>
      </c>
      <c r="Q1554" t="s">
        <v>157</v>
      </c>
      <c r="S1554" t="s">
        <v>664</v>
      </c>
      <c r="T1554" t="s">
        <v>166</v>
      </c>
      <c r="U1554">
        <v>0.16329957696923161</v>
      </c>
      <c r="V1554" t="s">
        <v>157</v>
      </c>
    </row>
    <row r="1555" spans="9:22" x14ac:dyDescent="0.45">
      <c r="I1555" t="s">
        <v>196</v>
      </c>
      <c r="J1555" t="s">
        <v>811</v>
      </c>
      <c r="K1555">
        <v>5.3398969283989656E-2</v>
      </c>
      <c r="L1555" t="s">
        <v>157</v>
      </c>
      <c r="N1555" t="s">
        <v>431</v>
      </c>
      <c r="O1555" t="s">
        <v>811</v>
      </c>
      <c r="P1555">
        <v>4.3746800505218876E-2</v>
      </c>
      <c r="Q1555" t="s">
        <v>157</v>
      </c>
      <c r="S1555" t="s">
        <v>664</v>
      </c>
      <c r="T1555" t="s">
        <v>811</v>
      </c>
      <c r="U1555">
        <v>2.8149299449435814E-2</v>
      </c>
      <c r="V1555" t="s">
        <v>157</v>
      </c>
    </row>
    <row r="1556" spans="9:22" x14ac:dyDescent="0.45">
      <c r="I1556" t="s">
        <v>196</v>
      </c>
      <c r="J1556" t="s">
        <v>812</v>
      </c>
      <c r="K1556">
        <v>4.5178379256013923E-2</v>
      </c>
      <c r="L1556" t="s">
        <v>157</v>
      </c>
      <c r="N1556" t="s">
        <v>431</v>
      </c>
      <c r="O1556" t="s">
        <v>812</v>
      </c>
      <c r="P1556">
        <v>4.1836899871612834E-2</v>
      </c>
      <c r="Q1556" t="s">
        <v>157</v>
      </c>
      <c r="S1556" t="s">
        <v>664</v>
      </c>
      <c r="T1556" t="s">
        <v>812</v>
      </c>
      <c r="U1556">
        <v>2.7273041112154062E-2</v>
      </c>
      <c r="V1556" t="s">
        <v>157</v>
      </c>
    </row>
    <row r="1557" spans="9:22" x14ac:dyDescent="0.45">
      <c r="I1557" t="s">
        <v>196</v>
      </c>
      <c r="J1557" t="s">
        <v>813</v>
      </c>
      <c r="K1557">
        <v>3.3839835618644058E-2</v>
      </c>
      <c r="L1557" t="s">
        <v>157</v>
      </c>
      <c r="N1557" t="s">
        <v>431</v>
      </c>
      <c r="O1557" t="s">
        <v>813</v>
      </c>
      <c r="P1557">
        <v>3.9386665273376503E-2</v>
      </c>
      <c r="Q1557" t="s">
        <v>157</v>
      </c>
      <c r="S1557" t="s">
        <v>664</v>
      </c>
      <c r="T1557" t="s">
        <v>813</v>
      </c>
      <c r="U1557">
        <v>2.600092911697437E-2</v>
      </c>
      <c r="V1557" t="s">
        <v>157</v>
      </c>
    </row>
    <row r="1558" spans="9:22" x14ac:dyDescent="0.45">
      <c r="I1558" t="s">
        <v>196</v>
      </c>
      <c r="J1558" t="s">
        <v>814</v>
      </c>
      <c r="K1558">
        <v>1.7640503857540658E-2</v>
      </c>
      <c r="L1558" t="s">
        <v>157</v>
      </c>
      <c r="N1558" t="s">
        <v>431</v>
      </c>
      <c r="O1558" t="s">
        <v>814</v>
      </c>
      <c r="P1558">
        <v>0.13273882427914863</v>
      </c>
      <c r="Q1558" t="s">
        <v>157</v>
      </c>
      <c r="S1558" t="s">
        <v>664</v>
      </c>
      <c r="T1558" t="s">
        <v>814</v>
      </c>
      <c r="U1558">
        <v>0.11687297081225817</v>
      </c>
      <c r="V1558" t="s">
        <v>157</v>
      </c>
    </row>
    <row r="1559" spans="9:22" x14ac:dyDescent="0.45">
      <c r="I1559" t="s">
        <v>196</v>
      </c>
      <c r="J1559" t="s">
        <v>815</v>
      </c>
      <c r="K1559">
        <v>0</v>
      </c>
      <c r="L1559" t="s">
        <v>157</v>
      </c>
      <c r="N1559" t="s">
        <v>431</v>
      </c>
      <c r="O1559" t="s">
        <v>815</v>
      </c>
      <c r="P1559">
        <v>3.9603519876166268E-2</v>
      </c>
      <c r="Q1559" t="s">
        <v>157</v>
      </c>
      <c r="S1559" t="s">
        <v>664</v>
      </c>
      <c r="T1559" t="s">
        <v>815</v>
      </c>
      <c r="U1559">
        <v>7.9665964107698051E-2</v>
      </c>
      <c r="V1559" t="s">
        <v>157</v>
      </c>
    </row>
    <row r="1560" spans="9:22" x14ac:dyDescent="0.45">
      <c r="I1560" t="s">
        <v>196</v>
      </c>
      <c r="J1560" t="s">
        <v>816</v>
      </c>
      <c r="K1560">
        <v>5.0984815843339954E-3</v>
      </c>
      <c r="L1560" t="s">
        <v>157</v>
      </c>
      <c r="N1560" t="s">
        <v>431</v>
      </c>
      <c r="O1560" t="s">
        <v>816</v>
      </c>
      <c r="P1560">
        <v>4.74493662553654E-3</v>
      </c>
      <c r="Q1560" t="s">
        <v>157</v>
      </c>
      <c r="S1560" t="s">
        <v>664</v>
      </c>
      <c r="T1560" t="s">
        <v>816</v>
      </c>
      <c r="U1560">
        <v>1.1411014592396709E-2</v>
      </c>
      <c r="V1560" t="s">
        <v>157</v>
      </c>
    </row>
    <row r="1561" spans="9:22" x14ac:dyDescent="0.45">
      <c r="I1561" t="s">
        <v>196</v>
      </c>
      <c r="J1561" t="s">
        <v>817</v>
      </c>
      <c r="K1561">
        <v>1.6864367671704239E-2</v>
      </c>
      <c r="L1561" t="s">
        <v>157</v>
      </c>
      <c r="N1561" t="s">
        <v>431</v>
      </c>
      <c r="O1561" t="s">
        <v>817</v>
      </c>
      <c r="P1561">
        <v>4.7432050874729815E-3</v>
      </c>
      <c r="Q1561" t="s">
        <v>157</v>
      </c>
      <c r="S1561" t="s">
        <v>664</v>
      </c>
      <c r="T1561" t="s">
        <v>817</v>
      </c>
      <c r="U1561">
        <v>1.1386590456546459E-2</v>
      </c>
      <c r="V1561" t="s">
        <v>157</v>
      </c>
    </row>
    <row r="1562" spans="9:22" x14ac:dyDescent="0.45">
      <c r="I1562" t="s">
        <v>196</v>
      </c>
      <c r="J1562" t="s">
        <v>818</v>
      </c>
      <c r="K1562">
        <v>2.658390005883355E-2</v>
      </c>
      <c r="L1562" t="s">
        <v>157</v>
      </c>
      <c r="N1562" t="s">
        <v>431</v>
      </c>
      <c r="O1562" t="s">
        <v>818</v>
      </c>
      <c r="P1562">
        <v>5.0933219723965422E-3</v>
      </c>
      <c r="Q1562" t="s">
        <v>157</v>
      </c>
      <c r="S1562" t="s">
        <v>664</v>
      </c>
      <c r="T1562" t="s">
        <v>818</v>
      </c>
      <c r="U1562">
        <v>1.1310098203438616E-2</v>
      </c>
      <c r="V1562" t="s">
        <v>157</v>
      </c>
    </row>
    <row r="1563" spans="9:22" x14ac:dyDescent="0.45">
      <c r="I1563" t="s">
        <v>196</v>
      </c>
      <c r="J1563" t="s">
        <v>819</v>
      </c>
      <c r="K1563">
        <v>0.18689998407359087</v>
      </c>
      <c r="L1563" t="s">
        <v>157</v>
      </c>
      <c r="N1563" t="s">
        <v>431</v>
      </c>
      <c r="O1563" t="s">
        <v>819</v>
      </c>
      <c r="P1563">
        <v>6.0143526932223447E-2</v>
      </c>
      <c r="Q1563" t="s">
        <v>157</v>
      </c>
      <c r="S1563" t="s">
        <v>664</v>
      </c>
      <c r="T1563" t="s">
        <v>819</v>
      </c>
      <c r="U1563">
        <v>7.8892949073948893E-2</v>
      </c>
      <c r="V1563" t="s">
        <v>157</v>
      </c>
    </row>
    <row r="1564" spans="9:22" x14ac:dyDescent="0.45">
      <c r="I1564" t="s">
        <v>196</v>
      </c>
      <c r="J1564" t="s">
        <v>820</v>
      </c>
      <c r="K1564">
        <v>2.5476519635908183E-2</v>
      </c>
      <c r="L1564" t="s">
        <v>157</v>
      </c>
      <c r="N1564" t="s">
        <v>431</v>
      </c>
      <c r="O1564" t="s">
        <v>820</v>
      </c>
      <c r="P1564">
        <v>1.3060647474753231E-2</v>
      </c>
      <c r="Q1564" t="s">
        <v>157</v>
      </c>
      <c r="S1564" t="s">
        <v>664</v>
      </c>
      <c r="T1564" t="s">
        <v>820</v>
      </c>
      <c r="U1564">
        <v>1.366039897267409E-2</v>
      </c>
      <c r="V1564" t="s">
        <v>157</v>
      </c>
    </row>
    <row r="1565" spans="9:22" x14ac:dyDescent="0.45">
      <c r="I1565" t="s">
        <v>196</v>
      </c>
      <c r="J1565" t="s">
        <v>821</v>
      </c>
      <c r="K1565">
        <v>1.7991965039237032E-2</v>
      </c>
      <c r="L1565" t="s">
        <v>157</v>
      </c>
      <c r="N1565" t="s">
        <v>431</v>
      </c>
      <c r="O1565" t="s">
        <v>821</v>
      </c>
      <c r="P1565">
        <v>1.2674363057799683E-2</v>
      </c>
      <c r="Q1565" t="s">
        <v>157</v>
      </c>
      <c r="S1565" t="s">
        <v>664</v>
      </c>
      <c r="T1565" t="s">
        <v>821</v>
      </c>
      <c r="U1565">
        <v>1.3440224033387564E-2</v>
      </c>
      <c r="V1565" t="s">
        <v>157</v>
      </c>
    </row>
    <row r="1566" spans="9:22" x14ac:dyDescent="0.45">
      <c r="I1566" t="s">
        <v>196</v>
      </c>
      <c r="J1566" t="s">
        <v>822</v>
      </c>
      <c r="K1566">
        <v>5.3904456002184459E-3</v>
      </c>
      <c r="L1566" t="s">
        <v>157</v>
      </c>
      <c r="N1566" t="s">
        <v>431</v>
      </c>
      <c r="O1566" t="s">
        <v>822</v>
      </c>
      <c r="P1566">
        <v>1.2068812289203847E-2</v>
      </c>
      <c r="Q1566" t="s">
        <v>157</v>
      </c>
      <c r="S1566" t="s">
        <v>664</v>
      </c>
      <c r="T1566" t="s">
        <v>822</v>
      </c>
      <c r="U1566">
        <v>1.2957530002807834E-2</v>
      </c>
      <c r="V1566" t="s">
        <v>157</v>
      </c>
    </row>
    <row r="1567" spans="9:22" x14ac:dyDescent="0.45">
      <c r="I1567" t="s">
        <v>196</v>
      </c>
      <c r="J1567" t="s">
        <v>823</v>
      </c>
      <c r="K1567">
        <v>3.5351357796493748E-4</v>
      </c>
      <c r="L1567" t="s">
        <v>157</v>
      </c>
      <c r="N1567" t="s">
        <v>431</v>
      </c>
      <c r="O1567" t="s">
        <v>823</v>
      </c>
      <c r="P1567">
        <v>4.4064307560606121E-2</v>
      </c>
      <c r="Q1567" t="s">
        <v>157</v>
      </c>
      <c r="S1567" t="s">
        <v>664</v>
      </c>
      <c r="T1567" t="s">
        <v>823</v>
      </c>
      <c r="U1567">
        <v>6.0083078634569027E-2</v>
      </c>
      <c r="V1567" t="s">
        <v>157</v>
      </c>
    </row>
    <row r="1568" spans="9:22" x14ac:dyDescent="0.45">
      <c r="I1568" t="s">
        <v>196</v>
      </c>
      <c r="J1568" t="s">
        <v>872</v>
      </c>
      <c r="K1568">
        <v>0</v>
      </c>
      <c r="L1568" t="s">
        <v>157</v>
      </c>
      <c r="N1568" t="s">
        <v>431</v>
      </c>
      <c r="O1568" t="s">
        <v>872</v>
      </c>
      <c r="P1568">
        <v>3.743169499568365E-7</v>
      </c>
      <c r="Q1568" t="s">
        <v>157</v>
      </c>
      <c r="S1568" t="s">
        <v>664</v>
      </c>
      <c r="T1568" t="s">
        <v>872</v>
      </c>
      <c r="U1568">
        <v>5.3829282056532687E-5</v>
      </c>
      <c r="V1568" t="s">
        <v>157</v>
      </c>
    </row>
    <row r="1569" spans="9:22" x14ac:dyDescent="0.45">
      <c r="I1569" t="s">
        <v>196</v>
      </c>
      <c r="J1569" t="s">
        <v>873</v>
      </c>
      <c r="K1569">
        <v>0</v>
      </c>
      <c r="L1569" t="s">
        <v>157</v>
      </c>
      <c r="N1569" t="s">
        <v>431</v>
      </c>
      <c r="O1569" t="s">
        <v>873</v>
      </c>
      <c r="P1569">
        <v>4.2417451995241671E-7</v>
      </c>
      <c r="Q1569" t="s">
        <v>157</v>
      </c>
      <c r="S1569" t="s">
        <v>664</v>
      </c>
      <c r="T1569" t="s">
        <v>873</v>
      </c>
      <c r="U1569">
        <v>4.0348420255765071E-5</v>
      </c>
      <c r="V1569" t="s">
        <v>157</v>
      </c>
    </row>
    <row r="1570" spans="9:22" x14ac:dyDescent="0.45">
      <c r="I1570" t="s">
        <v>196</v>
      </c>
      <c r="J1570" t="s">
        <v>874</v>
      </c>
      <c r="K1570">
        <v>0</v>
      </c>
      <c r="L1570" t="s">
        <v>157</v>
      </c>
      <c r="N1570" t="s">
        <v>431</v>
      </c>
      <c r="O1570" t="s">
        <v>874</v>
      </c>
      <c r="P1570">
        <v>3.4424464698885233E-6</v>
      </c>
      <c r="Q1570" t="s">
        <v>157</v>
      </c>
      <c r="S1570" t="s">
        <v>664</v>
      </c>
      <c r="T1570" t="s">
        <v>874</v>
      </c>
      <c r="U1570">
        <v>2.9045215580036973E-5</v>
      </c>
      <c r="V1570" t="s">
        <v>157</v>
      </c>
    </row>
    <row r="1571" spans="9:22" x14ac:dyDescent="0.45">
      <c r="I1571" t="s">
        <v>196</v>
      </c>
      <c r="J1571" t="s">
        <v>875</v>
      </c>
      <c r="K1571">
        <v>0</v>
      </c>
      <c r="L1571" t="s">
        <v>157</v>
      </c>
      <c r="N1571" t="s">
        <v>431</v>
      </c>
      <c r="O1571" t="s">
        <v>875</v>
      </c>
      <c r="P1571">
        <v>6.0096182457736291E-6</v>
      </c>
      <c r="Q1571" t="s">
        <v>157</v>
      </c>
      <c r="S1571" t="s">
        <v>664</v>
      </c>
      <c r="T1571" t="s">
        <v>875</v>
      </c>
      <c r="U1571">
        <v>2.6675313082596819E-5</v>
      </c>
      <c r="V1571" t="s">
        <v>157</v>
      </c>
    </row>
    <row r="1572" spans="9:22" x14ac:dyDescent="0.45">
      <c r="I1572" t="s">
        <v>196</v>
      </c>
      <c r="J1572" t="s">
        <v>876</v>
      </c>
      <c r="K1572">
        <v>0</v>
      </c>
      <c r="L1572" t="s">
        <v>157</v>
      </c>
      <c r="N1572" t="s">
        <v>431</v>
      </c>
      <c r="O1572" t="s">
        <v>876</v>
      </c>
      <c r="P1572">
        <v>5.1058531281486059E-6</v>
      </c>
      <c r="Q1572" t="s">
        <v>157</v>
      </c>
      <c r="S1572" t="s">
        <v>664</v>
      </c>
      <c r="T1572" t="s">
        <v>876</v>
      </c>
      <c r="U1572">
        <v>2.1058650264751839E-5</v>
      </c>
      <c r="V1572" t="s">
        <v>157</v>
      </c>
    </row>
    <row r="1573" spans="9:22" x14ac:dyDescent="0.45">
      <c r="I1573" t="s">
        <v>196</v>
      </c>
      <c r="J1573" t="s">
        <v>877</v>
      </c>
      <c r="K1573">
        <v>0</v>
      </c>
      <c r="L1573" t="s">
        <v>157</v>
      </c>
      <c r="N1573" t="s">
        <v>431</v>
      </c>
      <c r="O1573" t="s">
        <v>877</v>
      </c>
      <c r="P1573">
        <v>8.5584274137301082E-7</v>
      </c>
      <c r="Q1573" t="s">
        <v>157</v>
      </c>
      <c r="S1573" t="s">
        <v>664</v>
      </c>
      <c r="T1573" t="s">
        <v>877</v>
      </c>
      <c r="U1573">
        <v>1.8641076140361004E-5</v>
      </c>
      <c r="V1573" t="s">
        <v>157</v>
      </c>
    </row>
    <row r="1574" spans="9:22" x14ac:dyDescent="0.45">
      <c r="I1574" t="s">
        <v>196</v>
      </c>
      <c r="J1574" t="s">
        <v>878</v>
      </c>
      <c r="K1574">
        <v>0</v>
      </c>
      <c r="L1574" t="s">
        <v>157</v>
      </c>
      <c r="N1574" t="s">
        <v>431</v>
      </c>
      <c r="O1574" t="s">
        <v>878</v>
      </c>
      <c r="P1574">
        <v>3.4114612120196544E-7</v>
      </c>
      <c r="Q1574" t="s">
        <v>157</v>
      </c>
      <c r="S1574" t="s">
        <v>664</v>
      </c>
      <c r="T1574" t="s">
        <v>878</v>
      </c>
      <c r="U1574">
        <v>9.765820159765864E-6</v>
      </c>
      <c r="V1574" t="s">
        <v>157</v>
      </c>
    </row>
    <row r="1575" spans="9:22" x14ac:dyDescent="0.45">
      <c r="I1575" t="s">
        <v>196</v>
      </c>
      <c r="J1575" t="s">
        <v>879</v>
      </c>
      <c r="K1575">
        <v>0</v>
      </c>
      <c r="L1575" t="s">
        <v>157</v>
      </c>
      <c r="N1575" t="s">
        <v>431</v>
      </c>
      <c r="O1575" t="s">
        <v>879</v>
      </c>
      <c r="P1575">
        <v>3.0889624266528709E-7</v>
      </c>
      <c r="Q1575" t="s">
        <v>157</v>
      </c>
      <c r="S1575" t="s">
        <v>664</v>
      </c>
      <c r="T1575" t="s">
        <v>879</v>
      </c>
      <c r="U1575">
        <v>4.9694424423557486E-6</v>
      </c>
      <c r="V1575" t="s">
        <v>157</v>
      </c>
    </row>
    <row r="1576" spans="9:22" x14ac:dyDescent="0.45">
      <c r="I1576" t="s">
        <v>196</v>
      </c>
      <c r="J1576" t="s">
        <v>880</v>
      </c>
      <c r="K1576">
        <v>8.8280232013913976E-6</v>
      </c>
      <c r="L1576" t="s">
        <v>157</v>
      </c>
      <c r="N1576" t="s">
        <v>431</v>
      </c>
      <c r="O1576" t="s">
        <v>880</v>
      </c>
      <c r="P1576">
        <v>2.4247694998270204E-7</v>
      </c>
      <c r="Q1576" t="s">
        <v>157</v>
      </c>
      <c r="S1576" t="s">
        <v>664</v>
      </c>
      <c r="T1576" t="s">
        <v>880</v>
      </c>
      <c r="U1576">
        <v>5.6358762230359561E-6</v>
      </c>
      <c r="V1576" t="s">
        <v>157</v>
      </c>
    </row>
    <row r="1577" spans="9:22" x14ac:dyDescent="0.45">
      <c r="I1577" t="s">
        <v>196</v>
      </c>
      <c r="J1577" t="s">
        <v>881</v>
      </c>
      <c r="K1577">
        <v>7.4113685912448964E-5</v>
      </c>
      <c r="L1577" t="s">
        <v>157</v>
      </c>
      <c r="N1577" t="s">
        <v>431</v>
      </c>
      <c r="O1577" t="s">
        <v>881</v>
      </c>
      <c r="P1577">
        <v>2.5044883881385642E-8</v>
      </c>
      <c r="Q1577" t="s">
        <v>157</v>
      </c>
      <c r="S1577" t="s">
        <v>664</v>
      </c>
      <c r="T1577" t="s">
        <v>881</v>
      </c>
      <c r="U1577">
        <v>5.5069288228490899E-6</v>
      </c>
      <c r="V1577" t="s">
        <v>157</v>
      </c>
    </row>
    <row r="1578" spans="9:22" x14ac:dyDescent="0.45">
      <c r="I1578" t="s">
        <v>196</v>
      </c>
      <c r="J1578" t="s">
        <v>882</v>
      </c>
      <c r="K1578">
        <v>1.2772550055309182E-4</v>
      </c>
      <c r="L1578" t="s">
        <v>157</v>
      </c>
      <c r="N1578" t="s">
        <v>431</v>
      </c>
      <c r="O1578" t="s">
        <v>882</v>
      </c>
      <c r="P1578">
        <v>2.2629471229076388E-7</v>
      </c>
      <c r="Q1578" t="s">
        <v>157</v>
      </c>
      <c r="S1578" t="s">
        <v>664</v>
      </c>
      <c r="T1578" t="s">
        <v>882</v>
      </c>
      <c r="U1578">
        <v>8.1607476558500859E-6</v>
      </c>
      <c r="V1578" t="s">
        <v>157</v>
      </c>
    </row>
    <row r="1579" spans="9:22" x14ac:dyDescent="0.45">
      <c r="I1579" t="s">
        <v>196</v>
      </c>
      <c r="J1579" t="s">
        <v>883</v>
      </c>
      <c r="K1579">
        <v>1.8651662104981258E-4</v>
      </c>
      <c r="L1579" t="s">
        <v>157</v>
      </c>
      <c r="N1579" t="s">
        <v>431</v>
      </c>
      <c r="O1579" t="s">
        <v>883</v>
      </c>
      <c r="P1579">
        <v>6.4959301859563968E-7</v>
      </c>
      <c r="Q1579" t="s">
        <v>157</v>
      </c>
      <c r="S1579" t="s">
        <v>664</v>
      </c>
      <c r="T1579" t="s">
        <v>883</v>
      </c>
      <c r="U1579">
        <v>1.7018536864685451E-5</v>
      </c>
      <c r="V1579" t="s">
        <v>157</v>
      </c>
    </row>
    <row r="1580" spans="9:22" x14ac:dyDescent="0.45">
      <c r="I1580" t="s">
        <v>196</v>
      </c>
      <c r="J1580" t="s">
        <v>884</v>
      </c>
      <c r="K1580">
        <v>1.7898745930931424E-4</v>
      </c>
      <c r="L1580" t="s">
        <v>157</v>
      </c>
      <c r="N1580" t="s">
        <v>431</v>
      </c>
      <c r="O1580" t="s">
        <v>884</v>
      </c>
      <c r="P1580">
        <v>8.5183336298793142E-7</v>
      </c>
      <c r="Q1580" t="s">
        <v>157</v>
      </c>
      <c r="S1580" t="s">
        <v>664</v>
      </c>
      <c r="T1580" t="s">
        <v>884</v>
      </c>
      <c r="U1580">
        <v>1.5691448613064644E-5</v>
      </c>
      <c r="V1580" t="s">
        <v>157</v>
      </c>
    </row>
    <row r="1581" spans="9:22" x14ac:dyDescent="0.45">
      <c r="I1581" t="s">
        <v>196</v>
      </c>
      <c r="J1581" t="s">
        <v>885</v>
      </c>
      <c r="K1581">
        <v>1.3442338884366869E-4</v>
      </c>
      <c r="L1581" t="s">
        <v>157</v>
      </c>
      <c r="N1581" t="s">
        <v>431</v>
      </c>
      <c r="O1581" t="s">
        <v>885</v>
      </c>
      <c r="P1581">
        <v>6.9184128623687693E-7</v>
      </c>
      <c r="Q1581" t="s">
        <v>157</v>
      </c>
      <c r="S1581" t="s">
        <v>664</v>
      </c>
      <c r="T1581" t="s">
        <v>885</v>
      </c>
      <c r="U1581">
        <v>5.8764562413531742E-6</v>
      </c>
      <c r="V1581" t="s">
        <v>157</v>
      </c>
    </row>
    <row r="1582" spans="9:22" x14ac:dyDescent="0.45">
      <c r="I1582" t="s">
        <v>196</v>
      </c>
      <c r="J1582" t="s">
        <v>886</v>
      </c>
      <c r="K1582">
        <v>1.0517152455919111E-4</v>
      </c>
      <c r="L1582" t="s">
        <v>157</v>
      </c>
      <c r="N1582" t="s">
        <v>431</v>
      </c>
      <c r="O1582" t="s">
        <v>886</v>
      </c>
      <c r="P1582">
        <v>5.2114710465892806E-7</v>
      </c>
      <c r="Q1582" t="s">
        <v>157</v>
      </c>
      <c r="S1582" t="s">
        <v>664</v>
      </c>
      <c r="T1582" t="s">
        <v>886</v>
      </c>
      <c r="U1582">
        <v>1.3220476701478142E-6</v>
      </c>
      <c r="V1582" t="s">
        <v>157</v>
      </c>
    </row>
    <row r="1583" spans="9:22" x14ac:dyDescent="0.45">
      <c r="I1583" t="s">
        <v>196</v>
      </c>
      <c r="J1583" t="s">
        <v>887</v>
      </c>
      <c r="K1583">
        <v>5.9139957516420859E-5</v>
      </c>
      <c r="L1583" t="s">
        <v>157</v>
      </c>
      <c r="N1583" t="s">
        <v>431</v>
      </c>
      <c r="O1583" t="s">
        <v>887</v>
      </c>
      <c r="P1583">
        <v>1.4048211866796631E-6</v>
      </c>
      <c r="Q1583" t="s">
        <v>157</v>
      </c>
      <c r="S1583" t="s">
        <v>664</v>
      </c>
      <c r="T1583" t="s">
        <v>887</v>
      </c>
      <c r="U1583">
        <v>4.0307892736791408E-6</v>
      </c>
      <c r="V1583" t="s">
        <v>157</v>
      </c>
    </row>
    <row r="1584" spans="9:22" x14ac:dyDescent="0.45">
      <c r="I1584" t="s">
        <v>196</v>
      </c>
      <c r="J1584" t="s">
        <v>888</v>
      </c>
      <c r="K1584">
        <v>1.3115859028338864E-4</v>
      </c>
      <c r="L1584" t="s">
        <v>157</v>
      </c>
      <c r="N1584" t="s">
        <v>431</v>
      </c>
      <c r="O1584" t="s">
        <v>888</v>
      </c>
      <c r="P1584">
        <v>2.6696720257018608E-5</v>
      </c>
      <c r="Q1584" t="s">
        <v>157</v>
      </c>
      <c r="S1584" t="s">
        <v>664</v>
      </c>
      <c r="T1584" t="s">
        <v>888</v>
      </c>
      <c r="U1584">
        <v>8.500792208904259E-6</v>
      </c>
      <c r="V1584" t="s">
        <v>157</v>
      </c>
    </row>
    <row r="1585" spans="9:22" x14ac:dyDescent="0.45">
      <c r="I1585" t="s">
        <v>196</v>
      </c>
      <c r="J1585" t="s">
        <v>889</v>
      </c>
      <c r="K1585">
        <v>6.1435238249751278E-5</v>
      </c>
      <c r="L1585" t="s">
        <v>157</v>
      </c>
      <c r="N1585" t="s">
        <v>431</v>
      </c>
      <c r="O1585" t="s">
        <v>889</v>
      </c>
      <c r="P1585">
        <v>5.4867257375850594E-5</v>
      </c>
      <c r="Q1585" t="s">
        <v>157</v>
      </c>
      <c r="S1585" t="s">
        <v>664</v>
      </c>
      <c r="T1585" t="s">
        <v>889</v>
      </c>
      <c r="U1585">
        <v>6.6217833535673223E-6</v>
      </c>
      <c r="V1585" t="s">
        <v>157</v>
      </c>
    </row>
    <row r="1586" spans="9:22" x14ac:dyDescent="0.45">
      <c r="I1586" t="s">
        <v>196</v>
      </c>
      <c r="J1586" t="s">
        <v>890</v>
      </c>
      <c r="K1586">
        <v>0</v>
      </c>
      <c r="L1586" t="s">
        <v>157</v>
      </c>
      <c r="N1586" t="s">
        <v>431</v>
      </c>
      <c r="O1586" t="s">
        <v>890</v>
      </c>
      <c r="P1586">
        <v>1.0397493638727036E-5</v>
      </c>
      <c r="Q1586" t="s">
        <v>157</v>
      </c>
      <c r="S1586" t="s">
        <v>664</v>
      </c>
      <c r="T1586" t="s">
        <v>890</v>
      </c>
      <c r="U1586">
        <v>4.2811330080509929E-6</v>
      </c>
      <c r="V1586" t="s">
        <v>157</v>
      </c>
    </row>
    <row r="1587" spans="9:22" x14ac:dyDescent="0.45">
      <c r="I1587" t="s">
        <v>196</v>
      </c>
      <c r="J1587" t="s">
        <v>891</v>
      </c>
      <c r="K1587">
        <v>0</v>
      </c>
      <c r="L1587" t="s">
        <v>157</v>
      </c>
      <c r="N1587" t="s">
        <v>431</v>
      </c>
      <c r="O1587" t="s">
        <v>891</v>
      </c>
      <c r="P1587">
        <v>9.5866301710744988E-8</v>
      </c>
      <c r="Q1587" t="s">
        <v>157</v>
      </c>
      <c r="S1587" t="s">
        <v>664</v>
      </c>
      <c r="T1587" t="s">
        <v>891</v>
      </c>
      <c r="U1587">
        <v>3.0662429538708263E-6</v>
      </c>
      <c r="V1587" t="s">
        <v>157</v>
      </c>
    </row>
    <row r="1588" spans="9:22" x14ac:dyDescent="0.45">
      <c r="I1588" t="s">
        <v>196</v>
      </c>
      <c r="J1588" t="s">
        <v>892</v>
      </c>
      <c r="K1588">
        <v>0</v>
      </c>
      <c r="L1588" t="s">
        <v>157</v>
      </c>
      <c r="N1588" t="s">
        <v>431</v>
      </c>
      <c r="O1588" t="s">
        <v>892</v>
      </c>
      <c r="P1588">
        <v>0</v>
      </c>
      <c r="Q1588" t="s">
        <v>157</v>
      </c>
      <c r="S1588" t="s">
        <v>664</v>
      </c>
      <c r="T1588" t="s">
        <v>892</v>
      </c>
      <c r="U1588">
        <v>9.1055980360652725E-7</v>
      </c>
      <c r="V1588" t="s">
        <v>157</v>
      </c>
    </row>
    <row r="1589" spans="9:22" x14ac:dyDescent="0.45">
      <c r="I1589" t="s">
        <v>196</v>
      </c>
      <c r="J1589" t="s">
        <v>893</v>
      </c>
      <c r="K1589">
        <v>0</v>
      </c>
      <c r="L1589" t="s">
        <v>157</v>
      </c>
      <c r="N1589" t="s">
        <v>431</v>
      </c>
      <c r="O1589" t="s">
        <v>893</v>
      </c>
      <c r="P1589">
        <v>0</v>
      </c>
      <c r="Q1589" t="s">
        <v>157</v>
      </c>
      <c r="S1589" t="s">
        <v>664</v>
      </c>
      <c r="T1589" t="s">
        <v>893</v>
      </c>
      <c r="U1589">
        <v>0</v>
      </c>
      <c r="V1589" t="s">
        <v>157</v>
      </c>
    </row>
    <row r="1590" spans="9:22" x14ac:dyDescent="0.45">
      <c r="I1590" t="s">
        <v>196</v>
      </c>
      <c r="J1590" t="s">
        <v>894</v>
      </c>
      <c r="K1590">
        <v>0</v>
      </c>
      <c r="L1590" t="s">
        <v>157</v>
      </c>
      <c r="N1590" t="s">
        <v>431</v>
      </c>
      <c r="O1590" t="s">
        <v>894</v>
      </c>
      <c r="P1590">
        <v>1.1033722768773107E-7</v>
      </c>
      <c r="Q1590" t="s">
        <v>157</v>
      </c>
      <c r="S1590" t="s">
        <v>664</v>
      </c>
      <c r="T1590" t="s">
        <v>894</v>
      </c>
      <c r="U1590">
        <v>0</v>
      </c>
      <c r="V1590" t="s">
        <v>157</v>
      </c>
    </row>
    <row r="1591" spans="9:22" x14ac:dyDescent="0.45">
      <c r="I1591" t="s">
        <v>196</v>
      </c>
      <c r="J1591" t="s">
        <v>895</v>
      </c>
      <c r="K1591">
        <v>0</v>
      </c>
      <c r="L1591" t="s">
        <v>157</v>
      </c>
      <c r="N1591" t="s">
        <v>431</v>
      </c>
      <c r="O1591" t="s">
        <v>895</v>
      </c>
      <c r="P1591">
        <v>4.5209487362812958E-7</v>
      </c>
      <c r="Q1591" t="s">
        <v>157</v>
      </c>
      <c r="S1591" t="s">
        <v>664</v>
      </c>
      <c r="T1591" t="s">
        <v>895</v>
      </c>
      <c r="U1591">
        <v>0</v>
      </c>
      <c r="V1591" t="s">
        <v>157</v>
      </c>
    </row>
    <row r="1592" spans="9:22" x14ac:dyDescent="0.45">
      <c r="I1592" t="s">
        <v>197</v>
      </c>
      <c r="J1592" t="s">
        <v>156</v>
      </c>
      <c r="K1592">
        <v>0</v>
      </c>
      <c r="L1592" t="s">
        <v>157</v>
      </c>
      <c r="N1592" t="s">
        <v>432</v>
      </c>
      <c r="O1592" t="s">
        <v>156</v>
      </c>
      <c r="P1592">
        <v>4.8218030094239764E-2</v>
      </c>
      <c r="Q1592" t="s">
        <v>157</v>
      </c>
      <c r="S1592" t="s">
        <v>665</v>
      </c>
      <c r="T1592" t="s">
        <v>156</v>
      </c>
      <c r="U1592">
        <v>3.0959610000834505E-2</v>
      </c>
      <c r="V1592" t="s">
        <v>157</v>
      </c>
    </row>
    <row r="1593" spans="9:22" x14ac:dyDescent="0.45">
      <c r="I1593" t="s">
        <v>197</v>
      </c>
      <c r="J1593" t="s">
        <v>158</v>
      </c>
      <c r="K1593">
        <v>0</v>
      </c>
      <c r="L1593" t="s">
        <v>157</v>
      </c>
      <c r="N1593" t="s">
        <v>432</v>
      </c>
      <c r="O1593" t="s">
        <v>158</v>
      </c>
      <c r="P1593">
        <v>5.5292335052196315E-3</v>
      </c>
      <c r="Q1593" t="s">
        <v>157</v>
      </c>
      <c r="S1593" t="s">
        <v>665</v>
      </c>
      <c r="T1593" t="s">
        <v>158</v>
      </c>
      <c r="U1593">
        <v>4.124629195856655E-3</v>
      </c>
      <c r="V1593" t="s">
        <v>157</v>
      </c>
    </row>
    <row r="1594" spans="9:22" x14ac:dyDescent="0.45">
      <c r="I1594" t="s">
        <v>197</v>
      </c>
      <c r="J1594" t="s">
        <v>159</v>
      </c>
      <c r="K1594">
        <v>5.1709671968626922E-4</v>
      </c>
      <c r="L1594" t="s">
        <v>157</v>
      </c>
      <c r="N1594" t="s">
        <v>432</v>
      </c>
      <c r="O1594" t="s">
        <v>159</v>
      </c>
      <c r="P1594">
        <v>5.6003933573422829E-3</v>
      </c>
      <c r="Q1594" t="s">
        <v>157</v>
      </c>
      <c r="S1594" t="s">
        <v>665</v>
      </c>
      <c r="T1594" t="s">
        <v>159</v>
      </c>
      <c r="U1594">
        <v>4.1318749178660139E-3</v>
      </c>
      <c r="V1594" t="s">
        <v>157</v>
      </c>
    </row>
    <row r="1595" spans="9:22" x14ac:dyDescent="0.45">
      <c r="I1595" t="s">
        <v>197</v>
      </c>
      <c r="J1595" t="s">
        <v>160</v>
      </c>
      <c r="K1595">
        <v>3.7358135205771336E-3</v>
      </c>
      <c r="L1595" t="s">
        <v>157</v>
      </c>
      <c r="N1595" t="s">
        <v>432</v>
      </c>
      <c r="O1595" t="s">
        <v>160</v>
      </c>
      <c r="P1595">
        <v>5.6442751053937803E-3</v>
      </c>
      <c r="Q1595" t="s">
        <v>157</v>
      </c>
      <c r="S1595" t="s">
        <v>665</v>
      </c>
      <c r="T1595" t="s">
        <v>160</v>
      </c>
      <c r="U1595">
        <v>4.2778661236792179E-3</v>
      </c>
      <c r="V1595" t="s">
        <v>157</v>
      </c>
    </row>
    <row r="1596" spans="9:22" x14ac:dyDescent="0.45">
      <c r="I1596" t="s">
        <v>197</v>
      </c>
      <c r="J1596" t="s">
        <v>161</v>
      </c>
      <c r="K1596">
        <v>3.4204804880918357E-2</v>
      </c>
      <c r="L1596" t="s">
        <v>157</v>
      </c>
      <c r="N1596" t="s">
        <v>432</v>
      </c>
      <c r="O1596" t="s">
        <v>161</v>
      </c>
      <c r="P1596">
        <v>4.5018070057373696E-2</v>
      </c>
      <c r="Q1596" t="s">
        <v>157</v>
      </c>
      <c r="S1596" t="s">
        <v>665</v>
      </c>
      <c r="T1596" t="s">
        <v>161</v>
      </c>
      <c r="U1596">
        <v>2.9282509668925295E-2</v>
      </c>
      <c r="V1596" t="s">
        <v>157</v>
      </c>
    </row>
    <row r="1597" spans="9:22" x14ac:dyDescent="0.45">
      <c r="I1597" t="s">
        <v>197</v>
      </c>
      <c r="J1597" t="s">
        <v>807</v>
      </c>
      <c r="K1597">
        <v>4.8249805043836221E-3</v>
      </c>
      <c r="L1597" t="s">
        <v>157</v>
      </c>
      <c r="N1597" t="s">
        <v>432</v>
      </c>
      <c r="O1597" t="s">
        <v>807</v>
      </c>
      <c r="P1597">
        <v>7.709982091147055E-3</v>
      </c>
      <c r="Q1597" t="s">
        <v>157</v>
      </c>
      <c r="S1597" t="s">
        <v>665</v>
      </c>
      <c r="T1597" t="s">
        <v>807</v>
      </c>
      <c r="U1597">
        <v>5.0127433357776393E-3</v>
      </c>
      <c r="V1597" t="s">
        <v>157</v>
      </c>
    </row>
    <row r="1598" spans="9:22" x14ac:dyDescent="0.45">
      <c r="I1598" t="s">
        <v>197</v>
      </c>
      <c r="J1598" t="s">
        <v>808</v>
      </c>
      <c r="K1598">
        <v>3.3963743175260382E-3</v>
      </c>
      <c r="L1598" t="s">
        <v>157</v>
      </c>
      <c r="N1598" t="s">
        <v>432</v>
      </c>
      <c r="O1598" t="s">
        <v>808</v>
      </c>
      <c r="P1598">
        <v>6.6279718557459063E-3</v>
      </c>
      <c r="Q1598" t="s">
        <v>157</v>
      </c>
      <c r="S1598" t="s">
        <v>665</v>
      </c>
      <c r="T1598" t="s">
        <v>808</v>
      </c>
      <c r="U1598">
        <v>5.0232241630005199E-3</v>
      </c>
      <c r="V1598" t="s">
        <v>157</v>
      </c>
    </row>
    <row r="1599" spans="9:22" x14ac:dyDescent="0.45">
      <c r="I1599" t="s">
        <v>197</v>
      </c>
      <c r="J1599" t="s">
        <v>809</v>
      </c>
      <c r="K1599">
        <v>0</v>
      </c>
      <c r="L1599" t="s">
        <v>157</v>
      </c>
      <c r="N1599" t="s">
        <v>432</v>
      </c>
      <c r="O1599" t="s">
        <v>809</v>
      </c>
      <c r="P1599">
        <v>6.3233451601844223E-3</v>
      </c>
      <c r="Q1599" t="s">
        <v>157</v>
      </c>
      <c r="S1599" t="s">
        <v>665</v>
      </c>
      <c r="T1599" t="s">
        <v>809</v>
      </c>
      <c r="U1599">
        <v>4.9616347085370618E-3</v>
      </c>
      <c r="V1599" t="s">
        <v>157</v>
      </c>
    </row>
    <row r="1600" spans="9:22" x14ac:dyDescent="0.45">
      <c r="I1600" t="s">
        <v>197</v>
      </c>
      <c r="J1600" t="s">
        <v>810</v>
      </c>
      <c r="K1600">
        <v>0</v>
      </c>
      <c r="L1600" t="s">
        <v>157</v>
      </c>
      <c r="N1600" t="s">
        <v>432</v>
      </c>
      <c r="O1600" t="s">
        <v>810</v>
      </c>
      <c r="P1600">
        <v>3.37698587724986E-2</v>
      </c>
      <c r="Q1600" t="s">
        <v>157</v>
      </c>
      <c r="S1600" t="s">
        <v>665</v>
      </c>
      <c r="T1600" t="s">
        <v>810</v>
      </c>
      <c r="U1600">
        <v>2.3344820142516522E-2</v>
      </c>
      <c r="V1600" t="s">
        <v>157</v>
      </c>
    </row>
    <row r="1601" spans="9:22" x14ac:dyDescent="0.45">
      <c r="I1601" t="s">
        <v>197</v>
      </c>
      <c r="J1601" t="s">
        <v>162</v>
      </c>
      <c r="K1601">
        <v>1.0530746144516618E-2</v>
      </c>
      <c r="L1601" t="s">
        <v>157</v>
      </c>
      <c r="N1601" t="s">
        <v>432</v>
      </c>
      <c r="O1601" t="s">
        <v>162</v>
      </c>
      <c r="P1601">
        <v>0.14701912881948226</v>
      </c>
      <c r="Q1601" t="s">
        <v>157</v>
      </c>
      <c r="S1601" t="s">
        <v>665</v>
      </c>
      <c r="T1601" t="s">
        <v>162</v>
      </c>
      <c r="U1601">
        <v>0.16299178762312064</v>
      </c>
      <c r="V1601" t="s">
        <v>157</v>
      </c>
    </row>
    <row r="1602" spans="9:22" x14ac:dyDescent="0.45">
      <c r="I1602" t="s">
        <v>197</v>
      </c>
      <c r="J1602" t="s">
        <v>163</v>
      </c>
      <c r="K1602">
        <v>2.7663253905216022E-2</v>
      </c>
      <c r="L1602" t="s">
        <v>157</v>
      </c>
      <c r="N1602" t="s">
        <v>432</v>
      </c>
      <c r="O1602" t="s">
        <v>163</v>
      </c>
      <c r="P1602">
        <v>1.6424024024094111E-2</v>
      </c>
      <c r="Q1602" t="s">
        <v>157</v>
      </c>
      <c r="S1602" t="s">
        <v>665</v>
      </c>
      <c r="T1602" t="s">
        <v>163</v>
      </c>
      <c r="U1602">
        <v>2.2749181508456572E-2</v>
      </c>
      <c r="V1602" t="s">
        <v>157</v>
      </c>
    </row>
    <row r="1603" spans="9:22" x14ac:dyDescent="0.45">
      <c r="I1603" t="s">
        <v>197</v>
      </c>
      <c r="J1603" t="s">
        <v>164</v>
      </c>
      <c r="K1603">
        <v>4.4825861466233366E-2</v>
      </c>
      <c r="L1603" t="s">
        <v>157</v>
      </c>
      <c r="N1603" t="s">
        <v>432</v>
      </c>
      <c r="O1603" t="s">
        <v>164</v>
      </c>
      <c r="P1603">
        <v>1.5395130322121984E-2</v>
      </c>
      <c r="Q1603" t="s">
        <v>157</v>
      </c>
      <c r="S1603" t="s">
        <v>665</v>
      </c>
      <c r="T1603" t="s">
        <v>164</v>
      </c>
      <c r="U1603">
        <v>2.3355978225978624E-2</v>
      </c>
      <c r="V1603" t="s">
        <v>157</v>
      </c>
    </row>
    <row r="1604" spans="9:22" x14ac:dyDescent="0.45">
      <c r="I1604" t="s">
        <v>197</v>
      </c>
      <c r="J1604" t="s">
        <v>165</v>
      </c>
      <c r="K1604">
        <v>5.6183809259139003E-2</v>
      </c>
      <c r="L1604" t="s">
        <v>157</v>
      </c>
      <c r="N1604" t="s">
        <v>432</v>
      </c>
      <c r="O1604" t="s">
        <v>165</v>
      </c>
      <c r="P1604">
        <v>1.4742290361168604E-2</v>
      </c>
      <c r="Q1604" t="s">
        <v>157</v>
      </c>
      <c r="S1604" t="s">
        <v>665</v>
      </c>
      <c r="T1604" t="s">
        <v>165</v>
      </c>
      <c r="U1604">
        <v>2.2731808639825591E-2</v>
      </c>
      <c r="V1604" t="s">
        <v>157</v>
      </c>
    </row>
    <row r="1605" spans="9:22" x14ac:dyDescent="0.45">
      <c r="I1605" t="s">
        <v>197</v>
      </c>
      <c r="J1605" t="s">
        <v>166</v>
      </c>
      <c r="K1605">
        <v>0.37600537483185459</v>
      </c>
      <c r="L1605" t="s">
        <v>157</v>
      </c>
      <c r="N1605" t="s">
        <v>432</v>
      </c>
      <c r="O1605" t="s">
        <v>166</v>
      </c>
      <c r="P1605">
        <v>0.16105629075084299</v>
      </c>
      <c r="Q1605" t="s">
        <v>157</v>
      </c>
      <c r="S1605" t="s">
        <v>665</v>
      </c>
      <c r="T1605" t="s">
        <v>166</v>
      </c>
      <c r="U1605">
        <v>0.15526235611586656</v>
      </c>
      <c r="V1605" t="s">
        <v>157</v>
      </c>
    </row>
    <row r="1606" spans="9:22" x14ac:dyDescent="0.45">
      <c r="I1606" t="s">
        <v>197</v>
      </c>
      <c r="J1606" t="s">
        <v>811</v>
      </c>
      <c r="K1606">
        <v>5.2604152750163773E-2</v>
      </c>
      <c r="L1606" t="s">
        <v>157</v>
      </c>
      <c r="N1606" t="s">
        <v>432</v>
      </c>
      <c r="O1606" t="s">
        <v>811</v>
      </c>
      <c r="P1606">
        <v>3.7314930405622074E-2</v>
      </c>
      <c r="Q1606" t="s">
        <v>157</v>
      </c>
      <c r="S1606" t="s">
        <v>665</v>
      </c>
      <c r="T1606" t="s">
        <v>811</v>
      </c>
      <c r="U1606">
        <v>2.6964730950754513E-2</v>
      </c>
      <c r="V1606" t="s">
        <v>157</v>
      </c>
    </row>
    <row r="1607" spans="9:22" x14ac:dyDescent="0.45">
      <c r="I1607" t="s">
        <v>197</v>
      </c>
      <c r="J1607" t="s">
        <v>812</v>
      </c>
      <c r="K1607">
        <v>4.4502120719608913E-2</v>
      </c>
      <c r="L1607" t="s">
        <v>157</v>
      </c>
      <c r="N1607" t="s">
        <v>432</v>
      </c>
      <c r="O1607" t="s">
        <v>812</v>
      </c>
      <c r="P1607">
        <v>3.585877057673896E-2</v>
      </c>
      <c r="Q1607" t="s">
        <v>157</v>
      </c>
      <c r="S1607" t="s">
        <v>665</v>
      </c>
      <c r="T1607" t="s">
        <v>812</v>
      </c>
      <c r="U1607">
        <v>2.6835261931097632E-2</v>
      </c>
      <c r="V1607" t="s">
        <v>157</v>
      </c>
    </row>
    <row r="1608" spans="9:22" x14ac:dyDescent="0.45">
      <c r="I1608" t="s">
        <v>197</v>
      </c>
      <c r="J1608" t="s">
        <v>813</v>
      </c>
      <c r="K1608">
        <v>3.3593064123544389E-2</v>
      </c>
      <c r="L1608" t="s">
        <v>157</v>
      </c>
      <c r="N1608" t="s">
        <v>432</v>
      </c>
      <c r="O1608" t="s">
        <v>813</v>
      </c>
      <c r="P1608">
        <v>3.4020575507217855E-2</v>
      </c>
      <c r="Q1608" t="s">
        <v>157</v>
      </c>
      <c r="S1608" t="s">
        <v>665</v>
      </c>
      <c r="T1608" t="s">
        <v>813</v>
      </c>
      <c r="U1608">
        <v>2.6211245038490937E-2</v>
      </c>
      <c r="V1608" t="s">
        <v>157</v>
      </c>
    </row>
    <row r="1609" spans="9:22" x14ac:dyDescent="0.45">
      <c r="I1609" t="s">
        <v>197</v>
      </c>
      <c r="J1609" t="s">
        <v>814</v>
      </c>
      <c r="K1609">
        <v>1.8191380110588122E-2</v>
      </c>
      <c r="L1609" t="s">
        <v>157</v>
      </c>
      <c r="N1609" t="s">
        <v>432</v>
      </c>
      <c r="O1609" t="s">
        <v>814</v>
      </c>
      <c r="P1609">
        <v>0.14415832362946915</v>
      </c>
      <c r="Q1609" t="s">
        <v>157</v>
      </c>
      <c r="S1609" t="s">
        <v>665</v>
      </c>
      <c r="T1609" t="s">
        <v>814</v>
      </c>
      <c r="U1609">
        <v>0.12415618891464107</v>
      </c>
      <c r="V1609" t="s">
        <v>157</v>
      </c>
    </row>
    <row r="1610" spans="9:22" x14ac:dyDescent="0.45">
      <c r="I1610" t="s">
        <v>197</v>
      </c>
      <c r="J1610" t="s">
        <v>815</v>
      </c>
      <c r="K1610">
        <v>0</v>
      </c>
      <c r="L1610" t="s">
        <v>157</v>
      </c>
      <c r="N1610" t="s">
        <v>432</v>
      </c>
      <c r="O1610" t="s">
        <v>815</v>
      </c>
      <c r="P1610">
        <v>6.0053676459120769E-2</v>
      </c>
      <c r="Q1610" t="s">
        <v>157</v>
      </c>
      <c r="S1610" t="s">
        <v>665</v>
      </c>
      <c r="T1610" t="s">
        <v>815</v>
      </c>
      <c r="U1610">
        <v>8.4458337980616235E-2</v>
      </c>
      <c r="V1610" t="s">
        <v>157</v>
      </c>
    </row>
    <row r="1611" spans="9:22" x14ac:dyDescent="0.45">
      <c r="I1611" t="s">
        <v>197</v>
      </c>
      <c r="J1611" t="s">
        <v>816</v>
      </c>
      <c r="K1611">
        <v>5.4524727799063954E-3</v>
      </c>
      <c r="L1611" t="s">
        <v>157</v>
      </c>
      <c r="N1611" t="s">
        <v>432</v>
      </c>
      <c r="O1611" t="s">
        <v>816</v>
      </c>
      <c r="P1611">
        <v>7.2726455732525543E-3</v>
      </c>
      <c r="Q1611" t="s">
        <v>157</v>
      </c>
      <c r="S1611" t="s">
        <v>665</v>
      </c>
      <c r="T1611" t="s">
        <v>816</v>
      </c>
      <c r="U1611">
        <v>1.17657317452482E-2</v>
      </c>
      <c r="V1611" t="s">
        <v>157</v>
      </c>
    </row>
    <row r="1612" spans="9:22" x14ac:dyDescent="0.45">
      <c r="I1612" t="s">
        <v>197</v>
      </c>
      <c r="J1612" t="s">
        <v>817</v>
      </c>
      <c r="K1612">
        <v>1.7467336022814573E-2</v>
      </c>
      <c r="L1612" t="s">
        <v>157</v>
      </c>
      <c r="N1612" t="s">
        <v>432</v>
      </c>
      <c r="O1612" t="s">
        <v>817</v>
      </c>
      <c r="P1612">
        <v>6.9055790406137426E-3</v>
      </c>
      <c r="Q1612" t="s">
        <v>157</v>
      </c>
      <c r="S1612" t="s">
        <v>665</v>
      </c>
      <c r="T1612" t="s">
        <v>817</v>
      </c>
      <c r="U1612">
        <v>1.1717524265546998E-2</v>
      </c>
      <c r="V1612" t="s">
        <v>157</v>
      </c>
    </row>
    <row r="1613" spans="9:22" x14ac:dyDescent="0.45">
      <c r="I1613" t="s">
        <v>197</v>
      </c>
      <c r="J1613" t="s">
        <v>818</v>
      </c>
      <c r="K1613">
        <v>2.722487146785265E-2</v>
      </c>
      <c r="L1613" t="s">
        <v>157</v>
      </c>
      <c r="N1613" t="s">
        <v>432</v>
      </c>
      <c r="O1613" t="s">
        <v>818</v>
      </c>
      <c r="P1613">
        <v>6.4933260207027119E-3</v>
      </c>
      <c r="Q1613" t="s">
        <v>157</v>
      </c>
      <c r="S1613" t="s">
        <v>665</v>
      </c>
      <c r="T1613" t="s">
        <v>818</v>
      </c>
      <c r="U1613">
        <v>1.1381752384011906E-2</v>
      </c>
      <c r="V1613" t="s">
        <v>157</v>
      </c>
    </row>
    <row r="1614" spans="9:22" x14ac:dyDescent="0.45">
      <c r="I1614" t="s">
        <v>197</v>
      </c>
      <c r="J1614" t="s">
        <v>819</v>
      </c>
      <c r="K1614">
        <v>0.18745398138685701</v>
      </c>
      <c r="L1614" t="s">
        <v>157</v>
      </c>
      <c r="N1614" t="s">
        <v>432</v>
      </c>
      <c r="O1614" t="s">
        <v>819</v>
      </c>
      <c r="P1614">
        <v>5.8473218575603808E-2</v>
      </c>
      <c r="Q1614" t="s">
        <v>157</v>
      </c>
      <c r="S1614" t="s">
        <v>665</v>
      </c>
      <c r="T1614" t="s">
        <v>819</v>
      </c>
      <c r="U1614">
        <v>7.5826701578051867E-2</v>
      </c>
      <c r="V1614" t="s">
        <v>157</v>
      </c>
    </row>
    <row r="1615" spans="9:22" x14ac:dyDescent="0.45">
      <c r="I1615" t="s">
        <v>197</v>
      </c>
      <c r="J1615" t="s">
        <v>820</v>
      </c>
      <c r="K1615">
        <v>2.5912850379982446E-2</v>
      </c>
      <c r="L1615" t="s">
        <v>157</v>
      </c>
      <c r="N1615" t="s">
        <v>432</v>
      </c>
      <c r="O1615" t="s">
        <v>820</v>
      </c>
      <c r="P1615">
        <v>1.11732790390042E-2</v>
      </c>
      <c r="Q1615" t="s">
        <v>157</v>
      </c>
      <c r="S1615" t="s">
        <v>665</v>
      </c>
      <c r="T1615" t="s">
        <v>820</v>
      </c>
      <c r="U1615">
        <v>1.3031788131258132E-2</v>
      </c>
      <c r="V1615" t="s">
        <v>157</v>
      </c>
    </row>
    <row r="1616" spans="9:22" x14ac:dyDescent="0.45">
      <c r="I1616" t="s">
        <v>197</v>
      </c>
      <c r="J1616" t="s">
        <v>821</v>
      </c>
      <c r="K1616">
        <v>1.8597919335159533E-2</v>
      </c>
      <c r="L1616" t="s">
        <v>157</v>
      </c>
      <c r="N1616" t="s">
        <v>432</v>
      </c>
      <c r="O1616" t="s">
        <v>821</v>
      </c>
      <c r="P1616">
        <v>1.0268336553213697E-2</v>
      </c>
      <c r="Q1616" t="s">
        <v>157</v>
      </c>
      <c r="S1616" t="s">
        <v>665</v>
      </c>
      <c r="T1616" t="s">
        <v>821</v>
      </c>
      <c r="U1616">
        <v>1.3078596974959044E-2</v>
      </c>
      <c r="V1616" t="s">
        <v>157</v>
      </c>
    </row>
    <row r="1617" spans="9:22" x14ac:dyDescent="0.45">
      <c r="I1617" t="s">
        <v>197</v>
      </c>
      <c r="J1617" t="s">
        <v>822</v>
      </c>
      <c r="K1617">
        <v>5.4998693186551727E-3</v>
      </c>
      <c r="L1617" t="s">
        <v>157</v>
      </c>
      <c r="N1617" t="s">
        <v>432</v>
      </c>
      <c r="O1617" t="s">
        <v>822</v>
      </c>
      <c r="P1617">
        <v>1.079536770328115E-2</v>
      </c>
      <c r="Q1617" t="s">
        <v>157</v>
      </c>
      <c r="S1617" t="s">
        <v>665</v>
      </c>
      <c r="T1617" t="s">
        <v>822</v>
      </c>
      <c r="U1617">
        <v>1.3021609712877448E-2</v>
      </c>
      <c r="V1617" t="s">
        <v>157</v>
      </c>
    </row>
    <row r="1618" spans="9:22" x14ac:dyDescent="0.45">
      <c r="I1618" t="s">
        <v>197</v>
      </c>
      <c r="J1618" t="s">
        <v>823</v>
      </c>
      <c r="K1618">
        <v>3.3512735720018957E-4</v>
      </c>
      <c r="L1618" t="s">
        <v>157</v>
      </c>
      <c r="N1618" t="s">
        <v>432</v>
      </c>
      <c r="O1618" t="s">
        <v>823</v>
      </c>
      <c r="P1618">
        <v>5.7812365018836437E-2</v>
      </c>
      <c r="Q1618" t="s">
        <v>157</v>
      </c>
      <c r="S1618" t="s">
        <v>665</v>
      </c>
      <c r="T1618" t="s">
        <v>823</v>
      </c>
      <c r="U1618">
        <v>6.2936827662024186E-2</v>
      </c>
      <c r="V1618" t="s">
        <v>157</v>
      </c>
    </row>
    <row r="1619" spans="9:22" x14ac:dyDescent="0.45">
      <c r="I1619" t="s">
        <v>197</v>
      </c>
      <c r="J1619" t="s">
        <v>872</v>
      </c>
      <c r="K1619">
        <v>0</v>
      </c>
      <c r="L1619" t="s">
        <v>157</v>
      </c>
      <c r="N1619" t="s">
        <v>432</v>
      </c>
      <c r="O1619" t="s">
        <v>872</v>
      </c>
      <c r="P1619">
        <v>8.1851492802686499E-6</v>
      </c>
      <c r="Q1619" t="s">
        <v>157</v>
      </c>
      <c r="S1619" t="s">
        <v>665</v>
      </c>
      <c r="T1619" t="s">
        <v>872</v>
      </c>
      <c r="U1619">
        <v>6.8805070408464218E-5</v>
      </c>
      <c r="V1619" t="s">
        <v>157</v>
      </c>
    </row>
    <row r="1620" spans="9:22" x14ac:dyDescent="0.45">
      <c r="I1620" t="s">
        <v>197</v>
      </c>
      <c r="J1620" t="s">
        <v>873</v>
      </c>
      <c r="K1620">
        <v>0</v>
      </c>
      <c r="L1620" t="s">
        <v>157</v>
      </c>
      <c r="N1620" t="s">
        <v>432</v>
      </c>
      <c r="O1620" t="s">
        <v>873</v>
      </c>
      <c r="P1620">
        <v>3.5874467806893765E-7</v>
      </c>
      <c r="Q1620" t="s">
        <v>157</v>
      </c>
      <c r="S1620" t="s">
        <v>665</v>
      </c>
      <c r="T1620" t="s">
        <v>873</v>
      </c>
      <c r="U1620">
        <v>5.4275252767043513E-5</v>
      </c>
      <c r="V1620" t="s">
        <v>157</v>
      </c>
    </row>
    <row r="1621" spans="9:22" x14ac:dyDescent="0.45">
      <c r="I1621" t="s">
        <v>197</v>
      </c>
      <c r="J1621" t="s">
        <v>874</v>
      </c>
      <c r="K1621">
        <v>0</v>
      </c>
      <c r="L1621" t="s">
        <v>157</v>
      </c>
      <c r="N1621" t="s">
        <v>432</v>
      </c>
      <c r="O1621" t="s">
        <v>874</v>
      </c>
      <c r="P1621">
        <v>2.2659802391995577E-7</v>
      </c>
      <c r="Q1621" t="s">
        <v>157</v>
      </c>
      <c r="S1621" t="s">
        <v>665</v>
      </c>
      <c r="T1621" t="s">
        <v>874</v>
      </c>
      <c r="U1621">
        <v>3.8925476954563766E-5</v>
      </c>
      <c r="V1621" t="s">
        <v>157</v>
      </c>
    </row>
    <row r="1622" spans="9:22" x14ac:dyDescent="0.45">
      <c r="I1622" t="s">
        <v>197</v>
      </c>
      <c r="J1622" t="s">
        <v>875</v>
      </c>
      <c r="K1622">
        <v>0</v>
      </c>
      <c r="L1622" t="s">
        <v>157</v>
      </c>
      <c r="N1622" t="s">
        <v>432</v>
      </c>
      <c r="O1622" t="s">
        <v>875</v>
      </c>
      <c r="P1622">
        <v>2.5200493992781337E-7</v>
      </c>
      <c r="Q1622" t="s">
        <v>157</v>
      </c>
      <c r="S1622" t="s">
        <v>665</v>
      </c>
      <c r="T1622" t="s">
        <v>875</v>
      </c>
      <c r="U1622">
        <v>3.6694434787605853E-5</v>
      </c>
      <c r="V1622" t="s">
        <v>157</v>
      </c>
    </row>
    <row r="1623" spans="9:22" x14ac:dyDescent="0.45">
      <c r="I1623" t="s">
        <v>197</v>
      </c>
      <c r="J1623" t="s">
        <v>876</v>
      </c>
      <c r="K1623">
        <v>0</v>
      </c>
      <c r="L1623" t="s">
        <v>157</v>
      </c>
      <c r="N1623" t="s">
        <v>432</v>
      </c>
      <c r="O1623" t="s">
        <v>876</v>
      </c>
      <c r="P1623">
        <v>2.2445539564800174E-7</v>
      </c>
      <c r="Q1623" t="s">
        <v>157</v>
      </c>
      <c r="S1623" t="s">
        <v>665</v>
      </c>
      <c r="T1623" t="s">
        <v>876</v>
      </c>
      <c r="U1623">
        <v>2.9593718107055173E-5</v>
      </c>
      <c r="V1623" t="s">
        <v>157</v>
      </c>
    </row>
    <row r="1624" spans="9:22" x14ac:dyDescent="0.45">
      <c r="I1624" t="s">
        <v>197</v>
      </c>
      <c r="J1624" t="s">
        <v>877</v>
      </c>
      <c r="K1624">
        <v>0</v>
      </c>
      <c r="L1624" t="s">
        <v>157</v>
      </c>
      <c r="N1624" t="s">
        <v>432</v>
      </c>
      <c r="O1624" t="s">
        <v>877</v>
      </c>
      <c r="P1624">
        <v>1.3274816061148653E-6</v>
      </c>
      <c r="Q1624" t="s">
        <v>157</v>
      </c>
      <c r="S1624" t="s">
        <v>665</v>
      </c>
      <c r="T1624" t="s">
        <v>877</v>
      </c>
      <c r="U1624">
        <v>2.6762083589974808E-5</v>
      </c>
      <c r="V1624" t="s">
        <v>157</v>
      </c>
    </row>
    <row r="1625" spans="9:22" x14ac:dyDescent="0.45">
      <c r="I1625" t="s">
        <v>197</v>
      </c>
      <c r="J1625" t="s">
        <v>878</v>
      </c>
      <c r="K1625">
        <v>0</v>
      </c>
      <c r="L1625" t="s">
        <v>157</v>
      </c>
      <c r="N1625" t="s">
        <v>432</v>
      </c>
      <c r="O1625" t="s">
        <v>878</v>
      </c>
      <c r="P1625">
        <v>8.039160007927725E-6</v>
      </c>
      <c r="Q1625" t="s">
        <v>157</v>
      </c>
      <c r="S1625" t="s">
        <v>665</v>
      </c>
      <c r="T1625" t="s">
        <v>878</v>
      </c>
      <c r="U1625">
        <v>1.545838894712176E-5</v>
      </c>
      <c r="V1625" t="s">
        <v>157</v>
      </c>
    </row>
    <row r="1626" spans="9:22" x14ac:dyDescent="0.45">
      <c r="I1626" t="s">
        <v>197</v>
      </c>
      <c r="J1626" t="s">
        <v>879</v>
      </c>
      <c r="K1626">
        <v>0</v>
      </c>
      <c r="L1626" t="s">
        <v>157</v>
      </c>
      <c r="N1626" t="s">
        <v>432</v>
      </c>
      <c r="O1626" t="s">
        <v>879</v>
      </c>
      <c r="P1626">
        <v>1.2147412044789275E-5</v>
      </c>
      <c r="Q1626" t="s">
        <v>157</v>
      </c>
      <c r="S1626" t="s">
        <v>665</v>
      </c>
      <c r="T1626" t="s">
        <v>879</v>
      </c>
      <c r="U1626">
        <v>7.7422652407691115E-6</v>
      </c>
      <c r="V1626" t="s">
        <v>157</v>
      </c>
    </row>
    <row r="1627" spans="9:22" x14ac:dyDescent="0.45">
      <c r="I1627" t="s">
        <v>197</v>
      </c>
      <c r="J1627" t="s">
        <v>880</v>
      </c>
      <c r="K1627">
        <v>1.2171679722539292E-5</v>
      </c>
      <c r="L1627" t="s">
        <v>157</v>
      </c>
      <c r="N1627" t="s">
        <v>432</v>
      </c>
      <c r="O1627" t="s">
        <v>880</v>
      </c>
      <c r="P1627">
        <v>1.2650705349077351E-5</v>
      </c>
      <c r="Q1627" t="s">
        <v>157</v>
      </c>
      <c r="S1627" t="s">
        <v>665</v>
      </c>
      <c r="T1627" t="s">
        <v>880</v>
      </c>
      <c r="U1627">
        <v>8.6923791489402736E-6</v>
      </c>
      <c r="V1627" t="s">
        <v>157</v>
      </c>
    </row>
    <row r="1628" spans="9:22" x14ac:dyDescent="0.45">
      <c r="I1628" t="s">
        <v>197</v>
      </c>
      <c r="J1628" t="s">
        <v>881</v>
      </c>
      <c r="K1628">
        <v>8.1006863949347328E-5</v>
      </c>
      <c r="L1628" t="s">
        <v>157</v>
      </c>
      <c r="N1628" t="s">
        <v>432</v>
      </c>
      <c r="O1628" t="s">
        <v>881</v>
      </c>
      <c r="P1628">
        <v>8.5110461259310102E-6</v>
      </c>
      <c r="Q1628" t="s">
        <v>157</v>
      </c>
      <c r="S1628" t="s">
        <v>665</v>
      </c>
      <c r="T1628" t="s">
        <v>881</v>
      </c>
      <c r="U1628">
        <v>8.044654131065352E-6</v>
      </c>
      <c r="V1628" t="s">
        <v>157</v>
      </c>
    </row>
    <row r="1629" spans="9:22" x14ac:dyDescent="0.45">
      <c r="I1629" t="s">
        <v>197</v>
      </c>
      <c r="J1629" t="s">
        <v>882</v>
      </c>
      <c r="K1629">
        <v>1.4825335896988864E-4</v>
      </c>
      <c r="L1629" t="s">
        <v>157</v>
      </c>
      <c r="N1629" t="s">
        <v>432</v>
      </c>
      <c r="O1629" t="s">
        <v>882</v>
      </c>
      <c r="P1629">
        <v>1.7725583769575151E-5</v>
      </c>
      <c r="Q1629" t="s">
        <v>157</v>
      </c>
      <c r="S1629" t="s">
        <v>665</v>
      </c>
      <c r="T1629" t="s">
        <v>882</v>
      </c>
      <c r="U1629">
        <v>1.3332163166051939E-5</v>
      </c>
      <c r="V1629" t="s">
        <v>157</v>
      </c>
    </row>
    <row r="1630" spans="9:22" x14ac:dyDescent="0.45">
      <c r="I1630" t="s">
        <v>197</v>
      </c>
      <c r="J1630" t="s">
        <v>883</v>
      </c>
      <c r="K1630">
        <v>2.0670780573196375E-4</v>
      </c>
      <c r="L1630" t="s">
        <v>157</v>
      </c>
      <c r="N1630" t="s">
        <v>432</v>
      </c>
      <c r="O1630" t="s">
        <v>883</v>
      </c>
      <c r="P1630">
        <v>3.355667152207282E-5</v>
      </c>
      <c r="Q1630" t="s">
        <v>157</v>
      </c>
      <c r="S1630" t="s">
        <v>665</v>
      </c>
      <c r="T1630" t="s">
        <v>883</v>
      </c>
      <c r="U1630">
        <v>2.2207083040825643E-5</v>
      </c>
      <c r="V1630" t="s">
        <v>157</v>
      </c>
    </row>
    <row r="1631" spans="9:22" x14ac:dyDescent="0.45">
      <c r="I1631" t="s">
        <v>197</v>
      </c>
      <c r="J1631" t="s">
        <v>884</v>
      </c>
      <c r="K1631">
        <v>1.9951584276828587E-4</v>
      </c>
      <c r="L1631" t="s">
        <v>157</v>
      </c>
      <c r="N1631" t="s">
        <v>432</v>
      </c>
      <c r="O1631" t="s">
        <v>884</v>
      </c>
      <c r="P1631">
        <v>4.1163495962237417E-5</v>
      </c>
      <c r="Q1631" t="s">
        <v>157</v>
      </c>
      <c r="S1631" t="s">
        <v>665</v>
      </c>
      <c r="T1631" t="s">
        <v>884</v>
      </c>
      <c r="U1631">
        <v>2.0754845003598128E-5</v>
      </c>
      <c r="V1631" t="s">
        <v>157</v>
      </c>
    </row>
    <row r="1632" spans="9:22" x14ac:dyDescent="0.45">
      <c r="I1632" t="s">
        <v>197</v>
      </c>
      <c r="J1632" t="s">
        <v>885</v>
      </c>
      <c r="K1632">
        <v>1.6439411313004748E-4</v>
      </c>
      <c r="L1632" t="s">
        <v>157</v>
      </c>
      <c r="N1632" t="s">
        <v>432</v>
      </c>
      <c r="O1632" t="s">
        <v>885</v>
      </c>
      <c r="P1632">
        <v>4.2422385309424708E-5</v>
      </c>
      <c r="Q1632" t="s">
        <v>157</v>
      </c>
      <c r="S1632" t="s">
        <v>665</v>
      </c>
      <c r="T1632" t="s">
        <v>885</v>
      </c>
      <c r="U1632">
        <v>9.4162063900057863E-6</v>
      </c>
      <c r="V1632" t="s">
        <v>157</v>
      </c>
    </row>
    <row r="1633" spans="9:22" x14ac:dyDescent="0.45">
      <c r="I1633" t="s">
        <v>197</v>
      </c>
      <c r="J1633" t="s">
        <v>886</v>
      </c>
      <c r="K1633">
        <v>1.3979476300969535E-4</v>
      </c>
      <c r="L1633" t="s">
        <v>157</v>
      </c>
      <c r="N1633" t="s">
        <v>432</v>
      </c>
      <c r="O1633" t="s">
        <v>886</v>
      </c>
      <c r="P1633">
        <v>2.7843019302435878E-5</v>
      </c>
      <c r="Q1633" t="s">
        <v>157</v>
      </c>
      <c r="S1633" t="s">
        <v>665</v>
      </c>
      <c r="T1633" t="s">
        <v>886</v>
      </c>
      <c r="U1633">
        <v>1.9312790474051472E-6</v>
      </c>
      <c r="V1633" t="s">
        <v>157</v>
      </c>
    </row>
    <row r="1634" spans="9:22" x14ac:dyDescent="0.45">
      <c r="I1634" t="s">
        <v>197</v>
      </c>
      <c r="J1634" t="s">
        <v>887</v>
      </c>
      <c r="K1634">
        <v>6.6490527522574189E-5</v>
      </c>
      <c r="L1634" t="s">
        <v>157</v>
      </c>
      <c r="N1634" t="s">
        <v>432</v>
      </c>
      <c r="O1634" t="s">
        <v>887</v>
      </c>
      <c r="P1634">
        <v>2.0657933233410402E-5</v>
      </c>
      <c r="Q1634" t="s">
        <v>157</v>
      </c>
      <c r="S1634" t="s">
        <v>665</v>
      </c>
      <c r="T1634" t="s">
        <v>887</v>
      </c>
      <c r="U1634">
        <v>5.888273959055928E-6</v>
      </c>
      <c r="V1634" t="s">
        <v>157</v>
      </c>
    </row>
    <row r="1635" spans="9:22" x14ac:dyDescent="0.45">
      <c r="I1635" t="s">
        <v>197</v>
      </c>
      <c r="J1635" t="s">
        <v>888</v>
      </c>
      <c r="K1635">
        <v>1.5255520820346846E-4</v>
      </c>
      <c r="L1635" t="s">
        <v>157</v>
      </c>
      <c r="N1635" t="s">
        <v>432</v>
      </c>
      <c r="O1635" t="s">
        <v>888</v>
      </c>
      <c r="P1635">
        <v>2.8690241941124275E-5</v>
      </c>
      <c r="Q1635" t="s">
        <v>157</v>
      </c>
      <c r="S1635" t="s">
        <v>665</v>
      </c>
      <c r="T1635" t="s">
        <v>888</v>
      </c>
      <c r="U1635">
        <v>1.241816180317169E-5</v>
      </c>
      <c r="V1635" t="s">
        <v>157</v>
      </c>
    </row>
    <row r="1636" spans="9:22" x14ac:dyDescent="0.45">
      <c r="I1636" t="s">
        <v>197</v>
      </c>
      <c r="J1636" t="s">
        <v>889</v>
      </c>
      <c r="K1636">
        <v>1.058485346079203E-4</v>
      </c>
      <c r="L1636" t="s">
        <v>157</v>
      </c>
      <c r="N1636" t="s">
        <v>432</v>
      </c>
      <c r="O1636" t="s">
        <v>889</v>
      </c>
      <c r="P1636">
        <v>3.229826610653898E-5</v>
      </c>
      <c r="Q1636" t="s">
        <v>157</v>
      </c>
      <c r="S1636" t="s">
        <v>665</v>
      </c>
      <c r="T1636" t="s">
        <v>889</v>
      </c>
      <c r="U1636">
        <v>1.0188888492777962E-5</v>
      </c>
      <c r="V1636" t="s">
        <v>157</v>
      </c>
    </row>
    <row r="1637" spans="9:22" x14ac:dyDescent="0.45">
      <c r="I1637" t="s">
        <v>197</v>
      </c>
      <c r="J1637" t="s">
        <v>890</v>
      </c>
      <c r="K1637">
        <v>0</v>
      </c>
      <c r="L1637" t="s">
        <v>157</v>
      </c>
      <c r="N1637" t="s">
        <v>432</v>
      </c>
      <c r="O1637" t="s">
        <v>890</v>
      </c>
      <c r="P1637">
        <v>9.070411263487212E-6</v>
      </c>
      <c r="Q1637" t="s">
        <v>157</v>
      </c>
      <c r="S1637" t="s">
        <v>665</v>
      </c>
      <c r="T1637" t="s">
        <v>890</v>
      </c>
      <c r="U1637">
        <v>6.2539821099484448E-6</v>
      </c>
      <c r="V1637" t="s">
        <v>157</v>
      </c>
    </row>
    <row r="1638" spans="9:22" x14ac:dyDescent="0.45">
      <c r="I1638" t="s">
        <v>197</v>
      </c>
      <c r="J1638" t="s">
        <v>891</v>
      </c>
      <c r="K1638">
        <v>0</v>
      </c>
      <c r="L1638" t="s">
        <v>157</v>
      </c>
      <c r="N1638" t="s">
        <v>432</v>
      </c>
      <c r="O1638" t="s">
        <v>891</v>
      </c>
      <c r="P1638">
        <v>3.8735157155220949E-7</v>
      </c>
      <c r="Q1638" t="s">
        <v>157</v>
      </c>
      <c r="S1638" t="s">
        <v>665</v>
      </c>
      <c r="T1638" t="s">
        <v>891</v>
      </c>
      <c r="U1638">
        <v>4.4792414863544953E-6</v>
      </c>
      <c r="V1638" t="s">
        <v>157</v>
      </c>
    </row>
    <row r="1639" spans="9:22" x14ac:dyDescent="0.45">
      <c r="I1639" t="s">
        <v>197</v>
      </c>
      <c r="J1639" t="s">
        <v>892</v>
      </c>
      <c r="K1639">
        <v>0</v>
      </c>
      <c r="L1639" t="s">
        <v>157</v>
      </c>
      <c r="N1639" t="s">
        <v>432</v>
      </c>
      <c r="O1639" t="s">
        <v>892</v>
      </c>
      <c r="P1639">
        <v>2.4540253620447407E-7</v>
      </c>
      <c r="Q1639" t="s">
        <v>157</v>
      </c>
      <c r="S1639" t="s">
        <v>665</v>
      </c>
      <c r="T1639" t="s">
        <v>892</v>
      </c>
      <c r="U1639">
        <v>1.3301676708208364E-6</v>
      </c>
      <c r="V1639" t="s">
        <v>157</v>
      </c>
    </row>
    <row r="1640" spans="9:22" x14ac:dyDescent="0.45">
      <c r="I1640" t="s">
        <v>197</v>
      </c>
      <c r="J1640" t="s">
        <v>893</v>
      </c>
      <c r="K1640">
        <v>0</v>
      </c>
      <c r="L1640" t="s">
        <v>157</v>
      </c>
      <c r="N1640" t="s">
        <v>432</v>
      </c>
      <c r="O1640" t="s">
        <v>893</v>
      </c>
      <c r="P1640">
        <v>1.4200570054201459E-6</v>
      </c>
      <c r="Q1640" t="s">
        <v>157</v>
      </c>
      <c r="S1640" t="s">
        <v>665</v>
      </c>
      <c r="T1640" t="s">
        <v>893</v>
      </c>
      <c r="U1640">
        <v>0</v>
      </c>
      <c r="V1640" t="s">
        <v>157</v>
      </c>
    </row>
    <row r="1641" spans="9:22" x14ac:dyDescent="0.45">
      <c r="I1641" t="s">
        <v>197</v>
      </c>
      <c r="J1641" t="s">
        <v>894</v>
      </c>
      <c r="K1641">
        <v>0</v>
      </c>
      <c r="L1641" t="s">
        <v>157</v>
      </c>
      <c r="N1641" t="s">
        <v>432</v>
      </c>
      <c r="O1641" t="s">
        <v>894</v>
      </c>
      <c r="P1641">
        <v>1.0231152670323755E-5</v>
      </c>
      <c r="Q1641" t="s">
        <v>157</v>
      </c>
      <c r="S1641" t="s">
        <v>665</v>
      </c>
      <c r="T1641" t="s">
        <v>894</v>
      </c>
      <c r="U1641">
        <v>0</v>
      </c>
      <c r="V1641" t="s">
        <v>157</v>
      </c>
    </row>
    <row r="1642" spans="9:22" x14ac:dyDescent="0.45">
      <c r="I1642" t="s">
        <v>197</v>
      </c>
      <c r="J1642" t="s">
        <v>895</v>
      </c>
      <c r="K1642">
        <v>0</v>
      </c>
      <c r="L1642" t="s">
        <v>157</v>
      </c>
      <c r="N1642" t="s">
        <v>432</v>
      </c>
      <c r="O1642" t="s">
        <v>895</v>
      </c>
      <c r="P1642">
        <v>3.9468908223445292E-6</v>
      </c>
      <c r="Q1642" t="s">
        <v>157</v>
      </c>
      <c r="S1642" t="s">
        <v>665</v>
      </c>
      <c r="T1642" t="s">
        <v>895</v>
      </c>
      <c r="U1642">
        <v>4.8434392781217094E-7</v>
      </c>
      <c r="V1642" t="s">
        <v>157</v>
      </c>
    </row>
    <row r="1643" spans="9:22" x14ac:dyDescent="0.45">
      <c r="I1643" t="s">
        <v>198</v>
      </c>
      <c r="J1643" t="s">
        <v>156</v>
      </c>
      <c r="K1643">
        <v>0</v>
      </c>
      <c r="L1643" t="s">
        <v>157</v>
      </c>
      <c r="N1643" t="s">
        <v>433</v>
      </c>
      <c r="O1643" t="s">
        <v>156</v>
      </c>
      <c r="P1643">
        <v>4.3353241287418062E-2</v>
      </c>
      <c r="Q1643" t="s">
        <v>157</v>
      </c>
      <c r="S1643" t="s">
        <v>666</v>
      </c>
      <c r="T1643" t="s">
        <v>156</v>
      </c>
      <c r="U1643">
        <v>4.1422801139526337E-2</v>
      </c>
      <c r="V1643" t="s">
        <v>157</v>
      </c>
    </row>
    <row r="1644" spans="9:22" x14ac:dyDescent="0.45">
      <c r="I1644" t="s">
        <v>198</v>
      </c>
      <c r="J1644" t="s">
        <v>158</v>
      </c>
      <c r="K1644">
        <v>0</v>
      </c>
      <c r="L1644" t="s">
        <v>157</v>
      </c>
      <c r="N1644" t="s">
        <v>433</v>
      </c>
      <c r="O1644" t="s">
        <v>158</v>
      </c>
      <c r="P1644">
        <v>5.2189644906798227E-3</v>
      </c>
      <c r="Q1644" t="s">
        <v>157</v>
      </c>
      <c r="S1644" t="s">
        <v>666</v>
      </c>
      <c r="T1644" t="s">
        <v>158</v>
      </c>
      <c r="U1644">
        <v>4.8853494078388649E-3</v>
      </c>
      <c r="V1644" t="s">
        <v>157</v>
      </c>
    </row>
    <row r="1645" spans="9:22" x14ac:dyDescent="0.45">
      <c r="I1645" t="s">
        <v>198</v>
      </c>
      <c r="J1645" t="s">
        <v>159</v>
      </c>
      <c r="K1645">
        <v>2.7356715888415145E-4</v>
      </c>
      <c r="L1645" t="s">
        <v>157</v>
      </c>
      <c r="N1645" t="s">
        <v>433</v>
      </c>
      <c r="O1645" t="s">
        <v>159</v>
      </c>
      <c r="P1645">
        <v>5.1754674714587804E-3</v>
      </c>
      <c r="Q1645" t="s">
        <v>157</v>
      </c>
      <c r="S1645" t="s">
        <v>666</v>
      </c>
      <c r="T1645" t="s">
        <v>159</v>
      </c>
      <c r="U1645">
        <v>4.5319996721224507E-3</v>
      </c>
      <c r="V1645" t="s">
        <v>157</v>
      </c>
    </row>
    <row r="1646" spans="9:22" x14ac:dyDescent="0.45">
      <c r="I1646" t="s">
        <v>198</v>
      </c>
      <c r="J1646" t="s">
        <v>160</v>
      </c>
      <c r="K1646">
        <v>3.7155708566950613E-3</v>
      </c>
      <c r="L1646" t="s">
        <v>157</v>
      </c>
      <c r="N1646" t="s">
        <v>433</v>
      </c>
      <c r="O1646" t="s">
        <v>160</v>
      </c>
      <c r="P1646">
        <v>5.1184857451177538E-3</v>
      </c>
      <c r="Q1646" t="s">
        <v>157</v>
      </c>
      <c r="S1646" t="s">
        <v>666</v>
      </c>
      <c r="T1646" t="s">
        <v>160</v>
      </c>
      <c r="U1646">
        <v>4.4779010781618176E-3</v>
      </c>
      <c r="V1646" t="s">
        <v>157</v>
      </c>
    </row>
    <row r="1647" spans="9:22" x14ac:dyDescent="0.45">
      <c r="I1647" t="s">
        <v>198</v>
      </c>
      <c r="J1647" t="s">
        <v>161</v>
      </c>
      <c r="K1647">
        <v>3.4507521361082143E-2</v>
      </c>
      <c r="L1647" t="s">
        <v>157</v>
      </c>
      <c r="N1647" t="s">
        <v>433</v>
      </c>
      <c r="O1647" t="s">
        <v>161</v>
      </c>
      <c r="P1647">
        <v>3.6570827341860838E-2</v>
      </c>
      <c r="Q1647" t="s">
        <v>157</v>
      </c>
      <c r="S1647" t="s">
        <v>666</v>
      </c>
      <c r="T1647" t="s">
        <v>161</v>
      </c>
      <c r="U1647">
        <v>3.6720919575949418E-2</v>
      </c>
      <c r="V1647" t="s">
        <v>157</v>
      </c>
    </row>
    <row r="1648" spans="9:22" x14ac:dyDescent="0.45">
      <c r="I1648" t="s">
        <v>198</v>
      </c>
      <c r="J1648" t="s">
        <v>807</v>
      </c>
      <c r="K1648">
        <v>4.803669844208428E-3</v>
      </c>
      <c r="L1648" t="s">
        <v>157</v>
      </c>
      <c r="N1648" t="s">
        <v>433</v>
      </c>
      <c r="O1648" t="s">
        <v>807</v>
      </c>
      <c r="P1648">
        <v>6.1805599015665024E-3</v>
      </c>
      <c r="Q1648" t="s">
        <v>157</v>
      </c>
      <c r="S1648" t="s">
        <v>666</v>
      </c>
      <c r="T1648" t="s">
        <v>807</v>
      </c>
      <c r="U1648">
        <v>5.0814096579071925E-3</v>
      </c>
      <c r="V1648" t="s">
        <v>157</v>
      </c>
    </row>
    <row r="1649" spans="9:22" x14ac:dyDescent="0.45">
      <c r="I1649" t="s">
        <v>198</v>
      </c>
      <c r="J1649" t="s">
        <v>808</v>
      </c>
      <c r="K1649">
        <v>3.3830253579103845E-3</v>
      </c>
      <c r="L1649" t="s">
        <v>157</v>
      </c>
      <c r="N1649" t="s">
        <v>433</v>
      </c>
      <c r="O1649" t="s">
        <v>808</v>
      </c>
      <c r="P1649">
        <v>5.6418928954074183E-3</v>
      </c>
      <c r="Q1649" t="s">
        <v>157</v>
      </c>
      <c r="S1649" t="s">
        <v>666</v>
      </c>
      <c r="T1649" t="s">
        <v>808</v>
      </c>
      <c r="U1649">
        <v>4.8786335041680184E-3</v>
      </c>
      <c r="V1649" t="s">
        <v>157</v>
      </c>
    </row>
    <row r="1650" spans="9:22" x14ac:dyDescent="0.45">
      <c r="I1650" t="s">
        <v>198</v>
      </c>
      <c r="J1650" t="s">
        <v>809</v>
      </c>
      <c r="K1650">
        <v>0</v>
      </c>
      <c r="L1650" t="s">
        <v>157</v>
      </c>
      <c r="N1650" t="s">
        <v>433</v>
      </c>
      <c r="O1650" t="s">
        <v>809</v>
      </c>
      <c r="P1650">
        <v>5.7088624959737103E-3</v>
      </c>
      <c r="Q1650" t="s">
        <v>157</v>
      </c>
      <c r="S1650" t="s">
        <v>666</v>
      </c>
      <c r="T1650" t="s">
        <v>809</v>
      </c>
      <c r="U1650">
        <v>4.8391288512695E-3</v>
      </c>
      <c r="V1650" t="s">
        <v>157</v>
      </c>
    </row>
    <row r="1651" spans="9:22" x14ac:dyDescent="0.45">
      <c r="I1651" t="s">
        <v>198</v>
      </c>
      <c r="J1651" t="s">
        <v>810</v>
      </c>
      <c r="K1651">
        <v>0</v>
      </c>
      <c r="L1651" t="s">
        <v>157</v>
      </c>
      <c r="N1651" t="s">
        <v>433</v>
      </c>
      <c r="O1651" t="s">
        <v>810</v>
      </c>
      <c r="P1651">
        <v>3.1773189804837877E-2</v>
      </c>
      <c r="Q1651" t="s">
        <v>157</v>
      </c>
      <c r="S1651" t="s">
        <v>666</v>
      </c>
      <c r="T1651" t="s">
        <v>810</v>
      </c>
      <c r="U1651">
        <v>2.8931426668093681E-2</v>
      </c>
      <c r="V1651" t="s">
        <v>157</v>
      </c>
    </row>
    <row r="1652" spans="9:22" x14ac:dyDescent="0.45">
      <c r="I1652" t="s">
        <v>198</v>
      </c>
      <c r="J1652" t="s">
        <v>162</v>
      </c>
      <c r="K1652">
        <v>1.0932641361012869E-2</v>
      </c>
      <c r="L1652" t="s">
        <v>157</v>
      </c>
      <c r="N1652" t="s">
        <v>433</v>
      </c>
      <c r="O1652" t="s">
        <v>162</v>
      </c>
      <c r="P1652">
        <v>0.16521343882921069</v>
      </c>
      <c r="Q1652" t="s">
        <v>157</v>
      </c>
      <c r="S1652" t="s">
        <v>666</v>
      </c>
      <c r="T1652" t="s">
        <v>162</v>
      </c>
      <c r="U1652">
        <v>0.13639611574410043</v>
      </c>
      <c r="V1652" t="s">
        <v>157</v>
      </c>
    </row>
    <row r="1653" spans="9:22" x14ac:dyDescent="0.45">
      <c r="I1653" t="s">
        <v>198</v>
      </c>
      <c r="J1653" t="s">
        <v>163</v>
      </c>
      <c r="K1653">
        <v>2.8436495533884137E-2</v>
      </c>
      <c r="L1653" t="s">
        <v>157</v>
      </c>
      <c r="N1653" t="s">
        <v>433</v>
      </c>
      <c r="O1653" t="s">
        <v>163</v>
      </c>
      <c r="P1653">
        <v>1.8471585436811218E-2</v>
      </c>
      <c r="Q1653" t="s">
        <v>157</v>
      </c>
      <c r="S1653" t="s">
        <v>666</v>
      </c>
      <c r="T1653" t="s">
        <v>163</v>
      </c>
      <c r="U1653">
        <v>1.970238388447642E-2</v>
      </c>
      <c r="V1653" t="s">
        <v>157</v>
      </c>
    </row>
    <row r="1654" spans="9:22" x14ac:dyDescent="0.45">
      <c r="I1654" t="s">
        <v>198</v>
      </c>
      <c r="J1654" t="s">
        <v>164</v>
      </c>
      <c r="K1654">
        <v>4.5425654941287218E-2</v>
      </c>
      <c r="L1654" t="s">
        <v>157</v>
      </c>
      <c r="N1654" t="s">
        <v>433</v>
      </c>
      <c r="O1654" t="s">
        <v>164</v>
      </c>
      <c r="P1654">
        <v>1.7056380180961467E-2</v>
      </c>
      <c r="Q1654" t="s">
        <v>157</v>
      </c>
      <c r="S1654" t="s">
        <v>666</v>
      </c>
      <c r="T1654" t="s">
        <v>164</v>
      </c>
      <c r="U1654">
        <v>2.2256322779270244E-2</v>
      </c>
      <c r="V1654" t="s">
        <v>157</v>
      </c>
    </row>
    <row r="1655" spans="9:22" x14ac:dyDescent="0.45">
      <c r="I1655" t="s">
        <v>198</v>
      </c>
      <c r="J1655" t="s">
        <v>165</v>
      </c>
      <c r="K1655">
        <v>5.6652150712269797E-2</v>
      </c>
      <c r="L1655" t="s">
        <v>157</v>
      </c>
      <c r="N1655" t="s">
        <v>433</v>
      </c>
      <c r="O1655" t="s">
        <v>165</v>
      </c>
      <c r="P1655">
        <v>1.6599858247024167E-2</v>
      </c>
      <c r="Q1655" t="s">
        <v>157</v>
      </c>
      <c r="S1655" t="s">
        <v>666</v>
      </c>
      <c r="T1655" t="s">
        <v>165</v>
      </c>
      <c r="U1655">
        <v>2.2277058277323982E-2</v>
      </c>
      <c r="V1655" t="s">
        <v>157</v>
      </c>
    </row>
    <row r="1656" spans="9:22" x14ac:dyDescent="0.45">
      <c r="I1656" t="s">
        <v>198</v>
      </c>
      <c r="J1656" t="s">
        <v>166</v>
      </c>
      <c r="K1656">
        <v>0.37379655440833381</v>
      </c>
      <c r="L1656" t="s">
        <v>157</v>
      </c>
      <c r="N1656" t="s">
        <v>433</v>
      </c>
      <c r="O1656" t="s">
        <v>166</v>
      </c>
      <c r="P1656">
        <v>0.14339254227098688</v>
      </c>
      <c r="Q1656" t="s">
        <v>157</v>
      </c>
      <c r="S1656" t="s">
        <v>666</v>
      </c>
      <c r="T1656" t="s">
        <v>166</v>
      </c>
      <c r="U1656">
        <v>0.18857608025130057</v>
      </c>
      <c r="V1656" t="s">
        <v>157</v>
      </c>
    </row>
    <row r="1657" spans="9:22" x14ac:dyDescent="0.45">
      <c r="I1657" t="s">
        <v>198</v>
      </c>
      <c r="J1657" t="s">
        <v>811</v>
      </c>
      <c r="K1657">
        <v>5.2074799159135716E-2</v>
      </c>
      <c r="L1657" t="s">
        <v>157</v>
      </c>
      <c r="N1657" t="s">
        <v>433</v>
      </c>
      <c r="O1657" t="s">
        <v>811</v>
      </c>
      <c r="P1657">
        <v>3.1029240343849115E-2</v>
      </c>
      <c r="Q1657" t="s">
        <v>157</v>
      </c>
      <c r="S1657" t="s">
        <v>666</v>
      </c>
      <c r="T1657" t="s">
        <v>811</v>
      </c>
      <c r="U1657">
        <v>3.0784892471301513E-2</v>
      </c>
      <c r="V1657" t="s">
        <v>157</v>
      </c>
    </row>
    <row r="1658" spans="9:22" x14ac:dyDescent="0.45">
      <c r="I1658" t="s">
        <v>198</v>
      </c>
      <c r="J1658" t="s">
        <v>812</v>
      </c>
      <c r="K1658">
        <v>4.410256784665062E-2</v>
      </c>
      <c r="L1658" t="s">
        <v>157</v>
      </c>
      <c r="N1658" t="s">
        <v>433</v>
      </c>
      <c r="O1658" t="s">
        <v>812</v>
      </c>
      <c r="P1658">
        <v>2.9662918559115597E-2</v>
      </c>
      <c r="Q1658" t="s">
        <v>157</v>
      </c>
      <c r="S1658" t="s">
        <v>666</v>
      </c>
      <c r="T1658" t="s">
        <v>812</v>
      </c>
      <c r="U1658">
        <v>2.7912476829204336E-2</v>
      </c>
      <c r="V1658" t="s">
        <v>157</v>
      </c>
    </row>
    <row r="1659" spans="9:22" x14ac:dyDescent="0.45">
      <c r="I1659" t="s">
        <v>198</v>
      </c>
      <c r="J1659" t="s">
        <v>813</v>
      </c>
      <c r="K1659">
        <v>3.352770820625852E-2</v>
      </c>
      <c r="L1659" t="s">
        <v>157</v>
      </c>
      <c r="N1659" t="s">
        <v>433</v>
      </c>
      <c r="O1659" t="s">
        <v>813</v>
      </c>
      <c r="P1659">
        <v>2.8653739375024377E-2</v>
      </c>
      <c r="Q1659" t="s">
        <v>157</v>
      </c>
      <c r="S1659" t="s">
        <v>666</v>
      </c>
      <c r="T1659" t="s">
        <v>813</v>
      </c>
      <c r="U1659">
        <v>2.4183917045900435E-2</v>
      </c>
      <c r="V1659" t="s">
        <v>157</v>
      </c>
    </row>
    <row r="1660" spans="9:22" x14ac:dyDescent="0.45">
      <c r="I1660" t="s">
        <v>198</v>
      </c>
      <c r="J1660" t="s">
        <v>814</v>
      </c>
      <c r="K1660">
        <v>1.9171258510555001E-2</v>
      </c>
      <c r="L1660" t="s">
        <v>157</v>
      </c>
      <c r="N1660" t="s">
        <v>433</v>
      </c>
      <c r="O1660" t="s">
        <v>814</v>
      </c>
      <c r="P1660">
        <v>0.14315996019288538</v>
      </c>
      <c r="Q1660" t="s">
        <v>157</v>
      </c>
      <c r="S1660" t="s">
        <v>666</v>
      </c>
      <c r="T1660" t="s">
        <v>814</v>
      </c>
      <c r="U1660">
        <v>0.1059214389895122</v>
      </c>
      <c r="V1660" t="s">
        <v>157</v>
      </c>
    </row>
    <row r="1661" spans="9:22" x14ac:dyDescent="0.45">
      <c r="I1661" t="s">
        <v>198</v>
      </c>
      <c r="J1661" t="s">
        <v>815</v>
      </c>
      <c r="K1661">
        <v>0</v>
      </c>
      <c r="L1661" t="s">
        <v>157</v>
      </c>
      <c r="N1661" t="s">
        <v>433</v>
      </c>
      <c r="O1661" t="s">
        <v>815</v>
      </c>
      <c r="P1661">
        <v>7.7413959768597912E-2</v>
      </c>
      <c r="Q1661" t="s">
        <v>157</v>
      </c>
      <c r="S1661" t="s">
        <v>666</v>
      </c>
      <c r="T1661" t="s">
        <v>815</v>
      </c>
      <c r="U1661">
        <v>7.6168179823496537E-2</v>
      </c>
      <c r="V1661" t="s">
        <v>157</v>
      </c>
    </row>
    <row r="1662" spans="9:22" x14ac:dyDescent="0.45">
      <c r="I1662" t="s">
        <v>198</v>
      </c>
      <c r="J1662" t="s">
        <v>816</v>
      </c>
      <c r="K1662">
        <v>5.6610656183893387E-3</v>
      </c>
      <c r="L1662" t="s">
        <v>157</v>
      </c>
      <c r="N1662" t="s">
        <v>433</v>
      </c>
      <c r="O1662" t="s">
        <v>816</v>
      </c>
      <c r="P1662">
        <v>9.6087661255602405E-3</v>
      </c>
      <c r="Q1662" t="s">
        <v>157</v>
      </c>
      <c r="S1662" t="s">
        <v>666</v>
      </c>
      <c r="T1662" t="s">
        <v>816</v>
      </c>
      <c r="U1662">
        <v>1.0071431169652097E-2</v>
      </c>
      <c r="V1662" t="s">
        <v>157</v>
      </c>
    </row>
    <row r="1663" spans="9:22" x14ac:dyDescent="0.45">
      <c r="I1663" t="s">
        <v>198</v>
      </c>
      <c r="J1663" t="s">
        <v>817</v>
      </c>
      <c r="K1663">
        <v>1.762520454216368E-2</v>
      </c>
      <c r="L1663" t="s">
        <v>157</v>
      </c>
      <c r="N1663" t="s">
        <v>433</v>
      </c>
      <c r="O1663" t="s">
        <v>817</v>
      </c>
      <c r="P1663">
        <v>8.6590152310855803E-3</v>
      </c>
      <c r="Q1663" t="s">
        <v>157</v>
      </c>
      <c r="S1663" t="s">
        <v>666</v>
      </c>
      <c r="T1663" t="s">
        <v>817</v>
      </c>
      <c r="U1663">
        <v>1.0421027341243996E-2</v>
      </c>
      <c r="V1663" t="s">
        <v>157</v>
      </c>
    </row>
    <row r="1664" spans="9:22" x14ac:dyDescent="0.45">
      <c r="I1664" t="s">
        <v>198</v>
      </c>
      <c r="J1664" t="s">
        <v>818</v>
      </c>
      <c r="K1664">
        <v>2.7334345862169783E-2</v>
      </c>
      <c r="L1664" t="s">
        <v>157</v>
      </c>
      <c r="N1664" t="s">
        <v>433</v>
      </c>
      <c r="O1664" t="s">
        <v>818</v>
      </c>
      <c r="P1664">
        <v>7.6127634220963308E-3</v>
      </c>
      <c r="Q1664" t="s">
        <v>157</v>
      </c>
      <c r="S1664" t="s">
        <v>666</v>
      </c>
      <c r="T1664" t="s">
        <v>818</v>
      </c>
      <c r="U1664">
        <v>1.0523717160445815E-2</v>
      </c>
      <c r="V1664" t="s">
        <v>157</v>
      </c>
    </row>
    <row r="1665" spans="9:22" x14ac:dyDescent="0.45">
      <c r="I1665" t="s">
        <v>198</v>
      </c>
      <c r="J1665" t="s">
        <v>819</v>
      </c>
      <c r="K1665">
        <v>0.186344091072177</v>
      </c>
      <c r="L1665" t="s">
        <v>157</v>
      </c>
      <c r="N1665" t="s">
        <v>433</v>
      </c>
      <c r="O1665" t="s">
        <v>819</v>
      </c>
      <c r="P1665">
        <v>6.0057234775566314E-2</v>
      </c>
      <c r="Q1665" t="s">
        <v>157</v>
      </c>
      <c r="S1665" t="s">
        <v>666</v>
      </c>
      <c r="T1665" t="s">
        <v>819</v>
      </c>
      <c r="U1665">
        <v>8.5032452307675255E-2</v>
      </c>
      <c r="V1665" t="s">
        <v>157</v>
      </c>
    </row>
    <row r="1666" spans="9:22" x14ac:dyDescent="0.45">
      <c r="I1666" t="s">
        <v>198</v>
      </c>
      <c r="J1666" t="s">
        <v>820</v>
      </c>
      <c r="K1666">
        <v>2.6009657925629436E-2</v>
      </c>
      <c r="L1666" t="s">
        <v>157</v>
      </c>
      <c r="N1666" t="s">
        <v>433</v>
      </c>
      <c r="O1666" t="s">
        <v>820</v>
      </c>
      <c r="P1666">
        <v>1.0655805176666458E-2</v>
      </c>
      <c r="Q1666" t="s">
        <v>157</v>
      </c>
      <c r="S1666" t="s">
        <v>666</v>
      </c>
      <c r="T1666" t="s">
        <v>820</v>
      </c>
      <c r="U1666">
        <v>1.2664809475585955E-2</v>
      </c>
      <c r="V1666" t="s">
        <v>157</v>
      </c>
    </row>
    <row r="1667" spans="9:22" x14ac:dyDescent="0.45">
      <c r="I1667" t="s">
        <v>198</v>
      </c>
      <c r="J1667" t="s">
        <v>821</v>
      </c>
      <c r="K1667">
        <v>1.874489687147899E-2</v>
      </c>
      <c r="L1667" t="s">
        <v>157</v>
      </c>
      <c r="N1667" t="s">
        <v>433</v>
      </c>
      <c r="O1667" t="s">
        <v>821</v>
      </c>
      <c r="P1667">
        <v>1.0323476372848445E-2</v>
      </c>
      <c r="Q1667" t="s">
        <v>157</v>
      </c>
      <c r="S1667" t="s">
        <v>666</v>
      </c>
      <c r="T1667" t="s">
        <v>821</v>
      </c>
      <c r="U1667">
        <v>1.1883656499685537E-2</v>
      </c>
      <c r="V1667" t="s">
        <v>157</v>
      </c>
    </row>
    <row r="1668" spans="9:22" x14ac:dyDescent="0.45">
      <c r="I1668" t="s">
        <v>198</v>
      </c>
      <c r="J1668" t="s">
        <v>822</v>
      </c>
      <c r="K1668">
        <v>5.7002889465364954E-3</v>
      </c>
      <c r="L1668" t="s">
        <v>157</v>
      </c>
      <c r="N1668" t="s">
        <v>433</v>
      </c>
      <c r="O1668" t="s">
        <v>822</v>
      </c>
      <c r="P1668">
        <v>1.1032379494080176E-2</v>
      </c>
      <c r="Q1668" t="s">
        <v>157</v>
      </c>
      <c r="S1668" t="s">
        <v>666</v>
      </c>
      <c r="T1668" t="s">
        <v>822</v>
      </c>
      <c r="U1668">
        <v>1.1686090994065389E-2</v>
      </c>
      <c r="V1668" t="s">
        <v>157</v>
      </c>
    </row>
    <row r="1669" spans="9:22" x14ac:dyDescent="0.45">
      <c r="I1669" t="s">
        <v>198</v>
      </c>
      <c r="J1669" t="s">
        <v>823</v>
      </c>
      <c r="K1669">
        <v>3.4814156071660927E-4</v>
      </c>
      <c r="L1669" t="s">
        <v>157</v>
      </c>
      <c r="N1669" t="s">
        <v>433</v>
      </c>
      <c r="O1669" t="s">
        <v>823</v>
      </c>
      <c r="P1669">
        <v>6.6078142658219666E-2</v>
      </c>
      <c r="Q1669" t="s">
        <v>157</v>
      </c>
      <c r="S1669" t="s">
        <v>666</v>
      </c>
      <c r="T1669" t="s">
        <v>823</v>
      </c>
      <c r="U1669">
        <v>5.7534962967338836E-2</v>
      </c>
      <c r="V1669" t="s">
        <v>157</v>
      </c>
    </row>
    <row r="1670" spans="9:22" x14ac:dyDescent="0.45">
      <c r="I1670" t="s">
        <v>198</v>
      </c>
      <c r="J1670" t="s">
        <v>872</v>
      </c>
      <c r="K1670">
        <v>0</v>
      </c>
      <c r="L1670" t="s">
        <v>157</v>
      </c>
      <c r="N1670" t="s">
        <v>433</v>
      </c>
      <c r="O1670" t="s">
        <v>872</v>
      </c>
      <c r="P1670">
        <v>2.6035041183720175E-5</v>
      </c>
      <c r="Q1670" t="s">
        <v>157</v>
      </c>
      <c r="S1670" t="s">
        <v>666</v>
      </c>
      <c r="T1670" t="s">
        <v>872</v>
      </c>
      <c r="U1670">
        <v>3.631712888518687E-5</v>
      </c>
      <c r="V1670" t="s">
        <v>157</v>
      </c>
    </row>
    <row r="1671" spans="9:22" x14ac:dyDescent="0.45">
      <c r="I1671" t="s">
        <v>198</v>
      </c>
      <c r="J1671" t="s">
        <v>873</v>
      </c>
      <c r="K1671">
        <v>0</v>
      </c>
      <c r="L1671" t="s">
        <v>157</v>
      </c>
      <c r="N1671" t="s">
        <v>433</v>
      </c>
      <c r="O1671" t="s">
        <v>873</v>
      </c>
      <c r="P1671">
        <v>9.1029828293381171E-6</v>
      </c>
      <c r="Q1671" t="s">
        <v>157</v>
      </c>
      <c r="S1671" t="s">
        <v>666</v>
      </c>
      <c r="T1671" t="s">
        <v>873</v>
      </c>
      <c r="U1671">
        <v>2.1838681701852577E-5</v>
      </c>
      <c r="V1671" t="s">
        <v>157</v>
      </c>
    </row>
    <row r="1672" spans="9:22" x14ac:dyDescent="0.45">
      <c r="I1672" t="s">
        <v>198</v>
      </c>
      <c r="J1672" t="s">
        <v>874</v>
      </c>
      <c r="K1672">
        <v>0</v>
      </c>
      <c r="L1672" t="s">
        <v>157</v>
      </c>
      <c r="N1672" t="s">
        <v>433</v>
      </c>
      <c r="O1672" t="s">
        <v>874</v>
      </c>
      <c r="P1672">
        <v>6.9973902067693394E-8</v>
      </c>
      <c r="Q1672" t="s">
        <v>157</v>
      </c>
      <c r="S1672" t="s">
        <v>666</v>
      </c>
      <c r="T1672" t="s">
        <v>874</v>
      </c>
      <c r="U1672">
        <v>2.2322277676619261E-5</v>
      </c>
      <c r="V1672" t="s">
        <v>157</v>
      </c>
    </row>
    <row r="1673" spans="9:22" x14ac:dyDescent="0.45">
      <c r="I1673" t="s">
        <v>198</v>
      </c>
      <c r="J1673" t="s">
        <v>875</v>
      </c>
      <c r="K1673">
        <v>0</v>
      </c>
      <c r="L1673" t="s">
        <v>157</v>
      </c>
      <c r="N1673" t="s">
        <v>433</v>
      </c>
      <c r="O1673" t="s">
        <v>875</v>
      </c>
      <c r="P1673">
        <v>3.8920171812443872E-7</v>
      </c>
      <c r="Q1673" t="s">
        <v>157</v>
      </c>
      <c r="S1673" t="s">
        <v>666</v>
      </c>
      <c r="T1673" t="s">
        <v>875</v>
      </c>
      <c r="U1673">
        <v>2.8685837174225011E-5</v>
      </c>
      <c r="V1673" t="s">
        <v>157</v>
      </c>
    </row>
    <row r="1674" spans="9:22" x14ac:dyDescent="0.45">
      <c r="I1674" t="s">
        <v>198</v>
      </c>
      <c r="J1674" t="s">
        <v>876</v>
      </c>
      <c r="K1674">
        <v>0</v>
      </c>
      <c r="L1674" t="s">
        <v>157</v>
      </c>
      <c r="N1674" t="s">
        <v>433</v>
      </c>
      <c r="O1674" t="s">
        <v>876</v>
      </c>
      <c r="P1674">
        <v>4.8771724875784154E-6</v>
      </c>
      <c r="Q1674" t="s">
        <v>157</v>
      </c>
      <c r="S1674" t="s">
        <v>666</v>
      </c>
      <c r="T1674" t="s">
        <v>876</v>
      </c>
      <c r="U1674">
        <v>2.78218691890179E-5</v>
      </c>
      <c r="V1674" t="s">
        <v>157</v>
      </c>
    </row>
    <row r="1675" spans="9:22" x14ac:dyDescent="0.45">
      <c r="I1675" t="s">
        <v>198</v>
      </c>
      <c r="J1675" t="s">
        <v>877</v>
      </c>
      <c r="K1675">
        <v>0</v>
      </c>
      <c r="L1675" t="s">
        <v>157</v>
      </c>
      <c r="N1675" t="s">
        <v>433</v>
      </c>
      <c r="O1675" t="s">
        <v>877</v>
      </c>
      <c r="P1675">
        <v>9.2741694457824256E-6</v>
      </c>
      <c r="Q1675" t="s">
        <v>157</v>
      </c>
      <c r="S1675" t="s">
        <v>666</v>
      </c>
      <c r="T1675" t="s">
        <v>877</v>
      </c>
      <c r="U1675">
        <v>2.1311528116725298E-5</v>
      </c>
      <c r="V1675" t="s">
        <v>157</v>
      </c>
    </row>
    <row r="1676" spans="9:22" x14ac:dyDescent="0.45">
      <c r="I1676" t="s">
        <v>198</v>
      </c>
      <c r="J1676" t="s">
        <v>878</v>
      </c>
      <c r="K1676">
        <v>0</v>
      </c>
      <c r="L1676" t="s">
        <v>157</v>
      </c>
      <c r="N1676" t="s">
        <v>433</v>
      </c>
      <c r="O1676" t="s">
        <v>878</v>
      </c>
      <c r="P1676">
        <v>2.3301462515481758E-5</v>
      </c>
      <c r="Q1676" t="s">
        <v>157</v>
      </c>
      <c r="S1676" t="s">
        <v>666</v>
      </c>
      <c r="T1676" t="s">
        <v>878</v>
      </c>
      <c r="U1676">
        <v>1.146490767671935E-5</v>
      </c>
      <c r="V1676" t="s">
        <v>157</v>
      </c>
    </row>
    <row r="1677" spans="9:22" x14ac:dyDescent="0.45">
      <c r="I1677" t="s">
        <v>198</v>
      </c>
      <c r="J1677" t="s">
        <v>879</v>
      </c>
      <c r="K1677">
        <v>0</v>
      </c>
      <c r="L1677" t="s">
        <v>157</v>
      </c>
      <c r="N1677" t="s">
        <v>433</v>
      </c>
      <c r="O1677" t="s">
        <v>879</v>
      </c>
      <c r="P1677">
        <v>3.1535289189731653E-5</v>
      </c>
      <c r="Q1677" t="s">
        <v>157</v>
      </c>
      <c r="S1677" t="s">
        <v>666</v>
      </c>
      <c r="T1677" t="s">
        <v>879</v>
      </c>
      <c r="U1677">
        <v>4.4540024960378452E-6</v>
      </c>
      <c r="V1677" t="s">
        <v>157</v>
      </c>
    </row>
    <row r="1678" spans="9:22" x14ac:dyDescent="0.45">
      <c r="I1678" t="s">
        <v>198</v>
      </c>
      <c r="J1678" t="s">
        <v>880</v>
      </c>
      <c r="K1678">
        <v>2.2686154899013439E-5</v>
      </c>
      <c r="L1678" t="s">
        <v>157</v>
      </c>
      <c r="N1678" t="s">
        <v>433</v>
      </c>
      <c r="O1678" t="s">
        <v>880</v>
      </c>
      <c r="P1678">
        <v>3.1983776182526037E-5</v>
      </c>
      <c r="Q1678" t="s">
        <v>157</v>
      </c>
      <c r="S1678" t="s">
        <v>666</v>
      </c>
      <c r="T1678" t="s">
        <v>880</v>
      </c>
      <c r="U1678">
        <v>4.2378582463732655E-6</v>
      </c>
      <c r="V1678" t="s">
        <v>157</v>
      </c>
    </row>
    <row r="1679" spans="9:22" x14ac:dyDescent="0.45">
      <c r="I1679" t="s">
        <v>198</v>
      </c>
      <c r="J1679" t="s">
        <v>881</v>
      </c>
      <c r="K1679">
        <v>1.0285660776519539E-4</v>
      </c>
      <c r="L1679" t="s">
        <v>157</v>
      </c>
      <c r="N1679" t="s">
        <v>433</v>
      </c>
      <c r="O1679" t="s">
        <v>881</v>
      </c>
      <c r="P1679">
        <v>2.1163930424776887E-5</v>
      </c>
      <c r="Q1679" t="s">
        <v>157</v>
      </c>
      <c r="S1679" t="s">
        <v>666</v>
      </c>
      <c r="T1679" t="s">
        <v>881</v>
      </c>
      <c r="U1679">
        <v>3.7084523471127213E-7</v>
      </c>
      <c r="V1679" t="s">
        <v>157</v>
      </c>
    </row>
    <row r="1680" spans="9:22" x14ac:dyDescent="0.45">
      <c r="I1680" t="s">
        <v>198</v>
      </c>
      <c r="J1680" t="s">
        <v>882</v>
      </c>
      <c r="K1680">
        <v>1.6744831945334006E-4</v>
      </c>
      <c r="L1680" t="s">
        <v>157</v>
      </c>
      <c r="N1680" t="s">
        <v>433</v>
      </c>
      <c r="O1680" t="s">
        <v>882</v>
      </c>
      <c r="P1680">
        <v>3.7955152674141157E-5</v>
      </c>
      <c r="Q1680" t="s">
        <v>157</v>
      </c>
      <c r="S1680" t="s">
        <v>666</v>
      </c>
      <c r="T1680" t="s">
        <v>882</v>
      </c>
      <c r="U1680">
        <v>1.3386044684678658E-5</v>
      </c>
      <c r="V1680" t="s">
        <v>157</v>
      </c>
    </row>
    <row r="1681" spans="9:22" x14ac:dyDescent="0.45">
      <c r="I1681" t="s">
        <v>198</v>
      </c>
      <c r="J1681" t="s">
        <v>883</v>
      </c>
      <c r="K1681">
        <v>2.1783568644756444E-4</v>
      </c>
      <c r="L1681" t="s">
        <v>157</v>
      </c>
      <c r="N1681" t="s">
        <v>433</v>
      </c>
      <c r="O1681" t="s">
        <v>883</v>
      </c>
      <c r="P1681">
        <v>4.8305776069148106E-5</v>
      </c>
      <c r="Q1681" t="s">
        <v>157</v>
      </c>
      <c r="S1681" t="s">
        <v>666</v>
      </c>
      <c r="T1681" t="s">
        <v>883</v>
      </c>
      <c r="U1681">
        <v>8.567382807055326E-6</v>
      </c>
      <c r="V1681" t="s">
        <v>157</v>
      </c>
    </row>
    <row r="1682" spans="9:22" x14ac:dyDescent="0.45">
      <c r="I1682" t="s">
        <v>198</v>
      </c>
      <c r="J1682" t="s">
        <v>884</v>
      </c>
      <c r="K1682">
        <v>2.1533978301614362E-4</v>
      </c>
      <c r="L1682" t="s">
        <v>157</v>
      </c>
      <c r="N1682" t="s">
        <v>433</v>
      </c>
      <c r="O1682" t="s">
        <v>884</v>
      </c>
      <c r="P1682">
        <v>6.0013597765875437E-5</v>
      </c>
      <c r="Q1682" t="s">
        <v>157</v>
      </c>
      <c r="S1682" t="s">
        <v>666</v>
      </c>
      <c r="T1682" t="s">
        <v>884</v>
      </c>
      <c r="U1682">
        <v>1.4658629633339631E-5</v>
      </c>
      <c r="V1682" t="s">
        <v>157</v>
      </c>
    </row>
    <row r="1683" spans="9:22" x14ac:dyDescent="0.45">
      <c r="I1683" t="s">
        <v>198</v>
      </c>
      <c r="J1683" t="s">
        <v>885</v>
      </c>
      <c r="K1683">
        <v>1.9116835515850262E-4</v>
      </c>
      <c r="L1683" t="s">
        <v>157</v>
      </c>
      <c r="N1683" t="s">
        <v>433</v>
      </c>
      <c r="O1683" t="s">
        <v>885</v>
      </c>
      <c r="P1683">
        <v>6.9828641954668537E-5</v>
      </c>
      <c r="Q1683" t="s">
        <v>157</v>
      </c>
      <c r="S1683" t="s">
        <v>666</v>
      </c>
      <c r="T1683" t="s">
        <v>885</v>
      </c>
      <c r="U1683">
        <v>8.4188556819763313E-6</v>
      </c>
      <c r="V1683" t="s">
        <v>157</v>
      </c>
    </row>
    <row r="1684" spans="9:22" x14ac:dyDescent="0.45">
      <c r="I1684" t="s">
        <v>198</v>
      </c>
      <c r="J1684" t="s">
        <v>886</v>
      </c>
      <c r="K1684">
        <v>1.671747569162401E-4</v>
      </c>
      <c r="L1684" t="s">
        <v>157</v>
      </c>
      <c r="N1684" t="s">
        <v>433</v>
      </c>
      <c r="O1684" t="s">
        <v>886</v>
      </c>
      <c r="P1684">
        <v>5.0166479490349058E-5</v>
      </c>
      <c r="Q1684" t="s">
        <v>157</v>
      </c>
      <c r="S1684" t="s">
        <v>666</v>
      </c>
      <c r="T1684" t="s">
        <v>886</v>
      </c>
      <c r="U1684">
        <v>3.3518260614666782E-7</v>
      </c>
      <c r="V1684" t="s">
        <v>157</v>
      </c>
    </row>
    <row r="1685" spans="9:22" x14ac:dyDescent="0.45">
      <c r="I1685" t="s">
        <v>198</v>
      </c>
      <c r="J1685" t="s">
        <v>887</v>
      </c>
      <c r="K1685">
        <v>9.4226538883301618E-5</v>
      </c>
      <c r="L1685" t="s">
        <v>157</v>
      </c>
      <c r="N1685" t="s">
        <v>433</v>
      </c>
      <c r="O1685" t="s">
        <v>887</v>
      </c>
      <c r="P1685">
        <v>3.7115487813942262E-5</v>
      </c>
      <c r="Q1685" t="s">
        <v>157</v>
      </c>
      <c r="S1685" t="s">
        <v>666</v>
      </c>
      <c r="T1685" t="s">
        <v>887</v>
      </c>
      <c r="U1685">
        <v>0</v>
      </c>
      <c r="V1685" t="s">
        <v>157</v>
      </c>
    </row>
    <row r="1686" spans="9:22" x14ac:dyDescent="0.45">
      <c r="I1686" t="s">
        <v>198</v>
      </c>
      <c r="J1686" t="s">
        <v>888</v>
      </c>
      <c r="K1686">
        <v>1.3918546531148279E-4</v>
      </c>
      <c r="L1686" t="s">
        <v>157</v>
      </c>
      <c r="N1686" t="s">
        <v>433</v>
      </c>
      <c r="O1686" t="s">
        <v>888</v>
      </c>
      <c r="P1686">
        <v>2.4997340041787339E-5</v>
      </c>
      <c r="Q1686" t="s">
        <v>157</v>
      </c>
      <c r="S1686" t="s">
        <v>666</v>
      </c>
      <c r="T1686" t="s">
        <v>888</v>
      </c>
      <c r="U1686">
        <v>0</v>
      </c>
      <c r="V1686" t="s">
        <v>157</v>
      </c>
    </row>
    <row r="1687" spans="9:22" x14ac:dyDescent="0.45">
      <c r="I1687" t="s">
        <v>198</v>
      </c>
      <c r="J1687" t="s">
        <v>889</v>
      </c>
      <c r="K1687">
        <v>1.1120067471994404E-4</v>
      </c>
      <c r="L1687" t="s">
        <v>157</v>
      </c>
      <c r="N1687" t="s">
        <v>433</v>
      </c>
      <c r="O1687" t="s">
        <v>889</v>
      </c>
      <c r="P1687">
        <v>2.0664035285566739E-5</v>
      </c>
      <c r="Q1687" t="s">
        <v>157</v>
      </c>
      <c r="S1687" t="s">
        <v>666</v>
      </c>
      <c r="T1687" t="s">
        <v>889</v>
      </c>
      <c r="U1687">
        <v>4.7570090706773405E-6</v>
      </c>
      <c r="V1687" t="s">
        <v>157</v>
      </c>
    </row>
    <row r="1688" spans="9:22" x14ac:dyDescent="0.45">
      <c r="I1688" t="s">
        <v>198</v>
      </c>
      <c r="J1688" t="s">
        <v>890</v>
      </c>
      <c r="K1688">
        <v>0</v>
      </c>
      <c r="L1688" t="s">
        <v>157</v>
      </c>
      <c r="N1688" t="s">
        <v>433</v>
      </c>
      <c r="O1688" t="s">
        <v>890</v>
      </c>
      <c r="P1688">
        <v>1.8365748289676927E-5</v>
      </c>
      <c r="Q1688" t="s">
        <v>157</v>
      </c>
      <c r="S1688" t="s">
        <v>666</v>
      </c>
      <c r="T1688" t="s">
        <v>890</v>
      </c>
      <c r="U1688">
        <v>0</v>
      </c>
      <c r="V1688" t="s">
        <v>157</v>
      </c>
    </row>
    <row r="1689" spans="9:22" x14ac:dyDescent="0.45">
      <c r="I1689" t="s">
        <v>198</v>
      </c>
      <c r="J1689" t="s">
        <v>891</v>
      </c>
      <c r="K1689">
        <v>0</v>
      </c>
      <c r="L1689" t="s">
        <v>157</v>
      </c>
      <c r="N1689" t="s">
        <v>433</v>
      </c>
      <c r="O1689" t="s">
        <v>891</v>
      </c>
      <c r="P1689">
        <v>7.0464997357899461E-6</v>
      </c>
      <c r="Q1689" t="s">
        <v>157</v>
      </c>
      <c r="S1689" t="s">
        <v>666</v>
      </c>
      <c r="T1689" t="s">
        <v>891</v>
      </c>
      <c r="U1689">
        <v>0</v>
      </c>
      <c r="V1689" t="s">
        <v>157</v>
      </c>
    </row>
    <row r="1690" spans="9:22" x14ac:dyDescent="0.45">
      <c r="I1690" t="s">
        <v>198</v>
      </c>
      <c r="J1690" t="s">
        <v>892</v>
      </c>
      <c r="K1690">
        <v>0</v>
      </c>
      <c r="L1690" t="s">
        <v>157</v>
      </c>
      <c r="N1690" t="s">
        <v>433</v>
      </c>
      <c r="O1690" t="s">
        <v>892</v>
      </c>
      <c r="P1690">
        <v>5.9379626875894778E-6</v>
      </c>
      <c r="Q1690" t="s">
        <v>157</v>
      </c>
      <c r="S1690" t="s">
        <v>666</v>
      </c>
      <c r="T1690" t="s">
        <v>892</v>
      </c>
      <c r="U1690">
        <v>0</v>
      </c>
      <c r="V1690" t="s">
        <v>157</v>
      </c>
    </row>
    <row r="1691" spans="9:22" x14ac:dyDescent="0.45">
      <c r="I1691" t="s">
        <v>198</v>
      </c>
      <c r="J1691" t="s">
        <v>893</v>
      </c>
      <c r="K1691">
        <v>0</v>
      </c>
      <c r="L1691" t="s">
        <v>157</v>
      </c>
      <c r="N1691" t="s">
        <v>433</v>
      </c>
      <c r="O1691" t="s">
        <v>893</v>
      </c>
      <c r="P1691">
        <v>8.1929919801951592E-6</v>
      </c>
      <c r="Q1691" t="s">
        <v>157</v>
      </c>
      <c r="S1691" t="s">
        <v>666</v>
      </c>
      <c r="T1691" t="s">
        <v>893</v>
      </c>
      <c r="U1691">
        <v>0</v>
      </c>
      <c r="V1691" t="s">
        <v>157</v>
      </c>
    </row>
    <row r="1692" spans="9:22" x14ac:dyDescent="0.45">
      <c r="I1692" t="s">
        <v>198</v>
      </c>
      <c r="J1692" t="s">
        <v>894</v>
      </c>
      <c r="K1692">
        <v>0</v>
      </c>
      <c r="L1692" t="s">
        <v>157</v>
      </c>
      <c r="N1692" t="s">
        <v>433</v>
      </c>
      <c r="O1692" t="s">
        <v>894</v>
      </c>
      <c r="P1692">
        <v>2.0338875226438854E-5</v>
      </c>
      <c r="Q1692" t="s">
        <v>157</v>
      </c>
      <c r="S1692" t="s">
        <v>666</v>
      </c>
      <c r="T1692" t="s">
        <v>894</v>
      </c>
      <c r="U1692">
        <v>0</v>
      </c>
      <c r="V1692" t="s">
        <v>157</v>
      </c>
    </row>
    <row r="1693" spans="9:22" x14ac:dyDescent="0.45">
      <c r="I1693" t="s">
        <v>198</v>
      </c>
      <c r="J1693" t="s">
        <v>895</v>
      </c>
      <c r="K1693">
        <v>0</v>
      </c>
      <c r="L1693" t="s">
        <v>157</v>
      </c>
      <c r="N1693" t="s">
        <v>433</v>
      </c>
      <c r="O1693" t="s">
        <v>895</v>
      </c>
      <c r="P1693">
        <v>1.0640516194989239E-5</v>
      </c>
      <c r="Q1693" t="s">
        <v>157</v>
      </c>
      <c r="S1693" t="s">
        <v>666</v>
      </c>
      <c r="T1693" t="s">
        <v>895</v>
      </c>
      <c r="U1693">
        <v>4.4683925017718207E-6</v>
      </c>
      <c r="V1693" t="s">
        <v>157</v>
      </c>
    </row>
    <row r="1694" spans="9:22" x14ac:dyDescent="0.45">
      <c r="I1694" t="s">
        <v>199</v>
      </c>
      <c r="J1694" t="s">
        <v>156</v>
      </c>
      <c r="K1694">
        <v>0</v>
      </c>
      <c r="L1694" t="s">
        <v>157</v>
      </c>
      <c r="N1694" t="s">
        <v>434</v>
      </c>
      <c r="O1694" t="s">
        <v>156</v>
      </c>
      <c r="P1694">
        <v>4.050313118669964E-2</v>
      </c>
      <c r="Q1694" t="s">
        <v>157</v>
      </c>
      <c r="S1694" t="s">
        <v>667</v>
      </c>
      <c r="T1694" t="s">
        <v>156</v>
      </c>
      <c r="U1694">
        <v>5.7058788805764135E-2</v>
      </c>
      <c r="V1694" t="s">
        <v>157</v>
      </c>
    </row>
    <row r="1695" spans="9:22" x14ac:dyDescent="0.45">
      <c r="I1695" t="s">
        <v>199</v>
      </c>
      <c r="J1695" t="s">
        <v>158</v>
      </c>
      <c r="K1695">
        <v>0</v>
      </c>
      <c r="L1695" t="s">
        <v>157</v>
      </c>
      <c r="N1695" t="s">
        <v>434</v>
      </c>
      <c r="O1695" t="s">
        <v>158</v>
      </c>
      <c r="P1695">
        <v>5.1807458120932673E-3</v>
      </c>
      <c r="Q1695" t="s">
        <v>157</v>
      </c>
      <c r="S1695" t="s">
        <v>667</v>
      </c>
      <c r="T1695" t="s">
        <v>158</v>
      </c>
      <c r="U1695">
        <v>6.6824456477011821E-3</v>
      </c>
      <c r="V1695" t="s">
        <v>157</v>
      </c>
    </row>
    <row r="1696" spans="9:22" x14ac:dyDescent="0.45">
      <c r="I1696" t="s">
        <v>199</v>
      </c>
      <c r="J1696" t="s">
        <v>159</v>
      </c>
      <c r="K1696">
        <v>1.2742818459204102E-4</v>
      </c>
      <c r="L1696" t="s">
        <v>157</v>
      </c>
      <c r="N1696" t="s">
        <v>434</v>
      </c>
      <c r="O1696" t="s">
        <v>159</v>
      </c>
      <c r="P1696">
        <v>5.1874021298970521E-3</v>
      </c>
      <c r="Q1696" t="s">
        <v>157</v>
      </c>
      <c r="S1696" t="s">
        <v>667</v>
      </c>
      <c r="T1696" t="s">
        <v>159</v>
      </c>
      <c r="U1696">
        <v>6.1702800265441438E-3</v>
      </c>
      <c r="V1696" t="s">
        <v>157</v>
      </c>
    </row>
    <row r="1697" spans="9:22" x14ac:dyDescent="0.45">
      <c r="I1697" t="s">
        <v>199</v>
      </c>
      <c r="J1697" t="s">
        <v>160</v>
      </c>
      <c r="K1697">
        <v>3.5810270352999614E-3</v>
      </c>
      <c r="L1697" t="s">
        <v>157</v>
      </c>
      <c r="N1697" t="s">
        <v>434</v>
      </c>
      <c r="O1697" t="s">
        <v>160</v>
      </c>
      <c r="P1697">
        <v>4.9633974962696292E-3</v>
      </c>
      <c r="Q1697" t="s">
        <v>157</v>
      </c>
      <c r="S1697" t="s">
        <v>667</v>
      </c>
      <c r="T1697" t="s">
        <v>160</v>
      </c>
      <c r="U1697">
        <v>5.0068446808724885E-3</v>
      </c>
      <c r="V1697" t="s">
        <v>157</v>
      </c>
    </row>
    <row r="1698" spans="9:22" x14ac:dyDescent="0.45">
      <c r="I1698" t="s">
        <v>199</v>
      </c>
      <c r="J1698" t="s">
        <v>161</v>
      </c>
      <c r="K1698">
        <v>3.567014307896689E-2</v>
      </c>
      <c r="L1698" t="s">
        <v>157</v>
      </c>
      <c r="N1698" t="s">
        <v>434</v>
      </c>
      <c r="O1698" t="s">
        <v>161</v>
      </c>
      <c r="P1698">
        <v>3.1140714685880717E-2</v>
      </c>
      <c r="Q1698" t="s">
        <v>157</v>
      </c>
      <c r="S1698" t="s">
        <v>667</v>
      </c>
      <c r="T1698" t="s">
        <v>161</v>
      </c>
      <c r="U1698">
        <v>3.1112507082950769E-2</v>
      </c>
      <c r="V1698" t="s">
        <v>157</v>
      </c>
    </row>
    <row r="1699" spans="9:22" x14ac:dyDescent="0.45">
      <c r="I1699" t="s">
        <v>199</v>
      </c>
      <c r="J1699" t="s">
        <v>807</v>
      </c>
      <c r="K1699">
        <v>4.9817272402892417E-3</v>
      </c>
      <c r="L1699" t="s">
        <v>157</v>
      </c>
      <c r="N1699" t="s">
        <v>434</v>
      </c>
      <c r="O1699" t="s">
        <v>807</v>
      </c>
      <c r="P1699">
        <v>5.280545268991339E-3</v>
      </c>
      <c r="Q1699" t="s">
        <v>157</v>
      </c>
      <c r="S1699" t="s">
        <v>667</v>
      </c>
      <c r="T1699" t="s">
        <v>807</v>
      </c>
      <c r="U1699">
        <v>4.8659737828872715E-3</v>
      </c>
      <c r="V1699" t="s">
        <v>157</v>
      </c>
    </row>
    <row r="1700" spans="9:22" x14ac:dyDescent="0.45">
      <c r="I1700" t="s">
        <v>199</v>
      </c>
      <c r="J1700" t="s">
        <v>808</v>
      </c>
      <c r="K1700">
        <v>3.4821191762023345E-3</v>
      </c>
      <c r="L1700" t="s">
        <v>157</v>
      </c>
      <c r="N1700" t="s">
        <v>434</v>
      </c>
      <c r="O1700" t="s">
        <v>808</v>
      </c>
      <c r="P1700">
        <v>5.1699773710183637E-3</v>
      </c>
      <c r="Q1700" t="s">
        <v>157</v>
      </c>
      <c r="S1700" t="s">
        <v>667</v>
      </c>
      <c r="T1700" t="s">
        <v>808</v>
      </c>
      <c r="U1700">
        <v>4.9567233810370705E-3</v>
      </c>
      <c r="V1700" t="s">
        <v>157</v>
      </c>
    </row>
    <row r="1701" spans="9:22" x14ac:dyDescent="0.45">
      <c r="I1701" t="s">
        <v>199</v>
      </c>
      <c r="J1701" t="s">
        <v>809</v>
      </c>
      <c r="K1701">
        <v>0</v>
      </c>
      <c r="L1701" t="s">
        <v>157</v>
      </c>
      <c r="N1701" t="s">
        <v>434</v>
      </c>
      <c r="O1701" t="s">
        <v>809</v>
      </c>
      <c r="P1701">
        <v>5.3275590689424767E-3</v>
      </c>
      <c r="Q1701" t="s">
        <v>157</v>
      </c>
      <c r="S1701" t="s">
        <v>667</v>
      </c>
      <c r="T1701" t="s">
        <v>809</v>
      </c>
      <c r="U1701">
        <v>5.2633080170044859E-3</v>
      </c>
      <c r="V1701" t="s">
        <v>157</v>
      </c>
    </row>
    <row r="1702" spans="9:22" x14ac:dyDescent="0.45">
      <c r="I1702" t="s">
        <v>199</v>
      </c>
      <c r="J1702" t="s">
        <v>810</v>
      </c>
      <c r="K1702">
        <v>0</v>
      </c>
      <c r="L1702" t="s">
        <v>157</v>
      </c>
      <c r="N1702" t="s">
        <v>434</v>
      </c>
      <c r="O1702" t="s">
        <v>810</v>
      </c>
      <c r="P1702">
        <v>2.948999872696546E-2</v>
      </c>
      <c r="Q1702" t="s">
        <v>157</v>
      </c>
      <c r="S1702" t="s">
        <v>667</v>
      </c>
      <c r="T1702" t="s">
        <v>810</v>
      </c>
      <c r="U1702">
        <v>3.4943793134391235E-2</v>
      </c>
      <c r="V1702" t="s">
        <v>157</v>
      </c>
    </row>
    <row r="1703" spans="9:22" x14ac:dyDescent="0.45">
      <c r="I1703" t="s">
        <v>199</v>
      </c>
      <c r="J1703" t="s">
        <v>162</v>
      </c>
      <c r="K1703">
        <v>1.1318413206854526E-2</v>
      </c>
      <c r="L1703" t="s">
        <v>157</v>
      </c>
      <c r="N1703" t="s">
        <v>434</v>
      </c>
      <c r="O1703" t="s">
        <v>162</v>
      </c>
      <c r="P1703">
        <v>0.17777096402319123</v>
      </c>
      <c r="Q1703" t="s">
        <v>157</v>
      </c>
      <c r="S1703" t="s">
        <v>667</v>
      </c>
      <c r="T1703" t="s">
        <v>162</v>
      </c>
      <c r="U1703">
        <v>0.1302682342252853</v>
      </c>
      <c r="V1703" t="s">
        <v>157</v>
      </c>
    </row>
    <row r="1704" spans="9:22" x14ac:dyDescent="0.45">
      <c r="I1704" t="s">
        <v>199</v>
      </c>
      <c r="J1704" t="s">
        <v>163</v>
      </c>
      <c r="K1704">
        <v>2.9160826351557759E-2</v>
      </c>
      <c r="L1704" t="s">
        <v>157</v>
      </c>
      <c r="N1704" t="s">
        <v>434</v>
      </c>
      <c r="O1704" t="s">
        <v>163</v>
      </c>
      <c r="P1704">
        <v>1.9471344921504898E-2</v>
      </c>
      <c r="Q1704" t="s">
        <v>157</v>
      </c>
      <c r="S1704" t="s">
        <v>667</v>
      </c>
      <c r="T1704" t="s">
        <v>163</v>
      </c>
      <c r="U1704">
        <v>1.9156473460080471E-2</v>
      </c>
      <c r="V1704" t="s">
        <v>157</v>
      </c>
    </row>
    <row r="1705" spans="9:22" x14ac:dyDescent="0.45">
      <c r="I1705" t="s">
        <v>199</v>
      </c>
      <c r="J1705" t="s">
        <v>164</v>
      </c>
      <c r="K1705">
        <v>4.5917297345255716E-2</v>
      </c>
      <c r="L1705" t="s">
        <v>157</v>
      </c>
      <c r="N1705" t="s">
        <v>434</v>
      </c>
      <c r="O1705" t="s">
        <v>164</v>
      </c>
      <c r="P1705">
        <v>1.7692248151358416E-2</v>
      </c>
      <c r="Q1705" t="s">
        <v>157</v>
      </c>
      <c r="S1705" t="s">
        <v>667</v>
      </c>
      <c r="T1705" t="s">
        <v>164</v>
      </c>
      <c r="U1705">
        <v>1.949772226021014E-2</v>
      </c>
      <c r="V1705" t="s">
        <v>157</v>
      </c>
    </row>
    <row r="1706" spans="9:22" x14ac:dyDescent="0.45">
      <c r="I1706" t="s">
        <v>199</v>
      </c>
      <c r="J1706" t="s">
        <v>165</v>
      </c>
      <c r="K1706">
        <v>5.6978250234266094E-2</v>
      </c>
      <c r="L1706" t="s">
        <v>157</v>
      </c>
      <c r="N1706" t="s">
        <v>434</v>
      </c>
      <c r="O1706" t="s">
        <v>165</v>
      </c>
      <c r="P1706">
        <v>1.733155939856483E-2</v>
      </c>
      <c r="Q1706" t="s">
        <v>157</v>
      </c>
      <c r="S1706" t="s">
        <v>667</v>
      </c>
      <c r="T1706" t="s">
        <v>165</v>
      </c>
      <c r="U1706">
        <v>1.9525611442061847E-2</v>
      </c>
      <c r="V1706" t="s">
        <v>157</v>
      </c>
    </row>
    <row r="1707" spans="9:22" x14ac:dyDescent="0.45">
      <c r="I1707" t="s">
        <v>199</v>
      </c>
      <c r="J1707" t="s">
        <v>166</v>
      </c>
      <c r="K1707">
        <v>0.37262731552275624</v>
      </c>
      <c r="L1707" t="s">
        <v>157</v>
      </c>
      <c r="N1707" t="s">
        <v>434</v>
      </c>
      <c r="O1707" t="s">
        <v>166</v>
      </c>
      <c r="P1707">
        <v>0.13246950202532515</v>
      </c>
      <c r="Q1707" t="s">
        <v>157</v>
      </c>
      <c r="S1707" t="s">
        <v>667</v>
      </c>
      <c r="T1707" t="s">
        <v>166</v>
      </c>
      <c r="U1707">
        <v>0.15323587355658264</v>
      </c>
      <c r="V1707" t="s">
        <v>157</v>
      </c>
    </row>
    <row r="1708" spans="9:22" x14ac:dyDescent="0.45">
      <c r="I1708" t="s">
        <v>199</v>
      </c>
      <c r="J1708" t="s">
        <v>811</v>
      </c>
      <c r="K1708">
        <v>5.1992547773788124E-2</v>
      </c>
      <c r="L1708" t="s">
        <v>157</v>
      </c>
      <c r="N1708" t="s">
        <v>434</v>
      </c>
      <c r="O1708" t="s">
        <v>811</v>
      </c>
      <c r="P1708">
        <v>2.6946450734047223E-2</v>
      </c>
      <c r="Q1708" t="s">
        <v>157</v>
      </c>
      <c r="S1708" t="s">
        <v>667</v>
      </c>
      <c r="T1708" t="s">
        <v>811</v>
      </c>
      <c r="U1708">
        <v>2.4781069140692665E-2</v>
      </c>
      <c r="V1708" t="s">
        <v>157</v>
      </c>
    </row>
    <row r="1709" spans="9:22" x14ac:dyDescent="0.45">
      <c r="I1709" t="s">
        <v>199</v>
      </c>
      <c r="J1709" t="s">
        <v>812</v>
      </c>
      <c r="K1709">
        <v>4.4129963154813462E-2</v>
      </c>
      <c r="L1709" t="s">
        <v>157</v>
      </c>
      <c r="N1709" t="s">
        <v>434</v>
      </c>
      <c r="O1709" t="s">
        <v>812</v>
      </c>
      <c r="P1709">
        <v>2.6093238988932104E-2</v>
      </c>
      <c r="Q1709" t="s">
        <v>157</v>
      </c>
      <c r="S1709" t="s">
        <v>667</v>
      </c>
      <c r="T1709" t="s">
        <v>812</v>
      </c>
      <c r="U1709">
        <v>2.3715813625126893E-2</v>
      </c>
      <c r="V1709" t="s">
        <v>157</v>
      </c>
    </row>
    <row r="1710" spans="9:22" x14ac:dyDescent="0.45">
      <c r="I1710" t="s">
        <v>199</v>
      </c>
      <c r="J1710" t="s">
        <v>813</v>
      </c>
      <c r="K1710">
        <v>3.369436161474583E-2</v>
      </c>
      <c r="L1710" t="s">
        <v>157</v>
      </c>
      <c r="N1710" t="s">
        <v>434</v>
      </c>
      <c r="O1710" t="s">
        <v>813</v>
      </c>
      <c r="P1710">
        <v>2.5186711564229965E-2</v>
      </c>
      <c r="Q1710" t="s">
        <v>157</v>
      </c>
      <c r="S1710" t="s">
        <v>667</v>
      </c>
      <c r="T1710" t="s">
        <v>813</v>
      </c>
      <c r="U1710">
        <v>2.1781215711142943E-2</v>
      </c>
      <c r="V1710" t="s">
        <v>157</v>
      </c>
    </row>
    <row r="1711" spans="9:22" x14ac:dyDescent="0.45">
      <c r="I1711" t="s">
        <v>199</v>
      </c>
      <c r="J1711" t="s">
        <v>814</v>
      </c>
      <c r="K1711">
        <v>2.045679302090667E-2</v>
      </c>
      <c r="L1711" t="s">
        <v>157</v>
      </c>
      <c r="N1711" t="s">
        <v>434</v>
      </c>
      <c r="O1711" t="s">
        <v>814</v>
      </c>
      <c r="P1711">
        <v>0.14406938869856939</v>
      </c>
      <c r="Q1711" t="s">
        <v>157</v>
      </c>
      <c r="S1711" t="s">
        <v>667</v>
      </c>
      <c r="T1711" t="s">
        <v>814</v>
      </c>
      <c r="U1711">
        <v>9.2803117762800799E-2</v>
      </c>
      <c r="V1711" t="s">
        <v>157</v>
      </c>
    </row>
    <row r="1712" spans="9:22" x14ac:dyDescent="0.45">
      <c r="I1712" t="s">
        <v>199</v>
      </c>
      <c r="J1712" t="s">
        <v>815</v>
      </c>
      <c r="K1712">
        <v>0</v>
      </c>
      <c r="L1712" t="s">
        <v>157</v>
      </c>
      <c r="N1712" t="s">
        <v>434</v>
      </c>
      <c r="O1712" t="s">
        <v>815</v>
      </c>
      <c r="P1712">
        <v>8.9089152900521884E-2</v>
      </c>
      <c r="Q1712" t="s">
        <v>157</v>
      </c>
      <c r="S1712" t="s">
        <v>667</v>
      </c>
      <c r="T1712" t="s">
        <v>815</v>
      </c>
      <c r="U1712">
        <v>9.0793081014080054E-2</v>
      </c>
      <c r="V1712" t="s">
        <v>157</v>
      </c>
    </row>
    <row r="1713" spans="9:22" x14ac:dyDescent="0.45">
      <c r="I1713" t="s">
        <v>199</v>
      </c>
      <c r="J1713" t="s">
        <v>816</v>
      </c>
      <c r="K1713">
        <v>5.6097557548794898E-3</v>
      </c>
      <c r="L1713" t="s">
        <v>157</v>
      </c>
      <c r="N1713" t="s">
        <v>434</v>
      </c>
      <c r="O1713" t="s">
        <v>816</v>
      </c>
      <c r="P1713">
        <v>1.1220981600348543E-2</v>
      </c>
      <c r="Q1713" t="s">
        <v>157</v>
      </c>
      <c r="S1713" t="s">
        <v>667</v>
      </c>
      <c r="T1713" t="s">
        <v>816</v>
      </c>
      <c r="U1713">
        <v>1.3424430444381507E-2</v>
      </c>
      <c r="V1713" t="s">
        <v>157</v>
      </c>
    </row>
    <row r="1714" spans="9:22" x14ac:dyDescent="0.45">
      <c r="I1714" t="s">
        <v>199</v>
      </c>
      <c r="J1714" t="s">
        <v>817</v>
      </c>
      <c r="K1714">
        <v>1.7173283083460757E-2</v>
      </c>
      <c r="L1714" t="s">
        <v>157</v>
      </c>
      <c r="N1714" t="s">
        <v>434</v>
      </c>
      <c r="O1714" t="s">
        <v>817</v>
      </c>
      <c r="P1714">
        <v>9.9617594989217864E-3</v>
      </c>
      <c r="Q1714" t="s">
        <v>157</v>
      </c>
      <c r="S1714" t="s">
        <v>667</v>
      </c>
      <c r="T1714" t="s">
        <v>817</v>
      </c>
      <c r="U1714">
        <v>1.3643435918120157E-2</v>
      </c>
      <c r="V1714" t="s">
        <v>157</v>
      </c>
    </row>
    <row r="1715" spans="9:22" x14ac:dyDescent="0.45">
      <c r="I1715" t="s">
        <v>199</v>
      </c>
      <c r="J1715" t="s">
        <v>818</v>
      </c>
      <c r="K1715">
        <v>2.679789563607583E-2</v>
      </c>
      <c r="L1715" t="s">
        <v>157</v>
      </c>
      <c r="N1715" t="s">
        <v>434</v>
      </c>
      <c r="O1715" t="s">
        <v>818</v>
      </c>
      <c r="P1715">
        <v>8.484256928617909E-3</v>
      </c>
      <c r="Q1715" t="s">
        <v>157</v>
      </c>
      <c r="S1715" t="s">
        <v>667</v>
      </c>
      <c r="T1715" t="s">
        <v>818</v>
      </c>
      <c r="U1715">
        <v>1.2466728223933363E-2</v>
      </c>
      <c r="V1715" t="s">
        <v>157</v>
      </c>
    </row>
    <row r="1716" spans="9:22" x14ac:dyDescent="0.45">
      <c r="I1716" t="s">
        <v>199</v>
      </c>
      <c r="J1716" t="s">
        <v>819</v>
      </c>
      <c r="K1716">
        <v>0.18411939752319942</v>
      </c>
      <c r="L1716" t="s">
        <v>157</v>
      </c>
      <c r="N1716" t="s">
        <v>434</v>
      </c>
      <c r="O1716" t="s">
        <v>819</v>
      </c>
      <c r="P1716">
        <v>5.9181195707262997E-2</v>
      </c>
      <c r="Q1716" t="s">
        <v>157</v>
      </c>
      <c r="S1716" t="s">
        <v>667</v>
      </c>
      <c r="T1716" t="s">
        <v>819</v>
      </c>
      <c r="U1716">
        <v>9.3315845293482885E-2</v>
      </c>
      <c r="V1716" t="s">
        <v>157</v>
      </c>
    </row>
    <row r="1717" spans="9:22" x14ac:dyDescent="0.45">
      <c r="I1717" t="s">
        <v>199</v>
      </c>
      <c r="J1717" t="s">
        <v>820</v>
      </c>
      <c r="K1717">
        <v>2.585453772657886E-2</v>
      </c>
      <c r="L1717" t="s">
        <v>157</v>
      </c>
      <c r="N1717" t="s">
        <v>434</v>
      </c>
      <c r="O1717" t="s">
        <v>820</v>
      </c>
      <c r="P1717">
        <v>1.0145235101015724E-2</v>
      </c>
      <c r="Q1717" t="s">
        <v>157</v>
      </c>
      <c r="S1717" t="s">
        <v>667</v>
      </c>
      <c r="T1717" t="s">
        <v>820</v>
      </c>
      <c r="U1717">
        <v>1.6525058099784634E-2</v>
      </c>
      <c r="V1717" t="s">
        <v>157</v>
      </c>
    </row>
    <row r="1718" spans="9:22" x14ac:dyDescent="0.45">
      <c r="I1718" t="s">
        <v>199</v>
      </c>
      <c r="J1718" t="s">
        <v>821</v>
      </c>
      <c r="K1718">
        <v>1.8625401902040862E-2</v>
      </c>
      <c r="L1718" t="s">
        <v>157</v>
      </c>
      <c r="N1718" t="s">
        <v>434</v>
      </c>
      <c r="O1718" t="s">
        <v>821</v>
      </c>
      <c r="P1718">
        <v>1.0401352053861895E-2</v>
      </c>
      <c r="Q1718" t="s">
        <v>157</v>
      </c>
      <c r="S1718" t="s">
        <v>667</v>
      </c>
      <c r="T1718" t="s">
        <v>821</v>
      </c>
      <c r="U1718">
        <v>1.5398805205553177E-2</v>
      </c>
      <c r="V1718" t="s">
        <v>157</v>
      </c>
    </row>
    <row r="1719" spans="9:22" x14ac:dyDescent="0.45">
      <c r="I1719" t="s">
        <v>199</v>
      </c>
      <c r="J1719" t="s">
        <v>822</v>
      </c>
      <c r="K1719">
        <v>5.7767094063959148E-3</v>
      </c>
      <c r="L1719" t="s">
        <v>157</v>
      </c>
      <c r="N1719" t="s">
        <v>434</v>
      </c>
      <c r="O1719" t="s">
        <v>822</v>
      </c>
      <c r="P1719">
        <v>1.1592278336221956E-2</v>
      </c>
      <c r="Q1719" t="s">
        <v>157</v>
      </c>
      <c r="S1719" t="s">
        <v>667</v>
      </c>
      <c r="T1719" t="s">
        <v>822</v>
      </c>
      <c r="U1719">
        <v>1.485398797251322E-2</v>
      </c>
      <c r="V1719" t="s">
        <v>157</v>
      </c>
    </row>
    <row r="1720" spans="9:22" x14ac:dyDescent="0.45">
      <c r="I1720" t="s">
        <v>199</v>
      </c>
      <c r="J1720" t="s">
        <v>823</v>
      </c>
      <c r="K1720">
        <v>4.0697846440454401E-4</v>
      </c>
      <c r="L1720" t="s">
        <v>157</v>
      </c>
      <c r="N1720" t="s">
        <v>434</v>
      </c>
      <c r="O1720" t="s">
        <v>823</v>
      </c>
      <c r="P1720">
        <v>6.9908488453505932E-2</v>
      </c>
      <c r="Q1720" t="s">
        <v>157</v>
      </c>
      <c r="S1720" t="s">
        <v>667</v>
      </c>
      <c r="T1720" t="s">
        <v>823</v>
      </c>
      <c r="U1720">
        <v>6.7745115657237953E-2</v>
      </c>
      <c r="V1720" t="s">
        <v>157</v>
      </c>
    </row>
    <row r="1721" spans="9:22" x14ac:dyDescent="0.45">
      <c r="I1721" t="s">
        <v>199</v>
      </c>
      <c r="J1721" t="s">
        <v>872</v>
      </c>
      <c r="K1721">
        <v>0</v>
      </c>
      <c r="L1721" t="s">
        <v>157</v>
      </c>
      <c r="N1721" t="s">
        <v>434</v>
      </c>
      <c r="O1721" t="s">
        <v>872</v>
      </c>
      <c r="P1721">
        <v>4.6254821461002181E-5</v>
      </c>
      <c r="Q1721" t="s">
        <v>157</v>
      </c>
      <c r="S1721" t="s">
        <v>667</v>
      </c>
      <c r="T1721" t="s">
        <v>872</v>
      </c>
      <c r="U1721">
        <v>2.3040997711998986E-5</v>
      </c>
      <c r="V1721" t="s">
        <v>157</v>
      </c>
    </row>
    <row r="1722" spans="9:22" x14ac:dyDescent="0.45">
      <c r="I1722" t="s">
        <v>199</v>
      </c>
      <c r="J1722" t="s">
        <v>873</v>
      </c>
      <c r="K1722">
        <v>0</v>
      </c>
      <c r="L1722" t="s">
        <v>157</v>
      </c>
      <c r="N1722" t="s">
        <v>434</v>
      </c>
      <c r="O1722" t="s">
        <v>873</v>
      </c>
      <c r="P1722">
        <v>2.4841256172996093E-5</v>
      </c>
      <c r="Q1722" t="s">
        <v>157</v>
      </c>
      <c r="S1722" t="s">
        <v>667</v>
      </c>
      <c r="T1722" t="s">
        <v>873</v>
      </c>
      <c r="U1722">
        <v>1.303515457059009E-5</v>
      </c>
      <c r="V1722" t="s">
        <v>157</v>
      </c>
    </row>
    <row r="1723" spans="9:22" x14ac:dyDescent="0.45">
      <c r="I1723" t="s">
        <v>199</v>
      </c>
      <c r="J1723" t="s">
        <v>874</v>
      </c>
      <c r="K1723">
        <v>0</v>
      </c>
      <c r="L1723" t="s">
        <v>157</v>
      </c>
      <c r="N1723" t="s">
        <v>434</v>
      </c>
      <c r="O1723" t="s">
        <v>874</v>
      </c>
      <c r="P1723">
        <v>2.1560713026708651E-7</v>
      </c>
      <c r="Q1723" t="s">
        <v>157</v>
      </c>
      <c r="S1723" t="s">
        <v>667</v>
      </c>
      <c r="T1723" t="s">
        <v>874</v>
      </c>
      <c r="U1723">
        <v>6.5731437952524789E-6</v>
      </c>
      <c r="V1723" t="s">
        <v>157</v>
      </c>
    </row>
    <row r="1724" spans="9:22" x14ac:dyDescent="0.45">
      <c r="I1724" t="s">
        <v>199</v>
      </c>
      <c r="J1724" t="s">
        <v>875</v>
      </c>
      <c r="K1724">
        <v>0</v>
      </c>
      <c r="L1724" t="s">
        <v>157</v>
      </c>
      <c r="N1724" t="s">
        <v>434</v>
      </c>
      <c r="O1724" t="s">
        <v>875</v>
      </c>
      <c r="P1724">
        <v>6.6315822327882094E-7</v>
      </c>
      <c r="Q1724" t="s">
        <v>157</v>
      </c>
      <c r="S1724" t="s">
        <v>667</v>
      </c>
      <c r="T1724" t="s">
        <v>875</v>
      </c>
      <c r="U1724">
        <v>8.2980344047682096E-6</v>
      </c>
      <c r="V1724" t="s">
        <v>157</v>
      </c>
    </row>
    <row r="1725" spans="9:22" x14ac:dyDescent="0.45">
      <c r="I1725" t="s">
        <v>199</v>
      </c>
      <c r="J1725" t="s">
        <v>876</v>
      </c>
      <c r="K1725">
        <v>0</v>
      </c>
      <c r="L1725" t="s">
        <v>157</v>
      </c>
      <c r="N1725" t="s">
        <v>434</v>
      </c>
      <c r="O1725" t="s">
        <v>876</v>
      </c>
      <c r="P1725">
        <v>1.1825618310237045E-5</v>
      </c>
      <c r="Q1725" t="s">
        <v>157</v>
      </c>
      <c r="S1725" t="s">
        <v>667</v>
      </c>
      <c r="T1725" t="s">
        <v>876</v>
      </c>
      <c r="U1725">
        <v>5.7907421244907076E-6</v>
      </c>
      <c r="V1725" t="s">
        <v>157</v>
      </c>
    </row>
    <row r="1726" spans="9:22" x14ac:dyDescent="0.45">
      <c r="I1726" t="s">
        <v>199</v>
      </c>
      <c r="J1726" t="s">
        <v>877</v>
      </c>
      <c r="K1726">
        <v>0</v>
      </c>
      <c r="L1726" t="s">
        <v>157</v>
      </c>
      <c r="N1726" t="s">
        <v>434</v>
      </c>
      <c r="O1726" t="s">
        <v>877</v>
      </c>
      <c r="P1726">
        <v>2.1379216259805358E-5</v>
      </c>
      <c r="Q1726" t="s">
        <v>157</v>
      </c>
      <c r="S1726" t="s">
        <v>667</v>
      </c>
      <c r="T1726" t="s">
        <v>877</v>
      </c>
      <c r="U1726">
        <v>4.1452060893691913E-6</v>
      </c>
      <c r="V1726" t="s">
        <v>157</v>
      </c>
    </row>
    <row r="1727" spans="9:22" x14ac:dyDescent="0.45">
      <c r="I1727" t="s">
        <v>199</v>
      </c>
      <c r="J1727" t="s">
        <v>878</v>
      </c>
      <c r="K1727">
        <v>0</v>
      </c>
      <c r="L1727" t="s">
        <v>157</v>
      </c>
      <c r="N1727" t="s">
        <v>434</v>
      </c>
      <c r="O1727" t="s">
        <v>878</v>
      </c>
      <c r="P1727">
        <v>3.7682299778527911E-5</v>
      </c>
      <c r="Q1727" t="s">
        <v>157</v>
      </c>
      <c r="S1727" t="s">
        <v>667</v>
      </c>
      <c r="T1727" t="s">
        <v>878</v>
      </c>
      <c r="U1727">
        <v>1.652584251428676E-6</v>
      </c>
      <c r="V1727" t="s">
        <v>157</v>
      </c>
    </row>
    <row r="1728" spans="9:22" x14ac:dyDescent="0.45">
      <c r="I1728" t="s">
        <v>199</v>
      </c>
      <c r="J1728" t="s">
        <v>879</v>
      </c>
      <c r="K1728">
        <v>0</v>
      </c>
      <c r="L1728" t="s">
        <v>157</v>
      </c>
      <c r="N1728" t="s">
        <v>434</v>
      </c>
      <c r="O1728" t="s">
        <v>879</v>
      </c>
      <c r="P1728">
        <v>4.8398556036709236E-5</v>
      </c>
      <c r="Q1728" t="s">
        <v>157</v>
      </c>
      <c r="S1728" t="s">
        <v>667</v>
      </c>
      <c r="T1728" t="s">
        <v>879</v>
      </c>
      <c r="U1728">
        <v>8.9642359048427295E-6</v>
      </c>
      <c r="V1728" t="s">
        <v>157</v>
      </c>
    </row>
    <row r="1729" spans="9:22" x14ac:dyDescent="0.45">
      <c r="I1729" t="s">
        <v>199</v>
      </c>
      <c r="J1729" t="s">
        <v>880</v>
      </c>
      <c r="K1729">
        <v>4.0806929955331263E-5</v>
      </c>
      <c r="L1729" t="s">
        <v>157</v>
      </c>
      <c r="N1729" t="s">
        <v>434</v>
      </c>
      <c r="O1729" t="s">
        <v>880</v>
      </c>
      <c r="P1729">
        <v>4.9117205152789353E-5</v>
      </c>
      <c r="Q1729" t="s">
        <v>157</v>
      </c>
      <c r="S1729" t="s">
        <v>667</v>
      </c>
      <c r="T1729" t="s">
        <v>880</v>
      </c>
      <c r="U1729">
        <v>1.5085999979096432E-5</v>
      </c>
      <c r="V1729" t="s">
        <v>157</v>
      </c>
    </row>
    <row r="1730" spans="9:22" x14ac:dyDescent="0.45">
      <c r="I1730" t="s">
        <v>199</v>
      </c>
      <c r="J1730" t="s">
        <v>881</v>
      </c>
      <c r="K1730">
        <v>1.3403545283537696E-4</v>
      </c>
      <c r="L1730" t="s">
        <v>157</v>
      </c>
      <c r="N1730" t="s">
        <v>434</v>
      </c>
      <c r="O1730" t="s">
        <v>881</v>
      </c>
      <c r="P1730">
        <v>3.2741421121279738E-5</v>
      </c>
      <c r="Q1730" t="s">
        <v>157</v>
      </c>
      <c r="S1730" t="s">
        <v>667</v>
      </c>
      <c r="T1730" t="s">
        <v>881</v>
      </c>
      <c r="U1730">
        <v>1.3642787277163453E-5</v>
      </c>
      <c r="V1730" t="s">
        <v>157</v>
      </c>
    </row>
    <row r="1731" spans="9:22" x14ac:dyDescent="0.45">
      <c r="I1731" t="s">
        <v>199</v>
      </c>
      <c r="J1731" t="s">
        <v>882</v>
      </c>
      <c r="K1731">
        <v>1.9076614635445583E-4</v>
      </c>
      <c r="L1731" t="s">
        <v>157</v>
      </c>
      <c r="N1731" t="s">
        <v>434</v>
      </c>
      <c r="O1731" t="s">
        <v>882</v>
      </c>
      <c r="P1731">
        <v>5.4306815313916747E-5</v>
      </c>
      <c r="Q1731" t="s">
        <v>157</v>
      </c>
      <c r="S1731" t="s">
        <v>667</v>
      </c>
      <c r="T1731" t="s">
        <v>882</v>
      </c>
      <c r="U1731">
        <v>2.7576411163894969E-5</v>
      </c>
      <c r="V1731" t="s">
        <v>157</v>
      </c>
    </row>
    <row r="1732" spans="9:22" x14ac:dyDescent="0.45">
      <c r="I1732" t="s">
        <v>199</v>
      </c>
      <c r="J1732" t="s">
        <v>883</v>
      </c>
      <c r="K1732">
        <v>2.2325874667812316E-4</v>
      </c>
      <c r="L1732" t="s">
        <v>157</v>
      </c>
      <c r="N1732" t="s">
        <v>434</v>
      </c>
      <c r="O1732" t="s">
        <v>883</v>
      </c>
      <c r="P1732">
        <v>3.935652813042416E-5</v>
      </c>
      <c r="Q1732" t="s">
        <v>157</v>
      </c>
      <c r="S1732" t="s">
        <v>667</v>
      </c>
      <c r="T1732" t="s">
        <v>883</v>
      </c>
      <c r="U1732">
        <v>6.3344178059482464E-5</v>
      </c>
      <c r="V1732" t="s">
        <v>157</v>
      </c>
    </row>
    <row r="1733" spans="9:22" x14ac:dyDescent="0.45">
      <c r="I1733" t="s">
        <v>199</v>
      </c>
      <c r="J1733" t="s">
        <v>884</v>
      </c>
      <c r="K1733">
        <v>2.2685969999928097E-4</v>
      </c>
      <c r="L1733" t="s">
        <v>157</v>
      </c>
      <c r="N1733" t="s">
        <v>434</v>
      </c>
      <c r="O1733" t="s">
        <v>884</v>
      </c>
      <c r="P1733">
        <v>4.8293333650298484E-5</v>
      </c>
      <c r="Q1733" t="s">
        <v>157</v>
      </c>
      <c r="S1733" t="s">
        <v>667</v>
      </c>
      <c r="T1733" t="s">
        <v>884</v>
      </c>
      <c r="U1733">
        <v>8.7333036598005089E-5</v>
      </c>
      <c r="V1733" t="s">
        <v>157</v>
      </c>
    </row>
    <row r="1734" spans="9:22" x14ac:dyDescent="0.45">
      <c r="I1734" t="s">
        <v>199</v>
      </c>
      <c r="J1734" t="s">
        <v>885</v>
      </c>
      <c r="K1734">
        <v>2.1078855584496018E-4</v>
      </c>
      <c r="L1734" t="s">
        <v>157</v>
      </c>
      <c r="N1734" t="s">
        <v>434</v>
      </c>
      <c r="O1734" t="s">
        <v>885</v>
      </c>
      <c r="P1734">
        <v>7.0514264635918481E-5</v>
      </c>
      <c r="Q1734" t="s">
        <v>157</v>
      </c>
      <c r="S1734" t="s">
        <v>667</v>
      </c>
      <c r="T1734" t="s">
        <v>885</v>
      </c>
      <c r="U1734">
        <v>9.3341163556392198E-5</v>
      </c>
      <c r="V1734" t="s">
        <v>157</v>
      </c>
    </row>
    <row r="1735" spans="9:22" x14ac:dyDescent="0.45">
      <c r="I1735" t="s">
        <v>199</v>
      </c>
      <c r="J1735" t="s">
        <v>886</v>
      </c>
      <c r="K1735">
        <v>1.8186975119819623E-4</v>
      </c>
      <c r="L1735" t="s">
        <v>157</v>
      </c>
      <c r="N1735" t="s">
        <v>434</v>
      </c>
      <c r="O1735" t="s">
        <v>886</v>
      </c>
      <c r="P1735">
        <v>6.0060864519428868E-5</v>
      </c>
      <c r="Q1735" t="s">
        <v>157</v>
      </c>
      <c r="S1735" t="s">
        <v>667</v>
      </c>
      <c r="T1735" t="s">
        <v>886</v>
      </c>
      <c r="U1735">
        <v>7.7720787719513662E-5</v>
      </c>
      <c r="V1735" t="s">
        <v>157</v>
      </c>
    </row>
    <row r="1736" spans="9:22" x14ac:dyDescent="0.45">
      <c r="I1736" t="s">
        <v>199</v>
      </c>
      <c r="J1736" t="s">
        <v>887</v>
      </c>
      <c r="K1736">
        <v>1.1620450996331646E-4</v>
      </c>
      <c r="L1736" t="s">
        <v>157</v>
      </c>
      <c r="N1736" t="s">
        <v>434</v>
      </c>
      <c r="O1736" t="s">
        <v>887</v>
      </c>
      <c r="P1736">
        <v>4.4220129206905029E-5</v>
      </c>
      <c r="Q1736" t="s">
        <v>157</v>
      </c>
      <c r="S1736" t="s">
        <v>667</v>
      </c>
      <c r="T1736" t="s">
        <v>887</v>
      </c>
      <c r="U1736">
        <v>6.2882128934219433E-5</v>
      </c>
      <c r="V1736" t="s">
        <v>157</v>
      </c>
    </row>
    <row r="1737" spans="9:22" x14ac:dyDescent="0.45">
      <c r="I1737" t="s">
        <v>199</v>
      </c>
      <c r="J1737" t="s">
        <v>888</v>
      </c>
      <c r="K1737">
        <v>1.0790649015169219E-4</v>
      </c>
      <c r="L1737" t="s">
        <v>157</v>
      </c>
      <c r="N1737" t="s">
        <v>434</v>
      </c>
      <c r="O1737" t="s">
        <v>888</v>
      </c>
      <c r="P1737">
        <v>2.6863818542037645E-5</v>
      </c>
      <c r="Q1737" t="s">
        <v>157</v>
      </c>
      <c r="S1737" t="s">
        <v>667</v>
      </c>
      <c r="T1737" t="s">
        <v>888</v>
      </c>
      <c r="U1737">
        <v>4.4783529637773547E-5</v>
      </c>
      <c r="V1737" t="s">
        <v>157</v>
      </c>
    </row>
    <row r="1738" spans="9:22" x14ac:dyDescent="0.45">
      <c r="I1738" t="s">
        <v>199</v>
      </c>
      <c r="J1738" t="s">
        <v>889</v>
      </c>
      <c r="K1738">
        <v>8.5331279688678318E-5</v>
      </c>
      <c r="L1738" t="s">
        <v>157</v>
      </c>
      <c r="N1738" t="s">
        <v>434</v>
      </c>
      <c r="O1738" t="s">
        <v>889</v>
      </c>
      <c r="P1738">
        <v>2.230785738547331E-5</v>
      </c>
      <c r="Q1738" t="s">
        <v>157</v>
      </c>
      <c r="S1738" t="s">
        <v>667</v>
      </c>
      <c r="T1738" t="s">
        <v>889</v>
      </c>
      <c r="U1738">
        <v>4.2225726698270471E-5</v>
      </c>
      <c r="V1738" t="s">
        <v>157</v>
      </c>
    </row>
    <row r="1739" spans="9:22" x14ac:dyDescent="0.45">
      <c r="I1739" t="s">
        <v>199</v>
      </c>
      <c r="J1739" t="s">
        <v>890</v>
      </c>
      <c r="K1739">
        <v>0</v>
      </c>
      <c r="L1739" t="s">
        <v>157</v>
      </c>
      <c r="N1739" t="s">
        <v>434</v>
      </c>
      <c r="O1739" t="s">
        <v>890</v>
      </c>
      <c r="P1739">
        <v>2.1086105640364113E-5</v>
      </c>
      <c r="Q1739" t="s">
        <v>157</v>
      </c>
      <c r="S1739" t="s">
        <v>667</v>
      </c>
      <c r="T1739" t="s">
        <v>890</v>
      </c>
      <c r="U1739">
        <v>4.2509215720411561E-5</v>
      </c>
      <c r="V1739" t="s">
        <v>157</v>
      </c>
    </row>
    <row r="1740" spans="9:22" x14ac:dyDescent="0.45">
      <c r="I1740" t="s">
        <v>199</v>
      </c>
      <c r="J1740" t="s">
        <v>891</v>
      </c>
      <c r="K1740">
        <v>0</v>
      </c>
      <c r="L1740" t="s">
        <v>157</v>
      </c>
      <c r="N1740" t="s">
        <v>434</v>
      </c>
      <c r="O1740" t="s">
        <v>891</v>
      </c>
      <c r="P1740">
        <v>1.4142231722048789E-5</v>
      </c>
      <c r="Q1740" t="s">
        <v>157</v>
      </c>
      <c r="S1740" t="s">
        <v>667</v>
      </c>
      <c r="T1740" t="s">
        <v>891</v>
      </c>
      <c r="U1740">
        <v>4.60726507190849E-5</v>
      </c>
      <c r="V1740" t="s">
        <v>157</v>
      </c>
    </row>
    <row r="1741" spans="9:22" x14ac:dyDescent="0.45">
      <c r="I1741" t="s">
        <v>199</v>
      </c>
      <c r="J1741" t="s">
        <v>892</v>
      </c>
      <c r="K1741">
        <v>0</v>
      </c>
      <c r="L1741" t="s">
        <v>157</v>
      </c>
      <c r="N1741" t="s">
        <v>434</v>
      </c>
      <c r="O1741" t="s">
        <v>892</v>
      </c>
      <c r="P1741">
        <v>1.3725126831697627E-5</v>
      </c>
      <c r="Q1741" t="s">
        <v>157</v>
      </c>
      <c r="S1741" t="s">
        <v>667</v>
      </c>
      <c r="T1741" t="s">
        <v>892</v>
      </c>
      <c r="U1741">
        <v>4.5904300237039006E-5</v>
      </c>
      <c r="V1741" t="s">
        <v>157</v>
      </c>
    </row>
    <row r="1742" spans="9:22" x14ac:dyDescent="0.45">
      <c r="I1742" t="s">
        <v>199</v>
      </c>
      <c r="J1742" t="s">
        <v>893</v>
      </c>
      <c r="K1742">
        <v>0</v>
      </c>
      <c r="L1742" t="s">
        <v>157</v>
      </c>
      <c r="N1742" t="s">
        <v>434</v>
      </c>
      <c r="O1742" t="s">
        <v>893</v>
      </c>
      <c r="P1742">
        <v>1.6071136358383422E-5</v>
      </c>
      <c r="Q1742" t="s">
        <v>157</v>
      </c>
      <c r="S1742" t="s">
        <v>667</v>
      </c>
      <c r="T1742" t="s">
        <v>893</v>
      </c>
      <c r="U1742">
        <v>7.0259884609246944E-5</v>
      </c>
      <c r="V1742" t="s">
        <v>157</v>
      </c>
    </row>
    <row r="1743" spans="9:22" x14ac:dyDescent="0.45">
      <c r="I1743" t="s">
        <v>199</v>
      </c>
      <c r="J1743" t="s">
        <v>894</v>
      </c>
      <c r="K1743">
        <v>0</v>
      </c>
      <c r="L1743" t="s">
        <v>157</v>
      </c>
      <c r="N1743" t="s">
        <v>434</v>
      </c>
      <c r="O1743" t="s">
        <v>894</v>
      </c>
      <c r="P1743">
        <v>2.186482956325009E-5</v>
      </c>
      <c r="Q1743" t="s">
        <v>157</v>
      </c>
      <c r="S1743" t="s">
        <v>667</v>
      </c>
      <c r="T1743" t="s">
        <v>894</v>
      </c>
      <c r="U1743">
        <v>9.3114598096936835E-5</v>
      </c>
      <c r="V1743" t="s">
        <v>157</v>
      </c>
    </row>
    <row r="1744" spans="9:22" x14ac:dyDescent="0.45">
      <c r="I1744" t="s">
        <v>199</v>
      </c>
      <c r="J1744" t="s">
        <v>895</v>
      </c>
      <c r="K1744">
        <v>0</v>
      </c>
      <c r="L1744" t="s">
        <v>157</v>
      </c>
      <c r="N1744" t="s">
        <v>434</v>
      </c>
      <c r="O1744" t="s">
        <v>895</v>
      </c>
      <c r="P1744">
        <v>1.4486966093241127E-5</v>
      </c>
      <c r="Q1744" t="s">
        <v>157</v>
      </c>
      <c r="S1744" t="s">
        <v>667</v>
      </c>
      <c r="T1744" t="s">
        <v>895</v>
      </c>
      <c r="U1744">
        <v>1.1041992991727491E-4</v>
      </c>
      <c r="V1744" t="s">
        <v>157</v>
      </c>
    </row>
    <row r="1745" spans="9:22" x14ac:dyDescent="0.45">
      <c r="I1745" t="s">
        <v>200</v>
      </c>
      <c r="J1745" t="s">
        <v>156</v>
      </c>
      <c r="K1745">
        <v>0</v>
      </c>
      <c r="L1745" t="s">
        <v>157</v>
      </c>
      <c r="N1745" t="s">
        <v>435</v>
      </c>
      <c r="O1745" t="s">
        <v>156</v>
      </c>
      <c r="P1745">
        <v>3.8440669038513925E-2</v>
      </c>
      <c r="Q1745" t="s">
        <v>157</v>
      </c>
      <c r="S1745" t="s">
        <v>668</v>
      </c>
      <c r="T1745" t="s">
        <v>156</v>
      </c>
      <c r="U1745">
        <v>4.34105284622993E-2</v>
      </c>
      <c r="V1745" t="s">
        <v>157</v>
      </c>
    </row>
    <row r="1746" spans="9:22" x14ac:dyDescent="0.45">
      <c r="I1746" t="s">
        <v>200</v>
      </c>
      <c r="J1746" t="s">
        <v>158</v>
      </c>
      <c r="K1746">
        <v>0</v>
      </c>
      <c r="L1746" t="s">
        <v>157</v>
      </c>
      <c r="N1746" t="s">
        <v>435</v>
      </c>
      <c r="O1746" t="s">
        <v>158</v>
      </c>
      <c r="P1746">
        <v>4.9214116914903525E-3</v>
      </c>
      <c r="Q1746" t="s">
        <v>157</v>
      </c>
      <c r="S1746" t="s">
        <v>668</v>
      </c>
      <c r="T1746" t="s">
        <v>158</v>
      </c>
      <c r="U1746">
        <v>6.0887148347162235E-3</v>
      </c>
      <c r="V1746" t="s">
        <v>157</v>
      </c>
    </row>
    <row r="1747" spans="9:22" x14ac:dyDescent="0.45">
      <c r="I1747" t="s">
        <v>200</v>
      </c>
      <c r="J1747" t="s">
        <v>159</v>
      </c>
      <c r="K1747">
        <v>0</v>
      </c>
      <c r="L1747" t="s">
        <v>157</v>
      </c>
      <c r="N1747" t="s">
        <v>435</v>
      </c>
      <c r="O1747" t="s">
        <v>159</v>
      </c>
      <c r="P1747">
        <v>4.9235137069473748E-3</v>
      </c>
      <c r="Q1747" t="s">
        <v>157</v>
      </c>
      <c r="S1747" t="s">
        <v>668</v>
      </c>
      <c r="T1747" t="s">
        <v>159</v>
      </c>
      <c r="U1747">
        <v>5.8091956126006409E-3</v>
      </c>
      <c r="V1747" t="s">
        <v>157</v>
      </c>
    </row>
    <row r="1748" spans="9:22" x14ac:dyDescent="0.45">
      <c r="I1748" t="s">
        <v>200</v>
      </c>
      <c r="J1748" t="s">
        <v>160</v>
      </c>
      <c r="K1748">
        <v>3.3807350177583427E-3</v>
      </c>
      <c r="L1748" t="s">
        <v>157</v>
      </c>
      <c r="N1748" t="s">
        <v>435</v>
      </c>
      <c r="O1748" t="s">
        <v>160</v>
      </c>
      <c r="P1748">
        <v>4.6337722095377114E-3</v>
      </c>
      <c r="Q1748" t="s">
        <v>157</v>
      </c>
      <c r="S1748" t="s">
        <v>668</v>
      </c>
      <c r="T1748" t="s">
        <v>160</v>
      </c>
      <c r="U1748">
        <v>5.3158867968690808E-3</v>
      </c>
      <c r="V1748" t="s">
        <v>157</v>
      </c>
    </row>
    <row r="1749" spans="9:22" x14ac:dyDescent="0.45">
      <c r="I1749" t="s">
        <v>200</v>
      </c>
      <c r="J1749" t="s">
        <v>161</v>
      </c>
      <c r="K1749">
        <v>3.6391158401405783E-2</v>
      </c>
      <c r="L1749" t="s">
        <v>157</v>
      </c>
      <c r="N1749" t="s">
        <v>435</v>
      </c>
      <c r="O1749" t="s">
        <v>161</v>
      </c>
      <c r="P1749">
        <v>2.9284490728090515E-2</v>
      </c>
      <c r="Q1749" t="s">
        <v>157</v>
      </c>
      <c r="S1749" t="s">
        <v>668</v>
      </c>
      <c r="T1749" t="s">
        <v>161</v>
      </c>
      <c r="U1749">
        <v>2.8170532116685982E-2</v>
      </c>
      <c r="V1749" t="s">
        <v>157</v>
      </c>
    </row>
    <row r="1750" spans="9:22" x14ac:dyDescent="0.45">
      <c r="I1750" t="s">
        <v>200</v>
      </c>
      <c r="J1750" t="s">
        <v>807</v>
      </c>
      <c r="K1750">
        <v>5.1806680010613284E-3</v>
      </c>
      <c r="L1750" t="s">
        <v>157</v>
      </c>
      <c r="N1750" t="s">
        <v>435</v>
      </c>
      <c r="O1750" t="s">
        <v>807</v>
      </c>
      <c r="P1750">
        <v>4.9990155192267197E-3</v>
      </c>
      <c r="Q1750" t="s">
        <v>157</v>
      </c>
      <c r="S1750" t="s">
        <v>668</v>
      </c>
      <c r="T1750" t="s">
        <v>807</v>
      </c>
      <c r="U1750">
        <v>4.2458899390898988E-3</v>
      </c>
      <c r="V1750" t="s">
        <v>157</v>
      </c>
    </row>
    <row r="1751" spans="9:22" x14ac:dyDescent="0.45">
      <c r="I1751" t="s">
        <v>200</v>
      </c>
      <c r="J1751" t="s">
        <v>808</v>
      </c>
      <c r="K1751">
        <v>3.6556136283835508E-3</v>
      </c>
      <c r="L1751" t="s">
        <v>157</v>
      </c>
      <c r="N1751" t="s">
        <v>435</v>
      </c>
      <c r="O1751" t="s">
        <v>808</v>
      </c>
      <c r="P1751">
        <v>4.9113049146148674E-3</v>
      </c>
      <c r="Q1751" t="s">
        <v>157</v>
      </c>
      <c r="S1751" t="s">
        <v>668</v>
      </c>
      <c r="T1751" t="s">
        <v>808</v>
      </c>
      <c r="U1751">
        <v>4.2734768362033123E-3</v>
      </c>
      <c r="V1751" t="s">
        <v>157</v>
      </c>
    </row>
    <row r="1752" spans="9:22" x14ac:dyDescent="0.45">
      <c r="I1752" t="s">
        <v>200</v>
      </c>
      <c r="J1752" t="s">
        <v>809</v>
      </c>
      <c r="K1752">
        <v>0</v>
      </c>
      <c r="L1752" t="s">
        <v>157</v>
      </c>
      <c r="N1752" t="s">
        <v>435</v>
      </c>
      <c r="O1752" t="s">
        <v>809</v>
      </c>
      <c r="P1752">
        <v>4.9346322355054689E-3</v>
      </c>
      <c r="Q1752" t="s">
        <v>157</v>
      </c>
      <c r="S1752" t="s">
        <v>668</v>
      </c>
      <c r="T1752" t="s">
        <v>809</v>
      </c>
      <c r="U1752">
        <v>4.643981449705183E-3</v>
      </c>
      <c r="V1752" t="s">
        <v>157</v>
      </c>
    </row>
    <row r="1753" spans="9:22" x14ac:dyDescent="0.45">
      <c r="I1753" t="s">
        <v>200</v>
      </c>
      <c r="J1753" t="s">
        <v>810</v>
      </c>
      <c r="K1753">
        <v>0</v>
      </c>
      <c r="L1753" t="s">
        <v>157</v>
      </c>
      <c r="N1753" t="s">
        <v>435</v>
      </c>
      <c r="O1753" t="s">
        <v>810</v>
      </c>
      <c r="P1753">
        <v>2.7898068636830416E-2</v>
      </c>
      <c r="Q1753" t="s">
        <v>157</v>
      </c>
      <c r="S1753" t="s">
        <v>668</v>
      </c>
      <c r="T1753" t="s">
        <v>810</v>
      </c>
      <c r="U1753">
        <v>2.7266717650439937E-2</v>
      </c>
      <c r="V1753" t="s">
        <v>157</v>
      </c>
    </row>
    <row r="1754" spans="9:22" x14ac:dyDescent="0.45">
      <c r="I1754" t="s">
        <v>200</v>
      </c>
      <c r="J1754" t="s">
        <v>162</v>
      </c>
      <c r="K1754">
        <v>1.1675593497666519E-2</v>
      </c>
      <c r="L1754" t="s">
        <v>157</v>
      </c>
      <c r="N1754" t="s">
        <v>435</v>
      </c>
      <c r="O1754" t="s">
        <v>162</v>
      </c>
      <c r="P1754">
        <v>0.18700190869663083</v>
      </c>
      <c r="Q1754" t="s">
        <v>157</v>
      </c>
      <c r="S1754" t="s">
        <v>668</v>
      </c>
      <c r="T1754" t="s">
        <v>162</v>
      </c>
      <c r="U1754">
        <v>0.15150590643560446</v>
      </c>
      <c r="V1754" t="s">
        <v>157</v>
      </c>
    </row>
    <row r="1755" spans="9:22" x14ac:dyDescent="0.45">
      <c r="I1755" t="s">
        <v>200</v>
      </c>
      <c r="J1755" t="s">
        <v>163</v>
      </c>
      <c r="K1755">
        <v>2.9690517612128587E-2</v>
      </c>
      <c r="L1755" t="s">
        <v>157</v>
      </c>
      <c r="N1755" t="s">
        <v>435</v>
      </c>
      <c r="O1755" t="s">
        <v>163</v>
      </c>
      <c r="P1755">
        <v>1.8952207775249773E-2</v>
      </c>
      <c r="Q1755" t="s">
        <v>157</v>
      </c>
      <c r="S1755" t="s">
        <v>668</v>
      </c>
      <c r="T1755" t="s">
        <v>163</v>
      </c>
      <c r="U1755">
        <v>2.1510962155513885E-2</v>
      </c>
      <c r="V1755" t="s">
        <v>157</v>
      </c>
    </row>
    <row r="1756" spans="9:22" x14ac:dyDescent="0.45">
      <c r="I1756" t="s">
        <v>200</v>
      </c>
      <c r="J1756" t="s">
        <v>164</v>
      </c>
      <c r="K1756">
        <v>4.6312836043972003E-2</v>
      </c>
      <c r="L1756" t="s">
        <v>157</v>
      </c>
      <c r="N1756" t="s">
        <v>435</v>
      </c>
      <c r="O1756" t="s">
        <v>164</v>
      </c>
      <c r="P1756">
        <v>1.772761861787292E-2</v>
      </c>
      <c r="Q1756" t="s">
        <v>157</v>
      </c>
      <c r="S1756" t="s">
        <v>668</v>
      </c>
      <c r="T1756" t="s">
        <v>164</v>
      </c>
      <c r="U1756">
        <v>2.1112042415077609E-2</v>
      </c>
      <c r="V1756" t="s">
        <v>157</v>
      </c>
    </row>
    <row r="1757" spans="9:22" x14ac:dyDescent="0.45">
      <c r="I1757" t="s">
        <v>200</v>
      </c>
      <c r="J1757" t="s">
        <v>165</v>
      </c>
      <c r="K1757">
        <v>5.7144655490360748E-2</v>
      </c>
      <c r="L1757" t="s">
        <v>157</v>
      </c>
      <c r="N1757" t="s">
        <v>435</v>
      </c>
      <c r="O1757" t="s">
        <v>165</v>
      </c>
      <c r="P1757">
        <v>1.767412803790255E-2</v>
      </c>
      <c r="Q1757" t="s">
        <v>157</v>
      </c>
      <c r="S1757" t="s">
        <v>668</v>
      </c>
      <c r="T1757" t="s">
        <v>165</v>
      </c>
      <c r="U1757">
        <v>2.1232504582662456E-2</v>
      </c>
      <c r="V1757" t="s">
        <v>157</v>
      </c>
    </row>
    <row r="1758" spans="9:22" x14ac:dyDescent="0.45">
      <c r="I1758" t="s">
        <v>200</v>
      </c>
      <c r="J1758" t="s">
        <v>166</v>
      </c>
      <c r="K1758">
        <v>0.37225603478080393</v>
      </c>
      <c r="L1758" t="s">
        <v>157</v>
      </c>
      <c r="N1758" t="s">
        <v>435</v>
      </c>
      <c r="O1758" t="s">
        <v>166</v>
      </c>
      <c r="P1758">
        <v>0.13045506822481862</v>
      </c>
      <c r="Q1758" t="s">
        <v>157</v>
      </c>
      <c r="S1758" t="s">
        <v>668</v>
      </c>
      <c r="T1758" t="s">
        <v>166</v>
      </c>
      <c r="U1758">
        <v>0.14285861038047026</v>
      </c>
      <c r="V1758" t="s">
        <v>157</v>
      </c>
    </row>
    <row r="1759" spans="9:22" x14ac:dyDescent="0.45">
      <c r="I1759" t="s">
        <v>200</v>
      </c>
      <c r="J1759" t="s">
        <v>811</v>
      </c>
      <c r="K1759">
        <v>5.2676488165402144E-2</v>
      </c>
      <c r="L1759" t="s">
        <v>157</v>
      </c>
      <c r="N1759" t="s">
        <v>435</v>
      </c>
      <c r="O1759" t="s">
        <v>811</v>
      </c>
      <c r="P1759">
        <v>2.5329397314665662E-2</v>
      </c>
      <c r="Q1759" t="s">
        <v>157</v>
      </c>
      <c r="S1759" t="s">
        <v>668</v>
      </c>
      <c r="T1759" t="s">
        <v>811</v>
      </c>
      <c r="U1759">
        <v>2.4843851441502873E-2</v>
      </c>
      <c r="V1759" t="s">
        <v>157</v>
      </c>
    </row>
    <row r="1760" spans="9:22" x14ac:dyDescent="0.45">
      <c r="I1760" t="s">
        <v>200</v>
      </c>
      <c r="J1760" t="s">
        <v>812</v>
      </c>
      <c r="K1760">
        <v>4.4769699279147902E-2</v>
      </c>
      <c r="L1760" t="s">
        <v>157</v>
      </c>
      <c r="N1760" t="s">
        <v>435</v>
      </c>
      <c r="O1760" t="s">
        <v>812</v>
      </c>
      <c r="P1760">
        <v>2.4131691448455499E-2</v>
      </c>
      <c r="Q1760" t="s">
        <v>157</v>
      </c>
      <c r="S1760" t="s">
        <v>668</v>
      </c>
      <c r="T1760" t="s">
        <v>812</v>
      </c>
      <c r="U1760">
        <v>2.4533322006290315E-2</v>
      </c>
      <c r="V1760" t="s">
        <v>157</v>
      </c>
    </row>
    <row r="1761" spans="9:22" x14ac:dyDescent="0.45">
      <c r="I1761" t="s">
        <v>200</v>
      </c>
      <c r="J1761" t="s">
        <v>813</v>
      </c>
      <c r="K1761">
        <v>3.4101430282580614E-2</v>
      </c>
      <c r="L1761" t="s">
        <v>157</v>
      </c>
      <c r="N1761" t="s">
        <v>435</v>
      </c>
      <c r="O1761" t="s">
        <v>813</v>
      </c>
      <c r="P1761">
        <v>2.4029890602950441E-2</v>
      </c>
      <c r="Q1761" t="s">
        <v>157</v>
      </c>
      <c r="S1761" t="s">
        <v>668</v>
      </c>
      <c r="T1761" t="s">
        <v>813</v>
      </c>
      <c r="U1761">
        <v>2.3754749545575465E-2</v>
      </c>
      <c r="V1761" t="s">
        <v>157</v>
      </c>
    </row>
    <row r="1762" spans="9:22" x14ac:dyDescent="0.45">
      <c r="I1762" t="s">
        <v>200</v>
      </c>
      <c r="J1762" t="s">
        <v>814</v>
      </c>
      <c r="K1762">
        <v>2.106807214063872E-2</v>
      </c>
      <c r="L1762" t="s">
        <v>157</v>
      </c>
      <c r="N1762" t="s">
        <v>435</v>
      </c>
      <c r="O1762" t="s">
        <v>814</v>
      </c>
      <c r="P1762">
        <v>0.14430423824866145</v>
      </c>
      <c r="Q1762" t="s">
        <v>157</v>
      </c>
      <c r="S1762" t="s">
        <v>668</v>
      </c>
      <c r="T1762" t="s">
        <v>814</v>
      </c>
      <c r="U1762">
        <v>0.11082174116844686</v>
      </c>
      <c r="V1762" t="s">
        <v>157</v>
      </c>
    </row>
    <row r="1763" spans="9:22" x14ac:dyDescent="0.45">
      <c r="I1763" t="s">
        <v>200</v>
      </c>
      <c r="J1763" t="s">
        <v>815</v>
      </c>
      <c r="K1763">
        <v>0</v>
      </c>
      <c r="L1763" t="s">
        <v>157</v>
      </c>
      <c r="N1763" t="s">
        <v>435</v>
      </c>
      <c r="O1763" t="s">
        <v>815</v>
      </c>
      <c r="P1763">
        <v>9.2520631320958502E-2</v>
      </c>
      <c r="Q1763" t="s">
        <v>157</v>
      </c>
      <c r="S1763" t="s">
        <v>668</v>
      </c>
      <c r="T1763" t="s">
        <v>815</v>
      </c>
      <c r="U1763">
        <v>9.1806675265913545E-2</v>
      </c>
      <c r="V1763" t="s">
        <v>157</v>
      </c>
    </row>
    <row r="1764" spans="9:22" x14ac:dyDescent="0.45">
      <c r="I1764" t="s">
        <v>200</v>
      </c>
      <c r="J1764" t="s">
        <v>816</v>
      </c>
      <c r="K1764">
        <v>5.6235891068877331E-3</v>
      </c>
      <c r="L1764" t="s">
        <v>157</v>
      </c>
      <c r="N1764" t="s">
        <v>435</v>
      </c>
      <c r="O1764" t="s">
        <v>816</v>
      </c>
      <c r="P1764">
        <v>1.161130139153445E-2</v>
      </c>
      <c r="Q1764" t="s">
        <v>157</v>
      </c>
      <c r="S1764" t="s">
        <v>668</v>
      </c>
      <c r="T1764" t="s">
        <v>816</v>
      </c>
      <c r="U1764">
        <v>1.369132971632598E-2</v>
      </c>
      <c r="V1764" t="s">
        <v>157</v>
      </c>
    </row>
    <row r="1765" spans="9:22" x14ac:dyDescent="0.45">
      <c r="I1765" t="s">
        <v>200</v>
      </c>
      <c r="J1765" t="s">
        <v>817</v>
      </c>
      <c r="K1765">
        <v>1.6484479969951216E-2</v>
      </c>
      <c r="L1765" t="s">
        <v>157</v>
      </c>
      <c r="N1765" t="s">
        <v>435</v>
      </c>
      <c r="O1765" t="s">
        <v>817</v>
      </c>
      <c r="P1765">
        <v>1.0311605819241969E-2</v>
      </c>
      <c r="Q1765" t="s">
        <v>157</v>
      </c>
      <c r="S1765" t="s">
        <v>668</v>
      </c>
      <c r="T1765" t="s">
        <v>817</v>
      </c>
      <c r="U1765">
        <v>1.3826390702317755E-2</v>
      </c>
      <c r="V1765" t="s">
        <v>157</v>
      </c>
    </row>
    <row r="1766" spans="9:22" x14ac:dyDescent="0.45">
      <c r="I1766" t="s">
        <v>200</v>
      </c>
      <c r="J1766" t="s">
        <v>818</v>
      </c>
      <c r="K1766">
        <v>2.6045727355945809E-2</v>
      </c>
      <c r="L1766" t="s">
        <v>157</v>
      </c>
      <c r="N1766" t="s">
        <v>435</v>
      </c>
      <c r="O1766" t="s">
        <v>818</v>
      </c>
      <c r="P1766">
        <v>8.9744668058520764E-3</v>
      </c>
      <c r="Q1766" t="s">
        <v>157</v>
      </c>
      <c r="S1766" t="s">
        <v>668</v>
      </c>
      <c r="T1766" t="s">
        <v>818</v>
      </c>
      <c r="U1766">
        <v>1.3497783290874449E-2</v>
      </c>
      <c r="V1766" t="s">
        <v>157</v>
      </c>
    </row>
    <row r="1767" spans="9:22" x14ac:dyDescent="0.45">
      <c r="I1767" t="s">
        <v>200</v>
      </c>
      <c r="J1767" t="s">
        <v>819</v>
      </c>
      <c r="K1767">
        <v>0.18111114365348358</v>
      </c>
      <c r="L1767" t="s">
        <v>157</v>
      </c>
      <c r="N1767" t="s">
        <v>435</v>
      </c>
      <c r="O1767" t="s">
        <v>819</v>
      </c>
      <c r="P1767">
        <v>5.9635467087646346E-2</v>
      </c>
      <c r="Q1767" t="s">
        <v>157</v>
      </c>
      <c r="S1767" t="s">
        <v>668</v>
      </c>
      <c r="T1767" t="s">
        <v>819</v>
      </c>
      <c r="U1767">
        <v>8.3928009559277955E-2</v>
      </c>
      <c r="V1767" t="s">
        <v>157</v>
      </c>
    </row>
    <row r="1768" spans="9:22" x14ac:dyDescent="0.45">
      <c r="I1768" t="s">
        <v>200</v>
      </c>
      <c r="J1768" t="s">
        <v>820</v>
      </c>
      <c r="K1768">
        <v>2.5754656875280026E-2</v>
      </c>
      <c r="L1768" t="s">
        <v>157</v>
      </c>
      <c r="N1768" t="s">
        <v>435</v>
      </c>
      <c r="O1768" t="s">
        <v>820</v>
      </c>
      <c r="P1768">
        <v>1.0186699899440921E-2</v>
      </c>
      <c r="Q1768" t="s">
        <v>157</v>
      </c>
      <c r="S1768" t="s">
        <v>668</v>
      </c>
      <c r="T1768" t="s">
        <v>820</v>
      </c>
      <c r="U1768">
        <v>1.4460442417792331E-2</v>
      </c>
      <c r="V1768" t="s">
        <v>157</v>
      </c>
    </row>
    <row r="1769" spans="9:22" x14ac:dyDescent="0.45">
      <c r="I1769" t="s">
        <v>200</v>
      </c>
      <c r="J1769" t="s">
        <v>821</v>
      </c>
      <c r="K1769">
        <v>1.888980792826828E-2</v>
      </c>
      <c r="L1769" t="s">
        <v>157</v>
      </c>
      <c r="N1769" t="s">
        <v>435</v>
      </c>
      <c r="O1769" t="s">
        <v>821</v>
      </c>
      <c r="P1769">
        <v>1.0398804085482171E-2</v>
      </c>
      <c r="Q1769" t="s">
        <v>157</v>
      </c>
      <c r="S1769" t="s">
        <v>668</v>
      </c>
      <c r="T1769" t="s">
        <v>821</v>
      </c>
      <c r="U1769">
        <v>1.4084480786812213E-2</v>
      </c>
      <c r="V1769" t="s">
        <v>157</v>
      </c>
    </row>
    <row r="1770" spans="9:22" x14ac:dyDescent="0.45">
      <c r="I1770" t="s">
        <v>200</v>
      </c>
      <c r="J1770" t="s">
        <v>822</v>
      </c>
      <c r="K1770">
        <v>5.7245265813815937E-3</v>
      </c>
      <c r="L1770" t="s">
        <v>157</v>
      </c>
      <c r="N1770" t="s">
        <v>435</v>
      </c>
      <c r="O1770" t="s">
        <v>822</v>
      </c>
      <c r="P1770">
        <v>1.1486783442348741E-2</v>
      </c>
      <c r="Q1770" t="s">
        <v>157</v>
      </c>
      <c r="S1770" t="s">
        <v>668</v>
      </c>
      <c r="T1770" t="s">
        <v>822</v>
      </c>
      <c r="U1770">
        <v>1.3912518458301597E-2</v>
      </c>
      <c r="V1770" t="s">
        <v>157</v>
      </c>
    </row>
    <row r="1771" spans="9:22" x14ac:dyDescent="0.45">
      <c r="I1771" t="s">
        <v>200</v>
      </c>
      <c r="J1771" t="s">
        <v>823</v>
      </c>
      <c r="K1771">
        <v>4.6361888428501734E-4</v>
      </c>
      <c r="L1771" t="s">
        <v>157</v>
      </c>
      <c r="N1771" t="s">
        <v>435</v>
      </c>
      <c r="O1771" t="s">
        <v>823</v>
      </c>
      <c r="P1771">
        <v>6.9746440421346478E-2</v>
      </c>
      <c r="Q1771" t="s">
        <v>157</v>
      </c>
      <c r="S1771" t="s">
        <v>668</v>
      </c>
      <c r="T1771" t="s">
        <v>823</v>
      </c>
      <c r="U1771">
        <v>6.8973055228051111E-2</v>
      </c>
      <c r="V1771" t="s">
        <v>157</v>
      </c>
    </row>
    <row r="1772" spans="9:22" x14ac:dyDescent="0.45">
      <c r="I1772" t="s">
        <v>200</v>
      </c>
      <c r="J1772" t="s">
        <v>872</v>
      </c>
      <c r="K1772">
        <v>0</v>
      </c>
      <c r="L1772" t="s">
        <v>157</v>
      </c>
      <c r="N1772" t="s">
        <v>435</v>
      </c>
      <c r="O1772" t="s">
        <v>872</v>
      </c>
      <c r="P1772">
        <v>4.6984407225130952E-5</v>
      </c>
      <c r="Q1772" t="s">
        <v>157</v>
      </c>
      <c r="S1772" t="s">
        <v>668</v>
      </c>
      <c r="T1772" t="s">
        <v>872</v>
      </c>
      <c r="U1772">
        <v>1.3637248594048553E-5</v>
      </c>
      <c r="V1772" t="s">
        <v>157</v>
      </c>
    </row>
    <row r="1773" spans="9:22" x14ac:dyDescent="0.45">
      <c r="I1773" t="s">
        <v>200</v>
      </c>
      <c r="J1773" t="s">
        <v>873</v>
      </c>
      <c r="K1773">
        <v>0</v>
      </c>
      <c r="L1773" t="s">
        <v>157</v>
      </c>
      <c r="N1773" t="s">
        <v>435</v>
      </c>
      <c r="O1773" t="s">
        <v>873</v>
      </c>
      <c r="P1773">
        <v>3.2049901692921525E-5</v>
      </c>
      <c r="Q1773" t="s">
        <v>157</v>
      </c>
      <c r="S1773" t="s">
        <v>668</v>
      </c>
      <c r="T1773" t="s">
        <v>873</v>
      </c>
      <c r="U1773">
        <v>5.8115611991541557E-6</v>
      </c>
      <c r="V1773" t="s">
        <v>157</v>
      </c>
    </row>
    <row r="1774" spans="9:22" x14ac:dyDescent="0.45">
      <c r="I1774" t="s">
        <v>200</v>
      </c>
      <c r="J1774" t="s">
        <v>874</v>
      </c>
      <c r="K1774">
        <v>0</v>
      </c>
      <c r="L1774" t="s">
        <v>157</v>
      </c>
      <c r="N1774" t="s">
        <v>435</v>
      </c>
      <c r="O1774" t="s">
        <v>874</v>
      </c>
      <c r="P1774">
        <v>2.5582099613622179E-6</v>
      </c>
      <c r="Q1774" t="s">
        <v>157</v>
      </c>
      <c r="S1774" t="s">
        <v>668</v>
      </c>
      <c r="T1774" t="s">
        <v>874</v>
      </c>
      <c r="U1774">
        <v>0</v>
      </c>
      <c r="V1774" t="s">
        <v>157</v>
      </c>
    </row>
    <row r="1775" spans="9:22" x14ac:dyDescent="0.45">
      <c r="I1775" t="s">
        <v>200</v>
      </c>
      <c r="J1775" t="s">
        <v>875</v>
      </c>
      <c r="K1775">
        <v>0</v>
      </c>
      <c r="L1775" t="s">
        <v>157</v>
      </c>
      <c r="N1775" t="s">
        <v>435</v>
      </c>
      <c r="O1775" t="s">
        <v>875</v>
      </c>
      <c r="P1775">
        <v>2.3846721758606488E-6</v>
      </c>
      <c r="Q1775" t="s">
        <v>157</v>
      </c>
      <c r="S1775" t="s">
        <v>668</v>
      </c>
      <c r="T1775" t="s">
        <v>875</v>
      </c>
      <c r="U1775">
        <v>0</v>
      </c>
      <c r="V1775" t="s">
        <v>157</v>
      </c>
    </row>
    <row r="1776" spans="9:22" x14ac:dyDescent="0.45">
      <c r="I1776" t="s">
        <v>200</v>
      </c>
      <c r="J1776" t="s">
        <v>876</v>
      </c>
      <c r="K1776">
        <v>0</v>
      </c>
      <c r="L1776" t="s">
        <v>157</v>
      </c>
      <c r="N1776" t="s">
        <v>435</v>
      </c>
      <c r="O1776" t="s">
        <v>876</v>
      </c>
      <c r="P1776">
        <v>1.0832699915777563E-5</v>
      </c>
      <c r="Q1776" t="s">
        <v>157</v>
      </c>
      <c r="S1776" t="s">
        <v>668</v>
      </c>
      <c r="T1776" t="s">
        <v>876</v>
      </c>
      <c r="U1776">
        <v>0</v>
      </c>
      <c r="V1776" t="s">
        <v>157</v>
      </c>
    </row>
    <row r="1777" spans="9:22" x14ac:dyDescent="0.45">
      <c r="I1777" t="s">
        <v>200</v>
      </c>
      <c r="J1777" t="s">
        <v>877</v>
      </c>
      <c r="K1777">
        <v>0</v>
      </c>
      <c r="L1777" t="s">
        <v>157</v>
      </c>
      <c r="N1777" t="s">
        <v>435</v>
      </c>
      <c r="O1777" t="s">
        <v>877</v>
      </c>
      <c r="P1777">
        <v>2.4679201155491053E-5</v>
      </c>
      <c r="Q1777" t="s">
        <v>157</v>
      </c>
      <c r="S1777" t="s">
        <v>668</v>
      </c>
      <c r="T1777" t="s">
        <v>877</v>
      </c>
      <c r="U1777">
        <v>0</v>
      </c>
      <c r="V1777" t="s">
        <v>157</v>
      </c>
    </row>
    <row r="1778" spans="9:22" x14ac:dyDescent="0.45">
      <c r="I1778" t="s">
        <v>200</v>
      </c>
      <c r="J1778" t="s">
        <v>878</v>
      </c>
      <c r="K1778">
        <v>0</v>
      </c>
      <c r="L1778" t="s">
        <v>157</v>
      </c>
      <c r="N1778" t="s">
        <v>435</v>
      </c>
      <c r="O1778" t="s">
        <v>878</v>
      </c>
      <c r="P1778">
        <v>2.8767805875157365E-5</v>
      </c>
      <c r="Q1778" t="s">
        <v>157</v>
      </c>
      <c r="S1778" t="s">
        <v>668</v>
      </c>
      <c r="T1778" t="s">
        <v>878</v>
      </c>
      <c r="U1778">
        <v>5.1773390970730246E-6</v>
      </c>
      <c r="V1778" t="s">
        <v>157</v>
      </c>
    </row>
    <row r="1779" spans="9:22" x14ac:dyDescent="0.45">
      <c r="I1779" t="s">
        <v>200</v>
      </c>
      <c r="J1779" t="s">
        <v>879</v>
      </c>
      <c r="K1779">
        <v>0</v>
      </c>
      <c r="L1779" t="s">
        <v>157</v>
      </c>
      <c r="N1779" t="s">
        <v>435</v>
      </c>
      <c r="O1779" t="s">
        <v>879</v>
      </c>
      <c r="P1779">
        <v>3.7992350750334679E-5</v>
      </c>
      <c r="Q1779" t="s">
        <v>157</v>
      </c>
      <c r="S1779" t="s">
        <v>668</v>
      </c>
      <c r="T1779" t="s">
        <v>879</v>
      </c>
      <c r="U1779">
        <v>1.1611598373867028E-5</v>
      </c>
      <c r="V1779" t="s">
        <v>157</v>
      </c>
    </row>
    <row r="1780" spans="9:22" x14ac:dyDescent="0.45">
      <c r="I1780" t="s">
        <v>200</v>
      </c>
      <c r="J1780" t="s">
        <v>880</v>
      </c>
      <c r="K1780">
        <v>6.1196923932760731E-5</v>
      </c>
      <c r="L1780" t="s">
        <v>157</v>
      </c>
      <c r="N1780" t="s">
        <v>435</v>
      </c>
      <c r="O1780" t="s">
        <v>880</v>
      </c>
      <c r="P1780">
        <v>4.1739161784726547E-5</v>
      </c>
      <c r="Q1780" t="s">
        <v>157</v>
      </c>
      <c r="S1780" t="s">
        <v>668</v>
      </c>
      <c r="T1780" t="s">
        <v>880</v>
      </c>
      <c r="U1780">
        <v>1.6159003426871152E-5</v>
      </c>
      <c r="V1780" t="s">
        <v>157</v>
      </c>
    </row>
    <row r="1781" spans="9:22" x14ac:dyDescent="0.45">
      <c r="I1781" t="s">
        <v>200</v>
      </c>
      <c r="J1781" t="s">
        <v>881</v>
      </c>
      <c r="K1781">
        <v>1.6311708871817796E-4</v>
      </c>
      <c r="L1781" t="s">
        <v>157</v>
      </c>
      <c r="N1781" t="s">
        <v>435</v>
      </c>
      <c r="O1781" t="s">
        <v>881</v>
      </c>
      <c r="P1781">
        <v>3.0955487605023454E-5</v>
      </c>
      <c r="Q1781" t="s">
        <v>157</v>
      </c>
      <c r="S1781" t="s">
        <v>668</v>
      </c>
      <c r="T1781" t="s">
        <v>881</v>
      </c>
      <c r="U1781">
        <v>1.8251987734979204E-5</v>
      </c>
      <c r="V1781" t="s">
        <v>157</v>
      </c>
    </row>
    <row r="1782" spans="9:22" x14ac:dyDescent="0.45">
      <c r="I1782" t="s">
        <v>200</v>
      </c>
      <c r="J1782" t="s">
        <v>882</v>
      </c>
      <c r="K1782">
        <v>2.1939632119852105E-4</v>
      </c>
      <c r="L1782" t="s">
        <v>157</v>
      </c>
      <c r="N1782" t="s">
        <v>435</v>
      </c>
      <c r="O1782" t="s">
        <v>882</v>
      </c>
      <c r="P1782">
        <v>5.9162422672608658E-5</v>
      </c>
      <c r="Q1782" t="s">
        <v>157</v>
      </c>
      <c r="S1782" t="s">
        <v>668</v>
      </c>
      <c r="T1782" t="s">
        <v>882</v>
      </c>
      <c r="U1782">
        <v>1.6736348803794466E-5</v>
      </c>
      <c r="V1782" t="s">
        <v>157</v>
      </c>
    </row>
    <row r="1783" spans="9:22" x14ac:dyDescent="0.45">
      <c r="I1783" t="s">
        <v>200</v>
      </c>
      <c r="J1783" t="s">
        <v>883</v>
      </c>
      <c r="K1783">
        <v>2.27492041600013E-4</v>
      </c>
      <c r="L1783" t="s">
        <v>157</v>
      </c>
      <c r="N1783" t="s">
        <v>435</v>
      </c>
      <c r="O1783" t="s">
        <v>883</v>
      </c>
      <c r="P1783">
        <v>3.2278318312154438E-5</v>
      </c>
      <c r="Q1783" t="s">
        <v>157</v>
      </c>
      <c r="S1783" t="s">
        <v>668</v>
      </c>
      <c r="T1783" t="s">
        <v>883</v>
      </c>
      <c r="U1783">
        <v>1.0709278802077992E-5</v>
      </c>
      <c r="V1783" t="s">
        <v>157</v>
      </c>
    </row>
    <row r="1784" spans="9:22" x14ac:dyDescent="0.45">
      <c r="I1784" t="s">
        <v>200</v>
      </c>
      <c r="J1784" t="s">
        <v>884</v>
      </c>
      <c r="K1784">
        <v>2.3298820494104341E-4</v>
      </c>
      <c r="L1784" t="s">
        <v>157</v>
      </c>
      <c r="N1784" t="s">
        <v>435</v>
      </c>
      <c r="O1784" t="s">
        <v>884</v>
      </c>
      <c r="P1784">
        <v>3.3586500375152113E-5</v>
      </c>
      <c r="Q1784" t="s">
        <v>157</v>
      </c>
      <c r="S1784" t="s">
        <v>668</v>
      </c>
      <c r="T1784" t="s">
        <v>884</v>
      </c>
      <c r="U1784">
        <v>4.2388990104659246E-6</v>
      </c>
      <c r="V1784" t="s">
        <v>157</v>
      </c>
    </row>
    <row r="1785" spans="9:22" x14ac:dyDescent="0.45">
      <c r="I1785" t="s">
        <v>200</v>
      </c>
      <c r="J1785" t="s">
        <v>885</v>
      </c>
      <c r="K1785">
        <v>2.2314329026645516E-4</v>
      </c>
      <c r="L1785" t="s">
        <v>157</v>
      </c>
      <c r="N1785" t="s">
        <v>435</v>
      </c>
      <c r="O1785" t="s">
        <v>885</v>
      </c>
      <c r="P1785">
        <v>5.5030944681834853E-5</v>
      </c>
      <c r="Q1785" t="s">
        <v>157</v>
      </c>
      <c r="S1785" t="s">
        <v>668</v>
      </c>
      <c r="T1785" t="s">
        <v>885</v>
      </c>
      <c r="U1785">
        <v>0</v>
      </c>
      <c r="V1785" t="s">
        <v>157</v>
      </c>
    </row>
    <row r="1786" spans="9:22" x14ac:dyDescent="0.45">
      <c r="I1786" t="s">
        <v>200</v>
      </c>
      <c r="J1786" t="s">
        <v>886</v>
      </c>
      <c r="K1786">
        <v>1.9398561485624085E-4</v>
      </c>
      <c r="L1786" t="s">
        <v>157</v>
      </c>
      <c r="N1786" t="s">
        <v>435</v>
      </c>
      <c r="O1786" t="s">
        <v>886</v>
      </c>
      <c r="P1786">
        <v>5.8825095352118528E-5</v>
      </c>
      <c r="Q1786" t="s">
        <v>157</v>
      </c>
      <c r="S1786" t="s">
        <v>668</v>
      </c>
      <c r="T1786" t="s">
        <v>886</v>
      </c>
      <c r="U1786">
        <v>0</v>
      </c>
      <c r="V1786" t="s">
        <v>157</v>
      </c>
    </row>
    <row r="1787" spans="9:22" x14ac:dyDescent="0.45">
      <c r="I1787" t="s">
        <v>200</v>
      </c>
      <c r="J1787" t="s">
        <v>887</v>
      </c>
      <c r="K1787">
        <v>1.1102195169061545E-4</v>
      </c>
      <c r="L1787" t="s">
        <v>157</v>
      </c>
      <c r="N1787" t="s">
        <v>435</v>
      </c>
      <c r="O1787" t="s">
        <v>887</v>
      </c>
      <c r="P1787">
        <v>3.5948223346799282E-5</v>
      </c>
      <c r="Q1787" t="s">
        <v>157</v>
      </c>
      <c r="S1787" t="s">
        <v>668</v>
      </c>
      <c r="T1787" t="s">
        <v>887</v>
      </c>
      <c r="U1787">
        <v>0</v>
      </c>
      <c r="V1787" t="s">
        <v>157</v>
      </c>
    </row>
    <row r="1788" spans="9:22" x14ac:dyDescent="0.45">
      <c r="I1788" t="s">
        <v>200</v>
      </c>
      <c r="J1788" t="s">
        <v>888</v>
      </c>
      <c r="K1788">
        <v>9.6160167450389046E-5</v>
      </c>
      <c r="L1788" t="s">
        <v>157</v>
      </c>
      <c r="N1788" t="s">
        <v>435</v>
      </c>
      <c r="O1788" t="s">
        <v>888</v>
      </c>
      <c r="P1788">
        <v>1.5730623158545351E-5</v>
      </c>
      <c r="Q1788" t="s">
        <v>157</v>
      </c>
      <c r="S1788" t="s">
        <v>668</v>
      </c>
      <c r="T1788" t="s">
        <v>888</v>
      </c>
      <c r="U1788">
        <v>0</v>
      </c>
      <c r="V1788" t="s">
        <v>157</v>
      </c>
    </row>
    <row r="1789" spans="9:22" x14ac:dyDescent="0.45">
      <c r="I1789" t="s">
        <v>200</v>
      </c>
      <c r="J1789" t="s">
        <v>889</v>
      </c>
      <c r="K1789">
        <v>7.0445698552257862E-5</v>
      </c>
      <c r="L1789" t="s">
        <v>157</v>
      </c>
      <c r="N1789" t="s">
        <v>435</v>
      </c>
      <c r="O1789" t="s">
        <v>889</v>
      </c>
      <c r="P1789">
        <v>6.0310883380103461E-6</v>
      </c>
      <c r="Q1789" t="s">
        <v>157</v>
      </c>
      <c r="S1789" t="s">
        <v>668</v>
      </c>
      <c r="T1789" t="s">
        <v>889</v>
      </c>
      <c r="U1789">
        <v>1.5002584555142138E-6</v>
      </c>
      <c r="V1789" t="s">
        <v>157</v>
      </c>
    </row>
    <row r="1790" spans="9:22" x14ac:dyDescent="0.45">
      <c r="I1790" t="s">
        <v>200</v>
      </c>
      <c r="J1790" t="s">
        <v>890</v>
      </c>
      <c r="K1790">
        <v>0</v>
      </c>
      <c r="L1790" t="s">
        <v>157</v>
      </c>
      <c r="N1790" t="s">
        <v>435</v>
      </c>
      <c r="O1790" t="s">
        <v>890</v>
      </c>
      <c r="P1790">
        <v>1.2690155014221352E-6</v>
      </c>
      <c r="Q1790" t="s">
        <v>157</v>
      </c>
      <c r="S1790" t="s">
        <v>668</v>
      </c>
      <c r="T1790" t="s">
        <v>890</v>
      </c>
      <c r="U1790">
        <v>1.4823698168144691E-5</v>
      </c>
      <c r="V1790" t="s">
        <v>157</v>
      </c>
    </row>
    <row r="1791" spans="9:22" x14ac:dyDescent="0.45">
      <c r="I1791" t="s">
        <v>200</v>
      </c>
      <c r="J1791" t="s">
        <v>891</v>
      </c>
      <c r="K1791">
        <v>0</v>
      </c>
      <c r="L1791" t="s">
        <v>157</v>
      </c>
      <c r="N1791" t="s">
        <v>435</v>
      </c>
      <c r="O1791" t="s">
        <v>891</v>
      </c>
      <c r="P1791">
        <v>4.4839006966982073E-7</v>
      </c>
      <c r="Q1791" t="s">
        <v>157</v>
      </c>
      <c r="S1791" t="s">
        <v>668</v>
      </c>
      <c r="T1791" t="s">
        <v>891</v>
      </c>
      <c r="U1791">
        <v>2.6981446829791837E-5</v>
      </c>
      <c r="V1791" t="s">
        <v>157</v>
      </c>
    </row>
    <row r="1792" spans="9:22" x14ac:dyDescent="0.45">
      <c r="I1792" t="s">
        <v>200</v>
      </c>
      <c r="J1792" t="s">
        <v>892</v>
      </c>
      <c r="K1792">
        <v>0</v>
      </c>
      <c r="L1792" t="s">
        <v>157</v>
      </c>
      <c r="N1792" t="s">
        <v>435</v>
      </c>
      <c r="O1792" t="s">
        <v>892</v>
      </c>
      <c r="P1792">
        <v>8.5571996523117657E-6</v>
      </c>
      <c r="Q1792" t="s">
        <v>157</v>
      </c>
      <c r="S1792" t="s">
        <v>668</v>
      </c>
      <c r="T1792" t="s">
        <v>892</v>
      </c>
      <c r="U1792">
        <v>3.259221484837105E-5</v>
      </c>
      <c r="V1792" t="s">
        <v>157</v>
      </c>
    </row>
    <row r="1793" spans="9:22" x14ac:dyDescent="0.45">
      <c r="I1793" t="s">
        <v>200</v>
      </c>
      <c r="J1793" t="s">
        <v>893</v>
      </c>
      <c r="K1793">
        <v>0</v>
      </c>
      <c r="L1793" t="s">
        <v>157</v>
      </c>
      <c r="N1793" t="s">
        <v>435</v>
      </c>
      <c r="O1793" t="s">
        <v>893</v>
      </c>
      <c r="P1793">
        <v>8.727073170929244E-6</v>
      </c>
      <c r="Q1793" t="s">
        <v>157</v>
      </c>
      <c r="S1793" t="s">
        <v>668</v>
      </c>
      <c r="T1793" t="s">
        <v>893</v>
      </c>
      <c r="U1793">
        <v>6.0343931020411666E-5</v>
      </c>
      <c r="V1793" t="s">
        <v>157</v>
      </c>
    </row>
    <row r="1794" spans="9:22" x14ac:dyDescent="0.45">
      <c r="I1794" t="s">
        <v>200</v>
      </c>
      <c r="J1794" t="s">
        <v>894</v>
      </c>
      <c r="K1794">
        <v>0</v>
      </c>
      <c r="L1794" t="s">
        <v>157</v>
      </c>
      <c r="N1794" t="s">
        <v>435</v>
      </c>
      <c r="O1794" t="s">
        <v>894</v>
      </c>
      <c r="P1794">
        <v>2.3328540999227166E-7</v>
      </c>
      <c r="Q1794" t="s">
        <v>157</v>
      </c>
      <c r="S1794" t="s">
        <v>668</v>
      </c>
      <c r="T1794" t="s">
        <v>894</v>
      </c>
      <c r="U1794">
        <v>8.0903964095419229E-5</v>
      </c>
      <c r="V1794" t="s">
        <v>157</v>
      </c>
    </row>
    <row r="1795" spans="9:22" x14ac:dyDescent="0.45">
      <c r="I1795" t="s">
        <v>200</v>
      </c>
      <c r="J1795" t="s">
        <v>895</v>
      </c>
      <c r="K1795">
        <v>0</v>
      </c>
      <c r="L1795" t="s">
        <v>157</v>
      </c>
      <c r="N1795" t="s">
        <v>435</v>
      </c>
      <c r="O1795" t="s">
        <v>895</v>
      </c>
      <c r="P1795">
        <v>0</v>
      </c>
      <c r="Q1795" t="s">
        <v>157</v>
      </c>
      <c r="S1795" t="s">
        <v>668</v>
      </c>
      <c r="T1795" t="s">
        <v>895</v>
      </c>
      <c r="U1795">
        <v>1.0122196611926728E-4</v>
      </c>
      <c r="V1795" t="s">
        <v>157</v>
      </c>
    </row>
    <row r="1796" spans="9:22" x14ac:dyDescent="0.45">
      <c r="I1796" t="s">
        <v>201</v>
      </c>
      <c r="J1796" t="s">
        <v>156</v>
      </c>
      <c r="K1796">
        <v>0</v>
      </c>
      <c r="L1796" t="s">
        <v>157</v>
      </c>
      <c r="N1796" t="s">
        <v>436</v>
      </c>
      <c r="O1796" t="s">
        <v>156</v>
      </c>
      <c r="P1796">
        <v>3.3314777577642708E-2</v>
      </c>
      <c r="Q1796" t="s">
        <v>157</v>
      </c>
      <c r="S1796" t="s">
        <v>669</v>
      </c>
      <c r="T1796" t="s">
        <v>156</v>
      </c>
      <c r="U1796">
        <v>3.7978326821536137E-2</v>
      </c>
      <c r="V1796" t="s">
        <v>157</v>
      </c>
    </row>
    <row r="1797" spans="9:22" x14ac:dyDescent="0.45">
      <c r="I1797" t="s">
        <v>201</v>
      </c>
      <c r="J1797" t="s">
        <v>158</v>
      </c>
      <c r="K1797">
        <v>0</v>
      </c>
      <c r="L1797" t="s">
        <v>157</v>
      </c>
      <c r="N1797" t="s">
        <v>436</v>
      </c>
      <c r="O1797" t="s">
        <v>158</v>
      </c>
      <c r="P1797">
        <v>3.960183882280234E-3</v>
      </c>
      <c r="Q1797" t="s">
        <v>157</v>
      </c>
      <c r="S1797" t="s">
        <v>669</v>
      </c>
      <c r="T1797" t="s">
        <v>158</v>
      </c>
      <c r="U1797">
        <v>5.4568492959112353E-3</v>
      </c>
      <c r="V1797" t="s">
        <v>157</v>
      </c>
    </row>
    <row r="1798" spans="9:22" x14ac:dyDescent="0.45">
      <c r="I1798" t="s">
        <v>201</v>
      </c>
      <c r="J1798" t="s">
        <v>159</v>
      </c>
      <c r="K1798">
        <v>3.0012899452612554E-3</v>
      </c>
      <c r="L1798" t="s">
        <v>157</v>
      </c>
      <c r="N1798" t="s">
        <v>436</v>
      </c>
      <c r="O1798" t="s">
        <v>159</v>
      </c>
      <c r="P1798">
        <v>3.733334884452552E-3</v>
      </c>
      <c r="Q1798" t="s">
        <v>157</v>
      </c>
      <c r="S1798" t="s">
        <v>669</v>
      </c>
      <c r="T1798" t="s">
        <v>159</v>
      </c>
      <c r="U1798">
        <v>5.2551489046377591E-3</v>
      </c>
      <c r="V1798" t="s">
        <v>157</v>
      </c>
    </row>
    <row r="1799" spans="9:22" x14ac:dyDescent="0.45">
      <c r="I1799" t="s">
        <v>201</v>
      </c>
      <c r="J1799" t="s">
        <v>160</v>
      </c>
      <c r="K1799">
        <v>4.6394252177483037E-3</v>
      </c>
      <c r="L1799" t="s">
        <v>157</v>
      </c>
      <c r="N1799" t="s">
        <v>436</v>
      </c>
      <c r="O1799" t="s">
        <v>160</v>
      </c>
      <c r="P1799">
        <v>3.5196669573773123E-3</v>
      </c>
      <c r="Q1799" t="s">
        <v>157</v>
      </c>
      <c r="S1799" t="s">
        <v>669</v>
      </c>
      <c r="T1799" t="s">
        <v>160</v>
      </c>
      <c r="U1799">
        <v>4.95290081397375E-3</v>
      </c>
      <c r="V1799" t="s">
        <v>157</v>
      </c>
    </row>
    <row r="1800" spans="9:22" x14ac:dyDescent="0.45">
      <c r="I1800" t="s">
        <v>201</v>
      </c>
      <c r="J1800" t="s">
        <v>161</v>
      </c>
      <c r="K1800">
        <v>3.1392322247287829E-2</v>
      </c>
      <c r="L1800" t="s">
        <v>157</v>
      </c>
      <c r="N1800" t="s">
        <v>436</v>
      </c>
      <c r="O1800" t="s">
        <v>161</v>
      </c>
      <c r="P1800">
        <v>2.7463200396528064E-2</v>
      </c>
      <c r="Q1800" t="s">
        <v>157</v>
      </c>
      <c r="S1800" t="s">
        <v>669</v>
      </c>
      <c r="T1800" t="s">
        <v>161</v>
      </c>
      <c r="U1800">
        <v>2.6560715704835227E-2</v>
      </c>
      <c r="V1800" t="s">
        <v>157</v>
      </c>
    </row>
    <row r="1801" spans="9:22" x14ac:dyDescent="0.45">
      <c r="I1801" t="s">
        <v>201</v>
      </c>
      <c r="J1801" t="s">
        <v>807</v>
      </c>
      <c r="K1801">
        <v>3.6657763489063577E-3</v>
      </c>
      <c r="L1801" t="s">
        <v>157</v>
      </c>
      <c r="N1801" t="s">
        <v>436</v>
      </c>
      <c r="O1801" t="s">
        <v>807</v>
      </c>
      <c r="P1801">
        <v>5.3620309263907248E-3</v>
      </c>
      <c r="Q1801" t="s">
        <v>157</v>
      </c>
      <c r="S1801" t="s">
        <v>669</v>
      </c>
      <c r="T1801" t="s">
        <v>807</v>
      </c>
      <c r="U1801">
        <v>4.167674306721411E-3</v>
      </c>
      <c r="V1801" t="s">
        <v>157</v>
      </c>
    </row>
    <row r="1802" spans="9:22" x14ac:dyDescent="0.45">
      <c r="I1802" t="s">
        <v>201</v>
      </c>
      <c r="J1802" t="s">
        <v>808</v>
      </c>
      <c r="K1802">
        <v>8.5707692260436879E-4</v>
      </c>
      <c r="L1802" t="s">
        <v>157</v>
      </c>
      <c r="N1802" t="s">
        <v>436</v>
      </c>
      <c r="O1802" t="s">
        <v>808</v>
      </c>
      <c r="P1802">
        <v>5.728490505372285E-3</v>
      </c>
      <c r="Q1802" t="s">
        <v>157</v>
      </c>
      <c r="S1802" t="s">
        <v>669</v>
      </c>
      <c r="T1802" t="s">
        <v>808</v>
      </c>
      <c r="U1802">
        <v>4.2031541733081688E-3</v>
      </c>
      <c r="V1802" t="s">
        <v>157</v>
      </c>
    </row>
    <row r="1803" spans="9:22" x14ac:dyDescent="0.45">
      <c r="I1803" t="s">
        <v>201</v>
      </c>
      <c r="J1803" t="s">
        <v>809</v>
      </c>
      <c r="K1803">
        <v>0</v>
      </c>
      <c r="L1803" t="s">
        <v>157</v>
      </c>
      <c r="N1803" t="s">
        <v>436</v>
      </c>
      <c r="O1803" t="s">
        <v>809</v>
      </c>
      <c r="P1803">
        <v>5.9292438962754331E-3</v>
      </c>
      <c r="Q1803" t="s">
        <v>157</v>
      </c>
      <c r="S1803" t="s">
        <v>669</v>
      </c>
      <c r="T1803" t="s">
        <v>809</v>
      </c>
      <c r="U1803">
        <v>4.4814013145943465E-3</v>
      </c>
      <c r="V1803" t="s">
        <v>157</v>
      </c>
    </row>
    <row r="1804" spans="9:22" x14ac:dyDescent="0.45">
      <c r="I1804" t="s">
        <v>201</v>
      </c>
      <c r="J1804" t="s">
        <v>810</v>
      </c>
      <c r="K1804">
        <v>0</v>
      </c>
      <c r="L1804" t="s">
        <v>157</v>
      </c>
      <c r="N1804" t="s">
        <v>436</v>
      </c>
      <c r="O1804" t="s">
        <v>810</v>
      </c>
      <c r="P1804">
        <v>2.8061965217028497E-2</v>
      </c>
      <c r="Q1804" t="s">
        <v>157</v>
      </c>
      <c r="S1804" t="s">
        <v>669</v>
      </c>
      <c r="T1804" t="s">
        <v>810</v>
      </c>
      <c r="U1804">
        <v>2.4550519694581933E-2</v>
      </c>
      <c r="V1804" t="s">
        <v>157</v>
      </c>
    </row>
    <row r="1805" spans="9:22" x14ac:dyDescent="0.45">
      <c r="I1805" t="s">
        <v>201</v>
      </c>
      <c r="J1805" t="s">
        <v>162</v>
      </c>
      <c r="K1805">
        <v>3.1417875332223864E-2</v>
      </c>
      <c r="L1805" t="s">
        <v>157</v>
      </c>
      <c r="N1805" t="s">
        <v>436</v>
      </c>
      <c r="O1805" t="s">
        <v>162</v>
      </c>
      <c r="P1805">
        <v>0.1461971802397648</v>
      </c>
      <c r="Q1805" t="s">
        <v>157</v>
      </c>
      <c r="S1805" t="s">
        <v>669</v>
      </c>
      <c r="T1805" t="s">
        <v>162</v>
      </c>
      <c r="U1805">
        <v>0.15654919537456002</v>
      </c>
      <c r="V1805" t="s">
        <v>157</v>
      </c>
    </row>
    <row r="1806" spans="9:22" x14ac:dyDescent="0.45">
      <c r="I1806" t="s">
        <v>201</v>
      </c>
      <c r="J1806" t="s">
        <v>163</v>
      </c>
      <c r="K1806">
        <v>3.9620185939101091E-2</v>
      </c>
      <c r="L1806" t="s">
        <v>157</v>
      </c>
      <c r="N1806" t="s">
        <v>436</v>
      </c>
      <c r="O1806" t="s">
        <v>163</v>
      </c>
      <c r="P1806">
        <v>1.646129087726669E-2</v>
      </c>
      <c r="Q1806" t="s">
        <v>157</v>
      </c>
      <c r="S1806" t="s">
        <v>669</v>
      </c>
      <c r="T1806" t="s">
        <v>163</v>
      </c>
      <c r="U1806">
        <v>2.2446950968998867E-2</v>
      </c>
      <c r="V1806" t="s">
        <v>157</v>
      </c>
    </row>
    <row r="1807" spans="9:22" x14ac:dyDescent="0.45">
      <c r="I1807" t="s">
        <v>201</v>
      </c>
      <c r="J1807" t="s">
        <v>164</v>
      </c>
      <c r="K1807">
        <v>5.2417585458134519E-2</v>
      </c>
      <c r="L1807" t="s">
        <v>157</v>
      </c>
      <c r="N1807" t="s">
        <v>436</v>
      </c>
      <c r="O1807" t="s">
        <v>164</v>
      </c>
      <c r="P1807">
        <v>1.5784502566441292E-2</v>
      </c>
      <c r="Q1807" t="s">
        <v>157</v>
      </c>
      <c r="S1807" t="s">
        <v>669</v>
      </c>
      <c r="T1807" t="s">
        <v>164</v>
      </c>
      <c r="U1807">
        <v>2.1982448031277347E-2</v>
      </c>
      <c r="V1807" t="s">
        <v>157</v>
      </c>
    </row>
    <row r="1808" spans="9:22" x14ac:dyDescent="0.45">
      <c r="I1808" t="s">
        <v>201</v>
      </c>
      <c r="J1808" t="s">
        <v>165</v>
      </c>
      <c r="K1808">
        <v>6.0093932753911818E-2</v>
      </c>
      <c r="L1808" t="s">
        <v>157</v>
      </c>
      <c r="N1808" t="s">
        <v>436</v>
      </c>
      <c r="O1808" t="s">
        <v>165</v>
      </c>
      <c r="P1808">
        <v>1.426996349189253E-2</v>
      </c>
      <c r="Q1808" t="s">
        <v>157</v>
      </c>
      <c r="S1808" t="s">
        <v>669</v>
      </c>
      <c r="T1808" t="s">
        <v>165</v>
      </c>
      <c r="U1808">
        <v>2.1403246071459558E-2</v>
      </c>
      <c r="V1808" t="s">
        <v>157</v>
      </c>
    </row>
    <row r="1809" spans="9:22" x14ac:dyDescent="0.45">
      <c r="I1809" t="s">
        <v>201</v>
      </c>
      <c r="J1809" t="s">
        <v>166</v>
      </c>
      <c r="K1809">
        <v>0.37935936693611166</v>
      </c>
      <c r="L1809" t="s">
        <v>157</v>
      </c>
      <c r="N1809" t="s">
        <v>436</v>
      </c>
      <c r="O1809" t="s">
        <v>166</v>
      </c>
      <c r="P1809">
        <v>0.12019799026030917</v>
      </c>
      <c r="Q1809" t="s">
        <v>157</v>
      </c>
      <c r="S1809" t="s">
        <v>669</v>
      </c>
      <c r="T1809" t="s">
        <v>166</v>
      </c>
      <c r="U1809">
        <v>0.13529771682052388</v>
      </c>
      <c r="V1809" t="s">
        <v>157</v>
      </c>
    </row>
    <row r="1810" spans="9:22" x14ac:dyDescent="0.45">
      <c r="I1810" t="s">
        <v>201</v>
      </c>
      <c r="J1810" t="s">
        <v>811</v>
      </c>
      <c r="K1810">
        <v>5.162092110862241E-2</v>
      </c>
      <c r="L1810" t="s">
        <v>157</v>
      </c>
      <c r="N1810" t="s">
        <v>436</v>
      </c>
      <c r="O1810" t="s">
        <v>811</v>
      </c>
      <c r="P1810">
        <v>2.6504153006014618E-2</v>
      </c>
      <c r="Q1810" t="s">
        <v>157</v>
      </c>
      <c r="S1810" t="s">
        <v>669</v>
      </c>
      <c r="T1810" t="s">
        <v>811</v>
      </c>
      <c r="U1810">
        <v>2.3839696810288444E-2</v>
      </c>
      <c r="V1810" t="s">
        <v>157</v>
      </c>
    </row>
    <row r="1811" spans="9:22" x14ac:dyDescent="0.45">
      <c r="I1811" t="s">
        <v>201</v>
      </c>
      <c r="J1811" t="s">
        <v>812</v>
      </c>
      <c r="K1811">
        <v>4.0783783715486722E-2</v>
      </c>
      <c r="L1811" t="s">
        <v>157</v>
      </c>
      <c r="N1811" t="s">
        <v>436</v>
      </c>
      <c r="O1811" t="s">
        <v>812</v>
      </c>
      <c r="P1811">
        <v>2.7421608635706141E-2</v>
      </c>
      <c r="Q1811" t="s">
        <v>157</v>
      </c>
      <c r="S1811" t="s">
        <v>669</v>
      </c>
      <c r="T1811" t="s">
        <v>812</v>
      </c>
      <c r="U1811">
        <v>2.3793539834134774E-2</v>
      </c>
      <c r="V1811" t="s">
        <v>157</v>
      </c>
    </row>
    <row r="1812" spans="9:22" x14ac:dyDescent="0.45">
      <c r="I1812" t="s">
        <v>201</v>
      </c>
      <c r="J1812" t="s">
        <v>813</v>
      </c>
      <c r="K1812">
        <v>2.4147728630953259E-2</v>
      </c>
      <c r="L1812" t="s">
        <v>157</v>
      </c>
      <c r="N1812" t="s">
        <v>436</v>
      </c>
      <c r="O1812" t="s">
        <v>813</v>
      </c>
      <c r="P1812">
        <v>3.0335394889197464E-2</v>
      </c>
      <c r="Q1812" t="s">
        <v>157</v>
      </c>
      <c r="S1812" t="s">
        <v>669</v>
      </c>
      <c r="T1812" t="s">
        <v>813</v>
      </c>
      <c r="U1812">
        <v>2.3650411020250957E-2</v>
      </c>
      <c r="V1812" t="s">
        <v>157</v>
      </c>
    </row>
    <row r="1813" spans="9:22" x14ac:dyDescent="0.45">
      <c r="I1813" t="s">
        <v>201</v>
      </c>
      <c r="J1813" t="s">
        <v>814</v>
      </c>
      <c r="K1813">
        <v>6.8327008325075626E-3</v>
      </c>
      <c r="L1813" t="s">
        <v>157</v>
      </c>
      <c r="N1813" t="s">
        <v>436</v>
      </c>
      <c r="O1813" t="s">
        <v>814</v>
      </c>
      <c r="P1813">
        <v>0.16949530798763851</v>
      </c>
      <c r="Q1813" t="s">
        <v>157</v>
      </c>
      <c r="S1813" t="s">
        <v>669</v>
      </c>
      <c r="T1813" t="s">
        <v>814</v>
      </c>
      <c r="U1813">
        <v>0.11185093534205516</v>
      </c>
      <c r="V1813" t="s">
        <v>157</v>
      </c>
    </row>
    <row r="1814" spans="9:22" x14ac:dyDescent="0.45">
      <c r="I1814" t="s">
        <v>201</v>
      </c>
      <c r="J1814" t="s">
        <v>815</v>
      </c>
      <c r="K1814">
        <v>3.6431324966887074E-3</v>
      </c>
      <c r="L1814" t="s">
        <v>157</v>
      </c>
      <c r="N1814" t="s">
        <v>436</v>
      </c>
      <c r="O1814" t="s">
        <v>815</v>
      </c>
      <c r="P1814">
        <v>9.4891342652730512E-2</v>
      </c>
      <c r="Q1814" t="s">
        <v>157</v>
      </c>
      <c r="S1814" t="s">
        <v>669</v>
      </c>
      <c r="T1814" t="s">
        <v>815</v>
      </c>
      <c r="U1814">
        <v>9.7240313744067941E-2</v>
      </c>
      <c r="V1814" t="s">
        <v>157</v>
      </c>
    </row>
    <row r="1815" spans="9:22" x14ac:dyDescent="0.45">
      <c r="I1815" t="s">
        <v>201</v>
      </c>
      <c r="J1815" t="s">
        <v>816</v>
      </c>
      <c r="K1815">
        <v>1.2125672719420328E-2</v>
      </c>
      <c r="L1815" t="s">
        <v>157</v>
      </c>
      <c r="N1815" t="s">
        <v>436</v>
      </c>
      <c r="O1815" t="s">
        <v>816</v>
      </c>
      <c r="P1815">
        <v>1.285262050181743E-2</v>
      </c>
      <c r="Q1815" t="s">
        <v>157</v>
      </c>
      <c r="S1815" t="s">
        <v>669</v>
      </c>
      <c r="T1815" t="s">
        <v>816</v>
      </c>
      <c r="U1815">
        <v>1.4618111526322874E-2</v>
      </c>
      <c r="V1815" t="s">
        <v>157</v>
      </c>
    </row>
    <row r="1816" spans="9:22" x14ac:dyDescent="0.45">
      <c r="I1816" t="s">
        <v>201</v>
      </c>
      <c r="J1816" t="s">
        <v>817</v>
      </c>
      <c r="K1816">
        <v>2.3222947082938868E-2</v>
      </c>
      <c r="L1816" t="s">
        <v>157</v>
      </c>
      <c r="N1816" t="s">
        <v>436</v>
      </c>
      <c r="O1816" t="s">
        <v>817</v>
      </c>
      <c r="P1816">
        <v>1.1283405618041711E-2</v>
      </c>
      <c r="Q1816" t="s">
        <v>157</v>
      </c>
      <c r="S1816" t="s">
        <v>669</v>
      </c>
      <c r="T1816" t="s">
        <v>817</v>
      </c>
      <c r="U1816">
        <v>1.4718496504440369E-2</v>
      </c>
      <c r="V1816" t="s">
        <v>157</v>
      </c>
    </row>
    <row r="1817" spans="9:22" x14ac:dyDescent="0.45">
      <c r="I1817" t="s">
        <v>201</v>
      </c>
      <c r="J1817" t="s">
        <v>818</v>
      </c>
      <c r="K1817">
        <v>2.8542573420278706E-2</v>
      </c>
      <c r="L1817" t="s">
        <v>157</v>
      </c>
      <c r="N1817" t="s">
        <v>436</v>
      </c>
      <c r="O1817" t="s">
        <v>818</v>
      </c>
      <c r="P1817">
        <v>9.1084718863526197E-3</v>
      </c>
      <c r="Q1817" t="s">
        <v>157</v>
      </c>
      <c r="S1817" t="s">
        <v>669</v>
      </c>
      <c r="T1817" t="s">
        <v>818</v>
      </c>
      <c r="U1817">
        <v>1.4513641044537775E-2</v>
      </c>
      <c r="V1817" t="s">
        <v>157</v>
      </c>
    </row>
    <row r="1818" spans="9:22" x14ac:dyDescent="0.45">
      <c r="I1818" t="s">
        <v>201</v>
      </c>
      <c r="J1818" t="s">
        <v>819</v>
      </c>
      <c r="K1818">
        <v>0.17175850609218532</v>
      </c>
      <c r="L1818" t="s">
        <v>157</v>
      </c>
      <c r="N1818" t="s">
        <v>436</v>
      </c>
      <c r="O1818" t="s">
        <v>819</v>
      </c>
      <c r="P1818">
        <v>6.4609430574153803E-2</v>
      </c>
      <c r="Q1818" t="s">
        <v>157</v>
      </c>
      <c r="S1818" t="s">
        <v>669</v>
      </c>
      <c r="T1818" t="s">
        <v>819</v>
      </c>
      <c r="U1818">
        <v>8.6438391621160696E-2</v>
      </c>
      <c r="V1818" t="s">
        <v>157</v>
      </c>
    </row>
    <row r="1819" spans="9:22" x14ac:dyDescent="0.45">
      <c r="I1819" t="s">
        <v>201</v>
      </c>
      <c r="J1819" t="s">
        <v>820</v>
      </c>
      <c r="K1819">
        <v>1.9675516756012652E-2</v>
      </c>
      <c r="L1819" t="s">
        <v>157</v>
      </c>
      <c r="N1819" t="s">
        <v>436</v>
      </c>
      <c r="O1819" t="s">
        <v>820</v>
      </c>
      <c r="P1819">
        <v>1.2010705830341521E-2</v>
      </c>
      <c r="Q1819" t="s">
        <v>157</v>
      </c>
      <c r="S1819" t="s">
        <v>669</v>
      </c>
      <c r="T1819" t="s">
        <v>820</v>
      </c>
      <c r="U1819">
        <v>1.4304353215226353E-2</v>
      </c>
      <c r="V1819" t="s">
        <v>157</v>
      </c>
    </row>
    <row r="1820" spans="9:22" x14ac:dyDescent="0.45">
      <c r="I1820" t="s">
        <v>201</v>
      </c>
      <c r="J1820" t="s">
        <v>821</v>
      </c>
      <c r="K1820">
        <v>7.5774724251930501E-3</v>
      </c>
      <c r="L1820" t="s">
        <v>157</v>
      </c>
      <c r="N1820" t="s">
        <v>436</v>
      </c>
      <c r="O1820" t="s">
        <v>821</v>
      </c>
      <c r="P1820">
        <v>1.34867291114082E-2</v>
      </c>
      <c r="Q1820" t="s">
        <v>157</v>
      </c>
      <c r="S1820" t="s">
        <v>669</v>
      </c>
      <c r="T1820" t="s">
        <v>821</v>
      </c>
      <c r="U1820">
        <v>1.414207605063442E-2</v>
      </c>
      <c r="V1820" t="s">
        <v>157</v>
      </c>
    </row>
    <row r="1821" spans="9:22" x14ac:dyDescent="0.45">
      <c r="I1821" t="s">
        <v>201</v>
      </c>
      <c r="J1821" t="s">
        <v>822</v>
      </c>
      <c r="K1821">
        <v>1.779601422418902E-3</v>
      </c>
      <c r="L1821" t="s">
        <v>157</v>
      </c>
      <c r="N1821" t="s">
        <v>436</v>
      </c>
      <c r="O1821" t="s">
        <v>822</v>
      </c>
      <c r="P1821">
        <v>1.5516462498762875E-2</v>
      </c>
      <c r="Q1821" t="s">
        <v>157</v>
      </c>
      <c r="S1821" t="s">
        <v>669</v>
      </c>
      <c r="T1821" t="s">
        <v>822</v>
      </c>
      <c r="U1821">
        <v>1.4081619278294896E-2</v>
      </c>
      <c r="V1821" t="s">
        <v>157</v>
      </c>
    </row>
    <row r="1822" spans="9:22" x14ac:dyDescent="0.45">
      <c r="I1822" t="s">
        <v>201</v>
      </c>
      <c r="J1822" t="s">
        <v>823</v>
      </c>
      <c r="K1822">
        <v>0</v>
      </c>
      <c r="L1822" t="s">
        <v>157</v>
      </c>
      <c r="N1822" t="s">
        <v>436</v>
      </c>
      <c r="O1822" t="s">
        <v>823</v>
      </c>
      <c r="P1822">
        <v>8.2498513421135858E-2</v>
      </c>
      <c r="Q1822" t="s">
        <v>157</v>
      </c>
      <c r="S1822" t="s">
        <v>669</v>
      </c>
      <c r="T1822" t="s">
        <v>823</v>
      </c>
      <c r="U1822">
        <v>7.0185796229879333E-2</v>
      </c>
      <c r="V1822" t="s">
        <v>157</v>
      </c>
    </row>
    <row r="1823" spans="9:22" x14ac:dyDescent="0.45">
      <c r="I1823" t="s">
        <v>201</v>
      </c>
      <c r="J1823" t="s">
        <v>872</v>
      </c>
      <c r="K1823">
        <v>0</v>
      </c>
      <c r="L1823" t="s">
        <v>157</v>
      </c>
      <c r="N1823" t="s">
        <v>436</v>
      </c>
      <c r="O1823" t="s">
        <v>872</v>
      </c>
      <c r="P1823">
        <v>9.3660009601198442E-8</v>
      </c>
      <c r="Q1823" t="s">
        <v>157</v>
      </c>
      <c r="S1823" t="s">
        <v>669</v>
      </c>
      <c r="T1823" t="s">
        <v>872</v>
      </c>
      <c r="U1823">
        <v>8.3283901912335772E-6</v>
      </c>
      <c r="V1823" t="s">
        <v>157</v>
      </c>
    </row>
    <row r="1824" spans="9:22" x14ac:dyDescent="0.45">
      <c r="I1824" t="s">
        <v>201</v>
      </c>
      <c r="J1824" t="s">
        <v>873</v>
      </c>
      <c r="K1824">
        <v>0</v>
      </c>
      <c r="L1824" t="s">
        <v>157</v>
      </c>
      <c r="N1824" t="s">
        <v>436</v>
      </c>
      <c r="O1824" t="s">
        <v>873</v>
      </c>
      <c r="P1824">
        <v>3.0836697439777952E-7</v>
      </c>
      <c r="Q1824" t="s">
        <v>157</v>
      </c>
      <c r="S1824" t="s">
        <v>669</v>
      </c>
      <c r="T1824" t="s">
        <v>873</v>
      </c>
      <c r="U1824">
        <v>2.9182490991460473E-6</v>
      </c>
      <c r="V1824" t="s">
        <v>157</v>
      </c>
    </row>
    <row r="1825" spans="9:22" x14ac:dyDescent="0.45">
      <c r="I1825" t="s">
        <v>201</v>
      </c>
      <c r="J1825" t="s">
        <v>874</v>
      </c>
      <c r="K1825">
        <v>0</v>
      </c>
      <c r="L1825" t="s">
        <v>157</v>
      </c>
      <c r="N1825" t="s">
        <v>436</v>
      </c>
      <c r="O1825" t="s">
        <v>874</v>
      </c>
      <c r="P1825">
        <v>0</v>
      </c>
      <c r="Q1825" t="s">
        <v>157</v>
      </c>
      <c r="S1825" t="s">
        <v>669</v>
      </c>
      <c r="T1825" t="s">
        <v>874</v>
      </c>
      <c r="U1825">
        <v>2.8102465748016637E-6</v>
      </c>
      <c r="V1825" t="s">
        <v>157</v>
      </c>
    </row>
    <row r="1826" spans="9:22" x14ac:dyDescent="0.45">
      <c r="I1826" t="s">
        <v>201</v>
      </c>
      <c r="J1826" t="s">
        <v>875</v>
      </c>
      <c r="K1826">
        <v>0</v>
      </c>
      <c r="L1826" t="s">
        <v>157</v>
      </c>
      <c r="N1826" t="s">
        <v>436</v>
      </c>
      <c r="O1826" t="s">
        <v>875</v>
      </c>
      <c r="P1826">
        <v>0</v>
      </c>
      <c r="Q1826" t="s">
        <v>157</v>
      </c>
      <c r="S1826" t="s">
        <v>669</v>
      </c>
      <c r="T1826" t="s">
        <v>875</v>
      </c>
      <c r="U1826">
        <v>6.9659506252274434E-6</v>
      </c>
      <c r="V1826" t="s">
        <v>157</v>
      </c>
    </row>
    <row r="1827" spans="9:22" x14ac:dyDescent="0.45">
      <c r="I1827" t="s">
        <v>201</v>
      </c>
      <c r="J1827" t="s">
        <v>876</v>
      </c>
      <c r="K1827">
        <v>0</v>
      </c>
      <c r="L1827" t="s">
        <v>157</v>
      </c>
      <c r="N1827" t="s">
        <v>436</v>
      </c>
      <c r="O1827" t="s">
        <v>876</v>
      </c>
      <c r="P1827">
        <v>0</v>
      </c>
      <c r="Q1827" t="s">
        <v>157</v>
      </c>
      <c r="S1827" t="s">
        <v>669</v>
      </c>
      <c r="T1827" t="s">
        <v>876</v>
      </c>
      <c r="U1827">
        <v>9.6267168378082478E-6</v>
      </c>
      <c r="V1827" t="s">
        <v>157</v>
      </c>
    </row>
    <row r="1828" spans="9:22" x14ac:dyDescent="0.45">
      <c r="I1828" t="s">
        <v>201</v>
      </c>
      <c r="J1828" t="s">
        <v>877</v>
      </c>
      <c r="K1828">
        <v>0</v>
      </c>
      <c r="L1828" t="s">
        <v>157</v>
      </c>
      <c r="N1828" t="s">
        <v>436</v>
      </c>
      <c r="O1828" t="s">
        <v>877</v>
      </c>
      <c r="P1828">
        <v>6.1847917978533959E-10</v>
      </c>
      <c r="Q1828" t="s">
        <v>157</v>
      </c>
      <c r="S1828" t="s">
        <v>669</v>
      </c>
      <c r="T1828" t="s">
        <v>877</v>
      </c>
      <c r="U1828">
        <v>1.3061963459029865E-5</v>
      </c>
      <c r="V1828" t="s">
        <v>157</v>
      </c>
    </row>
    <row r="1829" spans="9:22" x14ac:dyDescent="0.45">
      <c r="I1829" t="s">
        <v>201</v>
      </c>
      <c r="J1829" t="s">
        <v>878</v>
      </c>
      <c r="K1829">
        <v>0</v>
      </c>
      <c r="L1829" t="s">
        <v>157</v>
      </c>
      <c r="N1829" t="s">
        <v>436</v>
      </c>
      <c r="O1829" t="s">
        <v>878</v>
      </c>
      <c r="P1829">
        <v>1.577996525832927E-7</v>
      </c>
      <c r="Q1829" t="s">
        <v>157</v>
      </c>
      <c r="S1829" t="s">
        <v>669</v>
      </c>
      <c r="T1829" t="s">
        <v>878</v>
      </c>
      <c r="U1829">
        <v>2.6806275961179974E-5</v>
      </c>
      <c r="V1829" t="s">
        <v>157</v>
      </c>
    </row>
    <row r="1830" spans="9:22" x14ac:dyDescent="0.45">
      <c r="I1830" t="s">
        <v>201</v>
      </c>
      <c r="J1830" t="s">
        <v>879</v>
      </c>
      <c r="K1830">
        <v>2.8566307570655008E-5</v>
      </c>
      <c r="L1830" t="s">
        <v>157</v>
      </c>
      <c r="N1830" t="s">
        <v>436</v>
      </c>
      <c r="O1830" t="s">
        <v>879</v>
      </c>
      <c r="P1830">
        <v>1.5719344373160371E-7</v>
      </c>
      <c r="Q1830" t="s">
        <v>157</v>
      </c>
      <c r="S1830" t="s">
        <v>669</v>
      </c>
      <c r="T1830" t="s">
        <v>879</v>
      </c>
      <c r="U1830">
        <v>4.0548446242063943E-5</v>
      </c>
      <c r="V1830" t="s">
        <v>157</v>
      </c>
    </row>
    <row r="1831" spans="9:22" x14ac:dyDescent="0.45">
      <c r="I1831" t="s">
        <v>201</v>
      </c>
      <c r="J1831" t="s">
        <v>880</v>
      </c>
      <c r="K1831">
        <v>9.4135404437307489E-5</v>
      </c>
      <c r="L1831" t="s">
        <v>157</v>
      </c>
      <c r="N1831" t="s">
        <v>436</v>
      </c>
      <c r="O1831" t="s">
        <v>880</v>
      </c>
      <c r="P1831">
        <v>1.5762445948699816E-7</v>
      </c>
      <c r="Q1831" t="s">
        <v>157</v>
      </c>
      <c r="S1831" t="s">
        <v>669</v>
      </c>
      <c r="T1831" t="s">
        <v>880</v>
      </c>
      <c r="U1831">
        <v>5.1771114555082721E-5</v>
      </c>
      <c r="V1831" t="s">
        <v>157</v>
      </c>
    </row>
    <row r="1832" spans="9:22" x14ac:dyDescent="0.45">
      <c r="I1832" t="s">
        <v>201</v>
      </c>
      <c r="J1832" t="s">
        <v>881</v>
      </c>
      <c r="K1832">
        <v>1.643035994973006E-4</v>
      </c>
      <c r="L1832" t="s">
        <v>157</v>
      </c>
      <c r="N1832" t="s">
        <v>436</v>
      </c>
      <c r="O1832" t="s">
        <v>881</v>
      </c>
      <c r="P1832">
        <v>7.9922607631697701E-8</v>
      </c>
      <c r="Q1832" t="s">
        <v>157</v>
      </c>
      <c r="S1832" t="s">
        <v>669</v>
      </c>
      <c r="T1832" t="s">
        <v>881</v>
      </c>
      <c r="U1832">
        <v>6.5830987591590062E-5</v>
      </c>
      <c r="V1832" t="s">
        <v>157</v>
      </c>
    </row>
    <row r="1833" spans="9:22" x14ac:dyDescent="0.45">
      <c r="I1833" t="s">
        <v>201</v>
      </c>
      <c r="J1833" t="s">
        <v>882</v>
      </c>
      <c r="K1833">
        <v>2.1698177752715983E-4</v>
      </c>
      <c r="L1833" t="s">
        <v>157</v>
      </c>
      <c r="N1833" t="s">
        <v>436</v>
      </c>
      <c r="O1833" t="s">
        <v>882</v>
      </c>
      <c r="P1833">
        <v>0</v>
      </c>
      <c r="Q1833" t="s">
        <v>157</v>
      </c>
      <c r="S1833" t="s">
        <v>669</v>
      </c>
      <c r="T1833" t="s">
        <v>882</v>
      </c>
      <c r="U1833">
        <v>6.8640659306119797E-5</v>
      </c>
      <c r="V1833" t="s">
        <v>157</v>
      </c>
    </row>
    <row r="1834" spans="9:22" x14ac:dyDescent="0.45">
      <c r="I1834" t="s">
        <v>201</v>
      </c>
      <c r="J1834" t="s">
        <v>883</v>
      </c>
      <c r="K1834">
        <v>2.1066342141514891E-4</v>
      </c>
      <c r="L1834" t="s">
        <v>157</v>
      </c>
      <c r="N1834" t="s">
        <v>436</v>
      </c>
      <c r="O1834" t="s">
        <v>883</v>
      </c>
      <c r="P1834">
        <v>0</v>
      </c>
      <c r="Q1834" t="s">
        <v>157</v>
      </c>
      <c r="S1834" t="s">
        <v>669</v>
      </c>
      <c r="T1834" t="s">
        <v>883</v>
      </c>
      <c r="U1834">
        <v>6.0991093768614075E-5</v>
      </c>
      <c r="V1834" t="s">
        <v>157</v>
      </c>
    </row>
    <row r="1835" spans="9:22" x14ac:dyDescent="0.45">
      <c r="I1835" t="s">
        <v>201</v>
      </c>
      <c r="J1835" t="s">
        <v>884</v>
      </c>
      <c r="K1835">
        <v>2.2173181733470317E-4</v>
      </c>
      <c r="L1835" t="s">
        <v>157</v>
      </c>
      <c r="N1835" t="s">
        <v>436</v>
      </c>
      <c r="O1835" t="s">
        <v>884</v>
      </c>
      <c r="P1835">
        <v>0</v>
      </c>
      <c r="Q1835" t="s">
        <v>157</v>
      </c>
      <c r="S1835" t="s">
        <v>669</v>
      </c>
      <c r="T1835" t="s">
        <v>884</v>
      </c>
      <c r="U1835">
        <v>5.1965319925086695E-5</v>
      </c>
      <c r="V1835" t="s">
        <v>157</v>
      </c>
    </row>
    <row r="1836" spans="9:22" x14ac:dyDescent="0.45">
      <c r="I1836" t="s">
        <v>201</v>
      </c>
      <c r="J1836" t="s">
        <v>885</v>
      </c>
      <c r="K1836">
        <v>2.4822645941378993E-4</v>
      </c>
      <c r="L1836" t="s">
        <v>157</v>
      </c>
      <c r="N1836" t="s">
        <v>436</v>
      </c>
      <c r="O1836" t="s">
        <v>885</v>
      </c>
      <c r="P1836">
        <v>0</v>
      </c>
      <c r="Q1836" t="s">
        <v>157</v>
      </c>
      <c r="S1836" t="s">
        <v>669</v>
      </c>
      <c r="T1836" t="s">
        <v>885</v>
      </c>
      <c r="U1836">
        <v>4.1337595826393121E-5</v>
      </c>
      <c r="V1836" t="s">
        <v>157</v>
      </c>
    </row>
    <row r="1837" spans="9:22" x14ac:dyDescent="0.45">
      <c r="I1837" t="s">
        <v>201</v>
      </c>
      <c r="J1837" t="s">
        <v>886</v>
      </c>
      <c r="K1837">
        <v>2.6510365496665956E-4</v>
      </c>
      <c r="L1837" t="s">
        <v>157</v>
      </c>
      <c r="N1837" t="s">
        <v>436</v>
      </c>
      <c r="O1837" t="s">
        <v>886</v>
      </c>
      <c r="P1837">
        <v>0</v>
      </c>
      <c r="Q1837" t="s">
        <v>157</v>
      </c>
      <c r="S1837" t="s">
        <v>669</v>
      </c>
      <c r="T1837" t="s">
        <v>886</v>
      </c>
      <c r="U1837">
        <v>3.01416990088267E-5</v>
      </c>
      <c r="V1837" t="s">
        <v>157</v>
      </c>
    </row>
    <row r="1838" spans="9:22" x14ac:dyDescent="0.45">
      <c r="I1838" t="s">
        <v>201</v>
      </c>
      <c r="J1838" t="s">
        <v>887</v>
      </c>
      <c r="K1838">
        <v>2.1633196802930599E-4</v>
      </c>
      <c r="L1838" t="s">
        <v>157</v>
      </c>
      <c r="N1838" t="s">
        <v>436</v>
      </c>
      <c r="O1838" t="s">
        <v>887</v>
      </c>
      <c r="P1838">
        <v>0</v>
      </c>
      <c r="Q1838" t="s">
        <v>157</v>
      </c>
      <c r="S1838" t="s">
        <v>669</v>
      </c>
      <c r="T1838" t="s">
        <v>887</v>
      </c>
      <c r="U1838">
        <v>2.0774209246507831E-5</v>
      </c>
      <c r="V1838" t="s">
        <v>157</v>
      </c>
    </row>
    <row r="1839" spans="9:22" x14ac:dyDescent="0.45">
      <c r="I1839" t="s">
        <v>201</v>
      </c>
      <c r="J1839" t="s">
        <v>888</v>
      </c>
      <c r="K1839">
        <v>1.5856178581034221E-4</v>
      </c>
      <c r="L1839" t="s">
        <v>157</v>
      </c>
      <c r="N1839" t="s">
        <v>436</v>
      </c>
      <c r="O1839" t="s">
        <v>888</v>
      </c>
      <c r="P1839">
        <v>0</v>
      </c>
      <c r="Q1839" t="s">
        <v>157</v>
      </c>
      <c r="S1839" t="s">
        <v>669</v>
      </c>
      <c r="T1839" t="s">
        <v>888</v>
      </c>
      <c r="U1839">
        <v>2.018695583005868E-5</v>
      </c>
      <c r="V1839" t="s">
        <v>157</v>
      </c>
    </row>
    <row r="1840" spans="9:22" x14ac:dyDescent="0.45">
      <c r="I1840" t="s">
        <v>201</v>
      </c>
      <c r="J1840" t="s">
        <v>889</v>
      </c>
      <c r="K1840">
        <v>0</v>
      </c>
      <c r="L1840" t="s">
        <v>157</v>
      </c>
      <c r="N1840" t="s">
        <v>436</v>
      </c>
      <c r="O1840" t="s">
        <v>889</v>
      </c>
      <c r="P1840">
        <v>4.8587038685252529E-8</v>
      </c>
      <c r="Q1840" t="s">
        <v>157</v>
      </c>
      <c r="S1840" t="s">
        <v>669</v>
      </c>
      <c r="T1840" t="s">
        <v>889</v>
      </c>
      <c r="U1840">
        <v>3.2809056863678199E-5</v>
      </c>
      <c r="V1840" t="s">
        <v>157</v>
      </c>
    </row>
    <row r="1841" spans="9:22" x14ac:dyDescent="0.45">
      <c r="I1841" t="s">
        <v>201</v>
      </c>
      <c r="J1841" t="s">
        <v>890</v>
      </c>
      <c r="K1841">
        <v>0</v>
      </c>
      <c r="L1841" t="s">
        <v>157</v>
      </c>
      <c r="N1841" t="s">
        <v>436</v>
      </c>
      <c r="O1841" t="s">
        <v>890</v>
      </c>
      <c r="P1841">
        <v>3.6349161834962214E-7</v>
      </c>
      <c r="Q1841" t="s">
        <v>157</v>
      </c>
      <c r="S1841" t="s">
        <v>669</v>
      </c>
      <c r="T1841" t="s">
        <v>890</v>
      </c>
      <c r="U1841">
        <v>6.0727933649109729E-5</v>
      </c>
      <c r="V1841" t="s">
        <v>157</v>
      </c>
    </row>
    <row r="1842" spans="9:22" x14ac:dyDescent="0.45">
      <c r="I1842" t="s">
        <v>201</v>
      </c>
      <c r="J1842" t="s">
        <v>891</v>
      </c>
      <c r="K1842">
        <v>0</v>
      </c>
      <c r="L1842" t="s">
        <v>157</v>
      </c>
      <c r="N1842" t="s">
        <v>436</v>
      </c>
      <c r="O1842" t="s">
        <v>891</v>
      </c>
      <c r="P1842">
        <v>2.1871313367825535E-7</v>
      </c>
      <c r="Q1842" t="s">
        <v>157</v>
      </c>
      <c r="S1842" t="s">
        <v>669</v>
      </c>
      <c r="T1842" t="s">
        <v>891</v>
      </c>
      <c r="U1842">
        <v>9.2017742640556482E-5</v>
      </c>
      <c r="V1842" t="s">
        <v>157</v>
      </c>
    </row>
    <row r="1843" spans="9:22" x14ac:dyDescent="0.45">
      <c r="I1843" t="s">
        <v>201</v>
      </c>
      <c r="J1843" t="s">
        <v>892</v>
      </c>
      <c r="K1843">
        <v>0</v>
      </c>
      <c r="L1843" t="s">
        <v>157</v>
      </c>
      <c r="N1843" t="s">
        <v>436</v>
      </c>
      <c r="O1843" t="s">
        <v>892</v>
      </c>
      <c r="P1843">
        <v>8.82215751651489E-8</v>
      </c>
      <c r="Q1843" t="s">
        <v>157</v>
      </c>
      <c r="S1843" t="s">
        <v>669</v>
      </c>
      <c r="T1843" t="s">
        <v>892</v>
      </c>
      <c r="U1843">
        <v>1.107431653066034E-4</v>
      </c>
      <c r="V1843" t="s">
        <v>157</v>
      </c>
    </row>
    <row r="1844" spans="9:22" x14ac:dyDescent="0.45">
      <c r="I1844" t="s">
        <v>201</v>
      </c>
      <c r="J1844" t="s">
        <v>893</v>
      </c>
      <c r="K1844">
        <v>0</v>
      </c>
      <c r="L1844" t="s">
        <v>157</v>
      </c>
      <c r="N1844" t="s">
        <v>436</v>
      </c>
      <c r="O1844" t="s">
        <v>893</v>
      </c>
      <c r="P1844">
        <v>1.8201367353642542E-7</v>
      </c>
      <c r="Q1844" t="s">
        <v>157</v>
      </c>
      <c r="S1844" t="s">
        <v>669</v>
      </c>
      <c r="T1844" t="s">
        <v>893</v>
      </c>
      <c r="U1844">
        <v>1.5966819027643468E-4</v>
      </c>
      <c r="V1844" t="s">
        <v>157</v>
      </c>
    </row>
    <row r="1845" spans="9:22" x14ac:dyDescent="0.45">
      <c r="I1845" t="s">
        <v>201</v>
      </c>
      <c r="J1845" t="s">
        <v>894</v>
      </c>
      <c r="K1845">
        <v>0</v>
      </c>
      <c r="L1845" t="s">
        <v>157</v>
      </c>
      <c r="N1845" t="s">
        <v>436</v>
      </c>
      <c r="O1845" t="s">
        <v>894</v>
      </c>
      <c r="P1845">
        <v>1.4004530901819566E-7</v>
      </c>
      <c r="Q1845" t="s">
        <v>157</v>
      </c>
      <c r="S1845" t="s">
        <v>669</v>
      </c>
      <c r="T1845" t="s">
        <v>894</v>
      </c>
      <c r="U1845">
        <v>1.7341352087961266E-4</v>
      </c>
      <c r="V1845" t="s">
        <v>157</v>
      </c>
    </row>
    <row r="1846" spans="9:22" x14ac:dyDescent="0.45">
      <c r="I1846" t="s">
        <v>201</v>
      </c>
      <c r="J1846" t="s">
        <v>895</v>
      </c>
      <c r="K1846">
        <v>0</v>
      </c>
      <c r="L1846" t="s">
        <v>157</v>
      </c>
      <c r="N1846" t="s">
        <v>436</v>
      </c>
      <c r="O1846" t="s">
        <v>895</v>
      </c>
      <c r="P1846">
        <v>3.5449701347646102E-8</v>
      </c>
      <c r="Q1846" t="s">
        <v>157</v>
      </c>
      <c r="S1846" t="s">
        <v>669</v>
      </c>
      <c r="T1846" t="s">
        <v>895</v>
      </c>
      <c r="U1846">
        <v>1.8428399812162673E-4</v>
      </c>
      <c r="V1846" t="s">
        <v>157</v>
      </c>
    </row>
    <row r="1847" spans="9:22" x14ac:dyDescent="0.45">
      <c r="I1847" t="s">
        <v>202</v>
      </c>
      <c r="J1847" t="s">
        <v>156</v>
      </c>
      <c r="K1847">
        <v>0</v>
      </c>
      <c r="L1847" t="s">
        <v>157</v>
      </c>
      <c r="N1847" t="s">
        <v>437</v>
      </c>
      <c r="O1847" t="s">
        <v>156</v>
      </c>
      <c r="P1847">
        <v>3.6033940251527695E-2</v>
      </c>
      <c r="Q1847" t="s">
        <v>157</v>
      </c>
      <c r="S1847" t="s">
        <v>670</v>
      </c>
      <c r="T1847" t="s">
        <v>156</v>
      </c>
      <c r="U1847">
        <v>3.7552376760041084E-2</v>
      </c>
      <c r="V1847" t="s">
        <v>157</v>
      </c>
    </row>
    <row r="1848" spans="9:22" x14ac:dyDescent="0.45">
      <c r="I1848" t="s">
        <v>202</v>
      </c>
      <c r="J1848" t="s">
        <v>158</v>
      </c>
      <c r="K1848">
        <v>0</v>
      </c>
      <c r="L1848" t="s">
        <v>157</v>
      </c>
      <c r="N1848" t="s">
        <v>437</v>
      </c>
      <c r="O1848" t="s">
        <v>158</v>
      </c>
      <c r="P1848">
        <v>4.7770480646749883E-3</v>
      </c>
      <c r="Q1848" t="s">
        <v>157</v>
      </c>
      <c r="S1848" t="s">
        <v>670</v>
      </c>
      <c r="T1848" t="s">
        <v>158</v>
      </c>
      <c r="U1848">
        <v>5.1895679267268064E-3</v>
      </c>
      <c r="V1848" t="s">
        <v>157</v>
      </c>
    </row>
    <row r="1849" spans="9:22" x14ac:dyDescent="0.45">
      <c r="I1849" t="s">
        <v>202</v>
      </c>
      <c r="J1849" t="s">
        <v>159</v>
      </c>
      <c r="K1849">
        <v>0</v>
      </c>
      <c r="L1849" t="s">
        <v>157</v>
      </c>
      <c r="N1849" t="s">
        <v>437</v>
      </c>
      <c r="O1849" t="s">
        <v>159</v>
      </c>
      <c r="P1849">
        <v>4.853347378816467E-3</v>
      </c>
      <c r="Q1849" t="s">
        <v>157</v>
      </c>
      <c r="S1849" t="s">
        <v>670</v>
      </c>
      <c r="T1849" t="s">
        <v>159</v>
      </c>
      <c r="U1849">
        <v>5.100582235341899E-3</v>
      </c>
      <c r="V1849" t="s">
        <v>157</v>
      </c>
    </row>
    <row r="1850" spans="9:22" x14ac:dyDescent="0.45">
      <c r="I1850" t="s">
        <v>202</v>
      </c>
      <c r="J1850" t="s">
        <v>160</v>
      </c>
      <c r="K1850">
        <v>3.3886900758248097E-3</v>
      </c>
      <c r="L1850" t="s">
        <v>157</v>
      </c>
      <c r="N1850" t="s">
        <v>437</v>
      </c>
      <c r="O1850" t="s">
        <v>160</v>
      </c>
      <c r="P1850">
        <v>4.5698780244357879E-3</v>
      </c>
      <c r="Q1850" t="s">
        <v>157</v>
      </c>
      <c r="S1850" t="s">
        <v>670</v>
      </c>
      <c r="T1850" t="s">
        <v>160</v>
      </c>
      <c r="U1850">
        <v>5.2098832445424325E-3</v>
      </c>
      <c r="V1850" t="s">
        <v>157</v>
      </c>
    </row>
    <row r="1851" spans="9:22" x14ac:dyDescent="0.45">
      <c r="I1851" t="s">
        <v>202</v>
      </c>
      <c r="J1851" t="s">
        <v>161</v>
      </c>
      <c r="K1851">
        <v>3.6110095969880907E-2</v>
      </c>
      <c r="L1851" t="s">
        <v>157</v>
      </c>
      <c r="N1851" t="s">
        <v>437</v>
      </c>
      <c r="O1851" t="s">
        <v>161</v>
      </c>
      <c r="P1851">
        <v>2.9097273685915526E-2</v>
      </c>
      <c r="Q1851" t="s">
        <v>157</v>
      </c>
      <c r="S1851" t="s">
        <v>670</v>
      </c>
      <c r="T1851" t="s">
        <v>161</v>
      </c>
      <c r="U1851">
        <v>3.390835060305214E-2</v>
      </c>
      <c r="V1851" t="s">
        <v>157</v>
      </c>
    </row>
    <row r="1852" spans="9:22" x14ac:dyDescent="0.45">
      <c r="I1852" t="s">
        <v>202</v>
      </c>
      <c r="J1852" t="s">
        <v>807</v>
      </c>
      <c r="K1852">
        <v>5.2750619573991644E-3</v>
      </c>
      <c r="L1852" t="s">
        <v>157</v>
      </c>
      <c r="N1852" t="s">
        <v>437</v>
      </c>
      <c r="O1852" t="s">
        <v>807</v>
      </c>
      <c r="P1852">
        <v>4.6715041788251187E-3</v>
      </c>
      <c r="Q1852" t="s">
        <v>157</v>
      </c>
      <c r="S1852" t="s">
        <v>670</v>
      </c>
      <c r="T1852" t="s">
        <v>807</v>
      </c>
      <c r="U1852">
        <v>6.0040852815704511E-3</v>
      </c>
      <c r="V1852" t="s">
        <v>157</v>
      </c>
    </row>
    <row r="1853" spans="9:22" x14ac:dyDescent="0.45">
      <c r="I1853" t="s">
        <v>202</v>
      </c>
      <c r="J1853" t="s">
        <v>808</v>
      </c>
      <c r="K1853">
        <v>3.6885721820753745E-3</v>
      </c>
      <c r="L1853" t="s">
        <v>157</v>
      </c>
      <c r="N1853" t="s">
        <v>437</v>
      </c>
      <c r="O1853" t="s">
        <v>808</v>
      </c>
      <c r="P1853">
        <v>4.8037423683381583E-3</v>
      </c>
      <c r="Q1853" t="s">
        <v>157</v>
      </c>
      <c r="S1853" t="s">
        <v>670</v>
      </c>
      <c r="T1853" t="s">
        <v>808</v>
      </c>
      <c r="U1853">
        <v>6.0295997928827448E-3</v>
      </c>
      <c r="V1853" t="s">
        <v>157</v>
      </c>
    </row>
    <row r="1854" spans="9:22" x14ac:dyDescent="0.45">
      <c r="I1854" t="s">
        <v>202</v>
      </c>
      <c r="J1854" t="s">
        <v>809</v>
      </c>
      <c r="K1854">
        <v>0</v>
      </c>
      <c r="L1854" t="s">
        <v>157</v>
      </c>
      <c r="N1854" t="s">
        <v>437</v>
      </c>
      <c r="O1854" t="s">
        <v>809</v>
      </c>
      <c r="P1854">
        <v>4.9505239996652265E-3</v>
      </c>
      <c r="Q1854" t="s">
        <v>157</v>
      </c>
      <c r="S1854" t="s">
        <v>670</v>
      </c>
      <c r="T1854" t="s">
        <v>809</v>
      </c>
      <c r="U1854">
        <v>5.9452971857563526E-3</v>
      </c>
      <c r="V1854" t="s">
        <v>157</v>
      </c>
    </row>
    <row r="1855" spans="9:22" x14ac:dyDescent="0.45">
      <c r="I1855" t="s">
        <v>202</v>
      </c>
      <c r="J1855" t="s">
        <v>810</v>
      </c>
      <c r="K1855">
        <v>0</v>
      </c>
      <c r="L1855" t="s">
        <v>157</v>
      </c>
      <c r="N1855" t="s">
        <v>437</v>
      </c>
      <c r="O1855" t="s">
        <v>810</v>
      </c>
      <c r="P1855">
        <v>2.7156923750859013E-2</v>
      </c>
      <c r="Q1855" t="s">
        <v>157</v>
      </c>
      <c r="S1855" t="s">
        <v>670</v>
      </c>
      <c r="T1855" t="s">
        <v>810</v>
      </c>
      <c r="U1855">
        <v>2.7340210725249631E-2</v>
      </c>
      <c r="V1855" t="s">
        <v>157</v>
      </c>
    </row>
    <row r="1856" spans="9:22" x14ac:dyDescent="0.45">
      <c r="I1856" t="s">
        <v>202</v>
      </c>
      <c r="J1856" t="s">
        <v>162</v>
      </c>
      <c r="K1856">
        <v>1.2025383135719703E-2</v>
      </c>
      <c r="L1856" t="s">
        <v>157</v>
      </c>
      <c r="N1856" t="s">
        <v>437</v>
      </c>
      <c r="O1856" t="s">
        <v>162</v>
      </c>
      <c r="P1856">
        <v>0.19076409285251505</v>
      </c>
      <c r="Q1856" t="s">
        <v>157</v>
      </c>
      <c r="S1856" t="s">
        <v>670</v>
      </c>
      <c r="T1856" t="s">
        <v>162</v>
      </c>
      <c r="U1856">
        <v>0.15807682813137705</v>
      </c>
      <c r="V1856" t="s">
        <v>157</v>
      </c>
    </row>
    <row r="1857" spans="9:22" x14ac:dyDescent="0.45">
      <c r="I1857" t="s">
        <v>202</v>
      </c>
      <c r="J1857" t="s">
        <v>163</v>
      </c>
      <c r="K1857">
        <v>2.9964944375523057E-2</v>
      </c>
      <c r="L1857" t="s">
        <v>157</v>
      </c>
      <c r="N1857" t="s">
        <v>437</v>
      </c>
      <c r="O1857" t="s">
        <v>163</v>
      </c>
      <c r="P1857">
        <v>1.869677115376862E-2</v>
      </c>
      <c r="Q1857" t="s">
        <v>157</v>
      </c>
      <c r="S1857" t="s">
        <v>670</v>
      </c>
      <c r="T1857" t="s">
        <v>163</v>
      </c>
      <c r="U1857">
        <v>2.2453827671303939E-2</v>
      </c>
      <c r="V1857" t="s">
        <v>157</v>
      </c>
    </row>
    <row r="1858" spans="9:22" x14ac:dyDescent="0.45">
      <c r="I1858" t="s">
        <v>202</v>
      </c>
      <c r="J1858" t="s">
        <v>164</v>
      </c>
      <c r="K1858">
        <v>4.5860919054925883E-2</v>
      </c>
      <c r="L1858" t="s">
        <v>157</v>
      </c>
      <c r="N1858" t="s">
        <v>437</v>
      </c>
      <c r="O1858" t="s">
        <v>164</v>
      </c>
      <c r="P1858">
        <v>1.739522129203909E-2</v>
      </c>
      <c r="Q1858" t="s">
        <v>157</v>
      </c>
      <c r="S1858" t="s">
        <v>670</v>
      </c>
      <c r="T1858" t="s">
        <v>164</v>
      </c>
      <c r="U1858">
        <v>2.2619703396351311E-2</v>
      </c>
      <c r="V1858" t="s">
        <v>157</v>
      </c>
    </row>
    <row r="1859" spans="9:22" x14ac:dyDescent="0.45">
      <c r="I1859" t="s">
        <v>202</v>
      </c>
      <c r="J1859" t="s">
        <v>165</v>
      </c>
      <c r="K1859">
        <v>5.6747428949140769E-2</v>
      </c>
      <c r="L1859" t="s">
        <v>157</v>
      </c>
      <c r="N1859" t="s">
        <v>437</v>
      </c>
      <c r="O1859" t="s">
        <v>165</v>
      </c>
      <c r="P1859">
        <v>1.5858123186286866E-2</v>
      </c>
      <c r="Q1859" t="s">
        <v>157</v>
      </c>
      <c r="S1859" t="s">
        <v>670</v>
      </c>
      <c r="T1859" t="s">
        <v>165</v>
      </c>
      <c r="U1859">
        <v>2.1708003952943998E-2</v>
      </c>
      <c r="V1859" t="s">
        <v>157</v>
      </c>
    </row>
    <row r="1860" spans="9:22" x14ac:dyDescent="0.45">
      <c r="I1860" t="s">
        <v>202</v>
      </c>
      <c r="J1860" t="s">
        <v>166</v>
      </c>
      <c r="K1860">
        <v>0.373138206215539</v>
      </c>
      <c r="L1860" t="s">
        <v>157</v>
      </c>
      <c r="N1860" t="s">
        <v>437</v>
      </c>
      <c r="O1860" t="s">
        <v>166</v>
      </c>
      <c r="P1860">
        <v>0.12477850341433165</v>
      </c>
      <c r="Q1860" t="s">
        <v>157</v>
      </c>
      <c r="S1860" t="s">
        <v>670</v>
      </c>
      <c r="T1860" t="s">
        <v>166</v>
      </c>
      <c r="U1860">
        <v>0.14887354949115958</v>
      </c>
      <c r="V1860" t="s">
        <v>157</v>
      </c>
    </row>
    <row r="1861" spans="9:22" x14ac:dyDescent="0.45">
      <c r="I1861" t="s">
        <v>202</v>
      </c>
      <c r="J1861" t="s">
        <v>811</v>
      </c>
      <c r="K1861">
        <v>5.383169986229585E-2</v>
      </c>
      <c r="L1861" t="s">
        <v>157</v>
      </c>
      <c r="N1861" t="s">
        <v>437</v>
      </c>
      <c r="O1861" t="s">
        <v>811</v>
      </c>
      <c r="P1861">
        <v>2.5240130609989572E-2</v>
      </c>
      <c r="Q1861" t="s">
        <v>157</v>
      </c>
      <c r="S1861" t="s">
        <v>670</v>
      </c>
      <c r="T1861" t="s">
        <v>811</v>
      </c>
      <c r="U1861">
        <v>2.6441749821758714E-2</v>
      </c>
      <c r="V1861" t="s">
        <v>157</v>
      </c>
    </row>
    <row r="1862" spans="9:22" x14ac:dyDescent="0.45">
      <c r="I1862" t="s">
        <v>202</v>
      </c>
      <c r="J1862" t="s">
        <v>812</v>
      </c>
      <c r="K1862">
        <v>4.5993716955866341E-2</v>
      </c>
      <c r="L1862" t="s">
        <v>157</v>
      </c>
      <c r="N1862" t="s">
        <v>437</v>
      </c>
      <c r="O1862" t="s">
        <v>812</v>
      </c>
      <c r="P1862">
        <v>2.4329063279874143E-2</v>
      </c>
      <c r="Q1862" t="s">
        <v>157</v>
      </c>
      <c r="S1862" t="s">
        <v>670</v>
      </c>
      <c r="T1862" t="s">
        <v>812</v>
      </c>
      <c r="U1862">
        <v>2.6314009344098086E-2</v>
      </c>
      <c r="V1862" t="s">
        <v>157</v>
      </c>
    </row>
    <row r="1863" spans="9:22" x14ac:dyDescent="0.45">
      <c r="I1863" t="s">
        <v>202</v>
      </c>
      <c r="J1863" t="s">
        <v>813</v>
      </c>
      <c r="K1863">
        <v>3.4698811351806531E-2</v>
      </c>
      <c r="L1863" t="s">
        <v>157</v>
      </c>
      <c r="N1863" t="s">
        <v>437</v>
      </c>
      <c r="O1863" t="s">
        <v>813</v>
      </c>
      <c r="P1863">
        <v>2.4312265879122861E-2</v>
      </c>
      <c r="Q1863" t="s">
        <v>157</v>
      </c>
      <c r="S1863" t="s">
        <v>670</v>
      </c>
      <c r="T1863" t="s">
        <v>813</v>
      </c>
      <c r="U1863">
        <v>2.6175465719504618E-2</v>
      </c>
      <c r="V1863" t="s">
        <v>157</v>
      </c>
    </row>
    <row r="1864" spans="9:22" x14ac:dyDescent="0.45">
      <c r="I1864" t="s">
        <v>202</v>
      </c>
      <c r="J1864" t="s">
        <v>814</v>
      </c>
      <c r="K1864">
        <v>2.1940617592838364E-2</v>
      </c>
      <c r="L1864" t="s">
        <v>157</v>
      </c>
      <c r="N1864" t="s">
        <v>437</v>
      </c>
      <c r="O1864" t="s">
        <v>814</v>
      </c>
      <c r="P1864">
        <v>0.14922538781808539</v>
      </c>
      <c r="Q1864" t="s">
        <v>157</v>
      </c>
      <c r="S1864" t="s">
        <v>670</v>
      </c>
      <c r="T1864" t="s">
        <v>814</v>
      </c>
      <c r="U1864">
        <v>0.1218804778823248</v>
      </c>
      <c r="V1864" t="s">
        <v>157</v>
      </c>
    </row>
    <row r="1865" spans="9:22" x14ac:dyDescent="0.45">
      <c r="I1865" t="s">
        <v>202</v>
      </c>
      <c r="J1865" t="s">
        <v>815</v>
      </c>
      <c r="K1865">
        <v>0</v>
      </c>
      <c r="L1865" t="s">
        <v>157</v>
      </c>
      <c r="N1865" t="s">
        <v>437</v>
      </c>
      <c r="O1865" t="s">
        <v>815</v>
      </c>
      <c r="P1865">
        <v>9.4621158265964525E-2</v>
      </c>
      <c r="Q1865" t="s">
        <v>157</v>
      </c>
      <c r="S1865" t="s">
        <v>670</v>
      </c>
      <c r="T1865" t="s">
        <v>815</v>
      </c>
      <c r="U1865">
        <v>8.1619427578295281E-2</v>
      </c>
      <c r="V1865" t="s">
        <v>157</v>
      </c>
    </row>
    <row r="1866" spans="9:22" x14ac:dyDescent="0.45">
      <c r="I1866" t="s">
        <v>202</v>
      </c>
      <c r="J1866" t="s">
        <v>816</v>
      </c>
      <c r="K1866">
        <v>5.3550480312854962E-3</v>
      </c>
      <c r="L1866" t="s">
        <v>157</v>
      </c>
      <c r="N1866" t="s">
        <v>437</v>
      </c>
      <c r="O1866" t="s">
        <v>816</v>
      </c>
      <c r="P1866">
        <v>1.1343039115901954E-2</v>
      </c>
      <c r="Q1866" t="s">
        <v>157</v>
      </c>
      <c r="S1866" t="s">
        <v>670</v>
      </c>
      <c r="T1866" t="s">
        <v>816</v>
      </c>
      <c r="U1866">
        <v>1.1514666223197053E-2</v>
      </c>
      <c r="V1866" t="s">
        <v>157</v>
      </c>
    </row>
    <row r="1867" spans="9:22" x14ac:dyDescent="0.45">
      <c r="I1867" t="s">
        <v>202</v>
      </c>
      <c r="J1867" t="s">
        <v>817</v>
      </c>
      <c r="K1867">
        <v>1.5607714716939003E-2</v>
      </c>
      <c r="L1867" t="s">
        <v>157</v>
      </c>
      <c r="N1867" t="s">
        <v>437</v>
      </c>
      <c r="O1867" t="s">
        <v>817</v>
      </c>
      <c r="P1867">
        <v>1.0126930234349199E-2</v>
      </c>
      <c r="Q1867" t="s">
        <v>157</v>
      </c>
      <c r="S1867" t="s">
        <v>670</v>
      </c>
      <c r="T1867" t="s">
        <v>817</v>
      </c>
      <c r="U1867">
        <v>1.1405757645438545E-2</v>
      </c>
      <c r="V1867" t="s">
        <v>157</v>
      </c>
    </row>
    <row r="1868" spans="9:22" x14ac:dyDescent="0.45">
      <c r="I1868" t="s">
        <v>202</v>
      </c>
      <c r="J1868" t="s">
        <v>818</v>
      </c>
      <c r="K1868">
        <v>2.5220284131320436E-2</v>
      </c>
      <c r="L1868" t="s">
        <v>157</v>
      </c>
      <c r="N1868" t="s">
        <v>437</v>
      </c>
      <c r="O1868" t="s">
        <v>818</v>
      </c>
      <c r="P1868">
        <v>8.9530419060321574E-3</v>
      </c>
      <c r="Q1868" t="s">
        <v>157</v>
      </c>
      <c r="S1868" t="s">
        <v>670</v>
      </c>
      <c r="T1868" t="s">
        <v>818</v>
      </c>
      <c r="U1868">
        <v>1.1021831858906079E-2</v>
      </c>
      <c r="V1868" t="s">
        <v>157</v>
      </c>
    </row>
    <row r="1869" spans="9:22" x14ac:dyDescent="0.45">
      <c r="I1869" t="s">
        <v>202</v>
      </c>
      <c r="J1869" t="s">
        <v>819</v>
      </c>
      <c r="K1869">
        <v>0.17847353322337059</v>
      </c>
      <c r="L1869" t="s">
        <v>157</v>
      </c>
      <c r="N1869" t="s">
        <v>437</v>
      </c>
      <c r="O1869" t="s">
        <v>819</v>
      </c>
      <c r="P1869">
        <v>5.9773374592080028E-2</v>
      </c>
      <c r="Q1869" t="s">
        <v>157</v>
      </c>
      <c r="S1869" t="s">
        <v>670</v>
      </c>
      <c r="T1869" t="s">
        <v>819</v>
      </c>
      <c r="U1869">
        <v>7.3510395044736096E-2</v>
      </c>
      <c r="V1869" t="s">
        <v>157</v>
      </c>
    </row>
    <row r="1870" spans="9:22" x14ac:dyDescent="0.45">
      <c r="I1870" t="s">
        <v>202</v>
      </c>
      <c r="J1870" t="s">
        <v>820</v>
      </c>
      <c r="K1870">
        <v>2.554268594182868E-2</v>
      </c>
      <c r="L1870" t="s">
        <v>157</v>
      </c>
      <c r="N1870" t="s">
        <v>437</v>
      </c>
      <c r="O1870" t="s">
        <v>820</v>
      </c>
      <c r="P1870">
        <v>1.0474359714351261E-2</v>
      </c>
      <c r="Q1870" t="s">
        <v>157</v>
      </c>
      <c r="S1870" t="s">
        <v>670</v>
      </c>
      <c r="T1870" t="s">
        <v>820</v>
      </c>
      <c r="U1870">
        <v>1.3130213107270869E-2</v>
      </c>
      <c r="V1870" t="s">
        <v>157</v>
      </c>
    </row>
    <row r="1871" spans="9:22" x14ac:dyDescent="0.45">
      <c r="I1871" t="s">
        <v>202</v>
      </c>
      <c r="J1871" t="s">
        <v>821</v>
      </c>
      <c r="K1871">
        <v>1.9087187857405766E-2</v>
      </c>
      <c r="L1871" t="s">
        <v>157</v>
      </c>
      <c r="N1871" t="s">
        <v>437</v>
      </c>
      <c r="O1871" t="s">
        <v>821</v>
      </c>
      <c r="P1871">
        <v>1.0890497626892263E-2</v>
      </c>
      <c r="Q1871" t="s">
        <v>157</v>
      </c>
      <c r="S1871" t="s">
        <v>670</v>
      </c>
      <c r="T1871" t="s">
        <v>821</v>
      </c>
      <c r="U1871">
        <v>1.3398715100717258E-2</v>
      </c>
      <c r="V1871" t="s">
        <v>157</v>
      </c>
    </row>
    <row r="1872" spans="9:22" x14ac:dyDescent="0.45">
      <c r="I1872" t="s">
        <v>202</v>
      </c>
      <c r="J1872" t="s">
        <v>822</v>
      </c>
      <c r="K1872">
        <v>5.9924902068503438E-3</v>
      </c>
      <c r="L1872" t="s">
        <v>157</v>
      </c>
      <c r="N1872" t="s">
        <v>437</v>
      </c>
      <c r="O1872" t="s">
        <v>822</v>
      </c>
      <c r="P1872">
        <v>1.2225338428373048E-2</v>
      </c>
      <c r="Q1872" t="s">
        <v>157</v>
      </c>
      <c r="S1872" t="s">
        <v>670</v>
      </c>
      <c r="T1872" t="s">
        <v>822</v>
      </c>
      <c r="U1872">
        <v>1.3403089774310005E-2</v>
      </c>
      <c r="V1872" t="s">
        <v>157</v>
      </c>
    </row>
    <row r="1873" spans="9:22" x14ac:dyDescent="0.45">
      <c r="I1873" t="s">
        <v>202</v>
      </c>
      <c r="J1873" t="s">
        <v>823</v>
      </c>
      <c r="K1873">
        <v>4.1028850345169084E-4</v>
      </c>
      <c r="L1873" t="s">
        <v>157</v>
      </c>
      <c r="N1873" t="s">
        <v>437</v>
      </c>
      <c r="O1873" t="s">
        <v>823</v>
      </c>
      <c r="P1873">
        <v>6.9379422446711705E-2</v>
      </c>
      <c r="Q1873" t="s">
        <v>157</v>
      </c>
      <c r="S1873" t="s">
        <v>670</v>
      </c>
      <c r="T1873" t="s">
        <v>823</v>
      </c>
      <c r="U1873">
        <v>6.3545808702692622E-2</v>
      </c>
      <c r="V1873" t="s">
        <v>157</v>
      </c>
    </row>
    <row r="1874" spans="9:22" x14ac:dyDescent="0.45">
      <c r="I1874" t="s">
        <v>202</v>
      </c>
      <c r="J1874" t="s">
        <v>872</v>
      </c>
      <c r="K1874">
        <v>0</v>
      </c>
      <c r="L1874" t="s">
        <v>157</v>
      </c>
      <c r="N1874" t="s">
        <v>437</v>
      </c>
      <c r="O1874" t="s">
        <v>872</v>
      </c>
      <c r="P1874">
        <v>8.9688480082475644E-5</v>
      </c>
      <c r="Q1874" t="s">
        <v>157</v>
      </c>
      <c r="S1874" t="s">
        <v>670</v>
      </c>
      <c r="T1874" t="s">
        <v>872</v>
      </c>
      <c r="U1874">
        <v>6.1504024423335803E-5</v>
      </c>
      <c r="V1874" t="s">
        <v>157</v>
      </c>
    </row>
    <row r="1875" spans="9:22" x14ac:dyDescent="0.45">
      <c r="I1875" t="s">
        <v>202</v>
      </c>
      <c r="J1875" t="s">
        <v>873</v>
      </c>
      <c r="K1875">
        <v>0</v>
      </c>
      <c r="L1875" t="s">
        <v>157</v>
      </c>
      <c r="N1875" t="s">
        <v>437</v>
      </c>
      <c r="O1875" t="s">
        <v>873</v>
      </c>
      <c r="P1875">
        <v>5.2396665814156655E-5</v>
      </c>
      <c r="Q1875" t="s">
        <v>157</v>
      </c>
      <c r="S1875" t="s">
        <v>670</v>
      </c>
      <c r="T1875" t="s">
        <v>873</v>
      </c>
      <c r="U1875">
        <v>4.8711227644100498E-5</v>
      </c>
      <c r="V1875" t="s">
        <v>157</v>
      </c>
    </row>
    <row r="1876" spans="9:22" x14ac:dyDescent="0.45">
      <c r="I1876" t="s">
        <v>202</v>
      </c>
      <c r="J1876" t="s">
        <v>874</v>
      </c>
      <c r="K1876">
        <v>0</v>
      </c>
      <c r="L1876" t="s">
        <v>157</v>
      </c>
      <c r="N1876" t="s">
        <v>437</v>
      </c>
      <c r="O1876" t="s">
        <v>874</v>
      </c>
      <c r="P1876">
        <v>3.8265693177849661E-5</v>
      </c>
      <c r="Q1876" t="s">
        <v>157</v>
      </c>
      <c r="S1876" t="s">
        <v>670</v>
      </c>
      <c r="T1876" t="s">
        <v>874</v>
      </c>
      <c r="U1876">
        <v>3.4339885445967724E-5</v>
      </c>
      <c r="V1876" t="s">
        <v>157</v>
      </c>
    </row>
    <row r="1877" spans="9:22" x14ac:dyDescent="0.45">
      <c r="I1877" t="s">
        <v>202</v>
      </c>
      <c r="J1877" t="s">
        <v>875</v>
      </c>
      <c r="K1877">
        <v>0</v>
      </c>
      <c r="L1877" t="s">
        <v>157</v>
      </c>
      <c r="N1877" t="s">
        <v>437</v>
      </c>
      <c r="O1877" t="s">
        <v>875</v>
      </c>
      <c r="P1877">
        <v>9.5971812108579762E-6</v>
      </c>
      <c r="Q1877" t="s">
        <v>157</v>
      </c>
      <c r="S1877" t="s">
        <v>670</v>
      </c>
      <c r="T1877" t="s">
        <v>875</v>
      </c>
      <c r="U1877">
        <v>2.7237339449992166E-5</v>
      </c>
      <c r="V1877" t="s">
        <v>157</v>
      </c>
    </row>
    <row r="1878" spans="9:22" x14ac:dyDescent="0.45">
      <c r="I1878" t="s">
        <v>202</v>
      </c>
      <c r="J1878" t="s">
        <v>876</v>
      </c>
      <c r="K1878">
        <v>0</v>
      </c>
      <c r="L1878" t="s">
        <v>157</v>
      </c>
      <c r="N1878" t="s">
        <v>437</v>
      </c>
      <c r="O1878" t="s">
        <v>876</v>
      </c>
      <c r="P1878">
        <v>1.4437971711536678E-5</v>
      </c>
      <c r="Q1878" t="s">
        <v>157</v>
      </c>
      <c r="S1878" t="s">
        <v>670</v>
      </c>
      <c r="T1878" t="s">
        <v>876</v>
      </c>
      <c r="U1878">
        <v>2.2422238259999058E-5</v>
      </c>
      <c r="V1878" t="s">
        <v>157</v>
      </c>
    </row>
    <row r="1879" spans="9:22" x14ac:dyDescent="0.45">
      <c r="I1879" t="s">
        <v>202</v>
      </c>
      <c r="J1879" t="s">
        <v>877</v>
      </c>
      <c r="K1879">
        <v>0</v>
      </c>
      <c r="L1879" t="s">
        <v>157</v>
      </c>
      <c r="N1879" t="s">
        <v>437</v>
      </c>
      <c r="O1879" t="s">
        <v>877</v>
      </c>
      <c r="P1879">
        <v>3.1890022675521842E-5</v>
      </c>
      <c r="Q1879" t="s">
        <v>157</v>
      </c>
      <c r="S1879" t="s">
        <v>670</v>
      </c>
      <c r="T1879" t="s">
        <v>877</v>
      </c>
      <c r="U1879">
        <v>2.3638145427482359E-5</v>
      </c>
      <c r="V1879" t="s">
        <v>157</v>
      </c>
    </row>
    <row r="1880" spans="9:22" x14ac:dyDescent="0.45">
      <c r="I1880" t="s">
        <v>202</v>
      </c>
      <c r="J1880" t="s">
        <v>878</v>
      </c>
      <c r="K1880">
        <v>0</v>
      </c>
      <c r="L1880" t="s">
        <v>157</v>
      </c>
      <c r="N1880" t="s">
        <v>437</v>
      </c>
      <c r="O1880" t="s">
        <v>878</v>
      </c>
      <c r="P1880">
        <v>4.2777098830068133E-5</v>
      </c>
      <c r="Q1880" t="s">
        <v>157</v>
      </c>
      <c r="S1880" t="s">
        <v>670</v>
      </c>
      <c r="T1880" t="s">
        <v>878</v>
      </c>
      <c r="U1880">
        <v>2.2877519780770933E-5</v>
      </c>
      <c r="V1880" t="s">
        <v>157</v>
      </c>
    </row>
    <row r="1881" spans="9:22" x14ac:dyDescent="0.45">
      <c r="I1881" t="s">
        <v>202</v>
      </c>
      <c r="J1881" t="s">
        <v>879</v>
      </c>
      <c r="K1881">
        <v>0</v>
      </c>
      <c r="L1881" t="s">
        <v>157</v>
      </c>
      <c r="N1881" t="s">
        <v>437</v>
      </c>
      <c r="O1881" t="s">
        <v>879</v>
      </c>
      <c r="P1881">
        <v>5.0149615150431404E-5</v>
      </c>
      <c r="Q1881" t="s">
        <v>157</v>
      </c>
      <c r="S1881" t="s">
        <v>670</v>
      </c>
      <c r="T1881" t="s">
        <v>879</v>
      </c>
      <c r="U1881">
        <v>1.9204345807422937E-5</v>
      </c>
      <c r="V1881" t="s">
        <v>157</v>
      </c>
    </row>
    <row r="1882" spans="9:22" x14ac:dyDescent="0.45">
      <c r="I1882" t="s">
        <v>202</v>
      </c>
      <c r="J1882" t="s">
        <v>880</v>
      </c>
      <c r="K1882">
        <v>6.7457640027317902E-5</v>
      </c>
      <c r="L1882" t="s">
        <v>157</v>
      </c>
      <c r="N1882" t="s">
        <v>437</v>
      </c>
      <c r="O1882" t="s">
        <v>880</v>
      </c>
      <c r="P1882">
        <v>4.9415356833779329E-5</v>
      </c>
      <c r="Q1882" t="s">
        <v>157</v>
      </c>
      <c r="S1882" t="s">
        <v>670</v>
      </c>
      <c r="T1882" t="s">
        <v>880</v>
      </c>
      <c r="U1882">
        <v>2.5312436918864442E-5</v>
      </c>
      <c r="V1882" t="s">
        <v>157</v>
      </c>
    </row>
    <row r="1883" spans="9:22" x14ac:dyDescent="0.45">
      <c r="I1883" t="s">
        <v>202</v>
      </c>
      <c r="J1883" t="s">
        <v>881</v>
      </c>
      <c r="K1883">
        <v>1.9022947321947902E-4</v>
      </c>
      <c r="L1883" t="s">
        <v>157</v>
      </c>
      <c r="N1883" t="s">
        <v>437</v>
      </c>
      <c r="O1883" t="s">
        <v>881</v>
      </c>
      <c r="P1883">
        <v>3.7690748281056739E-5</v>
      </c>
      <c r="Q1883" t="s">
        <v>157</v>
      </c>
      <c r="S1883" t="s">
        <v>670</v>
      </c>
      <c r="T1883" t="s">
        <v>881</v>
      </c>
      <c r="U1883">
        <v>2.3441235948275567E-5</v>
      </c>
      <c r="V1883" t="s">
        <v>157</v>
      </c>
    </row>
    <row r="1884" spans="9:22" x14ac:dyDescent="0.45">
      <c r="I1884" t="s">
        <v>202</v>
      </c>
      <c r="J1884" t="s">
        <v>882</v>
      </c>
      <c r="K1884">
        <v>2.1507473230331691E-4</v>
      </c>
      <c r="L1884" t="s">
        <v>157</v>
      </c>
      <c r="N1884" t="s">
        <v>437</v>
      </c>
      <c r="O1884" t="s">
        <v>882</v>
      </c>
      <c r="P1884">
        <v>8.4524034560816224E-5</v>
      </c>
      <c r="Q1884" t="s">
        <v>157</v>
      </c>
      <c r="S1884" t="s">
        <v>670</v>
      </c>
      <c r="T1884" t="s">
        <v>882</v>
      </c>
      <c r="U1884">
        <v>3.1893939667199223E-5</v>
      </c>
      <c r="V1884" t="s">
        <v>157</v>
      </c>
    </row>
    <row r="1885" spans="9:22" x14ac:dyDescent="0.45">
      <c r="I1885" t="s">
        <v>202</v>
      </c>
      <c r="J1885" t="s">
        <v>883</v>
      </c>
      <c r="K1885">
        <v>2.1077709579069592E-4</v>
      </c>
      <c r="L1885" t="s">
        <v>157</v>
      </c>
      <c r="N1885" t="s">
        <v>437</v>
      </c>
      <c r="O1885" t="s">
        <v>883</v>
      </c>
      <c r="P1885">
        <v>3.9645956117454622E-5</v>
      </c>
      <c r="Q1885" t="s">
        <v>157</v>
      </c>
      <c r="S1885" t="s">
        <v>670</v>
      </c>
      <c r="T1885" t="s">
        <v>883</v>
      </c>
      <c r="U1885">
        <v>4.2527375368854944E-5</v>
      </c>
      <c r="V1885" t="s">
        <v>157</v>
      </c>
    </row>
    <row r="1886" spans="9:22" x14ac:dyDescent="0.45">
      <c r="I1886" t="s">
        <v>202</v>
      </c>
      <c r="J1886" t="s">
        <v>884</v>
      </c>
      <c r="K1886">
        <v>2.1503635153989192E-4</v>
      </c>
      <c r="L1886" t="s">
        <v>157</v>
      </c>
      <c r="N1886" t="s">
        <v>437</v>
      </c>
      <c r="O1886" t="s">
        <v>884</v>
      </c>
      <c r="P1886">
        <v>4.7763934260666256E-5</v>
      </c>
      <c r="Q1886" t="s">
        <v>157</v>
      </c>
      <c r="S1886" t="s">
        <v>670</v>
      </c>
      <c r="T1886" t="s">
        <v>884</v>
      </c>
      <c r="U1886">
        <v>4.9899489071024359E-5</v>
      </c>
      <c r="V1886" t="s">
        <v>157</v>
      </c>
    </row>
    <row r="1887" spans="9:22" x14ac:dyDescent="0.45">
      <c r="I1887" t="s">
        <v>202</v>
      </c>
      <c r="J1887" t="s">
        <v>885</v>
      </c>
      <c r="K1887">
        <v>1.975551837284971E-4</v>
      </c>
      <c r="L1887" t="s">
        <v>157</v>
      </c>
      <c r="N1887" t="s">
        <v>437</v>
      </c>
      <c r="O1887" t="s">
        <v>885</v>
      </c>
      <c r="P1887">
        <v>4.6781311121629678E-5</v>
      </c>
      <c r="Q1887" t="s">
        <v>157</v>
      </c>
      <c r="S1887" t="s">
        <v>670</v>
      </c>
      <c r="T1887" t="s">
        <v>885</v>
      </c>
      <c r="U1887">
        <v>4.7050151557737001E-5</v>
      </c>
      <c r="V1887" t="s">
        <v>157</v>
      </c>
    </row>
    <row r="1888" spans="9:22" x14ac:dyDescent="0.45">
      <c r="I1888" t="s">
        <v>202</v>
      </c>
      <c r="J1888" t="s">
        <v>886</v>
      </c>
      <c r="K1888">
        <v>2.0536000562453014E-4</v>
      </c>
      <c r="L1888" t="s">
        <v>157</v>
      </c>
      <c r="N1888" t="s">
        <v>437</v>
      </c>
      <c r="O1888" t="s">
        <v>886</v>
      </c>
      <c r="P1888">
        <v>3.9730144003569622E-5</v>
      </c>
      <c r="Q1888" t="s">
        <v>157</v>
      </c>
      <c r="S1888" t="s">
        <v>670</v>
      </c>
      <c r="T1888" t="s">
        <v>886</v>
      </c>
      <c r="U1888">
        <v>3.2552357172640154E-5</v>
      </c>
      <c r="V1888" t="s">
        <v>157</v>
      </c>
    </row>
    <row r="1889" spans="9:22" x14ac:dyDescent="0.45">
      <c r="I1889" t="s">
        <v>202</v>
      </c>
      <c r="J1889" t="s">
        <v>887</v>
      </c>
      <c r="K1889">
        <v>1.3682615558848079E-4</v>
      </c>
      <c r="L1889" t="s">
        <v>157</v>
      </c>
      <c r="N1889" t="s">
        <v>437</v>
      </c>
      <c r="O1889" t="s">
        <v>887</v>
      </c>
      <c r="P1889">
        <v>1.8969447766875502E-5</v>
      </c>
      <c r="Q1889" t="s">
        <v>157</v>
      </c>
      <c r="S1889" t="s">
        <v>670</v>
      </c>
      <c r="T1889" t="s">
        <v>887</v>
      </c>
      <c r="U1889">
        <v>2.0043367341908019E-5</v>
      </c>
      <c r="V1889" t="s">
        <v>157</v>
      </c>
    </row>
    <row r="1890" spans="9:22" x14ac:dyDescent="0.45">
      <c r="I1890" t="s">
        <v>202</v>
      </c>
      <c r="J1890" t="s">
        <v>888</v>
      </c>
      <c r="K1890">
        <v>1.1499517567136779E-4</v>
      </c>
      <c r="L1890" t="s">
        <v>157</v>
      </c>
      <c r="N1890" t="s">
        <v>437</v>
      </c>
      <c r="O1890" t="s">
        <v>888</v>
      </c>
      <c r="P1890">
        <v>3.738851091539901E-6</v>
      </c>
      <c r="Q1890" t="s">
        <v>157</v>
      </c>
      <c r="S1890" t="s">
        <v>670</v>
      </c>
      <c r="T1890" t="s">
        <v>888</v>
      </c>
      <c r="U1890">
        <v>2.2970237691567816E-5</v>
      </c>
      <c r="V1890" t="s">
        <v>157</v>
      </c>
    </row>
    <row r="1891" spans="9:22" x14ac:dyDescent="0.45">
      <c r="I1891" t="s">
        <v>202</v>
      </c>
      <c r="J1891" t="s">
        <v>889</v>
      </c>
      <c r="K1891">
        <v>9.3307895218585818E-5</v>
      </c>
      <c r="L1891" t="s">
        <v>157</v>
      </c>
      <c r="N1891" t="s">
        <v>437</v>
      </c>
      <c r="O1891" t="s">
        <v>889</v>
      </c>
      <c r="P1891">
        <v>4.0419182794925773E-7</v>
      </c>
      <c r="Q1891" t="s">
        <v>157</v>
      </c>
      <c r="S1891" t="s">
        <v>670</v>
      </c>
      <c r="T1891" t="s">
        <v>889</v>
      </c>
      <c r="U1891">
        <v>2.0664222052495908E-5</v>
      </c>
      <c r="V1891" t="s">
        <v>157</v>
      </c>
    </row>
    <row r="1892" spans="9:22" x14ac:dyDescent="0.45">
      <c r="I1892" t="s">
        <v>202</v>
      </c>
      <c r="J1892" t="s">
        <v>890</v>
      </c>
      <c r="K1892">
        <v>0</v>
      </c>
      <c r="L1892" t="s">
        <v>157</v>
      </c>
      <c r="N1892" t="s">
        <v>437</v>
      </c>
      <c r="O1892" t="s">
        <v>890</v>
      </c>
      <c r="P1892">
        <v>2.5404113170576071E-7</v>
      </c>
      <c r="Q1892" t="s">
        <v>157</v>
      </c>
      <c r="S1892" t="s">
        <v>670</v>
      </c>
      <c r="T1892" t="s">
        <v>890</v>
      </c>
      <c r="U1892">
        <v>1.3692307396058344E-5</v>
      </c>
      <c r="V1892" t="s">
        <v>157</v>
      </c>
    </row>
    <row r="1893" spans="9:22" x14ac:dyDescent="0.45">
      <c r="I1893" t="s">
        <v>202</v>
      </c>
      <c r="J1893" t="s">
        <v>891</v>
      </c>
      <c r="K1893">
        <v>0</v>
      </c>
      <c r="L1893" t="s">
        <v>157</v>
      </c>
      <c r="N1893" t="s">
        <v>437</v>
      </c>
      <c r="O1893" t="s">
        <v>891</v>
      </c>
      <c r="P1893">
        <v>2.1378815506400116E-7</v>
      </c>
      <c r="Q1893" t="s">
        <v>157</v>
      </c>
      <c r="S1893" t="s">
        <v>670</v>
      </c>
      <c r="T1893" t="s">
        <v>891</v>
      </c>
      <c r="U1893">
        <v>1.2960431108770215E-5</v>
      </c>
      <c r="V1893" t="s">
        <v>157</v>
      </c>
    </row>
    <row r="1894" spans="9:22" x14ac:dyDescent="0.45">
      <c r="I1894" t="s">
        <v>202</v>
      </c>
      <c r="J1894" t="s">
        <v>892</v>
      </c>
      <c r="K1894">
        <v>0</v>
      </c>
      <c r="L1894" t="s">
        <v>157</v>
      </c>
      <c r="N1894" t="s">
        <v>437</v>
      </c>
      <c r="O1894" t="s">
        <v>892</v>
      </c>
      <c r="P1894">
        <v>4.5993054063602377E-7</v>
      </c>
      <c r="Q1894" t="s">
        <v>157</v>
      </c>
      <c r="S1894" t="s">
        <v>670</v>
      </c>
      <c r="T1894" t="s">
        <v>892</v>
      </c>
      <c r="U1894">
        <v>7.8706722966458315E-6</v>
      </c>
      <c r="V1894" t="s">
        <v>157</v>
      </c>
    </row>
    <row r="1895" spans="9:22" x14ac:dyDescent="0.45">
      <c r="I1895" t="s">
        <v>202</v>
      </c>
      <c r="J1895" t="s">
        <v>893</v>
      </c>
      <c r="K1895">
        <v>0</v>
      </c>
      <c r="L1895" t="s">
        <v>157</v>
      </c>
      <c r="N1895" t="s">
        <v>437</v>
      </c>
      <c r="O1895" t="s">
        <v>893</v>
      </c>
      <c r="P1895">
        <v>3.0201592694082447E-7</v>
      </c>
      <c r="Q1895" t="s">
        <v>157</v>
      </c>
      <c r="S1895" t="s">
        <v>670</v>
      </c>
      <c r="T1895" t="s">
        <v>893</v>
      </c>
      <c r="U1895">
        <v>5.5840705239206693E-6</v>
      </c>
      <c r="V1895" t="s">
        <v>157</v>
      </c>
    </row>
    <row r="1896" spans="9:22" x14ac:dyDescent="0.45">
      <c r="I1896" t="s">
        <v>202</v>
      </c>
      <c r="J1896" t="s">
        <v>894</v>
      </c>
      <c r="K1896">
        <v>0</v>
      </c>
      <c r="L1896" t="s">
        <v>157</v>
      </c>
      <c r="N1896" t="s">
        <v>437</v>
      </c>
      <c r="O1896" t="s">
        <v>894</v>
      </c>
      <c r="P1896">
        <v>0</v>
      </c>
      <c r="Q1896" t="s">
        <v>157</v>
      </c>
      <c r="S1896" t="s">
        <v>670</v>
      </c>
      <c r="T1896" t="s">
        <v>894</v>
      </c>
      <c r="U1896">
        <v>4.454304199939963E-6</v>
      </c>
      <c r="V1896" t="s">
        <v>157</v>
      </c>
    </row>
    <row r="1897" spans="9:22" x14ac:dyDescent="0.45">
      <c r="I1897" t="s">
        <v>202</v>
      </c>
      <c r="J1897" t="s">
        <v>895</v>
      </c>
      <c r="K1897">
        <v>0</v>
      </c>
      <c r="L1897" t="s">
        <v>157</v>
      </c>
      <c r="N1897" t="s">
        <v>437</v>
      </c>
      <c r="O1897" t="s">
        <v>895</v>
      </c>
      <c r="P1897">
        <v>0</v>
      </c>
      <c r="Q1897" t="s">
        <v>157</v>
      </c>
      <c r="S1897" t="s">
        <v>670</v>
      </c>
      <c r="T1897" t="s">
        <v>895</v>
      </c>
      <c r="U1897">
        <v>5.6744738955527723E-6</v>
      </c>
      <c r="V1897" t="s">
        <v>157</v>
      </c>
    </row>
    <row r="1898" spans="9:22" x14ac:dyDescent="0.45">
      <c r="I1898" t="s">
        <v>203</v>
      </c>
      <c r="J1898" t="s">
        <v>156</v>
      </c>
      <c r="K1898">
        <v>0</v>
      </c>
      <c r="L1898" t="s">
        <v>157</v>
      </c>
      <c r="N1898" t="s">
        <v>438</v>
      </c>
      <c r="O1898" t="s">
        <v>156</v>
      </c>
      <c r="P1898">
        <v>2.9578910690104987E-2</v>
      </c>
      <c r="Q1898" t="s">
        <v>157</v>
      </c>
      <c r="S1898" t="s">
        <v>671</v>
      </c>
      <c r="T1898" t="s">
        <v>156</v>
      </c>
      <c r="U1898">
        <v>3.5807355976317706E-2</v>
      </c>
      <c r="V1898" t="s">
        <v>157</v>
      </c>
    </row>
    <row r="1899" spans="9:22" x14ac:dyDescent="0.45">
      <c r="I1899" t="s">
        <v>203</v>
      </c>
      <c r="J1899" t="s">
        <v>158</v>
      </c>
      <c r="K1899">
        <v>0</v>
      </c>
      <c r="L1899" t="s">
        <v>157</v>
      </c>
      <c r="N1899" t="s">
        <v>438</v>
      </c>
      <c r="O1899" t="s">
        <v>158</v>
      </c>
      <c r="P1899">
        <v>4.2904763248371768E-3</v>
      </c>
      <c r="Q1899" t="s">
        <v>157</v>
      </c>
      <c r="S1899" t="s">
        <v>671</v>
      </c>
      <c r="T1899" t="s">
        <v>158</v>
      </c>
      <c r="U1899">
        <v>4.9642190056434533E-3</v>
      </c>
      <c r="V1899" t="s">
        <v>157</v>
      </c>
    </row>
    <row r="1900" spans="9:22" x14ac:dyDescent="0.45">
      <c r="I1900" t="s">
        <v>203</v>
      </c>
      <c r="J1900" t="s">
        <v>159</v>
      </c>
      <c r="K1900">
        <v>0</v>
      </c>
      <c r="L1900" t="s">
        <v>157</v>
      </c>
      <c r="N1900" t="s">
        <v>438</v>
      </c>
      <c r="O1900" t="s">
        <v>159</v>
      </c>
      <c r="P1900">
        <v>4.3719926493365497E-3</v>
      </c>
      <c r="Q1900" t="s">
        <v>157</v>
      </c>
      <c r="S1900" t="s">
        <v>671</v>
      </c>
      <c r="T1900" t="s">
        <v>159</v>
      </c>
      <c r="U1900">
        <v>4.8605846123475453E-3</v>
      </c>
      <c r="V1900" t="s">
        <v>157</v>
      </c>
    </row>
    <row r="1901" spans="9:22" x14ac:dyDescent="0.45">
      <c r="I1901" t="s">
        <v>203</v>
      </c>
      <c r="J1901" t="s">
        <v>160</v>
      </c>
      <c r="K1901">
        <v>3.483413141981492E-3</v>
      </c>
      <c r="L1901" t="s">
        <v>157</v>
      </c>
      <c r="N1901" t="s">
        <v>438</v>
      </c>
      <c r="O1901" t="s">
        <v>160</v>
      </c>
      <c r="P1901">
        <v>4.2261950434771198E-3</v>
      </c>
      <c r="Q1901" t="s">
        <v>157</v>
      </c>
      <c r="S1901" t="s">
        <v>671</v>
      </c>
      <c r="T1901" t="s">
        <v>160</v>
      </c>
      <c r="U1901">
        <v>4.9291090635357627E-3</v>
      </c>
      <c r="V1901" t="s">
        <v>157</v>
      </c>
    </row>
    <row r="1902" spans="9:22" x14ac:dyDescent="0.45">
      <c r="I1902" t="s">
        <v>203</v>
      </c>
      <c r="J1902" t="s">
        <v>161</v>
      </c>
      <c r="K1902">
        <v>3.5832746438518727E-2</v>
      </c>
      <c r="L1902" t="s">
        <v>157</v>
      </c>
      <c r="N1902" t="s">
        <v>438</v>
      </c>
      <c r="O1902" t="s">
        <v>161</v>
      </c>
      <c r="P1902">
        <v>2.9268426155524389E-2</v>
      </c>
      <c r="Q1902" t="s">
        <v>157</v>
      </c>
      <c r="S1902" t="s">
        <v>671</v>
      </c>
      <c r="T1902" t="s">
        <v>161</v>
      </c>
      <c r="U1902">
        <v>3.0749217386849163E-2</v>
      </c>
      <c r="V1902" t="s">
        <v>157</v>
      </c>
    </row>
    <row r="1903" spans="9:22" x14ac:dyDescent="0.45">
      <c r="I1903" t="s">
        <v>203</v>
      </c>
      <c r="J1903" t="s">
        <v>807</v>
      </c>
      <c r="K1903">
        <v>5.2554497094616237E-3</v>
      </c>
      <c r="L1903" t="s">
        <v>157</v>
      </c>
      <c r="N1903" t="s">
        <v>438</v>
      </c>
      <c r="O1903" t="s">
        <v>807</v>
      </c>
      <c r="P1903">
        <v>4.5348335491863338E-3</v>
      </c>
      <c r="Q1903" t="s">
        <v>157</v>
      </c>
      <c r="S1903" t="s">
        <v>671</v>
      </c>
      <c r="T1903" t="s">
        <v>807</v>
      </c>
      <c r="U1903">
        <v>5.4651674037802999E-3</v>
      </c>
      <c r="V1903" t="s">
        <v>157</v>
      </c>
    </row>
    <row r="1904" spans="9:22" x14ac:dyDescent="0.45">
      <c r="I1904" t="s">
        <v>203</v>
      </c>
      <c r="J1904" t="s">
        <v>808</v>
      </c>
      <c r="K1904">
        <v>3.612709742015649E-3</v>
      </c>
      <c r="L1904" t="s">
        <v>157</v>
      </c>
      <c r="N1904" t="s">
        <v>438</v>
      </c>
      <c r="O1904" t="s">
        <v>808</v>
      </c>
      <c r="P1904">
        <v>4.462495556804268E-3</v>
      </c>
      <c r="Q1904" t="s">
        <v>157</v>
      </c>
      <c r="S1904" t="s">
        <v>671</v>
      </c>
      <c r="T1904" t="s">
        <v>808</v>
      </c>
      <c r="U1904">
        <v>5.5943918732107162E-3</v>
      </c>
      <c r="V1904" t="s">
        <v>157</v>
      </c>
    </row>
    <row r="1905" spans="9:22" x14ac:dyDescent="0.45">
      <c r="I1905" t="s">
        <v>203</v>
      </c>
      <c r="J1905" t="s">
        <v>809</v>
      </c>
      <c r="K1905">
        <v>0</v>
      </c>
      <c r="L1905" t="s">
        <v>157</v>
      </c>
      <c r="N1905" t="s">
        <v>438</v>
      </c>
      <c r="O1905" t="s">
        <v>809</v>
      </c>
      <c r="P1905">
        <v>4.4612682988669997E-3</v>
      </c>
      <c r="Q1905" t="s">
        <v>157</v>
      </c>
      <c r="S1905" t="s">
        <v>671</v>
      </c>
      <c r="T1905" t="s">
        <v>809</v>
      </c>
      <c r="U1905">
        <v>5.6519421676120545E-3</v>
      </c>
      <c r="V1905" t="s">
        <v>157</v>
      </c>
    </row>
    <row r="1906" spans="9:22" x14ac:dyDescent="0.45">
      <c r="I1906" t="s">
        <v>203</v>
      </c>
      <c r="J1906" t="s">
        <v>810</v>
      </c>
      <c r="K1906">
        <v>0</v>
      </c>
      <c r="L1906" t="s">
        <v>157</v>
      </c>
      <c r="N1906" t="s">
        <v>438</v>
      </c>
      <c r="O1906" t="s">
        <v>810</v>
      </c>
      <c r="P1906">
        <v>2.2686100471454664E-2</v>
      </c>
      <c r="Q1906" t="s">
        <v>157</v>
      </c>
      <c r="S1906" t="s">
        <v>671</v>
      </c>
      <c r="T1906" t="s">
        <v>810</v>
      </c>
      <c r="U1906">
        <v>2.6729161621523091E-2</v>
      </c>
      <c r="V1906" t="s">
        <v>157</v>
      </c>
    </row>
    <row r="1907" spans="9:22" x14ac:dyDescent="0.45">
      <c r="I1907" t="s">
        <v>203</v>
      </c>
      <c r="J1907" t="s">
        <v>162</v>
      </c>
      <c r="K1907">
        <v>1.2440588727871753E-2</v>
      </c>
      <c r="L1907" t="s">
        <v>157</v>
      </c>
      <c r="N1907" t="s">
        <v>438</v>
      </c>
      <c r="O1907" t="s">
        <v>162</v>
      </c>
      <c r="P1907">
        <v>0.16886372572955788</v>
      </c>
      <c r="Q1907" t="s">
        <v>157</v>
      </c>
      <c r="S1907" t="s">
        <v>671</v>
      </c>
      <c r="T1907" t="s">
        <v>162</v>
      </c>
      <c r="U1907">
        <v>0.163957144583456</v>
      </c>
      <c r="V1907" t="s">
        <v>157</v>
      </c>
    </row>
    <row r="1908" spans="9:22" x14ac:dyDescent="0.45">
      <c r="I1908" t="s">
        <v>203</v>
      </c>
      <c r="J1908" t="s">
        <v>163</v>
      </c>
      <c r="K1908">
        <v>3.0145421626232183E-2</v>
      </c>
      <c r="L1908" t="s">
        <v>157</v>
      </c>
      <c r="N1908" t="s">
        <v>438</v>
      </c>
      <c r="O1908" t="s">
        <v>163</v>
      </c>
      <c r="P1908">
        <v>1.6986689288887677E-2</v>
      </c>
      <c r="Q1908" t="s">
        <v>157</v>
      </c>
      <c r="S1908" t="s">
        <v>671</v>
      </c>
      <c r="T1908" t="s">
        <v>163</v>
      </c>
      <c r="U1908">
        <v>2.3011671653436979E-2</v>
      </c>
      <c r="V1908" t="s">
        <v>157</v>
      </c>
    </row>
    <row r="1909" spans="9:22" x14ac:dyDescent="0.45">
      <c r="I1909" t="s">
        <v>203</v>
      </c>
      <c r="J1909" t="s">
        <v>164</v>
      </c>
      <c r="K1909">
        <v>4.5098748651368682E-2</v>
      </c>
      <c r="L1909" t="s">
        <v>157</v>
      </c>
      <c r="N1909" t="s">
        <v>438</v>
      </c>
      <c r="O1909" t="s">
        <v>164</v>
      </c>
      <c r="P1909">
        <v>1.5968754280454456E-2</v>
      </c>
      <c r="Q1909" t="s">
        <v>157</v>
      </c>
      <c r="S1909" t="s">
        <v>671</v>
      </c>
      <c r="T1909" t="s">
        <v>164</v>
      </c>
      <c r="U1909">
        <v>2.3345975752162951E-2</v>
      </c>
      <c r="V1909" t="s">
        <v>157</v>
      </c>
    </row>
    <row r="1910" spans="9:22" x14ac:dyDescent="0.45">
      <c r="I1910" t="s">
        <v>203</v>
      </c>
      <c r="J1910" t="s">
        <v>165</v>
      </c>
      <c r="K1910">
        <v>5.6151869427252817E-2</v>
      </c>
      <c r="L1910" t="s">
        <v>157</v>
      </c>
      <c r="N1910" t="s">
        <v>438</v>
      </c>
      <c r="O1910" t="s">
        <v>165</v>
      </c>
      <c r="P1910">
        <v>1.5567749532294967E-2</v>
      </c>
      <c r="Q1910" t="s">
        <v>157</v>
      </c>
      <c r="S1910" t="s">
        <v>671</v>
      </c>
      <c r="T1910" t="s">
        <v>165</v>
      </c>
      <c r="U1910">
        <v>2.2519080659204486E-2</v>
      </c>
      <c r="V1910" t="s">
        <v>157</v>
      </c>
    </row>
    <row r="1911" spans="9:22" x14ac:dyDescent="0.45">
      <c r="I1911" t="s">
        <v>203</v>
      </c>
      <c r="J1911" t="s">
        <v>166</v>
      </c>
      <c r="K1911">
        <v>0.37522545654241146</v>
      </c>
      <c r="L1911" t="s">
        <v>157</v>
      </c>
      <c r="N1911" t="s">
        <v>438</v>
      </c>
      <c r="O1911" t="s">
        <v>166</v>
      </c>
      <c r="P1911">
        <v>0.13988155547565034</v>
      </c>
      <c r="Q1911" t="s">
        <v>157</v>
      </c>
      <c r="S1911" t="s">
        <v>671</v>
      </c>
      <c r="T1911" t="s">
        <v>166</v>
      </c>
      <c r="U1911">
        <v>0.14691238736108106</v>
      </c>
      <c r="V1911" t="s">
        <v>157</v>
      </c>
    </row>
    <row r="1912" spans="9:22" x14ac:dyDescent="0.45">
      <c r="I1912" t="s">
        <v>203</v>
      </c>
      <c r="J1912" t="s">
        <v>811</v>
      </c>
      <c r="K1912">
        <v>5.4126463893876049E-2</v>
      </c>
      <c r="L1912" t="s">
        <v>157</v>
      </c>
      <c r="N1912" t="s">
        <v>438</v>
      </c>
      <c r="O1912" t="s">
        <v>811</v>
      </c>
      <c r="P1912">
        <v>2.8720506575497233E-2</v>
      </c>
      <c r="Q1912" t="s">
        <v>157</v>
      </c>
      <c r="S1912" t="s">
        <v>671</v>
      </c>
      <c r="T1912" t="s">
        <v>811</v>
      </c>
      <c r="U1912">
        <v>2.547239523490993E-2</v>
      </c>
      <c r="V1912" t="s">
        <v>157</v>
      </c>
    </row>
    <row r="1913" spans="9:22" x14ac:dyDescent="0.45">
      <c r="I1913" t="s">
        <v>203</v>
      </c>
      <c r="J1913" t="s">
        <v>812</v>
      </c>
      <c r="K1913">
        <v>4.6360127327917972E-2</v>
      </c>
      <c r="L1913" t="s">
        <v>157</v>
      </c>
      <c r="N1913" t="s">
        <v>438</v>
      </c>
      <c r="O1913" t="s">
        <v>812</v>
      </c>
      <c r="P1913">
        <v>2.6997350785313186E-2</v>
      </c>
      <c r="Q1913" t="s">
        <v>157</v>
      </c>
      <c r="S1913" t="s">
        <v>671</v>
      </c>
      <c r="T1913" t="s">
        <v>812</v>
      </c>
      <c r="U1913">
        <v>2.5819476660934777E-2</v>
      </c>
      <c r="V1913" t="s">
        <v>157</v>
      </c>
    </row>
    <row r="1914" spans="9:22" x14ac:dyDescent="0.45">
      <c r="I1914" t="s">
        <v>203</v>
      </c>
      <c r="J1914" t="s">
        <v>813</v>
      </c>
      <c r="K1914">
        <v>3.476391757533101E-2</v>
      </c>
      <c r="L1914" t="s">
        <v>157</v>
      </c>
      <c r="N1914" t="s">
        <v>438</v>
      </c>
      <c r="O1914" t="s">
        <v>813</v>
      </c>
      <c r="P1914">
        <v>2.5269124429014675E-2</v>
      </c>
      <c r="Q1914" t="s">
        <v>157</v>
      </c>
      <c r="S1914" t="s">
        <v>671</v>
      </c>
      <c r="T1914" t="s">
        <v>813</v>
      </c>
      <c r="U1914">
        <v>2.6008264178265343E-2</v>
      </c>
      <c r="V1914" t="s">
        <v>157</v>
      </c>
    </row>
    <row r="1915" spans="9:22" x14ac:dyDescent="0.45">
      <c r="I1915" t="s">
        <v>203</v>
      </c>
      <c r="J1915" t="s">
        <v>814</v>
      </c>
      <c r="K1915">
        <v>2.26128464693333E-2</v>
      </c>
      <c r="L1915" t="s">
        <v>157</v>
      </c>
      <c r="N1915" t="s">
        <v>438</v>
      </c>
      <c r="O1915" t="s">
        <v>814</v>
      </c>
      <c r="P1915">
        <v>0.14809061120367575</v>
      </c>
      <c r="Q1915" t="s">
        <v>157</v>
      </c>
      <c r="S1915" t="s">
        <v>671</v>
      </c>
      <c r="T1915" t="s">
        <v>814</v>
      </c>
      <c r="U1915">
        <v>0.12600484217618069</v>
      </c>
      <c r="V1915" t="s">
        <v>157</v>
      </c>
    </row>
    <row r="1916" spans="9:22" x14ac:dyDescent="0.45">
      <c r="I1916" t="s">
        <v>203</v>
      </c>
      <c r="J1916" t="s">
        <v>815</v>
      </c>
      <c r="K1916">
        <v>0</v>
      </c>
      <c r="L1916" t="s">
        <v>157</v>
      </c>
      <c r="N1916" t="s">
        <v>438</v>
      </c>
      <c r="O1916" t="s">
        <v>815</v>
      </c>
      <c r="P1916">
        <v>9.8794621181745854E-2</v>
      </c>
      <c r="Q1916" t="s">
        <v>157</v>
      </c>
      <c r="S1916" t="s">
        <v>671</v>
      </c>
      <c r="T1916" t="s">
        <v>815</v>
      </c>
      <c r="U1916">
        <v>8.2796375421303026E-2</v>
      </c>
      <c r="V1916" t="s">
        <v>157</v>
      </c>
    </row>
    <row r="1917" spans="9:22" x14ac:dyDescent="0.45">
      <c r="I1917" t="s">
        <v>203</v>
      </c>
      <c r="J1917" t="s">
        <v>816</v>
      </c>
      <c r="K1917">
        <v>5.4844269266470999E-3</v>
      </c>
      <c r="L1917" t="s">
        <v>157</v>
      </c>
      <c r="N1917" t="s">
        <v>438</v>
      </c>
      <c r="O1917" t="s">
        <v>816</v>
      </c>
      <c r="P1917">
        <v>1.204288893707553E-2</v>
      </c>
      <c r="Q1917" t="s">
        <v>157</v>
      </c>
      <c r="S1917" t="s">
        <v>671</v>
      </c>
      <c r="T1917" t="s">
        <v>816</v>
      </c>
      <c r="U1917">
        <v>1.1677995297793554E-2</v>
      </c>
      <c r="V1917" t="s">
        <v>157</v>
      </c>
    </row>
    <row r="1918" spans="9:22" x14ac:dyDescent="0.45">
      <c r="I1918" t="s">
        <v>203</v>
      </c>
      <c r="J1918" t="s">
        <v>817</v>
      </c>
      <c r="K1918">
        <v>1.4894753883916605E-2</v>
      </c>
      <c r="L1918" t="s">
        <v>157</v>
      </c>
      <c r="N1918" t="s">
        <v>438</v>
      </c>
      <c r="O1918" t="s">
        <v>817</v>
      </c>
      <c r="P1918">
        <v>1.0321012923228385E-2</v>
      </c>
      <c r="Q1918" t="s">
        <v>157</v>
      </c>
      <c r="S1918" t="s">
        <v>671</v>
      </c>
      <c r="T1918" t="s">
        <v>817</v>
      </c>
      <c r="U1918">
        <v>1.171910748657219E-2</v>
      </c>
      <c r="V1918" t="s">
        <v>157</v>
      </c>
    </row>
    <row r="1919" spans="9:22" x14ac:dyDescent="0.45">
      <c r="I1919" t="s">
        <v>203</v>
      </c>
      <c r="J1919" t="s">
        <v>818</v>
      </c>
      <c r="K1919">
        <v>2.4616500361952055E-2</v>
      </c>
      <c r="L1919" t="s">
        <v>157</v>
      </c>
      <c r="N1919" t="s">
        <v>438</v>
      </c>
      <c r="O1919" t="s">
        <v>818</v>
      </c>
      <c r="P1919">
        <v>9.1410015768015173E-3</v>
      </c>
      <c r="Q1919" t="s">
        <v>157</v>
      </c>
      <c r="S1919" t="s">
        <v>671</v>
      </c>
      <c r="T1919" t="s">
        <v>818</v>
      </c>
      <c r="U1919">
        <v>1.1325963593479791E-2</v>
      </c>
      <c r="V1919" t="s">
        <v>157</v>
      </c>
    </row>
    <row r="1920" spans="9:22" x14ac:dyDescent="0.45">
      <c r="I1920" t="s">
        <v>203</v>
      </c>
      <c r="J1920" t="s">
        <v>819</v>
      </c>
      <c r="K1920">
        <v>0.17709671179748579</v>
      </c>
      <c r="L1920" t="s">
        <v>157</v>
      </c>
      <c r="N1920" t="s">
        <v>438</v>
      </c>
      <c r="O1920" t="s">
        <v>819</v>
      </c>
      <c r="P1920">
        <v>6.5095364565051939E-2</v>
      </c>
      <c r="Q1920" t="s">
        <v>157</v>
      </c>
      <c r="S1920" t="s">
        <v>671</v>
      </c>
      <c r="T1920" t="s">
        <v>819</v>
      </c>
      <c r="U1920">
        <v>7.1311433517715794E-2</v>
      </c>
      <c r="V1920" t="s">
        <v>157</v>
      </c>
    </row>
    <row r="1921" spans="9:22" x14ac:dyDescent="0.45">
      <c r="I1921" t="s">
        <v>203</v>
      </c>
      <c r="J1921" t="s">
        <v>820</v>
      </c>
      <c r="K1921">
        <v>2.5426336933451175E-2</v>
      </c>
      <c r="L1921" t="s">
        <v>157</v>
      </c>
      <c r="N1921" t="s">
        <v>438</v>
      </c>
      <c r="O1921" t="s">
        <v>820</v>
      </c>
      <c r="P1921">
        <v>1.2045443901401411E-2</v>
      </c>
      <c r="Q1921" t="s">
        <v>157</v>
      </c>
      <c r="S1921" t="s">
        <v>671</v>
      </c>
      <c r="T1921" t="s">
        <v>820</v>
      </c>
      <c r="U1921">
        <v>1.2477912770331848E-2</v>
      </c>
      <c r="V1921" t="s">
        <v>157</v>
      </c>
    </row>
    <row r="1922" spans="9:22" x14ac:dyDescent="0.45">
      <c r="I1922" t="s">
        <v>203</v>
      </c>
      <c r="J1922" t="s">
        <v>821</v>
      </c>
      <c r="K1922">
        <v>1.9022905856934114E-2</v>
      </c>
      <c r="L1922" t="s">
        <v>157</v>
      </c>
      <c r="N1922" t="s">
        <v>438</v>
      </c>
      <c r="O1922" t="s">
        <v>821</v>
      </c>
      <c r="P1922">
        <v>1.2372210562934919E-2</v>
      </c>
      <c r="Q1922" t="s">
        <v>157</v>
      </c>
      <c r="S1922" t="s">
        <v>671</v>
      </c>
      <c r="T1922" t="s">
        <v>821</v>
      </c>
      <c r="U1922">
        <v>1.2782514827164828E-2</v>
      </c>
      <c r="V1922" t="s">
        <v>157</v>
      </c>
    </row>
    <row r="1923" spans="9:22" x14ac:dyDescent="0.45">
      <c r="I1923" t="s">
        <v>203</v>
      </c>
      <c r="J1923" t="s">
        <v>822</v>
      </c>
      <c r="K1923">
        <v>6.2161545786312894E-3</v>
      </c>
      <c r="L1923" t="s">
        <v>157</v>
      </c>
      <c r="N1923" t="s">
        <v>438</v>
      </c>
      <c r="O1923" t="s">
        <v>822</v>
      </c>
      <c r="P1923">
        <v>1.3026119527773909E-2</v>
      </c>
      <c r="Q1923" t="s">
        <v>157</v>
      </c>
      <c r="S1923" t="s">
        <v>671</v>
      </c>
      <c r="T1923" t="s">
        <v>822</v>
      </c>
      <c r="U1923">
        <v>1.2916453181124683E-2</v>
      </c>
      <c r="V1923" t="s">
        <v>157</v>
      </c>
    </row>
    <row r="1924" spans="9:22" x14ac:dyDescent="0.45">
      <c r="I1924" t="s">
        <v>203</v>
      </c>
      <c r="J1924" t="s">
        <v>823</v>
      </c>
      <c r="K1924">
        <v>4.1806141344378339E-4</v>
      </c>
      <c r="L1924" t="s">
        <v>157</v>
      </c>
      <c r="N1924" t="s">
        <v>438</v>
      </c>
      <c r="O1924" t="s">
        <v>823</v>
      </c>
      <c r="P1924">
        <v>7.2293904333014275E-2</v>
      </c>
      <c r="Q1924" t="s">
        <v>157</v>
      </c>
      <c r="S1924" t="s">
        <v>671</v>
      </c>
      <c r="T1924" t="s">
        <v>823</v>
      </c>
      <c r="U1924">
        <v>6.428122961767789E-2</v>
      </c>
      <c r="V1924" t="s">
        <v>157</v>
      </c>
    </row>
    <row r="1925" spans="9:22" x14ac:dyDescent="0.45">
      <c r="I1925" t="s">
        <v>203</v>
      </c>
      <c r="J1925" t="s">
        <v>872</v>
      </c>
      <c r="K1925">
        <v>0</v>
      </c>
      <c r="L1925" t="s">
        <v>157</v>
      </c>
      <c r="N1925" t="s">
        <v>438</v>
      </c>
      <c r="O1925" t="s">
        <v>872</v>
      </c>
      <c r="P1925">
        <v>1.0600226414654128E-4</v>
      </c>
      <c r="Q1925" t="s">
        <v>157</v>
      </c>
      <c r="S1925" t="s">
        <v>671</v>
      </c>
      <c r="T1925" t="s">
        <v>872</v>
      </c>
      <c r="U1925">
        <v>1.0452760680728264E-4</v>
      </c>
      <c r="V1925" t="s">
        <v>157</v>
      </c>
    </row>
    <row r="1926" spans="9:22" x14ac:dyDescent="0.45">
      <c r="I1926" t="s">
        <v>203</v>
      </c>
      <c r="J1926" t="s">
        <v>873</v>
      </c>
      <c r="K1926">
        <v>0</v>
      </c>
      <c r="L1926" t="s">
        <v>157</v>
      </c>
      <c r="N1926" t="s">
        <v>438</v>
      </c>
      <c r="O1926" t="s">
        <v>873</v>
      </c>
      <c r="P1926">
        <v>7.3838842809211371E-5</v>
      </c>
      <c r="Q1926" t="s">
        <v>157</v>
      </c>
      <c r="S1926" t="s">
        <v>671</v>
      </c>
      <c r="T1926" t="s">
        <v>873</v>
      </c>
      <c r="U1926">
        <v>7.7879789395217695E-5</v>
      </c>
      <c r="V1926" t="s">
        <v>157</v>
      </c>
    </row>
    <row r="1927" spans="9:22" x14ac:dyDescent="0.45">
      <c r="I1927" t="s">
        <v>203</v>
      </c>
      <c r="J1927" t="s">
        <v>874</v>
      </c>
      <c r="K1927">
        <v>0</v>
      </c>
      <c r="L1927" t="s">
        <v>157</v>
      </c>
      <c r="N1927" t="s">
        <v>438</v>
      </c>
      <c r="O1927" t="s">
        <v>874</v>
      </c>
      <c r="P1927">
        <v>3.6277683601293633E-5</v>
      </c>
      <c r="Q1927" t="s">
        <v>157</v>
      </c>
      <c r="S1927" t="s">
        <v>671</v>
      </c>
      <c r="T1927" t="s">
        <v>874</v>
      </c>
      <c r="U1927">
        <v>5.5164286114074736E-5</v>
      </c>
      <c r="V1927" t="s">
        <v>157</v>
      </c>
    </row>
    <row r="1928" spans="9:22" x14ac:dyDescent="0.45">
      <c r="I1928" t="s">
        <v>203</v>
      </c>
      <c r="J1928" t="s">
        <v>875</v>
      </c>
      <c r="K1928">
        <v>0</v>
      </c>
      <c r="L1928" t="s">
        <v>157</v>
      </c>
      <c r="N1928" t="s">
        <v>438</v>
      </c>
      <c r="O1928" t="s">
        <v>875</v>
      </c>
      <c r="P1928">
        <v>1.0876608542698111E-5</v>
      </c>
      <c r="Q1928" t="s">
        <v>157</v>
      </c>
      <c r="S1928" t="s">
        <v>671</v>
      </c>
      <c r="T1928" t="s">
        <v>875</v>
      </c>
      <c r="U1928">
        <v>4.4546389859539999E-5</v>
      </c>
      <c r="V1928" t="s">
        <v>157</v>
      </c>
    </row>
    <row r="1929" spans="9:22" x14ac:dyDescent="0.45">
      <c r="I1929" t="s">
        <v>203</v>
      </c>
      <c r="J1929" t="s">
        <v>876</v>
      </c>
      <c r="K1929">
        <v>0</v>
      </c>
      <c r="L1929" t="s">
        <v>157</v>
      </c>
      <c r="N1929" t="s">
        <v>438</v>
      </c>
      <c r="O1929" t="s">
        <v>876</v>
      </c>
      <c r="P1929">
        <v>1.4829940460180296E-6</v>
      </c>
      <c r="Q1929" t="s">
        <v>157</v>
      </c>
      <c r="S1929" t="s">
        <v>671</v>
      </c>
      <c r="T1929" t="s">
        <v>876</v>
      </c>
      <c r="U1929">
        <v>3.869275828369838E-5</v>
      </c>
      <c r="V1929" t="s">
        <v>157</v>
      </c>
    </row>
    <row r="1930" spans="9:22" x14ac:dyDescent="0.45">
      <c r="I1930" t="s">
        <v>203</v>
      </c>
      <c r="J1930" t="s">
        <v>877</v>
      </c>
      <c r="K1930">
        <v>0</v>
      </c>
      <c r="L1930" t="s">
        <v>157</v>
      </c>
      <c r="N1930" t="s">
        <v>438</v>
      </c>
      <c r="O1930" t="s">
        <v>877</v>
      </c>
      <c r="P1930">
        <v>8.2232821215885375E-6</v>
      </c>
      <c r="Q1930" t="s">
        <v>157</v>
      </c>
      <c r="S1930" t="s">
        <v>671</v>
      </c>
      <c r="T1930" t="s">
        <v>877</v>
      </c>
      <c r="U1930">
        <v>4.1564562419799864E-5</v>
      </c>
      <c r="V1930" t="s">
        <v>157</v>
      </c>
    </row>
    <row r="1931" spans="9:22" x14ac:dyDescent="0.45">
      <c r="I1931" t="s">
        <v>203</v>
      </c>
      <c r="J1931" t="s">
        <v>878</v>
      </c>
      <c r="K1931">
        <v>0</v>
      </c>
      <c r="L1931" t="s">
        <v>157</v>
      </c>
      <c r="N1931" t="s">
        <v>438</v>
      </c>
      <c r="O1931" t="s">
        <v>878</v>
      </c>
      <c r="P1931">
        <v>2.4095534060051302E-5</v>
      </c>
      <c r="Q1931" t="s">
        <v>157</v>
      </c>
      <c r="S1931" t="s">
        <v>671</v>
      </c>
      <c r="T1931" t="s">
        <v>878</v>
      </c>
      <c r="U1931">
        <v>4.0504634619670986E-5</v>
      </c>
      <c r="V1931" t="s">
        <v>157</v>
      </c>
    </row>
    <row r="1932" spans="9:22" x14ac:dyDescent="0.45">
      <c r="I1932" t="s">
        <v>203</v>
      </c>
      <c r="J1932" t="s">
        <v>879</v>
      </c>
      <c r="K1932">
        <v>0</v>
      </c>
      <c r="L1932" t="s">
        <v>157</v>
      </c>
      <c r="N1932" t="s">
        <v>438</v>
      </c>
      <c r="O1932" t="s">
        <v>879</v>
      </c>
      <c r="P1932">
        <v>2.6056068533027556E-5</v>
      </c>
      <c r="Q1932" t="s">
        <v>157</v>
      </c>
      <c r="S1932" t="s">
        <v>671</v>
      </c>
      <c r="T1932" t="s">
        <v>879</v>
      </c>
      <c r="U1932">
        <v>3.2316740450949199E-5</v>
      </c>
      <c r="V1932" t="s">
        <v>157</v>
      </c>
    </row>
    <row r="1933" spans="9:22" x14ac:dyDescent="0.45">
      <c r="I1933" t="s">
        <v>203</v>
      </c>
      <c r="J1933" t="s">
        <v>880</v>
      </c>
      <c r="K1933">
        <v>5.400395501727192E-5</v>
      </c>
      <c r="L1933" t="s">
        <v>157</v>
      </c>
      <c r="N1933" t="s">
        <v>438</v>
      </c>
      <c r="O1933" t="s">
        <v>880</v>
      </c>
      <c r="P1933">
        <v>2.1273536337791156E-5</v>
      </c>
      <c r="Q1933" t="s">
        <v>157</v>
      </c>
      <c r="S1933" t="s">
        <v>671</v>
      </c>
      <c r="T1933" t="s">
        <v>880</v>
      </c>
      <c r="U1933">
        <v>3.6927149073857067E-5</v>
      </c>
      <c r="V1933" t="s">
        <v>157</v>
      </c>
    </row>
    <row r="1934" spans="9:22" x14ac:dyDescent="0.45">
      <c r="I1934" t="s">
        <v>203</v>
      </c>
      <c r="J1934" t="s">
        <v>881</v>
      </c>
      <c r="K1934">
        <v>1.8517136372108912E-4</v>
      </c>
      <c r="L1934" t="s">
        <v>157</v>
      </c>
      <c r="N1934" t="s">
        <v>438</v>
      </c>
      <c r="O1934" t="s">
        <v>881</v>
      </c>
      <c r="P1934">
        <v>1.7790367797662471E-5</v>
      </c>
      <c r="Q1934" t="s">
        <v>157</v>
      </c>
      <c r="S1934" t="s">
        <v>671</v>
      </c>
      <c r="T1934" t="s">
        <v>881</v>
      </c>
      <c r="U1934">
        <v>3.0941797493409242E-5</v>
      </c>
      <c r="V1934" t="s">
        <v>157</v>
      </c>
    </row>
    <row r="1935" spans="9:22" x14ac:dyDescent="0.45">
      <c r="I1935" t="s">
        <v>203</v>
      </c>
      <c r="J1935" t="s">
        <v>882</v>
      </c>
      <c r="K1935">
        <v>1.9853050449046054E-4</v>
      </c>
      <c r="L1935" t="s">
        <v>157</v>
      </c>
      <c r="N1935" t="s">
        <v>438</v>
      </c>
      <c r="O1935" t="s">
        <v>882</v>
      </c>
      <c r="P1935">
        <v>7.4120802860925001E-5</v>
      </c>
      <c r="Q1935" t="s">
        <v>157</v>
      </c>
      <c r="S1935" t="s">
        <v>671</v>
      </c>
      <c r="T1935" t="s">
        <v>882</v>
      </c>
      <c r="U1935">
        <v>4.1072796516339189E-5</v>
      </c>
      <c r="V1935" t="s">
        <v>157</v>
      </c>
    </row>
    <row r="1936" spans="9:22" x14ac:dyDescent="0.45">
      <c r="I1936" t="s">
        <v>203</v>
      </c>
      <c r="J1936" t="s">
        <v>883</v>
      </c>
      <c r="K1936">
        <v>2.0362443728268634E-4</v>
      </c>
      <c r="L1936" t="s">
        <v>157</v>
      </c>
      <c r="N1936" t="s">
        <v>438</v>
      </c>
      <c r="O1936" t="s">
        <v>883</v>
      </c>
      <c r="P1936">
        <v>4.0007569063822619E-5</v>
      </c>
      <c r="Q1936" t="s">
        <v>157</v>
      </c>
      <c r="S1936" t="s">
        <v>671</v>
      </c>
      <c r="T1936" t="s">
        <v>883</v>
      </c>
      <c r="U1936">
        <v>4.3738914235580063E-5</v>
      </c>
      <c r="V1936" t="s">
        <v>157</v>
      </c>
    </row>
    <row r="1937" spans="9:22" x14ac:dyDescent="0.45">
      <c r="I1937" t="s">
        <v>203</v>
      </c>
      <c r="J1937" t="s">
        <v>884</v>
      </c>
      <c r="K1937">
        <v>1.9522517983286606E-4</v>
      </c>
      <c r="L1937" t="s">
        <v>157</v>
      </c>
      <c r="N1937" t="s">
        <v>438</v>
      </c>
      <c r="O1937" t="s">
        <v>884</v>
      </c>
      <c r="P1937">
        <v>4.1167798655702676E-5</v>
      </c>
      <c r="Q1937" t="s">
        <v>157</v>
      </c>
      <c r="S1937" t="s">
        <v>671</v>
      </c>
      <c r="T1937" t="s">
        <v>884</v>
      </c>
      <c r="U1937">
        <v>4.1769980336704833E-5</v>
      </c>
      <c r="V1937" t="s">
        <v>157</v>
      </c>
    </row>
    <row r="1938" spans="9:22" x14ac:dyDescent="0.45">
      <c r="I1938" t="s">
        <v>203</v>
      </c>
      <c r="J1938" t="s">
        <v>885</v>
      </c>
      <c r="K1938">
        <v>1.7593796105607853E-4</v>
      </c>
      <c r="L1938" t="s">
        <v>157</v>
      </c>
      <c r="N1938" t="s">
        <v>438</v>
      </c>
      <c r="O1938" t="s">
        <v>885</v>
      </c>
      <c r="P1938">
        <v>4.8585345642270078E-5</v>
      </c>
      <c r="Q1938" t="s">
        <v>157</v>
      </c>
      <c r="S1938" t="s">
        <v>671</v>
      </c>
      <c r="T1938" t="s">
        <v>885</v>
      </c>
      <c r="U1938">
        <v>4.2137419399348482E-5</v>
      </c>
      <c r="V1938" t="s">
        <v>157</v>
      </c>
    </row>
    <row r="1939" spans="9:22" x14ac:dyDescent="0.45">
      <c r="I1939" t="s">
        <v>203</v>
      </c>
      <c r="J1939" t="s">
        <v>886</v>
      </c>
      <c r="K1939">
        <v>2.2926565978634251E-4</v>
      </c>
      <c r="L1939" t="s">
        <v>157</v>
      </c>
      <c r="N1939" t="s">
        <v>438</v>
      </c>
      <c r="O1939" t="s">
        <v>886</v>
      </c>
      <c r="P1939">
        <v>4.5594813303245027E-5</v>
      </c>
      <c r="Q1939" t="s">
        <v>157</v>
      </c>
      <c r="S1939" t="s">
        <v>671</v>
      </c>
      <c r="T1939" t="s">
        <v>886</v>
      </c>
      <c r="U1939">
        <v>2.9444569271178389E-5</v>
      </c>
      <c r="V1939" t="s">
        <v>157</v>
      </c>
    </row>
    <row r="1940" spans="9:22" x14ac:dyDescent="0.45">
      <c r="I1940" t="s">
        <v>203</v>
      </c>
      <c r="J1940" t="s">
        <v>887</v>
      </c>
      <c r="K1940">
        <v>1.8381626943386062E-4</v>
      </c>
      <c r="L1940" t="s">
        <v>157</v>
      </c>
      <c r="N1940" t="s">
        <v>438</v>
      </c>
      <c r="O1940" t="s">
        <v>887</v>
      </c>
      <c r="P1940">
        <v>3.3536355560446109E-5</v>
      </c>
      <c r="Q1940" t="s">
        <v>157</v>
      </c>
      <c r="S1940" t="s">
        <v>671</v>
      </c>
      <c r="T1940" t="s">
        <v>887</v>
      </c>
      <c r="U1940">
        <v>2.3299551834011895E-5</v>
      </c>
      <c r="V1940" t="s">
        <v>157</v>
      </c>
    </row>
    <row r="1941" spans="9:22" x14ac:dyDescent="0.45">
      <c r="I1941" t="s">
        <v>203</v>
      </c>
      <c r="J1941" t="s">
        <v>888</v>
      </c>
      <c r="K1941">
        <v>1.5682361447001361E-4</v>
      </c>
      <c r="L1941" t="s">
        <v>157</v>
      </c>
      <c r="N1941" t="s">
        <v>438</v>
      </c>
      <c r="O1941" t="s">
        <v>888</v>
      </c>
      <c r="P1941">
        <v>1.0796646085156994E-5</v>
      </c>
      <c r="Q1941" t="s">
        <v>157</v>
      </c>
      <c r="S1941" t="s">
        <v>671</v>
      </c>
      <c r="T1941" t="s">
        <v>888</v>
      </c>
      <c r="U1941">
        <v>3.6530864326179921E-5</v>
      </c>
      <c r="V1941" t="s">
        <v>157</v>
      </c>
    </row>
    <row r="1942" spans="9:22" x14ac:dyDescent="0.45">
      <c r="I1942" t="s">
        <v>203</v>
      </c>
      <c r="J1942" t="s">
        <v>889</v>
      </c>
      <c r="K1942">
        <v>1.3199002887474273E-4</v>
      </c>
      <c r="L1942" t="s">
        <v>157</v>
      </c>
      <c r="N1942" t="s">
        <v>438</v>
      </c>
      <c r="O1942" t="s">
        <v>889</v>
      </c>
      <c r="P1942">
        <v>2.4940953126049953E-6</v>
      </c>
      <c r="Q1942" t="s">
        <v>157</v>
      </c>
      <c r="S1942" t="s">
        <v>671</v>
      </c>
      <c r="T1942" t="s">
        <v>889</v>
      </c>
      <c r="U1942">
        <v>4.3945785167189194E-5</v>
      </c>
      <c r="V1942" t="s">
        <v>157</v>
      </c>
    </row>
    <row r="1943" spans="9:22" x14ac:dyDescent="0.45">
      <c r="I1943" t="s">
        <v>203</v>
      </c>
      <c r="J1943" t="s">
        <v>890</v>
      </c>
      <c r="K1943">
        <v>0</v>
      </c>
      <c r="L1943" t="s">
        <v>157</v>
      </c>
      <c r="N1943" t="s">
        <v>438</v>
      </c>
      <c r="O1943" t="s">
        <v>890</v>
      </c>
      <c r="P1943">
        <v>5.2337042042844379E-6</v>
      </c>
      <c r="Q1943" t="s">
        <v>157</v>
      </c>
      <c r="S1943" t="s">
        <v>671</v>
      </c>
      <c r="T1943" t="s">
        <v>890</v>
      </c>
      <c r="U1943">
        <v>2.8509268617768512E-5</v>
      </c>
      <c r="V1943" t="s">
        <v>157</v>
      </c>
    </row>
    <row r="1944" spans="9:22" x14ac:dyDescent="0.45">
      <c r="I1944" t="s">
        <v>203</v>
      </c>
      <c r="J1944" t="s">
        <v>891</v>
      </c>
      <c r="K1944">
        <v>0</v>
      </c>
      <c r="L1944" t="s">
        <v>157</v>
      </c>
      <c r="N1944" t="s">
        <v>438</v>
      </c>
      <c r="O1944" t="s">
        <v>891</v>
      </c>
      <c r="P1944">
        <v>2.3381164822063105E-6</v>
      </c>
      <c r="Q1944" t="s">
        <v>157</v>
      </c>
      <c r="S1944" t="s">
        <v>671</v>
      </c>
      <c r="T1944" t="s">
        <v>891</v>
      </c>
      <c r="U1944">
        <v>2.6005539966037939E-5</v>
      </c>
      <c r="V1944" t="s">
        <v>157</v>
      </c>
    </row>
    <row r="1945" spans="9:22" x14ac:dyDescent="0.45">
      <c r="I1945" t="s">
        <v>203</v>
      </c>
      <c r="J1945" t="s">
        <v>892</v>
      </c>
      <c r="K1945">
        <v>0</v>
      </c>
      <c r="L1945" t="s">
        <v>157</v>
      </c>
      <c r="N1945" t="s">
        <v>438</v>
      </c>
      <c r="O1945" t="s">
        <v>892</v>
      </c>
      <c r="P1945">
        <v>8.2124455375692316E-7</v>
      </c>
      <c r="Q1945" t="s">
        <v>157</v>
      </c>
      <c r="S1945" t="s">
        <v>671</v>
      </c>
      <c r="T1945" t="s">
        <v>892</v>
      </c>
      <c r="U1945">
        <v>1.6691466034679807E-5</v>
      </c>
      <c r="V1945" t="s">
        <v>157</v>
      </c>
    </row>
    <row r="1946" spans="9:22" x14ac:dyDescent="0.45">
      <c r="I1946" t="s">
        <v>203</v>
      </c>
      <c r="J1946" t="s">
        <v>893</v>
      </c>
      <c r="K1946">
        <v>0</v>
      </c>
      <c r="L1946" t="s">
        <v>157</v>
      </c>
      <c r="N1946" t="s">
        <v>438</v>
      </c>
      <c r="O1946" t="s">
        <v>893</v>
      </c>
      <c r="P1946">
        <v>5.1771157851415609E-7</v>
      </c>
      <c r="Q1946" t="s">
        <v>157</v>
      </c>
      <c r="S1946" t="s">
        <v>671</v>
      </c>
      <c r="T1946" t="s">
        <v>893</v>
      </c>
      <c r="U1946">
        <v>1.1268270236637071E-5</v>
      </c>
      <c r="V1946" t="s">
        <v>157</v>
      </c>
    </row>
    <row r="1947" spans="9:22" x14ac:dyDescent="0.45">
      <c r="I1947" t="s">
        <v>203</v>
      </c>
      <c r="J1947" t="s">
        <v>894</v>
      </c>
      <c r="K1947">
        <v>0</v>
      </c>
      <c r="L1947" t="s">
        <v>157</v>
      </c>
      <c r="N1947" t="s">
        <v>438</v>
      </c>
      <c r="O1947" t="s">
        <v>894</v>
      </c>
      <c r="P1947">
        <v>1.7141696204423216E-6</v>
      </c>
      <c r="Q1947" t="s">
        <v>157</v>
      </c>
      <c r="S1947" t="s">
        <v>671</v>
      </c>
      <c r="T1947" t="s">
        <v>894</v>
      </c>
      <c r="U1947">
        <v>9.0598825061629506E-6</v>
      </c>
      <c r="V1947" t="s">
        <v>157</v>
      </c>
    </row>
    <row r="1948" spans="9:22" x14ac:dyDescent="0.45">
      <c r="I1948" t="s">
        <v>203</v>
      </c>
      <c r="J1948" t="s">
        <v>895</v>
      </c>
      <c r="K1948">
        <v>0</v>
      </c>
      <c r="L1948" t="s">
        <v>157</v>
      </c>
      <c r="N1948" t="s">
        <v>438</v>
      </c>
      <c r="O1948" t="s">
        <v>895</v>
      </c>
      <c r="P1948">
        <v>7.8208961143989136E-6</v>
      </c>
      <c r="Q1948" t="s">
        <v>157</v>
      </c>
      <c r="S1948" t="s">
        <v>671</v>
      </c>
      <c r="T1948" t="s">
        <v>895</v>
      </c>
      <c r="U1948">
        <v>1.2086893419034784E-5</v>
      </c>
      <c r="V1948" t="s">
        <v>157</v>
      </c>
    </row>
    <row r="1949" spans="9:22" x14ac:dyDescent="0.45">
      <c r="I1949" t="s">
        <v>204</v>
      </c>
      <c r="J1949" t="s">
        <v>156</v>
      </c>
      <c r="K1949">
        <v>0</v>
      </c>
      <c r="L1949" t="s">
        <v>157</v>
      </c>
      <c r="N1949" t="s">
        <v>439</v>
      </c>
      <c r="O1949" t="s">
        <v>156</v>
      </c>
      <c r="P1949">
        <v>3.2617714637683107E-2</v>
      </c>
      <c r="Q1949" t="s">
        <v>157</v>
      </c>
      <c r="S1949" t="s">
        <v>672</v>
      </c>
      <c r="T1949" t="s">
        <v>156</v>
      </c>
      <c r="U1949">
        <v>4.4088974201249916E-2</v>
      </c>
      <c r="V1949" t="s">
        <v>157</v>
      </c>
    </row>
    <row r="1950" spans="9:22" x14ac:dyDescent="0.45">
      <c r="I1950" t="s">
        <v>204</v>
      </c>
      <c r="J1950" t="s">
        <v>158</v>
      </c>
      <c r="K1950">
        <v>0</v>
      </c>
      <c r="L1950" t="s">
        <v>157</v>
      </c>
      <c r="N1950" t="s">
        <v>439</v>
      </c>
      <c r="O1950" t="s">
        <v>158</v>
      </c>
      <c r="P1950">
        <v>4.6194178676223132E-3</v>
      </c>
      <c r="Q1950" t="s">
        <v>157</v>
      </c>
      <c r="S1950" t="s">
        <v>672</v>
      </c>
      <c r="T1950" t="s">
        <v>158</v>
      </c>
      <c r="U1950">
        <v>5.4700713933820821E-3</v>
      </c>
      <c r="V1950" t="s">
        <v>157</v>
      </c>
    </row>
    <row r="1951" spans="9:22" x14ac:dyDescent="0.45">
      <c r="I1951" t="s">
        <v>204</v>
      </c>
      <c r="J1951" t="s">
        <v>159</v>
      </c>
      <c r="K1951">
        <v>0</v>
      </c>
      <c r="L1951" t="s">
        <v>157</v>
      </c>
      <c r="N1951" t="s">
        <v>439</v>
      </c>
      <c r="O1951" t="s">
        <v>159</v>
      </c>
      <c r="P1951">
        <v>4.4785900037653831E-3</v>
      </c>
      <c r="Q1951" t="s">
        <v>157</v>
      </c>
      <c r="S1951" t="s">
        <v>672</v>
      </c>
      <c r="T1951" t="s">
        <v>159</v>
      </c>
      <c r="U1951">
        <v>5.095624394069978E-3</v>
      </c>
      <c r="V1951" t="s">
        <v>157</v>
      </c>
    </row>
    <row r="1952" spans="9:22" x14ac:dyDescent="0.45">
      <c r="I1952" t="s">
        <v>204</v>
      </c>
      <c r="J1952" t="s">
        <v>160</v>
      </c>
      <c r="K1952">
        <v>3.4307688488762148E-3</v>
      </c>
      <c r="L1952" t="s">
        <v>157</v>
      </c>
      <c r="N1952" t="s">
        <v>439</v>
      </c>
      <c r="O1952" t="s">
        <v>160</v>
      </c>
      <c r="P1952">
        <v>4.214093794489668E-3</v>
      </c>
      <c r="Q1952" t="s">
        <v>157</v>
      </c>
      <c r="S1952" t="s">
        <v>672</v>
      </c>
      <c r="T1952" t="s">
        <v>160</v>
      </c>
      <c r="U1952">
        <v>5.0984458749650441E-3</v>
      </c>
      <c r="V1952" t="s">
        <v>157</v>
      </c>
    </row>
    <row r="1953" spans="9:22" x14ac:dyDescent="0.45">
      <c r="I1953" t="s">
        <v>204</v>
      </c>
      <c r="J1953" t="s">
        <v>161</v>
      </c>
      <c r="K1953">
        <v>3.5676381817019473E-2</v>
      </c>
      <c r="L1953" t="s">
        <v>157</v>
      </c>
      <c r="N1953" t="s">
        <v>439</v>
      </c>
      <c r="O1953" t="s">
        <v>161</v>
      </c>
      <c r="P1953">
        <v>3.057889253352061E-2</v>
      </c>
      <c r="Q1953" t="s">
        <v>157</v>
      </c>
      <c r="S1953" t="s">
        <v>672</v>
      </c>
      <c r="T1953" t="s">
        <v>161</v>
      </c>
      <c r="U1953">
        <v>3.6964421600907217E-2</v>
      </c>
      <c r="V1953" t="s">
        <v>157</v>
      </c>
    </row>
    <row r="1954" spans="9:22" x14ac:dyDescent="0.45">
      <c r="I1954" t="s">
        <v>204</v>
      </c>
      <c r="J1954" t="s">
        <v>807</v>
      </c>
      <c r="K1954">
        <v>5.1312011354240905E-3</v>
      </c>
      <c r="L1954" t="s">
        <v>157</v>
      </c>
      <c r="N1954" t="s">
        <v>439</v>
      </c>
      <c r="O1954" t="s">
        <v>807</v>
      </c>
      <c r="P1954">
        <v>4.7168891482768493E-3</v>
      </c>
      <c r="Q1954" t="s">
        <v>157</v>
      </c>
      <c r="S1954" t="s">
        <v>672</v>
      </c>
      <c r="T1954" t="s">
        <v>807</v>
      </c>
      <c r="U1954">
        <v>5.9167785071340302E-3</v>
      </c>
      <c r="V1954" t="s">
        <v>157</v>
      </c>
    </row>
    <row r="1955" spans="9:22" x14ac:dyDescent="0.45">
      <c r="I1955" t="s">
        <v>204</v>
      </c>
      <c r="J1955" t="s">
        <v>808</v>
      </c>
      <c r="K1955">
        <v>3.5127993270606425E-3</v>
      </c>
      <c r="L1955" t="s">
        <v>157</v>
      </c>
      <c r="N1955" t="s">
        <v>439</v>
      </c>
      <c r="O1955" t="s">
        <v>808</v>
      </c>
      <c r="P1955">
        <v>4.1876246084883101E-3</v>
      </c>
      <c r="Q1955" t="s">
        <v>157</v>
      </c>
      <c r="S1955" t="s">
        <v>672</v>
      </c>
      <c r="T1955" t="s">
        <v>808</v>
      </c>
      <c r="U1955">
        <v>5.6338904642832853E-3</v>
      </c>
      <c r="V1955" t="s">
        <v>157</v>
      </c>
    </row>
    <row r="1956" spans="9:22" x14ac:dyDescent="0.45">
      <c r="I1956" t="s">
        <v>204</v>
      </c>
      <c r="J1956" t="s">
        <v>809</v>
      </c>
      <c r="K1956">
        <v>0</v>
      </c>
      <c r="L1956" t="s">
        <v>157</v>
      </c>
      <c r="N1956" t="s">
        <v>439</v>
      </c>
      <c r="O1956" t="s">
        <v>809</v>
      </c>
      <c r="P1956">
        <v>4.0712132802176492E-3</v>
      </c>
      <c r="Q1956" t="s">
        <v>157</v>
      </c>
      <c r="S1956" t="s">
        <v>672</v>
      </c>
      <c r="T1956" t="s">
        <v>809</v>
      </c>
      <c r="U1956">
        <v>5.6813790412743245E-3</v>
      </c>
      <c r="V1956" t="s">
        <v>157</v>
      </c>
    </row>
    <row r="1957" spans="9:22" x14ac:dyDescent="0.45">
      <c r="I1957" t="s">
        <v>204</v>
      </c>
      <c r="J1957" t="s">
        <v>810</v>
      </c>
      <c r="K1957">
        <v>0</v>
      </c>
      <c r="L1957" t="s">
        <v>157</v>
      </c>
      <c r="N1957" t="s">
        <v>439</v>
      </c>
      <c r="O1957" t="s">
        <v>810</v>
      </c>
      <c r="P1957">
        <v>2.1080763104356165E-2</v>
      </c>
      <c r="Q1957" t="s">
        <v>157</v>
      </c>
      <c r="S1957" t="s">
        <v>672</v>
      </c>
      <c r="T1957" t="s">
        <v>810</v>
      </c>
      <c r="U1957">
        <v>3.1619997705778641E-2</v>
      </c>
      <c r="V1957" t="s">
        <v>157</v>
      </c>
    </row>
    <row r="1958" spans="9:22" x14ac:dyDescent="0.45">
      <c r="I1958" t="s">
        <v>204</v>
      </c>
      <c r="J1958" t="s">
        <v>162</v>
      </c>
      <c r="K1958">
        <v>1.2813187768779813E-2</v>
      </c>
      <c r="L1958" t="s">
        <v>157</v>
      </c>
      <c r="N1958" t="s">
        <v>439</v>
      </c>
      <c r="O1958" t="s">
        <v>162</v>
      </c>
      <c r="P1958">
        <v>0.13033663695160777</v>
      </c>
      <c r="Q1958" t="s">
        <v>157</v>
      </c>
      <c r="S1958" t="s">
        <v>672</v>
      </c>
      <c r="T1958" t="s">
        <v>162</v>
      </c>
      <c r="U1958">
        <v>0.12707079558069137</v>
      </c>
      <c r="V1958" t="s">
        <v>157</v>
      </c>
    </row>
    <row r="1959" spans="9:22" x14ac:dyDescent="0.45">
      <c r="I1959" t="s">
        <v>204</v>
      </c>
      <c r="J1959" t="s">
        <v>163</v>
      </c>
      <c r="K1959">
        <v>3.0154906282448997E-2</v>
      </c>
      <c r="L1959" t="s">
        <v>157</v>
      </c>
      <c r="N1959" t="s">
        <v>439</v>
      </c>
      <c r="O1959" t="s">
        <v>163</v>
      </c>
      <c r="P1959">
        <v>1.557228047779965E-2</v>
      </c>
      <c r="Q1959" t="s">
        <v>157</v>
      </c>
      <c r="S1959" t="s">
        <v>672</v>
      </c>
      <c r="T1959" t="s">
        <v>163</v>
      </c>
      <c r="U1959">
        <v>1.7993937323723973E-2</v>
      </c>
      <c r="V1959" t="s">
        <v>157</v>
      </c>
    </row>
    <row r="1960" spans="9:22" x14ac:dyDescent="0.45">
      <c r="I1960" t="s">
        <v>204</v>
      </c>
      <c r="J1960" t="s">
        <v>164</v>
      </c>
      <c r="K1960">
        <v>4.4678334839934268E-2</v>
      </c>
      <c r="L1960" t="s">
        <v>157</v>
      </c>
      <c r="N1960" t="s">
        <v>439</v>
      </c>
      <c r="O1960" t="s">
        <v>164</v>
      </c>
      <c r="P1960">
        <v>1.6462431952679848E-2</v>
      </c>
      <c r="Q1960" t="s">
        <v>157</v>
      </c>
      <c r="S1960" t="s">
        <v>672</v>
      </c>
      <c r="T1960" t="s">
        <v>164</v>
      </c>
      <c r="U1960">
        <v>1.972058757743627E-2</v>
      </c>
      <c r="V1960" t="s">
        <v>157</v>
      </c>
    </row>
    <row r="1961" spans="9:22" x14ac:dyDescent="0.45">
      <c r="I1961" t="s">
        <v>204</v>
      </c>
      <c r="J1961" t="s">
        <v>165</v>
      </c>
      <c r="K1961">
        <v>5.568357563219304E-2</v>
      </c>
      <c r="L1961" t="s">
        <v>157</v>
      </c>
      <c r="N1961" t="s">
        <v>439</v>
      </c>
      <c r="O1961" t="s">
        <v>165</v>
      </c>
      <c r="P1961">
        <v>1.9458278905501922E-2</v>
      </c>
      <c r="Q1961" t="s">
        <v>157</v>
      </c>
      <c r="S1961" t="s">
        <v>672</v>
      </c>
      <c r="T1961" t="s">
        <v>165</v>
      </c>
      <c r="U1961">
        <v>1.9908489343293687E-2</v>
      </c>
      <c r="V1961" t="s">
        <v>157</v>
      </c>
    </row>
    <row r="1962" spans="9:22" x14ac:dyDescent="0.45">
      <c r="I1962" t="s">
        <v>204</v>
      </c>
      <c r="J1962" t="s">
        <v>166</v>
      </c>
      <c r="K1962">
        <v>0.37895102053872742</v>
      </c>
      <c r="L1962" t="s">
        <v>157</v>
      </c>
      <c r="N1962" t="s">
        <v>439</v>
      </c>
      <c r="O1962" t="s">
        <v>166</v>
      </c>
      <c r="P1962">
        <v>0.16524784873748047</v>
      </c>
      <c r="Q1962" t="s">
        <v>157</v>
      </c>
      <c r="S1962" t="s">
        <v>672</v>
      </c>
      <c r="T1962" t="s">
        <v>166</v>
      </c>
      <c r="U1962">
        <v>0.17918649346297821</v>
      </c>
      <c r="V1962" t="s">
        <v>157</v>
      </c>
    </row>
    <row r="1963" spans="9:22" x14ac:dyDescent="0.45">
      <c r="I1963" t="s">
        <v>204</v>
      </c>
      <c r="J1963" t="s">
        <v>811</v>
      </c>
      <c r="K1963">
        <v>5.3725783666144833E-2</v>
      </c>
      <c r="L1963" t="s">
        <v>157</v>
      </c>
      <c r="N1963" t="s">
        <v>439</v>
      </c>
      <c r="O1963" t="s">
        <v>811</v>
      </c>
      <c r="P1963">
        <v>3.0600393412667105E-2</v>
      </c>
      <c r="Q1963" t="s">
        <v>157</v>
      </c>
      <c r="S1963" t="s">
        <v>672</v>
      </c>
      <c r="T1963" t="s">
        <v>811</v>
      </c>
      <c r="U1963">
        <v>3.2104116014822007E-2</v>
      </c>
      <c r="V1963" t="s">
        <v>157</v>
      </c>
    </row>
    <row r="1964" spans="9:22" x14ac:dyDescent="0.45">
      <c r="I1964" t="s">
        <v>204</v>
      </c>
      <c r="J1964" t="s">
        <v>812</v>
      </c>
      <c r="K1964">
        <v>4.5736222522614708E-2</v>
      </c>
      <c r="L1964" t="s">
        <v>157</v>
      </c>
      <c r="N1964" t="s">
        <v>439</v>
      </c>
      <c r="O1964" t="s">
        <v>812</v>
      </c>
      <c r="P1964">
        <v>2.8158525532867098E-2</v>
      </c>
      <c r="Q1964" t="s">
        <v>157</v>
      </c>
      <c r="S1964" t="s">
        <v>672</v>
      </c>
      <c r="T1964" t="s">
        <v>812</v>
      </c>
      <c r="U1964">
        <v>3.0970763395239562E-2</v>
      </c>
      <c r="V1964" t="s">
        <v>157</v>
      </c>
    </row>
    <row r="1965" spans="9:22" x14ac:dyDescent="0.45">
      <c r="I1965" t="s">
        <v>204</v>
      </c>
      <c r="J1965" t="s">
        <v>813</v>
      </c>
      <c r="K1965">
        <v>3.4422604521130253E-2</v>
      </c>
      <c r="L1965" t="s">
        <v>157</v>
      </c>
      <c r="N1965" t="s">
        <v>439</v>
      </c>
      <c r="O1965" t="s">
        <v>813</v>
      </c>
      <c r="P1965">
        <v>2.5873257836625908E-2</v>
      </c>
      <c r="Q1965" t="s">
        <v>157</v>
      </c>
      <c r="S1965" t="s">
        <v>672</v>
      </c>
      <c r="T1965" t="s">
        <v>813</v>
      </c>
      <c r="U1965">
        <v>2.8776828142505206E-2</v>
      </c>
      <c r="V1965" t="s">
        <v>157</v>
      </c>
    </row>
    <row r="1966" spans="9:22" x14ac:dyDescent="0.45">
      <c r="I1966" t="s">
        <v>204</v>
      </c>
      <c r="J1966" t="s">
        <v>814</v>
      </c>
      <c r="K1966">
        <v>2.3316689628218975E-2</v>
      </c>
      <c r="L1966" t="s">
        <v>157</v>
      </c>
      <c r="N1966" t="s">
        <v>439</v>
      </c>
      <c r="O1966" t="s">
        <v>814</v>
      </c>
      <c r="P1966">
        <v>0.12630282220251943</v>
      </c>
      <c r="Q1966" t="s">
        <v>157</v>
      </c>
      <c r="S1966" t="s">
        <v>672</v>
      </c>
      <c r="T1966" t="s">
        <v>814</v>
      </c>
      <c r="U1966">
        <v>0.11563222498569356</v>
      </c>
      <c r="V1966" t="s">
        <v>157</v>
      </c>
    </row>
    <row r="1967" spans="9:22" x14ac:dyDescent="0.45">
      <c r="I1967" t="s">
        <v>204</v>
      </c>
      <c r="J1967" t="s">
        <v>815</v>
      </c>
      <c r="K1967">
        <v>0</v>
      </c>
      <c r="L1967" t="s">
        <v>157</v>
      </c>
      <c r="N1967" t="s">
        <v>439</v>
      </c>
      <c r="O1967" t="s">
        <v>815</v>
      </c>
      <c r="P1967">
        <v>9.2191286636129174E-2</v>
      </c>
      <c r="Q1967" t="s">
        <v>157</v>
      </c>
      <c r="S1967" t="s">
        <v>672</v>
      </c>
      <c r="T1967" t="s">
        <v>815</v>
      </c>
      <c r="U1967">
        <v>7.2692617709995785E-2</v>
      </c>
      <c r="V1967" t="s">
        <v>157</v>
      </c>
    </row>
    <row r="1968" spans="9:22" x14ac:dyDescent="0.45">
      <c r="I1968" t="s">
        <v>204</v>
      </c>
      <c r="J1968" t="s">
        <v>816</v>
      </c>
      <c r="K1968">
        <v>5.7223612128083825E-3</v>
      </c>
      <c r="L1968" t="s">
        <v>157</v>
      </c>
      <c r="N1968" t="s">
        <v>439</v>
      </c>
      <c r="O1968" t="s">
        <v>816</v>
      </c>
      <c r="P1968">
        <v>1.2068683053893907E-2</v>
      </c>
      <c r="Q1968" t="s">
        <v>157</v>
      </c>
      <c r="S1968" t="s">
        <v>672</v>
      </c>
      <c r="T1968" t="s">
        <v>816</v>
      </c>
      <c r="U1968">
        <v>9.8444737638553621E-3</v>
      </c>
      <c r="V1968" t="s">
        <v>157</v>
      </c>
    </row>
    <row r="1969" spans="9:22" x14ac:dyDescent="0.45">
      <c r="I1969" t="s">
        <v>204</v>
      </c>
      <c r="J1969" t="s">
        <v>817</v>
      </c>
      <c r="K1969">
        <v>1.4527999038416804E-2</v>
      </c>
      <c r="L1969" t="s">
        <v>157</v>
      </c>
      <c r="N1969" t="s">
        <v>439</v>
      </c>
      <c r="O1969" t="s">
        <v>817</v>
      </c>
      <c r="P1969">
        <v>1.0974995075396617E-2</v>
      </c>
      <c r="Q1969" t="s">
        <v>157</v>
      </c>
      <c r="S1969" t="s">
        <v>672</v>
      </c>
      <c r="T1969" t="s">
        <v>817</v>
      </c>
      <c r="U1969">
        <v>1.0038307137257715E-2</v>
      </c>
      <c r="V1969" t="s">
        <v>157</v>
      </c>
    </row>
    <row r="1970" spans="9:22" x14ac:dyDescent="0.45">
      <c r="I1970" t="s">
        <v>204</v>
      </c>
      <c r="J1970" t="s">
        <v>818</v>
      </c>
      <c r="K1970">
        <v>2.4014228880445035E-2</v>
      </c>
      <c r="L1970" t="s">
        <v>157</v>
      </c>
      <c r="N1970" t="s">
        <v>439</v>
      </c>
      <c r="O1970" t="s">
        <v>818</v>
      </c>
      <c r="P1970">
        <v>1.0627515821634121E-2</v>
      </c>
      <c r="Q1970" t="s">
        <v>157</v>
      </c>
      <c r="S1970" t="s">
        <v>672</v>
      </c>
      <c r="T1970" t="s">
        <v>818</v>
      </c>
      <c r="U1970">
        <v>1.0358086244494764E-2</v>
      </c>
      <c r="V1970" t="s">
        <v>157</v>
      </c>
    </row>
    <row r="1971" spans="9:22" x14ac:dyDescent="0.45">
      <c r="I1971" t="s">
        <v>204</v>
      </c>
      <c r="J1971" t="s">
        <v>819</v>
      </c>
      <c r="K1971">
        <v>0.1754799006407565</v>
      </c>
      <c r="L1971" t="s">
        <v>157</v>
      </c>
      <c r="N1971" t="s">
        <v>439</v>
      </c>
      <c r="O1971" t="s">
        <v>819</v>
      </c>
      <c r="P1971">
        <v>8.6768326344023219E-2</v>
      </c>
      <c r="Q1971" t="s">
        <v>157</v>
      </c>
      <c r="S1971" t="s">
        <v>672</v>
      </c>
      <c r="T1971" t="s">
        <v>819</v>
      </c>
      <c r="U1971">
        <v>8.022153782476435E-2</v>
      </c>
      <c r="V1971" t="s">
        <v>157</v>
      </c>
    </row>
    <row r="1972" spans="9:22" x14ac:dyDescent="0.45">
      <c r="I1972" t="s">
        <v>204</v>
      </c>
      <c r="J1972" t="s">
        <v>820</v>
      </c>
      <c r="K1972">
        <v>2.5455325921025396E-2</v>
      </c>
      <c r="L1972" t="s">
        <v>157</v>
      </c>
      <c r="N1972" t="s">
        <v>439</v>
      </c>
      <c r="O1972" t="s">
        <v>820</v>
      </c>
      <c r="P1972">
        <v>1.5448951070294703E-2</v>
      </c>
      <c r="Q1972" t="s">
        <v>157</v>
      </c>
      <c r="S1972" t="s">
        <v>672</v>
      </c>
      <c r="T1972" t="s">
        <v>820</v>
      </c>
      <c r="U1972">
        <v>1.3512113346918077E-2</v>
      </c>
      <c r="V1972" t="s">
        <v>157</v>
      </c>
    </row>
    <row r="1973" spans="9:22" x14ac:dyDescent="0.45">
      <c r="I1973" t="s">
        <v>204</v>
      </c>
      <c r="J1973" t="s">
        <v>821</v>
      </c>
      <c r="K1973">
        <v>1.8941808385435591E-2</v>
      </c>
      <c r="L1973" t="s">
        <v>157</v>
      </c>
      <c r="N1973" t="s">
        <v>439</v>
      </c>
      <c r="O1973" t="s">
        <v>821</v>
      </c>
      <c r="P1973">
        <v>1.5190133357852785E-2</v>
      </c>
      <c r="Q1973" t="s">
        <v>157</v>
      </c>
      <c r="S1973" t="s">
        <v>672</v>
      </c>
      <c r="T1973" t="s">
        <v>821</v>
      </c>
      <c r="U1973">
        <v>1.3177841787635459E-2</v>
      </c>
      <c r="V1973" t="s">
        <v>157</v>
      </c>
    </row>
    <row r="1974" spans="9:22" x14ac:dyDescent="0.45">
      <c r="I1974" t="s">
        <v>204</v>
      </c>
      <c r="J1974" t="s">
        <v>822</v>
      </c>
      <c r="K1974">
        <v>6.2790630121488025E-3</v>
      </c>
      <c r="L1974" t="s">
        <v>157</v>
      </c>
      <c r="N1974" t="s">
        <v>439</v>
      </c>
      <c r="O1974" t="s">
        <v>822</v>
      </c>
      <c r="P1974">
        <v>1.5110359303915468E-2</v>
      </c>
      <c r="Q1974" t="s">
        <v>157</v>
      </c>
      <c r="S1974" t="s">
        <v>672</v>
      </c>
      <c r="T1974" t="s">
        <v>822</v>
      </c>
      <c r="U1974">
        <v>1.286840268932022E-2</v>
      </c>
      <c r="V1974" t="s">
        <v>157</v>
      </c>
    </row>
    <row r="1975" spans="9:22" x14ac:dyDescent="0.45">
      <c r="I1975" t="s">
        <v>204</v>
      </c>
      <c r="J1975" t="s">
        <v>823</v>
      </c>
      <c r="K1975">
        <v>5.1682086434481824E-4</v>
      </c>
      <c r="L1975" t="s">
        <v>157</v>
      </c>
      <c r="N1975" t="s">
        <v>439</v>
      </c>
      <c r="O1975" t="s">
        <v>823</v>
      </c>
      <c r="P1975">
        <v>7.1501246401193444E-2</v>
      </c>
      <c r="Q1975" t="s">
        <v>157</v>
      </c>
      <c r="S1975" t="s">
        <v>672</v>
      </c>
      <c r="T1975" t="s">
        <v>823</v>
      </c>
      <c r="U1975">
        <v>5.9769131826802942E-2</v>
      </c>
      <c r="V1975" t="s">
        <v>157</v>
      </c>
    </row>
    <row r="1976" spans="9:22" x14ac:dyDescent="0.45">
      <c r="I1976" t="s">
        <v>204</v>
      </c>
      <c r="J1976" t="s">
        <v>872</v>
      </c>
      <c r="K1976">
        <v>0</v>
      </c>
      <c r="L1976" t="s">
        <v>157</v>
      </c>
      <c r="N1976" t="s">
        <v>439</v>
      </c>
      <c r="O1976" t="s">
        <v>872</v>
      </c>
      <c r="P1976">
        <v>1.533578883706447E-4</v>
      </c>
      <c r="Q1976" t="s">
        <v>157</v>
      </c>
      <c r="S1976" t="s">
        <v>672</v>
      </c>
      <c r="T1976" t="s">
        <v>872</v>
      </c>
      <c r="U1976">
        <v>7.1731763734450785E-5</v>
      </c>
      <c r="V1976" t="s">
        <v>157</v>
      </c>
    </row>
    <row r="1977" spans="9:22" x14ac:dyDescent="0.45">
      <c r="I1977" t="s">
        <v>204</v>
      </c>
      <c r="J1977" t="s">
        <v>873</v>
      </c>
      <c r="K1977">
        <v>0</v>
      </c>
      <c r="L1977" t="s">
        <v>157</v>
      </c>
      <c r="N1977" t="s">
        <v>439</v>
      </c>
      <c r="O1977" t="s">
        <v>873</v>
      </c>
      <c r="P1977">
        <v>2.0749588421482875E-4</v>
      </c>
      <c r="Q1977" t="s">
        <v>157</v>
      </c>
      <c r="S1977" t="s">
        <v>672</v>
      </c>
      <c r="T1977" t="s">
        <v>873</v>
      </c>
      <c r="U1977">
        <v>3.3392431584977081E-5</v>
      </c>
      <c r="V1977" t="s">
        <v>157</v>
      </c>
    </row>
    <row r="1978" spans="9:22" x14ac:dyDescent="0.45">
      <c r="I1978" t="s">
        <v>204</v>
      </c>
      <c r="J1978" t="s">
        <v>874</v>
      </c>
      <c r="K1978">
        <v>0</v>
      </c>
      <c r="L1978" t="s">
        <v>157</v>
      </c>
      <c r="N1978" t="s">
        <v>439</v>
      </c>
      <c r="O1978" t="s">
        <v>874</v>
      </c>
      <c r="P1978">
        <v>9.3296717254491202E-5</v>
      </c>
      <c r="Q1978" t="s">
        <v>157</v>
      </c>
      <c r="S1978" t="s">
        <v>672</v>
      </c>
      <c r="T1978" t="s">
        <v>874</v>
      </c>
      <c r="U1978">
        <v>1.993874630346903E-5</v>
      </c>
      <c r="V1978" t="s">
        <v>157</v>
      </c>
    </row>
    <row r="1979" spans="9:22" x14ac:dyDescent="0.45">
      <c r="I1979" t="s">
        <v>204</v>
      </c>
      <c r="J1979" t="s">
        <v>875</v>
      </c>
      <c r="K1979">
        <v>0</v>
      </c>
      <c r="L1979" t="s">
        <v>157</v>
      </c>
      <c r="N1979" t="s">
        <v>439</v>
      </c>
      <c r="O1979" t="s">
        <v>875</v>
      </c>
      <c r="P1979">
        <v>6.6815740315288025E-5</v>
      </c>
      <c r="Q1979" t="s">
        <v>157</v>
      </c>
      <c r="S1979" t="s">
        <v>672</v>
      </c>
      <c r="T1979" t="s">
        <v>875</v>
      </c>
      <c r="U1979">
        <v>2.2302116351519125E-5</v>
      </c>
      <c r="V1979" t="s">
        <v>157</v>
      </c>
    </row>
    <row r="1980" spans="9:22" x14ac:dyDescent="0.45">
      <c r="I1980" t="s">
        <v>204</v>
      </c>
      <c r="J1980" t="s">
        <v>876</v>
      </c>
      <c r="K1980">
        <v>0</v>
      </c>
      <c r="L1980" t="s">
        <v>157</v>
      </c>
      <c r="N1980" t="s">
        <v>439</v>
      </c>
      <c r="O1980" t="s">
        <v>876</v>
      </c>
      <c r="P1980">
        <v>3.7955886677067189E-5</v>
      </c>
      <c r="Q1980" t="s">
        <v>157</v>
      </c>
      <c r="S1980" t="s">
        <v>672</v>
      </c>
      <c r="T1980" t="s">
        <v>876</v>
      </c>
      <c r="U1980">
        <v>2.6040937809360386E-5</v>
      </c>
      <c r="V1980" t="s">
        <v>157</v>
      </c>
    </row>
    <row r="1981" spans="9:22" x14ac:dyDescent="0.45">
      <c r="I1981" t="s">
        <v>204</v>
      </c>
      <c r="J1981" t="s">
        <v>877</v>
      </c>
      <c r="K1981">
        <v>0</v>
      </c>
      <c r="L1981" t="s">
        <v>157</v>
      </c>
      <c r="N1981" t="s">
        <v>439</v>
      </c>
      <c r="O1981" t="s">
        <v>877</v>
      </c>
      <c r="P1981">
        <v>3.4606943198318772E-5</v>
      </c>
      <c r="Q1981" t="s">
        <v>157</v>
      </c>
      <c r="S1981" t="s">
        <v>672</v>
      </c>
      <c r="T1981" t="s">
        <v>877</v>
      </c>
      <c r="U1981">
        <v>2.408815192545756E-5</v>
      </c>
      <c r="V1981" t="s">
        <v>157</v>
      </c>
    </row>
    <row r="1982" spans="9:22" x14ac:dyDescent="0.45">
      <c r="I1982" t="s">
        <v>204</v>
      </c>
      <c r="J1982" t="s">
        <v>878</v>
      </c>
      <c r="K1982">
        <v>0</v>
      </c>
      <c r="L1982" t="s">
        <v>157</v>
      </c>
      <c r="N1982" t="s">
        <v>439</v>
      </c>
      <c r="O1982" t="s">
        <v>878</v>
      </c>
      <c r="P1982">
        <v>4.7433428841062648E-5</v>
      </c>
      <c r="Q1982" t="s">
        <v>157</v>
      </c>
      <c r="S1982" t="s">
        <v>672</v>
      </c>
      <c r="T1982" t="s">
        <v>878</v>
      </c>
      <c r="U1982">
        <v>2.0570955256583783E-5</v>
      </c>
      <c r="V1982" t="s">
        <v>157</v>
      </c>
    </row>
    <row r="1983" spans="9:22" x14ac:dyDescent="0.45">
      <c r="I1983" t="s">
        <v>204</v>
      </c>
      <c r="J1983" t="s">
        <v>879</v>
      </c>
      <c r="K1983">
        <v>0</v>
      </c>
      <c r="L1983" t="s">
        <v>157</v>
      </c>
      <c r="N1983" t="s">
        <v>439</v>
      </c>
      <c r="O1983" t="s">
        <v>879</v>
      </c>
      <c r="P1983">
        <v>3.0871677248315679E-5</v>
      </c>
      <c r="Q1983" t="s">
        <v>157</v>
      </c>
      <c r="S1983" t="s">
        <v>672</v>
      </c>
      <c r="T1983" t="s">
        <v>879</v>
      </c>
      <c r="U1983">
        <v>1.2603012420290336E-5</v>
      </c>
      <c r="V1983" t="s">
        <v>157</v>
      </c>
    </row>
    <row r="1984" spans="9:22" x14ac:dyDescent="0.45">
      <c r="I1984" t="s">
        <v>204</v>
      </c>
      <c r="J1984" t="s">
        <v>880</v>
      </c>
      <c r="K1984">
        <v>3.6369469931053567E-5</v>
      </c>
      <c r="L1984" t="s">
        <v>157</v>
      </c>
      <c r="N1984" t="s">
        <v>439</v>
      </c>
      <c r="O1984" t="s">
        <v>880</v>
      </c>
      <c r="P1984">
        <v>1.4588763150771606E-5</v>
      </c>
      <c r="Q1984" t="s">
        <v>157</v>
      </c>
      <c r="S1984" t="s">
        <v>672</v>
      </c>
      <c r="T1984" t="s">
        <v>880</v>
      </c>
      <c r="U1984">
        <v>1.4210649974944326E-5</v>
      </c>
      <c r="V1984" t="s">
        <v>157</v>
      </c>
    </row>
    <row r="1985" spans="9:22" x14ac:dyDescent="0.45">
      <c r="I1985" t="s">
        <v>204</v>
      </c>
      <c r="J1985" t="s">
        <v>881</v>
      </c>
      <c r="K1985">
        <v>1.4166877894578403E-4</v>
      </c>
      <c r="L1985" t="s">
        <v>157</v>
      </c>
      <c r="N1985" t="s">
        <v>439</v>
      </c>
      <c r="O1985" t="s">
        <v>881</v>
      </c>
      <c r="P1985">
        <v>3.2650672232754854E-5</v>
      </c>
      <c r="Q1985" t="s">
        <v>157</v>
      </c>
      <c r="S1985" t="s">
        <v>672</v>
      </c>
      <c r="T1985" t="s">
        <v>881</v>
      </c>
      <c r="U1985">
        <v>1.8991091496010568E-5</v>
      </c>
      <c r="V1985" t="s">
        <v>157</v>
      </c>
    </row>
    <row r="1986" spans="9:22" x14ac:dyDescent="0.45">
      <c r="I1986" t="s">
        <v>204</v>
      </c>
      <c r="J1986" t="s">
        <v>882</v>
      </c>
      <c r="K1986">
        <v>2.0316043217089908E-4</v>
      </c>
      <c r="L1986" t="s">
        <v>157</v>
      </c>
      <c r="N1986" t="s">
        <v>439</v>
      </c>
      <c r="O1986" t="s">
        <v>882</v>
      </c>
      <c r="P1986">
        <v>7.4529292685319182E-5</v>
      </c>
      <c r="Q1986" t="s">
        <v>157</v>
      </c>
      <c r="S1986" t="s">
        <v>672</v>
      </c>
      <c r="T1986" t="s">
        <v>882</v>
      </c>
      <c r="U1986">
        <v>3.2852218664278724E-5</v>
      </c>
      <c r="V1986" t="s">
        <v>157</v>
      </c>
    </row>
    <row r="1987" spans="9:22" x14ac:dyDescent="0.45">
      <c r="I1987" t="s">
        <v>204</v>
      </c>
      <c r="J1987" t="s">
        <v>883</v>
      </c>
      <c r="K1987">
        <v>2.1654463408958649E-4</v>
      </c>
      <c r="L1987" t="s">
        <v>157</v>
      </c>
      <c r="N1987" t="s">
        <v>439</v>
      </c>
      <c r="O1987" t="s">
        <v>883</v>
      </c>
      <c r="P1987">
        <v>6.7329249228675856E-5</v>
      </c>
      <c r="Q1987" t="s">
        <v>157</v>
      </c>
      <c r="S1987" t="s">
        <v>672</v>
      </c>
      <c r="T1987" t="s">
        <v>883</v>
      </c>
      <c r="U1987">
        <v>2.8499824289805638E-5</v>
      </c>
      <c r="V1987" t="s">
        <v>157</v>
      </c>
    </row>
    <row r="1988" spans="9:22" x14ac:dyDescent="0.45">
      <c r="I1988" t="s">
        <v>204</v>
      </c>
      <c r="J1988" t="s">
        <v>884</v>
      </c>
      <c r="K1988">
        <v>1.974347751686475E-4</v>
      </c>
      <c r="L1988" t="s">
        <v>157</v>
      </c>
      <c r="N1988" t="s">
        <v>439</v>
      </c>
      <c r="O1988" t="s">
        <v>884</v>
      </c>
      <c r="P1988">
        <v>7.118596195875319E-5</v>
      </c>
      <c r="Q1988" t="s">
        <v>157</v>
      </c>
      <c r="S1988" t="s">
        <v>672</v>
      </c>
      <c r="T1988" t="s">
        <v>884</v>
      </c>
      <c r="U1988">
        <v>3.0689861354601425E-5</v>
      </c>
      <c r="V1988" t="s">
        <v>157</v>
      </c>
    </row>
    <row r="1989" spans="9:22" x14ac:dyDescent="0.45">
      <c r="I1989" t="s">
        <v>204</v>
      </c>
      <c r="J1989" t="s">
        <v>885</v>
      </c>
      <c r="K1989">
        <v>1.9865239778494044E-4</v>
      </c>
      <c r="L1989" t="s">
        <v>157</v>
      </c>
      <c r="N1989" t="s">
        <v>439</v>
      </c>
      <c r="O1989" t="s">
        <v>885</v>
      </c>
      <c r="P1989">
        <v>8.2982124966925723E-5</v>
      </c>
      <c r="Q1989" t="s">
        <v>157</v>
      </c>
      <c r="S1989" t="s">
        <v>672</v>
      </c>
      <c r="T1989" t="s">
        <v>885</v>
      </c>
      <c r="U1989">
        <v>4.240868191166188E-5</v>
      </c>
      <c r="V1989" t="s">
        <v>157</v>
      </c>
    </row>
    <row r="1990" spans="9:22" x14ac:dyDescent="0.45">
      <c r="I1990" t="s">
        <v>204</v>
      </c>
      <c r="J1990" t="s">
        <v>886</v>
      </c>
      <c r="K1990">
        <v>2.6216895792495481E-4</v>
      </c>
      <c r="L1990" t="s">
        <v>157</v>
      </c>
      <c r="N1990" t="s">
        <v>439</v>
      </c>
      <c r="O1990" t="s">
        <v>886</v>
      </c>
      <c r="P1990">
        <v>6.4190587551550944E-5</v>
      </c>
      <c r="Q1990" t="s">
        <v>157</v>
      </c>
      <c r="S1990" t="s">
        <v>672</v>
      </c>
      <c r="T1990" t="s">
        <v>886</v>
      </c>
      <c r="U1990">
        <v>2.5675512943019471E-5</v>
      </c>
      <c r="V1990" t="s">
        <v>157</v>
      </c>
    </row>
    <row r="1991" spans="9:22" x14ac:dyDescent="0.45">
      <c r="I1991" t="s">
        <v>204</v>
      </c>
      <c r="J1991" t="s">
        <v>887</v>
      </c>
      <c r="K1991">
        <v>2.1516029528651474E-4</v>
      </c>
      <c r="L1991" t="s">
        <v>157</v>
      </c>
      <c r="N1991" t="s">
        <v>439</v>
      </c>
      <c r="O1991" t="s">
        <v>887</v>
      </c>
      <c r="P1991">
        <v>7.3981774572774161E-5</v>
      </c>
      <c r="Q1991" t="s">
        <v>157</v>
      </c>
      <c r="S1991" t="s">
        <v>672</v>
      </c>
      <c r="T1991" t="s">
        <v>887</v>
      </c>
      <c r="U1991">
        <v>1.0992630947906354E-5</v>
      </c>
      <c r="V1991" t="s">
        <v>157</v>
      </c>
    </row>
    <row r="1992" spans="9:22" x14ac:dyDescent="0.45">
      <c r="I1992" t="s">
        <v>204</v>
      </c>
      <c r="J1992" t="s">
        <v>888</v>
      </c>
      <c r="K1992">
        <v>2.0234691797484585E-4</v>
      </c>
      <c r="L1992" t="s">
        <v>157</v>
      </c>
      <c r="N1992" t="s">
        <v>439</v>
      </c>
      <c r="O1992" t="s">
        <v>888</v>
      </c>
      <c r="P1992">
        <v>7.4812836628290139E-5</v>
      </c>
      <c r="Q1992" t="s">
        <v>157</v>
      </c>
      <c r="S1992" t="s">
        <v>672</v>
      </c>
      <c r="T1992" t="s">
        <v>888</v>
      </c>
      <c r="U1992">
        <v>1.7544752196445759E-5</v>
      </c>
      <c r="V1992" t="s">
        <v>157</v>
      </c>
    </row>
    <row r="1993" spans="9:22" x14ac:dyDescent="0.45">
      <c r="I1993" t="s">
        <v>204</v>
      </c>
      <c r="J1993" t="s">
        <v>889</v>
      </c>
      <c r="K1993">
        <v>1.5550885676868985E-4</v>
      </c>
      <c r="L1993" t="s">
        <v>157</v>
      </c>
      <c r="N1993" t="s">
        <v>439</v>
      </c>
      <c r="O1993" t="s">
        <v>889</v>
      </c>
      <c r="P1993">
        <v>5.9570156820125117E-5</v>
      </c>
      <c r="Q1993" t="s">
        <v>157</v>
      </c>
      <c r="S1993" t="s">
        <v>672</v>
      </c>
      <c r="T1993" t="s">
        <v>889</v>
      </c>
      <c r="U1993">
        <v>4.6454204178287321E-5</v>
      </c>
      <c r="V1993" t="s">
        <v>157</v>
      </c>
    </row>
    <row r="1994" spans="9:22" x14ac:dyDescent="0.45">
      <c r="I1994" t="s">
        <v>204</v>
      </c>
      <c r="J1994" t="s">
        <v>890</v>
      </c>
      <c r="K1994">
        <v>0</v>
      </c>
      <c r="L1994" t="s">
        <v>157</v>
      </c>
      <c r="N1994" t="s">
        <v>439</v>
      </c>
      <c r="O1994" t="s">
        <v>890</v>
      </c>
      <c r="P1994">
        <v>5.8503503258561159E-5</v>
      </c>
      <c r="Q1994" t="s">
        <v>157</v>
      </c>
      <c r="S1994" t="s">
        <v>672</v>
      </c>
      <c r="T1994" t="s">
        <v>890</v>
      </c>
      <c r="U1994">
        <v>2.5422397210693988E-5</v>
      </c>
      <c r="V1994" t="s">
        <v>157</v>
      </c>
    </row>
    <row r="1995" spans="9:22" x14ac:dyDescent="0.45">
      <c r="I1995" t="s">
        <v>204</v>
      </c>
      <c r="J1995" t="s">
        <v>891</v>
      </c>
      <c r="K1995">
        <v>0</v>
      </c>
      <c r="L1995" t="s">
        <v>157</v>
      </c>
      <c r="N1995" t="s">
        <v>439</v>
      </c>
      <c r="O1995" t="s">
        <v>891</v>
      </c>
      <c r="P1995">
        <v>4.9140465436465282E-5</v>
      </c>
      <c r="Q1995" t="s">
        <v>157</v>
      </c>
      <c r="S1995" t="s">
        <v>672</v>
      </c>
      <c r="T1995" t="s">
        <v>891</v>
      </c>
      <c r="U1995">
        <v>1.5450503439379248E-5</v>
      </c>
      <c r="V1995" t="s">
        <v>157</v>
      </c>
    </row>
    <row r="1996" spans="9:22" x14ac:dyDescent="0.45">
      <c r="I1996" t="s">
        <v>204</v>
      </c>
      <c r="J1996" t="s">
        <v>892</v>
      </c>
      <c r="K1996">
        <v>0</v>
      </c>
      <c r="L1996" t="s">
        <v>157</v>
      </c>
      <c r="N1996" t="s">
        <v>439</v>
      </c>
      <c r="O1996" t="s">
        <v>892</v>
      </c>
      <c r="P1996">
        <v>3.8812479000317987E-5</v>
      </c>
      <c r="Q1996" t="s">
        <v>157</v>
      </c>
      <c r="S1996" t="s">
        <v>672</v>
      </c>
      <c r="T1996" t="s">
        <v>892</v>
      </c>
      <c r="U1996">
        <v>1.7282449092034863E-5</v>
      </c>
      <c r="V1996" t="s">
        <v>157</v>
      </c>
    </row>
    <row r="1997" spans="9:22" x14ac:dyDescent="0.45">
      <c r="I1997" t="s">
        <v>204</v>
      </c>
      <c r="J1997" t="s">
        <v>893</v>
      </c>
      <c r="K1997">
        <v>0</v>
      </c>
      <c r="L1997" t="s">
        <v>157</v>
      </c>
      <c r="N1997" t="s">
        <v>439</v>
      </c>
      <c r="O1997" t="s">
        <v>893</v>
      </c>
      <c r="P1997">
        <v>3.117442765841327E-5</v>
      </c>
      <c r="Q1997" t="s">
        <v>157</v>
      </c>
      <c r="S1997" t="s">
        <v>672</v>
      </c>
      <c r="T1997" t="s">
        <v>893</v>
      </c>
      <c r="U1997">
        <v>7.2163766255886636E-6</v>
      </c>
      <c r="V1997" t="s">
        <v>157</v>
      </c>
    </row>
    <row r="1998" spans="9:22" x14ac:dyDescent="0.45">
      <c r="I1998" t="s">
        <v>204</v>
      </c>
      <c r="J1998" t="s">
        <v>894</v>
      </c>
      <c r="K1998">
        <v>0</v>
      </c>
      <c r="L1998" t="s">
        <v>157</v>
      </c>
      <c r="N1998" t="s">
        <v>439</v>
      </c>
      <c r="O1998" t="s">
        <v>894</v>
      </c>
      <c r="P1998">
        <v>3.6975067578050554E-5</v>
      </c>
      <c r="Q1998" t="s">
        <v>157</v>
      </c>
      <c r="S1998" t="s">
        <v>672</v>
      </c>
      <c r="T1998" t="s">
        <v>894</v>
      </c>
      <c r="U1998">
        <v>6.3839984606950245E-6</v>
      </c>
      <c r="V1998" t="s">
        <v>157</v>
      </c>
    </row>
    <row r="1999" spans="9:22" x14ac:dyDescent="0.45">
      <c r="I1999" t="s">
        <v>204</v>
      </c>
      <c r="J1999" t="s">
        <v>895</v>
      </c>
      <c r="K1999">
        <v>0</v>
      </c>
      <c r="L1999" t="s">
        <v>157</v>
      </c>
      <c r="N1999" t="s">
        <v>439</v>
      </c>
      <c r="O1999" t="s">
        <v>895</v>
      </c>
      <c r="P1999">
        <v>3.8566418649491589E-5</v>
      </c>
      <c r="Q1999" t="s">
        <v>157</v>
      </c>
      <c r="S1999" t="s">
        <v>672</v>
      </c>
      <c r="T1999" t="s">
        <v>895</v>
      </c>
      <c r="U1999">
        <v>1.2925391355424036E-5</v>
      </c>
      <c r="V1999" t="s">
        <v>157</v>
      </c>
    </row>
    <row r="2000" spans="9:22" x14ac:dyDescent="0.45">
      <c r="I2000" t="s">
        <v>205</v>
      </c>
      <c r="J2000" t="s">
        <v>156</v>
      </c>
      <c r="K2000">
        <v>0</v>
      </c>
      <c r="L2000" t="s">
        <v>157</v>
      </c>
      <c r="N2000" t="s">
        <v>440</v>
      </c>
      <c r="O2000" t="s">
        <v>156</v>
      </c>
      <c r="P2000">
        <v>4.5535114660030199E-2</v>
      </c>
      <c r="Q2000" t="s">
        <v>157</v>
      </c>
      <c r="S2000" t="s">
        <v>673</v>
      </c>
      <c r="T2000" t="s">
        <v>156</v>
      </c>
      <c r="U2000">
        <v>5.2065577052581725E-2</v>
      </c>
      <c r="V2000" t="s">
        <v>157</v>
      </c>
    </row>
    <row r="2001" spans="9:22" x14ac:dyDescent="0.45">
      <c r="I2001" t="s">
        <v>205</v>
      </c>
      <c r="J2001" t="s">
        <v>158</v>
      </c>
      <c r="K2001">
        <v>0</v>
      </c>
      <c r="L2001" t="s">
        <v>157</v>
      </c>
      <c r="N2001" t="s">
        <v>440</v>
      </c>
      <c r="O2001" t="s">
        <v>158</v>
      </c>
      <c r="P2001">
        <v>6.6750070528904552E-3</v>
      </c>
      <c r="Q2001" t="s">
        <v>157</v>
      </c>
      <c r="S2001" t="s">
        <v>673</v>
      </c>
      <c r="T2001" t="s">
        <v>158</v>
      </c>
      <c r="U2001">
        <v>6.2224109719069632E-3</v>
      </c>
      <c r="V2001" t="s">
        <v>157</v>
      </c>
    </row>
    <row r="2002" spans="9:22" x14ac:dyDescent="0.45">
      <c r="I2002" t="s">
        <v>205</v>
      </c>
      <c r="J2002" t="s">
        <v>159</v>
      </c>
      <c r="K2002">
        <v>0</v>
      </c>
      <c r="L2002" t="s">
        <v>157</v>
      </c>
      <c r="N2002" t="s">
        <v>440</v>
      </c>
      <c r="O2002" t="s">
        <v>159</v>
      </c>
      <c r="P2002">
        <v>6.5967559964383226E-3</v>
      </c>
      <c r="Q2002" t="s">
        <v>157</v>
      </c>
      <c r="S2002" t="s">
        <v>673</v>
      </c>
      <c r="T2002" t="s">
        <v>159</v>
      </c>
      <c r="U2002">
        <v>6.0539081884124039E-3</v>
      </c>
      <c r="V2002" t="s">
        <v>157</v>
      </c>
    </row>
    <row r="2003" spans="9:22" x14ac:dyDescent="0.45">
      <c r="I2003" t="s">
        <v>205</v>
      </c>
      <c r="J2003" t="s">
        <v>160</v>
      </c>
      <c r="K2003">
        <v>3.3414057185071405E-3</v>
      </c>
      <c r="L2003" t="s">
        <v>157</v>
      </c>
      <c r="N2003" t="s">
        <v>440</v>
      </c>
      <c r="O2003" t="s">
        <v>160</v>
      </c>
      <c r="P2003">
        <v>6.2265265973628775E-3</v>
      </c>
      <c r="Q2003" t="s">
        <v>157</v>
      </c>
      <c r="S2003" t="s">
        <v>673</v>
      </c>
      <c r="T2003" t="s">
        <v>160</v>
      </c>
      <c r="U2003">
        <v>5.4069688352985455E-3</v>
      </c>
      <c r="V2003" t="s">
        <v>157</v>
      </c>
    </row>
    <row r="2004" spans="9:22" x14ac:dyDescent="0.45">
      <c r="I2004" t="s">
        <v>205</v>
      </c>
      <c r="J2004" t="s">
        <v>161</v>
      </c>
      <c r="K2004">
        <v>3.4664844126248179E-2</v>
      </c>
      <c r="L2004" t="s">
        <v>157</v>
      </c>
      <c r="N2004" t="s">
        <v>440</v>
      </c>
      <c r="O2004" t="s">
        <v>161</v>
      </c>
      <c r="P2004">
        <v>3.7024345778422244E-2</v>
      </c>
      <c r="Q2004" t="s">
        <v>157</v>
      </c>
      <c r="S2004" t="s">
        <v>673</v>
      </c>
      <c r="T2004" t="s">
        <v>161</v>
      </c>
      <c r="U2004">
        <v>3.1868133117666043E-2</v>
      </c>
      <c r="V2004" t="s">
        <v>157</v>
      </c>
    </row>
    <row r="2005" spans="9:22" x14ac:dyDescent="0.45">
      <c r="I2005" t="s">
        <v>205</v>
      </c>
      <c r="J2005" t="s">
        <v>807</v>
      </c>
      <c r="K2005">
        <v>4.8477658873286953E-3</v>
      </c>
      <c r="L2005" t="s">
        <v>157</v>
      </c>
      <c r="N2005" t="s">
        <v>440</v>
      </c>
      <c r="O2005" t="s">
        <v>807</v>
      </c>
      <c r="P2005">
        <v>6.0253696289272385E-3</v>
      </c>
      <c r="Q2005" t="s">
        <v>157</v>
      </c>
      <c r="S2005" t="s">
        <v>673</v>
      </c>
      <c r="T2005" t="s">
        <v>807</v>
      </c>
      <c r="U2005">
        <v>4.5352643313918183E-3</v>
      </c>
      <c r="V2005" t="s">
        <v>157</v>
      </c>
    </row>
    <row r="2006" spans="9:22" x14ac:dyDescent="0.45">
      <c r="I2006" t="s">
        <v>205</v>
      </c>
      <c r="J2006" t="s">
        <v>808</v>
      </c>
      <c r="K2006">
        <v>3.2069203196487405E-3</v>
      </c>
      <c r="L2006" t="s">
        <v>157</v>
      </c>
      <c r="N2006" t="s">
        <v>440</v>
      </c>
      <c r="O2006" t="s">
        <v>808</v>
      </c>
      <c r="P2006">
        <v>5.7233748394946542E-3</v>
      </c>
      <c r="Q2006" t="s">
        <v>157</v>
      </c>
      <c r="S2006" t="s">
        <v>673</v>
      </c>
      <c r="T2006" t="s">
        <v>808</v>
      </c>
      <c r="U2006">
        <v>4.4859932019785881E-3</v>
      </c>
      <c r="V2006" t="s">
        <v>157</v>
      </c>
    </row>
    <row r="2007" spans="9:22" x14ac:dyDescent="0.45">
      <c r="I2007" t="s">
        <v>205</v>
      </c>
      <c r="J2007" t="s">
        <v>809</v>
      </c>
      <c r="K2007">
        <v>0</v>
      </c>
      <c r="L2007" t="s">
        <v>157</v>
      </c>
      <c r="N2007" t="s">
        <v>440</v>
      </c>
      <c r="O2007" t="s">
        <v>809</v>
      </c>
      <c r="P2007">
        <v>5.7551785888026201E-3</v>
      </c>
      <c r="Q2007" t="s">
        <v>157</v>
      </c>
      <c r="S2007" t="s">
        <v>673</v>
      </c>
      <c r="T2007" t="s">
        <v>809</v>
      </c>
      <c r="U2007">
        <v>4.6982497000982015E-3</v>
      </c>
      <c r="V2007" t="s">
        <v>157</v>
      </c>
    </row>
    <row r="2008" spans="9:22" x14ac:dyDescent="0.45">
      <c r="I2008" t="s">
        <v>205</v>
      </c>
      <c r="J2008" t="s">
        <v>810</v>
      </c>
      <c r="K2008">
        <v>0</v>
      </c>
      <c r="L2008" t="s">
        <v>157</v>
      </c>
      <c r="N2008" t="s">
        <v>440</v>
      </c>
      <c r="O2008" t="s">
        <v>810</v>
      </c>
      <c r="P2008">
        <v>2.897005868102983E-2</v>
      </c>
      <c r="Q2008" t="s">
        <v>157</v>
      </c>
      <c r="S2008" t="s">
        <v>673</v>
      </c>
      <c r="T2008" t="s">
        <v>810</v>
      </c>
      <c r="U2008">
        <v>3.3051606948677231E-2</v>
      </c>
      <c r="V2008" t="s">
        <v>157</v>
      </c>
    </row>
    <row r="2009" spans="9:22" x14ac:dyDescent="0.45">
      <c r="I2009" t="s">
        <v>205</v>
      </c>
      <c r="J2009" t="s">
        <v>162</v>
      </c>
      <c r="K2009">
        <v>1.2850173123418759E-2</v>
      </c>
      <c r="L2009" t="s">
        <v>157</v>
      </c>
      <c r="N2009" t="s">
        <v>440</v>
      </c>
      <c r="O2009" t="s">
        <v>162</v>
      </c>
      <c r="P2009">
        <v>0.13488250167590493</v>
      </c>
      <c r="Q2009" t="s">
        <v>157</v>
      </c>
      <c r="S2009" t="s">
        <v>673</v>
      </c>
      <c r="T2009" t="s">
        <v>162</v>
      </c>
      <c r="U2009">
        <v>0.14141993206356807</v>
      </c>
      <c r="V2009" t="s">
        <v>157</v>
      </c>
    </row>
    <row r="2010" spans="9:22" x14ac:dyDescent="0.45">
      <c r="I2010" t="s">
        <v>205</v>
      </c>
      <c r="J2010" t="s">
        <v>163</v>
      </c>
      <c r="K2010">
        <v>3.0012533440741406E-2</v>
      </c>
      <c r="L2010" t="s">
        <v>157</v>
      </c>
      <c r="N2010" t="s">
        <v>440</v>
      </c>
      <c r="O2010" t="s">
        <v>163</v>
      </c>
      <c r="P2010">
        <v>1.7182409461013615E-2</v>
      </c>
      <c r="Q2010" t="s">
        <v>157</v>
      </c>
      <c r="S2010" t="s">
        <v>673</v>
      </c>
      <c r="T2010" t="s">
        <v>163</v>
      </c>
      <c r="U2010">
        <v>2.0867402517835892E-2</v>
      </c>
      <c r="V2010" t="s">
        <v>157</v>
      </c>
    </row>
    <row r="2011" spans="9:22" x14ac:dyDescent="0.45">
      <c r="I2011" t="s">
        <v>205</v>
      </c>
      <c r="J2011" t="s">
        <v>164</v>
      </c>
      <c r="K2011">
        <v>4.4708379014956112E-2</v>
      </c>
      <c r="L2011" t="s">
        <v>157</v>
      </c>
      <c r="N2011" t="s">
        <v>440</v>
      </c>
      <c r="O2011" t="s">
        <v>164</v>
      </c>
      <c r="P2011">
        <v>1.8066265050174158E-2</v>
      </c>
      <c r="Q2011" t="s">
        <v>157</v>
      </c>
      <c r="S2011" t="s">
        <v>673</v>
      </c>
      <c r="T2011" t="s">
        <v>164</v>
      </c>
      <c r="U2011">
        <v>2.0859116571317501E-2</v>
      </c>
      <c r="V2011" t="s">
        <v>157</v>
      </c>
    </row>
    <row r="2012" spans="9:22" x14ac:dyDescent="0.45">
      <c r="I2012" t="s">
        <v>205</v>
      </c>
      <c r="J2012" t="s">
        <v>165</v>
      </c>
      <c r="K2012">
        <v>5.5474970366318058E-2</v>
      </c>
      <c r="L2012" t="s">
        <v>157</v>
      </c>
      <c r="N2012" t="s">
        <v>440</v>
      </c>
      <c r="O2012" t="s">
        <v>165</v>
      </c>
      <c r="P2012">
        <v>2.0189323891193017E-2</v>
      </c>
      <c r="Q2012" t="s">
        <v>157</v>
      </c>
      <c r="S2012" t="s">
        <v>673</v>
      </c>
      <c r="T2012" t="s">
        <v>165</v>
      </c>
      <c r="U2012">
        <v>2.047796641483457E-2</v>
      </c>
      <c r="V2012" t="s">
        <v>157</v>
      </c>
    </row>
    <row r="2013" spans="9:22" x14ac:dyDescent="0.45">
      <c r="I2013" t="s">
        <v>205</v>
      </c>
      <c r="J2013" t="s">
        <v>166</v>
      </c>
      <c r="K2013">
        <v>0.38165594007054465</v>
      </c>
      <c r="L2013" t="s">
        <v>157</v>
      </c>
      <c r="N2013" t="s">
        <v>440</v>
      </c>
      <c r="O2013" t="s">
        <v>166</v>
      </c>
      <c r="P2013">
        <v>0.15233069794854753</v>
      </c>
      <c r="Q2013" t="s">
        <v>157</v>
      </c>
      <c r="S2013" t="s">
        <v>673</v>
      </c>
      <c r="T2013" t="s">
        <v>166</v>
      </c>
      <c r="U2013">
        <v>0.16137251952409579</v>
      </c>
      <c r="V2013" t="s">
        <v>157</v>
      </c>
    </row>
    <row r="2014" spans="9:22" x14ac:dyDescent="0.45">
      <c r="I2014" t="s">
        <v>205</v>
      </c>
      <c r="J2014" t="s">
        <v>811</v>
      </c>
      <c r="K2014">
        <v>5.4481018177887357E-2</v>
      </c>
      <c r="L2014" t="s">
        <v>157</v>
      </c>
      <c r="N2014" t="s">
        <v>440</v>
      </c>
      <c r="O2014" t="s">
        <v>811</v>
      </c>
      <c r="P2014">
        <v>2.7639786386536191E-2</v>
      </c>
      <c r="Q2014" t="s">
        <v>157</v>
      </c>
      <c r="S2014" t="s">
        <v>673</v>
      </c>
      <c r="T2014" t="s">
        <v>811</v>
      </c>
      <c r="U2014">
        <v>2.5995622906725874E-2</v>
      </c>
      <c r="V2014" t="s">
        <v>157</v>
      </c>
    </row>
    <row r="2015" spans="9:22" x14ac:dyDescent="0.45">
      <c r="I2015" t="s">
        <v>205</v>
      </c>
      <c r="J2015" t="s">
        <v>812</v>
      </c>
      <c r="K2015">
        <v>4.5781404461259737E-2</v>
      </c>
      <c r="L2015" t="s">
        <v>157</v>
      </c>
      <c r="N2015" t="s">
        <v>440</v>
      </c>
      <c r="O2015" t="s">
        <v>812</v>
      </c>
      <c r="P2015">
        <v>2.6446667604366685E-2</v>
      </c>
      <c r="Q2015" t="s">
        <v>157</v>
      </c>
      <c r="S2015" t="s">
        <v>673</v>
      </c>
      <c r="T2015" t="s">
        <v>812</v>
      </c>
      <c r="U2015">
        <v>2.4829779546599436E-2</v>
      </c>
      <c r="V2015" t="s">
        <v>157</v>
      </c>
    </row>
    <row r="2016" spans="9:22" x14ac:dyDescent="0.45">
      <c r="I2016" t="s">
        <v>205</v>
      </c>
      <c r="J2016" t="s">
        <v>813</v>
      </c>
      <c r="K2016">
        <v>3.4200110315580692E-2</v>
      </c>
      <c r="L2016" t="s">
        <v>157</v>
      </c>
      <c r="N2016" t="s">
        <v>440</v>
      </c>
      <c r="O2016" t="s">
        <v>813</v>
      </c>
      <c r="P2016">
        <v>2.5531670099894935E-2</v>
      </c>
      <c r="Q2016" t="s">
        <v>157</v>
      </c>
      <c r="S2016" t="s">
        <v>673</v>
      </c>
      <c r="T2016" t="s">
        <v>813</v>
      </c>
      <c r="U2016">
        <v>2.2921757321210261E-2</v>
      </c>
      <c r="V2016" t="s">
        <v>157</v>
      </c>
    </row>
    <row r="2017" spans="9:22" x14ac:dyDescent="0.45">
      <c r="I2017" t="s">
        <v>205</v>
      </c>
      <c r="J2017" t="s">
        <v>814</v>
      </c>
      <c r="K2017">
        <v>2.3899201442590404E-2</v>
      </c>
      <c r="L2017" t="s">
        <v>157</v>
      </c>
      <c r="N2017" t="s">
        <v>440</v>
      </c>
      <c r="O2017" t="s">
        <v>814</v>
      </c>
      <c r="P2017">
        <v>0.1174537505214672</v>
      </c>
      <c r="Q2017" t="s">
        <v>157</v>
      </c>
      <c r="S2017" t="s">
        <v>673</v>
      </c>
      <c r="T2017" t="s">
        <v>814</v>
      </c>
      <c r="U2017">
        <v>9.6848564665854966E-2</v>
      </c>
      <c r="V2017" t="s">
        <v>157</v>
      </c>
    </row>
    <row r="2018" spans="9:22" x14ac:dyDescent="0.45">
      <c r="I2018" t="s">
        <v>205</v>
      </c>
      <c r="J2018" t="s">
        <v>815</v>
      </c>
      <c r="K2018">
        <v>0</v>
      </c>
      <c r="L2018" t="s">
        <v>157</v>
      </c>
      <c r="N2018" t="s">
        <v>440</v>
      </c>
      <c r="O2018" t="s">
        <v>815</v>
      </c>
      <c r="P2018">
        <v>8.4386806310678505E-2</v>
      </c>
      <c r="Q2018" t="s">
        <v>157</v>
      </c>
      <c r="S2018" t="s">
        <v>673</v>
      </c>
      <c r="T2018" t="s">
        <v>815</v>
      </c>
      <c r="U2018">
        <v>8.3377259443102064E-2</v>
      </c>
      <c r="V2018" t="s">
        <v>157</v>
      </c>
    </row>
    <row r="2019" spans="9:22" x14ac:dyDescent="0.45">
      <c r="I2019" t="s">
        <v>205</v>
      </c>
      <c r="J2019" t="s">
        <v>816</v>
      </c>
      <c r="K2019">
        <v>5.8784278526538098E-3</v>
      </c>
      <c r="L2019" t="s">
        <v>157</v>
      </c>
      <c r="N2019" t="s">
        <v>440</v>
      </c>
      <c r="O2019" t="s">
        <v>816</v>
      </c>
      <c r="P2019">
        <v>1.1762389242822715E-2</v>
      </c>
      <c r="Q2019" t="s">
        <v>157</v>
      </c>
      <c r="S2019" t="s">
        <v>673</v>
      </c>
      <c r="T2019" t="s">
        <v>816</v>
      </c>
      <c r="U2019">
        <v>1.2382075355131828E-2</v>
      </c>
      <c r="V2019" t="s">
        <v>157</v>
      </c>
    </row>
    <row r="2020" spans="9:22" x14ac:dyDescent="0.45">
      <c r="I2020" t="s">
        <v>205</v>
      </c>
      <c r="J2020" t="s">
        <v>817</v>
      </c>
      <c r="K2020">
        <v>1.417098631909215E-2</v>
      </c>
      <c r="L2020" t="s">
        <v>157</v>
      </c>
      <c r="N2020" t="s">
        <v>440</v>
      </c>
      <c r="O2020" t="s">
        <v>817</v>
      </c>
      <c r="P2020">
        <v>1.1132457289678977E-2</v>
      </c>
      <c r="Q2020" t="s">
        <v>157</v>
      </c>
      <c r="S2020" t="s">
        <v>673</v>
      </c>
      <c r="T2020" t="s">
        <v>817</v>
      </c>
      <c r="U2020">
        <v>1.2373966380280651E-2</v>
      </c>
      <c r="V2020" t="s">
        <v>157</v>
      </c>
    </row>
    <row r="2021" spans="9:22" x14ac:dyDescent="0.45">
      <c r="I2021" t="s">
        <v>205</v>
      </c>
      <c r="J2021" t="s">
        <v>818</v>
      </c>
      <c r="K2021">
        <v>2.3856096482550153E-2</v>
      </c>
      <c r="L2021" t="s">
        <v>157</v>
      </c>
      <c r="N2021" t="s">
        <v>440</v>
      </c>
      <c r="O2021" t="s">
        <v>818</v>
      </c>
      <c r="P2021">
        <v>1.0968592700924238E-2</v>
      </c>
      <c r="Q2021" t="s">
        <v>157</v>
      </c>
      <c r="S2021" t="s">
        <v>673</v>
      </c>
      <c r="T2021" t="s">
        <v>818</v>
      </c>
      <c r="U2021">
        <v>1.1352085370164584E-2</v>
      </c>
      <c r="V2021" t="s">
        <v>157</v>
      </c>
    </row>
    <row r="2022" spans="9:22" x14ac:dyDescent="0.45">
      <c r="I2022" t="s">
        <v>205</v>
      </c>
      <c r="J2022" t="s">
        <v>819</v>
      </c>
      <c r="K2022">
        <v>0.17414385020027953</v>
      </c>
      <c r="L2022" t="s">
        <v>157</v>
      </c>
      <c r="N2022" t="s">
        <v>440</v>
      </c>
      <c r="O2022" t="s">
        <v>819</v>
      </c>
      <c r="P2022">
        <v>8.5421821953769836E-2</v>
      </c>
      <c r="Q2022" t="s">
        <v>157</v>
      </c>
      <c r="S2022" t="s">
        <v>673</v>
      </c>
      <c r="T2022" t="s">
        <v>819</v>
      </c>
      <c r="U2022">
        <v>8.4734967153597074E-2</v>
      </c>
      <c r="V2022" t="s">
        <v>157</v>
      </c>
    </row>
    <row r="2023" spans="9:22" x14ac:dyDescent="0.45">
      <c r="I2023" t="s">
        <v>205</v>
      </c>
      <c r="J2023" t="s">
        <v>820</v>
      </c>
      <c r="K2023">
        <v>2.4933557959217468E-2</v>
      </c>
      <c r="L2023" t="s">
        <v>157</v>
      </c>
      <c r="N2023" t="s">
        <v>440</v>
      </c>
      <c r="O2023" t="s">
        <v>820</v>
      </c>
      <c r="P2023">
        <v>1.4415053507402376E-2</v>
      </c>
      <c r="Q2023" t="s">
        <v>157</v>
      </c>
      <c r="S2023" t="s">
        <v>673</v>
      </c>
      <c r="T2023" t="s">
        <v>820</v>
      </c>
      <c r="U2023">
        <v>1.5907511954027204E-2</v>
      </c>
      <c r="V2023" t="s">
        <v>157</v>
      </c>
    </row>
    <row r="2024" spans="9:22" x14ac:dyDescent="0.45">
      <c r="I2024" t="s">
        <v>205</v>
      </c>
      <c r="J2024" t="s">
        <v>821</v>
      </c>
      <c r="K2024">
        <v>1.9030043770320665E-2</v>
      </c>
      <c r="L2024" t="s">
        <v>157</v>
      </c>
      <c r="N2024" t="s">
        <v>440</v>
      </c>
      <c r="O2024" t="s">
        <v>821</v>
      </c>
      <c r="P2024">
        <v>1.3969313636815172E-2</v>
      </c>
      <c r="Q2024" t="s">
        <v>157</v>
      </c>
      <c r="S2024" t="s">
        <v>673</v>
      </c>
      <c r="T2024" t="s">
        <v>821</v>
      </c>
      <c r="U2024">
        <v>1.5274287328849435E-2</v>
      </c>
      <c r="V2024" t="s">
        <v>157</v>
      </c>
    </row>
    <row r="2025" spans="9:22" x14ac:dyDescent="0.45">
      <c r="I2025" t="s">
        <v>205</v>
      </c>
      <c r="J2025" t="s">
        <v>822</v>
      </c>
      <c r="K2025">
        <v>6.2809552143941955E-3</v>
      </c>
      <c r="L2025" t="s">
        <v>157</v>
      </c>
      <c r="N2025" t="s">
        <v>440</v>
      </c>
      <c r="O2025" t="s">
        <v>822</v>
      </c>
      <c r="P2025">
        <v>1.3792436768311123E-2</v>
      </c>
      <c r="Q2025" t="s">
        <v>157</v>
      </c>
      <c r="S2025" t="s">
        <v>673</v>
      </c>
      <c r="T2025" t="s">
        <v>822</v>
      </c>
      <c r="U2025">
        <v>1.4562766620429303E-2</v>
      </c>
      <c r="V2025" t="s">
        <v>157</v>
      </c>
    </row>
    <row r="2026" spans="9:22" x14ac:dyDescent="0.45">
      <c r="I2026" t="s">
        <v>205</v>
      </c>
      <c r="J2026" t="s">
        <v>823</v>
      </c>
      <c r="K2026">
        <v>6.5327282790925069E-4</v>
      </c>
      <c r="L2026" t="s">
        <v>157</v>
      </c>
      <c r="N2026" t="s">
        <v>440</v>
      </c>
      <c r="O2026" t="s">
        <v>823</v>
      </c>
      <c r="P2026">
        <v>6.4636748823740708E-2</v>
      </c>
      <c r="Q2026" t="s">
        <v>157</v>
      </c>
      <c r="S2026" t="s">
        <v>673</v>
      </c>
      <c r="T2026" t="s">
        <v>823</v>
      </c>
      <c r="U2026">
        <v>6.5083808751735264E-2</v>
      </c>
      <c r="V2026" t="s">
        <v>157</v>
      </c>
    </row>
    <row r="2027" spans="9:22" x14ac:dyDescent="0.45">
      <c r="I2027" t="s">
        <v>205</v>
      </c>
      <c r="J2027" t="s">
        <v>872</v>
      </c>
      <c r="K2027">
        <v>0</v>
      </c>
      <c r="L2027" t="s">
        <v>157</v>
      </c>
      <c r="N2027" t="s">
        <v>440</v>
      </c>
      <c r="O2027" t="s">
        <v>872</v>
      </c>
      <c r="P2027">
        <v>1.26032797965047E-4</v>
      </c>
      <c r="Q2027" t="s">
        <v>157</v>
      </c>
      <c r="S2027" t="s">
        <v>673</v>
      </c>
      <c r="T2027" t="s">
        <v>872</v>
      </c>
      <c r="U2027">
        <v>3.8067457757667241E-5</v>
      </c>
      <c r="V2027" t="s">
        <v>157</v>
      </c>
    </row>
    <row r="2028" spans="9:22" x14ac:dyDescent="0.45">
      <c r="I2028" t="s">
        <v>205</v>
      </c>
      <c r="J2028" t="s">
        <v>873</v>
      </c>
      <c r="K2028">
        <v>0</v>
      </c>
      <c r="L2028" t="s">
        <v>157</v>
      </c>
      <c r="N2028" t="s">
        <v>440</v>
      </c>
      <c r="O2028" t="s">
        <v>873</v>
      </c>
      <c r="P2028">
        <v>1.8192051579196347E-4</v>
      </c>
      <c r="Q2028" t="s">
        <v>157</v>
      </c>
      <c r="S2028" t="s">
        <v>673</v>
      </c>
      <c r="T2028" t="s">
        <v>873</v>
      </c>
      <c r="U2028">
        <v>4.7650451844702468E-5</v>
      </c>
      <c r="V2028" t="s">
        <v>157</v>
      </c>
    </row>
    <row r="2029" spans="9:22" x14ac:dyDescent="0.45">
      <c r="I2029" t="s">
        <v>205</v>
      </c>
      <c r="J2029" t="s">
        <v>874</v>
      </c>
      <c r="K2029">
        <v>0</v>
      </c>
      <c r="L2029" t="s">
        <v>157</v>
      </c>
      <c r="N2029" t="s">
        <v>440</v>
      </c>
      <c r="O2029" t="s">
        <v>874</v>
      </c>
      <c r="P2029">
        <v>1.2187980348321783E-4</v>
      </c>
      <c r="Q2029" t="s">
        <v>157</v>
      </c>
      <c r="S2029" t="s">
        <v>673</v>
      </c>
      <c r="T2029" t="s">
        <v>874</v>
      </c>
      <c r="U2029">
        <v>1.8410655049746191E-5</v>
      </c>
      <c r="V2029" t="s">
        <v>157</v>
      </c>
    </row>
    <row r="2030" spans="9:22" x14ac:dyDescent="0.45">
      <c r="I2030" t="s">
        <v>205</v>
      </c>
      <c r="J2030" t="s">
        <v>875</v>
      </c>
      <c r="K2030">
        <v>0</v>
      </c>
      <c r="L2030" t="s">
        <v>157</v>
      </c>
      <c r="N2030" t="s">
        <v>440</v>
      </c>
      <c r="O2030" t="s">
        <v>875</v>
      </c>
      <c r="P2030">
        <v>1.0062703400876767E-4</v>
      </c>
      <c r="Q2030" t="s">
        <v>157</v>
      </c>
      <c r="S2030" t="s">
        <v>673</v>
      </c>
      <c r="T2030" t="s">
        <v>875</v>
      </c>
      <c r="U2030">
        <v>6.2692598152490072E-6</v>
      </c>
      <c r="V2030" t="s">
        <v>157</v>
      </c>
    </row>
    <row r="2031" spans="9:22" x14ac:dyDescent="0.45">
      <c r="I2031" t="s">
        <v>205</v>
      </c>
      <c r="J2031" t="s">
        <v>876</v>
      </c>
      <c r="K2031">
        <v>0</v>
      </c>
      <c r="L2031" t="s">
        <v>157</v>
      </c>
      <c r="N2031" t="s">
        <v>440</v>
      </c>
      <c r="O2031" t="s">
        <v>876</v>
      </c>
      <c r="P2031">
        <v>6.7113673837078779E-5</v>
      </c>
      <c r="Q2031" t="s">
        <v>157</v>
      </c>
      <c r="S2031" t="s">
        <v>673</v>
      </c>
      <c r="T2031" t="s">
        <v>876</v>
      </c>
      <c r="U2031">
        <v>5.7994609048698382E-6</v>
      </c>
      <c r="V2031" t="s">
        <v>157</v>
      </c>
    </row>
    <row r="2032" spans="9:22" x14ac:dyDescent="0.45">
      <c r="I2032" t="s">
        <v>205</v>
      </c>
      <c r="J2032" t="s">
        <v>877</v>
      </c>
      <c r="K2032">
        <v>0</v>
      </c>
      <c r="L2032" t="s">
        <v>157</v>
      </c>
      <c r="N2032" t="s">
        <v>440</v>
      </c>
      <c r="O2032" t="s">
        <v>877</v>
      </c>
      <c r="P2032">
        <v>4.2764994465247793E-5</v>
      </c>
      <c r="Q2032" t="s">
        <v>157</v>
      </c>
      <c r="S2032" t="s">
        <v>673</v>
      </c>
      <c r="T2032" t="s">
        <v>877</v>
      </c>
      <c r="U2032">
        <v>5.6693083587596379E-6</v>
      </c>
      <c r="V2032" t="s">
        <v>157</v>
      </c>
    </row>
    <row r="2033" spans="9:22" x14ac:dyDescent="0.45">
      <c r="I2033" t="s">
        <v>205</v>
      </c>
      <c r="J2033" t="s">
        <v>878</v>
      </c>
      <c r="K2033">
        <v>0</v>
      </c>
      <c r="L2033" t="s">
        <v>157</v>
      </c>
      <c r="N2033" t="s">
        <v>440</v>
      </c>
      <c r="O2033" t="s">
        <v>878</v>
      </c>
      <c r="P2033">
        <v>3.9810045991337786E-5</v>
      </c>
      <c r="Q2033" t="s">
        <v>157</v>
      </c>
      <c r="S2033" t="s">
        <v>673</v>
      </c>
      <c r="T2033" t="s">
        <v>878</v>
      </c>
      <c r="U2033">
        <v>4.5425838478237902E-6</v>
      </c>
      <c r="V2033" t="s">
        <v>157</v>
      </c>
    </row>
    <row r="2034" spans="9:22" x14ac:dyDescent="0.45">
      <c r="I2034" t="s">
        <v>205</v>
      </c>
      <c r="J2034" t="s">
        <v>879</v>
      </c>
      <c r="K2034">
        <v>0</v>
      </c>
      <c r="L2034" t="s">
        <v>157</v>
      </c>
      <c r="N2034" t="s">
        <v>440</v>
      </c>
      <c r="O2034" t="s">
        <v>879</v>
      </c>
      <c r="P2034">
        <v>3.0762704124553681E-5</v>
      </c>
      <c r="Q2034" t="s">
        <v>157</v>
      </c>
      <c r="S2034" t="s">
        <v>673</v>
      </c>
      <c r="T2034" t="s">
        <v>879</v>
      </c>
      <c r="U2034">
        <v>5.0735561667496915E-6</v>
      </c>
      <c r="V2034" t="s">
        <v>157</v>
      </c>
    </row>
    <row r="2035" spans="9:22" x14ac:dyDescent="0.45">
      <c r="I2035" t="s">
        <v>205</v>
      </c>
      <c r="J2035" t="s">
        <v>880</v>
      </c>
      <c r="K2035">
        <v>5.4006638847534705E-5</v>
      </c>
      <c r="L2035" t="s">
        <v>157</v>
      </c>
      <c r="N2035" t="s">
        <v>440</v>
      </c>
      <c r="O2035" t="s">
        <v>880</v>
      </c>
      <c r="P2035">
        <v>1.0175311605801082E-5</v>
      </c>
      <c r="Q2035" t="s">
        <v>157</v>
      </c>
      <c r="S2035" t="s">
        <v>673</v>
      </c>
      <c r="T2035" t="s">
        <v>880</v>
      </c>
      <c r="U2035">
        <v>4.0513579748229172E-6</v>
      </c>
      <c r="V2035" t="s">
        <v>157</v>
      </c>
    </row>
    <row r="2036" spans="9:22" x14ac:dyDescent="0.45">
      <c r="I2036" t="s">
        <v>205</v>
      </c>
      <c r="J2036" t="s">
        <v>881</v>
      </c>
      <c r="K2036">
        <v>1.4964573908245724E-4</v>
      </c>
      <c r="L2036" t="s">
        <v>157</v>
      </c>
      <c r="N2036" t="s">
        <v>440</v>
      </c>
      <c r="O2036" t="s">
        <v>881</v>
      </c>
      <c r="P2036">
        <v>1.364153254554688E-5</v>
      </c>
      <c r="Q2036" t="s">
        <v>157</v>
      </c>
      <c r="S2036" t="s">
        <v>673</v>
      </c>
      <c r="T2036" t="s">
        <v>881</v>
      </c>
      <c r="U2036">
        <v>7.7698428037390024E-6</v>
      </c>
      <c r="V2036" t="s">
        <v>157</v>
      </c>
    </row>
    <row r="2037" spans="9:22" x14ac:dyDescent="0.45">
      <c r="I2037" t="s">
        <v>205</v>
      </c>
      <c r="J2037" t="s">
        <v>882</v>
      </c>
      <c r="K2037">
        <v>2.3962466875258531E-4</v>
      </c>
      <c r="L2037" t="s">
        <v>157</v>
      </c>
      <c r="N2037" t="s">
        <v>440</v>
      </c>
      <c r="O2037" t="s">
        <v>882</v>
      </c>
      <c r="P2037">
        <v>3.998129279534834E-5</v>
      </c>
      <c r="Q2037" t="s">
        <v>157</v>
      </c>
      <c r="S2037" t="s">
        <v>673</v>
      </c>
      <c r="T2037" t="s">
        <v>882</v>
      </c>
      <c r="U2037">
        <v>2.4653089745659302E-5</v>
      </c>
      <c r="V2037" t="s">
        <v>157</v>
      </c>
    </row>
    <row r="2038" spans="9:22" x14ac:dyDescent="0.45">
      <c r="I2038" t="s">
        <v>205</v>
      </c>
      <c r="J2038" t="s">
        <v>883</v>
      </c>
      <c r="K2038">
        <v>2.2236597453676222E-4</v>
      </c>
      <c r="L2038" t="s">
        <v>157</v>
      </c>
      <c r="N2038" t="s">
        <v>440</v>
      </c>
      <c r="O2038" t="s">
        <v>883</v>
      </c>
      <c r="P2038">
        <v>3.6775441243156141E-5</v>
      </c>
      <c r="Q2038" t="s">
        <v>157</v>
      </c>
      <c r="S2038" t="s">
        <v>673</v>
      </c>
      <c r="T2038" t="s">
        <v>883</v>
      </c>
      <c r="U2038">
        <v>5.1376527552634658E-5</v>
      </c>
      <c r="V2038" t="s">
        <v>157</v>
      </c>
    </row>
    <row r="2039" spans="9:22" x14ac:dyDescent="0.45">
      <c r="I2039" t="s">
        <v>205</v>
      </c>
      <c r="J2039" t="s">
        <v>884</v>
      </c>
      <c r="K2039">
        <v>1.9478085207263142E-4</v>
      </c>
      <c r="L2039" t="s">
        <v>157</v>
      </c>
      <c r="N2039" t="s">
        <v>440</v>
      </c>
      <c r="O2039" t="s">
        <v>884</v>
      </c>
      <c r="P2039">
        <v>4.8032402263335608E-5</v>
      </c>
      <c r="Q2039" t="s">
        <v>157</v>
      </c>
      <c r="S2039" t="s">
        <v>673</v>
      </c>
      <c r="T2039" t="s">
        <v>884</v>
      </c>
      <c r="U2039">
        <v>6.7227549957048189E-5</v>
      </c>
      <c r="V2039" t="s">
        <v>157</v>
      </c>
    </row>
    <row r="2040" spans="9:22" x14ac:dyDescent="0.45">
      <c r="I2040" t="s">
        <v>205</v>
      </c>
      <c r="J2040" t="s">
        <v>885</v>
      </c>
      <c r="K2040">
        <v>2.079496847493243E-4</v>
      </c>
      <c r="L2040" t="s">
        <v>157</v>
      </c>
      <c r="N2040" t="s">
        <v>440</v>
      </c>
      <c r="O2040" t="s">
        <v>885</v>
      </c>
      <c r="P2040">
        <v>5.0616552550227352E-5</v>
      </c>
      <c r="Q2040" t="s">
        <v>157</v>
      </c>
      <c r="S2040" t="s">
        <v>673</v>
      </c>
      <c r="T2040" t="s">
        <v>885</v>
      </c>
      <c r="U2040">
        <v>7.3721228863070254E-5</v>
      </c>
      <c r="V2040" t="s">
        <v>157</v>
      </c>
    </row>
    <row r="2041" spans="9:22" x14ac:dyDescent="0.45">
      <c r="I2041" t="s">
        <v>205</v>
      </c>
      <c r="J2041" t="s">
        <v>886</v>
      </c>
      <c r="K2041">
        <v>2.4503004369450996E-4</v>
      </c>
      <c r="L2041" t="s">
        <v>157</v>
      </c>
      <c r="N2041" t="s">
        <v>440</v>
      </c>
      <c r="O2041" t="s">
        <v>886</v>
      </c>
      <c r="P2041">
        <v>4.2188538997952346E-5</v>
      </c>
      <c r="Q2041" t="s">
        <v>157</v>
      </c>
      <c r="S2041" t="s">
        <v>673</v>
      </c>
      <c r="T2041" t="s">
        <v>886</v>
      </c>
      <c r="U2041">
        <v>6.6497942092437479E-5</v>
      </c>
      <c r="V2041" t="s">
        <v>157</v>
      </c>
    </row>
    <row r="2042" spans="9:22" x14ac:dyDescent="0.45">
      <c r="I2042" t="s">
        <v>205</v>
      </c>
      <c r="J2042" t="s">
        <v>887</v>
      </c>
      <c r="K2042">
        <v>2.1940896349381203E-4</v>
      </c>
      <c r="L2042" t="s">
        <v>157</v>
      </c>
      <c r="N2042" t="s">
        <v>440</v>
      </c>
      <c r="O2042" t="s">
        <v>887</v>
      </c>
      <c r="P2042">
        <v>4.9251537659779796E-5</v>
      </c>
      <c r="Q2042" t="s">
        <v>157</v>
      </c>
      <c r="S2042" t="s">
        <v>673</v>
      </c>
      <c r="T2042" t="s">
        <v>887</v>
      </c>
      <c r="U2042">
        <v>5.6905480665023386E-5</v>
      </c>
      <c r="V2042" t="s">
        <v>157</v>
      </c>
    </row>
    <row r="2043" spans="9:22" x14ac:dyDescent="0.45">
      <c r="I2043" t="s">
        <v>205</v>
      </c>
      <c r="J2043" t="s">
        <v>888</v>
      </c>
      <c r="K2043">
        <v>2.2736690746235001E-4</v>
      </c>
      <c r="L2043" t="s">
        <v>157</v>
      </c>
      <c r="N2043" t="s">
        <v>440</v>
      </c>
      <c r="O2043" t="s">
        <v>888</v>
      </c>
      <c r="P2043">
        <v>4.6153152597355315E-5</v>
      </c>
      <c r="Q2043" t="s">
        <v>157</v>
      </c>
      <c r="S2043" t="s">
        <v>673</v>
      </c>
      <c r="T2043" t="s">
        <v>888</v>
      </c>
      <c r="U2043">
        <v>4.7714391480028459E-5</v>
      </c>
      <c r="V2043" t="s">
        <v>157</v>
      </c>
    </row>
    <row r="2044" spans="9:22" x14ac:dyDescent="0.45">
      <c r="I2044" t="s">
        <v>205</v>
      </c>
      <c r="J2044" t="s">
        <v>889</v>
      </c>
      <c r="K2044">
        <v>1.6796343586086796E-4</v>
      </c>
      <c r="L2044" t="s">
        <v>157</v>
      </c>
      <c r="N2044" t="s">
        <v>440</v>
      </c>
      <c r="O2044" t="s">
        <v>889</v>
      </c>
      <c r="P2044">
        <v>3.3481230527318026E-5</v>
      </c>
      <c r="Q2044" t="s">
        <v>157</v>
      </c>
      <c r="S2044" t="s">
        <v>673</v>
      </c>
      <c r="T2044" t="s">
        <v>889</v>
      </c>
      <c r="U2044">
        <v>4.8306646215136877E-5</v>
      </c>
      <c r="V2044" t="s">
        <v>157</v>
      </c>
    </row>
    <row r="2045" spans="9:22" x14ac:dyDescent="0.45">
      <c r="I2045" t="s">
        <v>205</v>
      </c>
      <c r="J2045" t="s">
        <v>890</v>
      </c>
      <c r="K2045">
        <v>0</v>
      </c>
      <c r="L2045" t="s">
        <v>157</v>
      </c>
      <c r="N2045" t="s">
        <v>440</v>
      </c>
      <c r="O2045" t="s">
        <v>890</v>
      </c>
      <c r="P2045">
        <v>2.9941160746702787E-5</v>
      </c>
      <c r="Q2045" t="s">
        <v>157</v>
      </c>
      <c r="S2045" t="s">
        <v>673</v>
      </c>
      <c r="T2045" t="s">
        <v>890</v>
      </c>
      <c r="U2045">
        <v>4.0354277206952414E-5</v>
      </c>
      <c r="V2045" t="s">
        <v>157</v>
      </c>
    </row>
    <row r="2046" spans="9:22" x14ac:dyDescent="0.45">
      <c r="I2046" t="s">
        <v>205</v>
      </c>
      <c r="J2046" t="s">
        <v>891</v>
      </c>
      <c r="K2046">
        <v>0</v>
      </c>
      <c r="L2046" t="s">
        <v>157</v>
      </c>
      <c r="N2046" t="s">
        <v>440</v>
      </c>
      <c r="O2046" t="s">
        <v>891</v>
      </c>
      <c r="P2046">
        <v>2.6091255495658035E-5</v>
      </c>
      <c r="Q2046" t="s">
        <v>157</v>
      </c>
      <c r="S2046" t="s">
        <v>673</v>
      </c>
      <c r="T2046" t="s">
        <v>891</v>
      </c>
      <c r="U2046">
        <v>4.4954436160658822E-5</v>
      </c>
      <c r="V2046" t="s">
        <v>157</v>
      </c>
    </row>
    <row r="2047" spans="9:22" x14ac:dyDescent="0.45">
      <c r="I2047" t="s">
        <v>205</v>
      </c>
      <c r="J2047" t="s">
        <v>892</v>
      </c>
      <c r="K2047">
        <v>0</v>
      </c>
      <c r="L2047" t="s">
        <v>157</v>
      </c>
      <c r="N2047" t="s">
        <v>440</v>
      </c>
      <c r="O2047" t="s">
        <v>892</v>
      </c>
      <c r="P2047">
        <v>2.3456334792236767E-5</v>
      </c>
      <c r="Q2047" t="s">
        <v>157</v>
      </c>
      <c r="S2047" t="s">
        <v>673</v>
      </c>
      <c r="T2047" t="s">
        <v>892</v>
      </c>
      <c r="U2047">
        <v>4.8098285334762795E-5</v>
      </c>
      <c r="V2047" t="s">
        <v>157</v>
      </c>
    </row>
    <row r="2048" spans="9:22" x14ac:dyDescent="0.45">
      <c r="I2048" t="s">
        <v>205</v>
      </c>
      <c r="J2048" t="s">
        <v>893</v>
      </c>
      <c r="K2048">
        <v>0</v>
      </c>
      <c r="L2048" t="s">
        <v>157</v>
      </c>
      <c r="N2048" t="s">
        <v>440</v>
      </c>
      <c r="O2048" t="s">
        <v>893</v>
      </c>
      <c r="P2048">
        <v>2.5020538843750846E-5</v>
      </c>
      <c r="Q2048" t="s">
        <v>157</v>
      </c>
      <c r="S2048" t="s">
        <v>673</v>
      </c>
      <c r="T2048" t="s">
        <v>893</v>
      </c>
      <c r="U2048">
        <v>6.2964819723751431E-5</v>
      </c>
      <c r="V2048" t="s">
        <v>157</v>
      </c>
    </row>
    <row r="2049" spans="9:22" x14ac:dyDescent="0.45">
      <c r="I2049" t="s">
        <v>205</v>
      </c>
      <c r="J2049" t="s">
        <v>894</v>
      </c>
      <c r="K2049">
        <v>0</v>
      </c>
      <c r="L2049" t="s">
        <v>157</v>
      </c>
      <c r="N2049" t="s">
        <v>440</v>
      </c>
      <c r="O2049" t="s">
        <v>894</v>
      </c>
      <c r="P2049">
        <v>3.7888923855970661E-5</v>
      </c>
      <c r="Q2049" t="s">
        <v>157</v>
      </c>
      <c r="S2049" t="s">
        <v>673</v>
      </c>
      <c r="T2049" t="s">
        <v>894</v>
      </c>
      <c r="U2049">
        <v>7.9927793593039057E-5</v>
      </c>
      <c r="V2049" t="s">
        <v>157</v>
      </c>
    </row>
    <row r="2050" spans="9:22" x14ac:dyDescent="0.45">
      <c r="I2050" t="s">
        <v>205</v>
      </c>
      <c r="J2050" t="s">
        <v>895</v>
      </c>
      <c r="K2050">
        <v>0</v>
      </c>
      <c r="L2050" t="s">
        <v>157</v>
      </c>
      <c r="N2050" t="s">
        <v>440</v>
      </c>
      <c r="O2050" t="s">
        <v>895</v>
      </c>
      <c r="P2050">
        <v>3.5968527172266471E-5</v>
      </c>
      <c r="Q2050" t="s">
        <v>157</v>
      </c>
      <c r="S2050" t="s">
        <v>673</v>
      </c>
      <c r="T2050" t="s">
        <v>895</v>
      </c>
      <c r="U2050">
        <v>1.1449135951433123E-4</v>
      </c>
      <c r="V2050" t="s">
        <v>157</v>
      </c>
    </row>
    <row r="2051" spans="9:22" x14ac:dyDescent="0.45">
      <c r="I2051" t="s">
        <v>206</v>
      </c>
      <c r="J2051" t="s">
        <v>156</v>
      </c>
      <c r="K2051">
        <v>0</v>
      </c>
      <c r="L2051" t="s">
        <v>157</v>
      </c>
      <c r="N2051" t="s">
        <v>441</v>
      </c>
      <c r="O2051" t="s">
        <v>156</v>
      </c>
      <c r="P2051">
        <v>3.9806403400113974E-2</v>
      </c>
      <c r="Q2051" t="s">
        <v>157</v>
      </c>
      <c r="S2051" t="s">
        <v>674</v>
      </c>
      <c r="T2051" t="s">
        <v>156</v>
      </c>
      <c r="U2051">
        <v>4.3517388952352409E-2</v>
      </c>
      <c r="V2051" t="s">
        <v>157</v>
      </c>
    </row>
    <row r="2052" spans="9:22" x14ac:dyDescent="0.45">
      <c r="I2052" t="s">
        <v>206</v>
      </c>
      <c r="J2052" t="s">
        <v>158</v>
      </c>
      <c r="K2052">
        <v>0</v>
      </c>
      <c r="L2052" t="s">
        <v>157</v>
      </c>
      <c r="N2052" t="s">
        <v>441</v>
      </c>
      <c r="O2052" t="s">
        <v>158</v>
      </c>
      <c r="P2052">
        <v>5.8611864465432642E-3</v>
      </c>
      <c r="Q2052" t="s">
        <v>157</v>
      </c>
      <c r="S2052" t="s">
        <v>674</v>
      </c>
      <c r="T2052" t="s">
        <v>158</v>
      </c>
      <c r="U2052">
        <v>6.1264689333514338E-3</v>
      </c>
      <c r="V2052" t="s">
        <v>157</v>
      </c>
    </row>
    <row r="2053" spans="9:22" x14ac:dyDescent="0.45">
      <c r="I2053" t="s">
        <v>206</v>
      </c>
      <c r="J2053" t="s">
        <v>159</v>
      </c>
      <c r="K2053">
        <v>0</v>
      </c>
      <c r="L2053" t="s">
        <v>157</v>
      </c>
      <c r="N2053" t="s">
        <v>441</v>
      </c>
      <c r="O2053" t="s">
        <v>159</v>
      </c>
      <c r="P2053">
        <v>5.7256701071704084E-3</v>
      </c>
      <c r="Q2053" t="s">
        <v>157</v>
      </c>
      <c r="S2053" t="s">
        <v>674</v>
      </c>
      <c r="T2053" t="s">
        <v>159</v>
      </c>
      <c r="U2053">
        <v>6.0007098061269958E-3</v>
      </c>
      <c r="V2053" t="s">
        <v>157</v>
      </c>
    </row>
    <row r="2054" spans="9:22" x14ac:dyDescent="0.45">
      <c r="I2054" t="s">
        <v>206</v>
      </c>
      <c r="J2054" t="s">
        <v>160</v>
      </c>
      <c r="K2054">
        <v>3.4040103076281164E-3</v>
      </c>
      <c r="L2054" t="s">
        <v>157</v>
      </c>
      <c r="N2054" t="s">
        <v>441</v>
      </c>
      <c r="O2054" t="s">
        <v>160</v>
      </c>
      <c r="P2054">
        <v>5.333391066505236E-3</v>
      </c>
      <c r="Q2054" t="s">
        <v>157</v>
      </c>
      <c r="S2054" t="s">
        <v>674</v>
      </c>
      <c r="T2054" t="s">
        <v>160</v>
      </c>
      <c r="U2054">
        <v>5.6980541871331312E-3</v>
      </c>
      <c r="V2054" t="s">
        <v>157</v>
      </c>
    </row>
    <row r="2055" spans="9:22" x14ac:dyDescent="0.45">
      <c r="I2055" t="s">
        <v>206</v>
      </c>
      <c r="J2055" t="s">
        <v>161</v>
      </c>
      <c r="K2055">
        <v>3.5469224769292027E-2</v>
      </c>
      <c r="L2055" t="s">
        <v>157</v>
      </c>
      <c r="N2055" t="s">
        <v>441</v>
      </c>
      <c r="O2055" t="s">
        <v>161</v>
      </c>
      <c r="P2055">
        <v>3.1156551678822586E-2</v>
      </c>
      <c r="Q2055" t="s">
        <v>157</v>
      </c>
      <c r="S2055" t="s">
        <v>674</v>
      </c>
      <c r="T2055" t="s">
        <v>161</v>
      </c>
      <c r="U2055">
        <v>2.9764321394371601E-2</v>
      </c>
      <c r="V2055" t="s">
        <v>157</v>
      </c>
    </row>
    <row r="2056" spans="9:22" x14ac:dyDescent="0.45">
      <c r="I2056" t="s">
        <v>206</v>
      </c>
      <c r="J2056" t="s">
        <v>807</v>
      </c>
      <c r="K2056">
        <v>4.9280233117473867E-3</v>
      </c>
      <c r="L2056" t="s">
        <v>157</v>
      </c>
      <c r="N2056" t="s">
        <v>441</v>
      </c>
      <c r="O2056" t="s">
        <v>807</v>
      </c>
      <c r="P2056">
        <v>5.2348268288750447E-3</v>
      </c>
      <c r="Q2056" t="s">
        <v>157</v>
      </c>
      <c r="S2056" t="s">
        <v>674</v>
      </c>
      <c r="T2056" t="s">
        <v>807</v>
      </c>
      <c r="U2056">
        <v>4.3624913873856353E-3</v>
      </c>
      <c r="V2056" t="s">
        <v>157</v>
      </c>
    </row>
    <row r="2057" spans="9:22" x14ac:dyDescent="0.45">
      <c r="I2057" t="s">
        <v>206</v>
      </c>
      <c r="J2057" t="s">
        <v>808</v>
      </c>
      <c r="K2057">
        <v>3.1228405018362032E-3</v>
      </c>
      <c r="L2057" t="s">
        <v>157</v>
      </c>
      <c r="N2057" t="s">
        <v>441</v>
      </c>
      <c r="O2057" t="s">
        <v>808</v>
      </c>
      <c r="P2057">
        <v>5.1904459050020014E-3</v>
      </c>
      <c r="Q2057" t="s">
        <v>157</v>
      </c>
      <c r="S2057" t="s">
        <v>674</v>
      </c>
      <c r="T2057" t="s">
        <v>808</v>
      </c>
      <c r="U2057">
        <v>4.3274129407341651E-3</v>
      </c>
      <c r="V2057" t="s">
        <v>157</v>
      </c>
    </row>
    <row r="2058" spans="9:22" x14ac:dyDescent="0.45">
      <c r="I2058" t="s">
        <v>206</v>
      </c>
      <c r="J2058" t="s">
        <v>809</v>
      </c>
      <c r="K2058">
        <v>0</v>
      </c>
      <c r="L2058" t="s">
        <v>157</v>
      </c>
      <c r="N2058" t="s">
        <v>441</v>
      </c>
      <c r="O2058" t="s">
        <v>809</v>
      </c>
      <c r="P2058">
        <v>5.2168966981264615E-3</v>
      </c>
      <c r="Q2058" t="s">
        <v>157</v>
      </c>
      <c r="S2058" t="s">
        <v>674</v>
      </c>
      <c r="T2058" t="s">
        <v>809</v>
      </c>
      <c r="U2058">
        <v>4.5357022632442441E-3</v>
      </c>
      <c r="V2058" t="s">
        <v>157</v>
      </c>
    </row>
    <row r="2059" spans="9:22" x14ac:dyDescent="0.45">
      <c r="I2059" t="s">
        <v>206</v>
      </c>
      <c r="J2059" t="s">
        <v>810</v>
      </c>
      <c r="K2059">
        <v>0</v>
      </c>
      <c r="L2059" t="s">
        <v>157</v>
      </c>
      <c r="N2059" t="s">
        <v>441</v>
      </c>
      <c r="O2059" t="s">
        <v>810</v>
      </c>
      <c r="P2059">
        <v>2.5644256621754381E-2</v>
      </c>
      <c r="Q2059" t="s">
        <v>157</v>
      </c>
      <c r="S2059" t="s">
        <v>674</v>
      </c>
      <c r="T2059" t="s">
        <v>810</v>
      </c>
      <c r="U2059">
        <v>2.7747370360562698E-2</v>
      </c>
      <c r="V2059" t="s">
        <v>157</v>
      </c>
    </row>
    <row r="2060" spans="9:22" x14ac:dyDescent="0.45">
      <c r="I2060" t="s">
        <v>206</v>
      </c>
      <c r="J2060" t="s">
        <v>162</v>
      </c>
      <c r="K2060">
        <v>1.1931964292681844E-2</v>
      </c>
      <c r="L2060" t="s">
        <v>157</v>
      </c>
      <c r="N2060" t="s">
        <v>441</v>
      </c>
      <c r="O2060" t="s">
        <v>162</v>
      </c>
      <c r="P2060">
        <v>0.13331905672605016</v>
      </c>
      <c r="Q2060" t="s">
        <v>157</v>
      </c>
      <c r="S2060" t="s">
        <v>674</v>
      </c>
      <c r="T2060" t="s">
        <v>162</v>
      </c>
      <c r="U2060">
        <v>0.15667050411226011</v>
      </c>
      <c r="V2060" t="s">
        <v>157</v>
      </c>
    </row>
    <row r="2061" spans="9:22" x14ac:dyDescent="0.45">
      <c r="I2061" t="s">
        <v>206</v>
      </c>
      <c r="J2061" t="s">
        <v>163</v>
      </c>
      <c r="K2061">
        <v>2.8067674923136669E-2</v>
      </c>
      <c r="L2061" t="s">
        <v>157</v>
      </c>
      <c r="N2061" t="s">
        <v>441</v>
      </c>
      <c r="O2061" t="s">
        <v>163</v>
      </c>
      <c r="P2061">
        <v>1.7374557482464532E-2</v>
      </c>
      <c r="Q2061" t="s">
        <v>157</v>
      </c>
      <c r="S2061" t="s">
        <v>674</v>
      </c>
      <c r="T2061" t="s">
        <v>163</v>
      </c>
      <c r="U2061">
        <v>2.2391956324043769E-2</v>
      </c>
      <c r="V2061" t="s">
        <v>157</v>
      </c>
    </row>
    <row r="2062" spans="9:22" x14ac:dyDescent="0.45">
      <c r="I2062" t="s">
        <v>206</v>
      </c>
      <c r="J2062" t="s">
        <v>164</v>
      </c>
      <c r="K2062">
        <v>4.3216975663745202E-2</v>
      </c>
      <c r="L2062" t="s">
        <v>157</v>
      </c>
      <c r="N2062" t="s">
        <v>441</v>
      </c>
      <c r="O2062" t="s">
        <v>164</v>
      </c>
      <c r="P2062">
        <v>1.8078845719507474E-2</v>
      </c>
      <c r="Q2062" t="s">
        <v>157</v>
      </c>
      <c r="S2062" t="s">
        <v>674</v>
      </c>
      <c r="T2062" t="s">
        <v>164</v>
      </c>
      <c r="U2062">
        <v>2.1842963021428817E-2</v>
      </c>
      <c r="V2062" t="s">
        <v>157</v>
      </c>
    </row>
    <row r="2063" spans="9:22" x14ac:dyDescent="0.45">
      <c r="I2063" t="s">
        <v>206</v>
      </c>
      <c r="J2063" t="s">
        <v>165</v>
      </c>
      <c r="K2063">
        <v>5.4818285142932764E-2</v>
      </c>
      <c r="L2063" t="s">
        <v>157</v>
      </c>
      <c r="N2063" t="s">
        <v>441</v>
      </c>
      <c r="O2063" t="s">
        <v>165</v>
      </c>
      <c r="P2063">
        <v>1.9950995993886198E-2</v>
      </c>
      <c r="Q2063" t="s">
        <v>157</v>
      </c>
      <c r="S2063" t="s">
        <v>674</v>
      </c>
      <c r="T2063" t="s">
        <v>165</v>
      </c>
      <c r="U2063">
        <v>2.1737473552979104E-2</v>
      </c>
      <c r="V2063" t="s">
        <v>157</v>
      </c>
    </row>
    <row r="2064" spans="9:22" x14ac:dyDescent="0.45">
      <c r="I2064" t="s">
        <v>206</v>
      </c>
      <c r="J2064" t="s">
        <v>166</v>
      </c>
      <c r="K2064">
        <v>0.38944180107998422</v>
      </c>
      <c r="L2064" t="s">
        <v>157</v>
      </c>
      <c r="N2064" t="s">
        <v>441</v>
      </c>
      <c r="O2064" t="s">
        <v>166</v>
      </c>
      <c r="P2064">
        <v>0.14470545471470594</v>
      </c>
      <c r="Q2064" t="s">
        <v>157</v>
      </c>
      <c r="S2064" t="s">
        <v>674</v>
      </c>
      <c r="T2064" t="s">
        <v>166</v>
      </c>
      <c r="U2064">
        <v>0.14624465824992444</v>
      </c>
      <c r="V2064" t="s">
        <v>157</v>
      </c>
    </row>
    <row r="2065" spans="9:22" x14ac:dyDescent="0.45">
      <c r="I2065" t="s">
        <v>206</v>
      </c>
      <c r="J2065" t="s">
        <v>811</v>
      </c>
      <c r="K2065">
        <v>5.6127626225298204E-2</v>
      </c>
      <c r="L2065" t="s">
        <v>157</v>
      </c>
      <c r="N2065" t="s">
        <v>441</v>
      </c>
      <c r="O2065" t="s">
        <v>811</v>
      </c>
      <c r="P2065">
        <v>2.7041939185401119E-2</v>
      </c>
      <c r="Q2065" t="s">
        <v>157</v>
      </c>
      <c r="S2065" t="s">
        <v>674</v>
      </c>
      <c r="T2065" t="s">
        <v>811</v>
      </c>
      <c r="U2065">
        <v>2.5142607350784704E-2</v>
      </c>
      <c r="V2065" t="s">
        <v>157</v>
      </c>
    </row>
    <row r="2066" spans="9:22" x14ac:dyDescent="0.45">
      <c r="I2066" t="s">
        <v>206</v>
      </c>
      <c r="J2066" t="s">
        <v>812</v>
      </c>
      <c r="K2066">
        <v>4.6783298383626597E-2</v>
      </c>
      <c r="L2066" t="s">
        <v>157</v>
      </c>
      <c r="N2066" t="s">
        <v>441</v>
      </c>
      <c r="O2066" t="s">
        <v>812</v>
      </c>
      <c r="P2066">
        <v>2.6555687536174235E-2</v>
      </c>
      <c r="Q2066" t="s">
        <v>157</v>
      </c>
      <c r="S2066" t="s">
        <v>674</v>
      </c>
      <c r="T2066" t="s">
        <v>812</v>
      </c>
      <c r="U2066">
        <v>2.4825906972629434E-2</v>
      </c>
      <c r="V2066" t="s">
        <v>157</v>
      </c>
    </row>
    <row r="2067" spans="9:22" x14ac:dyDescent="0.45">
      <c r="I2067" t="s">
        <v>206</v>
      </c>
      <c r="J2067" t="s">
        <v>813</v>
      </c>
      <c r="K2067">
        <v>3.4716392841411495E-2</v>
      </c>
      <c r="L2067" t="s">
        <v>157</v>
      </c>
      <c r="N2067" t="s">
        <v>441</v>
      </c>
      <c r="O2067" t="s">
        <v>813</v>
      </c>
      <c r="P2067">
        <v>2.5966899113435294E-2</v>
      </c>
      <c r="Q2067" t="s">
        <v>157</v>
      </c>
      <c r="S2067" t="s">
        <v>674</v>
      </c>
      <c r="T2067" t="s">
        <v>813</v>
      </c>
      <c r="U2067">
        <v>2.4018235894071226E-2</v>
      </c>
      <c r="V2067" t="s">
        <v>157</v>
      </c>
    </row>
    <row r="2068" spans="9:22" x14ac:dyDescent="0.45">
      <c r="I2068" t="s">
        <v>206</v>
      </c>
      <c r="J2068" t="s">
        <v>814</v>
      </c>
      <c r="K2068">
        <v>2.4171668954633563E-2</v>
      </c>
      <c r="L2068" t="s">
        <v>157</v>
      </c>
      <c r="N2068" t="s">
        <v>441</v>
      </c>
      <c r="O2068" t="s">
        <v>814</v>
      </c>
      <c r="P2068">
        <v>0.11278565415057469</v>
      </c>
      <c r="Q2068" t="s">
        <v>157</v>
      </c>
      <c r="S2068" t="s">
        <v>674</v>
      </c>
      <c r="T2068" t="s">
        <v>814</v>
      </c>
      <c r="U2068">
        <v>0.11055290617610961</v>
      </c>
      <c r="V2068" t="s">
        <v>157</v>
      </c>
    </row>
    <row r="2069" spans="9:22" x14ac:dyDescent="0.45">
      <c r="I2069" t="s">
        <v>206</v>
      </c>
      <c r="J2069" t="s">
        <v>815</v>
      </c>
      <c r="K2069">
        <v>0</v>
      </c>
      <c r="L2069" t="s">
        <v>157</v>
      </c>
      <c r="N2069" t="s">
        <v>441</v>
      </c>
      <c r="O2069" t="s">
        <v>815</v>
      </c>
      <c r="P2069">
        <v>9.3766162011794454E-2</v>
      </c>
      <c r="Q2069" t="s">
        <v>157</v>
      </c>
      <c r="S2069" t="s">
        <v>674</v>
      </c>
      <c r="T2069" t="s">
        <v>815</v>
      </c>
      <c r="U2069">
        <v>8.6143477954632147E-2</v>
      </c>
      <c r="V2069" t="s">
        <v>157</v>
      </c>
    </row>
    <row r="2070" spans="9:22" x14ac:dyDescent="0.45">
      <c r="I2070" t="s">
        <v>206</v>
      </c>
      <c r="J2070" t="s">
        <v>816</v>
      </c>
      <c r="K2070">
        <v>5.4855631908826454E-3</v>
      </c>
      <c r="L2070" t="s">
        <v>157</v>
      </c>
      <c r="N2070" t="s">
        <v>441</v>
      </c>
      <c r="O2070" t="s">
        <v>816</v>
      </c>
      <c r="P2070">
        <v>1.34531574696048E-2</v>
      </c>
      <c r="Q2070" t="s">
        <v>157</v>
      </c>
      <c r="S2070" t="s">
        <v>674</v>
      </c>
      <c r="T2070" t="s">
        <v>816</v>
      </c>
      <c r="U2070">
        <v>1.2862894877964656E-2</v>
      </c>
      <c r="V2070" t="s">
        <v>157</v>
      </c>
    </row>
    <row r="2071" spans="9:22" x14ac:dyDescent="0.45">
      <c r="I2071" t="s">
        <v>206</v>
      </c>
      <c r="J2071" t="s">
        <v>817</v>
      </c>
      <c r="K2071">
        <v>1.3165616750407512E-2</v>
      </c>
      <c r="L2071" t="s">
        <v>157</v>
      </c>
      <c r="N2071" t="s">
        <v>441</v>
      </c>
      <c r="O2071" t="s">
        <v>817</v>
      </c>
      <c r="P2071">
        <v>1.3007966853694455E-2</v>
      </c>
      <c r="Q2071" t="s">
        <v>157</v>
      </c>
      <c r="S2071" t="s">
        <v>674</v>
      </c>
      <c r="T2071" t="s">
        <v>817</v>
      </c>
      <c r="U2071">
        <v>1.2927833887949422E-2</v>
      </c>
      <c r="V2071" t="s">
        <v>157</v>
      </c>
    </row>
    <row r="2072" spans="9:22" x14ac:dyDescent="0.45">
      <c r="I2072" t="s">
        <v>206</v>
      </c>
      <c r="J2072" t="s">
        <v>818</v>
      </c>
      <c r="K2072">
        <v>2.2794224361000214E-2</v>
      </c>
      <c r="L2072" t="s">
        <v>157</v>
      </c>
      <c r="N2072" t="s">
        <v>441</v>
      </c>
      <c r="O2072" t="s">
        <v>818</v>
      </c>
      <c r="P2072">
        <v>1.3151105967246762E-2</v>
      </c>
      <c r="Q2072" t="s">
        <v>157</v>
      </c>
      <c r="S2072" t="s">
        <v>674</v>
      </c>
      <c r="T2072" t="s">
        <v>818</v>
      </c>
      <c r="U2072">
        <v>1.2827939084662418E-2</v>
      </c>
      <c r="V2072" t="s">
        <v>157</v>
      </c>
    </row>
    <row r="2073" spans="9:22" x14ac:dyDescent="0.45">
      <c r="I2073" t="s">
        <v>206</v>
      </c>
      <c r="J2073" t="s">
        <v>819</v>
      </c>
      <c r="K2073">
        <v>0.17178309562572214</v>
      </c>
      <c r="L2073" t="s">
        <v>157</v>
      </c>
      <c r="N2073" t="s">
        <v>441</v>
      </c>
      <c r="O2073" t="s">
        <v>819</v>
      </c>
      <c r="P2073">
        <v>9.390441954954136E-2</v>
      </c>
      <c r="Q2073" t="s">
        <v>157</v>
      </c>
      <c r="S2073" t="s">
        <v>674</v>
      </c>
      <c r="T2073" t="s">
        <v>819</v>
      </c>
      <c r="U2073">
        <v>8.1181959870122181E-2</v>
      </c>
      <c r="V2073" t="s">
        <v>157</v>
      </c>
    </row>
    <row r="2074" spans="9:22" x14ac:dyDescent="0.45">
      <c r="I2074" t="s">
        <v>206</v>
      </c>
      <c r="J2074" t="s">
        <v>820</v>
      </c>
      <c r="K2074">
        <v>2.3941109139137492E-2</v>
      </c>
      <c r="L2074" t="s">
        <v>157</v>
      </c>
      <c r="N2074" t="s">
        <v>441</v>
      </c>
      <c r="O2074" t="s">
        <v>820</v>
      </c>
      <c r="P2074">
        <v>1.5609473994161814E-2</v>
      </c>
      <c r="Q2074" t="s">
        <v>157</v>
      </c>
      <c r="S2074" t="s">
        <v>674</v>
      </c>
      <c r="T2074" t="s">
        <v>820</v>
      </c>
      <c r="U2074">
        <v>1.4346777821629195E-2</v>
      </c>
      <c r="V2074" t="s">
        <v>157</v>
      </c>
    </row>
    <row r="2075" spans="9:22" x14ac:dyDescent="0.45">
      <c r="I2075" t="s">
        <v>206</v>
      </c>
      <c r="J2075" t="s">
        <v>821</v>
      </c>
      <c r="K2075">
        <v>1.7539200805893673E-2</v>
      </c>
      <c r="L2075" t="s">
        <v>157</v>
      </c>
      <c r="N2075" t="s">
        <v>441</v>
      </c>
      <c r="O2075" t="s">
        <v>821</v>
      </c>
      <c r="P2075">
        <v>1.5066001490494682E-2</v>
      </c>
      <c r="Q2075" t="s">
        <v>157</v>
      </c>
      <c r="S2075" t="s">
        <v>674</v>
      </c>
      <c r="T2075" t="s">
        <v>821</v>
      </c>
      <c r="U2075">
        <v>1.4030544465071113E-2</v>
      </c>
      <c r="V2075" t="s">
        <v>157</v>
      </c>
    </row>
    <row r="2076" spans="9:22" x14ac:dyDescent="0.45">
      <c r="I2076" t="s">
        <v>206</v>
      </c>
      <c r="J2076" t="s">
        <v>822</v>
      </c>
      <c r="K2076">
        <v>6.2902431246390405E-3</v>
      </c>
      <c r="L2076" t="s">
        <v>157</v>
      </c>
      <c r="N2076" t="s">
        <v>441</v>
      </c>
      <c r="O2076" t="s">
        <v>822</v>
      </c>
      <c r="P2076">
        <v>1.4796822465812808E-2</v>
      </c>
      <c r="Q2076" t="s">
        <v>157</v>
      </c>
      <c r="S2076" t="s">
        <v>674</v>
      </c>
      <c r="T2076" t="s">
        <v>822</v>
      </c>
      <c r="U2076">
        <v>1.3711994604439566E-2</v>
      </c>
      <c r="V2076" t="s">
        <v>157</v>
      </c>
    </row>
    <row r="2077" spans="9:22" x14ac:dyDescent="0.45">
      <c r="I2077" t="s">
        <v>206</v>
      </c>
      <c r="J2077" t="s">
        <v>823</v>
      </c>
      <c r="K2077">
        <v>7.4241835145900644E-4</v>
      </c>
      <c r="L2077" t="s">
        <v>157</v>
      </c>
      <c r="N2077" t="s">
        <v>441</v>
      </c>
      <c r="O2077" t="s">
        <v>823</v>
      </c>
      <c r="P2077">
        <v>7.0378878332888001E-2</v>
      </c>
      <c r="Q2077" t="s">
        <v>157</v>
      </c>
      <c r="S2077" t="s">
        <v>674</v>
      </c>
      <c r="T2077" t="s">
        <v>823</v>
      </c>
      <c r="U2077">
        <v>6.6079295604837898E-2</v>
      </c>
      <c r="V2077" t="s">
        <v>157</v>
      </c>
    </row>
    <row r="2078" spans="9:22" x14ac:dyDescent="0.45">
      <c r="I2078" t="s">
        <v>206</v>
      </c>
      <c r="J2078" t="s">
        <v>872</v>
      </c>
      <c r="K2078">
        <v>0</v>
      </c>
      <c r="L2078" t="s">
        <v>157</v>
      </c>
      <c r="N2078" t="s">
        <v>441</v>
      </c>
      <c r="O2078" t="s">
        <v>872</v>
      </c>
      <c r="P2078">
        <v>2.0723087336107433E-4</v>
      </c>
      <c r="Q2078" t="s">
        <v>157</v>
      </c>
      <c r="S2078" t="s">
        <v>674</v>
      </c>
      <c r="T2078" t="s">
        <v>872</v>
      </c>
      <c r="U2078">
        <v>4.2519646379751743E-5</v>
      </c>
      <c r="V2078" t="s">
        <v>157</v>
      </c>
    </row>
    <row r="2079" spans="9:22" x14ac:dyDescent="0.45">
      <c r="I2079" t="s">
        <v>206</v>
      </c>
      <c r="J2079" t="s">
        <v>873</v>
      </c>
      <c r="K2079">
        <v>0</v>
      </c>
      <c r="L2079" t="s">
        <v>157</v>
      </c>
      <c r="N2079" t="s">
        <v>441</v>
      </c>
      <c r="O2079" t="s">
        <v>873</v>
      </c>
      <c r="P2079">
        <v>2.636657706679721E-4</v>
      </c>
      <c r="Q2079" t="s">
        <v>157</v>
      </c>
      <c r="S2079" t="s">
        <v>674</v>
      </c>
      <c r="T2079" t="s">
        <v>873</v>
      </c>
      <c r="U2079">
        <v>4.8075484255040184E-5</v>
      </c>
      <c r="V2079" t="s">
        <v>157</v>
      </c>
    </row>
    <row r="2080" spans="9:22" x14ac:dyDescent="0.45">
      <c r="I2080" t="s">
        <v>206</v>
      </c>
      <c r="J2080" t="s">
        <v>874</v>
      </c>
      <c r="K2080">
        <v>0</v>
      </c>
      <c r="L2080" t="s">
        <v>157</v>
      </c>
      <c r="N2080" t="s">
        <v>441</v>
      </c>
      <c r="O2080" t="s">
        <v>874</v>
      </c>
      <c r="P2080">
        <v>2.3461320325295006E-4</v>
      </c>
      <c r="Q2080" t="s">
        <v>157</v>
      </c>
      <c r="S2080" t="s">
        <v>674</v>
      </c>
      <c r="T2080" t="s">
        <v>874</v>
      </c>
      <c r="U2080">
        <v>2.4080238661757877E-5</v>
      </c>
      <c r="V2080" t="s">
        <v>157</v>
      </c>
    </row>
    <row r="2081" spans="9:22" x14ac:dyDescent="0.45">
      <c r="I2081" t="s">
        <v>206</v>
      </c>
      <c r="J2081" t="s">
        <v>875</v>
      </c>
      <c r="K2081">
        <v>0</v>
      </c>
      <c r="L2081" t="s">
        <v>157</v>
      </c>
      <c r="N2081" t="s">
        <v>441</v>
      </c>
      <c r="O2081" t="s">
        <v>875</v>
      </c>
      <c r="P2081">
        <v>1.6674664729854881E-4</v>
      </c>
      <c r="Q2081" t="s">
        <v>157</v>
      </c>
      <c r="S2081" t="s">
        <v>674</v>
      </c>
      <c r="T2081" t="s">
        <v>875</v>
      </c>
      <c r="U2081">
        <v>4.1768889080443724E-6</v>
      </c>
      <c r="V2081" t="s">
        <v>157</v>
      </c>
    </row>
    <row r="2082" spans="9:22" x14ac:dyDescent="0.45">
      <c r="I2082" t="s">
        <v>206</v>
      </c>
      <c r="J2082" t="s">
        <v>876</v>
      </c>
      <c r="K2082">
        <v>0</v>
      </c>
      <c r="L2082" t="s">
        <v>157</v>
      </c>
      <c r="N2082" t="s">
        <v>441</v>
      </c>
      <c r="O2082" t="s">
        <v>876</v>
      </c>
      <c r="P2082">
        <v>1.2456197688521132E-4</v>
      </c>
      <c r="Q2082" t="s">
        <v>157</v>
      </c>
      <c r="S2082" t="s">
        <v>674</v>
      </c>
      <c r="T2082" t="s">
        <v>876</v>
      </c>
      <c r="U2082">
        <v>0</v>
      </c>
      <c r="V2082" t="s">
        <v>157</v>
      </c>
    </row>
    <row r="2083" spans="9:22" x14ac:dyDescent="0.45">
      <c r="I2083" t="s">
        <v>206</v>
      </c>
      <c r="J2083" t="s">
        <v>877</v>
      </c>
      <c r="K2083">
        <v>0</v>
      </c>
      <c r="L2083" t="s">
        <v>157</v>
      </c>
      <c r="N2083" t="s">
        <v>441</v>
      </c>
      <c r="O2083" t="s">
        <v>877</v>
      </c>
      <c r="P2083">
        <v>7.3282788852358429E-5</v>
      </c>
      <c r="Q2083" t="s">
        <v>157</v>
      </c>
      <c r="S2083" t="s">
        <v>674</v>
      </c>
      <c r="T2083" t="s">
        <v>877</v>
      </c>
      <c r="U2083">
        <v>0</v>
      </c>
      <c r="V2083" t="s">
        <v>157</v>
      </c>
    </row>
    <row r="2084" spans="9:22" x14ac:dyDescent="0.45">
      <c r="I2084" t="s">
        <v>206</v>
      </c>
      <c r="J2084" t="s">
        <v>878</v>
      </c>
      <c r="K2084">
        <v>0</v>
      </c>
      <c r="L2084" t="s">
        <v>157</v>
      </c>
      <c r="N2084" t="s">
        <v>441</v>
      </c>
      <c r="O2084" t="s">
        <v>878</v>
      </c>
      <c r="P2084">
        <v>4.8162198998088831E-5</v>
      </c>
      <c r="Q2084" t="s">
        <v>157</v>
      </c>
      <c r="S2084" t="s">
        <v>674</v>
      </c>
      <c r="T2084" t="s">
        <v>878</v>
      </c>
      <c r="U2084">
        <v>1.041836321044338E-6</v>
      </c>
      <c r="V2084" t="s">
        <v>157</v>
      </c>
    </row>
    <row r="2085" spans="9:22" x14ac:dyDescent="0.45">
      <c r="I2085" t="s">
        <v>206</v>
      </c>
      <c r="J2085" t="s">
        <v>879</v>
      </c>
      <c r="K2085">
        <v>0</v>
      </c>
      <c r="L2085" t="s">
        <v>157</v>
      </c>
      <c r="N2085" t="s">
        <v>441</v>
      </c>
      <c r="O2085" t="s">
        <v>879</v>
      </c>
      <c r="P2085">
        <v>4.405425900389372E-5</v>
      </c>
      <c r="Q2085" t="s">
        <v>157</v>
      </c>
      <c r="S2085" t="s">
        <v>674</v>
      </c>
      <c r="T2085" t="s">
        <v>879</v>
      </c>
      <c r="U2085">
        <v>2.262675534904499E-6</v>
      </c>
      <c r="V2085" t="s">
        <v>157</v>
      </c>
    </row>
    <row r="2086" spans="9:22" x14ac:dyDescent="0.45">
      <c r="I2086" t="s">
        <v>206</v>
      </c>
      <c r="J2086" t="s">
        <v>880</v>
      </c>
      <c r="K2086">
        <v>8.0972574670722043E-5</v>
      </c>
      <c r="L2086" t="s">
        <v>157</v>
      </c>
      <c r="N2086" t="s">
        <v>441</v>
      </c>
      <c r="O2086" t="s">
        <v>880</v>
      </c>
      <c r="P2086">
        <v>2.0279564889983009E-5</v>
      </c>
      <c r="Q2086" t="s">
        <v>157</v>
      </c>
      <c r="S2086" t="s">
        <v>674</v>
      </c>
      <c r="T2086" t="s">
        <v>880</v>
      </c>
      <c r="U2086">
        <v>4.552882361524725E-6</v>
      </c>
      <c r="V2086" t="s">
        <v>157</v>
      </c>
    </row>
    <row r="2087" spans="9:22" x14ac:dyDescent="0.45">
      <c r="I2087" t="s">
        <v>206</v>
      </c>
      <c r="J2087" t="s">
        <v>881</v>
      </c>
      <c r="K2087">
        <v>1.7997792417124526E-4</v>
      </c>
      <c r="L2087" t="s">
        <v>157</v>
      </c>
      <c r="N2087" t="s">
        <v>441</v>
      </c>
      <c r="O2087" t="s">
        <v>881</v>
      </c>
      <c r="P2087">
        <v>1.8642117764791837E-5</v>
      </c>
      <c r="Q2087" t="s">
        <v>157</v>
      </c>
      <c r="S2087" t="s">
        <v>674</v>
      </c>
      <c r="T2087" t="s">
        <v>881</v>
      </c>
      <c r="U2087">
        <v>7.5718806655680236E-6</v>
      </c>
      <c r="V2087" t="s">
        <v>157</v>
      </c>
    </row>
    <row r="2088" spans="9:22" x14ac:dyDescent="0.45">
      <c r="I2088" t="s">
        <v>206</v>
      </c>
      <c r="J2088" t="s">
        <v>882</v>
      </c>
      <c r="K2088">
        <v>2.7575764886092659E-4</v>
      </c>
      <c r="L2088" t="s">
        <v>157</v>
      </c>
      <c r="N2088" t="s">
        <v>441</v>
      </c>
      <c r="O2088" t="s">
        <v>882</v>
      </c>
      <c r="P2088">
        <v>4.1590212055545066E-5</v>
      </c>
      <c r="Q2088" t="s">
        <v>157</v>
      </c>
      <c r="S2088" t="s">
        <v>674</v>
      </c>
      <c r="T2088" t="s">
        <v>882</v>
      </c>
      <c r="U2088">
        <v>1.2299518741629671E-5</v>
      </c>
      <c r="V2088" t="s">
        <v>157</v>
      </c>
    </row>
    <row r="2089" spans="9:22" x14ac:dyDescent="0.45">
      <c r="I2089" t="s">
        <v>206</v>
      </c>
      <c r="J2089" t="s">
        <v>883</v>
      </c>
      <c r="K2089">
        <v>2.4097548259277885E-4</v>
      </c>
      <c r="L2089" t="s">
        <v>157</v>
      </c>
      <c r="N2089" t="s">
        <v>441</v>
      </c>
      <c r="O2089" t="s">
        <v>883</v>
      </c>
      <c r="P2089">
        <v>4.9148434120572875E-5</v>
      </c>
      <c r="Q2089" t="s">
        <v>157</v>
      </c>
      <c r="S2089" t="s">
        <v>674</v>
      </c>
      <c r="T2089" t="s">
        <v>883</v>
      </c>
      <c r="U2089">
        <v>1.0735313249939693E-5</v>
      </c>
      <c r="V2089" t="s">
        <v>157</v>
      </c>
    </row>
    <row r="2090" spans="9:22" x14ac:dyDescent="0.45">
      <c r="I2090" t="s">
        <v>206</v>
      </c>
      <c r="J2090" t="s">
        <v>884</v>
      </c>
      <c r="K2090">
        <v>2.0702863599605877E-4</v>
      </c>
      <c r="L2090" t="s">
        <v>157</v>
      </c>
      <c r="N2090" t="s">
        <v>441</v>
      </c>
      <c r="O2090" t="s">
        <v>884</v>
      </c>
      <c r="P2090">
        <v>7.6554152442800204E-5</v>
      </c>
      <c r="Q2090" t="s">
        <v>157</v>
      </c>
      <c r="S2090" t="s">
        <v>674</v>
      </c>
      <c r="T2090" t="s">
        <v>884</v>
      </c>
      <c r="U2090">
        <v>6.3441211937143987E-6</v>
      </c>
      <c r="V2090" t="s">
        <v>157</v>
      </c>
    </row>
    <row r="2091" spans="9:22" x14ac:dyDescent="0.45">
      <c r="I2091" t="s">
        <v>206</v>
      </c>
      <c r="J2091" t="s">
        <v>885</v>
      </c>
      <c r="K2091">
        <v>2.1695356363790028E-4</v>
      </c>
      <c r="L2091" t="s">
        <v>157</v>
      </c>
      <c r="N2091" t="s">
        <v>441</v>
      </c>
      <c r="O2091" t="s">
        <v>885</v>
      </c>
      <c r="P2091">
        <v>8.2970877120981397E-5</v>
      </c>
      <c r="Q2091" t="s">
        <v>157</v>
      </c>
      <c r="S2091" t="s">
        <v>674</v>
      </c>
      <c r="T2091" t="s">
        <v>885</v>
      </c>
      <c r="U2091">
        <v>1.9187668822928567E-6</v>
      </c>
      <c r="V2091" t="s">
        <v>157</v>
      </c>
    </row>
    <row r="2092" spans="9:22" x14ac:dyDescent="0.45">
      <c r="I2092" t="s">
        <v>206</v>
      </c>
      <c r="J2092" t="s">
        <v>886</v>
      </c>
      <c r="K2092">
        <v>2.1111735087107352E-4</v>
      </c>
      <c r="L2092" t="s">
        <v>157</v>
      </c>
      <c r="N2092" t="s">
        <v>441</v>
      </c>
      <c r="O2092" t="s">
        <v>886</v>
      </c>
      <c r="P2092">
        <v>7.2542209407138776E-5</v>
      </c>
      <c r="Q2092" t="s">
        <v>157</v>
      </c>
      <c r="S2092" t="s">
        <v>674</v>
      </c>
      <c r="T2092" t="s">
        <v>886</v>
      </c>
      <c r="U2092">
        <v>0</v>
      </c>
      <c r="V2092" t="s">
        <v>157</v>
      </c>
    </row>
    <row r="2093" spans="9:22" x14ac:dyDescent="0.45">
      <c r="I2093" t="s">
        <v>206</v>
      </c>
      <c r="J2093" t="s">
        <v>887</v>
      </c>
      <c r="K2093">
        <v>2.1028802665374395E-4</v>
      </c>
      <c r="L2093" t="s">
        <v>157</v>
      </c>
      <c r="N2093" t="s">
        <v>441</v>
      </c>
      <c r="O2093" t="s">
        <v>887</v>
      </c>
      <c r="P2093">
        <v>7.6891163461414576E-5</v>
      </c>
      <c r="Q2093" t="s">
        <v>157</v>
      </c>
      <c r="S2093" t="s">
        <v>674</v>
      </c>
      <c r="T2093" t="s">
        <v>887</v>
      </c>
      <c r="U2093">
        <v>0</v>
      </c>
      <c r="V2093" t="s">
        <v>157</v>
      </c>
    </row>
    <row r="2094" spans="9:22" x14ac:dyDescent="0.45">
      <c r="I2094" t="s">
        <v>206</v>
      </c>
      <c r="J2094" t="s">
        <v>888</v>
      </c>
      <c r="K2094">
        <v>2.5067426462136127E-4</v>
      </c>
      <c r="L2094" t="s">
        <v>157</v>
      </c>
      <c r="N2094" t="s">
        <v>441</v>
      </c>
      <c r="O2094" t="s">
        <v>888</v>
      </c>
      <c r="P2094">
        <v>6.8288742762295199E-5</v>
      </c>
      <c r="Q2094" t="s">
        <v>157</v>
      </c>
      <c r="S2094" t="s">
        <v>674</v>
      </c>
      <c r="T2094" t="s">
        <v>888</v>
      </c>
      <c r="U2094">
        <v>0</v>
      </c>
      <c r="V2094" t="s">
        <v>157</v>
      </c>
    </row>
    <row r="2095" spans="9:22" x14ac:dyDescent="0.45">
      <c r="I2095" t="s">
        <v>206</v>
      </c>
      <c r="J2095" t="s">
        <v>889</v>
      </c>
      <c r="K2095">
        <v>1.8499678082816676E-4</v>
      </c>
      <c r="L2095" t="s">
        <v>157</v>
      </c>
      <c r="N2095" t="s">
        <v>441</v>
      </c>
      <c r="O2095" t="s">
        <v>889</v>
      </c>
      <c r="P2095">
        <v>3.9681284904670617E-5</v>
      </c>
      <c r="Q2095" t="s">
        <v>157</v>
      </c>
      <c r="S2095" t="s">
        <v>674</v>
      </c>
      <c r="T2095" t="s">
        <v>889</v>
      </c>
      <c r="U2095">
        <v>1.9646511670691543E-6</v>
      </c>
      <c r="V2095" t="s">
        <v>157</v>
      </c>
    </row>
    <row r="2096" spans="9:22" x14ac:dyDescent="0.45">
      <c r="I2096" t="s">
        <v>206</v>
      </c>
      <c r="J2096" t="s">
        <v>890</v>
      </c>
      <c r="K2096">
        <v>0</v>
      </c>
      <c r="L2096" t="s">
        <v>157</v>
      </c>
      <c r="N2096" t="s">
        <v>441</v>
      </c>
      <c r="O2096" t="s">
        <v>890</v>
      </c>
      <c r="P2096">
        <v>2.7193736694941052E-5</v>
      </c>
      <c r="Q2096" t="s">
        <v>157</v>
      </c>
      <c r="S2096" t="s">
        <v>674</v>
      </c>
      <c r="T2096" t="s">
        <v>890</v>
      </c>
      <c r="U2096">
        <v>7.8309474874436901E-6</v>
      </c>
      <c r="V2096" t="s">
        <v>157</v>
      </c>
    </row>
    <row r="2097" spans="9:22" x14ac:dyDescent="0.45">
      <c r="I2097" t="s">
        <v>206</v>
      </c>
      <c r="J2097" t="s">
        <v>891</v>
      </c>
      <c r="K2097">
        <v>0</v>
      </c>
      <c r="L2097" t="s">
        <v>157</v>
      </c>
      <c r="N2097" t="s">
        <v>441</v>
      </c>
      <c r="O2097" t="s">
        <v>891</v>
      </c>
      <c r="P2097">
        <v>1.8920085185115528E-5</v>
      </c>
      <c r="Q2097" t="s">
        <v>157</v>
      </c>
      <c r="S2097" t="s">
        <v>674</v>
      </c>
      <c r="T2097" t="s">
        <v>891</v>
      </c>
      <c r="U2097">
        <v>1.6367645584172967E-5</v>
      </c>
      <c r="V2097" t="s">
        <v>157</v>
      </c>
    </row>
    <row r="2098" spans="9:22" x14ac:dyDescent="0.45">
      <c r="I2098" t="s">
        <v>206</v>
      </c>
      <c r="J2098" t="s">
        <v>892</v>
      </c>
      <c r="K2098">
        <v>0</v>
      </c>
      <c r="L2098" t="s">
        <v>157</v>
      </c>
      <c r="N2098" t="s">
        <v>441</v>
      </c>
      <c r="O2098" t="s">
        <v>892</v>
      </c>
      <c r="P2098">
        <v>2.0527949298840662E-5</v>
      </c>
      <c r="Q2098" t="s">
        <v>157</v>
      </c>
      <c r="S2098" t="s">
        <v>674</v>
      </c>
      <c r="T2098" t="s">
        <v>892</v>
      </c>
      <c r="U2098">
        <v>2.0380228650675235E-5</v>
      </c>
      <c r="V2098" t="s">
        <v>157</v>
      </c>
    </row>
    <row r="2099" spans="9:22" x14ac:dyDescent="0.45">
      <c r="I2099" t="s">
        <v>206</v>
      </c>
      <c r="J2099" t="s">
        <v>893</v>
      </c>
      <c r="K2099">
        <v>0</v>
      </c>
      <c r="L2099" t="s">
        <v>157</v>
      </c>
      <c r="N2099" t="s">
        <v>441</v>
      </c>
      <c r="O2099" t="s">
        <v>893</v>
      </c>
      <c r="P2099">
        <v>3.0442211237253578E-5</v>
      </c>
      <c r="Q2099" t="s">
        <v>157</v>
      </c>
      <c r="S2099" t="s">
        <v>674</v>
      </c>
      <c r="T2099" t="s">
        <v>893</v>
      </c>
      <c r="U2099">
        <v>3.6689758160480665E-5</v>
      </c>
      <c r="V2099" t="s">
        <v>157</v>
      </c>
    </row>
    <row r="2100" spans="9:22" x14ac:dyDescent="0.45">
      <c r="I2100" t="s">
        <v>206</v>
      </c>
      <c r="J2100" t="s">
        <v>894</v>
      </c>
      <c r="K2100">
        <v>0</v>
      </c>
      <c r="L2100" t="s">
        <v>157</v>
      </c>
      <c r="N2100" t="s">
        <v>441</v>
      </c>
      <c r="O2100" t="s">
        <v>894</v>
      </c>
      <c r="P2100">
        <v>5.1271151727620733E-5</v>
      </c>
      <c r="Q2100" t="s">
        <v>157</v>
      </c>
      <c r="S2100" t="s">
        <v>674</v>
      </c>
      <c r="T2100" t="s">
        <v>894</v>
      </c>
      <c r="U2100">
        <v>5.6023576723160279E-5</v>
      </c>
      <c r="V2100" t="s">
        <v>157</v>
      </c>
    </row>
    <row r="2101" spans="9:22" x14ac:dyDescent="0.45">
      <c r="I2101" t="s">
        <v>206</v>
      </c>
      <c r="J2101" t="s">
        <v>895</v>
      </c>
      <c r="K2101">
        <v>0</v>
      </c>
      <c r="L2101" t="s">
        <v>157</v>
      </c>
      <c r="N2101" t="s">
        <v>441</v>
      </c>
      <c r="O2101" t="s">
        <v>895</v>
      </c>
      <c r="P2101">
        <v>6.003087825379935E-5</v>
      </c>
      <c r="Q2101" t="s">
        <v>157</v>
      </c>
      <c r="S2101" t="s">
        <v>674</v>
      </c>
      <c r="T2101" t="s">
        <v>895</v>
      </c>
      <c r="U2101">
        <v>7.5313888269659964E-5</v>
      </c>
      <c r="V2101" t="s">
        <v>157</v>
      </c>
    </row>
    <row r="2102" spans="9:22" x14ac:dyDescent="0.45">
      <c r="I2102" t="s">
        <v>207</v>
      </c>
      <c r="J2102" t="s">
        <v>156</v>
      </c>
      <c r="K2102">
        <v>0</v>
      </c>
      <c r="L2102" t="s">
        <v>157</v>
      </c>
      <c r="N2102" t="s">
        <v>442</v>
      </c>
      <c r="O2102" t="s">
        <v>156</v>
      </c>
      <c r="P2102">
        <v>4.0974703851826867E-2</v>
      </c>
      <c r="Q2102" t="s">
        <v>157</v>
      </c>
      <c r="S2102" t="s">
        <v>675</v>
      </c>
      <c r="T2102" t="s">
        <v>156</v>
      </c>
      <c r="U2102">
        <v>3.8823600125722585E-2</v>
      </c>
      <c r="V2102" t="s">
        <v>157</v>
      </c>
    </row>
    <row r="2103" spans="9:22" x14ac:dyDescent="0.45">
      <c r="I2103" t="s">
        <v>207</v>
      </c>
      <c r="J2103" t="s">
        <v>158</v>
      </c>
      <c r="K2103">
        <v>0</v>
      </c>
      <c r="L2103" t="s">
        <v>157</v>
      </c>
      <c r="N2103" t="s">
        <v>442</v>
      </c>
      <c r="O2103" t="s">
        <v>158</v>
      </c>
      <c r="P2103">
        <v>5.8736971237033607E-3</v>
      </c>
      <c r="Q2103" t="s">
        <v>157</v>
      </c>
      <c r="S2103" t="s">
        <v>675</v>
      </c>
      <c r="T2103" t="s">
        <v>158</v>
      </c>
      <c r="U2103">
        <v>5.6552358477516022E-3</v>
      </c>
      <c r="V2103" t="s">
        <v>157</v>
      </c>
    </row>
    <row r="2104" spans="9:22" x14ac:dyDescent="0.45">
      <c r="I2104" t="s">
        <v>207</v>
      </c>
      <c r="J2104" t="s">
        <v>159</v>
      </c>
      <c r="K2104">
        <v>0</v>
      </c>
      <c r="L2104" t="s">
        <v>157</v>
      </c>
      <c r="N2104" t="s">
        <v>442</v>
      </c>
      <c r="O2104" t="s">
        <v>159</v>
      </c>
      <c r="P2104">
        <v>5.7365361427742928E-3</v>
      </c>
      <c r="Q2104" t="s">
        <v>157</v>
      </c>
      <c r="S2104" t="s">
        <v>675</v>
      </c>
      <c r="T2104" t="s">
        <v>159</v>
      </c>
      <c r="U2104">
        <v>5.5519741778258299E-3</v>
      </c>
      <c r="V2104" t="s">
        <v>157</v>
      </c>
    </row>
    <row r="2105" spans="9:22" x14ac:dyDescent="0.45">
      <c r="I2105" t="s">
        <v>207</v>
      </c>
      <c r="J2105" t="s">
        <v>160</v>
      </c>
      <c r="K2105">
        <v>3.3797850409839972E-3</v>
      </c>
      <c r="L2105" t="s">
        <v>157</v>
      </c>
      <c r="N2105" t="s">
        <v>442</v>
      </c>
      <c r="O2105" t="s">
        <v>160</v>
      </c>
      <c r="P2105">
        <v>5.3256648796295436E-3</v>
      </c>
      <c r="Q2105" t="s">
        <v>157</v>
      </c>
      <c r="S2105" t="s">
        <v>675</v>
      </c>
      <c r="T2105" t="s">
        <v>160</v>
      </c>
      <c r="U2105">
        <v>5.3021640182444396E-3</v>
      </c>
      <c r="V2105" t="s">
        <v>157</v>
      </c>
    </row>
    <row r="2106" spans="9:22" x14ac:dyDescent="0.45">
      <c r="I2106" t="s">
        <v>207</v>
      </c>
      <c r="J2106" t="s">
        <v>161</v>
      </c>
      <c r="K2106">
        <v>3.6084180384688684E-2</v>
      </c>
      <c r="L2106" t="s">
        <v>157</v>
      </c>
      <c r="N2106" t="s">
        <v>442</v>
      </c>
      <c r="O2106" t="s">
        <v>161</v>
      </c>
      <c r="P2106">
        <v>3.0167033013105016E-2</v>
      </c>
      <c r="Q2106" t="s">
        <v>157</v>
      </c>
      <c r="S2106" t="s">
        <v>675</v>
      </c>
      <c r="T2106" t="s">
        <v>161</v>
      </c>
      <c r="U2106">
        <v>2.7329798250354271E-2</v>
      </c>
      <c r="V2106" t="s">
        <v>157</v>
      </c>
    </row>
    <row r="2107" spans="9:22" x14ac:dyDescent="0.45">
      <c r="I2107" t="s">
        <v>207</v>
      </c>
      <c r="J2107" t="s">
        <v>807</v>
      </c>
      <c r="K2107">
        <v>5.1183172843559761E-3</v>
      </c>
      <c r="L2107" t="s">
        <v>157</v>
      </c>
      <c r="N2107" t="s">
        <v>442</v>
      </c>
      <c r="O2107" t="s">
        <v>807</v>
      </c>
      <c r="P2107">
        <v>4.7950326872083912E-3</v>
      </c>
      <c r="Q2107" t="s">
        <v>157</v>
      </c>
      <c r="S2107" t="s">
        <v>675</v>
      </c>
      <c r="T2107" t="s">
        <v>807</v>
      </c>
      <c r="U2107">
        <v>4.2431322536878322E-3</v>
      </c>
      <c r="V2107" t="s">
        <v>157</v>
      </c>
    </row>
    <row r="2108" spans="9:22" x14ac:dyDescent="0.45">
      <c r="I2108" t="s">
        <v>207</v>
      </c>
      <c r="J2108" t="s">
        <v>808</v>
      </c>
      <c r="K2108">
        <v>3.2245388644893619E-3</v>
      </c>
      <c r="L2108" t="s">
        <v>157</v>
      </c>
      <c r="N2108" t="s">
        <v>442</v>
      </c>
      <c r="O2108" t="s">
        <v>808</v>
      </c>
      <c r="P2108">
        <v>4.8430787611088398E-3</v>
      </c>
      <c r="Q2108" t="s">
        <v>157</v>
      </c>
      <c r="S2108" t="s">
        <v>675</v>
      </c>
      <c r="T2108" t="s">
        <v>808</v>
      </c>
      <c r="U2108">
        <v>4.2768924411106125E-3</v>
      </c>
      <c r="V2108" t="s">
        <v>157</v>
      </c>
    </row>
    <row r="2109" spans="9:22" x14ac:dyDescent="0.45">
      <c r="I2109" t="s">
        <v>207</v>
      </c>
      <c r="J2109" t="s">
        <v>809</v>
      </c>
      <c r="K2109">
        <v>0</v>
      </c>
      <c r="L2109" t="s">
        <v>157</v>
      </c>
      <c r="N2109" t="s">
        <v>442</v>
      </c>
      <c r="O2109" t="s">
        <v>809</v>
      </c>
      <c r="P2109">
        <v>4.8816662883928259E-3</v>
      </c>
      <c r="Q2109" t="s">
        <v>157</v>
      </c>
      <c r="S2109" t="s">
        <v>675</v>
      </c>
      <c r="T2109" t="s">
        <v>809</v>
      </c>
      <c r="U2109">
        <v>4.5038517574314185E-3</v>
      </c>
      <c r="V2109" t="s">
        <v>157</v>
      </c>
    </row>
    <row r="2110" spans="9:22" x14ac:dyDescent="0.45">
      <c r="I2110" t="s">
        <v>207</v>
      </c>
      <c r="J2110" t="s">
        <v>810</v>
      </c>
      <c r="K2110">
        <v>0</v>
      </c>
      <c r="L2110" t="s">
        <v>157</v>
      </c>
      <c r="N2110" t="s">
        <v>442</v>
      </c>
      <c r="O2110" t="s">
        <v>810</v>
      </c>
      <c r="P2110">
        <v>2.5729785592327054E-2</v>
      </c>
      <c r="Q2110" t="s">
        <v>157</v>
      </c>
      <c r="S2110" t="s">
        <v>675</v>
      </c>
      <c r="T2110" t="s">
        <v>810</v>
      </c>
      <c r="U2110">
        <v>2.4634419683561594E-2</v>
      </c>
      <c r="V2110" t="s">
        <v>157</v>
      </c>
    </row>
    <row r="2111" spans="9:22" x14ac:dyDescent="0.45">
      <c r="I2111" t="s">
        <v>207</v>
      </c>
      <c r="J2111" t="s">
        <v>162</v>
      </c>
      <c r="K2111">
        <v>1.0337208297366398E-2</v>
      </c>
      <c r="L2111" t="s">
        <v>157</v>
      </c>
      <c r="N2111" t="s">
        <v>442</v>
      </c>
      <c r="O2111" t="s">
        <v>162</v>
      </c>
      <c r="P2111">
        <v>0.12232937165963574</v>
      </c>
      <c r="Q2111" t="s">
        <v>157</v>
      </c>
      <c r="S2111" t="s">
        <v>675</v>
      </c>
      <c r="T2111" t="s">
        <v>162</v>
      </c>
      <c r="U2111">
        <v>0.15916138891803092</v>
      </c>
      <c r="V2111" t="s">
        <v>157</v>
      </c>
    </row>
    <row r="2112" spans="9:22" x14ac:dyDescent="0.45">
      <c r="I2112" t="s">
        <v>207</v>
      </c>
      <c r="J2112" t="s">
        <v>163</v>
      </c>
      <c r="K2112">
        <v>2.5022407245800321E-2</v>
      </c>
      <c r="L2112" t="s">
        <v>157</v>
      </c>
      <c r="N2112" t="s">
        <v>442</v>
      </c>
      <c r="O2112" t="s">
        <v>163</v>
      </c>
      <c r="P2112">
        <v>1.7219699523720211E-2</v>
      </c>
      <c r="Q2112" t="s">
        <v>157</v>
      </c>
      <c r="S2112" t="s">
        <v>675</v>
      </c>
      <c r="T2112" t="s">
        <v>163</v>
      </c>
      <c r="U2112">
        <v>2.2873310866088646E-2</v>
      </c>
      <c r="V2112" t="s">
        <v>157</v>
      </c>
    </row>
    <row r="2113" spans="9:22" x14ac:dyDescent="0.45">
      <c r="I2113" t="s">
        <v>207</v>
      </c>
      <c r="J2113" t="s">
        <v>164</v>
      </c>
      <c r="K2113">
        <v>4.0586342193311843E-2</v>
      </c>
      <c r="L2113" t="s">
        <v>157</v>
      </c>
      <c r="N2113" t="s">
        <v>442</v>
      </c>
      <c r="O2113" t="s">
        <v>164</v>
      </c>
      <c r="P2113">
        <v>1.8047677990525136E-2</v>
      </c>
      <c r="Q2113" t="s">
        <v>157</v>
      </c>
      <c r="S2113" t="s">
        <v>675</v>
      </c>
      <c r="T2113" t="s">
        <v>164</v>
      </c>
      <c r="U2113">
        <v>2.243656569999233E-2</v>
      </c>
      <c r="V2113" t="s">
        <v>157</v>
      </c>
    </row>
    <row r="2114" spans="9:22" x14ac:dyDescent="0.45">
      <c r="I2114" t="s">
        <v>207</v>
      </c>
      <c r="J2114" t="s">
        <v>165</v>
      </c>
      <c r="K2114">
        <v>5.3840083031501722E-2</v>
      </c>
      <c r="L2114" t="s">
        <v>157</v>
      </c>
      <c r="N2114" t="s">
        <v>442</v>
      </c>
      <c r="O2114" t="s">
        <v>165</v>
      </c>
      <c r="P2114">
        <v>1.9799733516629552E-2</v>
      </c>
      <c r="Q2114" t="s">
        <v>157</v>
      </c>
      <c r="S2114" t="s">
        <v>675</v>
      </c>
      <c r="T2114" t="s">
        <v>165</v>
      </c>
      <c r="U2114">
        <v>2.1884198794315413E-2</v>
      </c>
      <c r="V2114" t="s">
        <v>157</v>
      </c>
    </row>
    <row r="2115" spans="9:22" x14ac:dyDescent="0.45">
      <c r="I2115" t="s">
        <v>207</v>
      </c>
      <c r="J2115" t="s">
        <v>166</v>
      </c>
      <c r="K2115">
        <v>0.40146323178009669</v>
      </c>
      <c r="L2115" t="s">
        <v>157</v>
      </c>
      <c r="N2115" t="s">
        <v>442</v>
      </c>
      <c r="O2115" t="s">
        <v>166</v>
      </c>
      <c r="P2115">
        <v>0.14190524669920163</v>
      </c>
      <c r="Q2115" t="s">
        <v>157</v>
      </c>
      <c r="S2115" t="s">
        <v>675</v>
      </c>
      <c r="T2115" t="s">
        <v>166</v>
      </c>
      <c r="U2115">
        <v>0.13629516292456681</v>
      </c>
      <c r="V2115" t="s">
        <v>157</v>
      </c>
    </row>
    <row r="2116" spans="9:22" x14ac:dyDescent="0.45">
      <c r="I2116" t="s">
        <v>207</v>
      </c>
      <c r="J2116" t="s">
        <v>811</v>
      </c>
      <c r="K2116">
        <v>5.792806420926553E-2</v>
      </c>
      <c r="L2116" t="s">
        <v>157</v>
      </c>
      <c r="N2116" t="s">
        <v>442</v>
      </c>
      <c r="O2116" t="s">
        <v>811</v>
      </c>
      <c r="P2116">
        <v>2.6182934784660682E-2</v>
      </c>
      <c r="Q2116" t="s">
        <v>157</v>
      </c>
      <c r="S2116" t="s">
        <v>675</v>
      </c>
      <c r="T2116" t="s">
        <v>811</v>
      </c>
      <c r="U2116">
        <v>2.3775084038409569E-2</v>
      </c>
      <c r="V2116" t="s">
        <v>157</v>
      </c>
    </row>
    <row r="2117" spans="9:22" x14ac:dyDescent="0.45">
      <c r="I2117" t="s">
        <v>207</v>
      </c>
      <c r="J2117" t="s">
        <v>812</v>
      </c>
      <c r="K2117">
        <v>4.846638160534314E-2</v>
      </c>
      <c r="L2117" t="s">
        <v>157</v>
      </c>
      <c r="N2117" t="s">
        <v>442</v>
      </c>
      <c r="O2117" t="s">
        <v>812</v>
      </c>
      <c r="P2117">
        <v>2.5526475839538869E-2</v>
      </c>
      <c r="Q2117" t="s">
        <v>157</v>
      </c>
      <c r="S2117" t="s">
        <v>675</v>
      </c>
      <c r="T2117" t="s">
        <v>812</v>
      </c>
      <c r="U2117">
        <v>2.3656061585532039E-2</v>
      </c>
      <c r="V2117" t="s">
        <v>157</v>
      </c>
    </row>
    <row r="2118" spans="9:22" x14ac:dyDescent="0.45">
      <c r="I2118" t="s">
        <v>207</v>
      </c>
      <c r="J2118" t="s">
        <v>813</v>
      </c>
      <c r="K2118">
        <v>3.6090496383146591E-2</v>
      </c>
      <c r="L2118" t="s">
        <v>157</v>
      </c>
      <c r="N2118" t="s">
        <v>442</v>
      </c>
      <c r="O2118" t="s">
        <v>813</v>
      </c>
      <c r="P2118">
        <v>2.440904693055768E-2</v>
      </c>
      <c r="Q2118" t="s">
        <v>157</v>
      </c>
      <c r="S2118" t="s">
        <v>675</v>
      </c>
      <c r="T2118" t="s">
        <v>813</v>
      </c>
      <c r="U2118">
        <v>2.3622336101220477E-2</v>
      </c>
      <c r="V2118" t="s">
        <v>157</v>
      </c>
    </row>
    <row r="2119" spans="9:22" x14ac:dyDescent="0.45">
      <c r="I2119" t="s">
        <v>207</v>
      </c>
      <c r="J2119" t="s">
        <v>814</v>
      </c>
      <c r="K2119">
        <v>2.4052833377958556E-2</v>
      </c>
      <c r="L2119" t="s">
        <v>157</v>
      </c>
      <c r="N2119" t="s">
        <v>442</v>
      </c>
      <c r="O2119" t="s">
        <v>814</v>
      </c>
      <c r="P2119">
        <v>9.9795405850238661E-2</v>
      </c>
      <c r="Q2119" t="s">
        <v>157</v>
      </c>
      <c r="S2119" t="s">
        <v>675</v>
      </c>
      <c r="T2119" t="s">
        <v>814</v>
      </c>
      <c r="U2119">
        <v>0.1125553886436966</v>
      </c>
      <c r="V2119" t="s">
        <v>157</v>
      </c>
    </row>
    <row r="2120" spans="9:22" x14ac:dyDescent="0.45">
      <c r="I2120" t="s">
        <v>207</v>
      </c>
      <c r="J2120" t="s">
        <v>815</v>
      </c>
      <c r="K2120">
        <v>0</v>
      </c>
      <c r="L2120" t="s">
        <v>157</v>
      </c>
      <c r="N2120" t="s">
        <v>442</v>
      </c>
      <c r="O2120" t="s">
        <v>815</v>
      </c>
      <c r="P2120">
        <v>0.10307273712771545</v>
      </c>
      <c r="Q2120" t="s">
        <v>157</v>
      </c>
      <c r="S2120" t="s">
        <v>675</v>
      </c>
      <c r="T2120" t="s">
        <v>815</v>
      </c>
      <c r="U2120">
        <v>9.4390657011060156E-2</v>
      </c>
      <c r="V2120" t="s">
        <v>157</v>
      </c>
    </row>
    <row r="2121" spans="9:22" x14ac:dyDescent="0.45">
      <c r="I2121" t="s">
        <v>207</v>
      </c>
      <c r="J2121" t="s">
        <v>816</v>
      </c>
      <c r="K2121">
        <v>4.4942560388551572E-3</v>
      </c>
      <c r="L2121" t="s">
        <v>157</v>
      </c>
      <c r="N2121" t="s">
        <v>442</v>
      </c>
      <c r="O2121" t="s">
        <v>816</v>
      </c>
      <c r="P2121">
        <v>1.4947632796346505E-2</v>
      </c>
      <c r="Q2121" t="s">
        <v>157</v>
      </c>
      <c r="S2121" t="s">
        <v>675</v>
      </c>
      <c r="T2121" t="s">
        <v>816</v>
      </c>
      <c r="U2121">
        <v>1.4080940164787557E-2</v>
      </c>
      <c r="V2121" t="s">
        <v>157</v>
      </c>
    </row>
    <row r="2122" spans="9:22" x14ac:dyDescent="0.45">
      <c r="I2122" t="s">
        <v>207</v>
      </c>
      <c r="J2122" t="s">
        <v>817</v>
      </c>
      <c r="K2122">
        <v>1.1670207063566869E-2</v>
      </c>
      <c r="L2122" t="s">
        <v>157</v>
      </c>
      <c r="N2122" t="s">
        <v>442</v>
      </c>
      <c r="O2122" t="s">
        <v>817</v>
      </c>
      <c r="P2122">
        <v>1.4815429579816125E-2</v>
      </c>
      <c r="Q2122" t="s">
        <v>157</v>
      </c>
      <c r="S2122" t="s">
        <v>675</v>
      </c>
      <c r="T2122" t="s">
        <v>817</v>
      </c>
      <c r="U2122">
        <v>1.4151872026264932E-2</v>
      </c>
      <c r="V2122" t="s">
        <v>157</v>
      </c>
    </row>
    <row r="2123" spans="9:22" x14ac:dyDescent="0.45">
      <c r="I2123" t="s">
        <v>207</v>
      </c>
      <c r="J2123" t="s">
        <v>818</v>
      </c>
      <c r="K2123">
        <v>2.1144870219010424E-2</v>
      </c>
      <c r="L2123" t="s">
        <v>157</v>
      </c>
      <c r="N2123" t="s">
        <v>442</v>
      </c>
      <c r="O2123" t="s">
        <v>818</v>
      </c>
      <c r="P2123">
        <v>1.5215409229708262E-2</v>
      </c>
      <c r="Q2123" t="s">
        <v>157</v>
      </c>
      <c r="S2123" t="s">
        <v>675</v>
      </c>
      <c r="T2123" t="s">
        <v>818</v>
      </c>
      <c r="U2123">
        <v>1.4080003027096315E-2</v>
      </c>
      <c r="V2123" t="s">
        <v>157</v>
      </c>
    </row>
    <row r="2124" spans="9:22" x14ac:dyDescent="0.45">
      <c r="I2124" t="s">
        <v>207</v>
      </c>
      <c r="J2124" t="s">
        <v>819</v>
      </c>
      <c r="K2124">
        <v>0.16935442212021659</v>
      </c>
      <c r="L2124" t="s">
        <v>157</v>
      </c>
      <c r="N2124" t="s">
        <v>442</v>
      </c>
      <c r="O2124" t="s">
        <v>819</v>
      </c>
      <c r="P2124">
        <v>0.10412015527861046</v>
      </c>
      <c r="Q2124" t="s">
        <v>157</v>
      </c>
      <c r="S2124" t="s">
        <v>675</v>
      </c>
      <c r="T2124" t="s">
        <v>819</v>
      </c>
      <c r="U2124">
        <v>8.5421510073203449E-2</v>
      </c>
      <c r="V2124" t="s">
        <v>157</v>
      </c>
    </row>
    <row r="2125" spans="9:22" x14ac:dyDescent="0.45">
      <c r="I2125" t="s">
        <v>207</v>
      </c>
      <c r="J2125" t="s">
        <v>820</v>
      </c>
      <c r="K2125">
        <v>2.2843021161521565E-2</v>
      </c>
      <c r="L2125" t="s">
        <v>157</v>
      </c>
      <c r="N2125" t="s">
        <v>442</v>
      </c>
      <c r="O2125" t="s">
        <v>820</v>
      </c>
      <c r="P2125">
        <v>1.6647224765290125E-2</v>
      </c>
      <c r="Q2125" t="s">
        <v>157</v>
      </c>
      <c r="S2125" t="s">
        <v>675</v>
      </c>
      <c r="T2125" t="s">
        <v>820</v>
      </c>
      <c r="U2125">
        <v>1.4134517909613609E-2</v>
      </c>
      <c r="V2125" t="s">
        <v>157</v>
      </c>
    </row>
    <row r="2126" spans="9:22" x14ac:dyDescent="0.45">
      <c r="I2126" t="s">
        <v>207</v>
      </c>
      <c r="J2126" t="s">
        <v>821</v>
      </c>
      <c r="K2126">
        <v>1.555465868385103E-2</v>
      </c>
      <c r="L2126" t="s">
        <v>157</v>
      </c>
      <c r="N2126" t="s">
        <v>442</v>
      </c>
      <c r="O2126" t="s">
        <v>821</v>
      </c>
      <c r="P2126">
        <v>1.582234157937017E-2</v>
      </c>
      <c r="Q2126" t="s">
        <v>157</v>
      </c>
      <c r="S2126" t="s">
        <v>675</v>
      </c>
      <c r="T2126" t="s">
        <v>821</v>
      </c>
      <c r="U2126">
        <v>1.3903647294839675E-2</v>
      </c>
      <c r="V2126" t="s">
        <v>157</v>
      </c>
    </row>
    <row r="2127" spans="9:22" x14ac:dyDescent="0.45">
      <c r="I2127" t="s">
        <v>207</v>
      </c>
      <c r="J2127" t="s">
        <v>822</v>
      </c>
      <c r="K2127">
        <v>6.2312262783874982E-3</v>
      </c>
      <c r="L2127" t="s">
        <v>157</v>
      </c>
      <c r="N2127" t="s">
        <v>442</v>
      </c>
      <c r="O2127" t="s">
        <v>822</v>
      </c>
      <c r="P2127">
        <v>1.5496487348403891E-2</v>
      </c>
      <c r="Q2127" t="s">
        <v>157</v>
      </c>
      <c r="S2127" t="s">
        <v>675</v>
      </c>
      <c r="T2127" t="s">
        <v>822</v>
      </c>
      <c r="U2127">
        <v>1.3879050698120439E-2</v>
      </c>
      <c r="V2127" t="s">
        <v>157</v>
      </c>
    </row>
    <row r="2128" spans="9:22" x14ac:dyDescent="0.45">
      <c r="I2128" t="s">
        <v>207</v>
      </c>
      <c r="J2128" t="s">
        <v>823</v>
      </c>
      <c r="K2128">
        <v>8.015462416415878E-4</v>
      </c>
      <c r="L2128" t="s">
        <v>157</v>
      </c>
      <c r="N2128" t="s">
        <v>442</v>
      </c>
      <c r="O2128" t="s">
        <v>823</v>
      </c>
      <c r="P2128">
        <v>7.3971136528564116E-2</v>
      </c>
      <c r="Q2128" t="s">
        <v>157</v>
      </c>
      <c r="S2128" t="s">
        <v>675</v>
      </c>
      <c r="T2128" t="s">
        <v>823</v>
      </c>
      <c r="U2128">
        <v>6.831415289000875E-2</v>
      </c>
      <c r="V2128" t="s">
        <v>157</v>
      </c>
    </row>
    <row r="2129" spans="9:22" x14ac:dyDescent="0.45">
      <c r="I2129" t="s">
        <v>207</v>
      </c>
      <c r="J2129" t="s">
        <v>872</v>
      </c>
      <c r="K2129">
        <v>0</v>
      </c>
      <c r="L2129" t="s">
        <v>157</v>
      </c>
      <c r="N2129" t="s">
        <v>442</v>
      </c>
      <c r="O2129" t="s">
        <v>872</v>
      </c>
      <c r="P2129">
        <v>1.4530773249277128E-4</v>
      </c>
      <c r="Q2129" t="s">
        <v>157</v>
      </c>
      <c r="S2129" t="s">
        <v>675</v>
      </c>
      <c r="T2129" t="s">
        <v>872</v>
      </c>
      <c r="U2129">
        <v>4.2743243074140752E-5</v>
      </c>
      <c r="V2129" t="s">
        <v>157</v>
      </c>
    </row>
    <row r="2130" spans="9:22" x14ac:dyDescent="0.45">
      <c r="I2130" t="s">
        <v>207</v>
      </c>
      <c r="J2130" t="s">
        <v>873</v>
      </c>
      <c r="K2130">
        <v>0</v>
      </c>
      <c r="L2130" t="s">
        <v>157</v>
      </c>
      <c r="N2130" t="s">
        <v>442</v>
      </c>
      <c r="O2130" t="s">
        <v>873</v>
      </c>
      <c r="P2130">
        <v>1.9407685936857918E-4</v>
      </c>
      <c r="Q2130" t="s">
        <v>157</v>
      </c>
      <c r="S2130" t="s">
        <v>675</v>
      </c>
      <c r="T2130" t="s">
        <v>873</v>
      </c>
      <c r="U2130">
        <v>4.0249859834714828E-5</v>
      </c>
      <c r="V2130" t="s">
        <v>157</v>
      </c>
    </row>
    <row r="2131" spans="9:22" x14ac:dyDescent="0.45">
      <c r="I2131" t="s">
        <v>207</v>
      </c>
      <c r="J2131" t="s">
        <v>874</v>
      </c>
      <c r="K2131">
        <v>0</v>
      </c>
      <c r="L2131" t="s">
        <v>157</v>
      </c>
      <c r="N2131" t="s">
        <v>442</v>
      </c>
      <c r="O2131" t="s">
        <v>874</v>
      </c>
      <c r="P2131">
        <v>1.9635173428661607E-4</v>
      </c>
      <c r="Q2131" t="s">
        <v>157</v>
      </c>
      <c r="S2131" t="s">
        <v>675</v>
      </c>
      <c r="T2131" t="s">
        <v>874</v>
      </c>
      <c r="U2131">
        <v>2.0738497321720677E-5</v>
      </c>
      <c r="V2131" t="s">
        <v>157</v>
      </c>
    </row>
    <row r="2132" spans="9:22" x14ac:dyDescent="0.45">
      <c r="I2132" t="s">
        <v>207</v>
      </c>
      <c r="J2132" t="s">
        <v>875</v>
      </c>
      <c r="K2132">
        <v>0</v>
      </c>
      <c r="L2132" t="s">
        <v>157</v>
      </c>
      <c r="N2132" t="s">
        <v>442</v>
      </c>
      <c r="O2132" t="s">
        <v>875</v>
      </c>
      <c r="P2132">
        <v>1.3635387243906888E-4</v>
      </c>
      <c r="Q2132" t="s">
        <v>157</v>
      </c>
      <c r="S2132" t="s">
        <v>675</v>
      </c>
      <c r="T2132" t="s">
        <v>875</v>
      </c>
      <c r="U2132">
        <v>5.4445181503992152E-6</v>
      </c>
      <c r="V2132" t="s">
        <v>157</v>
      </c>
    </row>
    <row r="2133" spans="9:22" x14ac:dyDescent="0.45">
      <c r="I2133" t="s">
        <v>207</v>
      </c>
      <c r="J2133" t="s">
        <v>876</v>
      </c>
      <c r="K2133">
        <v>0</v>
      </c>
      <c r="L2133" t="s">
        <v>157</v>
      </c>
      <c r="N2133" t="s">
        <v>442</v>
      </c>
      <c r="O2133" t="s">
        <v>876</v>
      </c>
      <c r="P2133">
        <v>1.0317826788651535E-4</v>
      </c>
      <c r="Q2133" t="s">
        <v>157</v>
      </c>
      <c r="S2133" t="s">
        <v>675</v>
      </c>
      <c r="T2133" t="s">
        <v>876</v>
      </c>
      <c r="U2133">
        <v>5.4226149872695147E-6</v>
      </c>
      <c r="V2133" t="s">
        <v>157</v>
      </c>
    </row>
    <row r="2134" spans="9:22" x14ac:dyDescent="0.45">
      <c r="I2134" t="s">
        <v>207</v>
      </c>
      <c r="J2134" t="s">
        <v>877</v>
      </c>
      <c r="K2134">
        <v>0</v>
      </c>
      <c r="L2134" t="s">
        <v>157</v>
      </c>
      <c r="N2134" t="s">
        <v>442</v>
      </c>
      <c r="O2134" t="s">
        <v>877</v>
      </c>
      <c r="P2134">
        <v>5.9369893630676477E-5</v>
      </c>
      <c r="Q2134" t="s">
        <v>157</v>
      </c>
      <c r="S2134" t="s">
        <v>675</v>
      </c>
      <c r="T2134" t="s">
        <v>877</v>
      </c>
      <c r="U2134">
        <v>1.0348727944133132E-5</v>
      </c>
      <c r="V2134" t="s">
        <v>157</v>
      </c>
    </row>
    <row r="2135" spans="9:22" x14ac:dyDescent="0.45">
      <c r="I2135" t="s">
        <v>207</v>
      </c>
      <c r="J2135" t="s">
        <v>878</v>
      </c>
      <c r="K2135">
        <v>0</v>
      </c>
      <c r="L2135" t="s">
        <v>157</v>
      </c>
      <c r="N2135" t="s">
        <v>442</v>
      </c>
      <c r="O2135" t="s">
        <v>878</v>
      </c>
      <c r="P2135">
        <v>3.8762830619690886E-5</v>
      </c>
      <c r="Q2135" t="s">
        <v>157</v>
      </c>
      <c r="S2135" t="s">
        <v>675</v>
      </c>
      <c r="T2135" t="s">
        <v>878</v>
      </c>
      <c r="U2135">
        <v>1.7731753298907068E-5</v>
      </c>
      <c r="V2135" t="s">
        <v>157</v>
      </c>
    </row>
    <row r="2136" spans="9:22" x14ac:dyDescent="0.45">
      <c r="I2136" t="s">
        <v>207</v>
      </c>
      <c r="J2136" t="s">
        <v>879</v>
      </c>
      <c r="K2136">
        <v>0</v>
      </c>
      <c r="L2136" t="s">
        <v>157</v>
      </c>
      <c r="N2136" t="s">
        <v>442</v>
      </c>
      <c r="O2136" t="s">
        <v>879</v>
      </c>
      <c r="P2136">
        <v>3.6298848422343723E-5</v>
      </c>
      <c r="Q2136" t="s">
        <v>157</v>
      </c>
      <c r="S2136" t="s">
        <v>675</v>
      </c>
      <c r="T2136" t="s">
        <v>879</v>
      </c>
      <c r="U2136">
        <v>2.3021719051539111E-5</v>
      </c>
      <c r="V2136" t="s">
        <v>157</v>
      </c>
    </row>
    <row r="2137" spans="9:22" x14ac:dyDescent="0.45">
      <c r="I2137" t="s">
        <v>207</v>
      </c>
      <c r="J2137" t="s">
        <v>880</v>
      </c>
      <c r="K2137">
        <v>9.5859038758669713E-5</v>
      </c>
      <c r="L2137" t="s">
        <v>157</v>
      </c>
      <c r="N2137" t="s">
        <v>442</v>
      </c>
      <c r="O2137" t="s">
        <v>880</v>
      </c>
      <c r="P2137">
        <v>2.3998909593923727E-5</v>
      </c>
      <c r="Q2137" t="s">
        <v>157</v>
      </c>
      <c r="S2137" t="s">
        <v>675</v>
      </c>
      <c r="T2137" t="s">
        <v>880</v>
      </c>
      <c r="U2137">
        <v>2.725465644990498E-5</v>
      </c>
      <c r="V2137" t="s">
        <v>157</v>
      </c>
    </row>
    <row r="2138" spans="9:22" x14ac:dyDescent="0.45">
      <c r="I2138" t="s">
        <v>207</v>
      </c>
      <c r="J2138" t="s">
        <v>881</v>
      </c>
      <c r="K2138">
        <v>2.0280783427986386E-4</v>
      </c>
      <c r="L2138" t="s">
        <v>157</v>
      </c>
      <c r="N2138" t="s">
        <v>442</v>
      </c>
      <c r="O2138" t="s">
        <v>881</v>
      </c>
      <c r="P2138">
        <v>2.3305819715378476E-5</v>
      </c>
      <c r="Q2138" t="s">
        <v>157</v>
      </c>
      <c r="S2138" t="s">
        <v>675</v>
      </c>
      <c r="T2138" t="s">
        <v>881</v>
      </c>
      <c r="U2138">
        <v>3.9018018020796923E-5</v>
      </c>
      <c r="V2138" t="s">
        <v>157</v>
      </c>
    </row>
    <row r="2139" spans="9:22" x14ac:dyDescent="0.45">
      <c r="I2139" t="s">
        <v>207</v>
      </c>
      <c r="J2139" t="s">
        <v>882</v>
      </c>
      <c r="K2139">
        <v>2.9865254735336847E-4</v>
      </c>
      <c r="L2139" t="s">
        <v>157</v>
      </c>
      <c r="N2139" t="s">
        <v>442</v>
      </c>
      <c r="O2139" t="s">
        <v>882</v>
      </c>
      <c r="P2139">
        <v>5.2141679460464666E-5</v>
      </c>
      <c r="Q2139" t="s">
        <v>157</v>
      </c>
      <c r="S2139" t="s">
        <v>675</v>
      </c>
      <c r="T2139" t="s">
        <v>882</v>
      </c>
      <c r="U2139">
        <v>5.0891647025970905E-5</v>
      </c>
      <c r="V2139" t="s">
        <v>157</v>
      </c>
    </row>
    <row r="2140" spans="9:22" x14ac:dyDescent="0.45">
      <c r="I2140" t="s">
        <v>207</v>
      </c>
      <c r="J2140" t="s">
        <v>883</v>
      </c>
      <c r="K2140">
        <v>2.8411870169067695E-4</v>
      </c>
      <c r="L2140" t="s">
        <v>157</v>
      </c>
      <c r="N2140" t="s">
        <v>442</v>
      </c>
      <c r="O2140" t="s">
        <v>883</v>
      </c>
      <c r="P2140">
        <v>7.2698653952457508E-5</v>
      </c>
      <c r="Q2140" t="s">
        <v>157</v>
      </c>
      <c r="S2140" t="s">
        <v>675</v>
      </c>
      <c r="T2140" t="s">
        <v>883</v>
      </c>
      <c r="U2140">
        <v>4.7597675630596641E-5</v>
      </c>
      <c r="V2140" t="s">
        <v>157</v>
      </c>
    </row>
    <row r="2141" spans="9:22" x14ac:dyDescent="0.45">
      <c r="I2141" t="s">
        <v>207</v>
      </c>
      <c r="J2141" t="s">
        <v>884</v>
      </c>
      <c r="K2141">
        <v>2.4231060229398192E-4</v>
      </c>
      <c r="L2141" t="s">
        <v>157</v>
      </c>
      <c r="N2141" t="s">
        <v>442</v>
      </c>
      <c r="O2141" t="s">
        <v>884</v>
      </c>
      <c r="P2141">
        <v>1.154413996100282E-4</v>
      </c>
      <c r="Q2141" t="s">
        <v>157</v>
      </c>
      <c r="S2141" t="s">
        <v>675</v>
      </c>
      <c r="T2141" t="s">
        <v>884</v>
      </c>
      <c r="U2141">
        <v>4.2593612506275297E-5</v>
      </c>
      <c r="V2141" t="s">
        <v>157</v>
      </c>
    </row>
    <row r="2142" spans="9:22" x14ac:dyDescent="0.45">
      <c r="I2142" t="s">
        <v>207</v>
      </c>
      <c r="J2142" t="s">
        <v>885</v>
      </c>
      <c r="K2142">
        <v>2.4666495449490088E-4</v>
      </c>
      <c r="L2142" t="s">
        <v>157</v>
      </c>
      <c r="N2142" t="s">
        <v>442</v>
      </c>
      <c r="O2142" t="s">
        <v>885</v>
      </c>
      <c r="P2142">
        <v>1.4094389778912265E-4</v>
      </c>
      <c r="Q2142" t="s">
        <v>157</v>
      </c>
      <c r="S2142" t="s">
        <v>675</v>
      </c>
      <c r="T2142" t="s">
        <v>885</v>
      </c>
      <c r="U2142">
        <v>3.5335516953414124E-5</v>
      </c>
      <c r="V2142" t="s">
        <v>157</v>
      </c>
    </row>
    <row r="2143" spans="9:22" x14ac:dyDescent="0.45">
      <c r="I2143" t="s">
        <v>207</v>
      </c>
      <c r="J2143" t="s">
        <v>886</v>
      </c>
      <c r="K2143">
        <v>2.1317557133149697E-4</v>
      </c>
      <c r="L2143" t="s">
        <v>157</v>
      </c>
      <c r="N2143" t="s">
        <v>442</v>
      </c>
      <c r="O2143" t="s">
        <v>886</v>
      </c>
      <c r="P2143">
        <v>1.3903931298550108E-4</v>
      </c>
      <c r="Q2143" t="s">
        <v>157</v>
      </c>
      <c r="S2143" t="s">
        <v>675</v>
      </c>
      <c r="T2143" t="s">
        <v>886</v>
      </c>
      <c r="U2143">
        <v>2.5759656282045901E-5</v>
      </c>
      <c r="V2143" t="s">
        <v>157</v>
      </c>
    </row>
    <row r="2144" spans="9:22" x14ac:dyDescent="0.45">
      <c r="I2144" t="s">
        <v>207</v>
      </c>
      <c r="J2144" t="s">
        <v>887</v>
      </c>
      <c r="K2144">
        <v>2.2457836401107773E-4</v>
      </c>
      <c r="L2144" t="s">
        <v>157</v>
      </c>
      <c r="N2144" t="s">
        <v>442</v>
      </c>
      <c r="O2144" t="s">
        <v>887</v>
      </c>
      <c r="P2144">
        <v>1.3429886754931389E-4</v>
      </c>
      <c r="Q2144" t="s">
        <v>157</v>
      </c>
      <c r="S2144" t="s">
        <v>675</v>
      </c>
      <c r="T2144" t="s">
        <v>887</v>
      </c>
      <c r="U2144">
        <v>1.509339767595248E-5</v>
      </c>
      <c r="V2144" t="s">
        <v>157</v>
      </c>
    </row>
    <row r="2145" spans="9:22" x14ac:dyDescent="0.45">
      <c r="I2145" t="s">
        <v>207</v>
      </c>
      <c r="J2145" t="s">
        <v>888</v>
      </c>
      <c r="K2145">
        <v>2.8861688139479781E-4</v>
      </c>
      <c r="L2145" t="s">
        <v>157</v>
      </c>
      <c r="N2145" t="s">
        <v>442</v>
      </c>
      <c r="O2145" t="s">
        <v>888</v>
      </c>
      <c r="P2145">
        <v>1.0727586857198092E-4</v>
      </c>
      <c r="Q2145" t="s">
        <v>157</v>
      </c>
      <c r="S2145" t="s">
        <v>675</v>
      </c>
      <c r="T2145" t="s">
        <v>888</v>
      </c>
      <c r="U2145">
        <v>9.2924026858783762E-6</v>
      </c>
      <c r="V2145" t="s">
        <v>157</v>
      </c>
    </row>
    <row r="2146" spans="9:22" x14ac:dyDescent="0.45">
      <c r="I2146" t="s">
        <v>207</v>
      </c>
      <c r="J2146" t="s">
        <v>889</v>
      </c>
      <c r="K2146">
        <v>2.1513799903169007E-4</v>
      </c>
      <c r="L2146" t="s">
        <v>157</v>
      </c>
      <c r="N2146" t="s">
        <v>442</v>
      </c>
      <c r="O2146" t="s">
        <v>889</v>
      </c>
      <c r="P2146">
        <v>8.1058482002632898E-5</v>
      </c>
      <c r="Q2146" t="s">
        <v>157</v>
      </c>
      <c r="S2146" t="s">
        <v>675</v>
      </c>
      <c r="T2146" t="s">
        <v>889</v>
      </c>
      <c r="U2146">
        <v>1.3299718270466263E-5</v>
      </c>
      <c r="V2146" t="s">
        <v>157</v>
      </c>
    </row>
    <row r="2147" spans="9:22" x14ac:dyDescent="0.45">
      <c r="I2147" t="s">
        <v>207</v>
      </c>
      <c r="J2147" t="s">
        <v>890</v>
      </c>
      <c r="K2147">
        <v>0</v>
      </c>
      <c r="L2147" t="s">
        <v>157</v>
      </c>
      <c r="N2147" t="s">
        <v>442</v>
      </c>
      <c r="O2147" t="s">
        <v>890</v>
      </c>
      <c r="P2147">
        <v>6.6626309603279885E-5</v>
      </c>
      <c r="Q2147" t="s">
        <v>157</v>
      </c>
      <c r="S2147" t="s">
        <v>675</v>
      </c>
      <c r="T2147" t="s">
        <v>890</v>
      </c>
      <c r="U2147">
        <v>3.2848256504457019E-5</v>
      </c>
      <c r="V2147" t="s">
        <v>157</v>
      </c>
    </row>
    <row r="2148" spans="9:22" x14ac:dyDescent="0.45">
      <c r="I2148" t="s">
        <v>207</v>
      </c>
      <c r="J2148" t="s">
        <v>891</v>
      </c>
      <c r="K2148">
        <v>0</v>
      </c>
      <c r="L2148" t="s">
        <v>157</v>
      </c>
      <c r="N2148" t="s">
        <v>442</v>
      </c>
      <c r="O2148" t="s">
        <v>891</v>
      </c>
      <c r="P2148">
        <v>5.7750856169105313E-5</v>
      </c>
      <c r="Q2148" t="s">
        <v>157</v>
      </c>
      <c r="S2148" t="s">
        <v>675</v>
      </c>
      <c r="T2148" t="s">
        <v>891</v>
      </c>
      <c r="U2148">
        <v>5.8886136896168519E-5</v>
      </c>
      <c r="V2148" t="s">
        <v>157</v>
      </c>
    </row>
    <row r="2149" spans="9:22" x14ac:dyDescent="0.45">
      <c r="I2149" t="s">
        <v>207</v>
      </c>
      <c r="J2149" t="s">
        <v>892</v>
      </c>
      <c r="K2149">
        <v>0</v>
      </c>
      <c r="L2149" t="s">
        <v>157</v>
      </c>
      <c r="N2149" t="s">
        <v>442</v>
      </c>
      <c r="O2149" t="s">
        <v>892</v>
      </c>
      <c r="P2149">
        <v>6.5543434419531942E-5</v>
      </c>
      <c r="Q2149" t="s">
        <v>157</v>
      </c>
      <c r="S2149" t="s">
        <v>675</v>
      </c>
      <c r="T2149" t="s">
        <v>892</v>
      </c>
      <c r="U2149">
        <v>7.631614977149667E-5</v>
      </c>
      <c r="V2149" t="s">
        <v>157</v>
      </c>
    </row>
    <row r="2150" spans="9:22" x14ac:dyDescent="0.45">
      <c r="I2150" t="s">
        <v>207</v>
      </c>
      <c r="J2150" t="s">
        <v>893</v>
      </c>
      <c r="K2150">
        <v>0</v>
      </c>
      <c r="L2150" t="s">
        <v>157</v>
      </c>
      <c r="N2150" t="s">
        <v>442</v>
      </c>
      <c r="O2150" t="s">
        <v>893</v>
      </c>
      <c r="P2150">
        <v>8.3864216709296418E-5</v>
      </c>
      <c r="Q2150" t="s">
        <v>157</v>
      </c>
      <c r="S2150" t="s">
        <v>675</v>
      </c>
      <c r="T2150" t="s">
        <v>893</v>
      </c>
      <c r="U2150">
        <v>1.2707390291791159E-4</v>
      </c>
      <c r="V2150" t="s">
        <v>157</v>
      </c>
    </row>
    <row r="2151" spans="9:22" x14ac:dyDescent="0.45">
      <c r="I2151" t="s">
        <v>207</v>
      </c>
      <c r="J2151" t="s">
        <v>894</v>
      </c>
      <c r="K2151">
        <v>0</v>
      </c>
      <c r="L2151" t="s">
        <v>157</v>
      </c>
      <c r="N2151" t="s">
        <v>442</v>
      </c>
      <c r="O2151" t="s">
        <v>894</v>
      </c>
      <c r="P2151">
        <v>1.184275522704897E-4</v>
      </c>
      <c r="Q2151" t="s">
        <v>157</v>
      </c>
      <c r="S2151" t="s">
        <v>675</v>
      </c>
      <c r="T2151" t="s">
        <v>894</v>
      </c>
      <c r="U2151">
        <v>1.4399516184026721E-4</v>
      </c>
      <c r="V2151" t="s">
        <v>157</v>
      </c>
    </row>
    <row r="2152" spans="9:22" x14ac:dyDescent="0.45">
      <c r="I2152" t="s">
        <v>207</v>
      </c>
      <c r="J2152" t="s">
        <v>895</v>
      </c>
      <c r="K2152">
        <v>0</v>
      </c>
      <c r="L2152" t="s">
        <v>157</v>
      </c>
      <c r="N2152" t="s">
        <v>442</v>
      </c>
      <c r="O2152" t="s">
        <v>895</v>
      </c>
      <c r="P2152">
        <v>1.5653933184180791E-4</v>
      </c>
      <c r="Q2152" t="s">
        <v>157</v>
      </c>
      <c r="S2152" t="s">
        <v>675</v>
      </c>
      <c r="T2152" t="s">
        <v>895</v>
      </c>
      <c r="U2152">
        <v>1.5212593436768015E-4</v>
      </c>
      <c r="V2152" t="s">
        <v>157</v>
      </c>
    </row>
    <row r="2153" spans="9:22" x14ac:dyDescent="0.45">
      <c r="I2153" t="s">
        <v>208</v>
      </c>
      <c r="J2153" t="s">
        <v>156</v>
      </c>
      <c r="K2153">
        <v>0</v>
      </c>
      <c r="L2153" t="s">
        <v>157</v>
      </c>
      <c r="N2153" t="s">
        <v>443</v>
      </c>
      <c r="O2153" t="s">
        <v>156</v>
      </c>
      <c r="P2153">
        <v>4.5688832428388851E-2</v>
      </c>
      <c r="Q2153" t="s">
        <v>157</v>
      </c>
      <c r="S2153" t="s">
        <v>676</v>
      </c>
      <c r="T2153" t="s">
        <v>156</v>
      </c>
      <c r="U2153">
        <v>3.793955920894157E-2</v>
      </c>
      <c r="V2153" t="s">
        <v>157</v>
      </c>
    </row>
    <row r="2154" spans="9:22" x14ac:dyDescent="0.45">
      <c r="I2154" t="s">
        <v>208</v>
      </c>
      <c r="J2154" t="s">
        <v>158</v>
      </c>
      <c r="K2154">
        <v>0</v>
      </c>
      <c r="L2154" t="s">
        <v>157</v>
      </c>
      <c r="N2154" t="s">
        <v>443</v>
      </c>
      <c r="O2154" t="s">
        <v>158</v>
      </c>
      <c r="P2154">
        <v>6.5766386775528698E-3</v>
      </c>
      <c r="Q2154" t="s">
        <v>157</v>
      </c>
      <c r="S2154" t="s">
        <v>676</v>
      </c>
      <c r="T2154" t="s">
        <v>158</v>
      </c>
      <c r="U2154">
        <v>5.3742277768978807E-3</v>
      </c>
      <c r="V2154" t="s">
        <v>157</v>
      </c>
    </row>
    <row r="2155" spans="9:22" x14ac:dyDescent="0.45">
      <c r="I2155" t="s">
        <v>208</v>
      </c>
      <c r="J2155" t="s">
        <v>159</v>
      </c>
      <c r="K2155">
        <v>0</v>
      </c>
      <c r="L2155" t="s">
        <v>157</v>
      </c>
      <c r="N2155" t="s">
        <v>443</v>
      </c>
      <c r="O2155" t="s">
        <v>159</v>
      </c>
      <c r="P2155">
        <v>6.5027558329462977E-3</v>
      </c>
      <c r="Q2155" t="s">
        <v>157</v>
      </c>
      <c r="S2155" t="s">
        <v>676</v>
      </c>
      <c r="T2155" t="s">
        <v>159</v>
      </c>
      <c r="U2155">
        <v>5.2557543087328731E-3</v>
      </c>
      <c r="V2155" t="s">
        <v>157</v>
      </c>
    </row>
    <row r="2156" spans="9:22" x14ac:dyDescent="0.45">
      <c r="I2156" t="s">
        <v>208</v>
      </c>
      <c r="J2156" t="s">
        <v>160</v>
      </c>
      <c r="K2156">
        <v>3.1593035362524257E-3</v>
      </c>
      <c r="L2156" t="s">
        <v>157</v>
      </c>
      <c r="N2156" t="s">
        <v>443</v>
      </c>
      <c r="O2156" t="s">
        <v>160</v>
      </c>
      <c r="P2156">
        <v>6.2131529240415876E-3</v>
      </c>
      <c r="Q2156" t="s">
        <v>157</v>
      </c>
      <c r="S2156" t="s">
        <v>676</v>
      </c>
      <c r="T2156" t="s">
        <v>160</v>
      </c>
      <c r="U2156">
        <v>5.2517066545826876E-3</v>
      </c>
      <c r="V2156" t="s">
        <v>157</v>
      </c>
    </row>
    <row r="2157" spans="9:22" x14ac:dyDescent="0.45">
      <c r="I2157" t="s">
        <v>208</v>
      </c>
      <c r="J2157" t="s">
        <v>161</v>
      </c>
      <c r="K2157">
        <v>3.5986568522245944E-2</v>
      </c>
      <c r="L2157" t="s">
        <v>157</v>
      </c>
      <c r="N2157" t="s">
        <v>443</v>
      </c>
      <c r="O2157" t="s">
        <v>161</v>
      </c>
      <c r="P2157">
        <v>3.1797774005227757E-2</v>
      </c>
      <c r="Q2157" t="s">
        <v>157</v>
      </c>
      <c r="S2157" t="s">
        <v>676</v>
      </c>
      <c r="T2157" t="s">
        <v>161</v>
      </c>
      <c r="U2157">
        <v>3.1969286224943466E-2</v>
      </c>
      <c r="V2157" t="s">
        <v>157</v>
      </c>
    </row>
    <row r="2158" spans="9:22" x14ac:dyDescent="0.45">
      <c r="I2158" t="s">
        <v>208</v>
      </c>
      <c r="J2158" t="s">
        <v>807</v>
      </c>
      <c r="K2158">
        <v>5.1090975124067611E-3</v>
      </c>
      <c r="L2158" t="s">
        <v>157</v>
      </c>
      <c r="N2158" t="s">
        <v>443</v>
      </c>
      <c r="O2158" t="s">
        <v>807</v>
      </c>
      <c r="P2158">
        <v>4.7110086105690667E-3</v>
      </c>
      <c r="Q2158" t="s">
        <v>157</v>
      </c>
      <c r="S2158" t="s">
        <v>676</v>
      </c>
      <c r="T2158" t="s">
        <v>807</v>
      </c>
      <c r="U2158">
        <v>5.5361702881054197E-3</v>
      </c>
      <c r="V2158" t="s">
        <v>157</v>
      </c>
    </row>
    <row r="2159" spans="9:22" x14ac:dyDescent="0.45">
      <c r="I2159" t="s">
        <v>208</v>
      </c>
      <c r="J2159" t="s">
        <v>808</v>
      </c>
      <c r="K2159">
        <v>3.1958605605791478E-3</v>
      </c>
      <c r="L2159" t="s">
        <v>157</v>
      </c>
      <c r="N2159" t="s">
        <v>443</v>
      </c>
      <c r="O2159" t="s">
        <v>808</v>
      </c>
      <c r="P2159">
        <v>4.7408518550475422E-3</v>
      </c>
      <c r="Q2159" t="s">
        <v>157</v>
      </c>
      <c r="S2159" t="s">
        <v>676</v>
      </c>
      <c r="T2159" t="s">
        <v>808</v>
      </c>
      <c r="U2159">
        <v>5.5736108351690499E-3</v>
      </c>
      <c r="V2159" t="s">
        <v>157</v>
      </c>
    </row>
    <row r="2160" spans="9:22" x14ac:dyDescent="0.45">
      <c r="I2160" t="s">
        <v>208</v>
      </c>
      <c r="J2160" t="s">
        <v>809</v>
      </c>
      <c r="K2160">
        <v>0</v>
      </c>
      <c r="L2160" t="s">
        <v>157</v>
      </c>
      <c r="N2160" t="s">
        <v>443</v>
      </c>
      <c r="O2160" t="s">
        <v>809</v>
      </c>
      <c r="P2160">
        <v>4.7767775757576996E-3</v>
      </c>
      <c r="Q2160" t="s">
        <v>157</v>
      </c>
      <c r="S2160" t="s">
        <v>676</v>
      </c>
      <c r="T2160" t="s">
        <v>809</v>
      </c>
      <c r="U2160">
        <v>5.6481078587855083E-3</v>
      </c>
      <c r="V2160" t="s">
        <v>157</v>
      </c>
    </row>
    <row r="2161" spans="9:22" x14ac:dyDescent="0.45">
      <c r="I2161" t="s">
        <v>208</v>
      </c>
      <c r="J2161" t="s">
        <v>810</v>
      </c>
      <c r="K2161">
        <v>0</v>
      </c>
      <c r="L2161" t="s">
        <v>157</v>
      </c>
      <c r="N2161" t="s">
        <v>443</v>
      </c>
      <c r="O2161" t="s">
        <v>810</v>
      </c>
      <c r="P2161">
        <v>2.6849627327778295E-2</v>
      </c>
      <c r="Q2161" t="s">
        <v>157</v>
      </c>
      <c r="S2161" t="s">
        <v>676</v>
      </c>
      <c r="T2161" t="s">
        <v>810</v>
      </c>
      <c r="U2161">
        <v>2.7459891120756464E-2</v>
      </c>
      <c r="V2161" t="s">
        <v>157</v>
      </c>
    </row>
    <row r="2162" spans="9:22" x14ac:dyDescent="0.45">
      <c r="I2162" t="s">
        <v>208</v>
      </c>
      <c r="J2162" t="s">
        <v>162</v>
      </c>
      <c r="K2162">
        <v>9.2872340270656207E-3</v>
      </c>
      <c r="L2162" t="s">
        <v>157</v>
      </c>
      <c r="N2162" t="s">
        <v>443</v>
      </c>
      <c r="O2162" t="s">
        <v>162</v>
      </c>
      <c r="P2162">
        <v>0.11298307249421657</v>
      </c>
      <c r="Q2162" t="s">
        <v>157</v>
      </c>
      <c r="S2162" t="s">
        <v>676</v>
      </c>
      <c r="T2162" t="s">
        <v>162</v>
      </c>
      <c r="U2162">
        <v>0.16358780779374299</v>
      </c>
      <c r="V2162" t="s">
        <v>157</v>
      </c>
    </row>
    <row r="2163" spans="9:22" x14ac:dyDescent="0.45">
      <c r="I2163" t="s">
        <v>208</v>
      </c>
      <c r="J2163" t="s">
        <v>163</v>
      </c>
      <c r="K2163">
        <v>2.3138841602599672E-2</v>
      </c>
      <c r="L2163" t="s">
        <v>157</v>
      </c>
      <c r="N2163" t="s">
        <v>443</v>
      </c>
      <c r="O2163" t="s">
        <v>163</v>
      </c>
      <c r="P2163">
        <v>1.7949329893650071E-2</v>
      </c>
      <c r="Q2163" t="s">
        <v>157</v>
      </c>
      <c r="S2163" t="s">
        <v>676</v>
      </c>
      <c r="T2163" t="s">
        <v>163</v>
      </c>
      <c r="U2163">
        <v>2.2935362427370858E-2</v>
      </c>
      <c r="V2163" t="s">
        <v>157</v>
      </c>
    </row>
    <row r="2164" spans="9:22" x14ac:dyDescent="0.45">
      <c r="I2164" t="s">
        <v>208</v>
      </c>
      <c r="J2164" t="s">
        <v>164</v>
      </c>
      <c r="K2164">
        <v>3.9016356046606013E-2</v>
      </c>
      <c r="L2164" t="s">
        <v>157</v>
      </c>
      <c r="N2164" t="s">
        <v>443</v>
      </c>
      <c r="O2164" t="s">
        <v>164</v>
      </c>
      <c r="P2164">
        <v>1.9288379590405396E-2</v>
      </c>
      <c r="Q2164" t="s">
        <v>157</v>
      </c>
      <c r="S2164" t="s">
        <v>676</v>
      </c>
      <c r="T2164" t="s">
        <v>164</v>
      </c>
      <c r="U2164">
        <v>2.3000588921286425E-2</v>
      </c>
      <c r="V2164" t="s">
        <v>157</v>
      </c>
    </row>
    <row r="2165" spans="9:22" x14ac:dyDescent="0.45">
      <c r="I2165" t="s">
        <v>208</v>
      </c>
      <c r="J2165" t="s">
        <v>165</v>
      </c>
      <c r="K2165">
        <v>5.3172509411614527E-2</v>
      </c>
      <c r="L2165" t="s">
        <v>157</v>
      </c>
      <c r="N2165" t="s">
        <v>443</v>
      </c>
      <c r="O2165" t="s">
        <v>165</v>
      </c>
      <c r="P2165">
        <v>2.0746968355442142E-2</v>
      </c>
      <c r="Q2165" t="s">
        <v>157</v>
      </c>
      <c r="S2165" t="s">
        <v>676</v>
      </c>
      <c r="T2165" t="s">
        <v>165</v>
      </c>
      <c r="U2165">
        <v>2.2137564882812398E-2</v>
      </c>
      <c r="V2165" t="s">
        <v>157</v>
      </c>
    </row>
    <row r="2166" spans="9:22" x14ac:dyDescent="0.45">
      <c r="I2166" t="s">
        <v>208</v>
      </c>
      <c r="J2166" t="s">
        <v>166</v>
      </c>
      <c r="K2166">
        <v>0.41010404048433802</v>
      </c>
      <c r="L2166" t="s">
        <v>157</v>
      </c>
      <c r="N2166" t="s">
        <v>443</v>
      </c>
      <c r="O2166" t="s">
        <v>166</v>
      </c>
      <c r="P2166">
        <v>0.14307776470250577</v>
      </c>
      <c r="Q2166" t="s">
        <v>157</v>
      </c>
      <c r="S2166" t="s">
        <v>676</v>
      </c>
      <c r="T2166" t="s">
        <v>166</v>
      </c>
      <c r="U2166">
        <v>0.14484168276742548</v>
      </c>
      <c r="V2166" t="s">
        <v>157</v>
      </c>
    </row>
    <row r="2167" spans="9:22" x14ac:dyDescent="0.45">
      <c r="I2167" t="s">
        <v>208</v>
      </c>
      <c r="J2167" t="s">
        <v>811</v>
      </c>
      <c r="K2167">
        <v>5.9032697587482807E-2</v>
      </c>
      <c r="L2167" t="s">
        <v>157</v>
      </c>
      <c r="N2167" t="s">
        <v>443</v>
      </c>
      <c r="O2167" t="s">
        <v>811</v>
      </c>
      <c r="P2167">
        <v>2.5264517994701741E-2</v>
      </c>
      <c r="Q2167" t="s">
        <v>157</v>
      </c>
      <c r="S2167" t="s">
        <v>676</v>
      </c>
      <c r="T2167" t="s">
        <v>811</v>
      </c>
      <c r="U2167">
        <v>2.5146474021148824E-2</v>
      </c>
      <c r="V2167" t="s">
        <v>157</v>
      </c>
    </row>
    <row r="2168" spans="9:22" x14ac:dyDescent="0.45">
      <c r="I2168" t="s">
        <v>208</v>
      </c>
      <c r="J2168" t="s">
        <v>812</v>
      </c>
      <c r="K2168">
        <v>4.968095998624017E-2</v>
      </c>
      <c r="L2168" t="s">
        <v>157</v>
      </c>
      <c r="N2168" t="s">
        <v>443</v>
      </c>
      <c r="O2168" t="s">
        <v>812</v>
      </c>
      <c r="P2168">
        <v>2.3663653804270292E-2</v>
      </c>
      <c r="Q2168" t="s">
        <v>157</v>
      </c>
      <c r="S2168" t="s">
        <v>676</v>
      </c>
      <c r="T2168" t="s">
        <v>812</v>
      </c>
      <c r="U2168">
        <v>2.5082395192319647E-2</v>
      </c>
      <c r="V2168" t="s">
        <v>157</v>
      </c>
    </row>
    <row r="2169" spans="9:22" x14ac:dyDescent="0.45">
      <c r="I2169" t="s">
        <v>208</v>
      </c>
      <c r="J2169" t="s">
        <v>813</v>
      </c>
      <c r="K2169">
        <v>3.6811218830604509E-2</v>
      </c>
      <c r="L2169" t="s">
        <v>157</v>
      </c>
      <c r="N2169" t="s">
        <v>443</v>
      </c>
      <c r="O2169" t="s">
        <v>813</v>
      </c>
      <c r="P2169">
        <v>2.1582876232354976E-2</v>
      </c>
      <c r="Q2169" t="s">
        <v>157</v>
      </c>
      <c r="S2169" t="s">
        <v>676</v>
      </c>
      <c r="T2169" t="s">
        <v>813</v>
      </c>
      <c r="U2169">
        <v>2.5282661567420543E-2</v>
      </c>
      <c r="V2169" t="s">
        <v>157</v>
      </c>
    </row>
    <row r="2170" spans="9:22" x14ac:dyDescent="0.45">
      <c r="I2170" t="s">
        <v>208</v>
      </c>
      <c r="J2170" t="s">
        <v>814</v>
      </c>
      <c r="K2170">
        <v>2.3034827615581906E-2</v>
      </c>
      <c r="L2170" t="s">
        <v>157</v>
      </c>
      <c r="N2170" t="s">
        <v>443</v>
      </c>
      <c r="O2170" t="s">
        <v>814</v>
      </c>
      <c r="P2170">
        <v>8.2151260715603261E-2</v>
      </c>
      <c r="Q2170" t="s">
        <v>157</v>
      </c>
      <c r="S2170" t="s">
        <v>676</v>
      </c>
      <c r="T2170" t="s">
        <v>814</v>
      </c>
      <c r="U2170">
        <v>0.12398968448094171</v>
      </c>
      <c r="V2170" t="s">
        <v>157</v>
      </c>
    </row>
    <row r="2171" spans="9:22" x14ac:dyDescent="0.45">
      <c r="I2171" t="s">
        <v>208</v>
      </c>
      <c r="J2171" t="s">
        <v>815</v>
      </c>
      <c r="K2171">
        <v>0</v>
      </c>
      <c r="L2171" t="s">
        <v>157</v>
      </c>
      <c r="N2171" t="s">
        <v>443</v>
      </c>
      <c r="O2171" t="s">
        <v>815</v>
      </c>
      <c r="P2171">
        <v>0.10915306194683297</v>
      </c>
      <c r="Q2171" t="s">
        <v>157</v>
      </c>
      <c r="S2171" t="s">
        <v>676</v>
      </c>
      <c r="T2171" t="s">
        <v>815</v>
      </c>
      <c r="U2171">
        <v>8.3720655524805315E-2</v>
      </c>
      <c r="V2171" t="s">
        <v>157</v>
      </c>
    </row>
    <row r="2172" spans="9:22" x14ac:dyDescent="0.45">
      <c r="I2172" t="s">
        <v>208</v>
      </c>
      <c r="J2172" t="s">
        <v>816</v>
      </c>
      <c r="K2172">
        <v>3.7600466420588383E-3</v>
      </c>
      <c r="L2172" t="s">
        <v>157</v>
      </c>
      <c r="N2172" t="s">
        <v>443</v>
      </c>
      <c r="O2172" t="s">
        <v>816</v>
      </c>
      <c r="P2172">
        <v>1.6126616528414107E-2</v>
      </c>
      <c r="Q2172" t="s">
        <v>157</v>
      </c>
      <c r="S2172" t="s">
        <v>676</v>
      </c>
      <c r="T2172" t="s">
        <v>816</v>
      </c>
      <c r="U2172">
        <v>1.172925586279039E-2</v>
      </c>
      <c r="V2172" t="s">
        <v>157</v>
      </c>
    </row>
    <row r="2173" spans="9:22" x14ac:dyDescent="0.45">
      <c r="I2173" t="s">
        <v>208</v>
      </c>
      <c r="J2173" t="s">
        <v>817</v>
      </c>
      <c r="K2173">
        <v>1.0974175587694056E-2</v>
      </c>
      <c r="L2173" t="s">
        <v>157</v>
      </c>
      <c r="N2173" t="s">
        <v>443</v>
      </c>
      <c r="O2173" t="s">
        <v>817</v>
      </c>
      <c r="P2173">
        <v>1.6107028421391591E-2</v>
      </c>
      <c r="Q2173" t="s">
        <v>157</v>
      </c>
      <c r="S2173" t="s">
        <v>676</v>
      </c>
      <c r="T2173" t="s">
        <v>817</v>
      </c>
      <c r="U2173">
        <v>1.1658377877464867E-2</v>
      </c>
      <c r="V2173" t="s">
        <v>157</v>
      </c>
    </row>
    <row r="2174" spans="9:22" x14ac:dyDescent="0.45">
      <c r="I2174" t="s">
        <v>208</v>
      </c>
      <c r="J2174" t="s">
        <v>818</v>
      </c>
      <c r="K2174">
        <v>2.0807523918516938E-2</v>
      </c>
      <c r="L2174" t="s">
        <v>157</v>
      </c>
      <c r="N2174" t="s">
        <v>443</v>
      </c>
      <c r="O2174" t="s">
        <v>818</v>
      </c>
      <c r="P2174">
        <v>1.6546091246141974E-2</v>
      </c>
      <c r="Q2174" t="s">
        <v>157</v>
      </c>
      <c r="S2174" t="s">
        <v>676</v>
      </c>
      <c r="T2174" t="s">
        <v>818</v>
      </c>
      <c r="U2174">
        <v>1.1152830257463133E-2</v>
      </c>
      <c r="V2174" t="s">
        <v>157</v>
      </c>
    </row>
    <row r="2175" spans="9:22" x14ac:dyDescent="0.45">
      <c r="I2175" t="s">
        <v>208</v>
      </c>
      <c r="J2175" t="s">
        <v>819</v>
      </c>
      <c r="K2175">
        <v>0.16854305896314253</v>
      </c>
      <c r="L2175" t="s">
        <v>157</v>
      </c>
      <c r="N2175" t="s">
        <v>443</v>
      </c>
      <c r="O2175" t="s">
        <v>819</v>
      </c>
      <c r="P2175">
        <v>0.11180749356466776</v>
      </c>
      <c r="Q2175" t="s">
        <v>157</v>
      </c>
      <c r="S2175" t="s">
        <v>676</v>
      </c>
      <c r="T2175" t="s">
        <v>819</v>
      </c>
      <c r="U2175">
        <v>7.1499467181960957E-2</v>
      </c>
      <c r="V2175" t="s">
        <v>157</v>
      </c>
    </row>
    <row r="2176" spans="9:22" x14ac:dyDescent="0.45">
      <c r="I2176" t="s">
        <v>208</v>
      </c>
      <c r="J2176" t="s">
        <v>820</v>
      </c>
      <c r="K2176">
        <v>2.1795220205739516E-2</v>
      </c>
      <c r="L2176" t="s">
        <v>157</v>
      </c>
      <c r="N2176" t="s">
        <v>443</v>
      </c>
      <c r="O2176" t="s">
        <v>820</v>
      </c>
      <c r="P2176">
        <v>1.7081588133076323E-2</v>
      </c>
      <c r="Q2176" t="s">
        <v>157</v>
      </c>
      <c r="S2176" t="s">
        <v>676</v>
      </c>
      <c r="T2176" t="s">
        <v>820</v>
      </c>
      <c r="U2176">
        <v>1.2403282851608771E-2</v>
      </c>
      <c r="V2176" t="s">
        <v>157</v>
      </c>
    </row>
    <row r="2177" spans="9:22" x14ac:dyDescent="0.45">
      <c r="I2177" t="s">
        <v>208</v>
      </c>
      <c r="J2177" t="s">
        <v>821</v>
      </c>
      <c r="K2177">
        <v>1.3925091817450427E-2</v>
      </c>
      <c r="L2177" t="s">
        <v>157</v>
      </c>
      <c r="N2177" t="s">
        <v>443</v>
      </c>
      <c r="O2177" t="s">
        <v>821</v>
      </c>
      <c r="P2177">
        <v>1.5882990600258443E-2</v>
      </c>
      <c r="Q2177" t="s">
        <v>157</v>
      </c>
      <c r="S2177" t="s">
        <v>676</v>
      </c>
      <c r="T2177" t="s">
        <v>821</v>
      </c>
      <c r="U2177">
        <v>1.2711948555134691E-2</v>
      </c>
      <c r="V2177" t="s">
        <v>157</v>
      </c>
    </row>
    <row r="2178" spans="9:22" x14ac:dyDescent="0.45">
      <c r="I2178" t="s">
        <v>208</v>
      </c>
      <c r="J2178" t="s">
        <v>822</v>
      </c>
      <c r="K2178">
        <v>5.9872410246149081E-3</v>
      </c>
      <c r="L2178" t="s">
        <v>157</v>
      </c>
      <c r="N2178" t="s">
        <v>443</v>
      </c>
      <c r="O2178" t="s">
        <v>822</v>
      </c>
      <c r="P2178">
        <v>1.5492955494775074E-2</v>
      </c>
      <c r="Q2178" t="s">
        <v>157</v>
      </c>
      <c r="S2178" t="s">
        <v>676</v>
      </c>
      <c r="T2178" t="s">
        <v>822</v>
      </c>
      <c r="U2178">
        <v>1.3061625101300885E-2</v>
      </c>
      <c r="V2178" t="s">
        <v>157</v>
      </c>
    </row>
    <row r="2179" spans="9:22" x14ac:dyDescent="0.45">
      <c r="I2179" t="s">
        <v>208</v>
      </c>
      <c r="J2179" t="s">
        <v>823</v>
      </c>
      <c r="K2179">
        <v>8.1701941045514285E-4</v>
      </c>
      <c r="L2179" t="s">
        <v>157</v>
      </c>
      <c r="N2179" t="s">
        <v>443</v>
      </c>
      <c r="O2179" t="s">
        <v>823</v>
      </c>
      <c r="P2179">
        <v>7.4411218935279924E-2</v>
      </c>
      <c r="Q2179" t="s">
        <v>157</v>
      </c>
      <c r="S2179" t="s">
        <v>676</v>
      </c>
      <c r="T2179" t="s">
        <v>823</v>
      </c>
      <c r="U2179">
        <v>6.4865172360289172E-2</v>
      </c>
      <c r="V2179" t="s">
        <v>157</v>
      </c>
    </row>
    <row r="2180" spans="9:22" x14ac:dyDescent="0.45">
      <c r="I2180" t="s">
        <v>208</v>
      </c>
      <c r="J2180" t="s">
        <v>872</v>
      </c>
      <c r="K2180">
        <v>0</v>
      </c>
      <c r="L2180" t="s">
        <v>157</v>
      </c>
      <c r="N2180" t="s">
        <v>443</v>
      </c>
      <c r="O2180" t="s">
        <v>872</v>
      </c>
      <c r="P2180">
        <v>2.0544131628573189E-5</v>
      </c>
      <c r="Q2180" t="s">
        <v>157</v>
      </c>
      <c r="S2180" t="s">
        <v>676</v>
      </c>
      <c r="T2180" t="s">
        <v>872</v>
      </c>
      <c r="U2180">
        <v>5.9688054179526393E-5</v>
      </c>
      <c r="V2180" t="s">
        <v>157</v>
      </c>
    </row>
    <row r="2181" spans="9:22" x14ac:dyDescent="0.45">
      <c r="I2181" t="s">
        <v>208</v>
      </c>
      <c r="J2181" t="s">
        <v>873</v>
      </c>
      <c r="K2181">
        <v>0</v>
      </c>
      <c r="L2181" t="s">
        <v>157</v>
      </c>
      <c r="N2181" t="s">
        <v>443</v>
      </c>
      <c r="O2181" t="s">
        <v>873</v>
      </c>
      <c r="P2181">
        <v>5.0550262220092715E-5</v>
      </c>
      <c r="Q2181" t="s">
        <v>157</v>
      </c>
      <c r="S2181" t="s">
        <v>676</v>
      </c>
      <c r="T2181" t="s">
        <v>873</v>
      </c>
      <c r="U2181">
        <v>6.7932005861549486E-5</v>
      </c>
      <c r="V2181" t="s">
        <v>157</v>
      </c>
    </row>
    <row r="2182" spans="9:22" x14ac:dyDescent="0.45">
      <c r="I2182" t="s">
        <v>208</v>
      </c>
      <c r="J2182" t="s">
        <v>874</v>
      </c>
      <c r="K2182">
        <v>0</v>
      </c>
      <c r="L2182" t="s">
        <v>157</v>
      </c>
      <c r="N2182" t="s">
        <v>443</v>
      </c>
      <c r="O2182" t="s">
        <v>874</v>
      </c>
      <c r="P2182">
        <v>8.2990735050254526E-5</v>
      </c>
      <c r="Q2182" t="s">
        <v>157</v>
      </c>
      <c r="S2182" t="s">
        <v>676</v>
      </c>
      <c r="T2182" t="s">
        <v>874</v>
      </c>
      <c r="U2182">
        <v>6.6935640678841788E-5</v>
      </c>
      <c r="V2182" t="s">
        <v>157</v>
      </c>
    </row>
    <row r="2183" spans="9:22" x14ac:dyDescent="0.45">
      <c r="I2183" t="s">
        <v>208</v>
      </c>
      <c r="J2183" t="s">
        <v>875</v>
      </c>
      <c r="K2183">
        <v>0</v>
      </c>
      <c r="L2183" t="s">
        <v>157</v>
      </c>
      <c r="N2183" t="s">
        <v>443</v>
      </c>
      <c r="O2183" t="s">
        <v>875</v>
      </c>
      <c r="P2183">
        <v>7.6253243584361411E-5</v>
      </c>
      <c r="Q2183" t="s">
        <v>157</v>
      </c>
      <c r="S2183" t="s">
        <v>676</v>
      </c>
      <c r="T2183" t="s">
        <v>875</v>
      </c>
      <c r="U2183">
        <v>6.4107625812608103E-5</v>
      </c>
      <c r="V2183" t="s">
        <v>157</v>
      </c>
    </row>
    <row r="2184" spans="9:22" x14ac:dyDescent="0.45">
      <c r="I2184" t="s">
        <v>208</v>
      </c>
      <c r="J2184" t="s">
        <v>876</v>
      </c>
      <c r="K2184">
        <v>0</v>
      </c>
      <c r="L2184" t="s">
        <v>157</v>
      </c>
      <c r="N2184" t="s">
        <v>443</v>
      </c>
      <c r="O2184" t="s">
        <v>876</v>
      </c>
      <c r="P2184">
        <v>5.2155432480697059E-5</v>
      </c>
      <c r="Q2184" t="s">
        <v>157</v>
      </c>
      <c r="S2184" t="s">
        <v>676</v>
      </c>
      <c r="T2184" t="s">
        <v>876</v>
      </c>
      <c r="U2184">
        <v>5.9849960874606501E-5</v>
      </c>
      <c r="V2184" t="s">
        <v>157</v>
      </c>
    </row>
    <row r="2185" spans="9:22" x14ac:dyDescent="0.45">
      <c r="I2185" t="s">
        <v>208</v>
      </c>
      <c r="J2185" t="s">
        <v>877</v>
      </c>
      <c r="K2185">
        <v>0</v>
      </c>
      <c r="L2185" t="s">
        <v>157</v>
      </c>
      <c r="N2185" t="s">
        <v>443</v>
      </c>
      <c r="O2185" t="s">
        <v>877</v>
      </c>
      <c r="P2185">
        <v>3.1128644395311732E-5</v>
      </c>
      <c r="Q2185" t="s">
        <v>157</v>
      </c>
      <c r="S2185" t="s">
        <v>676</v>
      </c>
      <c r="T2185" t="s">
        <v>877</v>
      </c>
      <c r="U2185">
        <v>4.9105727513953321E-5</v>
      </c>
      <c r="V2185" t="s">
        <v>157</v>
      </c>
    </row>
    <row r="2186" spans="9:22" x14ac:dyDescent="0.45">
      <c r="I2186" t="s">
        <v>208</v>
      </c>
      <c r="J2186" t="s">
        <v>878</v>
      </c>
      <c r="K2186">
        <v>0</v>
      </c>
      <c r="L2186" t="s">
        <v>157</v>
      </c>
      <c r="N2186" t="s">
        <v>443</v>
      </c>
      <c r="O2186" t="s">
        <v>878</v>
      </c>
      <c r="P2186">
        <v>2.4310111702708887E-5</v>
      </c>
      <c r="Q2186" t="s">
        <v>157</v>
      </c>
      <c r="S2186" t="s">
        <v>676</v>
      </c>
      <c r="T2186" t="s">
        <v>878</v>
      </c>
      <c r="U2186">
        <v>4.1700047565348257E-5</v>
      </c>
      <c r="V2186" t="s">
        <v>157</v>
      </c>
    </row>
    <row r="2187" spans="9:22" x14ac:dyDescent="0.45">
      <c r="I2187" t="s">
        <v>208</v>
      </c>
      <c r="J2187" t="s">
        <v>879</v>
      </c>
      <c r="K2187">
        <v>0</v>
      </c>
      <c r="L2187" t="s">
        <v>157</v>
      </c>
      <c r="N2187" t="s">
        <v>443</v>
      </c>
      <c r="O2187" t="s">
        <v>879</v>
      </c>
      <c r="P2187">
        <v>2.2001076983560153E-5</v>
      </c>
      <c r="Q2187" t="s">
        <v>157</v>
      </c>
      <c r="S2187" t="s">
        <v>676</v>
      </c>
      <c r="T2187" t="s">
        <v>879</v>
      </c>
      <c r="U2187">
        <v>3.3193766126913068E-5</v>
      </c>
      <c r="V2187" t="s">
        <v>157</v>
      </c>
    </row>
    <row r="2188" spans="9:22" x14ac:dyDescent="0.45">
      <c r="I2188" t="s">
        <v>208</v>
      </c>
      <c r="J2188" t="s">
        <v>880</v>
      </c>
      <c r="K2188">
        <v>8.4756353161961236E-5</v>
      </c>
      <c r="L2188" t="s">
        <v>157</v>
      </c>
      <c r="N2188" t="s">
        <v>443</v>
      </c>
      <c r="O2188" t="s">
        <v>880</v>
      </c>
      <c r="P2188">
        <v>2.9249696189476193E-5</v>
      </c>
      <c r="Q2188" t="s">
        <v>157</v>
      </c>
      <c r="S2188" t="s">
        <v>676</v>
      </c>
      <c r="T2188" t="s">
        <v>880</v>
      </c>
      <c r="U2188">
        <v>2.890270292839226E-5</v>
      </c>
      <c r="V2188" t="s">
        <v>157</v>
      </c>
    </row>
    <row r="2189" spans="9:22" x14ac:dyDescent="0.45">
      <c r="I2189" t="s">
        <v>208</v>
      </c>
      <c r="J2189" t="s">
        <v>881</v>
      </c>
      <c r="K2189">
        <v>2.0401365291969006E-4</v>
      </c>
      <c r="L2189" t="s">
        <v>157</v>
      </c>
      <c r="N2189" t="s">
        <v>443</v>
      </c>
      <c r="O2189" t="s">
        <v>881</v>
      </c>
      <c r="P2189">
        <v>2.7717173434926911E-5</v>
      </c>
      <c r="Q2189" t="s">
        <v>157</v>
      </c>
      <c r="S2189" t="s">
        <v>676</v>
      </c>
      <c r="T2189" t="s">
        <v>881</v>
      </c>
      <c r="U2189">
        <v>3.0332285108893878E-5</v>
      </c>
      <c r="V2189" t="s">
        <v>157</v>
      </c>
    </row>
    <row r="2190" spans="9:22" x14ac:dyDescent="0.45">
      <c r="I2190" t="s">
        <v>208</v>
      </c>
      <c r="J2190" t="s">
        <v>882</v>
      </c>
      <c r="K2190">
        <v>3.0731626309405595E-4</v>
      </c>
      <c r="L2190" t="s">
        <v>157</v>
      </c>
      <c r="N2190" t="s">
        <v>443</v>
      </c>
      <c r="O2190" t="s">
        <v>882</v>
      </c>
      <c r="P2190">
        <v>6.3707964638282872E-5</v>
      </c>
      <c r="Q2190" t="s">
        <v>157</v>
      </c>
      <c r="S2190" t="s">
        <v>676</v>
      </c>
      <c r="T2190" t="s">
        <v>882</v>
      </c>
      <c r="U2190">
        <v>3.8662151256015779E-5</v>
      </c>
      <c r="V2190" t="s">
        <v>157</v>
      </c>
    </row>
    <row r="2191" spans="9:22" x14ac:dyDescent="0.45">
      <c r="I2191" t="s">
        <v>208</v>
      </c>
      <c r="J2191" t="s">
        <v>883</v>
      </c>
      <c r="K2191">
        <v>3.316582278876961E-4</v>
      </c>
      <c r="L2191" t="s">
        <v>157</v>
      </c>
      <c r="N2191" t="s">
        <v>443</v>
      </c>
      <c r="O2191" t="s">
        <v>883</v>
      </c>
      <c r="P2191">
        <v>1.062010900973131E-4</v>
      </c>
      <c r="Q2191" t="s">
        <v>157</v>
      </c>
      <c r="S2191" t="s">
        <v>676</v>
      </c>
      <c r="T2191" t="s">
        <v>883</v>
      </c>
      <c r="U2191">
        <v>6.0415700041698278E-5</v>
      </c>
      <c r="V2191" t="s">
        <v>157</v>
      </c>
    </row>
    <row r="2192" spans="9:22" x14ac:dyDescent="0.45">
      <c r="I2192" t="s">
        <v>208</v>
      </c>
      <c r="J2192" t="s">
        <v>884</v>
      </c>
      <c r="K2192">
        <v>2.775731764321041E-4</v>
      </c>
      <c r="L2192" t="s">
        <v>157</v>
      </c>
      <c r="N2192" t="s">
        <v>443</v>
      </c>
      <c r="O2192" t="s">
        <v>884</v>
      </c>
      <c r="P2192">
        <v>1.6071361426044906E-4</v>
      </c>
      <c r="Q2192" t="s">
        <v>157</v>
      </c>
      <c r="S2192" t="s">
        <v>676</v>
      </c>
      <c r="T2192" t="s">
        <v>884</v>
      </c>
      <c r="U2192">
        <v>7.9292428549736834E-5</v>
      </c>
      <c r="V2192" t="s">
        <v>157</v>
      </c>
    </row>
    <row r="2193" spans="9:22" x14ac:dyDescent="0.45">
      <c r="I2193" t="s">
        <v>208</v>
      </c>
      <c r="J2193" t="s">
        <v>885</v>
      </c>
      <c r="K2193">
        <v>2.9686123650080325E-4</v>
      </c>
      <c r="L2193" t="s">
        <v>157</v>
      </c>
      <c r="N2193" t="s">
        <v>443</v>
      </c>
      <c r="O2193" t="s">
        <v>885</v>
      </c>
      <c r="P2193">
        <v>2.0449326989136629E-4</v>
      </c>
      <c r="Q2193" t="s">
        <v>157</v>
      </c>
      <c r="S2193" t="s">
        <v>676</v>
      </c>
      <c r="T2193" t="s">
        <v>885</v>
      </c>
      <c r="U2193">
        <v>9.0938522763084031E-5</v>
      </c>
      <c r="V2193" t="s">
        <v>157</v>
      </c>
    </row>
    <row r="2194" spans="9:22" x14ac:dyDescent="0.45">
      <c r="I2194" t="s">
        <v>208</v>
      </c>
      <c r="J2194" t="s">
        <v>886</v>
      </c>
      <c r="K2194">
        <v>2.8220790962833737E-4</v>
      </c>
      <c r="L2194" t="s">
        <v>157</v>
      </c>
      <c r="N2194" t="s">
        <v>443</v>
      </c>
      <c r="O2194" t="s">
        <v>886</v>
      </c>
      <c r="P2194">
        <v>2.1385337816176215E-4</v>
      </c>
      <c r="Q2194" t="s">
        <v>157</v>
      </c>
      <c r="S2194" t="s">
        <v>676</v>
      </c>
      <c r="T2194" t="s">
        <v>886</v>
      </c>
      <c r="U2194">
        <v>9.3893418047937945E-5</v>
      </c>
      <c r="V2194" t="s">
        <v>157</v>
      </c>
    </row>
    <row r="2195" spans="9:22" x14ac:dyDescent="0.45">
      <c r="I2195" t="s">
        <v>208</v>
      </c>
      <c r="J2195" t="s">
        <v>887</v>
      </c>
      <c r="K2195">
        <v>2.984458684384893E-4</v>
      </c>
      <c r="L2195" t="s">
        <v>157</v>
      </c>
      <c r="N2195" t="s">
        <v>443</v>
      </c>
      <c r="O2195" t="s">
        <v>887</v>
      </c>
      <c r="P2195">
        <v>2.011795189664641E-4</v>
      </c>
      <c r="Q2195" t="s">
        <v>157</v>
      </c>
      <c r="S2195" t="s">
        <v>676</v>
      </c>
      <c r="T2195" t="s">
        <v>887</v>
      </c>
      <c r="U2195">
        <v>7.4542564672066408E-5</v>
      </c>
      <c r="V2195" t="s">
        <v>157</v>
      </c>
    </row>
    <row r="2196" spans="9:22" x14ac:dyDescent="0.45">
      <c r="I2196" t="s">
        <v>208</v>
      </c>
      <c r="J2196" t="s">
        <v>888</v>
      </c>
      <c r="K2196">
        <v>3.3390741820954776E-4</v>
      </c>
      <c r="L2196" t="s">
        <v>157</v>
      </c>
      <c r="N2196" t="s">
        <v>443</v>
      </c>
      <c r="O2196" t="s">
        <v>888</v>
      </c>
      <c r="P2196">
        <v>1.5306406531776298E-4</v>
      </c>
      <c r="Q2196" t="s">
        <v>157</v>
      </c>
      <c r="S2196" t="s">
        <v>676</v>
      </c>
      <c r="T2196" t="s">
        <v>888</v>
      </c>
      <c r="U2196">
        <v>7.5450413922211167E-5</v>
      </c>
      <c r="V2196" t="s">
        <v>157</v>
      </c>
    </row>
    <row r="2197" spans="9:22" x14ac:dyDescent="0.45">
      <c r="I2197" t="s">
        <v>208</v>
      </c>
      <c r="J2197" t="s">
        <v>889</v>
      </c>
      <c r="K2197">
        <v>2.443666004373661E-4</v>
      </c>
      <c r="L2197" t="s">
        <v>157</v>
      </c>
      <c r="N2197" t="s">
        <v>443</v>
      </c>
      <c r="O2197" t="s">
        <v>889</v>
      </c>
      <c r="P2197">
        <v>1.458606379371261E-4</v>
      </c>
      <c r="Q2197" t="s">
        <v>157</v>
      </c>
      <c r="S2197" t="s">
        <v>676</v>
      </c>
      <c r="T2197" t="s">
        <v>889</v>
      </c>
      <c r="U2197">
        <v>4.689882133007845E-5</v>
      </c>
      <c r="V2197" t="s">
        <v>157</v>
      </c>
    </row>
    <row r="2198" spans="9:22" x14ac:dyDescent="0.45">
      <c r="I2198" t="s">
        <v>208</v>
      </c>
      <c r="J2198" t="s">
        <v>890</v>
      </c>
      <c r="K2198">
        <v>0</v>
      </c>
      <c r="L2198" t="s">
        <v>157</v>
      </c>
      <c r="N2198" t="s">
        <v>443</v>
      </c>
      <c r="O2198" t="s">
        <v>890</v>
      </c>
      <c r="P2198">
        <v>1.4009862910628298E-4</v>
      </c>
      <c r="Q2198" t="s">
        <v>157</v>
      </c>
      <c r="S2198" t="s">
        <v>676</v>
      </c>
      <c r="T2198" t="s">
        <v>890</v>
      </c>
      <c r="U2198">
        <v>3.3266522368533137E-5</v>
      </c>
      <c r="V2198" t="s">
        <v>157</v>
      </c>
    </row>
    <row r="2199" spans="9:22" x14ac:dyDescent="0.45">
      <c r="I2199" t="s">
        <v>208</v>
      </c>
      <c r="J2199" t="s">
        <v>891</v>
      </c>
      <c r="K2199">
        <v>0</v>
      </c>
      <c r="L2199" t="s">
        <v>157</v>
      </c>
      <c r="N2199" t="s">
        <v>443</v>
      </c>
      <c r="O2199" t="s">
        <v>891</v>
      </c>
      <c r="P2199">
        <v>1.3986114887808707E-4</v>
      </c>
      <c r="Q2199" t="s">
        <v>157</v>
      </c>
      <c r="S2199" t="s">
        <v>676</v>
      </c>
      <c r="T2199" t="s">
        <v>891</v>
      </c>
      <c r="U2199">
        <v>3.5278389975790996E-5</v>
      </c>
      <c r="V2199" t="s">
        <v>157</v>
      </c>
    </row>
    <row r="2200" spans="9:22" x14ac:dyDescent="0.45">
      <c r="I2200" t="s">
        <v>208</v>
      </c>
      <c r="J2200" t="s">
        <v>892</v>
      </c>
      <c r="K2200">
        <v>0</v>
      </c>
      <c r="L2200" t="s">
        <v>157</v>
      </c>
      <c r="N2200" t="s">
        <v>443</v>
      </c>
      <c r="O2200" t="s">
        <v>892</v>
      </c>
      <c r="P2200">
        <v>1.6391088834127093E-4</v>
      </c>
      <c r="Q2200" t="s">
        <v>157</v>
      </c>
      <c r="S2200" t="s">
        <v>676</v>
      </c>
      <c r="T2200" t="s">
        <v>892</v>
      </c>
      <c r="U2200">
        <v>2.6631747373534692E-5</v>
      </c>
      <c r="V2200" t="s">
        <v>157</v>
      </c>
    </row>
    <row r="2201" spans="9:22" x14ac:dyDescent="0.45">
      <c r="I2201" t="s">
        <v>208</v>
      </c>
      <c r="J2201" t="s">
        <v>893</v>
      </c>
      <c r="K2201">
        <v>0</v>
      </c>
      <c r="L2201" t="s">
        <v>157</v>
      </c>
      <c r="N2201" t="s">
        <v>443</v>
      </c>
      <c r="O2201" t="s">
        <v>893</v>
      </c>
      <c r="P2201">
        <v>1.8863587914494983E-4</v>
      </c>
      <c r="Q2201" t="s">
        <v>157</v>
      </c>
      <c r="S2201" t="s">
        <v>676</v>
      </c>
      <c r="T2201" t="s">
        <v>893</v>
      </c>
      <c r="U2201">
        <v>9.0375996883030898E-6</v>
      </c>
      <c r="V2201" t="s">
        <v>157</v>
      </c>
    </row>
    <row r="2202" spans="9:22" x14ac:dyDescent="0.45">
      <c r="I2202" t="s">
        <v>208</v>
      </c>
      <c r="J2202" t="s">
        <v>894</v>
      </c>
      <c r="K2202">
        <v>0</v>
      </c>
      <c r="L2202" t="s">
        <v>157</v>
      </c>
      <c r="N2202" t="s">
        <v>443</v>
      </c>
      <c r="O2202" t="s">
        <v>894</v>
      </c>
      <c r="P2202">
        <v>2.2974297997703267E-4</v>
      </c>
      <c r="Q2202" t="s">
        <v>157</v>
      </c>
      <c r="S2202" t="s">
        <v>676</v>
      </c>
      <c r="T2202" t="s">
        <v>894</v>
      </c>
      <c r="U2202">
        <v>8.7498293205275399E-6</v>
      </c>
      <c r="V2202" t="s">
        <v>157</v>
      </c>
    </row>
    <row r="2203" spans="9:22" x14ac:dyDescent="0.45">
      <c r="I2203" t="s">
        <v>208</v>
      </c>
      <c r="J2203" t="s">
        <v>895</v>
      </c>
      <c r="K2203">
        <v>0</v>
      </c>
      <c r="L2203" t="s">
        <v>157</v>
      </c>
      <c r="N2203" t="s">
        <v>443</v>
      </c>
      <c r="O2203" t="s">
        <v>895</v>
      </c>
      <c r="P2203">
        <v>2.974885363135386E-4</v>
      </c>
      <c r="Q2203" t="s">
        <v>157</v>
      </c>
      <c r="S2203" t="s">
        <v>676</v>
      </c>
      <c r="T2203" t="s">
        <v>895</v>
      </c>
      <c r="U2203">
        <v>1.0042169837885215E-5</v>
      </c>
      <c r="V2203" t="s">
        <v>157</v>
      </c>
    </row>
    <row r="2204" spans="9:22" x14ac:dyDescent="0.45">
      <c r="I2204" t="s">
        <v>209</v>
      </c>
      <c r="J2204" t="s">
        <v>156</v>
      </c>
      <c r="K2204">
        <v>0</v>
      </c>
      <c r="L2204" t="s">
        <v>157</v>
      </c>
      <c r="N2204" t="s">
        <v>444</v>
      </c>
      <c r="O2204" t="s">
        <v>156</v>
      </c>
      <c r="P2204">
        <v>4.0063772181706155E-2</v>
      </c>
      <c r="Q2204" t="s">
        <v>157</v>
      </c>
      <c r="S2204" t="s">
        <v>677</v>
      </c>
      <c r="T2204" t="s">
        <v>156</v>
      </c>
      <c r="U2204">
        <v>3.7652852269205214E-2</v>
      </c>
      <c r="V2204" t="s">
        <v>157</v>
      </c>
    </row>
    <row r="2205" spans="9:22" x14ac:dyDescent="0.45">
      <c r="I2205" t="s">
        <v>209</v>
      </c>
      <c r="J2205" t="s">
        <v>158</v>
      </c>
      <c r="K2205">
        <v>0</v>
      </c>
      <c r="L2205" t="s">
        <v>157</v>
      </c>
      <c r="N2205" t="s">
        <v>444</v>
      </c>
      <c r="O2205" t="s">
        <v>158</v>
      </c>
      <c r="P2205">
        <v>5.9400712059022275E-3</v>
      </c>
      <c r="Q2205" t="s">
        <v>157</v>
      </c>
      <c r="S2205" t="s">
        <v>677</v>
      </c>
      <c r="T2205" t="s">
        <v>158</v>
      </c>
      <c r="U2205">
        <v>5.3494181237304823E-3</v>
      </c>
      <c r="V2205" t="s">
        <v>157</v>
      </c>
    </row>
    <row r="2206" spans="9:22" x14ac:dyDescent="0.45">
      <c r="I2206" t="s">
        <v>209</v>
      </c>
      <c r="J2206" t="s">
        <v>159</v>
      </c>
      <c r="K2206">
        <v>0</v>
      </c>
      <c r="L2206" t="s">
        <v>157</v>
      </c>
      <c r="N2206" t="s">
        <v>444</v>
      </c>
      <c r="O2206" t="s">
        <v>159</v>
      </c>
      <c r="P2206">
        <v>5.7935920294536784E-3</v>
      </c>
      <c r="Q2206" t="s">
        <v>157</v>
      </c>
      <c r="S2206" t="s">
        <v>677</v>
      </c>
      <c r="T2206" t="s">
        <v>159</v>
      </c>
      <c r="U2206">
        <v>5.1884848562170809E-3</v>
      </c>
      <c r="V2206" t="s">
        <v>157</v>
      </c>
    </row>
    <row r="2207" spans="9:22" x14ac:dyDescent="0.45">
      <c r="I2207" t="s">
        <v>209</v>
      </c>
      <c r="J2207" t="s">
        <v>160</v>
      </c>
      <c r="K2207">
        <v>2.8064133944202992E-3</v>
      </c>
      <c r="L2207" t="s">
        <v>157</v>
      </c>
      <c r="N2207" t="s">
        <v>444</v>
      </c>
      <c r="O2207" t="s">
        <v>160</v>
      </c>
      <c r="P2207">
        <v>5.651944089066668E-3</v>
      </c>
      <c r="Q2207" t="s">
        <v>157</v>
      </c>
      <c r="S2207" t="s">
        <v>677</v>
      </c>
      <c r="T2207" t="s">
        <v>160</v>
      </c>
      <c r="U2207">
        <v>5.1637008900243348E-3</v>
      </c>
      <c r="V2207" t="s">
        <v>157</v>
      </c>
    </row>
    <row r="2208" spans="9:22" x14ac:dyDescent="0.45">
      <c r="I2208" t="s">
        <v>209</v>
      </c>
      <c r="J2208" t="s">
        <v>161</v>
      </c>
      <c r="K2208">
        <v>3.4987241554145877E-2</v>
      </c>
      <c r="L2208" t="s">
        <v>157</v>
      </c>
      <c r="N2208" t="s">
        <v>444</v>
      </c>
      <c r="O2208" t="s">
        <v>161</v>
      </c>
      <c r="P2208">
        <v>2.6779970409649075E-2</v>
      </c>
      <c r="Q2208" t="s">
        <v>157</v>
      </c>
      <c r="S2208" t="s">
        <v>677</v>
      </c>
      <c r="T2208" t="s">
        <v>161</v>
      </c>
      <c r="U2208">
        <v>3.1171130648192991E-2</v>
      </c>
      <c r="V2208" t="s">
        <v>157</v>
      </c>
    </row>
    <row r="2209" spans="9:22" x14ac:dyDescent="0.45">
      <c r="I2209" t="s">
        <v>209</v>
      </c>
      <c r="J2209" t="s">
        <v>807</v>
      </c>
      <c r="K2209">
        <v>4.7279768291673286E-3</v>
      </c>
      <c r="L2209" t="s">
        <v>157</v>
      </c>
      <c r="N2209" t="s">
        <v>444</v>
      </c>
      <c r="O2209" t="s">
        <v>807</v>
      </c>
      <c r="P2209">
        <v>4.0146280846712493E-3</v>
      </c>
      <c r="Q2209" t="s">
        <v>157</v>
      </c>
      <c r="S2209" t="s">
        <v>677</v>
      </c>
      <c r="T2209" t="s">
        <v>807</v>
      </c>
      <c r="U2209">
        <v>5.5318313428779596E-3</v>
      </c>
      <c r="V2209" t="s">
        <v>157</v>
      </c>
    </row>
    <row r="2210" spans="9:22" x14ac:dyDescent="0.45">
      <c r="I2210" t="s">
        <v>209</v>
      </c>
      <c r="J2210" t="s">
        <v>808</v>
      </c>
      <c r="K2210">
        <v>2.8488950742958886E-3</v>
      </c>
      <c r="L2210" t="s">
        <v>157</v>
      </c>
      <c r="N2210" t="s">
        <v>444</v>
      </c>
      <c r="O2210" t="s">
        <v>808</v>
      </c>
      <c r="P2210">
        <v>4.082228581668455E-3</v>
      </c>
      <c r="Q2210" t="s">
        <v>157</v>
      </c>
      <c r="S2210" t="s">
        <v>677</v>
      </c>
      <c r="T2210" t="s">
        <v>808</v>
      </c>
      <c r="U2210">
        <v>5.711093691419534E-3</v>
      </c>
      <c r="V2210" t="s">
        <v>157</v>
      </c>
    </row>
    <row r="2211" spans="9:22" x14ac:dyDescent="0.45">
      <c r="I2211" t="s">
        <v>209</v>
      </c>
      <c r="J2211" t="s">
        <v>809</v>
      </c>
      <c r="K2211">
        <v>0</v>
      </c>
      <c r="L2211" t="s">
        <v>157</v>
      </c>
      <c r="N2211" t="s">
        <v>444</v>
      </c>
      <c r="O2211" t="s">
        <v>809</v>
      </c>
      <c r="P2211">
        <v>3.8562120499388377E-3</v>
      </c>
      <c r="Q2211" t="s">
        <v>157</v>
      </c>
      <c r="S2211" t="s">
        <v>677</v>
      </c>
      <c r="T2211" t="s">
        <v>809</v>
      </c>
      <c r="U2211">
        <v>5.8142240882230189E-3</v>
      </c>
      <c r="V2211" t="s">
        <v>157</v>
      </c>
    </row>
    <row r="2212" spans="9:22" x14ac:dyDescent="0.45">
      <c r="I2212" t="s">
        <v>209</v>
      </c>
      <c r="J2212" t="s">
        <v>810</v>
      </c>
      <c r="K2212">
        <v>0</v>
      </c>
      <c r="L2212" t="s">
        <v>157</v>
      </c>
      <c r="N2212" t="s">
        <v>444</v>
      </c>
      <c r="O2212" t="s">
        <v>810</v>
      </c>
      <c r="P2212">
        <v>2.1334178114696081E-2</v>
      </c>
      <c r="Q2212" t="s">
        <v>157</v>
      </c>
      <c r="S2212" t="s">
        <v>677</v>
      </c>
      <c r="T2212" t="s">
        <v>810</v>
      </c>
      <c r="U2212">
        <v>2.7936224778976872E-2</v>
      </c>
      <c r="V2212" t="s">
        <v>157</v>
      </c>
    </row>
    <row r="2213" spans="9:22" x14ac:dyDescent="0.45">
      <c r="I2213" t="s">
        <v>209</v>
      </c>
      <c r="J2213" t="s">
        <v>162</v>
      </c>
      <c r="K2213">
        <v>9.6498847883824783E-3</v>
      </c>
      <c r="L2213" t="s">
        <v>157</v>
      </c>
      <c r="N2213" t="s">
        <v>444</v>
      </c>
      <c r="O2213" t="s">
        <v>162</v>
      </c>
      <c r="P2213">
        <v>0.12363834219060403</v>
      </c>
      <c r="Q2213" t="s">
        <v>157</v>
      </c>
      <c r="S2213" t="s">
        <v>677</v>
      </c>
      <c r="T2213" t="s">
        <v>162</v>
      </c>
      <c r="U2213">
        <v>0.16482989301970272</v>
      </c>
      <c r="V2213" t="s">
        <v>157</v>
      </c>
    </row>
    <row r="2214" spans="9:22" x14ac:dyDescent="0.45">
      <c r="I2214" t="s">
        <v>209</v>
      </c>
      <c r="J2214" t="s">
        <v>163</v>
      </c>
      <c r="K2214">
        <v>2.3509298412341319E-2</v>
      </c>
      <c r="L2214" t="s">
        <v>157</v>
      </c>
      <c r="N2214" t="s">
        <v>444</v>
      </c>
      <c r="O2214" t="s">
        <v>163</v>
      </c>
      <c r="P2214">
        <v>2.0325012351409637E-2</v>
      </c>
      <c r="Q2214" t="s">
        <v>157</v>
      </c>
      <c r="S2214" t="s">
        <v>677</v>
      </c>
      <c r="T2214" t="s">
        <v>163</v>
      </c>
      <c r="U2214">
        <v>2.323804314093177E-2</v>
      </c>
      <c r="V2214" t="s">
        <v>157</v>
      </c>
    </row>
    <row r="2215" spans="9:22" x14ac:dyDescent="0.45">
      <c r="I2215" t="s">
        <v>209</v>
      </c>
      <c r="J2215" t="s">
        <v>164</v>
      </c>
      <c r="K2215">
        <v>3.9495509155924598E-2</v>
      </c>
      <c r="L2215" t="s">
        <v>157</v>
      </c>
      <c r="N2215" t="s">
        <v>444</v>
      </c>
      <c r="O2215" t="s">
        <v>164</v>
      </c>
      <c r="P2215">
        <v>2.1560979224664479E-2</v>
      </c>
      <c r="Q2215" t="s">
        <v>157</v>
      </c>
      <c r="S2215" t="s">
        <v>677</v>
      </c>
      <c r="T2215" t="s">
        <v>164</v>
      </c>
      <c r="U2215">
        <v>2.3570513935242707E-2</v>
      </c>
      <c r="V2215" t="s">
        <v>157</v>
      </c>
    </row>
    <row r="2216" spans="9:22" x14ac:dyDescent="0.45">
      <c r="I2216" t="s">
        <v>209</v>
      </c>
      <c r="J2216" t="s">
        <v>165</v>
      </c>
      <c r="K2216">
        <v>5.3183457158402371E-2</v>
      </c>
      <c r="L2216" t="s">
        <v>157</v>
      </c>
      <c r="N2216" t="s">
        <v>444</v>
      </c>
      <c r="O2216" t="s">
        <v>165</v>
      </c>
      <c r="P2216">
        <v>2.2302212486833606E-2</v>
      </c>
      <c r="Q2216" t="s">
        <v>157</v>
      </c>
      <c r="S2216" t="s">
        <v>677</v>
      </c>
      <c r="T2216" t="s">
        <v>165</v>
      </c>
      <c r="U2216">
        <v>2.2779407441358965E-2</v>
      </c>
      <c r="V2216" t="s">
        <v>157</v>
      </c>
    </row>
    <row r="2217" spans="9:22" x14ac:dyDescent="0.45">
      <c r="I2217" t="s">
        <v>209</v>
      </c>
      <c r="J2217" t="s">
        <v>166</v>
      </c>
      <c r="K2217">
        <v>0.41156975005901769</v>
      </c>
      <c r="L2217" t="s">
        <v>157</v>
      </c>
      <c r="N2217" t="s">
        <v>444</v>
      </c>
      <c r="O2217" t="s">
        <v>166</v>
      </c>
      <c r="P2217">
        <v>0.14509573382114005</v>
      </c>
      <c r="Q2217" t="s">
        <v>157</v>
      </c>
      <c r="S2217" t="s">
        <v>677</v>
      </c>
      <c r="T2217" t="s">
        <v>166</v>
      </c>
      <c r="U2217">
        <v>0.14515561035055197</v>
      </c>
      <c r="V2217" t="s">
        <v>157</v>
      </c>
    </row>
    <row r="2218" spans="9:22" x14ac:dyDescent="0.45">
      <c r="I2218" t="s">
        <v>209</v>
      </c>
      <c r="J2218" t="s">
        <v>811</v>
      </c>
      <c r="K2218">
        <v>6.0085896535070599E-2</v>
      </c>
      <c r="L2218" t="s">
        <v>157</v>
      </c>
      <c r="N2218" t="s">
        <v>444</v>
      </c>
      <c r="O2218" t="s">
        <v>811</v>
      </c>
      <c r="P2218">
        <v>2.5993804049179378E-2</v>
      </c>
      <c r="Q2218" t="s">
        <v>157</v>
      </c>
      <c r="S2218" t="s">
        <v>677</v>
      </c>
      <c r="T2218" t="s">
        <v>811</v>
      </c>
      <c r="U2218">
        <v>2.4425169672217573E-2</v>
      </c>
      <c r="V2218" t="s">
        <v>157</v>
      </c>
    </row>
    <row r="2219" spans="9:22" x14ac:dyDescent="0.45">
      <c r="I2219" t="s">
        <v>209</v>
      </c>
      <c r="J2219" t="s">
        <v>812</v>
      </c>
      <c r="K2219">
        <v>5.0398968137311456E-2</v>
      </c>
      <c r="L2219" t="s">
        <v>157</v>
      </c>
      <c r="N2219" t="s">
        <v>444</v>
      </c>
      <c r="O2219" t="s">
        <v>812</v>
      </c>
      <c r="P2219">
        <v>2.385338237130586E-2</v>
      </c>
      <c r="Q2219" t="s">
        <v>157</v>
      </c>
      <c r="S2219" t="s">
        <v>677</v>
      </c>
      <c r="T2219" t="s">
        <v>812</v>
      </c>
      <c r="U2219">
        <v>2.4700132514934896E-2</v>
      </c>
      <c r="V2219" t="s">
        <v>157</v>
      </c>
    </row>
    <row r="2220" spans="9:22" x14ac:dyDescent="0.45">
      <c r="I2220" t="s">
        <v>209</v>
      </c>
      <c r="J2220" t="s">
        <v>813</v>
      </c>
      <c r="K2220">
        <v>3.6540589899297482E-2</v>
      </c>
      <c r="L2220" t="s">
        <v>157</v>
      </c>
      <c r="N2220" t="s">
        <v>444</v>
      </c>
      <c r="O2220" t="s">
        <v>813</v>
      </c>
      <c r="P2220">
        <v>2.1237232677504252E-2</v>
      </c>
      <c r="Q2220" t="s">
        <v>157</v>
      </c>
      <c r="S2220" t="s">
        <v>677</v>
      </c>
      <c r="T2220" t="s">
        <v>813</v>
      </c>
      <c r="U2220">
        <v>2.5067806951744185E-2</v>
      </c>
      <c r="V2220" t="s">
        <v>157</v>
      </c>
    </row>
    <row r="2221" spans="9:22" x14ac:dyDescent="0.45">
      <c r="I2221" t="s">
        <v>209</v>
      </c>
      <c r="J2221" t="s">
        <v>814</v>
      </c>
      <c r="K2221">
        <v>2.2167160352501585E-2</v>
      </c>
      <c r="L2221" t="s">
        <v>157</v>
      </c>
      <c r="N2221" t="s">
        <v>444</v>
      </c>
      <c r="O2221" t="s">
        <v>814</v>
      </c>
      <c r="P2221">
        <v>8.1332489674519656E-2</v>
      </c>
      <c r="Q2221" t="s">
        <v>157</v>
      </c>
      <c r="S2221" t="s">
        <v>677</v>
      </c>
      <c r="T2221" t="s">
        <v>814</v>
      </c>
      <c r="U2221">
        <v>0.12444463279891266</v>
      </c>
      <c r="V2221" t="s">
        <v>157</v>
      </c>
    </row>
    <row r="2222" spans="9:22" x14ac:dyDescent="0.45">
      <c r="I2222" t="s">
        <v>209</v>
      </c>
      <c r="J2222" t="s">
        <v>815</v>
      </c>
      <c r="K2222">
        <v>0</v>
      </c>
      <c r="L2222" t="s">
        <v>157</v>
      </c>
      <c r="N2222" t="s">
        <v>444</v>
      </c>
      <c r="O2222" t="s">
        <v>815</v>
      </c>
      <c r="P2222">
        <v>0.1124025498660939</v>
      </c>
      <c r="Q2222" t="s">
        <v>157</v>
      </c>
      <c r="S2222" t="s">
        <v>677</v>
      </c>
      <c r="T2222" t="s">
        <v>815</v>
      </c>
      <c r="U2222">
        <v>8.2247324662379037E-2</v>
      </c>
      <c r="V2222" t="s">
        <v>157</v>
      </c>
    </row>
    <row r="2223" spans="9:22" x14ac:dyDescent="0.45">
      <c r="I2223" t="s">
        <v>209</v>
      </c>
      <c r="J2223" t="s">
        <v>816</v>
      </c>
      <c r="K2223">
        <v>3.881736167789532E-3</v>
      </c>
      <c r="L2223" t="s">
        <v>157</v>
      </c>
      <c r="N2223" t="s">
        <v>444</v>
      </c>
      <c r="O2223" t="s">
        <v>816</v>
      </c>
      <c r="P2223">
        <v>1.7023677874243089E-2</v>
      </c>
      <c r="Q2223" t="s">
        <v>157</v>
      </c>
      <c r="S2223" t="s">
        <v>677</v>
      </c>
      <c r="T2223" t="s">
        <v>816</v>
      </c>
      <c r="U2223">
        <v>1.1874184167953208E-2</v>
      </c>
      <c r="V2223" t="s">
        <v>157</v>
      </c>
    </row>
    <row r="2224" spans="9:22" x14ac:dyDescent="0.45">
      <c r="I2224" t="s">
        <v>209</v>
      </c>
      <c r="J2224" t="s">
        <v>817</v>
      </c>
      <c r="K2224">
        <v>1.1429345172571921E-2</v>
      </c>
      <c r="L2224" t="s">
        <v>157</v>
      </c>
      <c r="N2224" t="s">
        <v>444</v>
      </c>
      <c r="O2224" t="s">
        <v>817</v>
      </c>
      <c r="P2224">
        <v>1.6877436155335226E-2</v>
      </c>
      <c r="Q2224" t="s">
        <v>157</v>
      </c>
      <c r="S2224" t="s">
        <v>677</v>
      </c>
      <c r="T2224" t="s">
        <v>817</v>
      </c>
      <c r="U2224">
        <v>1.2049954330316144E-2</v>
      </c>
      <c r="V2224" t="s">
        <v>157</v>
      </c>
    </row>
    <row r="2225" spans="9:22" x14ac:dyDescent="0.45">
      <c r="I2225" t="s">
        <v>209</v>
      </c>
      <c r="J2225" t="s">
        <v>818</v>
      </c>
      <c r="K2225">
        <v>2.173071619525533E-2</v>
      </c>
      <c r="L2225" t="s">
        <v>157</v>
      </c>
      <c r="N2225" t="s">
        <v>444</v>
      </c>
      <c r="O2225" t="s">
        <v>818</v>
      </c>
      <c r="P2225">
        <v>1.6983875012524862E-2</v>
      </c>
      <c r="Q2225" t="s">
        <v>157</v>
      </c>
      <c r="S2225" t="s">
        <v>677</v>
      </c>
      <c r="T2225" t="s">
        <v>818</v>
      </c>
      <c r="U2225">
        <v>1.157297053128227E-2</v>
      </c>
      <c r="V2225" t="s">
        <v>157</v>
      </c>
    </row>
    <row r="2226" spans="9:22" x14ac:dyDescent="0.45">
      <c r="I2226" t="s">
        <v>209</v>
      </c>
      <c r="J2226" t="s">
        <v>819</v>
      </c>
      <c r="K2226">
        <v>0.16778552869721755</v>
      </c>
      <c r="L2226" t="s">
        <v>157</v>
      </c>
      <c r="N2226" t="s">
        <v>444</v>
      </c>
      <c r="O2226" t="s">
        <v>819</v>
      </c>
      <c r="P2226">
        <v>0.10549160416552146</v>
      </c>
      <c r="Q2226" t="s">
        <v>157</v>
      </c>
      <c r="S2226" t="s">
        <v>677</v>
      </c>
      <c r="T2226" t="s">
        <v>819</v>
      </c>
      <c r="U2226">
        <v>7.0128112257537345E-2</v>
      </c>
      <c r="V2226" t="s">
        <v>157</v>
      </c>
    </row>
    <row r="2227" spans="9:22" x14ac:dyDescent="0.45">
      <c r="I2227" t="s">
        <v>209</v>
      </c>
      <c r="J2227" t="s">
        <v>820</v>
      </c>
      <c r="K2227">
        <v>2.1153484538539238E-2</v>
      </c>
      <c r="L2227" t="s">
        <v>157</v>
      </c>
      <c r="N2227" t="s">
        <v>444</v>
      </c>
      <c r="O2227" t="s">
        <v>820</v>
      </c>
      <c r="P2227">
        <v>1.664797120682265E-2</v>
      </c>
      <c r="Q2227" t="s">
        <v>157</v>
      </c>
      <c r="S2227" t="s">
        <v>677</v>
      </c>
      <c r="T2227" t="s">
        <v>820</v>
      </c>
      <c r="U2227">
        <v>1.2046169905777978E-2</v>
      </c>
      <c r="V2227" t="s">
        <v>157</v>
      </c>
    </row>
    <row r="2228" spans="9:22" x14ac:dyDescent="0.45">
      <c r="I2228" t="s">
        <v>209</v>
      </c>
      <c r="J2228" t="s">
        <v>821</v>
      </c>
      <c r="K2228">
        <v>1.2840252782690484E-2</v>
      </c>
      <c r="L2228" t="s">
        <v>157</v>
      </c>
      <c r="N2228" t="s">
        <v>444</v>
      </c>
      <c r="O2228" t="s">
        <v>821</v>
      </c>
      <c r="P2228">
        <v>1.593515710497664E-2</v>
      </c>
      <c r="Q2228" t="s">
        <v>157</v>
      </c>
      <c r="S2228" t="s">
        <v>677</v>
      </c>
      <c r="T2228" t="s">
        <v>821</v>
      </c>
      <c r="U2228">
        <v>1.2472513162743679E-2</v>
      </c>
      <c r="V2228" t="s">
        <v>157</v>
      </c>
    </row>
    <row r="2229" spans="9:22" x14ac:dyDescent="0.45">
      <c r="I2229" t="s">
        <v>209</v>
      </c>
      <c r="J2229" t="s">
        <v>822</v>
      </c>
      <c r="K2229">
        <v>5.5776311472624683E-3</v>
      </c>
      <c r="L2229" t="s">
        <v>157</v>
      </c>
      <c r="N2229" t="s">
        <v>444</v>
      </c>
      <c r="O2229" t="s">
        <v>822</v>
      </c>
      <c r="P2229">
        <v>1.5682033124339145E-2</v>
      </c>
      <c r="Q2229" t="s">
        <v>157</v>
      </c>
      <c r="S2229" t="s">
        <v>677</v>
      </c>
      <c r="T2229" t="s">
        <v>822</v>
      </c>
      <c r="U2229">
        <v>1.291031963742581E-2</v>
      </c>
      <c r="V2229" t="s">
        <v>157</v>
      </c>
    </row>
    <row r="2230" spans="9:22" x14ac:dyDescent="0.45">
      <c r="I2230" t="s">
        <v>209</v>
      </c>
      <c r="J2230" t="s">
        <v>823</v>
      </c>
      <c r="K2230">
        <v>7.7317276230121686E-4</v>
      </c>
      <c r="L2230" t="s">
        <v>157</v>
      </c>
      <c r="N2230" t="s">
        <v>444</v>
      </c>
      <c r="O2230" t="s">
        <v>823</v>
      </c>
      <c r="P2230">
        <v>7.7259733915483936E-2</v>
      </c>
      <c r="Q2230" t="s">
        <v>157</v>
      </c>
      <c r="S2230" t="s">
        <v>677</v>
      </c>
      <c r="T2230" t="s">
        <v>823</v>
      </c>
      <c r="U2230">
        <v>6.5222678266390666E-2</v>
      </c>
      <c r="V2230" t="s">
        <v>157</v>
      </c>
    </row>
    <row r="2231" spans="9:22" x14ac:dyDescent="0.45">
      <c r="I2231" t="s">
        <v>209</v>
      </c>
      <c r="J2231" t="s">
        <v>872</v>
      </c>
      <c r="K2231">
        <v>0</v>
      </c>
      <c r="L2231" t="s">
        <v>157</v>
      </c>
      <c r="N2231" t="s">
        <v>444</v>
      </c>
      <c r="O2231" t="s">
        <v>872</v>
      </c>
      <c r="P2231">
        <v>5.5523299204790315E-5</v>
      </c>
      <c r="Q2231" t="s">
        <v>157</v>
      </c>
      <c r="S2231" t="s">
        <v>677</v>
      </c>
      <c r="T2231" t="s">
        <v>872</v>
      </c>
      <c r="U2231">
        <v>1.2642971310112446E-4</v>
      </c>
      <c r="V2231" t="s">
        <v>157</v>
      </c>
    </row>
    <row r="2232" spans="9:22" x14ac:dyDescent="0.45">
      <c r="I2232" t="s">
        <v>209</v>
      </c>
      <c r="J2232" t="s">
        <v>873</v>
      </c>
      <c r="K2232">
        <v>0</v>
      </c>
      <c r="L2232" t="s">
        <v>157</v>
      </c>
      <c r="N2232" t="s">
        <v>444</v>
      </c>
      <c r="O2232" t="s">
        <v>873</v>
      </c>
      <c r="P2232">
        <v>5.7036768125155401E-5</v>
      </c>
      <c r="Q2232" t="s">
        <v>157</v>
      </c>
      <c r="S2232" t="s">
        <v>677</v>
      </c>
      <c r="T2232" t="s">
        <v>873</v>
      </c>
      <c r="U2232">
        <v>1.2292941259119328E-4</v>
      </c>
      <c r="V2232" t="s">
        <v>157</v>
      </c>
    </row>
    <row r="2233" spans="9:22" x14ac:dyDescent="0.45">
      <c r="I2233" t="s">
        <v>209</v>
      </c>
      <c r="J2233" t="s">
        <v>874</v>
      </c>
      <c r="K2233">
        <v>0</v>
      </c>
      <c r="L2233" t="s">
        <v>157</v>
      </c>
      <c r="N2233" t="s">
        <v>444</v>
      </c>
      <c r="O2233" t="s">
        <v>874</v>
      </c>
      <c r="P2233">
        <v>8.1993778846015987E-5</v>
      </c>
      <c r="Q2233" t="s">
        <v>157</v>
      </c>
      <c r="S2233" t="s">
        <v>677</v>
      </c>
      <c r="T2233" t="s">
        <v>874</v>
      </c>
      <c r="U2233">
        <v>1.0350080226398712E-4</v>
      </c>
      <c r="V2233" t="s">
        <v>157</v>
      </c>
    </row>
    <row r="2234" spans="9:22" x14ac:dyDescent="0.45">
      <c r="I2234" t="s">
        <v>209</v>
      </c>
      <c r="J2234" t="s">
        <v>875</v>
      </c>
      <c r="K2234">
        <v>0</v>
      </c>
      <c r="L2234" t="s">
        <v>157</v>
      </c>
      <c r="N2234" t="s">
        <v>444</v>
      </c>
      <c r="O2234" t="s">
        <v>875</v>
      </c>
      <c r="P2234">
        <v>1.0849252521090723E-4</v>
      </c>
      <c r="Q2234" t="s">
        <v>157</v>
      </c>
      <c r="S2234" t="s">
        <v>677</v>
      </c>
      <c r="T2234" t="s">
        <v>875</v>
      </c>
      <c r="U2234">
        <v>8.7491544158518924E-5</v>
      </c>
      <c r="V2234" t="s">
        <v>157</v>
      </c>
    </row>
    <row r="2235" spans="9:22" x14ac:dyDescent="0.45">
      <c r="I2235" t="s">
        <v>209</v>
      </c>
      <c r="J2235" t="s">
        <v>876</v>
      </c>
      <c r="K2235">
        <v>0</v>
      </c>
      <c r="L2235" t="s">
        <v>157</v>
      </c>
      <c r="N2235" t="s">
        <v>444</v>
      </c>
      <c r="O2235" t="s">
        <v>876</v>
      </c>
      <c r="P2235">
        <v>8.0319372477051618E-5</v>
      </c>
      <c r="Q2235" t="s">
        <v>157</v>
      </c>
      <c r="S2235" t="s">
        <v>677</v>
      </c>
      <c r="T2235" t="s">
        <v>876</v>
      </c>
      <c r="U2235">
        <v>7.2073417317777136E-5</v>
      </c>
      <c r="V2235" t="s">
        <v>157</v>
      </c>
    </row>
    <row r="2236" spans="9:22" x14ac:dyDescent="0.45">
      <c r="I2236" t="s">
        <v>209</v>
      </c>
      <c r="J2236" t="s">
        <v>877</v>
      </c>
      <c r="K2236">
        <v>0</v>
      </c>
      <c r="L2236" t="s">
        <v>157</v>
      </c>
      <c r="N2236" t="s">
        <v>444</v>
      </c>
      <c r="O2236" t="s">
        <v>877</v>
      </c>
      <c r="P2236">
        <v>5.3695209004474352E-5</v>
      </c>
      <c r="Q2236" t="s">
        <v>157</v>
      </c>
      <c r="S2236" t="s">
        <v>677</v>
      </c>
      <c r="T2236" t="s">
        <v>877</v>
      </c>
      <c r="U2236">
        <v>6.3327822189424276E-5</v>
      </c>
      <c r="V2236" t="s">
        <v>157</v>
      </c>
    </row>
    <row r="2237" spans="9:22" x14ac:dyDescent="0.45">
      <c r="I2237" t="s">
        <v>209</v>
      </c>
      <c r="J2237" t="s">
        <v>878</v>
      </c>
      <c r="K2237">
        <v>0</v>
      </c>
      <c r="L2237" t="s">
        <v>157</v>
      </c>
      <c r="N2237" t="s">
        <v>444</v>
      </c>
      <c r="O2237" t="s">
        <v>878</v>
      </c>
      <c r="P2237">
        <v>3.489592517596352E-5</v>
      </c>
      <c r="Q2237" t="s">
        <v>157</v>
      </c>
      <c r="S2237" t="s">
        <v>677</v>
      </c>
      <c r="T2237" t="s">
        <v>878</v>
      </c>
      <c r="U2237">
        <v>6.5053128459316876E-5</v>
      </c>
      <c r="V2237" t="s">
        <v>157</v>
      </c>
    </row>
    <row r="2238" spans="9:22" x14ac:dyDescent="0.45">
      <c r="I2238" t="s">
        <v>209</v>
      </c>
      <c r="J2238" t="s">
        <v>879</v>
      </c>
      <c r="K2238">
        <v>0</v>
      </c>
      <c r="L2238" t="s">
        <v>157</v>
      </c>
      <c r="N2238" t="s">
        <v>444</v>
      </c>
      <c r="O2238" t="s">
        <v>879</v>
      </c>
      <c r="P2238">
        <v>2.4332742021094258E-5</v>
      </c>
      <c r="Q2238" t="s">
        <v>157</v>
      </c>
      <c r="S2238" t="s">
        <v>677</v>
      </c>
      <c r="T2238" t="s">
        <v>879</v>
      </c>
      <c r="U2238">
        <v>5.8611133102386038E-5</v>
      </c>
      <c r="V2238" t="s">
        <v>157</v>
      </c>
    </row>
    <row r="2239" spans="9:22" x14ac:dyDescent="0.45">
      <c r="I2239" t="s">
        <v>209</v>
      </c>
      <c r="J2239" t="s">
        <v>880</v>
      </c>
      <c r="K2239">
        <v>5.1143239697909533E-5</v>
      </c>
      <c r="L2239" t="s">
        <v>157</v>
      </c>
      <c r="N2239" t="s">
        <v>444</v>
      </c>
      <c r="O2239" t="s">
        <v>880</v>
      </c>
      <c r="P2239">
        <v>3.2421262050588633E-5</v>
      </c>
      <c r="Q2239" t="s">
        <v>157</v>
      </c>
      <c r="S2239" t="s">
        <v>677</v>
      </c>
      <c r="T2239" t="s">
        <v>880</v>
      </c>
      <c r="U2239">
        <v>5.0229736923957481E-5</v>
      </c>
      <c r="V2239" t="s">
        <v>157</v>
      </c>
    </row>
    <row r="2240" spans="9:22" x14ac:dyDescent="0.45">
      <c r="I2240" t="s">
        <v>209</v>
      </c>
      <c r="J2240" t="s">
        <v>881</v>
      </c>
      <c r="K2240">
        <v>1.8698730652497801E-4</v>
      </c>
      <c r="L2240" t="s">
        <v>157</v>
      </c>
      <c r="N2240" t="s">
        <v>444</v>
      </c>
      <c r="O2240" t="s">
        <v>881</v>
      </c>
      <c r="P2240">
        <v>2.9308118939165145E-5</v>
      </c>
      <c r="Q2240" t="s">
        <v>157</v>
      </c>
      <c r="S2240" t="s">
        <v>677</v>
      </c>
      <c r="T2240" t="s">
        <v>881</v>
      </c>
      <c r="U2240">
        <v>5.4739956750527238E-5</v>
      </c>
      <c r="V2240" t="s">
        <v>157</v>
      </c>
    </row>
    <row r="2241" spans="9:22" x14ac:dyDescent="0.45">
      <c r="I2241" t="s">
        <v>209</v>
      </c>
      <c r="J2241" t="s">
        <v>882</v>
      </c>
      <c r="K2241">
        <v>2.9830738298719739E-4</v>
      </c>
      <c r="L2241" t="s">
        <v>157</v>
      </c>
      <c r="N2241" t="s">
        <v>444</v>
      </c>
      <c r="O2241" t="s">
        <v>882</v>
      </c>
      <c r="P2241">
        <v>5.3481159446827993E-5</v>
      </c>
      <c r="Q2241" t="s">
        <v>157</v>
      </c>
      <c r="S2241" t="s">
        <v>677</v>
      </c>
      <c r="T2241" t="s">
        <v>882</v>
      </c>
      <c r="U2241">
        <v>6.4646708251669448E-5</v>
      </c>
      <c r="V2241" t="s">
        <v>157</v>
      </c>
    </row>
    <row r="2242" spans="9:22" x14ac:dyDescent="0.45">
      <c r="I2242" t="s">
        <v>209</v>
      </c>
      <c r="J2242" t="s">
        <v>883</v>
      </c>
      <c r="K2242">
        <v>3.4906091342401795E-4</v>
      </c>
      <c r="L2242" t="s">
        <v>157</v>
      </c>
      <c r="N2242" t="s">
        <v>444</v>
      </c>
      <c r="O2242" t="s">
        <v>883</v>
      </c>
      <c r="P2242">
        <v>9.6549857468447429E-5</v>
      </c>
      <c r="Q2242" t="s">
        <v>157</v>
      </c>
      <c r="S2242" t="s">
        <v>677</v>
      </c>
      <c r="T2242" t="s">
        <v>883</v>
      </c>
      <c r="U2242">
        <v>7.7787590540011984E-5</v>
      </c>
      <c r="V2242" t="s">
        <v>157</v>
      </c>
    </row>
    <row r="2243" spans="9:22" x14ac:dyDescent="0.45">
      <c r="I2243" t="s">
        <v>209</v>
      </c>
      <c r="J2243" t="s">
        <v>884</v>
      </c>
      <c r="K2243">
        <v>2.8892785325293355E-4</v>
      </c>
      <c r="L2243" t="s">
        <v>157</v>
      </c>
      <c r="N2243" t="s">
        <v>444</v>
      </c>
      <c r="O2243" t="s">
        <v>884</v>
      </c>
      <c r="P2243">
        <v>1.3262068463944885E-4</v>
      </c>
      <c r="Q2243" t="s">
        <v>157</v>
      </c>
      <c r="S2243" t="s">
        <v>677</v>
      </c>
      <c r="T2243" t="s">
        <v>884</v>
      </c>
      <c r="U2243">
        <v>9.6134165123555222E-5</v>
      </c>
      <c r="V2243" t="s">
        <v>157</v>
      </c>
    </row>
    <row r="2244" spans="9:22" x14ac:dyDescent="0.45">
      <c r="I2244" t="s">
        <v>209</v>
      </c>
      <c r="J2244" t="s">
        <v>885</v>
      </c>
      <c r="K2244">
        <v>3.3229766020785513E-4</v>
      </c>
      <c r="L2244" t="s">
        <v>157</v>
      </c>
      <c r="N2244" t="s">
        <v>444</v>
      </c>
      <c r="O2244" t="s">
        <v>885</v>
      </c>
      <c r="P2244">
        <v>1.5776957517436976E-4</v>
      </c>
      <c r="Q2244" t="s">
        <v>157</v>
      </c>
      <c r="S2244" t="s">
        <v>677</v>
      </c>
      <c r="T2244" t="s">
        <v>885</v>
      </c>
      <c r="U2244">
        <v>1.0856784802837637E-4</v>
      </c>
      <c r="V2244" t="s">
        <v>157</v>
      </c>
    </row>
    <row r="2245" spans="9:22" x14ac:dyDescent="0.45">
      <c r="I2245" t="s">
        <v>209</v>
      </c>
      <c r="J2245" t="s">
        <v>886</v>
      </c>
      <c r="K2245">
        <v>3.6857723382324205E-4</v>
      </c>
      <c r="L2245" t="s">
        <v>157</v>
      </c>
      <c r="N2245" t="s">
        <v>444</v>
      </c>
      <c r="O2245" t="s">
        <v>886</v>
      </c>
      <c r="P2245">
        <v>1.5796190956817089E-4</v>
      </c>
      <c r="Q2245" t="s">
        <v>157</v>
      </c>
      <c r="S2245" t="s">
        <v>677</v>
      </c>
      <c r="T2245" t="s">
        <v>886</v>
      </c>
      <c r="U2245">
        <v>1.0457297428379599E-4</v>
      </c>
      <c r="V2245" t="s">
        <v>157</v>
      </c>
    </row>
    <row r="2246" spans="9:22" x14ac:dyDescent="0.45">
      <c r="I2246" t="s">
        <v>209</v>
      </c>
      <c r="J2246" t="s">
        <v>887</v>
      </c>
      <c r="K2246">
        <v>3.8799948352135364E-4</v>
      </c>
      <c r="L2246" t="s">
        <v>157</v>
      </c>
      <c r="N2246" t="s">
        <v>444</v>
      </c>
      <c r="O2246" t="s">
        <v>887</v>
      </c>
      <c r="P2246">
        <v>1.5220352750312823E-4</v>
      </c>
      <c r="Q2246" t="s">
        <v>157</v>
      </c>
      <c r="S2246" t="s">
        <v>677</v>
      </c>
      <c r="T2246" t="s">
        <v>887</v>
      </c>
      <c r="U2246">
        <v>7.7542522833798578E-5</v>
      </c>
      <c r="V2246" t="s">
        <v>157</v>
      </c>
    </row>
    <row r="2247" spans="9:22" x14ac:dyDescent="0.45">
      <c r="I2247" t="s">
        <v>209</v>
      </c>
      <c r="J2247" t="s">
        <v>888</v>
      </c>
      <c r="K2247">
        <v>3.4902131373743743E-4</v>
      </c>
      <c r="L2247" t="s">
        <v>157</v>
      </c>
      <c r="N2247" t="s">
        <v>444</v>
      </c>
      <c r="O2247" t="s">
        <v>888</v>
      </c>
      <c r="P2247">
        <v>1.2056044301487261E-4</v>
      </c>
      <c r="Q2247" t="s">
        <v>157</v>
      </c>
      <c r="S2247" t="s">
        <v>677</v>
      </c>
      <c r="T2247" t="s">
        <v>888</v>
      </c>
      <c r="U2247">
        <v>8.6210980407466897E-5</v>
      </c>
      <c r="V2247" t="s">
        <v>157</v>
      </c>
    </row>
    <row r="2248" spans="9:22" x14ac:dyDescent="0.45">
      <c r="I2248" t="s">
        <v>209</v>
      </c>
      <c r="J2248" t="s">
        <v>889</v>
      </c>
      <c r="K2248">
        <v>2.4476879891641455E-4</v>
      </c>
      <c r="L2248" t="s">
        <v>157</v>
      </c>
      <c r="N2248" t="s">
        <v>444</v>
      </c>
      <c r="O2248" t="s">
        <v>889</v>
      </c>
      <c r="P2248">
        <v>1.2155143795259532E-4</v>
      </c>
      <c r="Q2248" t="s">
        <v>157</v>
      </c>
      <c r="S2248" t="s">
        <v>677</v>
      </c>
      <c r="T2248" t="s">
        <v>889</v>
      </c>
      <c r="U2248">
        <v>8.4766246322628969E-5</v>
      </c>
      <c r="V2248" t="s">
        <v>157</v>
      </c>
    </row>
    <row r="2249" spans="9:22" x14ac:dyDescent="0.45">
      <c r="I2249" t="s">
        <v>209</v>
      </c>
      <c r="J2249" t="s">
        <v>890</v>
      </c>
      <c r="K2249">
        <v>0</v>
      </c>
      <c r="L2249" t="s">
        <v>157</v>
      </c>
      <c r="N2249" t="s">
        <v>444</v>
      </c>
      <c r="O2249" t="s">
        <v>890</v>
      </c>
      <c r="P2249">
        <v>1.2381229992878767E-4</v>
      </c>
      <c r="Q2249" t="s">
        <v>157</v>
      </c>
      <c r="S2249" t="s">
        <v>677</v>
      </c>
      <c r="T2249" t="s">
        <v>890</v>
      </c>
      <c r="U2249">
        <v>6.1373902292403279E-5</v>
      </c>
      <c r="V2249" t="s">
        <v>157</v>
      </c>
    </row>
    <row r="2250" spans="9:22" x14ac:dyDescent="0.45">
      <c r="I2250" t="s">
        <v>209</v>
      </c>
      <c r="J2250" t="s">
        <v>891</v>
      </c>
      <c r="K2250">
        <v>0</v>
      </c>
      <c r="L2250" t="s">
        <v>157</v>
      </c>
      <c r="N2250" t="s">
        <v>444</v>
      </c>
      <c r="O2250" t="s">
        <v>891</v>
      </c>
      <c r="P2250">
        <v>1.2950174830006725E-4</v>
      </c>
      <c r="Q2250" t="s">
        <v>157</v>
      </c>
      <c r="S2250" t="s">
        <v>677</v>
      </c>
      <c r="T2250" t="s">
        <v>891</v>
      </c>
      <c r="U2250">
        <v>5.8235356648683352E-5</v>
      </c>
      <c r="V2250" t="s">
        <v>157</v>
      </c>
    </row>
    <row r="2251" spans="9:22" x14ac:dyDescent="0.45">
      <c r="I2251" t="s">
        <v>209</v>
      </c>
      <c r="J2251" t="s">
        <v>892</v>
      </c>
      <c r="K2251">
        <v>0</v>
      </c>
      <c r="L2251" t="s">
        <v>157</v>
      </c>
      <c r="N2251" t="s">
        <v>444</v>
      </c>
      <c r="O2251" t="s">
        <v>892</v>
      </c>
      <c r="P2251">
        <v>1.7350152629238416E-4</v>
      </c>
      <c r="Q2251" t="s">
        <v>157</v>
      </c>
      <c r="S2251" t="s">
        <v>677</v>
      </c>
      <c r="T2251" t="s">
        <v>892</v>
      </c>
      <c r="U2251">
        <v>4.982735516014419E-5</v>
      </c>
      <c r="V2251" t="s">
        <v>157</v>
      </c>
    </row>
    <row r="2252" spans="9:22" x14ac:dyDescent="0.45">
      <c r="I2252" t="s">
        <v>209</v>
      </c>
      <c r="J2252" t="s">
        <v>893</v>
      </c>
      <c r="K2252">
        <v>0</v>
      </c>
      <c r="L2252" t="s">
        <v>157</v>
      </c>
      <c r="N2252" t="s">
        <v>444</v>
      </c>
      <c r="O2252" t="s">
        <v>893</v>
      </c>
      <c r="P2252">
        <v>2.2684523814241691E-4</v>
      </c>
      <c r="Q2252" t="s">
        <v>157</v>
      </c>
      <c r="S2252" t="s">
        <v>677</v>
      </c>
      <c r="T2252" t="s">
        <v>893</v>
      </c>
      <c r="U2252">
        <v>2.2990957264868686E-5</v>
      </c>
      <c r="V2252" t="s">
        <v>157</v>
      </c>
    </row>
    <row r="2253" spans="9:22" x14ac:dyDescent="0.45">
      <c r="I2253" t="s">
        <v>209</v>
      </c>
      <c r="J2253" t="s">
        <v>894</v>
      </c>
      <c r="K2253">
        <v>0</v>
      </c>
      <c r="L2253" t="s">
        <v>157</v>
      </c>
      <c r="N2253" t="s">
        <v>444</v>
      </c>
      <c r="O2253" t="s">
        <v>894</v>
      </c>
      <c r="P2253">
        <v>2.8985727275451106E-4</v>
      </c>
      <c r="Q2253" t="s">
        <v>157</v>
      </c>
      <c r="S2253" t="s">
        <v>677</v>
      </c>
      <c r="T2253" t="s">
        <v>894</v>
      </c>
      <c r="U2253">
        <v>2.2554721763124356E-5</v>
      </c>
      <c r="V2253" t="s">
        <v>157</v>
      </c>
    </row>
    <row r="2254" spans="9:22" x14ac:dyDescent="0.45">
      <c r="I2254" t="s">
        <v>209</v>
      </c>
      <c r="J2254" t="s">
        <v>895</v>
      </c>
      <c r="K2254">
        <v>0</v>
      </c>
      <c r="L2254" t="s">
        <v>157</v>
      </c>
      <c r="N2254" t="s">
        <v>444</v>
      </c>
      <c r="O2254" t="s">
        <v>895</v>
      </c>
      <c r="P2254">
        <v>3.4594029950449947E-4</v>
      </c>
      <c r="Q2254" t="s">
        <v>157</v>
      </c>
      <c r="S2254" t="s">
        <v>677</v>
      </c>
      <c r="T2254" t="s">
        <v>895</v>
      </c>
      <c r="U2254">
        <v>2.600456795024288E-5</v>
      </c>
      <c r="V2254" t="s">
        <v>157</v>
      </c>
    </row>
    <row r="2255" spans="9:22" x14ac:dyDescent="0.45">
      <c r="I2255" t="s">
        <v>210</v>
      </c>
      <c r="J2255" t="s">
        <v>156</v>
      </c>
      <c r="K2255">
        <v>0</v>
      </c>
      <c r="L2255" t="s">
        <v>157</v>
      </c>
      <c r="N2255" t="s">
        <v>445</v>
      </c>
      <c r="O2255" t="s">
        <v>156</v>
      </c>
      <c r="P2255">
        <v>3.2649408590298017E-2</v>
      </c>
      <c r="Q2255" t="s">
        <v>157</v>
      </c>
      <c r="S2255" t="s">
        <v>678</v>
      </c>
      <c r="T2255" t="s">
        <v>156</v>
      </c>
      <c r="U2255">
        <v>4.1925609379427527E-2</v>
      </c>
      <c r="V2255" t="s">
        <v>157</v>
      </c>
    </row>
    <row r="2256" spans="9:22" x14ac:dyDescent="0.45">
      <c r="I2256" t="s">
        <v>210</v>
      </c>
      <c r="J2256" t="s">
        <v>158</v>
      </c>
      <c r="K2256">
        <v>0</v>
      </c>
      <c r="L2256" t="s">
        <v>157</v>
      </c>
      <c r="N2256" t="s">
        <v>445</v>
      </c>
      <c r="O2256" t="s">
        <v>158</v>
      </c>
      <c r="P2256">
        <v>4.6525194348778437E-3</v>
      </c>
      <c r="Q2256" t="s">
        <v>157</v>
      </c>
      <c r="S2256" t="s">
        <v>678</v>
      </c>
      <c r="T2256" t="s">
        <v>158</v>
      </c>
      <c r="U2256">
        <v>5.8492045960605189E-3</v>
      </c>
      <c r="V2256" t="s">
        <v>157</v>
      </c>
    </row>
    <row r="2257" spans="9:22" x14ac:dyDescent="0.45">
      <c r="I2257" t="s">
        <v>210</v>
      </c>
      <c r="J2257" t="s">
        <v>159</v>
      </c>
      <c r="K2257">
        <v>1.6793938948839971E-3</v>
      </c>
      <c r="L2257" t="s">
        <v>157</v>
      </c>
      <c r="N2257" t="s">
        <v>445</v>
      </c>
      <c r="O2257" t="s">
        <v>159</v>
      </c>
      <c r="P2257">
        <v>4.5124453321478842E-3</v>
      </c>
      <c r="Q2257" t="s">
        <v>157</v>
      </c>
      <c r="S2257" t="s">
        <v>678</v>
      </c>
      <c r="T2257" t="s">
        <v>159</v>
      </c>
      <c r="U2257">
        <v>5.4724060348640786E-3</v>
      </c>
      <c r="V2257" t="s">
        <v>157</v>
      </c>
    </row>
    <row r="2258" spans="9:22" x14ac:dyDescent="0.45">
      <c r="I2258" t="s">
        <v>210</v>
      </c>
      <c r="J2258" t="s">
        <v>160</v>
      </c>
      <c r="K2258">
        <v>5.2364030602865689E-3</v>
      </c>
      <c r="L2258" t="s">
        <v>157</v>
      </c>
      <c r="N2258" t="s">
        <v>445</v>
      </c>
      <c r="O2258" t="s">
        <v>160</v>
      </c>
      <c r="P2258">
        <v>4.3992764992635399E-3</v>
      </c>
      <c r="Q2258" t="s">
        <v>157</v>
      </c>
      <c r="S2258" t="s">
        <v>678</v>
      </c>
      <c r="T2258" t="s">
        <v>160</v>
      </c>
      <c r="U2258">
        <v>5.4093165713482603E-3</v>
      </c>
      <c r="V2258" t="s">
        <v>157</v>
      </c>
    </row>
    <row r="2259" spans="9:22" x14ac:dyDescent="0.45">
      <c r="I2259" t="s">
        <v>210</v>
      </c>
      <c r="J2259" t="s">
        <v>161</v>
      </c>
      <c r="K2259">
        <v>4.2590594547646382E-2</v>
      </c>
      <c r="L2259" t="s">
        <v>157</v>
      </c>
      <c r="N2259" t="s">
        <v>445</v>
      </c>
      <c r="O2259" t="s">
        <v>161</v>
      </c>
      <c r="P2259">
        <v>2.8170066069242519E-2</v>
      </c>
      <c r="Q2259" t="s">
        <v>157</v>
      </c>
      <c r="S2259" t="s">
        <v>678</v>
      </c>
      <c r="T2259" t="s">
        <v>161</v>
      </c>
      <c r="U2259">
        <v>3.6482804723794782E-2</v>
      </c>
      <c r="V2259" t="s">
        <v>157</v>
      </c>
    </row>
    <row r="2260" spans="9:22" x14ac:dyDescent="0.45">
      <c r="I2260" t="s">
        <v>210</v>
      </c>
      <c r="J2260" t="s">
        <v>807</v>
      </c>
      <c r="K2260">
        <v>6.5716504112261391E-3</v>
      </c>
      <c r="L2260" t="s">
        <v>157</v>
      </c>
      <c r="N2260" t="s">
        <v>445</v>
      </c>
      <c r="O2260" t="s">
        <v>807</v>
      </c>
      <c r="P2260">
        <v>4.8992395173532675E-3</v>
      </c>
      <c r="Q2260" t="s">
        <v>157</v>
      </c>
      <c r="S2260" t="s">
        <v>678</v>
      </c>
      <c r="T2260" t="s">
        <v>807</v>
      </c>
      <c r="U2260">
        <v>6.6410258963032365E-3</v>
      </c>
      <c r="V2260" t="s">
        <v>157</v>
      </c>
    </row>
    <row r="2261" spans="9:22" x14ac:dyDescent="0.45">
      <c r="I2261" t="s">
        <v>210</v>
      </c>
      <c r="J2261" t="s">
        <v>808</v>
      </c>
      <c r="K2261">
        <v>4.5936236942948471E-3</v>
      </c>
      <c r="L2261" t="s">
        <v>157</v>
      </c>
      <c r="N2261" t="s">
        <v>445</v>
      </c>
      <c r="O2261" t="s">
        <v>808</v>
      </c>
      <c r="P2261">
        <v>4.5553053859567014E-3</v>
      </c>
      <c r="Q2261" t="s">
        <v>157</v>
      </c>
      <c r="S2261" t="s">
        <v>678</v>
      </c>
      <c r="T2261" t="s">
        <v>808</v>
      </c>
      <c r="U2261">
        <v>6.5724305430816705E-3</v>
      </c>
      <c r="V2261" t="s">
        <v>157</v>
      </c>
    </row>
    <row r="2262" spans="9:22" x14ac:dyDescent="0.45">
      <c r="I2262" t="s">
        <v>210</v>
      </c>
      <c r="J2262" t="s">
        <v>809</v>
      </c>
      <c r="K2262">
        <v>0</v>
      </c>
      <c r="L2262" t="s">
        <v>157</v>
      </c>
      <c r="N2262" t="s">
        <v>445</v>
      </c>
      <c r="O2262" t="s">
        <v>809</v>
      </c>
      <c r="P2262">
        <v>4.4460631244936663E-3</v>
      </c>
      <c r="Q2262" t="s">
        <v>157</v>
      </c>
      <c r="S2262" t="s">
        <v>678</v>
      </c>
      <c r="T2262" t="s">
        <v>809</v>
      </c>
      <c r="U2262">
        <v>6.4064667372749594E-3</v>
      </c>
      <c r="V2262" t="s">
        <v>157</v>
      </c>
    </row>
    <row r="2263" spans="9:22" x14ac:dyDescent="0.45">
      <c r="I2263" t="s">
        <v>210</v>
      </c>
      <c r="J2263" t="s">
        <v>810</v>
      </c>
      <c r="K2263">
        <v>0</v>
      </c>
      <c r="L2263" t="s">
        <v>157</v>
      </c>
      <c r="N2263" t="s">
        <v>445</v>
      </c>
      <c r="O2263" t="s">
        <v>810</v>
      </c>
      <c r="P2263">
        <v>2.0527082903096946E-2</v>
      </c>
      <c r="Q2263" t="s">
        <v>157</v>
      </c>
      <c r="S2263" t="s">
        <v>678</v>
      </c>
      <c r="T2263" t="s">
        <v>810</v>
      </c>
      <c r="U2263">
        <v>3.0807756164966185E-2</v>
      </c>
      <c r="V2263" t="s">
        <v>157</v>
      </c>
    </row>
    <row r="2264" spans="9:22" x14ac:dyDescent="0.45">
      <c r="I2264" t="s">
        <v>210</v>
      </c>
      <c r="J2264" t="s">
        <v>162</v>
      </c>
      <c r="K2264">
        <v>9.1478069372823712E-3</v>
      </c>
      <c r="L2264" t="s">
        <v>157</v>
      </c>
      <c r="N2264" t="s">
        <v>445</v>
      </c>
      <c r="O2264" t="s">
        <v>162</v>
      </c>
      <c r="P2264">
        <v>0.15429916055529744</v>
      </c>
      <c r="Q2264" t="s">
        <v>157</v>
      </c>
      <c r="S2264" t="s">
        <v>678</v>
      </c>
      <c r="T2264" t="s">
        <v>162</v>
      </c>
      <c r="U2264">
        <v>0.13853273823456577</v>
      </c>
      <c r="V2264" t="s">
        <v>157</v>
      </c>
    </row>
    <row r="2265" spans="9:22" x14ac:dyDescent="0.45">
      <c r="I2265" t="s">
        <v>210</v>
      </c>
      <c r="J2265" t="s">
        <v>163</v>
      </c>
      <c r="K2265">
        <v>2.6236997617082373E-2</v>
      </c>
      <c r="L2265" t="s">
        <v>157</v>
      </c>
      <c r="N2265" t="s">
        <v>445</v>
      </c>
      <c r="O2265" t="s">
        <v>163</v>
      </c>
      <c r="P2265">
        <v>2.1271274343507642E-2</v>
      </c>
      <c r="Q2265" t="s">
        <v>157</v>
      </c>
      <c r="S2265" t="s">
        <v>678</v>
      </c>
      <c r="T2265" t="s">
        <v>163</v>
      </c>
      <c r="U2265">
        <v>1.8941717676286472E-2</v>
      </c>
      <c r="V2265" t="s">
        <v>157</v>
      </c>
    </row>
    <row r="2266" spans="9:22" x14ac:dyDescent="0.45">
      <c r="I2266" t="s">
        <v>210</v>
      </c>
      <c r="J2266" t="s">
        <v>164</v>
      </c>
      <c r="K2266">
        <v>4.3850803784121151E-2</v>
      </c>
      <c r="L2266" t="s">
        <v>157</v>
      </c>
      <c r="N2266" t="s">
        <v>445</v>
      </c>
      <c r="O2266" t="s">
        <v>164</v>
      </c>
      <c r="P2266">
        <v>2.1747761946603571E-2</v>
      </c>
      <c r="Q2266" t="s">
        <v>157</v>
      </c>
      <c r="S2266" t="s">
        <v>678</v>
      </c>
      <c r="T2266" t="s">
        <v>164</v>
      </c>
      <c r="U2266">
        <v>2.0124611478168686E-2</v>
      </c>
      <c r="V2266" t="s">
        <v>157</v>
      </c>
    </row>
    <row r="2267" spans="9:22" x14ac:dyDescent="0.45">
      <c r="I2267" t="s">
        <v>210</v>
      </c>
      <c r="J2267" t="s">
        <v>165</v>
      </c>
      <c r="K2267">
        <v>5.4655440009798398E-2</v>
      </c>
      <c r="L2267" t="s">
        <v>157</v>
      </c>
      <c r="N2267" t="s">
        <v>445</v>
      </c>
      <c r="O2267" t="s">
        <v>165</v>
      </c>
      <c r="P2267">
        <v>2.3502546589995815E-2</v>
      </c>
      <c r="Q2267" t="s">
        <v>157</v>
      </c>
      <c r="S2267" t="s">
        <v>678</v>
      </c>
      <c r="T2267" t="s">
        <v>165</v>
      </c>
      <c r="U2267">
        <v>2.0123789296354336E-2</v>
      </c>
      <c r="V2267" t="s">
        <v>157</v>
      </c>
    </row>
    <row r="2268" spans="9:22" x14ac:dyDescent="0.45">
      <c r="I2268" t="s">
        <v>210</v>
      </c>
      <c r="J2268" t="s">
        <v>166</v>
      </c>
      <c r="K2268">
        <v>0.37713570992767909</v>
      </c>
      <c r="L2268" t="s">
        <v>157</v>
      </c>
      <c r="N2268" t="s">
        <v>445</v>
      </c>
      <c r="O2268" t="s">
        <v>166</v>
      </c>
      <c r="P2268">
        <v>0.17920448688255033</v>
      </c>
      <c r="Q2268" t="s">
        <v>157</v>
      </c>
      <c r="S2268" t="s">
        <v>678</v>
      </c>
      <c r="T2268" t="s">
        <v>166</v>
      </c>
      <c r="U2268">
        <v>0.16253337573597493</v>
      </c>
      <c r="V2268" t="s">
        <v>157</v>
      </c>
    </row>
    <row r="2269" spans="9:22" x14ac:dyDescent="0.45">
      <c r="I2269" t="s">
        <v>210</v>
      </c>
      <c r="J2269" t="s">
        <v>811</v>
      </c>
      <c r="K2269">
        <v>5.6748238426665612E-2</v>
      </c>
      <c r="L2269" t="s">
        <v>157</v>
      </c>
      <c r="N2269" t="s">
        <v>445</v>
      </c>
      <c r="O2269" t="s">
        <v>811</v>
      </c>
      <c r="P2269">
        <v>3.2407323317948274E-2</v>
      </c>
      <c r="Q2269" t="s">
        <v>157</v>
      </c>
      <c r="S2269" t="s">
        <v>678</v>
      </c>
      <c r="T2269" t="s">
        <v>811</v>
      </c>
      <c r="U2269">
        <v>2.8651200478054892E-2</v>
      </c>
      <c r="V2269" t="s">
        <v>157</v>
      </c>
    </row>
    <row r="2270" spans="9:22" x14ac:dyDescent="0.45">
      <c r="I2270" t="s">
        <v>210</v>
      </c>
      <c r="J2270" t="s">
        <v>812</v>
      </c>
      <c r="K2270">
        <v>4.8840137776934189E-2</v>
      </c>
      <c r="L2270" t="s">
        <v>157</v>
      </c>
      <c r="N2270" t="s">
        <v>445</v>
      </c>
      <c r="O2270" t="s">
        <v>812</v>
      </c>
      <c r="P2270">
        <v>3.0677791256944212E-2</v>
      </c>
      <c r="Q2270" t="s">
        <v>157</v>
      </c>
      <c r="S2270" t="s">
        <v>678</v>
      </c>
      <c r="T2270" t="s">
        <v>812</v>
      </c>
      <c r="U2270">
        <v>2.8466181045107324E-2</v>
      </c>
      <c r="V2270" t="s">
        <v>157</v>
      </c>
    </row>
    <row r="2271" spans="9:22" x14ac:dyDescent="0.45">
      <c r="I2271" t="s">
        <v>210</v>
      </c>
      <c r="J2271" t="s">
        <v>813</v>
      </c>
      <c r="K2271">
        <v>3.5358275791329739E-2</v>
      </c>
      <c r="L2271" t="s">
        <v>157</v>
      </c>
      <c r="N2271" t="s">
        <v>445</v>
      </c>
      <c r="O2271" t="s">
        <v>813</v>
      </c>
      <c r="P2271">
        <v>2.8937091760714392E-2</v>
      </c>
      <c r="Q2271" t="s">
        <v>157</v>
      </c>
      <c r="S2271" t="s">
        <v>678</v>
      </c>
      <c r="T2271" t="s">
        <v>813</v>
      </c>
      <c r="U2271">
        <v>2.7814265377530449E-2</v>
      </c>
      <c r="V2271" t="s">
        <v>157</v>
      </c>
    </row>
    <row r="2272" spans="9:22" x14ac:dyDescent="0.45">
      <c r="I2272" t="s">
        <v>210</v>
      </c>
      <c r="J2272" t="s">
        <v>814</v>
      </c>
      <c r="K2272">
        <v>1.5787974696939509E-2</v>
      </c>
      <c r="L2272" t="s">
        <v>157</v>
      </c>
      <c r="N2272" t="s">
        <v>445</v>
      </c>
      <c r="O2272" t="s">
        <v>814</v>
      </c>
      <c r="P2272">
        <v>0.12503954766195141</v>
      </c>
      <c r="Q2272" t="s">
        <v>157</v>
      </c>
      <c r="S2272" t="s">
        <v>678</v>
      </c>
      <c r="T2272" t="s">
        <v>814</v>
      </c>
      <c r="U2272">
        <v>0.12313098477247467</v>
      </c>
      <c r="V2272" t="s">
        <v>157</v>
      </c>
    </row>
    <row r="2273" spans="9:22" x14ac:dyDescent="0.45">
      <c r="I2273" t="s">
        <v>210</v>
      </c>
      <c r="J2273" t="s">
        <v>815</v>
      </c>
      <c r="K2273">
        <v>0</v>
      </c>
      <c r="L2273" t="s">
        <v>157</v>
      </c>
      <c r="N2273" t="s">
        <v>445</v>
      </c>
      <c r="O2273" t="s">
        <v>815</v>
      </c>
      <c r="P2273">
        <v>7.5087347796529036E-2</v>
      </c>
      <c r="Q2273" t="s">
        <v>157</v>
      </c>
      <c r="S2273" t="s">
        <v>678</v>
      </c>
      <c r="T2273" t="s">
        <v>815</v>
      </c>
      <c r="U2273">
        <v>7.2441389431253542E-2</v>
      </c>
      <c r="V2273" t="s">
        <v>157</v>
      </c>
    </row>
    <row r="2274" spans="9:22" x14ac:dyDescent="0.45">
      <c r="I2274" t="s">
        <v>210</v>
      </c>
      <c r="J2274" t="s">
        <v>816</v>
      </c>
      <c r="K2274">
        <v>5.2024612570723142E-3</v>
      </c>
      <c r="L2274" t="s">
        <v>157</v>
      </c>
      <c r="N2274" t="s">
        <v>445</v>
      </c>
      <c r="O2274" t="s">
        <v>816</v>
      </c>
      <c r="P2274">
        <v>1.0338033367735682E-2</v>
      </c>
      <c r="Q2274" t="s">
        <v>157</v>
      </c>
      <c r="S2274" t="s">
        <v>678</v>
      </c>
      <c r="T2274" t="s">
        <v>816</v>
      </c>
      <c r="U2274">
        <v>1.050803134871952E-2</v>
      </c>
      <c r="V2274" t="s">
        <v>157</v>
      </c>
    </row>
    <row r="2275" spans="9:22" x14ac:dyDescent="0.45">
      <c r="I2275" t="s">
        <v>210</v>
      </c>
      <c r="J2275" t="s">
        <v>817</v>
      </c>
      <c r="K2275">
        <v>1.7165092001245243E-2</v>
      </c>
      <c r="L2275" t="s">
        <v>157</v>
      </c>
      <c r="N2275" t="s">
        <v>445</v>
      </c>
      <c r="O2275" t="s">
        <v>817</v>
      </c>
      <c r="P2275">
        <v>1.0107714877774447E-2</v>
      </c>
      <c r="Q2275" t="s">
        <v>157</v>
      </c>
      <c r="S2275" t="s">
        <v>678</v>
      </c>
      <c r="T2275" t="s">
        <v>817</v>
      </c>
      <c r="U2275">
        <v>1.0777315300818187E-2</v>
      </c>
      <c r="V2275" t="s">
        <v>157</v>
      </c>
    </row>
    <row r="2276" spans="9:22" x14ac:dyDescent="0.45">
      <c r="I2276" t="s">
        <v>210</v>
      </c>
      <c r="J2276" t="s">
        <v>818</v>
      </c>
      <c r="K2276">
        <v>2.580440126013572E-2</v>
      </c>
      <c r="L2276" t="s">
        <v>157</v>
      </c>
      <c r="N2276" t="s">
        <v>445</v>
      </c>
      <c r="O2276" t="s">
        <v>818</v>
      </c>
      <c r="P2276">
        <v>1.007689012243413E-2</v>
      </c>
      <c r="Q2276" t="s">
        <v>157</v>
      </c>
      <c r="S2276" t="s">
        <v>678</v>
      </c>
      <c r="T2276" t="s">
        <v>818</v>
      </c>
      <c r="U2276">
        <v>1.056236245970201E-2</v>
      </c>
      <c r="V2276" t="s">
        <v>157</v>
      </c>
    </row>
    <row r="2277" spans="9:22" x14ac:dyDescent="0.45">
      <c r="I2277" t="s">
        <v>210</v>
      </c>
      <c r="J2277" t="s">
        <v>819</v>
      </c>
      <c r="K2277">
        <v>0.17644637165536387</v>
      </c>
      <c r="L2277" t="s">
        <v>157</v>
      </c>
      <c r="N2277" t="s">
        <v>445</v>
      </c>
      <c r="O2277" t="s">
        <v>819</v>
      </c>
      <c r="P2277">
        <v>7.1112649711410458E-2</v>
      </c>
      <c r="Q2277" t="s">
        <v>157</v>
      </c>
      <c r="S2277" t="s">
        <v>678</v>
      </c>
      <c r="T2277" t="s">
        <v>819</v>
      </c>
      <c r="U2277">
        <v>7.533137395674061E-2</v>
      </c>
      <c r="V2277" t="s">
        <v>157</v>
      </c>
    </row>
    <row r="2278" spans="9:22" x14ac:dyDescent="0.45">
      <c r="I2278" t="s">
        <v>210</v>
      </c>
      <c r="J2278" t="s">
        <v>820</v>
      </c>
      <c r="K2278">
        <v>2.4263341226568879E-2</v>
      </c>
      <c r="L2278" t="s">
        <v>157</v>
      </c>
      <c r="N2278" t="s">
        <v>445</v>
      </c>
      <c r="O2278" t="s">
        <v>820</v>
      </c>
      <c r="P2278">
        <v>1.2971830100145779E-2</v>
      </c>
      <c r="Q2278" t="s">
        <v>157</v>
      </c>
      <c r="S2278" t="s">
        <v>678</v>
      </c>
      <c r="T2278" t="s">
        <v>820</v>
      </c>
      <c r="U2278">
        <v>1.3566976037656272E-2</v>
      </c>
      <c r="V2278" t="s">
        <v>157</v>
      </c>
    </row>
    <row r="2279" spans="9:22" x14ac:dyDescent="0.45">
      <c r="I2279" t="s">
        <v>210</v>
      </c>
      <c r="J2279" t="s">
        <v>821</v>
      </c>
      <c r="K2279">
        <v>1.6684405484204697E-2</v>
      </c>
      <c r="L2279" t="s">
        <v>157</v>
      </c>
      <c r="N2279" t="s">
        <v>445</v>
      </c>
      <c r="O2279" t="s">
        <v>821</v>
      </c>
      <c r="P2279">
        <v>1.2700744420949773E-2</v>
      </c>
      <c r="Q2279" t="s">
        <v>157</v>
      </c>
      <c r="S2279" t="s">
        <v>678</v>
      </c>
      <c r="T2279" t="s">
        <v>821</v>
      </c>
      <c r="U2279">
        <v>1.3725815339281971E-2</v>
      </c>
      <c r="V2279" t="s">
        <v>157</v>
      </c>
    </row>
    <row r="2280" spans="9:22" x14ac:dyDescent="0.45">
      <c r="I2280" t="s">
        <v>210</v>
      </c>
      <c r="J2280" t="s">
        <v>822</v>
      </c>
      <c r="K2280">
        <v>4.8622930250174709E-3</v>
      </c>
      <c r="L2280" t="s">
        <v>157</v>
      </c>
      <c r="N2280" t="s">
        <v>445</v>
      </c>
      <c r="O2280" t="s">
        <v>822</v>
      </c>
      <c r="P2280">
        <v>1.2416721531235688E-2</v>
      </c>
      <c r="Q2280" t="s">
        <v>157</v>
      </c>
      <c r="S2280" t="s">
        <v>678</v>
      </c>
      <c r="T2280" t="s">
        <v>822</v>
      </c>
      <c r="U2280">
        <v>1.3631993878840464E-2</v>
      </c>
      <c r="V2280" t="s">
        <v>157</v>
      </c>
    </row>
    <row r="2281" spans="9:22" x14ac:dyDescent="0.45">
      <c r="I2281" t="s">
        <v>210</v>
      </c>
      <c r="J2281" t="s">
        <v>823</v>
      </c>
      <c r="K2281">
        <v>3.2231236635023225E-5</v>
      </c>
      <c r="L2281" t="s">
        <v>157</v>
      </c>
      <c r="N2281" t="s">
        <v>445</v>
      </c>
      <c r="O2281" t="s">
        <v>823</v>
      </c>
      <c r="P2281">
        <v>5.6118144938528139E-2</v>
      </c>
      <c r="Q2281" t="s">
        <v>157</v>
      </c>
      <c r="S2281" t="s">
        <v>678</v>
      </c>
      <c r="T2281" t="s">
        <v>823</v>
      </c>
      <c r="U2281">
        <v>6.4036660694651276E-2</v>
      </c>
      <c r="V2281" t="s">
        <v>157</v>
      </c>
    </row>
    <row r="2282" spans="9:22" x14ac:dyDescent="0.45">
      <c r="I2282" t="s">
        <v>210</v>
      </c>
      <c r="J2282" t="s">
        <v>872</v>
      </c>
      <c r="K2282">
        <v>0</v>
      </c>
      <c r="L2282" t="s">
        <v>157</v>
      </c>
      <c r="N2282" t="s">
        <v>445</v>
      </c>
      <c r="O2282" t="s">
        <v>872</v>
      </c>
      <c r="P2282">
        <v>1.230158977402506E-4</v>
      </c>
      <c r="Q2282" t="s">
        <v>157</v>
      </c>
      <c r="S2282" t="s">
        <v>678</v>
      </c>
      <c r="T2282" t="s">
        <v>872</v>
      </c>
      <c r="U2282">
        <v>1.0012168627991281E-4</v>
      </c>
      <c r="V2282" t="s">
        <v>157</v>
      </c>
    </row>
    <row r="2283" spans="9:22" x14ac:dyDescent="0.45">
      <c r="I2283" t="s">
        <v>210</v>
      </c>
      <c r="J2283" t="s">
        <v>873</v>
      </c>
      <c r="K2283">
        <v>0</v>
      </c>
      <c r="L2283" t="s">
        <v>157</v>
      </c>
      <c r="N2283" t="s">
        <v>445</v>
      </c>
      <c r="O2283" t="s">
        <v>873</v>
      </c>
      <c r="P2283">
        <v>2.0583156234571588E-4</v>
      </c>
      <c r="Q2283" t="s">
        <v>157</v>
      </c>
      <c r="S2283" t="s">
        <v>678</v>
      </c>
      <c r="T2283" t="s">
        <v>873</v>
      </c>
      <c r="U2283">
        <v>9.4515931997032364E-5</v>
      </c>
      <c r="V2283" t="s">
        <v>157</v>
      </c>
    </row>
    <row r="2284" spans="9:22" x14ac:dyDescent="0.45">
      <c r="I2284" t="s">
        <v>210</v>
      </c>
      <c r="J2284" t="s">
        <v>874</v>
      </c>
      <c r="K2284">
        <v>0</v>
      </c>
      <c r="L2284" t="s">
        <v>157</v>
      </c>
      <c r="N2284" t="s">
        <v>445</v>
      </c>
      <c r="O2284" t="s">
        <v>874</v>
      </c>
      <c r="P2284">
        <v>2.1275228701626075E-4</v>
      </c>
      <c r="Q2284" t="s">
        <v>157</v>
      </c>
      <c r="S2284" t="s">
        <v>678</v>
      </c>
      <c r="T2284" t="s">
        <v>874</v>
      </c>
      <c r="U2284">
        <v>5.3582113330928561E-5</v>
      </c>
      <c r="V2284" t="s">
        <v>157</v>
      </c>
    </row>
    <row r="2285" spans="9:22" x14ac:dyDescent="0.45">
      <c r="I2285" t="s">
        <v>210</v>
      </c>
      <c r="J2285" t="s">
        <v>875</v>
      </c>
      <c r="K2285">
        <v>0</v>
      </c>
      <c r="L2285" t="s">
        <v>157</v>
      </c>
      <c r="N2285" t="s">
        <v>445</v>
      </c>
      <c r="O2285" t="s">
        <v>875</v>
      </c>
      <c r="P2285">
        <v>2.0951128760516864E-4</v>
      </c>
      <c r="Q2285" t="s">
        <v>157</v>
      </c>
      <c r="S2285" t="s">
        <v>678</v>
      </c>
      <c r="T2285" t="s">
        <v>875</v>
      </c>
      <c r="U2285">
        <v>3.4853599595647248E-5</v>
      </c>
      <c r="V2285" t="s">
        <v>157</v>
      </c>
    </row>
    <row r="2286" spans="9:22" x14ac:dyDescent="0.45">
      <c r="I2286" t="s">
        <v>210</v>
      </c>
      <c r="J2286" t="s">
        <v>876</v>
      </c>
      <c r="K2286">
        <v>0</v>
      </c>
      <c r="L2286" t="s">
        <v>157</v>
      </c>
      <c r="N2286" t="s">
        <v>445</v>
      </c>
      <c r="O2286" t="s">
        <v>876</v>
      </c>
      <c r="P2286">
        <v>2.0607341285191932E-4</v>
      </c>
      <c r="Q2286" t="s">
        <v>157</v>
      </c>
      <c r="S2286" t="s">
        <v>678</v>
      </c>
      <c r="T2286" t="s">
        <v>876</v>
      </c>
      <c r="U2286">
        <v>2.9520687322361903E-5</v>
      </c>
      <c r="V2286" t="s">
        <v>157</v>
      </c>
    </row>
    <row r="2287" spans="9:22" x14ac:dyDescent="0.45">
      <c r="I2287" t="s">
        <v>210</v>
      </c>
      <c r="J2287" t="s">
        <v>877</v>
      </c>
      <c r="K2287">
        <v>0</v>
      </c>
      <c r="L2287" t="s">
        <v>157</v>
      </c>
      <c r="N2287" t="s">
        <v>445</v>
      </c>
      <c r="O2287" t="s">
        <v>877</v>
      </c>
      <c r="P2287">
        <v>2.086521425177349E-4</v>
      </c>
      <c r="Q2287" t="s">
        <v>157</v>
      </c>
      <c r="S2287" t="s">
        <v>678</v>
      </c>
      <c r="T2287" t="s">
        <v>877</v>
      </c>
      <c r="U2287">
        <v>2.751176044623963E-5</v>
      </c>
      <c r="V2287" t="s">
        <v>157</v>
      </c>
    </row>
    <row r="2288" spans="9:22" x14ac:dyDescent="0.45">
      <c r="I2288" t="s">
        <v>210</v>
      </c>
      <c r="J2288" t="s">
        <v>878</v>
      </c>
      <c r="K2288">
        <v>0</v>
      </c>
      <c r="L2288" t="s">
        <v>157</v>
      </c>
      <c r="N2288" t="s">
        <v>445</v>
      </c>
      <c r="O2288" t="s">
        <v>878</v>
      </c>
      <c r="P2288">
        <v>2.0652277408633832E-4</v>
      </c>
      <c r="Q2288" t="s">
        <v>157</v>
      </c>
      <c r="S2288" t="s">
        <v>678</v>
      </c>
      <c r="T2288" t="s">
        <v>878</v>
      </c>
      <c r="U2288">
        <v>3.0562241225967908E-5</v>
      </c>
      <c r="V2288" t="s">
        <v>157</v>
      </c>
    </row>
    <row r="2289" spans="9:22" x14ac:dyDescent="0.45">
      <c r="I2289" t="s">
        <v>210</v>
      </c>
      <c r="J2289" t="s">
        <v>879</v>
      </c>
      <c r="K2289">
        <v>0</v>
      </c>
      <c r="L2289" t="s">
        <v>157</v>
      </c>
      <c r="N2289" t="s">
        <v>445</v>
      </c>
      <c r="O2289" t="s">
        <v>879</v>
      </c>
      <c r="P2289">
        <v>2.0249406375633528E-4</v>
      </c>
      <c r="Q2289" t="s">
        <v>157</v>
      </c>
      <c r="S2289" t="s">
        <v>678</v>
      </c>
      <c r="T2289" t="s">
        <v>879</v>
      </c>
      <c r="U2289">
        <v>2.793928646397713E-5</v>
      </c>
      <c r="V2289" t="s">
        <v>157</v>
      </c>
    </row>
    <row r="2290" spans="9:22" x14ac:dyDescent="0.45">
      <c r="I2290" t="s">
        <v>210</v>
      </c>
      <c r="J2290" t="s">
        <v>880</v>
      </c>
      <c r="K2290">
        <v>2.8919911212852377E-5</v>
      </c>
      <c r="L2290" t="s">
        <v>157</v>
      </c>
      <c r="N2290" t="s">
        <v>445</v>
      </c>
      <c r="O2290" t="s">
        <v>880</v>
      </c>
      <c r="P2290">
        <v>1.8729731705611341E-4</v>
      </c>
      <c r="Q2290" t="s">
        <v>157</v>
      </c>
      <c r="S2290" t="s">
        <v>678</v>
      </c>
      <c r="T2290" t="s">
        <v>880</v>
      </c>
      <c r="U2290">
        <v>2.4429985713956963E-5</v>
      </c>
      <c r="V2290" t="s">
        <v>157</v>
      </c>
    </row>
    <row r="2291" spans="9:22" x14ac:dyDescent="0.45">
      <c r="I2291" t="s">
        <v>210</v>
      </c>
      <c r="J2291" t="s">
        <v>881</v>
      </c>
      <c r="K2291">
        <v>1.0352456420364938E-4</v>
      </c>
      <c r="L2291" t="s">
        <v>157</v>
      </c>
      <c r="N2291" t="s">
        <v>445</v>
      </c>
      <c r="O2291" t="s">
        <v>881</v>
      </c>
      <c r="P2291">
        <v>1.3277314519146157E-4</v>
      </c>
      <c r="Q2291" t="s">
        <v>157</v>
      </c>
      <c r="S2291" t="s">
        <v>678</v>
      </c>
      <c r="T2291" t="s">
        <v>881</v>
      </c>
      <c r="U2291">
        <v>5.1837243165396129E-5</v>
      </c>
      <c r="V2291" t="s">
        <v>157</v>
      </c>
    </row>
    <row r="2292" spans="9:22" x14ac:dyDescent="0.45">
      <c r="I2292" t="s">
        <v>210</v>
      </c>
      <c r="J2292" t="s">
        <v>882</v>
      </c>
      <c r="K2292">
        <v>1.2182947120339671E-4</v>
      </c>
      <c r="L2292" t="s">
        <v>157</v>
      </c>
      <c r="N2292" t="s">
        <v>445</v>
      </c>
      <c r="O2292" t="s">
        <v>882</v>
      </c>
      <c r="P2292">
        <v>1.1452839815263663E-4</v>
      </c>
      <c r="Q2292" t="s">
        <v>157</v>
      </c>
      <c r="S2292" t="s">
        <v>678</v>
      </c>
      <c r="T2292" t="s">
        <v>882</v>
      </c>
      <c r="U2292">
        <v>5.3019713894422644E-5</v>
      </c>
      <c r="V2292" t="s">
        <v>157</v>
      </c>
    </row>
    <row r="2293" spans="9:22" x14ac:dyDescent="0.45">
      <c r="I2293" t="s">
        <v>210</v>
      </c>
      <c r="J2293" t="s">
        <v>883</v>
      </c>
      <c r="K2293">
        <v>1.660701947367572E-4</v>
      </c>
      <c r="L2293" t="s">
        <v>157</v>
      </c>
      <c r="N2293" t="s">
        <v>445</v>
      </c>
      <c r="O2293" t="s">
        <v>883</v>
      </c>
      <c r="P2293">
        <v>1.0133190496277953E-4</v>
      </c>
      <c r="Q2293" t="s">
        <v>157</v>
      </c>
      <c r="S2293" t="s">
        <v>678</v>
      </c>
      <c r="T2293" t="s">
        <v>883</v>
      </c>
      <c r="U2293">
        <v>5.5015204979762481E-5</v>
      </c>
      <c r="V2293" t="s">
        <v>157</v>
      </c>
    </row>
    <row r="2294" spans="9:22" x14ac:dyDescent="0.45">
      <c r="I2294" t="s">
        <v>210</v>
      </c>
      <c r="J2294" t="s">
        <v>884</v>
      </c>
      <c r="K2294">
        <v>1.5807818031386253E-4</v>
      </c>
      <c r="L2294" t="s">
        <v>157</v>
      </c>
      <c r="N2294" t="s">
        <v>445</v>
      </c>
      <c r="O2294" t="s">
        <v>884</v>
      </c>
      <c r="P2294">
        <v>1.0398654559534247E-4</v>
      </c>
      <c r="Q2294" t="s">
        <v>157</v>
      </c>
      <c r="S2294" t="s">
        <v>678</v>
      </c>
      <c r="T2294" t="s">
        <v>884</v>
      </c>
      <c r="U2294">
        <v>1.0187834130512361E-4</v>
      </c>
      <c r="V2294" t="s">
        <v>157</v>
      </c>
    </row>
    <row r="2295" spans="9:22" x14ac:dyDescent="0.45">
      <c r="I2295" t="s">
        <v>210</v>
      </c>
      <c r="J2295" t="s">
        <v>885</v>
      </c>
      <c r="K2295">
        <v>1.6286343590568794E-4</v>
      </c>
      <c r="L2295" t="s">
        <v>157</v>
      </c>
      <c r="N2295" t="s">
        <v>445</v>
      </c>
      <c r="O2295" t="s">
        <v>885</v>
      </c>
      <c r="P2295">
        <v>9.5125561928584699E-5</v>
      </c>
      <c r="Q2295" t="s">
        <v>157</v>
      </c>
      <c r="S2295" t="s">
        <v>678</v>
      </c>
      <c r="T2295" t="s">
        <v>885</v>
      </c>
      <c r="U2295">
        <v>1.6611318717541876E-4</v>
      </c>
      <c r="V2295" t="s">
        <v>157</v>
      </c>
    </row>
    <row r="2296" spans="9:22" x14ac:dyDescent="0.45">
      <c r="I2296" t="s">
        <v>210</v>
      </c>
      <c r="J2296" t="s">
        <v>886</v>
      </c>
      <c r="K2296">
        <v>1.5156760915831436E-4</v>
      </c>
      <c r="L2296" t="s">
        <v>157</v>
      </c>
      <c r="N2296" t="s">
        <v>445</v>
      </c>
      <c r="O2296" t="s">
        <v>886</v>
      </c>
      <c r="P2296">
        <v>1.4497764133779382E-4</v>
      </c>
      <c r="Q2296" t="s">
        <v>157</v>
      </c>
      <c r="S2296" t="s">
        <v>678</v>
      </c>
      <c r="T2296" t="s">
        <v>886</v>
      </c>
      <c r="U2296">
        <v>1.4241997588848915E-4</v>
      </c>
      <c r="V2296" t="s">
        <v>157</v>
      </c>
    </row>
    <row r="2297" spans="9:22" x14ac:dyDescent="0.45">
      <c r="I2297" t="s">
        <v>210</v>
      </c>
      <c r="J2297" t="s">
        <v>887</v>
      </c>
      <c r="K2297">
        <v>1.2650517896402509E-4</v>
      </c>
      <c r="L2297" t="s">
        <v>157</v>
      </c>
      <c r="N2297" t="s">
        <v>445</v>
      </c>
      <c r="O2297" t="s">
        <v>887</v>
      </c>
      <c r="P2297">
        <v>1.8041493401570947E-4</v>
      </c>
      <c r="Q2297" t="s">
        <v>157</v>
      </c>
      <c r="S2297" t="s">
        <v>678</v>
      </c>
      <c r="T2297" t="s">
        <v>887</v>
      </c>
      <c r="U2297">
        <v>8.0856281348452239E-5</v>
      </c>
      <c r="V2297" t="s">
        <v>157</v>
      </c>
    </row>
    <row r="2298" spans="9:22" x14ac:dyDescent="0.45">
      <c r="I2298" t="s">
        <v>210</v>
      </c>
      <c r="J2298" t="s">
        <v>888</v>
      </c>
      <c r="K2298">
        <v>6.2130337868972779E-5</v>
      </c>
      <c r="L2298" t="s">
        <v>157</v>
      </c>
      <c r="N2298" t="s">
        <v>445</v>
      </c>
      <c r="O2298" t="s">
        <v>888</v>
      </c>
      <c r="P2298">
        <v>1.5774589368002036E-4</v>
      </c>
      <c r="Q2298" t="s">
        <v>157</v>
      </c>
      <c r="S2298" t="s">
        <v>678</v>
      </c>
      <c r="T2298" t="s">
        <v>888</v>
      </c>
      <c r="U2298">
        <v>8.4351634213833027E-5</v>
      </c>
      <c r="V2298" t="s">
        <v>157</v>
      </c>
    </row>
    <row r="2299" spans="9:22" x14ac:dyDescent="0.45">
      <c r="I2299" t="s">
        <v>210</v>
      </c>
      <c r="J2299" t="s">
        <v>889</v>
      </c>
      <c r="K2299">
        <v>2.4863394018853114E-5</v>
      </c>
      <c r="L2299" t="s">
        <v>157</v>
      </c>
      <c r="N2299" t="s">
        <v>445</v>
      </c>
      <c r="O2299" t="s">
        <v>889</v>
      </c>
      <c r="P2299">
        <v>9.1329794201410643E-5</v>
      </c>
      <c r="Q2299" t="s">
        <v>157</v>
      </c>
      <c r="S2299" t="s">
        <v>678</v>
      </c>
      <c r="T2299" t="s">
        <v>889</v>
      </c>
      <c r="U2299">
        <v>1.1151601792738377E-4</v>
      </c>
      <c r="V2299" t="s">
        <v>157</v>
      </c>
    </row>
    <row r="2300" spans="9:22" x14ac:dyDescent="0.45">
      <c r="I2300" t="s">
        <v>210</v>
      </c>
      <c r="J2300" t="s">
        <v>890</v>
      </c>
      <c r="K2300">
        <v>0</v>
      </c>
      <c r="L2300" t="s">
        <v>157</v>
      </c>
      <c r="N2300" t="s">
        <v>445</v>
      </c>
      <c r="O2300" t="s">
        <v>890</v>
      </c>
      <c r="P2300">
        <v>2.4853542117982277E-5</v>
      </c>
      <c r="Q2300" t="s">
        <v>157</v>
      </c>
      <c r="S2300" t="s">
        <v>678</v>
      </c>
      <c r="T2300" t="s">
        <v>890</v>
      </c>
      <c r="U2300">
        <v>8.7057194902826141E-5</v>
      </c>
      <c r="V2300" t="s">
        <v>157</v>
      </c>
    </row>
    <row r="2301" spans="9:22" x14ac:dyDescent="0.45">
      <c r="I2301" t="s">
        <v>210</v>
      </c>
      <c r="J2301" t="s">
        <v>891</v>
      </c>
      <c r="K2301">
        <v>0</v>
      </c>
      <c r="L2301" t="s">
        <v>157</v>
      </c>
      <c r="N2301" t="s">
        <v>445</v>
      </c>
      <c r="O2301" t="s">
        <v>891</v>
      </c>
      <c r="P2301">
        <v>3.7901733062182701E-5</v>
      </c>
      <c r="Q2301" t="s">
        <v>157</v>
      </c>
      <c r="S2301" t="s">
        <v>678</v>
      </c>
      <c r="T2301" t="s">
        <v>891</v>
      </c>
      <c r="U2301">
        <v>4.667488236127532E-5</v>
      </c>
      <c r="V2301" t="s">
        <v>157</v>
      </c>
    </row>
    <row r="2302" spans="9:22" x14ac:dyDescent="0.45">
      <c r="I2302" t="s">
        <v>210</v>
      </c>
      <c r="J2302" t="s">
        <v>892</v>
      </c>
      <c r="K2302">
        <v>0</v>
      </c>
      <c r="L2302" t="s">
        <v>157</v>
      </c>
      <c r="N2302" t="s">
        <v>445</v>
      </c>
      <c r="O2302" t="s">
        <v>892</v>
      </c>
      <c r="P2302">
        <v>7.4890592241095354E-5</v>
      </c>
      <c r="Q2302" t="s">
        <v>157</v>
      </c>
      <c r="S2302" t="s">
        <v>678</v>
      </c>
      <c r="T2302" t="s">
        <v>892</v>
      </c>
      <c r="U2302">
        <v>4.770694511630715E-5</v>
      </c>
      <c r="V2302" t="s">
        <v>157</v>
      </c>
    </row>
    <row r="2303" spans="9:22" x14ac:dyDescent="0.45">
      <c r="I2303" t="s">
        <v>210</v>
      </c>
      <c r="J2303" t="s">
        <v>893</v>
      </c>
      <c r="K2303">
        <v>0</v>
      </c>
      <c r="L2303" t="s">
        <v>157</v>
      </c>
      <c r="N2303" t="s">
        <v>445</v>
      </c>
      <c r="O2303" t="s">
        <v>893</v>
      </c>
      <c r="P2303">
        <v>7.0106512950026377E-5</v>
      </c>
      <c r="Q2303" t="s">
        <v>157</v>
      </c>
      <c r="S2303" t="s">
        <v>678</v>
      </c>
      <c r="T2303" t="s">
        <v>893</v>
      </c>
      <c r="U2303">
        <v>2.4674140334430072E-5</v>
      </c>
      <c r="V2303" t="s">
        <v>157</v>
      </c>
    </row>
    <row r="2304" spans="9:22" x14ac:dyDescent="0.45">
      <c r="I2304" t="s">
        <v>210</v>
      </c>
      <c r="J2304" t="s">
        <v>894</v>
      </c>
      <c r="K2304">
        <v>0</v>
      </c>
      <c r="L2304" t="s">
        <v>157</v>
      </c>
      <c r="N2304" t="s">
        <v>445</v>
      </c>
      <c r="O2304" t="s">
        <v>894</v>
      </c>
      <c r="P2304">
        <v>5.251036535773402E-5</v>
      </c>
      <c r="Q2304" t="s">
        <v>157</v>
      </c>
      <c r="S2304" t="s">
        <v>678</v>
      </c>
      <c r="T2304" t="s">
        <v>894</v>
      </c>
      <c r="U2304">
        <v>2.5745921328616323E-5</v>
      </c>
      <c r="V2304" t="s">
        <v>157</v>
      </c>
    </row>
    <row r="2305" spans="9:22" x14ac:dyDescent="0.45">
      <c r="I2305" t="s">
        <v>210</v>
      </c>
      <c r="J2305" t="s">
        <v>895</v>
      </c>
      <c r="K2305">
        <v>0</v>
      </c>
      <c r="L2305" t="s">
        <v>157</v>
      </c>
      <c r="N2305" t="s">
        <v>445</v>
      </c>
      <c r="O2305" t="s">
        <v>895</v>
      </c>
      <c r="P2305">
        <v>2.6904651242792642E-5</v>
      </c>
      <c r="Q2305" t="s">
        <v>157</v>
      </c>
      <c r="S2305" t="s">
        <v>678</v>
      </c>
      <c r="T2305" t="s">
        <v>895</v>
      </c>
      <c r="U2305">
        <v>3.0292834379534754E-5</v>
      </c>
      <c r="V2305" t="s">
        <v>157</v>
      </c>
    </row>
    <row r="2306" spans="9:22" x14ac:dyDescent="0.45">
      <c r="I2306" t="s">
        <v>211</v>
      </c>
      <c r="J2306" t="s">
        <v>156</v>
      </c>
      <c r="K2306">
        <v>0</v>
      </c>
      <c r="L2306" t="s">
        <v>157</v>
      </c>
      <c r="N2306" t="s">
        <v>446</v>
      </c>
      <c r="O2306" t="s">
        <v>156</v>
      </c>
      <c r="P2306">
        <v>5.5414402907125439E-2</v>
      </c>
      <c r="Q2306" t="s">
        <v>157</v>
      </c>
      <c r="S2306" t="s">
        <v>679</v>
      </c>
      <c r="T2306" t="s">
        <v>156</v>
      </c>
      <c r="U2306">
        <v>4.9291136758000481E-2</v>
      </c>
      <c r="V2306" t="s">
        <v>157</v>
      </c>
    </row>
    <row r="2307" spans="9:22" x14ac:dyDescent="0.45">
      <c r="I2307" t="s">
        <v>211</v>
      </c>
      <c r="J2307" t="s">
        <v>158</v>
      </c>
      <c r="K2307">
        <v>0</v>
      </c>
      <c r="L2307" t="s">
        <v>157</v>
      </c>
      <c r="N2307" t="s">
        <v>446</v>
      </c>
      <c r="O2307" t="s">
        <v>158</v>
      </c>
      <c r="P2307">
        <v>7.6814794149094373E-3</v>
      </c>
      <c r="Q2307" t="s">
        <v>157</v>
      </c>
      <c r="S2307" t="s">
        <v>679</v>
      </c>
      <c r="T2307" t="s">
        <v>158</v>
      </c>
      <c r="U2307">
        <v>6.0293454639340832E-3</v>
      </c>
      <c r="V2307" t="s">
        <v>157</v>
      </c>
    </row>
    <row r="2308" spans="9:22" x14ac:dyDescent="0.45">
      <c r="I2308" t="s">
        <v>211</v>
      </c>
      <c r="J2308" t="s">
        <v>159</v>
      </c>
      <c r="K2308">
        <v>1.2749516386812046E-3</v>
      </c>
      <c r="L2308" t="s">
        <v>157</v>
      </c>
      <c r="N2308" t="s">
        <v>446</v>
      </c>
      <c r="O2308" t="s">
        <v>159</v>
      </c>
      <c r="P2308">
        <v>7.3630893364386076E-3</v>
      </c>
      <c r="Q2308" t="s">
        <v>157</v>
      </c>
      <c r="S2308" t="s">
        <v>679</v>
      </c>
      <c r="T2308" t="s">
        <v>159</v>
      </c>
      <c r="U2308">
        <v>5.8251136251914271E-3</v>
      </c>
      <c r="V2308" t="s">
        <v>157</v>
      </c>
    </row>
    <row r="2309" spans="9:22" x14ac:dyDescent="0.45">
      <c r="I2309" t="s">
        <v>211</v>
      </c>
      <c r="J2309" t="s">
        <v>160</v>
      </c>
      <c r="K2309">
        <v>4.5908323211806875E-3</v>
      </c>
      <c r="L2309" t="s">
        <v>157</v>
      </c>
      <c r="N2309" t="s">
        <v>446</v>
      </c>
      <c r="O2309" t="s">
        <v>160</v>
      </c>
      <c r="P2309">
        <v>6.9716670986748244E-3</v>
      </c>
      <c r="Q2309" t="s">
        <v>157</v>
      </c>
      <c r="S2309" t="s">
        <v>679</v>
      </c>
      <c r="T2309" t="s">
        <v>160</v>
      </c>
      <c r="U2309">
        <v>5.0759613791828322E-3</v>
      </c>
      <c r="V2309" t="s">
        <v>157</v>
      </c>
    </row>
    <row r="2310" spans="9:22" x14ac:dyDescent="0.45">
      <c r="I2310" t="s">
        <v>211</v>
      </c>
      <c r="J2310" t="s">
        <v>161</v>
      </c>
      <c r="K2310">
        <v>4.0294757253518686E-2</v>
      </c>
      <c r="L2310" t="s">
        <v>157</v>
      </c>
      <c r="N2310" t="s">
        <v>446</v>
      </c>
      <c r="O2310" t="s">
        <v>161</v>
      </c>
      <c r="P2310">
        <v>5.0943916100815057E-2</v>
      </c>
      <c r="Q2310" t="s">
        <v>157</v>
      </c>
      <c r="S2310" t="s">
        <v>679</v>
      </c>
      <c r="T2310" t="s">
        <v>161</v>
      </c>
      <c r="U2310">
        <v>2.8784503988611931E-2</v>
      </c>
      <c r="V2310" t="s">
        <v>157</v>
      </c>
    </row>
    <row r="2311" spans="9:22" x14ac:dyDescent="0.45">
      <c r="I2311" t="s">
        <v>211</v>
      </c>
      <c r="J2311" t="s">
        <v>807</v>
      </c>
      <c r="K2311">
        <v>6.0425992469245607E-3</v>
      </c>
      <c r="L2311" t="s">
        <v>157</v>
      </c>
      <c r="N2311" t="s">
        <v>446</v>
      </c>
      <c r="O2311" t="s">
        <v>807</v>
      </c>
      <c r="P2311">
        <v>8.797638743090707E-3</v>
      </c>
      <c r="Q2311" t="s">
        <v>157</v>
      </c>
      <c r="S2311" t="s">
        <v>679</v>
      </c>
      <c r="T2311" t="s">
        <v>807</v>
      </c>
      <c r="U2311">
        <v>4.4022565340058007E-3</v>
      </c>
      <c r="V2311" t="s">
        <v>157</v>
      </c>
    </row>
    <row r="2312" spans="9:22" x14ac:dyDescent="0.45">
      <c r="I2312" t="s">
        <v>211</v>
      </c>
      <c r="J2312" t="s">
        <v>808</v>
      </c>
      <c r="K2312">
        <v>4.1260475684115209E-3</v>
      </c>
      <c r="L2312" t="s">
        <v>157</v>
      </c>
      <c r="N2312" t="s">
        <v>446</v>
      </c>
      <c r="O2312" t="s">
        <v>808</v>
      </c>
      <c r="P2312">
        <v>8.2654985327139732E-3</v>
      </c>
      <c r="Q2312" t="s">
        <v>157</v>
      </c>
      <c r="S2312" t="s">
        <v>679</v>
      </c>
      <c r="T2312" t="s">
        <v>808</v>
      </c>
      <c r="U2312">
        <v>4.2940183627858492E-3</v>
      </c>
      <c r="V2312" t="s">
        <v>157</v>
      </c>
    </row>
    <row r="2313" spans="9:22" x14ac:dyDescent="0.45">
      <c r="I2313" t="s">
        <v>211</v>
      </c>
      <c r="J2313" t="s">
        <v>809</v>
      </c>
      <c r="K2313">
        <v>0</v>
      </c>
      <c r="L2313" t="s">
        <v>157</v>
      </c>
      <c r="N2313" t="s">
        <v>446</v>
      </c>
      <c r="O2313" t="s">
        <v>809</v>
      </c>
      <c r="P2313">
        <v>7.8626249926972303E-3</v>
      </c>
      <c r="Q2313" t="s">
        <v>157</v>
      </c>
      <c r="S2313" t="s">
        <v>679</v>
      </c>
      <c r="T2313" t="s">
        <v>809</v>
      </c>
      <c r="U2313">
        <v>4.3601068342690105E-3</v>
      </c>
      <c r="V2313" t="s">
        <v>157</v>
      </c>
    </row>
    <row r="2314" spans="9:22" x14ac:dyDescent="0.45">
      <c r="I2314" t="s">
        <v>211</v>
      </c>
      <c r="J2314" t="s">
        <v>810</v>
      </c>
      <c r="K2314">
        <v>0</v>
      </c>
      <c r="L2314" t="s">
        <v>157</v>
      </c>
      <c r="N2314" t="s">
        <v>446</v>
      </c>
      <c r="O2314" t="s">
        <v>810</v>
      </c>
      <c r="P2314">
        <v>3.8713132674746055E-2</v>
      </c>
      <c r="Q2314" t="s">
        <v>157</v>
      </c>
      <c r="S2314" t="s">
        <v>679</v>
      </c>
      <c r="T2314" t="s">
        <v>810</v>
      </c>
      <c r="U2314">
        <v>2.9850068246501396E-2</v>
      </c>
      <c r="V2314" t="s">
        <v>157</v>
      </c>
    </row>
    <row r="2315" spans="9:22" x14ac:dyDescent="0.45">
      <c r="I2315" t="s">
        <v>211</v>
      </c>
      <c r="J2315" t="s">
        <v>162</v>
      </c>
      <c r="K2315">
        <v>9.7691639679896684E-3</v>
      </c>
      <c r="L2315" t="s">
        <v>157</v>
      </c>
      <c r="N2315" t="s">
        <v>446</v>
      </c>
      <c r="O2315" t="s">
        <v>162</v>
      </c>
      <c r="P2315">
        <v>0.14098012645556018</v>
      </c>
      <c r="Q2315" t="s">
        <v>157</v>
      </c>
      <c r="S2315" t="s">
        <v>679</v>
      </c>
      <c r="T2315" t="s">
        <v>162</v>
      </c>
      <c r="U2315">
        <v>0.14183002633973893</v>
      </c>
      <c r="V2315" t="s">
        <v>157</v>
      </c>
    </row>
    <row r="2316" spans="9:22" x14ac:dyDescent="0.45">
      <c r="I2316" t="s">
        <v>211</v>
      </c>
      <c r="J2316" t="s">
        <v>163</v>
      </c>
      <c r="K2316">
        <v>2.6750240849128828E-2</v>
      </c>
      <c r="L2316" t="s">
        <v>157</v>
      </c>
      <c r="N2316" t="s">
        <v>446</v>
      </c>
      <c r="O2316" t="s">
        <v>163</v>
      </c>
      <c r="P2316">
        <v>1.7415246485782167E-2</v>
      </c>
      <c r="Q2316" t="s">
        <v>157</v>
      </c>
      <c r="S2316" t="s">
        <v>679</v>
      </c>
      <c r="T2316" t="s">
        <v>163</v>
      </c>
      <c r="U2316">
        <v>2.1459800504324868E-2</v>
      </c>
      <c r="V2316" t="s">
        <v>157</v>
      </c>
    </row>
    <row r="2317" spans="9:22" x14ac:dyDescent="0.45">
      <c r="I2317" t="s">
        <v>211</v>
      </c>
      <c r="J2317" t="s">
        <v>164</v>
      </c>
      <c r="K2317">
        <v>4.4263865432556705E-2</v>
      </c>
      <c r="L2317" t="s">
        <v>157</v>
      </c>
      <c r="N2317" t="s">
        <v>446</v>
      </c>
      <c r="O2317" t="s">
        <v>164</v>
      </c>
      <c r="P2317">
        <v>1.7920850731548348E-2</v>
      </c>
      <c r="Q2317" t="s">
        <v>157</v>
      </c>
      <c r="S2317" t="s">
        <v>679</v>
      </c>
      <c r="T2317" t="s">
        <v>164</v>
      </c>
      <c r="U2317">
        <v>2.1441524076438137E-2</v>
      </c>
      <c r="V2317" t="s">
        <v>157</v>
      </c>
    </row>
    <row r="2318" spans="9:22" x14ac:dyDescent="0.45">
      <c r="I2318" t="s">
        <v>211</v>
      </c>
      <c r="J2318" t="s">
        <v>165</v>
      </c>
      <c r="K2318">
        <v>5.5767481373041897E-2</v>
      </c>
      <c r="L2318" t="s">
        <v>157</v>
      </c>
      <c r="N2318" t="s">
        <v>446</v>
      </c>
      <c r="O2318" t="s">
        <v>165</v>
      </c>
      <c r="P2318">
        <v>2.1500693987513846E-2</v>
      </c>
      <c r="Q2318" t="s">
        <v>157</v>
      </c>
      <c r="S2318" t="s">
        <v>679</v>
      </c>
      <c r="T2318" t="s">
        <v>165</v>
      </c>
      <c r="U2318">
        <v>2.0892951067349012E-2</v>
      </c>
      <c r="V2318" t="s">
        <v>157</v>
      </c>
    </row>
    <row r="2319" spans="9:22" x14ac:dyDescent="0.45">
      <c r="I2319" t="s">
        <v>211</v>
      </c>
      <c r="J2319" t="s">
        <v>166</v>
      </c>
      <c r="K2319">
        <v>0.3798193395317252</v>
      </c>
      <c r="L2319" t="s">
        <v>157</v>
      </c>
      <c r="N2319" t="s">
        <v>446</v>
      </c>
      <c r="O2319" t="s">
        <v>166</v>
      </c>
      <c r="P2319">
        <v>0.18961644312744597</v>
      </c>
      <c r="Q2319" t="s">
        <v>157</v>
      </c>
      <c r="S2319" t="s">
        <v>679</v>
      </c>
      <c r="T2319" t="s">
        <v>166</v>
      </c>
      <c r="U2319">
        <v>0.15809783513387538</v>
      </c>
      <c r="V2319" t="s">
        <v>157</v>
      </c>
    </row>
    <row r="2320" spans="9:22" x14ac:dyDescent="0.45">
      <c r="I2320" t="s">
        <v>211</v>
      </c>
      <c r="J2320" t="s">
        <v>811</v>
      </c>
      <c r="K2320">
        <v>5.4948929943370903E-2</v>
      </c>
      <c r="L2320" t="s">
        <v>157</v>
      </c>
      <c r="N2320" t="s">
        <v>446</v>
      </c>
      <c r="O2320" t="s">
        <v>811</v>
      </c>
      <c r="P2320">
        <v>3.8247701780693845E-2</v>
      </c>
      <c r="Q2320" t="s">
        <v>157</v>
      </c>
      <c r="S2320" t="s">
        <v>679</v>
      </c>
      <c r="T2320" t="s">
        <v>811</v>
      </c>
      <c r="U2320">
        <v>2.4823169010418967E-2</v>
      </c>
      <c r="V2320" t="s">
        <v>157</v>
      </c>
    </row>
    <row r="2321" spans="9:22" x14ac:dyDescent="0.45">
      <c r="I2321" t="s">
        <v>211</v>
      </c>
      <c r="J2321" t="s">
        <v>812</v>
      </c>
      <c r="K2321">
        <v>4.6918499803616398E-2</v>
      </c>
      <c r="L2321" t="s">
        <v>157</v>
      </c>
      <c r="N2321" t="s">
        <v>446</v>
      </c>
      <c r="O2321" t="s">
        <v>812</v>
      </c>
      <c r="P2321">
        <v>3.5566861920528374E-2</v>
      </c>
      <c r="Q2321" t="s">
        <v>157</v>
      </c>
      <c r="S2321" t="s">
        <v>679</v>
      </c>
      <c r="T2321" t="s">
        <v>812</v>
      </c>
      <c r="U2321">
        <v>2.3179377874609157E-2</v>
      </c>
      <c r="V2321" t="s">
        <v>157</v>
      </c>
    </row>
    <row r="2322" spans="9:22" x14ac:dyDescent="0.45">
      <c r="I2322" t="s">
        <v>211</v>
      </c>
      <c r="J2322" t="s">
        <v>813</v>
      </c>
      <c r="K2322">
        <v>3.4525033763962265E-2</v>
      </c>
      <c r="L2322" t="s">
        <v>157</v>
      </c>
      <c r="N2322" t="s">
        <v>446</v>
      </c>
      <c r="O2322" t="s">
        <v>813</v>
      </c>
      <c r="P2322">
        <v>3.2225449105646654E-2</v>
      </c>
      <c r="Q2322" t="s">
        <v>157</v>
      </c>
      <c r="S2322" t="s">
        <v>679</v>
      </c>
      <c r="T2322" t="s">
        <v>813</v>
      </c>
      <c r="U2322">
        <v>2.1344276764408903E-2</v>
      </c>
      <c r="V2322" t="s">
        <v>157</v>
      </c>
    </row>
    <row r="2323" spans="9:22" x14ac:dyDescent="0.45">
      <c r="I2323" t="s">
        <v>211</v>
      </c>
      <c r="J2323" t="s">
        <v>814</v>
      </c>
      <c r="K2323">
        <v>1.6318395451061771E-2</v>
      </c>
      <c r="L2323" t="s">
        <v>157</v>
      </c>
      <c r="N2323" t="s">
        <v>446</v>
      </c>
      <c r="O2323" t="s">
        <v>814</v>
      </c>
      <c r="P2323">
        <v>0.11908714160092483</v>
      </c>
      <c r="Q2323" t="s">
        <v>157</v>
      </c>
      <c r="S2323" t="s">
        <v>679</v>
      </c>
      <c r="T2323" t="s">
        <v>814</v>
      </c>
      <c r="U2323">
        <v>9.102072620361408E-2</v>
      </c>
      <c r="V2323" t="s">
        <v>157</v>
      </c>
    </row>
    <row r="2324" spans="9:22" x14ac:dyDescent="0.45">
      <c r="I2324" t="s">
        <v>211</v>
      </c>
      <c r="J2324" t="s">
        <v>815</v>
      </c>
      <c r="K2324">
        <v>0</v>
      </c>
      <c r="L2324" t="s">
        <v>157</v>
      </c>
      <c r="N2324" t="s">
        <v>446</v>
      </c>
      <c r="O2324" t="s">
        <v>815</v>
      </c>
      <c r="P2324">
        <v>4.5395441151288476E-2</v>
      </c>
      <c r="Q2324" t="s">
        <v>157</v>
      </c>
      <c r="S2324" t="s">
        <v>679</v>
      </c>
      <c r="T2324" t="s">
        <v>815</v>
      </c>
      <c r="U2324">
        <v>9.1402585552215018E-2</v>
      </c>
      <c r="V2324" t="s">
        <v>157</v>
      </c>
    </row>
    <row r="2325" spans="9:22" x14ac:dyDescent="0.45">
      <c r="I2325" t="s">
        <v>211</v>
      </c>
      <c r="J2325" t="s">
        <v>816</v>
      </c>
      <c r="K2325">
        <v>4.9178226254133865E-3</v>
      </c>
      <c r="L2325" t="s">
        <v>157</v>
      </c>
      <c r="N2325" t="s">
        <v>446</v>
      </c>
      <c r="O2325" t="s">
        <v>816</v>
      </c>
      <c r="P2325">
        <v>5.9702721921769007E-3</v>
      </c>
      <c r="Q2325" t="s">
        <v>157</v>
      </c>
      <c r="S2325" t="s">
        <v>679</v>
      </c>
      <c r="T2325" t="s">
        <v>816</v>
      </c>
      <c r="U2325">
        <v>1.3755935566844756E-2</v>
      </c>
      <c r="V2325" t="s">
        <v>157</v>
      </c>
    </row>
    <row r="2326" spans="9:22" x14ac:dyDescent="0.45">
      <c r="I2326" t="s">
        <v>211</v>
      </c>
      <c r="J2326" t="s">
        <v>817</v>
      </c>
      <c r="K2326">
        <v>1.6528427642689365E-2</v>
      </c>
      <c r="L2326" t="s">
        <v>157</v>
      </c>
      <c r="N2326" t="s">
        <v>446</v>
      </c>
      <c r="O2326" t="s">
        <v>817</v>
      </c>
      <c r="P2326">
        <v>5.6921988172514478E-3</v>
      </c>
      <c r="Q2326" t="s">
        <v>157</v>
      </c>
      <c r="S2326" t="s">
        <v>679</v>
      </c>
      <c r="T2326" t="s">
        <v>817</v>
      </c>
      <c r="U2326">
        <v>1.3781872470402481E-2</v>
      </c>
      <c r="V2326" t="s">
        <v>157</v>
      </c>
    </row>
    <row r="2327" spans="9:22" x14ac:dyDescent="0.45">
      <c r="I2327" t="s">
        <v>211</v>
      </c>
      <c r="J2327" t="s">
        <v>818</v>
      </c>
      <c r="K2327">
        <v>2.5863830337817806E-2</v>
      </c>
      <c r="L2327" t="s">
        <v>157</v>
      </c>
      <c r="N2327" t="s">
        <v>446</v>
      </c>
      <c r="O2327" t="s">
        <v>818</v>
      </c>
      <c r="P2327">
        <v>5.7256440289533382E-3</v>
      </c>
      <c r="Q2327" t="s">
        <v>157</v>
      </c>
      <c r="S2327" t="s">
        <v>679</v>
      </c>
      <c r="T2327" t="s">
        <v>818</v>
      </c>
      <c r="U2327">
        <v>1.2624023874266102E-2</v>
      </c>
      <c r="V2327" t="s">
        <v>157</v>
      </c>
    </row>
    <row r="2328" spans="9:22" x14ac:dyDescent="0.45">
      <c r="I2328" t="s">
        <v>211</v>
      </c>
      <c r="J2328" t="s">
        <v>819</v>
      </c>
      <c r="K2328">
        <v>0.17971161487746073</v>
      </c>
      <c r="L2328" t="s">
        <v>157</v>
      </c>
      <c r="N2328" t="s">
        <v>446</v>
      </c>
      <c r="O2328" t="s">
        <v>819</v>
      </c>
      <c r="P2328">
        <v>6.0621534167085399E-2</v>
      </c>
      <c r="Q2328" t="s">
        <v>157</v>
      </c>
      <c r="S2328" t="s">
        <v>679</v>
      </c>
      <c r="T2328" t="s">
        <v>819</v>
      </c>
      <c r="U2328">
        <v>8.8130622372151399E-2</v>
      </c>
      <c r="V2328" t="s">
        <v>157</v>
      </c>
    </row>
    <row r="2329" spans="9:22" x14ac:dyDescent="0.45">
      <c r="I2329" t="s">
        <v>211</v>
      </c>
      <c r="J2329" t="s">
        <v>820</v>
      </c>
      <c r="K2329">
        <v>2.444084863773013E-2</v>
      </c>
      <c r="L2329" t="s">
        <v>157</v>
      </c>
      <c r="N2329" t="s">
        <v>446</v>
      </c>
      <c r="O2329" t="s">
        <v>820</v>
      </c>
      <c r="P2329">
        <v>1.1516410458491952E-2</v>
      </c>
      <c r="Q2329" t="s">
        <v>157</v>
      </c>
      <c r="S2329" t="s">
        <v>679</v>
      </c>
      <c r="T2329" t="s">
        <v>820</v>
      </c>
      <c r="U2329">
        <v>1.5660366210394482E-2</v>
      </c>
      <c r="V2329" t="s">
        <v>157</v>
      </c>
    </row>
    <row r="2330" spans="9:22" x14ac:dyDescent="0.45">
      <c r="I2330" t="s">
        <v>211</v>
      </c>
      <c r="J2330" t="s">
        <v>821</v>
      </c>
      <c r="K2330">
        <v>1.7041649767323006E-2</v>
      </c>
      <c r="L2330" t="s">
        <v>157</v>
      </c>
      <c r="N2330" t="s">
        <v>446</v>
      </c>
      <c r="O2330" t="s">
        <v>821</v>
      </c>
      <c r="P2330">
        <v>1.0757383190683593E-2</v>
      </c>
      <c r="Q2330" t="s">
        <v>157</v>
      </c>
      <c r="S2330" t="s">
        <v>679</v>
      </c>
      <c r="T2330" t="s">
        <v>821</v>
      </c>
      <c r="U2330">
        <v>1.5802737142382065E-2</v>
      </c>
      <c r="V2330" t="s">
        <v>157</v>
      </c>
    </row>
    <row r="2331" spans="9:22" x14ac:dyDescent="0.45">
      <c r="I2331" t="s">
        <v>211</v>
      </c>
      <c r="J2331" t="s">
        <v>822</v>
      </c>
      <c r="K2331">
        <v>4.9555146555894814E-3</v>
      </c>
      <c r="L2331" t="s">
        <v>157</v>
      </c>
      <c r="N2331" t="s">
        <v>446</v>
      </c>
      <c r="O2331" t="s">
        <v>822</v>
      </c>
      <c r="P2331">
        <v>9.9149993522625688E-3</v>
      </c>
      <c r="Q2331" t="s">
        <v>157</v>
      </c>
      <c r="S2331" t="s">
        <v>679</v>
      </c>
      <c r="T2331" t="s">
        <v>822</v>
      </c>
      <c r="U2331">
        <v>1.5259433385938999E-2</v>
      </c>
      <c r="V2331" t="s">
        <v>157</v>
      </c>
    </row>
    <row r="2332" spans="9:22" x14ac:dyDescent="0.45">
      <c r="I2332" t="s">
        <v>211</v>
      </c>
      <c r="J2332" t="s">
        <v>823</v>
      </c>
      <c r="K2332">
        <v>7.637820312285261E-5</v>
      </c>
      <c r="L2332" t="s">
        <v>157</v>
      </c>
      <c r="N2332" t="s">
        <v>446</v>
      </c>
      <c r="O2332" t="s">
        <v>823</v>
      </c>
      <c r="P2332">
        <v>3.9759538722803883E-2</v>
      </c>
      <c r="Q2332" t="s">
        <v>157</v>
      </c>
      <c r="S2332" t="s">
        <v>679</v>
      </c>
      <c r="T2332" t="s">
        <v>823</v>
      </c>
      <c r="U2332">
        <v>7.0172269579236835E-2</v>
      </c>
      <c r="V2332" t="s">
        <v>157</v>
      </c>
    </row>
    <row r="2333" spans="9:22" x14ac:dyDescent="0.45">
      <c r="I2333" t="s">
        <v>211</v>
      </c>
      <c r="J2333" t="s">
        <v>872</v>
      </c>
      <c r="K2333">
        <v>0</v>
      </c>
      <c r="L2333" t="s">
        <v>157</v>
      </c>
      <c r="N2333" t="s">
        <v>446</v>
      </c>
      <c r="O2333" t="s">
        <v>872</v>
      </c>
      <c r="P2333">
        <v>1.0316285131607772E-5</v>
      </c>
      <c r="Q2333" t="s">
        <v>157</v>
      </c>
      <c r="S2333" t="s">
        <v>679</v>
      </c>
      <c r="T2333" t="s">
        <v>872</v>
      </c>
      <c r="U2333">
        <v>5.1851103546027481E-5</v>
      </c>
      <c r="V2333" t="s">
        <v>157</v>
      </c>
    </row>
    <row r="2334" spans="9:22" x14ac:dyDescent="0.45">
      <c r="I2334" t="s">
        <v>211</v>
      </c>
      <c r="J2334" t="s">
        <v>873</v>
      </c>
      <c r="K2334">
        <v>0</v>
      </c>
      <c r="L2334" t="s">
        <v>157</v>
      </c>
      <c r="N2334" t="s">
        <v>446</v>
      </c>
      <c r="O2334" t="s">
        <v>873</v>
      </c>
      <c r="P2334">
        <v>4.8801883940075898E-6</v>
      </c>
      <c r="Q2334" t="s">
        <v>157</v>
      </c>
      <c r="S2334" t="s">
        <v>679</v>
      </c>
      <c r="T2334" t="s">
        <v>873</v>
      </c>
      <c r="U2334">
        <v>5.5832518480497817E-5</v>
      </c>
      <c r="V2334" t="s">
        <v>157</v>
      </c>
    </row>
    <row r="2335" spans="9:22" x14ac:dyDescent="0.45">
      <c r="I2335" t="s">
        <v>211</v>
      </c>
      <c r="J2335" t="s">
        <v>874</v>
      </c>
      <c r="K2335">
        <v>0</v>
      </c>
      <c r="L2335" t="s">
        <v>157</v>
      </c>
      <c r="N2335" t="s">
        <v>446</v>
      </c>
      <c r="O2335" t="s">
        <v>874</v>
      </c>
      <c r="P2335">
        <v>6.5427768699218015E-6</v>
      </c>
      <c r="Q2335" t="s">
        <v>157</v>
      </c>
      <c r="S2335" t="s">
        <v>679</v>
      </c>
      <c r="T2335" t="s">
        <v>874</v>
      </c>
      <c r="U2335">
        <v>3.4002938056667321E-5</v>
      </c>
      <c r="V2335" t="s">
        <v>157</v>
      </c>
    </row>
    <row r="2336" spans="9:22" x14ac:dyDescent="0.45">
      <c r="I2336" t="s">
        <v>211</v>
      </c>
      <c r="J2336" t="s">
        <v>875</v>
      </c>
      <c r="K2336">
        <v>0</v>
      </c>
      <c r="L2336" t="s">
        <v>157</v>
      </c>
      <c r="N2336" t="s">
        <v>446</v>
      </c>
      <c r="O2336" t="s">
        <v>875</v>
      </c>
      <c r="P2336">
        <v>4.4088071559790242E-6</v>
      </c>
      <c r="Q2336" t="s">
        <v>157</v>
      </c>
      <c r="S2336" t="s">
        <v>679</v>
      </c>
      <c r="T2336" t="s">
        <v>875</v>
      </c>
      <c r="U2336">
        <v>1.5291986904037357E-5</v>
      </c>
      <c r="V2336" t="s">
        <v>157</v>
      </c>
    </row>
    <row r="2337" spans="9:22" x14ac:dyDescent="0.45">
      <c r="I2337" t="s">
        <v>211</v>
      </c>
      <c r="J2337" t="s">
        <v>876</v>
      </c>
      <c r="K2337">
        <v>0</v>
      </c>
      <c r="L2337" t="s">
        <v>157</v>
      </c>
      <c r="N2337" t="s">
        <v>446</v>
      </c>
      <c r="O2337" t="s">
        <v>876</v>
      </c>
      <c r="P2337">
        <v>3.1029659195922055E-6</v>
      </c>
      <c r="Q2337" t="s">
        <v>157</v>
      </c>
      <c r="S2337" t="s">
        <v>679</v>
      </c>
      <c r="T2337" t="s">
        <v>876</v>
      </c>
      <c r="U2337">
        <v>1.0838740305483972E-5</v>
      </c>
      <c r="V2337" t="s">
        <v>157</v>
      </c>
    </row>
    <row r="2338" spans="9:22" x14ac:dyDescent="0.45">
      <c r="I2338" t="s">
        <v>211</v>
      </c>
      <c r="J2338" t="s">
        <v>877</v>
      </c>
      <c r="K2338">
        <v>0</v>
      </c>
      <c r="L2338" t="s">
        <v>157</v>
      </c>
      <c r="N2338" t="s">
        <v>446</v>
      </c>
      <c r="O2338" t="s">
        <v>877</v>
      </c>
      <c r="P2338">
        <v>4.0133696654843529E-6</v>
      </c>
      <c r="Q2338" t="s">
        <v>157</v>
      </c>
      <c r="S2338" t="s">
        <v>679</v>
      </c>
      <c r="T2338" t="s">
        <v>877</v>
      </c>
      <c r="U2338">
        <v>1.15023521683717E-5</v>
      </c>
      <c r="V2338" t="s">
        <v>157</v>
      </c>
    </row>
    <row r="2339" spans="9:22" x14ac:dyDescent="0.45">
      <c r="I2339" t="s">
        <v>211</v>
      </c>
      <c r="J2339" t="s">
        <v>878</v>
      </c>
      <c r="K2339">
        <v>0</v>
      </c>
      <c r="L2339" t="s">
        <v>157</v>
      </c>
      <c r="N2339" t="s">
        <v>446</v>
      </c>
      <c r="O2339" t="s">
        <v>878</v>
      </c>
      <c r="P2339">
        <v>9.0283614111830622E-6</v>
      </c>
      <c r="Q2339" t="s">
        <v>157</v>
      </c>
      <c r="S2339" t="s">
        <v>679</v>
      </c>
      <c r="T2339" t="s">
        <v>878</v>
      </c>
      <c r="U2339">
        <v>1.1740594509476795E-5</v>
      </c>
      <c r="V2339" t="s">
        <v>157</v>
      </c>
    </row>
    <row r="2340" spans="9:22" x14ac:dyDescent="0.45">
      <c r="I2340" t="s">
        <v>211</v>
      </c>
      <c r="J2340" t="s">
        <v>879</v>
      </c>
      <c r="K2340">
        <v>0</v>
      </c>
      <c r="L2340" t="s">
        <v>157</v>
      </c>
      <c r="N2340" t="s">
        <v>446</v>
      </c>
      <c r="O2340" t="s">
        <v>879</v>
      </c>
      <c r="P2340">
        <v>8.5941459744310685E-7</v>
      </c>
      <c r="Q2340" t="s">
        <v>157</v>
      </c>
      <c r="S2340" t="s">
        <v>679</v>
      </c>
      <c r="T2340" t="s">
        <v>879</v>
      </c>
      <c r="U2340">
        <v>1.3182081227681337E-5</v>
      </c>
      <c r="V2340" t="s">
        <v>157</v>
      </c>
    </row>
    <row r="2341" spans="9:22" x14ac:dyDescent="0.45">
      <c r="I2341" t="s">
        <v>211</v>
      </c>
      <c r="J2341" t="s">
        <v>880</v>
      </c>
      <c r="K2341">
        <v>2.564539318851252E-5</v>
      </c>
      <c r="L2341" t="s">
        <v>157</v>
      </c>
      <c r="N2341" t="s">
        <v>446</v>
      </c>
      <c r="O2341" t="s">
        <v>880</v>
      </c>
      <c r="P2341">
        <v>3.8509135561332931E-7</v>
      </c>
      <c r="Q2341" t="s">
        <v>157</v>
      </c>
      <c r="S2341" t="s">
        <v>679</v>
      </c>
      <c r="T2341" t="s">
        <v>880</v>
      </c>
      <c r="U2341">
        <v>8.4931850980463634E-6</v>
      </c>
      <c r="V2341" t="s">
        <v>157</v>
      </c>
    </row>
    <row r="2342" spans="9:22" x14ac:dyDescent="0.45">
      <c r="I2342" t="s">
        <v>211</v>
      </c>
      <c r="J2342" t="s">
        <v>881</v>
      </c>
      <c r="K2342">
        <v>8.6556602853096412E-5</v>
      </c>
      <c r="L2342" t="s">
        <v>157</v>
      </c>
      <c r="N2342" t="s">
        <v>446</v>
      </c>
      <c r="O2342" t="s">
        <v>881</v>
      </c>
      <c r="P2342">
        <v>0</v>
      </c>
      <c r="Q2342" t="s">
        <v>157</v>
      </c>
      <c r="S2342" t="s">
        <v>679</v>
      </c>
      <c r="T2342" t="s">
        <v>881</v>
      </c>
      <c r="U2342">
        <v>1.3000192691953581E-5</v>
      </c>
      <c r="V2342" t="s">
        <v>157</v>
      </c>
    </row>
    <row r="2343" spans="9:22" x14ac:dyDescent="0.45">
      <c r="I2343" t="s">
        <v>211</v>
      </c>
      <c r="J2343" t="s">
        <v>882</v>
      </c>
      <c r="K2343">
        <v>1.2544094025450554E-4</v>
      </c>
      <c r="L2343" t="s">
        <v>157</v>
      </c>
      <c r="N2343" t="s">
        <v>446</v>
      </c>
      <c r="O2343" t="s">
        <v>882</v>
      </c>
      <c r="P2343">
        <v>0</v>
      </c>
      <c r="Q2343" t="s">
        <v>157</v>
      </c>
      <c r="S2343" t="s">
        <v>679</v>
      </c>
      <c r="T2343" t="s">
        <v>882</v>
      </c>
      <c r="U2343">
        <v>2.3913549176327907E-5</v>
      </c>
      <c r="V2343" t="s">
        <v>157</v>
      </c>
    </row>
    <row r="2344" spans="9:22" x14ac:dyDescent="0.45">
      <c r="I2344" t="s">
        <v>211</v>
      </c>
      <c r="J2344" t="s">
        <v>883</v>
      </c>
      <c r="K2344">
        <v>1.6697484875905164E-4</v>
      </c>
      <c r="L2344" t="s">
        <v>157</v>
      </c>
      <c r="N2344" t="s">
        <v>446</v>
      </c>
      <c r="O2344" t="s">
        <v>883</v>
      </c>
      <c r="P2344">
        <v>1.2009336471736272E-7</v>
      </c>
      <c r="Q2344" t="s">
        <v>157</v>
      </c>
      <c r="S2344" t="s">
        <v>679</v>
      </c>
      <c r="T2344" t="s">
        <v>883</v>
      </c>
      <c r="U2344">
        <v>5.7505752867681886E-5</v>
      </c>
      <c r="V2344" t="s">
        <v>157</v>
      </c>
    </row>
    <row r="2345" spans="9:22" x14ac:dyDescent="0.45">
      <c r="I2345" t="s">
        <v>211</v>
      </c>
      <c r="J2345" t="s">
        <v>884</v>
      </c>
      <c r="K2345">
        <v>1.6033319786653975E-4</v>
      </c>
      <c r="L2345" t="s">
        <v>157</v>
      </c>
      <c r="N2345" t="s">
        <v>446</v>
      </c>
      <c r="O2345" t="s">
        <v>884</v>
      </c>
      <c r="P2345">
        <v>2.1958721796321142E-7</v>
      </c>
      <c r="Q2345" t="s">
        <v>157</v>
      </c>
      <c r="S2345" t="s">
        <v>679</v>
      </c>
      <c r="T2345" t="s">
        <v>884</v>
      </c>
      <c r="U2345">
        <v>7.0951691162929616E-5</v>
      </c>
      <c r="V2345" t="s">
        <v>157</v>
      </c>
    </row>
    <row r="2346" spans="9:22" x14ac:dyDescent="0.45">
      <c r="I2346" t="s">
        <v>211</v>
      </c>
      <c r="J2346" t="s">
        <v>885</v>
      </c>
      <c r="K2346">
        <v>1.450359489462998E-4</v>
      </c>
      <c r="L2346" t="s">
        <v>157</v>
      </c>
      <c r="N2346" t="s">
        <v>446</v>
      </c>
      <c r="O2346" t="s">
        <v>885</v>
      </c>
      <c r="P2346">
        <v>2.3430600035287436E-7</v>
      </c>
      <c r="Q2346" t="s">
        <v>157</v>
      </c>
      <c r="S2346" t="s">
        <v>679</v>
      </c>
      <c r="T2346" t="s">
        <v>885</v>
      </c>
      <c r="U2346">
        <v>7.0162269106988995E-5</v>
      </c>
      <c r="V2346" t="s">
        <v>157</v>
      </c>
    </row>
    <row r="2347" spans="9:22" x14ac:dyDescent="0.45">
      <c r="I2347" t="s">
        <v>211</v>
      </c>
      <c r="J2347" t="s">
        <v>886</v>
      </c>
      <c r="K2347">
        <v>1.2669952106601328E-4</v>
      </c>
      <c r="L2347" t="s">
        <v>157</v>
      </c>
      <c r="N2347" t="s">
        <v>446</v>
      </c>
      <c r="O2347" t="s">
        <v>886</v>
      </c>
      <c r="P2347">
        <v>4.4401477071712222E-6</v>
      </c>
      <c r="Q2347" t="s">
        <v>157</v>
      </c>
      <c r="S2347" t="s">
        <v>679</v>
      </c>
      <c r="T2347" t="s">
        <v>886</v>
      </c>
      <c r="U2347">
        <v>6.6450619199601548E-5</v>
      </c>
      <c r="V2347" t="s">
        <v>157</v>
      </c>
    </row>
    <row r="2348" spans="9:22" x14ac:dyDescent="0.45">
      <c r="I2348" t="s">
        <v>211</v>
      </c>
      <c r="J2348" t="s">
        <v>887</v>
      </c>
      <c r="K2348">
        <v>1.0522630767805972E-4</v>
      </c>
      <c r="L2348" t="s">
        <v>157</v>
      </c>
      <c r="N2348" t="s">
        <v>446</v>
      </c>
      <c r="O2348" t="s">
        <v>887</v>
      </c>
      <c r="P2348">
        <v>2.4680006862215504E-6</v>
      </c>
      <c r="Q2348" t="s">
        <v>157</v>
      </c>
      <c r="S2348" t="s">
        <v>679</v>
      </c>
      <c r="T2348" t="s">
        <v>887</v>
      </c>
      <c r="U2348">
        <v>5.9139667371873541E-5</v>
      </c>
      <c r="V2348" t="s">
        <v>157</v>
      </c>
    </row>
    <row r="2349" spans="9:22" x14ac:dyDescent="0.45">
      <c r="I2349" t="s">
        <v>211</v>
      </c>
      <c r="J2349" t="s">
        <v>888</v>
      </c>
      <c r="K2349">
        <v>8.5400135059073628E-5</v>
      </c>
      <c r="L2349" t="s">
        <v>157</v>
      </c>
      <c r="N2349" t="s">
        <v>446</v>
      </c>
      <c r="O2349" t="s">
        <v>888</v>
      </c>
      <c r="P2349">
        <v>4.2000353234332361E-6</v>
      </c>
      <c r="Q2349" t="s">
        <v>157</v>
      </c>
      <c r="S2349" t="s">
        <v>679</v>
      </c>
      <c r="T2349" t="s">
        <v>888</v>
      </c>
      <c r="U2349">
        <v>5.5181176043316446E-5</v>
      </c>
      <c r="V2349" t="s">
        <v>157</v>
      </c>
    </row>
    <row r="2350" spans="9:22" x14ac:dyDescent="0.45">
      <c r="I2350" t="s">
        <v>211</v>
      </c>
      <c r="J2350" t="s">
        <v>889</v>
      </c>
      <c r="K2350">
        <v>2.6462212011733783E-5</v>
      </c>
      <c r="L2350" t="s">
        <v>157</v>
      </c>
      <c r="N2350" t="s">
        <v>446</v>
      </c>
      <c r="O2350" t="s">
        <v>889</v>
      </c>
      <c r="P2350">
        <v>1.3099226027385034E-5</v>
      </c>
      <c r="Q2350" t="s">
        <v>157</v>
      </c>
      <c r="S2350" t="s">
        <v>679</v>
      </c>
      <c r="T2350" t="s">
        <v>889</v>
      </c>
      <c r="U2350">
        <v>6.0017979030598133E-5</v>
      </c>
      <c r="V2350" t="s">
        <v>157</v>
      </c>
    </row>
    <row r="2351" spans="9:22" x14ac:dyDescent="0.45">
      <c r="I2351" t="s">
        <v>211</v>
      </c>
      <c r="J2351" t="s">
        <v>890</v>
      </c>
      <c r="K2351">
        <v>0</v>
      </c>
      <c r="L2351" t="s">
        <v>157</v>
      </c>
      <c r="N2351" t="s">
        <v>446</v>
      </c>
      <c r="O2351" t="s">
        <v>890</v>
      </c>
      <c r="P2351">
        <v>4.2942653187896663E-6</v>
      </c>
      <c r="Q2351" t="s">
        <v>157</v>
      </c>
      <c r="S2351" t="s">
        <v>679</v>
      </c>
      <c r="T2351" t="s">
        <v>890</v>
      </c>
      <c r="U2351">
        <v>6.4241651890985674E-5</v>
      </c>
      <c r="V2351" t="s">
        <v>157</v>
      </c>
    </row>
    <row r="2352" spans="9:22" x14ac:dyDescent="0.45">
      <c r="I2352" t="s">
        <v>211</v>
      </c>
      <c r="J2352" t="s">
        <v>891</v>
      </c>
      <c r="K2352">
        <v>0</v>
      </c>
      <c r="L2352" t="s">
        <v>157</v>
      </c>
      <c r="N2352" t="s">
        <v>446</v>
      </c>
      <c r="O2352" t="s">
        <v>891</v>
      </c>
      <c r="P2352">
        <v>0</v>
      </c>
      <c r="Q2352" t="s">
        <v>157</v>
      </c>
      <c r="S2352" t="s">
        <v>679</v>
      </c>
      <c r="T2352" t="s">
        <v>891</v>
      </c>
      <c r="U2352">
        <v>7.5178987370235246E-5</v>
      </c>
      <c r="V2352" t="s">
        <v>157</v>
      </c>
    </row>
    <row r="2353" spans="9:22" x14ac:dyDescent="0.45">
      <c r="I2353" t="s">
        <v>211</v>
      </c>
      <c r="J2353" t="s">
        <v>892</v>
      </c>
      <c r="K2353">
        <v>0</v>
      </c>
      <c r="L2353" t="s">
        <v>157</v>
      </c>
      <c r="N2353" t="s">
        <v>446</v>
      </c>
      <c r="O2353" t="s">
        <v>892</v>
      </c>
      <c r="P2353">
        <v>0</v>
      </c>
      <c r="Q2353" t="s">
        <v>157</v>
      </c>
      <c r="S2353" t="s">
        <v>679</v>
      </c>
      <c r="T2353" t="s">
        <v>892</v>
      </c>
      <c r="U2353">
        <v>9.5808724484744063E-5</v>
      </c>
      <c r="V2353" t="s">
        <v>157</v>
      </c>
    </row>
    <row r="2354" spans="9:22" x14ac:dyDescent="0.45">
      <c r="I2354" t="s">
        <v>211</v>
      </c>
      <c r="J2354" t="s">
        <v>893</v>
      </c>
      <c r="K2354">
        <v>0</v>
      </c>
      <c r="L2354" t="s">
        <v>157</v>
      </c>
      <c r="N2354" t="s">
        <v>446</v>
      </c>
      <c r="O2354" t="s">
        <v>893</v>
      </c>
      <c r="P2354">
        <v>0</v>
      </c>
      <c r="Q2354" t="s">
        <v>157</v>
      </c>
      <c r="S2354" t="s">
        <v>679</v>
      </c>
      <c r="T2354" t="s">
        <v>893</v>
      </c>
      <c r="U2354">
        <v>1.3673639321393446E-4</v>
      </c>
      <c r="V2354" t="s">
        <v>157</v>
      </c>
    </row>
    <row r="2355" spans="9:22" x14ac:dyDescent="0.45">
      <c r="I2355" t="s">
        <v>211</v>
      </c>
      <c r="J2355" t="s">
        <v>894</v>
      </c>
      <c r="K2355">
        <v>0</v>
      </c>
      <c r="L2355" t="s">
        <v>157</v>
      </c>
      <c r="N2355" t="s">
        <v>446</v>
      </c>
      <c r="O2355" t="s">
        <v>894</v>
      </c>
      <c r="P2355">
        <v>0</v>
      </c>
      <c r="Q2355" t="s">
        <v>157</v>
      </c>
      <c r="S2355" t="s">
        <v>679</v>
      </c>
      <c r="T2355" t="s">
        <v>894</v>
      </c>
      <c r="U2355">
        <v>1.4812698593036336E-4</v>
      </c>
      <c r="V2355" t="s">
        <v>157</v>
      </c>
    </row>
    <row r="2356" spans="9:22" x14ac:dyDescent="0.45">
      <c r="I2356" t="s">
        <v>211</v>
      </c>
      <c r="J2356" t="s">
        <v>895</v>
      </c>
      <c r="K2356">
        <v>0</v>
      </c>
      <c r="L2356" t="s">
        <v>157</v>
      </c>
      <c r="N2356" t="s">
        <v>446</v>
      </c>
      <c r="O2356" t="s">
        <v>895</v>
      </c>
      <c r="P2356">
        <v>0</v>
      </c>
      <c r="Q2356" t="s">
        <v>157</v>
      </c>
      <c r="S2356" t="s">
        <v>679</v>
      </c>
      <c r="T2356" t="s">
        <v>895</v>
      </c>
      <c r="U2356">
        <v>1.9880453906975109E-4</v>
      </c>
      <c r="V2356" t="s">
        <v>157</v>
      </c>
    </row>
    <row r="2357" spans="9:22" x14ac:dyDescent="0.45">
      <c r="I2357" t="s">
        <v>212</v>
      </c>
      <c r="J2357" t="s">
        <v>156</v>
      </c>
      <c r="K2357">
        <v>0</v>
      </c>
      <c r="L2357" t="s">
        <v>157</v>
      </c>
      <c r="N2357" t="s">
        <v>447</v>
      </c>
      <c r="O2357" t="s">
        <v>156</v>
      </c>
      <c r="P2357">
        <v>3.2816593373282049E-2</v>
      </c>
      <c r="Q2357" t="s">
        <v>157</v>
      </c>
      <c r="S2357" t="s">
        <v>680</v>
      </c>
      <c r="T2357" t="s">
        <v>156</v>
      </c>
      <c r="U2357">
        <v>4.3643262092425986E-2</v>
      </c>
      <c r="V2357" t="s">
        <v>157</v>
      </c>
    </row>
    <row r="2358" spans="9:22" x14ac:dyDescent="0.45">
      <c r="I2358" t="s">
        <v>212</v>
      </c>
      <c r="J2358" t="s">
        <v>158</v>
      </c>
      <c r="K2358">
        <v>0</v>
      </c>
      <c r="L2358" t="s">
        <v>157</v>
      </c>
      <c r="N2358" t="s">
        <v>447</v>
      </c>
      <c r="O2358" t="s">
        <v>158</v>
      </c>
      <c r="P2358">
        <v>4.0417233631934359E-3</v>
      </c>
      <c r="Q2358" t="s">
        <v>157</v>
      </c>
      <c r="S2358" t="s">
        <v>680</v>
      </c>
      <c r="T2358" t="s">
        <v>158</v>
      </c>
      <c r="U2358">
        <v>6.0330425718750982E-3</v>
      </c>
      <c r="V2358" t="s">
        <v>157</v>
      </c>
    </row>
    <row r="2359" spans="9:22" x14ac:dyDescent="0.45">
      <c r="I2359" t="s">
        <v>212</v>
      </c>
      <c r="J2359" t="s">
        <v>159</v>
      </c>
      <c r="K2359">
        <v>2.4606827658227547E-3</v>
      </c>
      <c r="L2359" t="s">
        <v>157</v>
      </c>
      <c r="N2359" t="s">
        <v>447</v>
      </c>
      <c r="O2359" t="s">
        <v>159</v>
      </c>
      <c r="P2359">
        <v>3.8206141760200279E-3</v>
      </c>
      <c r="Q2359" t="s">
        <v>157</v>
      </c>
      <c r="S2359" t="s">
        <v>680</v>
      </c>
      <c r="T2359" t="s">
        <v>159</v>
      </c>
      <c r="U2359">
        <v>5.8949487149502324E-3</v>
      </c>
      <c r="V2359" t="s">
        <v>157</v>
      </c>
    </row>
    <row r="2360" spans="9:22" x14ac:dyDescent="0.45">
      <c r="I2360" t="s">
        <v>212</v>
      </c>
      <c r="J2360" t="s">
        <v>160</v>
      </c>
      <c r="K2360">
        <v>3.9114616408544335E-3</v>
      </c>
      <c r="L2360" t="s">
        <v>157</v>
      </c>
      <c r="N2360" t="s">
        <v>447</v>
      </c>
      <c r="O2360" t="s">
        <v>160</v>
      </c>
      <c r="P2360">
        <v>3.3850693239484623E-3</v>
      </c>
      <c r="Q2360" t="s">
        <v>157</v>
      </c>
      <c r="S2360" t="s">
        <v>680</v>
      </c>
      <c r="T2360" t="s">
        <v>160</v>
      </c>
      <c r="U2360">
        <v>5.4139774624811891E-3</v>
      </c>
      <c r="V2360" t="s">
        <v>157</v>
      </c>
    </row>
    <row r="2361" spans="9:22" x14ac:dyDescent="0.45">
      <c r="I2361" t="s">
        <v>212</v>
      </c>
      <c r="J2361" t="s">
        <v>161</v>
      </c>
      <c r="K2361">
        <v>3.1630292035958518E-2</v>
      </c>
      <c r="L2361" t="s">
        <v>157</v>
      </c>
      <c r="N2361" t="s">
        <v>447</v>
      </c>
      <c r="O2361" t="s">
        <v>161</v>
      </c>
      <c r="P2361">
        <v>2.6111760207897232E-2</v>
      </c>
      <c r="Q2361" t="s">
        <v>157</v>
      </c>
      <c r="S2361" t="s">
        <v>680</v>
      </c>
      <c r="T2361" t="s">
        <v>161</v>
      </c>
      <c r="U2361">
        <v>2.9185901279376876E-2</v>
      </c>
      <c r="V2361" t="s">
        <v>157</v>
      </c>
    </row>
    <row r="2362" spans="9:22" x14ac:dyDescent="0.45">
      <c r="I2362" t="s">
        <v>212</v>
      </c>
      <c r="J2362" t="s">
        <v>807</v>
      </c>
      <c r="K2362">
        <v>3.5770985174760285E-3</v>
      </c>
      <c r="L2362" t="s">
        <v>157</v>
      </c>
      <c r="N2362" t="s">
        <v>447</v>
      </c>
      <c r="O2362" t="s">
        <v>807</v>
      </c>
      <c r="P2362">
        <v>5.3513524042616842E-3</v>
      </c>
      <c r="Q2362" t="s">
        <v>157</v>
      </c>
      <c r="S2362" t="s">
        <v>680</v>
      </c>
      <c r="T2362" t="s">
        <v>807</v>
      </c>
      <c r="U2362">
        <v>4.4325802383773111E-3</v>
      </c>
      <c r="V2362" t="s">
        <v>157</v>
      </c>
    </row>
    <row r="2363" spans="9:22" x14ac:dyDescent="0.45">
      <c r="I2363" t="s">
        <v>212</v>
      </c>
      <c r="J2363" t="s">
        <v>808</v>
      </c>
      <c r="K2363">
        <v>6.9438171291124858E-4</v>
      </c>
      <c r="L2363" t="s">
        <v>157</v>
      </c>
      <c r="N2363" t="s">
        <v>447</v>
      </c>
      <c r="O2363" t="s">
        <v>808</v>
      </c>
      <c r="P2363">
        <v>5.7253822361345956E-3</v>
      </c>
      <c r="Q2363" t="s">
        <v>157</v>
      </c>
      <c r="S2363" t="s">
        <v>680</v>
      </c>
      <c r="T2363" t="s">
        <v>808</v>
      </c>
      <c r="U2363">
        <v>4.4246235590990335E-3</v>
      </c>
      <c r="V2363" t="s">
        <v>157</v>
      </c>
    </row>
    <row r="2364" spans="9:22" x14ac:dyDescent="0.45">
      <c r="I2364" t="s">
        <v>212</v>
      </c>
      <c r="J2364" t="s">
        <v>809</v>
      </c>
      <c r="K2364">
        <v>0</v>
      </c>
      <c r="L2364" t="s">
        <v>157</v>
      </c>
      <c r="N2364" t="s">
        <v>447</v>
      </c>
      <c r="O2364" t="s">
        <v>809</v>
      </c>
      <c r="P2364">
        <v>5.8434750296755327E-3</v>
      </c>
      <c r="Q2364" t="s">
        <v>157</v>
      </c>
      <c r="S2364" t="s">
        <v>680</v>
      </c>
      <c r="T2364" t="s">
        <v>809</v>
      </c>
      <c r="U2364">
        <v>4.4778061857650379E-3</v>
      </c>
      <c r="V2364" t="s">
        <v>157</v>
      </c>
    </row>
    <row r="2365" spans="9:22" x14ac:dyDescent="0.45">
      <c r="I2365" t="s">
        <v>212</v>
      </c>
      <c r="J2365" t="s">
        <v>810</v>
      </c>
      <c r="K2365">
        <v>0</v>
      </c>
      <c r="L2365" t="s">
        <v>157</v>
      </c>
      <c r="N2365" t="s">
        <v>447</v>
      </c>
      <c r="O2365" t="s">
        <v>810</v>
      </c>
      <c r="P2365">
        <v>2.8311862846439103E-2</v>
      </c>
      <c r="Q2365" t="s">
        <v>157</v>
      </c>
      <c r="S2365" t="s">
        <v>680</v>
      </c>
      <c r="T2365" t="s">
        <v>810</v>
      </c>
      <c r="U2365">
        <v>2.6739038820840645E-2</v>
      </c>
      <c r="V2365" t="s">
        <v>157</v>
      </c>
    </row>
    <row r="2366" spans="9:22" x14ac:dyDescent="0.45">
      <c r="I2366" t="s">
        <v>212</v>
      </c>
      <c r="J2366" t="s">
        <v>162</v>
      </c>
      <c r="K2366">
        <v>3.3254416314565584E-2</v>
      </c>
      <c r="L2366" t="s">
        <v>157</v>
      </c>
      <c r="N2366" t="s">
        <v>447</v>
      </c>
      <c r="O2366" t="s">
        <v>162</v>
      </c>
      <c r="P2366">
        <v>0.14886621055648683</v>
      </c>
      <c r="Q2366" t="s">
        <v>157</v>
      </c>
      <c r="S2366" t="s">
        <v>680</v>
      </c>
      <c r="T2366" t="s">
        <v>162</v>
      </c>
      <c r="U2366">
        <v>0.15559676309861012</v>
      </c>
      <c r="V2366" t="s">
        <v>157</v>
      </c>
    </row>
    <row r="2367" spans="9:22" x14ac:dyDescent="0.45">
      <c r="I2367" t="s">
        <v>212</v>
      </c>
      <c r="J2367" t="s">
        <v>163</v>
      </c>
      <c r="K2367">
        <v>4.0581251150887586E-2</v>
      </c>
      <c r="L2367" t="s">
        <v>157</v>
      </c>
      <c r="N2367" t="s">
        <v>447</v>
      </c>
      <c r="O2367" t="s">
        <v>163</v>
      </c>
      <c r="P2367">
        <v>1.8181525717699629E-2</v>
      </c>
      <c r="Q2367" t="s">
        <v>157</v>
      </c>
      <c r="S2367" t="s">
        <v>680</v>
      </c>
      <c r="T2367" t="s">
        <v>163</v>
      </c>
      <c r="U2367">
        <v>2.2605720971754738E-2</v>
      </c>
      <c r="V2367" t="s">
        <v>157</v>
      </c>
    </row>
    <row r="2368" spans="9:22" x14ac:dyDescent="0.45">
      <c r="I2368" t="s">
        <v>212</v>
      </c>
      <c r="J2368" t="s">
        <v>164</v>
      </c>
      <c r="K2368">
        <v>5.4024195490267053E-2</v>
      </c>
      <c r="L2368" t="s">
        <v>157</v>
      </c>
      <c r="N2368" t="s">
        <v>447</v>
      </c>
      <c r="O2368" t="s">
        <v>164</v>
      </c>
      <c r="P2368">
        <v>1.7777050477859511E-2</v>
      </c>
      <c r="Q2368" t="s">
        <v>157</v>
      </c>
      <c r="S2368" t="s">
        <v>680</v>
      </c>
      <c r="T2368" t="s">
        <v>164</v>
      </c>
      <c r="U2368">
        <v>2.2075022006157859E-2</v>
      </c>
      <c r="V2368" t="s">
        <v>157</v>
      </c>
    </row>
    <row r="2369" spans="9:22" x14ac:dyDescent="0.45">
      <c r="I2369" t="s">
        <v>212</v>
      </c>
      <c r="J2369" t="s">
        <v>165</v>
      </c>
      <c r="K2369">
        <v>6.1515538475416923E-2</v>
      </c>
      <c r="L2369" t="s">
        <v>157</v>
      </c>
      <c r="N2369" t="s">
        <v>447</v>
      </c>
      <c r="O2369" t="s">
        <v>165</v>
      </c>
      <c r="P2369">
        <v>1.5824593479734556E-2</v>
      </c>
      <c r="Q2369" t="s">
        <v>157</v>
      </c>
      <c r="S2369" t="s">
        <v>680</v>
      </c>
      <c r="T2369" t="s">
        <v>165</v>
      </c>
      <c r="U2369">
        <v>2.1735982582064804E-2</v>
      </c>
      <c r="V2369" t="s">
        <v>157</v>
      </c>
    </row>
    <row r="2370" spans="9:22" x14ac:dyDescent="0.45">
      <c r="I2370" t="s">
        <v>212</v>
      </c>
      <c r="J2370" t="s">
        <v>166</v>
      </c>
      <c r="K2370">
        <v>0.37973023600271855</v>
      </c>
      <c r="L2370" t="s">
        <v>157</v>
      </c>
      <c r="N2370" t="s">
        <v>447</v>
      </c>
      <c r="O2370" t="s">
        <v>166</v>
      </c>
      <c r="P2370">
        <v>0.12799630504988471</v>
      </c>
      <c r="Q2370" t="s">
        <v>157</v>
      </c>
      <c r="S2370" t="s">
        <v>680</v>
      </c>
      <c r="T2370" t="s">
        <v>166</v>
      </c>
      <c r="U2370">
        <v>0.14622402308476545</v>
      </c>
      <c r="V2370" t="s">
        <v>157</v>
      </c>
    </row>
    <row r="2371" spans="9:22" x14ac:dyDescent="0.45">
      <c r="I2371" t="s">
        <v>212</v>
      </c>
      <c r="J2371" t="s">
        <v>811</v>
      </c>
      <c r="K2371">
        <v>5.0790610907573912E-2</v>
      </c>
      <c r="L2371" t="s">
        <v>157</v>
      </c>
      <c r="N2371" t="s">
        <v>447</v>
      </c>
      <c r="O2371" t="s">
        <v>811</v>
      </c>
      <c r="P2371">
        <v>2.8093277257100688E-2</v>
      </c>
      <c r="Q2371" t="s">
        <v>157</v>
      </c>
      <c r="S2371" t="s">
        <v>680</v>
      </c>
      <c r="T2371" t="s">
        <v>811</v>
      </c>
      <c r="U2371">
        <v>2.4872940054756782E-2</v>
      </c>
      <c r="V2371" t="s">
        <v>157</v>
      </c>
    </row>
    <row r="2372" spans="9:22" x14ac:dyDescent="0.45">
      <c r="I2372" t="s">
        <v>212</v>
      </c>
      <c r="J2372" t="s">
        <v>812</v>
      </c>
      <c r="K2372">
        <v>4.0786229812249962E-2</v>
      </c>
      <c r="L2372" t="s">
        <v>157</v>
      </c>
      <c r="N2372" t="s">
        <v>447</v>
      </c>
      <c r="O2372" t="s">
        <v>812</v>
      </c>
      <c r="P2372">
        <v>2.9406894134344309E-2</v>
      </c>
      <c r="Q2372" t="s">
        <v>157</v>
      </c>
      <c r="S2372" t="s">
        <v>680</v>
      </c>
      <c r="T2372" t="s">
        <v>812</v>
      </c>
      <c r="U2372">
        <v>2.4263787631222611E-2</v>
      </c>
      <c r="V2372" t="s">
        <v>157</v>
      </c>
    </row>
    <row r="2373" spans="9:22" x14ac:dyDescent="0.45">
      <c r="I2373" t="s">
        <v>212</v>
      </c>
      <c r="J2373" t="s">
        <v>813</v>
      </c>
      <c r="K2373">
        <v>2.5026367872339375E-2</v>
      </c>
      <c r="L2373" t="s">
        <v>157</v>
      </c>
      <c r="N2373" t="s">
        <v>447</v>
      </c>
      <c r="O2373" t="s">
        <v>813</v>
      </c>
      <c r="P2373">
        <v>3.1238133226352098E-2</v>
      </c>
      <c r="Q2373" t="s">
        <v>157</v>
      </c>
      <c r="S2373" t="s">
        <v>680</v>
      </c>
      <c r="T2373" t="s">
        <v>813</v>
      </c>
      <c r="U2373">
        <v>2.3243602843881311E-2</v>
      </c>
      <c r="V2373" t="s">
        <v>157</v>
      </c>
    </row>
    <row r="2374" spans="9:22" x14ac:dyDescent="0.45">
      <c r="I2374" t="s">
        <v>212</v>
      </c>
      <c r="J2374" t="s">
        <v>814</v>
      </c>
      <c r="K2374">
        <v>7.4820247124935055E-3</v>
      </c>
      <c r="L2374" t="s">
        <v>157</v>
      </c>
      <c r="N2374" t="s">
        <v>447</v>
      </c>
      <c r="O2374" t="s">
        <v>814</v>
      </c>
      <c r="P2374">
        <v>0.14708380936654886</v>
      </c>
      <c r="Q2374" t="s">
        <v>157</v>
      </c>
      <c r="S2374" t="s">
        <v>680</v>
      </c>
      <c r="T2374" t="s">
        <v>814</v>
      </c>
      <c r="U2374">
        <v>0.10711463333438155</v>
      </c>
      <c r="V2374" t="s">
        <v>157</v>
      </c>
    </row>
    <row r="2375" spans="9:22" x14ac:dyDescent="0.45">
      <c r="I2375" t="s">
        <v>212</v>
      </c>
      <c r="J2375" t="s">
        <v>815</v>
      </c>
      <c r="K2375">
        <v>3.6895613403028645E-3</v>
      </c>
      <c r="L2375" t="s">
        <v>157</v>
      </c>
      <c r="N2375" t="s">
        <v>447</v>
      </c>
      <c r="O2375" t="s">
        <v>815</v>
      </c>
      <c r="P2375">
        <v>9.6709392204824343E-2</v>
      </c>
      <c r="Q2375" t="s">
        <v>157</v>
      </c>
      <c r="S2375" t="s">
        <v>680</v>
      </c>
      <c r="T2375" t="s">
        <v>815</v>
      </c>
      <c r="U2375">
        <v>8.8643127830369872E-2</v>
      </c>
      <c r="V2375" t="s">
        <v>157</v>
      </c>
    </row>
    <row r="2376" spans="9:22" x14ac:dyDescent="0.45">
      <c r="I2376" t="s">
        <v>212</v>
      </c>
      <c r="J2376" t="s">
        <v>816</v>
      </c>
      <c r="K2376">
        <v>1.1327801130684562E-2</v>
      </c>
      <c r="L2376" t="s">
        <v>157</v>
      </c>
      <c r="N2376" t="s">
        <v>447</v>
      </c>
      <c r="O2376" t="s">
        <v>816</v>
      </c>
      <c r="P2376">
        <v>1.3044003288932061E-2</v>
      </c>
      <c r="Q2376" t="s">
        <v>157</v>
      </c>
      <c r="S2376" t="s">
        <v>680</v>
      </c>
      <c r="T2376" t="s">
        <v>816</v>
      </c>
      <c r="U2376">
        <v>1.3253623859246203E-2</v>
      </c>
      <c r="V2376" t="s">
        <v>157</v>
      </c>
    </row>
    <row r="2377" spans="9:22" x14ac:dyDescent="0.45">
      <c r="I2377" t="s">
        <v>212</v>
      </c>
      <c r="J2377" t="s">
        <v>817</v>
      </c>
      <c r="K2377">
        <v>2.2444652842197103E-2</v>
      </c>
      <c r="L2377" t="s">
        <v>157</v>
      </c>
      <c r="N2377" t="s">
        <v>447</v>
      </c>
      <c r="O2377" t="s">
        <v>817</v>
      </c>
      <c r="P2377">
        <v>1.2308541177675467E-2</v>
      </c>
      <c r="Q2377" t="s">
        <v>157</v>
      </c>
      <c r="S2377" t="s">
        <v>680</v>
      </c>
      <c r="T2377" t="s">
        <v>817</v>
      </c>
      <c r="U2377">
        <v>1.334867144293414E-2</v>
      </c>
      <c r="V2377" t="s">
        <v>157</v>
      </c>
    </row>
    <row r="2378" spans="9:22" x14ac:dyDescent="0.45">
      <c r="I2378" t="s">
        <v>212</v>
      </c>
      <c r="J2378" t="s">
        <v>818</v>
      </c>
      <c r="K2378">
        <v>2.7844125586525336E-2</v>
      </c>
      <c r="L2378" t="s">
        <v>157</v>
      </c>
      <c r="N2378" t="s">
        <v>447</v>
      </c>
      <c r="O2378" t="s">
        <v>818</v>
      </c>
      <c r="P2378">
        <v>1.0036754246958518E-2</v>
      </c>
      <c r="Q2378" t="s">
        <v>157</v>
      </c>
      <c r="S2378" t="s">
        <v>680</v>
      </c>
      <c r="T2378" t="s">
        <v>818</v>
      </c>
      <c r="U2378">
        <v>1.3018552812643937E-2</v>
      </c>
      <c r="V2378" t="s">
        <v>157</v>
      </c>
    </row>
    <row r="2379" spans="9:22" x14ac:dyDescent="0.45">
      <c r="I2379" t="s">
        <v>212</v>
      </c>
      <c r="J2379" t="s">
        <v>819</v>
      </c>
      <c r="K2379">
        <v>0.16926086463055709</v>
      </c>
      <c r="L2379" t="s">
        <v>157</v>
      </c>
      <c r="N2379" t="s">
        <v>447</v>
      </c>
      <c r="O2379" t="s">
        <v>819</v>
      </c>
      <c r="P2379">
        <v>6.8348365302135478E-2</v>
      </c>
      <c r="Q2379" t="s">
        <v>157</v>
      </c>
      <c r="S2379" t="s">
        <v>680</v>
      </c>
      <c r="T2379" t="s">
        <v>819</v>
      </c>
      <c r="U2379">
        <v>8.1895658824146983E-2</v>
      </c>
      <c r="V2379" t="s">
        <v>157</v>
      </c>
    </row>
    <row r="2380" spans="9:22" x14ac:dyDescent="0.45">
      <c r="I2380" t="s">
        <v>212</v>
      </c>
      <c r="J2380" t="s">
        <v>820</v>
      </c>
      <c r="K2380">
        <v>1.9045399397879047E-2</v>
      </c>
      <c r="L2380" t="s">
        <v>157</v>
      </c>
      <c r="N2380" t="s">
        <v>447</v>
      </c>
      <c r="O2380" t="s">
        <v>820</v>
      </c>
      <c r="P2380">
        <v>1.1987096866453105E-2</v>
      </c>
      <c r="Q2380" t="s">
        <v>157</v>
      </c>
      <c r="S2380" t="s">
        <v>680</v>
      </c>
      <c r="T2380" t="s">
        <v>820</v>
      </c>
      <c r="U2380">
        <v>1.4503918662134963E-2</v>
      </c>
      <c r="V2380" t="s">
        <v>157</v>
      </c>
    </row>
    <row r="2381" spans="9:22" x14ac:dyDescent="0.45">
      <c r="I2381" t="s">
        <v>212</v>
      </c>
      <c r="J2381" t="s">
        <v>821</v>
      </c>
      <c r="K2381">
        <v>7.4915036635017059E-3</v>
      </c>
      <c r="L2381" t="s">
        <v>157</v>
      </c>
      <c r="N2381" t="s">
        <v>447</v>
      </c>
      <c r="O2381" t="s">
        <v>821</v>
      </c>
      <c r="P2381">
        <v>1.336459668848255E-2</v>
      </c>
      <c r="Q2381" t="s">
        <v>157</v>
      </c>
      <c r="S2381" t="s">
        <v>680</v>
      </c>
      <c r="T2381" t="s">
        <v>821</v>
      </c>
      <c r="U2381">
        <v>1.4400040431009174E-2</v>
      </c>
      <c r="V2381" t="s">
        <v>157</v>
      </c>
    </row>
    <row r="2382" spans="9:22" x14ac:dyDescent="0.45">
      <c r="I2382" t="s">
        <v>212</v>
      </c>
      <c r="J2382" t="s">
        <v>822</v>
      </c>
      <c r="K2382">
        <v>1.9816419305675511E-3</v>
      </c>
      <c r="L2382" t="s">
        <v>157</v>
      </c>
      <c r="N2382" t="s">
        <v>447</v>
      </c>
      <c r="O2382" t="s">
        <v>822</v>
      </c>
      <c r="P2382">
        <v>1.5089639427469544E-2</v>
      </c>
      <c r="Q2382" t="s">
        <v>157</v>
      </c>
      <c r="S2382" t="s">
        <v>680</v>
      </c>
      <c r="T2382" t="s">
        <v>822</v>
      </c>
      <c r="U2382">
        <v>1.4264340861977523E-2</v>
      </c>
      <c r="V2382" t="s">
        <v>157</v>
      </c>
    </row>
    <row r="2383" spans="9:22" x14ac:dyDescent="0.45">
      <c r="I2383" t="s">
        <v>212</v>
      </c>
      <c r="J2383" t="s">
        <v>823</v>
      </c>
      <c r="K2383">
        <v>0</v>
      </c>
      <c r="L2383" t="s">
        <v>157</v>
      </c>
      <c r="N2383" t="s">
        <v>447</v>
      </c>
      <c r="O2383" t="s">
        <v>823</v>
      </c>
      <c r="P2383">
        <v>7.9228966270104242E-2</v>
      </c>
      <c r="Q2383" t="s">
        <v>157</v>
      </c>
      <c r="S2383" t="s">
        <v>680</v>
      </c>
      <c r="T2383" t="s">
        <v>823</v>
      </c>
      <c r="U2383">
        <v>6.8214626819091115E-2</v>
      </c>
      <c r="V2383" t="s">
        <v>157</v>
      </c>
    </row>
    <row r="2384" spans="9:22" x14ac:dyDescent="0.45">
      <c r="I2384" t="s">
        <v>212</v>
      </c>
      <c r="J2384" t="s">
        <v>872</v>
      </c>
      <c r="K2384">
        <v>0</v>
      </c>
      <c r="L2384" t="s">
        <v>157</v>
      </c>
      <c r="N2384" t="s">
        <v>447</v>
      </c>
      <c r="O2384" t="s">
        <v>872</v>
      </c>
      <c r="P2384">
        <v>3.1875603960396802E-8</v>
      </c>
      <c r="Q2384" t="s">
        <v>157</v>
      </c>
      <c r="S2384" t="s">
        <v>680</v>
      </c>
      <c r="T2384" t="s">
        <v>872</v>
      </c>
      <c r="U2384">
        <v>3.7747958971693297E-5</v>
      </c>
      <c r="V2384" t="s">
        <v>157</v>
      </c>
    </row>
    <row r="2385" spans="9:22" x14ac:dyDescent="0.45">
      <c r="I2385" t="s">
        <v>212</v>
      </c>
      <c r="J2385" t="s">
        <v>873</v>
      </c>
      <c r="K2385">
        <v>0</v>
      </c>
      <c r="L2385" t="s">
        <v>157</v>
      </c>
      <c r="N2385" t="s">
        <v>447</v>
      </c>
      <c r="O2385" t="s">
        <v>873</v>
      </c>
      <c r="P2385">
        <v>0</v>
      </c>
      <c r="Q2385" t="s">
        <v>157</v>
      </c>
      <c r="S2385" t="s">
        <v>680</v>
      </c>
      <c r="T2385" t="s">
        <v>873</v>
      </c>
      <c r="U2385">
        <v>5.68630631617124E-5</v>
      </c>
      <c r="V2385" t="s">
        <v>157</v>
      </c>
    </row>
    <row r="2386" spans="9:22" x14ac:dyDescent="0.45">
      <c r="I2386" t="s">
        <v>212</v>
      </c>
      <c r="J2386" t="s">
        <v>874</v>
      </c>
      <c r="K2386">
        <v>0</v>
      </c>
      <c r="L2386" t="s">
        <v>157</v>
      </c>
      <c r="N2386" t="s">
        <v>447</v>
      </c>
      <c r="O2386" t="s">
        <v>874</v>
      </c>
      <c r="P2386">
        <v>0</v>
      </c>
      <c r="Q2386" t="s">
        <v>157</v>
      </c>
      <c r="S2386" t="s">
        <v>680</v>
      </c>
      <c r="T2386" t="s">
        <v>874</v>
      </c>
      <c r="U2386">
        <v>4.8826769736452654E-5</v>
      </c>
      <c r="V2386" t="s">
        <v>157</v>
      </c>
    </row>
    <row r="2387" spans="9:22" x14ac:dyDescent="0.45">
      <c r="I2387" t="s">
        <v>212</v>
      </c>
      <c r="J2387" t="s">
        <v>875</v>
      </c>
      <c r="K2387">
        <v>0</v>
      </c>
      <c r="L2387" t="s">
        <v>157</v>
      </c>
      <c r="N2387" t="s">
        <v>447</v>
      </c>
      <c r="O2387" t="s">
        <v>875</v>
      </c>
      <c r="P2387">
        <v>0</v>
      </c>
      <c r="Q2387" t="s">
        <v>157</v>
      </c>
      <c r="S2387" t="s">
        <v>680</v>
      </c>
      <c r="T2387" t="s">
        <v>875</v>
      </c>
      <c r="U2387">
        <v>2.0185778902278315E-5</v>
      </c>
      <c r="V2387" t="s">
        <v>157</v>
      </c>
    </row>
    <row r="2388" spans="9:22" x14ac:dyDescent="0.45">
      <c r="I2388" t="s">
        <v>212</v>
      </c>
      <c r="J2388" t="s">
        <v>876</v>
      </c>
      <c r="K2388">
        <v>0</v>
      </c>
      <c r="L2388" t="s">
        <v>157</v>
      </c>
      <c r="N2388" t="s">
        <v>447</v>
      </c>
      <c r="O2388" t="s">
        <v>876</v>
      </c>
      <c r="P2388">
        <v>0</v>
      </c>
      <c r="Q2388" t="s">
        <v>157</v>
      </c>
      <c r="S2388" t="s">
        <v>680</v>
      </c>
      <c r="T2388" t="s">
        <v>876</v>
      </c>
      <c r="U2388">
        <v>5.6462025439675868E-6</v>
      </c>
      <c r="V2388" t="s">
        <v>157</v>
      </c>
    </row>
    <row r="2389" spans="9:22" x14ac:dyDescent="0.45">
      <c r="I2389" t="s">
        <v>212</v>
      </c>
      <c r="J2389" t="s">
        <v>877</v>
      </c>
      <c r="K2389">
        <v>0</v>
      </c>
      <c r="L2389" t="s">
        <v>157</v>
      </c>
      <c r="N2389" t="s">
        <v>447</v>
      </c>
      <c r="O2389" t="s">
        <v>877</v>
      </c>
      <c r="P2389">
        <v>7.0934244198293406E-9</v>
      </c>
      <c r="Q2389" t="s">
        <v>157</v>
      </c>
      <c r="S2389" t="s">
        <v>680</v>
      </c>
      <c r="T2389" t="s">
        <v>877</v>
      </c>
      <c r="U2389">
        <v>0</v>
      </c>
      <c r="V2389" t="s">
        <v>157</v>
      </c>
    </row>
    <row r="2390" spans="9:22" x14ac:dyDescent="0.45">
      <c r="I2390" t="s">
        <v>212</v>
      </c>
      <c r="J2390" t="s">
        <v>878</v>
      </c>
      <c r="K2390">
        <v>0</v>
      </c>
      <c r="L2390" t="s">
        <v>157</v>
      </c>
      <c r="N2390" t="s">
        <v>447</v>
      </c>
      <c r="O2390" t="s">
        <v>878</v>
      </c>
      <c r="P2390">
        <v>2.4210985039538257E-7</v>
      </c>
      <c r="Q2390" t="s">
        <v>157</v>
      </c>
      <c r="S2390" t="s">
        <v>680</v>
      </c>
      <c r="T2390" t="s">
        <v>878</v>
      </c>
      <c r="U2390">
        <v>0</v>
      </c>
      <c r="V2390" t="s">
        <v>157</v>
      </c>
    </row>
    <row r="2391" spans="9:22" x14ac:dyDescent="0.45">
      <c r="I2391" t="s">
        <v>212</v>
      </c>
      <c r="J2391" t="s">
        <v>879</v>
      </c>
      <c r="K2391">
        <v>1.4681999830775944E-5</v>
      </c>
      <c r="L2391" t="s">
        <v>157</v>
      </c>
      <c r="N2391" t="s">
        <v>447</v>
      </c>
      <c r="O2391" t="s">
        <v>879</v>
      </c>
      <c r="P2391">
        <v>3.7573081428353123E-7</v>
      </c>
      <c r="Q2391" t="s">
        <v>157</v>
      </c>
      <c r="S2391" t="s">
        <v>680</v>
      </c>
      <c r="T2391" t="s">
        <v>879</v>
      </c>
      <c r="U2391">
        <v>0</v>
      </c>
      <c r="V2391" t="s">
        <v>157</v>
      </c>
    </row>
    <row r="2392" spans="9:22" x14ac:dyDescent="0.45">
      <c r="I2392" t="s">
        <v>212</v>
      </c>
      <c r="J2392" t="s">
        <v>880</v>
      </c>
      <c r="K2392">
        <v>5.6726379839638318E-5</v>
      </c>
      <c r="L2392" t="s">
        <v>157</v>
      </c>
      <c r="N2392" t="s">
        <v>447</v>
      </c>
      <c r="O2392" t="s">
        <v>880</v>
      </c>
      <c r="P2392">
        <v>5.6863990172897916E-6</v>
      </c>
      <c r="Q2392" t="s">
        <v>157</v>
      </c>
      <c r="S2392" t="s">
        <v>680</v>
      </c>
      <c r="T2392" t="s">
        <v>880</v>
      </c>
      <c r="U2392">
        <v>1.9186550949385708E-6</v>
      </c>
      <c r="V2392" t="s">
        <v>157</v>
      </c>
    </row>
    <row r="2393" spans="9:22" x14ac:dyDescent="0.45">
      <c r="I2393" t="s">
        <v>212</v>
      </c>
      <c r="J2393" t="s">
        <v>881</v>
      </c>
      <c r="K2393">
        <v>1.1525090595590362E-4</v>
      </c>
      <c r="L2393" t="s">
        <v>157</v>
      </c>
      <c r="N2393" t="s">
        <v>447</v>
      </c>
      <c r="O2393" t="s">
        <v>881</v>
      </c>
      <c r="P2393">
        <v>2.0577743029877486E-7</v>
      </c>
      <c r="Q2393" t="s">
        <v>157</v>
      </c>
      <c r="S2393" t="s">
        <v>680</v>
      </c>
      <c r="T2393" t="s">
        <v>881</v>
      </c>
      <c r="U2393">
        <v>3.8311809616821848E-6</v>
      </c>
      <c r="V2393" t="s">
        <v>157</v>
      </c>
    </row>
    <row r="2394" spans="9:22" x14ac:dyDescent="0.45">
      <c r="I2394" t="s">
        <v>212</v>
      </c>
      <c r="J2394" t="s">
        <v>882</v>
      </c>
      <c r="K2394">
        <v>1.1649478261112841E-4</v>
      </c>
      <c r="L2394" t="s">
        <v>157</v>
      </c>
      <c r="N2394" t="s">
        <v>447</v>
      </c>
      <c r="O2394" t="s">
        <v>882</v>
      </c>
      <c r="P2394">
        <v>0</v>
      </c>
      <c r="Q2394" t="s">
        <v>157</v>
      </c>
      <c r="S2394" t="s">
        <v>680</v>
      </c>
      <c r="T2394" t="s">
        <v>882</v>
      </c>
      <c r="U2394">
        <v>9.1588710183976898E-6</v>
      </c>
      <c r="V2394" t="s">
        <v>157</v>
      </c>
    </row>
    <row r="2395" spans="9:22" x14ac:dyDescent="0.45">
      <c r="I2395" t="s">
        <v>212</v>
      </c>
      <c r="J2395" t="s">
        <v>883</v>
      </c>
      <c r="K2395">
        <v>1.1700786950623147E-4</v>
      </c>
      <c r="L2395" t="s">
        <v>157</v>
      </c>
      <c r="N2395" t="s">
        <v>447</v>
      </c>
      <c r="O2395" t="s">
        <v>883</v>
      </c>
      <c r="P2395">
        <v>0</v>
      </c>
      <c r="Q2395" t="s">
        <v>157</v>
      </c>
      <c r="S2395" t="s">
        <v>680</v>
      </c>
      <c r="T2395" t="s">
        <v>883</v>
      </c>
      <c r="U2395">
        <v>9.853809677024585E-6</v>
      </c>
      <c r="V2395" t="s">
        <v>157</v>
      </c>
    </row>
    <row r="2396" spans="9:22" x14ac:dyDescent="0.45">
      <c r="I2396" t="s">
        <v>212</v>
      </c>
      <c r="J2396" t="s">
        <v>884</v>
      </c>
      <c r="K2396">
        <v>1.7516331344053439E-4</v>
      </c>
      <c r="L2396" t="s">
        <v>157</v>
      </c>
      <c r="N2396" t="s">
        <v>447</v>
      </c>
      <c r="O2396" t="s">
        <v>884</v>
      </c>
      <c r="P2396">
        <v>0</v>
      </c>
      <c r="Q2396" t="s">
        <v>157</v>
      </c>
      <c r="S2396" t="s">
        <v>680</v>
      </c>
      <c r="T2396" t="s">
        <v>884</v>
      </c>
      <c r="U2396">
        <v>5.7940834449924912E-6</v>
      </c>
      <c r="V2396" t="s">
        <v>157</v>
      </c>
    </row>
    <row r="2397" spans="9:22" x14ac:dyDescent="0.45">
      <c r="I2397" t="s">
        <v>212</v>
      </c>
      <c r="J2397" t="s">
        <v>885</v>
      </c>
      <c r="K2397">
        <v>1.9322474458918404E-4</v>
      </c>
      <c r="L2397" t="s">
        <v>157</v>
      </c>
      <c r="N2397" t="s">
        <v>447</v>
      </c>
      <c r="O2397" t="s">
        <v>885</v>
      </c>
      <c r="P2397">
        <v>1.7721922577399877E-8</v>
      </c>
      <c r="Q2397" t="s">
        <v>157</v>
      </c>
      <c r="S2397" t="s">
        <v>680</v>
      </c>
      <c r="T2397" t="s">
        <v>885</v>
      </c>
      <c r="U2397">
        <v>2.4434655155434525E-6</v>
      </c>
      <c r="V2397" t="s">
        <v>157</v>
      </c>
    </row>
    <row r="2398" spans="9:22" x14ac:dyDescent="0.45">
      <c r="I2398" t="s">
        <v>212</v>
      </c>
      <c r="J2398" t="s">
        <v>886</v>
      </c>
      <c r="K2398">
        <v>2.4027185753038195E-4</v>
      </c>
      <c r="L2398" t="s">
        <v>157</v>
      </c>
      <c r="N2398" t="s">
        <v>447</v>
      </c>
      <c r="O2398" t="s">
        <v>886</v>
      </c>
      <c r="P2398">
        <v>1.8696040874613799E-8</v>
      </c>
      <c r="Q2398" t="s">
        <v>157</v>
      </c>
      <c r="S2398" t="s">
        <v>680</v>
      </c>
      <c r="T2398" t="s">
        <v>886</v>
      </c>
      <c r="U2398">
        <v>0</v>
      </c>
      <c r="V2398" t="s">
        <v>157</v>
      </c>
    </row>
    <row r="2399" spans="9:22" x14ac:dyDescent="0.45">
      <c r="I2399" t="s">
        <v>212</v>
      </c>
      <c r="J2399" t="s">
        <v>887</v>
      </c>
      <c r="K2399">
        <v>2.2924879898918079E-4</v>
      </c>
      <c r="L2399" t="s">
        <v>157</v>
      </c>
      <c r="N2399" t="s">
        <v>447</v>
      </c>
      <c r="O2399" t="s">
        <v>887</v>
      </c>
      <c r="P2399">
        <v>1.7851200457344829E-8</v>
      </c>
      <c r="Q2399" t="s">
        <v>157</v>
      </c>
      <c r="S2399" t="s">
        <v>680</v>
      </c>
      <c r="T2399" t="s">
        <v>887</v>
      </c>
      <c r="U2399">
        <v>0</v>
      </c>
      <c r="V2399" t="s">
        <v>157</v>
      </c>
    </row>
    <row r="2400" spans="9:22" x14ac:dyDescent="0.45">
      <c r="I2400" t="s">
        <v>212</v>
      </c>
      <c r="J2400" t="s">
        <v>888</v>
      </c>
      <c r="K2400">
        <v>1.9159141395642598E-4</v>
      </c>
      <c r="L2400" t="s">
        <v>157</v>
      </c>
      <c r="N2400" t="s">
        <v>447</v>
      </c>
      <c r="O2400" t="s">
        <v>888</v>
      </c>
      <c r="P2400">
        <v>1.2054247549743685E-8</v>
      </c>
      <c r="Q2400" t="s">
        <v>157</v>
      </c>
      <c r="S2400" t="s">
        <v>680</v>
      </c>
      <c r="T2400" t="s">
        <v>888</v>
      </c>
      <c r="U2400">
        <v>0</v>
      </c>
      <c r="V2400" t="s">
        <v>157</v>
      </c>
    </row>
    <row r="2401" spans="9:22" x14ac:dyDescent="0.45">
      <c r="I2401" t="s">
        <v>212</v>
      </c>
      <c r="J2401" t="s">
        <v>889</v>
      </c>
      <c r="K2401">
        <v>0</v>
      </c>
      <c r="L2401" t="s">
        <v>157</v>
      </c>
      <c r="N2401" t="s">
        <v>447</v>
      </c>
      <c r="O2401" t="s">
        <v>889</v>
      </c>
      <c r="P2401">
        <v>2.3816554385810573E-7</v>
      </c>
      <c r="Q2401" t="s">
        <v>157</v>
      </c>
      <c r="S2401" t="s">
        <v>680</v>
      </c>
      <c r="T2401" t="s">
        <v>889</v>
      </c>
      <c r="U2401">
        <v>5.5101631645602411E-7</v>
      </c>
      <c r="V2401" t="s">
        <v>157</v>
      </c>
    </row>
    <row r="2402" spans="9:22" x14ac:dyDescent="0.45">
      <c r="I2402" t="s">
        <v>212</v>
      </c>
      <c r="J2402" t="s">
        <v>890</v>
      </c>
      <c r="K2402">
        <v>0</v>
      </c>
      <c r="L2402" t="s">
        <v>157</v>
      </c>
      <c r="N2402" t="s">
        <v>447</v>
      </c>
      <c r="O2402" t="s">
        <v>890</v>
      </c>
      <c r="P2402">
        <v>1.4153698275141481E-7</v>
      </c>
      <c r="Q2402" t="s">
        <v>157</v>
      </c>
      <c r="S2402" t="s">
        <v>680</v>
      </c>
      <c r="T2402" t="s">
        <v>890</v>
      </c>
      <c r="U2402">
        <v>2.7102281417526318E-6</v>
      </c>
      <c r="V2402" t="s">
        <v>157</v>
      </c>
    </row>
    <row r="2403" spans="9:22" x14ac:dyDescent="0.45">
      <c r="I2403" t="s">
        <v>212</v>
      </c>
      <c r="J2403" t="s">
        <v>891</v>
      </c>
      <c r="K2403">
        <v>0</v>
      </c>
      <c r="L2403" t="s">
        <v>157</v>
      </c>
      <c r="N2403" t="s">
        <v>447</v>
      </c>
      <c r="O2403" t="s">
        <v>891</v>
      </c>
      <c r="P2403">
        <v>1.7288022756929622E-8</v>
      </c>
      <c r="Q2403" t="s">
        <v>157</v>
      </c>
      <c r="S2403" t="s">
        <v>680</v>
      </c>
      <c r="T2403" t="s">
        <v>891</v>
      </c>
      <c r="U2403">
        <v>1.0374272632958055E-5</v>
      </c>
      <c r="V2403" t="s">
        <v>157</v>
      </c>
    </row>
    <row r="2404" spans="9:22" x14ac:dyDescent="0.45">
      <c r="I2404" t="s">
        <v>212</v>
      </c>
      <c r="J2404" t="s">
        <v>892</v>
      </c>
      <c r="K2404">
        <v>0</v>
      </c>
      <c r="L2404" t="s">
        <v>157</v>
      </c>
      <c r="N2404" t="s">
        <v>447</v>
      </c>
      <c r="O2404" t="s">
        <v>892</v>
      </c>
      <c r="P2404">
        <v>0</v>
      </c>
      <c r="Q2404" t="s">
        <v>157</v>
      </c>
      <c r="S2404" t="s">
        <v>680</v>
      </c>
      <c r="T2404" t="s">
        <v>892</v>
      </c>
      <c r="U2404">
        <v>2.400712889000037E-5</v>
      </c>
      <c r="V2404" t="s">
        <v>157</v>
      </c>
    </row>
    <row r="2405" spans="9:22" x14ac:dyDescent="0.45">
      <c r="I2405" t="s">
        <v>212</v>
      </c>
      <c r="J2405" t="s">
        <v>893</v>
      </c>
      <c r="K2405">
        <v>0</v>
      </c>
      <c r="L2405" t="s">
        <v>157</v>
      </c>
      <c r="N2405" t="s">
        <v>447</v>
      </c>
      <c r="O2405" t="s">
        <v>893</v>
      </c>
      <c r="P2405">
        <v>0</v>
      </c>
      <c r="Q2405" t="s">
        <v>157</v>
      </c>
      <c r="S2405" t="s">
        <v>680</v>
      </c>
      <c r="T2405" t="s">
        <v>893</v>
      </c>
      <c r="U2405">
        <v>4.5900419451998841E-5</v>
      </c>
      <c r="V2405" t="s">
        <v>157</v>
      </c>
    </row>
    <row r="2406" spans="9:22" x14ac:dyDescent="0.45">
      <c r="I2406" t="s">
        <v>212</v>
      </c>
      <c r="J2406" t="s">
        <v>894</v>
      </c>
      <c r="K2406">
        <v>0</v>
      </c>
      <c r="L2406" t="s">
        <v>157</v>
      </c>
      <c r="N2406" t="s">
        <v>447</v>
      </c>
      <c r="O2406" t="s">
        <v>894</v>
      </c>
      <c r="P2406">
        <v>0</v>
      </c>
      <c r="Q2406" t="s">
        <v>157</v>
      </c>
      <c r="S2406" t="s">
        <v>680</v>
      </c>
      <c r="T2406" t="s">
        <v>894</v>
      </c>
      <c r="U2406">
        <v>7.8749015257612883E-5</v>
      </c>
      <c r="V2406" t="s">
        <v>157</v>
      </c>
    </row>
    <row r="2407" spans="9:22" x14ac:dyDescent="0.45">
      <c r="I2407" t="s">
        <v>212</v>
      </c>
      <c r="J2407" t="s">
        <v>895</v>
      </c>
      <c r="K2407">
        <v>0</v>
      </c>
      <c r="L2407" t="s">
        <v>157</v>
      </c>
      <c r="N2407" t="s">
        <v>447</v>
      </c>
      <c r="O2407" t="s">
        <v>895</v>
      </c>
      <c r="P2407">
        <v>0</v>
      </c>
      <c r="Q2407" t="s">
        <v>157</v>
      </c>
      <c r="S2407" t="s">
        <v>680</v>
      </c>
      <c r="T2407" t="s">
        <v>895</v>
      </c>
      <c r="U2407">
        <v>1.1522000393997783E-4</v>
      </c>
      <c r="V2407" t="s">
        <v>157</v>
      </c>
    </row>
    <row r="2408" spans="9:22" x14ac:dyDescent="0.45">
      <c r="I2408" t="s">
        <v>213</v>
      </c>
      <c r="J2408" t="s">
        <v>156</v>
      </c>
      <c r="K2408">
        <v>0</v>
      </c>
      <c r="L2408" t="s">
        <v>157</v>
      </c>
      <c r="N2408" t="s">
        <v>448</v>
      </c>
      <c r="O2408" t="s">
        <v>156</v>
      </c>
      <c r="P2408">
        <v>5.7811596196410249E-2</v>
      </c>
      <c r="Q2408" t="s">
        <v>157</v>
      </c>
      <c r="S2408" t="s">
        <v>681</v>
      </c>
      <c r="T2408" t="s">
        <v>156</v>
      </c>
      <c r="U2408">
        <v>3.8974276596978039E-2</v>
      </c>
      <c r="V2408" t="s">
        <v>157</v>
      </c>
    </row>
    <row r="2409" spans="9:22" x14ac:dyDescent="0.45">
      <c r="I2409" t="s">
        <v>213</v>
      </c>
      <c r="J2409" t="s">
        <v>158</v>
      </c>
      <c r="K2409">
        <v>0</v>
      </c>
      <c r="L2409" t="s">
        <v>157</v>
      </c>
      <c r="N2409" t="s">
        <v>448</v>
      </c>
      <c r="O2409" t="s">
        <v>158</v>
      </c>
      <c r="P2409">
        <v>7.7389651126318956E-3</v>
      </c>
      <c r="Q2409" t="s">
        <v>157</v>
      </c>
      <c r="S2409" t="s">
        <v>681</v>
      </c>
      <c r="T2409" t="s">
        <v>158</v>
      </c>
      <c r="U2409">
        <v>5.5967245079675109E-3</v>
      </c>
      <c r="V2409" t="s">
        <v>157</v>
      </c>
    </row>
    <row r="2410" spans="9:22" x14ac:dyDescent="0.45">
      <c r="I2410" t="s">
        <v>213</v>
      </c>
      <c r="J2410" t="s">
        <v>159</v>
      </c>
      <c r="K2410">
        <v>9.999714943910035E-4</v>
      </c>
      <c r="L2410" t="s">
        <v>157</v>
      </c>
      <c r="N2410" t="s">
        <v>448</v>
      </c>
      <c r="O2410" t="s">
        <v>159</v>
      </c>
      <c r="P2410">
        <v>7.4323734126239592E-3</v>
      </c>
      <c r="Q2410" t="s">
        <v>157</v>
      </c>
      <c r="S2410" t="s">
        <v>681</v>
      </c>
      <c r="T2410" t="s">
        <v>159</v>
      </c>
      <c r="U2410">
        <v>5.5637446946341911E-3</v>
      </c>
      <c r="V2410" t="s">
        <v>157</v>
      </c>
    </row>
    <row r="2411" spans="9:22" x14ac:dyDescent="0.45">
      <c r="I2411" t="s">
        <v>213</v>
      </c>
      <c r="J2411" t="s">
        <v>160</v>
      </c>
      <c r="K2411">
        <v>4.1098273536125836E-3</v>
      </c>
      <c r="L2411" t="s">
        <v>157</v>
      </c>
      <c r="N2411" t="s">
        <v>448</v>
      </c>
      <c r="O2411" t="s">
        <v>160</v>
      </c>
      <c r="P2411">
        <v>7.1556631842589376E-3</v>
      </c>
      <c r="Q2411" t="s">
        <v>157</v>
      </c>
      <c r="S2411" t="s">
        <v>681</v>
      </c>
      <c r="T2411" t="s">
        <v>160</v>
      </c>
      <c r="U2411">
        <v>5.438902463813837E-3</v>
      </c>
      <c r="V2411" t="s">
        <v>157</v>
      </c>
    </row>
    <row r="2412" spans="9:22" x14ac:dyDescent="0.45">
      <c r="I2412" t="s">
        <v>213</v>
      </c>
      <c r="J2412" t="s">
        <v>161</v>
      </c>
      <c r="K2412">
        <v>3.7699746114066651E-2</v>
      </c>
      <c r="L2412" t="s">
        <v>157</v>
      </c>
      <c r="N2412" t="s">
        <v>448</v>
      </c>
      <c r="O2412" t="s">
        <v>161</v>
      </c>
      <c r="P2412">
        <v>5.1245459396043067E-2</v>
      </c>
      <c r="Q2412" t="s">
        <v>157</v>
      </c>
      <c r="S2412" t="s">
        <v>681</v>
      </c>
      <c r="T2412" t="s">
        <v>161</v>
      </c>
      <c r="U2412">
        <v>3.1830909902139951E-2</v>
      </c>
      <c r="V2412" t="s">
        <v>157</v>
      </c>
    </row>
    <row r="2413" spans="9:22" x14ac:dyDescent="0.45">
      <c r="I2413" t="s">
        <v>213</v>
      </c>
      <c r="J2413" t="s">
        <v>807</v>
      </c>
      <c r="K2413">
        <v>5.5242939793574896E-3</v>
      </c>
      <c r="L2413" t="s">
        <v>157</v>
      </c>
      <c r="N2413" t="s">
        <v>448</v>
      </c>
      <c r="O2413" t="s">
        <v>807</v>
      </c>
      <c r="P2413">
        <v>8.9677822996639678E-3</v>
      </c>
      <c r="Q2413" t="s">
        <v>157</v>
      </c>
      <c r="S2413" t="s">
        <v>681</v>
      </c>
      <c r="T2413" t="s">
        <v>807</v>
      </c>
      <c r="U2413">
        <v>5.4662108303576958E-3</v>
      </c>
      <c r="V2413" t="s">
        <v>157</v>
      </c>
    </row>
    <row r="2414" spans="9:22" x14ac:dyDescent="0.45">
      <c r="I2414" t="s">
        <v>213</v>
      </c>
      <c r="J2414" t="s">
        <v>808</v>
      </c>
      <c r="K2414">
        <v>3.7115801279919637E-3</v>
      </c>
      <c r="L2414" t="s">
        <v>157</v>
      </c>
      <c r="N2414" t="s">
        <v>448</v>
      </c>
      <c r="O2414" t="s">
        <v>808</v>
      </c>
      <c r="P2414">
        <v>8.4972564183227479E-3</v>
      </c>
      <c r="Q2414" t="s">
        <v>157</v>
      </c>
      <c r="S2414" t="s">
        <v>681</v>
      </c>
      <c r="T2414" t="s">
        <v>808</v>
      </c>
      <c r="U2414">
        <v>5.5673120957146658E-3</v>
      </c>
      <c r="V2414" t="s">
        <v>157</v>
      </c>
    </row>
    <row r="2415" spans="9:22" x14ac:dyDescent="0.45">
      <c r="I2415" t="s">
        <v>213</v>
      </c>
      <c r="J2415" t="s">
        <v>809</v>
      </c>
      <c r="K2415">
        <v>0</v>
      </c>
      <c r="L2415" t="s">
        <v>157</v>
      </c>
      <c r="N2415" t="s">
        <v>448</v>
      </c>
      <c r="O2415" t="s">
        <v>809</v>
      </c>
      <c r="P2415">
        <v>8.0800427260093923E-3</v>
      </c>
      <c r="Q2415" t="s">
        <v>157</v>
      </c>
      <c r="S2415" t="s">
        <v>681</v>
      </c>
      <c r="T2415" t="s">
        <v>809</v>
      </c>
      <c r="U2415">
        <v>5.5910395118827765E-3</v>
      </c>
      <c r="V2415" t="s">
        <v>157</v>
      </c>
    </row>
    <row r="2416" spans="9:22" x14ac:dyDescent="0.45">
      <c r="I2416" t="s">
        <v>213</v>
      </c>
      <c r="J2416" t="s">
        <v>810</v>
      </c>
      <c r="K2416">
        <v>0</v>
      </c>
      <c r="L2416" t="s">
        <v>157</v>
      </c>
      <c r="N2416" t="s">
        <v>448</v>
      </c>
      <c r="O2416" t="s">
        <v>810</v>
      </c>
      <c r="P2416">
        <v>4.0759778086380483E-2</v>
      </c>
      <c r="Q2416" t="s">
        <v>157</v>
      </c>
      <c r="S2416" t="s">
        <v>681</v>
      </c>
      <c r="T2416" t="s">
        <v>810</v>
      </c>
      <c r="U2416">
        <v>2.8234400136876336E-2</v>
      </c>
      <c r="V2416" t="s">
        <v>157</v>
      </c>
    </row>
    <row r="2417" spans="9:22" x14ac:dyDescent="0.45">
      <c r="I2417" t="s">
        <v>213</v>
      </c>
      <c r="J2417" t="s">
        <v>162</v>
      </c>
      <c r="K2417">
        <v>1.0282171718930378E-2</v>
      </c>
      <c r="L2417" t="s">
        <v>157</v>
      </c>
      <c r="N2417" t="s">
        <v>448</v>
      </c>
      <c r="O2417" t="s">
        <v>162</v>
      </c>
      <c r="P2417">
        <v>0.14338868669105351</v>
      </c>
      <c r="Q2417" t="s">
        <v>157</v>
      </c>
      <c r="S2417" t="s">
        <v>681</v>
      </c>
      <c r="T2417" t="s">
        <v>162</v>
      </c>
      <c r="U2417">
        <v>0.16412340305824275</v>
      </c>
      <c r="V2417" t="s">
        <v>157</v>
      </c>
    </row>
    <row r="2418" spans="9:22" x14ac:dyDescent="0.45">
      <c r="I2418" t="s">
        <v>213</v>
      </c>
      <c r="J2418" t="s">
        <v>163</v>
      </c>
      <c r="K2418">
        <v>2.7119845949669354E-2</v>
      </c>
      <c r="L2418" t="s">
        <v>157</v>
      </c>
      <c r="N2418" t="s">
        <v>448</v>
      </c>
      <c r="O2418" t="s">
        <v>163</v>
      </c>
      <c r="P2418">
        <v>1.7603424468257529E-2</v>
      </c>
      <c r="Q2418" t="s">
        <v>157</v>
      </c>
      <c r="S2418" t="s">
        <v>681</v>
      </c>
      <c r="T2418" t="s">
        <v>163</v>
      </c>
      <c r="U2418">
        <v>2.3048928994784969E-2</v>
      </c>
      <c r="V2418" t="s">
        <v>157</v>
      </c>
    </row>
    <row r="2419" spans="9:22" x14ac:dyDescent="0.45">
      <c r="I2419" t="s">
        <v>213</v>
      </c>
      <c r="J2419" t="s">
        <v>164</v>
      </c>
      <c r="K2419">
        <v>4.4468131626111164E-2</v>
      </c>
      <c r="L2419" t="s">
        <v>157</v>
      </c>
      <c r="N2419" t="s">
        <v>448</v>
      </c>
      <c r="O2419" t="s">
        <v>164</v>
      </c>
      <c r="P2419">
        <v>1.7720412307837021E-2</v>
      </c>
      <c r="Q2419" t="s">
        <v>157</v>
      </c>
      <c r="S2419" t="s">
        <v>681</v>
      </c>
      <c r="T2419" t="s">
        <v>164</v>
      </c>
      <c r="U2419">
        <v>2.3108581564347672E-2</v>
      </c>
      <c r="V2419" t="s">
        <v>157</v>
      </c>
    </row>
    <row r="2420" spans="9:22" x14ac:dyDescent="0.45">
      <c r="I2420" t="s">
        <v>213</v>
      </c>
      <c r="J2420" t="s">
        <v>165</v>
      </c>
      <c r="K2420">
        <v>5.6449355389569807E-2</v>
      </c>
      <c r="L2420" t="s">
        <v>157</v>
      </c>
      <c r="N2420" t="s">
        <v>448</v>
      </c>
      <c r="O2420" t="s">
        <v>165</v>
      </c>
      <c r="P2420">
        <v>2.0417929082967374E-2</v>
      </c>
      <c r="Q2420" t="s">
        <v>157</v>
      </c>
      <c r="S2420" t="s">
        <v>681</v>
      </c>
      <c r="T2420" t="s">
        <v>165</v>
      </c>
      <c r="U2420">
        <v>2.333542914738005E-2</v>
      </c>
      <c r="V2420" t="s">
        <v>157</v>
      </c>
    </row>
    <row r="2421" spans="9:22" x14ac:dyDescent="0.45">
      <c r="I2421" t="s">
        <v>213</v>
      </c>
      <c r="J2421" t="s">
        <v>166</v>
      </c>
      <c r="K2421">
        <v>0.38150291027364497</v>
      </c>
      <c r="L2421" t="s">
        <v>157</v>
      </c>
      <c r="N2421" t="s">
        <v>448</v>
      </c>
      <c r="O2421" t="s">
        <v>166</v>
      </c>
      <c r="P2421">
        <v>0.18036242863432983</v>
      </c>
      <c r="Q2421" t="s">
        <v>157</v>
      </c>
      <c r="S2421" t="s">
        <v>681</v>
      </c>
      <c r="T2421" t="s">
        <v>166</v>
      </c>
      <c r="U2421">
        <v>0.14570057080039353</v>
      </c>
      <c r="V2421" t="s">
        <v>157</v>
      </c>
    </row>
    <row r="2422" spans="9:22" x14ac:dyDescent="0.45">
      <c r="I2422" t="s">
        <v>213</v>
      </c>
      <c r="J2422" t="s">
        <v>811</v>
      </c>
      <c r="K2422">
        <v>5.3447382007890266E-2</v>
      </c>
      <c r="L2422" t="s">
        <v>157</v>
      </c>
      <c r="N2422" t="s">
        <v>448</v>
      </c>
      <c r="O2422" t="s">
        <v>811</v>
      </c>
      <c r="P2422">
        <v>3.7491281441698256E-2</v>
      </c>
      <c r="Q2422" t="s">
        <v>157</v>
      </c>
      <c r="S2422" t="s">
        <v>681</v>
      </c>
      <c r="T2422" t="s">
        <v>811</v>
      </c>
      <c r="U2422">
        <v>2.5298147454436152E-2</v>
      </c>
      <c r="V2422" t="s">
        <v>157</v>
      </c>
    </row>
    <row r="2423" spans="9:22" x14ac:dyDescent="0.45">
      <c r="I2423" t="s">
        <v>213</v>
      </c>
      <c r="J2423" t="s">
        <v>812</v>
      </c>
      <c r="K2423">
        <v>4.4924614255440268E-2</v>
      </c>
      <c r="L2423" t="s">
        <v>157</v>
      </c>
      <c r="N2423" t="s">
        <v>448</v>
      </c>
      <c r="O2423" t="s">
        <v>812</v>
      </c>
      <c r="P2423">
        <v>3.5427380511312258E-2</v>
      </c>
      <c r="Q2423" t="s">
        <v>157</v>
      </c>
      <c r="S2423" t="s">
        <v>681</v>
      </c>
      <c r="T2423" t="s">
        <v>812</v>
      </c>
      <c r="U2423">
        <v>2.5016555158691393E-2</v>
      </c>
      <c r="V2423" t="s">
        <v>157</v>
      </c>
    </row>
    <row r="2424" spans="9:22" x14ac:dyDescent="0.45">
      <c r="I2424" t="s">
        <v>213</v>
      </c>
      <c r="J2424" t="s">
        <v>813</v>
      </c>
      <c r="K2424">
        <v>3.3649692623867737E-2</v>
      </c>
      <c r="L2424" t="s">
        <v>157</v>
      </c>
      <c r="N2424" t="s">
        <v>448</v>
      </c>
      <c r="O2424" t="s">
        <v>813</v>
      </c>
      <c r="P2424">
        <v>3.3110789663447708E-2</v>
      </c>
      <c r="Q2424" t="s">
        <v>157</v>
      </c>
      <c r="S2424" t="s">
        <v>681</v>
      </c>
      <c r="T2424" t="s">
        <v>813</v>
      </c>
      <c r="U2424">
        <v>2.501127972175515E-2</v>
      </c>
      <c r="V2424" t="s">
        <v>157</v>
      </c>
    </row>
    <row r="2425" spans="9:22" x14ac:dyDescent="0.45">
      <c r="I2425" t="s">
        <v>213</v>
      </c>
      <c r="J2425" t="s">
        <v>814</v>
      </c>
      <c r="K2425">
        <v>1.6967624695070425E-2</v>
      </c>
      <c r="L2425" t="s">
        <v>157</v>
      </c>
      <c r="N2425" t="s">
        <v>448</v>
      </c>
      <c r="O2425" t="s">
        <v>814</v>
      </c>
      <c r="P2425">
        <v>0.12462196145994849</v>
      </c>
      <c r="Q2425" t="s">
        <v>157</v>
      </c>
      <c r="S2425" t="s">
        <v>681</v>
      </c>
      <c r="T2425" t="s">
        <v>814</v>
      </c>
      <c r="U2425">
        <v>0.12469439914146895</v>
      </c>
      <c r="V2425" t="s">
        <v>157</v>
      </c>
    </row>
    <row r="2426" spans="9:22" x14ac:dyDescent="0.45">
      <c r="I2426" t="s">
        <v>213</v>
      </c>
      <c r="J2426" t="s">
        <v>815</v>
      </c>
      <c r="K2426">
        <v>0</v>
      </c>
      <c r="L2426" t="s">
        <v>157</v>
      </c>
      <c r="N2426" t="s">
        <v>448</v>
      </c>
      <c r="O2426" t="s">
        <v>815</v>
      </c>
      <c r="P2426">
        <v>4.4248205408178101E-2</v>
      </c>
      <c r="Q2426" t="s">
        <v>157</v>
      </c>
      <c r="S2426" t="s">
        <v>681</v>
      </c>
      <c r="T2426" t="s">
        <v>815</v>
      </c>
      <c r="U2426">
        <v>8.176939357336041E-2</v>
      </c>
      <c r="V2426" t="s">
        <v>157</v>
      </c>
    </row>
    <row r="2427" spans="9:22" x14ac:dyDescent="0.45">
      <c r="I2427" t="s">
        <v>213</v>
      </c>
      <c r="J2427" t="s">
        <v>816</v>
      </c>
      <c r="K2427">
        <v>4.8242014081863365E-3</v>
      </c>
      <c r="L2427" t="s">
        <v>157</v>
      </c>
      <c r="N2427" t="s">
        <v>448</v>
      </c>
      <c r="O2427" t="s">
        <v>816</v>
      </c>
      <c r="P2427">
        <v>5.9517954264496561E-3</v>
      </c>
      <c r="Q2427" t="s">
        <v>157</v>
      </c>
      <c r="S2427" t="s">
        <v>681</v>
      </c>
      <c r="T2427" t="s">
        <v>816</v>
      </c>
      <c r="U2427">
        <v>1.172207499873215E-2</v>
      </c>
      <c r="V2427" t="s">
        <v>157</v>
      </c>
    </row>
    <row r="2428" spans="9:22" x14ac:dyDescent="0.45">
      <c r="I2428" t="s">
        <v>213</v>
      </c>
      <c r="J2428" t="s">
        <v>817</v>
      </c>
      <c r="K2428">
        <v>1.634731621556864E-2</v>
      </c>
      <c r="L2428" t="s">
        <v>157</v>
      </c>
      <c r="N2428" t="s">
        <v>448</v>
      </c>
      <c r="O2428" t="s">
        <v>817</v>
      </c>
      <c r="P2428">
        <v>5.7830090808787052E-3</v>
      </c>
      <c r="Q2428" t="s">
        <v>157</v>
      </c>
      <c r="S2428" t="s">
        <v>681</v>
      </c>
      <c r="T2428" t="s">
        <v>817</v>
      </c>
      <c r="U2428">
        <v>1.1590634211909527E-2</v>
      </c>
      <c r="V2428" t="s">
        <v>157</v>
      </c>
    </row>
    <row r="2429" spans="9:22" x14ac:dyDescent="0.45">
      <c r="I2429" t="s">
        <v>213</v>
      </c>
      <c r="J2429" t="s">
        <v>818</v>
      </c>
      <c r="K2429">
        <v>2.6076064374086525E-2</v>
      </c>
      <c r="L2429" t="s">
        <v>157</v>
      </c>
      <c r="N2429" t="s">
        <v>448</v>
      </c>
      <c r="O2429" t="s">
        <v>818</v>
      </c>
      <c r="P2429">
        <v>5.7851830980990048E-3</v>
      </c>
      <c r="Q2429" t="s">
        <v>157</v>
      </c>
      <c r="S2429" t="s">
        <v>681</v>
      </c>
      <c r="T2429" t="s">
        <v>818</v>
      </c>
      <c r="U2429">
        <v>1.1545008080449599E-2</v>
      </c>
      <c r="V2429" t="s">
        <v>157</v>
      </c>
    </row>
    <row r="2430" spans="9:22" x14ac:dyDescent="0.45">
      <c r="I2430" t="s">
        <v>213</v>
      </c>
      <c r="J2430" t="s">
        <v>819</v>
      </c>
      <c r="K2430">
        <v>0.18313254183949229</v>
      </c>
      <c r="L2430" t="s">
        <v>157</v>
      </c>
      <c r="N2430" t="s">
        <v>448</v>
      </c>
      <c r="O2430" t="s">
        <v>819</v>
      </c>
      <c r="P2430">
        <v>5.9161979177030914E-2</v>
      </c>
      <c r="Q2430" t="s">
        <v>157</v>
      </c>
      <c r="S2430" t="s">
        <v>681</v>
      </c>
      <c r="T2430" t="s">
        <v>819</v>
      </c>
      <c r="U2430">
        <v>6.9419110743405232E-2</v>
      </c>
      <c r="V2430" t="s">
        <v>157</v>
      </c>
    </row>
    <row r="2431" spans="9:22" x14ac:dyDescent="0.45">
      <c r="I2431" t="s">
        <v>213</v>
      </c>
      <c r="J2431" t="s">
        <v>820</v>
      </c>
      <c r="K2431">
        <v>2.4958768159053533E-2</v>
      </c>
      <c r="L2431" t="s">
        <v>157</v>
      </c>
      <c r="N2431" t="s">
        <v>448</v>
      </c>
      <c r="O2431" t="s">
        <v>820</v>
      </c>
      <c r="P2431">
        <v>1.1276676970866437E-2</v>
      </c>
      <c r="Q2431" t="s">
        <v>157</v>
      </c>
      <c r="S2431" t="s">
        <v>681</v>
      </c>
      <c r="T2431" t="s">
        <v>820</v>
      </c>
      <c r="U2431">
        <v>1.216474660667362E-2</v>
      </c>
      <c r="V2431" t="s">
        <v>157</v>
      </c>
    </row>
    <row r="2432" spans="9:22" x14ac:dyDescent="0.45">
      <c r="I2432" t="s">
        <v>213</v>
      </c>
      <c r="J2432" t="s">
        <v>821</v>
      </c>
      <c r="K2432">
        <v>1.7650258694941332E-2</v>
      </c>
      <c r="L2432" t="s">
        <v>157</v>
      </c>
      <c r="N2432" t="s">
        <v>448</v>
      </c>
      <c r="O2432" t="s">
        <v>821</v>
      </c>
      <c r="P2432">
        <v>1.0773251439375341E-2</v>
      </c>
      <c r="Q2432" t="s">
        <v>157</v>
      </c>
      <c r="S2432" t="s">
        <v>681</v>
      </c>
      <c r="T2432" t="s">
        <v>821</v>
      </c>
      <c r="U2432">
        <v>1.2280364993981765E-2</v>
      </c>
      <c r="V2432" t="s">
        <v>157</v>
      </c>
    </row>
    <row r="2433" spans="9:22" x14ac:dyDescent="0.45">
      <c r="I2433" t="s">
        <v>213</v>
      </c>
      <c r="J2433" t="s">
        <v>822</v>
      </c>
      <c r="K2433">
        <v>5.0415564914317035E-3</v>
      </c>
      <c r="L2433" t="s">
        <v>157</v>
      </c>
      <c r="N2433" t="s">
        <v>448</v>
      </c>
      <c r="O2433" t="s">
        <v>822</v>
      </c>
      <c r="P2433">
        <v>9.9788637184018113E-3</v>
      </c>
      <c r="Q2433" t="s">
        <v>157</v>
      </c>
      <c r="S2433" t="s">
        <v>681</v>
      </c>
      <c r="T2433" t="s">
        <v>822</v>
      </c>
      <c r="U2433">
        <v>1.2499729333255464E-2</v>
      </c>
      <c r="V2433" t="s">
        <v>157</v>
      </c>
    </row>
    <row r="2434" spans="9:22" x14ac:dyDescent="0.45">
      <c r="I2434" t="s">
        <v>213</v>
      </c>
      <c r="J2434" t="s">
        <v>823</v>
      </c>
      <c r="K2434">
        <v>1.0059590108819081E-4</v>
      </c>
      <c r="L2434" t="s">
        <v>157</v>
      </c>
      <c r="N2434" t="s">
        <v>448</v>
      </c>
      <c r="O2434" t="s">
        <v>823</v>
      </c>
      <c r="P2434">
        <v>3.9166487109491332E-2</v>
      </c>
      <c r="Q2434" t="s">
        <v>157</v>
      </c>
      <c r="S2434" t="s">
        <v>681</v>
      </c>
      <c r="T2434" t="s">
        <v>823</v>
      </c>
      <c r="U2434">
        <v>6.348801084953358E-2</v>
      </c>
      <c r="V2434" t="s">
        <v>157</v>
      </c>
    </row>
    <row r="2435" spans="9:22" x14ac:dyDescent="0.45">
      <c r="I2435" t="s">
        <v>213</v>
      </c>
      <c r="J2435" t="s">
        <v>872</v>
      </c>
      <c r="K2435">
        <v>0</v>
      </c>
      <c r="L2435" t="s">
        <v>157</v>
      </c>
      <c r="N2435" t="s">
        <v>448</v>
      </c>
      <c r="O2435" t="s">
        <v>872</v>
      </c>
      <c r="P2435">
        <v>7.0675395705743898E-6</v>
      </c>
      <c r="Q2435" t="s">
        <v>157</v>
      </c>
      <c r="S2435" t="s">
        <v>681</v>
      </c>
      <c r="T2435" t="s">
        <v>872</v>
      </c>
      <c r="U2435">
        <v>5.1046432429676227E-5</v>
      </c>
      <c r="V2435" t="s">
        <v>157</v>
      </c>
    </row>
    <row r="2436" spans="9:22" x14ac:dyDescent="0.45">
      <c r="I2436" t="s">
        <v>213</v>
      </c>
      <c r="J2436" t="s">
        <v>873</v>
      </c>
      <c r="K2436">
        <v>0</v>
      </c>
      <c r="L2436" t="s">
        <v>157</v>
      </c>
      <c r="N2436" t="s">
        <v>448</v>
      </c>
      <c r="O2436" t="s">
        <v>873</v>
      </c>
      <c r="P2436">
        <v>9.2107923701270944E-7</v>
      </c>
      <c r="Q2436" t="s">
        <v>157</v>
      </c>
      <c r="S2436" t="s">
        <v>681</v>
      </c>
      <c r="T2436" t="s">
        <v>873</v>
      </c>
      <c r="U2436">
        <v>5.7387180035279231E-5</v>
      </c>
      <c r="V2436" t="s">
        <v>157</v>
      </c>
    </row>
    <row r="2437" spans="9:22" x14ac:dyDescent="0.45">
      <c r="I2437" t="s">
        <v>213</v>
      </c>
      <c r="J2437" t="s">
        <v>874</v>
      </c>
      <c r="K2437">
        <v>0</v>
      </c>
      <c r="L2437" t="s">
        <v>157</v>
      </c>
      <c r="N2437" t="s">
        <v>448</v>
      </c>
      <c r="O2437" t="s">
        <v>874</v>
      </c>
      <c r="P2437">
        <v>5.5505525569141191E-7</v>
      </c>
      <c r="Q2437" t="s">
        <v>157</v>
      </c>
      <c r="S2437" t="s">
        <v>681</v>
      </c>
      <c r="T2437" t="s">
        <v>874</v>
      </c>
      <c r="U2437">
        <v>8.259220090927702E-5</v>
      </c>
      <c r="V2437" t="s">
        <v>157</v>
      </c>
    </row>
    <row r="2438" spans="9:22" x14ac:dyDescent="0.45">
      <c r="I2438" t="s">
        <v>213</v>
      </c>
      <c r="J2438" t="s">
        <v>875</v>
      </c>
      <c r="K2438">
        <v>0</v>
      </c>
      <c r="L2438" t="s">
        <v>157</v>
      </c>
      <c r="N2438" t="s">
        <v>448</v>
      </c>
      <c r="O2438" t="s">
        <v>875</v>
      </c>
      <c r="P2438">
        <v>7.2208989230128455E-7</v>
      </c>
      <c r="Q2438" t="s">
        <v>157</v>
      </c>
      <c r="S2438" t="s">
        <v>681</v>
      </c>
      <c r="T2438" t="s">
        <v>875</v>
      </c>
      <c r="U2438">
        <v>9.8196080828713155E-5</v>
      </c>
      <c r="V2438" t="s">
        <v>157</v>
      </c>
    </row>
    <row r="2439" spans="9:22" x14ac:dyDescent="0.45">
      <c r="I2439" t="s">
        <v>213</v>
      </c>
      <c r="J2439" t="s">
        <v>876</v>
      </c>
      <c r="K2439">
        <v>0</v>
      </c>
      <c r="L2439" t="s">
        <v>157</v>
      </c>
      <c r="N2439" t="s">
        <v>448</v>
      </c>
      <c r="O2439" t="s">
        <v>876</v>
      </c>
      <c r="P2439">
        <v>1.4921662338797167E-6</v>
      </c>
      <c r="Q2439" t="s">
        <v>157</v>
      </c>
      <c r="S2439" t="s">
        <v>681</v>
      </c>
      <c r="T2439" t="s">
        <v>876</v>
      </c>
      <c r="U2439">
        <v>1.0430246970872702E-4</v>
      </c>
      <c r="V2439" t="s">
        <v>157</v>
      </c>
    </row>
    <row r="2440" spans="9:22" x14ac:dyDescent="0.45">
      <c r="I2440" t="s">
        <v>213</v>
      </c>
      <c r="J2440" t="s">
        <v>877</v>
      </c>
      <c r="K2440">
        <v>0</v>
      </c>
      <c r="L2440" t="s">
        <v>157</v>
      </c>
      <c r="N2440" t="s">
        <v>448</v>
      </c>
      <c r="O2440" t="s">
        <v>877</v>
      </c>
      <c r="P2440">
        <v>6.4340333300686517E-7</v>
      </c>
      <c r="Q2440" t="s">
        <v>157</v>
      </c>
      <c r="S2440" t="s">
        <v>681</v>
      </c>
      <c r="T2440" t="s">
        <v>877</v>
      </c>
      <c r="U2440">
        <v>9.444101615005708E-5</v>
      </c>
      <c r="V2440" t="s">
        <v>157</v>
      </c>
    </row>
    <row r="2441" spans="9:22" x14ac:dyDescent="0.45">
      <c r="I2441" t="s">
        <v>213</v>
      </c>
      <c r="J2441" t="s">
        <v>878</v>
      </c>
      <c r="K2441">
        <v>0</v>
      </c>
      <c r="L2441" t="s">
        <v>157</v>
      </c>
      <c r="N2441" t="s">
        <v>448</v>
      </c>
      <c r="O2441" t="s">
        <v>878</v>
      </c>
      <c r="P2441">
        <v>5.0526944898826284E-6</v>
      </c>
      <c r="Q2441" t="s">
        <v>157</v>
      </c>
      <c r="S2441" t="s">
        <v>681</v>
      </c>
      <c r="T2441" t="s">
        <v>878</v>
      </c>
      <c r="U2441">
        <v>7.8151731652406715E-5</v>
      </c>
      <c r="V2441" t="s">
        <v>157</v>
      </c>
    </row>
    <row r="2442" spans="9:22" x14ac:dyDescent="0.45">
      <c r="I2442" t="s">
        <v>213</v>
      </c>
      <c r="J2442" t="s">
        <v>879</v>
      </c>
      <c r="K2442">
        <v>0</v>
      </c>
      <c r="L2442" t="s">
        <v>157</v>
      </c>
      <c r="N2442" t="s">
        <v>448</v>
      </c>
      <c r="O2442" t="s">
        <v>879</v>
      </c>
      <c r="P2442">
        <v>4.623484443586423E-7</v>
      </c>
      <c r="Q2442" t="s">
        <v>157</v>
      </c>
      <c r="S2442" t="s">
        <v>681</v>
      </c>
      <c r="T2442" t="s">
        <v>879</v>
      </c>
      <c r="U2442">
        <v>6.0346126140203962E-5</v>
      </c>
      <c r="V2442" t="s">
        <v>157</v>
      </c>
    </row>
    <row r="2443" spans="9:22" x14ac:dyDescent="0.45">
      <c r="I2443" t="s">
        <v>213</v>
      </c>
      <c r="J2443" t="s">
        <v>880</v>
      </c>
      <c r="K2443">
        <v>2.0990966553656919E-5</v>
      </c>
      <c r="L2443" t="s">
        <v>157</v>
      </c>
      <c r="N2443" t="s">
        <v>448</v>
      </c>
      <c r="O2443" t="s">
        <v>880</v>
      </c>
      <c r="P2443">
        <v>2.1232133416281401E-7</v>
      </c>
      <c r="Q2443" t="s">
        <v>157</v>
      </c>
      <c r="S2443" t="s">
        <v>681</v>
      </c>
      <c r="T2443" t="s">
        <v>880</v>
      </c>
      <c r="U2443">
        <v>4.5422698577308928E-5</v>
      </c>
      <c r="V2443" t="s">
        <v>157</v>
      </c>
    </row>
    <row r="2444" spans="9:22" x14ac:dyDescent="0.45">
      <c r="I2444" t="s">
        <v>213</v>
      </c>
      <c r="J2444" t="s">
        <v>881</v>
      </c>
      <c r="K2444">
        <v>7.3901019867648619E-5</v>
      </c>
      <c r="L2444" t="s">
        <v>157</v>
      </c>
      <c r="N2444" t="s">
        <v>448</v>
      </c>
      <c r="O2444" t="s">
        <v>881</v>
      </c>
      <c r="P2444">
        <v>0</v>
      </c>
      <c r="Q2444" t="s">
        <v>157</v>
      </c>
      <c r="S2444" t="s">
        <v>681</v>
      </c>
      <c r="T2444" t="s">
        <v>881</v>
      </c>
      <c r="U2444">
        <v>3.0636566812871388E-5</v>
      </c>
      <c r="V2444" t="s">
        <v>157</v>
      </c>
    </row>
    <row r="2445" spans="9:22" x14ac:dyDescent="0.45">
      <c r="I2445" t="s">
        <v>213</v>
      </c>
      <c r="J2445" t="s">
        <v>882</v>
      </c>
      <c r="K2445">
        <v>1.2987486224417608E-4</v>
      </c>
      <c r="L2445" t="s">
        <v>157</v>
      </c>
      <c r="N2445" t="s">
        <v>448</v>
      </c>
      <c r="O2445" t="s">
        <v>882</v>
      </c>
      <c r="P2445">
        <v>2.1663683879538432E-8</v>
      </c>
      <c r="Q2445" t="s">
        <v>157</v>
      </c>
      <c r="S2445" t="s">
        <v>681</v>
      </c>
      <c r="T2445" t="s">
        <v>882</v>
      </c>
      <c r="U2445">
        <v>3.1305663680331089E-5</v>
      </c>
      <c r="V2445" t="s">
        <v>157</v>
      </c>
    </row>
    <row r="2446" spans="9:22" x14ac:dyDescent="0.45">
      <c r="I2446" t="s">
        <v>213</v>
      </c>
      <c r="J2446" t="s">
        <v>883</v>
      </c>
      <c r="K2446">
        <v>1.6806919945516584E-4</v>
      </c>
      <c r="L2446" t="s">
        <v>157</v>
      </c>
      <c r="N2446" t="s">
        <v>448</v>
      </c>
      <c r="O2446" t="s">
        <v>883</v>
      </c>
      <c r="P2446">
        <v>1.983163348661206E-7</v>
      </c>
      <c r="Q2446" t="s">
        <v>157</v>
      </c>
      <c r="S2446" t="s">
        <v>681</v>
      </c>
      <c r="T2446" t="s">
        <v>883</v>
      </c>
      <c r="U2446">
        <v>4.1806345915973348E-5</v>
      </c>
      <c r="V2446" t="s">
        <v>157</v>
      </c>
    </row>
    <row r="2447" spans="9:22" x14ac:dyDescent="0.45">
      <c r="I2447" t="s">
        <v>213</v>
      </c>
      <c r="J2447" t="s">
        <v>884</v>
      </c>
      <c r="K2447">
        <v>1.688763245559613E-4</v>
      </c>
      <c r="L2447" t="s">
        <v>157</v>
      </c>
      <c r="N2447" t="s">
        <v>448</v>
      </c>
      <c r="O2447" t="s">
        <v>884</v>
      </c>
      <c r="P2447">
        <v>3.449660565965376E-7</v>
      </c>
      <c r="Q2447" t="s">
        <v>157</v>
      </c>
      <c r="S2447" t="s">
        <v>681</v>
      </c>
      <c r="T2447" t="s">
        <v>884</v>
      </c>
      <c r="U2447">
        <v>6.7246481232519044E-5</v>
      </c>
      <c r="V2447" t="s">
        <v>157</v>
      </c>
    </row>
    <row r="2448" spans="9:22" x14ac:dyDescent="0.45">
      <c r="I2448" t="s">
        <v>213</v>
      </c>
      <c r="J2448" t="s">
        <v>885</v>
      </c>
      <c r="K2448">
        <v>1.3995469717113798E-4</v>
      </c>
      <c r="L2448" t="s">
        <v>157</v>
      </c>
      <c r="N2448" t="s">
        <v>448</v>
      </c>
      <c r="O2448" t="s">
        <v>885</v>
      </c>
      <c r="P2448">
        <v>2.4630063344904054E-7</v>
      </c>
      <c r="Q2448" t="s">
        <v>157</v>
      </c>
      <c r="S2448" t="s">
        <v>681</v>
      </c>
      <c r="T2448" t="s">
        <v>885</v>
      </c>
      <c r="U2448">
        <v>9.899193324780056E-5</v>
      </c>
      <c r="V2448" t="s">
        <v>157</v>
      </c>
    </row>
    <row r="2449" spans="9:22" x14ac:dyDescent="0.45">
      <c r="I2449" t="s">
        <v>213</v>
      </c>
      <c r="J2449" t="s">
        <v>886</v>
      </c>
      <c r="K2449">
        <v>9.9593158860064907E-5</v>
      </c>
      <c r="L2449" t="s">
        <v>157</v>
      </c>
      <c r="N2449" t="s">
        <v>448</v>
      </c>
      <c r="O2449" t="s">
        <v>886</v>
      </c>
      <c r="P2449">
        <v>5.8226665554927175E-8</v>
      </c>
      <c r="Q2449" t="s">
        <v>157</v>
      </c>
      <c r="S2449" t="s">
        <v>681</v>
      </c>
      <c r="T2449" t="s">
        <v>886</v>
      </c>
      <c r="U2449">
        <v>1.2077428139586681E-4</v>
      </c>
      <c r="V2449" t="s">
        <v>157</v>
      </c>
    </row>
    <row r="2450" spans="9:22" x14ac:dyDescent="0.45">
      <c r="I2450" t="s">
        <v>213</v>
      </c>
      <c r="J2450" t="s">
        <v>887</v>
      </c>
      <c r="K2450">
        <v>7.72836939654485E-5</v>
      </c>
      <c r="L2450" t="s">
        <v>157</v>
      </c>
      <c r="N2450" t="s">
        <v>448</v>
      </c>
      <c r="O2450" t="s">
        <v>887</v>
      </c>
      <c r="P2450">
        <v>3.6654794164254295E-7</v>
      </c>
      <c r="Q2450" t="s">
        <v>157</v>
      </c>
      <c r="S2450" t="s">
        <v>681</v>
      </c>
      <c r="T2450" t="s">
        <v>887</v>
      </c>
      <c r="U2450">
        <v>1.4584815279830519E-4</v>
      </c>
      <c r="V2450" t="s">
        <v>157</v>
      </c>
    </row>
    <row r="2451" spans="9:22" x14ac:dyDescent="0.45">
      <c r="I2451" t="s">
        <v>213</v>
      </c>
      <c r="J2451" t="s">
        <v>888</v>
      </c>
      <c r="K2451">
        <v>9.5269676070243854E-5</v>
      </c>
      <c r="L2451" t="s">
        <v>157</v>
      </c>
      <c r="N2451" t="s">
        <v>448</v>
      </c>
      <c r="O2451" t="s">
        <v>888</v>
      </c>
      <c r="P2451">
        <v>7.1800592934853826E-6</v>
      </c>
      <c r="Q2451" t="s">
        <v>157</v>
      </c>
      <c r="S2451" t="s">
        <v>681</v>
      </c>
      <c r="T2451" t="s">
        <v>888</v>
      </c>
      <c r="U2451">
        <v>1.5302195545741773E-4</v>
      </c>
      <c r="V2451" t="s">
        <v>157</v>
      </c>
    </row>
    <row r="2452" spans="9:22" x14ac:dyDescent="0.45">
      <c r="I2452" t="s">
        <v>213</v>
      </c>
      <c r="J2452" t="s">
        <v>889</v>
      </c>
      <c r="K2452">
        <v>3.7735707793864856E-5</v>
      </c>
      <c r="L2452" t="s">
        <v>157</v>
      </c>
      <c r="N2452" t="s">
        <v>448</v>
      </c>
      <c r="O2452" t="s">
        <v>889</v>
      </c>
      <c r="P2452">
        <v>1.2754903450688422E-5</v>
      </c>
      <c r="Q2452" t="s">
        <v>157</v>
      </c>
      <c r="S2452" t="s">
        <v>681</v>
      </c>
      <c r="T2452" t="s">
        <v>889</v>
      </c>
      <c r="U2452">
        <v>1.5115573034439229E-4</v>
      </c>
      <c r="V2452" t="s">
        <v>157</v>
      </c>
    </row>
    <row r="2453" spans="9:22" x14ac:dyDescent="0.45">
      <c r="I2453" t="s">
        <v>213</v>
      </c>
      <c r="J2453" t="s">
        <v>890</v>
      </c>
      <c r="K2453">
        <v>0</v>
      </c>
      <c r="L2453" t="s">
        <v>157</v>
      </c>
      <c r="N2453" t="s">
        <v>448</v>
      </c>
      <c r="O2453" t="s">
        <v>890</v>
      </c>
      <c r="P2453">
        <v>2.9892650610215575E-6</v>
      </c>
      <c r="Q2453" t="s">
        <v>157</v>
      </c>
      <c r="S2453" t="s">
        <v>681</v>
      </c>
      <c r="T2453" t="s">
        <v>890</v>
      </c>
      <c r="U2453">
        <v>1.265004067642657E-4</v>
      </c>
      <c r="V2453" t="s">
        <v>157</v>
      </c>
    </row>
    <row r="2454" spans="9:22" x14ac:dyDescent="0.45">
      <c r="I2454" t="s">
        <v>213</v>
      </c>
      <c r="J2454" t="s">
        <v>891</v>
      </c>
      <c r="K2454">
        <v>0</v>
      </c>
      <c r="L2454" t="s">
        <v>157</v>
      </c>
      <c r="N2454" t="s">
        <v>448</v>
      </c>
      <c r="O2454" t="s">
        <v>891</v>
      </c>
      <c r="P2454">
        <v>0</v>
      </c>
      <c r="Q2454" t="s">
        <v>157</v>
      </c>
      <c r="S2454" t="s">
        <v>681</v>
      </c>
      <c r="T2454" t="s">
        <v>891</v>
      </c>
      <c r="U2454">
        <v>9.0719022138139761E-5</v>
      </c>
      <c r="V2454" t="s">
        <v>157</v>
      </c>
    </row>
    <row r="2455" spans="9:22" x14ac:dyDescent="0.45">
      <c r="I2455" t="s">
        <v>213</v>
      </c>
      <c r="J2455" t="s">
        <v>892</v>
      </c>
      <c r="K2455">
        <v>0</v>
      </c>
      <c r="L2455" t="s">
        <v>157</v>
      </c>
      <c r="N2455" t="s">
        <v>448</v>
      </c>
      <c r="O2455" t="s">
        <v>892</v>
      </c>
      <c r="P2455">
        <v>0</v>
      </c>
      <c r="Q2455" t="s">
        <v>157</v>
      </c>
      <c r="S2455" t="s">
        <v>681</v>
      </c>
      <c r="T2455" t="s">
        <v>892</v>
      </c>
      <c r="U2455">
        <v>8.0205708497657266E-5</v>
      </c>
      <c r="V2455" t="s">
        <v>157</v>
      </c>
    </row>
    <row r="2456" spans="9:22" x14ac:dyDescent="0.45">
      <c r="I2456" t="s">
        <v>213</v>
      </c>
      <c r="J2456" t="s">
        <v>893</v>
      </c>
      <c r="K2456">
        <v>0</v>
      </c>
      <c r="L2456" t="s">
        <v>157</v>
      </c>
      <c r="N2456" t="s">
        <v>448</v>
      </c>
      <c r="O2456" t="s">
        <v>893</v>
      </c>
      <c r="P2456">
        <v>4.8531119960398746E-8</v>
      </c>
      <c r="Q2456" t="s">
        <v>157</v>
      </c>
      <c r="S2456" t="s">
        <v>681</v>
      </c>
      <c r="T2456" t="s">
        <v>893</v>
      </c>
      <c r="U2456">
        <v>6.3428374873470742E-5</v>
      </c>
      <c r="V2456" t="s">
        <v>157</v>
      </c>
    </row>
    <row r="2457" spans="9:22" x14ac:dyDescent="0.45">
      <c r="I2457" t="s">
        <v>213</v>
      </c>
      <c r="J2457" t="s">
        <v>894</v>
      </c>
      <c r="K2457">
        <v>0</v>
      </c>
      <c r="L2457" t="s">
        <v>157</v>
      </c>
      <c r="N2457" t="s">
        <v>448</v>
      </c>
      <c r="O2457" t="s">
        <v>894</v>
      </c>
      <c r="P2457">
        <v>0</v>
      </c>
      <c r="Q2457" t="s">
        <v>157</v>
      </c>
      <c r="S2457" t="s">
        <v>681</v>
      </c>
      <c r="T2457" t="s">
        <v>894</v>
      </c>
      <c r="U2457">
        <v>2.9708958014322895E-5</v>
      </c>
      <c r="V2457" t="s">
        <v>157</v>
      </c>
    </row>
    <row r="2458" spans="9:22" x14ac:dyDescent="0.45">
      <c r="I2458" t="s">
        <v>213</v>
      </c>
      <c r="J2458" t="s">
        <v>895</v>
      </c>
      <c r="K2458">
        <v>0</v>
      </c>
      <c r="L2458" t="s">
        <v>157</v>
      </c>
      <c r="N2458" t="s">
        <v>448</v>
      </c>
      <c r="O2458" t="s">
        <v>895</v>
      </c>
      <c r="P2458">
        <v>0</v>
      </c>
      <c r="Q2458" t="s">
        <v>157</v>
      </c>
      <c r="S2458" t="s">
        <v>681</v>
      </c>
      <c r="T2458" t="s">
        <v>895</v>
      </c>
      <c r="U2458">
        <v>1.6875309227977975E-5</v>
      </c>
      <c r="V2458" t="s">
        <v>157</v>
      </c>
    </row>
    <row r="2459" spans="9:22" x14ac:dyDescent="0.45">
      <c r="I2459" t="s">
        <v>214</v>
      </c>
      <c r="J2459" t="s">
        <v>156</v>
      </c>
      <c r="K2459">
        <v>0</v>
      </c>
      <c r="L2459" t="s">
        <v>157</v>
      </c>
      <c r="N2459" t="s">
        <v>449</v>
      </c>
      <c r="O2459" t="s">
        <v>156</v>
      </c>
      <c r="P2459">
        <v>5.3437583923667792E-2</v>
      </c>
      <c r="Q2459" t="s">
        <v>157</v>
      </c>
      <c r="S2459" t="s">
        <v>682</v>
      </c>
      <c r="T2459" t="s">
        <v>156</v>
      </c>
      <c r="U2459">
        <v>3.7315413414255233E-2</v>
      </c>
      <c r="V2459" t="s">
        <v>157</v>
      </c>
    </row>
    <row r="2460" spans="9:22" x14ac:dyDescent="0.45">
      <c r="I2460" t="s">
        <v>214</v>
      </c>
      <c r="J2460" t="s">
        <v>158</v>
      </c>
      <c r="K2460">
        <v>0</v>
      </c>
      <c r="L2460" t="s">
        <v>157</v>
      </c>
      <c r="N2460" t="s">
        <v>449</v>
      </c>
      <c r="O2460" t="s">
        <v>158</v>
      </c>
      <c r="P2460">
        <v>7.0529090900003965E-3</v>
      </c>
      <c r="Q2460" t="s">
        <v>157</v>
      </c>
      <c r="S2460" t="s">
        <v>682</v>
      </c>
      <c r="T2460" t="s">
        <v>158</v>
      </c>
      <c r="U2460">
        <v>5.3045777103170669E-3</v>
      </c>
      <c r="V2460" t="s">
        <v>157</v>
      </c>
    </row>
    <row r="2461" spans="9:22" x14ac:dyDescent="0.45">
      <c r="I2461" t="s">
        <v>214</v>
      </c>
      <c r="J2461" t="s">
        <v>159</v>
      </c>
      <c r="K2461">
        <v>8.9565775539986268E-4</v>
      </c>
      <c r="L2461" t="s">
        <v>157</v>
      </c>
      <c r="N2461" t="s">
        <v>449</v>
      </c>
      <c r="O2461" t="s">
        <v>159</v>
      </c>
      <c r="P2461">
        <v>6.82909709089294E-3</v>
      </c>
      <c r="Q2461" t="s">
        <v>157</v>
      </c>
      <c r="S2461" t="s">
        <v>682</v>
      </c>
      <c r="T2461" t="s">
        <v>159</v>
      </c>
      <c r="U2461">
        <v>5.2369811757576575E-3</v>
      </c>
      <c r="V2461" t="s">
        <v>157</v>
      </c>
    </row>
    <row r="2462" spans="9:22" x14ac:dyDescent="0.45">
      <c r="I2462" t="s">
        <v>214</v>
      </c>
      <c r="J2462" t="s">
        <v>160</v>
      </c>
      <c r="K2462">
        <v>4.0057642907667824E-3</v>
      </c>
      <c r="L2462" t="s">
        <v>157</v>
      </c>
      <c r="N2462" t="s">
        <v>449</v>
      </c>
      <c r="O2462" t="s">
        <v>160</v>
      </c>
      <c r="P2462">
        <v>6.8496737129033307E-3</v>
      </c>
      <c r="Q2462" t="s">
        <v>157</v>
      </c>
      <c r="S2462" t="s">
        <v>682</v>
      </c>
      <c r="T2462" t="s">
        <v>160</v>
      </c>
      <c r="U2462">
        <v>5.15007830845946E-3</v>
      </c>
      <c r="V2462" t="s">
        <v>157</v>
      </c>
    </row>
    <row r="2463" spans="9:22" x14ac:dyDescent="0.45">
      <c r="I2463" t="s">
        <v>214</v>
      </c>
      <c r="J2463" t="s">
        <v>161</v>
      </c>
      <c r="K2463">
        <v>3.6411198589086216E-2</v>
      </c>
      <c r="L2463" t="s">
        <v>157</v>
      </c>
      <c r="N2463" t="s">
        <v>449</v>
      </c>
      <c r="O2463" t="s">
        <v>161</v>
      </c>
      <c r="P2463">
        <v>4.6373618949818084E-2</v>
      </c>
      <c r="Q2463" t="s">
        <v>157</v>
      </c>
      <c r="S2463" t="s">
        <v>682</v>
      </c>
      <c r="T2463" t="s">
        <v>161</v>
      </c>
      <c r="U2463">
        <v>3.0298114390582082E-2</v>
      </c>
      <c r="V2463" t="s">
        <v>157</v>
      </c>
    </row>
    <row r="2464" spans="9:22" x14ac:dyDescent="0.45">
      <c r="I2464" t="s">
        <v>214</v>
      </c>
      <c r="J2464" t="s">
        <v>807</v>
      </c>
      <c r="K2464">
        <v>5.26516480448244E-3</v>
      </c>
      <c r="L2464" t="s">
        <v>157</v>
      </c>
      <c r="N2464" t="s">
        <v>449</v>
      </c>
      <c r="O2464" t="s">
        <v>807</v>
      </c>
      <c r="P2464">
        <v>7.9979930153316892E-3</v>
      </c>
      <c r="Q2464" t="s">
        <v>157</v>
      </c>
      <c r="S2464" t="s">
        <v>682</v>
      </c>
      <c r="T2464" t="s">
        <v>807</v>
      </c>
      <c r="U2464">
        <v>5.2929730932914747E-3</v>
      </c>
      <c r="V2464" t="s">
        <v>157</v>
      </c>
    </row>
    <row r="2465" spans="9:22" x14ac:dyDescent="0.45">
      <c r="I2465" t="s">
        <v>214</v>
      </c>
      <c r="J2465" t="s">
        <v>808</v>
      </c>
      <c r="K2465">
        <v>3.5960001453974764E-3</v>
      </c>
      <c r="L2465" t="s">
        <v>157</v>
      </c>
      <c r="N2465" t="s">
        <v>449</v>
      </c>
      <c r="O2465" t="s">
        <v>808</v>
      </c>
      <c r="P2465">
        <v>7.4077128300005877E-3</v>
      </c>
      <c r="Q2465" t="s">
        <v>157</v>
      </c>
      <c r="S2465" t="s">
        <v>682</v>
      </c>
      <c r="T2465" t="s">
        <v>808</v>
      </c>
      <c r="U2465">
        <v>5.4337723330454236E-3</v>
      </c>
      <c r="V2465" t="s">
        <v>157</v>
      </c>
    </row>
    <row r="2466" spans="9:22" x14ac:dyDescent="0.45">
      <c r="I2466" t="s">
        <v>214</v>
      </c>
      <c r="J2466" t="s">
        <v>809</v>
      </c>
      <c r="K2466">
        <v>0</v>
      </c>
      <c r="L2466" t="s">
        <v>157</v>
      </c>
      <c r="N2466" t="s">
        <v>449</v>
      </c>
      <c r="O2466" t="s">
        <v>809</v>
      </c>
      <c r="P2466">
        <v>7.2507737459421894E-3</v>
      </c>
      <c r="Q2466" t="s">
        <v>157</v>
      </c>
      <c r="S2466" t="s">
        <v>682</v>
      </c>
      <c r="T2466" t="s">
        <v>809</v>
      </c>
      <c r="U2466">
        <v>5.5336983788107563E-3</v>
      </c>
      <c r="V2466" t="s">
        <v>157</v>
      </c>
    </row>
    <row r="2467" spans="9:22" x14ac:dyDescent="0.45">
      <c r="I2467" t="s">
        <v>214</v>
      </c>
      <c r="J2467" t="s">
        <v>810</v>
      </c>
      <c r="K2467">
        <v>0</v>
      </c>
      <c r="L2467" t="s">
        <v>157</v>
      </c>
      <c r="N2467" t="s">
        <v>449</v>
      </c>
      <c r="O2467" t="s">
        <v>810</v>
      </c>
      <c r="P2467">
        <v>3.7780793226949445E-2</v>
      </c>
      <c r="Q2467" t="s">
        <v>157</v>
      </c>
      <c r="S2467" t="s">
        <v>682</v>
      </c>
      <c r="T2467" t="s">
        <v>810</v>
      </c>
      <c r="U2467">
        <v>2.7392469275095848E-2</v>
      </c>
      <c r="V2467" t="s">
        <v>157</v>
      </c>
    </row>
    <row r="2468" spans="9:22" x14ac:dyDescent="0.45">
      <c r="I2468" t="s">
        <v>214</v>
      </c>
      <c r="J2468" t="s">
        <v>162</v>
      </c>
      <c r="K2468">
        <v>1.0802335172021928E-2</v>
      </c>
      <c r="L2468" t="s">
        <v>157</v>
      </c>
      <c r="N2468" t="s">
        <v>449</v>
      </c>
      <c r="O2468" t="s">
        <v>162</v>
      </c>
      <c r="P2468">
        <v>0.14794557636948036</v>
      </c>
      <c r="Q2468" t="s">
        <v>157</v>
      </c>
      <c r="S2468" t="s">
        <v>682</v>
      </c>
      <c r="T2468" t="s">
        <v>162</v>
      </c>
      <c r="U2468">
        <v>0.16793434143777705</v>
      </c>
      <c r="V2468" t="s">
        <v>157</v>
      </c>
    </row>
    <row r="2469" spans="9:22" x14ac:dyDescent="0.45">
      <c r="I2469" t="s">
        <v>214</v>
      </c>
      <c r="J2469" t="s">
        <v>163</v>
      </c>
      <c r="K2469">
        <v>2.7751819395961792E-2</v>
      </c>
      <c r="L2469" t="s">
        <v>157</v>
      </c>
      <c r="N2469" t="s">
        <v>449</v>
      </c>
      <c r="O2469" t="s">
        <v>163</v>
      </c>
      <c r="P2469">
        <v>1.8452132479055184E-2</v>
      </c>
      <c r="Q2469" t="s">
        <v>157</v>
      </c>
      <c r="S2469" t="s">
        <v>682</v>
      </c>
      <c r="T2469" t="s">
        <v>163</v>
      </c>
      <c r="U2469">
        <v>2.3553641734388731E-2</v>
      </c>
      <c r="V2469" t="s">
        <v>157</v>
      </c>
    </row>
    <row r="2470" spans="9:22" x14ac:dyDescent="0.45">
      <c r="I2470" t="s">
        <v>214</v>
      </c>
      <c r="J2470" t="s">
        <v>164</v>
      </c>
      <c r="K2470">
        <v>4.4917496131441408E-2</v>
      </c>
      <c r="L2470" t="s">
        <v>157</v>
      </c>
      <c r="N2470" t="s">
        <v>449</v>
      </c>
      <c r="O2470" t="s">
        <v>164</v>
      </c>
      <c r="P2470">
        <v>1.8414209663426825E-2</v>
      </c>
      <c r="Q2470" t="s">
        <v>157</v>
      </c>
      <c r="S2470" t="s">
        <v>682</v>
      </c>
      <c r="T2470" t="s">
        <v>164</v>
      </c>
      <c r="U2470">
        <v>2.3559551109307197E-2</v>
      </c>
      <c r="V2470" t="s">
        <v>157</v>
      </c>
    </row>
    <row r="2471" spans="9:22" x14ac:dyDescent="0.45">
      <c r="I2471" t="s">
        <v>214</v>
      </c>
      <c r="J2471" t="s">
        <v>165</v>
      </c>
      <c r="K2471">
        <v>5.6856532293171134E-2</v>
      </c>
      <c r="L2471" t="s">
        <v>157</v>
      </c>
      <c r="N2471" t="s">
        <v>449</v>
      </c>
      <c r="O2471" t="s">
        <v>165</v>
      </c>
      <c r="P2471">
        <v>2.0127013687205021E-2</v>
      </c>
      <c r="Q2471" t="s">
        <v>157</v>
      </c>
      <c r="S2471" t="s">
        <v>682</v>
      </c>
      <c r="T2471" t="s">
        <v>165</v>
      </c>
      <c r="U2471">
        <v>2.3975486053351872E-2</v>
      </c>
      <c r="V2471" t="s">
        <v>157</v>
      </c>
    </row>
    <row r="2472" spans="9:22" x14ac:dyDescent="0.45">
      <c r="I2472" t="s">
        <v>214</v>
      </c>
      <c r="J2472" t="s">
        <v>166</v>
      </c>
      <c r="K2472">
        <v>0.3793798481328054</v>
      </c>
      <c r="L2472" t="s">
        <v>157</v>
      </c>
      <c r="N2472" t="s">
        <v>449</v>
      </c>
      <c r="O2472" t="s">
        <v>166</v>
      </c>
      <c r="P2472">
        <v>0.17495191398766782</v>
      </c>
      <c r="Q2472" t="s">
        <v>157</v>
      </c>
      <c r="S2472" t="s">
        <v>682</v>
      </c>
      <c r="T2472" t="s">
        <v>166</v>
      </c>
      <c r="U2472">
        <v>0.14376946655140735</v>
      </c>
      <c r="V2472" t="s">
        <v>157</v>
      </c>
    </row>
    <row r="2473" spans="9:22" x14ac:dyDescent="0.45">
      <c r="I2473" t="s">
        <v>214</v>
      </c>
      <c r="J2473" t="s">
        <v>811</v>
      </c>
      <c r="K2473">
        <v>5.2115934140535704E-2</v>
      </c>
      <c r="L2473" t="s">
        <v>157</v>
      </c>
      <c r="N2473" t="s">
        <v>449</v>
      </c>
      <c r="O2473" t="s">
        <v>811</v>
      </c>
      <c r="P2473">
        <v>3.5361927466643531E-2</v>
      </c>
      <c r="Q2473" t="s">
        <v>157</v>
      </c>
      <c r="S2473" t="s">
        <v>682</v>
      </c>
      <c r="T2473" t="s">
        <v>811</v>
      </c>
      <c r="U2473">
        <v>2.4457827051090113E-2</v>
      </c>
      <c r="V2473" t="s">
        <v>157</v>
      </c>
    </row>
    <row r="2474" spans="9:22" x14ac:dyDescent="0.45">
      <c r="I2474" t="s">
        <v>214</v>
      </c>
      <c r="J2474" t="s">
        <v>812</v>
      </c>
      <c r="K2474">
        <v>4.3400077915451037E-2</v>
      </c>
      <c r="L2474" t="s">
        <v>157</v>
      </c>
      <c r="N2474" t="s">
        <v>449</v>
      </c>
      <c r="O2474" t="s">
        <v>812</v>
      </c>
      <c r="P2474">
        <v>3.3010192047707998E-2</v>
      </c>
      <c r="Q2474" t="s">
        <v>157</v>
      </c>
      <c r="S2474" t="s">
        <v>682</v>
      </c>
      <c r="T2474" t="s">
        <v>812</v>
      </c>
      <c r="U2474">
        <v>2.4462439827869695E-2</v>
      </c>
      <c r="V2474" t="s">
        <v>157</v>
      </c>
    </row>
    <row r="2475" spans="9:22" x14ac:dyDescent="0.45">
      <c r="I2475" t="s">
        <v>214</v>
      </c>
      <c r="J2475" t="s">
        <v>813</v>
      </c>
      <c r="K2475">
        <v>3.281456097993532E-2</v>
      </c>
      <c r="L2475" t="s">
        <v>157</v>
      </c>
      <c r="N2475" t="s">
        <v>449</v>
      </c>
      <c r="O2475" t="s">
        <v>813</v>
      </c>
      <c r="P2475">
        <v>3.1196609757989636E-2</v>
      </c>
      <c r="Q2475" t="s">
        <v>157</v>
      </c>
      <c r="S2475" t="s">
        <v>682</v>
      </c>
      <c r="T2475" t="s">
        <v>813</v>
      </c>
      <c r="U2475">
        <v>2.4572787043332406E-2</v>
      </c>
      <c r="V2475" t="s">
        <v>157</v>
      </c>
    </row>
    <row r="2476" spans="9:22" x14ac:dyDescent="0.45">
      <c r="I2476" t="s">
        <v>214</v>
      </c>
      <c r="J2476" t="s">
        <v>814</v>
      </c>
      <c r="K2476">
        <v>1.7263010991757612E-2</v>
      </c>
      <c r="L2476" t="s">
        <v>157</v>
      </c>
      <c r="N2476" t="s">
        <v>449</v>
      </c>
      <c r="O2476" t="s">
        <v>814</v>
      </c>
      <c r="P2476">
        <v>0.12930083926150177</v>
      </c>
      <c r="Q2476" t="s">
        <v>157</v>
      </c>
      <c r="S2476" t="s">
        <v>682</v>
      </c>
      <c r="T2476" t="s">
        <v>814</v>
      </c>
      <c r="U2476">
        <v>0.12534776513124388</v>
      </c>
      <c r="V2476" t="s">
        <v>157</v>
      </c>
    </row>
    <row r="2477" spans="9:22" x14ac:dyDescent="0.45">
      <c r="I2477" t="s">
        <v>214</v>
      </c>
      <c r="J2477" t="s">
        <v>815</v>
      </c>
      <c r="K2477">
        <v>0</v>
      </c>
      <c r="L2477" t="s">
        <v>157</v>
      </c>
      <c r="N2477" t="s">
        <v>449</v>
      </c>
      <c r="O2477" t="s">
        <v>815</v>
      </c>
      <c r="P2477">
        <v>5.3123572617913443E-2</v>
      </c>
      <c r="Q2477" t="s">
        <v>157</v>
      </c>
      <c r="S2477" t="s">
        <v>682</v>
      </c>
      <c r="T2477" t="s">
        <v>815</v>
      </c>
      <c r="U2477">
        <v>8.2663556586012474E-2</v>
      </c>
      <c r="V2477" t="s">
        <v>157</v>
      </c>
    </row>
    <row r="2478" spans="9:22" x14ac:dyDescent="0.45">
      <c r="I2478" t="s">
        <v>214</v>
      </c>
      <c r="J2478" t="s">
        <v>816</v>
      </c>
      <c r="K2478">
        <v>5.1925104494053567E-3</v>
      </c>
      <c r="L2478" t="s">
        <v>157</v>
      </c>
      <c r="N2478" t="s">
        <v>449</v>
      </c>
      <c r="O2478" t="s">
        <v>816</v>
      </c>
      <c r="P2478">
        <v>7.1611730291420749E-3</v>
      </c>
      <c r="Q2478" t="s">
        <v>157</v>
      </c>
      <c r="S2478" t="s">
        <v>682</v>
      </c>
      <c r="T2478" t="s">
        <v>816</v>
      </c>
      <c r="U2478">
        <v>1.199021067852404E-2</v>
      </c>
      <c r="V2478" t="s">
        <v>157</v>
      </c>
    </row>
    <row r="2479" spans="9:22" x14ac:dyDescent="0.45">
      <c r="I2479" t="s">
        <v>214</v>
      </c>
      <c r="J2479" t="s">
        <v>817</v>
      </c>
      <c r="K2479">
        <v>1.7011289209555847E-2</v>
      </c>
      <c r="L2479" t="s">
        <v>157</v>
      </c>
      <c r="N2479" t="s">
        <v>449</v>
      </c>
      <c r="O2479" t="s">
        <v>817</v>
      </c>
      <c r="P2479">
        <v>6.9810246787831379E-3</v>
      </c>
      <c r="Q2479" t="s">
        <v>157</v>
      </c>
      <c r="S2479" t="s">
        <v>682</v>
      </c>
      <c r="T2479" t="s">
        <v>817</v>
      </c>
      <c r="U2479">
        <v>1.2114567936183301E-2</v>
      </c>
      <c r="V2479" t="s">
        <v>157</v>
      </c>
    </row>
    <row r="2480" spans="9:22" x14ac:dyDescent="0.45">
      <c r="I2480" t="s">
        <v>214</v>
      </c>
      <c r="J2480" t="s">
        <v>818</v>
      </c>
      <c r="K2480">
        <v>2.678130649893298E-2</v>
      </c>
      <c r="L2480" t="s">
        <v>157</v>
      </c>
      <c r="N2480" t="s">
        <v>449</v>
      </c>
      <c r="O2480" t="s">
        <v>818</v>
      </c>
      <c r="P2480">
        <v>6.713514537626912E-3</v>
      </c>
      <c r="Q2480" t="s">
        <v>157</v>
      </c>
      <c r="S2480" t="s">
        <v>682</v>
      </c>
      <c r="T2480" t="s">
        <v>818</v>
      </c>
      <c r="U2480">
        <v>1.2257129717260541E-2</v>
      </c>
      <c r="V2480" t="s">
        <v>157</v>
      </c>
    </row>
    <row r="2481" spans="9:22" x14ac:dyDescent="0.45">
      <c r="I2481" t="s">
        <v>214</v>
      </c>
      <c r="J2481" t="s">
        <v>819</v>
      </c>
      <c r="K2481">
        <v>0.18574951424554825</v>
      </c>
      <c r="L2481" t="s">
        <v>157</v>
      </c>
      <c r="N2481" t="s">
        <v>449</v>
      </c>
      <c r="O2481" t="s">
        <v>819</v>
      </c>
      <c r="P2481">
        <v>6.1258935750357416E-2</v>
      </c>
      <c r="Q2481" t="s">
        <v>157</v>
      </c>
      <c r="S2481" t="s">
        <v>682</v>
      </c>
      <c r="T2481" t="s">
        <v>819</v>
      </c>
      <c r="U2481">
        <v>6.920031723986611E-2</v>
      </c>
      <c r="V2481" t="s">
        <v>157</v>
      </c>
    </row>
    <row r="2482" spans="9:22" x14ac:dyDescent="0.45">
      <c r="I2482" t="s">
        <v>214</v>
      </c>
      <c r="J2482" t="s">
        <v>820</v>
      </c>
      <c r="K2482">
        <v>2.5433081371113383E-2</v>
      </c>
      <c r="L2482" t="s">
        <v>157</v>
      </c>
      <c r="N2482" t="s">
        <v>449</v>
      </c>
      <c r="O2482" t="s">
        <v>820</v>
      </c>
      <c r="P2482">
        <v>1.1023884065972087E-2</v>
      </c>
      <c r="Q2482" t="s">
        <v>157</v>
      </c>
      <c r="S2482" t="s">
        <v>682</v>
      </c>
      <c r="T2482" t="s">
        <v>820</v>
      </c>
      <c r="U2482">
        <v>1.1693608303215463E-2</v>
      </c>
      <c r="V2482" t="s">
        <v>157</v>
      </c>
    </row>
    <row r="2483" spans="9:22" x14ac:dyDescent="0.45">
      <c r="I2483" t="s">
        <v>214</v>
      </c>
      <c r="J2483" t="s">
        <v>821</v>
      </c>
      <c r="K2483">
        <v>1.811566276660476E-2</v>
      </c>
      <c r="L2483" t="s">
        <v>157</v>
      </c>
      <c r="N2483" t="s">
        <v>449</v>
      </c>
      <c r="O2483" t="s">
        <v>821</v>
      </c>
      <c r="P2483">
        <v>1.0517034319851007E-2</v>
      </c>
      <c r="Q2483" t="s">
        <v>157</v>
      </c>
      <c r="S2483" t="s">
        <v>682</v>
      </c>
      <c r="T2483" t="s">
        <v>821</v>
      </c>
      <c r="U2483">
        <v>1.2096367655126566E-2</v>
      </c>
      <c r="V2483" t="s">
        <v>157</v>
      </c>
    </row>
    <row r="2484" spans="9:22" x14ac:dyDescent="0.45">
      <c r="I2484" t="s">
        <v>214</v>
      </c>
      <c r="J2484" t="s">
        <v>822</v>
      </c>
      <c r="K2484">
        <v>5.080206607386081E-3</v>
      </c>
      <c r="L2484" t="s">
        <v>157</v>
      </c>
      <c r="N2484" t="s">
        <v>449</v>
      </c>
      <c r="O2484" t="s">
        <v>822</v>
      </c>
      <c r="P2484">
        <v>9.9600473094214499E-3</v>
      </c>
      <c r="Q2484" t="s">
        <v>157</v>
      </c>
      <c r="S2484" t="s">
        <v>682</v>
      </c>
      <c r="T2484" t="s">
        <v>822</v>
      </c>
      <c r="U2484">
        <v>1.2459330654825925E-2</v>
      </c>
      <c r="V2484" t="s">
        <v>157</v>
      </c>
    </row>
    <row r="2485" spans="9:22" x14ac:dyDescent="0.45">
      <c r="I2485" t="s">
        <v>214</v>
      </c>
      <c r="J2485" t="s">
        <v>823</v>
      </c>
      <c r="K2485">
        <v>1.429203722028195E-4</v>
      </c>
      <c r="L2485" t="s">
        <v>157</v>
      </c>
      <c r="N2485" t="s">
        <v>449</v>
      </c>
      <c r="O2485" t="s">
        <v>823</v>
      </c>
      <c r="P2485">
        <v>4.3386258666697278E-2</v>
      </c>
      <c r="Q2485" t="s">
        <v>157</v>
      </c>
      <c r="S2485" t="s">
        <v>682</v>
      </c>
      <c r="T2485" t="s">
        <v>823</v>
      </c>
      <c r="U2485">
        <v>6.3988588054243761E-2</v>
      </c>
      <c r="V2485" t="s">
        <v>157</v>
      </c>
    </row>
    <row r="2486" spans="9:22" x14ac:dyDescent="0.45">
      <c r="I2486" t="s">
        <v>214</v>
      </c>
      <c r="J2486" t="s">
        <v>872</v>
      </c>
      <c r="K2486">
        <v>0</v>
      </c>
      <c r="L2486" t="s">
        <v>157</v>
      </c>
      <c r="N2486" t="s">
        <v>449</v>
      </c>
      <c r="O2486" t="s">
        <v>872</v>
      </c>
      <c r="P2486">
        <v>8.3829886202288978E-7</v>
      </c>
      <c r="Q2486" t="s">
        <v>157</v>
      </c>
      <c r="S2486" t="s">
        <v>682</v>
      </c>
      <c r="T2486" t="s">
        <v>872</v>
      </c>
      <c r="U2486">
        <v>1.1191864573387115E-4</v>
      </c>
      <c r="V2486" t="s">
        <v>157</v>
      </c>
    </row>
    <row r="2487" spans="9:22" x14ac:dyDescent="0.45">
      <c r="I2487" t="s">
        <v>214</v>
      </c>
      <c r="J2487" t="s">
        <v>873</v>
      </c>
      <c r="K2487">
        <v>0</v>
      </c>
      <c r="L2487" t="s">
        <v>157</v>
      </c>
      <c r="N2487" t="s">
        <v>449</v>
      </c>
      <c r="O2487" t="s">
        <v>873</v>
      </c>
      <c r="P2487">
        <v>5.6931008082065764E-7</v>
      </c>
      <c r="Q2487" t="s">
        <v>157</v>
      </c>
      <c r="S2487" t="s">
        <v>682</v>
      </c>
      <c r="T2487" t="s">
        <v>873</v>
      </c>
      <c r="U2487">
        <v>1.4038302201635269E-4</v>
      </c>
      <c r="V2487" t="s">
        <v>157</v>
      </c>
    </row>
    <row r="2488" spans="9:22" x14ac:dyDescent="0.45">
      <c r="I2488" t="s">
        <v>214</v>
      </c>
      <c r="J2488" t="s">
        <v>874</v>
      </c>
      <c r="K2488">
        <v>0</v>
      </c>
      <c r="L2488" t="s">
        <v>157</v>
      </c>
      <c r="N2488" t="s">
        <v>449</v>
      </c>
      <c r="O2488" t="s">
        <v>874</v>
      </c>
      <c r="P2488">
        <v>4.4487258067415434E-7</v>
      </c>
      <c r="Q2488" t="s">
        <v>157</v>
      </c>
      <c r="S2488" t="s">
        <v>682</v>
      </c>
      <c r="T2488" t="s">
        <v>874</v>
      </c>
      <c r="U2488">
        <v>1.7888026872683895E-4</v>
      </c>
      <c r="V2488" t="s">
        <v>157</v>
      </c>
    </row>
    <row r="2489" spans="9:22" x14ac:dyDescent="0.45">
      <c r="I2489" t="s">
        <v>214</v>
      </c>
      <c r="J2489" t="s">
        <v>875</v>
      </c>
      <c r="K2489">
        <v>0</v>
      </c>
      <c r="L2489" t="s">
        <v>157</v>
      </c>
      <c r="N2489" t="s">
        <v>449</v>
      </c>
      <c r="O2489" t="s">
        <v>875</v>
      </c>
      <c r="P2489">
        <v>4.5143106746824137E-7</v>
      </c>
      <c r="Q2489" t="s">
        <v>157</v>
      </c>
      <c r="S2489" t="s">
        <v>682</v>
      </c>
      <c r="T2489" t="s">
        <v>875</v>
      </c>
      <c r="U2489">
        <v>1.7793247550102872E-4</v>
      </c>
      <c r="V2489" t="s">
        <v>157</v>
      </c>
    </row>
    <row r="2490" spans="9:22" x14ac:dyDescent="0.45">
      <c r="I2490" t="s">
        <v>214</v>
      </c>
      <c r="J2490" t="s">
        <v>876</v>
      </c>
      <c r="K2490">
        <v>0</v>
      </c>
      <c r="L2490" t="s">
        <v>157</v>
      </c>
      <c r="N2490" t="s">
        <v>449</v>
      </c>
      <c r="O2490" t="s">
        <v>876</v>
      </c>
      <c r="P2490">
        <v>3.7575451904973258E-7</v>
      </c>
      <c r="Q2490" t="s">
        <v>157</v>
      </c>
      <c r="S2490" t="s">
        <v>682</v>
      </c>
      <c r="T2490" t="s">
        <v>876</v>
      </c>
      <c r="U2490">
        <v>1.7403972123478025E-4</v>
      </c>
      <c r="V2490" t="s">
        <v>157</v>
      </c>
    </row>
    <row r="2491" spans="9:22" x14ac:dyDescent="0.45">
      <c r="I2491" t="s">
        <v>214</v>
      </c>
      <c r="J2491" t="s">
        <v>877</v>
      </c>
      <c r="K2491">
        <v>0</v>
      </c>
      <c r="L2491" t="s">
        <v>157</v>
      </c>
      <c r="N2491" t="s">
        <v>449</v>
      </c>
      <c r="O2491" t="s">
        <v>877</v>
      </c>
      <c r="P2491">
        <v>1.7145830134848024E-7</v>
      </c>
      <c r="Q2491" t="s">
        <v>157</v>
      </c>
      <c r="S2491" t="s">
        <v>682</v>
      </c>
      <c r="T2491" t="s">
        <v>877</v>
      </c>
      <c r="U2491">
        <v>1.4735455053492281E-4</v>
      </c>
      <c r="V2491" t="s">
        <v>157</v>
      </c>
    </row>
    <row r="2492" spans="9:22" x14ac:dyDescent="0.45">
      <c r="I2492" t="s">
        <v>214</v>
      </c>
      <c r="J2492" t="s">
        <v>878</v>
      </c>
      <c r="K2492">
        <v>0</v>
      </c>
      <c r="L2492" t="s">
        <v>157</v>
      </c>
      <c r="N2492" t="s">
        <v>449</v>
      </c>
      <c r="O2492" t="s">
        <v>878</v>
      </c>
      <c r="P2492">
        <v>1.7279243405839676E-6</v>
      </c>
      <c r="Q2492" t="s">
        <v>157</v>
      </c>
      <c r="S2492" t="s">
        <v>682</v>
      </c>
      <c r="T2492" t="s">
        <v>878</v>
      </c>
      <c r="U2492">
        <v>1.2789530830045748E-4</v>
      </c>
      <c r="V2492" t="s">
        <v>157</v>
      </c>
    </row>
    <row r="2493" spans="9:22" x14ac:dyDescent="0.45">
      <c r="I2493" t="s">
        <v>214</v>
      </c>
      <c r="J2493" t="s">
        <v>879</v>
      </c>
      <c r="K2493">
        <v>0</v>
      </c>
      <c r="L2493" t="s">
        <v>157</v>
      </c>
      <c r="N2493" t="s">
        <v>449</v>
      </c>
      <c r="O2493" t="s">
        <v>879</v>
      </c>
      <c r="P2493">
        <v>3.8270667986399159E-7</v>
      </c>
      <c r="Q2493" t="s">
        <v>157</v>
      </c>
      <c r="S2493" t="s">
        <v>682</v>
      </c>
      <c r="T2493" t="s">
        <v>879</v>
      </c>
      <c r="U2493">
        <v>1.0721134493518262E-4</v>
      </c>
      <c r="V2493" t="s">
        <v>157</v>
      </c>
    </row>
    <row r="2494" spans="9:22" x14ac:dyDescent="0.45">
      <c r="I2494" t="s">
        <v>214</v>
      </c>
      <c r="J2494" t="s">
        <v>880</v>
      </c>
      <c r="K2494">
        <v>1.6135723662655011E-5</v>
      </c>
      <c r="L2494" t="s">
        <v>157</v>
      </c>
      <c r="N2494" t="s">
        <v>449</v>
      </c>
      <c r="O2494" t="s">
        <v>880</v>
      </c>
      <c r="P2494">
        <v>1.7089594520474368E-7</v>
      </c>
      <c r="Q2494" t="s">
        <v>157</v>
      </c>
      <c r="S2494" t="s">
        <v>682</v>
      </c>
      <c r="T2494" t="s">
        <v>880</v>
      </c>
      <c r="U2494">
        <v>9.0158743665766079E-5</v>
      </c>
      <c r="V2494" t="s">
        <v>157</v>
      </c>
    </row>
    <row r="2495" spans="9:22" x14ac:dyDescent="0.45">
      <c r="I2495" t="s">
        <v>214</v>
      </c>
      <c r="J2495" t="s">
        <v>881</v>
      </c>
      <c r="K2495">
        <v>7.1344105551413719E-5</v>
      </c>
      <c r="L2495" t="s">
        <v>157</v>
      </c>
      <c r="N2495" t="s">
        <v>449</v>
      </c>
      <c r="O2495" t="s">
        <v>881</v>
      </c>
      <c r="P2495">
        <v>7.6717287370321342E-8</v>
      </c>
      <c r="Q2495" t="s">
        <v>157</v>
      </c>
      <c r="S2495" t="s">
        <v>682</v>
      </c>
      <c r="T2495" t="s">
        <v>881</v>
      </c>
      <c r="U2495">
        <v>6.4194165570043138E-5</v>
      </c>
      <c r="V2495" t="s">
        <v>157</v>
      </c>
    </row>
    <row r="2496" spans="9:22" x14ac:dyDescent="0.45">
      <c r="I2496" t="s">
        <v>214</v>
      </c>
      <c r="J2496" t="s">
        <v>882</v>
      </c>
      <c r="K2496">
        <v>1.3799328847317812E-4</v>
      </c>
      <c r="L2496" t="s">
        <v>157</v>
      </c>
      <c r="N2496" t="s">
        <v>449</v>
      </c>
      <c r="O2496" t="s">
        <v>882</v>
      </c>
      <c r="P2496">
        <v>4.7939497513628068E-6</v>
      </c>
      <c r="Q2496" t="s">
        <v>157</v>
      </c>
      <c r="S2496" t="s">
        <v>682</v>
      </c>
      <c r="T2496" t="s">
        <v>882</v>
      </c>
      <c r="U2496">
        <v>7.9034206000577249E-5</v>
      </c>
      <c r="V2496" t="s">
        <v>157</v>
      </c>
    </row>
    <row r="2497" spans="9:22" x14ac:dyDescent="0.45">
      <c r="I2497" t="s">
        <v>214</v>
      </c>
      <c r="J2497" t="s">
        <v>883</v>
      </c>
      <c r="K2497">
        <v>1.7430855099095211E-4</v>
      </c>
      <c r="L2497" t="s">
        <v>157</v>
      </c>
      <c r="N2497" t="s">
        <v>449</v>
      </c>
      <c r="O2497" t="s">
        <v>883</v>
      </c>
      <c r="P2497">
        <v>1.1545546427923265E-5</v>
      </c>
      <c r="Q2497" t="s">
        <v>157</v>
      </c>
      <c r="S2497" t="s">
        <v>682</v>
      </c>
      <c r="T2497" t="s">
        <v>883</v>
      </c>
      <c r="U2497">
        <v>9.2463323646462155E-5</v>
      </c>
      <c r="V2497" t="s">
        <v>157</v>
      </c>
    </row>
    <row r="2498" spans="9:22" x14ac:dyDescent="0.45">
      <c r="I2498" t="s">
        <v>214</v>
      </c>
      <c r="J2498" t="s">
        <v>884</v>
      </c>
      <c r="K2498">
        <v>1.8135879868785395E-4</v>
      </c>
      <c r="L2498" t="s">
        <v>157</v>
      </c>
      <c r="N2498" t="s">
        <v>449</v>
      </c>
      <c r="O2498" t="s">
        <v>884</v>
      </c>
      <c r="P2498">
        <v>1.6803142713930641E-5</v>
      </c>
      <c r="Q2498" t="s">
        <v>157</v>
      </c>
      <c r="S2498" t="s">
        <v>682</v>
      </c>
      <c r="T2498" t="s">
        <v>884</v>
      </c>
      <c r="U2498">
        <v>1.16399918307624E-4</v>
      </c>
      <c r="V2498" t="s">
        <v>157</v>
      </c>
    </row>
    <row r="2499" spans="9:22" x14ac:dyDescent="0.45">
      <c r="I2499" t="s">
        <v>214</v>
      </c>
      <c r="J2499" t="s">
        <v>885</v>
      </c>
      <c r="K2499">
        <v>1.5439282259627568E-4</v>
      </c>
      <c r="L2499" t="s">
        <v>157</v>
      </c>
      <c r="N2499" t="s">
        <v>449</v>
      </c>
      <c r="O2499" t="s">
        <v>885</v>
      </c>
      <c r="P2499">
        <v>2.2122978657477664E-5</v>
      </c>
      <c r="Q2499" t="s">
        <v>157</v>
      </c>
      <c r="S2499" t="s">
        <v>682</v>
      </c>
      <c r="T2499" t="s">
        <v>885</v>
      </c>
      <c r="U2499">
        <v>1.4810041474521557E-4</v>
      </c>
      <c r="V2499" t="s">
        <v>157</v>
      </c>
    </row>
    <row r="2500" spans="9:22" x14ac:dyDescent="0.45">
      <c r="I2500" t="s">
        <v>214</v>
      </c>
      <c r="J2500" t="s">
        <v>886</v>
      </c>
      <c r="K2500">
        <v>9.3577640790192679E-5</v>
      </c>
      <c r="L2500" t="s">
        <v>157</v>
      </c>
      <c r="N2500" t="s">
        <v>449</v>
      </c>
      <c r="O2500" t="s">
        <v>886</v>
      </c>
      <c r="P2500">
        <v>1.644633919211031E-5</v>
      </c>
      <c r="Q2500" t="s">
        <v>157</v>
      </c>
      <c r="S2500" t="s">
        <v>682</v>
      </c>
      <c r="T2500" t="s">
        <v>886</v>
      </c>
      <c r="U2500">
        <v>1.6941059937227972E-4</v>
      </c>
      <c r="V2500" t="s">
        <v>157</v>
      </c>
    </row>
    <row r="2501" spans="9:22" x14ac:dyDescent="0.45">
      <c r="I2501" t="s">
        <v>214</v>
      </c>
      <c r="J2501" t="s">
        <v>887</v>
      </c>
      <c r="K2501">
        <v>5.6830919060130317E-5</v>
      </c>
      <c r="L2501" t="s">
        <v>157</v>
      </c>
      <c r="N2501" t="s">
        <v>449</v>
      </c>
      <c r="O2501" t="s">
        <v>887</v>
      </c>
      <c r="P2501">
        <v>1.1847017291132739E-5</v>
      </c>
      <c r="Q2501" t="s">
        <v>157</v>
      </c>
      <c r="S2501" t="s">
        <v>682</v>
      </c>
      <c r="T2501" t="s">
        <v>887</v>
      </c>
      <c r="U2501">
        <v>1.9073179024395448E-4</v>
      </c>
      <c r="V2501" t="s">
        <v>157</v>
      </c>
    </row>
    <row r="2502" spans="9:22" x14ac:dyDescent="0.45">
      <c r="I2502" t="s">
        <v>214</v>
      </c>
      <c r="J2502" t="s">
        <v>888</v>
      </c>
      <c r="K2502">
        <v>8.3934561629937042E-5</v>
      </c>
      <c r="L2502" t="s">
        <v>157</v>
      </c>
      <c r="N2502" t="s">
        <v>449</v>
      </c>
      <c r="O2502" t="s">
        <v>888</v>
      </c>
      <c r="P2502">
        <v>2.210172706936164E-5</v>
      </c>
      <c r="Q2502" t="s">
        <v>157</v>
      </c>
      <c r="S2502" t="s">
        <v>682</v>
      </c>
      <c r="T2502" t="s">
        <v>888</v>
      </c>
      <c r="U2502">
        <v>1.7509267573146602E-4</v>
      </c>
      <c r="V2502" t="s">
        <v>157</v>
      </c>
    </row>
    <row r="2503" spans="9:22" x14ac:dyDescent="0.45">
      <c r="I2503" t="s">
        <v>214</v>
      </c>
      <c r="J2503" t="s">
        <v>889</v>
      </c>
      <c r="K2503">
        <v>4.8231329593923619E-5</v>
      </c>
      <c r="L2503" t="s">
        <v>157</v>
      </c>
      <c r="N2503" t="s">
        <v>449</v>
      </c>
      <c r="O2503" t="s">
        <v>889</v>
      </c>
      <c r="P2503">
        <v>2.0111978008791131E-5</v>
      </c>
      <c r="Q2503" t="s">
        <v>157</v>
      </c>
      <c r="S2503" t="s">
        <v>682</v>
      </c>
      <c r="T2503" t="s">
        <v>889</v>
      </c>
      <c r="U2503">
        <v>1.5004940964373381E-4</v>
      </c>
      <c r="V2503" t="s">
        <v>157</v>
      </c>
    </row>
    <row r="2504" spans="9:22" x14ac:dyDescent="0.45">
      <c r="I2504" t="s">
        <v>214</v>
      </c>
      <c r="J2504" t="s">
        <v>890</v>
      </c>
      <c r="K2504">
        <v>0</v>
      </c>
      <c r="L2504" t="s">
        <v>157</v>
      </c>
      <c r="N2504" t="s">
        <v>449</v>
      </c>
      <c r="O2504" t="s">
        <v>890</v>
      </c>
      <c r="P2504">
        <v>1.1365550251474706E-6</v>
      </c>
      <c r="Q2504" t="s">
        <v>157</v>
      </c>
      <c r="S2504" t="s">
        <v>682</v>
      </c>
      <c r="T2504" t="s">
        <v>890</v>
      </c>
      <c r="U2504">
        <v>1.3166870256311078E-4</v>
      </c>
      <c r="V2504" t="s">
        <v>157</v>
      </c>
    </row>
    <row r="2505" spans="9:22" x14ac:dyDescent="0.45">
      <c r="I2505" t="s">
        <v>214</v>
      </c>
      <c r="J2505" t="s">
        <v>891</v>
      </c>
      <c r="K2505">
        <v>0</v>
      </c>
      <c r="L2505" t="s">
        <v>157</v>
      </c>
      <c r="N2505" t="s">
        <v>449</v>
      </c>
      <c r="O2505" t="s">
        <v>891</v>
      </c>
      <c r="P2505">
        <v>4.4294145287813295E-8</v>
      </c>
      <c r="Q2505" t="s">
        <v>157</v>
      </c>
      <c r="S2505" t="s">
        <v>682</v>
      </c>
      <c r="T2505" t="s">
        <v>891</v>
      </c>
      <c r="U2505">
        <v>1.0797750332193391E-4</v>
      </c>
      <c r="V2505" t="s">
        <v>157</v>
      </c>
    </row>
    <row r="2506" spans="9:22" x14ac:dyDescent="0.45">
      <c r="I2506" t="s">
        <v>214</v>
      </c>
      <c r="J2506" t="s">
        <v>892</v>
      </c>
      <c r="K2506">
        <v>0</v>
      </c>
      <c r="L2506" t="s">
        <v>157</v>
      </c>
      <c r="N2506" t="s">
        <v>449</v>
      </c>
      <c r="O2506" t="s">
        <v>892</v>
      </c>
      <c r="P2506">
        <v>0</v>
      </c>
      <c r="Q2506" t="s">
        <v>157</v>
      </c>
      <c r="S2506" t="s">
        <v>682</v>
      </c>
      <c r="T2506" t="s">
        <v>892</v>
      </c>
      <c r="U2506">
        <v>9.3841262036452186E-5</v>
      </c>
      <c r="V2506" t="s">
        <v>157</v>
      </c>
    </row>
    <row r="2507" spans="9:22" x14ac:dyDescent="0.45">
      <c r="I2507" t="s">
        <v>214</v>
      </c>
      <c r="J2507" t="s">
        <v>893</v>
      </c>
      <c r="K2507">
        <v>0</v>
      </c>
      <c r="L2507" t="s">
        <v>157</v>
      </c>
      <c r="N2507" t="s">
        <v>449</v>
      </c>
      <c r="O2507" t="s">
        <v>893</v>
      </c>
      <c r="P2507">
        <v>5.2832611737910287E-8</v>
      </c>
      <c r="Q2507" t="s">
        <v>157</v>
      </c>
      <c r="S2507" t="s">
        <v>682</v>
      </c>
      <c r="T2507" t="s">
        <v>893</v>
      </c>
      <c r="U2507">
        <v>8.0976304741959279E-5</v>
      </c>
      <c r="V2507" t="s">
        <v>157</v>
      </c>
    </row>
    <row r="2508" spans="9:22" x14ac:dyDescent="0.45">
      <c r="I2508" t="s">
        <v>214</v>
      </c>
      <c r="J2508" t="s">
        <v>894</v>
      </c>
      <c r="K2508">
        <v>0</v>
      </c>
      <c r="L2508" t="s">
        <v>157</v>
      </c>
      <c r="N2508" t="s">
        <v>449</v>
      </c>
      <c r="O2508" t="s">
        <v>894</v>
      </c>
      <c r="P2508">
        <v>1.5602869646385543E-6</v>
      </c>
      <c r="Q2508" t="s">
        <v>157</v>
      </c>
      <c r="S2508" t="s">
        <v>682</v>
      </c>
      <c r="T2508" t="s">
        <v>894</v>
      </c>
      <c r="U2508">
        <v>4.9913873208430776E-5</v>
      </c>
      <c r="V2508" t="s">
        <v>157</v>
      </c>
    </row>
    <row r="2509" spans="9:22" x14ac:dyDescent="0.45">
      <c r="I2509" t="s">
        <v>214</v>
      </c>
      <c r="J2509" t="s">
        <v>895</v>
      </c>
      <c r="K2509">
        <v>0</v>
      </c>
      <c r="L2509" t="s">
        <v>157</v>
      </c>
      <c r="N2509" t="s">
        <v>449</v>
      </c>
      <c r="O2509" t="s">
        <v>895</v>
      </c>
      <c r="P2509">
        <v>2.0870052723917965E-7</v>
      </c>
      <c r="Q2509" t="s">
        <v>157</v>
      </c>
      <c r="S2509" t="s">
        <v>682</v>
      </c>
      <c r="T2509" t="s">
        <v>895</v>
      </c>
      <c r="U2509">
        <v>3.931092557610552E-5</v>
      </c>
      <c r="V2509" t="s">
        <v>157</v>
      </c>
    </row>
    <row r="2510" spans="9:22" x14ac:dyDescent="0.45">
      <c r="I2510" t="s">
        <v>215</v>
      </c>
      <c r="J2510" t="s">
        <v>156</v>
      </c>
      <c r="K2510">
        <v>0</v>
      </c>
      <c r="L2510" t="s">
        <v>157</v>
      </c>
      <c r="N2510" t="s">
        <v>450</v>
      </c>
      <c r="O2510" t="s">
        <v>156</v>
      </c>
      <c r="P2510">
        <v>4.7088189633285482E-2</v>
      </c>
      <c r="Q2510" t="s">
        <v>157</v>
      </c>
      <c r="S2510" t="s">
        <v>683</v>
      </c>
      <c r="T2510" t="s">
        <v>156</v>
      </c>
      <c r="U2510">
        <v>3.8328229396030103E-2</v>
      </c>
      <c r="V2510" t="s">
        <v>157</v>
      </c>
    </row>
    <row r="2511" spans="9:22" x14ac:dyDescent="0.45">
      <c r="I2511" t="s">
        <v>215</v>
      </c>
      <c r="J2511" t="s">
        <v>158</v>
      </c>
      <c r="K2511">
        <v>0</v>
      </c>
      <c r="L2511" t="s">
        <v>157</v>
      </c>
      <c r="N2511" t="s">
        <v>450</v>
      </c>
      <c r="O2511" t="s">
        <v>158</v>
      </c>
      <c r="P2511">
        <v>6.4231900845503663E-3</v>
      </c>
      <c r="Q2511" t="s">
        <v>157</v>
      </c>
      <c r="S2511" t="s">
        <v>683</v>
      </c>
      <c r="T2511" t="s">
        <v>158</v>
      </c>
      <c r="U2511">
        <v>5.4459479843520829E-3</v>
      </c>
      <c r="V2511" t="s">
        <v>157</v>
      </c>
    </row>
    <row r="2512" spans="9:22" x14ac:dyDescent="0.45">
      <c r="I2512" t="s">
        <v>215</v>
      </c>
      <c r="J2512" t="s">
        <v>159</v>
      </c>
      <c r="K2512">
        <v>7.4768280553834355E-4</v>
      </c>
      <c r="L2512" t="s">
        <v>157</v>
      </c>
      <c r="N2512" t="s">
        <v>450</v>
      </c>
      <c r="O2512" t="s">
        <v>159</v>
      </c>
      <c r="P2512">
        <v>6.2443246775689496E-3</v>
      </c>
      <c r="Q2512" t="s">
        <v>157</v>
      </c>
      <c r="S2512" t="s">
        <v>683</v>
      </c>
      <c r="T2512" t="s">
        <v>159</v>
      </c>
      <c r="U2512">
        <v>5.4292943049660284E-3</v>
      </c>
      <c r="V2512" t="s">
        <v>157</v>
      </c>
    </row>
    <row r="2513" spans="9:22" x14ac:dyDescent="0.45">
      <c r="I2513" t="s">
        <v>215</v>
      </c>
      <c r="J2513" t="s">
        <v>160</v>
      </c>
      <c r="K2513">
        <v>3.9797398672256224E-3</v>
      </c>
      <c r="L2513" t="s">
        <v>157</v>
      </c>
      <c r="N2513" t="s">
        <v>450</v>
      </c>
      <c r="O2513" t="s">
        <v>160</v>
      </c>
      <c r="P2513">
        <v>6.3207684250510708E-3</v>
      </c>
      <c r="Q2513" t="s">
        <v>157</v>
      </c>
      <c r="S2513" t="s">
        <v>683</v>
      </c>
      <c r="T2513" t="s">
        <v>160</v>
      </c>
      <c r="U2513">
        <v>5.3078522920752122E-3</v>
      </c>
      <c r="V2513" t="s">
        <v>157</v>
      </c>
    </row>
    <row r="2514" spans="9:22" x14ac:dyDescent="0.45">
      <c r="I2514" t="s">
        <v>215</v>
      </c>
      <c r="J2514" t="s">
        <v>161</v>
      </c>
      <c r="K2514">
        <v>3.6520370457077352E-2</v>
      </c>
      <c r="L2514" t="s">
        <v>157</v>
      </c>
      <c r="N2514" t="s">
        <v>450</v>
      </c>
      <c r="O2514" t="s">
        <v>161</v>
      </c>
      <c r="P2514">
        <v>4.0918211137716591E-2</v>
      </c>
      <c r="Q2514" t="s">
        <v>157</v>
      </c>
      <c r="S2514" t="s">
        <v>683</v>
      </c>
      <c r="T2514" t="s">
        <v>161</v>
      </c>
      <c r="U2514">
        <v>3.3716594750166702E-2</v>
      </c>
      <c r="V2514" t="s">
        <v>157</v>
      </c>
    </row>
    <row r="2515" spans="9:22" x14ac:dyDescent="0.45">
      <c r="I2515" t="s">
        <v>215</v>
      </c>
      <c r="J2515" t="s">
        <v>807</v>
      </c>
      <c r="K2515">
        <v>5.2242113707854825E-3</v>
      </c>
      <c r="L2515" t="s">
        <v>157</v>
      </c>
      <c r="N2515" t="s">
        <v>450</v>
      </c>
      <c r="O2515" t="s">
        <v>807</v>
      </c>
      <c r="P2515">
        <v>6.9279137366477393E-3</v>
      </c>
      <c r="Q2515" t="s">
        <v>157</v>
      </c>
      <c r="S2515" t="s">
        <v>683</v>
      </c>
      <c r="T2515" t="s">
        <v>807</v>
      </c>
      <c r="U2515">
        <v>6.2601999752688493E-3</v>
      </c>
      <c r="V2515" t="s">
        <v>157</v>
      </c>
    </row>
    <row r="2516" spans="9:22" x14ac:dyDescent="0.45">
      <c r="I2516" t="s">
        <v>215</v>
      </c>
      <c r="J2516" t="s">
        <v>808</v>
      </c>
      <c r="K2516">
        <v>3.6772484285613432E-3</v>
      </c>
      <c r="L2516" t="s">
        <v>157</v>
      </c>
      <c r="N2516" t="s">
        <v>450</v>
      </c>
      <c r="O2516" t="s">
        <v>808</v>
      </c>
      <c r="P2516">
        <v>6.5087998616786347E-3</v>
      </c>
      <c r="Q2516" t="s">
        <v>157</v>
      </c>
      <c r="S2516" t="s">
        <v>683</v>
      </c>
      <c r="T2516" t="s">
        <v>808</v>
      </c>
      <c r="U2516">
        <v>6.365859784017879E-3</v>
      </c>
      <c r="V2516" t="s">
        <v>157</v>
      </c>
    </row>
    <row r="2517" spans="9:22" x14ac:dyDescent="0.45">
      <c r="I2517" t="s">
        <v>215</v>
      </c>
      <c r="J2517" t="s">
        <v>809</v>
      </c>
      <c r="K2517">
        <v>0</v>
      </c>
      <c r="L2517" t="s">
        <v>157</v>
      </c>
      <c r="N2517" t="s">
        <v>450</v>
      </c>
      <c r="O2517" t="s">
        <v>809</v>
      </c>
      <c r="P2517">
        <v>6.5396816075503324E-3</v>
      </c>
      <c r="Q2517" t="s">
        <v>157</v>
      </c>
      <c r="S2517" t="s">
        <v>683</v>
      </c>
      <c r="T2517" t="s">
        <v>809</v>
      </c>
      <c r="U2517">
        <v>6.3043923730108069E-3</v>
      </c>
      <c r="V2517" t="s">
        <v>157</v>
      </c>
    </row>
    <row r="2518" spans="9:22" x14ac:dyDescent="0.45">
      <c r="I2518" t="s">
        <v>215</v>
      </c>
      <c r="J2518" t="s">
        <v>810</v>
      </c>
      <c r="K2518">
        <v>0</v>
      </c>
      <c r="L2518" t="s">
        <v>157</v>
      </c>
      <c r="N2518" t="s">
        <v>450</v>
      </c>
      <c r="O2518" t="s">
        <v>810</v>
      </c>
      <c r="P2518">
        <v>3.4166240021104959E-2</v>
      </c>
      <c r="Q2518" t="s">
        <v>157</v>
      </c>
      <c r="S2518" t="s">
        <v>683</v>
      </c>
      <c r="T2518" t="s">
        <v>810</v>
      </c>
      <c r="U2518">
        <v>2.8503414577969642E-2</v>
      </c>
      <c r="V2518" t="s">
        <v>157</v>
      </c>
    </row>
    <row r="2519" spans="9:22" x14ac:dyDescent="0.45">
      <c r="I2519" t="s">
        <v>215</v>
      </c>
      <c r="J2519" t="s">
        <v>162</v>
      </c>
      <c r="K2519">
        <v>1.1364302876755526E-2</v>
      </c>
      <c r="L2519" t="s">
        <v>157</v>
      </c>
      <c r="N2519" t="s">
        <v>450</v>
      </c>
      <c r="O2519" t="s">
        <v>162</v>
      </c>
      <c r="P2519">
        <v>0.16429529187091846</v>
      </c>
      <c r="Q2519" t="s">
        <v>157</v>
      </c>
      <c r="S2519" t="s">
        <v>683</v>
      </c>
      <c r="T2519" t="s">
        <v>162</v>
      </c>
      <c r="U2519">
        <v>0.15353433462550192</v>
      </c>
      <c r="V2519" t="s">
        <v>157</v>
      </c>
    </row>
    <row r="2520" spans="9:22" x14ac:dyDescent="0.45">
      <c r="I2520" t="s">
        <v>215</v>
      </c>
      <c r="J2520" t="s">
        <v>163</v>
      </c>
      <c r="K2520">
        <v>2.8689701943096394E-2</v>
      </c>
      <c r="L2520" t="s">
        <v>157</v>
      </c>
      <c r="N2520" t="s">
        <v>450</v>
      </c>
      <c r="O2520" t="s">
        <v>163</v>
      </c>
      <c r="P2520">
        <v>2.0178012827979173E-2</v>
      </c>
      <c r="Q2520" t="s">
        <v>157</v>
      </c>
      <c r="S2520" t="s">
        <v>683</v>
      </c>
      <c r="T2520" t="s">
        <v>163</v>
      </c>
      <c r="U2520">
        <v>2.1240290835389065E-2</v>
      </c>
      <c r="V2520" t="s">
        <v>157</v>
      </c>
    </row>
    <row r="2521" spans="9:22" x14ac:dyDescent="0.45">
      <c r="I2521" t="s">
        <v>215</v>
      </c>
      <c r="J2521" t="s">
        <v>164</v>
      </c>
      <c r="K2521">
        <v>4.5717433518687928E-2</v>
      </c>
      <c r="L2521" t="s">
        <v>157</v>
      </c>
      <c r="N2521" t="s">
        <v>450</v>
      </c>
      <c r="O2521" t="s">
        <v>164</v>
      </c>
      <c r="P2521">
        <v>1.9489006686068549E-2</v>
      </c>
      <c r="Q2521" t="s">
        <v>157</v>
      </c>
      <c r="S2521" t="s">
        <v>683</v>
      </c>
      <c r="T2521" t="s">
        <v>164</v>
      </c>
      <c r="U2521">
        <v>2.1086531797492696E-2</v>
      </c>
      <c r="V2521" t="s">
        <v>157</v>
      </c>
    </row>
    <row r="2522" spans="9:22" x14ac:dyDescent="0.45">
      <c r="I2522" t="s">
        <v>215</v>
      </c>
      <c r="J2522" t="s">
        <v>165</v>
      </c>
      <c r="K2522">
        <v>5.728799346281941E-2</v>
      </c>
      <c r="L2522" t="s">
        <v>157</v>
      </c>
      <c r="N2522" t="s">
        <v>450</v>
      </c>
      <c r="O2522" t="s">
        <v>165</v>
      </c>
      <c r="P2522">
        <v>2.033771938568919E-2</v>
      </c>
      <c r="Q2522" t="s">
        <v>157</v>
      </c>
      <c r="S2522" t="s">
        <v>683</v>
      </c>
      <c r="T2522" t="s">
        <v>165</v>
      </c>
      <c r="U2522">
        <v>2.2085622580530422E-2</v>
      </c>
      <c r="V2522" t="s">
        <v>157</v>
      </c>
    </row>
    <row r="2523" spans="9:22" x14ac:dyDescent="0.45">
      <c r="I2523" t="s">
        <v>215</v>
      </c>
      <c r="J2523" t="s">
        <v>166</v>
      </c>
      <c r="K2523">
        <v>0.37656667106893965</v>
      </c>
      <c r="L2523" t="s">
        <v>157</v>
      </c>
      <c r="N2523" t="s">
        <v>450</v>
      </c>
      <c r="O2523" t="s">
        <v>166</v>
      </c>
      <c r="P2523">
        <v>0.1524873876134557</v>
      </c>
      <c r="Q2523" t="s">
        <v>157</v>
      </c>
      <c r="S2523" t="s">
        <v>683</v>
      </c>
      <c r="T2523" t="s">
        <v>166</v>
      </c>
      <c r="U2523">
        <v>0.15124870379975441</v>
      </c>
      <c r="V2523" t="s">
        <v>157</v>
      </c>
    </row>
    <row r="2524" spans="9:22" x14ac:dyDescent="0.45">
      <c r="I2524" t="s">
        <v>215</v>
      </c>
      <c r="J2524" t="s">
        <v>811</v>
      </c>
      <c r="K2524">
        <v>5.1022560129319203E-2</v>
      </c>
      <c r="L2524" t="s">
        <v>157</v>
      </c>
      <c r="N2524" t="s">
        <v>450</v>
      </c>
      <c r="O2524" t="s">
        <v>811</v>
      </c>
      <c r="P2524">
        <v>2.9806056619156179E-2</v>
      </c>
      <c r="Q2524" t="s">
        <v>157</v>
      </c>
      <c r="S2524" t="s">
        <v>683</v>
      </c>
      <c r="T2524" t="s">
        <v>811</v>
      </c>
      <c r="U2524">
        <v>2.7633015623456762E-2</v>
      </c>
      <c r="V2524" t="s">
        <v>157</v>
      </c>
    </row>
    <row r="2525" spans="9:22" x14ac:dyDescent="0.45">
      <c r="I2525" t="s">
        <v>215</v>
      </c>
      <c r="J2525" t="s">
        <v>812</v>
      </c>
      <c r="K2525">
        <v>4.2756344049326211E-2</v>
      </c>
      <c r="L2525" t="s">
        <v>157</v>
      </c>
      <c r="N2525" t="s">
        <v>450</v>
      </c>
      <c r="O2525" t="s">
        <v>812</v>
      </c>
      <c r="P2525">
        <v>2.8302939428739581E-2</v>
      </c>
      <c r="Q2525" t="s">
        <v>157</v>
      </c>
      <c r="S2525" t="s">
        <v>683</v>
      </c>
      <c r="T2525" t="s">
        <v>812</v>
      </c>
      <c r="U2525">
        <v>2.7712686091086364E-2</v>
      </c>
      <c r="V2525" t="s">
        <v>157</v>
      </c>
    </row>
    <row r="2526" spans="9:22" x14ac:dyDescent="0.45">
      <c r="I2526" t="s">
        <v>215</v>
      </c>
      <c r="J2526" t="s">
        <v>813</v>
      </c>
      <c r="K2526">
        <v>3.2330715551008714E-2</v>
      </c>
      <c r="L2526" t="s">
        <v>157</v>
      </c>
      <c r="N2526" t="s">
        <v>450</v>
      </c>
      <c r="O2526" t="s">
        <v>813</v>
      </c>
      <c r="P2526">
        <v>2.7056947304505242E-2</v>
      </c>
      <c r="Q2526" t="s">
        <v>157</v>
      </c>
      <c r="S2526" t="s">
        <v>683</v>
      </c>
      <c r="T2526" t="s">
        <v>813</v>
      </c>
      <c r="U2526">
        <v>2.754321598560968E-2</v>
      </c>
      <c r="V2526" t="s">
        <v>157</v>
      </c>
    </row>
    <row r="2527" spans="9:22" x14ac:dyDescent="0.45">
      <c r="I2527" t="s">
        <v>215</v>
      </c>
      <c r="J2527" t="s">
        <v>814</v>
      </c>
      <c r="K2527">
        <v>1.7252232803481767E-2</v>
      </c>
      <c r="L2527" t="s">
        <v>157</v>
      </c>
      <c r="N2527" t="s">
        <v>450</v>
      </c>
      <c r="O2527" t="s">
        <v>814</v>
      </c>
      <c r="P2527">
        <v>0.13470544715079991</v>
      </c>
      <c r="Q2527" t="s">
        <v>157</v>
      </c>
      <c r="S2527" t="s">
        <v>683</v>
      </c>
      <c r="T2527" t="s">
        <v>814</v>
      </c>
      <c r="U2527">
        <v>0.12879497596386466</v>
      </c>
      <c r="V2527" t="s">
        <v>157</v>
      </c>
    </row>
    <row r="2528" spans="9:22" x14ac:dyDescent="0.45">
      <c r="I2528" t="s">
        <v>215</v>
      </c>
      <c r="J2528" t="s">
        <v>815</v>
      </c>
      <c r="K2528">
        <v>0</v>
      </c>
      <c r="L2528" t="s">
        <v>157</v>
      </c>
      <c r="N2528" t="s">
        <v>450</v>
      </c>
      <c r="O2528" t="s">
        <v>815</v>
      </c>
      <c r="P2528">
        <v>6.9575716071769197E-2</v>
      </c>
      <c r="Q2528" t="s">
        <v>157</v>
      </c>
      <c r="S2528" t="s">
        <v>683</v>
      </c>
      <c r="T2528" t="s">
        <v>815</v>
      </c>
      <c r="U2528">
        <v>7.3410521311261689E-2</v>
      </c>
      <c r="V2528" t="s">
        <v>157</v>
      </c>
    </row>
    <row r="2529" spans="9:22" x14ac:dyDescent="0.45">
      <c r="I2529" t="s">
        <v>215</v>
      </c>
      <c r="J2529" t="s">
        <v>816</v>
      </c>
      <c r="K2529">
        <v>5.6029080142358965E-3</v>
      </c>
      <c r="L2529" t="s">
        <v>157</v>
      </c>
      <c r="N2529" t="s">
        <v>450</v>
      </c>
      <c r="O2529" t="s">
        <v>816</v>
      </c>
      <c r="P2529">
        <v>9.1387993968788141E-3</v>
      </c>
      <c r="Q2529" t="s">
        <v>157</v>
      </c>
      <c r="S2529" t="s">
        <v>683</v>
      </c>
      <c r="T2529" t="s">
        <v>816</v>
      </c>
      <c r="U2529">
        <v>1.0377375216998804E-2</v>
      </c>
      <c r="V2529" t="s">
        <v>157</v>
      </c>
    </row>
    <row r="2530" spans="9:22" x14ac:dyDescent="0.45">
      <c r="I2530" t="s">
        <v>215</v>
      </c>
      <c r="J2530" t="s">
        <v>817</v>
      </c>
      <c r="K2530">
        <v>1.7602350721278508E-2</v>
      </c>
      <c r="L2530" t="s">
        <v>157</v>
      </c>
      <c r="N2530" t="s">
        <v>450</v>
      </c>
      <c r="O2530" t="s">
        <v>817</v>
      </c>
      <c r="P2530">
        <v>8.6006255992010627E-3</v>
      </c>
      <c r="Q2530" t="s">
        <v>157</v>
      </c>
      <c r="S2530" t="s">
        <v>683</v>
      </c>
      <c r="T2530" t="s">
        <v>817</v>
      </c>
      <c r="U2530">
        <v>1.0612899210441729E-2</v>
      </c>
      <c r="V2530" t="s">
        <v>157</v>
      </c>
    </row>
    <row r="2531" spans="9:22" x14ac:dyDescent="0.45">
      <c r="I2531" t="s">
        <v>215</v>
      </c>
      <c r="J2531" t="s">
        <v>818</v>
      </c>
      <c r="K2531">
        <v>2.7199088494586573E-2</v>
      </c>
      <c r="L2531" t="s">
        <v>157</v>
      </c>
      <c r="N2531" t="s">
        <v>450</v>
      </c>
      <c r="O2531" t="s">
        <v>818</v>
      </c>
      <c r="P2531">
        <v>7.8538720905313823E-3</v>
      </c>
      <c r="Q2531" t="s">
        <v>157</v>
      </c>
      <c r="S2531" t="s">
        <v>683</v>
      </c>
      <c r="T2531" t="s">
        <v>818</v>
      </c>
      <c r="U2531">
        <v>1.0996833567162217E-2</v>
      </c>
      <c r="V2531" t="s">
        <v>157</v>
      </c>
    </row>
    <row r="2532" spans="9:22" x14ac:dyDescent="0.45">
      <c r="I2532" t="s">
        <v>215</v>
      </c>
      <c r="J2532" t="s">
        <v>819</v>
      </c>
      <c r="K2532">
        <v>0.1862737932283188</v>
      </c>
      <c r="L2532" t="s">
        <v>157</v>
      </c>
      <c r="N2532" t="s">
        <v>450</v>
      </c>
      <c r="O2532" t="s">
        <v>819</v>
      </c>
      <c r="P2532">
        <v>6.0812316847106307E-2</v>
      </c>
      <c r="Q2532" t="s">
        <v>157</v>
      </c>
      <c r="S2532" t="s">
        <v>683</v>
      </c>
      <c r="T2532" t="s">
        <v>819</v>
      </c>
      <c r="U2532">
        <v>7.0950273082717993E-2</v>
      </c>
      <c r="V2532" t="s">
        <v>157</v>
      </c>
    </row>
    <row r="2533" spans="9:22" x14ac:dyDescent="0.45">
      <c r="I2533" t="s">
        <v>215</v>
      </c>
      <c r="J2533" t="s">
        <v>820</v>
      </c>
      <c r="K2533">
        <v>2.5549415452951949E-2</v>
      </c>
      <c r="L2533" t="s">
        <v>157</v>
      </c>
      <c r="N2533" t="s">
        <v>450</v>
      </c>
      <c r="O2533" t="s">
        <v>820</v>
      </c>
      <c r="P2533">
        <v>1.0727998086512959E-2</v>
      </c>
      <c r="Q2533" t="s">
        <v>157</v>
      </c>
      <c r="S2533" t="s">
        <v>683</v>
      </c>
      <c r="T2533" t="s">
        <v>820</v>
      </c>
      <c r="U2533">
        <v>1.3357346848190961E-2</v>
      </c>
      <c r="V2533" t="s">
        <v>157</v>
      </c>
    </row>
    <row r="2534" spans="9:22" x14ac:dyDescent="0.45">
      <c r="I2534" t="s">
        <v>215</v>
      </c>
      <c r="J2534" t="s">
        <v>821</v>
      </c>
      <c r="K2534">
        <v>1.8173569023392028E-2</v>
      </c>
      <c r="L2534" t="s">
        <v>157</v>
      </c>
      <c r="N2534" t="s">
        <v>450</v>
      </c>
      <c r="O2534" t="s">
        <v>821</v>
      </c>
      <c r="P2534">
        <v>1.0527320450470447E-2</v>
      </c>
      <c r="Q2534" t="s">
        <v>157</v>
      </c>
      <c r="S2534" t="s">
        <v>683</v>
      </c>
      <c r="T2534" t="s">
        <v>821</v>
      </c>
      <c r="U2534">
        <v>1.3593606554070515E-2</v>
      </c>
      <c r="V2534" t="s">
        <v>157</v>
      </c>
    </row>
    <row r="2535" spans="9:22" x14ac:dyDescent="0.45">
      <c r="I2535" t="s">
        <v>215</v>
      </c>
      <c r="J2535" t="s">
        <v>822</v>
      </c>
      <c r="K2535">
        <v>5.1122023783269441E-3</v>
      </c>
      <c r="L2535" t="s">
        <v>157</v>
      </c>
      <c r="N2535" t="s">
        <v>450</v>
      </c>
      <c r="O2535" t="s">
        <v>822</v>
      </c>
      <c r="P2535">
        <v>1.0528273855318017E-2</v>
      </c>
      <c r="Q2535" t="s">
        <v>157</v>
      </c>
      <c r="S2535" t="s">
        <v>683</v>
      </c>
      <c r="T2535" t="s">
        <v>822</v>
      </c>
      <c r="U2535">
        <v>1.363512768940668E-2</v>
      </c>
      <c r="V2535" t="s">
        <v>157</v>
      </c>
    </row>
    <row r="2536" spans="9:22" x14ac:dyDescent="0.45">
      <c r="I2536" t="s">
        <v>215</v>
      </c>
      <c r="J2536" t="s">
        <v>823</v>
      </c>
      <c r="K2536">
        <v>2.1224332206718445E-4</v>
      </c>
      <c r="L2536" t="s">
        <v>157</v>
      </c>
      <c r="N2536" t="s">
        <v>450</v>
      </c>
      <c r="O2536" t="s">
        <v>823</v>
      </c>
      <c r="P2536">
        <v>5.4078451288383358E-2</v>
      </c>
      <c r="Q2536" t="s">
        <v>157</v>
      </c>
      <c r="S2536" t="s">
        <v>683</v>
      </c>
      <c r="T2536" t="s">
        <v>823</v>
      </c>
      <c r="U2536">
        <v>6.3456446418322862E-2</v>
      </c>
      <c r="V2536" t="s">
        <v>157</v>
      </c>
    </row>
    <row r="2537" spans="9:22" x14ac:dyDescent="0.45">
      <c r="I2537" t="s">
        <v>215</v>
      </c>
      <c r="J2537" t="s">
        <v>872</v>
      </c>
      <c r="K2537">
        <v>0</v>
      </c>
      <c r="L2537" t="s">
        <v>157</v>
      </c>
      <c r="N2537" t="s">
        <v>450</v>
      </c>
      <c r="O2537" t="s">
        <v>872</v>
      </c>
      <c r="P2537">
        <v>7.3334406426094493E-6</v>
      </c>
      <c r="Q2537" t="s">
        <v>157</v>
      </c>
      <c r="S2537" t="s">
        <v>683</v>
      </c>
      <c r="T2537" t="s">
        <v>872</v>
      </c>
      <c r="U2537">
        <v>1.126400330499049E-4</v>
      </c>
      <c r="V2537" t="s">
        <v>157</v>
      </c>
    </row>
    <row r="2538" spans="9:22" x14ac:dyDescent="0.45">
      <c r="I2538" t="s">
        <v>215</v>
      </c>
      <c r="J2538" t="s">
        <v>873</v>
      </c>
      <c r="K2538">
        <v>0</v>
      </c>
      <c r="L2538" t="s">
        <v>157</v>
      </c>
      <c r="N2538" t="s">
        <v>450</v>
      </c>
      <c r="O2538" t="s">
        <v>873</v>
      </c>
      <c r="P2538">
        <v>5.7735270940123143E-6</v>
      </c>
      <c r="Q2538" t="s">
        <v>157</v>
      </c>
      <c r="S2538" t="s">
        <v>683</v>
      </c>
      <c r="T2538" t="s">
        <v>873</v>
      </c>
      <c r="U2538">
        <v>1.8017892222791247E-4</v>
      </c>
      <c r="V2538" t="s">
        <v>157</v>
      </c>
    </row>
    <row r="2539" spans="9:22" x14ac:dyDescent="0.45">
      <c r="I2539" t="s">
        <v>215</v>
      </c>
      <c r="J2539" t="s">
        <v>874</v>
      </c>
      <c r="K2539">
        <v>0</v>
      </c>
      <c r="L2539" t="s">
        <v>157</v>
      </c>
      <c r="N2539" t="s">
        <v>450</v>
      </c>
      <c r="O2539" t="s">
        <v>874</v>
      </c>
      <c r="P2539">
        <v>6.4660811897038974E-7</v>
      </c>
      <c r="Q2539" t="s">
        <v>157</v>
      </c>
      <c r="S2539" t="s">
        <v>683</v>
      </c>
      <c r="T2539" t="s">
        <v>874</v>
      </c>
      <c r="U2539">
        <v>2.2019096540191904E-4</v>
      </c>
      <c r="V2539" t="s">
        <v>157</v>
      </c>
    </row>
    <row r="2540" spans="9:22" x14ac:dyDescent="0.45">
      <c r="I2540" t="s">
        <v>215</v>
      </c>
      <c r="J2540" t="s">
        <v>875</v>
      </c>
      <c r="K2540">
        <v>0</v>
      </c>
      <c r="L2540" t="s">
        <v>157</v>
      </c>
      <c r="N2540" t="s">
        <v>450</v>
      </c>
      <c r="O2540" t="s">
        <v>875</v>
      </c>
      <c r="P2540">
        <v>4.0680855089359494E-7</v>
      </c>
      <c r="Q2540" t="s">
        <v>157</v>
      </c>
      <c r="S2540" t="s">
        <v>683</v>
      </c>
      <c r="T2540" t="s">
        <v>875</v>
      </c>
      <c r="U2540">
        <v>1.7526317665401395E-4</v>
      </c>
      <c r="V2540" t="s">
        <v>157</v>
      </c>
    </row>
    <row r="2541" spans="9:22" x14ac:dyDescent="0.45">
      <c r="I2541" t="s">
        <v>215</v>
      </c>
      <c r="J2541" t="s">
        <v>876</v>
      </c>
      <c r="K2541">
        <v>0</v>
      </c>
      <c r="L2541" t="s">
        <v>157</v>
      </c>
      <c r="N2541" t="s">
        <v>450</v>
      </c>
      <c r="O2541" t="s">
        <v>876</v>
      </c>
      <c r="P2541">
        <v>1.5363406851851524E-6</v>
      </c>
      <c r="Q2541" t="s">
        <v>157</v>
      </c>
      <c r="S2541" t="s">
        <v>683</v>
      </c>
      <c r="T2541" t="s">
        <v>876</v>
      </c>
      <c r="U2541">
        <v>1.5715955035395808E-4</v>
      </c>
      <c r="V2541" t="s">
        <v>157</v>
      </c>
    </row>
    <row r="2542" spans="9:22" x14ac:dyDescent="0.45">
      <c r="I2542" t="s">
        <v>215</v>
      </c>
      <c r="J2542" t="s">
        <v>877</v>
      </c>
      <c r="K2542">
        <v>0</v>
      </c>
      <c r="L2542" t="s">
        <v>157</v>
      </c>
      <c r="N2542" t="s">
        <v>450</v>
      </c>
      <c r="O2542" t="s">
        <v>877</v>
      </c>
      <c r="P2542">
        <v>2.6621253787575255E-6</v>
      </c>
      <c r="Q2542" t="s">
        <v>157</v>
      </c>
      <c r="S2542" t="s">
        <v>683</v>
      </c>
      <c r="T2542" t="s">
        <v>877</v>
      </c>
      <c r="U2542">
        <v>1.2199525099832769E-4</v>
      </c>
      <c r="V2542" t="s">
        <v>157</v>
      </c>
    </row>
    <row r="2543" spans="9:22" x14ac:dyDescent="0.45">
      <c r="I2543" t="s">
        <v>215</v>
      </c>
      <c r="J2543" t="s">
        <v>878</v>
      </c>
      <c r="K2543">
        <v>0</v>
      </c>
      <c r="L2543" t="s">
        <v>157</v>
      </c>
      <c r="N2543" t="s">
        <v>450</v>
      </c>
      <c r="O2543" t="s">
        <v>878</v>
      </c>
      <c r="P2543">
        <v>6.8558407803550472E-6</v>
      </c>
      <c r="Q2543" t="s">
        <v>157</v>
      </c>
      <c r="S2543" t="s">
        <v>683</v>
      </c>
      <c r="T2543" t="s">
        <v>878</v>
      </c>
      <c r="U2543">
        <v>1.0052557513588086E-4</v>
      </c>
      <c r="V2543" t="s">
        <v>157</v>
      </c>
    </row>
    <row r="2544" spans="9:22" x14ac:dyDescent="0.45">
      <c r="I2544" t="s">
        <v>215</v>
      </c>
      <c r="J2544" t="s">
        <v>879</v>
      </c>
      <c r="K2544">
        <v>0</v>
      </c>
      <c r="L2544" t="s">
        <v>157</v>
      </c>
      <c r="N2544" t="s">
        <v>450</v>
      </c>
      <c r="O2544" t="s">
        <v>879</v>
      </c>
      <c r="P2544">
        <v>8.4448841052248149E-6</v>
      </c>
      <c r="Q2544" t="s">
        <v>157</v>
      </c>
      <c r="S2544" t="s">
        <v>683</v>
      </c>
      <c r="T2544" t="s">
        <v>879</v>
      </c>
      <c r="U2544">
        <v>8.2949028990940286E-5</v>
      </c>
      <c r="V2544" t="s">
        <v>157</v>
      </c>
    </row>
    <row r="2545" spans="9:22" x14ac:dyDescent="0.45">
      <c r="I2545" t="s">
        <v>215</v>
      </c>
      <c r="J2545" t="s">
        <v>880</v>
      </c>
      <c r="K2545">
        <v>2.0328032029454141E-5</v>
      </c>
      <c r="L2545" t="s">
        <v>157</v>
      </c>
      <c r="N2545" t="s">
        <v>450</v>
      </c>
      <c r="O2545" t="s">
        <v>880</v>
      </c>
      <c r="P2545">
        <v>7.7419601735219112E-6</v>
      </c>
      <c r="Q2545" t="s">
        <v>157</v>
      </c>
      <c r="S2545" t="s">
        <v>683</v>
      </c>
      <c r="T2545" t="s">
        <v>880</v>
      </c>
      <c r="U2545">
        <v>7.0530797652453817E-5</v>
      </c>
      <c r="V2545" t="s">
        <v>157</v>
      </c>
    </row>
    <row r="2546" spans="9:22" x14ac:dyDescent="0.45">
      <c r="I2546" t="s">
        <v>215</v>
      </c>
      <c r="J2546" t="s">
        <v>881</v>
      </c>
      <c r="K2546">
        <v>8.6612447162002444E-5</v>
      </c>
      <c r="L2546" t="s">
        <v>157</v>
      </c>
      <c r="N2546" t="s">
        <v>450</v>
      </c>
      <c r="O2546" t="s">
        <v>881</v>
      </c>
      <c r="P2546">
        <v>3.7936668189376705E-6</v>
      </c>
      <c r="Q2546" t="s">
        <v>157</v>
      </c>
      <c r="S2546" t="s">
        <v>683</v>
      </c>
      <c r="T2546" t="s">
        <v>881</v>
      </c>
      <c r="U2546">
        <v>5.2731561878310095E-5</v>
      </c>
      <c r="V2546" t="s">
        <v>157</v>
      </c>
    </row>
    <row r="2547" spans="9:22" x14ac:dyDescent="0.45">
      <c r="I2547" t="s">
        <v>215</v>
      </c>
      <c r="J2547" t="s">
        <v>882</v>
      </c>
      <c r="K2547">
        <v>1.6098097404292349E-4</v>
      </c>
      <c r="L2547" t="s">
        <v>157</v>
      </c>
      <c r="N2547" t="s">
        <v>450</v>
      </c>
      <c r="O2547" t="s">
        <v>882</v>
      </c>
      <c r="P2547">
        <v>1.6968656747002651E-5</v>
      </c>
      <c r="Q2547" t="s">
        <v>157</v>
      </c>
      <c r="S2547" t="s">
        <v>683</v>
      </c>
      <c r="T2547" t="s">
        <v>882</v>
      </c>
      <c r="U2547">
        <v>1.0182335423965744E-4</v>
      </c>
      <c r="V2547" t="s">
        <v>157</v>
      </c>
    </row>
    <row r="2548" spans="9:22" x14ac:dyDescent="0.45">
      <c r="I2548" t="s">
        <v>215</v>
      </c>
      <c r="J2548" t="s">
        <v>883</v>
      </c>
      <c r="K2548">
        <v>1.9102507834444402E-4</v>
      </c>
      <c r="L2548" t="s">
        <v>157</v>
      </c>
      <c r="N2548" t="s">
        <v>450</v>
      </c>
      <c r="O2548" t="s">
        <v>883</v>
      </c>
      <c r="P2548">
        <v>2.2254493010962866E-5</v>
      </c>
      <c r="Q2548" t="s">
        <v>157</v>
      </c>
      <c r="S2548" t="s">
        <v>683</v>
      </c>
      <c r="T2548" t="s">
        <v>883</v>
      </c>
      <c r="U2548">
        <v>1.0080543669760749E-4</v>
      </c>
      <c r="V2548" t="s">
        <v>157</v>
      </c>
    </row>
    <row r="2549" spans="9:22" x14ac:dyDescent="0.45">
      <c r="I2549" t="s">
        <v>215</v>
      </c>
      <c r="J2549" t="s">
        <v>884</v>
      </c>
      <c r="K2549">
        <v>1.9786048264550224E-4</v>
      </c>
      <c r="L2549" t="s">
        <v>157</v>
      </c>
      <c r="N2549" t="s">
        <v>450</v>
      </c>
      <c r="O2549" t="s">
        <v>884</v>
      </c>
      <c r="P2549">
        <v>3.0811628867764538E-5</v>
      </c>
      <c r="Q2549" t="s">
        <v>157</v>
      </c>
      <c r="S2549" t="s">
        <v>683</v>
      </c>
      <c r="T2549" t="s">
        <v>884</v>
      </c>
      <c r="U2549">
        <v>1.1503773803446655E-4</v>
      </c>
      <c r="V2549" t="s">
        <v>157</v>
      </c>
    </row>
    <row r="2550" spans="9:22" x14ac:dyDescent="0.45">
      <c r="I2550" t="s">
        <v>215</v>
      </c>
      <c r="J2550" t="s">
        <v>885</v>
      </c>
      <c r="K2550">
        <v>1.8495754064140675E-4</v>
      </c>
      <c r="L2550" t="s">
        <v>157</v>
      </c>
      <c r="N2550" t="s">
        <v>450</v>
      </c>
      <c r="O2550" t="s">
        <v>885</v>
      </c>
      <c r="P2550">
        <v>4.2665098427614548E-5</v>
      </c>
      <c r="Q2550" t="s">
        <v>157</v>
      </c>
      <c r="S2550" t="s">
        <v>683</v>
      </c>
      <c r="T2550" t="s">
        <v>885</v>
      </c>
      <c r="U2550">
        <v>1.6419757793815069E-4</v>
      </c>
      <c r="V2550" t="s">
        <v>157</v>
      </c>
    </row>
    <row r="2551" spans="9:22" x14ac:dyDescent="0.45">
      <c r="I2551" t="s">
        <v>215</v>
      </c>
      <c r="J2551" t="s">
        <v>886</v>
      </c>
      <c r="K2551">
        <v>1.2641320329080858E-4</v>
      </c>
      <c r="L2551" t="s">
        <v>157</v>
      </c>
      <c r="N2551" t="s">
        <v>450</v>
      </c>
      <c r="O2551" t="s">
        <v>886</v>
      </c>
      <c r="P2551">
        <v>4.2331701238077823E-5</v>
      </c>
      <c r="Q2551" t="s">
        <v>157</v>
      </c>
      <c r="S2551" t="s">
        <v>683</v>
      </c>
      <c r="T2551" t="s">
        <v>886</v>
      </c>
      <c r="U2551">
        <v>2.589622036400985E-4</v>
      </c>
      <c r="V2551" t="s">
        <v>157</v>
      </c>
    </row>
    <row r="2552" spans="9:22" x14ac:dyDescent="0.45">
      <c r="I2552" t="s">
        <v>215</v>
      </c>
      <c r="J2552" t="s">
        <v>887</v>
      </c>
      <c r="K2552">
        <v>5.6842187301583906E-5</v>
      </c>
      <c r="L2552" t="s">
        <v>157</v>
      </c>
      <c r="N2552" t="s">
        <v>450</v>
      </c>
      <c r="O2552" t="s">
        <v>887</v>
      </c>
      <c r="P2552">
        <v>3.2652571557450923E-5</v>
      </c>
      <c r="Q2552" t="s">
        <v>157</v>
      </c>
      <c r="S2552" t="s">
        <v>683</v>
      </c>
      <c r="T2552" t="s">
        <v>887</v>
      </c>
      <c r="U2552">
        <v>2.6679895459266853E-4</v>
      </c>
      <c r="V2552" t="s">
        <v>157</v>
      </c>
    </row>
    <row r="2553" spans="9:22" x14ac:dyDescent="0.45">
      <c r="I2553" t="s">
        <v>215</v>
      </c>
      <c r="J2553" t="s">
        <v>888</v>
      </c>
      <c r="K2553">
        <v>6.7017564108824579E-5</v>
      </c>
      <c r="L2553" t="s">
        <v>157</v>
      </c>
      <c r="N2553" t="s">
        <v>450</v>
      </c>
      <c r="O2553" t="s">
        <v>888</v>
      </c>
      <c r="P2553">
        <v>3.5792964753693172E-5</v>
      </c>
      <c r="Q2553" t="s">
        <v>157</v>
      </c>
      <c r="S2553" t="s">
        <v>683</v>
      </c>
      <c r="T2553" t="s">
        <v>888</v>
      </c>
      <c r="U2553">
        <v>1.9064543441412593E-4</v>
      </c>
      <c r="V2553" t="s">
        <v>157</v>
      </c>
    </row>
    <row r="2554" spans="9:22" x14ac:dyDescent="0.45">
      <c r="I2554" t="s">
        <v>215</v>
      </c>
      <c r="J2554" t="s">
        <v>889</v>
      </c>
      <c r="K2554">
        <v>4.5183522652231441E-5</v>
      </c>
      <c r="L2554" t="s">
        <v>157</v>
      </c>
      <c r="N2554" t="s">
        <v>450</v>
      </c>
      <c r="O2554" t="s">
        <v>889</v>
      </c>
      <c r="P2554">
        <v>3.4418687838626383E-5</v>
      </c>
      <c r="Q2554" t="s">
        <v>157</v>
      </c>
      <c r="S2554" t="s">
        <v>683</v>
      </c>
      <c r="T2554" t="s">
        <v>889</v>
      </c>
      <c r="U2554">
        <v>1.2660961363099605E-4</v>
      </c>
      <c r="V2554" t="s">
        <v>157</v>
      </c>
    </row>
    <row r="2555" spans="9:22" x14ac:dyDescent="0.45">
      <c r="I2555" t="s">
        <v>215</v>
      </c>
      <c r="J2555" t="s">
        <v>890</v>
      </c>
      <c r="K2555">
        <v>0</v>
      </c>
      <c r="L2555" t="s">
        <v>157</v>
      </c>
      <c r="N2555" t="s">
        <v>450</v>
      </c>
      <c r="O2555" t="s">
        <v>890</v>
      </c>
      <c r="P2555">
        <v>1.7802992947904106E-5</v>
      </c>
      <c r="Q2555" t="s">
        <v>157</v>
      </c>
      <c r="S2555" t="s">
        <v>683</v>
      </c>
      <c r="T2555" t="s">
        <v>890</v>
      </c>
      <c r="U2555">
        <v>1.0859291229899705E-4</v>
      </c>
      <c r="V2555" t="s">
        <v>157</v>
      </c>
    </row>
    <row r="2556" spans="9:22" x14ac:dyDescent="0.45">
      <c r="I2556" t="s">
        <v>215</v>
      </c>
      <c r="J2556" t="s">
        <v>891</v>
      </c>
      <c r="K2556">
        <v>0</v>
      </c>
      <c r="L2556" t="s">
        <v>157</v>
      </c>
      <c r="N2556" t="s">
        <v>450</v>
      </c>
      <c r="O2556" t="s">
        <v>891</v>
      </c>
      <c r="P2556">
        <v>8.2441662253955944E-6</v>
      </c>
      <c r="Q2556" t="s">
        <v>157</v>
      </c>
      <c r="S2556" t="s">
        <v>683</v>
      </c>
      <c r="T2556" t="s">
        <v>891</v>
      </c>
      <c r="U2556">
        <v>1.1940916618291185E-4</v>
      </c>
      <c r="V2556" t="s">
        <v>157</v>
      </c>
    </row>
    <row r="2557" spans="9:22" x14ac:dyDescent="0.45">
      <c r="I2557" t="s">
        <v>215</v>
      </c>
      <c r="J2557" t="s">
        <v>892</v>
      </c>
      <c r="K2557">
        <v>0</v>
      </c>
      <c r="L2557" t="s">
        <v>157</v>
      </c>
      <c r="N2557" t="s">
        <v>450</v>
      </c>
      <c r="O2557" t="s">
        <v>892</v>
      </c>
      <c r="P2557">
        <v>3.3828440184801875E-6</v>
      </c>
      <c r="Q2557" t="s">
        <v>157</v>
      </c>
      <c r="S2557" t="s">
        <v>683</v>
      </c>
      <c r="T2557" t="s">
        <v>892</v>
      </c>
      <c r="U2557">
        <v>7.9594740865839581E-5</v>
      </c>
      <c r="V2557" t="s">
        <v>157</v>
      </c>
    </row>
    <row r="2558" spans="9:22" x14ac:dyDescent="0.45">
      <c r="I2558" t="s">
        <v>215</v>
      </c>
      <c r="J2558" t="s">
        <v>893</v>
      </c>
      <c r="K2558">
        <v>0</v>
      </c>
      <c r="L2558" t="s">
        <v>157</v>
      </c>
      <c r="N2558" t="s">
        <v>450</v>
      </c>
      <c r="O2558" t="s">
        <v>893</v>
      </c>
      <c r="P2558">
        <v>4.7529412022842761E-6</v>
      </c>
      <c r="Q2558" t="s">
        <v>157</v>
      </c>
      <c r="S2558" t="s">
        <v>683</v>
      </c>
      <c r="T2558" t="s">
        <v>893</v>
      </c>
      <c r="U2558">
        <v>6.7959305505543502E-5</v>
      </c>
      <c r="V2558" t="s">
        <v>157</v>
      </c>
    </row>
    <row r="2559" spans="9:22" x14ac:dyDescent="0.45">
      <c r="I2559" t="s">
        <v>215</v>
      </c>
      <c r="J2559" t="s">
        <v>894</v>
      </c>
      <c r="K2559">
        <v>0</v>
      </c>
      <c r="L2559" t="s">
        <v>157</v>
      </c>
      <c r="N2559" t="s">
        <v>450</v>
      </c>
      <c r="O2559" t="s">
        <v>894</v>
      </c>
      <c r="P2559">
        <v>1.2661489077845205E-5</v>
      </c>
      <c r="Q2559" t="s">
        <v>157</v>
      </c>
      <c r="S2559" t="s">
        <v>683</v>
      </c>
      <c r="T2559" t="s">
        <v>894</v>
      </c>
      <c r="U2559">
        <v>4.7758559468138808E-5</v>
      </c>
      <c r="V2559" t="s">
        <v>157</v>
      </c>
    </row>
    <row r="2560" spans="9:22" x14ac:dyDescent="0.45">
      <c r="I2560" t="s">
        <v>215</v>
      </c>
      <c r="J2560" t="s">
        <v>895</v>
      </c>
      <c r="K2560">
        <v>0</v>
      </c>
      <c r="L2560" t="s">
        <v>157</v>
      </c>
      <c r="N2560" t="s">
        <v>450</v>
      </c>
      <c r="O2560" t="s">
        <v>895</v>
      </c>
      <c r="P2560">
        <v>1.0562803100756094E-5</v>
      </c>
      <c r="Q2560" t="s">
        <v>157</v>
      </c>
      <c r="S2560" t="s">
        <v>683</v>
      </c>
      <c r="T2560" t="s">
        <v>895</v>
      </c>
      <c r="U2560">
        <v>4.6047501030431548E-5</v>
      </c>
      <c r="V2560" t="s">
        <v>157</v>
      </c>
    </row>
    <row r="2561" spans="9:22" x14ac:dyDescent="0.45">
      <c r="I2561" t="s">
        <v>216</v>
      </c>
      <c r="J2561" t="s">
        <v>156</v>
      </c>
      <c r="K2561">
        <v>0</v>
      </c>
      <c r="L2561" t="s">
        <v>157</v>
      </c>
      <c r="N2561" t="s">
        <v>451</v>
      </c>
      <c r="O2561" t="s">
        <v>156</v>
      </c>
      <c r="P2561">
        <v>4.3684579910897747E-2</v>
      </c>
      <c r="Q2561" t="s">
        <v>157</v>
      </c>
      <c r="S2561" t="s">
        <v>684</v>
      </c>
      <c r="T2561" t="s">
        <v>156</v>
      </c>
      <c r="U2561">
        <v>4.7964928078637128E-2</v>
      </c>
      <c r="V2561" t="s">
        <v>157</v>
      </c>
    </row>
    <row r="2562" spans="9:22" x14ac:dyDescent="0.45">
      <c r="I2562" t="s">
        <v>216</v>
      </c>
      <c r="J2562" t="s">
        <v>158</v>
      </c>
      <c r="K2562">
        <v>0</v>
      </c>
      <c r="L2562" t="s">
        <v>157</v>
      </c>
      <c r="N2562" t="s">
        <v>451</v>
      </c>
      <c r="O2562" t="s">
        <v>158</v>
      </c>
      <c r="P2562">
        <v>6.0670525085261386E-3</v>
      </c>
      <c r="Q2562" t="s">
        <v>157</v>
      </c>
      <c r="S2562" t="s">
        <v>684</v>
      </c>
      <c r="T2562" t="s">
        <v>158</v>
      </c>
      <c r="U2562">
        <v>6.5396347173113378E-3</v>
      </c>
      <c r="V2562" t="s">
        <v>157</v>
      </c>
    </row>
    <row r="2563" spans="9:22" x14ac:dyDescent="0.45">
      <c r="I2563" t="s">
        <v>216</v>
      </c>
      <c r="J2563" t="s">
        <v>159</v>
      </c>
      <c r="K2563">
        <v>4.9132065530835441E-4</v>
      </c>
      <c r="L2563" t="s">
        <v>157</v>
      </c>
      <c r="N2563" t="s">
        <v>451</v>
      </c>
      <c r="O2563" t="s">
        <v>159</v>
      </c>
      <c r="P2563">
        <v>5.9800404826420824E-3</v>
      </c>
      <c r="Q2563" t="s">
        <v>157</v>
      </c>
      <c r="S2563" t="s">
        <v>684</v>
      </c>
      <c r="T2563" t="s">
        <v>159</v>
      </c>
      <c r="U2563">
        <v>6.1879121613785332E-3</v>
      </c>
      <c r="V2563" t="s">
        <v>157</v>
      </c>
    </row>
    <row r="2564" spans="9:22" x14ac:dyDescent="0.45">
      <c r="I2564" t="s">
        <v>216</v>
      </c>
      <c r="J2564" t="s">
        <v>160</v>
      </c>
      <c r="K2564">
        <v>3.900101418550322E-3</v>
      </c>
      <c r="L2564" t="s">
        <v>157</v>
      </c>
      <c r="N2564" t="s">
        <v>451</v>
      </c>
      <c r="O2564" t="s">
        <v>160</v>
      </c>
      <c r="P2564">
        <v>5.7351622403919913E-3</v>
      </c>
      <c r="Q2564" t="s">
        <v>157</v>
      </c>
      <c r="S2564" t="s">
        <v>684</v>
      </c>
      <c r="T2564" t="s">
        <v>160</v>
      </c>
      <c r="U2564">
        <v>5.8644539303091955E-3</v>
      </c>
      <c r="V2564" t="s">
        <v>157</v>
      </c>
    </row>
    <row r="2565" spans="9:22" x14ac:dyDescent="0.45">
      <c r="I2565" t="s">
        <v>216</v>
      </c>
      <c r="J2565" t="s">
        <v>161</v>
      </c>
      <c r="K2565">
        <v>3.7487571734179735E-2</v>
      </c>
      <c r="L2565" t="s">
        <v>157</v>
      </c>
      <c r="N2565" t="s">
        <v>451</v>
      </c>
      <c r="O2565" t="s">
        <v>161</v>
      </c>
      <c r="P2565">
        <v>3.4009421217724059E-2</v>
      </c>
      <c r="Q2565" t="s">
        <v>157</v>
      </c>
      <c r="S2565" t="s">
        <v>684</v>
      </c>
      <c r="T2565" t="s">
        <v>161</v>
      </c>
      <c r="U2565">
        <v>2.7960716752436363E-2</v>
      </c>
      <c r="V2565" t="s">
        <v>157</v>
      </c>
    </row>
    <row r="2566" spans="9:22" x14ac:dyDescent="0.45">
      <c r="I2566" t="s">
        <v>216</v>
      </c>
      <c r="J2566" t="s">
        <v>807</v>
      </c>
      <c r="K2566">
        <v>5.3509294675700208E-3</v>
      </c>
      <c r="L2566" t="s">
        <v>157</v>
      </c>
      <c r="N2566" t="s">
        <v>451</v>
      </c>
      <c r="O2566" t="s">
        <v>807</v>
      </c>
      <c r="P2566">
        <v>5.6859288578043144E-3</v>
      </c>
      <c r="Q2566" t="s">
        <v>157</v>
      </c>
      <c r="S2566" t="s">
        <v>684</v>
      </c>
      <c r="T2566" t="s">
        <v>807</v>
      </c>
      <c r="U2566">
        <v>4.6330302322288635E-3</v>
      </c>
      <c r="V2566" t="s">
        <v>157</v>
      </c>
    </row>
    <row r="2567" spans="9:22" x14ac:dyDescent="0.45">
      <c r="I2567" t="s">
        <v>216</v>
      </c>
      <c r="J2567" t="s">
        <v>808</v>
      </c>
      <c r="K2567">
        <v>3.8514977139537518E-3</v>
      </c>
      <c r="L2567" t="s">
        <v>157</v>
      </c>
      <c r="N2567" t="s">
        <v>451</v>
      </c>
      <c r="O2567" t="s">
        <v>808</v>
      </c>
      <c r="P2567">
        <v>5.7023087319122241E-3</v>
      </c>
      <c r="Q2567" t="s">
        <v>157</v>
      </c>
      <c r="S2567" t="s">
        <v>684</v>
      </c>
      <c r="T2567" t="s">
        <v>808</v>
      </c>
      <c r="U2567">
        <v>4.4309657628152834E-3</v>
      </c>
      <c r="V2567" t="s">
        <v>157</v>
      </c>
    </row>
    <row r="2568" spans="9:22" x14ac:dyDescent="0.45">
      <c r="I2568" t="s">
        <v>216</v>
      </c>
      <c r="J2568" t="s">
        <v>809</v>
      </c>
      <c r="K2568">
        <v>0</v>
      </c>
      <c r="L2568" t="s">
        <v>157</v>
      </c>
      <c r="N2568" t="s">
        <v>451</v>
      </c>
      <c r="O2568" t="s">
        <v>809</v>
      </c>
      <c r="P2568">
        <v>5.8451667619322124E-3</v>
      </c>
      <c r="Q2568" t="s">
        <v>157</v>
      </c>
      <c r="S2568" t="s">
        <v>684</v>
      </c>
      <c r="T2568" t="s">
        <v>809</v>
      </c>
      <c r="U2568">
        <v>4.2456700841012329E-3</v>
      </c>
      <c r="V2568" t="s">
        <v>157</v>
      </c>
    </row>
    <row r="2569" spans="9:22" x14ac:dyDescent="0.45">
      <c r="I2569" t="s">
        <v>216</v>
      </c>
      <c r="J2569" t="s">
        <v>810</v>
      </c>
      <c r="K2569">
        <v>0</v>
      </c>
      <c r="L2569" t="s">
        <v>157</v>
      </c>
      <c r="N2569" t="s">
        <v>451</v>
      </c>
      <c r="O2569" t="s">
        <v>810</v>
      </c>
      <c r="P2569">
        <v>3.0942260779896279E-2</v>
      </c>
      <c r="Q2569" t="s">
        <v>157</v>
      </c>
      <c r="S2569" t="s">
        <v>684</v>
      </c>
      <c r="T2569" t="s">
        <v>810</v>
      </c>
      <c r="U2569">
        <v>2.5327901418807818E-2</v>
      </c>
      <c r="V2569" t="s">
        <v>157</v>
      </c>
    </row>
    <row r="2570" spans="9:22" x14ac:dyDescent="0.45">
      <c r="I2570" t="s">
        <v>216</v>
      </c>
      <c r="J2570" t="s">
        <v>162</v>
      </c>
      <c r="K2570">
        <v>1.19003752322163E-2</v>
      </c>
      <c r="L2570" t="s">
        <v>157</v>
      </c>
      <c r="N2570" t="s">
        <v>451</v>
      </c>
      <c r="O2570" t="s">
        <v>162</v>
      </c>
      <c r="P2570">
        <v>0.18176206630873573</v>
      </c>
      <c r="Q2570" t="s">
        <v>157</v>
      </c>
      <c r="S2570" t="s">
        <v>684</v>
      </c>
      <c r="T2570" t="s">
        <v>162</v>
      </c>
      <c r="U2570">
        <v>0.13459270579455193</v>
      </c>
      <c r="V2570" t="s">
        <v>157</v>
      </c>
    </row>
    <row r="2571" spans="9:22" x14ac:dyDescent="0.45">
      <c r="I2571" t="s">
        <v>216</v>
      </c>
      <c r="J2571" t="s">
        <v>163</v>
      </c>
      <c r="K2571">
        <v>2.9502500058145857E-2</v>
      </c>
      <c r="L2571" t="s">
        <v>157</v>
      </c>
      <c r="N2571" t="s">
        <v>451</v>
      </c>
      <c r="O2571" t="s">
        <v>163</v>
      </c>
      <c r="P2571">
        <v>2.0675958708359331E-2</v>
      </c>
      <c r="Q2571" t="s">
        <v>157</v>
      </c>
      <c r="S2571" t="s">
        <v>684</v>
      </c>
      <c r="T2571" t="s">
        <v>163</v>
      </c>
      <c r="U2571">
        <v>2.1273487918901133E-2</v>
      </c>
      <c r="V2571" t="s">
        <v>157</v>
      </c>
    </row>
    <row r="2572" spans="9:22" x14ac:dyDescent="0.45">
      <c r="I2572" t="s">
        <v>216</v>
      </c>
      <c r="J2572" t="s">
        <v>164</v>
      </c>
      <c r="K2572">
        <v>4.6447749057349358E-2</v>
      </c>
      <c r="L2572" t="s">
        <v>157</v>
      </c>
      <c r="N2572" t="s">
        <v>451</v>
      </c>
      <c r="O2572" t="s">
        <v>164</v>
      </c>
      <c r="P2572">
        <v>1.8833443661776746E-2</v>
      </c>
      <c r="Q2572" t="s">
        <v>157</v>
      </c>
      <c r="S2572" t="s">
        <v>684</v>
      </c>
      <c r="T2572" t="s">
        <v>164</v>
      </c>
      <c r="U2572">
        <v>2.1758912503056504E-2</v>
      </c>
      <c r="V2572" t="s">
        <v>157</v>
      </c>
    </row>
    <row r="2573" spans="9:22" x14ac:dyDescent="0.45">
      <c r="I2573" t="s">
        <v>216</v>
      </c>
      <c r="J2573" t="s">
        <v>165</v>
      </c>
      <c r="K2573">
        <v>5.7526012412647202E-2</v>
      </c>
      <c r="L2573" t="s">
        <v>157</v>
      </c>
      <c r="N2573" t="s">
        <v>451</v>
      </c>
      <c r="O2573" t="s">
        <v>165</v>
      </c>
      <c r="P2573">
        <v>1.8582363457370615E-2</v>
      </c>
      <c r="Q2573" t="s">
        <v>157</v>
      </c>
      <c r="S2573" t="s">
        <v>684</v>
      </c>
      <c r="T2573" t="s">
        <v>165</v>
      </c>
      <c r="U2573">
        <v>2.1773863631169059E-2</v>
      </c>
      <c r="V2573" t="s">
        <v>157</v>
      </c>
    </row>
    <row r="2574" spans="9:22" x14ac:dyDescent="0.45">
      <c r="I2574" t="s">
        <v>216</v>
      </c>
      <c r="J2574" t="s">
        <v>166</v>
      </c>
      <c r="K2574">
        <v>0.37431050107607661</v>
      </c>
      <c r="L2574" t="s">
        <v>157</v>
      </c>
      <c r="N2574" t="s">
        <v>451</v>
      </c>
      <c r="O2574" t="s">
        <v>166</v>
      </c>
      <c r="P2574">
        <v>0.13163650727411072</v>
      </c>
      <c r="Q2574" t="s">
        <v>157</v>
      </c>
      <c r="S2574" t="s">
        <v>684</v>
      </c>
      <c r="T2574" t="s">
        <v>166</v>
      </c>
      <c r="U2574">
        <v>0.14508007563297637</v>
      </c>
      <c r="V2574" t="s">
        <v>157</v>
      </c>
    </row>
    <row r="2575" spans="9:22" x14ac:dyDescent="0.45">
      <c r="I2575" t="s">
        <v>216</v>
      </c>
      <c r="J2575" t="s">
        <v>811</v>
      </c>
      <c r="K2575">
        <v>5.0880472886308488E-2</v>
      </c>
      <c r="L2575" t="s">
        <v>157</v>
      </c>
      <c r="N2575" t="s">
        <v>451</v>
      </c>
      <c r="O2575" t="s">
        <v>811</v>
      </c>
      <c r="P2575">
        <v>2.5606904536097371E-2</v>
      </c>
      <c r="Q2575" t="s">
        <v>157</v>
      </c>
      <c r="S2575" t="s">
        <v>684</v>
      </c>
      <c r="T2575" t="s">
        <v>811</v>
      </c>
      <c r="U2575">
        <v>2.6000426222020288E-2</v>
      </c>
      <c r="V2575" t="s">
        <v>157</v>
      </c>
    </row>
    <row r="2576" spans="9:22" x14ac:dyDescent="0.45">
      <c r="I2576" t="s">
        <v>216</v>
      </c>
      <c r="J2576" t="s">
        <v>812</v>
      </c>
      <c r="K2576">
        <v>4.3219714008755024E-2</v>
      </c>
      <c r="L2576" t="s">
        <v>157</v>
      </c>
      <c r="N2576" t="s">
        <v>451</v>
      </c>
      <c r="O2576" t="s">
        <v>812</v>
      </c>
      <c r="P2576">
        <v>2.4842943903006134E-2</v>
      </c>
      <c r="Q2576" t="s">
        <v>157</v>
      </c>
      <c r="S2576" t="s">
        <v>684</v>
      </c>
      <c r="T2576" t="s">
        <v>812</v>
      </c>
      <c r="U2576">
        <v>2.3414681813130708E-2</v>
      </c>
      <c r="V2576" t="s">
        <v>157</v>
      </c>
    </row>
    <row r="2577" spans="9:22" x14ac:dyDescent="0.45">
      <c r="I2577" t="s">
        <v>216</v>
      </c>
      <c r="J2577" t="s">
        <v>813</v>
      </c>
      <c r="K2577">
        <v>3.2440266121831332E-2</v>
      </c>
      <c r="L2577" t="s">
        <v>157</v>
      </c>
      <c r="N2577" t="s">
        <v>451</v>
      </c>
      <c r="O2577" t="s">
        <v>813</v>
      </c>
      <c r="P2577">
        <v>2.4007343178833473E-2</v>
      </c>
      <c r="Q2577" t="s">
        <v>157</v>
      </c>
      <c r="S2577" t="s">
        <v>684</v>
      </c>
      <c r="T2577" t="s">
        <v>813</v>
      </c>
      <c r="U2577">
        <v>2.1441680465333054E-2</v>
      </c>
      <c r="V2577" t="s">
        <v>157</v>
      </c>
    </row>
    <row r="2578" spans="9:22" x14ac:dyDescent="0.45">
      <c r="I2578" t="s">
        <v>216</v>
      </c>
      <c r="J2578" t="s">
        <v>814</v>
      </c>
      <c r="K2578">
        <v>1.7574089349240783E-2</v>
      </c>
      <c r="L2578" t="s">
        <v>157</v>
      </c>
      <c r="N2578" t="s">
        <v>451</v>
      </c>
      <c r="O2578" t="s">
        <v>814</v>
      </c>
      <c r="P2578">
        <v>0.14238109705754784</v>
      </c>
      <c r="Q2578" t="s">
        <v>157</v>
      </c>
      <c r="S2578" t="s">
        <v>684</v>
      </c>
      <c r="T2578" t="s">
        <v>814</v>
      </c>
      <c r="U2578">
        <v>8.8368579069704647E-2</v>
      </c>
      <c r="V2578" t="s">
        <v>157</v>
      </c>
    </row>
    <row r="2579" spans="9:22" x14ac:dyDescent="0.45">
      <c r="I2579" t="s">
        <v>216</v>
      </c>
      <c r="J2579" t="s">
        <v>815</v>
      </c>
      <c r="K2579">
        <v>0</v>
      </c>
      <c r="L2579" t="s">
        <v>157</v>
      </c>
      <c r="N2579" t="s">
        <v>451</v>
      </c>
      <c r="O2579" t="s">
        <v>815</v>
      </c>
      <c r="P2579">
        <v>8.5601575241570832E-2</v>
      </c>
      <c r="Q2579" t="s">
        <v>157</v>
      </c>
      <c r="S2579" t="s">
        <v>684</v>
      </c>
      <c r="T2579" t="s">
        <v>815</v>
      </c>
      <c r="U2579">
        <v>0.10155029352992458</v>
      </c>
      <c r="V2579" t="s">
        <v>157</v>
      </c>
    </row>
    <row r="2580" spans="9:22" x14ac:dyDescent="0.45">
      <c r="I2580" t="s">
        <v>216</v>
      </c>
      <c r="J2580" t="s">
        <v>816</v>
      </c>
      <c r="K2580">
        <v>5.6556946886718428E-3</v>
      </c>
      <c r="L2580" t="s">
        <v>157</v>
      </c>
      <c r="N2580" t="s">
        <v>451</v>
      </c>
      <c r="O2580" t="s">
        <v>816</v>
      </c>
      <c r="P2580">
        <v>1.1005387724885353E-2</v>
      </c>
      <c r="Q2580" t="s">
        <v>157</v>
      </c>
      <c r="S2580" t="s">
        <v>684</v>
      </c>
      <c r="T2580" t="s">
        <v>816</v>
      </c>
      <c r="U2580">
        <v>1.5577182052195784E-2</v>
      </c>
      <c r="V2580" t="s">
        <v>157</v>
      </c>
    </row>
    <row r="2581" spans="9:22" x14ac:dyDescent="0.45">
      <c r="I2581" t="s">
        <v>216</v>
      </c>
      <c r="J2581" t="s">
        <v>817</v>
      </c>
      <c r="K2581">
        <v>1.7570724610002534E-2</v>
      </c>
      <c r="L2581" t="s">
        <v>157</v>
      </c>
      <c r="N2581" t="s">
        <v>451</v>
      </c>
      <c r="O2581" t="s">
        <v>817</v>
      </c>
      <c r="P2581">
        <v>9.9303940267155433E-3</v>
      </c>
      <c r="Q2581" t="s">
        <v>157</v>
      </c>
      <c r="S2581" t="s">
        <v>684</v>
      </c>
      <c r="T2581" t="s">
        <v>817</v>
      </c>
      <c r="U2581">
        <v>1.5503128598652357E-2</v>
      </c>
      <c r="V2581" t="s">
        <v>157</v>
      </c>
    </row>
    <row r="2582" spans="9:22" x14ac:dyDescent="0.45">
      <c r="I2582" t="s">
        <v>216</v>
      </c>
      <c r="J2582" t="s">
        <v>818</v>
      </c>
      <c r="K2582">
        <v>2.6955476662622588E-2</v>
      </c>
      <c r="L2582" t="s">
        <v>157</v>
      </c>
      <c r="N2582" t="s">
        <v>451</v>
      </c>
      <c r="O2582" t="s">
        <v>818</v>
      </c>
      <c r="P2582">
        <v>8.4771666577348904E-3</v>
      </c>
      <c r="Q2582" t="s">
        <v>157</v>
      </c>
      <c r="S2582" t="s">
        <v>684</v>
      </c>
      <c r="T2582" t="s">
        <v>818</v>
      </c>
      <c r="U2582">
        <v>1.5421865336935273E-2</v>
      </c>
      <c r="V2582" t="s">
        <v>157</v>
      </c>
    </row>
    <row r="2583" spans="9:22" x14ac:dyDescent="0.45">
      <c r="I2583" t="s">
        <v>216</v>
      </c>
      <c r="J2583" t="s">
        <v>819</v>
      </c>
      <c r="K2583">
        <v>0.18451186407144488</v>
      </c>
      <c r="L2583" t="s">
        <v>157</v>
      </c>
      <c r="N2583" t="s">
        <v>451</v>
      </c>
      <c r="O2583" t="s">
        <v>819</v>
      </c>
      <c r="P2583">
        <v>5.6315874351371448E-2</v>
      </c>
      <c r="Q2583" t="s">
        <v>157</v>
      </c>
      <c r="S2583" t="s">
        <v>684</v>
      </c>
      <c r="T2583" t="s">
        <v>819</v>
      </c>
      <c r="U2583">
        <v>9.0595405069358689E-2</v>
      </c>
      <c r="V2583" t="s">
        <v>157</v>
      </c>
    </row>
    <row r="2584" spans="9:22" x14ac:dyDescent="0.45">
      <c r="I2584" t="s">
        <v>216</v>
      </c>
      <c r="J2584" t="s">
        <v>820</v>
      </c>
      <c r="K2584">
        <v>2.5455453250730582E-2</v>
      </c>
      <c r="L2584" t="s">
        <v>157</v>
      </c>
      <c r="N2584" t="s">
        <v>451</v>
      </c>
      <c r="O2584" t="s">
        <v>820</v>
      </c>
      <c r="P2584">
        <v>9.897784157312961E-3</v>
      </c>
      <c r="Q2584" t="s">
        <v>157</v>
      </c>
      <c r="S2584" t="s">
        <v>684</v>
      </c>
      <c r="T2584" t="s">
        <v>820</v>
      </c>
      <c r="U2584">
        <v>1.5494281658686387E-2</v>
      </c>
      <c r="V2584" t="s">
        <v>157</v>
      </c>
    </row>
    <row r="2585" spans="9:22" x14ac:dyDescent="0.45">
      <c r="I2585" t="s">
        <v>216</v>
      </c>
      <c r="J2585" t="s">
        <v>821</v>
      </c>
      <c r="K2585">
        <v>1.8138245800733921E-2</v>
      </c>
      <c r="L2585" t="s">
        <v>157</v>
      </c>
      <c r="N2585" t="s">
        <v>451</v>
      </c>
      <c r="O2585" t="s">
        <v>821</v>
      </c>
      <c r="P2585">
        <v>1.0329484028644068E-2</v>
      </c>
      <c r="Q2585" t="s">
        <v>157</v>
      </c>
      <c r="S2585" t="s">
        <v>684</v>
      </c>
      <c r="T2585" t="s">
        <v>821</v>
      </c>
      <c r="U2585">
        <v>1.5279171200345104E-2</v>
      </c>
      <c r="V2585" t="s">
        <v>157</v>
      </c>
    </row>
    <row r="2586" spans="9:22" x14ac:dyDescent="0.45">
      <c r="I2586" t="s">
        <v>216</v>
      </c>
      <c r="J2586" t="s">
        <v>822</v>
      </c>
      <c r="K2586">
        <v>5.2555097918605374E-3</v>
      </c>
      <c r="L2586" t="s">
        <v>157</v>
      </c>
      <c r="N2586" t="s">
        <v>451</v>
      </c>
      <c r="O2586" t="s">
        <v>822</v>
      </c>
      <c r="P2586">
        <v>1.1278350619711877E-2</v>
      </c>
      <c r="Q2586" t="s">
        <v>157</v>
      </c>
      <c r="S2586" t="s">
        <v>684</v>
      </c>
      <c r="T2586" t="s">
        <v>822</v>
      </c>
      <c r="U2586">
        <v>1.5624019351571818E-2</v>
      </c>
      <c r="V2586" t="s">
        <v>157</v>
      </c>
    </row>
    <row r="2587" spans="9:22" x14ac:dyDescent="0.45">
      <c r="I2587" t="s">
        <v>216</v>
      </c>
      <c r="J2587" t="s">
        <v>823</v>
      </c>
      <c r="K2587">
        <v>2.0897987550794989E-4</v>
      </c>
      <c r="L2587" t="s">
        <v>157</v>
      </c>
      <c r="N2587" t="s">
        <v>451</v>
      </c>
      <c r="O2587" t="s">
        <v>823</v>
      </c>
      <c r="P2587">
        <v>6.4648296278656897E-2</v>
      </c>
      <c r="Q2587" t="s">
        <v>157</v>
      </c>
      <c r="S2587" t="s">
        <v>684</v>
      </c>
      <c r="T2587" t="s">
        <v>823</v>
      </c>
      <c r="U2587">
        <v>7.634478887854812E-2</v>
      </c>
      <c r="V2587" t="s">
        <v>157</v>
      </c>
    </row>
    <row r="2588" spans="9:22" x14ac:dyDescent="0.45">
      <c r="I2588" t="s">
        <v>216</v>
      </c>
      <c r="J2588" t="s">
        <v>872</v>
      </c>
      <c r="K2588">
        <v>0</v>
      </c>
      <c r="L2588" t="s">
        <v>157</v>
      </c>
      <c r="N2588" t="s">
        <v>451</v>
      </c>
      <c r="O2588" t="s">
        <v>872</v>
      </c>
      <c r="P2588">
        <v>1.8996011580235556E-5</v>
      </c>
      <c r="Q2588" t="s">
        <v>157</v>
      </c>
      <c r="S2588" t="s">
        <v>684</v>
      </c>
      <c r="T2588" t="s">
        <v>872</v>
      </c>
      <c r="U2588">
        <v>9.526979493690455E-5</v>
      </c>
      <c r="V2588" t="s">
        <v>157</v>
      </c>
    </row>
    <row r="2589" spans="9:22" x14ac:dyDescent="0.45">
      <c r="I2589" t="s">
        <v>216</v>
      </c>
      <c r="J2589" t="s">
        <v>873</v>
      </c>
      <c r="K2589">
        <v>0</v>
      </c>
      <c r="L2589" t="s">
        <v>157</v>
      </c>
      <c r="N2589" t="s">
        <v>451</v>
      </c>
      <c r="O2589" t="s">
        <v>873</v>
      </c>
      <c r="P2589">
        <v>1.492270317906545E-5</v>
      </c>
      <c r="Q2589" t="s">
        <v>157</v>
      </c>
      <c r="S2589" t="s">
        <v>684</v>
      </c>
      <c r="T2589" t="s">
        <v>873</v>
      </c>
      <c r="U2589">
        <v>7.8601418513231884E-5</v>
      </c>
      <c r="V2589" t="s">
        <v>157</v>
      </c>
    </row>
    <row r="2590" spans="9:22" x14ac:dyDescent="0.45">
      <c r="I2590" t="s">
        <v>216</v>
      </c>
      <c r="J2590" t="s">
        <v>874</v>
      </c>
      <c r="K2590">
        <v>0</v>
      </c>
      <c r="L2590" t="s">
        <v>157</v>
      </c>
      <c r="N2590" t="s">
        <v>451</v>
      </c>
      <c r="O2590" t="s">
        <v>874</v>
      </c>
      <c r="P2590">
        <v>1.2175098079066476E-6</v>
      </c>
      <c r="Q2590" t="s">
        <v>157</v>
      </c>
      <c r="S2590" t="s">
        <v>684</v>
      </c>
      <c r="T2590" t="s">
        <v>874</v>
      </c>
      <c r="U2590">
        <v>8.0420789584513026E-5</v>
      </c>
      <c r="V2590" t="s">
        <v>157</v>
      </c>
    </row>
    <row r="2591" spans="9:22" x14ac:dyDescent="0.45">
      <c r="I2591" t="s">
        <v>216</v>
      </c>
      <c r="J2591" t="s">
        <v>875</v>
      </c>
      <c r="K2591">
        <v>0</v>
      </c>
      <c r="L2591" t="s">
        <v>157</v>
      </c>
      <c r="N2591" t="s">
        <v>451</v>
      </c>
      <c r="O2591" t="s">
        <v>875</v>
      </c>
      <c r="P2591">
        <v>3.7436277280039486E-7</v>
      </c>
      <c r="Q2591" t="s">
        <v>157</v>
      </c>
      <c r="S2591" t="s">
        <v>684</v>
      </c>
      <c r="T2591" t="s">
        <v>875</v>
      </c>
      <c r="U2591">
        <v>7.895625424502844E-5</v>
      </c>
      <c r="V2591" t="s">
        <v>157</v>
      </c>
    </row>
    <row r="2592" spans="9:22" x14ac:dyDescent="0.45">
      <c r="I2592" t="s">
        <v>216</v>
      </c>
      <c r="J2592" t="s">
        <v>876</v>
      </c>
      <c r="K2592">
        <v>0</v>
      </c>
      <c r="L2592" t="s">
        <v>157</v>
      </c>
      <c r="N2592" t="s">
        <v>451</v>
      </c>
      <c r="O2592" t="s">
        <v>876</v>
      </c>
      <c r="P2592">
        <v>2.7161642255453724E-6</v>
      </c>
      <c r="Q2592" t="s">
        <v>157</v>
      </c>
      <c r="S2592" t="s">
        <v>684</v>
      </c>
      <c r="T2592" t="s">
        <v>876</v>
      </c>
      <c r="U2592">
        <v>5.4793327785584241E-5</v>
      </c>
      <c r="V2592" t="s">
        <v>157</v>
      </c>
    </row>
    <row r="2593" spans="9:22" x14ac:dyDescent="0.45">
      <c r="I2593" t="s">
        <v>216</v>
      </c>
      <c r="J2593" t="s">
        <v>877</v>
      </c>
      <c r="K2593">
        <v>0</v>
      </c>
      <c r="L2593" t="s">
        <v>157</v>
      </c>
      <c r="N2593" t="s">
        <v>451</v>
      </c>
      <c r="O2593" t="s">
        <v>877</v>
      </c>
      <c r="P2593">
        <v>6.2030692089252989E-6</v>
      </c>
      <c r="Q2593" t="s">
        <v>157</v>
      </c>
      <c r="S2593" t="s">
        <v>684</v>
      </c>
      <c r="T2593" t="s">
        <v>877</v>
      </c>
      <c r="U2593">
        <v>3.306872513276435E-5</v>
      </c>
      <c r="V2593" t="s">
        <v>157</v>
      </c>
    </row>
    <row r="2594" spans="9:22" x14ac:dyDescent="0.45">
      <c r="I2594" t="s">
        <v>216</v>
      </c>
      <c r="J2594" t="s">
        <v>878</v>
      </c>
      <c r="K2594">
        <v>0</v>
      </c>
      <c r="L2594" t="s">
        <v>157</v>
      </c>
      <c r="N2594" t="s">
        <v>451</v>
      </c>
      <c r="O2594" t="s">
        <v>878</v>
      </c>
      <c r="P2594">
        <v>1.1591563661166073E-5</v>
      </c>
      <c r="Q2594" t="s">
        <v>157</v>
      </c>
      <c r="S2594" t="s">
        <v>684</v>
      </c>
      <c r="T2594" t="s">
        <v>878</v>
      </c>
      <c r="U2594">
        <v>2.2986640246261521E-5</v>
      </c>
      <c r="V2594" t="s">
        <v>157</v>
      </c>
    </row>
    <row r="2595" spans="9:22" x14ac:dyDescent="0.45">
      <c r="I2595" t="s">
        <v>216</v>
      </c>
      <c r="J2595" t="s">
        <v>879</v>
      </c>
      <c r="K2595">
        <v>0</v>
      </c>
      <c r="L2595" t="s">
        <v>157</v>
      </c>
      <c r="N2595" t="s">
        <v>451</v>
      </c>
      <c r="O2595" t="s">
        <v>879</v>
      </c>
      <c r="P2595">
        <v>1.8637592366579702E-5</v>
      </c>
      <c r="Q2595" t="s">
        <v>157</v>
      </c>
      <c r="S2595" t="s">
        <v>684</v>
      </c>
      <c r="T2595" t="s">
        <v>879</v>
      </c>
      <c r="U2595">
        <v>1.7276659873075071E-5</v>
      </c>
      <c r="V2595" t="s">
        <v>157</v>
      </c>
    </row>
    <row r="2596" spans="9:22" x14ac:dyDescent="0.45">
      <c r="I2596" t="s">
        <v>216</v>
      </c>
      <c r="J2596" t="s">
        <v>880</v>
      </c>
      <c r="K2596">
        <v>3.7104282275612467E-5</v>
      </c>
      <c r="L2596" t="s">
        <v>157</v>
      </c>
      <c r="N2596" t="s">
        <v>451</v>
      </c>
      <c r="O2596" t="s">
        <v>880</v>
      </c>
      <c r="P2596">
        <v>1.8073535237870817E-5</v>
      </c>
      <c r="Q2596" t="s">
        <v>157</v>
      </c>
      <c r="S2596" t="s">
        <v>684</v>
      </c>
      <c r="T2596" t="s">
        <v>880</v>
      </c>
      <c r="U2596">
        <v>1.9728639690548729E-5</v>
      </c>
      <c r="V2596" t="s">
        <v>157</v>
      </c>
    </row>
    <row r="2597" spans="9:22" x14ac:dyDescent="0.45">
      <c r="I2597" t="s">
        <v>216</v>
      </c>
      <c r="J2597" t="s">
        <v>881</v>
      </c>
      <c r="K2597">
        <v>1.1122116075030045E-4</v>
      </c>
      <c r="L2597" t="s">
        <v>157</v>
      </c>
      <c r="N2597" t="s">
        <v>451</v>
      </c>
      <c r="O2597" t="s">
        <v>881</v>
      </c>
      <c r="P2597">
        <v>9.327155117790607E-6</v>
      </c>
      <c r="Q2597" t="s">
        <v>157</v>
      </c>
      <c r="S2597" t="s">
        <v>684</v>
      </c>
      <c r="T2597" t="s">
        <v>881</v>
      </c>
      <c r="U2597">
        <v>1.2451491351063277E-5</v>
      </c>
      <c r="V2597" t="s">
        <v>157</v>
      </c>
    </row>
    <row r="2598" spans="9:22" x14ac:dyDescent="0.45">
      <c r="I2598" t="s">
        <v>216</v>
      </c>
      <c r="J2598" t="s">
        <v>882</v>
      </c>
      <c r="K2598">
        <v>1.9396740232334447E-4</v>
      </c>
      <c r="L2598" t="s">
        <v>157</v>
      </c>
      <c r="N2598" t="s">
        <v>451</v>
      </c>
      <c r="O2598" t="s">
        <v>882</v>
      </c>
      <c r="P2598">
        <v>2.8453779573891945E-5</v>
      </c>
      <c r="Q2598" t="s">
        <v>157</v>
      </c>
      <c r="S2598" t="s">
        <v>684</v>
      </c>
      <c r="T2598" t="s">
        <v>882</v>
      </c>
      <c r="U2598">
        <v>2.088405863454403E-5</v>
      </c>
      <c r="V2598" t="s">
        <v>157</v>
      </c>
    </row>
    <row r="2599" spans="9:22" x14ac:dyDescent="0.45">
      <c r="I2599" t="s">
        <v>216</v>
      </c>
      <c r="J2599" t="s">
        <v>883</v>
      </c>
      <c r="K2599">
        <v>2.1380040917100279E-4</v>
      </c>
      <c r="L2599" t="s">
        <v>157</v>
      </c>
      <c r="N2599" t="s">
        <v>451</v>
      </c>
      <c r="O2599" t="s">
        <v>883</v>
      </c>
      <c r="P2599">
        <v>2.1529834362645489E-5</v>
      </c>
      <c r="Q2599" t="s">
        <v>157</v>
      </c>
      <c r="S2599" t="s">
        <v>684</v>
      </c>
      <c r="T2599" t="s">
        <v>883</v>
      </c>
      <c r="U2599">
        <v>3.3000352118882686E-5</v>
      </c>
      <c r="V2599" t="s">
        <v>157</v>
      </c>
    </row>
    <row r="2600" spans="9:22" x14ac:dyDescent="0.45">
      <c r="I2600" t="s">
        <v>216</v>
      </c>
      <c r="J2600" t="s">
        <v>884</v>
      </c>
      <c r="K2600">
        <v>2.168310757381438E-4</v>
      </c>
      <c r="L2600" t="s">
        <v>157</v>
      </c>
      <c r="N2600" t="s">
        <v>451</v>
      </c>
      <c r="O2600" t="s">
        <v>884</v>
      </c>
      <c r="P2600">
        <v>2.8325106353718584E-5</v>
      </c>
      <c r="Q2600" t="s">
        <v>157</v>
      </c>
      <c r="S2600" t="s">
        <v>684</v>
      </c>
      <c r="T2600" t="s">
        <v>884</v>
      </c>
      <c r="U2600">
        <v>6.255724305189765E-5</v>
      </c>
      <c r="V2600" t="s">
        <v>157</v>
      </c>
    </row>
    <row r="2601" spans="9:22" x14ac:dyDescent="0.45">
      <c r="I2601" t="s">
        <v>216</v>
      </c>
      <c r="J2601" t="s">
        <v>885</v>
      </c>
      <c r="K2601">
        <v>2.1904097902697965E-4</v>
      </c>
      <c r="L2601" t="s">
        <v>157</v>
      </c>
      <c r="N2601" t="s">
        <v>451</v>
      </c>
      <c r="O2601" t="s">
        <v>885</v>
      </c>
      <c r="P2601">
        <v>4.2487645178518102E-5</v>
      </c>
      <c r="Q2601" t="s">
        <v>157</v>
      </c>
      <c r="S2601" t="s">
        <v>684</v>
      </c>
      <c r="T2601" t="s">
        <v>885</v>
      </c>
      <c r="U2601">
        <v>7.4348088545181224E-5</v>
      </c>
      <c r="V2601" t="s">
        <v>157</v>
      </c>
    </row>
    <row r="2602" spans="9:22" x14ac:dyDescent="0.45">
      <c r="I2602" t="s">
        <v>216</v>
      </c>
      <c r="J2602" t="s">
        <v>886</v>
      </c>
      <c r="K2602">
        <v>1.8325142832753446E-4</v>
      </c>
      <c r="L2602" t="s">
        <v>157</v>
      </c>
      <c r="N2602" t="s">
        <v>451</v>
      </c>
      <c r="O2602" t="s">
        <v>886</v>
      </c>
      <c r="P2602">
        <v>6.0833547661179399E-5</v>
      </c>
      <c r="Q2602" t="s">
        <v>157</v>
      </c>
      <c r="S2602" t="s">
        <v>684</v>
      </c>
      <c r="T2602" t="s">
        <v>886</v>
      </c>
      <c r="U2602">
        <v>7.0542985386343299E-5</v>
      </c>
      <c r="V2602" t="s">
        <v>157</v>
      </c>
    </row>
    <row r="2603" spans="9:22" x14ac:dyDescent="0.45">
      <c r="I2603" t="s">
        <v>216</v>
      </c>
      <c r="J2603" t="s">
        <v>887</v>
      </c>
      <c r="K2603">
        <v>8.3980863409224249E-5</v>
      </c>
      <c r="L2603" t="s">
        <v>157</v>
      </c>
      <c r="N2603" t="s">
        <v>451</v>
      </c>
      <c r="O2603" t="s">
        <v>887</v>
      </c>
      <c r="P2603">
        <v>4.8141471933524119E-5</v>
      </c>
      <c r="Q2603" t="s">
        <v>157</v>
      </c>
      <c r="S2603" t="s">
        <v>684</v>
      </c>
      <c r="T2603" t="s">
        <v>887</v>
      </c>
      <c r="U2603">
        <v>6.6050044618057898E-5</v>
      </c>
      <c r="V2603" t="s">
        <v>157</v>
      </c>
    </row>
    <row r="2604" spans="9:22" x14ac:dyDescent="0.45">
      <c r="I2604" t="s">
        <v>216</v>
      </c>
      <c r="J2604" t="s">
        <v>888</v>
      </c>
      <c r="K2604">
        <v>6.1863929390719807E-5</v>
      </c>
      <c r="L2604" t="s">
        <v>157</v>
      </c>
      <c r="N2604" t="s">
        <v>451</v>
      </c>
      <c r="O2604" t="s">
        <v>888</v>
      </c>
      <c r="P2604">
        <v>3.850193924060771E-5</v>
      </c>
      <c r="Q2604" t="s">
        <v>157</v>
      </c>
      <c r="S2604" t="s">
        <v>684</v>
      </c>
      <c r="T2604" t="s">
        <v>888</v>
      </c>
      <c r="U2604">
        <v>5.7640890173530059E-5</v>
      </c>
      <c r="V2604" t="s">
        <v>157</v>
      </c>
    </row>
    <row r="2605" spans="9:22" x14ac:dyDescent="0.45">
      <c r="I2605" t="s">
        <v>216</v>
      </c>
      <c r="J2605" t="s">
        <v>889</v>
      </c>
      <c r="K2605">
        <v>4.3888525879199701E-5</v>
      </c>
      <c r="L2605" t="s">
        <v>157</v>
      </c>
      <c r="N2605" t="s">
        <v>451</v>
      </c>
      <c r="O2605" t="s">
        <v>889</v>
      </c>
      <c r="P2605">
        <v>3.8808058529492625E-5</v>
      </c>
      <c r="Q2605" t="s">
        <v>157</v>
      </c>
      <c r="S2605" t="s">
        <v>684</v>
      </c>
      <c r="T2605" t="s">
        <v>889</v>
      </c>
      <c r="U2605">
        <v>5.585074205514248E-5</v>
      </c>
      <c r="V2605" t="s">
        <v>157</v>
      </c>
    </row>
    <row r="2606" spans="9:22" x14ac:dyDescent="0.45">
      <c r="I2606" t="s">
        <v>216</v>
      </c>
      <c r="J2606" t="s">
        <v>890</v>
      </c>
      <c r="K2606">
        <v>0</v>
      </c>
      <c r="L2606" t="s">
        <v>157</v>
      </c>
      <c r="N2606" t="s">
        <v>451</v>
      </c>
      <c r="O2606" t="s">
        <v>890</v>
      </c>
      <c r="P2606">
        <v>3.9711757181782388E-5</v>
      </c>
      <c r="Q2606" t="s">
        <v>157</v>
      </c>
      <c r="S2606" t="s">
        <v>684</v>
      </c>
      <c r="T2606" t="s">
        <v>890</v>
      </c>
      <c r="U2606">
        <v>5.8862453474849441E-5</v>
      </c>
      <c r="V2606" t="s">
        <v>157</v>
      </c>
    </row>
    <row r="2607" spans="9:22" x14ac:dyDescent="0.45">
      <c r="I2607" t="s">
        <v>216</v>
      </c>
      <c r="J2607" t="s">
        <v>891</v>
      </c>
      <c r="K2607">
        <v>0</v>
      </c>
      <c r="L2607" t="s">
        <v>157</v>
      </c>
      <c r="N2607" t="s">
        <v>451</v>
      </c>
      <c r="O2607" t="s">
        <v>891</v>
      </c>
      <c r="P2607">
        <v>2.0549249614724607E-5</v>
      </c>
      <c r="Q2607" t="s">
        <v>157</v>
      </c>
      <c r="S2607" t="s">
        <v>684</v>
      </c>
      <c r="T2607" t="s">
        <v>891</v>
      </c>
      <c r="U2607">
        <v>6.404922899512196E-5</v>
      </c>
      <c r="V2607" t="s">
        <v>157</v>
      </c>
    </row>
    <row r="2608" spans="9:22" x14ac:dyDescent="0.45">
      <c r="I2608" t="s">
        <v>216</v>
      </c>
      <c r="J2608" t="s">
        <v>892</v>
      </c>
      <c r="K2608">
        <v>0</v>
      </c>
      <c r="L2608" t="s">
        <v>157</v>
      </c>
      <c r="N2608" t="s">
        <v>451</v>
      </c>
      <c r="O2608" t="s">
        <v>892</v>
      </c>
      <c r="P2608">
        <v>9.2913555143079675E-6</v>
      </c>
      <c r="Q2608" t="s">
        <v>157</v>
      </c>
      <c r="S2608" t="s">
        <v>684</v>
      </c>
      <c r="T2608" t="s">
        <v>892</v>
      </c>
      <c r="U2608">
        <v>9.5703060694087643E-5</v>
      </c>
      <c r="V2608" t="s">
        <v>157</v>
      </c>
    </row>
    <row r="2609" spans="9:22" x14ac:dyDescent="0.45">
      <c r="I2609" t="s">
        <v>216</v>
      </c>
      <c r="J2609" t="s">
        <v>893</v>
      </c>
      <c r="K2609">
        <v>0</v>
      </c>
      <c r="L2609" t="s">
        <v>157</v>
      </c>
      <c r="N2609" t="s">
        <v>451</v>
      </c>
      <c r="O2609" t="s">
        <v>893</v>
      </c>
      <c r="P2609">
        <v>1.1394966901513954E-5</v>
      </c>
      <c r="Q2609" t="s">
        <v>157</v>
      </c>
      <c r="S2609" t="s">
        <v>684</v>
      </c>
      <c r="T2609" t="s">
        <v>893</v>
      </c>
      <c r="U2609">
        <v>1.4586205656655146E-4</v>
      </c>
      <c r="V2609" t="s">
        <v>157</v>
      </c>
    </row>
    <row r="2610" spans="9:22" x14ac:dyDescent="0.45">
      <c r="I2610" t="s">
        <v>216</v>
      </c>
      <c r="J2610" t="s">
        <v>894</v>
      </c>
      <c r="K2610">
        <v>0</v>
      </c>
      <c r="L2610" t="s">
        <v>157</v>
      </c>
      <c r="N2610" t="s">
        <v>451</v>
      </c>
      <c r="O2610" t="s">
        <v>894</v>
      </c>
      <c r="P2610">
        <v>2.3150547413218118E-5</v>
      </c>
      <c r="Q2610" t="s">
        <v>157</v>
      </c>
      <c r="S2610" t="s">
        <v>684</v>
      </c>
      <c r="T2610" t="s">
        <v>894</v>
      </c>
      <c r="U2610">
        <v>2.1191683767311654E-4</v>
      </c>
      <c r="V2610" t="s">
        <v>157</v>
      </c>
    </row>
    <row r="2611" spans="9:22" x14ac:dyDescent="0.45">
      <c r="I2611" t="s">
        <v>216</v>
      </c>
      <c r="J2611" t="s">
        <v>895</v>
      </c>
      <c r="K2611">
        <v>0</v>
      </c>
      <c r="L2611" t="s">
        <v>157</v>
      </c>
      <c r="N2611" t="s">
        <v>451</v>
      </c>
      <c r="O2611" t="s">
        <v>895</v>
      </c>
      <c r="P2611">
        <v>2.1898409214129344E-5</v>
      </c>
      <c r="Q2611" t="s">
        <v>157</v>
      </c>
      <c r="S2611" t="s">
        <v>684</v>
      </c>
      <c r="T2611" t="s">
        <v>895</v>
      </c>
      <c r="U2611">
        <v>2.3941635156611091E-4</v>
      </c>
      <c r="V2611" t="s">
        <v>157</v>
      </c>
    </row>
    <row r="2612" spans="9:22" x14ac:dyDescent="0.45">
      <c r="I2612" t="s">
        <v>217</v>
      </c>
      <c r="J2612" t="s">
        <v>156</v>
      </c>
      <c r="K2612">
        <v>0</v>
      </c>
      <c r="L2612" t="s">
        <v>157</v>
      </c>
      <c r="N2612" t="s">
        <v>452</v>
      </c>
      <c r="O2612" t="s">
        <v>156</v>
      </c>
      <c r="P2612">
        <v>3.938253840747203E-2</v>
      </c>
      <c r="Q2612" t="s">
        <v>157</v>
      </c>
      <c r="S2612" t="s">
        <v>685</v>
      </c>
      <c r="T2612" t="s">
        <v>156</v>
      </c>
      <c r="U2612">
        <v>4.1952960943061293E-2</v>
      </c>
      <c r="V2612" t="s">
        <v>157</v>
      </c>
    </row>
    <row r="2613" spans="9:22" x14ac:dyDescent="0.45">
      <c r="I2613" t="s">
        <v>217</v>
      </c>
      <c r="J2613" t="s">
        <v>158</v>
      </c>
      <c r="K2613">
        <v>0</v>
      </c>
      <c r="L2613" t="s">
        <v>157</v>
      </c>
      <c r="N2613" t="s">
        <v>452</v>
      </c>
      <c r="O2613" t="s">
        <v>158</v>
      </c>
      <c r="P2613">
        <v>5.4415704408774732E-3</v>
      </c>
      <c r="Q2613" t="s">
        <v>157</v>
      </c>
      <c r="S2613" t="s">
        <v>685</v>
      </c>
      <c r="T2613" t="s">
        <v>158</v>
      </c>
      <c r="U2613">
        <v>6.02940737961624E-3</v>
      </c>
      <c r="V2613" t="s">
        <v>157</v>
      </c>
    </row>
    <row r="2614" spans="9:22" x14ac:dyDescent="0.45">
      <c r="I2614" t="s">
        <v>217</v>
      </c>
      <c r="J2614" t="s">
        <v>159</v>
      </c>
      <c r="K2614">
        <v>2.710619161417959E-4</v>
      </c>
      <c r="L2614" t="s">
        <v>157</v>
      </c>
      <c r="N2614" t="s">
        <v>452</v>
      </c>
      <c r="O2614" t="s">
        <v>159</v>
      </c>
      <c r="P2614">
        <v>5.37350416445459E-3</v>
      </c>
      <c r="Q2614" t="s">
        <v>157</v>
      </c>
      <c r="S2614" t="s">
        <v>685</v>
      </c>
      <c r="T2614" t="s">
        <v>159</v>
      </c>
      <c r="U2614">
        <v>5.7708495469017919E-3</v>
      </c>
      <c r="V2614" t="s">
        <v>157</v>
      </c>
    </row>
    <row r="2615" spans="9:22" x14ac:dyDescent="0.45">
      <c r="I2615" t="s">
        <v>217</v>
      </c>
      <c r="J2615" t="s">
        <v>160</v>
      </c>
      <c r="K2615">
        <v>3.6695855483088028E-3</v>
      </c>
      <c r="L2615" t="s">
        <v>157</v>
      </c>
      <c r="N2615" t="s">
        <v>452</v>
      </c>
      <c r="O2615" t="s">
        <v>160</v>
      </c>
      <c r="P2615">
        <v>5.0413963097247381E-3</v>
      </c>
      <c r="Q2615" t="s">
        <v>157</v>
      </c>
      <c r="S2615" t="s">
        <v>685</v>
      </c>
      <c r="T2615" t="s">
        <v>160</v>
      </c>
      <c r="U2615">
        <v>5.5615662659894757E-3</v>
      </c>
      <c r="V2615" t="s">
        <v>157</v>
      </c>
    </row>
    <row r="2616" spans="9:22" x14ac:dyDescent="0.45">
      <c r="I2616" t="s">
        <v>217</v>
      </c>
      <c r="J2616" t="s">
        <v>161</v>
      </c>
      <c r="K2616">
        <v>3.7556792707949933E-2</v>
      </c>
      <c r="L2616" t="s">
        <v>157</v>
      </c>
      <c r="N2616" t="s">
        <v>452</v>
      </c>
      <c r="O2616" t="s">
        <v>161</v>
      </c>
      <c r="P2616">
        <v>3.29772983262148E-2</v>
      </c>
      <c r="Q2616" t="s">
        <v>157</v>
      </c>
      <c r="S2616" t="s">
        <v>685</v>
      </c>
      <c r="T2616" t="s">
        <v>161</v>
      </c>
      <c r="U2616">
        <v>2.8399253826937514E-2</v>
      </c>
      <c r="V2616" t="s">
        <v>157</v>
      </c>
    </row>
    <row r="2617" spans="9:22" x14ac:dyDescent="0.45">
      <c r="I2617" t="s">
        <v>217</v>
      </c>
      <c r="J2617" t="s">
        <v>807</v>
      </c>
      <c r="K2617">
        <v>5.4740602370605459E-3</v>
      </c>
      <c r="L2617" t="s">
        <v>157</v>
      </c>
      <c r="N2617" t="s">
        <v>452</v>
      </c>
      <c r="O2617" t="s">
        <v>807</v>
      </c>
      <c r="P2617">
        <v>5.4657470382935593E-3</v>
      </c>
      <c r="Q2617" t="s">
        <v>157</v>
      </c>
      <c r="S2617" t="s">
        <v>685</v>
      </c>
      <c r="T2617" t="s">
        <v>807</v>
      </c>
      <c r="U2617">
        <v>4.4868061344013974E-3</v>
      </c>
      <c r="V2617" t="s">
        <v>157</v>
      </c>
    </row>
    <row r="2618" spans="9:22" x14ac:dyDescent="0.45">
      <c r="I2618" t="s">
        <v>217</v>
      </c>
      <c r="J2618" t="s">
        <v>808</v>
      </c>
      <c r="K2618">
        <v>3.9190603864722919E-3</v>
      </c>
      <c r="L2618" t="s">
        <v>157</v>
      </c>
      <c r="N2618" t="s">
        <v>452</v>
      </c>
      <c r="O2618" t="s">
        <v>808</v>
      </c>
      <c r="P2618">
        <v>5.4428622000178136E-3</v>
      </c>
      <c r="Q2618" t="s">
        <v>157</v>
      </c>
      <c r="S2618" t="s">
        <v>685</v>
      </c>
      <c r="T2618" t="s">
        <v>808</v>
      </c>
      <c r="U2618">
        <v>4.386457961377533E-3</v>
      </c>
      <c r="V2618" t="s">
        <v>157</v>
      </c>
    </row>
    <row r="2619" spans="9:22" x14ac:dyDescent="0.45">
      <c r="I2619" t="s">
        <v>217</v>
      </c>
      <c r="J2619" t="s">
        <v>809</v>
      </c>
      <c r="K2619">
        <v>0</v>
      </c>
      <c r="L2619" t="s">
        <v>157</v>
      </c>
      <c r="N2619" t="s">
        <v>452</v>
      </c>
      <c r="O2619" t="s">
        <v>809</v>
      </c>
      <c r="P2619">
        <v>5.4538468089178876E-3</v>
      </c>
      <c r="Q2619" t="s">
        <v>157</v>
      </c>
      <c r="S2619" t="s">
        <v>685</v>
      </c>
      <c r="T2619" t="s">
        <v>809</v>
      </c>
      <c r="U2619">
        <v>4.363707461940947E-3</v>
      </c>
      <c r="V2619" t="s">
        <v>157</v>
      </c>
    </row>
    <row r="2620" spans="9:22" x14ac:dyDescent="0.45">
      <c r="I2620" t="s">
        <v>217</v>
      </c>
      <c r="J2620" t="s">
        <v>810</v>
      </c>
      <c r="K2620">
        <v>0</v>
      </c>
      <c r="L2620" t="s">
        <v>157</v>
      </c>
      <c r="N2620" t="s">
        <v>452</v>
      </c>
      <c r="O2620" t="s">
        <v>810</v>
      </c>
      <c r="P2620">
        <v>2.8129941547566418E-2</v>
      </c>
      <c r="Q2620" t="s">
        <v>157</v>
      </c>
      <c r="S2620" t="s">
        <v>685</v>
      </c>
      <c r="T2620" t="s">
        <v>810</v>
      </c>
      <c r="U2620">
        <v>2.427036497083794E-2</v>
      </c>
      <c r="V2620" t="s">
        <v>157</v>
      </c>
    </row>
    <row r="2621" spans="9:22" x14ac:dyDescent="0.45">
      <c r="I2621" t="s">
        <v>217</v>
      </c>
      <c r="J2621" t="s">
        <v>162</v>
      </c>
      <c r="K2621">
        <v>1.2419567943938866E-2</v>
      </c>
      <c r="L2621" t="s">
        <v>157</v>
      </c>
      <c r="N2621" t="s">
        <v>452</v>
      </c>
      <c r="O2621" t="s">
        <v>162</v>
      </c>
      <c r="P2621">
        <v>0.19686152363041687</v>
      </c>
      <c r="Q2621" t="s">
        <v>157</v>
      </c>
      <c r="S2621" t="s">
        <v>685</v>
      </c>
      <c r="T2621" t="s">
        <v>162</v>
      </c>
      <c r="U2621">
        <v>0.15088238603590742</v>
      </c>
      <c r="V2621" t="s">
        <v>157</v>
      </c>
    </row>
    <row r="2622" spans="9:22" x14ac:dyDescent="0.45">
      <c r="I2622" t="s">
        <v>217</v>
      </c>
      <c r="J2622" t="s">
        <v>163</v>
      </c>
      <c r="K2622">
        <v>2.977028564148981E-2</v>
      </c>
      <c r="L2622" t="s">
        <v>157</v>
      </c>
      <c r="N2622" t="s">
        <v>452</v>
      </c>
      <c r="O2622" t="s">
        <v>163</v>
      </c>
      <c r="P2622">
        <v>1.9617348702907562E-2</v>
      </c>
      <c r="Q2622" t="s">
        <v>157</v>
      </c>
      <c r="S2622" t="s">
        <v>685</v>
      </c>
      <c r="T2622" t="s">
        <v>163</v>
      </c>
      <c r="U2622">
        <v>2.2481157109393524E-2</v>
      </c>
      <c r="V2622" t="s">
        <v>157</v>
      </c>
    </row>
    <row r="2623" spans="9:22" x14ac:dyDescent="0.45">
      <c r="I2623" t="s">
        <v>217</v>
      </c>
      <c r="J2623" t="s">
        <v>164</v>
      </c>
      <c r="K2623">
        <v>4.6488220702389851E-2</v>
      </c>
      <c r="L2623" t="s">
        <v>157</v>
      </c>
      <c r="N2623" t="s">
        <v>452</v>
      </c>
      <c r="O2623" t="s">
        <v>164</v>
      </c>
      <c r="P2623">
        <v>1.7810013887357281E-2</v>
      </c>
      <c r="Q2623" t="s">
        <v>157</v>
      </c>
      <c r="S2623" t="s">
        <v>685</v>
      </c>
      <c r="T2623" t="s">
        <v>164</v>
      </c>
      <c r="U2623">
        <v>2.2475286513029744E-2</v>
      </c>
      <c r="V2623" t="s">
        <v>157</v>
      </c>
    </row>
    <row r="2624" spans="9:22" x14ac:dyDescent="0.45">
      <c r="I2624" t="s">
        <v>217</v>
      </c>
      <c r="J2624" t="s">
        <v>165</v>
      </c>
      <c r="K2624">
        <v>5.7193989575988348E-2</v>
      </c>
      <c r="L2624" t="s">
        <v>157</v>
      </c>
      <c r="N2624" t="s">
        <v>452</v>
      </c>
      <c r="O2624" t="s">
        <v>165</v>
      </c>
      <c r="P2624">
        <v>1.7573111241783415E-2</v>
      </c>
      <c r="Q2624" t="s">
        <v>157</v>
      </c>
      <c r="S2624" t="s">
        <v>685</v>
      </c>
      <c r="T2624" t="s">
        <v>165</v>
      </c>
      <c r="U2624">
        <v>2.2012251607270116E-2</v>
      </c>
      <c r="V2624" t="s">
        <v>157</v>
      </c>
    </row>
    <row r="2625" spans="9:22" x14ac:dyDescent="0.45">
      <c r="I2625" t="s">
        <v>217</v>
      </c>
      <c r="J2625" t="s">
        <v>166</v>
      </c>
      <c r="K2625">
        <v>0.3725533184761235</v>
      </c>
      <c r="L2625" t="s">
        <v>157</v>
      </c>
      <c r="N2625" t="s">
        <v>452</v>
      </c>
      <c r="O2625" t="s">
        <v>166</v>
      </c>
      <c r="P2625">
        <v>0.12741183624627497</v>
      </c>
      <c r="Q2625" t="s">
        <v>157</v>
      </c>
      <c r="S2625" t="s">
        <v>685</v>
      </c>
      <c r="T2625" t="s">
        <v>166</v>
      </c>
      <c r="U2625">
        <v>0.13818245029200779</v>
      </c>
      <c r="V2625" t="s">
        <v>157</v>
      </c>
    </row>
    <row r="2626" spans="9:22" x14ac:dyDescent="0.45">
      <c r="I2626" t="s">
        <v>217</v>
      </c>
      <c r="J2626" t="s">
        <v>811</v>
      </c>
      <c r="K2626">
        <v>5.2172347199485498E-2</v>
      </c>
      <c r="L2626" t="s">
        <v>157</v>
      </c>
      <c r="N2626" t="s">
        <v>452</v>
      </c>
      <c r="O2626" t="s">
        <v>811</v>
      </c>
      <c r="P2626">
        <v>2.4282752706985624E-2</v>
      </c>
      <c r="Q2626" t="s">
        <v>157</v>
      </c>
      <c r="S2626" t="s">
        <v>685</v>
      </c>
      <c r="T2626" t="s">
        <v>811</v>
      </c>
      <c r="U2626">
        <v>2.5298850271523041E-2</v>
      </c>
      <c r="V2626" t="s">
        <v>157</v>
      </c>
    </row>
    <row r="2627" spans="9:22" x14ac:dyDescent="0.45">
      <c r="I2627" t="s">
        <v>217</v>
      </c>
      <c r="J2627" t="s">
        <v>812</v>
      </c>
      <c r="K2627">
        <v>4.4221932754759122E-2</v>
      </c>
      <c r="L2627" t="s">
        <v>157</v>
      </c>
      <c r="N2627" t="s">
        <v>452</v>
      </c>
      <c r="O2627" t="s">
        <v>812</v>
      </c>
      <c r="P2627">
        <v>2.2859552877810458E-2</v>
      </c>
      <c r="Q2627" t="s">
        <v>157</v>
      </c>
      <c r="S2627" t="s">
        <v>685</v>
      </c>
      <c r="T2627" t="s">
        <v>812</v>
      </c>
      <c r="U2627">
        <v>2.4390098014480145E-2</v>
      </c>
      <c r="V2627" t="s">
        <v>157</v>
      </c>
    </row>
    <row r="2628" spans="9:22" x14ac:dyDescent="0.45">
      <c r="I2628" t="s">
        <v>217</v>
      </c>
      <c r="J2628" t="s">
        <v>813</v>
      </c>
      <c r="K2628">
        <v>3.3028186755814481E-2</v>
      </c>
      <c r="L2628" t="s">
        <v>157</v>
      </c>
      <c r="N2628" t="s">
        <v>452</v>
      </c>
      <c r="O2628" t="s">
        <v>813</v>
      </c>
      <c r="P2628">
        <v>2.2093670359077121E-2</v>
      </c>
      <c r="Q2628" t="s">
        <v>157</v>
      </c>
      <c r="S2628" t="s">
        <v>685</v>
      </c>
      <c r="T2628" t="s">
        <v>813</v>
      </c>
      <c r="U2628">
        <v>2.3602899149734891E-2</v>
      </c>
      <c r="V2628" t="s">
        <v>157</v>
      </c>
    </row>
    <row r="2629" spans="9:22" x14ac:dyDescent="0.45">
      <c r="I2629" t="s">
        <v>217</v>
      </c>
      <c r="J2629" t="s">
        <v>814</v>
      </c>
      <c r="K2629">
        <v>1.8722337844477358E-2</v>
      </c>
      <c r="L2629" t="s">
        <v>157</v>
      </c>
      <c r="N2629" t="s">
        <v>452</v>
      </c>
      <c r="O2629" t="s">
        <v>814</v>
      </c>
      <c r="P2629">
        <v>0.14828894228836295</v>
      </c>
      <c r="Q2629" t="s">
        <v>157</v>
      </c>
      <c r="S2629" t="s">
        <v>685</v>
      </c>
      <c r="T2629" t="s">
        <v>814</v>
      </c>
      <c r="U2629">
        <v>0.10622411983102084</v>
      </c>
      <c r="V2629" t="s">
        <v>157</v>
      </c>
    </row>
    <row r="2630" spans="9:22" x14ac:dyDescent="0.45">
      <c r="I2630" t="s">
        <v>217</v>
      </c>
      <c r="J2630" t="s">
        <v>815</v>
      </c>
      <c r="K2630">
        <v>0</v>
      </c>
      <c r="L2630" t="s">
        <v>157</v>
      </c>
      <c r="N2630" t="s">
        <v>452</v>
      </c>
      <c r="O2630" t="s">
        <v>815</v>
      </c>
      <c r="P2630">
        <v>8.8364775433085477E-2</v>
      </c>
      <c r="Q2630" t="s">
        <v>157</v>
      </c>
      <c r="S2630" t="s">
        <v>685</v>
      </c>
      <c r="T2630" t="s">
        <v>815</v>
      </c>
      <c r="U2630">
        <v>9.5700764251008749E-2</v>
      </c>
      <c r="V2630" t="s">
        <v>157</v>
      </c>
    </row>
    <row r="2631" spans="9:22" x14ac:dyDescent="0.45">
      <c r="I2631" t="s">
        <v>217</v>
      </c>
      <c r="J2631" t="s">
        <v>816</v>
      </c>
      <c r="K2631">
        <v>5.5761370761623725E-3</v>
      </c>
      <c r="L2631" t="s">
        <v>157</v>
      </c>
      <c r="N2631" t="s">
        <v>452</v>
      </c>
      <c r="O2631" t="s">
        <v>816</v>
      </c>
      <c r="P2631">
        <v>1.0998613378544348E-2</v>
      </c>
      <c r="Q2631" t="s">
        <v>157</v>
      </c>
      <c r="S2631" t="s">
        <v>685</v>
      </c>
      <c r="T2631" t="s">
        <v>816</v>
      </c>
      <c r="U2631">
        <v>1.4125185476567985E-2</v>
      </c>
      <c r="V2631" t="s">
        <v>157</v>
      </c>
    </row>
    <row r="2632" spans="9:22" x14ac:dyDescent="0.45">
      <c r="I2632" t="s">
        <v>217</v>
      </c>
      <c r="J2632" t="s">
        <v>817</v>
      </c>
      <c r="K2632">
        <v>1.6974257158920866E-2</v>
      </c>
      <c r="L2632" t="s">
        <v>157</v>
      </c>
      <c r="N2632" t="s">
        <v>452</v>
      </c>
      <c r="O2632" t="s">
        <v>817</v>
      </c>
      <c r="P2632">
        <v>9.7091516798589773E-3</v>
      </c>
      <c r="Q2632" t="s">
        <v>157</v>
      </c>
      <c r="S2632" t="s">
        <v>685</v>
      </c>
      <c r="T2632" t="s">
        <v>817</v>
      </c>
      <c r="U2632">
        <v>1.4389769319578402E-2</v>
      </c>
      <c r="V2632" t="s">
        <v>157</v>
      </c>
    </row>
    <row r="2633" spans="9:22" x14ac:dyDescent="0.45">
      <c r="I2633" t="s">
        <v>217</v>
      </c>
      <c r="J2633" t="s">
        <v>818</v>
      </c>
      <c r="K2633">
        <v>2.6353644880855311E-2</v>
      </c>
      <c r="L2633" t="s">
        <v>157</v>
      </c>
      <c r="N2633" t="s">
        <v>452</v>
      </c>
      <c r="O2633" t="s">
        <v>818</v>
      </c>
      <c r="P2633">
        <v>8.3572241387279821E-3</v>
      </c>
      <c r="Q2633" t="s">
        <v>157</v>
      </c>
      <c r="S2633" t="s">
        <v>685</v>
      </c>
      <c r="T2633" t="s">
        <v>818</v>
      </c>
      <c r="U2633">
        <v>1.4494378247536785E-2</v>
      </c>
      <c r="V2633" t="s">
        <v>157</v>
      </c>
    </row>
    <row r="2634" spans="9:22" x14ac:dyDescent="0.45">
      <c r="I2634" t="s">
        <v>217</v>
      </c>
      <c r="J2634" t="s">
        <v>819</v>
      </c>
      <c r="K2634">
        <v>0.18208599752819529</v>
      </c>
      <c r="L2634" t="s">
        <v>157</v>
      </c>
      <c r="N2634" t="s">
        <v>452</v>
      </c>
      <c r="O2634" t="s">
        <v>819</v>
      </c>
      <c r="P2634">
        <v>5.6025332544914923E-2</v>
      </c>
      <c r="Q2634" t="s">
        <v>157</v>
      </c>
      <c r="S2634" t="s">
        <v>685</v>
      </c>
      <c r="T2634" t="s">
        <v>819</v>
      </c>
      <c r="U2634">
        <v>8.2713197491725968E-2</v>
      </c>
      <c r="V2634" t="s">
        <v>157</v>
      </c>
    </row>
    <row r="2635" spans="9:22" x14ac:dyDescent="0.45">
      <c r="I2635" t="s">
        <v>217</v>
      </c>
      <c r="J2635" t="s">
        <v>820</v>
      </c>
      <c r="K2635">
        <v>2.5578979250655734E-2</v>
      </c>
      <c r="L2635" t="s">
        <v>157</v>
      </c>
      <c r="N2635" t="s">
        <v>452</v>
      </c>
      <c r="O2635" t="s">
        <v>820</v>
      </c>
      <c r="P2635">
        <v>9.638269654267154E-3</v>
      </c>
      <c r="Q2635" t="s">
        <v>157</v>
      </c>
      <c r="S2635" t="s">
        <v>685</v>
      </c>
      <c r="T2635" t="s">
        <v>820</v>
      </c>
      <c r="U2635">
        <v>1.4498280909327062E-2</v>
      </c>
      <c r="V2635" t="s">
        <v>157</v>
      </c>
    </row>
    <row r="2636" spans="9:22" x14ac:dyDescent="0.45">
      <c r="I2636" t="s">
        <v>217</v>
      </c>
      <c r="J2636" t="s">
        <v>821</v>
      </c>
      <c r="K2636">
        <v>1.8706131849802844E-2</v>
      </c>
      <c r="L2636" t="s">
        <v>157</v>
      </c>
      <c r="N2636" t="s">
        <v>452</v>
      </c>
      <c r="O2636" t="s">
        <v>821</v>
      </c>
      <c r="P2636">
        <v>9.8594449728009095E-3</v>
      </c>
      <c r="Q2636" t="s">
        <v>157</v>
      </c>
      <c r="S2636" t="s">
        <v>685</v>
      </c>
      <c r="T2636" t="s">
        <v>821</v>
      </c>
      <c r="U2636">
        <v>1.4656542452934934E-2</v>
      </c>
      <c r="V2636" t="s">
        <v>157</v>
      </c>
    </row>
    <row r="2637" spans="9:22" x14ac:dyDescent="0.45">
      <c r="I2637" t="s">
        <v>217</v>
      </c>
      <c r="J2637" t="s">
        <v>822</v>
      </c>
      <c r="K2637">
        <v>5.439086961609798E-3</v>
      </c>
      <c r="L2637" t="s">
        <v>157</v>
      </c>
      <c r="N2637" t="s">
        <v>452</v>
      </c>
      <c r="O2637" t="s">
        <v>822</v>
      </c>
      <c r="P2637">
        <v>1.0925274023805803E-2</v>
      </c>
      <c r="Q2637" t="s">
        <v>157</v>
      </c>
      <c r="S2637" t="s">
        <v>685</v>
      </c>
      <c r="T2637" t="s">
        <v>822</v>
      </c>
      <c r="U2637">
        <v>1.474190721246188E-2</v>
      </c>
      <c r="V2637" t="s">
        <v>157</v>
      </c>
    </row>
    <row r="2638" spans="9:22" x14ac:dyDescent="0.45">
      <c r="I2638" t="s">
        <v>217</v>
      </c>
      <c r="J2638" t="s">
        <v>823</v>
      </c>
      <c r="K2638">
        <v>2.3886583889002244E-4</v>
      </c>
      <c r="L2638" t="s">
        <v>157</v>
      </c>
      <c r="N2638" t="s">
        <v>452</v>
      </c>
      <c r="O2638" t="s">
        <v>823</v>
      </c>
      <c r="P2638">
        <v>6.6192754033655987E-2</v>
      </c>
      <c r="Q2638" t="s">
        <v>157</v>
      </c>
      <c r="S2638" t="s">
        <v>685</v>
      </c>
      <c r="T2638" t="s">
        <v>823</v>
      </c>
      <c r="U2638">
        <v>7.3122792240201268E-2</v>
      </c>
      <c r="V2638" t="s">
        <v>157</v>
      </c>
    </row>
    <row r="2639" spans="9:22" x14ac:dyDescent="0.45">
      <c r="I2639" t="s">
        <v>217</v>
      </c>
      <c r="J2639" t="s">
        <v>872</v>
      </c>
      <c r="K2639">
        <v>0</v>
      </c>
      <c r="L2639" t="s">
        <v>157</v>
      </c>
      <c r="N2639" t="s">
        <v>452</v>
      </c>
      <c r="O2639" t="s">
        <v>872</v>
      </c>
      <c r="P2639">
        <v>3.4712264455423566E-5</v>
      </c>
      <c r="Q2639" t="s">
        <v>157</v>
      </c>
      <c r="S2639" t="s">
        <v>685</v>
      </c>
      <c r="T2639" t="s">
        <v>872</v>
      </c>
      <c r="U2639">
        <v>1.0743995072207375E-4</v>
      </c>
      <c r="V2639" t="s">
        <v>157</v>
      </c>
    </row>
    <row r="2640" spans="9:22" x14ac:dyDescent="0.45">
      <c r="I2640" t="s">
        <v>217</v>
      </c>
      <c r="J2640" t="s">
        <v>873</v>
      </c>
      <c r="K2640">
        <v>0</v>
      </c>
      <c r="L2640" t="s">
        <v>157</v>
      </c>
      <c r="N2640" t="s">
        <v>452</v>
      </c>
      <c r="O2640" t="s">
        <v>873</v>
      </c>
      <c r="P2640">
        <v>2.2785238694891028E-5</v>
      </c>
      <c r="Q2640" t="s">
        <v>157</v>
      </c>
      <c r="S2640" t="s">
        <v>685</v>
      </c>
      <c r="T2640" t="s">
        <v>873</v>
      </c>
      <c r="U2640">
        <v>1.0028087461363393E-4</v>
      </c>
      <c r="V2640" t="s">
        <v>157</v>
      </c>
    </row>
    <row r="2641" spans="9:22" x14ac:dyDescent="0.45">
      <c r="I2641" t="s">
        <v>217</v>
      </c>
      <c r="J2641" t="s">
        <v>874</v>
      </c>
      <c r="K2641">
        <v>0</v>
      </c>
      <c r="L2641" t="s">
        <v>157</v>
      </c>
      <c r="N2641" t="s">
        <v>452</v>
      </c>
      <c r="O2641" t="s">
        <v>874</v>
      </c>
      <c r="P2641">
        <v>3.7632098853762584E-6</v>
      </c>
      <c r="Q2641" t="s">
        <v>157</v>
      </c>
      <c r="S2641" t="s">
        <v>685</v>
      </c>
      <c r="T2641" t="s">
        <v>874</v>
      </c>
      <c r="U2641">
        <v>1.0592740875120319E-4</v>
      </c>
      <c r="V2641" t="s">
        <v>157</v>
      </c>
    </row>
    <row r="2642" spans="9:22" x14ac:dyDescent="0.45">
      <c r="I2642" t="s">
        <v>217</v>
      </c>
      <c r="J2642" t="s">
        <v>875</v>
      </c>
      <c r="K2642">
        <v>0</v>
      </c>
      <c r="L2642" t="s">
        <v>157</v>
      </c>
      <c r="N2642" t="s">
        <v>452</v>
      </c>
      <c r="O2642" t="s">
        <v>875</v>
      </c>
      <c r="P2642">
        <v>1.0253096078643444E-6</v>
      </c>
      <c r="Q2642" t="s">
        <v>157</v>
      </c>
      <c r="S2642" t="s">
        <v>685</v>
      </c>
      <c r="T2642" t="s">
        <v>875</v>
      </c>
      <c r="U2642">
        <v>1.0109508775496614E-4</v>
      </c>
      <c r="V2642" t="s">
        <v>157</v>
      </c>
    </row>
    <row r="2643" spans="9:22" x14ac:dyDescent="0.45">
      <c r="I2643" t="s">
        <v>217</v>
      </c>
      <c r="J2643" t="s">
        <v>876</v>
      </c>
      <c r="K2643">
        <v>0</v>
      </c>
      <c r="L2643" t="s">
        <v>157</v>
      </c>
      <c r="N2643" t="s">
        <v>452</v>
      </c>
      <c r="O2643" t="s">
        <v>876</v>
      </c>
      <c r="P2643">
        <v>1.3187012259064861E-6</v>
      </c>
      <c r="Q2643" t="s">
        <v>157</v>
      </c>
      <c r="S2643" t="s">
        <v>685</v>
      </c>
      <c r="T2643" t="s">
        <v>876</v>
      </c>
      <c r="U2643">
        <v>6.0580088742621493E-5</v>
      </c>
      <c r="V2643" t="s">
        <v>157</v>
      </c>
    </row>
    <row r="2644" spans="9:22" x14ac:dyDescent="0.45">
      <c r="I2644" t="s">
        <v>217</v>
      </c>
      <c r="J2644" t="s">
        <v>877</v>
      </c>
      <c r="K2644">
        <v>0</v>
      </c>
      <c r="L2644" t="s">
        <v>157</v>
      </c>
      <c r="N2644" t="s">
        <v>452</v>
      </c>
      <c r="O2644" t="s">
        <v>877</v>
      </c>
      <c r="P2644">
        <v>7.8586593509266642E-6</v>
      </c>
      <c r="Q2644" t="s">
        <v>157</v>
      </c>
      <c r="S2644" t="s">
        <v>685</v>
      </c>
      <c r="T2644" t="s">
        <v>877</v>
      </c>
      <c r="U2644">
        <v>3.2603385821081944E-5</v>
      </c>
      <c r="V2644" t="s">
        <v>157</v>
      </c>
    </row>
    <row r="2645" spans="9:22" x14ac:dyDescent="0.45">
      <c r="I2645" t="s">
        <v>217</v>
      </c>
      <c r="J2645" t="s">
        <v>878</v>
      </c>
      <c r="K2645">
        <v>0</v>
      </c>
      <c r="L2645" t="s">
        <v>157</v>
      </c>
      <c r="N2645" t="s">
        <v>452</v>
      </c>
      <c r="O2645" t="s">
        <v>878</v>
      </c>
      <c r="P2645">
        <v>9.5821498048125832E-6</v>
      </c>
      <c r="Q2645" t="s">
        <v>157</v>
      </c>
      <c r="S2645" t="s">
        <v>685</v>
      </c>
      <c r="T2645" t="s">
        <v>878</v>
      </c>
      <c r="U2645">
        <v>1.4433088475708074E-5</v>
      </c>
      <c r="V2645" t="s">
        <v>157</v>
      </c>
    </row>
    <row r="2646" spans="9:22" x14ac:dyDescent="0.45">
      <c r="I2646" t="s">
        <v>217</v>
      </c>
      <c r="J2646" t="s">
        <v>879</v>
      </c>
      <c r="K2646">
        <v>0</v>
      </c>
      <c r="L2646" t="s">
        <v>157</v>
      </c>
      <c r="N2646" t="s">
        <v>452</v>
      </c>
      <c r="O2646" t="s">
        <v>879</v>
      </c>
      <c r="P2646">
        <v>1.23032319807385E-5</v>
      </c>
      <c r="Q2646" t="s">
        <v>157</v>
      </c>
      <c r="S2646" t="s">
        <v>685</v>
      </c>
      <c r="T2646" t="s">
        <v>879</v>
      </c>
      <c r="U2646">
        <v>5.3272203107765553E-6</v>
      </c>
      <c r="V2646" t="s">
        <v>157</v>
      </c>
    </row>
    <row r="2647" spans="9:22" x14ac:dyDescent="0.45">
      <c r="I2647" t="s">
        <v>217</v>
      </c>
      <c r="J2647" t="s">
        <v>880</v>
      </c>
      <c r="K2647">
        <v>6.1666686246161719E-5</v>
      </c>
      <c r="L2647" t="s">
        <v>157</v>
      </c>
      <c r="N2647" t="s">
        <v>452</v>
      </c>
      <c r="O2647" t="s">
        <v>880</v>
      </c>
      <c r="P2647">
        <v>1.4716149719660527E-5</v>
      </c>
      <c r="Q2647" t="s">
        <v>157</v>
      </c>
      <c r="S2647" t="s">
        <v>685</v>
      </c>
      <c r="T2647" t="s">
        <v>880</v>
      </c>
      <c r="U2647">
        <v>4.7981159581702667E-6</v>
      </c>
      <c r="V2647" t="s">
        <v>157</v>
      </c>
    </row>
    <row r="2648" spans="9:22" x14ac:dyDescent="0.45">
      <c r="I2648" t="s">
        <v>217</v>
      </c>
      <c r="J2648" t="s">
        <v>881</v>
      </c>
      <c r="K2648">
        <v>1.3038853816006564E-4</v>
      </c>
      <c r="L2648" t="s">
        <v>157</v>
      </c>
      <c r="N2648" t="s">
        <v>452</v>
      </c>
      <c r="O2648" t="s">
        <v>881</v>
      </c>
      <c r="P2648">
        <v>1.0375875082124271E-5</v>
      </c>
      <c r="Q2648" t="s">
        <v>157</v>
      </c>
      <c r="S2648" t="s">
        <v>685</v>
      </c>
      <c r="T2648" t="s">
        <v>881</v>
      </c>
      <c r="U2648">
        <v>4.225215564291912E-6</v>
      </c>
      <c r="V2648" t="s">
        <v>157</v>
      </c>
    </row>
    <row r="2649" spans="9:22" x14ac:dyDescent="0.45">
      <c r="I2649" t="s">
        <v>217</v>
      </c>
      <c r="J2649" t="s">
        <v>882</v>
      </c>
      <c r="K2649">
        <v>2.1797353698845099E-4</v>
      </c>
      <c r="L2649" t="s">
        <v>157</v>
      </c>
      <c r="N2649" t="s">
        <v>452</v>
      </c>
      <c r="O2649" t="s">
        <v>882</v>
      </c>
      <c r="P2649">
        <v>2.6808788975591336E-5</v>
      </c>
      <c r="Q2649" t="s">
        <v>157</v>
      </c>
      <c r="S2649" t="s">
        <v>685</v>
      </c>
      <c r="T2649" t="s">
        <v>882</v>
      </c>
      <c r="U2649">
        <v>5.0811214987430243E-6</v>
      </c>
      <c r="V2649" t="s">
        <v>157</v>
      </c>
    </row>
    <row r="2650" spans="9:22" x14ac:dyDescent="0.45">
      <c r="I2650" t="s">
        <v>217</v>
      </c>
      <c r="J2650" t="s">
        <v>883</v>
      </c>
      <c r="K2650">
        <v>2.2604036537944108E-4</v>
      </c>
      <c r="L2650" t="s">
        <v>157</v>
      </c>
      <c r="N2650" t="s">
        <v>452</v>
      </c>
      <c r="O2650" t="s">
        <v>883</v>
      </c>
      <c r="P2650">
        <v>1.1062471835353205E-5</v>
      </c>
      <c r="Q2650" t="s">
        <v>157</v>
      </c>
      <c r="S2650" t="s">
        <v>685</v>
      </c>
      <c r="T2650" t="s">
        <v>883</v>
      </c>
      <c r="U2650">
        <v>6.0087084831766107E-6</v>
      </c>
      <c r="V2650" t="s">
        <v>157</v>
      </c>
    </row>
    <row r="2651" spans="9:22" x14ac:dyDescent="0.45">
      <c r="I2651" t="s">
        <v>217</v>
      </c>
      <c r="J2651" t="s">
        <v>884</v>
      </c>
      <c r="K2651">
        <v>2.313385115296635E-4</v>
      </c>
      <c r="L2651" t="s">
        <v>157</v>
      </c>
      <c r="N2651" t="s">
        <v>452</v>
      </c>
      <c r="O2651" t="s">
        <v>884</v>
      </c>
      <c r="P2651">
        <v>1.6784100200912946E-5</v>
      </c>
      <c r="Q2651" t="s">
        <v>157</v>
      </c>
      <c r="S2651" t="s">
        <v>685</v>
      </c>
      <c r="T2651" t="s">
        <v>884</v>
      </c>
      <c r="U2651">
        <v>6.7991725211811928E-6</v>
      </c>
      <c r="V2651" t="s">
        <v>157</v>
      </c>
    </row>
    <row r="2652" spans="9:22" x14ac:dyDescent="0.45">
      <c r="I2652" t="s">
        <v>217</v>
      </c>
      <c r="J2652" t="s">
        <v>885</v>
      </c>
      <c r="K2652">
        <v>2.3428709709925386E-4</v>
      </c>
      <c r="L2652" t="s">
        <v>157</v>
      </c>
      <c r="N2652" t="s">
        <v>452</v>
      </c>
      <c r="O2652" t="s">
        <v>885</v>
      </c>
      <c r="P2652">
        <v>2.9521227433990383E-5</v>
      </c>
      <c r="Q2652" t="s">
        <v>157</v>
      </c>
      <c r="S2652" t="s">
        <v>685</v>
      </c>
      <c r="T2652" t="s">
        <v>885</v>
      </c>
      <c r="U2652">
        <v>3.5366909099056094E-6</v>
      </c>
      <c r="V2652" t="s">
        <v>157</v>
      </c>
    </row>
    <row r="2653" spans="9:22" x14ac:dyDescent="0.45">
      <c r="I2653" t="s">
        <v>217</v>
      </c>
      <c r="J2653" t="s">
        <v>886</v>
      </c>
      <c r="K2653">
        <v>2.1541425252963821E-4</v>
      </c>
      <c r="L2653" t="s">
        <v>157</v>
      </c>
      <c r="N2653" t="s">
        <v>452</v>
      </c>
      <c r="O2653" t="s">
        <v>886</v>
      </c>
      <c r="P2653">
        <v>6.4254458569866526E-5</v>
      </c>
      <c r="Q2653" t="s">
        <v>157</v>
      </c>
      <c r="S2653" t="s">
        <v>685</v>
      </c>
      <c r="T2653" t="s">
        <v>886</v>
      </c>
      <c r="U2653">
        <v>6.5228654535088222E-7</v>
      </c>
      <c r="V2653" t="s">
        <v>157</v>
      </c>
    </row>
    <row r="2654" spans="9:22" x14ac:dyDescent="0.45">
      <c r="I2654" t="s">
        <v>217</v>
      </c>
      <c r="J2654" t="s">
        <v>887</v>
      </c>
      <c r="K2654">
        <v>1.3358178485653926E-4</v>
      </c>
      <c r="L2654" t="s">
        <v>157</v>
      </c>
      <c r="N2654" t="s">
        <v>452</v>
      </c>
      <c r="O2654" t="s">
        <v>887</v>
      </c>
      <c r="P2654">
        <v>4.1437880004066094E-5</v>
      </c>
      <c r="Q2654" t="s">
        <v>157</v>
      </c>
      <c r="S2654" t="s">
        <v>685</v>
      </c>
      <c r="T2654" t="s">
        <v>887</v>
      </c>
      <c r="U2654">
        <v>0</v>
      </c>
      <c r="V2654" t="s">
        <v>157</v>
      </c>
    </row>
    <row r="2655" spans="9:22" x14ac:dyDescent="0.45">
      <c r="I2655" t="s">
        <v>217</v>
      </c>
      <c r="J2655" t="s">
        <v>888</v>
      </c>
      <c r="K2655">
        <v>7.1354891374695025E-5</v>
      </c>
      <c r="L2655" t="s">
        <v>157</v>
      </c>
      <c r="N2655" t="s">
        <v>452</v>
      </c>
      <c r="O2655" t="s">
        <v>888</v>
      </c>
      <c r="P2655">
        <v>2.5797567721276556E-5</v>
      </c>
      <c r="Q2655" t="s">
        <v>157</v>
      </c>
      <c r="S2655" t="s">
        <v>685</v>
      </c>
      <c r="T2655" t="s">
        <v>888</v>
      </c>
      <c r="U2655">
        <v>0</v>
      </c>
      <c r="V2655" t="s">
        <v>157</v>
      </c>
    </row>
    <row r="2656" spans="9:22" x14ac:dyDescent="0.45">
      <c r="I2656" t="s">
        <v>217</v>
      </c>
      <c r="J2656" t="s">
        <v>889</v>
      </c>
      <c r="K2656">
        <v>6.4106100343761186E-5</v>
      </c>
      <c r="L2656" t="s">
        <v>157</v>
      </c>
      <c r="N2656" t="s">
        <v>452</v>
      </c>
      <c r="O2656" t="s">
        <v>889</v>
      </c>
      <c r="P2656">
        <v>2.3515308789783004E-5</v>
      </c>
      <c r="Q2656" t="s">
        <v>157</v>
      </c>
      <c r="S2656" t="s">
        <v>685</v>
      </c>
      <c r="T2656" t="s">
        <v>889</v>
      </c>
      <c r="U2656">
        <v>0</v>
      </c>
      <c r="V2656" t="s">
        <v>157</v>
      </c>
    </row>
    <row r="2657" spans="9:22" x14ac:dyDescent="0.45">
      <c r="I2657" t="s">
        <v>217</v>
      </c>
      <c r="J2657" t="s">
        <v>890</v>
      </c>
      <c r="K2657">
        <v>0</v>
      </c>
      <c r="L2657" t="s">
        <v>157</v>
      </c>
      <c r="N2657" t="s">
        <v>452</v>
      </c>
      <c r="O2657" t="s">
        <v>890</v>
      </c>
      <c r="P2657">
        <v>2.5778433273267829E-5</v>
      </c>
      <c r="Q2657" t="s">
        <v>157</v>
      </c>
      <c r="S2657" t="s">
        <v>685</v>
      </c>
      <c r="T2657" t="s">
        <v>890</v>
      </c>
      <c r="U2657">
        <v>0</v>
      </c>
      <c r="V2657" t="s">
        <v>157</v>
      </c>
    </row>
    <row r="2658" spans="9:22" x14ac:dyDescent="0.45">
      <c r="I2658" t="s">
        <v>217</v>
      </c>
      <c r="J2658" t="s">
        <v>891</v>
      </c>
      <c r="K2658">
        <v>0</v>
      </c>
      <c r="L2658" t="s">
        <v>157</v>
      </c>
      <c r="N2658" t="s">
        <v>452</v>
      </c>
      <c r="O2658" t="s">
        <v>891</v>
      </c>
      <c r="P2658">
        <v>1.8091723164201367E-5</v>
      </c>
      <c r="Q2658" t="s">
        <v>157</v>
      </c>
      <c r="S2658" t="s">
        <v>685</v>
      </c>
      <c r="T2658" t="s">
        <v>891</v>
      </c>
      <c r="U2658">
        <v>5.6135670045161858E-7</v>
      </c>
      <c r="V2658" t="s">
        <v>157</v>
      </c>
    </row>
    <row r="2659" spans="9:22" x14ac:dyDescent="0.45">
      <c r="I2659" t="s">
        <v>217</v>
      </c>
      <c r="J2659" t="s">
        <v>892</v>
      </c>
      <c r="K2659">
        <v>0</v>
      </c>
      <c r="L2659" t="s">
        <v>157</v>
      </c>
      <c r="N2659" t="s">
        <v>452</v>
      </c>
      <c r="O2659" t="s">
        <v>892</v>
      </c>
      <c r="P2659">
        <v>1.2061714759226373E-5</v>
      </c>
      <c r="Q2659" t="s">
        <v>157</v>
      </c>
      <c r="S2659" t="s">
        <v>685</v>
      </c>
      <c r="T2659" t="s">
        <v>892</v>
      </c>
      <c r="U2659">
        <v>9.6795606162759666E-6</v>
      </c>
      <c r="V2659" t="s">
        <v>157</v>
      </c>
    </row>
    <row r="2660" spans="9:22" x14ac:dyDescent="0.45">
      <c r="I2660" t="s">
        <v>217</v>
      </c>
      <c r="J2660" t="s">
        <v>893</v>
      </c>
      <c r="K2660">
        <v>0</v>
      </c>
      <c r="L2660" t="s">
        <v>157</v>
      </c>
      <c r="N2660" t="s">
        <v>452</v>
      </c>
      <c r="O2660" t="s">
        <v>893</v>
      </c>
      <c r="P2660">
        <v>7.5379641158185091E-6</v>
      </c>
      <c r="Q2660" t="s">
        <v>157</v>
      </c>
      <c r="S2660" t="s">
        <v>685</v>
      </c>
      <c r="T2660" t="s">
        <v>893</v>
      </c>
      <c r="U2660">
        <v>3.5783556686561858E-5</v>
      </c>
      <c r="V2660" t="s">
        <v>157</v>
      </c>
    </row>
    <row r="2661" spans="9:22" x14ac:dyDescent="0.45">
      <c r="I2661" t="s">
        <v>217</v>
      </c>
      <c r="J2661" t="s">
        <v>894</v>
      </c>
      <c r="K2661">
        <v>0</v>
      </c>
      <c r="L2661" t="s">
        <v>157</v>
      </c>
      <c r="N2661" t="s">
        <v>452</v>
      </c>
      <c r="O2661" t="s">
        <v>894</v>
      </c>
      <c r="P2661">
        <v>4.5467099331305685E-7</v>
      </c>
      <c r="Q2661" t="s">
        <v>157</v>
      </c>
      <c r="S2661" t="s">
        <v>685</v>
      </c>
      <c r="T2661" t="s">
        <v>894</v>
      </c>
      <c r="U2661">
        <v>6.8425027451179767E-5</v>
      </c>
      <c r="V2661" t="s">
        <v>157</v>
      </c>
    </row>
    <row r="2662" spans="9:22" x14ac:dyDescent="0.45">
      <c r="I2662" t="s">
        <v>217</v>
      </c>
      <c r="J2662" t="s">
        <v>895</v>
      </c>
      <c r="K2662">
        <v>0</v>
      </c>
      <c r="L2662" t="s">
        <v>157</v>
      </c>
      <c r="N2662" t="s">
        <v>452</v>
      </c>
      <c r="O2662" t="s">
        <v>895</v>
      </c>
      <c r="P2662">
        <v>1.5585617858570997E-7</v>
      </c>
      <c r="Q2662" t="s">
        <v>157</v>
      </c>
      <c r="S2662" t="s">
        <v>685</v>
      </c>
      <c r="T2662" t="s">
        <v>895</v>
      </c>
      <c r="U2662">
        <v>1.1307116509789326E-4</v>
      </c>
      <c r="V2662" t="s">
        <v>157</v>
      </c>
    </row>
    <row r="2663" spans="9:22" x14ac:dyDescent="0.45">
      <c r="I2663" t="s">
        <v>218</v>
      </c>
      <c r="J2663" t="s">
        <v>156</v>
      </c>
      <c r="K2663">
        <v>0</v>
      </c>
      <c r="L2663" t="s">
        <v>157</v>
      </c>
      <c r="N2663" t="s">
        <v>453</v>
      </c>
      <c r="O2663" t="s">
        <v>156</v>
      </c>
      <c r="P2663">
        <v>3.633642191641729E-2</v>
      </c>
      <c r="Q2663" t="s">
        <v>157</v>
      </c>
      <c r="S2663" t="s">
        <v>686</v>
      </c>
      <c r="T2663" t="s">
        <v>156</v>
      </c>
      <c r="U2663">
        <v>3.9633783662554219E-2</v>
      </c>
      <c r="V2663" t="s">
        <v>157</v>
      </c>
    </row>
    <row r="2664" spans="9:22" x14ac:dyDescent="0.45">
      <c r="I2664" t="s">
        <v>218</v>
      </c>
      <c r="J2664" t="s">
        <v>158</v>
      </c>
      <c r="K2664">
        <v>0</v>
      </c>
      <c r="L2664" t="s">
        <v>157</v>
      </c>
      <c r="N2664" t="s">
        <v>453</v>
      </c>
      <c r="O2664" t="s">
        <v>158</v>
      </c>
      <c r="P2664">
        <v>4.964927307292556E-3</v>
      </c>
      <c r="Q2664" t="s">
        <v>157</v>
      </c>
      <c r="S2664" t="s">
        <v>686</v>
      </c>
      <c r="T2664" t="s">
        <v>158</v>
      </c>
      <c r="U2664">
        <v>5.8006364638004248E-3</v>
      </c>
      <c r="V2664" t="s">
        <v>157</v>
      </c>
    </row>
    <row r="2665" spans="9:22" x14ac:dyDescent="0.45">
      <c r="I2665" t="s">
        <v>218</v>
      </c>
      <c r="J2665" t="s">
        <v>159</v>
      </c>
      <c r="K2665">
        <v>1.178261497031154E-4</v>
      </c>
      <c r="L2665" t="s">
        <v>157</v>
      </c>
      <c r="N2665" t="s">
        <v>453</v>
      </c>
      <c r="O2665" t="s">
        <v>159</v>
      </c>
      <c r="P2665">
        <v>4.9922795622309177E-3</v>
      </c>
      <c r="Q2665" t="s">
        <v>157</v>
      </c>
      <c r="S2665" t="s">
        <v>686</v>
      </c>
      <c r="T2665" t="s">
        <v>159</v>
      </c>
      <c r="U2665">
        <v>5.7817111388769648E-3</v>
      </c>
      <c r="V2665" t="s">
        <v>157</v>
      </c>
    </row>
    <row r="2666" spans="9:22" x14ac:dyDescent="0.45">
      <c r="I2666" t="s">
        <v>218</v>
      </c>
      <c r="J2666" t="s">
        <v>160</v>
      </c>
      <c r="K2666">
        <v>3.5764863890642663E-3</v>
      </c>
      <c r="L2666" t="s">
        <v>157</v>
      </c>
      <c r="N2666" t="s">
        <v>453</v>
      </c>
      <c r="O2666" t="s">
        <v>160</v>
      </c>
      <c r="P2666">
        <v>4.6711614865632628E-3</v>
      </c>
      <c r="Q2666" t="s">
        <v>157</v>
      </c>
      <c r="S2666" t="s">
        <v>686</v>
      </c>
      <c r="T2666" t="s">
        <v>160</v>
      </c>
      <c r="U2666">
        <v>5.6239539364580492E-3</v>
      </c>
      <c r="V2666" t="s">
        <v>157</v>
      </c>
    </row>
    <row r="2667" spans="9:22" x14ac:dyDescent="0.45">
      <c r="I2667" t="s">
        <v>218</v>
      </c>
      <c r="J2667" t="s">
        <v>161</v>
      </c>
      <c r="K2667">
        <v>3.6521759762318196E-2</v>
      </c>
      <c r="L2667" t="s">
        <v>157</v>
      </c>
      <c r="N2667" t="s">
        <v>453</v>
      </c>
      <c r="O2667" t="s">
        <v>161</v>
      </c>
      <c r="P2667">
        <v>3.1632169380052158E-2</v>
      </c>
      <c r="Q2667" t="s">
        <v>157</v>
      </c>
      <c r="S2667" t="s">
        <v>686</v>
      </c>
      <c r="T2667" t="s">
        <v>161</v>
      </c>
      <c r="U2667">
        <v>3.2541542333781086E-2</v>
      </c>
      <c r="V2667" t="s">
        <v>157</v>
      </c>
    </row>
    <row r="2668" spans="9:22" x14ac:dyDescent="0.45">
      <c r="I2668" t="s">
        <v>218</v>
      </c>
      <c r="J2668" t="s">
        <v>807</v>
      </c>
      <c r="K2668">
        <v>5.3856572042471906E-3</v>
      </c>
      <c r="L2668" t="s">
        <v>157</v>
      </c>
      <c r="N2668" t="s">
        <v>453</v>
      </c>
      <c r="O2668" t="s">
        <v>807</v>
      </c>
      <c r="P2668">
        <v>4.9711830018727594E-3</v>
      </c>
      <c r="Q2668" t="s">
        <v>157</v>
      </c>
      <c r="S2668" t="s">
        <v>686</v>
      </c>
      <c r="T2668" t="s">
        <v>807</v>
      </c>
      <c r="U2668">
        <v>5.5866279646597915E-3</v>
      </c>
      <c r="V2668" t="s">
        <v>157</v>
      </c>
    </row>
    <row r="2669" spans="9:22" x14ac:dyDescent="0.45">
      <c r="I2669" t="s">
        <v>218</v>
      </c>
      <c r="J2669" t="s">
        <v>808</v>
      </c>
      <c r="K2669">
        <v>3.7231719981469531E-3</v>
      </c>
      <c r="L2669" t="s">
        <v>157</v>
      </c>
      <c r="N2669" t="s">
        <v>453</v>
      </c>
      <c r="O2669" t="s">
        <v>808</v>
      </c>
      <c r="P2669">
        <v>5.0496433611126584E-3</v>
      </c>
      <c r="Q2669" t="s">
        <v>157</v>
      </c>
      <c r="S2669" t="s">
        <v>686</v>
      </c>
      <c r="T2669" t="s">
        <v>808</v>
      </c>
      <c r="U2669">
        <v>5.7719817970392183E-3</v>
      </c>
      <c r="V2669" t="s">
        <v>157</v>
      </c>
    </row>
    <row r="2670" spans="9:22" x14ac:dyDescent="0.45">
      <c r="I2670" t="s">
        <v>218</v>
      </c>
      <c r="J2670" t="s">
        <v>809</v>
      </c>
      <c r="K2670">
        <v>0</v>
      </c>
      <c r="L2670" t="s">
        <v>157</v>
      </c>
      <c r="N2670" t="s">
        <v>453</v>
      </c>
      <c r="O2670" t="s">
        <v>809</v>
      </c>
      <c r="P2670">
        <v>4.9375672749510345E-3</v>
      </c>
      <c r="Q2670" t="s">
        <v>157</v>
      </c>
      <c r="S2670" t="s">
        <v>686</v>
      </c>
      <c r="T2670" t="s">
        <v>809</v>
      </c>
      <c r="U2670">
        <v>5.8043677077019738E-3</v>
      </c>
      <c r="V2670" t="s">
        <v>157</v>
      </c>
    </row>
    <row r="2671" spans="9:22" x14ac:dyDescent="0.45">
      <c r="I2671" t="s">
        <v>218</v>
      </c>
      <c r="J2671" t="s">
        <v>810</v>
      </c>
      <c r="K2671">
        <v>0</v>
      </c>
      <c r="L2671" t="s">
        <v>157</v>
      </c>
      <c r="N2671" t="s">
        <v>453</v>
      </c>
      <c r="O2671" t="s">
        <v>810</v>
      </c>
      <c r="P2671">
        <v>2.5395728332856492E-2</v>
      </c>
      <c r="Q2671" t="s">
        <v>157</v>
      </c>
      <c r="S2671" t="s">
        <v>686</v>
      </c>
      <c r="T2671" t="s">
        <v>810</v>
      </c>
      <c r="U2671">
        <v>2.869397203605701E-2</v>
      </c>
      <c r="V2671" t="s">
        <v>157</v>
      </c>
    </row>
    <row r="2672" spans="9:22" x14ac:dyDescent="0.45">
      <c r="I2672" t="s">
        <v>218</v>
      </c>
      <c r="J2672" t="s">
        <v>162</v>
      </c>
      <c r="K2672">
        <v>1.2842310714725613E-2</v>
      </c>
      <c r="L2672" t="s">
        <v>157</v>
      </c>
      <c r="N2672" t="s">
        <v>453</v>
      </c>
      <c r="O2672" t="s">
        <v>162</v>
      </c>
      <c r="P2672">
        <v>0.19095864186682479</v>
      </c>
      <c r="Q2672" t="s">
        <v>157</v>
      </c>
      <c r="S2672" t="s">
        <v>686</v>
      </c>
      <c r="T2672" t="s">
        <v>162</v>
      </c>
      <c r="U2672">
        <v>0.16212864049048625</v>
      </c>
      <c r="V2672" t="s">
        <v>157</v>
      </c>
    </row>
    <row r="2673" spans="9:22" x14ac:dyDescent="0.45">
      <c r="I2673" t="s">
        <v>218</v>
      </c>
      <c r="J2673" t="s">
        <v>163</v>
      </c>
      <c r="K2673">
        <v>2.9971025852175388E-2</v>
      </c>
      <c r="L2673" t="s">
        <v>157</v>
      </c>
      <c r="N2673" t="s">
        <v>453</v>
      </c>
      <c r="O2673" t="s">
        <v>163</v>
      </c>
      <c r="P2673">
        <v>1.9156336912758629E-2</v>
      </c>
      <c r="Q2673" t="s">
        <v>157</v>
      </c>
      <c r="S2673" t="s">
        <v>686</v>
      </c>
      <c r="T2673" t="s">
        <v>163</v>
      </c>
      <c r="U2673">
        <v>2.2829757697025409E-2</v>
      </c>
      <c r="V2673" t="s">
        <v>157</v>
      </c>
    </row>
    <row r="2674" spans="9:22" x14ac:dyDescent="0.45">
      <c r="I2674" t="s">
        <v>218</v>
      </c>
      <c r="J2674" t="s">
        <v>164</v>
      </c>
      <c r="K2674">
        <v>4.5951738837979691E-2</v>
      </c>
      <c r="L2674" t="s">
        <v>157</v>
      </c>
      <c r="N2674" t="s">
        <v>453</v>
      </c>
      <c r="O2674" t="s">
        <v>164</v>
      </c>
      <c r="P2674">
        <v>1.7885969164837815E-2</v>
      </c>
      <c r="Q2674" t="s">
        <v>157</v>
      </c>
      <c r="S2674" t="s">
        <v>686</v>
      </c>
      <c r="T2674" t="s">
        <v>164</v>
      </c>
      <c r="U2674">
        <v>2.3133093353139258E-2</v>
      </c>
      <c r="V2674" t="s">
        <v>157</v>
      </c>
    </row>
    <row r="2675" spans="9:22" x14ac:dyDescent="0.45">
      <c r="I2675" t="s">
        <v>218</v>
      </c>
      <c r="J2675" t="s">
        <v>165</v>
      </c>
      <c r="K2675">
        <v>5.6588456964813363E-2</v>
      </c>
      <c r="L2675" t="s">
        <v>157</v>
      </c>
      <c r="N2675" t="s">
        <v>453</v>
      </c>
      <c r="O2675" t="s">
        <v>165</v>
      </c>
      <c r="P2675">
        <v>1.6936819991785115E-2</v>
      </c>
      <c r="Q2675" t="s">
        <v>157</v>
      </c>
      <c r="S2675" t="s">
        <v>686</v>
      </c>
      <c r="T2675" t="s">
        <v>165</v>
      </c>
      <c r="U2675">
        <v>2.3519329701098178E-2</v>
      </c>
      <c r="V2675" t="s">
        <v>157</v>
      </c>
    </row>
    <row r="2676" spans="9:22" x14ac:dyDescent="0.45">
      <c r="I2676" t="s">
        <v>218</v>
      </c>
      <c r="J2676" t="s">
        <v>166</v>
      </c>
      <c r="K2676">
        <v>0.37414509624690195</v>
      </c>
      <c r="L2676" t="s">
        <v>157</v>
      </c>
      <c r="N2676" t="s">
        <v>453</v>
      </c>
      <c r="O2676" t="s">
        <v>166</v>
      </c>
      <c r="P2676">
        <v>0.1253405559542444</v>
      </c>
      <c r="Q2676" t="s">
        <v>157</v>
      </c>
      <c r="S2676" t="s">
        <v>686</v>
      </c>
      <c r="T2676" t="s">
        <v>166</v>
      </c>
      <c r="U2676">
        <v>0.14894755492731601</v>
      </c>
      <c r="V2676" t="s">
        <v>157</v>
      </c>
    </row>
    <row r="2677" spans="9:22" x14ac:dyDescent="0.45">
      <c r="I2677" t="s">
        <v>218</v>
      </c>
      <c r="J2677" t="s">
        <v>811</v>
      </c>
      <c r="K2677">
        <v>5.3514454844136201E-2</v>
      </c>
      <c r="L2677" t="s">
        <v>157</v>
      </c>
      <c r="N2677" t="s">
        <v>453</v>
      </c>
      <c r="O2677" t="s">
        <v>811</v>
      </c>
      <c r="P2677">
        <v>2.435629209800751E-2</v>
      </c>
      <c r="Q2677" t="s">
        <v>157</v>
      </c>
      <c r="S2677" t="s">
        <v>686</v>
      </c>
      <c r="T2677" t="s">
        <v>811</v>
      </c>
      <c r="U2677">
        <v>2.5849735509669992E-2</v>
      </c>
      <c r="V2677" t="s">
        <v>157</v>
      </c>
    </row>
    <row r="2678" spans="9:22" x14ac:dyDescent="0.45">
      <c r="I2678" t="s">
        <v>218</v>
      </c>
      <c r="J2678" t="s">
        <v>812</v>
      </c>
      <c r="K2678">
        <v>4.5095196048129449E-2</v>
      </c>
      <c r="L2678" t="s">
        <v>157</v>
      </c>
      <c r="N2678" t="s">
        <v>453</v>
      </c>
      <c r="O2678" t="s">
        <v>812</v>
      </c>
      <c r="P2678">
        <v>2.3314537829028398E-2</v>
      </c>
      <c r="Q2678" t="s">
        <v>157</v>
      </c>
      <c r="S2678" t="s">
        <v>686</v>
      </c>
      <c r="T2678" t="s">
        <v>812</v>
      </c>
      <c r="U2678">
        <v>2.5340525457333226E-2</v>
      </c>
      <c r="V2678" t="s">
        <v>157</v>
      </c>
    </row>
    <row r="2679" spans="9:22" x14ac:dyDescent="0.45">
      <c r="I2679" t="s">
        <v>218</v>
      </c>
      <c r="J2679" t="s">
        <v>813</v>
      </c>
      <c r="K2679">
        <v>3.3379270884629594E-2</v>
      </c>
      <c r="L2679" t="s">
        <v>157</v>
      </c>
      <c r="N2679" t="s">
        <v>453</v>
      </c>
      <c r="O2679" t="s">
        <v>813</v>
      </c>
      <c r="P2679">
        <v>2.2303232258943359E-2</v>
      </c>
      <c r="Q2679" t="s">
        <v>157</v>
      </c>
      <c r="S2679" t="s">
        <v>686</v>
      </c>
      <c r="T2679" t="s">
        <v>813</v>
      </c>
      <c r="U2679">
        <v>2.5163919875854836E-2</v>
      </c>
      <c r="V2679" t="s">
        <v>157</v>
      </c>
    </row>
    <row r="2680" spans="9:22" x14ac:dyDescent="0.45">
      <c r="I2680" t="s">
        <v>218</v>
      </c>
      <c r="J2680" t="s">
        <v>814</v>
      </c>
      <c r="K2680">
        <v>2.0297169134698863E-2</v>
      </c>
      <c r="L2680" t="s">
        <v>157</v>
      </c>
      <c r="N2680" t="s">
        <v>453</v>
      </c>
      <c r="O2680" t="s">
        <v>814</v>
      </c>
      <c r="P2680">
        <v>0.14493697389944898</v>
      </c>
      <c r="Q2680" t="s">
        <v>157</v>
      </c>
      <c r="S2680" t="s">
        <v>686</v>
      </c>
      <c r="T2680" t="s">
        <v>814</v>
      </c>
      <c r="U2680">
        <v>0.12443965523036987</v>
      </c>
      <c r="V2680" t="s">
        <v>157</v>
      </c>
    </row>
    <row r="2681" spans="9:22" x14ac:dyDescent="0.45">
      <c r="I2681" t="s">
        <v>218</v>
      </c>
      <c r="J2681" t="s">
        <v>815</v>
      </c>
      <c r="K2681">
        <v>0</v>
      </c>
      <c r="L2681" t="s">
        <v>157</v>
      </c>
      <c r="N2681" t="s">
        <v>453</v>
      </c>
      <c r="O2681" t="s">
        <v>815</v>
      </c>
      <c r="P2681">
        <v>9.4122687681779324E-2</v>
      </c>
      <c r="Q2681" t="s">
        <v>157</v>
      </c>
      <c r="S2681" t="s">
        <v>686</v>
      </c>
      <c r="T2681" t="s">
        <v>815</v>
      </c>
      <c r="U2681">
        <v>7.9004143758648684E-2</v>
      </c>
      <c r="V2681" t="s">
        <v>157</v>
      </c>
    </row>
    <row r="2682" spans="9:22" x14ac:dyDescent="0.45">
      <c r="I2682" t="s">
        <v>218</v>
      </c>
      <c r="J2682" t="s">
        <v>816</v>
      </c>
      <c r="K2682">
        <v>5.4670816812089464E-3</v>
      </c>
      <c r="L2682" t="s">
        <v>157</v>
      </c>
      <c r="N2682" t="s">
        <v>453</v>
      </c>
      <c r="O2682" t="s">
        <v>816</v>
      </c>
      <c r="P2682">
        <v>1.1598634011724293E-2</v>
      </c>
      <c r="Q2682" t="s">
        <v>157</v>
      </c>
      <c r="S2682" t="s">
        <v>686</v>
      </c>
      <c r="T2682" t="s">
        <v>816</v>
      </c>
      <c r="U2682">
        <v>1.1505728110945504E-2</v>
      </c>
      <c r="V2682" t="s">
        <v>157</v>
      </c>
    </row>
    <row r="2683" spans="9:22" x14ac:dyDescent="0.45">
      <c r="I2683" t="s">
        <v>218</v>
      </c>
      <c r="J2683" t="s">
        <v>817</v>
      </c>
      <c r="K2683">
        <v>1.5929858758226324E-2</v>
      </c>
      <c r="L2683" t="s">
        <v>157</v>
      </c>
      <c r="N2683" t="s">
        <v>453</v>
      </c>
      <c r="O2683" t="s">
        <v>817</v>
      </c>
      <c r="P2683">
        <v>1.0511596853565425E-2</v>
      </c>
      <c r="Q2683" t="s">
        <v>157</v>
      </c>
      <c r="S2683" t="s">
        <v>686</v>
      </c>
      <c r="T2683" t="s">
        <v>817</v>
      </c>
      <c r="U2683">
        <v>1.1540519495718252E-2</v>
      </c>
      <c r="V2683" t="s">
        <v>157</v>
      </c>
    </row>
    <row r="2684" spans="9:22" x14ac:dyDescent="0.45">
      <c r="I2684" t="s">
        <v>218</v>
      </c>
      <c r="J2684" t="s">
        <v>818</v>
      </c>
      <c r="K2684">
        <v>2.5314806463629051E-2</v>
      </c>
      <c r="L2684" t="s">
        <v>157</v>
      </c>
      <c r="N2684" t="s">
        <v>453</v>
      </c>
      <c r="O2684" t="s">
        <v>818</v>
      </c>
      <c r="P2684">
        <v>9.3794071492486527E-3</v>
      </c>
      <c r="Q2684" t="s">
        <v>157</v>
      </c>
      <c r="S2684" t="s">
        <v>686</v>
      </c>
      <c r="T2684" t="s">
        <v>818</v>
      </c>
      <c r="U2684">
        <v>1.1500090818109846E-2</v>
      </c>
      <c r="V2684" t="s">
        <v>157</v>
      </c>
    </row>
    <row r="2685" spans="9:22" x14ac:dyDescent="0.45">
      <c r="I2685" t="s">
        <v>218</v>
      </c>
      <c r="J2685" t="s">
        <v>819</v>
      </c>
      <c r="K2685">
        <v>0.18025919841563298</v>
      </c>
      <c r="L2685" t="s">
        <v>157</v>
      </c>
      <c r="N2685" t="s">
        <v>453</v>
      </c>
      <c r="O2685" t="s">
        <v>819</v>
      </c>
      <c r="P2685">
        <v>6.1438170654724011E-2</v>
      </c>
      <c r="Q2685" t="s">
        <v>157</v>
      </c>
      <c r="S2685" t="s">
        <v>686</v>
      </c>
      <c r="T2685" t="s">
        <v>819</v>
      </c>
      <c r="U2685">
        <v>6.829703345074413E-2</v>
      </c>
      <c r="V2685" t="s">
        <v>157</v>
      </c>
    </row>
    <row r="2686" spans="9:22" x14ac:dyDescent="0.45">
      <c r="I2686" t="s">
        <v>218</v>
      </c>
      <c r="J2686" t="s">
        <v>820</v>
      </c>
      <c r="K2686">
        <v>2.5467585480307035E-2</v>
      </c>
      <c r="L2686" t="s">
        <v>157</v>
      </c>
      <c r="N2686" t="s">
        <v>453</v>
      </c>
      <c r="O2686" t="s">
        <v>820</v>
      </c>
      <c r="P2686">
        <v>1.0953029604348272E-2</v>
      </c>
      <c r="Q2686" t="s">
        <v>157</v>
      </c>
      <c r="S2686" t="s">
        <v>686</v>
      </c>
      <c r="T2686" t="s">
        <v>820</v>
      </c>
      <c r="U2686">
        <v>1.2160697082671749E-2</v>
      </c>
      <c r="V2686" t="s">
        <v>157</v>
      </c>
    </row>
    <row r="2687" spans="9:22" x14ac:dyDescent="0.45">
      <c r="I2687" t="s">
        <v>218</v>
      </c>
      <c r="J2687" t="s">
        <v>821</v>
      </c>
      <c r="K2687">
        <v>1.8996381079127156E-2</v>
      </c>
      <c r="L2687" t="s">
        <v>157</v>
      </c>
      <c r="N2687" t="s">
        <v>453</v>
      </c>
      <c r="O2687" t="s">
        <v>821</v>
      </c>
      <c r="P2687">
        <v>1.1226645733269317E-2</v>
      </c>
      <c r="Q2687" t="s">
        <v>157</v>
      </c>
      <c r="S2687" t="s">
        <v>686</v>
      </c>
      <c r="T2687" t="s">
        <v>821</v>
      </c>
      <c r="U2687">
        <v>1.2289873421230916E-2</v>
      </c>
      <c r="V2687" t="s">
        <v>157</v>
      </c>
    </row>
    <row r="2688" spans="9:22" x14ac:dyDescent="0.45">
      <c r="I2688" t="s">
        <v>218</v>
      </c>
      <c r="J2688" t="s">
        <v>822</v>
      </c>
      <c r="K2688">
        <v>5.6337129129197874E-3</v>
      </c>
      <c r="L2688" t="s">
        <v>157</v>
      </c>
      <c r="N2688" t="s">
        <v>453</v>
      </c>
      <c r="O2688" t="s">
        <v>822</v>
      </c>
      <c r="P2688">
        <v>1.2365573340997082E-2</v>
      </c>
      <c r="Q2688" t="s">
        <v>157</v>
      </c>
      <c r="S2688" t="s">
        <v>686</v>
      </c>
      <c r="T2688" t="s">
        <v>822</v>
      </c>
      <c r="U2688">
        <v>1.2340877773243364E-2</v>
      </c>
      <c r="V2688" t="s">
        <v>157</v>
      </c>
    </row>
    <row r="2689" spans="9:22" x14ac:dyDescent="0.45">
      <c r="I2689" t="s">
        <v>218</v>
      </c>
      <c r="J2689" t="s">
        <v>823</v>
      </c>
      <c r="K2689">
        <v>2.4920586823322317E-4</v>
      </c>
      <c r="L2689" t="s">
        <v>157</v>
      </c>
      <c r="N2689" t="s">
        <v>453</v>
      </c>
      <c r="O2689" t="s">
        <v>823</v>
      </c>
      <c r="P2689">
        <v>6.9335501505747604E-2</v>
      </c>
      <c r="Q2689" t="s">
        <v>157</v>
      </c>
      <c r="S2689" t="s">
        <v>686</v>
      </c>
      <c r="T2689" t="s">
        <v>823</v>
      </c>
      <c r="U2689">
        <v>6.2276462048606381E-2</v>
      </c>
      <c r="V2689" t="s">
        <v>157</v>
      </c>
    </row>
    <row r="2690" spans="9:22" x14ac:dyDescent="0.45">
      <c r="I2690" t="s">
        <v>218</v>
      </c>
      <c r="J2690" t="s">
        <v>872</v>
      </c>
      <c r="K2690">
        <v>0</v>
      </c>
      <c r="L2690" t="s">
        <v>157</v>
      </c>
      <c r="N2690" t="s">
        <v>453</v>
      </c>
      <c r="O2690" t="s">
        <v>872</v>
      </c>
      <c r="P2690">
        <v>1.4018232152741082E-4</v>
      </c>
      <c r="Q2690" t="s">
        <v>157</v>
      </c>
      <c r="S2690" t="s">
        <v>686</v>
      </c>
      <c r="T2690" t="s">
        <v>872</v>
      </c>
      <c r="U2690">
        <v>8.6096225258024673E-5</v>
      </c>
      <c r="V2690" t="s">
        <v>157</v>
      </c>
    </row>
    <row r="2691" spans="9:22" x14ac:dyDescent="0.45">
      <c r="I2691" t="s">
        <v>218</v>
      </c>
      <c r="J2691" t="s">
        <v>873</v>
      </c>
      <c r="K2691">
        <v>0</v>
      </c>
      <c r="L2691" t="s">
        <v>157</v>
      </c>
      <c r="N2691" t="s">
        <v>453</v>
      </c>
      <c r="O2691" t="s">
        <v>873</v>
      </c>
      <c r="P2691">
        <v>1.1205715113934918E-4</v>
      </c>
      <c r="Q2691" t="s">
        <v>157</v>
      </c>
      <c r="S2691" t="s">
        <v>686</v>
      </c>
      <c r="T2691" t="s">
        <v>873</v>
      </c>
      <c r="U2691">
        <v>6.6504394614300748E-5</v>
      </c>
      <c r="V2691" t="s">
        <v>157</v>
      </c>
    </row>
    <row r="2692" spans="9:22" x14ac:dyDescent="0.45">
      <c r="I2692" t="s">
        <v>218</v>
      </c>
      <c r="J2692" t="s">
        <v>874</v>
      </c>
      <c r="K2692">
        <v>0</v>
      </c>
      <c r="L2692" t="s">
        <v>157</v>
      </c>
      <c r="N2692" t="s">
        <v>453</v>
      </c>
      <c r="O2692" t="s">
        <v>874</v>
      </c>
      <c r="P2692">
        <v>6.2922806584761904E-5</v>
      </c>
      <c r="Q2692" t="s">
        <v>157</v>
      </c>
      <c r="S2692" t="s">
        <v>686</v>
      </c>
      <c r="T2692" t="s">
        <v>874</v>
      </c>
      <c r="U2692">
        <v>9.3028331823249465E-5</v>
      </c>
      <c r="V2692" t="s">
        <v>157</v>
      </c>
    </row>
    <row r="2693" spans="9:22" x14ac:dyDescent="0.45">
      <c r="I2693" t="s">
        <v>218</v>
      </c>
      <c r="J2693" t="s">
        <v>875</v>
      </c>
      <c r="K2693">
        <v>0</v>
      </c>
      <c r="L2693" t="s">
        <v>157</v>
      </c>
      <c r="N2693" t="s">
        <v>453</v>
      </c>
      <c r="O2693" t="s">
        <v>875</v>
      </c>
      <c r="P2693">
        <v>1.7389797534027865E-5</v>
      </c>
      <c r="Q2693" t="s">
        <v>157</v>
      </c>
      <c r="S2693" t="s">
        <v>686</v>
      </c>
      <c r="T2693" t="s">
        <v>875</v>
      </c>
      <c r="U2693">
        <v>1.1690044133750309E-4</v>
      </c>
      <c r="V2693" t="s">
        <v>157</v>
      </c>
    </row>
    <row r="2694" spans="9:22" x14ac:dyDescent="0.45">
      <c r="I2694" t="s">
        <v>218</v>
      </c>
      <c r="J2694" t="s">
        <v>876</v>
      </c>
      <c r="K2694">
        <v>0</v>
      </c>
      <c r="L2694" t="s">
        <v>157</v>
      </c>
      <c r="N2694" t="s">
        <v>453</v>
      </c>
      <c r="O2694" t="s">
        <v>876</v>
      </c>
      <c r="P2694">
        <v>1.8979834294992804E-5</v>
      </c>
      <c r="Q2694" t="s">
        <v>157</v>
      </c>
      <c r="S2694" t="s">
        <v>686</v>
      </c>
      <c r="T2694" t="s">
        <v>876</v>
      </c>
      <c r="U2694">
        <v>1.2557515440655447E-4</v>
      </c>
      <c r="V2694" t="s">
        <v>157</v>
      </c>
    </row>
    <row r="2695" spans="9:22" x14ac:dyDescent="0.45">
      <c r="I2695" t="s">
        <v>218</v>
      </c>
      <c r="J2695" t="s">
        <v>877</v>
      </c>
      <c r="K2695">
        <v>0</v>
      </c>
      <c r="L2695" t="s">
        <v>157</v>
      </c>
      <c r="N2695" t="s">
        <v>453</v>
      </c>
      <c r="O2695" t="s">
        <v>877</v>
      </c>
      <c r="P2695">
        <v>3.963901227792796E-5</v>
      </c>
      <c r="Q2695" t="s">
        <v>157</v>
      </c>
      <c r="S2695" t="s">
        <v>686</v>
      </c>
      <c r="T2695" t="s">
        <v>877</v>
      </c>
      <c r="U2695">
        <v>1.1646878872962854E-4</v>
      </c>
      <c r="V2695" t="s">
        <v>157</v>
      </c>
    </row>
    <row r="2696" spans="9:22" x14ac:dyDescent="0.45">
      <c r="I2696" t="s">
        <v>218</v>
      </c>
      <c r="J2696" t="s">
        <v>878</v>
      </c>
      <c r="K2696">
        <v>0</v>
      </c>
      <c r="L2696" t="s">
        <v>157</v>
      </c>
      <c r="N2696" t="s">
        <v>453</v>
      </c>
      <c r="O2696" t="s">
        <v>878</v>
      </c>
      <c r="P2696">
        <v>4.5475664550243232E-5</v>
      </c>
      <c r="Q2696" t="s">
        <v>157</v>
      </c>
      <c r="S2696" t="s">
        <v>686</v>
      </c>
      <c r="T2696" t="s">
        <v>878</v>
      </c>
      <c r="U2696">
        <v>1.0389167754825968E-4</v>
      </c>
      <c r="V2696" t="s">
        <v>157</v>
      </c>
    </row>
    <row r="2697" spans="9:22" x14ac:dyDescent="0.45">
      <c r="I2697" t="s">
        <v>218</v>
      </c>
      <c r="J2697" t="s">
        <v>879</v>
      </c>
      <c r="K2697">
        <v>0</v>
      </c>
      <c r="L2697" t="s">
        <v>157</v>
      </c>
      <c r="N2697" t="s">
        <v>453</v>
      </c>
      <c r="O2697" t="s">
        <v>879</v>
      </c>
      <c r="P2697">
        <v>4.8467239956963081E-5</v>
      </c>
      <c r="Q2697" t="s">
        <v>157</v>
      </c>
      <c r="S2697" t="s">
        <v>686</v>
      </c>
      <c r="T2697" t="s">
        <v>879</v>
      </c>
      <c r="U2697">
        <v>8.1837794887923735E-5</v>
      </c>
      <c r="V2697" t="s">
        <v>157</v>
      </c>
    </row>
    <row r="2698" spans="9:22" x14ac:dyDescent="0.45">
      <c r="I2698" t="s">
        <v>218</v>
      </c>
      <c r="J2698" t="s">
        <v>880</v>
      </c>
      <c r="K2698">
        <v>6.9379306772176429E-5</v>
      </c>
      <c r="L2698" t="s">
        <v>157</v>
      </c>
      <c r="N2698" t="s">
        <v>453</v>
      </c>
      <c r="O2698" t="s">
        <v>880</v>
      </c>
      <c r="P2698">
        <v>4.9484909578321891E-5</v>
      </c>
      <c r="Q2698" t="s">
        <v>157</v>
      </c>
      <c r="S2698" t="s">
        <v>686</v>
      </c>
      <c r="T2698" t="s">
        <v>880</v>
      </c>
      <c r="U2698">
        <v>6.0403741601896799E-5</v>
      </c>
      <c r="V2698" t="s">
        <v>157</v>
      </c>
    </row>
    <row r="2699" spans="9:22" x14ac:dyDescent="0.45">
      <c r="I2699" t="s">
        <v>218</v>
      </c>
      <c r="J2699" t="s">
        <v>881</v>
      </c>
      <c r="K2699">
        <v>1.450834129503162E-4</v>
      </c>
      <c r="L2699" t="s">
        <v>157</v>
      </c>
      <c r="N2699" t="s">
        <v>453</v>
      </c>
      <c r="O2699" t="s">
        <v>881</v>
      </c>
      <c r="P2699">
        <v>3.4381066763544571E-5</v>
      </c>
      <c r="Q2699" t="s">
        <v>157</v>
      </c>
      <c r="S2699" t="s">
        <v>686</v>
      </c>
      <c r="T2699" t="s">
        <v>881</v>
      </c>
      <c r="U2699">
        <v>4.2041821923018496E-5</v>
      </c>
      <c r="V2699" t="s">
        <v>157</v>
      </c>
    </row>
    <row r="2700" spans="9:22" x14ac:dyDescent="0.45">
      <c r="I2700" t="s">
        <v>218</v>
      </c>
      <c r="J2700" t="s">
        <v>882</v>
      </c>
      <c r="K2700">
        <v>1.9624027728937436E-4</v>
      </c>
      <c r="L2700" t="s">
        <v>157</v>
      </c>
      <c r="N2700" t="s">
        <v>453</v>
      </c>
      <c r="O2700" t="s">
        <v>882</v>
      </c>
      <c r="P2700">
        <v>7.3953748780411307E-5</v>
      </c>
      <c r="Q2700" t="s">
        <v>157</v>
      </c>
      <c r="S2700" t="s">
        <v>686</v>
      </c>
      <c r="T2700" t="s">
        <v>882</v>
      </c>
      <c r="U2700">
        <v>3.4758241591454736E-5</v>
      </c>
      <c r="V2700" t="s">
        <v>157</v>
      </c>
    </row>
    <row r="2701" spans="9:22" x14ac:dyDescent="0.45">
      <c r="I2701" t="s">
        <v>218</v>
      </c>
      <c r="J2701" t="s">
        <v>883</v>
      </c>
      <c r="K2701">
        <v>1.8908757157122763E-4</v>
      </c>
      <c r="L2701" t="s">
        <v>157</v>
      </c>
      <c r="N2701" t="s">
        <v>453</v>
      </c>
      <c r="O2701" t="s">
        <v>883</v>
      </c>
      <c r="P2701">
        <v>3.3977403675289501E-5</v>
      </c>
      <c r="Q2701" t="s">
        <v>157</v>
      </c>
      <c r="S2701" t="s">
        <v>686</v>
      </c>
      <c r="T2701" t="s">
        <v>883</v>
      </c>
      <c r="U2701">
        <v>4.9778371101925519E-5</v>
      </c>
      <c r="V2701" t="s">
        <v>157</v>
      </c>
    </row>
    <row r="2702" spans="9:22" x14ac:dyDescent="0.45">
      <c r="I2702" t="s">
        <v>218</v>
      </c>
      <c r="J2702" t="s">
        <v>884</v>
      </c>
      <c r="K2702">
        <v>2.2290880868822675E-4</v>
      </c>
      <c r="L2702" t="s">
        <v>157</v>
      </c>
      <c r="N2702" t="s">
        <v>453</v>
      </c>
      <c r="O2702" t="s">
        <v>884</v>
      </c>
      <c r="P2702">
        <v>4.3401605563812745E-5</v>
      </c>
      <c r="Q2702" t="s">
        <v>157</v>
      </c>
      <c r="S2702" t="s">
        <v>686</v>
      </c>
      <c r="T2702" t="s">
        <v>884</v>
      </c>
      <c r="U2702">
        <v>6.9995847712942645E-5</v>
      </c>
      <c r="V2702" t="s">
        <v>157</v>
      </c>
    </row>
    <row r="2703" spans="9:22" x14ac:dyDescent="0.45">
      <c r="I2703" t="s">
        <v>218</v>
      </c>
      <c r="J2703" t="s">
        <v>885</v>
      </c>
      <c r="K2703">
        <v>2.1960275243128267E-4</v>
      </c>
      <c r="L2703" t="s">
        <v>157</v>
      </c>
      <c r="N2703" t="s">
        <v>453</v>
      </c>
      <c r="O2703" t="s">
        <v>885</v>
      </c>
      <c r="P2703">
        <v>5.8984265320337759E-5</v>
      </c>
      <c r="Q2703" t="s">
        <v>157</v>
      </c>
      <c r="S2703" t="s">
        <v>686</v>
      </c>
      <c r="T2703" t="s">
        <v>885</v>
      </c>
      <c r="U2703">
        <v>1.0965679432081292E-4</v>
      </c>
      <c r="V2703" t="s">
        <v>157</v>
      </c>
    </row>
    <row r="2704" spans="9:22" x14ac:dyDescent="0.45">
      <c r="I2704" t="s">
        <v>218</v>
      </c>
      <c r="J2704" t="s">
        <v>886</v>
      </c>
      <c r="K2704">
        <v>2.2676234158880445E-4</v>
      </c>
      <c r="L2704" t="s">
        <v>157</v>
      </c>
      <c r="N2704" t="s">
        <v>453</v>
      </c>
      <c r="O2704" t="s">
        <v>886</v>
      </c>
      <c r="P2704">
        <v>8.1091416667043519E-5</v>
      </c>
      <c r="Q2704" t="s">
        <v>157</v>
      </c>
      <c r="S2704" t="s">
        <v>686</v>
      </c>
      <c r="T2704" t="s">
        <v>886</v>
      </c>
      <c r="U2704">
        <v>1.4576532334125108E-4</v>
      </c>
      <c r="V2704" t="s">
        <v>157</v>
      </c>
    </row>
    <row r="2705" spans="9:22" x14ac:dyDescent="0.45">
      <c r="I2705" t="s">
        <v>218</v>
      </c>
      <c r="J2705" t="s">
        <v>887</v>
      </c>
      <c r="K2705">
        <v>1.4859735991567394E-4</v>
      </c>
      <c r="L2705" t="s">
        <v>157</v>
      </c>
      <c r="N2705" t="s">
        <v>453</v>
      </c>
      <c r="O2705" t="s">
        <v>887</v>
      </c>
      <c r="P2705">
        <v>4.8702595211992502E-5</v>
      </c>
      <c r="Q2705" t="s">
        <v>157</v>
      </c>
      <c r="S2705" t="s">
        <v>686</v>
      </c>
      <c r="T2705" t="s">
        <v>887</v>
      </c>
      <c r="U2705">
        <v>1.6677239733873804E-4</v>
      </c>
      <c r="V2705" t="s">
        <v>157</v>
      </c>
    </row>
    <row r="2706" spans="9:22" x14ac:dyDescent="0.45">
      <c r="I2706" t="s">
        <v>218</v>
      </c>
      <c r="J2706" t="s">
        <v>888</v>
      </c>
      <c r="K2706">
        <v>8.4118367220651751E-5</v>
      </c>
      <c r="L2706" t="s">
        <v>157</v>
      </c>
      <c r="N2706" t="s">
        <v>453</v>
      </c>
      <c r="O2706" t="s">
        <v>888</v>
      </c>
      <c r="P2706">
        <v>1.5803709595939019E-5</v>
      </c>
      <c r="Q2706" t="s">
        <v>157</v>
      </c>
      <c r="S2706" t="s">
        <v>686</v>
      </c>
      <c r="T2706" t="s">
        <v>888</v>
      </c>
      <c r="U2706">
        <v>1.868489557874383E-4</v>
      </c>
      <c r="V2706" t="s">
        <v>157</v>
      </c>
    </row>
    <row r="2707" spans="9:22" x14ac:dyDescent="0.45">
      <c r="I2707" t="s">
        <v>218</v>
      </c>
      <c r="J2707" t="s">
        <v>889</v>
      </c>
      <c r="K2707">
        <v>7.0768110617985255E-5</v>
      </c>
      <c r="L2707" t="s">
        <v>157</v>
      </c>
      <c r="N2707" t="s">
        <v>453</v>
      </c>
      <c r="O2707" t="s">
        <v>889</v>
      </c>
      <c r="P2707">
        <v>1.2753636865214535E-6</v>
      </c>
      <c r="Q2707" t="s">
        <v>157</v>
      </c>
      <c r="S2707" t="s">
        <v>686</v>
      </c>
      <c r="T2707" t="s">
        <v>889</v>
      </c>
      <c r="U2707">
        <v>1.7037568239573818E-4</v>
      </c>
      <c r="V2707" t="s">
        <v>157</v>
      </c>
    </row>
    <row r="2708" spans="9:22" x14ac:dyDescent="0.45">
      <c r="I2708" t="s">
        <v>218</v>
      </c>
      <c r="J2708" t="s">
        <v>890</v>
      </c>
      <c r="K2708">
        <v>0</v>
      </c>
      <c r="L2708" t="s">
        <v>157</v>
      </c>
      <c r="N2708" t="s">
        <v>453</v>
      </c>
      <c r="O2708" t="s">
        <v>890</v>
      </c>
      <c r="P2708">
        <v>5.912890165415372E-7</v>
      </c>
      <c r="Q2708" t="s">
        <v>157</v>
      </c>
      <c r="S2708" t="s">
        <v>686</v>
      </c>
      <c r="T2708" t="s">
        <v>890</v>
      </c>
      <c r="U2708">
        <v>1.8762359076018593E-4</v>
      </c>
      <c r="V2708" t="s">
        <v>157</v>
      </c>
    </row>
    <row r="2709" spans="9:22" x14ac:dyDescent="0.45">
      <c r="I2709" t="s">
        <v>218</v>
      </c>
      <c r="J2709" t="s">
        <v>891</v>
      </c>
      <c r="K2709">
        <v>0</v>
      </c>
      <c r="L2709" t="s">
        <v>157</v>
      </c>
      <c r="N2709" t="s">
        <v>453</v>
      </c>
      <c r="O2709" t="s">
        <v>891</v>
      </c>
      <c r="P2709">
        <v>4.6783629300424764E-7</v>
      </c>
      <c r="Q2709" t="s">
        <v>157</v>
      </c>
      <c r="S2709" t="s">
        <v>686</v>
      </c>
      <c r="T2709" t="s">
        <v>891</v>
      </c>
      <c r="U2709">
        <v>1.6325810198504237E-4</v>
      </c>
      <c r="V2709" t="s">
        <v>157</v>
      </c>
    </row>
    <row r="2710" spans="9:22" x14ac:dyDescent="0.45">
      <c r="I2710" t="s">
        <v>218</v>
      </c>
      <c r="J2710" t="s">
        <v>892</v>
      </c>
      <c r="K2710">
        <v>0</v>
      </c>
      <c r="L2710" t="s">
        <v>157</v>
      </c>
      <c r="N2710" t="s">
        <v>453</v>
      </c>
      <c r="O2710" t="s">
        <v>892</v>
      </c>
      <c r="P2710">
        <v>6.2418854503378555E-7</v>
      </c>
      <c r="Q2710" t="s">
        <v>157</v>
      </c>
      <c r="S2710" t="s">
        <v>686</v>
      </c>
      <c r="T2710" t="s">
        <v>892</v>
      </c>
      <c r="U2710">
        <v>1.3120079334241508E-4</v>
      </c>
      <c r="V2710" t="s">
        <v>157</v>
      </c>
    </row>
    <row r="2711" spans="9:22" x14ac:dyDescent="0.45">
      <c r="I2711" t="s">
        <v>218</v>
      </c>
      <c r="J2711" t="s">
        <v>893</v>
      </c>
      <c r="K2711">
        <v>0</v>
      </c>
      <c r="L2711" t="s">
        <v>157</v>
      </c>
      <c r="N2711" t="s">
        <v>453</v>
      </c>
      <c r="O2711" t="s">
        <v>893</v>
      </c>
      <c r="P2711">
        <v>4.5863880448402225E-7</v>
      </c>
      <c r="Q2711" t="s">
        <v>157</v>
      </c>
      <c r="S2711" t="s">
        <v>686</v>
      </c>
      <c r="T2711" t="s">
        <v>893</v>
      </c>
      <c r="U2711">
        <v>1.0101098430216858E-4</v>
      </c>
      <c r="V2711" t="s">
        <v>157</v>
      </c>
    </row>
    <row r="2712" spans="9:22" x14ac:dyDescent="0.45">
      <c r="I2712" t="s">
        <v>218</v>
      </c>
      <c r="J2712" t="s">
        <v>894</v>
      </c>
      <c r="K2712">
        <v>0</v>
      </c>
      <c r="L2712" t="s">
        <v>157</v>
      </c>
      <c r="N2712" t="s">
        <v>453</v>
      </c>
      <c r="O2712" t="s">
        <v>894</v>
      </c>
      <c r="P2712">
        <v>0</v>
      </c>
      <c r="Q2712" t="s">
        <v>157</v>
      </c>
      <c r="S2712" t="s">
        <v>686</v>
      </c>
      <c r="T2712" t="s">
        <v>894</v>
      </c>
      <c r="U2712">
        <v>5.3843781469849849E-5</v>
      </c>
      <c r="V2712" t="s">
        <v>157</v>
      </c>
    </row>
    <row r="2713" spans="9:22" x14ac:dyDescent="0.45">
      <c r="I2713" t="s">
        <v>218</v>
      </c>
      <c r="J2713" t="s">
        <v>895</v>
      </c>
      <c r="K2713">
        <v>0</v>
      </c>
      <c r="L2713" t="s">
        <v>157</v>
      </c>
      <c r="N2713" t="s">
        <v>453</v>
      </c>
      <c r="O2713" t="s">
        <v>895</v>
      </c>
      <c r="P2713">
        <v>0</v>
      </c>
      <c r="Q2713" t="s">
        <v>157</v>
      </c>
      <c r="S2713" t="s">
        <v>686</v>
      </c>
      <c r="T2713" t="s">
        <v>895</v>
      </c>
      <c r="U2713">
        <v>3.0147519279051109E-5</v>
      </c>
      <c r="V2713" t="s">
        <v>157</v>
      </c>
    </row>
    <row r="2714" spans="9:22" x14ac:dyDescent="0.45">
      <c r="I2714" t="s">
        <v>219</v>
      </c>
      <c r="J2714" t="s">
        <v>156</v>
      </c>
      <c r="K2714">
        <v>0</v>
      </c>
      <c r="L2714" t="s">
        <v>157</v>
      </c>
      <c r="N2714" t="s">
        <v>454</v>
      </c>
      <c r="O2714" t="s">
        <v>156</v>
      </c>
      <c r="P2714">
        <v>2.9363778561869884E-2</v>
      </c>
      <c r="Q2714" t="s">
        <v>157</v>
      </c>
      <c r="S2714" t="s">
        <v>687</v>
      </c>
      <c r="T2714" t="s">
        <v>156</v>
      </c>
      <c r="U2714">
        <v>3.552041774434838E-2</v>
      </c>
      <c r="V2714" t="s">
        <v>157</v>
      </c>
    </row>
    <row r="2715" spans="9:22" x14ac:dyDescent="0.45">
      <c r="I2715" t="s">
        <v>219</v>
      </c>
      <c r="J2715" t="s">
        <v>158</v>
      </c>
      <c r="K2715">
        <v>0</v>
      </c>
      <c r="L2715" t="s">
        <v>157</v>
      </c>
      <c r="N2715" t="s">
        <v>454</v>
      </c>
      <c r="O2715" t="s">
        <v>158</v>
      </c>
      <c r="P2715">
        <v>4.2989474550642519E-3</v>
      </c>
      <c r="Q2715" t="s">
        <v>157</v>
      </c>
      <c r="S2715" t="s">
        <v>687</v>
      </c>
      <c r="T2715" t="s">
        <v>158</v>
      </c>
      <c r="U2715">
        <v>5.0727002082482289E-3</v>
      </c>
      <c r="V2715" t="s">
        <v>157</v>
      </c>
    </row>
    <row r="2716" spans="9:22" x14ac:dyDescent="0.45">
      <c r="I2716" t="s">
        <v>219</v>
      </c>
      <c r="J2716" t="s">
        <v>159</v>
      </c>
      <c r="K2716">
        <v>6.0354986281791777E-6</v>
      </c>
      <c r="L2716" t="s">
        <v>157</v>
      </c>
      <c r="N2716" t="s">
        <v>454</v>
      </c>
      <c r="O2716" t="s">
        <v>159</v>
      </c>
      <c r="P2716">
        <v>4.293253813685052E-3</v>
      </c>
      <c r="Q2716" t="s">
        <v>157</v>
      </c>
      <c r="S2716" t="s">
        <v>687</v>
      </c>
      <c r="T2716" t="s">
        <v>159</v>
      </c>
      <c r="U2716">
        <v>5.0690068279070997E-3</v>
      </c>
      <c r="V2716" t="s">
        <v>157</v>
      </c>
    </row>
    <row r="2717" spans="9:22" x14ac:dyDescent="0.45">
      <c r="I2717" t="s">
        <v>219</v>
      </c>
      <c r="J2717" t="s">
        <v>160</v>
      </c>
      <c r="K2717">
        <v>3.6605711103039219E-3</v>
      </c>
      <c r="L2717" t="s">
        <v>157</v>
      </c>
      <c r="N2717" t="s">
        <v>454</v>
      </c>
      <c r="O2717" t="s">
        <v>160</v>
      </c>
      <c r="P2717">
        <v>4.1184199317885924E-3</v>
      </c>
      <c r="Q2717" t="s">
        <v>157</v>
      </c>
      <c r="S2717" t="s">
        <v>687</v>
      </c>
      <c r="T2717" t="s">
        <v>160</v>
      </c>
      <c r="U2717">
        <v>4.9803009454595214E-3</v>
      </c>
      <c r="V2717" t="s">
        <v>157</v>
      </c>
    </row>
    <row r="2718" spans="9:22" x14ac:dyDescent="0.45">
      <c r="I2718" t="s">
        <v>219</v>
      </c>
      <c r="J2718" t="s">
        <v>161</v>
      </c>
      <c r="K2718">
        <v>3.593825476869935E-2</v>
      </c>
      <c r="L2718" t="s">
        <v>157</v>
      </c>
      <c r="N2718" t="s">
        <v>454</v>
      </c>
      <c r="O2718" t="s">
        <v>161</v>
      </c>
      <c r="P2718">
        <v>3.1499603960842087E-2</v>
      </c>
      <c r="Q2718" t="s">
        <v>157</v>
      </c>
      <c r="S2718" t="s">
        <v>687</v>
      </c>
      <c r="T2718" t="s">
        <v>161</v>
      </c>
      <c r="U2718">
        <v>2.9025739260400963E-2</v>
      </c>
      <c r="V2718" t="s">
        <v>157</v>
      </c>
    </row>
    <row r="2719" spans="9:22" x14ac:dyDescent="0.45">
      <c r="I2719" t="s">
        <v>219</v>
      </c>
      <c r="J2719" t="s">
        <v>807</v>
      </c>
      <c r="K2719">
        <v>5.2164761494605969E-3</v>
      </c>
      <c r="L2719" t="s">
        <v>157</v>
      </c>
      <c r="N2719" t="s">
        <v>454</v>
      </c>
      <c r="O2719" t="s">
        <v>807</v>
      </c>
      <c r="P2719">
        <v>5.0013742010485132E-3</v>
      </c>
      <c r="Q2719" t="s">
        <v>157</v>
      </c>
      <c r="S2719" t="s">
        <v>687</v>
      </c>
      <c r="T2719" t="s">
        <v>807</v>
      </c>
      <c r="U2719">
        <v>5.032024459803849E-3</v>
      </c>
      <c r="V2719" t="s">
        <v>157</v>
      </c>
    </row>
    <row r="2720" spans="9:22" x14ac:dyDescent="0.45">
      <c r="I2720" t="s">
        <v>219</v>
      </c>
      <c r="J2720" t="s">
        <v>808</v>
      </c>
      <c r="K2720">
        <v>3.4730224350982531E-3</v>
      </c>
      <c r="L2720" t="s">
        <v>157</v>
      </c>
      <c r="N2720" t="s">
        <v>454</v>
      </c>
      <c r="O2720" t="s">
        <v>808</v>
      </c>
      <c r="P2720">
        <v>4.6830417733399344E-3</v>
      </c>
      <c r="Q2720" t="s">
        <v>157</v>
      </c>
      <c r="S2720" t="s">
        <v>687</v>
      </c>
      <c r="T2720" t="s">
        <v>808</v>
      </c>
      <c r="U2720">
        <v>5.1976918468399766E-3</v>
      </c>
      <c r="V2720" t="s">
        <v>157</v>
      </c>
    </row>
    <row r="2721" spans="9:22" x14ac:dyDescent="0.45">
      <c r="I2721" t="s">
        <v>219</v>
      </c>
      <c r="J2721" t="s">
        <v>809</v>
      </c>
      <c r="K2721">
        <v>0</v>
      </c>
      <c r="L2721" t="s">
        <v>157</v>
      </c>
      <c r="N2721" t="s">
        <v>454</v>
      </c>
      <c r="O2721" t="s">
        <v>809</v>
      </c>
      <c r="P2721">
        <v>4.3655882437733263E-3</v>
      </c>
      <c r="Q2721" t="s">
        <v>157</v>
      </c>
      <c r="S2721" t="s">
        <v>687</v>
      </c>
      <c r="T2721" t="s">
        <v>809</v>
      </c>
      <c r="U2721">
        <v>5.2142833853458482E-3</v>
      </c>
      <c r="V2721" t="s">
        <v>157</v>
      </c>
    </row>
    <row r="2722" spans="9:22" x14ac:dyDescent="0.45">
      <c r="I2722" t="s">
        <v>219</v>
      </c>
      <c r="J2722" t="s">
        <v>810</v>
      </c>
      <c r="K2722">
        <v>0</v>
      </c>
      <c r="L2722" t="s">
        <v>157</v>
      </c>
      <c r="N2722" t="s">
        <v>454</v>
      </c>
      <c r="O2722" t="s">
        <v>810</v>
      </c>
      <c r="P2722">
        <v>2.1109854944399292E-2</v>
      </c>
      <c r="Q2722" t="s">
        <v>157</v>
      </c>
      <c r="S2722" t="s">
        <v>687</v>
      </c>
      <c r="T2722" t="s">
        <v>810</v>
      </c>
      <c r="U2722">
        <v>2.5351108466371005E-2</v>
      </c>
      <c r="V2722" t="s">
        <v>157</v>
      </c>
    </row>
    <row r="2723" spans="9:22" x14ac:dyDescent="0.45">
      <c r="I2723" t="s">
        <v>219</v>
      </c>
      <c r="J2723" t="s">
        <v>162</v>
      </c>
      <c r="K2723">
        <v>1.3341947726070495E-2</v>
      </c>
      <c r="L2723" t="s">
        <v>157</v>
      </c>
      <c r="N2723" t="s">
        <v>454</v>
      </c>
      <c r="O2723" t="s">
        <v>162</v>
      </c>
      <c r="P2723">
        <v>0.15795270861594521</v>
      </c>
      <c r="Q2723" t="s">
        <v>157</v>
      </c>
      <c r="S2723" t="s">
        <v>687</v>
      </c>
      <c r="T2723" t="s">
        <v>162</v>
      </c>
      <c r="U2723">
        <v>0.16936407796291389</v>
      </c>
      <c r="V2723" t="s">
        <v>157</v>
      </c>
    </row>
    <row r="2724" spans="9:22" x14ac:dyDescent="0.45">
      <c r="I2724" t="s">
        <v>219</v>
      </c>
      <c r="J2724" t="s">
        <v>163</v>
      </c>
      <c r="K2724">
        <v>3.0341393799275848E-2</v>
      </c>
      <c r="L2724" t="s">
        <v>157</v>
      </c>
      <c r="N2724" t="s">
        <v>454</v>
      </c>
      <c r="O2724" t="s">
        <v>163</v>
      </c>
      <c r="P2724">
        <v>1.6895947878415842E-2</v>
      </c>
      <c r="Q2724" t="s">
        <v>157</v>
      </c>
      <c r="S2724" t="s">
        <v>687</v>
      </c>
      <c r="T2724" t="s">
        <v>163</v>
      </c>
      <c r="U2724">
        <v>2.3639724042942553E-2</v>
      </c>
      <c r="V2724" t="s">
        <v>157</v>
      </c>
    </row>
    <row r="2725" spans="9:22" x14ac:dyDescent="0.45">
      <c r="I2725" t="s">
        <v>219</v>
      </c>
      <c r="J2725" t="s">
        <v>164</v>
      </c>
      <c r="K2725">
        <v>4.5459078870552873E-2</v>
      </c>
      <c r="L2725" t="s">
        <v>157</v>
      </c>
      <c r="N2725" t="s">
        <v>454</v>
      </c>
      <c r="O2725" t="s">
        <v>164</v>
      </c>
      <c r="P2725">
        <v>1.6818299817147726E-2</v>
      </c>
      <c r="Q2725" t="s">
        <v>157</v>
      </c>
      <c r="S2725" t="s">
        <v>687</v>
      </c>
      <c r="T2725" t="s">
        <v>164</v>
      </c>
      <c r="U2725">
        <v>2.3787158001739177E-2</v>
      </c>
      <c r="V2725" t="s">
        <v>157</v>
      </c>
    </row>
    <row r="2726" spans="9:22" x14ac:dyDescent="0.45">
      <c r="I2726" t="s">
        <v>219</v>
      </c>
      <c r="J2726" t="s">
        <v>165</v>
      </c>
      <c r="K2726">
        <v>5.6209729436077445E-2</v>
      </c>
      <c r="L2726" t="s">
        <v>157</v>
      </c>
      <c r="N2726" t="s">
        <v>454</v>
      </c>
      <c r="O2726" t="s">
        <v>165</v>
      </c>
      <c r="P2726">
        <v>1.7529552987778113E-2</v>
      </c>
      <c r="Q2726" t="s">
        <v>157</v>
      </c>
      <c r="S2726" t="s">
        <v>687</v>
      </c>
      <c r="T2726" t="s">
        <v>165</v>
      </c>
      <c r="U2726">
        <v>2.4175419910894166E-2</v>
      </c>
      <c r="V2726" t="s">
        <v>157</v>
      </c>
    </row>
    <row r="2727" spans="9:22" x14ac:dyDescent="0.45">
      <c r="I2727" t="s">
        <v>219</v>
      </c>
      <c r="J2727" t="s">
        <v>166</v>
      </c>
      <c r="K2727">
        <v>0.37647565155231449</v>
      </c>
      <c r="L2727" t="s">
        <v>157</v>
      </c>
      <c r="N2727" t="s">
        <v>454</v>
      </c>
      <c r="O2727" t="s">
        <v>166</v>
      </c>
      <c r="P2727">
        <v>0.14325098317227017</v>
      </c>
      <c r="Q2727" t="s">
        <v>157</v>
      </c>
      <c r="S2727" t="s">
        <v>687</v>
      </c>
      <c r="T2727" t="s">
        <v>166</v>
      </c>
      <c r="U2727">
        <v>0.14610739162046291</v>
      </c>
      <c r="V2727" t="s">
        <v>157</v>
      </c>
    </row>
    <row r="2728" spans="9:22" x14ac:dyDescent="0.45">
      <c r="I2728" t="s">
        <v>219</v>
      </c>
      <c r="J2728" t="s">
        <v>811</v>
      </c>
      <c r="K2728">
        <v>5.370967092709468E-2</v>
      </c>
      <c r="L2728" t="s">
        <v>157</v>
      </c>
      <c r="N2728" t="s">
        <v>454</v>
      </c>
      <c r="O2728" t="s">
        <v>811</v>
      </c>
      <c r="P2728">
        <v>2.7682055730559863E-2</v>
      </c>
      <c r="Q2728" t="s">
        <v>157</v>
      </c>
      <c r="S2728" t="s">
        <v>687</v>
      </c>
      <c r="T2728" t="s">
        <v>811</v>
      </c>
      <c r="U2728">
        <v>2.5027988438294634E-2</v>
      </c>
      <c r="V2728" t="s">
        <v>157</v>
      </c>
    </row>
    <row r="2729" spans="9:22" x14ac:dyDescent="0.45">
      <c r="I2729" t="s">
        <v>219</v>
      </c>
      <c r="J2729" t="s">
        <v>812</v>
      </c>
      <c r="K2729">
        <v>4.4944702189294632E-2</v>
      </c>
      <c r="L2729" t="s">
        <v>157</v>
      </c>
      <c r="N2729" t="s">
        <v>454</v>
      </c>
      <c r="O2729" t="s">
        <v>812</v>
      </c>
      <c r="P2729">
        <v>2.6134440981604067E-2</v>
      </c>
      <c r="Q2729" t="s">
        <v>157</v>
      </c>
      <c r="S2729" t="s">
        <v>687</v>
      </c>
      <c r="T2729" t="s">
        <v>812</v>
      </c>
      <c r="U2729">
        <v>2.511502173512321E-2</v>
      </c>
      <c r="V2729" t="s">
        <v>157</v>
      </c>
    </row>
    <row r="2730" spans="9:22" x14ac:dyDescent="0.45">
      <c r="I2730" t="s">
        <v>219</v>
      </c>
      <c r="J2730" t="s">
        <v>813</v>
      </c>
      <c r="K2730">
        <v>3.3038352058621073E-2</v>
      </c>
      <c r="L2730" t="s">
        <v>157</v>
      </c>
      <c r="N2730" t="s">
        <v>454</v>
      </c>
      <c r="O2730" t="s">
        <v>813</v>
      </c>
      <c r="P2730">
        <v>2.4267473014689289E-2</v>
      </c>
      <c r="Q2730" t="s">
        <v>157</v>
      </c>
      <c r="S2730" t="s">
        <v>687</v>
      </c>
      <c r="T2730" t="s">
        <v>813</v>
      </c>
      <c r="U2730">
        <v>2.5274669576447396E-2</v>
      </c>
      <c r="V2730" t="s">
        <v>157</v>
      </c>
    </row>
    <row r="2731" spans="9:22" x14ac:dyDescent="0.45">
      <c r="I2731" t="s">
        <v>219</v>
      </c>
      <c r="J2731" t="s">
        <v>814</v>
      </c>
      <c r="K2731">
        <v>2.1245001357032264E-2</v>
      </c>
      <c r="L2731" t="s">
        <v>157</v>
      </c>
      <c r="N2731" t="s">
        <v>454</v>
      </c>
      <c r="O2731" t="s">
        <v>814</v>
      </c>
      <c r="P2731">
        <v>0.14278301792660245</v>
      </c>
      <c r="Q2731" t="s">
        <v>157</v>
      </c>
      <c r="S2731" t="s">
        <v>687</v>
      </c>
      <c r="T2731" t="s">
        <v>814</v>
      </c>
      <c r="U2731">
        <v>0.1269236830774976</v>
      </c>
      <c r="V2731" t="s">
        <v>157</v>
      </c>
    </row>
    <row r="2732" spans="9:22" x14ac:dyDescent="0.45">
      <c r="I2732" t="s">
        <v>219</v>
      </c>
      <c r="J2732" t="s">
        <v>815</v>
      </c>
      <c r="K2732">
        <v>0</v>
      </c>
      <c r="L2732" t="s">
        <v>157</v>
      </c>
      <c r="N2732" t="s">
        <v>454</v>
      </c>
      <c r="O2732" t="s">
        <v>815</v>
      </c>
      <c r="P2732">
        <v>9.7360238897433921E-2</v>
      </c>
      <c r="Q2732" t="s">
        <v>157</v>
      </c>
      <c r="S2732" t="s">
        <v>687</v>
      </c>
      <c r="T2732" t="s">
        <v>815</v>
      </c>
      <c r="U2732">
        <v>8.2313032322901186E-2</v>
      </c>
      <c r="V2732" t="s">
        <v>157</v>
      </c>
    </row>
    <row r="2733" spans="9:22" x14ac:dyDescent="0.45">
      <c r="I2733" t="s">
        <v>219</v>
      </c>
      <c r="J2733" t="s">
        <v>816</v>
      </c>
      <c r="K2733">
        <v>5.7299090297555835E-3</v>
      </c>
      <c r="L2733" t="s">
        <v>157</v>
      </c>
      <c r="N2733" t="s">
        <v>454</v>
      </c>
      <c r="O2733" t="s">
        <v>816</v>
      </c>
      <c r="P2733">
        <v>1.2568320419452831E-2</v>
      </c>
      <c r="Q2733" t="s">
        <v>157</v>
      </c>
      <c r="S2733" t="s">
        <v>687</v>
      </c>
      <c r="T2733" t="s">
        <v>816</v>
      </c>
      <c r="U2733">
        <v>1.2067208857730745E-2</v>
      </c>
      <c r="V2733" t="s">
        <v>157</v>
      </c>
    </row>
    <row r="2734" spans="9:22" x14ac:dyDescent="0.45">
      <c r="I2734" t="s">
        <v>219</v>
      </c>
      <c r="J2734" t="s">
        <v>817</v>
      </c>
      <c r="K2734">
        <v>1.51592854330988E-2</v>
      </c>
      <c r="L2734" t="s">
        <v>157</v>
      </c>
      <c r="N2734" t="s">
        <v>454</v>
      </c>
      <c r="O2734" t="s">
        <v>817</v>
      </c>
      <c r="P2734">
        <v>1.1184762704550859E-2</v>
      </c>
      <c r="Q2734" t="s">
        <v>157</v>
      </c>
      <c r="S2734" t="s">
        <v>687</v>
      </c>
      <c r="T2734" t="s">
        <v>817</v>
      </c>
      <c r="U2734">
        <v>1.2161038859081872E-2</v>
      </c>
      <c r="V2734" t="s">
        <v>157</v>
      </c>
    </row>
    <row r="2735" spans="9:22" x14ac:dyDescent="0.45">
      <c r="I2735" t="s">
        <v>219</v>
      </c>
      <c r="J2735" t="s">
        <v>818</v>
      </c>
      <c r="K2735">
        <v>2.4607508345328127E-2</v>
      </c>
      <c r="L2735" t="s">
        <v>157</v>
      </c>
      <c r="N2735" t="s">
        <v>454</v>
      </c>
      <c r="O2735" t="s">
        <v>818</v>
      </c>
      <c r="P2735">
        <v>1.0619364311394595E-2</v>
      </c>
      <c r="Q2735" t="s">
        <v>157</v>
      </c>
      <c r="S2735" t="s">
        <v>687</v>
      </c>
      <c r="T2735" t="s">
        <v>818</v>
      </c>
      <c r="U2735">
        <v>1.2213309155659902E-2</v>
      </c>
      <c r="V2735" t="s">
        <v>157</v>
      </c>
    </row>
    <row r="2736" spans="9:22" x14ac:dyDescent="0.45">
      <c r="I2736" t="s">
        <v>219</v>
      </c>
      <c r="J2736" t="s">
        <v>819</v>
      </c>
      <c r="K2736">
        <v>0.1794400245997439</v>
      </c>
      <c r="L2736" t="s">
        <v>157</v>
      </c>
      <c r="N2736" t="s">
        <v>454</v>
      </c>
      <c r="O2736" t="s">
        <v>819</v>
      </c>
      <c r="P2736">
        <v>7.3272306242530838E-2</v>
      </c>
      <c r="Q2736" t="s">
        <v>157</v>
      </c>
      <c r="S2736" t="s">
        <v>687</v>
      </c>
      <c r="T2736" t="s">
        <v>819</v>
      </c>
      <c r="U2736">
        <v>6.8953682802644814E-2</v>
      </c>
      <c r="V2736" t="s">
        <v>157</v>
      </c>
    </row>
    <row r="2737" spans="9:22" x14ac:dyDescent="0.45">
      <c r="I2737" t="s">
        <v>219</v>
      </c>
      <c r="J2737" t="s">
        <v>820</v>
      </c>
      <c r="K2737">
        <v>2.5341489149831909E-2</v>
      </c>
      <c r="L2737" t="s">
        <v>157</v>
      </c>
      <c r="N2737" t="s">
        <v>454</v>
      </c>
      <c r="O2737" t="s">
        <v>820</v>
      </c>
      <c r="P2737">
        <v>1.2754319868864069E-2</v>
      </c>
      <c r="Q2737" t="s">
        <v>157</v>
      </c>
      <c r="S2737" t="s">
        <v>687</v>
      </c>
      <c r="T2737" t="s">
        <v>820</v>
      </c>
      <c r="U2737">
        <v>1.1787377971714525E-2</v>
      </c>
      <c r="V2737" t="s">
        <v>157</v>
      </c>
    </row>
    <row r="2738" spans="9:22" x14ac:dyDescent="0.45">
      <c r="I2738" t="s">
        <v>219</v>
      </c>
      <c r="J2738" t="s">
        <v>821</v>
      </c>
      <c r="K2738">
        <v>1.9029308993077261E-2</v>
      </c>
      <c r="L2738" t="s">
        <v>157</v>
      </c>
      <c r="N2738" t="s">
        <v>454</v>
      </c>
      <c r="O2738" t="s">
        <v>821</v>
      </c>
      <c r="P2738">
        <v>1.2686592816268306E-2</v>
      </c>
      <c r="Q2738" t="s">
        <v>157</v>
      </c>
      <c r="S2738" t="s">
        <v>687</v>
      </c>
      <c r="T2738" t="s">
        <v>821</v>
      </c>
      <c r="U2738">
        <v>1.2119600063590891E-2</v>
      </c>
      <c r="V2738" t="s">
        <v>157</v>
      </c>
    </row>
    <row r="2739" spans="9:22" x14ac:dyDescent="0.45">
      <c r="I2739" t="s">
        <v>219</v>
      </c>
      <c r="J2739" t="s">
        <v>822</v>
      </c>
      <c r="K2739">
        <v>5.8735198918588444E-3</v>
      </c>
      <c r="L2739" t="s">
        <v>157</v>
      </c>
      <c r="N2739" t="s">
        <v>454</v>
      </c>
      <c r="O2739" t="s">
        <v>822</v>
      </c>
      <c r="P2739">
        <v>1.3233811375224102E-2</v>
      </c>
      <c r="Q2739" t="s">
        <v>157</v>
      </c>
      <c r="S2739" t="s">
        <v>687</v>
      </c>
      <c r="T2739" t="s">
        <v>822</v>
      </c>
      <c r="U2739">
        <v>1.2296981979252431E-2</v>
      </c>
      <c r="V2739" t="s">
        <v>157</v>
      </c>
    </row>
    <row r="2740" spans="9:22" x14ac:dyDescent="0.45">
      <c r="I2740" t="s">
        <v>219</v>
      </c>
      <c r="J2740" t="s">
        <v>823</v>
      </c>
      <c r="K2740">
        <v>2.7019368947362479E-4</v>
      </c>
      <c r="L2740" t="s">
        <v>157</v>
      </c>
      <c r="N2740" t="s">
        <v>454</v>
      </c>
      <c r="O2740" t="s">
        <v>823</v>
      </c>
      <c r="P2740">
        <v>7.3039168849778693E-2</v>
      </c>
      <c r="Q2740" t="s">
        <v>157</v>
      </c>
      <c r="S2740" t="s">
        <v>687</v>
      </c>
      <c r="T2740" t="s">
        <v>823</v>
      </c>
      <c r="U2740">
        <v>6.2327994336813054E-2</v>
      </c>
      <c r="V2740" t="s">
        <v>157</v>
      </c>
    </row>
    <row r="2741" spans="9:22" x14ac:dyDescent="0.45">
      <c r="I2741" t="s">
        <v>219</v>
      </c>
      <c r="J2741" t="s">
        <v>872</v>
      </c>
      <c r="K2741">
        <v>0</v>
      </c>
      <c r="L2741" t="s">
        <v>157</v>
      </c>
      <c r="N2741" t="s">
        <v>454</v>
      </c>
      <c r="O2741" t="s">
        <v>872</v>
      </c>
      <c r="P2741">
        <v>1.5243299064432493E-4</v>
      </c>
      <c r="Q2741" t="s">
        <v>157</v>
      </c>
      <c r="S2741" t="s">
        <v>687</v>
      </c>
      <c r="T2741" t="s">
        <v>872</v>
      </c>
      <c r="U2741">
        <v>1.611059648765754E-4</v>
      </c>
      <c r="V2741" t="s">
        <v>157</v>
      </c>
    </row>
    <row r="2742" spans="9:22" x14ac:dyDescent="0.45">
      <c r="I2742" t="s">
        <v>219</v>
      </c>
      <c r="J2742" t="s">
        <v>873</v>
      </c>
      <c r="K2742">
        <v>0</v>
      </c>
      <c r="L2742" t="s">
        <v>157</v>
      </c>
      <c r="N2742" t="s">
        <v>454</v>
      </c>
      <c r="O2742" t="s">
        <v>873</v>
      </c>
      <c r="P2742">
        <v>1.3590941094418282E-4</v>
      </c>
      <c r="Q2742" t="s">
        <v>157</v>
      </c>
      <c r="S2742" t="s">
        <v>687</v>
      </c>
      <c r="T2742" t="s">
        <v>873</v>
      </c>
      <c r="U2742">
        <v>1.5966293402040502E-4</v>
      </c>
      <c r="V2742" t="s">
        <v>157</v>
      </c>
    </row>
    <row r="2743" spans="9:22" x14ac:dyDescent="0.45">
      <c r="I2743" t="s">
        <v>219</v>
      </c>
      <c r="J2743" t="s">
        <v>874</v>
      </c>
      <c r="K2743">
        <v>0</v>
      </c>
      <c r="L2743" t="s">
        <v>157</v>
      </c>
      <c r="N2743" t="s">
        <v>454</v>
      </c>
      <c r="O2743" t="s">
        <v>874</v>
      </c>
      <c r="P2743">
        <v>9.1490121097434916E-5</v>
      </c>
      <c r="Q2743" t="s">
        <v>157</v>
      </c>
      <c r="S2743" t="s">
        <v>687</v>
      </c>
      <c r="T2743" t="s">
        <v>874</v>
      </c>
      <c r="U2743">
        <v>2.0850547482426253E-4</v>
      </c>
      <c r="V2743" t="s">
        <v>157</v>
      </c>
    </row>
    <row r="2744" spans="9:22" x14ac:dyDescent="0.45">
      <c r="I2744" t="s">
        <v>219</v>
      </c>
      <c r="J2744" t="s">
        <v>875</v>
      </c>
      <c r="K2744">
        <v>0</v>
      </c>
      <c r="L2744" t="s">
        <v>157</v>
      </c>
      <c r="N2744" t="s">
        <v>454</v>
      </c>
      <c r="O2744" t="s">
        <v>875</v>
      </c>
      <c r="P2744">
        <v>3.331944115405551E-5</v>
      </c>
      <c r="Q2744" t="s">
        <v>157</v>
      </c>
      <c r="S2744" t="s">
        <v>687</v>
      </c>
      <c r="T2744" t="s">
        <v>875</v>
      </c>
      <c r="U2744">
        <v>2.332358866699962E-4</v>
      </c>
      <c r="V2744" t="s">
        <v>157</v>
      </c>
    </row>
    <row r="2745" spans="9:22" x14ac:dyDescent="0.45">
      <c r="I2745" t="s">
        <v>219</v>
      </c>
      <c r="J2745" t="s">
        <v>876</v>
      </c>
      <c r="K2745">
        <v>0</v>
      </c>
      <c r="L2745" t="s">
        <v>157</v>
      </c>
      <c r="N2745" t="s">
        <v>454</v>
      </c>
      <c r="O2745" t="s">
        <v>876</v>
      </c>
      <c r="P2745">
        <v>2.2205031347676088E-5</v>
      </c>
      <c r="Q2745" t="s">
        <v>157</v>
      </c>
      <c r="S2745" t="s">
        <v>687</v>
      </c>
      <c r="T2745" t="s">
        <v>876</v>
      </c>
      <c r="U2745">
        <v>2.382302239837429E-4</v>
      </c>
      <c r="V2745" t="s">
        <v>157</v>
      </c>
    </row>
    <row r="2746" spans="9:22" x14ac:dyDescent="0.45">
      <c r="I2746" t="s">
        <v>219</v>
      </c>
      <c r="J2746" t="s">
        <v>877</v>
      </c>
      <c r="K2746">
        <v>0</v>
      </c>
      <c r="L2746" t="s">
        <v>157</v>
      </c>
      <c r="N2746" t="s">
        <v>454</v>
      </c>
      <c r="O2746" t="s">
        <v>877</v>
      </c>
      <c r="P2746">
        <v>3.7367674176722386E-5</v>
      </c>
      <c r="Q2746" t="s">
        <v>157</v>
      </c>
      <c r="S2746" t="s">
        <v>687</v>
      </c>
      <c r="T2746" t="s">
        <v>877</v>
      </c>
      <c r="U2746">
        <v>2.2619904764871875E-4</v>
      </c>
      <c r="V2746" t="s">
        <v>157</v>
      </c>
    </row>
    <row r="2747" spans="9:22" x14ac:dyDescent="0.45">
      <c r="I2747" t="s">
        <v>219</v>
      </c>
      <c r="J2747" t="s">
        <v>878</v>
      </c>
      <c r="K2747">
        <v>0</v>
      </c>
      <c r="L2747" t="s">
        <v>157</v>
      </c>
      <c r="N2747" t="s">
        <v>454</v>
      </c>
      <c r="O2747" t="s">
        <v>878</v>
      </c>
      <c r="P2747">
        <v>5.9946905162316003E-5</v>
      </c>
      <c r="Q2747" t="s">
        <v>157</v>
      </c>
      <c r="S2747" t="s">
        <v>687</v>
      </c>
      <c r="T2747" t="s">
        <v>878</v>
      </c>
      <c r="U2747">
        <v>2.149138244058681E-4</v>
      </c>
      <c r="V2747" t="s">
        <v>157</v>
      </c>
    </row>
    <row r="2748" spans="9:22" x14ac:dyDescent="0.45">
      <c r="I2748" t="s">
        <v>219</v>
      </c>
      <c r="J2748" t="s">
        <v>879</v>
      </c>
      <c r="K2748">
        <v>0</v>
      </c>
      <c r="L2748" t="s">
        <v>157</v>
      </c>
      <c r="N2748" t="s">
        <v>454</v>
      </c>
      <c r="O2748" t="s">
        <v>879</v>
      </c>
      <c r="P2748">
        <v>6.0027492856640353E-5</v>
      </c>
      <c r="Q2748" t="s">
        <v>157</v>
      </c>
      <c r="S2748" t="s">
        <v>687</v>
      </c>
      <c r="T2748" t="s">
        <v>879</v>
      </c>
      <c r="U2748">
        <v>1.7875527091724779E-4</v>
      </c>
      <c r="V2748" t="s">
        <v>157</v>
      </c>
    </row>
    <row r="2749" spans="9:22" x14ac:dyDescent="0.45">
      <c r="I2749" t="s">
        <v>219</v>
      </c>
      <c r="J2749" t="s">
        <v>880</v>
      </c>
      <c r="K2749">
        <v>5.7032283575765543E-5</v>
      </c>
      <c r="L2749" t="s">
        <v>157</v>
      </c>
      <c r="N2749" t="s">
        <v>454</v>
      </c>
      <c r="O2749" t="s">
        <v>880</v>
      </c>
      <c r="P2749">
        <v>5.1237497000553672E-5</v>
      </c>
      <c r="Q2749" t="s">
        <v>157</v>
      </c>
      <c r="S2749" t="s">
        <v>687</v>
      </c>
      <c r="T2749" t="s">
        <v>880</v>
      </c>
      <c r="U2749">
        <v>1.3755689767793206E-4</v>
      </c>
      <c r="V2749" t="s">
        <v>157</v>
      </c>
    </row>
    <row r="2750" spans="9:22" x14ac:dyDescent="0.45">
      <c r="I2750" t="s">
        <v>219</v>
      </c>
      <c r="J2750" t="s">
        <v>881</v>
      </c>
      <c r="K2750">
        <v>1.4507554601766401E-4</v>
      </c>
      <c r="L2750" t="s">
        <v>157</v>
      </c>
      <c r="N2750" t="s">
        <v>454</v>
      </c>
      <c r="O2750" t="s">
        <v>881</v>
      </c>
      <c r="P2750">
        <v>3.6104318954183322E-5</v>
      </c>
      <c r="Q2750" t="s">
        <v>157</v>
      </c>
      <c r="S2750" t="s">
        <v>687</v>
      </c>
      <c r="T2750" t="s">
        <v>881</v>
      </c>
      <c r="U2750">
        <v>9.7758332719455931E-5</v>
      </c>
      <c r="V2750" t="s">
        <v>157</v>
      </c>
    </row>
    <row r="2751" spans="9:22" x14ac:dyDescent="0.45">
      <c r="I2751" t="s">
        <v>219</v>
      </c>
      <c r="J2751" t="s">
        <v>882</v>
      </c>
      <c r="K2751">
        <v>1.66069134747708E-4</v>
      </c>
      <c r="L2751" t="s">
        <v>157</v>
      </c>
      <c r="N2751" t="s">
        <v>454</v>
      </c>
      <c r="O2751" t="s">
        <v>882</v>
      </c>
      <c r="P2751">
        <v>1.096811433538486E-4</v>
      </c>
      <c r="Q2751" t="s">
        <v>157</v>
      </c>
      <c r="S2751" t="s">
        <v>687</v>
      </c>
      <c r="T2751" t="s">
        <v>882</v>
      </c>
      <c r="U2751">
        <v>9.8914071053784732E-5</v>
      </c>
      <c r="V2751" t="s">
        <v>157</v>
      </c>
    </row>
    <row r="2752" spans="9:22" x14ac:dyDescent="0.45">
      <c r="I2752" t="s">
        <v>219</v>
      </c>
      <c r="J2752" t="s">
        <v>883</v>
      </c>
      <c r="K2752">
        <v>1.7141661510161252E-4</v>
      </c>
      <c r="L2752" t="s">
        <v>157</v>
      </c>
      <c r="N2752" t="s">
        <v>454</v>
      </c>
      <c r="O2752" t="s">
        <v>883</v>
      </c>
      <c r="P2752">
        <v>6.4361711867999094E-5</v>
      </c>
      <c r="Q2752" t="s">
        <v>157</v>
      </c>
      <c r="S2752" t="s">
        <v>687</v>
      </c>
      <c r="T2752" t="s">
        <v>883</v>
      </c>
      <c r="U2752">
        <v>1.1917537947202774E-4</v>
      </c>
      <c r="V2752" t="s">
        <v>157</v>
      </c>
    </row>
    <row r="2753" spans="9:22" x14ac:dyDescent="0.45">
      <c r="I2753" t="s">
        <v>219</v>
      </c>
      <c r="J2753" t="s">
        <v>884</v>
      </c>
      <c r="K2753">
        <v>1.9967770558043327E-4</v>
      </c>
      <c r="L2753" t="s">
        <v>157</v>
      </c>
      <c r="N2753" t="s">
        <v>454</v>
      </c>
      <c r="O2753" t="s">
        <v>884</v>
      </c>
      <c r="P2753">
        <v>6.6331444260380124E-5</v>
      </c>
      <c r="Q2753" t="s">
        <v>157</v>
      </c>
      <c r="S2753" t="s">
        <v>687</v>
      </c>
      <c r="T2753" t="s">
        <v>884</v>
      </c>
      <c r="U2753">
        <v>1.4128537237451095E-4</v>
      </c>
      <c r="V2753" t="s">
        <v>157</v>
      </c>
    </row>
    <row r="2754" spans="9:22" x14ac:dyDescent="0.45">
      <c r="I2754" t="s">
        <v>219</v>
      </c>
      <c r="J2754" t="s">
        <v>885</v>
      </c>
      <c r="K2754">
        <v>1.9579455493055916E-4</v>
      </c>
      <c r="L2754" t="s">
        <v>157</v>
      </c>
      <c r="N2754" t="s">
        <v>454</v>
      </c>
      <c r="O2754" t="s">
        <v>885</v>
      </c>
      <c r="P2754">
        <v>1.0858935619175957E-4</v>
      </c>
      <c r="Q2754" t="s">
        <v>157</v>
      </c>
      <c r="S2754" t="s">
        <v>687</v>
      </c>
      <c r="T2754" t="s">
        <v>885</v>
      </c>
      <c r="U2754">
        <v>1.7339479173884492E-4</v>
      </c>
      <c r="V2754" t="s">
        <v>157</v>
      </c>
    </row>
    <row r="2755" spans="9:22" x14ac:dyDescent="0.45">
      <c r="I2755" t="s">
        <v>219</v>
      </c>
      <c r="J2755" t="s">
        <v>886</v>
      </c>
      <c r="K2755">
        <v>2.2912443459038867E-4</v>
      </c>
      <c r="L2755" t="s">
        <v>157</v>
      </c>
      <c r="N2755" t="s">
        <v>454</v>
      </c>
      <c r="O2755" t="s">
        <v>886</v>
      </c>
      <c r="P2755">
        <v>1.0835422296966985E-4</v>
      </c>
      <c r="Q2755" t="s">
        <v>157</v>
      </c>
      <c r="S2755" t="s">
        <v>687</v>
      </c>
      <c r="T2755" t="s">
        <v>886</v>
      </c>
      <c r="U2755">
        <v>2.131224253709359E-4</v>
      </c>
      <c r="V2755" t="s">
        <v>157</v>
      </c>
    </row>
    <row r="2756" spans="9:22" x14ac:dyDescent="0.45">
      <c r="I2756" t="s">
        <v>219</v>
      </c>
      <c r="J2756" t="s">
        <v>887</v>
      </c>
      <c r="K2756">
        <v>1.4791144511328949E-4</v>
      </c>
      <c r="L2756" t="s">
        <v>157</v>
      </c>
      <c r="N2756" t="s">
        <v>454</v>
      </c>
      <c r="O2756" t="s">
        <v>887</v>
      </c>
      <c r="P2756">
        <v>6.9521487002578795E-5</v>
      </c>
      <c r="Q2756" t="s">
        <v>157</v>
      </c>
      <c r="S2756" t="s">
        <v>687</v>
      </c>
      <c r="T2756" t="s">
        <v>887</v>
      </c>
      <c r="U2756">
        <v>2.3312449135865876E-4</v>
      </c>
      <c r="V2756" t="s">
        <v>157</v>
      </c>
    </row>
    <row r="2757" spans="9:22" x14ac:dyDescent="0.45">
      <c r="I2757" t="s">
        <v>219</v>
      </c>
      <c r="J2757" t="s">
        <v>888</v>
      </c>
      <c r="K2757">
        <v>1.0363589145599831E-4</v>
      </c>
      <c r="L2757" t="s">
        <v>157</v>
      </c>
      <c r="N2757" t="s">
        <v>454</v>
      </c>
      <c r="O2757" t="s">
        <v>888</v>
      </c>
      <c r="P2757">
        <v>2.3810714569771017E-5</v>
      </c>
      <c r="Q2757" t="s">
        <v>157</v>
      </c>
      <c r="S2757" t="s">
        <v>687</v>
      </c>
      <c r="T2757" t="s">
        <v>888</v>
      </c>
      <c r="U2757">
        <v>2.249378239490645E-4</v>
      </c>
      <c r="V2757" t="s">
        <v>157</v>
      </c>
    </row>
    <row r="2758" spans="9:22" x14ac:dyDescent="0.45">
      <c r="I2758" t="s">
        <v>219</v>
      </c>
      <c r="J2758" t="s">
        <v>889</v>
      </c>
      <c r="K2758">
        <v>7.31353781944349E-5</v>
      </c>
      <c r="L2758" t="s">
        <v>157</v>
      </c>
      <c r="N2758" t="s">
        <v>454</v>
      </c>
      <c r="O2758" t="s">
        <v>889</v>
      </c>
      <c r="P2758">
        <v>4.8941601636152414E-7</v>
      </c>
      <c r="Q2758" t="s">
        <v>157</v>
      </c>
      <c r="S2758" t="s">
        <v>687</v>
      </c>
      <c r="T2758" t="s">
        <v>889</v>
      </c>
      <c r="U2758">
        <v>1.7308632312785526E-4</v>
      </c>
      <c r="V2758" t="s">
        <v>157</v>
      </c>
    </row>
    <row r="2759" spans="9:22" x14ac:dyDescent="0.45">
      <c r="I2759" t="s">
        <v>219</v>
      </c>
      <c r="J2759" t="s">
        <v>890</v>
      </c>
      <c r="K2759">
        <v>0</v>
      </c>
      <c r="L2759" t="s">
        <v>157</v>
      </c>
      <c r="N2759" t="s">
        <v>454</v>
      </c>
      <c r="O2759" t="s">
        <v>890</v>
      </c>
      <c r="P2759">
        <v>3.3327660435299097E-7</v>
      </c>
      <c r="Q2759" t="s">
        <v>157</v>
      </c>
      <c r="S2759" t="s">
        <v>687</v>
      </c>
      <c r="T2759" t="s">
        <v>890</v>
      </c>
      <c r="U2759">
        <v>1.4167027623371615E-4</v>
      </c>
      <c r="V2759" t="s">
        <v>157</v>
      </c>
    </row>
    <row r="2760" spans="9:22" x14ac:dyDescent="0.45">
      <c r="I2760" t="s">
        <v>219</v>
      </c>
      <c r="J2760" t="s">
        <v>891</v>
      </c>
      <c r="K2760">
        <v>0</v>
      </c>
      <c r="L2760" t="s">
        <v>157</v>
      </c>
      <c r="N2760" t="s">
        <v>454</v>
      </c>
      <c r="O2760" t="s">
        <v>891</v>
      </c>
      <c r="P2760">
        <v>2.5427417298636744E-7</v>
      </c>
      <c r="Q2760" t="s">
        <v>157</v>
      </c>
      <c r="S2760" t="s">
        <v>687</v>
      </c>
      <c r="T2760" t="s">
        <v>891</v>
      </c>
      <c r="U2760">
        <v>1.5016720994889791E-4</v>
      </c>
      <c r="V2760" t="s">
        <v>157</v>
      </c>
    </row>
    <row r="2761" spans="9:22" x14ac:dyDescent="0.45">
      <c r="I2761" t="s">
        <v>219</v>
      </c>
      <c r="J2761" t="s">
        <v>892</v>
      </c>
      <c r="K2761">
        <v>0</v>
      </c>
      <c r="L2761" t="s">
        <v>157</v>
      </c>
      <c r="N2761" t="s">
        <v>454</v>
      </c>
      <c r="O2761" t="s">
        <v>892</v>
      </c>
      <c r="P2761">
        <v>2.6542002808774192E-7</v>
      </c>
      <c r="Q2761" t="s">
        <v>157</v>
      </c>
      <c r="S2761" t="s">
        <v>687</v>
      </c>
      <c r="T2761" t="s">
        <v>892</v>
      </c>
      <c r="U2761">
        <v>1.2535623283794001E-4</v>
      </c>
      <c r="V2761" t="s">
        <v>157</v>
      </c>
    </row>
    <row r="2762" spans="9:22" x14ac:dyDescent="0.45">
      <c r="I2762" t="s">
        <v>219</v>
      </c>
      <c r="J2762" t="s">
        <v>893</v>
      </c>
      <c r="K2762">
        <v>0</v>
      </c>
      <c r="L2762" t="s">
        <v>157</v>
      </c>
      <c r="N2762" t="s">
        <v>454</v>
      </c>
      <c r="O2762" t="s">
        <v>893</v>
      </c>
      <c r="P2762">
        <v>1.5812462511391488E-7</v>
      </c>
      <c r="Q2762" t="s">
        <v>157</v>
      </c>
      <c r="S2762" t="s">
        <v>687</v>
      </c>
      <c r="T2762" t="s">
        <v>893</v>
      </c>
      <c r="U2762">
        <v>1.0698005690691825E-4</v>
      </c>
      <c r="V2762" t="s">
        <v>157</v>
      </c>
    </row>
    <row r="2763" spans="9:22" x14ac:dyDescent="0.45">
      <c r="I2763" t="s">
        <v>219</v>
      </c>
      <c r="J2763" t="s">
        <v>894</v>
      </c>
      <c r="K2763">
        <v>0</v>
      </c>
      <c r="L2763" t="s">
        <v>157</v>
      </c>
      <c r="N2763" t="s">
        <v>454</v>
      </c>
      <c r="O2763" t="s">
        <v>894</v>
      </c>
      <c r="P2763">
        <v>1.0528928186601982E-7</v>
      </c>
      <c r="Q2763" t="s">
        <v>157</v>
      </c>
      <c r="S2763" t="s">
        <v>687</v>
      </c>
      <c r="T2763" t="s">
        <v>894</v>
      </c>
      <c r="U2763">
        <v>7.2861943814684304E-5</v>
      </c>
      <c r="V2763" t="s">
        <v>157</v>
      </c>
    </row>
    <row r="2764" spans="9:22" x14ac:dyDescent="0.45">
      <c r="I2764" t="s">
        <v>219</v>
      </c>
      <c r="J2764" t="s">
        <v>895</v>
      </c>
      <c r="K2764">
        <v>0</v>
      </c>
      <c r="L2764" t="s">
        <v>157</v>
      </c>
      <c r="N2764" t="s">
        <v>454</v>
      </c>
      <c r="O2764" t="s">
        <v>895</v>
      </c>
      <c r="P2764">
        <v>4.7473939524842683E-7</v>
      </c>
      <c r="Q2764" t="s">
        <v>157</v>
      </c>
      <c r="S2764" t="s">
        <v>687</v>
      </c>
      <c r="T2764" t="s">
        <v>895</v>
      </c>
      <c r="U2764">
        <v>5.1365883638134195E-5</v>
      </c>
      <c r="V2764" t="s">
        <v>157</v>
      </c>
    </row>
    <row r="2765" spans="9:22" x14ac:dyDescent="0.45">
      <c r="I2765" t="s">
        <v>220</v>
      </c>
      <c r="J2765" t="s">
        <v>156</v>
      </c>
      <c r="K2765">
        <v>0</v>
      </c>
      <c r="L2765" t="s">
        <v>157</v>
      </c>
      <c r="N2765" t="s">
        <v>455</v>
      </c>
      <c r="O2765" t="s">
        <v>156</v>
      </c>
      <c r="P2765">
        <v>3.1976515456896427E-2</v>
      </c>
      <c r="Q2765" t="s">
        <v>157</v>
      </c>
      <c r="S2765" t="s">
        <v>688</v>
      </c>
      <c r="T2765" t="s">
        <v>156</v>
      </c>
      <c r="U2765">
        <v>3.3774794260680877E-2</v>
      </c>
      <c r="V2765" t="s">
        <v>157</v>
      </c>
    </row>
    <row r="2766" spans="9:22" x14ac:dyDescent="0.45">
      <c r="I2766" t="s">
        <v>220</v>
      </c>
      <c r="J2766" t="s">
        <v>158</v>
      </c>
      <c r="K2766">
        <v>0</v>
      </c>
      <c r="L2766" t="s">
        <v>157</v>
      </c>
      <c r="N2766" t="s">
        <v>455</v>
      </c>
      <c r="O2766" t="s">
        <v>158</v>
      </c>
      <c r="P2766">
        <v>4.535782247716811E-3</v>
      </c>
      <c r="Q2766" t="s">
        <v>157</v>
      </c>
      <c r="S2766" t="s">
        <v>688</v>
      </c>
      <c r="T2766" t="s">
        <v>158</v>
      </c>
      <c r="U2766">
        <v>4.7373526125813522E-3</v>
      </c>
      <c r="V2766" t="s">
        <v>157</v>
      </c>
    </row>
    <row r="2767" spans="9:22" x14ac:dyDescent="0.45">
      <c r="I2767" t="s">
        <v>220</v>
      </c>
      <c r="J2767" t="s">
        <v>159</v>
      </c>
      <c r="K2767">
        <v>0</v>
      </c>
      <c r="L2767" t="s">
        <v>157</v>
      </c>
      <c r="N2767" t="s">
        <v>455</v>
      </c>
      <c r="O2767" t="s">
        <v>159</v>
      </c>
      <c r="P2767">
        <v>4.388099173375376E-3</v>
      </c>
      <c r="Q2767" t="s">
        <v>157</v>
      </c>
      <c r="S2767" t="s">
        <v>688</v>
      </c>
      <c r="T2767" t="s">
        <v>159</v>
      </c>
      <c r="U2767">
        <v>4.7342538357115051E-3</v>
      </c>
      <c r="V2767" t="s">
        <v>157</v>
      </c>
    </row>
    <row r="2768" spans="9:22" x14ac:dyDescent="0.45">
      <c r="I2768" t="s">
        <v>220</v>
      </c>
      <c r="J2768" t="s">
        <v>160</v>
      </c>
      <c r="K2768">
        <v>3.6863822788673855E-3</v>
      </c>
      <c r="L2768" t="s">
        <v>157</v>
      </c>
      <c r="N2768" t="s">
        <v>455</v>
      </c>
      <c r="O2768" t="s">
        <v>160</v>
      </c>
      <c r="P2768">
        <v>4.2330907444877797E-3</v>
      </c>
      <c r="Q2768" t="s">
        <v>157</v>
      </c>
      <c r="S2768" t="s">
        <v>688</v>
      </c>
      <c r="T2768" t="s">
        <v>160</v>
      </c>
      <c r="U2768">
        <v>4.7686135232218674E-3</v>
      </c>
      <c r="V2768" t="s">
        <v>157</v>
      </c>
    </row>
    <row r="2769" spans="9:22" x14ac:dyDescent="0.45">
      <c r="I2769" t="s">
        <v>220</v>
      </c>
      <c r="J2769" t="s">
        <v>161</v>
      </c>
      <c r="K2769">
        <v>3.6096238574589087E-2</v>
      </c>
      <c r="L2769" t="s">
        <v>157</v>
      </c>
      <c r="N2769" t="s">
        <v>455</v>
      </c>
      <c r="O2769" t="s">
        <v>161</v>
      </c>
      <c r="P2769">
        <v>2.9654632873285378E-2</v>
      </c>
      <c r="Q2769" t="s">
        <v>157</v>
      </c>
      <c r="S2769" t="s">
        <v>688</v>
      </c>
      <c r="T2769" t="s">
        <v>161</v>
      </c>
      <c r="U2769">
        <v>3.0711091020367447E-2</v>
      </c>
      <c r="V2769" t="s">
        <v>157</v>
      </c>
    </row>
    <row r="2770" spans="9:22" x14ac:dyDescent="0.45">
      <c r="I2770" t="s">
        <v>220</v>
      </c>
      <c r="J2770" t="s">
        <v>807</v>
      </c>
      <c r="K2770">
        <v>5.1273574626210551E-3</v>
      </c>
      <c r="L2770" t="s">
        <v>157</v>
      </c>
      <c r="N2770" t="s">
        <v>455</v>
      </c>
      <c r="O2770" t="s">
        <v>807</v>
      </c>
      <c r="P2770">
        <v>4.894193975035886E-3</v>
      </c>
      <c r="Q2770" t="s">
        <v>157</v>
      </c>
      <c r="S2770" t="s">
        <v>688</v>
      </c>
      <c r="T2770" t="s">
        <v>807</v>
      </c>
      <c r="U2770">
        <v>5.5750239592794373E-3</v>
      </c>
      <c r="V2770" t="s">
        <v>157</v>
      </c>
    </row>
    <row r="2771" spans="9:22" x14ac:dyDescent="0.45">
      <c r="I2771" t="s">
        <v>220</v>
      </c>
      <c r="J2771" t="s">
        <v>808</v>
      </c>
      <c r="K2771">
        <v>3.4208401656513937E-3</v>
      </c>
      <c r="L2771" t="s">
        <v>157</v>
      </c>
      <c r="N2771" t="s">
        <v>455</v>
      </c>
      <c r="O2771" t="s">
        <v>808</v>
      </c>
      <c r="P2771">
        <v>4.3852621102021443E-3</v>
      </c>
      <c r="Q2771" t="s">
        <v>157</v>
      </c>
      <c r="S2771" t="s">
        <v>688</v>
      </c>
      <c r="T2771" t="s">
        <v>808</v>
      </c>
      <c r="U2771">
        <v>5.5686956403956543E-3</v>
      </c>
      <c r="V2771" t="s">
        <v>157</v>
      </c>
    </row>
    <row r="2772" spans="9:22" x14ac:dyDescent="0.45">
      <c r="I2772" t="s">
        <v>220</v>
      </c>
      <c r="J2772" t="s">
        <v>809</v>
      </c>
      <c r="K2772">
        <v>0</v>
      </c>
      <c r="L2772" t="s">
        <v>157</v>
      </c>
      <c r="N2772" t="s">
        <v>455</v>
      </c>
      <c r="O2772" t="s">
        <v>809</v>
      </c>
      <c r="P2772">
        <v>4.2826465628621746E-3</v>
      </c>
      <c r="Q2772" t="s">
        <v>157</v>
      </c>
      <c r="S2772" t="s">
        <v>688</v>
      </c>
      <c r="T2772" t="s">
        <v>809</v>
      </c>
      <c r="U2772">
        <v>5.2050804574058206E-3</v>
      </c>
      <c r="V2772" t="s">
        <v>157</v>
      </c>
    </row>
    <row r="2773" spans="9:22" x14ac:dyDescent="0.45">
      <c r="I2773" t="s">
        <v>220</v>
      </c>
      <c r="J2773" t="s">
        <v>810</v>
      </c>
      <c r="K2773">
        <v>0</v>
      </c>
      <c r="L2773" t="s">
        <v>157</v>
      </c>
      <c r="N2773" t="s">
        <v>455</v>
      </c>
      <c r="O2773" t="s">
        <v>810</v>
      </c>
      <c r="P2773">
        <v>2.1058591779379895E-2</v>
      </c>
      <c r="Q2773" t="s">
        <v>157</v>
      </c>
      <c r="S2773" t="s">
        <v>688</v>
      </c>
      <c r="T2773" t="s">
        <v>810</v>
      </c>
      <c r="U2773">
        <v>2.3848950706864172E-2</v>
      </c>
      <c r="V2773" t="s">
        <v>157</v>
      </c>
    </row>
    <row r="2774" spans="9:22" x14ac:dyDescent="0.45">
      <c r="I2774" t="s">
        <v>220</v>
      </c>
      <c r="J2774" t="s">
        <v>162</v>
      </c>
      <c r="K2774">
        <v>1.3332692008223913E-2</v>
      </c>
      <c r="L2774" t="s">
        <v>157</v>
      </c>
      <c r="N2774" t="s">
        <v>455</v>
      </c>
      <c r="O2774" t="s">
        <v>162</v>
      </c>
      <c r="P2774">
        <v>0.13886283104010402</v>
      </c>
      <c r="Q2774" t="s">
        <v>157</v>
      </c>
      <c r="S2774" t="s">
        <v>688</v>
      </c>
      <c r="T2774" t="s">
        <v>162</v>
      </c>
      <c r="U2774">
        <v>0.15872116871671085</v>
      </c>
      <c r="V2774" t="s">
        <v>157</v>
      </c>
    </row>
    <row r="2775" spans="9:22" x14ac:dyDescent="0.45">
      <c r="I2775" t="s">
        <v>220</v>
      </c>
      <c r="J2775" t="s">
        <v>163</v>
      </c>
      <c r="K2775">
        <v>3.0536293092959858E-2</v>
      </c>
      <c r="L2775" t="s">
        <v>157</v>
      </c>
      <c r="N2775" t="s">
        <v>455</v>
      </c>
      <c r="O2775" t="s">
        <v>163</v>
      </c>
      <c r="P2775">
        <v>1.6974708276997073E-2</v>
      </c>
      <c r="Q2775" t="s">
        <v>157</v>
      </c>
      <c r="S2775" t="s">
        <v>688</v>
      </c>
      <c r="T2775" t="s">
        <v>163</v>
      </c>
      <c r="U2775">
        <v>2.2271208078589934E-2</v>
      </c>
      <c r="V2775" t="s">
        <v>157</v>
      </c>
    </row>
    <row r="2776" spans="9:22" x14ac:dyDescent="0.45">
      <c r="I2776" t="s">
        <v>220</v>
      </c>
      <c r="J2776" t="s">
        <v>164</v>
      </c>
      <c r="K2776">
        <v>4.5081928320130131E-2</v>
      </c>
      <c r="L2776" t="s">
        <v>157</v>
      </c>
      <c r="N2776" t="s">
        <v>455</v>
      </c>
      <c r="O2776" t="s">
        <v>164</v>
      </c>
      <c r="P2776">
        <v>1.7692764947751117E-2</v>
      </c>
      <c r="Q2776" t="s">
        <v>157</v>
      </c>
      <c r="S2776" t="s">
        <v>688</v>
      </c>
      <c r="T2776" t="s">
        <v>164</v>
      </c>
      <c r="U2776">
        <v>2.2478164667325447E-2</v>
      </c>
      <c r="V2776" t="s">
        <v>157</v>
      </c>
    </row>
    <row r="2777" spans="9:22" x14ac:dyDescent="0.45">
      <c r="I2777" t="s">
        <v>220</v>
      </c>
      <c r="J2777" t="s">
        <v>165</v>
      </c>
      <c r="K2777">
        <v>5.6105508370225897E-2</v>
      </c>
      <c r="L2777" t="s">
        <v>157</v>
      </c>
      <c r="N2777" t="s">
        <v>455</v>
      </c>
      <c r="O2777" t="s">
        <v>165</v>
      </c>
      <c r="P2777">
        <v>1.9754747714954096E-2</v>
      </c>
      <c r="Q2777" t="s">
        <v>157</v>
      </c>
      <c r="S2777" t="s">
        <v>688</v>
      </c>
      <c r="T2777" t="s">
        <v>165</v>
      </c>
      <c r="U2777">
        <v>2.3581500083883815E-2</v>
      </c>
      <c r="V2777" t="s">
        <v>157</v>
      </c>
    </row>
    <row r="2778" spans="9:22" x14ac:dyDescent="0.45">
      <c r="I2778" t="s">
        <v>220</v>
      </c>
      <c r="J2778" t="s">
        <v>166</v>
      </c>
      <c r="K2778">
        <v>0.37839383731613585</v>
      </c>
      <c r="L2778" t="s">
        <v>157</v>
      </c>
      <c r="N2778" t="s">
        <v>455</v>
      </c>
      <c r="O2778" t="s">
        <v>166</v>
      </c>
      <c r="P2778">
        <v>0.14927300471045526</v>
      </c>
      <c r="Q2778" t="s">
        <v>157</v>
      </c>
      <c r="S2778" t="s">
        <v>688</v>
      </c>
      <c r="T2778" t="s">
        <v>166</v>
      </c>
      <c r="U2778">
        <v>0.15756970086246946</v>
      </c>
      <c r="V2778" t="s">
        <v>157</v>
      </c>
    </row>
    <row r="2779" spans="9:22" x14ac:dyDescent="0.45">
      <c r="I2779" t="s">
        <v>220</v>
      </c>
      <c r="J2779" t="s">
        <v>811</v>
      </c>
      <c r="K2779">
        <v>5.340516461340989E-2</v>
      </c>
      <c r="L2779" t="s">
        <v>157</v>
      </c>
      <c r="N2779" t="s">
        <v>455</v>
      </c>
      <c r="O2779" t="s">
        <v>811</v>
      </c>
      <c r="P2779">
        <v>2.7441590473901101E-2</v>
      </c>
      <c r="Q2779" t="s">
        <v>157</v>
      </c>
      <c r="S2779" t="s">
        <v>688</v>
      </c>
      <c r="T2779" t="s">
        <v>811</v>
      </c>
      <c r="U2779">
        <v>2.8413578508091408E-2</v>
      </c>
      <c r="V2779" t="s">
        <v>157</v>
      </c>
    </row>
    <row r="2780" spans="9:22" x14ac:dyDescent="0.45">
      <c r="I2780" t="s">
        <v>220</v>
      </c>
      <c r="J2780" t="s">
        <v>812</v>
      </c>
      <c r="K2780">
        <v>4.4366293816689294E-2</v>
      </c>
      <c r="L2780" t="s">
        <v>157</v>
      </c>
      <c r="N2780" t="s">
        <v>455</v>
      </c>
      <c r="O2780" t="s">
        <v>812</v>
      </c>
      <c r="P2780">
        <v>2.6137713412833028E-2</v>
      </c>
      <c r="Q2780" t="s">
        <v>157</v>
      </c>
      <c r="S2780" t="s">
        <v>688</v>
      </c>
      <c r="T2780" t="s">
        <v>812</v>
      </c>
      <c r="U2780">
        <v>2.8462586921199403E-2</v>
      </c>
      <c r="V2780" t="s">
        <v>157</v>
      </c>
    </row>
    <row r="2781" spans="9:22" x14ac:dyDescent="0.45">
      <c r="I2781" t="s">
        <v>220</v>
      </c>
      <c r="J2781" t="s">
        <v>813</v>
      </c>
      <c r="K2781">
        <v>3.2714416287373857E-2</v>
      </c>
      <c r="L2781" t="s">
        <v>157</v>
      </c>
      <c r="N2781" t="s">
        <v>455</v>
      </c>
      <c r="O2781" t="s">
        <v>813</v>
      </c>
      <c r="P2781">
        <v>2.4501667307141161E-2</v>
      </c>
      <c r="Q2781" t="s">
        <v>157</v>
      </c>
      <c r="S2781" t="s">
        <v>688</v>
      </c>
      <c r="T2781" t="s">
        <v>813</v>
      </c>
      <c r="U2781">
        <v>2.8382383800174729E-2</v>
      </c>
      <c r="V2781" t="s">
        <v>157</v>
      </c>
    </row>
    <row r="2782" spans="9:22" x14ac:dyDescent="0.45">
      <c r="I2782" t="s">
        <v>220</v>
      </c>
      <c r="J2782" t="s">
        <v>814</v>
      </c>
      <c r="K2782">
        <v>2.1709927220261379E-2</v>
      </c>
      <c r="L2782" t="s">
        <v>157</v>
      </c>
      <c r="N2782" t="s">
        <v>455</v>
      </c>
      <c r="O2782" t="s">
        <v>814</v>
      </c>
      <c r="P2782">
        <v>0.13046079474298225</v>
      </c>
      <c r="Q2782" t="s">
        <v>157</v>
      </c>
      <c r="S2782" t="s">
        <v>688</v>
      </c>
      <c r="T2782" t="s">
        <v>814</v>
      </c>
      <c r="U2782">
        <v>0.13139335200340865</v>
      </c>
      <c r="V2782" t="s">
        <v>157</v>
      </c>
    </row>
    <row r="2783" spans="9:22" x14ac:dyDescent="0.45">
      <c r="I2783" t="s">
        <v>220</v>
      </c>
      <c r="J2783" t="s">
        <v>815</v>
      </c>
      <c r="K2783">
        <v>0</v>
      </c>
      <c r="L2783" t="s">
        <v>157</v>
      </c>
      <c r="N2783" t="s">
        <v>455</v>
      </c>
      <c r="O2783" t="s">
        <v>815</v>
      </c>
      <c r="P2783">
        <v>9.7151403715811574E-2</v>
      </c>
      <c r="Q2783" t="s">
        <v>157</v>
      </c>
      <c r="S2783" t="s">
        <v>688</v>
      </c>
      <c r="T2783" t="s">
        <v>815</v>
      </c>
      <c r="U2783">
        <v>7.3761768400639111E-2</v>
      </c>
      <c r="V2783" t="s">
        <v>157</v>
      </c>
    </row>
    <row r="2784" spans="9:22" x14ac:dyDescent="0.45">
      <c r="I2784" t="s">
        <v>220</v>
      </c>
      <c r="J2784" t="s">
        <v>816</v>
      </c>
      <c r="K2784">
        <v>5.9053981748559466E-3</v>
      </c>
      <c r="L2784" t="s">
        <v>157</v>
      </c>
      <c r="N2784" t="s">
        <v>455</v>
      </c>
      <c r="O2784" t="s">
        <v>816</v>
      </c>
      <c r="P2784">
        <v>1.3001486043071591E-2</v>
      </c>
      <c r="Q2784" t="s">
        <v>157</v>
      </c>
      <c r="S2784" t="s">
        <v>688</v>
      </c>
      <c r="T2784" t="s">
        <v>816</v>
      </c>
      <c r="U2784">
        <v>1.0250389837696066E-2</v>
      </c>
      <c r="V2784" t="s">
        <v>157</v>
      </c>
    </row>
    <row r="2785" spans="9:22" x14ac:dyDescent="0.45">
      <c r="I2785" t="s">
        <v>220</v>
      </c>
      <c r="J2785" t="s">
        <v>817</v>
      </c>
      <c r="K2785">
        <v>1.495495978918366E-2</v>
      </c>
      <c r="L2785" t="s">
        <v>157</v>
      </c>
      <c r="N2785" t="s">
        <v>455</v>
      </c>
      <c r="O2785" t="s">
        <v>817</v>
      </c>
      <c r="P2785">
        <v>1.2068269623855061E-2</v>
      </c>
      <c r="Q2785" t="s">
        <v>157</v>
      </c>
      <c r="S2785" t="s">
        <v>688</v>
      </c>
      <c r="T2785" t="s">
        <v>817</v>
      </c>
      <c r="U2785">
        <v>1.0297549277612681E-2</v>
      </c>
      <c r="V2785" t="s">
        <v>157</v>
      </c>
    </row>
    <row r="2786" spans="9:22" x14ac:dyDescent="0.45">
      <c r="I2786" t="s">
        <v>220</v>
      </c>
      <c r="J2786" t="s">
        <v>818</v>
      </c>
      <c r="K2786">
        <v>2.4380130210667539E-2</v>
      </c>
      <c r="L2786" t="s">
        <v>157</v>
      </c>
      <c r="N2786" t="s">
        <v>455</v>
      </c>
      <c r="O2786" t="s">
        <v>818</v>
      </c>
      <c r="P2786">
        <v>1.2064184349895916E-2</v>
      </c>
      <c r="Q2786" t="s">
        <v>157</v>
      </c>
      <c r="S2786" t="s">
        <v>688</v>
      </c>
      <c r="T2786" t="s">
        <v>818</v>
      </c>
      <c r="U2786">
        <v>1.0687833591993406E-2</v>
      </c>
      <c r="V2786" t="s">
        <v>157</v>
      </c>
    </row>
    <row r="2787" spans="9:22" x14ac:dyDescent="0.45">
      <c r="I2787" t="s">
        <v>220</v>
      </c>
      <c r="J2787" t="s">
        <v>819</v>
      </c>
      <c r="K2787">
        <v>0.17825551330672368</v>
      </c>
      <c r="L2787" t="s">
        <v>157</v>
      </c>
      <c r="N2787" t="s">
        <v>455</v>
      </c>
      <c r="O2787" t="s">
        <v>819</v>
      </c>
      <c r="P2787">
        <v>8.563825654268728E-2</v>
      </c>
      <c r="Q2787" t="s">
        <v>157</v>
      </c>
      <c r="S2787" t="s">
        <v>688</v>
      </c>
      <c r="T2787" t="s">
        <v>819</v>
      </c>
      <c r="U2787">
        <v>7.0254643478424514E-2</v>
      </c>
      <c r="V2787" t="s">
        <v>157</v>
      </c>
    </row>
    <row r="2788" spans="9:22" x14ac:dyDescent="0.45">
      <c r="I2788" t="s">
        <v>220</v>
      </c>
      <c r="J2788" t="s">
        <v>820</v>
      </c>
      <c r="K2788">
        <v>2.5415410070462489E-2</v>
      </c>
      <c r="L2788" t="s">
        <v>157</v>
      </c>
      <c r="N2788" t="s">
        <v>455</v>
      </c>
      <c r="O2788" t="s">
        <v>820</v>
      </c>
      <c r="P2788">
        <v>1.4482572235562074E-2</v>
      </c>
      <c r="Q2788" t="s">
        <v>157</v>
      </c>
      <c r="S2788" t="s">
        <v>688</v>
      </c>
      <c r="T2788" t="s">
        <v>820</v>
      </c>
      <c r="U2788">
        <v>1.324331075114916E-2</v>
      </c>
      <c r="V2788" t="s">
        <v>157</v>
      </c>
    </row>
    <row r="2789" spans="9:22" x14ac:dyDescent="0.45">
      <c r="I2789" t="s">
        <v>220</v>
      </c>
      <c r="J2789" t="s">
        <v>821</v>
      </c>
      <c r="K2789">
        <v>1.925155978664873E-2</v>
      </c>
      <c r="L2789" t="s">
        <v>157</v>
      </c>
      <c r="N2789" t="s">
        <v>455</v>
      </c>
      <c r="O2789" t="s">
        <v>821</v>
      </c>
      <c r="P2789">
        <v>1.418795025539815E-2</v>
      </c>
      <c r="Q2789" t="s">
        <v>157</v>
      </c>
      <c r="S2789" t="s">
        <v>688</v>
      </c>
      <c r="T2789" t="s">
        <v>821</v>
      </c>
      <c r="U2789">
        <v>1.3447395788161962E-2</v>
      </c>
      <c r="V2789" t="s">
        <v>157</v>
      </c>
    </row>
    <row r="2790" spans="9:22" x14ac:dyDescent="0.45">
      <c r="I2790" t="s">
        <v>220</v>
      </c>
      <c r="J2790" t="s">
        <v>822</v>
      </c>
      <c r="K2790">
        <v>5.9824992275074465E-3</v>
      </c>
      <c r="L2790" t="s">
        <v>157</v>
      </c>
      <c r="N2790" t="s">
        <v>455</v>
      </c>
      <c r="O2790" t="s">
        <v>822</v>
      </c>
      <c r="P2790">
        <v>1.4505671321048009E-2</v>
      </c>
      <c r="Q2790" t="s">
        <v>157</v>
      </c>
      <c r="S2790" t="s">
        <v>688</v>
      </c>
      <c r="T2790" t="s">
        <v>822</v>
      </c>
      <c r="U2790">
        <v>1.3166396504809596E-2</v>
      </c>
      <c r="V2790" t="s">
        <v>157</v>
      </c>
    </row>
    <row r="2791" spans="9:22" x14ac:dyDescent="0.45">
      <c r="I2791" t="s">
        <v>220</v>
      </c>
      <c r="J2791" t="s">
        <v>823</v>
      </c>
      <c r="K2791">
        <v>3.3974653265333299E-4</v>
      </c>
      <c r="L2791" t="s">
        <v>157</v>
      </c>
      <c r="N2791" t="s">
        <v>455</v>
      </c>
      <c r="O2791" t="s">
        <v>823</v>
      </c>
      <c r="P2791">
        <v>7.4192935706011306E-2</v>
      </c>
      <c r="Q2791" t="s">
        <v>157</v>
      </c>
      <c r="S2791" t="s">
        <v>688</v>
      </c>
      <c r="T2791" t="s">
        <v>823</v>
      </c>
      <c r="U2791">
        <v>6.0301661689397094E-2</v>
      </c>
      <c r="V2791" t="s">
        <v>157</v>
      </c>
    </row>
    <row r="2792" spans="9:22" x14ac:dyDescent="0.45">
      <c r="I2792" t="s">
        <v>220</v>
      </c>
      <c r="J2792" t="s">
        <v>872</v>
      </c>
      <c r="K2792">
        <v>0</v>
      </c>
      <c r="L2792" t="s">
        <v>157</v>
      </c>
      <c r="N2792" t="s">
        <v>455</v>
      </c>
      <c r="O2792" t="s">
        <v>872</v>
      </c>
      <c r="P2792">
        <v>1.6900317203614985E-4</v>
      </c>
      <c r="Q2792" t="s">
        <v>157</v>
      </c>
      <c r="S2792" t="s">
        <v>688</v>
      </c>
      <c r="T2792" t="s">
        <v>872</v>
      </c>
      <c r="U2792">
        <v>2.0526715814982589E-4</v>
      </c>
      <c r="V2792" t="s">
        <v>157</v>
      </c>
    </row>
    <row r="2793" spans="9:22" x14ac:dyDescent="0.45">
      <c r="I2793" t="s">
        <v>220</v>
      </c>
      <c r="J2793" t="s">
        <v>873</v>
      </c>
      <c r="K2793">
        <v>0</v>
      </c>
      <c r="L2793" t="s">
        <v>157</v>
      </c>
      <c r="N2793" t="s">
        <v>455</v>
      </c>
      <c r="O2793" t="s">
        <v>873</v>
      </c>
      <c r="P2793">
        <v>2.2950990440517415E-4</v>
      </c>
      <c r="Q2793" t="s">
        <v>157</v>
      </c>
      <c r="S2793" t="s">
        <v>688</v>
      </c>
      <c r="T2793" t="s">
        <v>873</v>
      </c>
      <c r="U2793">
        <v>2.7359875123447313E-4</v>
      </c>
      <c r="V2793" t="s">
        <v>157</v>
      </c>
    </row>
    <row r="2794" spans="9:22" x14ac:dyDescent="0.45">
      <c r="I2794" t="s">
        <v>220</v>
      </c>
      <c r="J2794" t="s">
        <v>874</v>
      </c>
      <c r="K2794">
        <v>0</v>
      </c>
      <c r="L2794" t="s">
        <v>157</v>
      </c>
      <c r="N2794" t="s">
        <v>455</v>
      </c>
      <c r="O2794" t="s">
        <v>874</v>
      </c>
      <c r="P2794">
        <v>1.3720296051074535E-4</v>
      </c>
      <c r="Q2794" t="s">
        <v>157</v>
      </c>
      <c r="S2794" t="s">
        <v>688</v>
      </c>
      <c r="T2794" t="s">
        <v>874</v>
      </c>
      <c r="U2794">
        <v>2.8885407229756432E-4</v>
      </c>
      <c r="V2794" t="s">
        <v>157</v>
      </c>
    </row>
    <row r="2795" spans="9:22" x14ac:dyDescent="0.45">
      <c r="I2795" t="s">
        <v>220</v>
      </c>
      <c r="J2795" t="s">
        <v>875</v>
      </c>
      <c r="K2795">
        <v>0</v>
      </c>
      <c r="L2795" t="s">
        <v>157</v>
      </c>
      <c r="N2795" t="s">
        <v>455</v>
      </c>
      <c r="O2795" t="s">
        <v>875</v>
      </c>
      <c r="P2795">
        <v>1.0035185366510488E-4</v>
      </c>
      <c r="Q2795" t="s">
        <v>157</v>
      </c>
      <c r="S2795" t="s">
        <v>688</v>
      </c>
      <c r="T2795" t="s">
        <v>875</v>
      </c>
      <c r="U2795">
        <v>2.770131325021927E-4</v>
      </c>
      <c r="V2795" t="s">
        <v>157</v>
      </c>
    </row>
    <row r="2796" spans="9:22" x14ac:dyDescent="0.45">
      <c r="I2796" t="s">
        <v>220</v>
      </c>
      <c r="J2796" t="s">
        <v>876</v>
      </c>
      <c r="K2796">
        <v>0</v>
      </c>
      <c r="L2796" t="s">
        <v>157</v>
      </c>
      <c r="N2796" t="s">
        <v>455</v>
      </c>
      <c r="O2796" t="s">
        <v>876</v>
      </c>
      <c r="P2796">
        <v>5.9108891441997724E-5</v>
      </c>
      <c r="Q2796" t="s">
        <v>157</v>
      </c>
      <c r="S2796" t="s">
        <v>688</v>
      </c>
      <c r="T2796" t="s">
        <v>876</v>
      </c>
      <c r="U2796">
        <v>2.7234227666702589E-4</v>
      </c>
      <c r="V2796" t="s">
        <v>157</v>
      </c>
    </row>
    <row r="2797" spans="9:22" x14ac:dyDescent="0.45">
      <c r="I2797" t="s">
        <v>220</v>
      </c>
      <c r="J2797" t="s">
        <v>877</v>
      </c>
      <c r="K2797">
        <v>0</v>
      </c>
      <c r="L2797" t="s">
        <v>157</v>
      </c>
      <c r="N2797" t="s">
        <v>455</v>
      </c>
      <c r="O2797" t="s">
        <v>877</v>
      </c>
      <c r="P2797">
        <v>6.1907534284571692E-5</v>
      </c>
      <c r="Q2797" t="s">
        <v>157</v>
      </c>
      <c r="S2797" t="s">
        <v>688</v>
      </c>
      <c r="T2797" t="s">
        <v>877</v>
      </c>
      <c r="U2797">
        <v>2.6098322957420514E-4</v>
      </c>
      <c r="V2797" t="s">
        <v>157</v>
      </c>
    </row>
    <row r="2798" spans="9:22" x14ac:dyDescent="0.45">
      <c r="I2798" t="s">
        <v>220</v>
      </c>
      <c r="J2798" t="s">
        <v>878</v>
      </c>
      <c r="K2798">
        <v>0</v>
      </c>
      <c r="L2798" t="s">
        <v>157</v>
      </c>
      <c r="N2798" t="s">
        <v>455</v>
      </c>
      <c r="O2798" t="s">
        <v>878</v>
      </c>
      <c r="P2798">
        <v>8.7939401477165965E-5</v>
      </c>
      <c r="Q2798" t="s">
        <v>157</v>
      </c>
      <c r="S2798" t="s">
        <v>688</v>
      </c>
      <c r="T2798" t="s">
        <v>878</v>
      </c>
      <c r="U2798">
        <v>2.4604076674090064E-4</v>
      </c>
      <c r="V2798" t="s">
        <v>157</v>
      </c>
    </row>
    <row r="2799" spans="9:22" x14ac:dyDescent="0.45">
      <c r="I2799" t="s">
        <v>220</v>
      </c>
      <c r="J2799" t="s">
        <v>879</v>
      </c>
      <c r="K2799">
        <v>0</v>
      </c>
      <c r="L2799" t="s">
        <v>157</v>
      </c>
      <c r="N2799" t="s">
        <v>455</v>
      </c>
      <c r="O2799" t="s">
        <v>879</v>
      </c>
      <c r="P2799">
        <v>7.5861835144737881E-5</v>
      </c>
      <c r="Q2799" t="s">
        <v>157</v>
      </c>
      <c r="S2799" t="s">
        <v>688</v>
      </c>
      <c r="T2799" t="s">
        <v>879</v>
      </c>
      <c r="U2799">
        <v>2.1360221706461522E-4</v>
      </c>
      <c r="V2799" t="s">
        <v>157</v>
      </c>
    </row>
    <row r="2800" spans="9:22" x14ac:dyDescent="0.45">
      <c r="I2800" t="s">
        <v>220</v>
      </c>
      <c r="J2800" t="s">
        <v>880</v>
      </c>
      <c r="K2800">
        <v>4.0173544799988423E-5</v>
      </c>
      <c r="L2800" t="s">
        <v>157</v>
      </c>
      <c r="N2800" t="s">
        <v>455</v>
      </c>
      <c r="O2800" t="s">
        <v>880</v>
      </c>
      <c r="P2800">
        <v>4.8978865085488939E-5</v>
      </c>
      <c r="Q2800" t="s">
        <v>157</v>
      </c>
      <c r="S2800" t="s">
        <v>688</v>
      </c>
      <c r="T2800" t="s">
        <v>880</v>
      </c>
      <c r="U2800">
        <v>1.6609533589669775E-4</v>
      </c>
      <c r="V2800" t="s">
        <v>157</v>
      </c>
    </row>
    <row r="2801" spans="9:22" x14ac:dyDescent="0.45">
      <c r="I2801" t="s">
        <v>220</v>
      </c>
      <c r="J2801" t="s">
        <v>881</v>
      </c>
      <c r="K2801">
        <v>1.223368173328247E-4</v>
      </c>
      <c r="L2801" t="s">
        <v>157</v>
      </c>
      <c r="N2801" t="s">
        <v>455</v>
      </c>
      <c r="O2801" t="s">
        <v>881</v>
      </c>
      <c r="P2801">
        <v>4.6116788119196109E-5</v>
      </c>
      <c r="Q2801" t="s">
        <v>157</v>
      </c>
      <c r="S2801" t="s">
        <v>688</v>
      </c>
      <c r="T2801" t="s">
        <v>881</v>
      </c>
      <c r="U2801">
        <v>1.2146181335008525E-4</v>
      </c>
      <c r="V2801" t="s">
        <v>157</v>
      </c>
    </row>
    <row r="2802" spans="9:22" x14ac:dyDescent="0.45">
      <c r="I2802" t="s">
        <v>220</v>
      </c>
      <c r="J2802" t="s">
        <v>882</v>
      </c>
      <c r="K2802">
        <v>1.7351704093078501E-4</v>
      </c>
      <c r="L2802" t="s">
        <v>157</v>
      </c>
      <c r="N2802" t="s">
        <v>455</v>
      </c>
      <c r="O2802" t="s">
        <v>882</v>
      </c>
      <c r="P2802">
        <v>1.0873595128865943E-4</v>
      </c>
      <c r="Q2802" t="s">
        <v>157</v>
      </c>
      <c r="S2802" t="s">
        <v>688</v>
      </c>
      <c r="T2802" t="s">
        <v>882</v>
      </c>
      <c r="U2802">
        <v>1.5761374087334783E-4</v>
      </c>
      <c r="V2802" t="s">
        <v>157</v>
      </c>
    </row>
    <row r="2803" spans="9:22" x14ac:dyDescent="0.45">
      <c r="I2803" t="s">
        <v>220</v>
      </c>
      <c r="J2803" t="s">
        <v>883</v>
      </c>
      <c r="K2803">
        <v>2.0878178438358283E-4</v>
      </c>
      <c r="L2803" t="s">
        <v>157</v>
      </c>
      <c r="N2803" t="s">
        <v>455</v>
      </c>
      <c r="O2803" t="s">
        <v>883</v>
      </c>
      <c r="P2803">
        <v>1.0436089387884309E-4</v>
      </c>
      <c r="Q2803" t="s">
        <v>157</v>
      </c>
      <c r="S2803" t="s">
        <v>688</v>
      </c>
      <c r="T2803" t="s">
        <v>883</v>
      </c>
      <c r="U2803">
        <v>1.639731153798645E-4</v>
      </c>
      <c r="V2803" t="s">
        <v>157</v>
      </c>
    </row>
    <row r="2804" spans="9:22" x14ac:dyDescent="0.45">
      <c r="I2804" t="s">
        <v>220</v>
      </c>
      <c r="J2804" t="s">
        <v>884</v>
      </c>
      <c r="K2804">
        <v>1.8209933825958914E-4</v>
      </c>
      <c r="L2804" t="s">
        <v>157</v>
      </c>
      <c r="N2804" t="s">
        <v>455</v>
      </c>
      <c r="O2804" t="s">
        <v>884</v>
      </c>
      <c r="P2804">
        <v>1.0012812263135384E-4</v>
      </c>
      <c r="Q2804" t="s">
        <v>157</v>
      </c>
      <c r="S2804" t="s">
        <v>688</v>
      </c>
      <c r="T2804" t="s">
        <v>884</v>
      </c>
      <c r="U2804">
        <v>1.7306641165387406E-4</v>
      </c>
      <c r="V2804" t="s">
        <v>157</v>
      </c>
    </row>
    <row r="2805" spans="9:22" x14ac:dyDescent="0.45">
      <c r="I2805" t="s">
        <v>220</v>
      </c>
      <c r="J2805" t="s">
        <v>885</v>
      </c>
      <c r="K2805">
        <v>1.8897816447684346E-4</v>
      </c>
      <c r="L2805" t="s">
        <v>157</v>
      </c>
      <c r="N2805" t="s">
        <v>455</v>
      </c>
      <c r="O2805" t="s">
        <v>885</v>
      </c>
      <c r="P2805">
        <v>1.4305482286512772E-4</v>
      </c>
      <c r="Q2805" t="s">
        <v>157</v>
      </c>
      <c r="S2805" t="s">
        <v>688</v>
      </c>
      <c r="T2805" t="s">
        <v>885</v>
      </c>
      <c r="U2805">
        <v>1.8788619058266495E-4</v>
      </c>
      <c r="V2805" t="s">
        <v>157</v>
      </c>
    </row>
    <row r="2806" spans="9:22" x14ac:dyDescent="0.45">
      <c r="I2806" t="s">
        <v>220</v>
      </c>
      <c r="J2806" t="s">
        <v>886</v>
      </c>
      <c r="K2806">
        <v>2.2988891877062003E-4</v>
      </c>
      <c r="L2806" t="s">
        <v>157</v>
      </c>
      <c r="N2806" t="s">
        <v>455</v>
      </c>
      <c r="O2806" t="s">
        <v>886</v>
      </c>
      <c r="P2806">
        <v>1.1976156100382175E-4</v>
      </c>
      <c r="Q2806" t="s">
        <v>157</v>
      </c>
      <c r="S2806" t="s">
        <v>688</v>
      </c>
      <c r="T2806" t="s">
        <v>886</v>
      </c>
      <c r="U2806">
        <v>2.8117224415659294E-4</v>
      </c>
      <c r="V2806" t="s">
        <v>157</v>
      </c>
    </row>
    <row r="2807" spans="9:22" x14ac:dyDescent="0.45">
      <c r="I2807" t="s">
        <v>220</v>
      </c>
      <c r="J2807" t="s">
        <v>887</v>
      </c>
      <c r="K2807">
        <v>1.6227023021486589E-4</v>
      </c>
      <c r="L2807" t="s">
        <v>157</v>
      </c>
      <c r="N2807" t="s">
        <v>455</v>
      </c>
      <c r="O2807" t="s">
        <v>887</v>
      </c>
      <c r="P2807">
        <v>1.0185609331969931E-4</v>
      </c>
      <c r="Q2807" t="s">
        <v>157</v>
      </c>
      <c r="S2807" t="s">
        <v>688</v>
      </c>
      <c r="T2807" t="s">
        <v>887</v>
      </c>
      <c r="U2807">
        <v>2.9484586668458398E-4</v>
      </c>
      <c r="V2807" t="s">
        <v>157</v>
      </c>
    </row>
    <row r="2808" spans="9:22" x14ac:dyDescent="0.45">
      <c r="I2808" t="s">
        <v>220</v>
      </c>
      <c r="J2808" t="s">
        <v>888</v>
      </c>
      <c r="K2808">
        <v>1.3562485109576419E-4</v>
      </c>
      <c r="L2808" t="s">
        <v>157</v>
      </c>
      <c r="N2808" t="s">
        <v>455</v>
      </c>
      <c r="O2808" t="s">
        <v>888</v>
      </c>
      <c r="P2808">
        <v>8.1725197858731455E-5</v>
      </c>
      <c r="Q2808" t="s">
        <v>157</v>
      </c>
      <c r="S2808" t="s">
        <v>688</v>
      </c>
      <c r="T2808" t="s">
        <v>888</v>
      </c>
      <c r="U2808">
        <v>2.3323340496020484E-4</v>
      </c>
      <c r="V2808" t="s">
        <v>157</v>
      </c>
    </row>
    <row r="2809" spans="9:22" x14ac:dyDescent="0.45">
      <c r="I2809" t="s">
        <v>220</v>
      </c>
      <c r="J2809" t="s">
        <v>889</v>
      </c>
      <c r="K2809">
        <v>9.4232683893275874E-5</v>
      </c>
      <c r="L2809" t="s">
        <v>157</v>
      </c>
      <c r="N2809" t="s">
        <v>455</v>
      </c>
      <c r="O2809" t="s">
        <v>889</v>
      </c>
      <c r="P2809">
        <v>5.4853428321976741E-5</v>
      </c>
      <c r="Q2809" t="s">
        <v>157</v>
      </c>
      <c r="S2809" t="s">
        <v>688</v>
      </c>
      <c r="T2809" t="s">
        <v>889</v>
      </c>
      <c r="U2809">
        <v>1.2188138258927423E-4</v>
      </c>
      <c r="V2809" t="s">
        <v>157</v>
      </c>
    </row>
    <row r="2810" spans="9:22" x14ac:dyDescent="0.45">
      <c r="I2810" t="s">
        <v>220</v>
      </c>
      <c r="J2810" t="s">
        <v>890</v>
      </c>
      <c r="K2810">
        <v>0</v>
      </c>
      <c r="L2810" t="s">
        <v>157</v>
      </c>
      <c r="N2810" t="s">
        <v>455</v>
      </c>
      <c r="O2810" t="s">
        <v>890</v>
      </c>
      <c r="P2810">
        <v>6.014124386051552E-5</v>
      </c>
      <c r="Q2810" t="s">
        <v>157</v>
      </c>
      <c r="S2810" t="s">
        <v>688</v>
      </c>
      <c r="T2810" t="s">
        <v>890</v>
      </c>
      <c r="U2810">
        <v>5.9885132412153067E-5</v>
      </c>
      <c r="V2810" t="s">
        <v>157</v>
      </c>
    </row>
    <row r="2811" spans="9:22" x14ac:dyDescent="0.45">
      <c r="I2811" t="s">
        <v>220</v>
      </c>
      <c r="J2811" t="s">
        <v>891</v>
      </c>
      <c r="K2811">
        <v>0</v>
      </c>
      <c r="L2811" t="s">
        <v>157</v>
      </c>
      <c r="N2811" t="s">
        <v>455</v>
      </c>
      <c r="O2811" t="s">
        <v>891</v>
      </c>
      <c r="P2811">
        <v>6.6523954265390489E-5</v>
      </c>
      <c r="Q2811" t="s">
        <v>157</v>
      </c>
      <c r="S2811" t="s">
        <v>688</v>
      </c>
      <c r="T2811" t="s">
        <v>891</v>
      </c>
      <c r="U2811">
        <v>1.0169477140883876E-4</v>
      </c>
      <c r="V2811" t="s">
        <v>157</v>
      </c>
    </row>
    <row r="2812" spans="9:22" x14ac:dyDescent="0.45">
      <c r="I2812" t="s">
        <v>220</v>
      </c>
      <c r="J2812" t="s">
        <v>892</v>
      </c>
      <c r="K2812">
        <v>0</v>
      </c>
      <c r="L2812" t="s">
        <v>157</v>
      </c>
      <c r="N2812" t="s">
        <v>455</v>
      </c>
      <c r="O2812" t="s">
        <v>892</v>
      </c>
      <c r="P2812">
        <v>6.1400257278296312E-5</v>
      </c>
      <c r="Q2812" t="s">
        <v>157</v>
      </c>
      <c r="S2812" t="s">
        <v>688</v>
      </c>
      <c r="T2812" t="s">
        <v>892</v>
      </c>
      <c r="U2812">
        <v>9.7740010272502463E-5</v>
      </c>
      <c r="V2812" t="s">
        <v>157</v>
      </c>
    </row>
    <row r="2813" spans="9:22" x14ac:dyDescent="0.45">
      <c r="I2813" t="s">
        <v>220</v>
      </c>
      <c r="J2813" t="s">
        <v>893</v>
      </c>
      <c r="K2813">
        <v>0</v>
      </c>
      <c r="L2813" t="s">
        <v>157</v>
      </c>
      <c r="N2813" t="s">
        <v>455</v>
      </c>
      <c r="O2813" t="s">
        <v>893</v>
      </c>
      <c r="P2813">
        <v>5.4154129644827782E-5</v>
      </c>
      <c r="Q2813" t="s">
        <v>157</v>
      </c>
      <c r="S2813" t="s">
        <v>688</v>
      </c>
      <c r="T2813" t="s">
        <v>893</v>
      </c>
      <c r="U2813">
        <v>8.6288131383593198E-5</v>
      </c>
      <c r="V2813" t="s">
        <v>157</v>
      </c>
    </row>
    <row r="2814" spans="9:22" x14ac:dyDescent="0.45">
      <c r="I2814" t="s">
        <v>220</v>
      </c>
      <c r="J2814" t="s">
        <v>894</v>
      </c>
      <c r="K2814">
        <v>0</v>
      </c>
      <c r="L2814" t="s">
        <v>157</v>
      </c>
      <c r="N2814" t="s">
        <v>455</v>
      </c>
      <c r="O2814" t="s">
        <v>894</v>
      </c>
      <c r="P2814">
        <v>5.906163474674757E-5</v>
      </c>
      <c r="Q2814" t="s">
        <v>157</v>
      </c>
      <c r="S2814" t="s">
        <v>688</v>
      </c>
      <c r="T2814" t="s">
        <v>894</v>
      </c>
      <c r="U2814">
        <v>5.8799266638049182E-5</v>
      </c>
      <c r="V2814" t="s">
        <v>157</v>
      </c>
    </row>
    <row r="2815" spans="9:22" x14ac:dyDescent="0.45">
      <c r="I2815" t="s">
        <v>220</v>
      </c>
      <c r="J2815" t="s">
        <v>895</v>
      </c>
      <c r="K2815">
        <v>0</v>
      </c>
      <c r="L2815" t="s">
        <v>157</v>
      </c>
      <c r="N2815" t="s">
        <v>455</v>
      </c>
      <c r="O2815" t="s">
        <v>895</v>
      </c>
      <c r="P2815">
        <v>6.6894159163703864E-5</v>
      </c>
      <c r="Q2815" t="s">
        <v>157</v>
      </c>
      <c r="S2815" t="s">
        <v>688</v>
      </c>
      <c r="T2815" t="s">
        <v>895</v>
      </c>
      <c r="U2815">
        <v>4.8212599281411305E-5</v>
      </c>
      <c r="V2815" t="s">
        <v>157</v>
      </c>
    </row>
    <row r="2816" spans="9:22" x14ac:dyDescent="0.45">
      <c r="I2816" t="s">
        <v>221</v>
      </c>
      <c r="J2816" t="s">
        <v>156</v>
      </c>
      <c r="K2816">
        <v>0</v>
      </c>
      <c r="L2816" t="s">
        <v>157</v>
      </c>
      <c r="N2816" t="s">
        <v>456</v>
      </c>
      <c r="O2816" t="s">
        <v>156</v>
      </c>
      <c r="P2816">
        <v>4.2790891806726052E-2</v>
      </c>
      <c r="Q2816" t="s">
        <v>157</v>
      </c>
      <c r="S2816" t="s">
        <v>689</v>
      </c>
      <c r="T2816" t="s">
        <v>156</v>
      </c>
      <c r="U2816">
        <v>4.2278979192103737E-2</v>
      </c>
      <c r="V2816" t="s">
        <v>157</v>
      </c>
    </row>
    <row r="2817" spans="9:22" x14ac:dyDescent="0.45">
      <c r="I2817" t="s">
        <v>221</v>
      </c>
      <c r="J2817" t="s">
        <v>158</v>
      </c>
      <c r="K2817">
        <v>0</v>
      </c>
      <c r="L2817" t="s">
        <v>157</v>
      </c>
      <c r="N2817" t="s">
        <v>456</v>
      </c>
      <c r="O2817" t="s">
        <v>158</v>
      </c>
      <c r="P2817">
        <v>6.2678901926050447E-3</v>
      </c>
      <c r="Q2817" t="s">
        <v>157</v>
      </c>
      <c r="S2817" t="s">
        <v>689</v>
      </c>
      <c r="T2817" t="s">
        <v>158</v>
      </c>
      <c r="U2817">
        <v>6.128583211637356E-3</v>
      </c>
      <c r="V2817" t="s">
        <v>157</v>
      </c>
    </row>
    <row r="2818" spans="9:22" x14ac:dyDescent="0.45">
      <c r="I2818" t="s">
        <v>221</v>
      </c>
      <c r="J2818" t="s">
        <v>159</v>
      </c>
      <c r="K2818">
        <v>0</v>
      </c>
      <c r="L2818" t="s">
        <v>157</v>
      </c>
      <c r="N2818" t="s">
        <v>456</v>
      </c>
      <c r="O2818" t="s">
        <v>159</v>
      </c>
      <c r="P2818">
        <v>6.1223096744393414E-3</v>
      </c>
      <c r="Q2818" t="s">
        <v>157</v>
      </c>
      <c r="S2818" t="s">
        <v>689</v>
      </c>
      <c r="T2818" t="s">
        <v>159</v>
      </c>
      <c r="U2818">
        <v>5.8094601387330318E-3</v>
      </c>
      <c r="V2818" t="s">
        <v>157</v>
      </c>
    </row>
    <row r="2819" spans="9:22" x14ac:dyDescent="0.45">
      <c r="I2819" t="s">
        <v>221</v>
      </c>
      <c r="J2819" t="s">
        <v>160</v>
      </c>
      <c r="K2819">
        <v>3.6046410927794083E-3</v>
      </c>
      <c r="L2819" t="s">
        <v>157</v>
      </c>
      <c r="N2819" t="s">
        <v>456</v>
      </c>
      <c r="O2819" t="s">
        <v>160</v>
      </c>
      <c r="P2819">
        <v>5.9120985336624955E-3</v>
      </c>
      <c r="Q2819" t="s">
        <v>157</v>
      </c>
      <c r="S2819" t="s">
        <v>689</v>
      </c>
      <c r="T2819" t="s">
        <v>160</v>
      </c>
      <c r="U2819">
        <v>5.5429276862012438E-3</v>
      </c>
      <c r="V2819" t="s">
        <v>157</v>
      </c>
    </row>
    <row r="2820" spans="9:22" x14ac:dyDescent="0.45">
      <c r="I2820" t="s">
        <v>221</v>
      </c>
      <c r="J2820" t="s">
        <v>161</v>
      </c>
      <c r="K2820">
        <v>3.5521369204477175E-2</v>
      </c>
      <c r="L2820" t="s">
        <v>157</v>
      </c>
      <c r="N2820" t="s">
        <v>456</v>
      </c>
      <c r="O2820" t="s">
        <v>161</v>
      </c>
      <c r="P2820">
        <v>3.5705205303058402E-2</v>
      </c>
      <c r="Q2820" t="s">
        <v>157</v>
      </c>
      <c r="S2820" t="s">
        <v>689</v>
      </c>
      <c r="T2820" t="s">
        <v>161</v>
      </c>
      <c r="U2820">
        <v>2.7236516259039889E-2</v>
      </c>
      <c r="V2820" t="s">
        <v>157</v>
      </c>
    </row>
    <row r="2821" spans="9:22" x14ac:dyDescent="0.45">
      <c r="I2821" t="s">
        <v>221</v>
      </c>
      <c r="J2821" t="s">
        <v>807</v>
      </c>
      <c r="K2821">
        <v>5.0029856180158856E-3</v>
      </c>
      <c r="L2821" t="s">
        <v>157</v>
      </c>
      <c r="N2821" t="s">
        <v>456</v>
      </c>
      <c r="O2821" t="s">
        <v>807</v>
      </c>
      <c r="P2821">
        <v>5.7359015741847213E-3</v>
      </c>
      <c r="Q2821" t="s">
        <v>157</v>
      </c>
      <c r="S2821" t="s">
        <v>689</v>
      </c>
      <c r="T2821" t="s">
        <v>807</v>
      </c>
      <c r="U2821">
        <v>4.1268215950338921E-3</v>
      </c>
      <c r="V2821" t="s">
        <v>157</v>
      </c>
    </row>
    <row r="2822" spans="9:22" x14ac:dyDescent="0.45">
      <c r="I2822" t="s">
        <v>221</v>
      </c>
      <c r="J2822" t="s">
        <v>808</v>
      </c>
      <c r="K2822">
        <v>3.2255405708328092E-3</v>
      </c>
      <c r="L2822" t="s">
        <v>157</v>
      </c>
      <c r="N2822" t="s">
        <v>456</v>
      </c>
      <c r="O2822" t="s">
        <v>808</v>
      </c>
      <c r="P2822">
        <v>5.4184421608067298E-3</v>
      </c>
      <c r="Q2822" t="s">
        <v>157</v>
      </c>
      <c r="S2822" t="s">
        <v>689</v>
      </c>
      <c r="T2822" t="s">
        <v>808</v>
      </c>
      <c r="U2822">
        <v>4.2845245991081802E-3</v>
      </c>
      <c r="V2822" t="s">
        <v>157</v>
      </c>
    </row>
    <row r="2823" spans="9:22" x14ac:dyDescent="0.45">
      <c r="I2823" t="s">
        <v>221</v>
      </c>
      <c r="J2823" t="s">
        <v>809</v>
      </c>
      <c r="K2823">
        <v>0</v>
      </c>
      <c r="L2823" t="s">
        <v>157</v>
      </c>
      <c r="N2823" t="s">
        <v>456</v>
      </c>
      <c r="O2823" t="s">
        <v>809</v>
      </c>
      <c r="P2823">
        <v>5.3918273146064963E-3</v>
      </c>
      <c r="Q2823" t="s">
        <v>157</v>
      </c>
      <c r="S2823" t="s">
        <v>689</v>
      </c>
      <c r="T2823" t="s">
        <v>809</v>
      </c>
      <c r="U2823">
        <v>3.9287011852018449E-3</v>
      </c>
      <c r="V2823" t="s">
        <v>157</v>
      </c>
    </row>
    <row r="2824" spans="9:22" x14ac:dyDescent="0.45">
      <c r="I2824" t="s">
        <v>221</v>
      </c>
      <c r="J2824" t="s">
        <v>810</v>
      </c>
      <c r="K2824">
        <v>0</v>
      </c>
      <c r="L2824" t="s">
        <v>157</v>
      </c>
      <c r="N2824" t="s">
        <v>456</v>
      </c>
      <c r="O2824" t="s">
        <v>810</v>
      </c>
      <c r="P2824">
        <v>2.692819183189675E-2</v>
      </c>
      <c r="Q2824" t="s">
        <v>157</v>
      </c>
      <c r="S2824" t="s">
        <v>689</v>
      </c>
      <c r="T2824" t="s">
        <v>810</v>
      </c>
      <c r="U2824">
        <v>2.1943728255235034E-2</v>
      </c>
      <c r="V2824" t="s">
        <v>157</v>
      </c>
    </row>
    <row r="2825" spans="9:22" x14ac:dyDescent="0.45">
      <c r="I2825" t="s">
        <v>221</v>
      </c>
      <c r="J2825" t="s">
        <v>162</v>
      </c>
      <c r="K2825">
        <v>1.3274085509610853E-2</v>
      </c>
      <c r="L2825" t="s">
        <v>157</v>
      </c>
      <c r="N2825" t="s">
        <v>456</v>
      </c>
      <c r="O2825" t="s">
        <v>162</v>
      </c>
      <c r="P2825">
        <v>0.12901067672163261</v>
      </c>
      <c r="Q2825" t="s">
        <v>157</v>
      </c>
      <c r="S2825" t="s">
        <v>689</v>
      </c>
      <c r="T2825" t="s">
        <v>162</v>
      </c>
      <c r="U2825">
        <v>0.13342834855967028</v>
      </c>
      <c r="V2825" t="s">
        <v>157</v>
      </c>
    </row>
    <row r="2826" spans="9:22" x14ac:dyDescent="0.45">
      <c r="I2826" t="s">
        <v>221</v>
      </c>
      <c r="J2826" t="s">
        <v>163</v>
      </c>
      <c r="K2826">
        <v>3.0170593294176599E-2</v>
      </c>
      <c r="L2826" t="s">
        <v>157</v>
      </c>
      <c r="N2826" t="s">
        <v>456</v>
      </c>
      <c r="O2826" t="s">
        <v>163</v>
      </c>
      <c r="P2826">
        <v>1.6834579766112061E-2</v>
      </c>
      <c r="Q2826" t="s">
        <v>157</v>
      </c>
      <c r="S2826" t="s">
        <v>689</v>
      </c>
      <c r="T2826" t="s">
        <v>163</v>
      </c>
      <c r="U2826">
        <v>2.1276512263022646E-2</v>
      </c>
      <c r="V2826" t="s">
        <v>157</v>
      </c>
    </row>
    <row r="2827" spans="9:22" x14ac:dyDescent="0.45">
      <c r="I2827" t="s">
        <v>221</v>
      </c>
      <c r="J2827" t="s">
        <v>164</v>
      </c>
      <c r="K2827">
        <v>4.4855287670635811E-2</v>
      </c>
      <c r="L2827" t="s">
        <v>157</v>
      </c>
      <c r="N2827" t="s">
        <v>456</v>
      </c>
      <c r="O2827" t="s">
        <v>164</v>
      </c>
      <c r="P2827">
        <v>1.8078724139837382E-2</v>
      </c>
      <c r="Q2827" t="s">
        <v>157</v>
      </c>
      <c r="S2827" t="s">
        <v>689</v>
      </c>
      <c r="T2827" t="s">
        <v>164</v>
      </c>
      <c r="U2827">
        <v>2.1722745134217267E-2</v>
      </c>
      <c r="V2827" t="s">
        <v>157</v>
      </c>
    </row>
    <row r="2828" spans="9:22" x14ac:dyDescent="0.45">
      <c r="I2828" t="s">
        <v>221</v>
      </c>
      <c r="J2828" t="s">
        <v>165</v>
      </c>
      <c r="K2828">
        <v>5.6026266115619734E-2</v>
      </c>
      <c r="L2828" t="s">
        <v>157</v>
      </c>
      <c r="N2828" t="s">
        <v>456</v>
      </c>
      <c r="O2828" t="s">
        <v>165</v>
      </c>
      <c r="P2828">
        <v>2.0417456850546901E-2</v>
      </c>
      <c r="Q2828" t="s">
        <v>157</v>
      </c>
      <c r="S2828" t="s">
        <v>689</v>
      </c>
      <c r="T2828" t="s">
        <v>165</v>
      </c>
      <c r="U2828">
        <v>2.1736966274239596E-2</v>
      </c>
      <c r="V2828" t="s">
        <v>157</v>
      </c>
    </row>
    <row r="2829" spans="9:22" x14ac:dyDescent="0.45">
      <c r="I2829" t="s">
        <v>221</v>
      </c>
      <c r="J2829" t="s">
        <v>166</v>
      </c>
      <c r="K2829">
        <v>0.3810066918577516</v>
      </c>
      <c r="L2829" t="s">
        <v>157</v>
      </c>
      <c r="N2829" t="s">
        <v>456</v>
      </c>
      <c r="O2829" t="s">
        <v>166</v>
      </c>
      <c r="P2829">
        <v>0.14881547741686116</v>
      </c>
      <c r="Q2829" t="s">
        <v>157</v>
      </c>
      <c r="S2829" t="s">
        <v>689</v>
      </c>
      <c r="T2829" t="s">
        <v>166</v>
      </c>
      <c r="U2829">
        <v>0.13999187956608244</v>
      </c>
      <c r="V2829" t="s">
        <v>157</v>
      </c>
    </row>
    <row r="2830" spans="9:22" x14ac:dyDescent="0.45">
      <c r="I2830" t="s">
        <v>221</v>
      </c>
      <c r="J2830" t="s">
        <v>811</v>
      </c>
      <c r="K2830">
        <v>5.3906974760827342E-2</v>
      </c>
      <c r="L2830" t="s">
        <v>157</v>
      </c>
      <c r="N2830" t="s">
        <v>456</v>
      </c>
      <c r="O2830" t="s">
        <v>811</v>
      </c>
      <c r="P2830">
        <v>2.654565022303557E-2</v>
      </c>
      <c r="Q2830" t="s">
        <v>157</v>
      </c>
      <c r="S2830" t="s">
        <v>689</v>
      </c>
      <c r="T2830" t="s">
        <v>811</v>
      </c>
      <c r="U2830">
        <v>2.5853194563799791E-2</v>
      </c>
      <c r="V2830" t="s">
        <v>157</v>
      </c>
    </row>
    <row r="2831" spans="9:22" x14ac:dyDescent="0.45">
      <c r="I2831" t="s">
        <v>221</v>
      </c>
      <c r="J2831" t="s">
        <v>812</v>
      </c>
      <c r="K2831">
        <v>4.4786664943702197E-2</v>
      </c>
      <c r="L2831" t="s">
        <v>157</v>
      </c>
      <c r="N2831" t="s">
        <v>456</v>
      </c>
      <c r="O2831" t="s">
        <v>812</v>
      </c>
      <c r="P2831">
        <v>2.5355791461894671E-2</v>
      </c>
      <c r="Q2831" t="s">
        <v>157</v>
      </c>
      <c r="S2831" t="s">
        <v>689</v>
      </c>
      <c r="T2831" t="s">
        <v>812</v>
      </c>
      <c r="U2831">
        <v>2.4282208228015804E-2</v>
      </c>
      <c r="V2831" t="s">
        <v>157</v>
      </c>
    </row>
    <row r="2832" spans="9:22" x14ac:dyDescent="0.45">
      <c r="I2832" t="s">
        <v>221</v>
      </c>
      <c r="J2832" t="s">
        <v>813</v>
      </c>
      <c r="K2832">
        <v>3.2737403164350497E-2</v>
      </c>
      <c r="L2832" t="s">
        <v>157</v>
      </c>
      <c r="N2832" t="s">
        <v>456</v>
      </c>
      <c r="O2832" t="s">
        <v>813</v>
      </c>
      <c r="P2832">
        <v>2.4911665841208012E-2</v>
      </c>
      <c r="Q2832" t="s">
        <v>157</v>
      </c>
      <c r="S2832" t="s">
        <v>689</v>
      </c>
      <c r="T2832" t="s">
        <v>813</v>
      </c>
      <c r="U2832">
        <v>2.2060022232870975E-2</v>
      </c>
      <c r="V2832" t="s">
        <v>157</v>
      </c>
    </row>
    <row r="2833" spans="9:22" x14ac:dyDescent="0.45">
      <c r="I2833" t="s">
        <v>221</v>
      </c>
      <c r="J2833" t="s">
        <v>814</v>
      </c>
      <c r="K2833">
        <v>2.2125252880119562E-2</v>
      </c>
      <c r="L2833" t="s">
        <v>157</v>
      </c>
      <c r="N2833" t="s">
        <v>456</v>
      </c>
      <c r="O2833" t="s">
        <v>814</v>
      </c>
      <c r="P2833">
        <v>0.11975951128767455</v>
      </c>
      <c r="Q2833" t="s">
        <v>157</v>
      </c>
      <c r="S2833" t="s">
        <v>689</v>
      </c>
      <c r="T2833" t="s">
        <v>814</v>
      </c>
      <c r="U2833">
        <v>9.0290688747404702E-2</v>
      </c>
      <c r="V2833" t="s">
        <v>157</v>
      </c>
    </row>
    <row r="2834" spans="9:22" x14ac:dyDescent="0.45">
      <c r="I2834" t="s">
        <v>221</v>
      </c>
      <c r="J2834" t="s">
        <v>815</v>
      </c>
      <c r="K2834">
        <v>0</v>
      </c>
      <c r="L2834" t="s">
        <v>157</v>
      </c>
      <c r="N2834" t="s">
        <v>456</v>
      </c>
      <c r="O2834" t="s">
        <v>815</v>
      </c>
      <c r="P2834">
        <v>9.15617682521285E-2</v>
      </c>
      <c r="Q2834" t="s">
        <v>157</v>
      </c>
      <c r="S2834" t="s">
        <v>689</v>
      </c>
      <c r="T2834" t="s">
        <v>815</v>
      </c>
      <c r="U2834">
        <v>0.10922653582677204</v>
      </c>
      <c r="V2834" t="s">
        <v>157</v>
      </c>
    </row>
    <row r="2835" spans="9:22" x14ac:dyDescent="0.45">
      <c r="I2835" t="s">
        <v>221</v>
      </c>
      <c r="J2835" t="s">
        <v>816</v>
      </c>
      <c r="K2835">
        <v>6.1077128344505065E-3</v>
      </c>
      <c r="L2835" t="s">
        <v>157</v>
      </c>
      <c r="N2835" t="s">
        <v>456</v>
      </c>
      <c r="O2835" t="s">
        <v>816</v>
      </c>
      <c r="P2835">
        <v>1.2629342627420603E-2</v>
      </c>
      <c r="Q2835" t="s">
        <v>157</v>
      </c>
      <c r="S2835" t="s">
        <v>689</v>
      </c>
      <c r="T2835" t="s">
        <v>816</v>
      </c>
      <c r="U2835">
        <v>1.6602329209061184E-2</v>
      </c>
      <c r="V2835" t="s">
        <v>157</v>
      </c>
    </row>
    <row r="2836" spans="9:22" x14ac:dyDescent="0.45">
      <c r="I2836" t="s">
        <v>221</v>
      </c>
      <c r="J2836" t="s">
        <v>817</v>
      </c>
      <c r="K2836">
        <v>1.4746975616910562E-2</v>
      </c>
      <c r="L2836" t="s">
        <v>157</v>
      </c>
      <c r="N2836" t="s">
        <v>456</v>
      </c>
      <c r="O2836" t="s">
        <v>817</v>
      </c>
      <c r="P2836">
        <v>1.2084841403460472E-2</v>
      </c>
      <c r="Q2836" t="s">
        <v>157</v>
      </c>
      <c r="S2836" t="s">
        <v>689</v>
      </c>
      <c r="T2836" t="s">
        <v>817</v>
      </c>
      <c r="U2836">
        <v>1.6748291388476201E-2</v>
      </c>
      <c r="V2836" t="s">
        <v>157</v>
      </c>
    </row>
    <row r="2837" spans="9:22" x14ac:dyDescent="0.45">
      <c r="I2837" t="s">
        <v>221</v>
      </c>
      <c r="J2837" t="s">
        <v>818</v>
      </c>
      <c r="K2837">
        <v>2.4567406607728624E-2</v>
      </c>
      <c r="L2837" t="s">
        <v>157</v>
      </c>
      <c r="N2837" t="s">
        <v>456</v>
      </c>
      <c r="O2837" t="s">
        <v>818</v>
      </c>
      <c r="P2837">
        <v>1.2182603067444359E-2</v>
      </c>
      <c r="Q2837" t="s">
        <v>157</v>
      </c>
      <c r="S2837" t="s">
        <v>689</v>
      </c>
      <c r="T2837" t="s">
        <v>818</v>
      </c>
      <c r="U2837">
        <v>1.6416817521989709E-2</v>
      </c>
      <c r="V2837" t="s">
        <v>157</v>
      </c>
    </row>
    <row r="2838" spans="9:22" x14ac:dyDescent="0.45">
      <c r="I2838" t="s">
        <v>221</v>
      </c>
      <c r="J2838" t="s">
        <v>819</v>
      </c>
      <c r="K2838">
        <v>0.17765109547087871</v>
      </c>
      <c r="L2838" t="s">
        <v>157</v>
      </c>
      <c r="N2838" t="s">
        <v>456</v>
      </c>
      <c r="O2838" t="s">
        <v>819</v>
      </c>
      <c r="P2838">
        <v>8.7967769011627978E-2</v>
      </c>
      <c r="Q2838" t="s">
        <v>157</v>
      </c>
      <c r="S2838" t="s">
        <v>689</v>
      </c>
      <c r="T2838" t="s">
        <v>819</v>
      </c>
      <c r="U2838">
        <v>9.2140282407041002E-2</v>
      </c>
      <c r="V2838" t="s">
        <v>157</v>
      </c>
    </row>
    <row r="2839" spans="9:22" x14ac:dyDescent="0.45">
      <c r="I2839" t="s">
        <v>221</v>
      </c>
      <c r="J2839" t="s">
        <v>820</v>
      </c>
      <c r="K2839">
        <v>2.4958542431134642E-2</v>
      </c>
      <c r="L2839" t="s">
        <v>157</v>
      </c>
      <c r="N2839" t="s">
        <v>456</v>
      </c>
      <c r="O2839" t="s">
        <v>820</v>
      </c>
      <c r="P2839">
        <v>1.4416798990171726E-2</v>
      </c>
      <c r="Q2839" t="s">
        <v>157</v>
      </c>
      <c r="S2839" t="s">
        <v>689</v>
      </c>
      <c r="T2839" t="s">
        <v>820</v>
      </c>
      <c r="U2839">
        <v>1.5213700388160015E-2</v>
      </c>
      <c r="V2839" t="s">
        <v>157</v>
      </c>
    </row>
    <row r="2840" spans="9:22" x14ac:dyDescent="0.45">
      <c r="I2840" t="s">
        <v>221</v>
      </c>
      <c r="J2840" t="s">
        <v>821</v>
      </c>
      <c r="K2840">
        <v>1.773013921132021E-2</v>
      </c>
      <c r="L2840" t="s">
        <v>157</v>
      </c>
      <c r="N2840" t="s">
        <v>456</v>
      </c>
      <c r="O2840" t="s">
        <v>821</v>
      </c>
      <c r="P2840">
        <v>1.4102982951144883E-2</v>
      </c>
      <c r="Q2840" t="s">
        <v>157</v>
      </c>
      <c r="S2840" t="s">
        <v>689</v>
      </c>
      <c r="T2840" t="s">
        <v>821</v>
      </c>
      <c r="U2840">
        <v>1.5601063476812749E-2</v>
      </c>
      <c r="V2840" t="s">
        <v>157</v>
      </c>
    </row>
    <row r="2841" spans="9:22" x14ac:dyDescent="0.45">
      <c r="I2841" t="s">
        <v>221</v>
      </c>
      <c r="J2841" t="s">
        <v>822</v>
      </c>
      <c r="K2841">
        <v>5.9664622560942392E-3</v>
      </c>
      <c r="L2841" t="s">
        <v>157</v>
      </c>
      <c r="N2841" t="s">
        <v>456</v>
      </c>
      <c r="O2841" t="s">
        <v>822</v>
      </c>
      <c r="P2841">
        <v>1.424105955328207E-2</v>
      </c>
      <c r="Q2841" t="s">
        <v>157</v>
      </c>
      <c r="S2841" t="s">
        <v>689</v>
      </c>
      <c r="T2841" t="s">
        <v>822</v>
      </c>
      <c r="U2841">
        <v>1.574935091325649E-2</v>
      </c>
      <c r="V2841" t="s">
        <v>157</v>
      </c>
    </row>
    <row r="2842" spans="9:22" x14ac:dyDescent="0.45">
      <c r="I2842" t="s">
        <v>221</v>
      </c>
      <c r="J2842" t="s">
        <v>823</v>
      </c>
      <c r="K2842">
        <v>4.3481679119951815E-4</v>
      </c>
      <c r="L2842" t="s">
        <v>157</v>
      </c>
      <c r="N2842" t="s">
        <v>456</v>
      </c>
      <c r="O2842" t="s">
        <v>823</v>
      </c>
      <c r="P2842">
        <v>6.9069116535777547E-2</v>
      </c>
      <c r="Q2842" t="s">
        <v>157</v>
      </c>
      <c r="S2842" t="s">
        <v>689</v>
      </c>
      <c r="T2842" t="s">
        <v>823</v>
      </c>
      <c r="U2842">
        <v>7.8758992470758349E-2</v>
      </c>
      <c r="V2842" t="s">
        <v>157</v>
      </c>
    </row>
    <row r="2843" spans="9:22" x14ac:dyDescent="0.45">
      <c r="I2843" t="s">
        <v>221</v>
      </c>
      <c r="J2843" t="s">
        <v>872</v>
      </c>
      <c r="K2843">
        <v>0</v>
      </c>
      <c r="L2843" t="s">
        <v>157</v>
      </c>
      <c r="N2843" t="s">
        <v>456</v>
      </c>
      <c r="O2843" t="s">
        <v>872</v>
      </c>
      <c r="P2843">
        <v>1.2561004695473959E-4</v>
      </c>
      <c r="Q2843" t="s">
        <v>157</v>
      </c>
      <c r="S2843" t="s">
        <v>689</v>
      </c>
      <c r="T2843" t="s">
        <v>872</v>
      </c>
      <c r="U2843">
        <v>6.415495318640716E-5</v>
      </c>
      <c r="V2843" t="s">
        <v>157</v>
      </c>
    </row>
    <row r="2844" spans="9:22" x14ac:dyDescent="0.45">
      <c r="I2844" t="s">
        <v>221</v>
      </c>
      <c r="J2844" t="s">
        <v>873</v>
      </c>
      <c r="K2844">
        <v>0</v>
      </c>
      <c r="L2844" t="s">
        <v>157</v>
      </c>
      <c r="N2844" t="s">
        <v>456</v>
      </c>
      <c r="O2844" t="s">
        <v>873</v>
      </c>
      <c r="P2844">
        <v>1.7856123994854968E-4</v>
      </c>
      <c r="Q2844" t="s">
        <v>157</v>
      </c>
      <c r="S2844" t="s">
        <v>689</v>
      </c>
      <c r="T2844" t="s">
        <v>873</v>
      </c>
      <c r="U2844">
        <v>5.3220958513856884E-5</v>
      </c>
      <c r="V2844" t="s">
        <v>157</v>
      </c>
    </row>
    <row r="2845" spans="9:22" x14ac:dyDescent="0.45">
      <c r="I2845" t="s">
        <v>221</v>
      </c>
      <c r="J2845" t="s">
        <v>874</v>
      </c>
      <c r="K2845">
        <v>0</v>
      </c>
      <c r="L2845" t="s">
        <v>157</v>
      </c>
      <c r="N2845" t="s">
        <v>456</v>
      </c>
      <c r="O2845" t="s">
        <v>874</v>
      </c>
      <c r="P2845">
        <v>1.2664852993088206E-4</v>
      </c>
      <c r="Q2845" t="s">
        <v>157</v>
      </c>
      <c r="S2845" t="s">
        <v>689</v>
      </c>
      <c r="T2845" t="s">
        <v>874</v>
      </c>
      <c r="U2845">
        <v>6.6634631189559304E-5</v>
      </c>
      <c r="V2845" t="s">
        <v>157</v>
      </c>
    </row>
    <row r="2846" spans="9:22" x14ac:dyDescent="0.45">
      <c r="I2846" t="s">
        <v>221</v>
      </c>
      <c r="J2846" t="s">
        <v>875</v>
      </c>
      <c r="K2846">
        <v>0</v>
      </c>
      <c r="L2846" t="s">
        <v>157</v>
      </c>
      <c r="N2846" t="s">
        <v>456</v>
      </c>
      <c r="O2846" t="s">
        <v>875</v>
      </c>
      <c r="P2846">
        <v>9.6044371590834767E-5</v>
      </c>
      <c r="Q2846" t="s">
        <v>157</v>
      </c>
      <c r="S2846" t="s">
        <v>689</v>
      </c>
      <c r="T2846" t="s">
        <v>875</v>
      </c>
      <c r="U2846">
        <v>1.0081855972472979E-4</v>
      </c>
      <c r="V2846" t="s">
        <v>157</v>
      </c>
    </row>
    <row r="2847" spans="9:22" x14ac:dyDescent="0.45">
      <c r="I2847" t="s">
        <v>221</v>
      </c>
      <c r="J2847" t="s">
        <v>876</v>
      </c>
      <c r="K2847">
        <v>0</v>
      </c>
      <c r="L2847" t="s">
        <v>157</v>
      </c>
      <c r="N2847" t="s">
        <v>456</v>
      </c>
      <c r="O2847" t="s">
        <v>876</v>
      </c>
      <c r="P2847">
        <v>6.7641024926383614E-5</v>
      </c>
      <c r="Q2847" t="s">
        <v>157</v>
      </c>
      <c r="S2847" t="s">
        <v>689</v>
      </c>
      <c r="T2847" t="s">
        <v>876</v>
      </c>
      <c r="U2847">
        <v>8.4894276278583619E-5</v>
      </c>
      <c r="V2847" t="s">
        <v>157</v>
      </c>
    </row>
    <row r="2848" spans="9:22" x14ac:dyDescent="0.45">
      <c r="I2848" t="s">
        <v>221</v>
      </c>
      <c r="J2848" t="s">
        <v>877</v>
      </c>
      <c r="K2848">
        <v>0</v>
      </c>
      <c r="L2848" t="s">
        <v>157</v>
      </c>
      <c r="N2848" t="s">
        <v>456</v>
      </c>
      <c r="O2848" t="s">
        <v>877</v>
      </c>
      <c r="P2848">
        <v>5.4362585703396149E-5</v>
      </c>
      <c r="Q2848" t="s">
        <v>157</v>
      </c>
      <c r="S2848" t="s">
        <v>689</v>
      </c>
      <c r="T2848" t="s">
        <v>877</v>
      </c>
      <c r="U2848">
        <v>5.7001632734137652E-5</v>
      </c>
      <c r="V2848" t="s">
        <v>157</v>
      </c>
    </row>
    <row r="2849" spans="9:22" x14ac:dyDescent="0.45">
      <c r="I2849" t="s">
        <v>221</v>
      </c>
      <c r="J2849" t="s">
        <v>878</v>
      </c>
      <c r="K2849">
        <v>0</v>
      </c>
      <c r="L2849" t="s">
        <v>157</v>
      </c>
      <c r="N2849" t="s">
        <v>456</v>
      </c>
      <c r="O2849" t="s">
        <v>878</v>
      </c>
      <c r="P2849">
        <v>6.0710225479361771E-5</v>
      </c>
      <c r="Q2849" t="s">
        <v>157</v>
      </c>
      <c r="S2849" t="s">
        <v>689</v>
      </c>
      <c r="T2849" t="s">
        <v>878</v>
      </c>
      <c r="U2849">
        <v>3.4520538390630162E-5</v>
      </c>
      <c r="V2849" t="s">
        <v>157</v>
      </c>
    </row>
    <row r="2850" spans="9:22" x14ac:dyDescent="0.45">
      <c r="I2850" t="s">
        <v>221</v>
      </c>
      <c r="J2850" t="s">
        <v>879</v>
      </c>
      <c r="K2850">
        <v>0</v>
      </c>
      <c r="L2850" t="s">
        <v>157</v>
      </c>
      <c r="N2850" t="s">
        <v>456</v>
      </c>
      <c r="O2850" t="s">
        <v>879</v>
      </c>
      <c r="P2850">
        <v>5.3683967709031046E-5</v>
      </c>
      <c r="Q2850" t="s">
        <v>157</v>
      </c>
      <c r="S2850" t="s">
        <v>689</v>
      </c>
      <c r="T2850" t="s">
        <v>879</v>
      </c>
      <c r="U2850">
        <v>1.671222157678204E-5</v>
      </c>
      <c r="V2850" t="s">
        <v>157</v>
      </c>
    </row>
    <row r="2851" spans="9:22" x14ac:dyDescent="0.45">
      <c r="I2851" t="s">
        <v>221</v>
      </c>
      <c r="J2851" t="s">
        <v>880</v>
      </c>
      <c r="K2851">
        <v>4.5338367519360938E-5</v>
      </c>
      <c r="L2851" t="s">
        <v>157</v>
      </c>
      <c r="N2851" t="s">
        <v>456</v>
      </c>
      <c r="O2851" t="s">
        <v>880</v>
      </c>
      <c r="P2851">
        <v>3.1797548342815524E-5</v>
      </c>
      <c r="Q2851" t="s">
        <v>157</v>
      </c>
      <c r="S2851" t="s">
        <v>689</v>
      </c>
      <c r="T2851" t="s">
        <v>880</v>
      </c>
      <c r="U2851">
        <v>1.5668348895112298E-5</v>
      </c>
      <c r="V2851" t="s">
        <v>157</v>
      </c>
    </row>
    <row r="2852" spans="9:22" x14ac:dyDescent="0.45">
      <c r="I2852" t="s">
        <v>221</v>
      </c>
      <c r="J2852" t="s">
        <v>881</v>
      </c>
      <c r="K2852">
        <v>1.0851757751661373E-4</v>
      </c>
      <c r="L2852" t="s">
        <v>157</v>
      </c>
      <c r="N2852" t="s">
        <v>456</v>
      </c>
      <c r="O2852" t="s">
        <v>881</v>
      </c>
      <c r="P2852">
        <v>2.4051330050749596E-5</v>
      </c>
      <c r="Q2852" t="s">
        <v>157</v>
      </c>
      <c r="S2852" t="s">
        <v>689</v>
      </c>
      <c r="T2852" t="s">
        <v>881</v>
      </c>
      <c r="U2852">
        <v>1.4190199620594155E-5</v>
      </c>
      <c r="V2852" t="s">
        <v>157</v>
      </c>
    </row>
    <row r="2853" spans="9:22" x14ac:dyDescent="0.45">
      <c r="I2853" t="s">
        <v>221</v>
      </c>
      <c r="J2853" t="s">
        <v>882</v>
      </c>
      <c r="K2853">
        <v>1.9836480959310645E-4</v>
      </c>
      <c r="L2853" t="s">
        <v>157</v>
      </c>
      <c r="N2853" t="s">
        <v>456</v>
      </c>
      <c r="O2853" t="s">
        <v>882</v>
      </c>
      <c r="P2853">
        <v>5.8448751996521673E-5</v>
      </c>
      <c r="Q2853" t="s">
        <v>157</v>
      </c>
      <c r="S2853" t="s">
        <v>689</v>
      </c>
      <c r="T2853" t="s">
        <v>882</v>
      </c>
      <c r="U2853">
        <v>2.5445022145364394E-5</v>
      </c>
      <c r="V2853" t="s">
        <v>157</v>
      </c>
    </row>
    <row r="2854" spans="9:22" x14ac:dyDescent="0.45">
      <c r="I2854" t="s">
        <v>221</v>
      </c>
      <c r="J2854" t="s">
        <v>883</v>
      </c>
      <c r="K2854">
        <v>1.9953883080142947E-4</v>
      </c>
      <c r="L2854" t="s">
        <v>157</v>
      </c>
      <c r="N2854" t="s">
        <v>456</v>
      </c>
      <c r="O2854" t="s">
        <v>883</v>
      </c>
      <c r="P2854">
        <v>6.2420641142943155E-5</v>
      </c>
      <c r="Q2854" t="s">
        <v>157</v>
      </c>
      <c r="S2854" t="s">
        <v>689</v>
      </c>
      <c r="T2854" t="s">
        <v>883</v>
      </c>
      <c r="U2854">
        <v>3.8928752286031203E-5</v>
      </c>
      <c r="V2854" t="s">
        <v>157</v>
      </c>
    </row>
    <row r="2855" spans="9:22" x14ac:dyDescent="0.45">
      <c r="I2855" t="s">
        <v>221</v>
      </c>
      <c r="J2855" t="s">
        <v>884</v>
      </c>
      <c r="K2855">
        <v>1.6701300224382829E-4</v>
      </c>
      <c r="L2855" t="s">
        <v>157</v>
      </c>
      <c r="N2855" t="s">
        <v>456</v>
      </c>
      <c r="O2855" t="s">
        <v>884</v>
      </c>
      <c r="P2855">
        <v>7.0310964559809584E-5</v>
      </c>
      <c r="Q2855" t="s">
        <v>157</v>
      </c>
      <c r="S2855" t="s">
        <v>689</v>
      </c>
      <c r="T2855" t="s">
        <v>884</v>
      </c>
      <c r="U2855">
        <v>4.5634128121739906E-5</v>
      </c>
      <c r="V2855" t="s">
        <v>157</v>
      </c>
    </row>
    <row r="2856" spans="9:22" x14ac:dyDescent="0.45">
      <c r="I2856" t="s">
        <v>221</v>
      </c>
      <c r="J2856" t="s">
        <v>885</v>
      </c>
      <c r="K2856">
        <v>1.7737545503203746E-4</v>
      </c>
      <c r="L2856" t="s">
        <v>157</v>
      </c>
      <c r="N2856" t="s">
        <v>456</v>
      </c>
      <c r="O2856" t="s">
        <v>885</v>
      </c>
      <c r="P2856">
        <v>8.1532811783141553E-5</v>
      </c>
      <c r="Q2856" t="s">
        <v>157</v>
      </c>
      <c r="S2856" t="s">
        <v>689</v>
      </c>
      <c r="T2856" t="s">
        <v>885</v>
      </c>
      <c r="U2856">
        <v>4.8175528888214547E-5</v>
      </c>
      <c r="V2856" t="s">
        <v>157</v>
      </c>
    </row>
    <row r="2857" spans="9:22" x14ac:dyDescent="0.45">
      <c r="I2857" t="s">
        <v>221</v>
      </c>
      <c r="J2857" t="s">
        <v>886</v>
      </c>
      <c r="K2857">
        <v>2.0330390569783089E-4</v>
      </c>
      <c r="L2857" t="s">
        <v>157</v>
      </c>
      <c r="N2857" t="s">
        <v>456</v>
      </c>
      <c r="O2857" t="s">
        <v>886</v>
      </c>
      <c r="P2857">
        <v>6.700849228635287E-5</v>
      </c>
      <c r="Q2857" t="s">
        <v>157</v>
      </c>
      <c r="S2857" t="s">
        <v>689</v>
      </c>
      <c r="T2857" t="s">
        <v>886</v>
      </c>
      <c r="U2857">
        <v>4.38690974434488E-5</v>
      </c>
      <c r="V2857" t="s">
        <v>157</v>
      </c>
    </row>
    <row r="2858" spans="9:22" x14ac:dyDescent="0.45">
      <c r="I2858" t="s">
        <v>221</v>
      </c>
      <c r="J2858" t="s">
        <v>887</v>
      </c>
      <c r="K2858">
        <v>1.7111623062168897E-4</v>
      </c>
      <c r="L2858" t="s">
        <v>157</v>
      </c>
      <c r="N2858" t="s">
        <v>456</v>
      </c>
      <c r="O2858" t="s">
        <v>887</v>
      </c>
      <c r="P2858">
        <v>6.7138963131774414E-5</v>
      </c>
      <c r="Q2858" t="s">
        <v>157</v>
      </c>
      <c r="S2858" t="s">
        <v>689</v>
      </c>
      <c r="T2858" t="s">
        <v>887</v>
      </c>
      <c r="U2858">
        <v>4.2638692264159978E-5</v>
      </c>
      <c r="V2858" t="s">
        <v>157</v>
      </c>
    </row>
    <row r="2859" spans="9:22" x14ac:dyDescent="0.45">
      <c r="I2859" t="s">
        <v>221</v>
      </c>
      <c r="J2859" t="s">
        <v>888</v>
      </c>
      <c r="K2859">
        <v>1.8642308581015067E-4</v>
      </c>
      <c r="L2859" t="s">
        <v>157</v>
      </c>
      <c r="N2859" t="s">
        <v>456</v>
      </c>
      <c r="O2859" t="s">
        <v>888</v>
      </c>
      <c r="P2859">
        <v>5.9619272713616263E-5</v>
      </c>
      <c r="Q2859" t="s">
        <v>157</v>
      </c>
      <c r="S2859" t="s">
        <v>689</v>
      </c>
      <c r="T2859" t="s">
        <v>888</v>
      </c>
      <c r="U2859">
        <v>3.3895903934358022E-5</v>
      </c>
      <c r="V2859" t="s">
        <v>157</v>
      </c>
    </row>
    <row r="2860" spans="9:22" x14ac:dyDescent="0.45">
      <c r="I2860" t="s">
        <v>221</v>
      </c>
      <c r="J2860" t="s">
        <v>889</v>
      </c>
      <c r="K2860">
        <v>1.3610083254752471E-4</v>
      </c>
      <c r="L2860" t="s">
        <v>157</v>
      </c>
      <c r="N2860" t="s">
        <v>456</v>
      </c>
      <c r="O2860" t="s">
        <v>889</v>
      </c>
      <c r="P2860">
        <v>5.5640858074448643E-5</v>
      </c>
      <c r="Q2860" t="s">
        <v>157</v>
      </c>
      <c r="S2860" t="s">
        <v>689</v>
      </c>
      <c r="T2860" t="s">
        <v>889</v>
      </c>
      <c r="U2860">
        <v>3.4315774400873402E-5</v>
      </c>
      <c r="V2860" t="s">
        <v>157</v>
      </c>
    </row>
    <row r="2861" spans="9:22" x14ac:dyDescent="0.45">
      <c r="I2861" t="s">
        <v>221</v>
      </c>
      <c r="J2861" t="s">
        <v>890</v>
      </c>
      <c r="K2861">
        <v>0</v>
      </c>
      <c r="L2861" t="s">
        <v>157</v>
      </c>
      <c r="N2861" t="s">
        <v>456</v>
      </c>
      <c r="O2861" t="s">
        <v>890</v>
      </c>
      <c r="P2861">
        <v>5.8702413092528047E-5</v>
      </c>
      <c r="Q2861" t="s">
        <v>157</v>
      </c>
      <c r="S2861" t="s">
        <v>689</v>
      </c>
      <c r="T2861" t="s">
        <v>890</v>
      </c>
      <c r="U2861">
        <v>3.4950992744527293E-5</v>
      </c>
      <c r="V2861" t="s">
        <v>157</v>
      </c>
    </row>
    <row r="2862" spans="9:22" x14ac:dyDescent="0.45">
      <c r="I2862" t="s">
        <v>221</v>
      </c>
      <c r="J2862" t="s">
        <v>891</v>
      </c>
      <c r="K2862">
        <v>0</v>
      </c>
      <c r="L2862" t="s">
        <v>157</v>
      </c>
      <c r="N2862" t="s">
        <v>456</v>
      </c>
      <c r="O2862" t="s">
        <v>891</v>
      </c>
      <c r="P2862">
        <v>6.392447099260373E-5</v>
      </c>
      <c r="Q2862" t="s">
        <v>157</v>
      </c>
      <c r="S2862" t="s">
        <v>689</v>
      </c>
      <c r="T2862" t="s">
        <v>891</v>
      </c>
      <c r="U2862">
        <v>3.6441102454851486E-5</v>
      </c>
      <c r="V2862" t="s">
        <v>157</v>
      </c>
    </row>
    <row r="2863" spans="9:22" x14ac:dyDescent="0.45">
      <c r="I2863" t="s">
        <v>221</v>
      </c>
      <c r="J2863" t="s">
        <v>892</v>
      </c>
      <c r="K2863">
        <v>0</v>
      </c>
      <c r="L2863" t="s">
        <v>157</v>
      </c>
      <c r="N2863" t="s">
        <v>456</v>
      </c>
      <c r="O2863" t="s">
        <v>892</v>
      </c>
      <c r="P2863">
        <v>6.4425488192760232E-5</v>
      </c>
      <c r="Q2863" t="s">
        <v>157</v>
      </c>
      <c r="S2863" t="s">
        <v>689</v>
      </c>
      <c r="T2863" t="s">
        <v>892</v>
      </c>
      <c r="U2863">
        <v>7.7233884248494627E-5</v>
      </c>
      <c r="V2863" t="s">
        <v>157</v>
      </c>
    </row>
    <row r="2864" spans="9:22" x14ac:dyDescent="0.45">
      <c r="I2864" t="s">
        <v>221</v>
      </c>
      <c r="J2864" t="s">
        <v>893</v>
      </c>
      <c r="K2864">
        <v>0</v>
      </c>
      <c r="L2864" t="s">
        <v>157</v>
      </c>
      <c r="N2864" t="s">
        <v>456</v>
      </c>
      <c r="O2864" t="s">
        <v>893</v>
      </c>
      <c r="P2864">
        <v>6.4788325940112252E-5</v>
      </c>
      <c r="Q2864" t="s">
        <v>157</v>
      </c>
      <c r="S2864" t="s">
        <v>689</v>
      </c>
      <c r="T2864" t="s">
        <v>893</v>
      </c>
      <c r="U2864">
        <v>1.4736211137711288E-4</v>
      </c>
      <c r="V2864" t="s">
        <v>157</v>
      </c>
    </row>
    <row r="2865" spans="9:22" x14ac:dyDescent="0.45">
      <c r="I2865" t="s">
        <v>221</v>
      </c>
      <c r="J2865" t="s">
        <v>894</v>
      </c>
      <c r="K2865">
        <v>0</v>
      </c>
      <c r="L2865" t="s">
        <v>157</v>
      </c>
      <c r="N2865" t="s">
        <v>456</v>
      </c>
      <c r="O2865" t="s">
        <v>894</v>
      </c>
      <c r="P2865">
        <v>7.8394037325239642E-5</v>
      </c>
      <c r="Q2865" t="s">
        <v>157</v>
      </c>
      <c r="S2865" t="s">
        <v>689</v>
      </c>
      <c r="T2865" t="s">
        <v>894</v>
      </c>
      <c r="U2865">
        <v>2.3214500683339467E-4</v>
      </c>
      <c r="V2865" t="s">
        <v>157</v>
      </c>
    </row>
    <row r="2866" spans="9:22" x14ac:dyDescent="0.45">
      <c r="I2866" t="s">
        <v>221</v>
      </c>
      <c r="J2866" t="s">
        <v>895</v>
      </c>
      <c r="K2866">
        <v>0</v>
      </c>
      <c r="L2866" t="s">
        <v>157</v>
      </c>
      <c r="N2866" t="s">
        <v>456</v>
      </c>
      <c r="O2866" t="s">
        <v>895</v>
      </c>
      <c r="P2866">
        <v>6.995914488426203E-5</v>
      </c>
      <c r="Q2866" t="s">
        <v>157</v>
      </c>
      <c r="S2866" t="s">
        <v>689</v>
      </c>
      <c r="T2866" t="s">
        <v>895</v>
      </c>
      <c r="U2866">
        <v>2.7097638880156411E-4</v>
      </c>
      <c r="V2866" t="s">
        <v>157</v>
      </c>
    </row>
    <row r="2867" spans="9:22" x14ac:dyDescent="0.45">
      <c r="I2867" t="s">
        <v>222</v>
      </c>
      <c r="J2867" t="s">
        <v>156</v>
      </c>
      <c r="K2867">
        <v>0</v>
      </c>
      <c r="L2867" t="s">
        <v>157</v>
      </c>
      <c r="N2867" t="s">
        <v>457</v>
      </c>
      <c r="O2867" t="s">
        <v>156</v>
      </c>
      <c r="P2867">
        <v>4.2535285417095982E-2</v>
      </c>
      <c r="Q2867" t="s">
        <v>157</v>
      </c>
      <c r="S2867" t="s">
        <v>690</v>
      </c>
      <c r="T2867" t="s">
        <v>156</v>
      </c>
      <c r="U2867">
        <v>3.8619581545022499E-2</v>
      </c>
      <c r="V2867" t="s">
        <v>157</v>
      </c>
    </row>
    <row r="2868" spans="9:22" x14ac:dyDescent="0.45">
      <c r="I2868" t="s">
        <v>222</v>
      </c>
      <c r="J2868" t="s">
        <v>158</v>
      </c>
      <c r="K2868">
        <v>0</v>
      </c>
      <c r="L2868" t="s">
        <v>157</v>
      </c>
      <c r="N2868" t="s">
        <v>457</v>
      </c>
      <c r="O2868" t="s">
        <v>158</v>
      </c>
      <c r="P2868">
        <v>6.3148080705298154E-3</v>
      </c>
      <c r="Q2868" t="s">
        <v>157</v>
      </c>
      <c r="S2868" t="s">
        <v>690</v>
      </c>
      <c r="T2868" t="s">
        <v>158</v>
      </c>
      <c r="U2868">
        <v>5.7822494273849952E-3</v>
      </c>
      <c r="V2868" t="s">
        <v>157</v>
      </c>
    </row>
    <row r="2869" spans="9:22" x14ac:dyDescent="0.45">
      <c r="I2869" t="s">
        <v>222</v>
      </c>
      <c r="J2869" t="s">
        <v>159</v>
      </c>
      <c r="K2869">
        <v>0</v>
      </c>
      <c r="L2869" t="s">
        <v>157</v>
      </c>
      <c r="N2869" t="s">
        <v>457</v>
      </c>
      <c r="O2869" t="s">
        <v>159</v>
      </c>
      <c r="P2869">
        <v>6.1328439997213524E-3</v>
      </c>
      <c r="Q2869" t="s">
        <v>157</v>
      </c>
      <c r="S2869" t="s">
        <v>690</v>
      </c>
      <c r="T2869" t="s">
        <v>159</v>
      </c>
      <c r="U2869">
        <v>5.4722110967710003E-3</v>
      </c>
      <c r="V2869" t="s">
        <v>157</v>
      </c>
    </row>
    <row r="2870" spans="9:22" x14ac:dyDescent="0.45">
      <c r="I2870" t="s">
        <v>222</v>
      </c>
      <c r="J2870" t="s">
        <v>160</v>
      </c>
      <c r="K2870">
        <v>3.5776249010230211E-3</v>
      </c>
      <c r="L2870" t="s">
        <v>157</v>
      </c>
      <c r="N2870" t="s">
        <v>457</v>
      </c>
      <c r="O2870" t="s">
        <v>160</v>
      </c>
      <c r="P2870">
        <v>5.8115882569403539E-3</v>
      </c>
      <c r="Q2870" t="s">
        <v>157</v>
      </c>
      <c r="S2870" t="s">
        <v>690</v>
      </c>
      <c r="T2870" t="s">
        <v>160</v>
      </c>
      <c r="U2870">
        <v>5.2222256052193872E-3</v>
      </c>
      <c r="V2870" t="s">
        <v>157</v>
      </c>
    </row>
    <row r="2871" spans="9:22" x14ac:dyDescent="0.45">
      <c r="I2871" t="s">
        <v>222</v>
      </c>
      <c r="J2871" t="s">
        <v>161</v>
      </c>
      <c r="K2871">
        <v>3.6255838201953959E-2</v>
      </c>
      <c r="L2871" t="s">
        <v>157</v>
      </c>
      <c r="N2871" t="s">
        <v>457</v>
      </c>
      <c r="O2871" t="s">
        <v>161</v>
      </c>
      <c r="P2871">
        <v>3.309292309941983E-2</v>
      </c>
      <c r="Q2871" t="s">
        <v>157</v>
      </c>
      <c r="S2871" t="s">
        <v>690</v>
      </c>
      <c r="T2871" t="s">
        <v>161</v>
      </c>
      <c r="U2871">
        <v>2.6645750321541033E-2</v>
      </c>
      <c r="V2871" t="s">
        <v>157</v>
      </c>
    </row>
    <row r="2872" spans="9:22" x14ac:dyDescent="0.45">
      <c r="I2872" t="s">
        <v>222</v>
      </c>
      <c r="J2872" t="s">
        <v>807</v>
      </c>
      <c r="K2872">
        <v>5.1264553772945622E-3</v>
      </c>
      <c r="L2872" t="s">
        <v>157</v>
      </c>
      <c r="N2872" t="s">
        <v>457</v>
      </c>
      <c r="O2872" t="s">
        <v>807</v>
      </c>
      <c r="P2872">
        <v>5.0284041788939797E-3</v>
      </c>
      <c r="Q2872" t="s">
        <v>157</v>
      </c>
      <c r="S2872" t="s">
        <v>690</v>
      </c>
      <c r="T2872" t="s">
        <v>807</v>
      </c>
      <c r="U2872">
        <v>4.2048547960922044E-3</v>
      </c>
      <c r="V2872" t="s">
        <v>157</v>
      </c>
    </row>
    <row r="2873" spans="9:22" x14ac:dyDescent="0.45">
      <c r="I2873" t="s">
        <v>222</v>
      </c>
      <c r="J2873" t="s">
        <v>808</v>
      </c>
      <c r="K2873">
        <v>3.1903865452200092E-3</v>
      </c>
      <c r="L2873" t="s">
        <v>157</v>
      </c>
      <c r="N2873" t="s">
        <v>457</v>
      </c>
      <c r="O2873" t="s">
        <v>808</v>
      </c>
      <c r="P2873">
        <v>5.0055624811148865E-3</v>
      </c>
      <c r="Q2873" t="s">
        <v>157</v>
      </c>
      <c r="S2873" t="s">
        <v>690</v>
      </c>
      <c r="T2873" t="s">
        <v>808</v>
      </c>
      <c r="U2873">
        <v>4.2270092130092312E-3</v>
      </c>
      <c r="V2873" t="s">
        <v>157</v>
      </c>
    </row>
    <row r="2874" spans="9:22" x14ac:dyDescent="0.45">
      <c r="I2874" t="s">
        <v>222</v>
      </c>
      <c r="J2874" t="s">
        <v>809</v>
      </c>
      <c r="K2874">
        <v>0</v>
      </c>
      <c r="L2874" t="s">
        <v>157</v>
      </c>
      <c r="N2874" t="s">
        <v>457</v>
      </c>
      <c r="O2874" t="s">
        <v>809</v>
      </c>
      <c r="P2874">
        <v>5.0724960662434909E-3</v>
      </c>
      <c r="Q2874" t="s">
        <v>157</v>
      </c>
      <c r="S2874" t="s">
        <v>690</v>
      </c>
      <c r="T2874" t="s">
        <v>809</v>
      </c>
      <c r="U2874">
        <v>4.0984520675284549E-3</v>
      </c>
      <c r="V2874" t="s">
        <v>157</v>
      </c>
    </row>
    <row r="2875" spans="9:22" x14ac:dyDescent="0.45">
      <c r="I2875" t="s">
        <v>222</v>
      </c>
      <c r="J2875" t="s">
        <v>810</v>
      </c>
      <c r="K2875">
        <v>0</v>
      </c>
      <c r="L2875" t="s">
        <v>157</v>
      </c>
      <c r="N2875" t="s">
        <v>457</v>
      </c>
      <c r="O2875" t="s">
        <v>810</v>
      </c>
      <c r="P2875">
        <v>2.7057057417476344E-2</v>
      </c>
      <c r="Q2875" t="s">
        <v>157</v>
      </c>
      <c r="S2875" t="s">
        <v>690</v>
      </c>
      <c r="T2875" t="s">
        <v>810</v>
      </c>
      <c r="U2875">
        <v>2.2358061595116184E-2</v>
      </c>
      <c r="V2875" t="s">
        <v>157</v>
      </c>
    </row>
    <row r="2876" spans="9:22" x14ac:dyDescent="0.45">
      <c r="I2876" t="s">
        <v>222</v>
      </c>
      <c r="J2876" t="s">
        <v>162</v>
      </c>
      <c r="K2876">
        <v>1.2375485776834914E-2</v>
      </c>
      <c r="L2876" t="s">
        <v>157</v>
      </c>
      <c r="N2876" t="s">
        <v>457</v>
      </c>
      <c r="O2876" t="s">
        <v>162</v>
      </c>
      <c r="P2876">
        <v>0.12028476667418708</v>
      </c>
      <c r="Q2876" t="s">
        <v>157</v>
      </c>
      <c r="S2876" t="s">
        <v>690</v>
      </c>
      <c r="T2876" t="s">
        <v>162</v>
      </c>
      <c r="U2876">
        <v>0.14685245051785151</v>
      </c>
      <c r="V2876" t="s">
        <v>157</v>
      </c>
    </row>
    <row r="2877" spans="9:22" x14ac:dyDescent="0.45">
      <c r="I2877" t="s">
        <v>222</v>
      </c>
      <c r="J2877" t="s">
        <v>163</v>
      </c>
      <c r="K2877">
        <v>2.8196079292376039E-2</v>
      </c>
      <c r="L2877" t="s">
        <v>157</v>
      </c>
      <c r="N2877" t="s">
        <v>457</v>
      </c>
      <c r="O2877" t="s">
        <v>163</v>
      </c>
      <c r="P2877">
        <v>1.6956836623404387E-2</v>
      </c>
      <c r="Q2877" t="s">
        <v>157</v>
      </c>
      <c r="S2877" t="s">
        <v>690</v>
      </c>
      <c r="T2877" t="s">
        <v>163</v>
      </c>
      <c r="U2877">
        <v>2.1849375224329105E-2</v>
      </c>
      <c r="V2877" t="s">
        <v>157</v>
      </c>
    </row>
    <row r="2878" spans="9:22" x14ac:dyDescent="0.45">
      <c r="I2878" t="s">
        <v>222</v>
      </c>
      <c r="J2878" t="s">
        <v>164</v>
      </c>
      <c r="K2878">
        <v>4.3209020266128072E-2</v>
      </c>
      <c r="L2878" t="s">
        <v>157</v>
      </c>
      <c r="N2878" t="s">
        <v>457</v>
      </c>
      <c r="O2878" t="s">
        <v>164</v>
      </c>
      <c r="P2878">
        <v>1.8248182244746402E-2</v>
      </c>
      <c r="Q2878" t="s">
        <v>157</v>
      </c>
      <c r="S2878" t="s">
        <v>690</v>
      </c>
      <c r="T2878" t="s">
        <v>164</v>
      </c>
      <c r="U2878">
        <v>2.188180842976863E-2</v>
      </c>
      <c r="V2878" t="s">
        <v>157</v>
      </c>
    </row>
    <row r="2879" spans="9:22" x14ac:dyDescent="0.45">
      <c r="I2879" t="s">
        <v>222</v>
      </c>
      <c r="J2879" t="s">
        <v>165</v>
      </c>
      <c r="K2879">
        <v>5.5217823619049658E-2</v>
      </c>
      <c r="L2879" t="s">
        <v>157</v>
      </c>
      <c r="N2879" t="s">
        <v>457</v>
      </c>
      <c r="O2879" t="s">
        <v>165</v>
      </c>
      <c r="P2879">
        <v>2.0710013029101582E-2</v>
      </c>
      <c r="Q2879" t="s">
        <v>157</v>
      </c>
      <c r="S2879" t="s">
        <v>690</v>
      </c>
      <c r="T2879" t="s">
        <v>165</v>
      </c>
      <c r="U2879">
        <v>2.1615737492621918E-2</v>
      </c>
      <c r="V2879" t="s">
        <v>157</v>
      </c>
    </row>
    <row r="2880" spans="9:22" x14ac:dyDescent="0.45">
      <c r="I2880" t="s">
        <v>222</v>
      </c>
      <c r="J2880" t="s">
        <v>166</v>
      </c>
      <c r="K2880">
        <v>0.38846794952245262</v>
      </c>
      <c r="L2880" t="s">
        <v>157</v>
      </c>
      <c r="N2880" t="s">
        <v>457</v>
      </c>
      <c r="O2880" t="s">
        <v>166</v>
      </c>
      <c r="P2880">
        <v>0.14823933222351351</v>
      </c>
      <c r="Q2880" t="s">
        <v>157</v>
      </c>
      <c r="S2880" t="s">
        <v>690</v>
      </c>
      <c r="T2880" t="s">
        <v>166</v>
      </c>
      <c r="U2880">
        <v>0.1325697831763292</v>
      </c>
      <c r="V2880" t="s">
        <v>157</v>
      </c>
    </row>
    <row r="2881" spans="9:22" x14ac:dyDescent="0.45">
      <c r="I2881" t="s">
        <v>222</v>
      </c>
      <c r="J2881" t="s">
        <v>811</v>
      </c>
      <c r="K2881">
        <v>5.5382684860560555E-2</v>
      </c>
      <c r="L2881" t="s">
        <v>157</v>
      </c>
      <c r="N2881" t="s">
        <v>457</v>
      </c>
      <c r="O2881" t="s">
        <v>811</v>
      </c>
      <c r="P2881">
        <v>2.672616768149105E-2</v>
      </c>
      <c r="Q2881" t="s">
        <v>157</v>
      </c>
      <c r="S2881" t="s">
        <v>690</v>
      </c>
      <c r="T2881" t="s">
        <v>811</v>
      </c>
      <c r="U2881">
        <v>2.4600242409465969E-2</v>
      </c>
      <c r="V2881" t="s">
        <v>157</v>
      </c>
    </row>
    <row r="2882" spans="9:22" x14ac:dyDescent="0.45">
      <c r="I2882" t="s">
        <v>222</v>
      </c>
      <c r="J2882" t="s">
        <v>812</v>
      </c>
      <c r="K2882">
        <v>4.5955131405397143E-2</v>
      </c>
      <c r="L2882" t="s">
        <v>157</v>
      </c>
      <c r="N2882" t="s">
        <v>457</v>
      </c>
      <c r="O2882" t="s">
        <v>812</v>
      </c>
      <c r="P2882">
        <v>2.5704238329612664E-2</v>
      </c>
      <c r="Q2882" t="s">
        <v>157</v>
      </c>
      <c r="S2882" t="s">
        <v>690</v>
      </c>
      <c r="T2882" t="s">
        <v>812</v>
      </c>
      <c r="U2882">
        <v>2.4274147640016359E-2</v>
      </c>
      <c r="V2882" t="s">
        <v>157</v>
      </c>
    </row>
    <row r="2883" spans="9:22" x14ac:dyDescent="0.45">
      <c r="I2883" t="s">
        <v>222</v>
      </c>
      <c r="J2883" t="s">
        <v>813</v>
      </c>
      <c r="K2883">
        <v>3.332066739886639E-2</v>
      </c>
      <c r="L2883" t="s">
        <v>157</v>
      </c>
      <c r="N2883" t="s">
        <v>457</v>
      </c>
      <c r="O2883" t="s">
        <v>813</v>
      </c>
      <c r="P2883">
        <v>2.4726876901147152E-2</v>
      </c>
      <c r="Q2883" t="s">
        <v>157</v>
      </c>
      <c r="S2883" t="s">
        <v>690</v>
      </c>
      <c r="T2883" t="s">
        <v>813</v>
      </c>
      <c r="U2883">
        <v>2.3397166800153101E-2</v>
      </c>
      <c r="V2883" t="s">
        <v>157</v>
      </c>
    </row>
    <row r="2884" spans="9:22" x14ac:dyDescent="0.45">
      <c r="I2884" t="s">
        <v>222</v>
      </c>
      <c r="J2884" t="s">
        <v>814</v>
      </c>
      <c r="K2884">
        <v>2.2473279160601638E-2</v>
      </c>
      <c r="L2884" t="s">
        <v>157</v>
      </c>
      <c r="N2884" t="s">
        <v>457</v>
      </c>
      <c r="O2884" t="s">
        <v>814</v>
      </c>
      <c r="P2884">
        <v>0.1017107339938379</v>
      </c>
      <c r="Q2884" t="s">
        <v>157</v>
      </c>
      <c r="S2884" t="s">
        <v>690</v>
      </c>
      <c r="T2884" t="s">
        <v>814</v>
      </c>
      <c r="U2884">
        <v>0.10539932290439416</v>
      </c>
      <c r="V2884" t="s">
        <v>157</v>
      </c>
    </row>
    <row r="2885" spans="9:22" x14ac:dyDescent="0.45">
      <c r="I2885" t="s">
        <v>222</v>
      </c>
      <c r="J2885" t="s">
        <v>815</v>
      </c>
      <c r="K2885">
        <v>0</v>
      </c>
      <c r="L2885" t="s">
        <v>157</v>
      </c>
      <c r="N2885" t="s">
        <v>457</v>
      </c>
      <c r="O2885" t="s">
        <v>815</v>
      </c>
      <c r="P2885">
        <v>9.8182230781606719E-2</v>
      </c>
      <c r="Q2885" t="s">
        <v>157</v>
      </c>
      <c r="S2885" t="s">
        <v>690</v>
      </c>
      <c r="T2885" t="s">
        <v>815</v>
      </c>
      <c r="U2885">
        <v>0.10413222045512319</v>
      </c>
      <c r="V2885" t="s">
        <v>157</v>
      </c>
    </row>
    <row r="2886" spans="9:22" x14ac:dyDescent="0.45">
      <c r="I2886" t="s">
        <v>222</v>
      </c>
      <c r="J2886" t="s">
        <v>816</v>
      </c>
      <c r="K2886">
        <v>5.7469985035033984E-3</v>
      </c>
      <c r="L2886" t="s">
        <v>157</v>
      </c>
      <c r="N2886" t="s">
        <v>457</v>
      </c>
      <c r="O2886" t="s">
        <v>816</v>
      </c>
      <c r="P2886">
        <v>1.4164296476608357E-2</v>
      </c>
      <c r="Q2886" t="s">
        <v>157</v>
      </c>
      <c r="S2886" t="s">
        <v>690</v>
      </c>
      <c r="T2886" t="s">
        <v>816</v>
      </c>
      <c r="U2886">
        <v>1.5347611415967284E-2</v>
      </c>
      <c r="V2886" t="s">
        <v>157</v>
      </c>
    </row>
    <row r="2887" spans="9:22" x14ac:dyDescent="0.45">
      <c r="I2887" t="s">
        <v>222</v>
      </c>
      <c r="J2887" t="s">
        <v>817</v>
      </c>
      <c r="K2887">
        <v>1.398917785016123E-2</v>
      </c>
      <c r="L2887" t="s">
        <v>157</v>
      </c>
      <c r="N2887" t="s">
        <v>457</v>
      </c>
      <c r="O2887" t="s">
        <v>817</v>
      </c>
      <c r="P2887">
        <v>1.3825229182178139E-2</v>
      </c>
      <c r="Q2887" t="s">
        <v>157</v>
      </c>
      <c r="S2887" t="s">
        <v>690</v>
      </c>
      <c r="T2887" t="s">
        <v>817</v>
      </c>
      <c r="U2887">
        <v>1.5581422170000799E-2</v>
      </c>
      <c r="V2887" t="s">
        <v>157</v>
      </c>
    </row>
    <row r="2888" spans="9:22" x14ac:dyDescent="0.45">
      <c r="I2888" t="s">
        <v>222</v>
      </c>
      <c r="J2888" t="s">
        <v>818</v>
      </c>
      <c r="K2888">
        <v>2.3871820853940268E-2</v>
      </c>
      <c r="L2888" t="s">
        <v>157</v>
      </c>
      <c r="N2888" t="s">
        <v>457</v>
      </c>
      <c r="O2888" t="s">
        <v>818</v>
      </c>
      <c r="P2888">
        <v>1.4143302966709369E-2</v>
      </c>
      <c r="Q2888" t="s">
        <v>157</v>
      </c>
      <c r="S2888" t="s">
        <v>690</v>
      </c>
      <c r="T2888" t="s">
        <v>818</v>
      </c>
      <c r="U2888">
        <v>1.5578971857719316E-2</v>
      </c>
      <c r="V2888" t="s">
        <v>157</v>
      </c>
    </row>
    <row r="2889" spans="9:22" x14ac:dyDescent="0.45">
      <c r="I2889" t="s">
        <v>222</v>
      </c>
      <c r="J2889" t="s">
        <v>819</v>
      </c>
      <c r="K2889">
        <v>0.17567062831591801</v>
      </c>
      <c r="L2889" t="s">
        <v>157</v>
      </c>
      <c r="N2889" t="s">
        <v>457</v>
      </c>
      <c r="O2889" t="s">
        <v>819</v>
      </c>
      <c r="P2889">
        <v>9.8996022965698274E-2</v>
      </c>
      <c r="Q2889" t="s">
        <v>157</v>
      </c>
      <c r="S2889" t="s">
        <v>690</v>
      </c>
      <c r="T2889" t="s">
        <v>819</v>
      </c>
      <c r="U2889">
        <v>8.5474128579748787E-2</v>
      </c>
      <c r="V2889" t="s">
        <v>157</v>
      </c>
    </row>
    <row r="2890" spans="9:22" x14ac:dyDescent="0.45">
      <c r="I2890" t="s">
        <v>222</v>
      </c>
      <c r="J2890" t="s">
        <v>820</v>
      </c>
      <c r="K2890">
        <v>2.4073316318966431E-2</v>
      </c>
      <c r="L2890" t="s">
        <v>157</v>
      </c>
      <c r="N2890" t="s">
        <v>457</v>
      </c>
      <c r="O2890" t="s">
        <v>820</v>
      </c>
      <c r="P2890">
        <v>1.6084137468710815E-2</v>
      </c>
      <c r="Q2890" t="s">
        <v>157</v>
      </c>
      <c r="S2890" t="s">
        <v>690</v>
      </c>
      <c r="T2890" t="s">
        <v>820</v>
      </c>
      <c r="U2890">
        <v>1.4631168418247593E-2</v>
      </c>
      <c r="V2890" t="s">
        <v>157</v>
      </c>
    </row>
    <row r="2891" spans="9:22" x14ac:dyDescent="0.45">
      <c r="I2891" t="s">
        <v>222</v>
      </c>
      <c r="J2891" t="s">
        <v>821</v>
      </c>
      <c r="K2891">
        <v>1.5741260246309129E-2</v>
      </c>
      <c r="L2891" t="s">
        <v>157</v>
      </c>
      <c r="N2891" t="s">
        <v>457</v>
      </c>
      <c r="O2891" t="s">
        <v>821</v>
      </c>
      <c r="P2891">
        <v>1.5473956379661806E-2</v>
      </c>
      <c r="Q2891" t="s">
        <v>157</v>
      </c>
      <c r="S2891" t="s">
        <v>690</v>
      </c>
      <c r="T2891" t="s">
        <v>821</v>
      </c>
      <c r="U2891">
        <v>1.5231128989115435E-2</v>
      </c>
      <c r="V2891" t="s">
        <v>157</v>
      </c>
    </row>
    <row r="2892" spans="9:22" x14ac:dyDescent="0.45">
      <c r="I2892" t="s">
        <v>222</v>
      </c>
      <c r="J2892" t="s">
        <v>822</v>
      </c>
      <c r="K2892">
        <v>5.8142364285668326E-3</v>
      </c>
      <c r="L2892" t="s">
        <v>157</v>
      </c>
      <c r="N2892" t="s">
        <v>457</v>
      </c>
      <c r="O2892" t="s">
        <v>822</v>
      </c>
      <c r="P2892">
        <v>1.5197528293749095E-2</v>
      </c>
      <c r="Q2892" t="s">
        <v>157</v>
      </c>
      <c r="S2892" t="s">
        <v>690</v>
      </c>
      <c r="T2892" t="s">
        <v>822</v>
      </c>
      <c r="U2892">
        <v>1.5432250929242551E-2</v>
      </c>
      <c r="V2892" t="s">
        <v>157</v>
      </c>
    </row>
    <row r="2893" spans="9:22" x14ac:dyDescent="0.45">
      <c r="I2893" t="s">
        <v>222</v>
      </c>
      <c r="J2893" t="s">
        <v>823</v>
      </c>
      <c r="K2893">
        <v>5.8922063509941989E-4</v>
      </c>
      <c r="L2893" t="s">
        <v>157</v>
      </c>
      <c r="N2893" t="s">
        <v>457</v>
      </c>
      <c r="O2893" t="s">
        <v>823</v>
      </c>
      <c r="P2893">
        <v>7.1955881506320776E-2</v>
      </c>
      <c r="Q2893" t="s">
        <v>157</v>
      </c>
      <c r="S2893" t="s">
        <v>690</v>
      </c>
      <c r="T2893" t="s">
        <v>823</v>
      </c>
      <c r="U2893">
        <v>7.8229022156147257E-2</v>
      </c>
      <c r="V2893" t="s">
        <v>157</v>
      </c>
    </row>
    <row r="2894" spans="9:22" x14ac:dyDescent="0.45">
      <c r="I2894" t="s">
        <v>222</v>
      </c>
      <c r="J2894" t="s">
        <v>872</v>
      </c>
      <c r="K2894">
        <v>0</v>
      </c>
      <c r="L2894" t="s">
        <v>157</v>
      </c>
      <c r="N2894" t="s">
        <v>457</v>
      </c>
      <c r="O2894" t="s">
        <v>872</v>
      </c>
      <c r="P2894">
        <v>2.0626222560879656E-4</v>
      </c>
      <c r="Q2894" t="s">
        <v>157</v>
      </c>
      <c r="S2894" t="s">
        <v>690</v>
      </c>
      <c r="T2894" t="s">
        <v>872</v>
      </c>
      <c r="U2894">
        <v>1.3706537761227591E-4</v>
      </c>
      <c r="V2894" t="s">
        <v>157</v>
      </c>
    </row>
    <row r="2895" spans="9:22" x14ac:dyDescent="0.45">
      <c r="I2895" t="s">
        <v>222</v>
      </c>
      <c r="J2895" t="s">
        <v>873</v>
      </c>
      <c r="K2895">
        <v>0</v>
      </c>
      <c r="L2895" t="s">
        <v>157</v>
      </c>
      <c r="N2895" t="s">
        <v>457</v>
      </c>
      <c r="O2895" t="s">
        <v>873</v>
      </c>
      <c r="P2895">
        <v>2.4424178080536716E-4</v>
      </c>
      <c r="Q2895" t="s">
        <v>157</v>
      </c>
      <c r="S2895" t="s">
        <v>690</v>
      </c>
      <c r="T2895" t="s">
        <v>873</v>
      </c>
      <c r="U2895">
        <v>1.2518291015818512E-4</v>
      </c>
      <c r="V2895" t="s">
        <v>157</v>
      </c>
    </row>
    <row r="2896" spans="9:22" x14ac:dyDescent="0.45">
      <c r="I2896" t="s">
        <v>222</v>
      </c>
      <c r="J2896" t="s">
        <v>874</v>
      </c>
      <c r="K2896">
        <v>0</v>
      </c>
      <c r="L2896" t="s">
        <v>157</v>
      </c>
      <c r="N2896" t="s">
        <v>457</v>
      </c>
      <c r="O2896" t="s">
        <v>874</v>
      </c>
      <c r="P2896">
        <v>2.2379559965427932E-4</v>
      </c>
      <c r="Q2896" t="s">
        <v>157</v>
      </c>
      <c r="S2896" t="s">
        <v>690</v>
      </c>
      <c r="T2896" t="s">
        <v>874</v>
      </c>
      <c r="U2896">
        <v>1.3093107065555322E-4</v>
      </c>
      <c r="V2896" t="s">
        <v>157</v>
      </c>
    </row>
    <row r="2897" spans="9:22" x14ac:dyDescent="0.45">
      <c r="I2897" t="s">
        <v>222</v>
      </c>
      <c r="J2897" t="s">
        <v>875</v>
      </c>
      <c r="K2897">
        <v>0</v>
      </c>
      <c r="L2897" t="s">
        <v>157</v>
      </c>
      <c r="N2897" t="s">
        <v>457</v>
      </c>
      <c r="O2897" t="s">
        <v>875</v>
      </c>
      <c r="P2897">
        <v>1.7600746829227648E-4</v>
      </c>
      <c r="Q2897" t="s">
        <v>157</v>
      </c>
      <c r="S2897" t="s">
        <v>690</v>
      </c>
      <c r="T2897" t="s">
        <v>875</v>
      </c>
      <c r="U2897">
        <v>1.7327036049299903E-4</v>
      </c>
      <c r="V2897" t="s">
        <v>157</v>
      </c>
    </row>
    <row r="2898" spans="9:22" x14ac:dyDescent="0.45">
      <c r="I2898" t="s">
        <v>222</v>
      </c>
      <c r="J2898" t="s">
        <v>876</v>
      </c>
      <c r="K2898">
        <v>0</v>
      </c>
      <c r="L2898" t="s">
        <v>157</v>
      </c>
      <c r="N2898" t="s">
        <v>457</v>
      </c>
      <c r="O2898" t="s">
        <v>876</v>
      </c>
      <c r="P2898">
        <v>1.6287907682824897E-4</v>
      </c>
      <c r="Q2898" t="s">
        <v>157</v>
      </c>
      <c r="S2898" t="s">
        <v>690</v>
      </c>
      <c r="T2898" t="s">
        <v>876</v>
      </c>
      <c r="U2898">
        <v>1.4028136777180549E-4</v>
      </c>
      <c r="V2898" t="s">
        <v>157</v>
      </c>
    </row>
    <row r="2899" spans="9:22" x14ac:dyDescent="0.45">
      <c r="I2899" t="s">
        <v>222</v>
      </c>
      <c r="J2899" t="s">
        <v>877</v>
      </c>
      <c r="K2899">
        <v>0</v>
      </c>
      <c r="L2899" t="s">
        <v>157</v>
      </c>
      <c r="N2899" t="s">
        <v>457</v>
      </c>
      <c r="O2899" t="s">
        <v>877</v>
      </c>
      <c r="P2899">
        <v>1.2355996053306376E-4</v>
      </c>
      <c r="Q2899" t="s">
        <v>157</v>
      </c>
      <c r="S2899" t="s">
        <v>690</v>
      </c>
      <c r="T2899" t="s">
        <v>877</v>
      </c>
      <c r="U2899">
        <v>8.6179210553792259E-5</v>
      </c>
      <c r="V2899" t="s">
        <v>157</v>
      </c>
    </row>
    <row r="2900" spans="9:22" x14ac:dyDescent="0.45">
      <c r="I2900" t="s">
        <v>222</v>
      </c>
      <c r="J2900" t="s">
        <v>878</v>
      </c>
      <c r="K2900">
        <v>0</v>
      </c>
      <c r="L2900" t="s">
        <v>157</v>
      </c>
      <c r="N2900" t="s">
        <v>457</v>
      </c>
      <c r="O2900" t="s">
        <v>878</v>
      </c>
      <c r="P2900">
        <v>8.7542353343948173E-5</v>
      </c>
      <c r="Q2900" t="s">
        <v>157</v>
      </c>
      <c r="S2900" t="s">
        <v>690</v>
      </c>
      <c r="T2900" t="s">
        <v>878</v>
      </c>
      <c r="U2900">
        <v>4.9878634015052121E-5</v>
      </c>
      <c r="V2900" t="s">
        <v>157</v>
      </c>
    </row>
    <row r="2901" spans="9:22" x14ac:dyDescent="0.45">
      <c r="I2901" t="s">
        <v>222</v>
      </c>
      <c r="J2901" t="s">
        <v>879</v>
      </c>
      <c r="K2901">
        <v>0</v>
      </c>
      <c r="L2901" t="s">
        <v>157</v>
      </c>
      <c r="N2901" t="s">
        <v>457</v>
      </c>
      <c r="O2901" t="s">
        <v>879</v>
      </c>
      <c r="P2901">
        <v>8.3907177408979686E-5</v>
      </c>
      <c r="Q2901" t="s">
        <v>157</v>
      </c>
      <c r="S2901" t="s">
        <v>690</v>
      </c>
      <c r="T2901" t="s">
        <v>879</v>
      </c>
      <c r="U2901">
        <v>2.2871645624321859E-5</v>
      </c>
      <c r="V2901" t="s">
        <v>157</v>
      </c>
    </row>
    <row r="2902" spans="9:22" x14ac:dyDescent="0.45">
      <c r="I2902" t="s">
        <v>222</v>
      </c>
      <c r="J2902" t="s">
        <v>880</v>
      </c>
      <c r="K2902">
        <v>6.4993560212287684E-5</v>
      </c>
      <c r="L2902" t="s">
        <v>157</v>
      </c>
      <c r="N2902" t="s">
        <v>457</v>
      </c>
      <c r="O2902" t="s">
        <v>880</v>
      </c>
      <c r="P2902">
        <v>5.1522586060972876E-5</v>
      </c>
      <c r="Q2902" t="s">
        <v>157</v>
      </c>
      <c r="S2902" t="s">
        <v>690</v>
      </c>
      <c r="T2902" t="s">
        <v>880</v>
      </c>
      <c r="U2902">
        <v>1.6498250393603963E-5</v>
      </c>
      <c r="V2902" t="s">
        <v>157</v>
      </c>
    </row>
    <row r="2903" spans="9:22" x14ac:dyDescent="0.45">
      <c r="I2903" t="s">
        <v>222</v>
      </c>
      <c r="J2903" t="s">
        <v>881</v>
      </c>
      <c r="K2903">
        <v>1.2092963532618705E-4</v>
      </c>
      <c r="L2903" t="s">
        <v>157</v>
      </c>
      <c r="N2903" t="s">
        <v>457</v>
      </c>
      <c r="O2903" t="s">
        <v>881</v>
      </c>
      <c r="P2903">
        <v>2.7888019917353226E-5</v>
      </c>
      <c r="Q2903" t="s">
        <v>157</v>
      </c>
      <c r="S2903" t="s">
        <v>690</v>
      </c>
      <c r="T2903" t="s">
        <v>881</v>
      </c>
      <c r="U2903">
        <v>1.5705371132778345E-5</v>
      </c>
      <c r="V2903" t="s">
        <v>157</v>
      </c>
    </row>
    <row r="2904" spans="9:22" x14ac:dyDescent="0.45">
      <c r="I2904" t="s">
        <v>222</v>
      </c>
      <c r="J2904" t="s">
        <v>882</v>
      </c>
      <c r="K2904">
        <v>2.2753333623643583E-4</v>
      </c>
      <c r="L2904" t="s">
        <v>157</v>
      </c>
      <c r="N2904" t="s">
        <v>457</v>
      </c>
      <c r="O2904" t="s">
        <v>882</v>
      </c>
      <c r="P2904">
        <v>5.7111672959214669E-5</v>
      </c>
      <c r="Q2904" t="s">
        <v>157</v>
      </c>
      <c r="S2904" t="s">
        <v>690</v>
      </c>
      <c r="T2904" t="s">
        <v>882</v>
      </c>
      <c r="U2904">
        <v>1.5163399098390141E-5</v>
      </c>
      <c r="V2904" t="s">
        <v>157</v>
      </c>
    </row>
    <row r="2905" spans="9:22" x14ac:dyDescent="0.45">
      <c r="I2905" t="s">
        <v>222</v>
      </c>
      <c r="J2905" t="s">
        <v>883</v>
      </c>
      <c r="K2905">
        <v>1.9713999601302687E-4</v>
      </c>
      <c r="L2905" t="s">
        <v>157</v>
      </c>
      <c r="N2905" t="s">
        <v>457</v>
      </c>
      <c r="O2905" t="s">
        <v>883</v>
      </c>
      <c r="P2905">
        <v>8.1290337279551296E-5</v>
      </c>
      <c r="Q2905" t="s">
        <v>157</v>
      </c>
      <c r="S2905" t="s">
        <v>690</v>
      </c>
      <c r="T2905" t="s">
        <v>883</v>
      </c>
      <c r="U2905">
        <v>1.2069418399813115E-5</v>
      </c>
      <c r="V2905" t="s">
        <v>157</v>
      </c>
    </row>
    <row r="2906" spans="9:22" x14ac:dyDescent="0.45">
      <c r="I2906" t="s">
        <v>222</v>
      </c>
      <c r="J2906" t="s">
        <v>884</v>
      </c>
      <c r="K2906">
        <v>1.7147219558416761E-4</v>
      </c>
      <c r="L2906" t="s">
        <v>157</v>
      </c>
      <c r="N2906" t="s">
        <v>457</v>
      </c>
      <c r="O2906" t="s">
        <v>884</v>
      </c>
      <c r="P2906">
        <v>1.1072938071420696E-4</v>
      </c>
      <c r="Q2906" t="s">
        <v>157</v>
      </c>
      <c r="S2906" t="s">
        <v>690</v>
      </c>
      <c r="T2906" t="s">
        <v>884</v>
      </c>
      <c r="U2906">
        <v>1.1410316137869056E-5</v>
      </c>
      <c r="V2906" t="s">
        <v>157</v>
      </c>
    </row>
    <row r="2907" spans="9:22" x14ac:dyDescent="0.45">
      <c r="I2907" t="s">
        <v>222</v>
      </c>
      <c r="J2907" t="s">
        <v>885</v>
      </c>
      <c r="K2907">
        <v>1.8841543761128943E-4</v>
      </c>
      <c r="L2907" t="s">
        <v>157</v>
      </c>
      <c r="N2907" t="s">
        <v>457</v>
      </c>
      <c r="O2907" t="s">
        <v>885</v>
      </c>
      <c r="P2907">
        <v>1.2581101162019383E-4</v>
      </c>
      <c r="Q2907" t="s">
        <v>157</v>
      </c>
      <c r="S2907" t="s">
        <v>690</v>
      </c>
      <c r="T2907" t="s">
        <v>885</v>
      </c>
      <c r="U2907">
        <v>7.6584850625084398E-6</v>
      </c>
      <c r="V2907" t="s">
        <v>157</v>
      </c>
    </row>
    <row r="2908" spans="9:22" x14ac:dyDescent="0.45">
      <c r="I2908" t="s">
        <v>222</v>
      </c>
      <c r="J2908" t="s">
        <v>886</v>
      </c>
      <c r="K2908">
        <v>1.8881740660051937E-4</v>
      </c>
      <c r="L2908" t="s">
        <v>157</v>
      </c>
      <c r="N2908" t="s">
        <v>457</v>
      </c>
      <c r="O2908" t="s">
        <v>886</v>
      </c>
      <c r="P2908">
        <v>1.0285689704086943E-4</v>
      </c>
      <c r="Q2908" t="s">
        <v>157</v>
      </c>
      <c r="S2908" t="s">
        <v>690</v>
      </c>
      <c r="T2908" t="s">
        <v>886</v>
      </c>
      <c r="U2908">
        <v>2.8421294169025507E-6</v>
      </c>
      <c r="V2908" t="s">
        <v>157</v>
      </c>
    </row>
    <row r="2909" spans="9:22" x14ac:dyDescent="0.45">
      <c r="I2909" t="s">
        <v>222</v>
      </c>
      <c r="J2909" t="s">
        <v>887</v>
      </c>
      <c r="K2909">
        <v>1.9176635521821544E-4</v>
      </c>
      <c r="L2909" t="s">
        <v>157</v>
      </c>
      <c r="N2909" t="s">
        <v>457</v>
      </c>
      <c r="O2909" t="s">
        <v>887</v>
      </c>
      <c r="P2909">
        <v>9.3649716559238199E-5</v>
      </c>
      <c r="Q2909" t="s">
        <v>157</v>
      </c>
      <c r="S2909" t="s">
        <v>690</v>
      </c>
      <c r="T2909" t="s">
        <v>887</v>
      </c>
      <c r="U2909">
        <v>0</v>
      </c>
      <c r="V2909" t="s">
        <v>157</v>
      </c>
    </row>
    <row r="2910" spans="9:22" x14ac:dyDescent="0.45">
      <c r="I2910" t="s">
        <v>222</v>
      </c>
      <c r="J2910" t="s">
        <v>888</v>
      </c>
      <c r="K2910">
        <v>2.2981387124670243E-4</v>
      </c>
      <c r="L2910" t="s">
        <v>157</v>
      </c>
      <c r="N2910" t="s">
        <v>457</v>
      </c>
      <c r="O2910" t="s">
        <v>888</v>
      </c>
      <c r="P2910">
        <v>9.3040388828888714E-5</v>
      </c>
      <c r="Q2910" t="s">
        <v>157</v>
      </c>
      <c r="S2910" t="s">
        <v>690</v>
      </c>
      <c r="T2910" t="s">
        <v>888</v>
      </c>
      <c r="U2910">
        <v>0</v>
      </c>
      <c r="V2910" t="s">
        <v>157</v>
      </c>
    </row>
    <row r="2911" spans="9:22" x14ac:dyDescent="0.45">
      <c r="I2911" t="s">
        <v>222</v>
      </c>
      <c r="J2911" t="s">
        <v>889</v>
      </c>
      <c r="K2911">
        <v>1.7403272572785099E-4</v>
      </c>
      <c r="L2911" t="s">
        <v>157</v>
      </c>
      <c r="N2911" t="s">
        <v>457</v>
      </c>
      <c r="O2911" t="s">
        <v>889</v>
      </c>
      <c r="P2911">
        <v>7.8423803735908372E-5</v>
      </c>
      <c r="Q2911" t="s">
        <v>157</v>
      </c>
      <c r="S2911" t="s">
        <v>690</v>
      </c>
      <c r="T2911" t="s">
        <v>889</v>
      </c>
      <c r="U2911">
        <v>0</v>
      </c>
      <c r="V2911" t="s">
        <v>157</v>
      </c>
    </row>
    <row r="2912" spans="9:22" x14ac:dyDescent="0.45">
      <c r="I2912" t="s">
        <v>222</v>
      </c>
      <c r="J2912" t="s">
        <v>890</v>
      </c>
      <c r="K2912">
        <v>0</v>
      </c>
      <c r="L2912" t="s">
        <v>157</v>
      </c>
      <c r="N2912" t="s">
        <v>457</v>
      </c>
      <c r="O2912" t="s">
        <v>890</v>
      </c>
      <c r="P2912">
        <v>6.042957960303019E-5</v>
      </c>
      <c r="Q2912" t="s">
        <v>157</v>
      </c>
      <c r="S2912" t="s">
        <v>690</v>
      </c>
      <c r="T2912" t="s">
        <v>890</v>
      </c>
      <c r="U2912">
        <v>0</v>
      </c>
      <c r="V2912" t="s">
        <v>157</v>
      </c>
    </row>
    <row r="2913" spans="9:22" x14ac:dyDescent="0.45">
      <c r="I2913" t="s">
        <v>222</v>
      </c>
      <c r="J2913" t="s">
        <v>891</v>
      </c>
      <c r="K2913">
        <v>0</v>
      </c>
      <c r="L2913" t="s">
        <v>157</v>
      </c>
      <c r="N2913" t="s">
        <v>457</v>
      </c>
      <c r="O2913" t="s">
        <v>891</v>
      </c>
      <c r="P2913">
        <v>5.590475150155944E-5</v>
      </c>
      <c r="Q2913" t="s">
        <v>157</v>
      </c>
      <c r="S2913" t="s">
        <v>690</v>
      </c>
      <c r="T2913" t="s">
        <v>891</v>
      </c>
      <c r="U2913">
        <v>0</v>
      </c>
      <c r="V2913" t="s">
        <v>157</v>
      </c>
    </row>
    <row r="2914" spans="9:22" x14ac:dyDescent="0.45">
      <c r="I2914" t="s">
        <v>222</v>
      </c>
      <c r="J2914" t="s">
        <v>892</v>
      </c>
      <c r="K2914">
        <v>0</v>
      </c>
      <c r="L2914" t="s">
        <v>157</v>
      </c>
      <c r="N2914" t="s">
        <v>457</v>
      </c>
      <c r="O2914" t="s">
        <v>892</v>
      </c>
      <c r="P2914">
        <v>6.9237424307727356E-5</v>
      </c>
      <c r="Q2914" t="s">
        <v>157</v>
      </c>
      <c r="S2914" t="s">
        <v>690</v>
      </c>
      <c r="T2914" t="s">
        <v>892</v>
      </c>
      <c r="U2914">
        <v>1.5475021707599931E-5</v>
      </c>
      <c r="V2914" t="s">
        <v>157</v>
      </c>
    </row>
    <row r="2915" spans="9:22" x14ac:dyDescent="0.45">
      <c r="I2915" t="s">
        <v>222</v>
      </c>
      <c r="J2915" t="s">
        <v>893</v>
      </c>
      <c r="K2915">
        <v>0</v>
      </c>
      <c r="L2915" t="s">
        <v>157</v>
      </c>
      <c r="N2915" t="s">
        <v>457</v>
      </c>
      <c r="O2915" t="s">
        <v>893</v>
      </c>
      <c r="P2915">
        <v>8.0659649763524819E-5</v>
      </c>
      <c r="Q2915" t="s">
        <v>157</v>
      </c>
      <c r="S2915" t="s">
        <v>690</v>
      </c>
      <c r="T2915" t="s">
        <v>893</v>
      </c>
      <c r="U2915">
        <v>5.4699452412777535E-5</v>
      </c>
      <c r="V2915" t="s">
        <v>157</v>
      </c>
    </row>
    <row r="2916" spans="9:22" x14ac:dyDescent="0.45">
      <c r="I2916" t="s">
        <v>222</v>
      </c>
      <c r="J2916" t="s">
        <v>894</v>
      </c>
      <c r="K2916">
        <v>0</v>
      </c>
      <c r="L2916" t="s">
        <v>157</v>
      </c>
      <c r="N2916" t="s">
        <v>457</v>
      </c>
      <c r="O2916" t="s">
        <v>894</v>
      </c>
      <c r="P2916">
        <v>1.0602211255413671E-4</v>
      </c>
      <c r="Q2916" t="s">
        <v>157</v>
      </c>
      <c r="S2916" t="s">
        <v>690</v>
      </c>
      <c r="T2916" t="s">
        <v>894</v>
      </c>
      <c r="U2916">
        <v>1.0852676508818502E-4</v>
      </c>
      <c r="V2916" t="s">
        <v>157</v>
      </c>
    </row>
    <row r="2917" spans="9:22" x14ac:dyDescent="0.45">
      <c r="I2917" t="s">
        <v>222</v>
      </c>
      <c r="J2917" t="s">
        <v>895</v>
      </c>
      <c r="K2917">
        <v>0</v>
      </c>
      <c r="L2917" t="s">
        <v>157</v>
      </c>
      <c r="N2917" t="s">
        <v>457</v>
      </c>
      <c r="O2917" t="s">
        <v>895</v>
      </c>
      <c r="P2917">
        <v>1.1652431535748475E-4</v>
      </c>
      <c r="Q2917" t="s">
        <v>157</v>
      </c>
      <c r="S2917" t="s">
        <v>690</v>
      </c>
      <c r="T2917" t="s">
        <v>895</v>
      </c>
      <c r="U2917">
        <v>1.6593558033849008E-4</v>
      </c>
      <c r="V2917" t="s">
        <v>157</v>
      </c>
    </row>
    <row r="2918" spans="9:22" x14ac:dyDescent="0.45">
      <c r="I2918" t="s">
        <v>223</v>
      </c>
      <c r="J2918" t="s">
        <v>156</v>
      </c>
      <c r="K2918">
        <v>0</v>
      </c>
      <c r="L2918" t="s">
        <v>157</v>
      </c>
      <c r="N2918" t="s">
        <v>458</v>
      </c>
      <c r="O2918" t="s">
        <v>156</v>
      </c>
      <c r="P2918">
        <v>2.7469640447361398E-2</v>
      </c>
      <c r="Q2918" t="s">
        <v>157</v>
      </c>
      <c r="S2918" t="s">
        <v>691</v>
      </c>
      <c r="T2918" t="s">
        <v>156</v>
      </c>
      <c r="U2918">
        <v>3.2478069361283959E-2</v>
      </c>
      <c r="V2918" t="s">
        <v>157</v>
      </c>
    </row>
    <row r="2919" spans="9:22" x14ac:dyDescent="0.45">
      <c r="I2919" t="s">
        <v>223</v>
      </c>
      <c r="J2919" t="s">
        <v>158</v>
      </c>
      <c r="K2919">
        <v>0</v>
      </c>
      <c r="L2919" t="s">
        <v>157</v>
      </c>
      <c r="N2919" t="s">
        <v>458</v>
      </c>
      <c r="O2919" t="s">
        <v>158</v>
      </c>
      <c r="P2919">
        <v>3.0147448781249041E-3</v>
      </c>
      <c r="Q2919" t="s">
        <v>157</v>
      </c>
      <c r="S2919" t="s">
        <v>691</v>
      </c>
      <c r="T2919" t="s">
        <v>158</v>
      </c>
      <c r="U2919">
        <v>4.6320138088411407E-3</v>
      </c>
      <c r="V2919" t="s">
        <v>157</v>
      </c>
    </row>
    <row r="2920" spans="9:22" x14ac:dyDescent="0.45">
      <c r="I2920" t="s">
        <v>223</v>
      </c>
      <c r="J2920" t="s">
        <v>159</v>
      </c>
      <c r="K2920">
        <v>1.8910880477707448E-3</v>
      </c>
      <c r="L2920" t="s">
        <v>157</v>
      </c>
      <c r="N2920" t="s">
        <v>458</v>
      </c>
      <c r="O2920" t="s">
        <v>159</v>
      </c>
      <c r="P2920">
        <v>2.7102218274336577E-3</v>
      </c>
      <c r="Q2920" t="s">
        <v>157</v>
      </c>
      <c r="S2920" t="s">
        <v>691</v>
      </c>
      <c r="T2920" t="s">
        <v>159</v>
      </c>
      <c r="U2920">
        <v>4.6119577168448073E-3</v>
      </c>
      <c r="V2920" t="s">
        <v>157</v>
      </c>
    </row>
    <row r="2921" spans="9:22" x14ac:dyDescent="0.45">
      <c r="I2921" t="s">
        <v>223</v>
      </c>
      <c r="J2921" t="s">
        <v>160</v>
      </c>
      <c r="K2921">
        <v>3.2803887838436688E-3</v>
      </c>
      <c r="L2921" t="s">
        <v>157</v>
      </c>
      <c r="N2921" t="s">
        <v>458</v>
      </c>
      <c r="O2921" t="s">
        <v>160</v>
      </c>
      <c r="P2921">
        <v>2.7162286193976423E-3</v>
      </c>
      <c r="Q2921" t="s">
        <v>157</v>
      </c>
      <c r="S2921" t="s">
        <v>691</v>
      </c>
      <c r="T2921" t="s">
        <v>160</v>
      </c>
      <c r="U2921">
        <v>4.599359370702558E-3</v>
      </c>
      <c r="V2921" t="s">
        <v>157</v>
      </c>
    </row>
    <row r="2922" spans="9:22" x14ac:dyDescent="0.45">
      <c r="I2922" t="s">
        <v>223</v>
      </c>
      <c r="J2922" t="s">
        <v>161</v>
      </c>
      <c r="K2922">
        <v>2.5960369369364553E-2</v>
      </c>
      <c r="L2922" t="s">
        <v>157</v>
      </c>
      <c r="N2922" t="s">
        <v>458</v>
      </c>
      <c r="O2922" t="s">
        <v>161</v>
      </c>
      <c r="P2922">
        <v>2.8536636647701001E-2</v>
      </c>
      <c r="Q2922" t="s">
        <v>157</v>
      </c>
      <c r="S2922" t="s">
        <v>691</v>
      </c>
      <c r="T2922" t="s">
        <v>161</v>
      </c>
      <c r="U2922">
        <v>2.2968110197263802E-2</v>
      </c>
      <c r="V2922" t="s">
        <v>157</v>
      </c>
    </row>
    <row r="2923" spans="9:22" x14ac:dyDescent="0.45">
      <c r="I2923" t="s">
        <v>223</v>
      </c>
      <c r="J2923" t="s">
        <v>807</v>
      </c>
      <c r="K2923">
        <v>2.5565618027758538E-3</v>
      </c>
      <c r="L2923" t="s">
        <v>157</v>
      </c>
      <c r="N2923" t="s">
        <v>458</v>
      </c>
      <c r="O2923" t="s">
        <v>807</v>
      </c>
      <c r="P2923">
        <v>4.9799067875905571E-3</v>
      </c>
      <c r="Q2923" t="s">
        <v>157</v>
      </c>
      <c r="S2923" t="s">
        <v>691</v>
      </c>
      <c r="T2923" t="s">
        <v>807</v>
      </c>
      <c r="U2923">
        <v>3.3197411120632859E-3</v>
      </c>
      <c r="V2923" t="s">
        <v>157</v>
      </c>
    </row>
    <row r="2924" spans="9:22" x14ac:dyDescent="0.45">
      <c r="I2924" t="s">
        <v>223</v>
      </c>
      <c r="J2924" t="s">
        <v>808</v>
      </c>
      <c r="K2924">
        <v>2.6032409595207026E-5</v>
      </c>
      <c r="L2924" t="s">
        <v>157</v>
      </c>
      <c r="N2924" t="s">
        <v>458</v>
      </c>
      <c r="O2924" t="s">
        <v>808</v>
      </c>
      <c r="P2924">
        <v>4.1474137913580728E-3</v>
      </c>
      <c r="Q2924" t="s">
        <v>157</v>
      </c>
      <c r="S2924" t="s">
        <v>691</v>
      </c>
      <c r="T2924" t="s">
        <v>808</v>
      </c>
      <c r="U2924">
        <v>3.3910790644044978E-3</v>
      </c>
      <c r="V2924" t="s">
        <v>157</v>
      </c>
    </row>
    <row r="2925" spans="9:22" x14ac:dyDescent="0.45">
      <c r="I2925" t="s">
        <v>223</v>
      </c>
      <c r="J2925" t="s">
        <v>809</v>
      </c>
      <c r="K2925">
        <v>0</v>
      </c>
      <c r="L2925" t="s">
        <v>157</v>
      </c>
      <c r="N2925" t="s">
        <v>458</v>
      </c>
      <c r="O2925" t="s">
        <v>809</v>
      </c>
      <c r="P2925">
        <v>4.0009698981692716E-3</v>
      </c>
      <c r="Q2925" t="s">
        <v>157</v>
      </c>
      <c r="S2925" t="s">
        <v>691</v>
      </c>
      <c r="T2925" t="s">
        <v>809</v>
      </c>
      <c r="U2925">
        <v>3.5810009004501823E-3</v>
      </c>
      <c r="V2925" t="s">
        <v>157</v>
      </c>
    </row>
    <row r="2926" spans="9:22" x14ac:dyDescent="0.45">
      <c r="I2926" t="s">
        <v>223</v>
      </c>
      <c r="J2926" t="s">
        <v>810</v>
      </c>
      <c r="K2926">
        <v>0</v>
      </c>
      <c r="L2926" t="s">
        <v>157</v>
      </c>
      <c r="N2926" t="s">
        <v>458</v>
      </c>
      <c r="O2926" t="s">
        <v>810</v>
      </c>
      <c r="P2926">
        <v>2.0039545732261417E-2</v>
      </c>
      <c r="Q2926" t="s">
        <v>157</v>
      </c>
      <c r="S2926" t="s">
        <v>691</v>
      </c>
      <c r="T2926" t="s">
        <v>810</v>
      </c>
      <c r="U2926">
        <v>2.0034782390668027E-2</v>
      </c>
      <c r="V2926" t="s">
        <v>157</v>
      </c>
    </row>
    <row r="2927" spans="9:22" x14ac:dyDescent="0.45">
      <c r="I2927" t="s">
        <v>223</v>
      </c>
      <c r="J2927" t="s">
        <v>162</v>
      </c>
      <c r="K2927">
        <v>3.1429820549354399E-2</v>
      </c>
      <c r="L2927" t="s">
        <v>157</v>
      </c>
      <c r="N2927" t="s">
        <v>458</v>
      </c>
      <c r="O2927" t="s">
        <v>162</v>
      </c>
      <c r="P2927">
        <v>0.11005117853317617</v>
      </c>
      <c r="Q2927" t="s">
        <v>157</v>
      </c>
      <c r="S2927" t="s">
        <v>691</v>
      </c>
      <c r="T2927" t="s">
        <v>162</v>
      </c>
      <c r="U2927">
        <v>0.1628484958691408</v>
      </c>
      <c r="V2927" t="s">
        <v>157</v>
      </c>
    </row>
    <row r="2928" spans="9:22" x14ac:dyDescent="0.45">
      <c r="I2928" t="s">
        <v>223</v>
      </c>
      <c r="J2928" t="s">
        <v>163</v>
      </c>
      <c r="K2928">
        <v>3.8950653123470361E-2</v>
      </c>
      <c r="L2928" t="s">
        <v>157</v>
      </c>
      <c r="N2928" t="s">
        <v>458</v>
      </c>
      <c r="O2928" t="s">
        <v>163</v>
      </c>
      <c r="P2928">
        <v>1.5209027996482804E-2</v>
      </c>
      <c r="Q2928" t="s">
        <v>157</v>
      </c>
      <c r="S2928" t="s">
        <v>691</v>
      </c>
      <c r="T2928" t="s">
        <v>163</v>
      </c>
      <c r="U2928">
        <v>2.2557266947069006E-2</v>
      </c>
      <c r="V2928" t="s">
        <v>157</v>
      </c>
    </row>
    <row r="2929" spans="9:22" x14ac:dyDescent="0.45">
      <c r="I2929" t="s">
        <v>223</v>
      </c>
      <c r="J2929" t="s">
        <v>164</v>
      </c>
      <c r="K2929">
        <v>5.3170155857388747E-2</v>
      </c>
      <c r="L2929" t="s">
        <v>157</v>
      </c>
      <c r="N2929" t="s">
        <v>458</v>
      </c>
      <c r="O2929" t="s">
        <v>164</v>
      </c>
      <c r="P2929">
        <v>1.7584811080460613E-2</v>
      </c>
      <c r="Q2929" t="s">
        <v>157</v>
      </c>
      <c r="S2929" t="s">
        <v>691</v>
      </c>
      <c r="T2929" t="s">
        <v>164</v>
      </c>
      <c r="U2929">
        <v>2.2123888255607786E-2</v>
      </c>
      <c r="V2929" t="s">
        <v>157</v>
      </c>
    </row>
    <row r="2930" spans="9:22" x14ac:dyDescent="0.45">
      <c r="I2930" t="s">
        <v>223</v>
      </c>
      <c r="J2930" t="s">
        <v>165</v>
      </c>
      <c r="K2930">
        <v>6.1744461610374314E-2</v>
      </c>
      <c r="L2930" t="s">
        <v>157</v>
      </c>
      <c r="N2930" t="s">
        <v>458</v>
      </c>
      <c r="O2930" t="s">
        <v>165</v>
      </c>
      <c r="P2930">
        <v>1.8370151299822841E-2</v>
      </c>
      <c r="Q2930" t="s">
        <v>157</v>
      </c>
      <c r="S2930" t="s">
        <v>691</v>
      </c>
      <c r="T2930" t="s">
        <v>165</v>
      </c>
      <c r="U2930">
        <v>2.1706736476358127E-2</v>
      </c>
      <c r="V2930" t="s">
        <v>157</v>
      </c>
    </row>
    <row r="2931" spans="9:22" x14ac:dyDescent="0.45">
      <c r="I2931" t="s">
        <v>223</v>
      </c>
      <c r="J2931" t="s">
        <v>166</v>
      </c>
      <c r="K2931">
        <v>0.3910538641079882</v>
      </c>
      <c r="L2931" t="s">
        <v>157</v>
      </c>
      <c r="N2931" t="s">
        <v>458</v>
      </c>
      <c r="O2931" t="s">
        <v>166</v>
      </c>
      <c r="P2931">
        <v>0.18799390510053693</v>
      </c>
      <c r="Q2931" t="s">
        <v>157</v>
      </c>
      <c r="S2931" t="s">
        <v>691</v>
      </c>
      <c r="T2931" t="s">
        <v>166</v>
      </c>
      <c r="U2931">
        <v>0.12321303781795252</v>
      </c>
      <c r="V2931" t="s">
        <v>157</v>
      </c>
    </row>
    <row r="2932" spans="9:22" x14ac:dyDescent="0.45">
      <c r="I2932" t="s">
        <v>223</v>
      </c>
      <c r="J2932" t="s">
        <v>811</v>
      </c>
      <c r="K2932">
        <v>5.1665569478508096E-2</v>
      </c>
      <c r="L2932" t="s">
        <v>157</v>
      </c>
      <c r="N2932" t="s">
        <v>458</v>
      </c>
      <c r="O2932" t="s">
        <v>811</v>
      </c>
      <c r="P2932">
        <v>3.7284451680413312E-2</v>
      </c>
      <c r="Q2932" t="s">
        <v>157</v>
      </c>
      <c r="S2932" t="s">
        <v>691</v>
      </c>
      <c r="T2932" t="s">
        <v>811</v>
      </c>
      <c r="U2932">
        <v>2.2273090343421158E-2</v>
      </c>
      <c r="V2932" t="s">
        <v>157</v>
      </c>
    </row>
    <row r="2933" spans="9:22" x14ac:dyDescent="0.45">
      <c r="I2933" t="s">
        <v>223</v>
      </c>
      <c r="J2933" t="s">
        <v>812</v>
      </c>
      <c r="K2933">
        <v>4.130255085256411E-2</v>
      </c>
      <c r="L2933" t="s">
        <v>157</v>
      </c>
      <c r="N2933" t="s">
        <v>458</v>
      </c>
      <c r="O2933" t="s">
        <v>812</v>
      </c>
      <c r="P2933">
        <v>3.4425634657095056E-2</v>
      </c>
      <c r="Q2933" t="s">
        <v>157</v>
      </c>
      <c r="S2933" t="s">
        <v>691</v>
      </c>
      <c r="T2933" t="s">
        <v>812</v>
      </c>
      <c r="U2933">
        <v>2.2808166191957233E-2</v>
      </c>
      <c r="V2933" t="s">
        <v>157</v>
      </c>
    </row>
    <row r="2934" spans="9:22" x14ac:dyDescent="0.45">
      <c r="I2934" t="s">
        <v>223</v>
      </c>
      <c r="J2934" t="s">
        <v>813</v>
      </c>
      <c r="K2934">
        <v>2.6410863478032408E-2</v>
      </c>
      <c r="L2934" t="s">
        <v>157</v>
      </c>
      <c r="N2934" t="s">
        <v>458</v>
      </c>
      <c r="O2934" t="s">
        <v>813</v>
      </c>
      <c r="P2934">
        <v>3.0703436232451049E-2</v>
      </c>
      <c r="Q2934" t="s">
        <v>157</v>
      </c>
      <c r="S2934" t="s">
        <v>691</v>
      </c>
      <c r="T2934" t="s">
        <v>813</v>
      </c>
      <c r="U2934">
        <v>2.3152196194783956E-2</v>
      </c>
      <c r="V2934" t="s">
        <v>157</v>
      </c>
    </row>
    <row r="2935" spans="9:22" x14ac:dyDescent="0.45">
      <c r="I2935" t="s">
        <v>223</v>
      </c>
      <c r="J2935" t="s">
        <v>814</v>
      </c>
      <c r="K2935">
        <v>8.7978744798093526E-3</v>
      </c>
      <c r="L2935" t="s">
        <v>157</v>
      </c>
      <c r="N2935" t="s">
        <v>458</v>
      </c>
      <c r="O2935" t="s">
        <v>814</v>
      </c>
      <c r="P2935">
        <v>0.10247577713462429</v>
      </c>
      <c r="Q2935" t="s">
        <v>157</v>
      </c>
      <c r="S2935" t="s">
        <v>691</v>
      </c>
      <c r="T2935" t="s">
        <v>814</v>
      </c>
      <c r="U2935">
        <v>0.11679729408564869</v>
      </c>
      <c r="V2935" t="s">
        <v>157</v>
      </c>
    </row>
    <row r="2936" spans="9:22" x14ac:dyDescent="0.45">
      <c r="I2936" t="s">
        <v>223</v>
      </c>
      <c r="J2936" t="s">
        <v>815</v>
      </c>
      <c r="K2936">
        <v>3.8347128002617021E-3</v>
      </c>
      <c r="L2936" t="s">
        <v>157</v>
      </c>
      <c r="N2936" t="s">
        <v>458</v>
      </c>
      <c r="O2936" t="s">
        <v>815</v>
      </c>
      <c r="P2936">
        <v>8.3367518076813932E-2</v>
      </c>
      <c r="Q2936" t="s">
        <v>157</v>
      </c>
      <c r="S2936" t="s">
        <v>691</v>
      </c>
      <c r="T2936" t="s">
        <v>815</v>
      </c>
      <c r="U2936">
        <v>0.1064500359665603</v>
      </c>
      <c r="V2936" t="s">
        <v>157</v>
      </c>
    </row>
    <row r="2937" spans="9:22" x14ac:dyDescent="0.45">
      <c r="I2937" t="s">
        <v>223</v>
      </c>
      <c r="J2937" t="s">
        <v>816</v>
      </c>
      <c r="K2937">
        <v>1.0378164448501578E-2</v>
      </c>
      <c r="L2937" t="s">
        <v>157</v>
      </c>
      <c r="N2937" t="s">
        <v>458</v>
      </c>
      <c r="O2937" t="s">
        <v>816</v>
      </c>
      <c r="P2937">
        <v>1.1841224172758742E-2</v>
      </c>
      <c r="Q2937" t="s">
        <v>157</v>
      </c>
      <c r="S2937" t="s">
        <v>691</v>
      </c>
      <c r="T2937" t="s">
        <v>816</v>
      </c>
      <c r="U2937">
        <v>1.5130530457694179E-2</v>
      </c>
      <c r="V2937" t="s">
        <v>157</v>
      </c>
    </row>
    <row r="2938" spans="9:22" x14ac:dyDescent="0.45">
      <c r="I2938" t="s">
        <v>223</v>
      </c>
      <c r="J2938" t="s">
        <v>817</v>
      </c>
      <c r="K2938">
        <v>2.133951868977722E-2</v>
      </c>
      <c r="L2938" t="s">
        <v>157</v>
      </c>
      <c r="N2938" t="s">
        <v>458</v>
      </c>
      <c r="O2938" t="s">
        <v>817</v>
      </c>
      <c r="P2938">
        <v>1.2540350952183713E-2</v>
      </c>
      <c r="Q2938" t="s">
        <v>157</v>
      </c>
      <c r="S2938" t="s">
        <v>691</v>
      </c>
      <c r="T2938" t="s">
        <v>817</v>
      </c>
      <c r="U2938">
        <v>1.5078744337507123E-2</v>
      </c>
      <c r="V2938" t="s">
        <v>157</v>
      </c>
    </row>
    <row r="2939" spans="9:22" x14ac:dyDescent="0.45">
      <c r="I2939" t="s">
        <v>223</v>
      </c>
      <c r="J2939" t="s">
        <v>818</v>
      </c>
      <c r="K2939">
        <v>2.695113542904071E-2</v>
      </c>
      <c r="L2939" t="s">
        <v>157</v>
      </c>
      <c r="N2939" t="s">
        <v>458</v>
      </c>
      <c r="O2939" t="s">
        <v>818</v>
      </c>
      <c r="P2939">
        <v>1.2890816264368004E-2</v>
      </c>
      <c r="Q2939" t="s">
        <v>157</v>
      </c>
      <c r="S2939" t="s">
        <v>691</v>
      </c>
      <c r="T2939" t="s">
        <v>818</v>
      </c>
      <c r="U2939">
        <v>1.5082725051610912E-2</v>
      </c>
      <c r="V2939" t="s">
        <v>157</v>
      </c>
    </row>
    <row r="2940" spans="9:22" x14ac:dyDescent="0.45">
      <c r="I2940" t="s">
        <v>223</v>
      </c>
      <c r="J2940" t="s">
        <v>819</v>
      </c>
      <c r="K2940">
        <v>0.16872509201513994</v>
      </c>
      <c r="L2940" t="s">
        <v>157</v>
      </c>
      <c r="N2940" t="s">
        <v>458</v>
      </c>
      <c r="O2940" t="s">
        <v>819</v>
      </c>
      <c r="P2940">
        <v>0.10836457598161627</v>
      </c>
      <c r="Q2940" t="s">
        <v>157</v>
      </c>
      <c r="S2940" t="s">
        <v>691</v>
      </c>
      <c r="T2940" t="s">
        <v>819</v>
      </c>
      <c r="U2940">
        <v>8.8505588206242769E-2</v>
      </c>
      <c r="V2940" t="s">
        <v>157</v>
      </c>
    </row>
    <row r="2941" spans="9:22" x14ac:dyDescent="0.45">
      <c r="I2941" t="s">
        <v>223</v>
      </c>
      <c r="J2941" t="s">
        <v>820</v>
      </c>
      <c r="K2941">
        <v>1.9033105957400827E-2</v>
      </c>
      <c r="L2941" t="s">
        <v>157</v>
      </c>
      <c r="N2941" t="s">
        <v>458</v>
      </c>
      <c r="O2941" t="s">
        <v>820</v>
      </c>
      <c r="P2941">
        <v>1.8297692558868772E-2</v>
      </c>
      <c r="Q2941" t="s">
        <v>157</v>
      </c>
      <c r="S2941" t="s">
        <v>691</v>
      </c>
      <c r="T2941" t="s">
        <v>820</v>
      </c>
      <c r="U2941">
        <v>1.4812242700968693E-2</v>
      </c>
      <c r="V2941" t="s">
        <v>157</v>
      </c>
    </row>
    <row r="2942" spans="9:22" x14ac:dyDescent="0.45">
      <c r="I2942" t="s">
        <v>223</v>
      </c>
      <c r="J2942" t="s">
        <v>821</v>
      </c>
      <c r="K2942">
        <v>7.6825363339784822E-3</v>
      </c>
      <c r="L2942" t="s">
        <v>157</v>
      </c>
      <c r="N2942" t="s">
        <v>458</v>
      </c>
      <c r="O2942" t="s">
        <v>821</v>
      </c>
      <c r="P2942">
        <v>1.693350702327823E-2</v>
      </c>
      <c r="Q2942" t="s">
        <v>157</v>
      </c>
      <c r="S2942" t="s">
        <v>691</v>
      </c>
      <c r="T2942" t="s">
        <v>821</v>
      </c>
      <c r="U2942">
        <v>1.4779982536723453E-2</v>
      </c>
      <c r="V2942" t="s">
        <v>157</v>
      </c>
    </row>
    <row r="2943" spans="9:22" x14ac:dyDescent="0.45">
      <c r="I2943" t="s">
        <v>223</v>
      </c>
      <c r="J2943" t="s">
        <v>822</v>
      </c>
      <c r="K2943">
        <v>1.9814743502616725E-3</v>
      </c>
      <c r="L2943" t="s">
        <v>157</v>
      </c>
      <c r="N2943" t="s">
        <v>458</v>
      </c>
      <c r="O2943" t="s">
        <v>822</v>
      </c>
      <c r="P2943">
        <v>1.5659913867643691E-2</v>
      </c>
      <c r="Q2943" t="s">
        <v>157</v>
      </c>
      <c r="S2943" t="s">
        <v>691</v>
      </c>
      <c r="T2943" t="s">
        <v>822</v>
      </c>
      <c r="U2943">
        <v>1.487671064865234E-2</v>
      </c>
      <c r="V2943" t="s">
        <v>157</v>
      </c>
    </row>
    <row r="2944" spans="9:22" x14ac:dyDescent="0.45">
      <c r="I2944" t="s">
        <v>223</v>
      </c>
      <c r="J2944" t="s">
        <v>823</v>
      </c>
      <c r="K2944">
        <v>0</v>
      </c>
      <c r="L2944" t="s">
        <v>157</v>
      </c>
      <c r="N2944" t="s">
        <v>458</v>
      </c>
      <c r="O2944" t="s">
        <v>823</v>
      </c>
      <c r="P2944">
        <v>6.6186980039814172E-2</v>
      </c>
      <c r="Q2944" t="s">
        <v>157</v>
      </c>
      <c r="S2944" t="s">
        <v>691</v>
      </c>
      <c r="T2944" t="s">
        <v>823</v>
      </c>
      <c r="U2944">
        <v>7.634644603131252E-2</v>
      </c>
      <c r="V2944" t="s">
        <v>157</v>
      </c>
    </row>
    <row r="2945" spans="9:22" x14ac:dyDescent="0.45">
      <c r="I2945" t="s">
        <v>223</v>
      </c>
      <c r="J2945" t="s">
        <v>872</v>
      </c>
      <c r="K2945">
        <v>0</v>
      </c>
      <c r="L2945" t="s">
        <v>157</v>
      </c>
      <c r="N2945" t="s">
        <v>458</v>
      </c>
      <c r="O2945" t="s">
        <v>872</v>
      </c>
      <c r="P2945">
        <v>1.4017609440162334E-5</v>
      </c>
      <c r="Q2945" t="s">
        <v>157</v>
      </c>
      <c r="S2945" t="s">
        <v>691</v>
      </c>
      <c r="T2945" t="s">
        <v>872</v>
      </c>
      <c r="U2945">
        <v>4.9011463022697732E-6</v>
      </c>
      <c r="V2945" t="s">
        <v>157</v>
      </c>
    </row>
    <row r="2946" spans="9:22" x14ac:dyDescent="0.45">
      <c r="I2946" t="s">
        <v>223</v>
      </c>
      <c r="J2946" t="s">
        <v>873</v>
      </c>
      <c r="K2946">
        <v>0</v>
      </c>
      <c r="L2946" t="s">
        <v>157</v>
      </c>
      <c r="N2946" t="s">
        <v>458</v>
      </c>
      <c r="O2946" t="s">
        <v>873</v>
      </c>
      <c r="P2946">
        <v>1.1483751718479461E-5</v>
      </c>
      <c r="Q2946" t="s">
        <v>157</v>
      </c>
      <c r="S2946" t="s">
        <v>691</v>
      </c>
      <c r="T2946" t="s">
        <v>873</v>
      </c>
      <c r="U2946">
        <v>2.4460869032565826E-6</v>
      </c>
      <c r="V2946" t="s">
        <v>157</v>
      </c>
    </row>
    <row r="2947" spans="9:22" x14ac:dyDescent="0.45">
      <c r="I2947" t="s">
        <v>223</v>
      </c>
      <c r="J2947" t="s">
        <v>874</v>
      </c>
      <c r="K2947">
        <v>0</v>
      </c>
      <c r="L2947" t="s">
        <v>157</v>
      </c>
      <c r="N2947" t="s">
        <v>458</v>
      </c>
      <c r="O2947" t="s">
        <v>874</v>
      </c>
      <c r="P2947">
        <v>1.6744143932463557E-5</v>
      </c>
      <c r="Q2947" t="s">
        <v>157</v>
      </c>
      <c r="S2947" t="s">
        <v>691</v>
      </c>
      <c r="T2947" t="s">
        <v>874</v>
      </c>
      <c r="U2947">
        <v>3.1824503304467227E-6</v>
      </c>
      <c r="V2947" t="s">
        <v>157</v>
      </c>
    </row>
    <row r="2948" spans="9:22" x14ac:dyDescent="0.45">
      <c r="I2948" t="s">
        <v>223</v>
      </c>
      <c r="J2948" t="s">
        <v>875</v>
      </c>
      <c r="K2948">
        <v>0</v>
      </c>
      <c r="L2948" t="s">
        <v>157</v>
      </c>
      <c r="N2948" t="s">
        <v>458</v>
      </c>
      <c r="O2948" t="s">
        <v>875</v>
      </c>
      <c r="P2948">
        <v>2.2740513101905564E-5</v>
      </c>
      <c r="Q2948" t="s">
        <v>157</v>
      </c>
      <c r="S2948" t="s">
        <v>691</v>
      </c>
      <c r="T2948" t="s">
        <v>875</v>
      </c>
      <c r="U2948">
        <v>5.5765844316059031E-6</v>
      </c>
      <c r="V2948" t="s">
        <v>157</v>
      </c>
    </row>
    <row r="2949" spans="9:22" x14ac:dyDescent="0.45">
      <c r="I2949" t="s">
        <v>223</v>
      </c>
      <c r="J2949" t="s">
        <v>876</v>
      </c>
      <c r="K2949">
        <v>0</v>
      </c>
      <c r="L2949" t="s">
        <v>157</v>
      </c>
      <c r="N2949" t="s">
        <v>458</v>
      </c>
      <c r="O2949" t="s">
        <v>876</v>
      </c>
      <c r="P2949">
        <v>1.6354209343570415E-5</v>
      </c>
      <c r="Q2949" t="s">
        <v>157</v>
      </c>
      <c r="S2949" t="s">
        <v>691</v>
      </c>
      <c r="T2949" t="s">
        <v>876</v>
      </c>
      <c r="U2949">
        <v>7.2318220046560106E-6</v>
      </c>
      <c r="V2949" t="s">
        <v>157</v>
      </c>
    </row>
    <row r="2950" spans="9:22" x14ac:dyDescent="0.45">
      <c r="I2950" t="s">
        <v>223</v>
      </c>
      <c r="J2950" t="s">
        <v>877</v>
      </c>
      <c r="K2950">
        <v>0</v>
      </c>
      <c r="L2950" t="s">
        <v>157</v>
      </c>
      <c r="N2950" t="s">
        <v>458</v>
      </c>
      <c r="O2950" t="s">
        <v>877</v>
      </c>
      <c r="P2950">
        <v>1.565791997955194E-5</v>
      </c>
      <c r="Q2950" t="s">
        <v>157</v>
      </c>
      <c r="S2950" t="s">
        <v>691</v>
      </c>
      <c r="T2950" t="s">
        <v>877</v>
      </c>
      <c r="U2950">
        <v>1.1905159893421461E-5</v>
      </c>
      <c r="V2950" t="s">
        <v>157</v>
      </c>
    </row>
    <row r="2951" spans="9:22" x14ac:dyDescent="0.45">
      <c r="I2951" t="s">
        <v>223</v>
      </c>
      <c r="J2951" t="s">
        <v>878</v>
      </c>
      <c r="K2951">
        <v>0</v>
      </c>
      <c r="L2951" t="s">
        <v>157</v>
      </c>
      <c r="N2951" t="s">
        <v>458</v>
      </c>
      <c r="O2951" t="s">
        <v>878</v>
      </c>
      <c r="P2951">
        <v>1.6270709600328924E-5</v>
      </c>
      <c r="Q2951" t="s">
        <v>157</v>
      </c>
      <c r="S2951" t="s">
        <v>691</v>
      </c>
      <c r="T2951" t="s">
        <v>878</v>
      </c>
      <c r="U2951">
        <v>3.0037049921237067E-5</v>
      </c>
      <c r="V2951" t="s">
        <v>157</v>
      </c>
    </row>
    <row r="2952" spans="9:22" x14ac:dyDescent="0.45">
      <c r="I2952" t="s">
        <v>223</v>
      </c>
      <c r="J2952" t="s">
        <v>879</v>
      </c>
      <c r="K2952">
        <v>5.1796216088872297E-5</v>
      </c>
      <c r="L2952" t="s">
        <v>157</v>
      </c>
      <c r="N2952" t="s">
        <v>458</v>
      </c>
      <c r="O2952" t="s">
        <v>879</v>
      </c>
      <c r="P2952">
        <v>1.9064466956457194E-5</v>
      </c>
      <c r="Q2952" t="s">
        <v>157</v>
      </c>
      <c r="S2952" t="s">
        <v>691</v>
      </c>
      <c r="T2952" t="s">
        <v>879</v>
      </c>
      <c r="U2952">
        <v>4.4608559495652577E-5</v>
      </c>
      <c r="V2952" t="s">
        <v>157</v>
      </c>
    </row>
    <row r="2953" spans="9:22" x14ac:dyDescent="0.45">
      <c r="I2953" t="s">
        <v>223</v>
      </c>
      <c r="J2953" t="s">
        <v>880</v>
      </c>
      <c r="K2953">
        <v>1.3201171746007192E-4</v>
      </c>
      <c r="L2953" t="s">
        <v>157</v>
      </c>
      <c r="N2953" t="s">
        <v>458</v>
      </c>
      <c r="O2953" t="s">
        <v>880</v>
      </c>
      <c r="P2953">
        <v>1.8291390483280596E-5</v>
      </c>
      <c r="Q2953" t="s">
        <v>157</v>
      </c>
      <c r="S2953" t="s">
        <v>691</v>
      </c>
      <c r="T2953" t="s">
        <v>880</v>
      </c>
      <c r="U2953">
        <v>3.823716390441768E-5</v>
      </c>
      <c r="V2953" t="s">
        <v>157</v>
      </c>
    </row>
    <row r="2954" spans="9:22" x14ac:dyDescent="0.45">
      <c r="I2954" t="s">
        <v>223</v>
      </c>
      <c r="J2954" t="s">
        <v>881</v>
      </c>
      <c r="K2954">
        <v>2.1548021112774221E-4</v>
      </c>
      <c r="L2954" t="s">
        <v>157</v>
      </c>
      <c r="N2954" t="s">
        <v>458</v>
      </c>
      <c r="O2954" t="s">
        <v>881</v>
      </c>
      <c r="P2954">
        <v>3.3715055817242699E-5</v>
      </c>
      <c r="Q2954" t="s">
        <v>157</v>
      </c>
      <c r="S2954" t="s">
        <v>691</v>
      </c>
      <c r="T2954" t="s">
        <v>881</v>
      </c>
      <c r="U2954">
        <v>4.7143121907912075E-5</v>
      </c>
      <c r="V2954" t="s">
        <v>157</v>
      </c>
    </row>
    <row r="2955" spans="9:22" x14ac:dyDescent="0.45">
      <c r="I2955" t="s">
        <v>223</v>
      </c>
      <c r="J2955" t="s">
        <v>882</v>
      </c>
      <c r="K2955">
        <v>2.892452755953903E-4</v>
      </c>
      <c r="L2955" t="s">
        <v>157</v>
      </c>
      <c r="N2955" t="s">
        <v>458</v>
      </c>
      <c r="O2955" t="s">
        <v>882</v>
      </c>
      <c r="P2955">
        <v>6.3947446252474443E-5</v>
      </c>
      <c r="Q2955" t="s">
        <v>157</v>
      </c>
      <c r="S2955" t="s">
        <v>691</v>
      </c>
      <c r="T2955" t="s">
        <v>882</v>
      </c>
      <c r="U2955">
        <v>4.3343881706922786E-5</v>
      </c>
      <c r="V2955" t="s">
        <v>157</v>
      </c>
    </row>
    <row r="2956" spans="9:22" x14ac:dyDescent="0.45">
      <c r="I2956" t="s">
        <v>223</v>
      </c>
      <c r="J2956" t="s">
        <v>883</v>
      </c>
      <c r="K2956">
        <v>2.5020342684374736E-4</v>
      </c>
      <c r="L2956" t="s">
        <v>157</v>
      </c>
      <c r="N2956" t="s">
        <v>458</v>
      </c>
      <c r="O2956" t="s">
        <v>883</v>
      </c>
      <c r="P2956">
        <v>1.2368609660993142E-4</v>
      </c>
      <c r="Q2956" t="s">
        <v>157</v>
      </c>
      <c r="S2956" t="s">
        <v>691</v>
      </c>
      <c r="T2956" t="s">
        <v>883</v>
      </c>
      <c r="U2956">
        <v>4.9013445970688066E-5</v>
      </c>
      <c r="V2956" t="s">
        <v>157</v>
      </c>
    </row>
    <row r="2957" spans="9:22" x14ac:dyDescent="0.45">
      <c r="I2957" t="s">
        <v>223</v>
      </c>
      <c r="J2957" t="s">
        <v>884</v>
      </c>
      <c r="K2957">
        <v>2.3768463243070643E-4</v>
      </c>
      <c r="L2957" t="s">
        <v>157</v>
      </c>
      <c r="N2957" t="s">
        <v>458</v>
      </c>
      <c r="O2957" t="s">
        <v>884</v>
      </c>
      <c r="P2957">
        <v>1.7581256978190134E-4</v>
      </c>
      <c r="Q2957" t="s">
        <v>157</v>
      </c>
      <c r="S2957" t="s">
        <v>691</v>
      </c>
      <c r="T2957" t="s">
        <v>884</v>
      </c>
      <c r="U2957">
        <v>6.4978903919783683E-5</v>
      </c>
      <c r="V2957" t="s">
        <v>157</v>
      </c>
    </row>
    <row r="2958" spans="9:22" x14ac:dyDescent="0.45">
      <c r="I2958" t="s">
        <v>223</v>
      </c>
      <c r="J2958" t="s">
        <v>885</v>
      </c>
      <c r="K2958">
        <v>1.955643256466547E-4</v>
      </c>
      <c r="L2958" t="s">
        <v>157</v>
      </c>
      <c r="N2958" t="s">
        <v>458</v>
      </c>
      <c r="O2958" t="s">
        <v>885</v>
      </c>
      <c r="P2958">
        <v>2.3198899449168386E-4</v>
      </c>
      <c r="Q2958" t="s">
        <v>157</v>
      </c>
      <c r="S2958" t="s">
        <v>691</v>
      </c>
      <c r="T2958" t="s">
        <v>885</v>
      </c>
      <c r="U2958">
        <v>8.8815237656157228E-5</v>
      </c>
      <c r="V2958" t="s">
        <v>157</v>
      </c>
    </row>
    <row r="2959" spans="9:22" x14ac:dyDescent="0.45">
      <c r="I2959" t="s">
        <v>223</v>
      </c>
      <c r="J2959" t="s">
        <v>886</v>
      </c>
      <c r="K2959">
        <v>1.6476520461773748E-4</v>
      </c>
      <c r="L2959" t="s">
        <v>157</v>
      </c>
      <c r="N2959" t="s">
        <v>458</v>
      </c>
      <c r="O2959" t="s">
        <v>886</v>
      </c>
      <c r="P2959">
        <v>2.4390069666522599E-4</v>
      </c>
      <c r="Q2959" t="s">
        <v>157</v>
      </c>
      <c r="S2959" t="s">
        <v>691</v>
      </c>
      <c r="T2959" t="s">
        <v>886</v>
      </c>
      <c r="U2959">
        <v>1.038344443154043E-4</v>
      </c>
      <c r="V2959" t="s">
        <v>157</v>
      </c>
    </row>
    <row r="2960" spans="9:22" x14ac:dyDescent="0.45">
      <c r="I2960" t="s">
        <v>223</v>
      </c>
      <c r="J2960" t="s">
        <v>887</v>
      </c>
      <c r="K2960">
        <v>1.8634828321964047E-4</v>
      </c>
      <c r="L2960" t="s">
        <v>157</v>
      </c>
      <c r="N2960" t="s">
        <v>458</v>
      </c>
      <c r="O2960" t="s">
        <v>887</v>
      </c>
      <c r="P2960">
        <v>1.6878001366180164E-4</v>
      </c>
      <c r="Q2960" t="s">
        <v>157</v>
      </c>
      <c r="S2960" t="s">
        <v>691</v>
      </c>
      <c r="T2960" t="s">
        <v>887</v>
      </c>
      <c r="U2960">
        <v>1.1631865733165039E-4</v>
      </c>
      <c r="V2960" t="s">
        <v>157</v>
      </c>
    </row>
    <row r="2961" spans="9:22" x14ac:dyDescent="0.45">
      <c r="I2961" t="s">
        <v>223</v>
      </c>
      <c r="J2961" t="s">
        <v>888</v>
      </c>
      <c r="K2961">
        <v>1.1090673176732013E-4</v>
      </c>
      <c r="L2961" t="s">
        <v>157</v>
      </c>
      <c r="N2961" t="s">
        <v>458</v>
      </c>
      <c r="O2961" t="s">
        <v>888</v>
      </c>
      <c r="P2961">
        <v>1.2565512797356067E-4</v>
      </c>
      <c r="Q2961" t="s">
        <v>157</v>
      </c>
      <c r="S2961" t="s">
        <v>691</v>
      </c>
      <c r="T2961" t="s">
        <v>888</v>
      </c>
      <c r="U2961">
        <v>1.3006044587338605E-4</v>
      </c>
      <c r="V2961" t="s">
        <v>157</v>
      </c>
    </row>
    <row r="2962" spans="9:22" x14ac:dyDescent="0.45">
      <c r="I2962" t="s">
        <v>223</v>
      </c>
      <c r="J2962" t="s">
        <v>889</v>
      </c>
      <c r="K2962">
        <v>0</v>
      </c>
      <c r="L2962" t="s">
        <v>157</v>
      </c>
      <c r="N2962" t="s">
        <v>458</v>
      </c>
      <c r="O2962" t="s">
        <v>889</v>
      </c>
      <c r="P2962">
        <v>1.0396542755657464E-4</v>
      </c>
      <c r="Q2962" t="s">
        <v>157</v>
      </c>
      <c r="S2962" t="s">
        <v>691</v>
      </c>
      <c r="T2962" t="s">
        <v>889</v>
      </c>
      <c r="U2962">
        <v>1.3232023341027676E-4</v>
      </c>
      <c r="V2962" t="s">
        <v>157</v>
      </c>
    </row>
    <row r="2963" spans="9:22" x14ac:dyDescent="0.45">
      <c r="I2963" t="s">
        <v>223</v>
      </c>
      <c r="J2963" t="s">
        <v>890</v>
      </c>
      <c r="K2963">
        <v>0</v>
      </c>
      <c r="L2963" t="s">
        <v>157</v>
      </c>
      <c r="N2963" t="s">
        <v>458</v>
      </c>
      <c r="O2963" t="s">
        <v>890</v>
      </c>
      <c r="P2963">
        <v>1.0974871212566079E-4</v>
      </c>
      <c r="Q2963" t="s">
        <v>157</v>
      </c>
      <c r="S2963" t="s">
        <v>691</v>
      </c>
      <c r="T2963" t="s">
        <v>890</v>
      </c>
      <c r="U2963">
        <v>1.1267847611437844E-4</v>
      </c>
      <c r="V2963" t="s">
        <v>157</v>
      </c>
    </row>
    <row r="2964" spans="9:22" x14ac:dyDescent="0.45">
      <c r="I2964" t="s">
        <v>223</v>
      </c>
      <c r="J2964" t="s">
        <v>891</v>
      </c>
      <c r="K2964">
        <v>0</v>
      </c>
      <c r="L2964" t="s">
        <v>157</v>
      </c>
      <c r="N2964" t="s">
        <v>458</v>
      </c>
      <c r="O2964" t="s">
        <v>891</v>
      </c>
      <c r="P2964">
        <v>1.3505310686466495E-4</v>
      </c>
      <c r="Q2964" t="s">
        <v>157</v>
      </c>
      <c r="S2964" t="s">
        <v>691</v>
      </c>
      <c r="T2964" t="s">
        <v>891</v>
      </c>
      <c r="U2964">
        <v>8.9929294277732823E-5</v>
      </c>
      <c r="V2964" t="s">
        <v>157</v>
      </c>
    </row>
    <row r="2965" spans="9:22" x14ac:dyDescent="0.45">
      <c r="I2965" t="s">
        <v>223</v>
      </c>
      <c r="J2965" t="s">
        <v>892</v>
      </c>
      <c r="K2965">
        <v>0</v>
      </c>
      <c r="L2965" t="s">
        <v>157</v>
      </c>
      <c r="N2965" t="s">
        <v>458</v>
      </c>
      <c r="O2965" t="s">
        <v>892</v>
      </c>
      <c r="P2965">
        <v>1.3967305725695248E-4</v>
      </c>
      <c r="Q2965" t="s">
        <v>157</v>
      </c>
      <c r="S2965" t="s">
        <v>691</v>
      </c>
      <c r="T2965" t="s">
        <v>892</v>
      </c>
      <c r="U2965">
        <v>1.0751466768998333E-4</v>
      </c>
      <c r="V2965" t="s">
        <v>157</v>
      </c>
    </row>
    <row r="2966" spans="9:22" x14ac:dyDescent="0.45">
      <c r="I2966" t="s">
        <v>223</v>
      </c>
      <c r="J2966" t="s">
        <v>893</v>
      </c>
      <c r="K2966">
        <v>0</v>
      </c>
      <c r="L2966" t="s">
        <v>157</v>
      </c>
      <c r="N2966" t="s">
        <v>458</v>
      </c>
      <c r="O2966" t="s">
        <v>893</v>
      </c>
      <c r="P2966">
        <v>1.4658815806822801E-4</v>
      </c>
      <c r="Q2966" t="s">
        <v>157</v>
      </c>
      <c r="S2966" t="s">
        <v>691</v>
      </c>
      <c r="T2966" t="s">
        <v>893</v>
      </c>
      <c r="U2966">
        <v>1.4557594912633775E-4</v>
      </c>
      <c r="V2966" t="s">
        <v>157</v>
      </c>
    </row>
    <row r="2967" spans="9:22" x14ac:dyDescent="0.45">
      <c r="I2967" t="s">
        <v>223</v>
      </c>
      <c r="J2967" t="s">
        <v>894</v>
      </c>
      <c r="K2967">
        <v>0</v>
      </c>
      <c r="L2967" t="s">
        <v>157</v>
      </c>
      <c r="N2967" t="s">
        <v>458</v>
      </c>
      <c r="O2967" t="s">
        <v>894</v>
      </c>
      <c r="P2967">
        <v>1.3718592928873224E-4</v>
      </c>
      <c r="Q2967" t="s">
        <v>157</v>
      </c>
      <c r="S2967" t="s">
        <v>691</v>
      </c>
      <c r="T2967" t="s">
        <v>894</v>
      </c>
      <c r="U2967">
        <v>2.1541702705667849E-4</v>
      </c>
      <c r="V2967" t="s">
        <v>157</v>
      </c>
    </row>
    <row r="2968" spans="9:22" x14ac:dyDescent="0.45">
      <c r="I2968" t="s">
        <v>223</v>
      </c>
      <c r="J2968" t="s">
        <v>895</v>
      </c>
      <c r="K2968">
        <v>0</v>
      </c>
      <c r="L2968" t="s">
        <v>157</v>
      </c>
      <c r="N2968" t="s">
        <v>458</v>
      </c>
      <c r="O2968" t="s">
        <v>895</v>
      </c>
      <c r="P2968">
        <v>1.1341361122267804E-4</v>
      </c>
      <c r="Q2968" t="s">
        <v>157</v>
      </c>
      <c r="S2968" t="s">
        <v>691</v>
      </c>
      <c r="T2968" t="s">
        <v>895</v>
      </c>
      <c r="U2968">
        <v>2.4563814872196254E-4</v>
      </c>
      <c r="V2968" t="s">
        <v>157</v>
      </c>
    </row>
    <row r="2969" spans="9:22" x14ac:dyDescent="0.45">
      <c r="I2969" t="s">
        <v>224</v>
      </c>
      <c r="J2969" t="s">
        <v>156</v>
      </c>
      <c r="K2969">
        <v>0</v>
      </c>
      <c r="L2969" t="s">
        <v>157</v>
      </c>
      <c r="N2969" t="s">
        <v>459</v>
      </c>
      <c r="O2969" t="s">
        <v>156</v>
      </c>
      <c r="P2969">
        <v>4.458749971126573E-2</v>
      </c>
      <c r="Q2969" t="s">
        <v>157</v>
      </c>
      <c r="S2969" t="s">
        <v>692</v>
      </c>
      <c r="T2969" t="s">
        <v>156</v>
      </c>
      <c r="U2969">
        <v>3.8769384024768538E-2</v>
      </c>
      <c r="V2969" t="s">
        <v>157</v>
      </c>
    </row>
    <row r="2970" spans="9:22" x14ac:dyDescent="0.45">
      <c r="I2970" t="s">
        <v>224</v>
      </c>
      <c r="J2970" t="s">
        <v>158</v>
      </c>
      <c r="K2970">
        <v>0</v>
      </c>
      <c r="L2970" t="s">
        <v>157</v>
      </c>
      <c r="N2970" t="s">
        <v>459</v>
      </c>
      <c r="O2970" t="s">
        <v>158</v>
      </c>
      <c r="P2970">
        <v>6.5676342404505849E-3</v>
      </c>
      <c r="Q2970" t="s">
        <v>157</v>
      </c>
      <c r="S2970" t="s">
        <v>692</v>
      </c>
      <c r="T2970" t="s">
        <v>158</v>
      </c>
      <c r="U2970">
        <v>5.7942281882236426E-3</v>
      </c>
      <c r="V2970" t="s">
        <v>157</v>
      </c>
    </row>
    <row r="2971" spans="9:22" x14ac:dyDescent="0.45">
      <c r="I2971" t="s">
        <v>224</v>
      </c>
      <c r="J2971" t="s">
        <v>159</v>
      </c>
      <c r="K2971">
        <v>0</v>
      </c>
      <c r="L2971" t="s">
        <v>157</v>
      </c>
      <c r="N2971" t="s">
        <v>459</v>
      </c>
      <c r="O2971" t="s">
        <v>159</v>
      </c>
      <c r="P2971">
        <v>6.3128784353922943E-3</v>
      </c>
      <c r="Q2971" t="s">
        <v>157</v>
      </c>
      <c r="S2971" t="s">
        <v>692</v>
      </c>
      <c r="T2971" t="s">
        <v>159</v>
      </c>
      <c r="U2971">
        <v>5.7268236830490269E-3</v>
      </c>
      <c r="V2971" t="s">
        <v>157</v>
      </c>
    </row>
    <row r="2972" spans="9:22" x14ac:dyDescent="0.45">
      <c r="I2972" t="s">
        <v>224</v>
      </c>
      <c r="J2972" t="s">
        <v>160</v>
      </c>
      <c r="K2972">
        <v>3.5202261542945372E-3</v>
      </c>
      <c r="L2972" t="s">
        <v>157</v>
      </c>
      <c r="N2972" t="s">
        <v>459</v>
      </c>
      <c r="O2972" t="s">
        <v>160</v>
      </c>
      <c r="P2972">
        <v>5.8318623673991373E-3</v>
      </c>
      <c r="Q2972" t="s">
        <v>157</v>
      </c>
      <c r="S2972" t="s">
        <v>692</v>
      </c>
      <c r="T2972" t="s">
        <v>160</v>
      </c>
      <c r="U2972">
        <v>5.6103151384285519E-3</v>
      </c>
      <c r="V2972" t="s">
        <v>157</v>
      </c>
    </row>
    <row r="2973" spans="9:22" x14ac:dyDescent="0.45">
      <c r="I2973" t="s">
        <v>224</v>
      </c>
      <c r="J2973" t="s">
        <v>161</v>
      </c>
      <c r="K2973">
        <v>3.7258108343867245E-2</v>
      </c>
      <c r="L2973" t="s">
        <v>157</v>
      </c>
      <c r="N2973" t="s">
        <v>459</v>
      </c>
      <c r="O2973" t="s">
        <v>161</v>
      </c>
      <c r="P2973">
        <v>3.2427055559126339E-2</v>
      </c>
      <c r="Q2973" t="s">
        <v>157</v>
      </c>
      <c r="S2973" t="s">
        <v>692</v>
      </c>
      <c r="T2973" t="s">
        <v>161</v>
      </c>
      <c r="U2973">
        <v>3.171648374738828E-2</v>
      </c>
      <c r="V2973" t="s">
        <v>157</v>
      </c>
    </row>
    <row r="2974" spans="9:22" x14ac:dyDescent="0.45">
      <c r="I2974" t="s">
        <v>224</v>
      </c>
      <c r="J2974" t="s">
        <v>807</v>
      </c>
      <c r="K2974">
        <v>5.2847516490245067E-3</v>
      </c>
      <c r="L2974" t="s">
        <v>157</v>
      </c>
      <c r="N2974" t="s">
        <v>459</v>
      </c>
      <c r="O2974" t="s">
        <v>807</v>
      </c>
      <c r="P2974">
        <v>4.6706088266912724E-3</v>
      </c>
      <c r="Q2974" t="s">
        <v>157</v>
      </c>
      <c r="S2974" t="s">
        <v>692</v>
      </c>
      <c r="T2974" t="s">
        <v>807</v>
      </c>
      <c r="U2974">
        <v>5.4036114971577828E-3</v>
      </c>
      <c r="V2974" t="s">
        <v>157</v>
      </c>
    </row>
    <row r="2975" spans="9:22" x14ac:dyDescent="0.45">
      <c r="I2975" t="s">
        <v>224</v>
      </c>
      <c r="J2975" t="s">
        <v>808</v>
      </c>
      <c r="K2975">
        <v>3.2947396106669477E-3</v>
      </c>
      <c r="L2975" t="s">
        <v>157</v>
      </c>
      <c r="N2975" t="s">
        <v>459</v>
      </c>
      <c r="O2975" t="s">
        <v>808</v>
      </c>
      <c r="P2975">
        <v>4.6209751978342657E-3</v>
      </c>
      <c r="Q2975" t="s">
        <v>157</v>
      </c>
      <c r="S2975" t="s">
        <v>692</v>
      </c>
      <c r="T2975" t="s">
        <v>808</v>
      </c>
      <c r="U2975">
        <v>5.5724559016187229E-3</v>
      </c>
      <c r="V2975" t="s">
        <v>157</v>
      </c>
    </row>
    <row r="2976" spans="9:22" x14ac:dyDescent="0.45">
      <c r="I2976" t="s">
        <v>224</v>
      </c>
      <c r="J2976" t="s">
        <v>809</v>
      </c>
      <c r="K2976">
        <v>0</v>
      </c>
      <c r="L2976" t="s">
        <v>157</v>
      </c>
      <c r="N2976" t="s">
        <v>459</v>
      </c>
      <c r="O2976" t="s">
        <v>809</v>
      </c>
      <c r="P2976">
        <v>4.7134521950697693E-3</v>
      </c>
      <c r="Q2976" t="s">
        <v>157</v>
      </c>
      <c r="S2976" t="s">
        <v>692</v>
      </c>
      <c r="T2976" t="s">
        <v>809</v>
      </c>
      <c r="U2976">
        <v>5.6090099308192401E-3</v>
      </c>
      <c r="V2976" t="s">
        <v>157</v>
      </c>
    </row>
    <row r="2977" spans="9:22" x14ac:dyDescent="0.45">
      <c r="I2977" t="s">
        <v>224</v>
      </c>
      <c r="J2977" t="s">
        <v>810</v>
      </c>
      <c r="K2977">
        <v>0</v>
      </c>
      <c r="L2977" t="s">
        <v>157</v>
      </c>
      <c r="N2977" t="s">
        <v>459</v>
      </c>
      <c r="O2977" t="s">
        <v>810</v>
      </c>
      <c r="P2977">
        <v>2.7090873301283951E-2</v>
      </c>
      <c r="Q2977" t="s">
        <v>157</v>
      </c>
      <c r="S2977" t="s">
        <v>692</v>
      </c>
      <c r="T2977" t="s">
        <v>810</v>
      </c>
      <c r="U2977">
        <v>2.7896463655252279E-2</v>
      </c>
      <c r="V2977" t="s">
        <v>157</v>
      </c>
    </row>
    <row r="2978" spans="9:22" x14ac:dyDescent="0.45">
      <c r="I2978" t="s">
        <v>224</v>
      </c>
      <c r="J2978" t="s">
        <v>162</v>
      </c>
      <c r="K2978">
        <v>1.0886095508171989E-2</v>
      </c>
      <c r="L2978" t="s">
        <v>157</v>
      </c>
      <c r="N2978" t="s">
        <v>459</v>
      </c>
      <c r="O2978" t="s">
        <v>162</v>
      </c>
      <c r="P2978">
        <v>0.11785823521056253</v>
      </c>
      <c r="Q2978" t="s">
        <v>157</v>
      </c>
      <c r="S2978" t="s">
        <v>692</v>
      </c>
      <c r="T2978" t="s">
        <v>162</v>
      </c>
      <c r="U2978">
        <v>0.16496116956704948</v>
      </c>
      <c r="V2978" t="s">
        <v>157</v>
      </c>
    </row>
    <row r="2979" spans="9:22" x14ac:dyDescent="0.45">
      <c r="I2979" t="s">
        <v>224</v>
      </c>
      <c r="J2979" t="s">
        <v>163</v>
      </c>
      <c r="K2979">
        <v>2.5642600940122016E-2</v>
      </c>
      <c r="L2979" t="s">
        <v>157</v>
      </c>
      <c r="N2979" t="s">
        <v>459</v>
      </c>
      <c r="O2979" t="s">
        <v>163</v>
      </c>
      <c r="P2979">
        <v>1.7794170816123701E-2</v>
      </c>
      <c r="Q2979" t="s">
        <v>157</v>
      </c>
      <c r="S2979" t="s">
        <v>692</v>
      </c>
      <c r="T2979" t="s">
        <v>163</v>
      </c>
      <c r="U2979">
        <v>2.2872582917753074E-2</v>
      </c>
      <c r="V2979" t="s">
        <v>157</v>
      </c>
    </row>
    <row r="2980" spans="9:22" x14ac:dyDescent="0.45">
      <c r="I2980" t="s">
        <v>224</v>
      </c>
      <c r="J2980" t="s">
        <v>164</v>
      </c>
      <c r="K2980">
        <v>4.0926397963745871E-2</v>
      </c>
      <c r="L2980" t="s">
        <v>157</v>
      </c>
      <c r="N2980" t="s">
        <v>459</v>
      </c>
      <c r="O2980" t="s">
        <v>164</v>
      </c>
      <c r="P2980">
        <v>1.8587295781490435E-2</v>
      </c>
      <c r="Q2980" t="s">
        <v>157</v>
      </c>
      <c r="S2980" t="s">
        <v>692</v>
      </c>
      <c r="T2980" t="s">
        <v>164</v>
      </c>
      <c r="U2980">
        <v>2.2877222645441397E-2</v>
      </c>
      <c r="V2980" t="s">
        <v>157</v>
      </c>
    </row>
    <row r="2981" spans="9:22" x14ac:dyDescent="0.45">
      <c r="I2981" t="s">
        <v>224</v>
      </c>
      <c r="J2981" t="s">
        <v>165</v>
      </c>
      <c r="K2981">
        <v>5.3987986756285244E-2</v>
      </c>
      <c r="L2981" t="s">
        <v>157</v>
      </c>
      <c r="N2981" t="s">
        <v>459</v>
      </c>
      <c r="O2981" t="s">
        <v>165</v>
      </c>
      <c r="P2981">
        <v>2.1011034306812809E-2</v>
      </c>
      <c r="Q2981" t="s">
        <v>157</v>
      </c>
      <c r="S2981" t="s">
        <v>692</v>
      </c>
      <c r="T2981" t="s">
        <v>165</v>
      </c>
      <c r="U2981">
        <v>2.3091195781498038E-2</v>
      </c>
      <c r="V2981" t="s">
        <v>157</v>
      </c>
    </row>
    <row r="2982" spans="9:22" x14ac:dyDescent="0.45">
      <c r="I2982" t="s">
        <v>224</v>
      </c>
      <c r="J2982" t="s">
        <v>166</v>
      </c>
      <c r="K2982">
        <v>0.39807222131705117</v>
      </c>
      <c r="L2982" t="s">
        <v>157</v>
      </c>
      <c r="N2982" t="s">
        <v>459</v>
      </c>
      <c r="O2982" t="s">
        <v>166</v>
      </c>
      <c r="P2982">
        <v>0.15350731882871144</v>
      </c>
      <c r="Q2982" t="s">
        <v>157</v>
      </c>
      <c r="S2982" t="s">
        <v>692</v>
      </c>
      <c r="T2982" t="s">
        <v>166</v>
      </c>
      <c r="U2982">
        <v>0.14904486228815059</v>
      </c>
      <c r="V2982" t="s">
        <v>157</v>
      </c>
    </row>
    <row r="2983" spans="9:22" x14ac:dyDescent="0.45">
      <c r="I2983" t="s">
        <v>224</v>
      </c>
      <c r="J2983" t="s">
        <v>811</v>
      </c>
      <c r="K2983">
        <v>5.7110463378837573E-2</v>
      </c>
      <c r="L2983" t="s">
        <v>157</v>
      </c>
      <c r="N2983" t="s">
        <v>459</v>
      </c>
      <c r="O2983" t="s">
        <v>811</v>
      </c>
      <c r="P2983">
        <v>2.7823976683476533E-2</v>
      </c>
      <c r="Q2983" t="s">
        <v>157</v>
      </c>
      <c r="S2983" t="s">
        <v>692</v>
      </c>
      <c r="T2983" t="s">
        <v>811</v>
      </c>
      <c r="U2983">
        <v>2.6463893700208196E-2</v>
      </c>
      <c r="V2983" t="s">
        <v>157</v>
      </c>
    </row>
    <row r="2984" spans="9:22" x14ac:dyDescent="0.45">
      <c r="I2984" t="s">
        <v>224</v>
      </c>
      <c r="J2984" t="s">
        <v>812</v>
      </c>
      <c r="K2984">
        <v>4.7462844506030902E-2</v>
      </c>
      <c r="L2984" t="s">
        <v>157</v>
      </c>
      <c r="N2984" t="s">
        <v>459</v>
      </c>
      <c r="O2984" t="s">
        <v>812</v>
      </c>
      <c r="P2984">
        <v>2.6707220253676157E-2</v>
      </c>
      <c r="Q2984" t="s">
        <v>157</v>
      </c>
      <c r="S2984" t="s">
        <v>692</v>
      </c>
      <c r="T2984" t="s">
        <v>812</v>
      </c>
      <c r="U2984">
        <v>2.5850527865574759E-2</v>
      </c>
      <c r="V2984" t="s">
        <v>157</v>
      </c>
    </row>
    <row r="2985" spans="9:22" x14ac:dyDescent="0.45">
      <c r="I2985" t="s">
        <v>224</v>
      </c>
      <c r="J2985" t="s">
        <v>813</v>
      </c>
      <c r="K2985">
        <v>3.4686493030861437E-2</v>
      </c>
      <c r="L2985" t="s">
        <v>157</v>
      </c>
      <c r="N2985" t="s">
        <v>459</v>
      </c>
      <c r="O2985" t="s">
        <v>813</v>
      </c>
      <c r="P2985">
        <v>2.4601977102208426E-2</v>
      </c>
      <c r="Q2985" t="s">
        <v>157</v>
      </c>
      <c r="S2985" t="s">
        <v>692</v>
      </c>
      <c r="T2985" t="s">
        <v>813</v>
      </c>
      <c r="U2985">
        <v>2.5425209482677593E-2</v>
      </c>
      <c r="V2985" t="s">
        <v>157</v>
      </c>
    </row>
    <row r="2986" spans="9:22" x14ac:dyDescent="0.45">
      <c r="I2986" t="s">
        <v>224</v>
      </c>
      <c r="J2986" t="s">
        <v>814</v>
      </c>
      <c r="K2986">
        <v>2.2656998245309142E-2</v>
      </c>
      <c r="L2986" t="s">
        <v>157</v>
      </c>
      <c r="N2986" t="s">
        <v>459</v>
      </c>
      <c r="O2986" t="s">
        <v>814</v>
      </c>
      <c r="P2986">
        <v>9.1008759527402353E-2</v>
      </c>
      <c r="Q2986" t="s">
        <v>157</v>
      </c>
      <c r="S2986" t="s">
        <v>692</v>
      </c>
      <c r="T2986" t="s">
        <v>814</v>
      </c>
      <c r="U2986">
        <v>0.12578111081666801</v>
      </c>
      <c r="V2986" t="s">
        <v>157</v>
      </c>
    </row>
    <row r="2987" spans="9:22" x14ac:dyDescent="0.45">
      <c r="I2987" t="s">
        <v>224</v>
      </c>
      <c r="J2987" t="s">
        <v>815</v>
      </c>
      <c r="K2987">
        <v>0</v>
      </c>
      <c r="L2987" t="s">
        <v>157</v>
      </c>
      <c r="N2987" t="s">
        <v>459</v>
      </c>
      <c r="O2987" t="s">
        <v>815</v>
      </c>
      <c r="P2987">
        <v>9.8626116105228007E-2</v>
      </c>
      <c r="Q2987" t="s">
        <v>157</v>
      </c>
      <c r="S2987" t="s">
        <v>692</v>
      </c>
      <c r="T2987" t="s">
        <v>815</v>
      </c>
      <c r="U2987">
        <v>7.8382704596474867E-2</v>
      </c>
      <c r="V2987" t="s">
        <v>157</v>
      </c>
    </row>
    <row r="2988" spans="9:22" x14ac:dyDescent="0.45">
      <c r="I2988" t="s">
        <v>224</v>
      </c>
      <c r="J2988" t="s">
        <v>816</v>
      </c>
      <c r="K2988">
        <v>4.9492570381701262E-3</v>
      </c>
      <c r="L2988" t="s">
        <v>157</v>
      </c>
      <c r="N2988" t="s">
        <v>459</v>
      </c>
      <c r="O2988" t="s">
        <v>816</v>
      </c>
      <c r="P2988">
        <v>1.4304031757943456E-2</v>
      </c>
      <c r="Q2988" t="s">
        <v>157</v>
      </c>
      <c r="S2988" t="s">
        <v>692</v>
      </c>
      <c r="T2988" t="s">
        <v>816</v>
      </c>
      <c r="U2988">
        <v>1.1255664152408048E-2</v>
      </c>
      <c r="V2988" t="s">
        <v>157</v>
      </c>
    </row>
    <row r="2989" spans="9:22" x14ac:dyDescent="0.45">
      <c r="I2989" t="s">
        <v>224</v>
      </c>
      <c r="J2989" t="s">
        <v>817</v>
      </c>
      <c r="K2989">
        <v>1.2902314764860074E-2</v>
      </c>
      <c r="L2989" t="s">
        <v>157</v>
      </c>
      <c r="N2989" t="s">
        <v>459</v>
      </c>
      <c r="O2989" t="s">
        <v>817</v>
      </c>
      <c r="P2989">
        <v>1.4013665312758137E-2</v>
      </c>
      <c r="Q2989" t="s">
        <v>157</v>
      </c>
      <c r="S2989" t="s">
        <v>692</v>
      </c>
      <c r="T2989" t="s">
        <v>817</v>
      </c>
      <c r="U2989">
        <v>1.1273210520973591E-2</v>
      </c>
      <c r="V2989" t="s">
        <v>157</v>
      </c>
    </row>
    <row r="2990" spans="9:22" x14ac:dyDescent="0.45">
      <c r="I2990" t="s">
        <v>224</v>
      </c>
      <c r="J2990" t="s">
        <v>818</v>
      </c>
      <c r="K2990">
        <v>2.2655306873614448E-2</v>
      </c>
      <c r="L2990" t="s">
        <v>157</v>
      </c>
      <c r="N2990" t="s">
        <v>459</v>
      </c>
      <c r="O2990" t="s">
        <v>818</v>
      </c>
      <c r="P2990">
        <v>1.4508186472755726E-2</v>
      </c>
      <c r="Q2990" t="s">
        <v>157</v>
      </c>
      <c r="S2990" t="s">
        <v>692</v>
      </c>
      <c r="T2990" t="s">
        <v>818</v>
      </c>
      <c r="U2990">
        <v>1.1264594264205955E-2</v>
      </c>
      <c r="V2990" t="s">
        <v>157</v>
      </c>
    </row>
    <row r="2991" spans="9:22" x14ac:dyDescent="0.45">
      <c r="I2991" t="s">
        <v>224</v>
      </c>
      <c r="J2991" t="s">
        <v>819</v>
      </c>
      <c r="K2991">
        <v>0.17297017920109456</v>
      </c>
      <c r="L2991" t="s">
        <v>157</v>
      </c>
      <c r="N2991" t="s">
        <v>459</v>
      </c>
      <c r="O2991" t="s">
        <v>819</v>
      </c>
      <c r="P2991">
        <v>0.10248455073756699</v>
      </c>
      <c r="Q2991" t="s">
        <v>157</v>
      </c>
      <c r="S2991" t="s">
        <v>692</v>
      </c>
      <c r="T2991" t="s">
        <v>819</v>
      </c>
      <c r="U2991">
        <v>6.6615238621449704E-2</v>
      </c>
      <c r="V2991" t="s">
        <v>157</v>
      </c>
    </row>
    <row r="2992" spans="9:22" x14ac:dyDescent="0.45">
      <c r="I2992" t="s">
        <v>224</v>
      </c>
      <c r="J2992" t="s">
        <v>820</v>
      </c>
      <c r="K2992">
        <v>2.3112087511732746E-2</v>
      </c>
      <c r="L2992" t="s">
        <v>157</v>
      </c>
      <c r="N2992" t="s">
        <v>459</v>
      </c>
      <c r="O2992" t="s">
        <v>820</v>
      </c>
      <c r="P2992">
        <v>1.7136926827489126E-2</v>
      </c>
      <c r="Q2992" t="s">
        <v>157</v>
      </c>
      <c r="S2992" t="s">
        <v>692</v>
      </c>
      <c r="T2992" t="s">
        <v>820</v>
      </c>
      <c r="U2992">
        <v>1.233396386954806E-2</v>
      </c>
      <c r="V2992" t="s">
        <v>157</v>
      </c>
    </row>
    <row r="2993" spans="9:22" x14ac:dyDescent="0.45">
      <c r="I2993" t="s">
        <v>224</v>
      </c>
      <c r="J2993" t="s">
        <v>821</v>
      </c>
      <c r="K2993">
        <v>1.416956076927561E-2</v>
      </c>
      <c r="L2993" t="s">
        <v>157</v>
      </c>
      <c r="N2993" t="s">
        <v>459</v>
      </c>
      <c r="O2993" t="s">
        <v>821</v>
      </c>
      <c r="P2993">
        <v>1.5976887542802652E-2</v>
      </c>
      <c r="Q2993" t="s">
        <v>157</v>
      </c>
      <c r="S2993" t="s">
        <v>692</v>
      </c>
      <c r="T2993" t="s">
        <v>821</v>
      </c>
      <c r="U2993">
        <v>1.2505412905923278E-2</v>
      </c>
      <c r="V2993" t="s">
        <v>157</v>
      </c>
    </row>
    <row r="2994" spans="9:22" x14ac:dyDescent="0.45">
      <c r="I2994" t="s">
        <v>224</v>
      </c>
      <c r="J2994" t="s">
        <v>822</v>
      </c>
      <c r="K2994">
        <v>5.6844235196662797E-3</v>
      </c>
      <c r="L2994" t="s">
        <v>157</v>
      </c>
      <c r="N2994" t="s">
        <v>459</v>
      </c>
      <c r="O2994" t="s">
        <v>822</v>
      </c>
      <c r="P2994">
        <v>1.5190553219867575E-2</v>
      </c>
      <c r="Q2994" t="s">
        <v>157</v>
      </c>
      <c r="S2994" t="s">
        <v>692</v>
      </c>
      <c r="T2994" t="s">
        <v>822</v>
      </c>
      <c r="U2994">
        <v>1.2651737867946976E-2</v>
      </c>
      <c r="V2994" t="s">
        <v>157</v>
      </c>
    </row>
    <row r="2995" spans="9:22" x14ac:dyDescent="0.45">
      <c r="I2995" t="s">
        <v>224</v>
      </c>
      <c r="J2995" t="s">
        <v>823</v>
      </c>
      <c r="K2995">
        <v>6.8134794081590555E-4</v>
      </c>
      <c r="L2995" t="s">
        <v>157</v>
      </c>
      <c r="N2995" t="s">
        <v>459</v>
      </c>
      <c r="O2995" t="s">
        <v>823</v>
      </c>
      <c r="P2995">
        <v>6.9592344810773199E-2</v>
      </c>
      <c r="Q2995" t="s">
        <v>157</v>
      </c>
      <c r="S2995" t="s">
        <v>692</v>
      </c>
      <c r="T2995" t="s">
        <v>823</v>
      </c>
      <c r="U2995">
        <v>6.2854549549292441E-2</v>
      </c>
      <c r="V2995" t="s">
        <v>157</v>
      </c>
    </row>
    <row r="2996" spans="9:22" x14ac:dyDescent="0.45">
      <c r="I2996" t="s">
        <v>224</v>
      </c>
      <c r="J2996" t="s">
        <v>872</v>
      </c>
      <c r="K2996">
        <v>0</v>
      </c>
      <c r="L2996" t="s">
        <v>157</v>
      </c>
      <c r="N2996" t="s">
        <v>459</v>
      </c>
      <c r="O2996" t="s">
        <v>872</v>
      </c>
      <c r="P2996">
        <v>2.0438894074142794E-4</v>
      </c>
      <c r="Q2996" t="s">
        <v>157</v>
      </c>
      <c r="S2996" t="s">
        <v>692</v>
      </c>
      <c r="T2996" t="s">
        <v>872</v>
      </c>
      <c r="U2996">
        <v>8.1862777001999156E-5</v>
      </c>
      <c r="V2996" t="s">
        <v>157</v>
      </c>
    </row>
    <row r="2997" spans="9:22" x14ac:dyDescent="0.45">
      <c r="I2997" t="s">
        <v>224</v>
      </c>
      <c r="J2997" t="s">
        <v>873</v>
      </c>
      <c r="K2997">
        <v>0</v>
      </c>
      <c r="L2997" t="s">
        <v>157</v>
      </c>
      <c r="N2997" t="s">
        <v>459</v>
      </c>
      <c r="O2997" t="s">
        <v>873</v>
      </c>
      <c r="P2997">
        <v>2.3821608720570232E-4</v>
      </c>
      <c r="Q2997" t="s">
        <v>157</v>
      </c>
      <c r="S2997" t="s">
        <v>692</v>
      </c>
      <c r="T2997" t="s">
        <v>873</v>
      </c>
      <c r="U2997">
        <v>7.1075773884763977E-5</v>
      </c>
      <c r="V2997" t="s">
        <v>157</v>
      </c>
    </row>
    <row r="2998" spans="9:22" x14ac:dyDescent="0.45">
      <c r="I2998" t="s">
        <v>224</v>
      </c>
      <c r="J2998" t="s">
        <v>874</v>
      </c>
      <c r="K2998">
        <v>0</v>
      </c>
      <c r="L2998" t="s">
        <v>157</v>
      </c>
      <c r="N2998" t="s">
        <v>459</v>
      </c>
      <c r="O2998" t="s">
        <v>874</v>
      </c>
      <c r="P2998">
        <v>2.2166265329909301E-4</v>
      </c>
      <c r="Q2998" t="s">
        <v>157</v>
      </c>
      <c r="S2998" t="s">
        <v>692</v>
      </c>
      <c r="T2998" t="s">
        <v>874</v>
      </c>
      <c r="U2998">
        <v>8.3921372558176487E-5</v>
      </c>
      <c r="V2998" t="s">
        <v>157</v>
      </c>
    </row>
    <row r="2999" spans="9:22" x14ac:dyDescent="0.45">
      <c r="I2999" t="s">
        <v>224</v>
      </c>
      <c r="J2999" t="s">
        <v>875</v>
      </c>
      <c r="K2999">
        <v>0</v>
      </c>
      <c r="L2999" t="s">
        <v>157</v>
      </c>
      <c r="N2999" t="s">
        <v>459</v>
      </c>
      <c r="O2999" t="s">
        <v>875</v>
      </c>
      <c r="P2999">
        <v>1.6655395666207161E-4</v>
      </c>
      <c r="Q2999" t="s">
        <v>157</v>
      </c>
      <c r="S2999" t="s">
        <v>692</v>
      </c>
      <c r="T2999" t="s">
        <v>875</v>
      </c>
      <c r="U2999">
        <v>1.0350022212153898E-4</v>
      </c>
      <c r="V2999" t="s">
        <v>157</v>
      </c>
    </row>
    <row r="3000" spans="9:22" x14ac:dyDescent="0.45">
      <c r="I3000" t="s">
        <v>224</v>
      </c>
      <c r="J3000" t="s">
        <v>876</v>
      </c>
      <c r="K3000">
        <v>0</v>
      </c>
      <c r="L3000" t="s">
        <v>157</v>
      </c>
      <c r="N3000" t="s">
        <v>459</v>
      </c>
      <c r="O3000" t="s">
        <v>876</v>
      </c>
      <c r="P3000">
        <v>1.5359063381111261E-4</v>
      </c>
      <c r="Q3000" t="s">
        <v>157</v>
      </c>
      <c r="S3000" t="s">
        <v>692</v>
      </c>
      <c r="T3000" t="s">
        <v>876</v>
      </c>
      <c r="U3000">
        <v>1.2210903892256482E-4</v>
      </c>
      <c r="V3000" t="s">
        <v>157</v>
      </c>
    </row>
    <row r="3001" spans="9:22" x14ac:dyDescent="0.45">
      <c r="I3001" t="s">
        <v>224</v>
      </c>
      <c r="J3001" t="s">
        <v>877</v>
      </c>
      <c r="K3001">
        <v>0</v>
      </c>
      <c r="L3001" t="s">
        <v>157</v>
      </c>
      <c r="N3001" t="s">
        <v>459</v>
      </c>
      <c r="O3001" t="s">
        <v>877</v>
      </c>
      <c r="P3001">
        <v>1.1465965719039079E-4</v>
      </c>
      <c r="Q3001" t="s">
        <v>157</v>
      </c>
      <c r="S3001" t="s">
        <v>692</v>
      </c>
      <c r="T3001" t="s">
        <v>877</v>
      </c>
      <c r="U3001">
        <v>1.1938725235271063E-4</v>
      </c>
      <c r="V3001" t="s">
        <v>157</v>
      </c>
    </row>
    <row r="3002" spans="9:22" x14ac:dyDescent="0.45">
      <c r="I3002" t="s">
        <v>224</v>
      </c>
      <c r="J3002" t="s">
        <v>878</v>
      </c>
      <c r="K3002">
        <v>0</v>
      </c>
      <c r="L3002" t="s">
        <v>157</v>
      </c>
      <c r="N3002" t="s">
        <v>459</v>
      </c>
      <c r="O3002" t="s">
        <v>878</v>
      </c>
      <c r="P3002">
        <v>7.3840970490486095E-5</v>
      </c>
      <c r="Q3002" t="s">
        <v>157</v>
      </c>
      <c r="S3002" t="s">
        <v>692</v>
      </c>
      <c r="T3002" t="s">
        <v>878</v>
      </c>
      <c r="U3002">
        <v>1.1158331395469295E-4</v>
      </c>
      <c r="V3002" t="s">
        <v>157</v>
      </c>
    </row>
    <row r="3003" spans="9:22" x14ac:dyDescent="0.45">
      <c r="I3003" t="s">
        <v>224</v>
      </c>
      <c r="J3003" t="s">
        <v>879</v>
      </c>
      <c r="K3003">
        <v>0</v>
      </c>
      <c r="L3003" t="s">
        <v>157</v>
      </c>
      <c r="N3003" t="s">
        <v>459</v>
      </c>
      <c r="O3003" t="s">
        <v>879</v>
      </c>
      <c r="P3003">
        <v>6.6788224212983844E-5</v>
      </c>
      <c r="Q3003" t="s">
        <v>157</v>
      </c>
      <c r="S3003" t="s">
        <v>692</v>
      </c>
      <c r="T3003" t="s">
        <v>879</v>
      </c>
      <c r="U3003">
        <v>9.354414327589657E-5</v>
      </c>
      <c r="V3003" t="s">
        <v>157</v>
      </c>
    </row>
    <row r="3004" spans="9:22" x14ac:dyDescent="0.45">
      <c r="I3004" t="s">
        <v>224</v>
      </c>
      <c r="J3004" t="s">
        <v>880</v>
      </c>
      <c r="K3004">
        <v>8.5436342068975792E-5</v>
      </c>
      <c r="L3004" t="s">
        <v>157</v>
      </c>
      <c r="N3004" t="s">
        <v>459</v>
      </c>
      <c r="O3004" t="s">
        <v>880</v>
      </c>
      <c r="P3004">
        <v>4.1643627464642718E-5</v>
      </c>
      <c r="Q3004" t="s">
        <v>157</v>
      </c>
      <c r="S3004" t="s">
        <v>692</v>
      </c>
      <c r="T3004" t="s">
        <v>880</v>
      </c>
      <c r="U3004">
        <v>7.333829769823982E-5</v>
      </c>
      <c r="V3004" t="s">
        <v>157</v>
      </c>
    </row>
    <row r="3005" spans="9:22" x14ac:dyDescent="0.45">
      <c r="I3005" t="s">
        <v>224</v>
      </c>
      <c r="J3005" t="s">
        <v>881</v>
      </c>
      <c r="K3005">
        <v>1.5529504879216094E-4</v>
      </c>
      <c r="L3005" t="s">
        <v>157</v>
      </c>
      <c r="N3005" t="s">
        <v>459</v>
      </c>
      <c r="O3005" t="s">
        <v>881</v>
      </c>
      <c r="P3005">
        <v>2.1988180866422432E-5</v>
      </c>
      <c r="Q3005" t="s">
        <v>157</v>
      </c>
      <c r="S3005" t="s">
        <v>692</v>
      </c>
      <c r="T3005" t="s">
        <v>881</v>
      </c>
      <c r="U3005">
        <v>5.226048698301288E-5</v>
      </c>
      <c r="V3005" t="s">
        <v>157</v>
      </c>
    </row>
    <row r="3006" spans="9:22" x14ac:dyDescent="0.45">
      <c r="I3006" t="s">
        <v>224</v>
      </c>
      <c r="J3006" t="s">
        <v>882</v>
      </c>
      <c r="K3006">
        <v>2.5476092036286804E-4</v>
      </c>
      <c r="L3006" t="s">
        <v>157</v>
      </c>
      <c r="N3006" t="s">
        <v>459</v>
      </c>
      <c r="O3006" t="s">
        <v>882</v>
      </c>
      <c r="P3006">
        <v>4.5870209167015169E-5</v>
      </c>
      <c r="Q3006" t="s">
        <v>157</v>
      </c>
      <c r="S3006" t="s">
        <v>692</v>
      </c>
      <c r="T3006" t="s">
        <v>882</v>
      </c>
      <c r="U3006">
        <v>3.4749398851976005E-5</v>
      </c>
      <c r="V3006" t="s">
        <v>157</v>
      </c>
    </row>
    <row r="3007" spans="9:22" x14ac:dyDescent="0.45">
      <c r="I3007" t="s">
        <v>224</v>
      </c>
      <c r="J3007" t="s">
        <v>883</v>
      </c>
      <c r="K3007">
        <v>2.3636436984834097E-4</v>
      </c>
      <c r="L3007" t="s">
        <v>157</v>
      </c>
      <c r="N3007" t="s">
        <v>459</v>
      </c>
      <c r="O3007" t="s">
        <v>883</v>
      </c>
      <c r="P3007">
        <v>7.2254826069724292E-5</v>
      </c>
      <c r="Q3007" t="s">
        <v>157</v>
      </c>
      <c r="S3007" t="s">
        <v>692</v>
      </c>
      <c r="T3007" t="s">
        <v>883</v>
      </c>
      <c r="U3007">
        <v>3.7992597783692262E-5</v>
      </c>
      <c r="V3007" t="s">
        <v>157</v>
      </c>
    </row>
    <row r="3008" spans="9:22" x14ac:dyDescent="0.45">
      <c r="I3008" t="s">
        <v>224</v>
      </c>
      <c r="J3008" t="s">
        <v>884</v>
      </c>
      <c r="K3008">
        <v>1.9783988154251127E-4</v>
      </c>
      <c r="L3008" t="s">
        <v>157</v>
      </c>
      <c r="N3008" t="s">
        <v>459</v>
      </c>
      <c r="O3008" t="s">
        <v>884</v>
      </c>
      <c r="P3008">
        <v>1.0218427504943406E-4</v>
      </c>
      <c r="Q3008" t="s">
        <v>157</v>
      </c>
      <c r="S3008" t="s">
        <v>692</v>
      </c>
      <c r="T3008" t="s">
        <v>884</v>
      </c>
      <c r="U3008">
        <v>4.6584465300774019E-5</v>
      </c>
      <c r="V3008" t="s">
        <v>157</v>
      </c>
    </row>
    <row r="3009" spans="9:22" x14ac:dyDescent="0.45">
      <c r="I3009" t="s">
        <v>224</v>
      </c>
      <c r="J3009" t="s">
        <v>885</v>
      </c>
      <c r="K3009">
        <v>2.3388963834067528E-4</v>
      </c>
      <c r="L3009" t="s">
        <v>157</v>
      </c>
      <c r="N3009" t="s">
        <v>459</v>
      </c>
      <c r="O3009" t="s">
        <v>885</v>
      </c>
      <c r="P3009">
        <v>1.284314589532667E-4</v>
      </c>
      <c r="Q3009" t="s">
        <v>157</v>
      </c>
      <c r="S3009" t="s">
        <v>692</v>
      </c>
      <c r="T3009" t="s">
        <v>885</v>
      </c>
      <c r="U3009">
        <v>7.1614303921398718E-5</v>
      </c>
      <c r="V3009" t="s">
        <v>157</v>
      </c>
    </row>
    <row r="3010" spans="9:22" x14ac:dyDescent="0.45">
      <c r="I3010" t="s">
        <v>224</v>
      </c>
      <c r="J3010" t="s">
        <v>886</v>
      </c>
      <c r="K3010">
        <v>2.1873699858043677E-4</v>
      </c>
      <c r="L3010" t="s">
        <v>157</v>
      </c>
      <c r="N3010" t="s">
        <v>459</v>
      </c>
      <c r="O3010" t="s">
        <v>886</v>
      </c>
      <c r="P3010">
        <v>1.1229436126130762E-4</v>
      </c>
      <c r="Q3010" t="s">
        <v>157</v>
      </c>
      <c r="S3010" t="s">
        <v>692</v>
      </c>
      <c r="T3010" t="s">
        <v>886</v>
      </c>
      <c r="U3010">
        <v>1.2221627451891809E-4</v>
      </c>
      <c r="V3010" t="s">
        <v>157</v>
      </c>
    </row>
    <row r="3011" spans="9:22" x14ac:dyDescent="0.45">
      <c r="I3011" t="s">
        <v>224</v>
      </c>
      <c r="J3011" t="s">
        <v>887</v>
      </c>
      <c r="K3011">
        <v>2.4231707646092863E-4</v>
      </c>
      <c r="L3011" t="s">
        <v>157</v>
      </c>
      <c r="N3011" t="s">
        <v>459</v>
      </c>
      <c r="O3011" t="s">
        <v>887</v>
      </c>
      <c r="P3011">
        <v>9.5796558223140309E-5</v>
      </c>
      <c r="Q3011" t="s">
        <v>157</v>
      </c>
      <c r="S3011" t="s">
        <v>692</v>
      </c>
      <c r="T3011" t="s">
        <v>887</v>
      </c>
      <c r="U3011">
        <v>1.562932929803034E-4</v>
      </c>
      <c r="V3011" t="s">
        <v>157</v>
      </c>
    </row>
    <row r="3012" spans="9:22" x14ac:dyDescent="0.45">
      <c r="I3012" t="s">
        <v>224</v>
      </c>
      <c r="J3012" t="s">
        <v>888</v>
      </c>
      <c r="K3012">
        <v>2.6056970653538824E-4</v>
      </c>
      <c r="L3012" t="s">
        <v>157</v>
      </c>
      <c r="N3012" t="s">
        <v>459</v>
      </c>
      <c r="O3012" t="s">
        <v>888</v>
      </c>
      <c r="P3012">
        <v>8.7147894570070781E-5</v>
      </c>
      <c r="Q3012" t="s">
        <v>157</v>
      </c>
      <c r="S3012" t="s">
        <v>692</v>
      </c>
      <c r="T3012" t="s">
        <v>888</v>
      </c>
      <c r="U3012">
        <v>1.8271226812499385E-4</v>
      </c>
      <c r="V3012" t="s">
        <v>157</v>
      </c>
    </row>
    <row r="3013" spans="9:22" x14ac:dyDescent="0.45">
      <c r="I3013" t="s">
        <v>224</v>
      </c>
      <c r="J3013" t="s">
        <v>889</v>
      </c>
      <c r="K3013">
        <v>2.0038499396935258E-4</v>
      </c>
      <c r="L3013" t="s">
        <v>157</v>
      </c>
      <c r="N3013" t="s">
        <v>459</v>
      </c>
      <c r="O3013" t="s">
        <v>889</v>
      </c>
      <c r="P3013">
        <v>7.0907341430540311E-5</v>
      </c>
      <c r="Q3013" t="s">
        <v>157</v>
      </c>
      <c r="S3013" t="s">
        <v>692</v>
      </c>
      <c r="T3013" t="s">
        <v>889</v>
      </c>
      <c r="U3013">
        <v>1.5145318469903999E-4</v>
      </c>
      <c r="V3013" t="s">
        <v>157</v>
      </c>
    </row>
    <row r="3014" spans="9:22" x14ac:dyDescent="0.45">
      <c r="I3014" t="s">
        <v>224</v>
      </c>
      <c r="J3014" t="s">
        <v>890</v>
      </c>
      <c r="K3014">
        <v>0</v>
      </c>
      <c r="L3014" t="s">
        <v>157</v>
      </c>
      <c r="N3014" t="s">
        <v>459</v>
      </c>
      <c r="O3014" t="s">
        <v>890</v>
      </c>
      <c r="P3014">
        <v>5.5008761784235118E-5</v>
      </c>
      <c r="Q3014" t="s">
        <v>157</v>
      </c>
      <c r="S3014" t="s">
        <v>692</v>
      </c>
      <c r="T3014" t="s">
        <v>890</v>
      </c>
      <c r="U3014">
        <v>1.4428621343897817E-4</v>
      </c>
      <c r="V3014" t="s">
        <v>157</v>
      </c>
    </row>
    <row r="3015" spans="9:22" x14ac:dyDescent="0.45">
      <c r="I3015" t="s">
        <v>224</v>
      </c>
      <c r="J3015" t="s">
        <v>891</v>
      </c>
      <c r="K3015">
        <v>0</v>
      </c>
      <c r="L3015" t="s">
        <v>157</v>
      </c>
      <c r="N3015" t="s">
        <v>459</v>
      </c>
      <c r="O3015" t="s">
        <v>891</v>
      </c>
      <c r="P3015">
        <v>4.2659855665191269E-5</v>
      </c>
      <c r="Q3015" t="s">
        <v>157</v>
      </c>
      <c r="S3015" t="s">
        <v>692</v>
      </c>
      <c r="T3015" t="s">
        <v>891</v>
      </c>
      <c r="U3015">
        <v>1.6292124939192137E-4</v>
      </c>
      <c r="V3015" t="s">
        <v>157</v>
      </c>
    </row>
    <row r="3016" spans="9:22" x14ac:dyDescent="0.45">
      <c r="I3016" t="s">
        <v>224</v>
      </c>
      <c r="J3016" t="s">
        <v>892</v>
      </c>
      <c r="K3016">
        <v>0</v>
      </c>
      <c r="L3016" t="s">
        <v>157</v>
      </c>
      <c r="N3016" t="s">
        <v>459</v>
      </c>
      <c r="O3016" t="s">
        <v>892</v>
      </c>
      <c r="P3016">
        <v>5.3592918725776375E-5</v>
      </c>
      <c r="Q3016" t="s">
        <v>157</v>
      </c>
      <c r="S3016" t="s">
        <v>692</v>
      </c>
      <c r="T3016" t="s">
        <v>892</v>
      </c>
      <c r="U3016">
        <v>1.4280894260967344E-4</v>
      </c>
      <c r="V3016" t="s">
        <v>157</v>
      </c>
    </row>
    <row r="3017" spans="9:22" x14ac:dyDescent="0.45">
      <c r="I3017" t="s">
        <v>224</v>
      </c>
      <c r="J3017" t="s">
        <v>893</v>
      </c>
      <c r="K3017">
        <v>0</v>
      </c>
      <c r="L3017" t="s">
        <v>157</v>
      </c>
      <c r="N3017" t="s">
        <v>459</v>
      </c>
      <c r="O3017" t="s">
        <v>893</v>
      </c>
      <c r="P3017">
        <v>6.5783861932927311E-5</v>
      </c>
      <c r="Q3017" t="s">
        <v>157</v>
      </c>
      <c r="S3017" t="s">
        <v>692</v>
      </c>
      <c r="T3017" t="s">
        <v>893</v>
      </c>
      <c r="U3017">
        <v>1.1566401523778554E-4</v>
      </c>
      <c r="V3017" t="s">
        <v>157</v>
      </c>
    </row>
    <row r="3018" spans="9:22" x14ac:dyDescent="0.45">
      <c r="I3018" t="s">
        <v>224</v>
      </c>
      <c r="J3018" t="s">
        <v>894</v>
      </c>
      <c r="K3018">
        <v>0</v>
      </c>
      <c r="L3018" t="s">
        <v>157</v>
      </c>
      <c r="N3018" t="s">
        <v>459</v>
      </c>
      <c r="O3018" t="s">
        <v>894</v>
      </c>
      <c r="P3018">
        <v>8.9711302006094892E-5</v>
      </c>
      <c r="Q3018" t="s">
        <v>157</v>
      </c>
      <c r="S3018" t="s">
        <v>692</v>
      </c>
      <c r="T3018" t="s">
        <v>894</v>
      </c>
      <c r="U3018">
        <v>8.0675527288702836E-5</v>
      </c>
      <c r="V3018" t="s">
        <v>157</v>
      </c>
    </row>
    <row r="3019" spans="9:22" x14ac:dyDescent="0.45">
      <c r="I3019" t="s">
        <v>224</v>
      </c>
      <c r="J3019" t="s">
        <v>895</v>
      </c>
      <c r="K3019">
        <v>0</v>
      </c>
      <c r="L3019" t="s">
        <v>157</v>
      </c>
      <c r="N3019" t="s">
        <v>459</v>
      </c>
      <c r="O3019" t="s">
        <v>895</v>
      </c>
      <c r="P3019">
        <v>1.1893231105436181E-4</v>
      </c>
      <c r="Q3019" t="s">
        <v>157</v>
      </c>
      <c r="S3019" t="s">
        <v>692</v>
      </c>
      <c r="T3019" t="s">
        <v>895</v>
      </c>
      <c r="U3019">
        <v>3.3818407148219416E-5</v>
      </c>
      <c r="V3019" t="s">
        <v>157</v>
      </c>
    </row>
    <row r="3020" spans="9:22" x14ac:dyDescent="0.45">
      <c r="I3020" t="s">
        <v>225</v>
      </c>
      <c r="J3020" t="s">
        <v>156</v>
      </c>
      <c r="K3020">
        <v>0</v>
      </c>
      <c r="L3020" t="s">
        <v>157</v>
      </c>
      <c r="N3020" t="s">
        <v>460</v>
      </c>
      <c r="O3020" t="s">
        <v>156</v>
      </c>
      <c r="P3020">
        <v>4.6292203742133137E-2</v>
      </c>
      <c r="Q3020" t="s">
        <v>157</v>
      </c>
      <c r="S3020" t="s">
        <v>693</v>
      </c>
      <c r="T3020" t="s">
        <v>156</v>
      </c>
      <c r="U3020">
        <v>3.3210924996777649E-2</v>
      </c>
      <c r="V3020" t="s">
        <v>157</v>
      </c>
    </row>
    <row r="3021" spans="9:22" x14ac:dyDescent="0.45">
      <c r="I3021" t="s">
        <v>225</v>
      </c>
      <c r="J3021" t="s">
        <v>158</v>
      </c>
      <c r="K3021">
        <v>0</v>
      </c>
      <c r="L3021" t="s">
        <v>157</v>
      </c>
      <c r="N3021" t="s">
        <v>460</v>
      </c>
      <c r="O3021" t="s">
        <v>158</v>
      </c>
      <c r="P3021">
        <v>6.8638784448827586E-3</v>
      </c>
      <c r="Q3021" t="s">
        <v>157</v>
      </c>
      <c r="S3021" t="s">
        <v>693</v>
      </c>
      <c r="T3021" t="s">
        <v>158</v>
      </c>
      <c r="U3021">
        <v>4.919065526895805E-3</v>
      </c>
      <c r="V3021" t="s">
        <v>157</v>
      </c>
    </row>
    <row r="3022" spans="9:22" x14ac:dyDescent="0.45">
      <c r="I3022" t="s">
        <v>225</v>
      </c>
      <c r="J3022" t="s">
        <v>159</v>
      </c>
      <c r="K3022">
        <v>0</v>
      </c>
      <c r="L3022" t="s">
        <v>157</v>
      </c>
      <c r="N3022" t="s">
        <v>460</v>
      </c>
      <c r="O3022" t="s">
        <v>159</v>
      </c>
      <c r="P3022">
        <v>6.6079521047063133E-3</v>
      </c>
      <c r="Q3022" t="s">
        <v>157</v>
      </c>
      <c r="S3022" t="s">
        <v>693</v>
      </c>
      <c r="T3022" t="s">
        <v>159</v>
      </c>
      <c r="U3022">
        <v>4.8460179072956962E-3</v>
      </c>
      <c r="V3022" t="s">
        <v>157</v>
      </c>
    </row>
    <row r="3023" spans="9:22" x14ac:dyDescent="0.45">
      <c r="I3023" t="s">
        <v>225</v>
      </c>
      <c r="J3023" t="s">
        <v>160</v>
      </c>
      <c r="K3023">
        <v>3.2493640102138573E-3</v>
      </c>
      <c r="L3023" t="s">
        <v>157</v>
      </c>
      <c r="N3023" t="s">
        <v>460</v>
      </c>
      <c r="O3023" t="s">
        <v>160</v>
      </c>
      <c r="P3023">
        <v>6.2098184263648364E-3</v>
      </c>
      <c r="Q3023" t="s">
        <v>157</v>
      </c>
      <c r="S3023" t="s">
        <v>693</v>
      </c>
      <c r="T3023" t="s">
        <v>160</v>
      </c>
      <c r="U3023">
        <v>4.8050817078509316E-3</v>
      </c>
      <c r="V3023" t="s">
        <v>157</v>
      </c>
    </row>
    <row r="3024" spans="9:22" x14ac:dyDescent="0.45">
      <c r="I3024" t="s">
        <v>225</v>
      </c>
      <c r="J3024" t="s">
        <v>161</v>
      </c>
      <c r="K3024">
        <v>3.7075528043403291E-2</v>
      </c>
      <c r="L3024" t="s">
        <v>157</v>
      </c>
      <c r="N3024" t="s">
        <v>460</v>
      </c>
      <c r="O3024" t="s">
        <v>161</v>
      </c>
      <c r="P3024">
        <v>3.2148410331174375E-2</v>
      </c>
      <c r="Q3024" t="s">
        <v>157</v>
      </c>
      <c r="S3024" t="s">
        <v>693</v>
      </c>
      <c r="T3024" t="s">
        <v>161</v>
      </c>
      <c r="U3024">
        <v>2.791198932521604E-2</v>
      </c>
      <c r="V3024" t="s">
        <v>157</v>
      </c>
    </row>
    <row r="3025" spans="9:22" x14ac:dyDescent="0.45">
      <c r="I3025" t="s">
        <v>225</v>
      </c>
      <c r="J3025" t="s">
        <v>807</v>
      </c>
      <c r="K3025">
        <v>5.1427131941106973E-3</v>
      </c>
      <c r="L3025" t="s">
        <v>157</v>
      </c>
      <c r="N3025" t="s">
        <v>460</v>
      </c>
      <c r="O3025" t="s">
        <v>807</v>
      </c>
      <c r="P3025">
        <v>4.6310985305700637E-3</v>
      </c>
      <c r="Q3025" t="s">
        <v>157</v>
      </c>
      <c r="S3025" t="s">
        <v>693</v>
      </c>
      <c r="T3025" t="s">
        <v>807</v>
      </c>
      <c r="U3025">
        <v>4.7021336114589337E-3</v>
      </c>
      <c r="V3025" t="s">
        <v>157</v>
      </c>
    </row>
    <row r="3026" spans="9:22" x14ac:dyDescent="0.45">
      <c r="I3026" t="s">
        <v>225</v>
      </c>
      <c r="J3026" t="s">
        <v>808</v>
      </c>
      <c r="K3026">
        <v>3.2035317653276206E-3</v>
      </c>
      <c r="L3026" t="s">
        <v>157</v>
      </c>
      <c r="N3026" t="s">
        <v>460</v>
      </c>
      <c r="O3026" t="s">
        <v>808</v>
      </c>
      <c r="P3026">
        <v>4.3700552169976077E-3</v>
      </c>
      <c r="Q3026" t="s">
        <v>157</v>
      </c>
      <c r="S3026" t="s">
        <v>693</v>
      </c>
      <c r="T3026" t="s">
        <v>808</v>
      </c>
      <c r="U3026">
        <v>4.7950415991562184E-3</v>
      </c>
      <c r="V3026" t="s">
        <v>157</v>
      </c>
    </row>
    <row r="3027" spans="9:22" x14ac:dyDescent="0.45">
      <c r="I3027" t="s">
        <v>225</v>
      </c>
      <c r="J3027" t="s">
        <v>809</v>
      </c>
      <c r="K3027">
        <v>0</v>
      </c>
      <c r="L3027" t="s">
        <v>157</v>
      </c>
      <c r="N3027" t="s">
        <v>460</v>
      </c>
      <c r="O3027" t="s">
        <v>809</v>
      </c>
      <c r="P3027">
        <v>4.3386043994275217E-3</v>
      </c>
      <c r="Q3027" t="s">
        <v>157</v>
      </c>
      <c r="S3027" t="s">
        <v>693</v>
      </c>
      <c r="T3027" t="s">
        <v>809</v>
      </c>
      <c r="U3027">
        <v>4.6534787024330847E-3</v>
      </c>
      <c r="V3027" t="s">
        <v>157</v>
      </c>
    </row>
    <row r="3028" spans="9:22" x14ac:dyDescent="0.45">
      <c r="I3028" t="s">
        <v>225</v>
      </c>
      <c r="J3028" t="s">
        <v>810</v>
      </c>
      <c r="K3028">
        <v>0</v>
      </c>
      <c r="L3028" t="s">
        <v>157</v>
      </c>
      <c r="N3028" t="s">
        <v>460</v>
      </c>
      <c r="O3028" t="s">
        <v>810</v>
      </c>
      <c r="P3028">
        <v>2.530745847538772E-2</v>
      </c>
      <c r="Q3028" t="s">
        <v>157</v>
      </c>
      <c r="S3028" t="s">
        <v>693</v>
      </c>
      <c r="T3028" t="s">
        <v>810</v>
      </c>
      <c r="U3028">
        <v>2.3093234736857954E-2</v>
      </c>
      <c r="V3028" t="s">
        <v>157</v>
      </c>
    </row>
    <row r="3029" spans="9:22" x14ac:dyDescent="0.45">
      <c r="I3029" t="s">
        <v>225</v>
      </c>
      <c r="J3029" t="s">
        <v>162</v>
      </c>
      <c r="K3029">
        <v>9.7452295382483047E-3</v>
      </c>
      <c r="L3029" t="s">
        <v>157</v>
      </c>
      <c r="N3029" t="s">
        <v>460</v>
      </c>
      <c r="O3029" t="s">
        <v>162</v>
      </c>
      <c r="P3029">
        <v>0.11800196286278331</v>
      </c>
      <c r="Q3029" t="s">
        <v>157</v>
      </c>
      <c r="S3029" t="s">
        <v>693</v>
      </c>
      <c r="T3029" t="s">
        <v>162</v>
      </c>
      <c r="U3029">
        <v>0.1733365285202163</v>
      </c>
      <c r="V3029" t="s">
        <v>157</v>
      </c>
    </row>
    <row r="3030" spans="9:22" x14ac:dyDescent="0.45">
      <c r="I3030" t="s">
        <v>225</v>
      </c>
      <c r="J3030" t="s">
        <v>163</v>
      </c>
      <c r="K3030">
        <v>2.39815252015316E-2</v>
      </c>
      <c r="L3030" t="s">
        <v>157</v>
      </c>
      <c r="N3030" t="s">
        <v>460</v>
      </c>
      <c r="O3030" t="s">
        <v>163</v>
      </c>
      <c r="P3030">
        <v>1.9078272736175485E-2</v>
      </c>
      <c r="Q3030" t="s">
        <v>157</v>
      </c>
      <c r="S3030" t="s">
        <v>693</v>
      </c>
      <c r="T3030" t="s">
        <v>163</v>
      </c>
      <c r="U3030">
        <v>2.3862920471956494E-2</v>
      </c>
      <c r="V3030" t="s">
        <v>157</v>
      </c>
    </row>
    <row r="3031" spans="9:22" x14ac:dyDescent="0.45">
      <c r="I3031" t="s">
        <v>225</v>
      </c>
      <c r="J3031" t="s">
        <v>164</v>
      </c>
      <c r="K3031">
        <v>3.9643671548014126E-2</v>
      </c>
      <c r="L3031" t="s">
        <v>157</v>
      </c>
      <c r="N3031" t="s">
        <v>460</v>
      </c>
      <c r="O3031" t="s">
        <v>164</v>
      </c>
      <c r="P3031">
        <v>1.9778180094585145E-2</v>
      </c>
      <c r="Q3031" t="s">
        <v>157</v>
      </c>
      <c r="S3031" t="s">
        <v>693</v>
      </c>
      <c r="T3031" t="s">
        <v>164</v>
      </c>
      <c r="U3031">
        <v>2.3835038951631624E-2</v>
      </c>
      <c r="V3031" t="s">
        <v>157</v>
      </c>
    </row>
    <row r="3032" spans="9:22" x14ac:dyDescent="0.45">
      <c r="I3032" t="s">
        <v>225</v>
      </c>
      <c r="J3032" t="s">
        <v>165</v>
      </c>
      <c r="K3032">
        <v>5.3115841349637989E-2</v>
      </c>
      <c r="L3032" t="s">
        <v>157</v>
      </c>
      <c r="N3032" t="s">
        <v>460</v>
      </c>
      <c r="O3032" t="s">
        <v>165</v>
      </c>
      <c r="P3032">
        <v>2.1938615694663956E-2</v>
      </c>
      <c r="Q3032" t="s">
        <v>157</v>
      </c>
      <c r="S3032" t="s">
        <v>693</v>
      </c>
      <c r="T3032" t="s">
        <v>165</v>
      </c>
      <c r="U3032">
        <v>2.4108024312646591E-2</v>
      </c>
      <c r="V3032" t="s">
        <v>157</v>
      </c>
    </row>
    <row r="3033" spans="9:22" x14ac:dyDescent="0.45">
      <c r="I3033" t="s">
        <v>225</v>
      </c>
      <c r="J3033" t="s">
        <v>166</v>
      </c>
      <c r="K3033">
        <v>0.40518818623355868</v>
      </c>
      <c r="L3033" t="s">
        <v>157</v>
      </c>
      <c r="N3033" t="s">
        <v>460</v>
      </c>
      <c r="O3033" t="s">
        <v>166</v>
      </c>
      <c r="P3033">
        <v>0.15907915862398717</v>
      </c>
      <c r="Q3033" t="s">
        <v>157</v>
      </c>
      <c r="S3033" t="s">
        <v>693</v>
      </c>
      <c r="T3033" t="s">
        <v>166</v>
      </c>
      <c r="U3033">
        <v>0.14814062887459761</v>
      </c>
      <c r="V3033" t="s">
        <v>157</v>
      </c>
    </row>
    <row r="3034" spans="9:22" x14ac:dyDescent="0.45">
      <c r="I3034" t="s">
        <v>225</v>
      </c>
      <c r="J3034" t="s">
        <v>811</v>
      </c>
      <c r="K3034">
        <v>5.8433538331125717E-2</v>
      </c>
      <c r="L3034" t="s">
        <v>157</v>
      </c>
      <c r="N3034" t="s">
        <v>460</v>
      </c>
      <c r="O3034" t="s">
        <v>811</v>
      </c>
      <c r="P3034">
        <v>2.8405855323361734E-2</v>
      </c>
      <c r="Q3034" t="s">
        <v>157</v>
      </c>
      <c r="S3034" t="s">
        <v>693</v>
      </c>
      <c r="T3034" t="s">
        <v>811</v>
      </c>
      <c r="U3034">
        <v>2.5925051438069766E-2</v>
      </c>
      <c r="V3034" t="s">
        <v>157</v>
      </c>
    </row>
    <row r="3035" spans="9:22" x14ac:dyDescent="0.45">
      <c r="I3035" t="s">
        <v>225</v>
      </c>
      <c r="J3035" t="s">
        <v>812</v>
      </c>
      <c r="K3035">
        <v>4.8978384574357499E-2</v>
      </c>
      <c r="L3035" t="s">
        <v>157</v>
      </c>
      <c r="N3035" t="s">
        <v>460</v>
      </c>
      <c r="O3035" t="s">
        <v>812</v>
      </c>
      <c r="P3035">
        <v>2.6946778815257678E-2</v>
      </c>
      <c r="Q3035" t="s">
        <v>157</v>
      </c>
      <c r="S3035" t="s">
        <v>693</v>
      </c>
      <c r="T3035" t="s">
        <v>812</v>
      </c>
      <c r="U3035">
        <v>2.6040568859019699E-2</v>
      </c>
      <c r="V3035" t="s">
        <v>157</v>
      </c>
    </row>
    <row r="3036" spans="9:22" x14ac:dyDescent="0.45">
      <c r="I3036" t="s">
        <v>225</v>
      </c>
      <c r="J3036" t="s">
        <v>813</v>
      </c>
      <c r="K3036">
        <v>3.6048415180754793E-2</v>
      </c>
      <c r="L3036" t="s">
        <v>157</v>
      </c>
      <c r="N3036" t="s">
        <v>460</v>
      </c>
      <c r="O3036" t="s">
        <v>813</v>
      </c>
      <c r="P3036">
        <v>2.3867954053352586E-2</v>
      </c>
      <c r="Q3036" t="s">
        <v>157</v>
      </c>
      <c r="S3036" t="s">
        <v>693</v>
      </c>
      <c r="T3036" t="s">
        <v>813</v>
      </c>
      <c r="U3036">
        <v>2.6217777850090163E-2</v>
      </c>
      <c r="V3036" t="s">
        <v>157</v>
      </c>
    </row>
    <row r="3037" spans="9:22" x14ac:dyDescent="0.45">
      <c r="I3037" t="s">
        <v>225</v>
      </c>
      <c r="J3037" t="s">
        <v>814</v>
      </c>
      <c r="K3037">
        <v>2.2372070734644631E-2</v>
      </c>
      <c r="L3037" t="s">
        <v>157</v>
      </c>
      <c r="N3037" t="s">
        <v>460</v>
      </c>
      <c r="O3037" t="s">
        <v>814</v>
      </c>
      <c r="P3037">
        <v>8.5770813585238817E-2</v>
      </c>
      <c r="Q3037" t="s">
        <v>157</v>
      </c>
      <c r="S3037" t="s">
        <v>693</v>
      </c>
      <c r="T3037" t="s">
        <v>814</v>
      </c>
      <c r="U3037">
        <v>0.12919995583554714</v>
      </c>
      <c r="V3037" t="s">
        <v>157</v>
      </c>
    </row>
    <row r="3038" spans="9:22" x14ac:dyDescent="0.45">
      <c r="I3038" t="s">
        <v>225</v>
      </c>
      <c r="J3038" t="s">
        <v>815</v>
      </c>
      <c r="K3038">
        <v>0</v>
      </c>
      <c r="L3038" t="s">
        <v>157</v>
      </c>
      <c r="N3038" t="s">
        <v>460</v>
      </c>
      <c r="O3038" t="s">
        <v>815</v>
      </c>
      <c r="P3038">
        <v>9.8325739387580338E-2</v>
      </c>
      <c r="Q3038" t="s">
        <v>157</v>
      </c>
      <c r="S3038" t="s">
        <v>693</v>
      </c>
      <c r="T3038" t="s">
        <v>815</v>
      </c>
      <c r="U3038">
        <v>8.1848778594443089E-2</v>
      </c>
      <c r="V3038" t="s">
        <v>157</v>
      </c>
    </row>
    <row r="3039" spans="9:22" x14ac:dyDescent="0.45">
      <c r="I3039" t="s">
        <v>225</v>
      </c>
      <c r="J3039" t="s">
        <v>816</v>
      </c>
      <c r="K3039">
        <v>4.2811255391600181E-3</v>
      </c>
      <c r="L3039" t="s">
        <v>157</v>
      </c>
      <c r="N3039" t="s">
        <v>460</v>
      </c>
      <c r="O3039" t="s">
        <v>816</v>
      </c>
      <c r="P3039">
        <v>1.4333750530654934E-2</v>
      </c>
      <c r="Q3039" t="s">
        <v>157</v>
      </c>
      <c r="S3039" t="s">
        <v>693</v>
      </c>
      <c r="T3039" t="s">
        <v>816</v>
      </c>
      <c r="U3039">
        <v>1.1895786971779676E-2</v>
      </c>
      <c r="V3039" t="s">
        <v>157</v>
      </c>
    </row>
    <row r="3040" spans="9:22" x14ac:dyDescent="0.45">
      <c r="I3040" t="s">
        <v>225</v>
      </c>
      <c r="J3040" t="s">
        <v>817</v>
      </c>
      <c r="K3040">
        <v>1.2302033409476372E-2</v>
      </c>
      <c r="L3040" t="s">
        <v>157</v>
      </c>
      <c r="N3040" t="s">
        <v>460</v>
      </c>
      <c r="O3040" t="s">
        <v>817</v>
      </c>
      <c r="P3040">
        <v>1.3996814238862766E-2</v>
      </c>
      <c r="Q3040" t="s">
        <v>157</v>
      </c>
      <c r="S3040" t="s">
        <v>693</v>
      </c>
      <c r="T3040" t="s">
        <v>817</v>
      </c>
      <c r="U3040">
        <v>1.1914018275325362E-2</v>
      </c>
      <c r="V3040" t="s">
        <v>157</v>
      </c>
    </row>
    <row r="3041" spans="9:22" x14ac:dyDescent="0.45">
      <c r="I3041" t="s">
        <v>225</v>
      </c>
      <c r="J3041" t="s">
        <v>818</v>
      </c>
      <c r="K3041">
        <v>2.2285972132987098E-2</v>
      </c>
      <c r="L3041" t="s">
        <v>157</v>
      </c>
      <c r="N3041" t="s">
        <v>460</v>
      </c>
      <c r="O3041" t="s">
        <v>818</v>
      </c>
      <c r="P3041">
        <v>1.4542652462877722E-2</v>
      </c>
      <c r="Q3041" t="s">
        <v>157</v>
      </c>
      <c r="S3041" t="s">
        <v>693</v>
      </c>
      <c r="T3041" t="s">
        <v>818</v>
      </c>
      <c r="U3041">
        <v>1.1953122839293338E-2</v>
      </c>
      <c r="V3041" t="s">
        <v>157</v>
      </c>
    </row>
    <row r="3042" spans="9:22" x14ac:dyDescent="0.45">
      <c r="I3042" t="s">
        <v>225</v>
      </c>
      <c r="J3042" t="s">
        <v>819</v>
      </c>
      <c r="K3042">
        <v>0.17116793490433871</v>
      </c>
      <c r="L3042" t="s">
        <v>157</v>
      </c>
      <c r="N3042" t="s">
        <v>460</v>
      </c>
      <c r="O3042" t="s">
        <v>819</v>
      </c>
      <c r="P3042">
        <v>0.10255570448498222</v>
      </c>
      <c r="Q3042" t="s">
        <v>157</v>
      </c>
      <c r="S3042" t="s">
        <v>693</v>
      </c>
      <c r="T3042" t="s">
        <v>819</v>
      </c>
      <c r="U3042">
        <v>6.859465261442764E-2</v>
      </c>
      <c r="V3042" t="s">
        <v>157</v>
      </c>
    </row>
    <row r="3043" spans="9:22" x14ac:dyDescent="0.45">
      <c r="I3043" t="s">
        <v>225</v>
      </c>
      <c r="J3043" t="s">
        <v>820</v>
      </c>
      <c r="K3043">
        <v>2.2112498929094365E-2</v>
      </c>
      <c r="L3043" t="s">
        <v>157</v>
      </c>
      <c r="N3043" t="s">
        <v>460</v>
      </c>
      <c r="O3043" t="s">
        <v>820</v>
      </c>
      <c r="P3043">
        <v>1.7436226045532632E-2</v>
      </c>
      <c r="Q3043" t="s">
        <v>157</v>
      </c>
      <c r="S3043" t="s">
        <v>693</v>
      </c>
      <c r="T3043" t="s">
        <v>820</v>
      </c>
      <c r="U3043">
        <v>1.1887467470742413E-2</v>
      </c>
      <c r="V3043" t="s">
        <v>157</v>
      </c>
    </row>
    <row r="3044" spans="9:22" x14ac:dyDescent="0.45">
      <c r="I3044" t="s">
        <v>225</v>
      </c>
      <c r="J3044" t="s">
        <v>821</v>
      </c>
      <c r="K3044">
        <v>1.301989201989256E-2</v>
      </c>
      <c r="L3044" t="s">
        <v>157</v>
      </c>
      <c r="N3044" t="s">
        <v>460</v>
      </c>
      <c r="O3044" t="s">
        <v>821</v>
      </c>
      <c r="P3044">
        <v>1.5816981040371755E-2</v>
      </c>
      <c r="Q3044" t="s">
        <v>157</v>
      </c>
      <c r="S3044" t="s">
        <v>693</v>
      </c>
      <c r="T3044" t="s">
        <v>821</v>
      </c>
      <c r="U3044">
        <v>1.2085746903725051E-2</v>
      </c>
      <c r="V3044" t="s">
        <v>157</v>
      </c>
    </row>
    <row r="3045" spans="9:22" x14ac:dyDescent="0.45">
      <c r="I3045" t="s">
        <v>225</v>
      </c>
      <c r="J3045" t="s">
        <v>822</v>
      </c>
      <c r="K3045">
        <v>5.5699831192969548E-3</v>
      </c>
      <c r="L3045" t="s">
        <v>157</v>
      </c>
      <c r="N3045" t="s">
        <v>460</v>
      </c>
      <c r="O3045" t="s">
        <v>822</v>
      </c>
      <c r="P3045">
        <v>1.4824544529159015E-2</v>
      </c>
      <c r="Q3045" t="s">
        <v>157</v>
      </c>
      <c r="S3045" t="s">
        <v>693</v>
      </c>
      <c r="T3045" t="s">
        <v>822</v>
      </c>
      <c r="U3045">
        <v>1.2188623341726646E-2</v>
      </c>
      <c r="V3045" t="s">
        <v>157</v>
      </c>
    </row>
    <row r="3046" spans="9:22" x14ac:dyDescent="0.45">
      <c r="I3046" t="s">
        <v>225</v>
      </c>
      <c r="J3046" t="s">
        <v>823</v>
      </c>
      <c r="K3046">
        <v>6.6416742760761003E-4</v>
      </c>
      <c r="L3046" t="s">
        <v>157</v>
      </c>
      <c r="N3046" t="s">
        <v>460</v>
      </c>
      <c r="O3046" t="s">
        <v>823</v>
      </c>
      <c r="P3046">
        <v>6.6790075611739011E-2</v>
      </c>
      <c r="Q3046" t="s">
        <v>157</v>
      </c>
      <c r="S3046" t="s">
        <v>693</v>
      </c>
      <c r="T3046" t="s">
        <v>823</v>
      </c>
      <c r="U3046">
        <v>6.0455085330063565E-2</v>
      </c>
      <c r="V3046" t="s">
        <v>157</v>
      </c>
    </row>
    <row r="3047" spans="9:22" x14ac:dyDescent="0.45">
      <c r="I3047" t="s">
        <v>225</v>
      </c>
      <c r="J3047" t="s">
        <v>872</v>
      </c>
      <c r="K3047">
        <v>0</v>
      </c>
      <c r="L3047" t="s">
        <v>157</v>
      </c>
      <c r="N3047" t="s">
        <v>460</v>
      </c>
      <c r="O3047" t="s">
        <v>872</v>
      </c>
      <c r="P3047">
        <v>1.0191392989634157E-4</v>
      </c>
      <c r="Q3047" t="s">
        <v>157</v>
      </c>
      <c r="S3047" t="s">
        <v>693</v>
      </c>
      <c r="T3047" t="s">
        <v>872</v>
      </c>
      <c r="U3047">
        <v>1.2166822124533682E-4</v>
      </c>
      <c r="V3047" t="s">
        <v>157</v>
      </c>
    </row>
    <row r="3048" spans="9:22" x14ac:dyDescent="0.45">
      <c r="I3048" t="s">
        <v>225</v>
      </c>
      <c r="J3048" t="s">
        <v>873</v>
      </c>
      <c r="K3048">
        <v>0</v>
      </c>
      <c r="L3048" t="s">
        <v>157</v>
      </c>
      <c r="N3048" t="s">
        <v>460</v>
      </c>
      <c r="O3048" t="s">
        <v>873</v>
      </c>
      <c r="P3048">
        <v>1.3820227462381046E-4</v>
      </c>
      <c r="Q3048" t="s">
        <v>157</v>
      </c>
      <c r="S3048" t="s">
        <v>693</v>
      </c>
      <c r="T3048" t="s">
        <v>873</v>
      </c>
      <c r="U3048">
        <v>1.4840773838534026E-4</v>
      </c>
      <c r="V3048" t="s">
        <v>157</v>
      </c>
    </row>
    <row r="3049" spans="9:22" x14ac:dyDescent="0.45">
      <c r="I3049" t="s">
        <v>225</v>
      </c>
      <c r="J3049" t="s">
        <v>874</v>
      </c>
      <c r="K3049">
        <v>0</v>
      </c>
      <c r="L3049" t="s">
        <v>157</v>
      </c>
      <c r="N3049" t="s">
        <v>460</v>
      </c>
      <c r="O3049" t="s">
        <v>874</v>
      </c>
      <c r="P3049">
        <v>1.4259571143562596E-4</v>
      </c>
      <c r="Q3049" t="s">
        <v>157</v>
      </c>
      <c r="S3049" t="s">
        <v>693</v>
      </c>
      <c r="T3049" t="s">
        <v>874</v>
      </c>
      <c r="U3049">
        <v>1.8800071565739464E-4</v>
      </c>
      <c r="V3049" t="s">
        <v>157</v>
      </c>
    </row>
    <row r="3050" spans="9:22" x14ac:dyDescent="0.45">
      <c r="I3050" t="s">
        <v>225</v>
      </c>
      <c r="J3050" t="s">
        <v>875</v>
      </c>
      <c r="K3050">
        <v>0</v>
      </c>
      <c r="L3050" t="s">
        <v>157</v>
      </c>
      <c r="N3050" t="s">
        <v>460</v>
      </c>
      <c r="O3050" t="s">
        <v>875</v>
      </c>
      <c r="P3050">
        <v>1.019037233208863E-4</v>
      </c>
      <c r="Q3050" t="s">
        <v>157</v>
      </c>
      <c r="S3050" t="s">
        <v>693</v>
      </c>
      <c r="T3050" t="s">
        <v>875</v>
      </c>
      <c r="U3050">
        <v>2.2190630871794871E-4</v>
      </c>
      <c r="V3050" t="s">
        <v>157</v>
      </c>
    </row>
    <row r="3051" spans="9:22" x14ac:dyDescent="0.45">
      <c r="I3051" t="s">
        <v>225</v>
      </c>
      <c r="J3051" t="s">
        <v>876</v>
      </c>
      <c r="K3051">
        <v>0</v>
      </c>
      <c r="L3051" t="s">
        <v>157</v>
      </c>
      <c r="N3051" t="s">
        <v>460</v>
      </c>
      <c r="O3051" t="s">
        <v>876</v>
      </c>
      <c r="P3051">
        <v>6.3281771008229977E-5</v>
      </c>
      <c r="Q3051" t="s">
        <v>157</v>
      </c>
      <c r="S3051" t="s">
        <v>693</v>
      </c>
      <c r="T3051" t="s">
        <v>876</v>
      </c>
      <c r="U3051">
        <v>2.4623978254913165E-4</v>
      </c>
      <c r="V3051" t="s">
        <v>157</v>
      </c>
    </row>
    <row r="3052" spans="9:22" x14ac:dyDescent="0.45">
      <c r="I3052" t="s">
        <v>225</v>
      </c>
      <c r="J3052" t="s">
        <v>877</v>
      </c>
      <c r="K3052">
        <v>0</v>
      </c>
      <c r="L3052" t="s">
        <v>157</v>
      </c>
      <c r="N3052" t="s">
        <v>460</v>
      </c>
      <c r="O3052" t="s">
        <v>877</v>
      </c>
      <c r="P3052">
        <v>3.810048058581848E-5</v>
      </c>
      <c r="Q3052" t="s">
        <v>157</v>
      </c>
      <c r="S3052" t="s">
        <v>693</v>
      </c>
      <c r="T3052" t="s">
        <v>877</v>
      </c>
      <c r="U3052">
        <v>2.4535527127274694E-4</v>
      </c>
      <c r="V3052" t="s">
        <v>157</v>
      </c>
    </row>
    <row r="3053" spans="9:22" x14ac:dyDescent="0.45">
      <c r="I3053" t="s">
        <v>225</v>
      </c>
      <c r="J3053" t="s">
        <v>878</v>
      </c>
      <c r="K3053">
        <v>0</v>
      </c>
      <c r="L3053" t="s">
        <v>157</v>
      </c>
      <c r="N3053" t="s">
        <v>460</v>
      </c>
      <c r="O3053" t="s">
        <v>878</v>
      </c>
      <c r="P3053">
        <v>2.0886788183941213E-5</v>
      </c>
      <c r="Q3053" t="s">
        <v>157</v>
      </c>
      <c r="S3053" t="s">
        <v>693</v>
      </c>
      <c r="T3053" t="s">
        <v>878</v>
      </c>
      <c r="U3053">
        <v>2.4398806992503435E-4</v>
      </c>
      <c r="V3053" t="s">
        <v>157</v>
      </c>
    </row>
    <row r="3054" spans="9:22" x14ac:dyDescent="0.45">
      <c r="I3054" t="s">
        <v>225</v>
      </c>
      <c r="J3054" t="s">
        <v>879</v>
      </c>
      <c r="K3054">
        <v>0</v>
      </c>
      <c r="L3054" t="s">
        <v>157</v>
      </c>
      <c r="N3054" t="s">
        <v>460</v>
      </c>
      <c r="O3054" t="s">
        <v>879</v>
      </c>
      <c r="P3054">
        <v>7.3830371721837206E-6</v>
      </c>
      <c r="Q3054" t="s">
        <v>157</v>
      </c>
      <c r="S3054" t="s">
        <v>693</v>
      </c>
      <c r="T3054" t="s">
        <v>879</v>
      </c>
      <c r="U3054">
        <v>2.2096966426741162E-4</v>
      </c>
      <c r="V3054" t="s">
        <v>157</v>
      </c>
    </row>
    <row r="3055" spans="9:22" x14ac:dyDescent="0.45">
      <c r="I3055" t="s">
        <v>225</v>
      </c>
      <c r="J3055" t="s">
        <v>880</v>
      </c>
      <c r="K3055">
        <v>8.5832739032944746E-5</v>
      </c>
      <c r="L3055" t="s">
        <v>157</v>
      </c>
      <c r="N3055" t="s">
        <v>460</v>
      </c>
      <c r="O3055" t="s">
        <v>880</v>
      </c>
      <c r="P3055">
        <v>1.1152319843102608E-5</v>
      </c>
      <c r="Q3055" t="s">
        <v>157</v>
      </c>
      <c r="S3055" t="s">
        <v>693</v>
      </c>
      <c r="T3055" t="s">
        <v>880</v>
      </c>
      <c r="U3055">
        <v>1.7515943184817165E-4</v>
      </c>
      <c r="V3055" t="s">
        <v>157</v>
      </c>
    </row>
    <row r="3056" spans="9:22" x14ac:dyDescent="0.45">
      <c r="I3056" t="s">
        <v>225</v>
      </c>
      <c r="J3056" t="s">
        <v>881</v>
      </c>
      <c r="K3056">
        <v>1.7316062469057585E-4</v>
      </c>
      <c r="L3056" t="s">
        <v>157</v>
      </c>
      <c r="N3056" t="s">
        <v>460</v>
      </c>
      <c r="O3056" t="s">
        <v>881</v>
      </c>
      <c r="P3056">
        <v>1.2395765431771438E-5</v>
      </c>
      <c r="Q3056" t="s">
        <v>157</v>
      </c>
      <c r="S3056" t="s">
        <v>693</v>
      </c>
      <c r="T3056" t="s">
        <v>881</v>
      </c>
      <c r="U3056">
        <v>1.2086910783185615E-4</v>
      </c>
      <c r="V3056" t="s">
        <v>157</v>
      </c>
    </row>
    <row r="3057" spans="9:22" x14ac:dyDescent="0.45">
      <c r="I3057" t="s">
        <v>225</v>
      </c>
      <c r="J3057" t="s">
        <v>882</v>
      </c>
      <c r="K3057">
        <v>2.6227778608933121E-4</v>
      </c>
      <c r="L3057" t="s">
        <v>157</v>
      </c>
      <c r="N3057" t="s">
        <v>460</v>
      </c>
      <c r="O3057" t="s">
        <v>882</v>
      </c>
      <c r="P3057">
        <v>2.6489790748444791E-5</v>
      </c>
      <c r="Q3057" t="s">
        <v>157</v>
      </c>
      <c r="S3057" t="s">
        <v>693</v>
      </c>
      <c r="T3057" t="s">
        <v>882</v>
      </c>
      <c r="U3057">
        <v>9.050462235128555E-5</v>
      </c>
      <c r="V3057" t="s">
        <v>157</v>
      </c>
    </row>
    <row r="3058" spans="9:22" x14ac:dyDescent="0.45">
      <c r="I3058" t="s">
        <v>225</v>
      </c>
      <c r="J3058" t="s">
        <v>883</v>
      </c>
      <c r="K3058">
        <v>2.8334116421925912E-4</v>
      </c>
      <c r="L3058" t="s">
        <v>157</v>
      </c>
      <c r="N3058" t="s">
        <v>460</v>
      </c>
      <c r="O3058" t="s">
        <v>883</v>
      </c>
      <c r="P3058">
        <v>4.9437358287921536E-5</v>
      </c>
      <c r="Q3058" t="s">
        <v>157</v>
      </c>
      <c r="S3058" t="s">
        <v>693</v>
      </c>
      <c r="T3058" t="s">
        <v>883</v>
      </c>
      <c r="U3058">
        <v>9.06666153031426E-5</v>
      </c>
      <c r="V3058" t="s">
        <v>157</v>
      </c>
    </row>
    <row r="3059" spans="9:22" x14ac:dyDescent="0.45">
      <c r="I3059" t="s">
        <v>225</v>
      </c>
      <c r="J3059" t="s">
        <v>884</v>
      </c>
      <c r="K3059">
        <v>2.1445212390437015E-4</v>
      </c>
      <c r="L3059" t="s">
        <v>157</v>
      </c>
      <c r="N3059" t="s">
        <v>460</v>
      </c>
      <c r="O3059" t="s">
        <v>884</v>
      </c>
      <c r="P3059">
        <v>7.2038002965350463E-5</v>
      </c>
      <c r="Q3059" t="s">
        <v>157</v>
      </c>
      <c r="S3059" t="s">
        <v>693</v>
      </c>
      <c r="T3059" t="s">
        <v>884</v>
      </c>
      <c r="U3059">
        <v>9.9118967786636307E-5</v>
      </c>
      <c r="V3059" t="s">
        <v>157</v>
      </c>
    </row>
    <row r="3060" spans="9:22" x14ac:dyDescent="0.45">
      <c r="I3060" t="s">
        <v>225</v>
      </c>
      <c r="J3060" t="s">
        <v>885</v>
      </c>
      <c r="K3060">
        <v>2.8671540393998091E-4</v>
      </c>
      <c r="L3060" t="s">
        <v>157</v>
      </c>
      <c r="N3060" t="s">
        <v>460</v>
      </c>
      <c r="O3060" t="s">
        <v>885</v>
      </c>
      <c r="P3060">
        <v>9.5816143200030818E-5</v>
      </c>
      <c r="Q3060" t="s">
        <v>157</v>
      </c>
      <c r="S3060" t="s">
        <v>693</v>
      </c>
      <c r="T3060" t="s">
        <v>885</v>
      </c>
      <c r="U3060">
        <v>1.1436348842080109E-4</v>
      </c>
      <c r="V3060" t="s">
        <v>157</v>
      </c>
    </row>
    <row r="3061" spans="9:22" x14ac:dyDescent="0.45">
      <c r="I3061" t="s">
        <v>225</v>
      </c>
      <c r="J3061" t="s">
        <v>886</v>
      </c>
      <c r="K3061">
        <v>2.8326160988998393E-4</v>
      </c>
      <c r="L3061" t="s">
        <v>157</v>
      </c>
      <c r="N3061" t="s">
        <v>460</v>
      </c>
      <c r="O3061" t="s">
        <v>886</v>
      </c>
      <c r="P3061">
        <v>1.0054488869705725E-4</v>
      </c>
      <c r="Q3061" t="s">
        <v>157</v>
      </c>
      <c r="S3061" t="s">
        <v>693</v>
      </c>
      <c r="T3061" t="s">
        <v>886</v>
      </c>
      <c r="U3061">
        <v>1.586093806070798E-4</v>
      </c>
      <c r="V3061" t="s">
        <v>157</v>
      </c>
    </row>
    <row r="3062" spans="9:22" x14ac:dyDescent="0.45">
      <c r="I3062" t="s">
        <v>225</v>
      </c>
      <c r="J3062" t="s">
        <v>887</v>
      </c>
      <c r="K3062">
        <v>3.1668829254203403E-4</v>
      </c>
      <c r="L3062" t="s">
        <v>157</v>
      </c>
      <c r="N3062" t="s">
        <v>460</v>
      </c>
      <c r="O3062" t="s">
        <v>887</v>
      </c>
      <c r="P3062">
        <v>9.3772915193529775E-5</v>
      </c>
      <c r="Q3062" t="s">
        <v>157</v>
      </c>
      <c r="S3062" t="s">
        <v>693</v>
      </c>
      <c r="T3062" t="s">
        <v>887</v>
      </c>
      <c r="U3062">
        <v>1.8950566912935549E-4</v>
      </c>
      <c r="V3062" t="s">
        <v>157</v>
      </c>
    </row>
    <row r="3063" spans="9:22" x14ac:dyDescent="0.45">
      <c r="I3063" t="s">
        <v>225</v>
      </c>
      <c r="J3063" t="s">
        <v>888</v>
      </c>
      <c r="K3063">
        <v>2.9312229222501859E-4</v>
      </c>
      <c r="L3063" t="s">
        <v>157</v>
      </c>
      <c r="N3063" t="s">
        <v>460</v>
      </c>
      <c r="O3063" t="s">
        <v>888</v>
      </c>
      <c r="P3063">
        <v>6.4197985903173332E-5</v>
      </c>
      <c r="Q3063" t="s">
        <v>157</v>
      </c>
      <c r="S3063" t="s">
        <v>693</v>
      </c>
      <c r="T3063" t="s">
        <v>888</v>
      </c>
      <c r="U3063">
        <v>2.0602323787390986E-4</v>
      </c>
      <c r="V3063" t="s">
        <v>157</v>
      </c>
    </row>
    <row r="3064" spans="9:22" x14ac:dyDescent="0.45">
      <c r="I3064" t="s">
        <v>225</v>
      </c>
      <c r="J3064" t="s">
        <v>889</v>
      </c>
      <c r="K3064">
        <v>2.1954077668393738E-4</v>
      </c>
      <c r="L3064" t="s">
        <v>157</v>
      </c>
      <c r="N3064" t="s">
        <v>460</v>
      </c>
      <c r="O3064" t="s">
        <v>889</v>
      </c>
      <c r="P3064">
        <v>6.7802773818546769E-5</v>
      </c>
      <c r="Q3064" t="s">
        <v>157</v>
      </c>
      <c r="S3064" t="s">
        <v>693</v>
      </c>
      <c r="T3064" t="s">
        <v>889</v>
      </c>
      <c r="U3064">
        <v>1.5507863511601044E-4</v>
      </c>
      <c r="V3064" t="s">
        <v>157</v>
      </c>
    </row>
    <row r="3065" spans="9:22" x14ac:dyDescent="0.45">
      <c r="I3065" t="s">
        <v>225</v>
      </c>
      <c r="J3065" t="s">
        <v>890</v>
      </c>
      <c r="K3065">
        <v>0</v>
      </c>
      <c r="L3065" t="s">
        <v>157</v>
      </c>
      <c r="N3065" t="s">
        <v>460</v>
      </c>
      <c r="O3065" t="s">
        <v>890</v>
      </c>
      <c r="P3065">
        <v>7.7441104742945755E-5</v>
      </c>
      <c r="Q3065" t="s">
        <v>157</v>
      </c>
      <c r="S3065" t="s">
        <v>693</v>
      </c>
      <c r="T3065" t="s">
        <v>890</v>
      </c>
      <c r="U3065">
        <v>9.2295311918460499E-5</v>
      </c>
      <c r="V3065" t="s">
        <v>157</v>
      </c>
    </row>
    <row r="3066" spans="9:22" x14ac:dyDescent="0.45">
      <c r="I3066" t="s">
        <v>225</v>
      </c>
      <c r="J3066" t="s">
        <v>891</v>
      </c>
      <c r="K3066">
        <v>0</v>
      </c>
      <c r="L3066" t="s">
        <v>157</v>
      </c>
      <c r="N3066" t="s">
        <v>460</v>
      </c>
      <c r="O3066" t="s">
        <v>891</v>
      </c>
      <c r="P3066">
        <v>7.0756174545157921E-5</v>
      </c>
      <c r="Q3066" t="s">
        <v>157</v>
      </c>
      <c r="S3066" t="s">
        <v>693</v>
      </c>
      <c r="T3066" t="s">
        <v>891</v>
      </c>
      <c r="U3066">
        <v>1.1080032894304256E-4</v>
      </c>
      <c r="V3066" t="s">
        <v>157</v>
      </c>
    </row>
    <row r="3067" spans="9:22" x14ac:dyDescent="0.45">
      <c r="I3067" t="s">
        <v>225</v>
      </c>
      <c r="J3067" t="s">
        <v>892</v>
      </c>
      <c r="K3067">
        <v>0</v>
      </c>
      <c r="L3067" t="s">
        <v>157</v>
      </c>
      <c r="N3067" t="s">
        <v>460</v>
      </c>
      <c r="O3067" t="s">
        <v>892</v>
      </c>
      <c r="P3067">
        <v>7.2387363848552683E-5</v>
      </c>
      <c r="Q3067" t="s">
        <v>157</v>
      </c>
      <c r="S3067" t="s">
        <v>693</v>
      </c>
      <c r="T3067" t="s">
        <v>892</v>
      </c>
      <c r="U3067">
        <v>1.1163850507128452E-4</v>
      </c>
      <c r="V3067" t="s">
        <v>157</v>
      </c>
    </row>
    <row r="3068" spans="9:22" x14ac:dyDescent="0.45">
      <c r="I3068" t="s">
        <v>225</v>
      </c>
      <c r="J3068" t="s">
        <v>893</v>
      </c>
      <c r="K3068">
        <v>0</v>
      </c>
      <c r="L3068" t="s">
        <v>157</v>
      </c>
      <c r="N3068" t="s">
        <v>460</v>
      </c>
      <c r="O3068" t="s">
        <v>893</v>
      </c>
      <c r="P3068">
        <v>7.8133658234543876E-5</v>
      </c>
      <c r="Q3068" t="s">
        <v>157</v>
      </c>
      <c r="S3068" t="s">
        <v>693</v>
      </c>
      <c r="T3068" t="s">
        <v>893</v>
      </c>
      <c r="U3068">
        <v>1.0146374227864847E-4</v>
      </c>
      <c r="V3068" t="s">
        <v>157</v>
      </c>
    </row>
    <row r="3069" spans="9:22" x14ac:dyDescent="0.45">
      <c r="I3069" t="s">
        <v>225</v>
      </c>
      <c r="J3069" t="s">
        <v>894</v>
      </c>
      <c r="K3069">
        <v>0</v>
      </c>
      <c r="L3069" t="s">
        <v>157</v>
      </c>
      <c r="N3069" t="s">
        <v>460</v>
      </c>
      <c r="O3069" t="s">
        <v>894</v>
      </c>
      <c r="P3069">
        <v>9.3044965046913149E-5</v>
      </c>
      <c r="Q3069" t="s">
        <v>157</v>
      </c>
      <c r="S3069" t="s">
        <v>693</v>
      </c>
      <c r="T3069" t="s">
        <v>894</v>
      </c>
      <c r="U3069">
        <v>7.9515661107899138E-5</v>
      </c>
      <c r="V3069" t="s">
        <v>157</v>
      </c>
    </row>
    <row r="3070" spans="9:22" x14ac:dyDescent="0.45">
      <c r="I3070" t="s">
        <v>225</v>
      </c>
      <c r="J3070" t="s">
        <v>895</v>
      </c>
      <c r="K3070">
        <v>0</v>
      </c>
      <c r="L3070" t="s">
        <v>157</v>
      </c>
      <c r="N3070" t="s">
        <v>460</v>
      </c>
      <c r="O3070" t="s">
        <v>895</v>
      </c>
      <c r="P3070">
        <v>1.4076128045554699E-4</v>
      </c>
      <c r="Q3070" t="s">
        <v>157</v>
      </c>
      <c r="S3070" t="s">
        <v>693</v>
      </c>
      <c r="T3070" t="s">
        <v>895</v>
      </c>
      <c r="U3070">
        <v>4.1105953147612812E-5</v>
      </c>
      <c r="V3070" t="s">
        <v>157</v>
      </c>
    </row>
    <row r="3071" spans="9:22" x14ac:dyDescent="0.45">
      <c r="I3071" t="s">
        <v>226</v>
      </c>
      <c r="J3071" t="s">
        <v>156</v>
      </c>
      <c r="K3071">
        <v>0</v>
      </c>
      <c r="L3071" t="s">
        <v>157</v>
      </c>
      <c r="N3071" t="s">
        <v>461</v>
      </c>
      <c r="O3071" t="s">
        <v>156</v>
      </c>
      <c r="P3071">
        <v>3.7248598459229731E-2</v>
      </c>
      <c r="Q3071" t="s">
        <v>157</v>
      </c>
      <c r="S3071" t="s">
        <v>694</v>
      </c>
      <c r="T3071" t="s">
        <v>156</v>
      </c>
      <c r="U3071">
        <v>2.9968973027244432E-2</v>
      </c>
      <c r="V3071" t="s">
        <v>157</v>
      </c>
    </row>
    <row r="3072" spans="9:22" x14ac:dyDescent="0.45">
      <c r="I3072" t="s">
        <v>226</v>
      </c>
      <c r="J3072" t="s">
        <v>158</v>
      </c>
      <c r="K3072">
        <v>0</v>
      </c>
      <c r="L3072" t="s">
        <v>157</v>
      </c>
      <c r="N3072" t="s">
        <v>461</v>
      </c>
      <c r="O3072" t="s">
        <v>158</v>
      </c>
      <c r="P3072">
        <v>5.7472281841848272E-3</v>
      </c>
      <c r="Q3072" t="s">
        <v>157</v>
      </c>
      <c r="S3072" t="s">
        <v>694</v>
      </c>
      <c r="T3072" t="s">
        <v>158</v>
      </c>
      <c r="U3072">
        <v>4.2141585715144651E-3</v>
      </c>
      <c r="V3072" t="s">
        <v>157</v>
      </c>
    </row>
    <row r="3073" spans="9:22" x14ac:dyDescent="0.45">
      <c r="I3073" t="s">
        <v>226</v>
      </c>
      <c r="J3073" t="s">
        <v>159</v>
      </c>
      <c r="K3073">
        <v>0</v>
      </c>
      <c r="L3073" t="s">
        <v>157</v>
      </c>
      <c r="N3073" t="s">
        <v>461</v>
      </c>
      <c r="O3073" t="s">
        <v>159</v>
      </c>
      <c r="P3073">
        <v>5.5741980021359197E-3</v>
      </c>
      <c r="Q3073" t="s">
        <v>157</v>
      </c>
      <c r="S3073" t="s">
        <v>694</v>
      </c>
      <c r="T3073" t="s">
        <v>159</v>
      </c>
      <c r="U3073">
        <v>4.1921993740545605E-3</v>
      </c>
      <c r="V3073" t="s">
        <v>157</v>
      </c>
    </row>
    <row r="3074" spans="9:22" x14ac:dyDescent="0.45">
      <c r="I3074" t="s">
        <v>226</v>
      </c>
      <c r="J3074" t="s">
        <v>160</v>
      </c>
      <c r="K3074">
        <v>2.755694966539862E-3</v>
      </c>
      <c r="L3074" t="s">
        <v>157</v>
      </c>
      <c r="N3074" t="s">
        <v>461</v>
      </c>
      <c r="O3074" t="s">
        <v>160</v>
      </c>
      <c r="P3074">
        <v>5.4101677455981236E-3</v>
      </c>
      <c r="Q3074" t="s">
        <v>157</v>
      </c>
      <c r="S3074" t="s">
        <v>694</v>
      </c>
      <c r="T3074" t="s">
        <v>160</v>
      </c>
      <c r="U3074">
        <v>4.2915394895273471E-3</v>
      </c>
      <c r="V3074" t="s">
        <v>157</v>
      </c>
    </row>
    <row r="3075" spans="9:22" x14ac:dyDescent="0.45">
      <c r="I3075" t="s">
        <v>226</v>
      </c>
      <c r="J3075" t="s">
        <v>161</v>
      </c>
      <c r="K3075">
        <v>3.4722031691282289E-2</v>
      </c>
      <c r="L3075" t="s">
        <v>157</v>
      </c>
      <c r="N3075" t="s">
        <v>461</v>
      </c>
      <c r="O3075" t="s">
        <v>161</v>
      </c>
      <c r="P3075">
        <v>2.574040492574358E-2</v>
      </c>
      <c r="Q3075" t="s">
        <v>157</v>
      </c>
      <c r="S3075" t="s">
        <v>694</v>
      </c>
      <c r="T3075" t="s">
        <v>161</v>
      </c>
      <c r="U3075">
        <v>2.736820683518933E-2</v>
      </c>
      <c r="V3075" t="s">
        <v>157</v>
      </c>
    </row>
    <row r="3076" spans="9:22" x14ac:dyDescent="0.45">
      <c r="I3076" t="s">
        <v>226</v>
      </c>
      <c r="J3076" t="s">
        <v>807</v>
      </c>
      <c r="K3076">
        <v>4.5528121215551677E-3</v>
      </c>
      <c r="L3076" t="s">
        <v>157</v>
      </c>
      <c r="N3076" t="s">
        <v>461</v>
      </c>
      <c r="O3076" t="s">
        <v>807</v>
      </c>
      <c r="P3076">
        <v>3.7704020797261865E-3</v>
      </c>
      <c r="Q3076" t="s">
        <v>157</v>
      </c>
      <c r="S3076" t="s">
        <v>694</v>
      </c>
      <c r="T3076" t="s">
        <v>807</v>
      </c>
      <c r="U3076">
        <v>4.9369761384198945E-3</v>
      </c>
      <c r="V3076" t="s">
        <v>157</v>
      </c>
    </row>
    <row r="3077" spans="9:22" x14ac:dyDescent="0.45">
      <c r="I3077" t="s">
        <v>226</v>
      </c>
      <c r="J3077" t="s">
        <v>808</v>
      </c>
      <c r="K3077">
        <v>2.7255814312374866E-3</v>
      </c>
      <c r="L3077" t="s">
        <v>157</v>
      </c>
      <c r="N3077" t="s">
        <v>461</v>
      </c>
      <c r="O3077" t="s">
        <v>808</v>
      </c>
      <c r="P3077">
        <v>3.7235415279853936E-3</v>
      </c>
      <c r="Q3077" t="s">
        <v>157</v>
      </c>
      <c r="S3077" t="s">
        <v>694</v>
      </c>
      <c r="T3077" t="s">
        <v>808</v>
      </c>
      <c r="U3077">
        <v>4.9152818429200485E-3</v>
      </c>
      <c r="V3077" t="s">
        <v>157</v>
      </c>
    </row>
    <row r="3078" spans="9:22" x14ac:dyDescent="0.45">
      <c r="I3078" t="s">
        <v>226</v>
      </c>
      <c r="J3078" t="s">
        <v>809</v>
      </c>
      <c r="K3078">
        <v>0</v>
      </c>
      <c r="L3078" t="s">
        <v>157</v>
      </c>
      <c r="N3078" t="s">
        <v>461</v>
      </c>
      <c r="O3078" t="s">
        <v>809</v>
      </c>
      <c r="P3078">
        <v>3.5938840762945647E-3</v>
      </c>
      <c r="Q3078" t="s">
        <v>157</v>
      </c>
      <c r="S3078" t="s">
        <v>694</v>
      </c>
      <c r="T3078" t="s">
        <v>809</v>
      </c>
      <c r="U3078">
        <v>4.5373233196946087E-3</v>
      </c>
      <c r="V3078" t="s">
        <v>157</v>
      </c>
    </row>
    <row r="3079" spans="9:22" x14ac:dyDescent="0.45">
      <c r="I3079" t="s">
        <v>226</v>
      </c>
      <c r="J3079" t="s">
        <v>810</v>
      </c>
      <c r="K3079">
        <v>0</v>
      </c>
      <c r="L3079" t="s">
        <v>157</v>
      </c>
      <c r="N3079" t="s">
        <v>461</v>
      </c>
      <c r="O3079" t="s">
        <v>810</v>
      </c>
      <c r="P3079">
        <v>1.9437275763972181E-2</v>
      </c>
      <c r="Q3079" t="s">
        <v>157</v>
      </c>
      <c r="S3079" t="s">
        <v>694</v>
      </c>
      <c r="T3079" t="s">
        <v>810</v>
      </c>
      <c r="U3079">
        <v>2.0148162102454143E-2</v>
      </c>
      <c r="V3079" t="s">
        <v>157</v>
      </c>
    </row>
    <row r="3080" spans="9:22" x14ac:dyDescent="0.45">
      <c r="I3080" t="s">
        <v>226</v>
      </c>
      <c r="J3080" t="s">
        <v>162</v>
      </c>
      <c r="K3080">
        <v>9.8237336863588095E-3</v>
      </c>
      <c r="L3080" t="s">
        <v>157</v>
      </c>
      <c r="N3080" t="s">
        <v>461</v>
      </c>
      <c r="O3080" t="s">
        <v>162</v>
      </c>
      <c r="P3080">
        <v>0.12711467381285443</v>
      </c>
      <c r="Q3080" t="s">
        <v>157</v>
      </c>
      <c r="S3080" t="s">
        <v>694</v>
      </c>
      <c r="T3080" t="s">
        <v>162</v>
      </c>
      <c r="U3080">
        <v>0.1646612333374366</v>
      </c>
      <c r="V3080" t="s">
        <v>157</v>
      </c>
    </row>
    <row r="3081" spans="9:22" x14ac:dyDescent="0.45">
      <c r="I3081" t="s">
        <v>226</v>
      </c>
      <c r="J3081" t="s">
        <v>163</v>
      </c>
      <c r="K3081">
        <v>2.3844409497710529E-2</v>
      </c>
      <c r="L3081" t="s">
        <v>157</v>
      </c>
      <c r="N3081" t="s">
        <v>461</v>
      </c>
      <c r="O3081" t="s">
        <v>163</v>
      </c>
      <c r="P3081">
        <v>2.0468381645771281E-2</v>
      </c>
      <c r="Q3081" t="s">
        <v>157</v>
      </c>
      <c r="S3081" t="s">
        <v>694</v>
      </c>
      <c r="T3081" t="s">
        <v>163</v>
      </c>
      <c r="U3081">
        <v>2.3057484393807361E-2</v>
      </c>
      <c r="V3081" t="s">
        <v>157</v>
      </c>
    </row>
    <row r="3082" spans="9:22" x14ac:dyDescent="0.45">
      <c r="I3082" t="s">
        <v>226</v>
      </c>
      <c r="J3082" t="s">
        <v>164</v>
      </c>
      <c r="K3082">
        <v>3.993935882260749E-2</v>
      </c>
      <c r="L3082" t="s">
        <v>157</v>
      </c>
      <c r="N3082" t="s">
        <v>461</v>
      </c>
      <c r="O3082" t="s">
        <v>164</v>
      </c>
      <c r="P3082">
        <v>2.1486618393533007E-2</v>
      </c>
      <c r="Q3082" t="s">
        <v>157</v>
      </c>
      <c r="S3082" t="s">
        <v>694</v>
      </c>
      <c r="T3082" t="s">
        <v>164</v>
      </c>
      <c r="U3082">
        <v>2.3367402971411808E-2</v>
      </c>
      <c r="V3082" t="s">
        <v>157</v>
      </c>
    </row>
    <row r="3083" spans="9:22" x14ac:dyDescent="0.45">
      <c r="I3083" t="s">
        <v>226</v>
      </c>
      <c r="J3083" t="s">
        <v>165</v>
      </c>
      <c r="K3083">
        <v>5.3157178753934518E-2</v>
      </c>
      <c r="L3083" t="s">
        <v>157</v>
      </c>
      <c r="N3083" t="s">
        <v>461</v>
      </c>
      <c r="O3083" t="s">
        <v>165</v>
      </c>
      <c r="P3083">
        <v>2.2596619671937993E-2</v>
      </c>
      <c r="Q3083" t="s">
        <v>157</v>
      </c>
      <c r="S3083" t="s">
        <v>694</v>
      </c>
      <c r="T3083" t="s">
        <v>165</v>
      </c>
      <c r="U3083">
        <v>2.4312078859256781E-2</v>
      </c>
      <c r="V3083" t="s">
        <v>157</v>
      </c>
    </row>
    <row r="3084" spans="9:22" x14ac:dyDescent="0.45">
      <c r="I3084" t="s">
        <v>226</v>
      </c>
      <c r="J3084" t="s">
        <v>166</v>
      </c>
      <c r="K3084">
        <v>0.40917411980012536</v>
      </c>
      <c r="L3084" t="s">
        <v>157</v>
      </c>
      <c r="N3084" t="s">
        <v>461</v>
      </c>
      <c r="O3084" t="s">
        <v>166</v>
      </c>
      <c r="P3084">
        <v>0.14640807629823913</v>
      </c>
      <c r="Q3084" t="s">
        <v>157</v>
      </c>
      <c r="S3084" t="s">
        <v>694</v>
      </c>
      <c r="T3084" t="s">
        <v>166</v>
      </c>
      <c r="U3084">
        <v>0.16241338891592971</v>
      </c>
      <c r="V3084" t="s">
        <v>157</v>
      </c>
    </row>
    <row r="3085" spans="9:22" x14ac:dyDescent="0.45">
      <c r="I3085" t="s">
        <v>226</v>
      </c>
      <c r="J3085" t="s">
        <v>811</v>
      </c>
      <c r="K3085">
        <v>5.9931422190959489E-2</v>
      </c>
      <c r="L3085" t="s">
        <v>157</v>
      </c>
      <c r="N3085" t="s">
        <v>461</v>
      </c>
      <c r="O3085" t="s">
        <v>811</v>
      </c>
      <c r="P3085">
        <v>2.6493551481717264E-2</v>
      </c>
      <c r="Q3085" t="s">
        <v>157</v>
      </c>
      <c r="S3085" t="s">
        <v>694</v>
      </c>
      <c r="T3085" t="s">
        <v>811</v>
      </c>
      <c r="U3085">
        <v>2.9451822460097293E-2</v>
      </c>
      <c r="V3085" t="s">
        <v>157</v>
      </c>
    </row>
    <row r="3086" spans="9:22" x14ac:dyDescent="0.45">
      <c r="I3086" t="s">
        <v>226</v>
      </c>
      <c r="J3086" t="s">
        <v>812</v>
      </c>
      <c r="K3086">
        <v>5.0603163654745598E-2</v>
      </c>
      <c r="L3086" t="s">
        <v>157</v>
      </c>
      <c r="N3086" t="s">
        <v>461</v>
      </c>
      <c r="O3086" t="s">
        <v>812</v>
      </c>
      <c r="P3086">
        <v>2.5194494609102724E-2</v>
      </c>
      <c r="Q3086" t="s">
        <v>157</v>
      </c>
      <c r="S3086" t="s">
        <v>694</v>
      </c>
      <c r="T3086" t="s">
        <v>812</v>
      </c>
      <c r="U3086">
        <v>2.9468343669172292E-2</v>
      </c>
      <c r="V3086" t="s">
        <v>157</v>
      </c>
    </row>
    <row r="3087" spans="9:22" x14ac:dyDescent="0.45">
      <c r="I3087" t="s">
        <v>226</v>
      </c>
      <c r="J3087" t="s">
        <v>813</v>
      </c>
      <c r="K3087">
        <v>3.6836924086220933E-2</v>
      </c>
      <c r="L3087" t="s">
        <v>157</v>
      </c>
      <c r="N3087" t="s">
        <v>461</v>
      </c>
      <c r="O3087" t="s">
        <v>813</v>
      </c>
      <c r="P3087">
        <v>2.2604737919298304E-2</v>
      </c>
      <c r="Q3087" t="s">
        <v>157</v>
      </c>
      <c r="S3087" t="s">
        <v>694</v>
      </c>
      <c r="T3087" t="s">
        <v>813</v>
      </c>
      <c r="U3087">
        <v>2.9473058161809181E-2</v>
      </c>
      <c r="V3087" t="s">
        <v>157</v>
      </c>
    </row>
    <row r="3088" spans="9:22" x14ac:dyDescent="0.45">
      <c r="I3088" t="s">
        <v>226</v>
      </c>
      <c r="J3088" t="s">
        <v>814</v>
      </c>
      <c r="K3088">
        <v>2.2195958882621322E-2</v>
      </c>
      <c r="L3088" t="s">
        <v>157</v>
      </c>
      <c r="N3088" t="s">
        <v>461</v>
      </c>
      <c r="O3088" t="s">
        <v>814</v>
      </c>
      <c r="P3088">
        <v>8.8779894899471745E-2</v>
      </c>
      <c r="Q3088" t="s">
        <v>157</v>
      </c>
      <c r="S3088" t="s">
        <v>694</v>
      </c>
      <c r="T3088" t="s">
        <v>814</v>
      </c>
      <c r="U3088">
        <v>0.13392174646075036</v>
      </c>
      <c r="V3088" t="s">
        <v>157</v>
      </c>
    </row>
    <row r="3089" spans="9:22" x14ac:dyDescent="0.45">
      <c r="I3089" t="s">
        <v>226</v>
      </c>
      <c r="J3089" t="s">
        <v>815</v>
      </c>
      <c r="K3089">
        <v>0</v>
      </c>
      <c r="L3089" t="s">
        <v>157</v>
      </c>
      <c r="N3089" t="s">
        <v>461</v>
      </c>
      <c r="O3089" t="s">
        <v>815</v>
      </c>
      <c r="P3089">
        <v>0.11117736424443571</v>
      </c>
      <c r="Q3089" t="s">
        <v>157</v>
      </c>
      <c r="S3089" t="s">
        <v>694</v>
      </c>
      <c r="T3089" t="s">
        <v>815</v>
      </c>
      <c r="U3089">
        <v>7.5560611352186349E-2</v>
      </c>
      <c r="V3089" t="s">
        <v>157</v>
      </c>
    </row>
    <row r="3090" spans="9:22" x14ac:dyDescent="0.45">
      <c r="I3090" t="s">
        <v>226</v>
      </c>
      <c r="J3090" t="s">
        <v>816</v>
      </c>
      <c r="K3090">
        <v>4.1310250127392367E-3</v>
      </c>
      <c r="L3090" t="s">
        <v>157</v>
      </c>
      <c r="N3090" t="s">
        <v>461</v>
      </c>
      <c r="O3090" t="s">
        <v>816</v>
      </c>
      <c r="P3090">
        <v>1.664878369094187E-2</v>
      </c>
      <c r="Q3090" t="s">
        <v>157</v>
      </c>
      <c r="S3090" t="s">
        <v>694</v>
      </c>
      <c r="T3090" t="s">
        <v>816</v>
      </c>
      <c r="U3090">
        <v>1.0355995177951495E-2</v>
      </c>
      <c r="V3090" t="s">
        <v>157</v>
      </c>
    </row>
    <row r="3091" spans="9:22" x14ac:dyDescent="0.45">
      <c r="I3091" t="s">
        <v>226</v>
      </c>
      <c r="J3091" t="s">
        <v>817</v>
      </c>
      <c r="K3091">
        <v>1.2164429050146267E-2</v>
      </c>
      <c r="L3091" t="s">
        <v>157</v>
      </c>
      <c r="N3091" t="s">
        <v>461</v>
      </c>
      <c r="O3091" t="s">
        <v>817</v>
      </c>
      <c r="P3091">
        <v>1.6512619850359331E-2</v>
      </c>
      <c r="Q3091" t="s">
        <v>157</v>
      </c>
      <c r="S3091" t="s">
        <v>694</v>
      </c>
      <c r="T3091" t="s">
        <v>817</v>
      </c>
      <c r="U3091">
        <v>1.0292208325293015E-2</v>
      </c>
      <c r="V3091" t="s">
        <v>157</v>
      </c>
    </row>
    <row r="3092" spans="9:22" x14ac:dyDescent="0.45">
      <c r="I3092" t="s">
        <v>226</v>
      </c>
      <c r="J3092" t="s">
        <v>818</v>
      </c>
      <c r="K3092">
        <v>2.2535249291639681E-2</v>
      </c>
      <c r="L3092" t="s">
        <v>157</v>
      </c>
      <c r="N3092" t="s">
        <v>461</v>
      </c>
      <c r="O3092" t="s">
        <v>818</v>
      </c>
      <c r="P3092">
        <v>1.6692754589401376E-2</v>
      </c>
      <c r="Q3092" t="s">
        <v>157</v>
      </c>
      <c r="S3092" t="s">
        <v>694</v>
      </c>
      <c r="T3092" t="s">
        <v>818</v>
      </c>
      <c r="U3092">
        <v>1.0550878748847768E-2</v>
      </c>
      <c r="V3092" t="s">
        <v>157</v>
      </c>
    </row>
    <row r="3093" spans="9:22" x14ac:dyDescent="0.45">
      <c r="I3093" t="s">
        <v>226</v>
      </c>
      <c r="J3093" t="s">
        <v>819</v>
      </c>
      <c r="K3093">
        <v>0.16902286373705686</v>
      </c>
      <c r="L3093" t="s">
        <v>157</v>
      </c>
      <c r="N3093" t="s">
        <v>461</v>
      </c>
      <c r="O3093" t="s">
        <v>819</v>
      </c>
      <c r="P3093">
        <v>0.10014060247745393</v>
      </c>
      <c r="Q3093" t="s">
        <v>157</v>
      </c>
      <c r="S3093" t="s">
        <v>694</v>
      </c>
      <c r="T3093" t="s">
        <v>819</v>
      </c>
      <c r="U3093">
        <v>6.8731819996955809E-2</v>
      </c>
      <c r="V3093" t="s">
        <v>157</v>
      </c>
    </row>
    <row r="3094" spans="9:22" x14ac:dyDescent="0.45">
      <c r="I3094" t="s">
        <v>226</v>
      </c>
      <c r="J3094" t="s">
        <v>820</v>
      </c>
      <c r="K3094">
        <v>2.1282211215689791E-2</v>
      </c>
      <c r="L3094" t="s">
        <v>157</v>
      </c>
      <c r="N3094" t="s">
        <v>461</v>
      </c>
      <c r="O3094" t="s">
        <v>820</v>
      </c>
      <c r="P3094">
        <v>1.6720692725768573E-2</v>
      </c>
      <c r="Q3094" t="s">
        <v>157</v>
      </c>
      <c r="S3094" t="s">
        <v>694</v>
      </c>
      <c r="T3094" t="s">
        <v>820</v>
      </c>
      <c r="U3094">
        <v>1.3006273117376215E-2</v>
      </c>
      <c r="V3094" t="s">
        <v>157</v>
      </c>
    </row>
    <row r="3095" spans="9:22" x14ac:dyDescent="0.45">
      <c r="I3095" t="s">
        <v>226</v>
      </c>
      <c r="J3095" t="s">
        <v>821</v>
      </c>
      <c r="K3095">
        <v>1.2141343476548971E-2</v>
      </c>
      <c r="L3095" t="s">
        <v>157</v>
      </c>
      <c r="N3095" t="s">
        <v>461</v>
      </c>
      <c r="O3095" t="s">
        <v>821</v>
      </c>
      <c r="P3095">
        <v>1.6147017687630386E-2</v>
      </c>
      <c r="Q3095" t="s">
        <v>157</v>
      </c>
      <c r="S3095" t="s">
        <v>694</v>
      </c>
      <c r="T3095" t="s">
        <v>821</v>
      </c>
      <c r="U3095">
        <v>1.3098560475968355E-2</v>
      </c>
      <c r="V3095" t="s">
        <v>157</v>
      </c>
    </row>
    <row r="3096" spans="9:22" x14ac:dyDescent="0.45">
      <c r="I3096" t="s">
        <v>226</v>
      </c>
      <c r="J3096" t="s">
        <v>822</v>
      </c>
      <c r="K3096">
        <v>5.3275105093546727E-3</v>
      </c>
      <c r="L3096" t="s">
        <v>157</v>
      </c>
      <c r="N3096" t="s">
        <v>461</v>
      </c>
      <c r="O3096" t="s">
        <v>822</v>
      </c>
      <c r="P3096">
        <v>1.5911448689043085E-2</v>
      </c>
      <c r="Q3096" t="s">
        <v>157</v>
      </c>
      <c r="S3096" t="s">
        <v>694</v>
      </c>
      <c r="T3096" t="s">
        <v>822</v>
      </c>
      <c r="U3096">
        <v>1.2692451815832133E-2</v>
      </c>
      <c r="V3096" t="s">
        <v>157</v>
      </c>
    </row>
    <row r="3097" spans="9:22" x14ac:dyDescent="0.45">
      <c r="I3097" t="s">
        <v>226</v>
      </c>
      <c r="J3097" t="s">
        <v>823</v>
      </c>
      <c r="K3097">
        <v>6.0896287265171456E-4</v>
      </c>
      <c r="L3097" t="s">
        <v>157</v>
      </c>
      <c r="N3097" t="s">
        <v>461</v>
      </c>
      <c r="O3097" t="s">
        <v>823</v>
      </c>
      <c r="P3097">
        <v>7.6539496181470448E-2</v>
      </c>
      <c r="Q3097" t="s">
        <v>157</v>
      </c>
      <c r="S3097" t="s">
        <v>694</v>
      </c>
      <c r="T3097" t="s">
        <v>823</v>
      </c>
      <c r="U3097">
        <v>5.7268163099464101E-2</v>
      </c>
      <c r="V3097" t="s">
        <v>157</v>
      </c>
    </row>
    <row r="3098" spans="9:22" x14ac:dyDescent="0.45">
      <c r="I3098" t="s">
        <v>226</v>
      </c>
      <c r="J3098" t="s">
        <v>872</v>
      </c>
      <c r="K3098">
        <v>0</v>
      </c>
      <c r="L3098" t="s">
        <v>157</v>
      </c>
      <c r="N3098" t="s">
        <v>461</v>
      </c>
      <c r="O3098" t="s">
        <v>872</v>
      </c>
      <c r="P3098">
        <v>6.6151067673359549E-5</v>
      </c>
      <c r="Q3098" t="s">
        <v>157</v>
      </c>
      <c r="S3098" t="s">
        <v>694</v>
      </c>
      <c r="T3098" t="s">
        <v>872</v>
      </c>
      <c r="U3098">
        <v>1.2593648887164558E-4</v>
      </c>
      <c r="V3098" t="s">
        <v>157</v>
      </c>
    </row>
    <row r="3099" spans="9:22" x14ac:dyDescent="0.45">
      <c r="I3099" t="s">
        <v>226</v>
      </c>
      <c r="J3099" t="s">
        <v>873</v>
      </c>
      <c r="K3099">
        <v>0</v>
      </c>
      <c r="L3099" t="s">
        <v>157</v>
      </c>
      <c r="N3099" t="s">
        <v>461</v>
      </c>
      <c r="O3099" t="s">
        <v>873</v>
      </c>
      <c r="P3099">
        <v>8.4083888471580298E-5</v>
      </c>
      <c r="Q3099" t="s">
        <v>157</v>
      </c>
      <c r="S3099" t="s">
        <v>694</v>
      </c>
      <c r="T3099" t="s">
        <v>873</v>
      </c>
      <c r="U3099">
        <v>2.5590909757601445E-4</v>
      </c>
      <c r="V3099" t="s">
        <v>157</v>
      </c>
    </row>
    <row r="3100" spans="9:22" x14ac:dyDescent="0.45">
      <c r="I3100" t="s">
        <v>226</v>
      </c>
      <c r="J3100" t="s">
        <v>874</v>
      </c>
      <c r="K3100">
        <v>0</v>
      </c>
      <c r="L3100" t="s">
        <v>157</v>
      </c>
      <c r="N3100" t="s">
        <v>461</v>
      </c>
      <c r="O3100" t="s">
        <v>874</v>
      </c>
      <c r="P3100">
        <v>1.1719413704184284E-4</v>
      </c>
      <c r="Q3100" t="s">
        <v>157</v>
      </c>
      <c r="S3100" t="s">
        <v>694</v>
      </c>
      <c r="T3100" t="s">
        <v>874</v>
      </c>
      <c r="U3100">
        <v>2.8710556825913317E-4</v>
      </c>
      <c r="V3100" t="s">
        <v>157</v>
      </c>
    </row>
    <row r="3101" spans="9:22" x14ac:dyDescent="0.45">
      <c r="I3101" t="s">
        <v>226</v>
      </c>
      <c r="J3101" t="s">
        <v>875</v>
      </c>
      <c r="K3101">
        <v>0</v>
      </c>
      <c r="L3101" t="s">
        <v>157</v>
      </c>
      <c r="N3101" t="s">
        <v>461</v>
      </c>
      <c r="O3101" t="s">
        <v>875</v>
      </c>
      <c r="P3101">
        <v>1.1900411564447924E-4</v>
      </c>
      <c r="Q3101" t="s">
        <v>157</v>
      </c>
      <c r="S3101" t="s">
        <v>694</v>
      </c>
      <c r="T3101" t="s">
        <v>875</v>
      </c>
      <c r="U3101">
        <v>2.8699972974684181E-4</v>
      </c>
      <c r="V3101" t="s">
        <v>157</v>
      </c>
    </row>
    <row r="3102" spans="9:22" x14ac:dyDescent="0.45">
      <c r="I3102" t="s">
        <v>226</v>
      </c>
      <c r="J3102" t="s">
        <v>876</v>
      </c>
      <c r="K3102">
        <v>0</v>
      </c>
      <c r="L3102" t="s">
        <v>157</v>
      </c>
      <c r="N3102" t="s">
        <v>461</v>
      </c>
      <c r="O3102" t="s">
        <v>876</v>
      </c>
      <c r="P3102">
        <v>9.5755041294563804E-5</v>
      </c>
      <c r="Q3102" t="s">
        <v>157</v>
      </c>
      <c r="S3102" t="s">
        <v>694</v>
      </c>
      <c r="T3102" t="s">
        <v>876</v>
      </c>
      <c r="U3102">
        <v>2.8683388671066215E-4</v>
      </c>
      <c r="V3102" t="s">
        <v>157</v>
      </c>
    </row>
    <row r="3103" spans="9:22" x14ac:dyDescent="0.45">
      <c r="I3103" t="s">
        <v>226</v>
      </c>
      <c r="J3103" t="s">
        <v>877</v>
      </c>
      <c r="K3103">
        <v>0</v>
      </c>
      <c r="L3103" t="s">
        <v>157</v>
      </c>
      <c r="N3103" t="s">
        <v>461</v>
      </c>
      <c r="O3103" t="s">
        <v>877</v>
      </c>
      <c r="P3103">
        <v>7.0457377480378112E-5</v>
      </c>
      <c r="Q3103" t="s">
        <v>157</v>
      </c>
      <c r="S3103" t="s">
        <v>694</v>
      </c>
      <c r="T3103" t="s">
        <v>877</v>
      </c>
      <c r="U3103">
        <v>2.8697422511100433E-4</v>
      </c>
      <c r="V3103" t="s">
        <v>157</v>
      </c>
    </row>
    <row r="3104" spans="9:22" x14ac:dyDescent="0.45">
      <c r="I3104" t="s">
        <v>226</v>
      </c>
      <c r="J3104" t="s">
        <v>878</v>
      </c>
      <c r="K3104">
        <v>0</v>
      </c>
      <c r="L3104" t="s">
        <v>157</v>
      </c>
      <c r="N3104" t="s">
        <v>461</v>
      </c>
      <c r="O3104" t="s">
        <v>878</v>
      </c>
      <c r="P3104">
        <v>4.9206896412501576E-5</v>
      </c>
      <c r="Q3104" t="s">
        <v>157</v>
      </c>
      <c r="S3104" t="s">
        <v>694</v>
      </c>
      <c r="T3104" t="s">
        <v>878</v>
      </c>
      <c r="U3104">
        <v>2.8444346368396064E-4</v>
      </c>
      <c r="V3104" t="s">
        <v>157</v>
      </c>
    </row>
    <row r="3105" spans="9:22" x14ac:dyDescent="0.45">
      <c r="I3105" t="s">
        <v>226</v>
      </c>
      <c r="J3105" t="s">
        <v>879</v>
      </c>
      <c r="K3105">
        <v>0</v>
      </c>
      <c r="L3105" t="s">
        <v>157</v>
      </c>
      <c r="N3105" t="s">
        <v>461</v>
      </c>
      <c r="O3105" t="s">
        <v>879</v>
      </c>
      <c r="P3105">
        <v>3.0060877282229466E-5</v>
      </c>
      <c r="Q3105" t="s">
        <v>157</v>
      </c>
      <c r="S3105" t="s">
        <v>694</v>
      </c>
      <c r="T3105" t="s">
        <v>879</v>
      </c>
      <c r="U3105">
        <v>2.7519480881999046E-4</v>
      </c>
      <c r="V3105" t="s">
        <v>157</v>
      </c>
    </row>
    <row r="3106" spans="9:22" x14ac:dyDescent="0.45">
      <c r="I3106" t="s">
        <v>226</v>
      </c>
      <c r="J3106" t="s">
        <v>880</v>
      </c>
      <c r="K3106">
        <v>6.1102271580477154E-5</v>
      </c>
      <c r="L3106" t="s">
        <v>157</v>
      </c>
      <c r="N3106" t="s">
        <v>461</v>
      </c>
      <c r="O3106" t="s">
        <v>880</v>
      </c>
      <c r="P3106">
        <v>2.9828073652997729E-5</v>
      </c>
      <c r="Q3106" t="s">
        <v>157</v>
      </c>
      <c r="S3106" t="s">
        <v>694</v>
      </c>
      <c r="T3106" t="s">
        <v>880</v>
      </c>
      <c r="U3106">
        <v>2.1807044869055816E-4</v>
      </c>
      <c r="V3106" t="s">
        <v>157</v>
      </c>
    </row>
    <row r="3107" spans="9:22" x14ac:dyDescent="0.45">
      <c r="I3107" t="s">
        <v>226</v>
      </c>
      <c r="J3107" t="s">
        <v>881</v>
      </c>
      <c r="K3107">
        <v>1.5775863076876193E-4</v>
      </c>
      <c r="L3107" t="s">
        <v>157</v>
      </c>
      <c r="N3107" t="s">
        <v>461</v>
      </c>
      <c r="O3107" t="s">
        <v>881</v>
      </c>
      <c r="P3107">
        <v>2.7808540102967391E-5</v>
      </c>
      <c r="Q3107" t="s">
        <v>157</v>
      </c>
      <c r="S3107" t="s">
        <v>694</v>
      </c>
      <c r="T3107" t="s">
        <v>881</v>
      </c>
      <c r="U3107">
        <v>1.3568806244131174E-4</v>
      </c>
      <c r="V3107" t="s">
        <v>157</v>
      </c>
    </row>
    <row r="3108" spans="9:22" x14ac:dyDescent="0.45">
      <c r="I3108" t="s">
        <v>226</v>
      </c>
      <c r="J3108" t="s">
        <v>882</v>
      </c>
      <c r="K3108">
        <v>2.4541739226063586E-4</v>
      </c>
      <c r="L3108" t="s">
        <v>157</v>
      </c>
      <c r="N3108" t="s">
        <v>461</v>
      </c>
      <c r="O3108" t="s">
        <v>882</v>
      </c>
      <c r="P3108">
        <v>3.7545462130149402E-5</v>
      </c>
      <c r="Q3108" t="s">
        <v>157</v>
      </c>
      <c r="S3108" t="s">
        <v>694</v>
      </c>
      <c r="T3108" t="s">
        <v>882</v>
      </c>
      <c r="U3108">
        <v>1.136191304515208E-4</v>
      </c>
      <c r="V3108" t="s">
        <v>157</v>
      </c>
    </row>
    <row r="3109" spans="9:22" x14ac:dyDescent="0.45">
      <c r="I3109" t="s">
        <v>226</v>
      </c>
      <c r="J3109" t="s">
        <v>883</v>
      </c>
      <c r="K3109">
        <v>2.9364446023369509E-4</v>
      </c>
      <c r="L3109" t="s">
        <v>157</v>
      </c>
      <c r="N3109" t="s">
        <v>461</v>
      </c>
      <c r="O3109" t="s">
        <v>883</v>
      </c>
      <c r="P3109">
        <v>6.0667272034297114E-5</v>
      </c>
      <c r="Q3109" t="s">
        <v>157</v>
      </c>
      <c r="S3109" t="s">
        <v>694</v>
      </c>
      <c r="T3109" t="s">
        <v>883</v>
      </c>
      <c r="U3109">
        <v>9.8400667845333011E-5</v>
      </c>
      <c r="V3109" t="s">
        <v>157</v>
      </c>
    </row>
    <row r="3110" spans="9:22" x14ac:dyDescent="0.45">
      <c r="I3110" t="s">
        <v>226</v>
      </c>
      <c r="J3110" t="s">
        <v>884</v>
      </c>
      <c r="K3110">
        <v>2.1462320586390331E-4</v>
      </c>
      <c r="L3110" t="s">
        <v>157</v>
      </c>
      <c r="N3110" t="s">
        <v>461</v>
      </c>
      <c r="O3110" t="s">
        <v>884</v>
      </c>
      <c r="P3110">
        <v>7.995229940060073E-5</v>
      </c>
      <c r="Q3110" t="s">
        <v>157</v>
      </c>
      <c r="S3110" t="s">
        <v>694</v>
      </c>
      <c r="T3110" t="s">
        <v>884</v>
      </c>
      <c r="U3110">
        <v>1.0103312792240014E-4</v>
      </c>
      <c r="V3110" t="s">
        <v>157</v>
      </c>
    </row>
    <row r="3111" spans="9:22" x14ac:dyDescent="0.45">
      <c r="I3111" t="s">
        <v>226</v>
      </c>
      <c r="J3111" t="s">
        <v>885</v>
      </c>
      <c r="K3111">
        <v>3.0676234476612448E-4</v>
      </c>
      <c r="L3111" t="s">
        <v>157</v>
      </c>
      <c r="N3111" t="s">
        <v>461</v>
      </c>
      <c r="O3111" t="s">
        <v>885</v>
      </c>
      <c r="P3111">
        <v>8.7670090819204471E-5</v>
      </c>
      <c r="Q3111" t="s">
        <v>157</v>
      </c>
      <c r="S3111" t="s">
        <v>694</v>
      </c>
      <c r="T3111" t="s">
        <v>885</v>
      </c>
      <c r="U3111">
        <v>9.2061402246481727E-5</v>
      </c>
      <c r="V3111" t="s">
        <v>157</v>
      </c>
    </row>
    <row r="3112" spans="9:22" x14ac:dyDescent="0.45">
      <c r="I3112" t="s">
        <v>226</v>
      </c>
      <c r="J3112" t="s">
        <v>886</v>
      </c>
      <c r="K3112">
        <v>3.3208688722093007E-4</v>
      </c>
      <c r="L3112" t="s">
        <v>157</v>
      </c>
      <c r="N3112" t="s">
        <v>461</v>
      </c>
      <c r="O3112" t="s">
        <v>886</v>
      </c>
      <c r="P3112">
        <v>8.1846310821196271E-5</v>
      </c>
      <c r="Q3112" t="s">
        <v>157</v>
      </c>
      <c r="S3112" t="s">
        <v>694</v>
      </c>
      <c r="T3112" t="s">
        <v>886</v>
      </c>
      <c r="U3112">
        <v>1.520461942780436E-4</v>
      </c>
      <c r="V3112" t="s">
        <v>157</v>
      </c>
    </row>
    <row r="3113" spans="9:22" x14ac:dyDescent="0.45">
      <c r="I3113" t="s">
        <v>226</v>
      </c>
      <c r="J3113" t="s">
        <v>887</v>
      </c>
      <c r="K3113">
        <v>3.6725388170187839E-4</v>
      </c>
      <c r="L3113" t="s">
        <v>157</v>
      </c>
      <c r="N3113" t="s">
        <v>461</v>
      </c>
      <c r="O3113" t="s">
        <v>887</v>
      </c>
      <c r="P3113">
        <v>8.2578592456357852E-5</v>
      </c>
      <c r="Q3113" t="s">
        <v>157</v>
      </c>
      <c r="S3113" t="s">
        <v>694</v>
      </c>
      <c r="T3113" t="s">
        <v>887</v>
      </c>
      <c r="U3113">
        <v>2.0092122607642834E-4</v>
      </c>
      <c r="V3113" t="s">
        <v>157</v>
      </c>
    </row>
    <row r="3114" spans="9:22" x14ac:dyDescent="0.45">
      <c r="I3114" t="s">
        <v>226</v>
      </c>
      <c r="J3114" t="s">
        <v>888</v>
      </c>
      <c r="K3114">
        <v>3.1962933136387865E-4</v>
      </c>
      <c r="L3114" t="s">
        <v>157</v>
      </c>
      <c r="N3114" t="s">
        <v>461</v>
      </c>
      <c r="O3114" t="s">
        <v>888</v>
      </c>
      <c r="P3114">
        <v>6.1908542855281551E-5</v>
      </c>
      <c r="Q3114" t="s">
        <v>157</v>
      </c>
      <c r="S3114" t="s">
        <v>694</v>
      </c>
      <c r="T3114" t="s">
        <v>888</v>
      </c>
      <c r="U3114">
        <v>1.6549174108218762E-4</v>
      </c>
      <c r="V3114" t="s">
        <v>157</v>
      </c>
    </row>
    <row r="3115" spans="9:22" x14ac:dyDescent="0.45">
      <c r="I3115" t="s">
        <v>226</v>
      </c>
      <c r="J3115" t="s">
        <v>889</v>
      </c>
      <c r="K3115">
        <v>2.2573684251370288E-4</v>
      </c>
      <c r="L3115" t="s">
        <v>157</v>
      </c>
      <c r="N3115" t="s">
        <v>461</v>
      </c>
      <c r="O3115" t="s">
        <v>889</v>
      </c>
      <c r="P3115">
        <v>6.6016858964155201E-5</v>
      </c>
      <c r="Q3115" t="s">
        <v>157</v>
      </c>
      <c r="S3115" t="s">
        <v>694</v>
      </c>
      <c r="T3115" t="s">
        <v>889</v>
      </c>
      <c r="U3115">
        <v>9.1130445925985919E-5</v>
      </c>
      <c r="V3115" t="s">
        <v>157</v>
      </c>
    </row>
    <row r="3116" spans="9:22" x14ac:dyDescent="0.45">
      <c r="I3116" t="s">
        <v>226</v>
      </c>
      <c r="J3116" t="s">
        <v>890</v>
      </c>
      <c r="K3116">
        <v>0</v>
      </c>
      <c r="L3116" t="s">
        <v>157</v>
      </c>
      <c r="N3116" t="s">
        <v>461</v>
      </c>
      <c r="O3116" t="s">
        <v>890</v>
      </c>
      <c r="P3116">
        <v>7.3238279040920516E-5</v>
      </c>
      <c r="Q3116" t="s">
        <v>157</v>
      </c>
      <c r="S3116" t="s">
        <v>694</v>
      </c>
      <c r="T3116" t="s">
        <v>890</v>
      </c>
      <c r="U3116">
        <v>2.4668903565059059E-5</v>
      </c>
      <c r="V3116" t="s">
        <v>157</v>
      </c>
    </row>
    <row r="3117" spans="9:22" x14ac:dyDescent="0.45">
      <c r="I3117" t="s">
        <v>226</v>
      </c>
      <c r="J3117" t="s">
        <v>891</v>
      </c>
      <c r="K3117">
        <v>0</v>
      </c>
      <c r="L3117" t="s">
        <v>157</v>
      </c>
      <c r="N3117" t="s">
        <v>461</v>
      </c>
      <c r="O3117" t="s">
        <v>891</v>
      </c>
      <c r="P3117">
        <v>7.6785694853078631E-5</v>
      </c>
      <c r="Q3117" t="s">
        <v>157</v>
      </c>
      <c r="S3117" t="s">
        <v>694</v>
      </c>
      <c r="T3117" t="s">
        <v>891</v>
      </c>
      <c r="U3117">
        <v>3.3553442750079792E-5</v>
      </c>
      <c r="V3117" t="s">
        <v>157</v>
      </c>
    </row>
    <row r="3118" spans="9:22" x14ac:dyDescent="0.45">
      <c r="I3118" t="s">
        <v>226</v>
      </c>
      <c r="J3118" t="s">
        <v>892</v>
      </c>
      <c r="K3118">
        <v>0</v>
      </c>
      <c r="L3118" t="s">
        <v>157</v>
      </c>
      <c r="N3118" t="s">
        <v>461</v>
      </c>
      <c r="O3118" t="s">
        <v>892</v>
      </c>
      <c r="P3118">
        <v>9.6533619996675384E-5</v>
      </c>
      <c r="Q3118" t="s">
        <v>157</v>
      </c>
      <c r="S3118" t="s">
        <v>694</v>
      </c>
      <c r="T3118" t="s">
        <v>892</v>
      </c>
      <c r="U3118">
        <v>7.4616452869523923E-5</v>
      </c>
      <c r="V3118" t="s">
        <v>157</v>
      </c>
    </row>
    <row r="3119" spans="9:22" x14ac:dyDescent="0.45">
      <c r="I3119" t="s">
        <v>226</v>
      </c>
      <c r="J3119" t="s">
        <v>893</v>
      </c>
      <c r="K3119">
        <v>0</v>
      </c>
      <c r="L3119" t="s">
        <v>157</v>
      </c>
      <c r="N3119" t="s">
        <v>461</v>
      </c>
      <c r="O3119" t="s">
        <v>893</v>
      </c>
      <c r="P3119">
        <v>1.412768129887778E-4</v>
      </c>
      <c r="Q3119" t="s">
        <v>157</v>
      </c>
      <c r="S3119" t="s">
        <v>694</v>
      </c>
      <c r="T3119" t="s">
        <v>893</v>
      </c>
      <c r="U3119">
        <v>7.0754365554592178E-5</v>
      </c>
      <c r="V3119" t="s">
        <v>157</v>
      </c>
    </row>
    <row r="3120" spans="9:22" x14ac:dyDescent="0.45">
      <c r="I3120" t="s">
        <v>226</v>
      </c>
      <c r="J3120" t="s">
        <v>894</v>
      </c>
      <c r="K3120">
        <v>0</v>
      </c>
      <c r="L3120" t="s">
        <v>157</v>
      </c>
      <c r="N3120" t="s">
        <v>461</v>
      </c>
      <c r="O3120" t="s">
        <v>894</v>
      </c>
      <c r="P3120">
        <v>2.1069914394234048E-4</v>
      </c>
      <c r="Q3120" t="s">
        <v>157</v>
      </c>
      <c r="S3120" t="s">
        <v>694</v>
      </c>
      <c r="T3120" t="s">
        <v>894</v>
      </c>
      <c r="U3120">
        <v>5.505546533780979E-5</v>
      </c>
      <c r="V3120" t="s">
        <v>157</v>
      </c>
    </row>
    <row r="3121" spans="9:22" x14ac:dyDescent="0.45">
      <c r="I3121" t="s">
        <v>226</v>
      </c>
      <c r="J3121" t="s">
        <v>895</v>
      </c>
      <c r="K3121">
        <v>0</v>
      </c>
      <c r="L3121" t="s">
        <v>157</v>
      </c>
      <c r="N3121" t="s">
        <v>461</v>
      </c>
      <c r="O3121" t="s">
        <v>895</v>
      </c>
      <c r="P3121">
        <v>2.7020137133899099E-4</v>
      </c>
      <c r="Q3121" t="s">
        <v>157</v>
      </c>
      <c r="S3121" t="s">
        <v>694</v>
      </c>
      <c r="T3121" t="s">
        <v>895</v>
      </c>
      <c r="U3121">
        <v>2.7149613617942445E-5</v>
      </c>
      <c r="V3121" t="s">
        <v>157</v>
      </c>
    </row>
    <row r="3122" spans="9:22" x14ac:dyDescent="0.45">
      <c r="I3122" t="s">
        <v>227</v>
      </c>
      <c r="J3122" t="s">
        <v>156</v>
      </c>
      <c r="K3122">
        <v>0</v>
      </c>
      <c r="L3122" t="s">
        <v>157</v>
      </c>
      <c r="N3122" t="s">
        <v>462</v>
      </c>
      <c r="O3122" t="s">
        <v>156</v>
      </c>
      <c r="P3122">
        <v>2.6181194800048033E-2</v>
      </c>
      <c r="Q3122" t="s">
        <v>157</v>
      </c>
      <c r="S3122" t="s">
        <v>695</v>
      </c>
      <c r="T3122" t="s">
        <v>156</v>
      </c>
      <c r="U3122">
        <v>4.6268122323995714E-2</v>
      </c>
      <c r="V3122" t="s">
        <v>157</v>
      </c>
    </row>
    <row r="3123" spans="9:22" x14ac:dyDescent="0.45">
      <c r="I3123" t="s">
        <v>227</v>
      </c>
      <c r="J3123" t="s">
        <v>158</v>
      </c>
      <c r="K3123">
        <v>0</v>
      </c>
      <c r="L3123" t="s">
        <v>157</v>
      </c>
      <c r="N3123" t="s">
        <v>462</v>
      </c>
      <c r="O3123" t="s">
        <v>158</v>
      </c>
      <c r="P3123">
        <v>3.6543404802970433E-3</v>
      </c>
      <c r="Q3123" t="s">
        <v>157</v>
      </c>
      <c r="S3123" t="s">
        <v>695</v>
      </c>
      <c r="T3123" t="s">
        <v>158</v>
      </c>
      <c r="U3123">
        <v>7.0018996399673012E-3</v>
      </c>
      <c r="V3123" t="s">
        <v>157</v>
      </c>
    </row>
    <row r="3124" spans="9:22" x14ac:dyDescent="0.45">
      <c r="I3124" t="s">
        <v>227</v>
      </c>
      <c r="J3124" t="s">
        <v>159</v>
      </c>
      <c r="K3124">
        <v>2.1282816716342622E-3</v>
      </c>
      <c r="L3124" t="s">
        <v>157</v>
      </c>
      <c r="N3124" t="s">
        <v>462</v>
      </c>
      <c r="O3124" t="s">
        <v>159</v>
      </c>
      <c r="P3124">
        <v>3.4848300496249721E-3</v>
      </c>
      <c r="Q3124" t="s">
        <v>157</v>
      </c>
      <c r="S3124" t="s">
        <v>695</v>
      </c>
      <c r="T3124" t="s">
        <v>159</v>
      </c>
      <c r="U3124">
        <v>7.0938203800585582E-3</v>
      </c>
      <c r="V3124" t="s">
        <v>157</v>
      </c>
    </row>
    <row r="3125" spans="9:22" x14ac:dyDescent="0.45">
      <c r="I3125" t="s">
        <v>227</v>
      </c>
      <c r="J3125" t="s">
        <v>160</v>
      </c>
      <c r="K3125">
        <v>5.4472327632533249E-3</v>
      </c>
      <c r="L3125" t="s">
        <v>157</v>
      </c>
      <c r="N3125" t="s">
        <v>462</v>
      </c>
      <c r="O3125" t="s">
        <v>160</v>
      </c>
      <c r="P3125">
        <v>3.4287542253889887E-3</v>
      </c>
      <c r="Q3125" t="s">
        <v>157</v>
      </c>
      <c r="S3125" t="s">
        <v>695</v>
      </c>
      <c r="T3125" t="s">
        <v>160</v>
      </c>
      <c r="U3125">
        <v>6.1011590975830849E-3</v>
      </c>
      <c r="V3125" t="s">
        <v>157</v>
      </c>
    </row>
    <row r="3126" spans="9:22" x14ac:dyDescent="0.45">
      <c r="I3126" t="s">
        <v>227</v>
      </c>
      <c r="J3126" t="s">
        <v>161</v>
      </c>
      <c r="K3126">
        <v>4.2696554045493267E-2</v>
      </c>
      <c r="L3126" t="s">
        <v>157</v>
      </c>
      <c r="N3126" t="s">
        <v>462</v>
      </c>
      <c r="O3126" t="s">
        <v>161</v>
      </c>
      <c r="P3126">
        <v>2.1724349974736563E-2</v>
      </c>
      <c r="Q3126" t="s">
        <v>157</v>
      </c>
      <c r="S3126" t="s">
        <v>695</v>
      </c>
      <c r="T3126" t="s">
        <v>161</v>
      </c>
      <c r="U3126">
        <v>3.6131347320644103E-2</v>
      </c>
      <c r="V3126" t="s">
        <v>157</v>
      </c>
    </row>
    <row r="3127" spans="9:22" x14ac:dyDescent="0.45">
      <c r="I3127" t="s">
        <v>227</v>
      </c>
      <c r="J3127" t="s">
        <v>807</v>
      </c>
      <c r="K3127">
        <v>6.4802213220019047E-3</v>
      </c>
      <c r="L3127" t="s">
        <v>157</v>
      </c>
      <c r="N3127" t="s">
        <v>462</v>
      </c>
      <c r="O3127" t="s">
        <v>807</v>
      </c>
      <c r="P3127">
        <v>4.0930367040254356E-3</v>
      </c>
      <c r="Q3127" t="s">
        <v>157</v>
      </c>
      <c r="S3127" t="s">
        <v>695</v>
      </c>
      <c r="T3127" t="s">
        <v>807</v>
      </c>
      <c r="U3127">
        <v>5.6329071218192053E-3</v>
      </c>
      <c r="V3127" t="s">
        <v>157</v>
      </c>
    </row>
    <row r="3128" spans="9:22" x14ac:dyDescent="0.45">
      <c r="I3128" t="s">
        <v>227</v>
      </c>
      <c r="J3128" t="s">
        <v>808</v>
      </c>
      <c r="K3128">
        <v>4.4068223759585641E-3</v>
      </c>
      <c r="L3128" t="s">
        <v>157</v>
      </c>
      <c r="N3128" t="s">
        <v>462</v>
      </c>
      <c r="O3128" t="s">
        <v>808</v>
      </c>
      <c r="P3128">
        <v>3.9753364575705781E-3</v>
      </c>
      <c r="Q3128" t="s">
        <v>157</v>
      </c>
      <c r="S3128" t="s">
        <v>695</v>
      </c>
      <c r="T3128" t="s">
        <v>808</v>
      </c>
      <c r="U3128">
        <v>4.8202952878400205E-3</v>
      </c>
      <c r="V3128" t="s">
        <v>157</v>
      </c>
    </row>
    <row r="3129" spans="9:22" x14ac:dyDescent="0.45">
      <c r="I3129" t="s">
        <v>227</v>
      </c>
      <c r="J3129" t="s">
        <v>809</v>
      </c>
      <c r="K3129">
        <v>0</v>
      </c>
      <c r="L3129" t="s">
        <v>157</v>
      </c>
      <c r="N3129" t="s">
        <v>462</v>
      </c>
      <c r="O3129" t="s">
        <v>809</v>
      </c>
      <c r="P3129">
        <v>3.7388951420720671E-3</v>
      </c>
      <c r="Q3129" t="s">
        <v>157</v>
      </c>
      <c r="S3129" t="s">
        <v>695</v>
      </c>
      <c r="T3129" t="s">
        <v>809</v>
      </c>
      <c r="U3129">
        <v>5.6159747035209292E-3</v>
      </c>
      <c r="V3129" t="s">
        <v>157</v>
      </c>
    </row>
    <row r="3130" spans="9:22" x14ac:dyDescent="0.45">
      <c r="I3130" t="s">
        <v>227</v>
      </c>
      <c r="J3130" t="s">
        <v>810</v>
      </c>
      <c r="K3130">
        <v>0</v>
      </c>
      <c r="L3130" t="s">
        <v>157</v>
      </c>
      <c r="N3130" t="s">
        <v>462</v>
      </c>
      <c r="O3130" t="s">
        <v>810</v>
      </c>
      <c r="P3130">
        <v>1.6947674314448338E-2</v>
      </c>
      <c r="Q3130" t="s">
        <v>157</v>
      </c>
      <c r="S3130" t="s">
        <v>695</v>
      </c>
      <c r="T3130" t="s">
        <v>810</v>
      </c>
      <c r="U3130">
        <v>2.4968297416327244E-2</v>
      </c>
      <c r="V3130" t="s">
        <v>157</v>
      </c>
    </row>
    <row r="3131" spans="9:22" x14ac:dyDescent="0.45">
      <c r="I3131" t="s">
        <v>227</v>
      </c>
      <c r="J3131" t="s">
        <v>162</v>
      </c>
      <c r="K3131">
        <v>9.0935144946621138E-3</v>
      </c>
      <c r="L3131" t="s">
        <v>157</v>
      </c>
      <c r="N3131" t="s">
        <v>462</v>
      </c>
      <c r="O3131" t="s">
        <v>162</v>
      </c>
      <c r="P3131">
        <v>0.15693843224813861</v>
      </c>
      <c r="Q3131" t="s">
        <v>157</v>
      </c>
      <c r="S3131" t="s">
        <v>695</v>
      </c>
      <c r="T3131" t="s">
        <v>162</v>
      </c>
      <c r="U3131">
        <v>0.11334980854434593</v>
      </c>
      <c r="V3131" t="s">
        <v>157</v>
      </c>
    </row>
    <row r="3132" spans="9:22" x14ac:dyDescent="0.45">
      <c r="I3132" t="s">
        <v>227</v>
      </c>
      <c r="J3132" t="s">
        <v>163</v>
      </c>
      <c r="K3132">
        <v>2.6162613431363207E-2</v>
      </c>
      <c r="L3132" t="s">
        <v>157</v>
      </c>
      <c r="N3132" t="s">
        <v>462</v>
      </c>
      <c r="O3132" t="s">
        <v>163</v>
      </c>
      <c r="P3132">
        <v>2.1044899977150519E-2</v>
      </c>
      <c r="Q3132" t="s">
        <v>157</v>
      </c>
      <c r="S3132" t="s">
        <v>695</v>
      </c>
      <c r="T3132" t="s">
        <v>163</v>
      </c>
      <c r="U3132">
        <v>1.3789356464870648E-2</v>
      </c>
      <c r="V3132" t="s">
        <v>157</v>
      </c>
    </row>
    <row r="3133" spans="9:22" x14ac:dyDescent="0.45">
      <c r="I3133" t="s">
        <v>227</v>
      </c>
      <c r="J3133" t="s">
        <v>164</v>
      </c>
      <c r="K3133">
        <v>4.3631998669488754E-2</v>
      </c>
      <c r="L3133" t="s">
        <v>157</v>
      </c>
      <c r="N3133" t="s">
        <v>462</v>
      </c>
      <c r="O3133" t="s">
        <v>164</v>
      </c>
      <c r="P3133">
        <v>2.1883387918975369E-2</v>
      </c>
      <c r="Q3133" t="s">
        <v>157</v>
      </c>
      <c r="S3133" t="s">
        <v>695</v>
      </c>
      <c r="T3133" t="s">
        <v>164</v>
      </c>
      <c r="U3133">
        <v>1.5317979569404236E-2</v>
      </c>
      <c r="V3133" t="s">
        <v>157</v>
      </c>
    </row>
    <row r="3134" spans="9:22" x14ac:dyDescent="0.45">
      <c r="I3134" t="s">
        <v>227</v>
      </c>
      <c r="J3134" t="s">
        <v>165</v>
      </c>
      <c r="K3134">
        <v>5.4530458190200574E-2</v>
      </c>
      <c r="L3134" t="s">
        <v>157</v>
      </c>
      <c r="N3134" t="s">
        <v>462</v>
      </c>
      <c r="O3134" t="s">
        <v>165</v>
      </c>
      <c r="P3134">
        <v>2.3803645660766266E-2</v>
      </c>
      <c r="Q3134" t="s">
        <v>157</v>
      </c>
      <c r="S3134" t="s">
        <v>695</v>
      </c>
      <c r="T3134" t="s">
        <v>165</v>
      </c>
      <c r="U3134">
        <v>2.0566512452870098E-2</v>
      </c>
      <c r="V3134" t="s">
        <v>157</v>
      </c>
    </row>
    <row r="3135" spans="9:22" x14ac:dyDescent="0.45">
      <c r="I3135" t="s">
        <v>227</v>
      </c>
      <c r="J3135" t="s">
        <v>166</v>
      </c>
      <c r="K3135">
        <v>0.38032039802655565</v>
      </c>
      <c r="L3135" t="s">
        <v>157</v>
      </c>
      <c r="N3135" t="s">
        <v>462</v>
      </c>
      <c r="O3135" t="s">
        <v>166</v>
      </c>
      <c r="P3135">
        <v>0.19090576512999427</v>
      </c>
      <c r="Q3135" t="s">
        <v>157</v>
      </c>
      <c r="S3135" t="s">
        <v>695</v>
      </c>
      <c r="T3135" t="s">
        <v>166</v>
      </c>
      <c r="U3135">
        <v>0.2599616684460353</v>
      </c>
      <c r="V3135" t="s">
        <v>157</v>
      </c>
    </row>
    <row r="3136" spans="9:22" x14ac:dyDescent="0.45">
      <c r="I3136" t="s">
        <v>227</v>
      </c>
      <c r="J3136" t="s">
        <v>811</v>
      </c>
      <c r="K3136">
        <v>5.7566016299172039E-2</v>
      </c>
      <c r="L3136" t="s">
        <v>157</v>
      </c>
      <c r="N3136" t="s">
        <v>462</v>
      </c>
      <c r="O3136" t="s">
        <v>811</v>
      </c>
      <c r="P3136">
        <v>3.4857843783621972E-2</v>
      </c>
      <c r="Q3136" t="s">
        <v>157</v>
      </c>
      <c r="S3136" t="s">
        <v>695</v>
      </c>
      <c r="T3136" t="s">
        <v>811</v>
      </c>
      <c r="U3136">
        <v>4.7849747542890494E-2</v>
      </c>
      <c r="V3136" t="s">
        <v>157</v>
      </c>
    </row>
    <row r="3137" spans="9:22" x14ac:dyDescent="0.45">
      <c r="I3137" t="s">
        <v>227</v>
      </c>
      <c r="J3137" t="s">
        <v>812</v>
      </c>
      <c r="K3137">
        <v>4.934473531459959E-2</v>
      </c>
      <c r="L3137" t="s">
        <v>157</v>
      </c>
      <c r="N3137" t="s">
        <v>462</v>
      </c>
      <c r="O3137" t="s">
        <v>812</v>
      </c>
      <c r="P3137">
        <v>3.2836434957404806E-2</v>
      </c>
      <c r="Q3137" t="s">
        <v>157</v>
      </c>
      <c r="S3137" t="s">
        <v>695</v>
      </c>
      <c r="T3137" t="s">
        <v>812</v>
      </c>
      <c r="U3137">
        <v>3.9521410978810428E-2</v>
      </c>
      <c r="V3137" t="s">
        <v>157</v>
      </c>
    </row>
    <row r="3138" spans="9:22" x14ac:dyDescent="0.45">
      <c r="I3138" t="s">
        <v>227</v>
      </c>
      <c r="J3138" t="s">
        <v>813</v>
      </c>
      <c r="K3138">
        <v>3.5050186724623789E-2</v>
      </c>
      <c r="L3138" t="s">
        <v>157</v>
      </c>
      <c r="N3138" t="s">
        <v>462</v>
      </c>
      <c r="O3138" t="s">
        <v>813</v>
      </c>
      <c r="P3138">
        <v>3.0719392428919187E-2</v>
      </c>
      <c r="Q3138" t="s">
        <v>157</v>
      </c>
      <c r="S3138" t="s">
        <v>695</v>
      </c>
      <c r="T3138" t="s">
        <v>813</v>
      </c>
      <c r="U3138">
        <v>3.1352321539772555E-2</v>
      </c>
      <c r="V3138" t="s">
        <v>157</v>
      </c>
    </row>
    <row r="3139" spans="9:22" x14ac:dyDescent="0.45">
      <c r="I3139" t="s">
        <v>227</v>
      </c>
      <c r="J3139" t="s">
        <v>814</v>
      </c>
      <c r="K3139">
        <v>1.5006081653084809E-2</v>
      </c>
      <c r="L3139" t="s">
        <v>157</v>
      </c>
      <c r="N3139" t="s">
        <v>462</v>
      </c>
      <c r="O3139" t="s">
        <v>814</v>
      </c>
      <c r="P3139">
        <v>0.1295035046535303</v>
      </c>
      <c r="Q3139" t="s">
        <v>157</v>
      </c>
      <c r="S3139" t="s">
        <v>695</v>
      </c>
      <c r="T3139" t="s">
        <v>814</v>
      </c>
      <c r="U3139">
        <v>0.10348656346262586</v>
      </c>
      <c r="V3139" t="s">
        <v>157</v>
      </c>
    </row>
    <row r="3140" spans="9:22" x14ac:dyDescent="0.45">
      <c r="I3140" t="s">
        <v>227</v>
      </c>
      <c r="J3140" t="s">
        <v>815</v>
      </c>
      <c r="K3140">
        <v>0</v>
      </c>
      <c r="L3140" t="s">
        <v>157</v>
      </c>
      <c r="N3140" t="s">
        <v>462</v>
      </c>
      <c r="O3140" t="s">
        <v>815</v>
      </c>
      <c r="P3140">
        <v>7.2186724737979518E-2</v>
      </c>
      <c r="Q3140" t="s">
        <v>157</v>
      </c>
      <c r="S3140" t="s">
        <v>695</v>
      </c>
      <c r="T3140" t="s">
        <v>815</v>
      </c>
      <c r="U3140">
        <v>5.6559328600463012E-2</v>
      </c>
      <c r="V3140" t="s">
        <v>157</v>
      </c>
    </row>
    <row r="3141" spans="9:22" x14ac:dyDescent="0.45">
      <c r="I3141" t="s">
        <v>227</v>
      </c>
      <c r="J3141" t="s">
        <v>816</v>
      </c>
      <c r="K3141">
        <v>5.1153528309679204E-3</v>
      </c>
      <c r="L3141" t="s">
        <v>157</v>
      </c>
      <c r="N3141" t="s">
        <v>462</v>
      </c>
      <c r="O3141" t="s">
        <v>816</v>
      </c>
      <c r="P3141">
        <v>1.0103742489768839E-2</v>
      </c>
      <c r="Q3141" t="s">
        <v>157</v>
      </c>
      <c r="S3141" t="s">
        <v>695</v>
      </c>
      <c r="T3141" t="s">
        <v>816</v>
      </c>
      <c r="U3141">
        <v>7.0233716321078448E-3</v>
      </c>
      <c r="V3141" t="s">
        <v>157</v>
      </c>
    </row>
    <row r="3142" spans="9:22" x14ac:dyDescent="0.45">
      <c r="I3142" t="s">
        <v>227</v>
      </c>
      <c r="J3142" t="s">
        <v>817</v>
      </c>
      <c r="K3142">
        <v>1.7049561345900653E-2</v>
      </c>
      <c r="L3142" t="s">
        <v>157</v>
      </c>
      <c r="N3142" t="s">
        <v>462</v>
      </c>
      <c r="O3142" t="s">
        <v>817</v>
      </c>
      <c r="P3142">
        <v>1.0191138224286E-2</v>
      </c>
      <c r="Q3142" t="s">
        <v>157</v>
      </c>
      <c r="S3142" t="s">
        <v>695</v>
      </c>
      <c r="T3142" t="s">
        <v>817</v>
      </c>
      <c r="U3142">
        <v>6.3573356346734965E-3</v>
      </c>
      <c r="V3142" t="s">
        <v>157</v>
      </c>
    </row>
    <row r="3143" spans="9:22" x14ac:dyDescent="0.45">
      <c r="I3143" t="s">
        <v>227</v>
      </c>
      <c r="J3143" t="s">
        <v>818</v>
      </c>
      <c r="K3143">
        <v>2.5105697960587311E-2</v>
      </c>
      <c r="L3143" t="s">
        <v>157</v>
      </c>
      <c r="N3143" t="s">
        <v>462</v>
      </c>
      <c r="O3143" t="s">
        <v>818</v>
      </c>
      <c r="P3143">
        <v>1.0371161074823578E-2</v>
      </c>
      <c r="Q3143" t="s">
        <v>157</v>
      </c>
      <c r="S3143" t="s">
        <v>695</v>
      </c>
      <c r="T3143" t="s">
        <v>818</v>
      </c>
      <c r="U3143">
        <v>5.6364357253092072E-3</v>
      </c>
      <c r="V3143" t="s">
        <v>157</v>
      </c>
    </row>
    <row r="3144" spans="9:22" x14ac:dyDescent="0.45">
      <c r="I3144" t="s">
        <v>227</v>
      </c>
      <c r="J3144" t="s">
        <v>819</v>
      </c>
      <c r="K3144">
        <v>0.17432772453565312</v>
      </c>
      <c r="L3144" t="s">
        <v>157</v>
      </c>
      <c r="N3144" t="s">
        <v>462</v>
      </c>
      <c r="O3144" t="s">
        <v>819</v>
      </c>
      <c r="P3144">
        <v>7.4503458774967071E-2</v>
      </c>
      <c r="Q3144" t="s">
        <v>157</v>
      </c>
      <c r="S3144" t="s">
        <v>695</v>
      </c>
      <c r="T3144" t="s">
        <v>819</v>
      </c>
      <c r="U3144">
        <v>6.5343231393429069E-2</v>
      </c>
      <c r="V3144" t="s">
        <v>157</v>
      </c>
    </row>
    <row r="3145" spans="9:22" x14ac:dyDescent="0.45">
      <c r="I3145" t="s">
        <v>227</v>
      </c>
      <c r="J3145" t="s">
        <v>820</v>
      </c>
      <c r="K3145">
        <v>2.4105814566004118E-2</v>
      </c>
      <c r="L3145" t="s">
        <v>157</v>
      </c>
      <c r="N3145" t="s">
        <v>462</v>
      </c>
      <c r="O3145" t="s">
        <v>820</v>
      </c>
      <c r="P3145">
        <v>1.379707820257965E-2</v>
      </c>
      <c r="Q3145" t="s">
        <v>157</v>
      </c>
      <c r="S3145" t="s">
        <v>695</v>
      </c>
      <c r="T3145" t="s">
        <v>820</v>
      </c>
      <c r="U3145">
        <v>1.1056109771215848E-2</v>
      </c>
      <c r="V3145" t="s">
        <v>157</v>
      </c>
    </row>
    <row r="3146" spans="9:22" x14ac:dyDescent="0.45">
      <c r="I3146" t="s">
        <v>227</v>
      </c>
      <c r="J3146" t="s">
        <v>821</v>
      </c>
      <c r="K3146">
        <v>1.6473873784852721E-2</v>
      </c>
      <c r="L3146" t="s">
        <v>157</v>
      </c>
      <c r="N3146" t="s">
        <v>462</v>
      </c>
      <c r="O3146" t="s">
        <v>821</v>
      </c>
      <c r="P3146">
        <v>1.3018824481998105E-2</v>
      </c>
      <c r="Q3146" t="s">
        <v>157</v>
      </c>
      <c r="S3146" t="s">
        <v>695</v>
      </c>
      <c r="T3146" t="s">
        <v>821</v>
      </c>
      <c r="U3146">
        <v>9.4757500786745996E-3</v>
      </c>
      <c r="V3146" t="s">
        <v>157</v>
      </c>
    </row>
    <row r="3147" spans="9:22" x14ac:dyDescent="0.45">
      <c r="I3147" t="s">
        <v>227</v>
      </c>
      <c r="J3147" t="s">
        <v>822</v>
      </c>
      <c r="K3147">
        <v>4.4608093041005889E-3</v>
      </c>
      <c r="L3147" t="s">
        <v>157</v>
      </c>
      <c r="N3147" t="s">
        <v>462</v>
      </c>
      <c r="O3147" t="s">
        <v>822</v>
      </c>
      <c r="P3147">
        <v>1.2137381259811439E-2</v>
      </c>
      <c r="Q3147" t="s">
        <v>157</v>
      </c>
      <c r="S3147" t="s">
        <v>695</v>
      </c>
      <c r="T3147" t="s">
        <v>822</v>
      </c>
      <c r="U3147">
        <v>9.2675639290510734E-3</v>
      </c>
      <c r="V3147" t="s">
        <v>157</v>
      </c>
    </row>
    <row r="3148" spans="9:22" x14ac:dyDescent="0.45">
      <c r="I3148" t="s">
        <v>227</v>
      </c>
      <c r="J3148" t="s">
        <v>823</v>
      </c>
      <c r="K3148">
        <v>0</v>
      </c>
      <c r="L3148" t="s">
        <v>157</v>
      </c>
      <c r="N3148" t="s">
        <v>462</v>
      </c>
      <c r="O3148" t="s">
        <v>823</v>
      </c>
      <c r="P3148">
        <v>5.2583288546990625E-2</v>
      </c>
      <c r="Q3148" t="s">
        <v>157</v>
      </c>
      <c r="S3148" t="s">
        <v>695</v>
      </c>
      <c r="T3148" t="s">
        <v>823</v>
      </c>
      <c r="U3148">
        <v>4.0349207379514043E-2</v>
      </c>
      <c r="V3148" t="s">
        <v>157</v>
      </c>
    </row>
    <row r="3149" spans="9:22" x14ac:dyDescent="0.45">
      <c r="I3149" t="s">
        <v>227</v>
      </c>
      <c r="J3149" t="s">
        <v>872</v>
      </c>
      <c r="K3149">
        <v>0</v>
      </c>
      <c r="L3149" t="s">
        <v>157</v>
      </c>
      <c r="N3149" t="s">
        <v>462</v>
      </c>
      <c r="O3149" t="s">
        <v>872</v>
      </c>
      <c r="P3149">
        <v>2.7580452155215291E-5</v>
      </c>
      <c r="Q3149" t="s">
        <v>157</v>
      </c>
      <c r="S3149" t="s">
        <v>695</v>
      </c>
      <c r="T3149" t="s">
        <v>872</v>
      </c>
      <c r="U3149">
        <v>4.4551581507699259E-7</v>
      </c>
      <c r="V3149" t="s">
        <v>157</v>
      </c>
    </row>
    <row r="3150" spans="9:22" x14ac:dyDescent="0.45">
      <c r="I3150" t="s">
        <v>227</v>
      </c>
      <c r="J3150" t="s">
        <v>873</v>
      </c>
      <c r="K3150">
        <v>0</v>
      </c>
      <c r="L3150" t="s">
        <v>157</v>
      </c>
      <c r="N3150" t="s">
        <v>462</v>
      </c>
      <c r="O3150" t="s">
        <v>873</v>
      </c>
      <c r="P3150">
        <v>8.0691128248443648E-5</v>
      </c>
      <c r="Q3150" t="s">
        <v>157</v>
      </c>
      <c r="S3150" t="s">
        <v>695</v>
      </c>
      <c r="T3150" t="s">
        <v>873</v>
      </c>
      <c r="U3150">
        <v>1.7652467121290982E-5</v>
      </c>
      <c r="V3150" t="s">
        <v>157</v>
      </c>
    </row>
    <row r="3151" spans="9:22" x14ac:dyDescent="0.45">
      <c r="I3151" t="s">
        <v>227</v>
      </c>
      <c r="J3151" t="s">
        <v>874</v>
      </c>
      <c r="K3151">
        <v>0</v>
      </c>
      <c r="L3151" t="s">
        <v>157</v>
      </c>
      <c r="N3151" t="s">
        <v>462</v>
      </c>
      <c r="O3151" t="s">
        <v>874</v>
      </c>
      <c r="P3151">
        <v>1.0802295675976105E-4</v>
      </c>
      <c r="Q3151" t="s">
        <v>157</v>
      </c>
      <c r="S3151" t="s">
        <v>695</v>
      </c>
      <c r="T3151" t="s">
        <v>874</v>
      </c>
      <c r="U3151">
        <v>2.5601952523993804E-5</v>
      </c>
      <c r="V3151" t="s">
        <v>157</v>
      </c>
    </row>
    <row r="3152" spans="9:22" x14ac:dyDescent="0.45">
      <c r="I3152" t="s">
        <v>227</v>
      </c>
      <c r="J3152" t="s">
        <v>875</v>
      </c>
      <c r="K3152">
        <v>0</v>
      </c>
      <c r="L3152" t="s">
        <v>157</v>
      </c>
      <c r="N3152" t="s">
        <v>462</v>
      </c>
      <c r="O3152" t="s">
        <v>875</v>
      </c>
      <c r="P3152">
        <v>1.2788601456806514E-4</v>
      </c>
      <c r="Q3152" t="s">
        <v>157</v>
      </c>
      <c r="S3152" t="s">
        <v>695</v>
      </c>
      <c r="T3152" t="s">
        <v>875</v>
      </c>
      <c r="U3152">
        <v>1.5628244032774545E-5</v>
      </c>
      <c r="V3152" t="s">
        <v>157</v>
      </c>
    </row>
    <row r="3153" spans="9:22" x14ac:dyDescent="0.45">
      <c r="I3153" t="s">
        <v>227</v>
      </c>
      <c r="J3153" t="s">
        <v>876</v>
      </c>
      <c r="K3153">
        <v>0</v>
      </c>
      <c r="L3153" t="s">
        <v>157</v>
      </c>
      <c r="N3153" t="s">
        <v>462</v>
      </c>
      <c r="O3153" t="s">
        <v>876</v>
      </c>
      <c r="P3153">
        <v>1.2849306547297286E-4</v>
      </c>
      <c r="Q3153" t="s">
        <v>157</v>
      </c>
      <c r="S3153" t="s">
        <v>695</v>
      </c>
      <c r="T3153" t="s">
        <v>876</v>
      </c>
      <c r="U3153">
        <v>0</v>
      </c>
      <c r="V3153" t="s">
        <v>157</v>
      </c>
    </row>
    <row r="3154" spans="9:22" x14ac:dyDescent="0.45">
      <c r="I3154" t="s">
        <v>227</v>
      </c>
      <c r="J3154" t="s">
        <v>877</v>
      </c>
      <c r="K3154">
        <v>0</v>
      </c>
      <c r="L3154" t="s">
        <v>157</v>
      </c>
      <c r="N3154" t="s">
        <v>462</v>
      </c>
      <c r="O3154" t="s">
        <v>877</v>
      </c>
      <c r="P3154">
        <v>1.2770897168284628E-4</v>
      </c>
      <c r="Q3154" t="s">
        <v>157</v>
      </c>
      <c r="S3154" t="s">
        <v>695</v>
      </c>
      <c r="T3154" t="s">
        <v>877</v>
      </c>
      <c r="U3154">
        <v>1.3224810750214142E-5</v>
      </c>
      <c r="V3154" t="s">
        <v>157</v>
      </c>
    </row>
    <row r="3155" spans="9:22" x14ac:dyDescent="0.45">
      <c r="I3155" t="s">
        <v>227</v>
      </c>
      <c r="J3155" t="s">
        <v>878</v>
      </c>
      <c r="K3155">
        <v>0</v>
      </c>
      <c r="L3155" t="s">
        <v>157</v>
      </c>
      <c r="N3155" t="s">
        <v>462</v>
      </c>
      <c r="O3155" t="s">
        <v>878</v>
      </c>
      <c r="P3155">
        <v>1.2593634179777403E-4</v>
      </c>
      <c r="Q3155" t="s">
        <v>157</v>
      </c>
      <c r="S3155" t="s">
        <v>695</v>
      </c>
      <c r="T3155" t="s">
        <v>878</v>
      </c>
      <c r="U3155">
        <v>3.503640780641872E-7</v>
      </c>
      <c r="V3155" t="s">
        <v>157</v>
      </c>
    </row>
    <row r="3156" spans="9:22" x14ac:dyDescent="0.45">
      <c r="I3156" t="s">
        <v>227</v>
      </c>
      <c r="J3156" t="s">
        <v>879</v>
      </c>
      <c r="K3156">
        <v>0</v>
      </c>
      <c r="L3156" t="s">
        <v>157</v>
      </c>
      <c r="N3156" t="s">
        <v>462</v>
      </c>
      <c r="O3156" t="s">
        <v>879</v>
      </c>
      <c r="P3156">
        <v>1.1777407375664395E-4</v>
      </c>
      <c r="Q3156" t="s">
        <v>157</v>
      </c>
      <c r="S3156" t="s">
        <v>695</v>
      </c>
      <c r="T3156" t="s">
        <v>879</v>
      </c>
      <c r="U3156">
        <v>0</v>
      </c>
      <c r="V3156" t="s">
        <v>157</v>
      </c>
    </row>
    <row r="3157" spans="9:22" x14ac:dyDescent="0.45">
      <c r="I3157" t="s">
        <v>227</v>
      </c>
      <c r="J3157" t="s">
        <v>880</v>
      </c>
      <c r="K3157">
        <v>8.0478742277876857E-5</v>
      </c>
      <c r="L3157" t="s">
        <v>157</v>
      </c>
      <c r="N3157" t="s">
        <v>462</v>
      </c>
      <c r="O3157" t="s">
        <v>880</v>
      </c>
      <c r="P3157">
        <v>8.7670072722769436E-5</v>
      </c>
      <c r="Q3157" t="s">
        <v>157</v>
      </c>
      <c r="S3157" t="s">
        <v>695</v>
      </c>
      <c r="T3157" t="s">
        <v>880</v>
      </c>
      <c r="U3157">
        <v>0</v>
      </c>
      <c r="V3157" t="s">
        <v>157</v>
      </c>
    </row>
    <row r="3158" spans="9:22" x14ac:dyDescent="0.45">
      <c r="I3158" t="s">
        <v>227</v>
      </c>
      <c r="J3158" t="s">
        <v>881</v>
      </c>
      <c r="K3158">
        <v>1.5289387912088771E-4</v>
      </c>
      <c r="L3158" t="s">
        <v>157</v>
      </c>
      <c r="N3158" t="s">
        <v>462</v>
      </c>
      <c r="O3158" t="s">
        <v>881</v>
      </c>
      <c r="P3158">
        <v>4.8502893830400066E-5</v>
      </c>
      <c r="Q3158" t="s">
        <v>157</v>
      </c>
      <c r="S3158" t="s">
        <v>695</v>
      </c>
      <c r="T3158" t="s">
        <v>881</v>
      </c>
      <c r="U3158">
        <v>0</v>
      </c>
      <c r="V3158" t="s">
        <v>157</v>
      </c>
    </row>
    <row r="3159" spans="9:22" x14ac:dyDescent="0.45">
      <c r="I3159" t="s">
        <v>227</v>
      </c>
      <c r="J3159" t="s">
        <v>882</v>
      </c>
      <c r="K3159">
        <v>1.8360364632149086E-4</v>
      </c>
      <c r="L3159" t="s">
        <v>157</v>
      </c>
      <c r="N3159" t="s">
        <v>462</v>
      </c>
      <c r="O3159" t="s">
        <v>882</v>
      </c>
      <c r="P3159">
        <v>3.1307886406277395E-5</v>
      </c>
      <c r="Q3159" t="s">
        <v>157</v>
      </c>
      <c r="S3159" t="s">
        <v>695</v>
      </c>
      <c r="T3159" t="s">
        <v>882</v>
      </c>
      <c r="U3159">
        <v>0</v>
      </c>
      <c r="V3159" t="s">
        <v>157</v>
      </c>
    </row>
    <row r="3160" spans="9:22" x14ac:dyDescent="0.45">
      <c r="I3160" t="s">
        <v>227</v>
      </c>
      <c r="J3160" t="s">
        <v>883</v>
      </c>
      <c r="K3160">
        <v>2.0877009627248474E-4</v>
      </c>
      <c r="L3160" t="s">
        <v>157</v>
      </c>
      <c r="N3160" t="s">
        <v>462</v>
      </c>
      <c r="O3160" t="s">
        <v>883</v>
      </c>
      <c r="P3160">
        <v>2.0543004252216404E-5</v>
      </c>
      <c r="Q3160" t="s">
        <v>157</v>
      </c>
      <c r="S3160" t="s">
        <v>695</v>
      </c>
      <c r="T3160" t="s">
        <v>883</v>
      </c>
      <c r="U3160">
        <v>0</v>
      </c>
      <c r="V3160" t="s">
        <v>157</v>
      </c>
    </row>
    <row r="3161" spans="9:22" x14ac:dyDescent="0.45">
      <c r="I3161" t="s">
        <v>227</v>
      </c>
      <c r="J3161" t="s">
        <v>884</v>
      </c>
      <c r="K3161">
        <v>1.9538448713215015E-4</v>
      </c>
      <c r="L3161" t="s">
        <v>157</v>
      </c>
      <c r="N3161" t="s">
        <v>462</v>
      </c>
      <c r="O3161" t="s">
        <v>884</v>
      </c>
      <c r="P3161">
        <v>2.1142464769065466E-5</v>
      </c>
      <c r="Q3161" t="s">
        <v>157</v>
      </c>
      <c r="S3161" t="s">
        <v>695</v>
      </c>
      <c r="T3161" t="s">
        <v>884</v>
      </c>
      <c r="U3161">
        <v>0</v>
      </c>
      <c r="V3161" t="s">
        <v>157</v>
      </c>
    </row>
    <row r="3162" spans="9:22" x14ac:dyDescent="0.45">
      <c r="I3162" t="s">
        <v>227</v>
      </c>
      <c r="J3162" t="s">
        <v>885</v>
      </c>
      <c r="K3162">
        <v>2.0840114594022625E-4</v>
      </c>
      <c r="L3162" t="s">
        <v>157</v>
      </c>
      <c r="N3162" t="s">
        <v>462</v>
      </c>
      <c r="O3162" t="s">
        <v>885</v>
      </c>
      <c r="P3162">
        <v>1.7090610779835431E-5</v>
      </c>
      <c r="Q3162" t="s">
        <v>157</v>
      </c>
      <c r="S3162" t="s">
        <v>695</v>
      </c>
      <c r="T3162" t="s">
        <v>885</v>
      </c>
      <c r="U3162">
        <v>0</v>
      </c>
      <c r="V3162" t="s">
        <v>157</v>
      </c>
    </row>
    <row r="3163" spans="9:22" x14ac:dyDescent="0.45">
      <c r="I3163" t="s">
        <v>227</v>
      </c>
      <c r="J3163" t="s">
        <v>886</v>
      </c>
      <c r="K3163">
        <v>2.1029561680227312E-4</v>
      </c>
      <c r="L3163" t="s">
        <v>157</v>
      </c>
      <c r="N3163" t="s">
        <v>462</v>
      </c>
      <c r="O3163" t="s">
        <v>886</v>
      </c>
      <c r="P3163">
        <v>3.3649516364573613E-5</v>
      </c>
      <c r="Q3163" t="s">
        <v>157</v>
      </c>
      <c r="S3163" t="s">
        <v>695</v>
      </c>
      <c r="T3163" t="s">
        <v>886</v>
      </c>
      <c r="U3163">
        <v>2.8885950814607294E-5</v>
      </c>
      <c r="V3163" t="s">
        <v>157</v>
      </c>
    </row>
    <row r="3164" spans="9:22" x14ac:dyDescent="0.45">
      <c r="I3164" t="s">
        <v>227</v>
      </c>
      <c r="J3164" t="s">
        <v>887</v>
      </c>
      <c r="K3164">
        <v>1.6850213274960849E-4</v>
      </c>
      <c r="L3164" t="s">
        <v>157</v>
      </c>
      <c r="N3164" t="s">
        <v>462</v>
      </c>
      <c r="O3164" t="s">
        <v>887</v>
      </c>
      <c r="P3164">
        <v>5.9822805790247594E-5</v>
      </c>
      <c r="Q3164" t="s">
        <v>157</v>
      </c>
      <c r="S3164" t="s">
        <v>695</v>
      </c>
      <c r="T3164" t="s">
        <v>887</v>
      </c>
      <c r="U3164">
        <v>0</v>
      </c>
      <c r="V3164" t="s">
        <v>157</v>
      </c>
    </row>
    <row r="3165" spans="9:22" x14ac:dyDescent="0.45">
      <c r="I3165" t="s">
        <v>227</v>
      </c>
      <c r="J3165" t="s">
        <v>888</v>
      </c>
      <c r="K3165">
        <v>6.7812863562129066E-5</v>
      </c>
      <c r="L3165" t="s">
        <v>157</v>
      </c>
      <c r="N3165" t="s">
        <v>462</v>
      </c>
      <c r="O3165" t="s">
        <v>888</v>
      </c>
      <c r="P3165">
        <v>6.4595952519038593E-5</v>
      </c>
      <c r="Q3165" t="s">
        <v>157</v>
      </c>
      <c r="S3165" t="s">
        <v>695</v>
      </c>
      <c r="T3165" t="s">
        <v>888</v>
      </c>
      <c r="U3165">
        <v>1.3313404484486733E-7</v>
      </c>
      <c r="V3165" t="s">
        <v>157</v>
      </c>
    </row>
    <row r="3166" spans="9:22" x14ac:dyDescent="0.45">
      <c r="I3166" t="s">
        <v>227</v>
      </c>
      <c r="J3166" t="s">
        <v>889</v>
      </c>
      <c r="K3166">
        <v>1.9908079662540649E-5</v>
      </c>
      <c r="L3166" t="s">
        <v>157</v>
      </c>
      <c r="N3166" t="s">
        <v>462</v>
      </c>
      <c r="O3166" t="s">
        <v>889</v>
      </c>
      <c r="P3166">
        <v>4.9978460760198978E-5</v>
      </c>
      <c r="Q3166" t="s">
        <v>157</v>
      </c>
      <c r="S3166" t="s">
        <v>695</v>
      </c>
      <c r="T3166" t="s">
        <v>889</v>
      </c>
      <c r="U3166">
        <v>4.050689776793217E-7</v>
      </c>
      <c r="V3166" t="s">
        <v>157</v>
      </c>
    </row>
    <row r="3167" spans="9:22" x14ac:dyDescent="0.45">
      <c r="I3167" t="s">
        <v>227</v>
      </c>
      <c r="J3167" t="s">
        <v>890</v>
      </c>
      <c r="K3167">
        <v>0</v>
      </c>
      <c r="L3167" t="s">
        <v>157</v>
      </c>
      <c r="N3167" t="s">
        <v>462</v>
      </c>
      <c r="O3167" t="s">
        <v>890</v>
      </c>
      <c r="P3167">
        <v>1.6262159961346311E-5</v>
      </c>
      <c r="Q3167" t="s">
        <v>157</v>
      </c>
      <c r="S3167" t="s">
        <v>695</v>
      </c>
      <c r="T3167" t="s">
        <v>890</v>
      </c>
      <c r="U3167">
        <v>1.4605402164385027E-7</v>
      </c>
      <c r="V3167" t="s">
        <v>157</v>
      </c>
    </row>
    <row r="3168" spans="9:22" x14ac:dyDescent="0.45">
      <c r="I3168" t="s">
        <v>227</v>
      </c>
      <c r="J3168" t="s">
        <v>891</v>
      </c>
      <c r="K3168">
        <v>0</v>
      </c>
      <c r="L3168" t="s">
        <v>157</v>
      </c>
      <c r="N3168" t="s">
        <v>462</v>
      </c>
      <c r="O3168" t="s">
        <v>891</v>
      </c>
      <c r="P3168">
        <v>3.1800057566957052E-6</v>
      </c>
      <c r="Q3168" t="s">
        <v>157</v>
      </c>
      <c r="S3168" t="s">
        <v>695</v>
      </c>
      <c r="T3168" t="s">
        <v>891</v>
      </c>
      <c r="U3168">
        <v>0</v>
      </c>
      <c r="V3168" t="s">
        <v>157</v>
      </c>
    </row>
    <row r="3169" spans="9:22" x14ac:dyDescent="0.45">
      <c r="I3169" t="s">
        <v>227</v>
      </c>
      <c r="J3169" t="s">
        <v>892</v>
      </c>
      <c r="K3169">
        <v>0</v>
      </c>
      <c r="L3169" t="s">
        <v>157</v>
      </c>
      <c r="N3169" t="s">
        <v>462</v>
      </c>
      <c r="O3169" t="s">
        <v>892</v>
      </c>
      <c r="P3169">
        <v>1.6097033761433219E-5</v>
      </c>
      <c r="Q3169" t="s">
        <v>157</v>
      </c>
      <c r="S3169" t="s">
        <v>695</v>
      </c>
      <c r="T3169" t="s">
        <v>892</v>
      </c>
      <c r="U3169">
        <v>0</v>
      </c>
      <c r="V3169" t="s">
        <v>157</v>
      </c>
    </row>
    <row r="3170" spans="9:22" x14ac:dyDescent="0.45">
      <c r="I3170" t="s">
        <v>227</v>
      </c>
      <c r="J3170" t="s">
        <v>893</v>
      </c>
      <c r="K3170">
        <v>0</v>
      </c>
      <c r="L3170" t="s">
        <v>157</v>
      </c>
      <c r="N3170" t="s">
        <v>462</v>
      </c>
      <c r="O3170" t="s">
        <v>893</v>
      </c>
      <c r="P3170">
        <v>2.1858410200917755E-5</v>
      </c>
      <c r="Q3170" t="s">
        <v>157</v>
      </c>
      <c r="S3170" t="s">
        <v>695</v>
      </c>
      <c r="T3170" t="s">
        <v>893</v>
      </c>
      <c r="U3170">
        <v>0</v>
      </c>
      <c r="V3170" t="s">
        <v>157</v>
      </c>
    </row>
    <row r="3171" spans="9:22" x14ac:dyDescent="0.45">
      <c r="I3171" t="s">
        <v>227</v>
      </c>
      <c r="J3171" t="s">
        <v>894</v>
      </c>
      <c r="K3171">
        <v>0</v>
      </c>
      <c r="L3171" t="s">
        <v>157</v>
      </c>
      <c r="N3171" t="s">
        <v>462</v>
      </c>
      <c r="O3171" t="s">
        <v>894</v>
      </c>
      <c r="P3171">
        <v>3.5280595498989422E-5</v>
      </c>
      <c r="Q3171" t="s">
        <v>157</v>
      </c>
      <c r="S3171" t="s">
        <v>695</v>
      </c>
      <c r="T3171" t="s">
        <v>894</v>
      </c>
      <c r="U3171">
        <v>0</v>
      </c>
      <c r="V3171" t="s">
        <v>157</v>
      </c>
    </row>
    <row r="3172" spans="9:22" x14ac:dyDescent="0.45">
      <c r="I3172" t="s">
        <v>227</v>
      </c>
      <c r="J3172" t="s">
        <v>895</v>
      </c>
      <c r="K3172">
        <v>0</v>
      </c>
      <c r="L3172" t="s">
        <v>157</v>
      </c>
      <c r="N3172" t="s">
        <v>462</v>
      </c>
      <c r="O3172" t="s">
        <v>895</v>
      </c>
      <c r="P3172">
        <v>1.4408422266093292E-5</v>
      </c>
      <c r="Q3172" t="s">
        <v>157</v>
      </c>
      <c r="S3172" t="s">
        <v>695</v>
      </c>
      <c r="T3172" t="s">
        <v>895</v>
      </c>
      <c r="U3172">
        <v>0</v>
      </c>
      <c r="V3172" t="s">
        <v>157</v>
      </c>
    </row>
    <row r="3173" spans="9:22" x14ac:dyDescent="0.45">
      <c r="I3173" t="s">
        <v>228</v>
      </c>
      <c r="J3173" t="s">
        <v>156</v>
      </c>
      <c r="K3173">
        <v>0</v>
      </c>
      <c r="L3173" t="s">
        <v>157</v>
      </c>
      <c r="N3173" t="s">
        <v>463</v>
      </c>
      <c r="O3173" t="s">
        <v>156</v>
      </c>
      <c r="P3173">
        <v>5.024854565766558E-2</v>
      </c>
      <c r="Q3173" t="s">
        <v>157</v>
      </c>
      <c r="S3173" t="s">
        <v>696</v>
      </c>
      <c r="T3173" t="s">
        <v>156</v>
      </c>
      <c r="U3173">
        <v>3.9360616814712743E-2</v>
      </c>
      <c r="V3173" t="s">
        <v>157</v>
      </c>
    </row>
    <row r="3174" spans="9:22" x14ac:dyDescent="0.45">
      <c r="I3174" t="s">
        <v>228</v>
      </c>
      <c r="J3174" t="s">
        <v>158</v>
      </c>
      <c r="K3174">
        <v>0</v>
      </c>
      <c r="L3174" t="s">
        <v>157</v>
      </c>
      <c r="N3174" t="s">
        <v>463</v>
      </c>
      <c r="O3174" t="s">
        <v>158</v>
      </c>
      <c r="P3174">
        <v>6.9652695653114223E-3</v>
      </c>
      <c r="Q3174" t="s">
        <v>157</v>
      </c>
      <c r="S3174" t="s">
        <v>696</v>
      </c>
      <c r="T3174" t="s">
        <v>158</v>
      </c>
      <c r="U3174">
        <v>6.0506598881543035E-3</v>
      </c>
      <c r="V3174" t="s">
        <v>157</v>
      </c>
    </row>
    <row r="3175" spans="9:22" x14ac:dyDescent="0.45">
      <c r="I3175" t="s">
        <v>228</v>
      </c>
      <c r="J3175" t="s">
        <v>159</v>
      </c>
      <c r="K3175">
        <v>1.7613237712136541E-3</v>
      </c>
      <c r="L3175" t="s">
        <v>157</v>
      </c>
      <c r="N3175" t="s">
        <v>463</v>
      </c>
      <c r="O3175" t="s">
        <v>159</v>
      </c>
      <c r="P3175">
        <v>6.6965344502371996E-3</v>
      </c>
      <c r="Q3175" t="s">
        <v>157</v>
      </c>
      <c r="S3175" t="s">
        <v>696</v>
      </c>
      <c r="T3175" t="s">
        <v>159</v>
      </c>
      <c r="U3175">
        <v>5.7963183957349083E-3</v>
      </c>
      <c r="V3175" t="s">
        <v>157</v>
      </c>
    </row>
    <row r="3176" spans="9:22" x14ac:dyDescent="0.45">
      <c r="I3176" t="s">
        <v>228</v>
      </c>
      <c r="J3176" t="s">
        <v>160</v>
      </c>
      <c r="K3176">
        <v>5.2225552925081456E-3</v>
      </c>
      <c r="L3176" t="s">
        <v>157</v>
      </c>
      <c r="N3176" t="s">
        <v>463</v>
      </c>
      <c r="O3176" t="s">
        <v>160</v>
      </c>
      <c r="P3176">
        <v>6.2049674018097249E-3</v>
      </c>
      <c r="Q3176" t="s">
        <v>157</v>
      </c>
      <c r="S3176" t="s">
        <v>696</v>
      </c>
      <c r="T3176" t="s">
        <v>160</v>
      </c>
      <c r="U3176">
        <v>5.5133372100351343E-3</v>
      </c>
      <c r="V3176" t="s">
        <v>157</v>
      </c>
    </row>
    <row r="3177" spans="9:22" x14ac:dyDescent="0.45">
      <c r="I3177" t="s">
        <v>228</v>
      </c>
      <c r="J3177" t="s">
        <v>161</v>
      </c>
      <c r="K3177">
        <v>4.1888896973167465E-2</v>
      </c>
      <c r="L3177" t="s">
        <v>157</v>
      </c>
      <c r="N3177" t="s">
        <v>463</v>
      </c>
      <c r="O3177" t="s">
        <v>161</v>
      </c>
      <c r="P3177">
        <v>3.9520484856359499E-2</v>
      </c>
      <c r="Q3177" t="s">
        <v>157</v>
      </c>
      <c r="S3177" t="s">
        <v>696</v>
      </c>
      <c r="T3177" t="s">
        <v>161</v>
      </c>
      <c r="U3177">
        <v>2.6837848138170094E-2</v>
      </c>
      <c r="V3177" t="s">
        <v>157</v>
      </c>
    </row>
    <row r="3178" spans="9:22" x14ac:dyDescent="0.45">
      <c r="I3178" t="s">
        <v>228</v>
      </c>
      <c r="J3178" t="s">
        <v>807</v>
      </c>
      <c r="K3178">
        <v>6.1995775282433505E-3</v>
      </c>
      <c r="L3178" t="s">
        <v>157</v>
      </c>
      <c r="N3178" t="s">
        <v>463</v>
      </c>
      <c r="O3178" t="s">
        <v>807</v>
      </c>
      <c r="P3178">
        <v>6.7611599972487489E-3</v>
      </c>
      <c r="Q3178" t="s">
        <v>157</v>
      </c>
      <c r="S3178" t="s">
        <v>696</v>
      </c>
      <c r="T3178" t="s">
        <v>807</v>
      </c>
      <c r="U3178">
        <v>3.8100234415529158E-3</v>
      </c>
      <c r="V3178" t="s">
        <v>157</v>
      </c>
    </row>
    <row r="3179" spans="9:22" x14ac:dyDescent="0.45">
      <c r="I3179" t="s">
        <v>228</v>
      </c>
      <c r="J3179" t="s">
        <v>808</v>
      </c>
      <c r="K3179">
        <v>4.1339001352645463E-3</v>
      </c>
      <c r="L3179" t="s">
        <v>157</v>
      </c>
      <c r="N3179" t="s">
        <v>463</v>
      </c>
      <c r="O3179" t="s">
        <v>808</v>
      </c>
      <c r="P3179">
        <v>6.8548614896961199E-3</v>
      </c>
      <c r="Q3179" t="s">
        <v>157</v>
      </c>
      <c r="S3179" t="s">
        <v>696</v>
      </c>
      <c r="T3179" t="s">
        <v>808</v>
      </c>
      <c r="U3179">
        <v>3.7779210881030735E-3</v>
      </c>
      <c r="V3179" t="s">
        <v>157</v>
      </c>
    </row>
    <row r="3180" spans="9:22" x14ac:dyDescent="0.45">
      <c r="I3180" t="s">
        <v>228</v>
      </c>
      <c r="J3180" t="s">
        <v>809</v>
      </c>
      <c r="K3180">
        <v>0</v>
      </c>
      <c r="L3180" t="s">
        <v>157</v>
      </c>
      <c r="N3180" t="s">
        <v>463</v>
      </c>
      <c r="O3180" t="s">
        <v>809</v>
      </c>
      <c r="P3180">
        <v>6.7797766858394221E-3</v>
      </c>
      <c r="Q3180" t="s">
        <v>157</v>
      </c>
      <c r="S3180" t="s">
        <v>696</v>
      </c>
      <c r="T3180" t="s">
        <v>809</v>
      </c>
      <c r="U3180">
        <v>3.7740758073566381E-3</v>
      </c>
      <c r="V3180" t="s">
        <v>157</v>
      </c>
    </row>
    <row r="3181" spans="9:22" x14ac:dyDescent="0.45">
      <c r="I3181" t="s">
        <v>228</v>
      </c>
      <c r="J3181" t="s">
        <v>810</v>
      </c>
      <c r="K3181">
        <v>0</v>
      </c>
      <c r="L3181" t="s">
        <v>157</v>
      </c>
      <c r="N3181" t="s">
        <v>463</v>
      </c>
      <c r="O3181" t="s">
        <v>810</v>
      </c>
      <c r="P3181">
        <v>3.387891774776261E-2</v>
      </c>
      <c r="Q3181" t="s">
        <v>157</v>
      </c>
      <c r="S3181" t="s">
        <v>696</v>
      </c>
      <c r="T3181" t="s">
        <v>810</v>
      </c>
      <c r="U3181">
        <v>2.0072584731241117E-2</v>
      </c>
      <c r="V3181" t="s">
        <v>157</v>
      </c>
    </row>
    <row r="3182" spans="9:22" x14ac:dyDescent="0.45">
      <c r="I3182" t="s">
        <v>228</v>
      </c>
      <c r="J3182" t="s">
        <v>162</v>
      </c>
      <c r="K3182">
        <v>9.9010780535824117E-3</v>
      </c>
      <c r="L3182" t="s">
        <v>157</v>
      </c>
      <c r="N3182" t="s">
        <v>463</v>
      </c>
      <c r="O3182" t="s">
        <v>162</v>
      </c>
      <c r="P3182">
        <v>0.15450381043114816</v>
      </c>
      <c r="Q3182" t="s">
        <v>157</v>
      </c>
      <c r="S3182" t="s">
        <v>696</v>
      </c>
      <c r="T3182" t="s">
        <v>162</v>
      </c>
      <c r="U3182">
        <v>0.13616680506546985</v>
      </c>
      <c r="V3182" t="s">
        <v>157</v>
      </c>
    </row>
    <row r="3183" spans="9:22" x14ac:dyDescent="0.45">
      <c r="I3183" t="s">
        <v>228</v>
      </c>
      <c r="J3183" t="s">
        <v>163</v>
      </c>
      <c r="K3183">
        <v>2.7236972594013063E-2</v>
      </c>
      <c r="L3183" t="s">
        <v>157</v>
      </c>
      <c r="N3183" t="s">
        <v>463</v>
      </c>
      <c r="O3183" t="s">
        <v>163</v>
      </c>
      <c r="P3183">
        <v>1.9714642876654281E-2</v>
      </c>
      <c r="Q3183" t="s">
        <v>157</v>
      </c>
      <c r="S3183" t="s">
        <v>696</v>
      </c>
      <c r="T3183" t="s">
        <v>163</v>
      </c>
      <c r="U3183">
        <v>2.1439818012070472E-2</v>
      </c>
      <c r="V3183" t="s">
        <v>157</v>
      </c>
    </row>
    <row r="3184" spans="9:22" x14ac:dyDescent="0.45">
      <c r="I3184" t="s">
        <v>228</v>
      </c>
      <c r="J3184" t="s">
        <v>164</v>
      </c>
      <c r="K3184">
        <v>4.4871704049307098E-2</v>
      </c>
      <c r="L3184" t="s">
        <v>157</v>
      </c>
      <c r="N3184" t="s">
        <v>463</v>
      </c>
      <c r="O3184" t="s">
        <v>164</v>
      </c>
      <c r="P3184">
        <v>1.9756047013916547E-2</v>
      </c>
      <c r="Q3184" t="s">
        <v>157</v>
      </c>
      <c r="S3184" t="s">
        <v>696</v>
      </c>
      <c r="T3184" t="s">
        <v>164</v>
      </c>
      <c r="U3184">
        <v>2.1939854607898126E-2</v>
      </c>
      <c r="V3184" t="s">
        <v>157</v>
      </c>
    </row>
    <row r="3185" spans="9:22" x14ac:dyDescent="0.45">
      <c r="I3185" t="s">
        <v>228</v>
      </c>
      <c r="J3185" t="s">
        <v>165</v>
      </c>
      <c r="K3185">
        <v>5.6242528102988555E-2</v>
      </c>
      <c r="L3185" t="s">
        <v>157</v>
      </c>
      <c r="N3185" t="s">
        <v>463</v>
      </c>
      <c r="O3185" t="s">
        <v>165</v>
      </c>
      <c r="P3185">
        <v>2.2034967492995574E-2</v>
      </c>
      <c r="Q3185" t="s">
        <v>157</v>
      </c>
      <c r="S3185" t="s">
        <v>696</v>
      </c>
      <c r="T3185" t="s">
        <v>165</v>
      </c>
      <c r="U3185">
        <v>2.2149114150837704E-2</v>
      </c>
      <c r="V3185" t="s">
        <v>157</v>
      </c>
    </row>
    <row r="3186" spans="9:22" x14ac:dyDescent="0.45">
      <c r="I3186" t="s">
        <v>228</v>
      </c>
      <c r="J3186" t="s">
        <v>166</v>
      </c>
      <c r="K3186">
        <v>0.38090678625362595</v>
      </c>
      <c r="L3186" t="s">
        <v>157</v>
      </c>
      <c r="N3186" t="s">
        <v>463</v>
      </c>
      <c r="O3186" t="s">
        <v>166</v>
      </c>
      <c r="P3186">
        <v>0.18478927610007526</v>
      </c>
      <c r="Q3186" t="s">
        <v>157</v>
      </c>
      <c r="S3186" t="s">
        <v>696</v>
      </c>
      <c r="T3186" t="s">
        <v>166</v>
      </c>
      <c r="U3186">
        <v>0.13662759462611671</v>
      </c>
      <c r="V3186" t="s">
        <v>157</v>
      </c>
    </row>
    <row r="3187" spans="9:22" x14ac:dyDescent="0.45">
      <c r="I3187" t="s">
        <v>228</v>
      </c>
      <c r="J3187" t="s">
        <v>811</v>
      </c>
      <c r="K3187">
        <v>5.5198872423793705E-2</v>
      </c>
      <c r="L3187" t="s">
        <v>157</v>
      </c>
      <c r="N3187" t="s">
        <v>463</v>
      </c>
      <c r="O3187" t="s">
        <v>811</v>
      </c>
      <c r="P3187">
        <v>3.5241781108375295E-2</v>
      </c>
      <c r="Q3187" t="s">
        <v>157</v>
      </c>
      <c r="S3187" t="s">
        <v>696</v>
      </c>
      <c r="T3187" t="s">
        <v>811</v>
      </c>
      <c r="U3187">
        <v>2.5351765118282389E-2</v>
      </c>
      <c r="V3187" t="s">
        <v>157</v>
      </c>
    </row>
    <row r="3188" spans="9:22" x14ac:dyDescent="0.45">
      <c r="I3188" t="s">
        <v>228</v>
      </c>
      <c r="J3188" t="s">
        <v>812</v>
      </c>
      <c r="K3188">
        <v>4.7260378181124038E-2</v>
      </c>
      <c r="L3188" t="s">
        <v>157</v>
      </c>
      <c r="N3188" t="s">
        <v>463</v>
      </c>
      <c r="O3188" t="s">
        <v>812</v>
      </c>
      <c r="P3188">
        <v>3.2212300920869838E-2</v>
      </c>
      <c r="Q3188" t="s">
        <v>157</v>
      </c>
      <c r="S3188" t="s">
        <v>696</v>
      </c>
      <c r="T3188" t="s">
        <v>812</v>
      </c>
      <c r="U3188">
        <v>2.4274619945508176E-2</v>
      </c>
      <c r="V3188" t="s">
        <v>157</v>
      </c>
    </row>
    <row r="3189" spans="9:22" x14ac:dyDescent="0.45">
      <c r="I3189" t="s">
        <v>228</v>
      </c>
      <c r="J3189" t="s">
        <v>813</v>
      </c>
      <c r="K3189">
        <v>3.4323493364158013E-2</v>
      </c>
      <c r="L3189" t="s">
        <v>157</v>
      </c>
      <c r="N3189" t="s">
        <v>463</v>
      </c>
      <c r="O3189" t="s">
        <v>813</v>
      </c>
      <c r="P3189">
        <v>2.8556767248509415E-2</v>
      </c>
      <c r="Q3189" t="s">
        <v>157</v>
      </c>
      <c r="S3189" t="s">
        <v>696</v>
      </c>
      <c r="T3189" t="s">
        <v>813</v>
      </c>
      <c r="U3189">
        <v>2.252426044614626E-2</v>
      </c>
      <c r="V3189" t="s">
        <v>157</v>
      </c>
    </row>
    <row r="3190" spans="9:22" x14ac:dyDescent="0.45">
      <c r="I3190" t="s">
        <v>228</v>
      </c>
      <c r="J3190" t="s">
        <v>814</v>
      </c>
      <c r="K3190">
        <v>1.5378241860964214E-2</v>
      </c>
      <c r="L3190" t="s">
        <v>157</v>
      </c>
      <c r="N3190" t="s">
        <v>463</v>
      </c>
      <c r="O3190" t="s">
        <v>814</v>
      </c>
      <c r="P3190">
        <v>0.11803253234170687</v>
      </c>
      <c r="Q3190" t="s">
        <v>157</v>
      </c>
      <c r="S3190" t="s">
        <v>696</v>
      </c>
      <c r="T3190" t="s">
        <v>814</v>
      </c>
      <c r="U3190">
        <v>9.6400347425907709E-2</v>
      </c>
      <c r="V3190" t="s">
        <v>157</v>
      </c>
    </row>
    <row r="3191" spans="9:22" x14ac:dyDescent="0.45">
      <c r="I3191" t="s">
        <v>228</v>
      </c>
      <c r="J3191" t="s">
        <v>815</v>
      </c>
      <c r="K3191">
        <v>0</v>
      </c>
      <c r="L3191" t="s">
        <v>157</v>
      </c>
      <c r="N3191" t="s">
        <v>463</v>
      </c>
      <c r="O3191" t="s">
        <v>815</v>
      </c>
      <c r="P3191">
        <v>6.1144503224115361E-2</v>
      </c>
      <c r="Q3191" t="s">
        <v>157</v>
      </c>
      <c r="S3191" t="s">
        <v>696</v>
      </c>
      <c r="T3191" t="s">
        <v>815</v>
      </c>
      <c r="U3191">
        <v>0.11176295741356068</v>
      </c>
      <c r="V3191" t="s">
        <v>157</v>
      </c>
    </row>
    <row r="3192" spans="9:22" x14ac:dyDescent="0.45">
      <c r="I3192" t="s">
        <v>228</v>
      </c>
      <c r="J3192" t="s">
        <v>816</v>
      </c>
      <c r="K3192">
        <v>5.0236905978127723E-3</v>
      </c>
      <c r="L3192" t="s">
        <v>157</v>
      </c>
      <c r="N3192" t="s">
        <v>463</v>
      </c>
      <c r="O3192" t="s">
        <v>816</v>
      </c>
      <c r="P3192">
        <v>8.7951002645440986E-3</v>
      </c>
      <c r="Q3192" t="s">
        <v>157</v>
      </c>
      <c r="S3192" t="s">
        <v>696</v>
      </c>
      <c r="T3192" t="s">
        <v>816</v>
      </c>
      <c r="U3192">
        <v>1.6586917077874141E-2</v>
      </c>
      <c r="V3192" t="s">
        <v>157</v>
      </c>
    </row>
    <row r="3193" spans="9:22" x14ac:dyDescent="0.45">
      <c r="I3193" t="s">
        <v>228</v>
      </c>
      <c r="J3193" t="s">
        <v>817</v>
      </c>
      <c r="K3193">
        <v>1.6671518525653042E-2</v>
      </c>
      <c r="L3193" t="s">
        <v>157</v>
      </c>
      <c r="N3193" t="s">
        <v>463</v>
      </c>
      <c r="O3193" t="s">
        <v>817</v>
      </c>
      <c r="P3193">
        <v>8.4350067924298215E-3</v>
      </c>
      <c r="Q3193" t="s">
        <v>157</v>
      </c>
      <c r="S3193" t="s">
        <v>696</v>
      </c>
      <c r="T3193" t="s">
        <v>817</v>
      </c>
      <c r="U3193">
        <v>1.6787402632355418E-2</v>
      </c>
      <c r="V3193" t="s">
        <v>157</v>
      </c>
    </row>
    <row r="3194" spans="9:22" x14ac:dyDescent="0.45">
      <c r="I3194" t="s">
        <v>228</v>
      </c>
      <c r="J3194" t="s">
        <v>818</v>
      </c>
      <c r="K3194">
        <v>2.5573438212566451E-2</v>
      </c>
      <c r="L3194" t="s">
        <v>157</v>
      </c>
      <c r="N3194" t="s">
        <v>463</v>
      </c>
      <c r="O3194" t="s">
        <v>818</v>
      </c>
      <c r="P3194">
        <v>7.9044221825559265E-3</v>
      </c>
      <c r="Q3194" t="s">
        <v>157</v>
      </c>
      <c r="S3194" t="s">
        <v>696</v>
      </c>
      <c r="T3194" t="s">
        <v>818</v>
      </c>
      <c r="U3194">
        <v>1.6616264586682569E-2</v>
      </c>
      <c r="V3194" t="s">
        <v>157</v>
      </c>
    </row>
    <row r="3195" spans="9:22" x14ac:dyDescent="0.45">
      <c r="I3195" t="s">
        <v>228</v>
      </c>
      <c r="J3195" t="s">
        <v>819</v>
      </c>
      <c r="K3195">
        <v>0.17573199200634465</v>
      </c>
      <c r="L3195" t="s">
        <v>157</v>
      </c>
      <c r="N3195" t="s">
        <v>463</v>
      </c>
      <c r="O3195" t="s">
        <v>819</v>
      </c>
      <c r="P3195">
        <v>6.1875613528775249E-2</v>
      </c>
      <c r="Q3195" t="s">
        <v>157</v>
      </c>
      <c r="S3195" t="s">
        <v>696</v>
      </c>
      <c r="T3195" t="s">
        <v>819</v>
      </c>
      <c r="U3195">
        <v>8.9651213347063136E-2</v>
      </c>
      <c r="V3195" t="s">
        <v>157</v>
      </c>
    </row>
    <row r="3196" spans="9:22" x14ac:dyDescent="0.45">
      <c r="I3196" t="s">
        <v>228</v>
      </c>
      <c r="J3196" t="s">
        <v>820</v>
      </c>
      <c r="K3196">
        <v>2.3905598647116447E-2</v>
      </c>
      <c r="L3196" t="s">
        <v>157</v>
      </c>
      <c r="N3196" t="s">
        <v>463</v>
      </c>
      <c r="O3196" t="s">
        <v>820</v>
      </c>
      <c r="P3196">
        <v>1.1363230861332339E-2</v>
      </c>
      <c r="Q3196" t="s">
        <v>157</v>
      </c>
      <c r="S3196" t="s">
        <v>696</v>
      </c>
      <c r="T3196" t="s">
        <v>820</v>
      </c>
      <c r="U3196">
        <v>1.5282811336346938E-2</v>
      </c>
      <c r="V3196" t="s">
        <v>157</v>
      </c>
    </row>
    <row r="3197" spans="9:22" x14ac:dyDescent="0.45">
      <c r="I3197" t="s">
        <v>228</v>
      </c>
      <c r="J3197" t="s">
        <v>821</v>
      </c>
      <c r="K3197">
        <v>1.6569179008089432E-2</v>
      </c>
      <c r="L3197" t="s">
        <v>157</v>
      </c>
      <c r="N3197" t="s">
        <v>463</v>
      </c>
      <c r="O3197" t="s">
        <v>821</v>
      </c>
      <c r="P3197">
        <v>1.0079180119320293E-2</v>
      </c>
      <c r="Q3197" t="s">
        <v>157</v>
      </c>
      <c r="S3197" t="s">
        <v>696</v>
      </c>
      <c r="T3197" t="s">
        <v>821</v>
      </c>
      <c r="U3197">
        <v>1.5584534896210945E-2</v>
      </c>
      <c r="V3197" t="s">
        <v>157</v>
      </c>
    </row>
    <row r="3198" spans="9:22" x14ac:dyDescent="0.45">
      <c r="I3198" t="s">
        <v>228</v>
      </c>
      <c r="J3198" t="s">
        <v>822</v>
      </c>
      <c r="K3198">
        <v>4.4537439810719507E-3</v>
      </c>
      <c r="L3198" t="s">
        <v>157</v>
      </c>
      <c r="N3198" t="s">
        <v>463</v>
      </c>
      <c r="O3198" t="s">
        <v>822</v>
      </c>
      <c r="P3198">
        <v>8.8376403987972859E-3</v>
      </c>
      <c r="Q3198" t="s">
        <v>157</v>
      </c>
      <c r="S3198" t="s">
        <v>696</v>
      </c>
      <c r="T3198" t="s">
        <v>822</v>
      </c>
      <c r="U3198">
        <v>1.5989531140614629E-2</v>
      </c>
      <c r="V3198" t="s">
        <v>157</v>
      </c>
    </row>
    <row r="3199" spans="9:22" x14ac:dyDescent="0.45">
      <c r="I3199" t="s">
        <v>228</v>
      </c>
      <c r="J3199" t="s">
        <v>823</v>
      </c>
      <c r="K3199">
        <v>0</v>
      </c>
      <c r="L3199" t="s">
        <v>157</v>
      </c>
      <c r="N3199" t="s">
        <v>463</v>
      </c>
      <c r="O3199" t="s">
        <v>823</v>
      </c>
      <c r="P3199">
        <v>4.2731975424603302E-2</v>
      </c>
      <c r="Q3199" t="s">
        <v>157</v>
      </c>
      <c r="S3199" t="s">
        <v>696</v>
      </c>
      <c r="T3199" t="s">
        <v>823</v>
      </c>
      <c r="U3199">
        <v>7.8469808992502443E-2</v>
      </c>
      <c r="V3199" t="s">
        <v>157</v>
      </c>
    </row>
    <row r="3200" spans="9:22" x14ac:dyDescent="0.45">
      <c r="I3200" t="s">
        <v>228</v>
      </c>
      <c r="J3200" t="s">
        <v>872</v>
      </c>
      <c r="K3200">
        <v>0</v>
      </c>
      <c r="L3200" t="s">
        <v>157</v>
      </c>
      <c r="N3200" t="s">
        <v>463</v>
      </c>
      <c r="O3200" t="s">
        <v>872</v>
      </c>
      <c r="P3200">
        <v>3.4014949147632778E-6</v>
      </c>
      <c r="Q3200" t="s">
        <v>157</v>
      </c>
      <c r="S3200" t="s">
        <v>696</v>
      </c>
      <c r="T3200" t="s">
        <v>872</v>
      </c>
      <c r="U3200">
        <v>3.1138959375394698E-5</v>
      </c>
      <c r="V3200" t="s">
        <v>157</v>
      </c>
    </row>
    <row r="3201" spans="9:22" x14ac:dyDescent="0.45">
      <c r="I3201" t="s">
        <v>228</v>
      </c>
      <c r="J3201" t="s">
        <v>873</v>
      </c>
      <c r="K3201">
        <v>0</v>
      </c>
      <c r="L3201" t="s">
        <v>157</v>
      </c>
      <c r="N3201" t="s">
        <v>463</v>
      </c>
      <c r="O3201" t="s">
        <v>873</v>
      </c>
      <c r="P3201">
        <v>5.6764940045456989E-7</v>
      </c>
      <c r="Q3201" t="s">
        <v>157</v>
      </c>
      <c r="S3201" t="s">
        <v>696</v>
      </c>
      <c r="T3201" t="s">
        <v>873</v>
      </c>
      <c r="U3201">
        <v>3.1430314105098548E-5</v>
      </c>
      <c r="V3201" t="s">
        <v>157</v>
      </c>
    </row>
    <row r="3202" spans="9:22" x14ac:dyDescent="0.45">
      <c r="I3202" t="s">
        <v>228</v>
      </c>
      <c r="J3202" t="s">
        <v>874</v>
      </c>
      <c r="K3202">
        <v>0</v>
      </c>
      <c r="L3202" t="s">
        <v>157</v>
      </c>
      <c r="N3202" t="s">
        <v>463</v>
      </c>
      <c r="O3202" t="s">
        <v>874</v>
      </c>
      <c r="P3202">
        <v>1.4584460881309659E-6</v>
      </c>
      <c r="Q3202" t="s">
        <v>157</v>
      </c>
      <c r="S3202" t="s">
        <v>696</v>
      </c>
      <c r="T3202" t="s">
        <v>874</v>
      </c>
      <c r="U3202">
        <v>4.9014922185925884E-5</v>
      </c>
      <c r="V3202" t="s">
        <v>157</v>
      </c>
    </row>
    <row r="3203" spans="9:22" x14ac:dyDescent="0.45">
      <c r="I3203" t="s">
        <v>228</v>
      </c>
      <c r="J3203" t="s">
        <v>875</v>
      </c>
      <c r="K3203">
        <v>0</v>
      </c>
      <c r="L3203" t="s">
        <v>157</v>
      </c>
      <c r="N3203" t="s">
        <v>463</v>
      </c>
      <c r="O3203" t="s">
        <v>875</v>
      </c>
      <c r="P3203">
        <v>1.1570803326828857E-7</v>
      </c>
      <c r="Q3203" t="s">
        <v>157</v>
      </c>
      <c r="S3203" t="s">
        <v>696</v>
      </c>
      <c r="T3203" t="s">
        <v>875</v>
      </c>
      <c r="U3203">
        <v>7.5844300167614046E-5</v>
      </c>
      <c r="V3203" t="s">
        <v>157</v>
      </c>
    </row>
    <row r="3204" spans="9:22" x14ac:dyDescent="0.45">
      <c r="I3204" t="s">
        <v>228</v>
      </c>
      <c r="J3204" t="s">
        <v>876</v>
      </c>
      <c r="K3204">
        <v>0</v>
      </c>
      <c r="L3204" t="s">
        <v>157</v>
      </c>
      <c r="N3204" t="s">
        <v>463</v>
      </c>
      <c r="O3204" t="s">
        <v>876</v>
      </c>
      <c r="P3204">
        <v>8.0190680421193475E-7</v>
      </c>
      <c r="Q3204" t="s">
        <v>157</v>
      </c>
      <c r="S3204" t="s">
        <v>696</v>
      </c>
      <c r="T3204" t="s">
        <v>876</v>
      </c>
      <c r="U3204">
        <v>8.7789814052144808E-5</v>
      </c>
      <c r="V3204" t="s">
        <v>157</v>
      </c>
    </row>
    <row r="3205" spans="9:22" x14ac:dyDescent="0.45">
      <c r="I3205" t="s">
        <v>228</v>
      </c>
      <c r="J3205" t="s">
        <v>877</v>
      </c>
      <c r="K3205">
        <v>0</v>
      </c>
      <c r="L3205" t="s">
        <v>157</v>
      </c>
      <c r="N3205" t="s">
        <v>463</v>
      </c>
      <c r="O3205" t="s">
        <v>877</v>
      </c>
      <c r="P3205">
        <v>3.8371263004223205E-7</v>
      </c>
      <c r="Q3205" t="s">
        <v>157</v>
      </c>
      <c r="S3205" t="s">
        <v>696</v>
      </c>
      <c r="T3205" t="s">
        <v>877</v>
      </c>
      <c r="U3205">
        <v>7.5599656421909944E-5</v>
      </c>
      <c r="V3205" t="s">
        <v>157</v>
      </c>
    </row>
    <row r="3206" spans="9:22" x14ac:dyDescent="0.45">
      <c r="I3206" t="s">
        <v>228</v>
      </c>
      <c r="J3206" t="s">
        <v>878</v>
      </c>
      <c r="K3206">
        <v>0</v>
      </c>
      <c r="L3206" t="s">
        <v>157</v>
      </c>
      <c r="N3206" t="s">
        <v>463</v>
      </c>
      <c r="O3206" t="s">
        <v>878</v>
      </c>
      <c r="P3206">
        <v>2.3089514285372432E-6</v>
      </c>
      <c r="Q3206" t="s">
        <v>157</v>
      </c>
      <c r="S3206" t="s">
        <v>696</v>
      </c>
      <c r="T3206" t="s">
        <v>878</v>
      </c>
      <c r="U3206">
        <v>5.9136689981588728E-5</v>
      </c>
      <c r="V3206" t="s">
        <v>157</v>
      </c>
    </row>
    <row r="3207" spans="9:22" x14ac:dyDescent="0.45">
      <c r="I3207" t="s">
        <v>228</v>
      </c>
      <c r="J3207" t="s">
        <v>879</v>
      </c>
      <c r="K3207">
        <v>0</v>
      </c>
      <c r="L3207" t="s">
        <v>157</v>
      </c>
      <c r="N3207" t="s">
        <v>463</v>
      </c>
      <c r="O3207" t="s">
        <v>879</v>
      </c>
      <c r="P3207">
        <v>3.5361671776738783E-7</v>
      </c>
      <c r="Q3207" t="s">
        <v>157</v>
      </c>
      <c r="S3207" t="s">
        <v>696</v>
      </c>
      <c r="T3207" t="s">
        <v>879</v>
      </c>
      <c r="U3207">
        <v>3.9313248353403829E-5</v>
      </c>
      <c r="V3207" t="s">
        <v>157</v>
      </c>
    </row>
    <row r="3208" spans="9:22" x14ac:dyDescent="0.45">
      <c r="I3208" t="s">
        <v>228</v>
      </c>
      <c r="J3208" t="s">
        <v>880</v>
      </c>
      <c r="K3208">
        <v>9.0570038218343348E-5</v>
      </c>
      <c r="L3208" t="s">
        <v>157</v>
      </c>
      <c r="N3208" t="s">
        <v>463</v>
      </c>
      <c r="O3208" t="s">
        <v>880</v>
      </c>
      <c r="P3208">
        <v>1.3735392060976311E-7</v>
      </c>
      <c r="Q3208" t="s">
        <v>157</v>
      </c>
      <c r="S3208" t="s">
        <v>696</v>
      </c>
      <c r="T3208" t="s">
        <v>880</v>
      </c>
      <c r="U3208">
        <v>2.9068692177252662E-5</v>
      </c>
      <c r="V3208" t="s">
        <v>157</v>
      </c>
    </row>
    <row r="3209" spans="9:22" x14ac:dyDescent="0.45">
      <c r="I3209" t="s">
        <v>228</v>
      </c>
      <c r="J3209" t="s">
        <v>881</v>
      </c>
      <c r="K3209">
        <v>1.5556346128036403E-4</v>
      </c>
      <c r="L3209" t="s">
        <v>157</v>
      </c>
      <c r="N3209" t="s">
        <v>463</v>
      </c>
      <c r="O3209" t="s">
        <v>881</v>
      </c>
      <c r="P3209">
        <v>7.4093445562663989E-8</v>
      </c>
      <c r="Q3209" t="s">
        <v>157</v>
      </c>
      <c r="S3209" t="s">
        <v>696</v>
      </c>
      <c r="T3209" t="s">
        <v>881</v>
      </c>
      <c r="U3209">
        <v>2.1869510336557634E-5</v>
      </c>
      <c r="V3209" t="s">
        <v>157</v>
      </c>
    </row>
    <row r="3210" spans="9:22" x14ac:dyDescent="0.45">
      <c r="I3210" t="s">
        <v>228</v>
      </c>
      <c r="J3210" t="s">
        <v>882</v>
      </c>
      <c r="K3210">
        <v>1.9435852348520259E-4</v>
      </c>
      <c r="L3210" t="s">
        <v>157</v>
      </c>
      <c r="N3210" t="s">
        <v>463</v>
      </c>
      <c r="O3210" t="s">
        <v>882</v>
      </c>
      <c r="P3210">
        <v>0</v>
      </c>
      <c r="Q3210" t="s">
        <v>157</v>
      </c>
      <c r="S3210" t="s">
        <v>696</v>
      </c>
      <c r="T3210" t="s">
        <v>882</v>
      </c>
      <c r="U3210">
        <v>2.1707602814885713E-5</v>
      </c>
      <c r="V3210" t="s">
        <v>157</v>
      </c>
    </row>
    <row r="3211" spans="9:22" x14ac:dyDescent="0.45">
      <c r="I3211" t="s">
        <v>228</v>
      </c>
      <c r="J3211" t="s">
        <v>883</v>
      </c>
      <c r="K3211">
        <v>2.0857662066068615E-4</v>
      </c>
      <c r="L3211" t="s">
        <v>157</v>
      </c>
      <c r="N3211" t="s">
        <v>463</v>
      </c>
      <c r="O3211" t="s">
        <v>883</v>
      </c>
      <c r="P3211">
        <v>1.7001309936559715E-7</v>
      </c>
      <c r="Q3211" t="s">
        <v>157</v>
      </c>
      <c r="S3211" t="s">
        <v>696</v>
      </c>
      <c r="T3211" t="s">
        <v>883</v>
      </c>
      <c r="U3211">
        <v>2.7696862835729342E-5</v>
      </c>
      <c r="V3211" t="s">
        <v>157</v>
      </c>
    </row>
    <row r="3212" spans="9:22" x14ac:dyDescent="0.45">
      <c r="I3212" t="s">
        <v>228</v>
      </c>
      <c r="J3212" t="s">
        <v>884</v>
      </c>
      <c r="K3212">
        <v>1.9238927240182617E-4</v>
      </c>
      <c r="L3212" t="s">
        <v>157</v>
      </c>
      <c r="N3212" t="s">
        <v>463</v>
      </c>
      <c r="O3212" t="s">
        <v>884</v>
      </c>
      <c r="P3212">
        <v>2.8859618146000474E-7</v>
      </c>
      <c r="Q3212" t="s">
        <v>157</v>
      </c>
      <c r="S3212" t="s">
        <v>696</v>
      </c>
      <c r="T3212" t="s">
        <v>884</v>
      </c>
      <c r="U3212">
        <v>3.2736951633326366E-5</v>
      </c>
      <c r="V3212" t="s">
        <v>157</v>
      </c>
    </row>
    <row r="3213" spans="9:22" x14ac:dyDescent="0.45">
      <c r="I3213" t="s">
        <v>228</v>
      </c>
      <c r="J3213" t="s">
        <v>885</v>
      </c>
      <c r="K3213">
        <v>1.9824015358817259E-4</v>
      </c>
      <c r="L3213" t="s">
        <v>157</v>
      </c>
      <c r="N3213" t="s">
        <v>463</v>
      </c>
      <c r="O3213" t="s">
        <v>885</v>
      </c>
      <c r="P3213">
        <v>1.1966266467114751E-6</v>
      </c>
      <c r="Q3213" t="s">
        <v>157</v>
      </c>
      <c r="S3213" t="s">
        <v>696</v>
      </c>
      <c r="T3213" t="s">
        <v>885</v>
      </c>
      <c r="U3213">
        <v>3.1258143814422703E-5</v>
      </c>
      <c r="V3213" t="s">
        <v>157</v>
      </c>
    </row>
    <row r="3214" spans="9:22" x14ac:dyDescent="0.45">
      <c r="I3214" t="s">
        <v>228</v>
      </c>
      <c r="J3214" t="s">
        <v>886</v>
      </c>
      <c r="K3214">
        <v>1.9853826063673339E-4</v>
      </c>
      <c r="L3214" t="s">
        <v>157</v>
      </c>
      <c r="N3214" t="s">
        <v>463</v>
      </c>
      <c r="O3214" t="s">
        <v>886</v>
      </c>
      <c r="P3214">
        <v>5.3719802113226169E-6</v>
      </c>
      <c r="Q3214" t="s">
        <v>157</v>
      </c>
      <c r="S3214" t="s">
        <v>696</v>
      </c>
      <c r="T3214" t="s">
        <v>886</v>
      </c>
      <c r="U3214">
        <v>2.082004618874796E-5</v>
      </c>
      <c r="V3214" t="s">
        <v>157</v>
      </c>
    </row>
    <row r="3215" spans="9:22" x14ac:dyDescent="0.45">
      <c r="I3215" t="s">
        <v>228</v>
      </c>
      <c r="J3215" t="s">
        <v>887</v>
      </c>
      <c r="K3215">
        <v>1.770380032233616E-4</v>
      </c>
      <c r="L3215" t="s">
        <v>157</v>
      </c>
      <c r="N3215" t="s">
        <v>463</v>
      </c>
      <c r="O3215" t="s">
        <v>887</v>
      </c>
      <c r="P3215">
        <v>1.9920425597165426E-5</v>
      </c>
      <c r="Q3215" t="s">
        <v>157</v>
      </c>
      <c r="S3215" t="s">
        <v>696</v>
      </c>
      <c r="T3215" t="s">
        <v>887</v>
      </c>
      <c r="U3215">
        <v>2.1226416322058089E-5</v>
      </c>
      <c r="V3215" t="s">
        <v>157</v>
      </c>
    </row>
    <row r="3216" spans="9:22" x14ac:dyDescent="0.45">
      <c r="I3216" t="s">
        <v>228</v>
      </c>
      <c r="J3216" t="s">
        <v>888</v>
      </c>
      <c r="K3216">
        <v>1.006023250567984E-4</v>
      </c>
      <c r="L3216" t="s">
        <v>157</v>
      </c>
      <c r="N3216" t="s">
        <v>463</v>
      </c>
      <c r="O3216" t="s">
        <v>888</v>
      </c>
      <c r="P3216">
        <v>2.7801533225797264E-5</v>
      </c>
      <c r="Q3216" t="s">
        <v>157</v>
      </c>
      <c r="S3216" t="s">
        <v>696</v>
      </c>
      <c r="T3216" t="s">
        <v>888</v>
      </c>
      <c r="U3216">
        <v>1.5623413978998691E-5</v>
      </c>
      <c r="V3216" t="s">
        <v>157</v>
      </c>
    </row>
    <row r="3217" spans="9:22" x14ac:dyDescent="0.45">
      <c r="I3217" t="s">
        <v>228</v>
      </c>
      <c r="J3217" t="s">
        <v>889</v>
      </c>
      <c r="K3217">
        <v>2.8653778839646352E-5</v>
      </c>
      <c r="L3217" t="s">
        <v>157</v>
      </c>
      <c r="N3217" t="s">
        <v>463</v>
      </c>
      <c r="O3217" t="s">
        <v>889</v>
      </c>
      <c r="P3217">
        <v>1.6331708999635165E-5</v>
      </c>
      <c r="Q3217" t="s">
        <v>157</v>
      </c>
      <c r="S3217" t="s">
        <v>696</v>
      </c>
      <c r="T3217" t="s">
        <v>889</v>
      </c>
      <c r="U3217">
        <v>1.6717280834089998E-5</v>
      </c>
      <c r="V3217" t="s">
        <v>157</v>
      </c>
    </row>
    <row r="3218" spans="9:22" x14ac:dyDescent="0.45">
      <c r="I3218" t="s">
        <v>228</v>
      </c>
      <c r="J3218" t="s">
        <v>890</v>
      </c>
      <c r="K3218">
        <v>0</v>
      </c>
      <c r="L3218" t="s">
        <v>157</v>
      </c>
      <c r="N3218" t="s">
        <v>463</v>
      </c>
      <c r="O3218" t="s">
        <v>890</v>
      </c>
      <c r="P3218">
        <v>0</v>
      </c>
      <c r="Q3218" t="s">
        <v>157</v>
      </c>
      <c r="S3218" t="s">
        <v>696</v>
      </c>
      <c r="T3218" t="s">
        <v>890</v>
      </c>
      <c r="U3218">
        <v>1.9475357939637341E-5</v>
      </c>
      <c r="V3218" t="s">
        <v>157</v>
      </c>
    </row>
    <row r="3219" spans="9:22" x14ac:dyDescent="0.45">
      <c r="I3219" t="s">
        <v>228</v>
      </c>
      <c r="J3219" t="s">
        <v>891</v>
      </c>
      <c r="K3219">
        <v>0</v>
      </c>
      <c r="L3219" t="s">
        <v>157</v>
      </c>
      <c r="N3219" t="s">
        <v>463</v>
      </c>
      <c r="O3219" t="s">
        <v>891</v>
      </c>
      <c r="P3219">
        <v>0</v>
      </c>
      <c r="Q3219" t="s">
        <v>157</v>
      </c>
      <c r="S3219" t="s">
        <v>696</v>
      </c>
      <c r="T3219" t="s">
        <v>891</v>
      </c>
      <c r="U3219">
        <v>2.0640968204594195E-5</v>
      </c>
      <c r="V3219" t="s">
        <v>157</v>
      </c>
    </row>
    <row r="3220" spans="9:22" x14ac:dyDescent="0.45">
      <c r="I3220" t="s">
        <v>228</v>
      </c>
      <c r="J3220" t="s">
        <v>892</v>
      </c>
      <c r="K3220">
        <v>0</v>
      </c>
      <c r="L3220" t="s">
        <v>157</v>
      </c>
      <c r="N3220" t="s">
        <v>463</v>
      </c>
      <c r="O3220" t="s">
        <v>892</v>
      </c>
      <c r="P3220">
        <v>0</v>
      </c>
      <c r="Q3220" t="s">
        <v>157</v>
      </c>
      <c r="S3220" t="s">
        <v>696</v>
      </c>
      <c r="T3220" t="s">
        <v>892</v>
      </c>
      <c r="U3220">
        <v>4.5592080046229817E-5</v>
      </c>
      <c r="V3220" t="s">
        <v>157</v>
      </c>
    </row>
    <row r="3221" spans="9:22" x14ac:dyDescent="0.45">
      <c r="I3221" t="s">
        <v>228</v>
      </c>
      <c r="J3221" t="s">
        <v>893</v>
      </c>
      <c r="K3221">
        <v>0</v>
      </c>
      <c r="L3221" t="s">
        <v>157</v>
      </c>
      <c r="N3221" t="s">
        <v>463</v>
      </c>
      <c r="O3221" t="s">
        <v>893</v>
      </c>
      <c r="P3221">
        <v>0</v>
      </c>
      <c r="Q3221" t="s">
        <v>157</v>
      </c>
      <c r="S3221" t="s">
        <v>696</v>
      </c>
      <c r="T3221" t="s">
        <v>893</v>
      </c>
      <c r="U3221">
        <v>1.118946680144381E-4</v>
      </c>
      <c r="V3221" t="s">
        <v>157</v>
      </c>
    </row>
    <row r="3222" spans="9:22" x14ac:dyDescent="0.45">
      <c r="I3222" t="s">
        <v>228</v>
      </c>
      <c r="J3222" t="s">
        <v>894</v>
      </c>
      <c r="K3222">
        <v>0</v>
      </c>
      <c r="L3222" t="s">
        <v>157</v>
      </c>
      <c r="N3222" t="s">
        <v>463</v>
      </c>
      <c r="O3222" t="s">
        <v>894</v>
      </c>
      <c r="P3222">
        <v>0</v>
      </c>
      <c r="Q3222" t="s">
        <v>157</v>
      </c>
      <c r="S3222" t="s">
        <v>696</v>
      </c>
      <c r="T3222" t="s">
        <v>894</v>
      </c>
      <c r="U3222">
        <v>2.1707812074066584E-4</v>
      </c>
      <c r="V3222" t="s">
        <v>157</v>
      </c>
    </row>
    <row r="3223" spans="9:22" x14ac:dyDescent="0.45">
      <c r="I3223" t="s">
        <v>228</v>
      </c>
      <c r="J3223" t="s">
        <v>895</v>
      </c>
      <c r="K3223">
        <v>0</v>
      </c>
      <c r="L3223" t="s">
        <v>157</v>
      </c>
      <c r="N3223" t="s">
        <v>463</v>
      </c>
      <c r="O3223" t="s">
        <v>895</v>
      </c>
      <c r="P3223">
        <v>0</v>
      </c>
      <c r="Q3223" t="s">
        <v>157</v>
      </c>
      <c r="S3223" t="s">
        <v>696</v>
      </c>
      <c r="T3223" t="s">
        <v>895</v>
      </c>
      <c r="U3223">
        <v>2.9831964296612399E-4</v>
      </c>
      <c r="V3223" t="s">
        <v>157</v>
      </c>
    </row>
    <row r="3224" spans="9:22" x14ac:dyDescent="0.45">
      <c r="I3224" t="s">
        <v>229</v>
      </c>
      <c r="J3224" t="s">
        <v>156</v>
      </c>
      <c r="K3224">
        <v>0</v>
      </c>
      <c r="L3224" t="s">
        <v>157</v>
      </c>
      <c r="N3224" t="s">
        <v>464</v>
      </c>
      <c r="O3224" t="s">
        <v>156</v>
      </c>
      <c r="P3224">
        <v>6.098556424707309E-2</v>
      </c>
      <c r="Q3224" t="s">
        <v>157</v>
      </c>
      <c r="S3224" t="s">
        <v>697</v>
      </c>
      <c r="T3224" t="s">
        <v>156</v>
      </c>
      <c r="U3224">
        <v>3.6466055746316936E-2</v>
      </c>
      <c r="V3224" t="s">
        <v>157</v>
      </c>
    </row>
    <row r="3225" spans="9:22" x14ac:dyDescent="0.45">
      <c r="I3225" t="s">
        <v>229</v>
      </c>
      <c r="J3225" t="s">
        <v>158</v>
      </c>
      <c r="K3225">
        <v>0</v>
      </c>
      <c r="L3225" t="s">
        <v>157</v>
      </c>
      <c r="N3225" t="s">
        <v>464</v>
      </c>
      <c r="O3225" t="s">
        <v>158</v>
      </c>
      <c r="P3225">
        <v>8.5758735936334214E-3</v>
      </c>
      <c r="Q3225" t="s">
        <v>157</v>
      </c>
      <c r="S3225" t="s">
        <v>697</v>
      </c>
      <c r="T3225" t="s">
        <v>158</v>
      </c>
      <c r="U3225">
        <v>5.6562268522582799E-3</v>
      </c>
      <c r="V3225" t="s">
        <v>157</v>
      </c>
    </row>
    <row r="3226" spans="9:22" x14ac:dyDescent="0.45">
      <c r="I3226" t="s">
        <v>229</v>
      </c>
      <c r="J3226" t="s">
        <v>159</v>
      </c>
      <c r="K3226">
        <v>1.4682280392504866E-3</v>
      </c>
      <c r="L3226" t="s">
        <v>157</v>
      </c>
      <c r="N3226" t="s">
        <v>464</v>
      </c>
      <c r="O3226" t="s">
        <v>159</v>
      </c>
      <c r="P3226">
        <v>8.2325550857652169E-3</v>
      </c>
      <c r="Q3226" t="s">
        <v>157</v>
      </c>
      <c r="S3226" t="s">
        <v>697</v>
      </c>
      <c r="T3226" t="s">
        <v>159</v>
      </c>
      <c r="U3226">
        <v>5.5179724522130434E-3</v>
      </c>
      <c r="V3226" t="s">
        <v>157</v>
      </c>
    </row>
    <row r="3227" spans="9:22" x14ac:dyDescent="0.45">
      <c r="I3227" t="s">
        <v>229</v>
      </c>
      <c r="J3227" t="s">
        <v>160</v>
      </c>
      <c r="K3227">
        <v>5.0156925273216295E-3</v>
      </c>
      <c r="L3227" t="s">
        <v>157</v>
      </c>
      <c r="N3227" t="s">
        <v>464</v>
      </c>
      <c r="O3227" t="s">
        <v>160</v>
      </c>
      <c r="P3227">
        <v>7.4657336750099702E-3</v>
      </c>
      <c r="Q3227" t="s">
        <v>157</v>
      </c>
      <c r="S3227" t="s">
        <v>697</v>
      </c>
      <c r="T3227" t="s">
        <v>160</v>
      </c>
      <c r="U3227">
        <v>5.2250948517153124E-3</v>
      </c>
      <c r="V3227" t="s">
        <v>157</v>
      </c>
    </row>
    <row r="3228" spans="9:22" x14ac:dyDescent="0.45">
      <c r="I3228" t="s">
        <v>229</v>
      </c>
      <c r="J3228" t="s">
        <v>161</v>
      </c>
      <c r="K3228">
        <v>4.1086978107596088E-2</v>
      </c>
      <c r="L3228" t="s">
        <v>157</v>
      </c>
      <c r="N3228" t="s">
        <v>464</v>
      </c>
      <c r="O3228" t="s">
        <v>161</v>
      </c>
      <c r="P3228">
        <v>4.9234862506655319E-2</v>
      </c>
      <c r="Q3228" t="s">
        <v>157</v>
      </c>
      <c r="S3228" t="s">
        <v>697</v>
      </c>
      <c r="T3228" t="s">
        <v>161</v>
      </c>
      <c r="U3228">
        <v>2.5780256888203158E-2</v>
      </c>
      <c r="V3228" t="s">
        <v>157</v>
      </c>
    </row>
    <row r="3229" spans="9:22" x14ac:dyDescent="0.45">
      <c r="I3229" t="s">
        <v>229</v>
      </c>
      <c r="J3229" t="s">
        <v>807</v>
      </c>
      <c r="K3229">
        <v>6.0013100999981002E-3</v>
      </c>
      <c r="L3229" t="s">
        <v>157</v>
      </c>
      <c r="N3229" t="s">
        <v>464</v>
      </c>
      <c r="O3229" t="s">
        <v>807</v>
      </c>
      <c r="P3229">
        <v>8.1373892584638893E-3</v>
      </c>
      <c r="Q3229" t="s">
        <v>157</v>
      </c>
      <c r="S3229" t="s">
        <v>697</v>
      </c>
      <c r="T3229" t="s">
        <v>807</v>
      </c>
      <c r="U3229">
        <v>3.8213439628297262E-3</v>
      </c>
      <c r="V3229" t="s">
        <v>157</v>
      </c>
    </row>
    <row r="3230" spans="9:22" x14ac:dyDescent="0.45">
      <c r="I3230" t="s">
        <v>229</v>
      </c>
      <c r="J3230" t="s">
        <v>808</v>
      </c>
      <c r="K3230">
        <v>3.9942246380374209E-3</v>
      </c>
      <c r="L3230" t="s">
        <v>157</v>
      </c>
      <c r="N3230" t="s">
        <v>464</v>
      </c>
      <c r="O3230" t="s">
        <v>808</v>
      </c>
      <c r="P3230">
        <v>8.2654038229144251E-3</v>
      </c>
      <c r="Q3230" t="s">
        <v>157</v>
      </c>
      <c r="S3230" t="s">
        <v>697</v>
      </c>
      <c r="T3230" t="s">
        <v>808</v>
      </c>
      <c r="U3230">
        <v>3.8700836537479068E-3</v>
      </c>
      <c r="V3230" t="s">
        <v>157</v>
      </c>
    </row>
    <row r="3231" spans="9:22" x14ac:dyDescent="0.45">
      <c r="I3231" t="s">
        <v>229</v>
      </c>
      <c r="J3231" t="s">
        <v>809</v>
      </c>
      <c r="K3231">
        <v>0</v>
      </c>
      <c r="L3231" t="s">
        <v>157</v>
      </c>
      <c r="N3231" t="s">
        <v>464</v>
      </c>
      <c r="O3231" t="s">
        <v>809</v>
      </c>
      <c r="P3231">
        <v>8.2517578530934381E-3</v>
      </c>
      <c r="Q3231" t="s">
        <v>157</v>
      </c>
      <c r="S3231" t="s">
        <v>697</v>
      </c>
      <c r="T3231" t="s">
        <v>809</v>
      </c>
      <c r="U3231">
        <v>3.8980176377757356E-3</v>
      </c>
      <c r="V3231" t="s">
        <v>157</v>
      </c>
    </row>
    <row r="3232" spans="9:22" x14ac:dyDescent="0.45">
      <c r="I3232" t="s">
        <v>229</v>
      </c>
      <c r="J3232" t="s">
        <v>810</v>
      </c>
      <c r="K3232">
        <v>0</v>
      </c>
      <c r="L3232" t="s">
        <v>157</v>
      </c>
      <c r="N3232" t="s">
        <v>464</v>
      </c>
      <c r="O3232" t="s">
        <v>810</v>
      </c>
      <c r="P3232">
        <v>4.122871771921819E-2</v>
      </c>
      <c r="Q3232" t="s">
        <v>157</v>
      </c>
      <c r="S3232" t="s">
        <v>697</v>
      </c>
      <c r="T3232" t="s">
        <v>810</v>
      </c>
      <c r="U3232">
        <v>2.0894886566439702E-2</v>
      </c>
      <c r="V3232" t="s">
        <v>157</v>
      </c>
    </row>
    <row r="3233" spans="9:22" x14ac:dyDescent="0.45">
      <c r="I3233" t="s">
        <v>229</v>
      </c>
      <c r="J3233" t="s">
        <v>162</v>
      </c>
      <c r="K3233">
        <v>1.0548866581537348E-2</v>
      </c>
      <c r="L3233" t="s">
        <v>157</v>
      </c>
      <c r="N3233" t="s">
        <v>464</v>
      </c>
      <c r="O3233" t="s">
        <v>162</v>
      </c>
      <c r="P3233">
        <v>0.15712865960632161</v>
      </c>
      <c r="Q3233" t="s">
        <v>157</v>
      </c>
      <c r="S3233" t="s">
        <v>697</v>
      </c>
      <c r="T3233" t="s">
        <v>162</v>
      </c>
      <c r="U3233">
        <v>0.14401801479569756</v>
      </c>
      <c r="V3233" t="s">
        <v>157</v>
      </c>
    </row>
    <row r="3234" spans="9:22" x14ac:dyDescent="0.45">
      <c r="I3234" t="s">
        <v>229</v>
      </c>
      <c r="J3234" t="s">
        <v>163</v>
      </c>
      <c r="K3234">
        <v>2.8007295110452576E-2</v>
      </c>
      <c r="L3234" t="s">
        <v>157</v>
      </c>
      <c r="N3234" t="s">
        <v>464</v>
      </c>
      <c r="O3234" t="s">
        <v>163</v>
      </c>
      <c r="P3234">
        <v>2.0252001966909398E-2</v>
      </c>
      <c r="Q3234" t="s">
        <v>157</v>
      </c>
      <c r="S3234" t="s">
        <v>697</v>
      </c>
      <c r="T3234" t="s">
        <v>163</v>
      </c>
      <c r="U3234">
        <v>2.1265610652003948E-2</v>
      </c>
      <c r="V3234" t="s">
        <v>157</v>
      </c>
    </row>
    <row r="3235" spans="9:22" x14ac:dyDescent="0.45">
      <c r="I3235" t="s">
        <v>229</v>
      </c>
      <c r="J3235" t="s">
        <v>164</v>
      </c>
      <c r="K3235">
        <v>4.5627822531633784E-2</v>
      </c>
      <c r="L3235" t="s">
        <v>157</v>
      </c>
      <c r="N3235" t="s">
        <v>464</v>
      </c>
      <c r="O3235" t="s">
        <v>164</v>
      </c>
      <c r="P3235">
        <v>1.9507200628044615E-2</v>
      </c>
      <c r="Q3235" t="s">
        <v>157</v>
      </c>
      <c r="S3235" t="s">
        <v>697</v>
      </c>
      <c r="T3235" t="s">
        <v>164</v>
      </c>
      <c r="U3235">
        <v>2.1431401650579975E-2</v>
      </c>
      <c r="V3235" t="s">
        <v>157</v>
      </c>
    </row>
    <row r="3236" spans="9:22" x14ac:dyDescent="0.45">
      <c r="I3236" t="s">
        <v>229</v>
      </c>
      <c r="J3236" t="s">
        <v>165</v>
      </c>
      <c r="K3236">
        <v>5.7349215746222676E-2</v>
      </c>
      <c r="L3236" t="s">
        <v>157</v>
      </c>
      <c r="N3236" t="s">
        <v>464</v>
      </c>
      <c r="O3236" t="s">
        <v>165</v>
      </c>
      <c r="P3236">
        <v>2.1424496415491299E-2</v>
      </c>
      <c r="Q3236" t="s">
        <v>157</v>
      </c>
      <c r="S3236" t="s">
        <v>697</v>
      </c>
      <c r="T3236" t="s">
        <v>165</v>
      </c>
      <c r="U3236">
        <v>2.1377510881279118E-2</v>
      </c>
      <c r="V3236" t="s">
        <v>157</v>
      </c>
    </row>
    <row r="3237" spans="9:22" x14ac:dyDescent="0.45">
      <c r="I3237" t="s">
        <v>229</v>
      </c>
      <c r="J3237" t="s">
        <v>166</v>
      </c>
      <c r="K3237">
        <v>0.38126384922320516</v>
      </c>
      <c r="L3237" t="s">
        <v>157</v>
      </c>
      <c r="N3237" t="s">
        <v>464</v>
      </c>
      <c r="O3237" t="s">
        <v>166</v>
      </c>
      <c r="P3237">
        <v>0.16797107861563829</v>
      </c>
      <c r="Q3237" t="s">
        <v>157</v>
      </c>
      <c r="S3237" t="s">
        <v>697</v>
      </c>
      <c r="T3237" t="s">
        <v>166</v>
      </c>
      <c r="U3237">
        <v>0.12673336239114374</v>
      </c>
      <c r="V3237" t="s">
        <v>157</v>
      </c>
    </row>
    <row r="3238" spans="9:22" x14ac:dyDescent="0.45">
      <c r="I3238" t="s">
        <v>229</v>
      </c>
      <c r="J3238" t="s">
        <v>811</v>
      </c>
      <c r="K3238">
        <v>5.3231371135812673E-2</v>
      </c>
      <c r="L3238" t="s">
        <v>157</v>
      </c>
      <c r="N3238" t="s">
        <v>464</v>
      </c>
      <c r="O3238" t="s">
        <v>811</v>
      </c>
      <c r="P3238">
        <v>3.3174624450600508E-2</v>
      </c>
      <c r="Q3238" t="s">
        <v>157</v>
      </c>
      <c r="S3238" t="s">
        <v>697</v>
      </c>
      <c r="T3238" t="s">
        <v>811</v>
      </c>
      <c r="U3238">
        <v>2.4049944415477136E-2</v>
      </c>
      <c r="V3238" t="s">
        <v>157</v>
      </c>
    </row>
    <row r="3239" spans="9:22" x14ac:dyDescent="0.45">
      <c r="I3239" t="s">
        <v>229</v>
      </c>
      <c r="J3239" t="s">
        <v>812</v>
      </c>
      <c r="K3239">
        <v>4.4909066192415345E-2</v>
      </c>
      <c r="L3239" t="s">
        <v>157</v>
      </c>
      <c r="N3239" t="s">
        <v>464</v>
      </c>
      <c r="O3239" t="s">
        <v>812</v>
      </c>
      <c r="P3239">
        <v>3.1183491139439145E-2</v>
      </c>
      <c r="Q3239" t="s">
        <v>157</v>
      </c>
      <c r="S3239" t="s">
        <v>697</v>
      </c>
      <c r="T3239" t="s">
        <v>812</v>
      </c>
      <c r="U3239">
        <v>2.4123016881370311E-2</v>
      </c>
      <c r="V3239" t="s">
        <v>157</v>
      </c>
    </row>
    <row r="3240" spans="9:22" x14ac:dyDescent="0.45">
      <c r="I3240" t="s">
        <v>229</v>
      </c>
      <c r="J3240" t="s">
        <v>813</v>
      </c>
      <c r="K3240">
        <v>3.3204145586458768E-2</v>
      </c>
      <c r="L3240" t="s">
        <v>157</v>
      </c>
      <c r="N3240" t="s">
        <v>464</v>
      </c>
      <c r="O3240" t="s">
        <v>813</v>
      </c>
      <c r="P3240">
        <v>2.8787899594053753E-2</v>
      </c>
      <c r="Q3240" t="s">
        <v>157</v>
      </c>
      <c r="S3240" t="s">
        <v>697</v>
      </c>
      <c r="T3240" t="s">
        <v>813</v>
      </c>
      <c r="U3240">
        <v>2.3668375016488274E-2</v>
      </c>
      <c r="V3240" t="s">
        <v>157</v>
      </c>
    </row>
    <row r="3241" spans="9:22" x14ac:dyDescent="0.45">
      <c r="I3241" t="s">
        <v>229</v>
      </c>
      <c r="J3241" t="s">
        <v>814</v>
      </c>
      <c r="K3241">
        <v>1.5874010245217361E-2</v>
      </c>
      <c r="L3241" t="s">
        <v>157</v>
      </c>
      <c r="N3241" t="s">
        <v>464</v>
      </c>
      <c r="O3241" t="s">
        <v>814</v>
      </c>
      <c r="P3241">
        <v>0.11633122039758104</v>
      </c>
      <c r="Q3241" t="s">
        <v>157</v>
      </c>
      <c r="S3241" t="s">
        <v>697</v>
      </c>
      <c r="T3241" t="s">
        <v>814</v>
      </c>
      <c r="U3241">
        <v>0.108530127976928</v>
      </c>
      <c r="V3241" t="s">
        <v>157</v>
      </c>
    </row>
    <row r="3242" spans="9:22" x14ac:dyDescent="0.45">
      <c r="I3242" t="s">
        <v>229</v>
      </c>
      <c r="J3242" t="s">
        <v>815</v>
      </c>
      <c r="K3242">
        <v>0</v>
      </c>
      <c r="L3242" t="s">
        <v>157</v>
      </c>
      <c r="N3242" t="s">
        <v>464</v>
      </c>
      <c r="O3242" t="s">
        <v>815</v>
      </c>
      <c r="P3242">
        <v>5.7324496057959425E-2</v>
      </c>
      <c r="Q3242" t="s">
        <v>157</v>
      </c>
      <c r="S3242" t="s">
        <v>697</v>
      </c>
      <c r="T3242" t="s">
        <v>815</v>
      </c>
      <c r="U3242">
        <v>0.10979905622920934</v>
      </c>
      <c r="V3242" t="s">
        <v>157</v>
      </c>
    </row>
    <row r="3243" spans="9:22" x14ac:dyDescent="0.45">
      <c r="I3243" t="s">
        <v>229</v>
      </c>
      <c r="J3243" t="s">
        <v>816</v>
      </c>
      <c r="K3243">
        <v>4.9269143528720208E-3</v>
      </c>
      <c r="L3243" t="s">
        <v>157</v>
      </c>
      <c r="N3243" t="s">
        <v>464</v>
      </c>
      <c r="O3243" t="s">
        <v>816</v>
      </c>
      <c r="P3243">
        <v>8.1898464780215171E-3</v>
      </c>
      <c r="Q3243" t="s">
        <v>157</v>
      </c>
      <c r="S3243" t="s">
        <v>697</v>
      </c>
      <c r="T3243" t="s">
        <v>816</v>
      </c>
      <c r="U3243">
        <v>1.6081277984210624E-2</v>
      </c>
      <c r="V3243" t="s">
        <v>157</v>
      </c>
    </row>
    <row r="3244" spans="9:22" x14ac:dyDescent="0.45">
      <c r="I3244" t="s">
        <v>229</v>
      </c>
      <c r="J3244" t="s">
        <v>817</v>
      </c>
      <c r="K3244">
        <v>1.6438088342397225E-2</v>
      </c>
      <c r="L3244" t="s">
        <v>157</v>
      </c>
      <c r="N3244" t="s">
        <v>464</v>
      </c>
      <c r="O3244" t="s">
        <v>817</v>
      </c>
      <c r="P3244">
        <v>7.6854490135617216E-3</v>
      </c>
      <c r="Q3244" t="s">
        <v>157</v>
      </c>
      <c r="S3244" t="s">
        <v>697</v>
      </c>
      <c r="T3244" t="s">
        <v>817</v>
      </c>
      <c r="U3244">
        <v>1.6240680589573443E-2</v>
      </c>
      <c r="V3244" t="s">
        <v>157</v>
      </c>
    </row>
    <row r="3245" spans="9:22" x14ac:dyDescent="0.45">
      <c r="I3245" t="s">
        <v>229</v>
      </c>
      <c r="J3245" t="s">
        <v>818</v>
      </c>
      <c r="K3245">
        <v>2.5874372229013808E-2</v>
      </c>
      <c r="L3245" t="s">
        <v>157</v>
      </c>
      <c r="N3245" t="s">
        <v>464</v>
      </c>
      <c r="O3245" t="s">
        <v>818</v>
      </c>
      <c r="P3245">
        <v>7.1372402643407025E-3</v>
      </c>
      <c r="Q3245" t="s">
        <v>157</v>
      </c>
      <c r="S3245" t="s">
        <v>697</v>
      </c>
      <c r="T3245" t="s">
        <v>818</v>
      </c>
      <c r="U3245">
        <v>1.6168740186482899E-2</v>
      </c>
      <c r="V3245" t="s">
        <v>157</v>
      </c>
    </row>
    <row r="3246" spans="9:22" x14ac:dyDescent="0.45">
      <c r="I3246" t="s">
        <v>229</v>
      </c>
      <c r="J3246" t="s">
        <v>819</v>
      </c>
      <c r="K3246">
        <v>0.17831425963872838</v>
      </c>
      <c r="L3246" t="s">
        <v>157</v>
      </c>
      <c r="N3246" t="s">
        <v>464</v>
      </c>
      <c r="O3246" t="s">
        <v>819</v>
      </c>
      <c r="P3246">
        <v>5.5330844330900707E-2</v>
      </c>
      <c r="Q3246" t="s">
        <v>157</v>
      </c>
      <c r="S3246" t="s">
        <v>697</v>
      </c>
      <c r="T3246" t="s">
        <v>819</v>
      </c>
      <c r="U3246">
        <v>8.621933419452614E-2</v>
      </c>
      <c r="V3246" t="s">
        <v>157</v>
      </c>
    </row>
    <row r="3247" spans="9:22" x14ac:dyDescent="0.45">
      <c r="I3247" t="s">
        <v>229</v>
      </c>
      <c r="J3247" t="s">
        <v>820</v>
      </c>
      <c r="K3247">
        <v>2.4061178830940066E-2</v>
      </c>
      <c r="L3247" t="s">
        <v>157</v>
      </c>
      <c r="N3247" t="s">
        <v>464</v>
      </c>
      <c r="O3247" t="s">
        <v>820</v>
      </c>
      <c r="P3247">
        <v>9.9599922979283894E-3</v>
      </c>
      <c r="Q3247" t="s">
        <v>157</v>
      </c>
      <c r="S3247" t="s">
        <v>697</v>
      </c>
      <c r="T3247" t="s">
        <v>820</v>
      </c>
      <c r="U3247">
        <v>1.4987396268264041E-2</v>
      </c>
      <c r="V3247" t="s">
        <v>157</v>
      </c>
    </row>
    <row r="3248" spans="9:22" x14ac:dyDescent="0.45">
      <c r="I3248" t="s">
        <v>229</v>
      </c>
      <c r="J3248" t="s">
        <v>821</v>
      </c>
      <c r="K3248">
        <v>1.6889822374587301E-2</v>
      </c>
      <c r="L3248" t="s">
        <v>157</v>
      </c>
      <c r="N3248" t="s">
        <v>464</v>
      </c>
      <c r="O3248" t="s">
        <v>821</v>
      </c>
      <c r="P3248">
        <v>9.4630446283192962E-3</v>
      </c>
      <c r="Q3248" t="s">
        <v>157</v>
      </c>
      <c r="S3248" t="s">
        <v>697</v>
      </c>
      <c r="T3248" t="s">
        <v>821</v>
      </c>
      <c r="U3248">
        <v>1.5592288816801889E-2</v>
      </c>
      <c r="V3248" t="s">
        <v>157</v>
      </c>
    </row>
    <row r="3249" spans="9:22" x14ac:dyDescent="0.45">
      <c r="I3249" t="s">
        <v>229</v>
      </c>
      <c r="J3249" t="s">
        <v>822</v>
      </c>
      <c r="K3249">
        <v>4.5074273882982864E-3</v>
      </c>
      <c r="L3249" t="s">
        <v>157</v>
      </c>
      <c r="N3249" t="s">
        <v>464</v>
      </c>
      <c r="O3249" t="s">
        <v>822</v>
      </c>
      <c r="P3249">
        <v>8.4688517837201421E-3</v>
      </c>
      <c r="Q3249" t="s">
        <v>157</v>
      </c>
      <c r="S3249" t="s">
        <v>697</v>
      </c>
      <c r="T3249" t="s">
        <v>822</v>
      </c>
      <c r="U3249">
        <v>1.6015294837085328E-2</v>
      </c>
      <c r="V3249" t="s">
        <v>157</v>
      </c>
    </row>
    <row r="3250" spans="9:22" x14ac:dyDescent="0.45">
      <c r="I3250" t="s">
        <v>229</v>
      </c>
      <c r="J3250" t="s">
        <v>823</v>
      </c>
      <c r="K3250">
        <v>0</v>
      </c>
      <c r="L3250" t="s">
        <v>157</v>
      </c>
      <c r="N3250" t="s">
        <v>464</v>
      </c>
      <c r="O3250" t="s">
        <v>823</v>
      </c>
      <c r="P3250">
        <v>4.0215770700480331E-2</v>
      </c>
      <c r="Q3250" t="s">
        <v>157</v>
      </c>
      <c r="S3250" t="s">
        <v>697</v>
      </c>
      <c r="T3250" t="s">
        <v>823</v>
      </c>
      <c r="U3250">
        <v>8.118787093128868E-2</v>
      </c>
      <c r="V3250" t="s">
        <v>157</v>
      </c>
    </row>
    <row r="3251" spans="9:22" x14ac:dyDescent="0.45">
      <c r="I3251" t="s">
        <v>229</v>
      </c>
      <c r="J3251" t="s">
        <v>872</v>
      </c>
      <c r="K3251">
        <v>0</v>
      </c>
      <c r="L3251" t="s">
        <v>157</v>
      </c>
      <c r="N3251" t="s">
        <v>464</v>
      </c>
      <c r="O3251" t="s">
        <v>872</v>
      </c>
      <c r="P3251">
        <v>3.0313046349393551E-6</v>
      </c>
      <c r="Q3251" t="s">
        <v>157</v>
      </c>
      <c r="S3251" t="s">
        <v>697</v>
      </c>
      <c r="T3251" t="s">
        <v>872</v>
      </c>
      <c r="U3251">
        <v>7.2136722099008004E-5</v>
      </c>
      <c r="V3251" t="s">
        <v>157</v>
      </c>
    </row>
    <row r="3252" spans="9:22" x14ac:dyDescent="0.45">
      <c r="I3252" t="s">
        <v>229</v>
      </c>
      <c r="J3252" t="s">
        <v>873</v>
      </c>
      <c r="K3252">
        <v>0</v>
      </c>
      <c r="L3252" t="s">
        <v>157</v>
      </c>
      <c r="N3252" t="s">
        <v>464</v>
      </c>
      <c r="O3252" t="s">
        <v>873</v>
      </c>
      <c r="P3252">
        <v>9.6939956304272497E-7</v>
      </c>
      <c r="Q3252" t="s">
        <v>157</v>
      </c>
      <c r="S3252" t="s">
        <v>697</v>
      </c>
      <c r="T3252" t="s">
        <v>873</v>
      </c>
      <c r="U3252">
        <v>6.2021233960769548E-5</v>
      </c>
      <c r="V3252" t="s">
        <v>157</v>
      </c>
    </row>
    <row r="3253" spans="9:22" x14ac:dyDescent="0.45">
      <c r="I3253" t="s">
        <v>229</v>
      </c>
      <c r="J3253" t="s">
        <v>874</v>
      </c>
      <c r="K3253">
        <v>0</v>
      </c>
      <c r="L3253" t="s">
        <v>157</v>
      </c>
      <c r="N3253" t="s">
        <v>464</v>
      </c>
      <c r="O3253" t="s">
        <v>874</v>
      </c>
      <c r="P3253">
        <v>4.712158991430014E-7</v>
      </c>
      <c r="Q3253" t="s">
        <v>157</v>
      </c>
      <c r="S3253" t="s">
        <v>697</v>
      </c>
      <c r="T3253" t="s">
        <v>874</v>
      </c>
      <c r="U3253">
        <v>6.7559500297815703E-5</v>
      </c>
      <c r="V3253" t="s">
        <v>157</v>
      </c>
    </row>
    <row r="3254" spans="9:22" x14ac:dyDescent="0.45">
      <c r="I3254" t="s">
        <v>229</v>
      </c>
      <c r="J3254" t="s">
        <v>875</v>
      </c>
      <c r="K3254">
        <v>0</v>
      </c>
      <c r="L3254" t="s">
        <v>157</v>
      </c>
      <c r="N3254" t="s">
        <v>464</v>
      </c>
      <c r="O3254" t="s">
        <v>875</v>
      </c>
      <c r="P3254">
        <v>1.6887342015653859E-7</v>
      </c>
      <c r="Q3254" t="s">
        <v>157</v>
      </c>
      <c r="S3254" t="s">
        <v>697</v>
      </c>
      <c r="T3254" t="s">
        <v>875</v>
      </c>
      <c r="U3254">
        <v>1.1744166173966509E-4</v>
      </c>
      <c r="V3254" t="s">
        <v>157</v>
      </c>
    </row>
    <row r="3255" spans="9:22" x14ac:dyDescent="0.45">
      <c r="I3255" t="s">
        <v>229</v>
      </c>
      <c r="J3255" t="s">
        <v>876</v>
      </c>
      <c r="K3255">
        <v>0</v>
      </c>
      <c r="L3255" t="s">
        <v>157</v>
      </c>
      <c r="N3255" t="s">
        <v>464</v>
      </c>
      <c r="O3255" t="s">
        <v>876</v>
      </c>
      <c r="P3255">
        <v>7.6664694690525644E-7</v>
      </c>
      <c r="Q3255" t="s">
        <v>157</v>
      </c>
      <c r="S3255" t="s">
        <v>697</v>
      </c>
      <c r="T3255" t="s">
        <v>876</v>
      </c>
      <c r="U3255">
        <v>1.5559576589204791E-4</v>
      </c>
      <c r="V3255" t="s">
        <v>157</v>
      </c>
    </row>
    <row r="3256" spans="9:22" x14ac:dyDescent="0.45">
      <c r="I3256" t="s">
        <v>229</v>
      </c>
      <c r="J3256" t="s">
        <v>877</v>
      </c>
      <c r="K3256">
        <v>0</v>
      </c>
      <c r="L3256" t="s">
        <v>157</v>
      </c>
      <c r="N3256" t="s">
        <v>464</v>
      </c>
      <c r="O3256" t="s">
        <v>877</v>
      </c>
      <c r="P3256">
        <v>5.4489473683745028E-7</v>
      </c>
      <c r="Q3256" t="s">
        <v>157</v>
      </c>
      <c r="S3256" t="s">
        <v>697</v>
      </c>
      <c r="T3256" t="s">
        <v>877</v>
      </c>
      <c r="U3256">
        <v>1.3748788036350117E-4</v>
      </c>
      <c r="V3256" t="s">
        <v>157</v>
      </c>
    </row>
    <row r="3257" spans="9:22" x14ac:dyDescent="0.45">
      <c r="I3257" t="s">
        <v>229</v>
      </c>
      <c r="J3257" t="s">
        <v>878</v>
      </c>
      <c r="K3257">
        <v>0</v>
      </c>
      <c r="L3257" t="s">
        <v>157</v>
      </c>
      <c r="N3257" t="s">
        <v>464</v>
      </c>
      <c r="O3257" t="s">
        <v>878</v>
      </c>
      <c r="P3257">
        <v>2.0577373628780119E-6</v>
      </c>
      <c r="Q3257" t="s">
        <v>157</v>
      </c>
      <c r="S3257" t="s">
        <v>697</v>
      </c>
      <c r="T3257" t="s">
        <v>878</v>
      </c>
      <c r="U3257">
        <v>1.0451192994774269E-4</v>
      </c>
      <c r="V3257" t="s">
        <v>157</v>
      </c>
    </row>
    <row r="3258" spans="9:22" x14ac:dyDescent="0.45">
      <c r="I3258" t="s">
        <v>229</v>
      </c>
      <c r="J3258" t="s">
        <v>879</v>
      </c>
      <c r="K3258">
        <v>0</v>
      </c>
      <c r="L3258" t="s">
        <v>157</v>
      </c>
      <c r="N3258" t="s">
        <v>464</v>
      </c>
      <c r="O3258" t="s">
        <v>879</v>
      </c>
      <c r="P3258">
        <v>4.3890293549492881E-7</v>
      </c>
      <c r="Q3258" t="s">
        <v>157</v>
      </c>
      <c r="S3258" t="s">
        <v>697</v>
      </c>
      <c r="T3258" t="s">
        <v>879</v>
      </c>
      <c r="U3258">
        <v>6.7148963369895509E-5</v>
      </c>
      <c r="V3258" t="s">
        <v>157</v>
      </c>
    </row>
    <row r="3259" spans="9:22" x14ac:dyDescent="0.45">
      <c r="I3259" t="s">
        <v>229</v>
      </c>
      <c r="J3259" t="s">
        <v>880</v>
      </c>
      <c r="K3259">
        <v>7.6169739398200458E-5</v>
      </c>
      <c r="L3259" t="s">
        <v>157</v>
      </c>
      <c r="N3259" t="s">
        <v>464</v>
      </c>
      <c r="O3259" t="s">
        <v>880</v>
      </c>
      <c r="P3259">
        <v>7.2527197481439655E-8</v>
      </c>
      <c r="Q3259" t="s">
        <v>157</v>
      </c>
      <c r="S3259" t="s">
        <v>697</v>
      </c>
      <c r="T3259" t="s">
        <v>880</v>
      </c>
      <c r="U3259">
        <v>4.7497652709363191E-5</v>
      </c>
      <c r="V3259" t="s">
        <v>157</v>
      </c>
    </row>
    <row r="3260" spans="9:22" x14ac:dyDescent="0.45">
      <c r="I3260" t="s">
        <v>229</v>
      </c>
      <c r="J3260" t="s">
        <v>881</v>
      </c>
      <c r="K3260">
        <v>1.3547652727692396E-4</v>
      </c>
      <c r="L3260" t="s">
        <v>157</v>
      </c>
      <c r="N3260" t="s">
        <v>464</v>
      </c>
      <c r="O3260" t="s">
        <v>881</v>
      </c>
      <c r="P3260">
        <v>0</v>
      </c>
      <c r="Q3260" t="s">
        <v>157</v>
      </c>
      <c r="S3260" t="s">
        <v>697</v>
      </c>
      <c r="T3260" t="s">
        <v>881</v>
      </c>
      <c r="U3260">
        <v>3.8394848131873447E-5</v>
      </c>
      <c r="V3260" t="s">
        <v>157</v>
      </c>
    </row>
    <row r="3261" spans="9:22" x14ac:dyDescent="0.45">
      <c r="I3261" t="s">
        <v>229</v>
      </c>
      <c r="J3261" t="s">
        <v>882</v>
      </c>
      <c r="K3261">
        <v>1.8545388059477952E-4</v>
      </c>
      <c r="L3261" t="s">
        <v>157</v>
      </c>
      <c r="N3261" t="s">
        <v>464</v>
      </c>
      <c r="O3261" t="s">
        <v>882</v>
      </c>
      <c r="P3261">
        <v>7.4001337882603861E-9</v>
      </c>
      <c r="Q3261" t="s">
        <v>157</v>
      </c>
      <c r="S3261" t="s">
        <v>697</v>
      </c>
      <c r="T3261" t="s">
        <v>882</v>
      </c>
      <c r="U3261">
        <v>2.8096449674250466E-5</v>
      </c>
      <c r="V3261" t="s">
        <v>157</v>
      </c>
    </row>
    <row r="3262" spans="9:22" x14ac:dyDescent="0.45">
      <c r="I3262" t="s">
        <v>229</v>
      </c>
      <c r="J3262" t="s">
        <v>883</v>
      </c>
      <c r="K3262">
        <v>1.9643900560932731E-4</v>
      </c>
      <c r="L3262" t="s">
        <v>157</v>
      </c>
      <c r="N3262" t="s">
        <v>464</v>
      </c>
      <c r="O3262" t="s">
        <v>883</v>
      </c>
      <c r="P3262">
        <v>2.7330119761519358E-8</v>
      </c>
      <c r="Q3262" t="s">
        <v>157</v>
      </c>
      <c r="S3262" t="s">
        <v>697</v>
      </c>
      <c r="T3262" t="s">
        <v>883</v>
      </c>
      <c r="U3262">
        <v>2.1703069867392669E-5</v>
      </c>
      <c r="V3262" t="s">
        <v>157</v>
      </c>
    </row>
    <row r="3263" spans="9:22" x14ac:dyDescent="0.45">
      <c r="I3263" t="s">
        <v>229</v>
      </c>
      <c r="J3263" t="s">
        <v>884</v>
      </c>
      <c r="K3263">
        <v>1.8828636070820597E-4</v>
      </c>
      <c r="L3263" t="s">
        <v>157</v>
      </c>
      <c r="N3263" t="s">
        <v>464</v>
      </c>
      <c r="O3263" t="s">
        <v>884</v>
      </c>
      <c r="P3263">
        <v>8.0795292375929372E-8</v>
      </c>
      <c r="Q3263" t="s">
        <v>157</v>
      </c>
      <c r="S3263" t="s">
        <v>697</v>
      </c>
      <c r="T3263" t="s">
        <v>884</v>
      </c>
      <c r="U3263">
        <v>2.1428949081530863E-5</v>
      </c>
      <c r="V3263" t="s">
        <v>157</v>
      </c>
    </row>
    <row r="3264" spans="9:22" x14ac:dyDescent="0.45">
      <c r="I3264" t="s">
        <v>229</v>
      </c>
      <c r="J3264" t="s">
        <v>885</v>
      </c>
      <c r="K3264">
        <v>1.8363698777464915E-4</v>
      </c>
      <c r="L3264" t="s">
        <v>157</v>
      </c>
      <c r="N3264" t="s">
        <v>464</v>
      </c>
      <c r="O3264" t="s">
        <v>885</v>
      </c>
      <c r="P3264">
        <v>1.1301978477123612E-7</v>
      </c>
      <c r="Q3264" t="s">
        <v>157</v>
      </c>
      <c r="S3264" t="s">
        <v>697</v>
      </c>
      <c r="T3264" t="s">
        <v>885</v>
      </c>
      <c r="U3264">
        <v>1.7556641584231434E-5</v>
      </c>
      <c r="V3264" t="s">
        <v>157</v>
      </c>
    </row>
    <row r="3265" spans="9:22" x14ac:dyDescent="0.45">
      <c r="I3265" t="s">
        <v>229</v>
      </c>
      <c r="J3265" t="s">
        <v>886</v>
      </c>
      <c r="K3265">
        <v>1.6045897904184351E-4</v>
      </c>
      <c r="L3265" t="s">
        <v>157</v>
      </c>
      <c r="N3265" t="s">
        <v>464</v>
      </c>
      <c r="O3265" t="s">
        <v>886</v>
      </c>
      <c r="P3265">
        <v>3.715749757994707E-7</v>
      </c>
      <c r="Q3265" t="s">
        <v>157</v>
      </c>
      <c r="S3265" t="s">
        <v>697</v>
      </c>
      <c r="T3265" t="s">
        <v>886</v>
      </c>
      <c r="U3265">
        <v>7.0829314875514438E-6</v>
      </c>
      <c r="V3265" t="s">
        <v>157</v>
      </c>
    </row>
    <row r="3266" spans="9:22" x14ac:dyDescent="0.45">
      <c r="I3266" t="s">
        <v>229</v>
      </c>
      <c r="J3266" t="s">
        <v>887</v>
      </c>
      <c r="K3266">
        <v>1.5608047551302472E-4</v>
      </c>
      <c r="L3266" t="s">
        <v>157</v>
      </c>
      <c r="N3266" t="s">
        <v>464</v>
      </c>
      <c r="O3266" t="s">
        <v>887</v>
      </c>
      <c r="P3266">
        <v>1.1954003023470374E-5</v>
      </c>
      <c r="Q3266" t="s">
        <v>157</v>
      </c>
      <c r="S3266" t="s">
        <v>697</v>
      </c>
      <c r="T3266" t="s">
        <v>887</v>
      </c>
      <c r="U3266">
        <v>2.029387488148027E-6</v>
      </c>
      <c r="V3266" t="s">
        <v>157</v>
      </c>
    </row>
    <row r="3267" spans="9:22" x14ac:dyDescent="0.45">
      <c r="I3267" t="s">
        <v>229</v>
      </c>
      <c r="J3267" t="s">
        <v>888</v>
      </c>
      <c r="K3267">
        <v>9.7306604375112259E-5</v>
      </c>
      <c r="L3267" t="s">
        <v>157</v>
      </c>
      <c r="N3267" t="s">
        <v>464</v>
      </c>
      <c r="O3267" t="s">
        <v>888</v>
      </c>
      <c r="P3267">
        <v>2.4796032263812279E-5</v>
      </c>
      <c r="Q3267" t="s">
        <v>157</v>
      </c>
      <c r="S3267" t="s">
        <v>697</v>
      </c>
      <c r="T3267" t="s">
        <v>888</v>
      </c>
      <c r="U3267">
        <v>0</v>
      </c>
      <c r="V3267" t="s">
        <v>157</v>
      </c>
    </row>
    <row r="3268" spans="9:22" x14ac:dyDescent="0.45">
      <c r="I3268" t="s">
        <v>229</v>
      </c>
      <c r="J3268" t="s">
        <v>889</v>
      </c>
      <c r="K3268">
        <v>2.655251771149475E-5</v>
      </c>
      <c r="L3268" t="s">
        <v>157</v>
      </c>
      <c r="N3268" t="s">
        <v>464</v>
      </c>
      <c r="O3268" t="s">
        <v>889</v>
      </c>
      <c r="P3268">
        <v>2.9081541722603907E-5</v>
      </c>
      <c r="Q3268" t="s">
        <v>157</v>
      </c>
      <c r="S3268" t="s">
        <v>697</v>
      </c>
      <c r="T3268" t="s">
        <v>889</v>
      </c>
      <c r="U3268">
        <v>0</v>
      </c>
      <c r="V3268" t="s">
        <v>157</v>
      </c>
    </row>
    <row r="3269" spans="9:22" x14ac:dyDescent="0.45">
      <c r="I3269" t="s">
        <v>229</v>
      </c>
      <c r="J3269" t="s">
        <v>890</v>
      </c>
      <c r="K3269">
        <v>0</v>
      </c>
      <c r="L3269" t="s">
        <v>157</v>
      </c>
      <c r="N3269" t="s">
        <v>464</v>
      </c>
      <c r="O3269" t="s">
        <v>890</v>
      </c>
      <c r="P3269">
        <v>1.0069230862968414E-5</v>
      </c>
      <c r="Q3269" t="s">
        <v>157</v>
      </c>
      <c r="S3269" t="s">
        <v>697</v>
      </c>
      <c r="T3269" t="s">
        <v>890</v>
      </c>
      <c r="U3269">
        <v>0</v>
      </c>
      <c r="V3269" t="s">
        <v>157</v>
      </c>
    </row>
    <row r="3270" spans="9:22" x14ac:dyDescent="0.45">
      <c r="I3270" t="s">
        <v>229</v>
      </c>
      <c r="J3270" t="s">
        <v>891</v>
      </c>
      <c r="K3270">
        <v>0</v>
      </c>
      <c r="L3270" t="s">
        <v>157</v>
      </c>
      <c r="N3270" t="s">
        <v>464</v>
      </c>
      <c r="O3270" t="s">
        <v>891</v>
      </c>
      <c r="P3270">
        <v>2.1735068859828696E-7</v>
      </c>
      <c r="Q3270" t="s">
        <v>157</v>
      </c>
      <c r="S3270" t="s">
        <v>697</v>
      </c>
      <c r="T3270" t="s">
        <v>891</v>
      </c>
      <c r="U3270">
        <v>0</v>
      </c>
      <c r="V3270" t="s">
        <v>157</v>
      </c>
    </row>
    <row r="3271" spans="9:22" x14ac:dyDescent="0.45">
      <c r="I3271" t="s">
        <v>229</v>
      </c>
      <c r="J3271" t="s">
        <v>892</v>
      </c>
      <c r="K3271">
        <v>0</v>
      </c>
      <c r="L3271" t="s">
        <v>157</v>
      </c>
      <c r="N3271" t="s">
        <v>464</v>
      </c>
      <c r="O3271" t="s">
        <v>892</v>
      </c>
      <c r="P3271">
        <v>0</v>
      </c>
      <c r="Q3271" t="s">
        <v>157</v>
      </c>
      <c r="S3271" t="s">
        <v>697</v>
      </c>
      <c r="T3271" t="s">
        <v>892</v>
      </c>
      <c r="U3271">
        <v>1.1191665743217073E-5</v>
      </c>
      <c r="V3271" t="s">
        <v>157</v>
      </c>
    </row>
    <row r="3272" spans="9:22" x14ac:dyDescent="0.45">
      <c r="I3272" t="s">
        <v>229</v>
      </c>
      <c r="J3272" t="s">
        <v>893</v>
      </c>
      <c r="K3272">
        <v>0</v>
      </c>
      <c r="L3272" t="s">
        <v>157</v>
      </c>
      <c r="N3272" t="s">
        <v>464</v>
      </c>
      <c r="O3272" t="s">
        <v>893</v>
      </c>
      <c r="P3272">
        <v>1.8037819514304139E-7</v>
      </c>
      <c r="Q3272" t="s">
        <v>157</v>
      </c>
      <c r="S3272" t="s">
        <v>697</v>
      </c>
      <c r="T3272" t="s">
        <v>893</v>
      </c>
      <c r="U3272">
        <v>4.8773255165898687E-5</v>
      </c>
      <c r="V3272" t="s">
        <v>157</v>
      </c>
    </row>
    <row r="3273" spans="9:22" x14ac:dyDescent="0.45">
      <c r="I3273" t="s">
        <v>229</v>
      </c>
      <c r="J3273" t="s">
        <v>894</v>
      </c>
      <c r="K3273">
        <v>0</v>
      </c>
      <c r="L3273" t="s">
        <v>157</v>
      </c>
      <c r="N3273" t="s">
        <v>464</v>
      </c>
      <c r="O3273" t="s">
        <v>894</v>
      </c>
      <c r="P3273">
        <v>2.7849205554693843E-7</v>
      </c>
      <c r="Q3273" t="s">
        <v>157</v>
      </c>
      <c r="S3273" t="s">
        <v>697</v>
      </c>
      <c r="T3273" t="s">
        <v>894</v>
      </c>
      <c r="U3273">
        <v>1.2191108413978708E-4</v>
      </c>
      <c r="V3273" t="s">
        <v>157</v>
      </c>
    </row>
    <row r="3274" spans="9:22" x14ac:dyDescent="0.45">
      <c r="I3274" t="s">
        <v>229</v>
      </c>
      <c r="J3274" t="s">
        <v>895</v>
      </c>
      <c r="K3274">
        <v>0</v>
      </c>
      <c r="L3274" t="s">
        <v>157</v>
      </c>
      <c r="N3274" t="s">
        <v>464</v>
      </c>
      <c r="O3274" t="s">
        <v>895</v>
      </c>
      <c r="P3274">
        <v>2.3521704568755627E-7</v>
      </c>
      <c r="Q3274" t="s">
        <v>157</v>
      </c>
      <c r="S3274" t="s">
        <v>697</v>
      </c>
      <c r="T3274" t="s">
        <v>895</v>
      </c>
      <c r="U3274">
        <v>2.3118709734612315E-4</v>
      </c>
      <c r="V3274" t="s">
        <v>157</v>
      </c>
    </row>
    <row r="3275" spans="9:22" x14ac:dyDescent="0.45">
      <c r="I3275" t="s">
        <v>230</v>
      </c>
      <c r="J3275" t="s">
        <v>156</v>
      </c>
      <c r="K3275">
        <v>0</v>
      </c>
      <c r="L3275" t="s">
        <v>157</v>
      </c>
      <c r="N3275" t="s">
        <v>465</v>
      </c>
      <c r="O3275" t="s">
        <v>156</v>
      </c>
      <c r="P3275">
        <v>5.7679802222721968E-2</v>
      </c>
      <c r="Q3275" t="s">
        <v>157</v>
      </c>
      <c r="S3275" t="s">
        <v>698</v>
      </c>
      <c r="T3275" t="s">
        <v>156</v>
      </c>
      <c r="U3275">
        <v>3.3360003929093628E-2</v>
      </c>
      <c r="V3275" t="s">
        <v>157</v>
      </c>
    </row>
    <row r="3276" spans="9:22" x14ac:dyDescent="0.45">
      <c r="I3276" t="s">
        <v>230</v>
      </c>
      <c r="J3276" t="s">
        <v>158</v>
      </c>
      <c r="K3276">
        <v>0</v>
      </c>
      <c r="L3276" t="s">
        <v>157</v>
      </c>
      <c r="N3276" t="s">
        <v>465</v>
      </c>
      <c r="O3276" t="s">
        <v>158</v>
      </c>
      <c r="P3276">
        <v>8.1580004316725938E-3</v>
      </c>
      <c r="Q3276" t="s">
        <v>157</v>
      </c>
      <c r="S3276" t="s">
        <v>698</v>
      </c>
      <c r="T3276" t="s">
        <v>158</v>
      </c>
      <c r="U3276">
        <v>5.1485491472074204E-3</v>
      </c>
      <c r="V3276" t="s">
        <v>157</v>
      </c>
    </row>
    <row r="3277" spans="9:22" x14ac:dyDescent="0.45">
      <c r="I3277" t="s">
        <v>230</v>
      </c>
      <c r="J3277" t="s">
        <v>159</v>
      </c>
      <c r="K3277">
        <v>1.2400715631767185E-3</v>
      </c>
      <c r="L3277" t="s">
        <v>157</v>
      </c>
      <c r="N3277" t="s">
        <v>465</v>
      </c>
      <c r="O3277" t="s">
        <v>159</v>
      </c>
      <c r="P3277">
        <v>7.932282189480562E-3</v>
      </c>
      <c r="Q3277" t="s">
        <v>157</v>
      </c>
      <c r="S3277" t="s">
        <v>698</v>
      </c>
      <c r="T3277" t="s">
        <v>159</v>
      </c>
      <c r="U3277">
        <v>5.0778548525455573E-3</v>
      </c>
      <c r="V3277" t="s">
        <v>157</v>
      </c>
    </row>
    <row r="3278" spans="9:22" x14ac:dyDescent="0.45">
      <c r="I3278" t="s">
        <v>230</v>
      </c>
      <c r="J3278" t="s">
        <v>160</v>
      </c>
      <c r="K3278">
        <v>4.8346330819985309E-3</v>
      </c>
      <c r="L3278" t="s">
        <v>157</v>
      </c>
      <c r="N3278" t="s">
        <v>465</v>
      </c>
      <c r="O3278" t="s">
        <v>160</v>
      </c>
      <c r="P3278">
        <v>7.2075420299106191E-3</v>
      </c>
      <c r="Q3278" t="s">
        <v>157</v>
      </c>
      <c r="S3278" t="s">
        <v>698</v>
      </c>
      <c r="T3278" t="s">
        <v>160</v>
      </c>
      <c r="U3278">
        <v>4.88020484116414E-3</v>
      </c>
      <c r="V3278" t="s">
        <v>157</v>
      </c>
    </row>
    <row r="3279" spans="9:22" x14ac:dyDescent="0.45">
      <c r="I3279" t="s">
        <v>230</v>
      </c>
      <c r="J3279" t="s">
        <v>161</v>
      </c>
      <c r="K3279">
        <v>4.038924145873013E-2</v>
      </c>
      <c r="L3279" t="s">
        <v>157</v>
      </c>
      <c r="N3279" t="s">
        <v>465</v>
      </c>
      <c r="O3279" t="s">
        <v>161</v>
      </c>
      <c r="P3279">
        <v>4.8235810898401558E-2</v>
      </c>
      <c r="Q3279" t="s">
        <v>157</v>
      </c>
      <c r="S3279" t="s">
        <v>698</v>
      </c>
      <c r="T3279" t="s">
        <v>161</v>
      </c>
      <c r="U3279">
        <v>2.4749817740001144E-2</v>
      </c>
      <c r="V3279" t="s">
        <v>157</v>
      </c>
    </row>
    <row r="3280" spans="9:22" x14ac:dyDescent="0.45">
      <c r="I3280" t="s">
        <v>230</v>
      </c>
      <c r="J3280" t="s">
        <v>807</v>
      </c>
      <c r="K3280">
        <v>5.9207783562130762E-3</v>
      </c>
      <c r="L3280" t="s">
        <v>157</v>
      </c>
      <c r="N3280" t="s">
        <v>465</v>
      </c>
      <c r="O3280" t="s">
        <v>807</v>
      </c>
      <c r="P3280">
        <v>7.9560806481331174E-3</v>
      </c>
      <c r="Q3280" t="s">
        <v>157</v>
      </c>
      <c r="S3280" t="s">
        <v>698</v>
      </c>
      <c r="T3280" t="s">
        <v>807</v>
      </c>
      <c r="U3280">
        <v>3.7542217295593516E-3</v>
      </c>
      <c r="V3280" t="s">
        <v>157</v>
      </c>
    </row>
    <row r="3281" spans="9:22" x14ac:dyDescent="0.45">
      <c r="I3281" t="s">
        <v>230</v>
      </c>
      <c r="J3281" t="s">
        <v>808</v>
      </c>
      <c r="K3281">
        <v>4.0490628979859842E-3</v>
      </c>
      <c r="L3281" t="s">
        <v>157</v>
      </c>
      <c r="N3281" t="s">
        <v>465</v>
      </c>
      <c r="O3281" t="s">
        <v>808</v>
      </c>
      <c r="P3281">
        <v>7.9624248377883865E-3</v>
      </c>
      <c r="Q3281" t="s">
        <v>157</v>
      </c>
      <c r="S3281" t="s">
        <v>698</v>
      </c>
      <c r="T3281" t="s">
        <v>808</v>
      </c>
      <c r="U3281">
        <v>3.6644546411853654E-3</v>
      </c>
      <c r="V3281" t="s">
        <v>157</v>
      </c>
    </row>
    <row r="3282" spans="9:22" x14ac:dyDescent="0.45">
      <c r="I3282" t="s">
        <v>230</v>
      </c>
      <c r="J3282" t="s">
        <v>809</v>
      </c>
      <c r="K3282">
        <v>0</v>
      </c>
      <c r="L3282" t="s">
        <v>157</v>
      </c>
      <c r="N3282" t="s">
        <v>465</v>
      </c>
      <c r="O3282" t="s">
        <v>809</v>
      </c>
      <c r="P3282">
        <v>7.9152346566465793E-3</v>
      </c>
      <c r="Q3282" t="s">
        <v>157</v>
      </c>
      <c r="S3282" t="s">
        <v>698</v>
      </c>
      <c r="T3282" t="s">
        <v>809</v>
      </c>
      <c r="U3282">
        <v>3.6766961890086431E-3</v>
      </c>
      <c r="V3282" t="s">
        <v>157</v>
      </c>
    </row>
    <row r="3283" spans="9:22" x14ac:dyDescent="0.45">
      <c r="I3283" t="s">
        <v>230</v>
      </c>
      <c r="J3283" t="s">
        <v>810</v>
      </c>
      <c r="K3283">
        <v>0</v>
      </c>
      <c r="L3283" t="s">
        <v>157</v>
      </c>
      <c r="N3283" t="s">
        <v>465</v>
      </c>
      <c r="O3283" t="s">
        <v>810</v>
      </c>
      <c r="P3283">
        <v>3.9710925639484876E-2</v>
      </c>
      <c r="Q3283" t="s">
        <v>157</v>
      </c>
      <c r="S3283" t="s">
        <v>698</v>
      </c>
      <c r="T3283" t="s">
        <v>810</v>
      </c>
      <c r="U3283">
        <v>2.0804461754539899E-2</v>
      </c>
      <c r="V3283" t="s">
        <v>157</v>
      </c>
    </row>
    <row r="3284" spans="9:22" x14ac:dyDescent="0.45">
      <c r="I3284" t="s">
        <v>230</v>
      </c>
      <c r="J3284" t="s">
        <v>162</v>
      </c>
      <c r="K3284">
        <v>1.1118142187837934E-2</v>
      </c>
      <c r="L3284" t="s">
        <v>157</v>
      </c>
      <c r="N3284" t="s">
        <v>465</v>
      </c>
      <c r="O3284" t="s">
        <v>162</v>
      </c>
      <c r="P3284">
        <v>0.14857083835967258</v>
      </c>
      <c r="Q3284" t="s">
        <v>157</v>
      </c>
      <c r="S3284" t="s">
        <v>698</v>
      </c>
      <c r="T3284" t="s">
        <v>162</v>
      </c>
      <c r="U3284">
        <v>0.15186583767572071</v>
      </c>
      <c r="V3284" t="s">
        <v>157</v>
      </c>
    </row>
    <row r="3285" spans="9:22" x14ac:dyDescent="0.45">
      <c r="I3285" t="s">
        <v>230</v>
      </c>
      <c r="J3285" t="s">
        <v>163</v>
      </c>
      <c r="K3285">
        <v>2.8588868417004188E-2</v>
      </c>
      <c r="L3285" t="s">
        <v>157</v>
      </c>
      <c r="N3285" t="s">
        <v>465</v>
      </c>
      <c r="O3285" t="s">
        <v>163</v>
      </c>
      <c r="P3285">
        <v>1.9472708892256788E-2</v>
      </c>
      <c r="Q3285" t="s">
        <v>157</v>
      </c>
      <c r="S3285" t="s">
        <v>698</v>
      </c>
      <c r="T3285" t="s">
        <v>163</v>
      </c>
      <c r="U3285">
        <v>2.1109876375542878E-2</v>
      </c>
      <c r="V3285" t="s">
        <v>157</v>
      </c>
    </row>
    <row r="3286" spans="9:22" x14ac:dyDescent="0.45">
      <c r="I3286" t="s">
        <v>230</v>
      </c>
      <c r="J3286" t="s">
        <v>164</v>
      </c>
      <c r="K3286">
        <v>4.6006063913923173E-2</v>
      </c>
      <c r="L3286" t="s">
        <v>157</v>
      </c>
      <c r="N3286" t="s">
        <v>465</v>
      </c>
      <c r="O3286" t="s">
        <v>164</v>
      </c>
      <c r="P3286">
        <v>1.9356221285889541E-2</v>
      </c>
      <c r="Q3286" t="s">
        <v>157</v>
      </c>
      <c r="S3286" t="s">
        <v>698</v>
      </c>
      <c r="T3286" t="s">
        <v>164</v>
      </c>
      <c r="U3286">
        <v>2.1015619156871276E-2</v>
      </c>
      <c r="V3286" t="s">
        <v>157</v>
      </c>
    </row>
    <row r="3287" spans="9:22" x14ac:dyDescent="0.45">
      <c r="I3287" t="s">
        <v>230</v>
      </c>
      <c r="J3287" t="s">
        <v>165</v>
      </c>
      <c r="K3287">
        <v>5.7775767235226275E-2</v>
      </c>
      <c r="L3287" t="s">
        <v>157</v>
      </c>
      <c r="N3287" t="s">
        <v>465</v>
      </c>
      <c r="O3287" t="s">
        <v>165</v>
      </c>
      <c r="P3287">
        <v>2.1612980771769881E-2</v>
      </c>
      <c r="Q3287" t="s">
        <v>157</v>
      </c>
      <c r="S3287" t="s">
        <v>698</v>
      </c>
      <c r="T3287" t="s">
        <v>165</v>
      </c>
      <c r="U3287">
        <v>2.0860995388318725E-2</v>
      </c>
      <c r="V3287" t="s">
        <v>157</v>
      </c>
    </row>
    <row r="3288" spans="9:22" x14ac:dyDescent="0.45">
      <c r="I3288" t="s">
        <v>230</v>
      </c>
      <c r="J3288" t="s">
        <v>166</v>
      </c>
      <c r="K3288">
        <v>0.37989223572758024</v>
      </c>
      <c r="L3288" t="s">
        <v>157</v>
      </c>
      <c r="N3288" t="s">
        <v>465</v>
      </c>
      <c r="O3288" t="s">
        <v>166</v>
      </c>
      <c r="P3288">
        <v>0.16844163394006828</v>
      </c>
      <c r="Q3288" t="s">
        <v>157</v>
      </c>
      <c r="S3288" t="s">
        <v>698</v>
      </c>
      <c r="T3288" t="s">
        <v>166</v>
      </c>
      <c r="U3288">
        <v>0.12082891143125875</v>
      </c>
      <c r="V3288" t="s">
        <v>157</v>
      </c>
    </row>
    <row r="3289" spans="9:22" x14ac:dyDescent="0.45">
      <c r="I3289" t="s">
        <v>230</v>
      </c>
      <c r="J3289" t="s">
        <v>811</v>
      </c>
      <c r="K3289">
        <v>5.1832221492090429E-2</v>
      </c>
      <c r="L3289" t="s">
        <v>157</v>
      </c>
      <c r="N3289" t="s">
        <v>465</v>
      </c>
      <c r="O3289" t="s">
        <v>811</v>
      </c>
      <c r="P3289">
        <v>3.2929412812863927E-2</v>
      </c>
      <c r="Q3289" t="s">
        <v>157</v>
      </c>
      <c r="S3289" t="s">
        <v>698</v>
      </c>
      <c r="T3289" t="s">
        <v>811</v>
      </c>
      <c r="U3289">
        <v>2.3133639338183534E-2</v>
      </c>
      <c r="V3289" t="s">
        <v>157</v>
      </c>
    </row>
    <row r="3290" spans="9:22" x14ac:dyDescent="0.45">
      <c r="I3290" t="s">
        <v>230</v>
      </c>
      <c r="J3290" t="s">
        <v>812</v>
      </c>
      <c r="K3290">
        <v>4.3061089386037872E-2</v>
      </c>
      <c r="L3290" t="s">
        <v>157</v>
      </c>
      <c r="N3290" t="s">
        <v>465</v>
      </c>
      <c r="O3290" t="s">
        <v>812</v>
      </c>
      <c r="P3290">
        <v>3.1661766273550655E-2</v>
      </c>
      <c r="Q3290" t="s">
        <v>157</v>
      </c>
      <c r="S3290" t="s">
        <v>698</v>
      </c>
      <c r="T3290" t="s">
        <v>812</v>
      </c>
      <c r="U3290">
        <v>2.415602818724193E-2</v>
      </c>
      <c r="V3290" t="s">
        <v>157</v>
      </c>
    </row>
    <row r="3291" spans="9:22" x14ac:dyDescent="0.45">
      <c r="I3291" t="s">
        <v>230</v>
      </c>
      <c r="J3291" t="s">
        <v>813</v>
      </c>
      <c r="K3291">
        <v>3.1921472175609429E-2</v>
      </c>
      <c r="L3291" t="s">
        <v>157</v>
      </c>
      <c r="N3291" t="s">
        <v>465</v>
      </c>
      <c r="O3291" t="s">
        <v>813</v>
      </c>
      <c r="P3291">
        <v>3.102254885811653E-2</v>
      </c>
      <c r="Q3291" t="s">
        <v>157</v>
      </c>
      <c r="S3291" t="s">
        <v>698</v>
      </c>
      <c r="T3291" t="s">
        <v>813</v>
      </c>
      <c r="U3291">
        <v>2.4515692779312388E-2</v>
      </c>
      <c r="V3291" t="s">
        <v>157</v>
      </c>
    </row>
    <row r="3292" spans="9:22" x14ac:dyDescent="0.45">
      <c r="I3292" t="s">
        <v>230</v>
      </c>
      <c r="J3292" t="s">
        <v>814</v>
      </c>
      <c r="K3292">
        <v>1.6182513273233539E-2</v>
      </c>
      <c r="L3292" t="s">
        <v>157</v>
      </c>
      <c r="N3292" t="s">
        <v>465</v>
      </c>
      <c r="O3292" t="s">
        <v>814</v>
      </c>
      <c r="P3292">
        <v>0.12149660218738326</v>
      </c>
      <c r="Q3292" t="s">
        <v>157</v>
      </c>
      <c r="S3292" t="s">
        <v>698</v>
      </c>
      <c r="T3292" t="s">
        <v>814</v>
      </c>
      <c r="U3292">
        <v>0.11755009927688129</v>
      </c>
      <c r="V3292" t="s">
        <v>157</v>
      </c>
    </row>
    <row r="3293" spans="9:22" x14ac:dyDescent="0.45">
      <c r="I3293" t="s">
        <v>230</v>
      </c>
      <c r="J3293" t="s">
        <v>815</v>
      </c>
      <c r="K3293">
        <v>0</v>
      </c>
      <c r="L3293" t="s">
        <v>157</v>
      </c>
      <c r="N3293" t="s">
        <v>465</v>
      </c>
      <c r="O3293" t="s">
        <v>815</v>
      </c>
      <c r="P3293">
        <v>5.7133855541153737E-2</v>
      </c>
      <c r="Q3293" t="s">
        <v>157</v>
      </c>
      <c r="S3293" t="s">
        <v>698</v>
      </c>
      <c r="T3293" t="s">
        <v>815</v>
      </c>
      <c r="U3293">
        <v>0.10724306866375122</v>
      </c>
      <c r="V3293" t="s">
        <v>157</v>
      </c>
    </row>
    <row r="3294" spans="9:22" x14ac:dyDescent="0.45">
      <c r="I3294" t="s">
        <v>230</v>
      </c>
      <c r="J3294" t="s">
        <v>816</v>
      </c>
      <c r="K3294">
        <v>5.0848214515641461E-3</v>
      </c>
      <c r="L3294" t="s">
        <v>157</v>
      </c>
      <c r="N3294" t="s">
        <v>465</v>
      </c>
      <c r="O3294" t="s">
        <v>816</v>
      </c>
      <c r="P3294">
        <v>7.993845977416399E-3</v>
      </c>
      <c r="Q3294" t="s">
        <v>157</v>
      </c>
      <c r="S3294" t="s">
        <v>698</v>
      </c>
      <c r="T3294" t="s">
        <v>816</v>
      </c>
      <c r="U3294">
        <v>1.5564679341195454E-2</v>
      </c>
      <c r="V3294" t="s">
        <v>157</v>
      </c>
    </row>
    <row r="3295" spans="9:22" x14ac:dyDescent="0.45">
      <c r="I3295" t="s">
        <v>230</v>
      </c>
      <c r="J3295" t="s">
        <v>817</v>
      </c>
      <c r="K3295">
        <v>1.6709290616550989E-2</v>
      </c>
      <c r="L3295" t="s">
        <v>157</v>
      </c>
      <c r="N3295" t="s">
        <v>465</v>
      </c>
      <c r="O3295" t="s">
        <v>817</v>
      </c>
      <c r="P3295">
        <v>7.5882405081941122E-3</v>
      </c>
      <c r="Q3295" t="s">
        <v>157</v>
      </c>
      <c r="S3295" t="s">
        <v>698</v>
      </c>
      <c r="T3295" t="s">
        <v>817</v>
      </c>
      <c r="U3295">
        <v>1.5648635196722591E-2</v>
      </c>
      <c r="V3295" t="s">
        <v>157</v>
      </c>
    </row>
    <row r="3296" spans="9:22" x14ac:dyDescent="0.45">
      <c r="I3296" t="s">
        <v>230</v>
      </c>
      <c r="J3296" t="s">
        <v>818</v>
      </c>
      <c r="K3296">
        <v>2.6258776543061451E-2</v>
      </c>
      <c r="L3296" t="s">
        <v>157</v>
      </c>
      <c r="N3296" t="s">
        <v>465</v>
      </c>
      <c r="O3296" t="s">
        <v>818</v>
      </c>
      <c r="P3296">
        <v>7.3999544693974899E-3</v>
      </c>
      <c r="Q3296" t="s">
        <v>157</v>
      </c>
      <c r="S3296" t="s">
        <v>698</v>
      </c>
      <c r="T3296" t="s">
        <v>818</v>
      </c>
      <c r="U3296">
        <v>1.5529320317314285E-2</v>
      </c>
      <c r="V3296" t="s">
        <v>157</v>
      </c>
    </row>
    <row r="3297" spans="9:22" x14ac:dyDescent="0.45">
      <c r="I3297" t="s">
        <v>230</v>
      </c>
      <c r="J3297" t="s">
        <v>819</v>
      </c>
      <c r="K3297">
        <v>0.18145248273488199</v>
      </c>
      <c r="L3297" t="s">
        <v>157</v>
      </c>
      <c r="N3297" t="s">
        <v>465</v>
      </c>
      <c r="O3297" t="s">
        <v>819</v>
      </c>
      <c r="P3297">
        <v>5.8345729594335233E-2</v>
      </c>
      <c r="Q3297" t="s">
        <v>157</v>
      </c>
      <c r="S3297" t="s">
        <v>698</v>
      </c>
      <c r="T3297" t="s">
        <v>819</v>
      </c>
      <c r="U3297">
        <v>8.5915867997122697E-2</v>
      </c>
      <c r="V3297" t="s">
        <v>157</v>
      </c>
    </row>
    <row r="3298" spans="9:22" x14ac:dyDescent="0.45">
      <c r="I3298" t="s">
        <v>230</v>
      </c>
      <c r="J3298" t="s">
        <v>820</v>
      </c>
      <c r="K3298">
        <v>2.4497466566762594E-2</v>
      </c>
      <c r="L3298" t="s">
        <v>157</v>
      </c>
      <c r="N3298" t="s">
        <v>465</v>
      </c>
      <c r="O3298" t="s">
        <v>820</v>
      </c>
      <c r="P3298">
        <v>1.043925406456855E-2</v>
      </c>
      <c r="Q3298" t="s">
        <v>157</v>
      </c>
      <c r="S3298" t="s">
        <v>698</v>
      </c>
      <c r="T3298" t="s">
        <v>820</v>
      </c>
      <c r="U3298">
        <v>1.517788567209764E-2</v>
      </c>
      <c r="V3298" t="s">
        <v>157</v>
      </c>
    </row>
    <row r="3299" spans="9:22" x14ac:dyDescent="0.45">
      <c r="I3299" t="s">
        <v>230</v>
      </c>
      <c r="J3299" t="s">
        <v>821</v>
      </c>
      <c r="K3299">
        <v>1.7375642016716701E-2</v>
      </c>
      <c r="L3299" t="s">
        <v>157</v>
      </c>
      <c r="N3299" t="s">
        <v>465</v>
      </c>
      <c r="O3299" t="s">
        <v>821</v>
      </c>
      <c r="P3299">
        <v>1.0543255954888702E-2</v>
      </c>
      <c r="Q3299" t="s">
        <v>157</v>
      </c>
      <c r="S3299" t="s">
        <v>698</v>
      </c>
      <c r="T3299" t="s">
        <v>821</v>
      </c>
      <c r="U3299">
        <v>1.5628446808336277E-2</v>
      </c>
      <c r="V3299" t="s">
        <v>157</v>
      </c>
    </row>
    <row r="3300" spans="9:22" x14ac:dyDescent="0.45">
      <c r="I3300" t="s">
        <v>230</v>
      </c>
      <c r="J3300" t="s">
        <v>822</v>
      </c>
      <c r="K3300">
        <v>4.6268248220136619E-3</v>
      </c>
      <c r="L3300" t="s">
        <v>157</v>
      </c>
      <c r="N3300" t="s">
        <v>465</v>
      </c>
      <c r="O3300" t="s">
        <v>822</v>
      </c>
      <c r="P3300">
        <v>1.0078885253239443E-2</v>
      </c>
      <c r="Q3300" t="s">
        <v>157</v>
      </c>
      <c r="S3300" t="s">
        <v>698</v>
      </c>
      <c r="T3300" t="s">
        <v>822</v>
      </c>
      <c r="U3300">
        <v>1.5827382854733358E-2</v>
      </c>
      <c r="V3300" t="s">
        <v>157</v>
      </c>
    </row>
    <row r="3301" spans="9:22" x14ac:dyDescent="0.45">
      <c r="I3301" t="s">
        <v>230</v>
      </c>
      <c r="J3301" t="s">
        <v>823</v>
      </c>
      <c r="K3301">
        <v>2.1518306995613284E-5</v>
      </c>
      <c r="L3301" t="s">
        <v>157</v>
      </c>
      <c r="N3301" t="s">
        <v>465</v>
      </c>
      <c r="O3301" t="s">
        <v>823</v>
      </c>
      <c r="P3301">
        <v>4.3051197537996792E-2</v>
      </c>
      <c r="Q3301" t="s">
        <v>157</v>
      </c>
      <c r="S3301" t="s">
        <v>698</v>
      </c>
      <c r="T3301" t="s">
        <v>823</v>
      </c>
      <c r="U3301">
        <v>8.1929721532898972E-2</v>
      </c>
      <c r="V3301" t="s">
        <v>157</v>
      </c>
    </row>
    <row r="3302" spans="9:22" x14ac:dyDescent="0.45">
      <c r="I3302" t="s">
        <v>230</v>
      </c>
      <c r="J3302" t="s">
        <v>872</v>
      </c>
      <c r="K3302">
        <v>0</v>
      </c>
      <c r="L3302" t="s">
        <v>157</v>
      </c>
      <c r="N3302" t="s">
        <v>465</v>
      </c>
      <c r="O3302" t="s">
        <v>872</v>
      </c>
      <c r="P3302">
        <v>6.1977832897405722E-7</v>
      </c>
      <c r="Q3302" t="s">
        <v>157</v>
      </c>
      <c r="S3302" t="s">
        <v>698</v>
      </c>
      <c r="T3302" t="s">
        <v>872</v>
      </c>
      <c r="U3302">
        <v>1.1572553542123E-4</v>
      </c>
      <c r="V3302" t="s">
        <v>157</v>
      </c>
    </row>
    <row r="3303" spans="9:22" x14ac:dyDescent="0.45">
      <c r="I3303" t="s">
        <v>230</v>
      </c>
      <c r="J3303" t="s">
        <v>873</v>
      </c>
      <c r="K3303">
        <v>0</v>
      </c>
      <c r="L3303" t="s">
        <v>157</v>
      </c>
      <c r="N3303" t="s">
        <v>465</v>
      </c>
      <c r="O3303" t="s">
        <v>873</v>
      </c>
      <c r="P3303">
        <v>2.3301692363999257E-6</v>
      </c>
      <c r="Q3303" t="s">
        <v>157</v>
      </c>
      <c r="S3303" t="s">
        <v>698</v>
      </c>
      <c r="T3303" t="s">
        <v>873</v>
      </c>
      <c r="U3303">
        <v>1.0979998615364422E-4</v>
      </c>
      <c r="V3303" t="s">
        <v>157</v>
      </c>
    </row>
    <row r="3304" spans="9:22" x14ac:dyDescent="0.45">
      <c r="I3304" t="s">
        <v>230</v>
      </c>
      <c r="J3304" t="s">
        <v>874</v>
      </c>
      <c r="K3304">
        <v>0</v>
      </c>
      <c r="L3304" t="s">
        <v>157</v>
      </c>
      <c r="N3304" t="s">
        <v>465</v>
      </c>
      <c r="O3304" t="s">
        <v>874</v>
      </c>
      <c r="P3304">
        <v>4.5413868022561576E-6</v>
      </c>
      <c r="Q3304" t="s">
        <v>157</v>
      </c>
      <c r="S3304" t="s">
        <v>698</v>
      </c>
      <c r="T3304" t="s">
        <v>874</v>
      </c>
      <c r="U3304">
        <v>1.0782724741424291E-4</v>
      </c>
      <c r="V3304" t="s">
        <v>157</v>
      </c>
    </row>
    <row r="3305" spans="9:22" x14ac:dyDescent="0.45">
      <c r="I3305" t="s">
        <v>230</v>
      </c>
      <c r="J3305" t="s">
        <v>875</v>
      </c>
      <c r="K3305">
        <v>0</v>
      </c>
      <c r="L3305" t="s">
        <v>157</v>
      </c>
      <c r="N3305" t="s">
        <v>465</v>
      </c>
      <c r="O3305" t="s">
        <v>875</v>
      </c>
      <c r="P3305">
        <v>4.2062970348199363E-6</v>
      </c>
      <c r="Q3305" t="s">
        <v>157</v>
      </c>
      <c r="S3305" t="s">
        <v>698</v>
      </c>
      <c r="T3305" t="s">
        <v>875</v>
      </c>
      <c r="U3305">
        <v>1.457997005810627E-4</v>
      </c>
      <c r="V3305" t="s">
        <v>157</v>
      </c>
    </row>
    <row r="3306" spans="9:22" x14ac:dyDescent="0.45">
      <c r="I3306" t="s">
        <v>230</v>
      </c>
      <c r="J3306" t="s">
        <v>876</v>
      </c>
      <c r="K3306">
        <v>0</v>
      </c>
      <c r="L3306" t="s">
        <v>157</v>
      </c>
      <c r="N3306" t="s">
        <v>465</v>
      </c>
      <c r="O3306" t="s">
        <v>876</v>
      </c>
      <c r="P3306">
        <v>7.5625541439269848E-6</v>
      </c>
      <c r="Q3306" t="s">
        <v>157</v>
      </c>
      <c r="S3306" t="s">
        <v>698</v>
      </c>
      <c r="T3306" t="s">
        <v>876</v>
      </c>
      <c r="U3306">
        <v>1.7847851296994642E-4</v>
      </c>
      <c r="V3306" t="s">
        <v>157</v>
      </c>
    </row>
    <row r="3307" spans="9:22" x14ac:dyDescent="0.45">
      <c r="I3307" t="s">
        <v>230</v>
      </c>
      <c r="J3307" t="s">
        <v>877</v>
      </c>
      <c r="K3307">
        <v>0</v>
      </c>
      <c r="L3307" t="s">
        <v>157</v>
      </c>
      <c r="N3307" t="s">
        <v>465</v>
      </c>
      <c r="O3307" t="s">
        <v>877</v>
      </c>
      <c r="P3307">
        <v>8.9598566316192737E-6</v>
      </c>
      <c r="Q3307" t="s">
        <v>157</v>
      </c>
      <c r="S3307" t="s">
        <v>698</v>
      </c>
      <c r="T3307" t="s">
        <v>877</v>
      </c>
      <c r="U3307">
        <v>1.449120819269245E-4</v>
      </c>
      <c r="V3307" t="s">
        <v>157</v>
      </c>
    </row>
    <row r="3308" spans="9:22" x14ac:dyDescent="0.45">
      <c r="I3308" t="s">
        <v>230</v>
      </c>
      <c r="J3308" t="s">
        <v>878</v>
      </c>
      <c r="K3308">
        <v>0</v>
      </c>
      <c r="L3308" t="s">
        <v>157</v>
      </c>
      <c r="N3308" t="s">
        <v>465</v>
      </c>
      <c r="O3308" t="s">
        <v>878</v>
      </c>
      <c r="P3308">
        <v>8.3615987614239669E-6</v>
      </c>
      <c r="Q3308" t="s">
        <v>157</v>
      </c>
      <c r="S3308" t="s">
        <v>698</v>
      </c>
      <c r="T3308" t="s">
        <v>878</v>
      </c>
      <c r="U3308">
        <v>1.0478219128486612E-4</v>
      </c>
      <c r="V3308" t="s">
        <v>157</v>
      </c>
    </row>
    <row r="3309" spans="9:22" x14ac:dyDescent="0.45">
      <c r="I3309" t="s">
        <v>230</v>
      </c>
      <c r="J3309" t="s">
        <v>879</v>
      </c>
      <c r="K3309">
        <v>0</v>
      </c>
      <c r="L3309" t="s">
        <v>157</v>
      </c>
      <c r="N3309" t="s">
        <v>465</v>
      </c>
      <c r="O3309" t="s">
        <v>879</v>
      </c>
      <c r="P3309">
        <v>6.3800798572091123E-6</v>
      </c>
      <c r="Q3309" t="s">
        <v>157</v>
      </c>
      <c r="S3309" t="s">
        <v>698</v>
      </c>
      <c r="T3309" t="s">
        <v>879</v>
      </c>
      <c r="U3309">
        <v>6.7313340133804921E-5</v>
      </c>
      <c r="V3309" t="s">
        <v>157</v>
      </c>
    </row>
    <row r="3310" spans="9:22" x14ac:dyDescent="0.45">
      <c r="I3310" t="s">
        <v>230</v>
      </c>
      <c r="J3310" t="s">
        <v>880</v>
      </c>
      <c r="K3310">
        <v>4.1079714311501392E-5</v>
      </c>
      <c r="L3310" t="s">
        <v>157</v>
      </c>
      <c r="N3310" t="s">
        <v>465</v>
      </c>
      <c r="O3310" t="s">
        <v>880</v>
      </c>
      <c r="P3310">
        <v>3.0352499485598674E-7</v>
      </c>
      <c r="Q3310" t="s">
        <v>157</v>
      </c>
      <c r="S3310" t="s">
        <v>698</v>
      </c>
      <c r="T3310" t="s">
        <v>880</v>
      </c>
      <c r="U3310">
        <v>4.8651304159380922E-5</v>
      </c>
      <c r="V3310" t="s">
        <v>157</v>
      </c>
    </row>
    <row r="3311" spans="9:22" x14ac:dyDescent="0.45">
      <c r="I3311" t="s">
        <v>230</v>
      </c>
      <c r="J3311" t="s">
        <v>881</v>
      </c>
      <c r="K3311">
        <v>9.6710232819972747E-5</v>
      </c>
      <c r="L3311" t="s">
        <v>157</v>
      </c>
      <c r="N3311" t="s">
        <v>465</v>
      </c>
      <c r="O3311" t="s">
        <v>881</v>
      </c>
      <c r="P3311">
        <v>3.386295954295966E-8</v>
      </c>
      <c r="Q3311" t="s">
        <v>157</v>
      </c>
      <c r="S3311" t="s">
        <v>698</v>
      </c>
      <c r="T3311" t="s">
        <v>881</v>
      </c>
      <c r="U3311">
        <v>4.2825276284421459E-5</v>
      </c>
      <c r="V3311" t="s">
        <v>157</v>
      </c>
    </row>
    <row r="3312" spans="9:22" x14ac:dyDescent="0.45">
      <c r="I3312" t="s">
        <v>230</v>
      </c>
      <c r="J3312" t="s">
        <v>882</v>
      </c>
      <c r="K3312">
        <v>1.6559030802845961E-4</v>
      </c>
      <c r="L3312" t="s">
        <v>157</v>
      </c>
      <c r="N3312" t="s">
        <v>465</v>
      </c>
      <c r="O3312" t="s">
        <v>882</v>
      </c>
      <c r="P3312">
        <v>1.2191117931222228E-6</v>
      </c>
      <c r="Q3312" t="s">
        <v>157</v>
      </c>
      <c r="S3312" t="s">
        <v>698</v>
      </c>
      <c r="T3312" t="s">
        <v>882</v>
      </c>
      <c r="U3312">
        <v>2.8739835907093111E-5</v>
      </c>
      <c r="V3312" t="s">
        <v>157</v>
      </c>
    </row>
    <row r="3313" spans="9:22" x14ac:dyDescent="0.45">
      <c r="I3313" t="s">
        <v>230</v>
      </c>
      <c r="J3313" t="s">
        <v>883</v>
      </c>
      <c r="K3313">
        <v>1.8037750351998893E-4</v>
      </c>
      <c r="L3313" t="s">
        <v>157</v>
      </c>
      <c r="N3313" t="s">
        <v>465</v>
      </c>
      <c r="O3313" t="s">
        <v>883</v>
      </c>
      <c r="P3313">
        <v>2.0591911877344572E-6</v>
      </c>
      <c r="Q3313" t="s">
        <v>157</v>
      </c>
      <c r="S3313" t="s">
        <v>698</v>
      </c>
      <c r="T3313" t="s">
        <v>883</v>
      </c>
      <c r="U3313">
        <v>1.7515173466979808E-5</v>
      </c>
      <c r="V3313" t="s">
        <v>157</v>
      </c>
    </row>
    <row r="3314" spans="9:22" x14ac:dyDescent="0.45">
      <c r="I3314" t="s">
        <v>230</v>
      </c>
      <c r="J3314" t="s">
        <v>884</v>
      </c>
      <c r="K3314">
        <v>1.850229040854507E-4</v>
      </c>
      <c r="L3314" t="s">
        <v>157</v>
      </c>
      <c r="N3314" t="s">
        <v>465</v>
      </c>
      <c r="O3314" t="s">
        <v>884</v>
      </c>
      <c r="P3314">
        <v>3.105831690153678E-6</v>
      </c>
      <c r="Q3314" t="s">
        <v>157</v>
      </c>
      <c r="S3314" t="s">
        <v>698</v>
      </c>
      <c r="T3314" t="s">
        <v>884</v>
      </c>
      <c r="U3314">
        <v>1.8991129392016048E-5</v>
      </c>
      <c r="V3314" t="s">
        <v>157</v>
      </c>
    </row>
    <row r="3315" spans="9:22" x14ac:dyDescent="0.45">
      <c r="I3315" t="s">
        <v>230</v>
      </c>
      <c r="J3315" t="s">
        <v>885</v>
      </c>
      <c r="K3315">
        <v>1.7428981558805846E-4</v>
      </c>
      <c r="L3315" t="s">
        <v>157</v>
      </c>
      <c r="N3315" t="s">
        <v>465</v>
      </c>
      <c r="O3315" t="s">
        <v>885</v>
      </c>
      <c r="P3315">
        <v>4.6243650247856251E-6</v>
      </c>
      <c r="Q3315" t="s">
        <v>157</v>
      </c>
      <c r="S3315" t="s">
        <v>698</v>
      </c>
      <c r="T3315" t="s">
        <v>885</v>
      </c>
      <c r="U3315">
        <v>2.1438825410251023E-5</v>
      </c>
      <c r="V3315" t="s">
        <v>157</v>
      </c>
    </row>
    <row r="3316" spans="9:22" x14ac:dyDescent="0.45">
      <c r="I3316" t="s">
        <v>230</v>
      </c>
      <c r="J3316" t="s">
        <v>886</v>
      </c>
      <c r="K3316">
        <v>1.2129869563069036E-4</v>
      </c>
      <c r="L3316" t="s">
        <v>157</v>
      </c>
      <c r="N3316" t="s">
        <v>465</v>
      </c>
      <c r="O3316" t="s">
        <v>886</v>
      </c>
      <c r="P3316">
        <v>3.7277952332438317E-6</v>
      </c>
      <c r="Q3316" t="s">
        <v>157</v>
      </c>
      <c r="S3316" t="s">
        <v>698</v>
      </c>
      <c r="T3316" t="s">
        <v>886</v>
      </c>
      <c r="U3316">
        <v>1.8237660599433589E-5</v>
      </c>
      <c r="V3316" t="s">
        <v>157</v>
      </c>
    </row>
    <row r="3317" spans="9:22" x14ac:dyDescent="0.45">
      <c r="I3317" t="s">
        <v>230</v>
      </c>
      <c r="J3317" t="s">
        <v>887</v>
      </c>
      <c r="K3317">
        <v>1.156724224521974E-4</v>
      </c>
      <c r="L3317" t="s">
        <v>157</v>
      </c>
      <c r="N3317" t="s">
        <v>465</v>
      </c>
      <c r="O3317" t="s">
        <v>887</v>
      </c>
      <c r="P3317">
        <v>2.6462827281085651E-6</v>
      </c>
      <c r="Q3317" t="s">
        <v>157</v>
      </c>
      <c r="S3317" t="s">
        <v>698</v>
      </c>
      <c r="T3317" t="s">
        <v>887</v>
      </c>
      <c r="U3317">
        <v>1.4011129827850841E-5</v>
      </c>
      <c r="V3317" t="s">
        <v>157</v>
      </c>
    </row>
    <row r="3318" spans="9:22" x14ac:dyDescent="0.45">
      <c r="I3318" t="s">
        <v>230</v>
      </c>
      <c r="J3318" t="s">
        <v>888</v>
      </c>
      <c r="K3318">
        <v>6.4072054429124042E-5</v>
      </c>
      <c r="L3318" t="s">
        <v>157</v>
      </c>
      <c r="N3318" t="s">
        <v>465</v>
      </c>
      <c r="O3318" t="s">
        <v>888</v>
      </c>
      <c r="P3318">
        <v>8.2231407765242141E-6</v>
      </c>
      <c r="Q3318" t="s">
        <v>157</v>
      </c>
      <c r="S3318" t="s">
        <v>698</v>
      </c>
      <c r="T3318" t="s">
        <v>888</v>
      </c>
      <c r="U3318">
        <v>1.1206351121155169E-5</v>
      </c>
      <c r="V3318" t="s">
        <v>157</v>
      </c>
    </row>
    <row r="3319" spans="9:22" x14ac:dyDescent="0.45">
      <c r="I3319" t="s">
        <v>230</v>
      </c>
      <c r="J3319" t="s">
        <v>889</v>
      </c>
      <c r="K3319">
        <v>1.6902123939863965E-5</v>
      </c>
      <c r="L3319" t="s">
        <v>157</v>
      </c>
      <c r="N3319" t="s">
        <v>465</v>
      </c>
      <c r="O3319" t="s">
        <v>889</v>
      </c>
      <c r="P3319">
        <v>2.2173172544782742E-5</v>
      </c>
      <c r="Q3319" t="s">
        <v>157</v>
      </c>
      <c r="S3319" t="s">
        <v>698</v>
      </c>
      <c r="T3319" t="s">
        <v>889</v>
      </c>
      <c r="U3319">
        <v>7.3182104990836053E-6</v>
      </c>
      <c r="V3319" t="s">
        <v>157</v>
      </c>
    </row>
    <row r="3320" spans="9:22" x14ac:dyDescent="0.45">
      <c r="I3320" t="s">
        <v>230</v>
      </c>
      <c r="J3320" t="s">
        <v>890</v>
      </c>
      <c r="K3320">
        <v>0</v>
      </c>
      <c r="L3320" t="s">
        <v>157</v>
      </c>
      <c r="N3320" t="s">
        <v>465</v>
      </c>
      <c r="O3320" t="s">
        <v>890</v>
      </c>
      <c r="P3320">
        <v>1.0899036642648502E-5</v>
      </c>
      <c r="Q3320" t="s">
        <v>157</v>
      </c>
      <c r="S3320" t="s">
        <v>698</v>
      </c>
      <c r="T3320" t="s">
        <v>890</v>
      </c>
      <c r="U3320">
        <v>2.8494944049729626E-6</v>
      </c>
      <c r="V3320" t="s">
        <v>157</v>
      </c>
    </row>
    <row r="3321" spans="9:22" x14ac:dyDescent="0.45">
      <c r="I3321" t="s">
        <v>230</v>
      </c>
      <c r="J3321" t="s">
        <v>891</v>
      </c>
      <c r="K3321">
        <v>0</v>
      </c>
      <c r="L3321" t="s">
        <v>157</v>
      </c>
      <c r="N3321" t="s">
        <v>465</v>
      </c>
      <c r="O3321" t="s">
        <v>891</v>
      </c>
      <c r="P3321">
        <v>2.2871116390506685E-7</v>
      </c>
      <c r="Q3321" t="s">
        <v>157</v>
      </c>
      <c r="S3321" t="s">
        <v>698</v>
      </c>
      <c r="T3321" t="s">
        <v>891</v>
      </c>
      <c r="U3321">
        <v>0</v>
      </c>
      <c r="V3321" t="s">
        <v>157</v>
      </c>
    </row>
    <row r="3322" spans="9:22" x14ac:dyDescent="0.45">
      <c r="I3322" t="s">
        <v>230</v>
      </c>
      <c r="J3322" t="s">
        <v>892</v>
      </c>
      <c r="K3322">
        <v>0</v>
      </c>
      <c r="L3322" t="s">
        <v>157</v>
      </c>
      <c r="N3322" t="s">
        <v>465</v>
      </c>
      <c r="O3322" t="s">
        <v>892</v>
      </c>
      <c r="P3322">
        <v>0</v>
      </c>
      <c r="Q3322" t="s">
        <v>157</v>
      </c>
      <c r="S3322" t="s">
        <v>698</v>
      </c>
      <c r="T3322" t="s">
        <v>892</v>
      </c>
      <c r="U3322">
        <v>3.8210776142682472E-7</v>
      </c>
      <c r="V3322" t="s">
        <v>157</v>
      </c>
    </row>
    <row r="3323" spans="9:22" x14ac:dyDescent="0.45">
      <c r="I3323" t="s">
        <v>230</v>
      </c>
      <c r="J3323" t="s">
        <v>893</v>
      </c>
      <c r="K3323">
        <v>0</v>
      </c>
      <c r="L3323" t="s">
        <v>157</v>
      </c>
      <c r="N3323" t="s">
        <v>465</v>
      </c>
      <c r="O3323" t="s">
        <v>893</v>
      </c>
      <c r="P3323">
        <v>1.8980619394543487E-7</v>
      </c>
      <c r="Q3323" t="s">
        <v>157</v>
      </c>
      <c r="S3323" t="s">
        <v>698</v>
      </c>
      <c r="T3323" t="s">
        <v>893</v>
      </c>
      <c r="U3323">
        <v>9.6182144788220555E-6</v>
      </c>
      <c r="V3323" t="s">
        <v>157</v>
      </c>
    </row>
    <row r="3324" spans="9:22" x14ac:dyDescent="0.45">
      <c r="I3324" t="s">
        <v>230</v>
      </c>
      <c r="J3324" t="s">
        <v>894</v>
      </c>
      <c r="K3324">
        <v>0</v>
      </c>
      <c r="L3324" t="s">
        <v>157</v>
      </c>
      <c r="N3324" t="s">
        <v>465</v>
      </c>
      <c r="O3324" t="s">
        <v>894</v>
      </c>
      <c r="P3324">
        <v>3.0483192444284466E-7</v>
      </c>
      <c r="Q3324" t="s">
        <v>157</v>
      </c>
      <c r="S3324" t="s">
        <v>698</v>
      </c>
      <c r="T3324" t="s">
        <v>894</v>
      </c>
      <c r="U3324">
        <v>3.9988315075223789E-5</v>
      </c>
      <c r="V3324" t="s">
        <v>157</v>
      </c>
    </row>
    <row r="3325" spans="9:22" x14ac:dyDescent="0.45">
      <c r="I3325" t="s">
        <v>230</v>
      </c>
      <c r="J3325" t="s">
        <v>895</v>
      </c>
      <c r="K3325">
        <v>0</v>
      </c>
      <c r="L3325" t="s">
        <v>157</v>
      </c>
      <c r="N3325" t="s">
        <v>465</v>
      </c>
      <c r="O3325" t="s">
        <v>895</v>
      </c>
      <c r="P3325">
        <v>2.6377734334438665E-7</v>
      </c>
      <c r="Q3325" t="s">
        <v>157</v>
      </c>
      <c r="S3325" t="s">
        <v>698</v>
      </c>
      <c r="T3325" t="s">
        <v>895</v>
      </c>
      <c r="U3325">
        <v>1.2561555791701324E-4</v>
      </c>
      <c r="V3325" t="s">
        <v>157</v>
      </c>
    </row>
    <row r="3326" spans="9:22" x14ac:dyDescent="0.45">
      <c r="I3326" t="s">
        <v>231</v>
      </c>
      <c r="J3326" t="s">
        <v>156</v>
      </c>
      <c r="K3326">
        <v>0</v>
      </c>
      <c r="L3326" t="s">
        <v>157</v>
      </c>
      <c r="N3326" t="s">
        <v>466</v>
      </c>
      <c r="O3326" t="s">
        <v>156</v>
      </c>
      <c r="P3326">
        <v>5.3297872234811534E-2</v>
      </c>
      <c r="Q3326" t="s">
        <v>157</v>
      </c>
      <c r="S3326" t="s">
        <v>699</v>
      </c>
      <c r="T3326" t="s">
        <v>156</v>
      </c>
      <c r="U3326">
        <v>3.8363452860949741E-2</v>
      </c>
      <c r="V3326" t="s">
        <v>157</v>
      </c>
    </row>
    <row r="3327" spans="9:22" x14ac:dyDescent="0.45">
      <c r="I3327" t="s">
        <v>231</v>
      </c>
      <c r="J3327" t="s">
        <v>158</v>
      </c>
      <c r="K3327">
        <v>0</v>
      </c>
      <c r="L3327" t="s">
        <v>157</v>
      </c>
      <c r="N3327" t="s">
        <v>466</v>
      </c>
      <c r="O3327" t="s">
        <v>158</v>
      </c>
      <c r="P3327">
        <v>7.5834809480890206E-3</v>
      </c>
      <c r="Q3327" t="s">
        <v>157</v>
      </c>
      <c r="S3327" t="s">
        <v>699</v>
      </c>
      <c r="T3327" t="s">
        <v>158</v>
      </c>
      <c r="U3327">
        <v>5.7424548039630039E-3</v>
      </c>
      <c r="V3327" t="s">
        <v>157</v>
      </c>
    </row>
    <row r="3328" spans="9:22" x14ac:dyDescent="0.45">
      <c r="I3328" t="s">
        <v>231</v>
      </c>
      <c r="J3328" t="s">
        <v>159</v>
      </c>
      <c r="K3328">
        <v>1.0478165638685868E-3</v>
      </c>
      <c r="L3328" t="s">
        <v>157</v>
      </c>
      <c r="N3328" t="s">
        <v>466</v>
      </c>
      <c r="O3328" t="s">
        <v>159</v>
      </c>
      <c r="P3328">
        <v>7.4726625926759419E-3</v>
      </c>
      <c r="Q3328" t="s">
        <v>157</v>
      </c>
      <c r="S3328" t="s">
        <v>699</v>
      </c>
      <c r="T3328" t="s">
        <v>159</v>
      </c>
      <c r="U3328">
        <v>5.6445197356798727E-3</v>
      </c>
      <c r="V3328" t="s">
        <v>157</v>
      </c>
    </row>
    <row r="3329" spans="9:22" x14ac:dyDescent="0.45">
      <c r="I3329" t="s">
        <v>231</v>
      </c>
      <c r="J3329" t="s">
        <v>160</v>
      </c>
      <c r="K3329">
        <v>4.5687578761365059E-3</v>
      </c>
      <c r="L3329" t="s">
        <v>157</v>
      </c>
      <c r="N3329" t="s">
        <v>466</v>
      </c>
      <c r="O3329" t="s">
        <v>160</v>
      </c>
      <c r="P3329">
        <v>7.077398186642425E-3</v>
      </c>
      <c r="Q3329" t="s">
        <v>157</v>
      </c>
      <c r="S3329" t="s">
        <v>699</v>
      </c>
      <c r="T3329" t="s">
        <v>160</v>
      </c>
      <c r="U3329">
        <v>5.5772103262533681E-3</v>
      </c>
      <c r="V3329" t="s">
        <v>157</v>
      </c>
    </row>
    <row r="3330" spans="9:22" x14ac:dyDescent="0.45">
      <c r="I3330" t="s">
        <v>231</v>
      </c>
      <c r="J3330" t="s">
        <v>161</v>
      </c>
      <c r="K3330">
        <v>3.94595569731803E-2</v>
      </c>
      <c r="L3330" t="s">
        <v>157</v>
      </c>
      <c r="N3330" t="s">
        <v>466</v>
      </c>
      <c r="O3330" t="s">
        <v>161</v>
      </c>
      <c r="P3330">
        <v>4.5079539823117271E-2</v>
      </c>
      <c r="Q3330" t="s">
        <v>157</v>
      </c>
      <c r="S3330" t="s">
        <v>699</v>
      </c>
      <c r="T3330" t="s">
        <v>161</v>
      </c>
      <c r="U3330">
        <v>3.1325793550837679E-2</v>
      </c>
      <c r="V3330" t="s">
        <v>157</v>
      </c>
    </row>
    <row r="3331" spans="9:22" x14ac:dyDescent="0.45">
      <c r="I3331" t="s">
        <v>231</v>
      </c>
      <c r="J3331" t="s">
        <v>807</v>
      </c>
      <c r="K3331">
        <v>5.8247262023936744E-3</v>
      </c>
      <c r="L3331" t="s">
        <v>157</v>
      </c>
      <c r="N3331" t="s">
        <v>466</v>
      </c>
      <c r="O3331" t="s">
        <v>807</v>
      </c>
      <c r="P3331">
        <v>7.428967793813134E-3</v>
      </c>
      <c r="Q3331" t="s">
        <v>157</v>
      </c>
      <c r="S3331" t="s">
        <v>699</v>
      </c>
      <c r="T3331" t="s">
        <v>807</v>
      </c>
      <c r="U3331">
        <v>5.1965648219693778E-3</v>
      </c>
      <c r="V3331" t="s">
        <v>157</v>
      </c>
    </row>
    <row r="3332" spans="9:22" x14ac:dyDescent="0.45">
      <c r="I3332" t="s">
        <v>231</v>
      </c>
      <c r="J3332" t="s">
        <v>808</v>
      </c>
      <c r="K3332">
        <v>4.1066878144365437E-3</v>
      </c>
      <c r="L3332" t="s">
        <v>157</v>
      </c>
      <c r="N3332" t="s">
        <v>466</v>
      </c>
      <c r="O3332" t="s">
        <v>808</v>
      </c>
      <c r="P3332">
        <v>7.4242622387847117E-3</v>
      </c>
      <c r="Q3332" t="s">
        <v>157</v>
      </c>
      <c r="S3332" t="s">
        <v>699</v>
      </c>
      <c r="T3332" t="s">
        <v>808</v>
      </c>
      <c r="U3332">
        <v>5.2921867990720836E-3</v>
      </c>
      <c r="V3332" t="s">
        <v>157</v>
      </c>
    </row>
    <row r="3333" spans="9:22" x14ac:dyDescent="0.45">
      <c r="I3333" t="s">
        <v>231</v>
      </c>
      <c r="J3333" t="s">
        <v>809</v>
      </c>
      <c r="K3333">
        <v>0</v>
      </c>
      <c r="L3333" t="s">
        <v>157</v>
      </c>
      <c r="N3333" t="s">
        <v>466</v>
      </c>
      <c r="O3333" t="s">
        <v>809</v>
      </c>
      <c r="P3333">
        <v>7.5316586160365457E-3</v>
      </c>
      <c r="Q3333" t="s">
        <v>157</v>
      </c>
      <c r="S3333" t="s">
        <v>699</v>
      </c>
      <c r="T3333" t="s">
        <v>809</v>
      </c>
      <c r="U3333">
        <v>5.4545332658390532E-3</v>
      </c>
      <c r="V3333" t="s">
        <v>157</v>
      </c>
    </row>
    <row r="3334" spans="9:22" x14ac:dyDescent="0.45">
      <c r="I3334" t="s">
        <v>231</v>
      </c>
      <c r="J3334" t="s">
        <v>810</v>
      </c>
      <c r="K3334">
        <v>0</v>
      </c>
      <c r="L3334" t="s">
        <v>157</v>
      </c>
      <c r="N3334" t="s">
        <v>466</v>
      </c>
      <c r="O3334" t="s">
        <v>810</v>
      </c>
      <c r="P3334">
        <v>3.8087982119339128E-2</v>
      </c>
      <c r="Q3334" t="s">
        <v>157</v>
      </c>
      <c r="S3334" t="s">
        <v>699</v>
      </c>
      <c r="T3334" t="s">
        <v>810</v>
      </c>
      <c r="U3334">
        <v>2.7283652506589529E-2</v>
      </c>
      <c r="V3334" t="s">
        <v>157</v>
      </c>
    </row>
    <row r="3335" spans="9:22" x14ac:dyDescent="0.45">
      <c r="I3335" t="s">
        <v>231</v>
      </c>
      <c r="J3335" t="s">
        <v>162</v>
      </c>
      <c r="K3335">
        <v>1.1795021216364719E-2</v>
      </c>
      <c r="L3335" t="s">
        <v>157</v>
      </c>
      <c r="N3335" t="s">
        <v>466</v>
      </c>
      <c r="O3335" t="s">
        <v>162</v>
      </c>
      <c r="P3335">
        <v>0.15630465819638237</v>
      </c>
      <c r="Q3335" t="s">
        <v>157</v>
      </c>
      <c r="S3335" t="s">
        <v>699</v>
      </c>
      <c r="T3335" t="s">
        <v>162</v>
      </c>
      <c r="U3335">
        <v>0.16980978917093395</v>
      </c>
      <c r="V3335" t="s">
        <v>157</v>
      </c>
    </row>
    <row r="3336" spans="9:22" x14ac:dyDescent="0.45">
      <c r="I3336" t="s">
        <v>231</v>
      </c>
      <c r="J3336" t="s">
        <v>163</v>
      </c>
      <c r="K3336">
        <v>2.9272300953070558E-2</v>
      </c>
      <c r="L3336" t="s">
        <v>157</v>
      </c>
      <c r="N3336" t="s">
        <v>466</v>
      </c>
      <c r="O3336" t="s">
        <v>163</v>
      </c>
      <c r="P3336">
        <v>1.9918450001447492E-2</v>
      </c>
      <c r="Q3336" t="s">
        <v>157</v>
      </c>
      <c r="S3336" t="s">
        <v>699</v>
      </c>
      <c r="T3336" t="s">
        <v>163</v>
      </c>
      <c r="U3336">
        <v>2.2824642427975106E-2</v>
      </c>
      <c r="V3336" t="s">
        <v>157</v>
      </c>
    </row>
    <row r="3337" spans="9:22" x14ac:dyDescent="0.45">
      <c r="I3337" t="s">
        <v>231</v>
      </c>
      <c r="J3337" t="s">
        <v>164</v>
      </c>
      <c r="K3337">
        <v>4.650815122560794E-2</v>
      </c>
      <c r="L3337" t="s">
        <v>157</v>
      </c>
      <c r="N3337" t="s">
        <v>466</v>
      </c>
      <c r="O3337" t="s">
        <v>164</v>
      </c>
      <c r="P3337">
        <v>1.987092471003234E-2</v>
      </c>
      <c r="Q3337" t="s">
        <v>157</v>
      </c>
      <c r="S3337" t="s">
        <v>699</v>
      </c>
      <c r="T3337" t="s">
        <v>164</v>
      </c>
      <c r="U3337">
        <v>2.2554857332264842E-2</v>
      </c>
      <c r="V3337" t="s">
        <v>157</v>
      </c>
    </row>
    <row r="3338" spans="9:22" x14ac:dyDescent="0.45">
      <c r="I3338" t="s">
        <v>231</v>
      </c>
      <c r="J3338" t="s">
        <v>165</v>
      </c>
      <c r="K3338">
        <v>5.8084610310824666E-2</v>
      </c>
      <c r="L3338" t="s">
        <v>157</v>
      </c>
      <c r="N3338" t="s">
        <v>466</v>
      </c>
      <c r="O3338" t="s">
        <v>165</v>
      </c>
      <c r="P3338">
        <v>2.1382162303410623E-2</v>
      </c>
      <c r="Q3338" t="s">
        <v>157</v>
      </c>
      <c r="S3338" t="s">
        <v>699</v>
      </c>
      <c r="T3338" t="s">
        <v>165</v>
      </c>
      <c r="U3338">
        <v>2.2777650916983482E-2</v>
      </c>
      <c r="V3338" t="s">
        <v>157</v>
      </c>
    </row>
    <row r="3339" spans="9:22" x14ac:dyDescent="0.45">
      <c r="I3339" t="s">
        <v>231</v>
      </c>
      <c r="J3339" t="s">
        <v>166</v>
      </c>
      <c r="K3339">
        <v>0.37785781260245588</v>
      </c>
      <c r="L3339" t="s">
        <v>157</v>
      </c>
      <c r="N3339" t="s">
        <v>466</v>
      </c>
      <c r="O3339" t="s">
        <v>166</v>
      </c>
      <c r="P3339">
        <v>0.15025540884552727</v>
      </c>
      <c r="Q3339" t="s">
        <v>157</v>
      </c>
      <c r="S3339" t="s">
        <v>699</v>
      </c>
      <c r="T3339" t="s">
        <v>166</v>
      </c>
      <c r="U3339">
        <v>0.1488828104756614</v>
      </c>
      <c r="V3339" t="s">
        <v>157</v>
      </c>
    </row>
    <row r="3340" spans="9:22" x14ac:dyDescent="0.45">
      <c r="I3340" t="s">
        <v>231</v>
      </c>
      <c r="J3340" t="s">
        <v>811</v>
      </c>
      <c r="K3340">
        <v>5.0669162293868066E-2</v>
      </c>
      <c r="L3340" t="s">
        <v>157</v>
      </c>
      <c r="N3340" t="s">
        <v>466</v>
      </c>
      <c r="O3340" t="s">
        <v>811</v>
      </c>
      <c r="P3340">
        <v>2.8259742970180746E-2</v>
      </c>
      <c r="Q3340" t="s">
        <v>157</v>
      </c>
      <c r="S3340" t="s">
        <v>699</v>
      </c>
      <c r="T3340" t="s">
        <v>811</v>
      </c>
      <c r="U3340">
        <v>2.7103849993859942E-2</v>
      </c>
      <c r="V3340" t="s">
        <v>157</v>
      </c>
    </row>
    <row r="3341" spans="9:22" x14ac:dyDescent="0.45">
      <c r="I3341" t="s">
        <v>231</v>
      </c>
      <c r="J3341" t="s">
        <v>812</v>
      </c>
      <c r="K3341">
        <v>4.2213067199004577E-2</v>
      </c>
      <c r="L3341" t="s">
        <v>157</v>
      </c>
      <c r="N3341" t="s">
        <v>466</v>
      </c>
      <c r="O3341" t="s">
        <v>812</v>
      </c>
      <c r="P3341">
        <v>2.7791418811524485E-2</v>
      </c>
      <c r="Q3341" t="s">
        <v>157</v>
      </c>
      <c r="S3341" t="s">
        <v>699</v>
      </c>
      <c r="T3341" t="s">
        <v>812</v>
      </c>
      <c r="U3341">
        <v>2.6783346892673345E-2</v>
      </c>
      <c r="V3341" t="s">
        <v>157</v>
      </c>
    </row>
    <row r="3342" spans="9:22" x14ac:dyDescent="0.45">
      <c r="I3342" t="s">
        <v>231</v>
      </c>
      <c r="J3342" t="s">
        <v>813</v>
      </c>
      <c r="K3342">
        <v>3.1083337442447539E-2</v>
      </c>
      <c r="L3342" t="s">
        <v>157</v>
      </c>
      <c r="N3342" t="s">
        <v>466</v>
      </c>
      <c r="O3342" t="s">
        <v>813</v>
      </c>
      <c r="P3342">
        <v>2.8131468211043231E-2</v>
      </c>
      <c r="Q3342" t="s">
        <v>157</v>
      </c>
      <c r="S3342" t="s">
        <v>699</v>
      </c>
      <c r="T3342" t="s">
        <v>813</v>
      </c>
      <c r="U3342">
        <v>2.635416922217872E-2</v>
      </c>
      <c r="V3342" t="s">
        <v>157</v>
      </c>
    </row>
    <row r="3343" spans="9:22" x14ac:dyDescent="0.45">
      <c r="I3343" t="s">
        <v>231</v>
      </c>
      <c r="J3343" t="s">
        <v>814</v>
      </c>
      <c r="K3343">
        <v>1.613101121395432E-2</v>
      </c>
      <c r="L3343" t="s">
        <v>157</v>
      </c>
      <c r="N3343" t="s">
        <v>466</v>
      </c>
      <c r="O3343" t="s">
        <v>814</v>
      </c>
      <c r="P3343">
        <v>0.13365366293017591</v>
      </c>
      <c r="Q3343" t="s">
        <v>157</v>
      </c>
      <c r="S3343" t="s">
        <v>699</v>
      </c>
      <c r="T3343" t="s">
        <v>814</v>
      </c>
      <c r="U3343">
        <v>0.12866431957274441</v>
      </c>
      <c r="V3343" t="s">
        <v>157</v>
      </c>
    </row>
    <row r="3344" spans="9:22" x14ac:dyDescent="0.45">
      <c r="I3344" t="s">
        <v>231</v>
      </c>
      <c r="J3344" t="s">
        <v>815</v>
      </c>
      <c r="K3344">
        <v>0</v>
      </c>
      <c r="L3344" t="s">
        <v>157</v>
      </c>
      <c r="N3344" t="s">
        <v>466</v>
      </c>
      <c r="O3344" t="s">
        <v>815</v>
      </c>
      <c r="P3344">
        <v>6.6413860757497514E-2</v>
      </c>
      <c r="Q3344" t="s">
        <v>157</v>
      </c>
      <c r="S3344" t="s">
        <v>699</v>
      </c>
      <c r="T3344" t="s">
        <v>815</v>
      </c>
      <c r="U3344">
        <v>7.5668365462692594E-2</v>
      </c>
      <c r="V3344" t="s">
        <v>157</v>
      </c>
    </row>
    <row r="3345" spans="9:22" x14ac:dyDescent="0.45">
      <c r="I3345" t="s">
        <v>231</v>
      </c>
      <c r="J3345" t="s">
        <v>816</v>
      </c>
      <c r="K3345">
        <v>5.3817887335334443E-3</v>
      </c>
      <c r="L3345" t="s">
        <v>157</v>
      </c>
      <c r="N3345" t="s">
        <v>466</v>
      </c>
      <c r="O3345" t="s">
        <v>816</v>
      </c>
      <c r="P3345">
        <v>9.1317825165018653E-3</v>
      </c>
      <c r="Q3345" t="s">
        <v>157</v>
      </c>
      <c r="S3345" t="s">
        <v>699</v>
      </c>
      <c r="T3345" t="s">
        <v>816</v>
      </c>
      <c r="U3345">
        <v>1.0568095944464052E-2</v>
      </c>
      <c r="V3345" t="s">
        <v>157</v>
      </c>
    </row>
    <row r="3346" spans="9:22" x14ac:dyDescent="0.45">
      <c r="I3346" t="s">
        <v>231</v>
      </c>
      <c r="J3346" t="s">
        <v>817</v>
      </c>
      <c r="K3346">
        <v>1.7179832972190907E-2</v>
      </c>
      <c r="L3346" t="s">
        <v>157</v>
      </c>
      <c r="N3346" t="s">
        <v>466</v>
      </c>
      <c r="O3346" t="s">
        <v>817</v>
      </c>
      <c r="P3346">
        <v>8.5417865214482205E-3</v>
      </c>
      <c r="Q3346" t="s">
        <v>157</v>
      </c>
      <c r="S3346" t="s">
        <v>699</v>
      </c>
      <c r="T3346" t="s">
        <v>817</v>
      </c>
      <c r="U3346">
        <v>1.0552820402818954E-2</v>
      </c>
      <c r="V3346" t="s">
        <v>157</v>
      </c>
    </row>
    <row r="3347" spans="9:22" x14ac:dyDescent="0.45">
      <c r="I3347" t="s">
        <v>231</v>
      </c>
      <c r="J3347" t="s">
        <v>818</v>
      </c>
      <c r="K3347">
        <v>2.6601753653270048E-2</v>
      </c>
      <c r="L3347" t="s">
        <v>157</v>
      </c>
      <c r="N3347" t="s">
        <v>466</v>
      </c>
      <c r="O3347" t="s">
        <v>818</v>
      </c>
      <c r="P3347">
        <v>7.9549696182978427E-3</v>
      </c>
      <c r="Q3347" t="s">
        <v>157</v>
      </c>
      <c r="S3347" t="s">
        <v>699</v>
      </c>
      <c r="T3347" t="s">
        <v>818</v>
      </c>
      <c r="U3347">
        <v>1.0523032359386989E-2</v>
      </c>
      <c r="V3347" t="s">
        <v>157</v>
      </c>
    </row>
    <row r="3348" spans="9:22" x14ac:dyDescent="0.45">
      <c r="I3348" t="s">
        <v>231</v>
      </c>
      <c r="J3348" t="s">
        <v>819</v>
      </c>
      <c r="K3348">
        <v>0.1835886856876047</v>
      </c>
      <c r="L3348" t="s">
        <v>157</v>
      </c>
      <c r="N3348" t="s">
        <v>466</v>
      </c>
      <c r="O3348" t="s">
        <v>819</v>
      </c>
      <c r="P3348">
        <v>5.7319638293723864E-2</v>
      </c>
      <c r="Q3348" t="s">
        <v>157</v>
      </c>
      <c r="S3348" t="s">
        <v>699</v>
      </c>
      <c r="T3348" t="s">
        <v>819</v>
      </c>
      <c r="U3348">
        <v>6.3625945105581463E-2</v>
      </c>
      <c r="V3348" t="s">
        <v>157</v>
      </c>
    </row>
    <row r="3349" spans="9:22" x14ac:dyDescent="0.45">
      <c r="I3349" t="s">
        <v>231</v>
      </c>
      <c r="J3349" t="s">
        <v>820</v>
      </c>
      <c r="K3349">
        <v>2.4894490116155018E-2</v>
      </c>
      <c r="L3349" t="s">
        <v>157</v>
      </c>
      <c r="N3349" t="s">
        <v>466</v>
      </c>
      <c r="O3349" t="s">
        <v>820</v>
      </c>
      <c r="P3349">
        <v>1.0245678070084283E-2</v>
      </c>
      <c r="Q3349" t="s">
        <v>157</v>
      </c>
      <c r="S3349" t="s">
        <v>699</v>
      </c>
      <c r="T3349" t="s">
        <v>820</v>
      </c>
      <c r="U3349">
        <v>1.2641968560782705E-2</v>
      </c>
      <c r="V3349" t="s">
        <v>157</v>
      </c>
    </row>
    <row r="3350" spans="9:22" x14ac:dyDescent="0.45">
      <c r="I3350" t="s">
        <v>231</v>
      </c>
      <c r="J3350" t="s">
        <v>821</v>
      </c>
      <c r="K3350">
        <v>1.781028450283919E-2</v>
      </c>
      <c r="L3350" t="s">
        <v>157</v>
      </c>
      <c r="N3350" t="s">
        <v>466</v>
      </c>
      <c r="O3350" t="s">
        <v>821</v>
      </c>
      <c r="P3350">
        <v>1.0441354009395049E-2</v>
      </c>
      <c r="Q3350" t="s">
        <v>157</v>
      </c>
      <c r="S3350" t="s">
        <v>699</v>
      </c>
      <c r="T3350" t="s">
        <v>821</v>
      </c>
      <c r="U3350">
        <v>1.2879442299660569E-2</v>
      </c>
      <c r="V3350" t="s">
        <v>157</v>
      </c>
    </row>
    <row r="3351" spans="9:22" x14ac:dyDescent="0.45">
      <c r="I3351" t="s">
        <v>231</v>
      </c>
      <c r="J3351" t="s">
        <v>822</v>
      </c>
      <c r="K3351">
        <v>4.7932652956463881E-3</v>
      </c>
      <c r="L3351" t="s">
        <v>157</v>
      </c>
      <c r="N3351" t="s">
        <v>466</v>
      </c>
      <c r="O3351" t="s">
        <v>822</v>
      </c>
      <c r="P3351">
        <v>1.0841102224433104E-2</v>
      </c>
      <c r="Q3351" t="s">
        <v>157</v>
      </c>
      <c r="S3351" t="s">
        <v>699</v>
      </c>
      <c r="T3351" t="s">
        <v>822</v>
      </c>
      <c r="U3351">
        <v>1.3099945052082534E-2</v>
      </c>
      <c r="V3351" t="s">
        <v>157</v>
      </c>
    </row>
    <row r="3352" spans="9:22" x14ac:dyDescent="0.45">
      <c r="I3352" t="s">
        <v>231</v>
      </c>
      <c r="J3352" t="s">
        <v>823</v>
      </c>
      <c r="K3352">
        <v>5.4227338856634898E-5</v>
      </c>
      <c r="L3352" t="s">
        <v>157</v>
      </c>
      <c r="N3352" t="s">
        <v>466</v>
      </c>
      <c r="O3352" t="s">
        <v>823</v>
      </c>
      <c r="P3352">
        <v>5.2388310316290321E-2</v>
      </c>
      <c r="Q3352" t="s">
        <v>157</v>
      </c>
      <c r="S3352" t="s">
        <v>699</v>
      </c>
      <c r="T3352" t="s">
        <v>823</v>
      </c>
      <c r="U3352">
        <v>6.2971077546506604E-2</v>
      </c>
      <c r="V3352" t="s">
        <v>157</v>
      </c>
    </row>
    <row r="3353" spans="9:22" x14ac:dyDescent="0.45">
      <c r="I3353" t="s">
        <v>231</v>
      </c>
      <c r="J3353" t="s">
        <v>872</v>
      </c>
      <c r="K3353">
        <v>0</v>
      </c>
      <c r="L3353" t="s">
        <v>157</v>
      </c>
      <c r="N3353" t="s">
        <v>466</v>
      </c>
      <c r="O3353" t="s">
        <v>872</v>
      </c>
      <c r="P3353">
        <v>1.2557563954320887E-6</v>
      </c>
      <c r="Q3353" t="s">
        <v>157</v>
      </c>
      <c r="S3353" t="s">
        <v>699</v>
      </c>
      <c r="T3353" t="s">
        <v>872</v>
      </c>
      <c r="U3353">
        <v>6.5231442065941117E-5</v>
      </c>
      <c r="V3353" t="s">
        <v>157</v>
      </c>
    </row>
    <row r="3354" spans="9:22" x14ac:dyDescent="0.45">
      <c r="I3354" t="s">
        <v>231</v>
      </c>
      <c r="J3354" t="s">
        <v>873</v>
      </c>
      <c r="K3354">
        <v>0</v>
      </c>
      <c r="L3354" t="s">
        <v>157</v>
      </c>
      <c r="N3354" t="s">
        <v>466</v>
      </c>
      <c r="O3354" t="s">
        <v>873</v>
      </c>
      <c r="P3354">
        <v>3.4737522716559883E-6</v>
      </c>
      <c r="Q3354" t="s">
        <v>157</v>
      </c>
      <c r="S3354" t="s">
        <v>699</v>
      </c>
      <c r="T3354" t="s">
        <v>873</v>
      </c>
      <c r="U3354">
        <v>8.118513582312517E-5</v>
      </c>
      <c r="V3354" t="s">
        <v>157</v>
      </c>
    </row>
    <row r="3355" spans="9:22" x14ac:dyDescent="0.45">
      <c r="I3355" t="s">
        <v>231</v>
      </c>
      <c r="J3355" t="s">
        <v>874</v>
      </c>
      <c r="K3355">
        <v>0</v>
      </c>
      <c r="L3355" t="s">
        <v>157</v>
      </c>
      <c r="N3355" t="s">
        <v>466</v>
      </c>
      <c r="O3355" t="s">
        <v>874</v>
      </c>
      <c r="P3355">
        <v>5.5487373259477008E-6</v>
      </c>
      <c r="Q3355" t="s">
        <v>157</v>
      </c>
      <c r="S3355" t="s">
        <v>699</v>
      </c>
      <c r="T3355" t="s">
        <v>874</v>
      </c>
      <c r="U3355">
        <v>8.1373128760551546E-5</v>
      </c>
      <c r="V3355" t="s">
        <v>157</v>
      </c>
    </row>
    <row r="3356" spans="9:22" x14ac:dyDescent="0.45">
      <c r="I3356" t="s">
        <v>231</v>
      </c>
      <c r="J3356" t="s">
        <v>875</v>
      </c>
      <c r="K3356">
        <v>0</v>
      </c>
      <c r="L3356" t="s">
        <v>157</v>
      </c>
      <c r="N3356" t="s">
        <v>466</v>
      </c>
      <c r="O3356" t="s">
        <v>875</v>
      </c>
      <c r="P3356">
        <v>5.5970992530526455E-6</v>
      </c>
      <c r="Q3356" t="s">
        <v>157</v>
      </c>
      <c r="S3356" t="s">
        <v>699</v>
      </c>
      <c r="T3356" t="s">
        <v>875</v>
      </c>
      <c r="U3356">
        <v>8.9829087390980598E-5</v>
      </c>
      <c r="V3356" t="s">
        <v>157</v>
      </c>
    </row>
    <row r="3357" spans="9:22" x14ac:dyDescent="0.45">
      <c r="I3357" t="s">
        <v>231</v>
      </c>
      <c r="J3357" t="s">
        <v>876</v>
      </c>
      <c r="K3357">
        <v>0</v>
      </c>
      <c r="L3357" t="s">
        <v>157</v>
      </c>
      <c r="N3357" t="s">
        <v>466</v>
      </c>
      <c r="O3357" t="s">
        <v>876</v>
      </c>
      <c r="P3357">
        <v>9.7758934783059679E-6</v>
      </c>
      <c r="Q3357" t="s">
        <v>157</v>
      </c>
      <c r="S3357" t="s">
        <v>699</v>
      </c>
      <c r="T3357" t="s">
        <v>876</v>
      </c>
      <c r="U3357">
        <v>1.0639768137880591E-4</v>
      </c>
      <c r="V3357" t="s">
        <v>157</v>
      </c>
    </row>
    <row r="3358" spans="9:22" x14ac:dyDescent="0.45">
      <c r="I3358" t="s">
        <v>231</v>
      </c>
      <c r="J3358" t="s">
        <v>877</v>
      </c>
      <c r="K3358">
        <v>0</v>
      </c>
      <c r="L3358" t="s">
        <v>157</v>
      </c>
      <c r="N3358" t="s">
        <v>466</v>
      </c>
      <c r="O3358" t="s">
        <v>877</v>
      </c>
      <c r="P3358">
        <v>1.1446435444864404E-5</v>
      </c>
      <c r="Q3358" t="s">
        <v>157</v>
      </c>
      <c r="S3358" t="s">
        <v>699</v>
      </c>
      <c r="T3358" t="s">
        <v>877</v>
      </c>
      <c r="U3358">
        <v>1.1199081887556294E-4</v>
      </c>
      <c r="V3358" t="s">
        <v>157</v>
      </c>
    </row>
    <row r="3359" spans="9:22" x14ac:dyDescent="0.45">
      <c r="I3359" t="s">
        <v>231</v>
      </c>
      <c r="J3359" t="s">
        <v>878</v>
      </c>
      <c r="K3359">
        <v>0</v>
      </c>
      <c r="L3359" t="s">
        <v>157</v>
      </c>
      <c r="N3359" t="s">
        <v>466</v>
      </c>
      <c r="O3359" t="s">
        <v>878</v>
      </c>
      <c r="P3359">
        <v>1.083469305604934E-5</v>
      </c>
      <c r="Q3359" t="s">
        <v>157</v>
      </c>
      <c r="S3359" t="s">
        <v>699</v>
      </c>
      <c r="T3359" t="s">
        <v>878</v>
      </c>
      <c r="U3359">
        <v>1.0584092925829046E-4</v>
      </c>
      <c r="V3359" t="s">
        <v>157</v>
      </c>
    </row>
    <row r="3360" spans="9:22" x14ac:dyDescent="0.45">
      <c r="I3360" t="s">
        <v>231</v>
      </c>
      <c r="J3360" t="s">
        <v>879</v>
      </c>
      <c r="K3360">
        <v>0</v>
      </c>
      <c r="L3360" t="s">
        <v>157</v>
      </c>
      <c r="N3360" t="s">
        <v>466</v>
      </c>
      <c r="O3360" t="s">
        <v>879</v>
      </c>
      <c r="P3360">
        <v>9.1559965460047976E-6</v>
      </c>
      <c r="Q3360" t="s">
        <v>157</v>
      </c>
      <c r="S3360" t="s">
        <v>699</v>
      </c>
      <c r="T3360" t="s">
        <v>879</v>
      </c>
      <c r="U3360">
        <v>8.9071048621375726E-5</v>
      </c>
      <c r="V3360" t="s">
        <v>157</v>
      </c>
    </row>
    <row r="3361" spans="9:22" x14ac:dyDescent="0.45">
      <c r="I3361" t="s">
        <v>231</v>
      </c>
      <c r="J3361" t="s">
        <v>880</v>
      </c>
      <c r="K3361">
        <v>1.9502446677423321E-5</v>
      </c>
      <c r="L3361" t="s">
        <v>157</v>
      </c>
      <c r="N3361" t="s">
        <v>466</v>
      </c>
      <c r="O3361" t="s">
        <v>880</v>
      </c>
      <c r="P3361">
        <v>1.2460507726437569E-6</v>
      </c>
      <c r="Q3361" t="s">
        <v>157</v>
      </c>
      <c r="S3361" t="s">
        <v>699</v>
      </c>
      <c r="T3361" t="s">
        <v>880</v>
      </c>
      <c r="U3361">
        <v>7.0238097255614112E-5</v>
      </c>
      <c r="V3361" t="s">
        <v>157</v>
      </c>
    </row>
    <row r="3362" spans="9:22" x14ac:dyDescent="0.45">
      <c r="I3362" t="s">
        <v>231</v>
      </c>
      <c r="J3362" t="s">
        <v>881</v>
      </c>
      <c r="K3362">
        <v>7.49456704000659E-5</v>
      </c>
      <c r="L3362" t="s">
        <v>157</v>
      </c>
      <c r="N3362" t="s">
        <v>466</v>
      </c>
      <c r="O3362" t="s">
        <v>881</v>
      </c>
      <c r="P3362">
        <v>1.0014995723977123E-7</v>
      </c>
      <c r="Q3362" t="s">
        <v>157</v>
      </c>
      <c r="S3362" t="s">
        <v>699</v>
      </c>
      <c r="T3362" t="s">
        <v>881</v>
      </c>
      <c r="U3362">
        <v>4.7279157005024784E-5</v>
      </c>
      <c r="V3362" t="s">
        <v>157</v>
      </c>
    </row>
    <row r="3363" spans="9:22" x14ac:dyDescent="0.45">
      <c r="I3363" t="s">
        <v>231</v>
      </c>
      <c r="J3363" t="s">
        <v>882</v>
      </c>
      <c r="K3363">
        <v>1.6089058037546637E-4</v>
      </c>
      <c r="L3363" t="s">
        <v>157</v>
      </c>
      <c r="N3363" t="s">
        <v>466</v>
      </c>
      <c r="O3363" t="s">
        <v>882</v>
      </c>
      <c r="P3363">
        <v>3.8400882472814065E-6</v>
      </c>
      <c r="Q3363" t="s">
        <v>157</v>
      </c>
      <c r="S3363" t="s">
        <v>699</v>
      </c>
      <c r="T3363" t="s">
        <v>882</v>
      </c>
      <c r="U3363">
        <v>2.7757231153015415E-5</v>
      </c>
      <c r="V3363" t="s">
        <v>157</v>
      </c>
    </row>
    <row r="3364" spans="9:22" x14ac:dyDescent="0.45">
      <c r="I3364" t="s">
        <v>231</v>
      </c>
      <c r="J3364" t="s">
        <v>883</v>
      </c>
      <c r="K3364">
        <v>1.7916847564718966E-4</v>
      </c>
      <c r="L3364" t="s">
        <v>157</v>
      </c>
      <c r="N3364" t="s">
        <v>466</v>
      </c>
      <c r="O3364" t="s">
        <v>883</v>
      </c>
      <c r="P3364">
        <v>4.6210224339301818E-6</v>
      </c>
      <c r="Q3364" t="s">
        <v>157</v>
      </c>
      <c r="S3364" t="s">
        <v>699</v>
      </c>
      <c r="T3364" t="s">
        <v>883</v>
      </c>
      <c r="U3364">
        <v>2.0648585574091017E-5</v>
      </c>
      <c r="V3364" t="s">
        <v>157</v>
      </c>
    </row>
    <row r="3365" spans="9:22" x14ac:dyDescent="0.45">
      <c r="I3365" t="s">
        <v>231</v>
      </c>
      <c r="J3365" t="s">
        <v>884</v>
      </c>
      <c r="K3365">
        <v>1.8922079126891853E-4</v>
      </c>
      <c r="L3365" t="s">
        <v>157</v>
      </c>
      <c r="N3365" t="s">
        <v>466</v>
      </c>
      <c r="O3365" t="s">
        <v>884</v>
      </c>
      <c r="P3365">
        <v>6.6614054888455751E-6</v>
      </c>
      <c r="Q3365" t="s">
        <v>157</v>
      </c>
      <c r="S3365" t="s">
        <v>699</v>
      </c>
      <c r="T3365" t="s">
        <v>884</v>
      </c>
      <c r="U3365">
        <v>2.280743898241229E-5</v>
      </c>
      <c r="V3365" t="s">
        <v>157</v>
      </c>
    </row>
    <row r="3366" spans="9:22" x14ac:dyDescent="0.45">
      <c r="I3366" t="s">
        <v>231</v>
      </c>
      <c r="J3366" t="s">
        <v>885</v>
      </c>
      <c r="K3366">
        <v>1.8304818850616901E-4</v>
      </c>
      <c r="L3366" t="s">
        <v>157</v>
      </c>
      <c r="N3366" t="s">
        <v>466</v>
      </c>
      <c r="O3366" t="s">
        <v>885</v>
      </c>
      <c r="P3366">
        <v>9.8224342764142156E-6</v>
      </c>
      <c r="Q3366" t="s">
        <v>157</v>
      </c>
      <c r="S3366" t="s">
        <v>699</v>
      </c>
      <c r="T3366" t="s">
        <v>885</v>
      </c>
      <c r="U3366">
        <v>3.1752907459894118E-5</v>
      </c>
      <c r="V3366" t="s">
        <v>157</v>
      </c>
    </row>
    <row r="3367" spans="9:22" x14ac:dyDescent="0.45">
      <c r="I3367" t="s">
        <v>231</v>
      </c>
      <c r="J3367" t="s">
        <v>886</v>
      </c>
      <c r="K3367">
        <v>1.2290433324975582E-4</v>
      </c>
      <c r="L3367" t="s">
        <v>157</v>
      </c>
      <c r="N3367" t="s">
        <v>466</v>
      </c>
      <c r="O3367" t="s">
        <v>886</v>
      </c>
      <c r="P3367">
        <v>1.1521252292883901E-5</v>
      </c>
      <c r="Q3367" t="s">
        <v>157</v>
      </c>
      <c r="S3367" t="s">
        <v>699</v>
      </c>
      <c r="T3367" t="s">
        <v>886</v>
      </c>
      <c r="U3367">
        <v>6.7089757453550803E-5</v>
      </c>
      <c r="V3367" t="s">
        <v>157</v>
      </c>
    </row>
    <row r="3368" spans="9:22" x14ac:dyDescent="0.45">
      <c r="I3368" t="s">
        <v>231</v>
      </c>
      <c r="J3368" t="s">
        <v>887</v>
      </c>
      <c r="K3368">
        <v>8.8478286035017072E-5</v>
      </c>
      <c r="L3368" t="s">
        <v>157</v>
      </c>
      <c r="N3368" t="s">
        <v>466</v>
      </c>
      <c r="O3368" t="s">
        <v>887</v>
      </c>
      <c r="P3368">
        <v>8.8350888323998534E-6</v>
      </c>
      <c r="Q3368" t="s">
        <v>157</v>
      </c>
      <c r="S3368" t="s">
        <v>699</v>
      </c>
      <c r="T3368" t="s">
        <v>887</v>
      </c>
      <c r="U3368">
        <v>9.76743257782748E-5</v>
      </c>
      <c r="V3368" t="s">
        <v>157</v>
      </c>
    </row>
    <row r="3369" spans="9:22" x14ac:dyDescent="0.45">
      <c r="I3369" t="s">
        <v>231</v>
      </c>
      <c r="J3369" t="s">
        <v>888</v>
      </c>
      <c r="K3369">
        <v>4.2407574038441539E-5</v>
      </c>
      <c r="L3369" t="s">
        <v>157</v>
      </c>
      <c r="N3369" t="s">
        <v>466</v>
      </c>
      <c r="O3369" t="s">
        <v>888</v>
      </c>
      <c r="P3369">
        <v>1.1271898190968707E-5</v>
      </c>
      <c r="Q3369" t="s">
        <v>157</v>
      </c>
      <c r="S3369" t="s">
        <v>699</v>
      </c>
      <c r="T3369" t="s">
        <v>888</v>
      </c>
      <c r="U3369">
        <v>1.1487655125610094E-4</v>
      </c>
      <c r="V3369" t="s">
        <v>157</v>
      </c>
    </row>
    <row r="3370" spans="9:22" x14ac:dyDescent="0.45">
      <c r="I3370" t="s">
        <v>231</v>
      </c>
      <c r="J3370" t="s">
        <v>889</v>
      </c>
      <c r="K3370">
        <v>1.3085466091268375E-5</v>
      </c>
      <c r="L3370" t="s">
        <v>157</v>
      </c>
      <c r="N3370" t="s">
        <v>466</v>
      </c>
      <c r="O3370" t="s">
        <v>889</v>
      </c>
      <c r="P3370">
        <v>1.1823778418017183E-5</v>
      </c>
      <c r="Q3370" t="s">
        <v>157</v>
      </c>
      <c r="S3370" t="s">
        <v>699</v>
      </c>
      <c r="T3370" t="s">
        <v>889</v>
      </c>
      <c r="U3370">
        <v>9.945425750079399E-5</v>
      </c>
      <c r="V3370" t="s">
        <v>157</v>
      </c>
    </row>
    <row r="3371" spans="9:22" x14ac:dyDescent="0.45">
      <c r="I3371" t="s">
        <v>231</v>
      </c>
      <c r="J3371" t="s">
        <v>890</v>
      </c>
      <c r="K3371">
        <v>0</v>
      </c>
      <c r="L3371" t="s">
        <v>157</v>
      </c>
      <c r="N3371" t="s">
        <v>466</v>
      </c>
      <c r="O3371" t="s">
        <v>890</v>
      </c>
      <c r="P3371">
        <v>6.9567559939942405E-6</v>
      </c>
      <c r="Q3371" t="s">
        <v>157</v>
      </c>
      <c r="S3371" t="s">
        <v>699</v>
      </c>
      <c r="T3371" t="s">
        <v>890</v>
      </c>
      <c r="U3371">
        <v>7.1371683929215418E-5</v>
      </c>
      <c r="V3371" t="s">
        <v>157</v>
      </c>
    </row>
    <row r="3372" spans="9:22" x14ac:dyDescent="0.45">
      <c r="I3372" t="s">
        <v>231</v>
      </c>
      <c r="J3372" t="s">
        <v>891</v>
      </c>
      <c r="K3372">
        <v>0</v>
      </c>
      <c r="L3372" t="s">
        <v>157</v>
      </c>
      <c r="N3372" t="s">
        <v>466</v>
      </c>
      <c r="O3372" t="s">
        <v>891</v>
      </c>
      <c r="P3372">
        <v>5.3089869807668284E-6</v>
      </c>
      <c r="Q3372" t="s">
        <v>157</v>
      </c>
      <c r="S3372" t="s">
        <v>699</v>
      </c>
      <c r="T3372" t="s">
        <v>891</v>
      </c>
      <c r="U3372">
        <v>9.371902977832415E-5</v>
      </c>
      <c r="V3372" t="s">
        <v>157</v>
      </c>
    </row>
    <row r="3373" spans="9:22" x14ac:dyDescent="0.45">
      <c r="I3373" t="s">
        <v>231</v>
      </c>
      <c r="J3373" t="s">
        <v>892</v>
      </c>
      <c r="K3373">
        <v>0</v>
      </c>
      <c r="L3373" t="s">
        <v>157</v>
      </c>
      <c r="N3373" t="s">
        <v>466</v>
      </c>
      <c r="O3373" t="s">
        <v>892</v>
      </c>
      <c r="P3373">
        <v>3.5197713048050826E-6</v>
      </c>
      <c r="Q3373" t="s">
        <v>157</v>
      </c>
      <c r="S3373" t="s">
        <v>699</v>
      </c>
      <c r="T3373" t="s">
        <v>892</v>
      </c>
      <c r="U3373">
        <v>1.0002521530238428E-4</v>
      </c>
      <c r="V3373" t="s">
        <v>157</v>
      </c>
    </row>
    <row r="3374" spans="9:22" x14ac:dyDescent="0.45">
      <c r="I3374" t="s">
        <v>231</v>
      </c>
      <c r="J3374" t="s">
        <v>893</v>
      </c>
      <c r="K3374">
        <v>0</v>
      </c>
      <c r="L3374" t="s">
        <v>157</v>
      </c>
      <c r="N3374" t="s">
        <v>466</v>
      </c>
      <c r="O3374" t="s">
        <v>893</v>
      </c>
      <c r="P3374">
        <v>4.9796902433162307E-6</v>
      </c>
      <c r="Q3374" t="s">
        <v>157</v>
      </c>
      <c r="S3374" t="s">
        <v>699</v>
      </c>
      <c r="T3374" t="s">
        <v>893</v>
      </c>
      <c r="U3374">
        <v>1.0000826570794314E-4</v>
      </c>
      <c r="V3374" t="s">
        <v>157</v>
      </c>
    </row>
    <row r="3375" spans="9:22" x14ac:dyDescent="0.45">
      <c r="I3375" t="s">
        <v>231</v>
      </c>
      <c r="J3375" t="s">
        <v>894</v>
      </c>
      <c r="K3375">
        <v>0</v>
      </c>
      <c r="L3375" t="s">
        <v>157</v>
      </c>
      <c r="N3375" t="s">
        <v>466</v>
      </c>
      <c r="O3375" t="s">
        <v>894</v>
      </c>
      <c r="P3375">
        <v>1.2641231208984297E-5</v>
      </c>
      <c r="Q3375" t="s">
        <v>157</v>
      </c>
      <c r="S3375" t="s">
        <v>699</v>
      </c>
      <c r="T3375" t="s">
        <v>894</v>
      </c>
      <c r="U3375">
        <v>9.788198039278473E-5</v>
      </c>
      <c r="V3375" t="s">
        <v>157</v>
      </c>
    </row>
    <row r="3376" spans="9:22" x14ac:dyDescent="0.45">
      <c r="I3376" t="s">
        <v>231</v>
      </c>
      <c r="J3376" t="s">
        <v>895</v>
      </c>
      <c r="K3376">
        <v>0</v>
      </c>
      <c r="L3376" t="s">
        <v>157</v>
      </c>
      <c r="N3376" t="s">
        <v>466</v>
      </c>
      <c r="O3376" t="s">
        <v>895</v>
      </c>
      <c r="P3376">
        <v>9.5581708799298069E-6</v>
      </c>
      <c r="Q3376" t="s">
        <v>157</v>
      </c>
      <c r="S3376" t="s">
        <v>699</v>
      </c>
      <c r="T3376" t="s">
        <v>895</v>
      </c>
      <c r="U3376">
        <v>3.9998832890504496E-5</v>
      </c>
      <c r="V3376" t="s">
        <v>157</v>
      </c>
    </row>
    <row r="3377" spans="9:22" x14ac:dyDescent="0.45">
      <c r="I3377" t="s">
        <v>232</v>
      </c>
      <c r="J3377" t="s">
        <v>156</v>
      </c>
      <c r="K3377">
        <v>0</v>
      </c>
      <c r="L3377" t="s">
        <v>157</v>
      </c>
      <c r="N3377" t="s">
        <v>467</v>
      </c>
      <c r="O3377" t="s">
        <v>156</v>
      </c>
      <c r="P3377">
        <v>4.807549750244889E-2</v>
      </c>
      <c r="Q3377" t="s">
        <v>157</v>
      </c>
      <c r="S3377" t="s">
        <v>700</v>
      </c>
      <c r="T3377" t="s">
        <v>156</v>
      </c>
      <c r="U3377">
        <v>3.1127040897912135E-2</v>
      </c>
      <c r="V3377" t="s">
        <v>157</v>
      </c>
    </row>
    <row r="3378" spans="9:22" x14ac:dyDescent="0.45">
      <c r="I3378" t="s">
        <v>232</v>
      </c>
      <c r="J3378" t="s">
        <v>158</v>
      </c>
      <c r="K3378">
        <v>0</v>
      </c>
      <c r="L3378" t="s">
        <v>157</v>
      </c>
      <c r="N3378" t="s">
        <v>467</v>
      </c>
      <c r="O3378" t="s">
        <v>158</v>
      </c>
      <c r="P3378">
        <v>6.9218282041224851E-3</v>
      </c>
      <c r="Q3378" t="s">
        <v>157</v>
      </c>
      <c r="S3378" t="s">
        <v>700</v>
      </c>
      <c r="T3378" t="s">
        <v>158</v>
      </c>
      <c r="U3378">
        <v>4.7058415174879046E-3</v>
      </c>
      <c r="V3378" t="s">
        <v>157</v>
      </c>
    </row>
    <row r="3379" spans="9:22" x14ac:dyDescent="0.45">
      <c r="I3379" t="s">
        <v>232</v>
      </c>
      <c r="J3379" t="s">
        <v>159</v>
      </c>
      <c r="K3379">
        <v>9.0523444744931305E-4</v>
      </c>
      <c r="L3379" t="s">
        <v>157</v>
      </c>
      <c r="N3379" t="s">
        <v>467</v>
      </c>
      <c r="O3379" t="s">
        <v>159</v>
      </c>
      <c r="P3379">
        <v>6.8183622726029911E-3</v>
      </c>
      <c r="Q3379" t="s">
        <v>157</v>
      </c>
      <c r="S3379" t="s">
        <v>700</v>
      </c>
      <c r="T3379" t="s">
        <v>159</v>
      </c>
      <c r="U3379">
        <v>4.5939095262509571E-3</v>
      </c>
      <c r="V3379" t="s">
        <v>157</v>
      </c>
    </row>
    <row r="3380" spans="9:22" x14ac:dyDescent="0.45">
      <c r="I3380" t="s">
        <v>232</v>
      </c>
      <c r="J3380" t="s">
        <v>160</v>
      </c>
      <c r="K3380">
        <v>4.34942149630832E-3</v>
      </c>
      <c r="L3380" t="s">
        <v>157</v>
      </c>
      <c r="N3380" t="s">
        <v>467</v>
      </c>
      <c r="O3380" t="s">
        <v>160</v>
      </c>
      <c r="P3380">
        <v>6.3647074023248313E-3</v>
      </c>
      <c r="Q3380" t="s">
        <v>157</v>
      </c>
      <c r="S3380" t="s">
        <v>700</v>
      </c>
      <c r="T3380" t="s">
        <v>160</v>
      </c>
      <c r="U3380">
        <v>4.6107553236848188E-3</v>
      </c>
      <c r="V3380" t="s">
        <v>157</v>
      </c>
    </row>
    <row r="3381" spans="9:22" x14ac:dyDescent="0.45">
      <c r="I3381" t="s">
        <v>232</v>
      </c>
      <c r="J3381" t="s">
        <v>161</v>
      </c>
      <c r="K3381">
        <v>3.9033886471232696E-2</v>
      </c>
      <c r="L3381" t="s">
        <v>157</v>
      </c>
      <c r="N3381" t="s">
        <v>467</v>
      </c>
      <c r="O3381" t="s">
        <v>161</v>
      </c>
      <c r="P3381">
        <v>3.8555499721280868E-2</v>
      </c>
      <c r="Q3381" t="s">
        <v>157</v>
      </c>
      <c r="S3381" t="s">
        <v>700</v>
      </c>
      <c r="T3381" t="s">
        <v>161</v>
      </c>
      <c r="U3381">
        <v>2.7188902466333289E-2</v>
      </c>
      <c r="V3381" t="s">
        <v>157</v>
      </c>
    </row>
    <row r="3382" spans="9:22" x14ac:dyDescent="0.45">
      <c r="I3382" t="s">
        <v>232</v>
      </c>
      <c r="J3382" t="s">
        <v>807</v>
      </c>
      <c r="K3382">
        <v>5.7871717894189259E-3</v>
      </c>
      <c r="L3382" t="s">
        <v>157</v>
      </c>
      <c r="N3382" t="s">
        <v>467</v>
      </c>
      <c r="O3382" t="s">
        <v>807</v>
      </c>
      <c r="P3382">
        <v>6.3666692603879865E-3</v>
      </c>
      <c r="Q3382" t="s">
        <v>157</v>
      </c>
      <c r="S3382" t="s">
        <v>700</v>
      </c>
      <c r="T3382" t="s">
        <v>807</v>
      </c>
      <c r="U3382">
        <v>4.5078306105782676E-3</v>
      </c>
      <c r="V3382" t="s">
        <v>157</v>
      </c>
    </row>
    <row r="3383" spans="9:22" x14ac:dyDescent="0.45">
      <c r="I3383" t="s">
        <v>232</v>
      </c>
      <c r="J3383" t="s">
        <v>808</v>
      </c>
      <c r="K3383">
        <v>4.1260805017544261E-3</v>
      </c>
      <c r="L3383" t="s">
        <v>157</v>
      </c>
      <c r="N3383" t="s">
        <v>467</v>
      </c>
      <c r="O3383" t="s">
        <v>808</v>
      </c>
      <c r="P3383">
        <v>6.5380590756616026E-3</v>
      </c>
      <c r="Q3383" t="s">
        <v>157</v>
      </c>
      <c r="S3383" t="s">
        <v>700</v>
      </c>
      <c r="T3383" t="s">
        <v>808</v>
      </c>
      <c r="U3383">
        <v>4.5178967787100621E-3</v>
      </c>
      <c r="V3383" t="s">
        <v>157</v>
      </c>
    </row>
    <row r="3384" spans="9:22" x14ac:dyDescent="0.45">
      <c r="I3384" t="s">
        <v>232</v>
      </c>
      <c r="J3384" t="s">
        <v>809</v>
      </c>
      <c r="K3384">
        <v>0</v>
      </c>
      <c r="L3384" t="s">
        <v>157</v>
      </c>
      <c r="N3384" t="s">
        <v>467</v>
      </c>
      <c r="O3384" t="s">
        <v>809</v>
      </c>
      <c r="P3384">
        <v>6.7727944050818417E-3</v>
      </c>
      <c r="Q3384" t="s">
        <v>157</v>
      </c>
      <c r="S3384" t="s">
        <v>700</v>
      </c>
      <c r="T3384" t="s">
        <v>809</v>
      </c>
      <c r="U3384">
        <v>4.5036674901194297E-3</v>
      </c>
      <c r="V3384" t="s">
        <v>157</v>
      </c>
    </row>
    <row r="3385" spans="9:22" x14ac:dyDescent="0.45">
      <c r="I3385" t="s">
        <v>232</v>
      </c>
      <c r="J3385" t="s">
        <v>810</v>
      </c>
      <c r="K3385">
        <v>0</v>
      </c>
      <c r="L3385" t="s">
        <v>157</v>
      </c>
      <c r="N3385" t="s">
        <v>467</v>
      </c>
      <c r="O3385" t="s">
        <v>810</v>
      </c>
      <c r="P3385">
        <v>3.4093145416576147E-2</v>
      </c>
      <c r="Q3385" t="s">
        <v>157</v>
      </c>
      <c r="S3385" t="s">
        <v>700</v>
      </c>
      <c r="T3385" t="s">
        <v>810</v>
      </c>
      <c r="U3385">
        <v>2.1106997652275673E-2</v>
      </c>
      <c r="V3385" t="s">
        <v>157</v>
      </c>
    </row>
    <row r="3386" spans="9:22" x14ac:dyDescent="0.45">
      <c r="I3386" t="s">
        <v>232</v>
      </c>
      <c r="J3386" t="s">
        <v>162</v>
      </c>
      <c r="K3386">
        <v>1.241759266579694E-2</v>
      </c>
      <c r="L3386" t="s">
        <v>157</v>
      </c>
      <c r="N3386" t="s">
        <v>467</v>
      </c>
      <c r="O3386" t="s">
        <v>162</v>
      </c>
      <c r="P3386">
        <v>0.17027562636694363</v>
      </c>
      <c r="Q3386" t="s">
        <v>157</v>
      </c>
      <c r="S3386" t="s">
        <v>700</v>
      </c>
      <c r="T3386" t="s">
        <v>162</v>
      </c>
      <c r="U3386">
        <v>0.18040333734642278</v>
      </c>
      <c r="V3386" t="s">
        <v>157</v>
      </c>
    </row>
    <row r="3387" spans="9:22" x14ac:dyDescent="0.45">
      <c r="I3387" t="s">
        <v>232</v>
      </c>
      <c r="J3387" t="s">
        <v>163</v>
      </c>
      <c r="K3387">
        <v>2.9911530820093825E-2</v>
      </c>
      <c r="L3387" t="s">
        <v>157</v>
      </c>
      <c r="N3387" t="s">
        <v>467</v>
      </c>
      <c r="O3387" t="s">
        <v>163</v>
      </c>
      <c r="P3387">
        <v>1.9819755747940104E-2</v>
      </c>
      <c r="Q3387" t="s">
        <v>157</v>
      </c>
      <c r="S3387" t="s">
        <v>700</v>
      </c>
      <c r="T3387" t="s">
        <v>163</v>
      </c>
      <c r="U3387">
        <v>2.4434915617697665E-2</v>
      </c>
      <c r="V3387" t="s">
        <v>157</v>
      </c>
    </row>
    <row r="3388" spans="9:22" x14ac:dyDescent="0.45">
      <c r="I3388" t="s">
        <v>232</v>
      </c>
      <c r="J3388" t="s">
        <v>164</v>
      </c>
      <c r="K3388">
        <v>4.6859522975768723E-2</v>
      </c>
      <c r="L3388" t="s">
        <v>157</v>
      </c>
      <c r="N3388" t="s">
        <v>467</v>
      </c>
      <c r="O3388" t="s">
        <v>164</v>
      </c>
      <c r="P3388">
        <v>1.913793265326192E-2</v>
      </c>
      <c r="Q3388" t="s">
        <v>157</v>
      </c>
      <c r="S3388" t="s">
        <v>700</v>
      </c>
      <c r="T3388" t="s">
        <v>164</v>
      </c>
      <c r="U3388">
        <v>2.4118805634953545E-2</v>
      </c>
      <c r="V3388" t="s">
        <v>157</v>
      </c>
    </row>
    <row r="3389" spans="9:22" x14ac:dyDescent="0.45">
      <c r="I3389" t="s">
        <v>232</v>
      </c>
      <c r="J3389" t="s">
        <v>165</v>
      </c>
      <c r="K3389">
        <v>5.8178008276600357E-2</v>
      </c>
      <c r="L3389" t="s">
        <v>157</v>
      </c>
      <c r="N3389" t="s">
        <v>467</v>
      </c>
      <c r="O3389" t="s">
        <v>165</v>
      </c>
      <c r="P3389">
        <v>1.9374738786703961E-2</v>
      </c>
      <c r="Q3389" t="s">
        <v>157</v>
      </c>
      <c r="S3389" t="s">
        <v>700</v>
      </c>
      <c r="T3389" t="s">
        <v>165</v>
      </c>
      <c r="U3389">
        <v>2.4300901361345537E-2</v>
      </c>
      <c r="V3389" t="s">
        <v>157</v>
      </c>
    </row>
    <row r="3390" spans="9:22" x14ac:dyDescent="0.45">
      <c r="I3390" t="s">
        <v>232</v>
      </c>
      <c r="J3390" t="s">
        <v>166</v>
      </c>
      <c r="K3390">
        <v>0.37574576764837603</v>
      </c>
      <c r="L3390" t="s">
        <v>157</v>
      </c>
      <c r="N3390" t="s">
        <v>467</v>
      </c>
      <c r="O3390" t="s">
        <v>166</v>
      </c>
      <c r="P3390">
        <v>0.13329006231154339</v>
      </c>
      <c r="Q3390" t="s">
        <v>157</v>
      </c>
      <c r="S3390" t="s">
        <v>700</v>
      </c>
      <c r="T3390" t="s">
        <v>166</v>
      </c>
      <c r="U3390">
        <v>0.15025815961878919</v>
      </c>
      <c r="V3390" t="s">
        <v>157</v>
      </c>
    </row>
    <row r="3391" spans="9:22" x14ac:dyDescent="0.45">
      <c r="I3391" t="s">
        <v>232</v>
      </c>
      <c r="J3391" t="s">
        <v>811</v>
      </c>
      <c r="K3391">
        <v>5.0326045655294305E-2</v>
      </c>
      <c r="L3391" t="s">
        <v>157</v>
      </c>
      <c r="N3391" t="s">
        <v>467</v>
      </c>
      <c r="O3391" t="s">
        <v>811</v>
      </c>
      <c r="P3391">
        <v>2.5309641734221976E-2</v>
      </c>
      <c r="Q3391" t="s">
        <v>157</v>
      </c>
      <c r="S3391" t="s">
        <v>700</v>
      </c>
      <c r="T3391" t="s">
        <v>811</v>
      </c>
      <c r="U3391">
        <v>2.6561395258773744E-2</v>
      </c>
      <c r="V3391" t="s">
        <v>157</v>
      </c>
    </row>
    <row r="3392" spans="9:22" x14ac:dyDescent="0.45">
      <c r="I3392" t="s">
        <v>232</v>
      </c>
      <c r="J3392" t="s">
        <v>812</v>
      </c>
      <c r="K3392">
        <v>4.2510238881612629E-2</v>
      </c>
      <c r="L3392" t="s">
        <v>157</v>
      </c>
      <c r="N3392" t="s">
        <v>467</v>
      </c>
      <c r="O3392" t="s">
        <v>812</v>
      </c>
      <c r="P3392">
        <v>2.4902315953663219E-2</v>
      </c>
      <c r="Q3392" t="s">
        <v>157</v>
      </c>
      <c r="S3392" t="s">
        <v>700</v>
      </c>
      <c r="T3392" t="s">
        <v>812</v>
      </c>
      <c r="U3392">
        <v>2.6806086796397448E-2</v>
      </c>
      <c r="V3392" t="s">
        <v>157</v>
      </c>
    </row>
    <row r="3393" spans="9:22" x14ac:dyDescent="0.45">
      <c r="I3393" t="s">
        <v>232</v>
      </c>
      <c r="J3393" t="s">
        <v>813</v>
      </c>
      <c r="K3393">
        <v>3.0945036566208738E-2</v>
      </c>
      <c r="L3393" t="s">
        <v>157</v>
      </c>
      <c r="N3393" t="s">
        <v>467</v>
      </c>
      <c r="O3393" t="s">
        <v>813</v>
      </c>
      <c r="P3393">
        <v>2.4673898534803972E-2</v>
      </c>
      <c r="Q3393" t="s">
        <v>157</v>
      </c>
      <c r="S3393" t="s">
        <v>700</v>
      </c>
      <c r="T3393" t="s">
        <v>813</v>
      </c>
      <c r="U3393">
        <v>2.6806627036065681E-2</v>
      </c>
      <c r="V3393" t="s">
        <v>157</v>
      </c>
    </row>
    <row r="3394" spans="9:22" x14ac:dyDescent="0.45">
      <c r="I3394" t="s">
        <v>232</v>
      </c>
      <c r="J3394" t="s">
        <v>814</v>
      </c>
      <c r="K3394">
        <v>1.5885207555714643E-2</v>
      </c>
      <c r="L3394" t="s">
        <v>157</v>
      </c>
      <c r="N3394" t="s">
        <v>467</v>
      </c>
      <c r="O3394" t="s">
        <v>814</v>
      </c>
      <c r="P3394">
        <v>0.15039833310313416</v>
      </c>
      <c r="Q3394" t="s">
        <v>157</v>
      </c>
      <c r="S3394" t="s">
        <v>700</v>
      </c>
      <c r="T3394" t="s">
        <v>814</v>
      </c>
      <c r="U3394">
        <v>0.13143794323446722</v>
      </c>
      <c r="V3394" t="s">
        <v>157</v>
      </c>
    </row>
    <row r="3395" spans="9:22" x14ac:dyDescent="0.45">
      <c r="I3395" t="s">
        <v>232</v>
      </c>
      <c r="J3395" t="s">
        <v>815</v>
      </c>
      <c r="K3395">
        <v>0</v>
      </c>
      <c r="L3395" t="s">
        <v>157</v>
      </c>
      <c r="N3395" t="s">
        <v>467</v>
      </c>
      <c r="O3395" t="s">
        <v>815</v>
      </c>
      <c r="P3395">
        <v>7.7060533767926709E-2</v>
      </c>
      <c r="Q3395" t="s">
        <v>157</v>
      </c>
      <c r="S3395" t="s">
        <v>700</v>
      </c>
      <c r="T3395" t="s">
        <v>815</v>
      </c>
      <c r="U3395">
        <v>8.0235395386296607E-2</v>
      </c>
      <c r="V3395" t="s">
        <v>157</v>
      </c>
    </row>
    <row r="3396" spans="9:22" x14ac:dyDescent="0.45">
      <c r="I3396" t="s">
        <v>232</v>
      </c>
      <c r="J3396" t="s">
        <v>816</v>
      </c>
      <c r="K3396">
        <v>5.5012734551567891E-3</v>
      </c>
      <c r="L3396" t="s">
        <v>157</v>
      </c>
      <c r="N3396" t="s">
        <v>467</v>
      </c>
      <c r="O3396" t="s">
        <v>816</v>
      </c>
      <c r="P3396">
        <v>1.0205181222494584E-2</v>
      </c>
      <c r="Q3396" t="s">
        <v>157</v>
      </c>
      <c r="S3396" t="s">
        <v>700</v>
      </c>
      <c r="T3396" t="s">
        <v>816</v>
      </c>
      <c r="U3396">
        <v>1.1425533957739285E-2</v>
      </c>
      <c r="V3396" t="s">
        <v>157</v>
      </c>
    </row>
    <row r="3397" spans="9:22" x14ac:dyDescent="0.45">
      <c r="I3397" t="s">
        <v>232</v>
      </c>
      <c r="J3397" t="s">
        <v>817</v>
      </c>
      <c r="K3397">
        <v>1.7315676646576586E-2</v>
      </c>
      <c r="L3397" t="s">
        <v>157</v>
      </c>
      <c r="N3397" t="s">
        <v>467</v>
      </c>
      <c r="O3397" t="s">
        <v>817</v>
      </c>
      <c r="P3397">
        <v>9.3439621907955659E-3</v>
      </c>
      <c r="Q3397" t="s">
        <v>157</v>
      </c>
      <c r="S3397" t="s">
        <v>700</v>
      </c>
      <c r="T3397" t="s">
        <v>817</v>
      </c>
      <c r="U3397">
        <v>1.1451958421728589E-2</v>
      </c>
      <c r="V3397" t="s">
        <v>157</v>
      </c>
    </row>
    <row r="3398" spans="9:22" x14ac:dyDescent="0.45">
      <c r="I3398" t="s">
        <v>232</v>
      </c>
      <c r="J3398" t="s">
        <v>818</v>
      </c>
      <c r="K3398">
        <v>2.6669141202301048E-2</v>
      </c>
      <c r="L3398" t="s">
        <v>157</v>
      </c>
      <c r="N3398" t="s">
        <v>467</v>
      </c>
      <c r="O3398" t="s">
        <v>818</v>
      </c>
      <c r="P3398">
        <v>8.1080604256675241E-3</v>
      </c>
      <c r="Q3398" t="s">
        <v>157</v>
      </c>
      <c r="S3398" t="s">
        <v>700</v>
      </c>
      <c r="T3398" t="s">
        <v>818</v>
      </c>
      <c r="U3398">
        <v>1.1508594832511437E-2</v>
      </c>
      <c r="V3398" t="s">
        <v>157</v>
      </c>
    </row>
    <row r="3399" spans="9:22" x14ac:dyDescent="0.45">
      <c r="I3399" t="s">
        <v>232</v>
      </c>
      <c r="J3399" t="s">
        <v>819</v>
      </c>
      <c r="K3399">
        <v>0.18400249942556257</v>
      </c>
      <c r="L3399" t="s">
        <v>157</v>
      </c>
      <c r="N3399" t="s">
        <v>467</v>
      </c>
      <c r="O3399" t="s">
        <v>819</v>
      </c>
      <c r="P3399">
        <v>5.4199391866023072E-2</v>
      </c>
      <c r="Q3399" t="s">
        <v>157</v>
      </c>
      <c r="S3399" t="s">
        <v>700</v>
      </c>
      <c r="T3399" t="s">
        <v>819</v>
      </c>
      <c r="U3399">
        <v>6.6774046238052706E-2</v>
      </c>
      <c r="V3399" t="s">
        <v>157</v>
      </c>
    </row>
    <row r="3400" spans="9:22" x14ac:dyDescent="0.45">
      <c r="I3400" t="s">
        <v>232</v>
      </c>
      <c r="J3400" t="s">
        <v>820</v>
      </c>
      <c r="K3400">
        <v>2.5109138138647881E-2</v>
      </c>
      <c r="L3400" t="s">
        <v>157</v>
      </c>
      <c r="N3400" t="s">
        <v>467</v>
      </c>
      <c r="O3400" t="s">
        <v>820</v>
      </c>
      <c r="P3400">
        <v>9.5566813778821917E-3</v>
      </c>
      <c r="Q3400" t="s">
        <v>157</v>
      </c>
      <c r="S3400" t="s">
        <v>700</v>
      </c>
      <c r="T3400" t="s">
        <v>820</v>
      </c>
      <c r="U3400">
        <v>1.1939006610205916E-2</v>
      </c>
      <c r="V3400" t="s">
        <v>157</v>
      </c>
    </row>
    <row r="3401" spans="9:22" x14ac:dyDescent="0.45">
      <c r="I3401" t="s">
        <v>232</v>
      </c>
      <c r="J3401" t="s">
        <v>821</v>
      </c>
      <c r="K3401">
        <v>1.8152561259134382E-2</v>
      </c>
      <c r="L3401" t="s">
        <v>157</v>
      </c>
      <c r="N3401" t="s">
        <v>467</v>
      </c>
      <c r="O3401" t="s">
        <v>821</v>
      </c>
      <c r="P3401">
        <v>9.9116913414160727E-3</v>
      </c>
      <c r="Q3401" t="s">
        <v>157</v>
      </c>
      <c r="S3401" t="s">
        <v>700</v>
      </c>
      <c r="T3401" t="s">
        <v>821</v>
      </c>
      <c r="U3401">
        <v>1.2009324195577487E-2</v>
      </c>
      <c r="V3401" t="s">
        <v>157</v>
      </c>
    </row>
    <row r="3402" spans="9:22" x14ac:dyDescent="0.45">
      <c r="I3402" t="s">
        <v>232</v>
      </c>
      <c r="J3402" t="s">
        <v>822</v>
      </c>
      <c r="K3402">
        <v>4.9798281001305744E-3</v>
      </c>
      <c r="L3402" t="s">
        <v>157</v>
      </c>
      <c r="N3402" t="s">
        <v>467</v>
      </c>
      <c r="O3402" t="s">
        <v>822</v>
      </c>
      <c r="P3402">
        <v>1.1093907208683113E-2</v>
      </c>
      <c r="Q3402" t="s">
        <v>157</v>
      </c>
      <c r="S3402" t="s">
        <v>700</v>
      </c>
      <c r="T3402" t="s">
        <v>822</v>
      </c>
      <c r="U3402">
        <v>1.2044931532369827E-2</v>
      </c>
      <c r="V3402" t="s">
        <v>157</v>
      </c>
    </row>
    <row r="3403" spans="9:22" x14ac:dyDescent="0.45">
      <c r="I3403" t="s">
        <v>232</v>
      </c>
      <c r="J3403" t="s">
        <v>823</v>
      </c>
      <c r="K3403">
        <v>5.1572144708121713E-5</v>
      </c>
      <c r="L3403" t="s">
        <v>157</v>
      </c>
      <c r="N3403" t="s">
        <v>467</v>
      </c>
      <c r="O3403" t="s">
        <v>823</v>
      </c>
      <c r="P3403">
        <v>6.2590404905629671E-2</v>
      </c>
      <c r="Q3403" t="s">
        <v>157</v>
      </c>
      <c r="S3403" t="s">
        <v>700</v>
      </c>
      <c r="T3403" t="s">
        <v>823</v>
      </c>
      <c r="U3403">
        <v>5.8179264483540744E-2</v>
      </c>
      <c r="V3403" t="s">
        <v>157</v>
      </c>
    </row>
    <row r="3404" spans="9:22" x14ac:dyDescent="0.45">
      <c r="I3404" t="s">
        <v>232</v>
      </c>
      <c r="J3404" t="s">
        <v>872</v>
      </c>
      <c r="K3404">
        <v>0</v>
      </c>
      <c r="L3404" t="s">
        <v>157</v>
      </c>
      <c r="N3404" t="s">
        <v>467</v>
      </c>
      <c r="O3404" t="s">
        <v>872</v>
      </c>
      <c r="P3404">
        <v>8.4599711458447885E-6</v>
      </c>
      <c r="Q3404" t="s">
        <v>157</v>
      </c>
      <c r="S3404" t="s">
        <v>700</v>
      </c>
      <c r="T3404" t="s">
        <v>872</v>
      </c>
      <c r="U3404">
        <v>5.7201185246676468E-5</v>
      </c>
      <c r="V3404" t="s">
        <v>157</v>
      </c>
    </row>
    <row r="3405" spans="9:22" x14ac:dyDescent="0.45">
      <c r="I3405" t="s">
        <v>232</v>
      </c>
      <c r="J3405" t="s">
        <v>873</v>
      </c>
      <c r="K3405">
        <v>0</v>
      </c>
      <c r="L3405" t="s">
        <v>157</v>
      </c>
      <c r="N3405" t="s">
        <v>467</v>
      </c>
      <c r="O3405" t="s">
        <v>873</v>
      </c>
      <c r="P3405">
        <v>4.3358798562791813E-6</v>
      </c>
      <c r="Q3405" t="s">
        <v>157</v>
      </c>
      <c r="S3405" t="s">
        <v>700</v>
      </c>
      <c r="T3405" t="s">
        <v>873</v>
      </c>
      <c r="U3405">
        <v>1.0885607226907178E-4</v>
      </c>
      <c r="V3405" t="s">
        <v>157</v>
      </c>
    </row>
    <row r="3406" spans="9:22" x14ac:dyDescent="0.45">
      <c r="I3406" t="s">
        <v>232</v>
      </c>
      <c r="J3406" t="s">
        <v>874</v>
      </c>
      <c r="K3406">
        <v>0</v>
      </c>
      <c r="L3406" t="s">
        <v>157</v>
      </c>
      <c r="N3406" t="s">
        <v>467</v>
      </c>
      <c r="O3406" t="s">
        <v>874</v>
      </c>
      <c r="P3406">
        <v>5.255344296265446E-7</v>
      </c>
      <c r="Q3406" t="s">
        <v>157</v>
      </c>
      <c r="S3406" t="s">
        <v>700</v>
      </c>
      <c r="T3406" t="s">
        <v>874</v>
      </c>
      <c r="U3406">
        <v>1.351023003535631E-4</v>
      </c>
      <c r="V3406" t="s">
        <v>157</v>
      </c>
    </row>
    <row r="3407" spans="9:22" x14ac:dyDescent="0.45">
      <c r="I3407" t="s">
        <v>232</v>
      </c>
      <c r="J3407" t="s">
        <v>875</v>
      </c>
      <c r="K3407">
        <v>0</v>
      </c>
      <c r="L3407" t="s">
        <v>157</v>
      </c>
      <c r="N3407" t="s">
        <v>467</v>
      </c>
      <c r="O3407" t="s">
        <v>875</v>
      </c>
      <c r="P3407">
        <v>4.7440561094830885E-7</v>
      </c>
      <c r="Q3407" t="s">
        <v>157</v>
      </c>
      <c r="S3407" t="s">
        <v>700</v>
      </c>
      <c r="T3407" t="s">
        <v>875</v>
      </c>
      <c r="U3407">
        <v>1.7177735271331322E-4</v>
      </c>
      <c r="V3407" t="s">
        <v>157</v>
      </c>
    </row>
    <row r="3408" spans="9:22" x14ac:dyDescent="0.45">
      <c r="I3408" t="s">
        <v>232</v>
      </c>
      <c r="J3408" t="s">
        <v>876</v>
      </c>
      <c r="K3408">
        <v>0</v>
      </c>
      <c r="L3408" t="s">
        <v>157</v>
      </c>
      <c r="N3408" t="s">
        <v>467</v>
      </c>
      <c r="O3408" t="s">
        <v>876</v>
      </c>
      <c r="P3408">
        <v>1.0843250514854779E-7</v>
      </c>
      <c r="Q3408" t="s">
        <v>157</v>
      </c>
      <c r="S3408" t="s">
        <v>700</v>
      </c>
      <c r="T3408" t="s">
        <v>876</v>
      </c>
      <c r="U3408">
        <v>1.9948536317705462E-4</v>
      </c>
      <c r="V3408" t="s">
        <v>157</v>
      </c>
    </row>
    <row r="3409" spans="9:22" x14ac:dyDescent="0.45">
      <c r="I3409" t="s">
        <v>232</v>
      </c>
      <c r="J3409" t="s">
        <v>877</v>
      </c>
      <c r="K3409">
        <v>0</v>
      </c>
      <c r="L3409" t="s">
        <v>157</v>
      </c>
      <c r="N3409" t="s">
        <v>467</v>
      </c>
      <c r="O3409" t="s">
        <v>877</v>
      </c>
      <c r="P3409">
        <v>4.7158082704810852E-8</v>
      </c>
      <c r="Q3409" t="s">
        <v>157</v>
      </c>
      <c r="S3409" t="s">
        <v>700</v>
      </c>
      <c r="T3409" t="s">
        <v>877</v>
      </c>
      <c r="U3409">
        <v>2.0773030778725612E-4</v>
      </c>
      <c r="V3409" t="s">
        <v>157</v>
      </c>
    </row>
    <row r="3410" spans="9:22" x14ac:dyDescent="0.45">
      <c r="I3410" t="s">
        <v>232</v>
      </c>
      <c r="J3410" t="s">
        <v>878</v>
      </c>
      <c r="K3410">
        <v>0</v>
      </c>
      <c r="L3410" t="s">
        <v>157</v>
      </c>
      <c r="N3410" t="s">
        <v>467</v>
      </c>
      <c r="O3410" t="s">
        <v>878</v>
      </c>
      <c r="P3410">
        <v>4.5459904026989743E-7</v>
      </c>
      <c r="Q3410" t="s">
        <v>157</v>
      </c>
      <c r="S3410" t="s">
        <v>700</v>
      </c>
      <c r="T3410" t="s">
        <v>878</v>
      </c>
      <c r="U3410">
        <v>2.0478203366846562E-4</v>
      </c>
      <c r="V3410" t="s">
        <v>157</v>
      </c>
    </row>
    <row r="3411" spans="9:22" x14ac:dyDescent="0.45">
      <c r="I3411" t="s">
        <v>232</v>
      </c>
      <c r="J3411" t="s">
        <v>879</v>
      </c>
      <c r="K3411">
        <v>0</v>
      </c>
      <c r="L3411" t="s">
        <v>157</v>
      </c>
      <c r="N3411" t="s">
        <v>467</v>
      </c>
      <c r="O3411" t="s">
        <v>879</v>
      </c>
      <c r="P3411">
        <v>2.346775452992743E-6</v>
      </c>
      <c r="Q3411" t="s">
        <v>157</v>
      </c>
      <c r="S3411" t="s">
        <v>700</v>
      </c>
      <c r="T3411" t="s">
        <v>879</v>
      </c>
      <c r="U3411">
        <v>1.8478501524292937E-4</v>
      </c>
      <c r="V3411" t="s">
        <v>157</v>
      </c>
    </row>
    <row r="3412" spans="9:22" x14ac:dyDescent="0.45">
      <c r="I3412" t="s">
        <v>232</v>
      </c>
      <c r="J3412" t="s">
        <v>880</v>
      </c>
      <c r="K3412">
        <v>2.8853663609494073E-5</v>
      </c>
      <c r="L3412" t="s">
        <v>157</v>
      </c>
      <c r="N3412" t="s">
        <v>467</v>
      </c>
      <c r="O3412" t="s">
        <v>880</v>
      </c>
      <c r="P3412">
        <v>1.9981606307076798E-6</v>
      </c>
      <c r="Q3412" t="s">
        <v>157</v>
      </c>
      <c r="S3412" t="s">
        <v>700</v>
      </c>
      <c r="T3412" t="s">
        <v>880</v>
      </c>
      <c r="U3412">
        <v>1.4550316719286218E-4</v>
      </c>
      <c r="V3412" t="s">
        <v>157</v>
      </c>
    </row>
    <row r="3413" spans="9:22" x14ac:dyDescent="0.45">
      <c r="I3413" t="s">
        <v>232</v>
      </c>
      <c r="J3413" t="s">
        <v>881</v>
      </c>
      <c r="K3413">
        <v>8.6901653354438341E-5</v>
      </c>
      <c r="L3413" t="s">
        <v>157</v>
      </c>
      <c r="N3413" t="s">
        <v>467</v>
      </c>
      <c r="O3413" t="s">
        <v>881</v>
      </c>
      <c r="P3413">
        <v>1.4668845136155955E-7</v>
      </c>
      <c r="Q3413" t="s">
        <v>157</v>
      </c>
      <c r="S3413" t="s">
        <v>700</v>
      </c>
      <c r="T3413" t="s">
        <v>881</v>
      </c>
      <c r="U3413">
        <v>9.3409155903339703E-5</v>
      </c>
      <c r="V3413" t="s">
        <v>157</v>
      </c>
    </row>
    <row r="3414" spans="9:22" x14ac:dyDescent="0.45">
      <c r="I3414" t="s">
        <v>232</v>
      </c>
      <c r="J3414" t="s">
        <v>882</v>
      </c>
      <c r="K3414">
        <v>1.7647854486405517E-4</v>
      </c>
      <c r="L3414" t="s">
        <v>157</v>
      </c>
      <c r="N3414" t="s">
        <v>467</v>
      </c>
      <c r="O3414" t="s">
        <v>882</v>
      </c>
      <c r="P3414">
        <v>5.8936023818790879E-6</v>
      </c>
      <c r="Q3414" t="s">
        <v>157</v>
      </c>
      <c r="S3414" t="s">
        <v>700</v>
      </c>
      <c r="T3414" t="s">
        <v>882</v>
      </c>
      <c r="U3414">
        <v>5.689127234005114E-5</v>
      </c>
      <c r="V3414" t="s">
        <v>157</v>
      </c>
    </row>
    <row r="3415" spans="9:22" x14ac:dyDescent="0.45">
      <c r="I3415" t="s">
        <v>232</v>
      </c>
      <c r="J3415" t="s">
        <v>883</v>
      </c>
      <c r="K3415">
        <v>1.9518078142105092E-4</v>
      </c>
      <c r="L3415" t="s">
        <v>157</v>
      </c>
      <c r="N3415" t="s">
        <v>467</v>
      </c>
      <c r="O3415" t="s">
        <v>883</v>
      </c>
      <c r="P3415">
        <v>4.739942614364352E-6</v>
      </c>
      <c r="Q3415" t="s">
        <v>157</v>
      </c>
      <c r="S3415" t="s">
        <v>700</v>
      </c>
      <c r="T3415" t="s">
        <v>883</v>
      </c>
      <c r="U3415">
        <v>4.2125626265073695E-5</v>
      </c>
      <c r="V3415" t="s">
        <v>157</v>
      </c>
    </row>
    <row r="3416" spans="9:22" x14ac:dyDescent="0.45">
      <c r="I3416" t="s">
        <v>232</v>
      </c>
      <c r="J3416" t="s">
        <v>884</v>
      </c>
      <c r="K3416">
        <v>2.0319864662674938E-4</v>
      </c>
      <c r="L3416" t="s">
        <v>157</v>
      </c>
      <c r="N3416" t="s">
        <v>467</v>
      </c>
      <c r="O3416" t="s">
        <v>884</v>
      </c>
      <c r="P3416">
        <v>7.4356943802356295E-6</v>
      </c>
      <c r="Q3416" t="s">
        <v>157</v>
      </c>
      <c r="S3416" t="s">
        <v>700</v>
      </c>
      <c r="T3416" t="s">
        <v>884</v>
      </c>
      <c r="U3416">
        <v>4.2941830593432257E-5</v>
      </c>
      <c r="V3416" t="s">
        <v>157</v>
      </c>
    </row>
    <row r="3417" spans="9:22" x14ac:dyDescent="0.45">
      <c r="I3417" t="s">
        <v>232</v>
      </c>
      <c r="J3417" t="s">
        <v>885</v>
      </c>
      <c r="K3417">
        <v>2.0554728498070078E-4</v>
      </c>
      <c r="L3417" t="s">
        <v>157</v>
      </c>
      <c r="N3417" t="s">
        <v>467</v>
      </c>
      <c r="O3417" t="s">
        <v>885</v>
      </c>
      <c r="P3417">
        <v>1.0730689391429006E-5</v>
      </c>
      <c r="Q3417" t="s">
        <v>157</v>
      </c>
      <c r="S3417" t="s">
        <v>700</v>
      </c>
      <c r="T3417" t="s">
        <v>885</v>
      </c>
      <c r="U3417">
        <v>4.7065857043843789E-5</v>
      </c>
      <c r="V3417" t="s">
        <v>157</v>
      </c>
    </row>
    <row r="3418" spans="9:22" x14ac:dyDescent="0.45">
      <c r="I3418" t="s">
        <v>232</v>
      </c>
      <c r="J3418" t="s">
        <v>886</v>
      </c>
      <c r="K3418">
        <v>1.6947199566158961E-4</v>
      </c>
      <c r="L3418" t="s">
        <v>157</v>
      </c>
      <c r="N3418" t="s">
        <v>467</v>
      </c>
      <c r="O3418" t="s">
        <v>886</v>
      </c>
      <c r="P3418">
        <v>2.1164553804106427E-5</v>
      </c>
      <c r="Q3418" t="s">
        <v>157</v>
      </c>
      <c r="S3418" t="s">
        <v>700</v>
      </c>
      <c r="T3418" t="s">
        <v>886</v>
      </c>
      <c r="U3418">
        <v>6.9372858334023702E-5</v>
      </c>
      <c r="V3418" t="s">
        <v>157</v>
      </c>
    </row>
    <row r="3419" spans="9:22" x14ac:dyDescent="0.45">
      <c r="I3419" t="s">
        <v>232</v>
      </c>
      <c r="J3419" t="s">
        <v>887</v>
      </c>
      <c r="K3419">
        <v>9.9177506625835375E-5</v>
      </c>
      <c r="L3419" t="s">
        <v>157</v>
      </c>
      <c r="N3419" t="s">
        <v>467</v>
      </c>
      <c r="O3419" t="s">
        <v>887</v>
      </c>
      <c r="P3419">
        <v>1.8503460300418186E-5</v>
      </c>
      <c r="Q3419" t="s">
        <v>157</v>
      </c>
      <c r="S3419" t="s">
        <v>700</v>
      </c>
      <c r="T3419" t="s">
        <v>887</v>
      </c>
      <c r="U3419">
        <v>9.8459502810670026E-5</v>
      </c>
      <c r="V3419" t="s">
        <v>157</v>
      </c>
    </row>
    <row r="3420" spans="9:22" x14ac:dyDescent="0.45">
      <c r="I3420" t="s">
        <v>232</v>
      </c>
      <c r="J3420" t="s">
        <v>888</v>
      </c>
      <c r="K3420">
        <v>4.9255691931284657E-5</v>
      </c>
      <c r="L3420" t="s">
        <v>157</v>
      </c>
      <c r="N3420" t="s">
        <v>467</v>
      </c>
      <c r="O3420" t="s">
        <v>888</v>
      </c>
      <c r="P3420">
        <v>1.4883549726738405E-5</v>
      </c>
      <c r="Q3420" t="s">
        <v>157</v>
      </c>
      <c r="S3420" t="s">
        <v>700</v>
      </c>
      <c r="T3420" t="s">
        <v>888</v>
      </c>
      <c r="U3420">
        <v>1.2893693957073641E-4</v>
      </c>
      <c r="V3420" t="s">
        <v>157</v>
      </c>
    </row>
    <row r="3421" spans="9:22" x14ac:dyDescent="0.45">
      <c r="I3421" t="s">
        <v>232</v>
      </c>
      <c r="J3421" t="s">
        <v>889</v>
      </c>
      <c r="K3421">
        <v>2.3498107076960177E-5</v>
      </c>
      <c r="L3421" t="s">
        <v>157</v>
      </c>
      <c r="N3421" t="s">
        <v>467</v>
      </c>
      <c r="O3421" t="s">
        <v>889</v>
      </c>
      <c r="P3421">
        <v>1.5829065836643897E-5</v>
      </c>
      <c r="Q3421" t="s">
        <v>157</v>
      </c>
      <c r="S3421" t="s">
        <v>700</v>
      </c>
      <c r="T3421" t="s">
        <v>889</v>
      </c>
      <c r="U3421">
        <v>1.1439772026837153E-4</v>
      </c>
      <c r="V3421" t="s">
        <v>157</v>
      </c>
    </row>
    <row r="3422" spans="9:22" x14ac:dyDescent="0.45">
      <c r="I3422" t="s">
        <v>232</v>
      </c>
      <c r="J3422" t="s">
        <v>890</v>
      </c>
      <c r="K3422">
        <v>0</v>
      </c>
      <c r="L3422" t="s">
        <v>157</v>
      </c>
      <c r="N3422" t="s">
        <v>467</v>
      </c>
      <c r="O3422" t="s">
        <v>890</v>
      </c>
      <c r="P3422">
        <v>2.0551244259385711E-5</v>
      </c>
      <c r="Q3422" t="s">
        <v>157</v>
      </c>
      <c r="S3422" t="s">
        <v>700</v>
      </c>
      <c r="T3422" t="s">
        <v>890</v>
      </c>
      <c r="U3422">
        <v>5.5114589368836362E-5</v>
      </c>
      <c r="V3422" t="s">
        <v>157</v>
      </c>
    </row>
    <row r="3423" spans="9:22" x14ac:dyDescent="0.45">
      <c r="I3423" t="s">
        <v>232</v>
      </c>
      <c r="J3423" t="s">
        <v>891</v>
      </c>
      <c r="K3423">
        <v>0</v>
      </c>
      <c r="L3423" t="s">
        <v>157</v>
      </c>
      <c r="N3423" t="s">
        <v>467</v>
      </c>
      <c r="O3423" t="s">
        <v>891</v>
      </c>
      <c r="P3423">
        <v>1.727286976501737E-5</v>
      </c>
      <c r="Q3423" t="s">
        <v>157</v>
      </c>
      <c r="S3423" t="s">
        <v>700</v>
      </c>
      <c r="T3423" t="s">
        <v>891</v>
      </c>
      <c r="U3423">
        <v>4.6931597619193398E-5</v>
      </c>
      <c r="V3423" t="s">
        <v>157</v>
      </c>
    </row>
    <row r="3424" spans="9:22" x14ac:dyDescent="0.45">
      <c r="I3424" t="s">
        <v>232</v>
      </c>
      <c r="J3424" t="s">
        <v>892</v>
      </c>
      <c r="K3424">
        <v>0</v>
      </c>
      <c r="L3424" t="s">
        <v>157</v>
      </c>
      <c r="N3424" t="s">
        <v>467</v>
      </c>
      <c r="O3424" t="s">
        <v>892</v>
      </c>
      <c r="P3424">
        <v>1.1378212917538957E-5</v>
      </c>
      <c r="Q3424" t="s">
        <v>157</v>
      </c>
      <c r="S3424" t="s">
        <v>700</v>
      </c>
      <c r="T3424" t="s">
        <v>892</v>
      </c>
      <c r="U3424">
        <v>5.9242372939050687E-5</v>
      </c>
      <c r="V3424" t="s">
        <v>157</v>
      </c>
    </row>
    <row r="3425" spans="9:22" x14ac:dyDescent="0.45">
      <c r="I3425" t="s">
        <v>232</v>
      </c>
      <c r="J3425" t="s">
        <v>893</v>
      </c>
      <c r="K3425">
        <v>0</v>
      </c>
      <c r="L3425" t="s">
        <v>157</v>
      </c>
      <c r="N3425" t="s">
        <v>467</v>
      </c>
      <c r="O3425" t="s">
        <v>893</v>
      </c>
      <c r="P3425">
        <v>1.4656899232093644E-5</v>
      </c>
      <c r="Q3425" t="s">
        <v>157</v>
      </c>
      <c r="S3425" t="s">
        <v>700</v>
      </c>
      <c r="T3425" t="s">
        <v>893</v>
      </c>
      <c r="U3425">
        <v>6.2477042381903561E-5</v>
      </c>
      <c r="V3425" t="s">
        <v>157</v>
      </c>
    </row>
    <row r="3426" spans="9:22" x14ac:dyDescent="0.45">
      <c r="I3426" t="s">
        <v>232</v>
      </c>
      <c r="J3426" t="s">
        <v>894</v>
      </c>
      <c r="K3426">
        <v>0</v>
      </c>
      <c r="L3426" t="s">
        <v>157</v>
      </c>
      <c r="N3426" t="s">
        <v>467</v>
      </c>
      <c r="O3426" t="s">
        <v>894</v>
      </c>
      <c r="P3426">
        <v>3.3790376227077595E-5</v>
      </c>
      <c r="Q3426" t="s">
        <v>157</v>
      </c>
      <c r="S3426" t="s">
        <v>700</v>
      </c>
      <c r="T3426" t="s">
        <v>894</v>
      </c>
      <c r="U3426">
        <v>7.4124123650529808E-5</v>
      </c>
      <c r="V3426" t="s">
        <v>157</v>
      </c>
    </row>
    <row r="3427" spans="9:22" x14ac:dyDescent="0.45">
      <c r="I3427" t="s">
        <v>232</v>
      </c>
      <c r="J3427" t="s">
        <v>895</v>
      </c>
      <c r="K3427">
        <v>0</v>
      </c>
      <c r="L3427" t="s">
        <v>157</v>
      </c>
      <c r="N3427" t="s">
        <v>467</v>
      </c>
      <c r="O3427" t="s">
        <v>895</v>
      </c>
      <c r="P3427">
        <v>2.5589474734770252E-5</v>
      </c>
      <c r="Q3427" t="s">
        <v>157</v>
      </c>
      <c r="S3427" t="s">
        <v>700</v>
      </c>
      <c r="T3427" t="s">
        <v>895</v>
      </c>
      <c r="U3427">
        <v>3.4216886971756654E-5</v>
      </c>
      <c r="V3427" t="s">
        <v>157</v>
      </c>
    </row>
    <row r="3428" spans="9:22" x14ac:dyDescent="0.45">
      <c r="I3428" t="s">
        <v>233</v>
      </c>
      <c r="J3428" t="s">
        <v>156</v>
      </c>
      <c r="K3428">
        <v>0</v>
      </c>
      <c r="L3428" t="s">
        <v>157</v>
      </c>
      <c r="N3428" t="s">
        <v>468</v>
      </c>
      <c r="O3428" t="s">
        <v>156</v>
      </c>
      <c r="P3428">
        <v>4.4864898835616021E-2</v>
      </c>
      <c r="Q3428" t="s">
        <v>157</v>
      </c>
      <c r="S3428" t="s">
        <v>701</v>
      </c>
      <c r="T3428" t="s">
        <v>156</v>
      </c>
      <c r="U3428">
        <v>2.6438929616888915E-2</v>
      </c>
      <c r="V3428" t="s">
        <v>157</v>
      </c>
    </row>
    <row r="3429" spans="9:22" x14ac:dyDescent="0.45">
      <c r="I3429" t="s">
        <v>233</v>
      </c>
      <c r="J3429" t="s">
        <v>158</v>
      </c>
      <c r="K3429">
        <v>0</v>
      </c>
      <c r="L3429" t="s">
        <v>157</v>
      </c>
      <c r="N3429" t="s">
        <v>468</v>
      </c>
      <c r="O3429" t="s">
        <v>158</v>
      </c>
      <c r="P3429">
        <v>6.4786037503449419E-3</v>
      </c>
      <c r="Q3429" t="s">
        <v>157</v>
      </c>
      <c r="S3429" t="s">
        <v>701</v>
      </c>
      <c r="T3429" t="s">
        <v>158</v>
      </c>
      <c r="U3429">
        <v>3.8252392585905021E-3</v>
      </c>
      <c r="V3429" t="s">
        <v>157</v>
      </c>
    </row>
    <row r="3430" spans="9:22" x14ac:dyDescent="0.45">
      <c r="I3430" t="s">
        <v>233</v>
      </c>
      <c r="J3430" t="s">
        <v>159</v>
      </c>
      <c r="K3430">
        <v>7.124296215844136E-4</v>
      </c>
      <c r="L3430" t="s">
        <v>157</v>
      </c>
      <c r="N3430" t="s">
        <v>468</v>
      </c>
      <c r="O3430" t="s">
        <v>159</v>
      </c>
      <c r="P3430">
        <v>6.3865535179694344E-3</v>
      </c>
      <c r="Q3430" t="s">
        <v>157</v>
      </c>
      <c r="S3430" t="s">
        <v>701</v>
      </c>
      <c r="T3430" t="s">
        <v>159</v>
      </c>
      <c r="U3430">
        <v>3.8437199214998736E-3</v>
      </c>
      <c r="V3430" t="s">
        <v>157</v>
      </c>
    </row>
    <row r="3431" spans="9:22" x14ac:dyDescent="0.45">
      <c r="I3431" t="s">
        <v>233</v>
      </c>
      <c r="J3431" t="s">
        <v>160</v>
      </c>
      <c r="K3431">
        <v>4.313357179122383E-3</v>
      </c>
      <c r="L3431" t="s">
        <v>157</v>
      </c>
      <c r="N3431" t="s">
        <v>468</v>
      </c>
      <c r="O3431" t="s">
        <v>160</v>
      </c>
      <c r="P3431">
        <v>5.9271182102095584E-3</v>
      </c>
      <c r="Q3431" t="s">
        <v>157</v>
      </c>
      <c r="S3431" t="s">
        <v>701</v>
      </c>
      <c r="T3431" t="s">
        <v>160</v>
      </c>
      <c r="U3431">
        <v>3.9116230901015091E-3</v>
      </c>
      <c r="V3431" t="s">
        <v>157</v>
      </c>
    </row>
    <row r="3432" spans="9:22" x14ac:dyDescent="0.45">
      <c r="I3432" t="s">
        <v>233</v>
      </c>
      <c r="J3432" t="s">
        <v>161</v>
      </c>
      <c r="K3432">
        <v>3.9563039987295871E-2</v>
      </c>
      <c r="L3432" t="s">
        <v>157</v>
      </c>
      <c r="N3432" t="s">
        <v>468</v>
      </c>
      <c r="O3432" t="s">
        <v>161</v>
      </c>
      <c r="P3432">
        <v>3.7522536750622504E-2</v>
      </c>
      <c r="Q3432" t="s">
        <v>157</v>
      </c>
      <c r="S3432" t="s">
        <v>701</v>
      </c>
      <c r="T3432" t="s">
        <v>161</v>
      </c>
      <c r="U3432">
        <v>2.4652774554770947E-2</v>
      </c>
      <c r="V3432" t="s">
        <v>157</v>
      </c>
    </row>
    <row r="3433" spans="9:22" x14ac:dyDescent="0.45">
      <c r="I3433" t="s">
        <v>233</v>
      </c>
      <c r="J3433" t="s">
        <v>807</v>
      </c>
      <c r="K3433">
        <v>5.8940032520522628E-3</v>
      </c>
      <c r="L3433" t="s">
        <v>157</v>
      </c>
      <c r="N3433" t="s">
        <v>468</v>
      </c>
      <c r="O3433" t="s">
        <v>807</v>
      </c>
      <c r="P3433">
        <v>6.2170393041071532E-3</v>
      </c>
      <c r="Q3433" t="s">
        <v>157</v>
      </c>
      <c r="S3433" t="s">
        <v>701</v>
      </c>
      <c r="T3433" t="s">
        <v>807</v>
      </c>
      <c r="U3433">
        <v>4.4479479079936645E-3</v>
      </c>
      <c r="V3433" t="s">
        <v>157</v>
      </c>
    </row>
    <row r="3434" spans="9:22" x14ac:dyDescent="0.45">
      <c r="I3434" t="s">
        <v>233</v>
      </c>
      <c r="J3434" t="s">
        <v>808</v>
      </c>
      <c r="K3434">
        <v>4.1301641835972567E-3</v>
      </c>
      <c r="L3434" t="s">
        <v>157</v>
      </c>
      <c r="N3434" t="s">
        <v>468</v>
      </c>
      <c r="O3434" t="s">
        <v>808</v>
      </c>
      <c r="P3434">
        <v>6.4423055201474925E-3</v>
      </c>
      <c r="Q3434" t="s">
        <v>157</v>
      </c>
      <c r="S3434" t="s">
        <v>701</v>
      </c>
      <c r="T3434" t="s">
        <v>808</v>
      </c>
      <c r="U3434">
        <v>4.3154491365519536E-3</v>
      </c>
      <c r="V3434" t="s">
        <v>157</v>
      </c>
    </row>
    <row r="3435" spans="9:22" x14ac:dyDescent="0.45">
      <c r="I3435" t="s">
        <v>233</v>
      </c>
      <c r="J3435" t="s">
        <v>809</v>
      </c>
      <c r="K3435">
        <v>0</v>
      </c>
      <c r="L3435" t="s">
        <v>157</v>
      </c>
      <c r="N3435" t="s">
        <v>468</v>
      </c>
      <c r="O3435" t="s">
        <v>809</v>
      </c>
      <c r="P3435">
        <v>6.6298761365011193E-3</v>
      </c>
      <c r="Q3435" t="s">
        <v>157</v>
      </c>
      <c r="S3435" t="s">
        <v>701</v>
      </c>
      <c r="T3435" t="s">
        <v>809</v>
      </c>
      <c r="U3435">
        <v>4.1683061288881069E-3</v>
      </c>
      <c r="V3435" t="s">
        <v>157</v>
      </c>
    </row>
    <row r="3436" spans="9:22" x14ac:dyDescent="0.45">
      <c r="I3436" t="s">
        <v>233</v>
      </c>
      <c r="J3436" t="s">
        <v>810</v>
      </c>
      <c r="K3436">
        <v>0</v>
      </c>
      <c r="L3436" t="s">
        <v>157</v>
      </c>
      <c r="N3436" t="s">
        <v>468</v>
      </c>
      <c r="O3436" t="s">
        <v>810</v>
      </c>
      <c r="P3436">
        <v>3.1978969083714427E-2</v>
      </c>
      <c r="Q3436" t="s">
        <v>157</v>
      </c>
      <c r="S3436" t="s">
        <v>701</v>
      </c>
      <c r="T3436" t="s">
        <v>810</v>
      </c>
      <c r="U3436">
        <v>1.7592321531489079E-2</v>
      </c>
      <c r="V3436" t="s">
        <v>157</v>
      </c>
    </row>
    <row r="3437" spans="9:22" x14ac:dyDescent="0.45">
      <c r="I3437" t="s">
        <v>233</v>
      </c>
      <c r="J3437" t="s">
        <v>162</v>
      </c>
      <c r="K3437">
        <v>1.2945433448644799E-2</v>
      </c>
      <c r="L3437" t="s">
        <v>157</v>
      </c>
      <c r="N3437" t="s">
        <v>468</v>
      </c>
      <c r="O3437" t="s">
        <v>162</v>
      </c>
      <c r="P3437">
        <v>0.17735043836147321</v>
      </c>
      <c r="Q3437" t="s">
        <v>157</v>
      </c>
      <c r="S3437" t="s">
        <v>701</v>
      </c>
      <c r="T3437" t="s">
        <v>162</v>
      </c>
      <c r="U3437">
        <v>0.17570212668859261</v>
      </c>
      <c r="V3437" t="s">
        <v>157</v>
      </c>
    </row>
    <row r="3438" spans="9:22" x14ac:dyDescent="0.45">
      <c r="I3438" t="s">
        <v>233</v>
      </c>
      <c r="J3438" t="s">
        <v>163</v>
      </c>
      <c r="K3438">
        <v>2.9840340103955511E-2</v>
      </c>
      <c r="L3438" t="s">
        <v>157</v>
      </c>
      <c r="N3438" t="s">
        <v>468</v>
      </c>
      <c r="O3438" t="s">
        <v>163</v>
      </c>
      <c r="P3438">
        <v>1.908893135869617E-2</v>
      </c>
      <c r="Q3438" t="s">
        <v>157</v>
      </c>
      <c r="S3438" t="s">
        <v>701</v>
      </c>
      <c r="T3438" t="s">
        <v>163</v>
      </c>
      <c r="U3438">
        <v>2.4404725160301403E-2</v>
      </c>
      <c r="V3438" t="s">
        <v>157</v>
      </c>
    </row>
    <row r="3439" spans="9:22" x14ac:dyDescent="0.45">
      <c r="I3439" t="s">
        <v>233</v>
      </c>
      <c r="J3439" t="s">
        <v>164</v>
      </c>
      <c r="K3439">
        <v>4.6238488430606711E-2</v>
      </c>
      <c r="L3439" t="s">
        <v>157</v>
      </c>
      <c r="N3439" t="s">
        <v>468</v>
      </c>
      <c r="O3439" t="s">
        <v>164</v>
      </c>
      <c r="P3439">
        <v>1.8128894709987305E-2</v>
      </c>
      <c r="Q3439" t="s">
        <v>157</v>
      </c>
      <c r="S3439" t="s">
        <v>701</v>
      </c>
      <c r="T3439" t="s">
        <v>164</v>
      </c>
      <c r="U3439">
        <v>2.4359783698313323E-2</v>
      </c>
      <c r="V3439" t="s">
        <v>157</v>
      </c>
    </row>
    <row r="3440" spans="9:22" x14ac:dyDescent="0.45">
      <c r="I3440" t="s">
        <v>233</v>
      </c>
      <c r="J3440" t="s">
        <v>165</v>
      </c>
      <c r="K3440">
        <v>5.7500078461830695E-2</v>
      </c>
      <c r="L3440" t="s">
        <v>157</v>
      </c>
      <c r="N3440" t="s">
        <v>468</v>
      </c>
      <c r="O3440" t="s">
        <v>165</v>
      </c>
      <c r="P3440">
        <v>1.8405556914903011E-2</v>
      </c>
      <c r="Q3440" t="s">
        <v>157</v>
      </c>
      <c r="S3440" t="s">
        <v>701</v>
      </c>
      <c r="T3440" t="s">
        <v>165</v>
      </c>
      <c r="U3440">
        <v>2.5020778893880862E-2</v>
      </c>
      <c r="V3440" t="s">
        <v>157</v>
      </c>
    </row>
    <row r="3441" spans="9:22" x14ac:dyDescent="0.45">
      <c r="I3441" t="s">
        <v>233</v>
      </c>
      <c r="J3441" t="s">
        <v>166</v>
      </c>
      <c r="K3441">
        <v>0.37441903497694545</v>
      </c>
      <c r="L3441" t="s">
        <v>157</v>
      </c>
      <c r="N3441" t="s">
        <v>468</v>
      </c>
      <c r="O3441" t="s">
        <v>166</v>
      </c>
      <c r="P3441">
        <v>0.1324495460197154</v>
      </c>
      <c r="Q3441" t="s">
        <v>157</v>
      </c>
      <c r="S3441" t="s">
        <v>701</v>
      </c>
      <c r="T3441" t="s">
        <v>166</v>
      </c>
      <c r="U3441">
        <v>0.16189804964474497</v>
      </c>
      <c r="V3441" t="s">
        <v>157</v>
      </c>
    </row>
    <row r="3442" spans="9:22" x14ac:dyDescent="0.45">
      <c r="I3442" t="s">
        <v>233</v>
      </c>
      <c r="J3442" t="s">
        <v>811</v>
      </c>
      <c r="K3442">
        <v>5.1404358655534776E-2</v>
      </c>
      <c r="L3442" t="s">
        <v>157</v>
      </c>
      <c r="N3442" t="s">
        <v>468</v>
      </c>
      <c r="O3442" t="s">
        <v>811</v>
      </c>
      <c r="P3442">
        <v>2.5173560223501621E-2</v>
      </c>
      <c r="Q3442" t="s">
        <v>157</v>
      </c>
      <c r="S3442" t="s">
        <v>701</v>
      </c>
      <c r="T3442" t="s">
        <v>811</v>
      </c>
      <c r="U3442">
        <v>2.856955912855098E-2</v>
      </c>
      <c r="V3442" t="s">
        <v>157</v>
      </c>
    </row>
    <row r="3443" spans="9:22" x14ac:dyDescent="0.45">
      <c r="I3443" t="s">
        <v>233</v>
      </c>
      <c r="J3443" t="s">
        <v>812</v>
      </c>
      <c r="K3443">
        <v>4.3174455993662909E-2</v>
      </c>
      <c r="L3443" t="s">
        <v>157</v>
      </c>
      <c r="N3443" t="s">
        <v>468</v>
      </c>
      <c r="O3443" t="s">
        <v>812</v>
      </c>
      <c r="P3443">
        <v>2.4285801671126327E-2</v>
      </c>
      <c r="Q3443" t="s">
        <v>157</v>
      </c>
      <c r="S3443" t="s">
        <v>701</v>
      </c>
      <c r="T3443" t="s">
        <v>812</v>
      </c>
      <c r="U3443">
        <v>2.8812123146007038E-2</v>
      </c>
      <c r="V3443" t="s">
        <v>157</v>
      </c>
    </row>
    <row r="3444" spans="9:22" x14ac:dyDescent="0.45">
      <c r="I3444" t="s">
        <v>233</v>
      </c>
      <c r="J3444" t="s">
        <v>813</v>
      </c>
      <c r="K3444">
        <v>3.1282440629687977E-2</v>
      </c>
      <c r="L3444" t="s">
        <v>157</v>
      </c>
      <c r="N3444" t="s">
        <v>468</v>
      </c>
      <c r="O3444" t="s">
        <v>813</v>
      </c>
      <c r="P3444">
        <v>2.327659822276754E-2</v>
      </c>
      <c r="Q3444" t="s">
        <v>157</v>
      </c>
      <c r="S3444" t="s">
        <v>701</v>
      </c>
      <c r="T3444" t="s">
        <v>813</v>
      </c>
      <c r="U3444">
        <v>2.886729880253882E-2</v>
      </c>
      <c r="V3444" t="s">
        <v>157</v>
      </c>
    </row>
    <row r="3445" spans="9:22" x14ac:dyDescent="0.45">
      <c r="I3445" t="s">
        <v>233</v>
      </c>
      <c r="J3445" t="s">
        <v>814</v>
      </c>
      <c r="K3445">
        <v>1.6215713580563916E-2</v>
      </c>
      <c r="L3445" t="s">
        <v>157</v>
      </c>
      <c r="N3445" t="s">
        <v>468</v>
      </c>
      <c r="O3445" t="s">
        <v>814</v>
      </c>
      <c r="P3445">
        <v>0.14897693537829154</v>
      </c>
      <c r="Q3445" t="s">
        <v>157</v>
      </c>
      <c r="S3445" t="s">
        <v>701</v>
      </c>
      <c r="T3445" t="s">
        <v>814</v>
      </c>
      <c r="U3445">
        <v>0.13527425743135196</v>
      </c>
      <c r="V3445" t="s">
        <v>157</v>
      </c>
    </row>
    <row r="3446" spans="9:22" x14ac:dyDescent="0.45">
      <c r="I3446" t="s">
        <v>233</v>
      </c>
      <c r="J3446" t="s">
        <v>815</v>
      </c>
      <c r="K3446">
        <v>0</v>
      </c>
      <c r="L3446" t="s">
        <v>157</v>
      </c>
      <c r="N3446" t="s">
        <v>468</v>
      </c>
      <c r="O3446" t="s">
        <v>815</v>
      </c>
      <c r="P3446">
        <v>8.1309986857486749E-2</v>
      </c>
      <c r="Q3446" t="s">
        <v>157</v>
      </c>
      <c r="S3446" t="s">
        <v>701</v>
      </c>
      <c r="T3446" t="s">
        <v>815</v>
      </c>
      <c r="U3446">
        <v>7.7255464919794112E-2</v>
      </c>
      <c r="V3446" t="s">
        <v>157</v>
      </c>
    </row>
    <row r="3447" spans="9:22" x14ac:dyDescent="0.45">
      <c r="I3447" t="s">
        <v>233</v>
      </c>
      <c r="J3447" t="s">
        <v>816</v>
      </c>
      <c r="K3447">
        <v>5.4544267621116872E-3</v>
      </c>
      <c r="L3447" t="s">
        <v>157</v>
      </c>
      <c r="N3447" t="s">
        <v>468</v>
      </c>
      <c r="O3447" t="s">
        <v>816</v>
      </c>
      <c r="P3447">
        <v>1.0267755795886305E-2</v>
      </c>
      <c r="Q3447" t="s">
        <v>157</v>
      </c>
      <c r="S3447" t="s">
        <v>701</v>
      </c>
      <c r="T3447" t="s">
        <v>816</v>
      </c>
      <c r="U3447">
        <v>1.0716535316481712E-2</v>
      </c>
      <c r="V3447" t="s">
        <v>157</v>
      </c>
    </row>
    <row r="3448" spans="9:22" x14ac:dyDescent="0.45">
      <c r="I3448" t="s">
        <v>233</v>
      </c>
      <c r="J3448" t="s">
        <v>817</v>
      </c>
      <c r="K3448">
        <v>1.6757177296149214E-2</v>
      </c>
      <c r="L3448" t="s">
        <v>157</v>
      </c>
      <c r="N3448" t="s">
        <v>468</v>
      </c>
      <c r="O3448" t="s">
        <v>817</v>
      </c>
      <c r="P3448">
        <v>9.3049061285514611E-3</v>
      </c>
      <c r="Q3448" t="s">
        <v>157</v>
      </c>
      <c r="S3448" t="s">
        <v>701</v>
      </c>
      <c r="T3448" t="s">
        <v>817</v>
      </c>
      <c r="U3448">
        <v>1.0780667883813448E-2</v>
      </c>
      <c r="V3448" t="s">
        <v>157</v>
      </c>
    </row>
    <row r="3449" spans="9:22" x14ac:dyDescent="0.45">
      <c r="I3449" t="s">
        <v>233</v>
      </c>
      <c r="J3449" t="s">
        <v>818</v>
      </c>
      <c r="K3449">
        <v>2.6336908971669869E-2</v>
      </c>
      <c r="L3449" t="s">
        <v>157</v>
      </c>
      <c r="N3449" t="s">
        <v>468</v>
      </c>
      <c r="O3449" t="s">
        <v>818</v>
      </c>
      <c r="P3449">
        <v>8.031037270570281E-3</v>
      </c>
      <c r="Q3449" t="s">
        <v>157</v>
      </c>
      <c r="S3449" t="s">
        <v>701</v>
      </c>
      <c r="T3449" t="s">
        <v>818</v>
      </c>
      <c r="U3449">
        <v>1.0914079039625183E-2</v>
      </c>
      <c r="V3449" t="s">
        <v>157</v>
      </c>
    </row>
    <row r="3450" spans="9:22" x14ac:dyDescent="0.45">
      <c r="I3450" t="s">
        <v>233</v>
      </c>
      <c r="J3450" t="s">
        <v>819</v>
      </c>
      <c r="K3450">
        <v>0.18344848361123287</v>
      </c>
      <c r="L3450" t="s">
        <v>157</v>
      </c>
      <c r="N3450" t="s">
        <v>468</v>
      </c>
      <c r="O3450" t="s">
        <v>819</v>
      </c>
      <c r="P3450">
        <v>5.5354847413697172E-2</v>
      </c>
      <c r="Q3450" t="s">
        <v>157</v>
      </c>
      <c r="S3450" t="s">
        <v>701</v>
      </c>
      <c r="T3450" t="s">
        <v>819</v>
      </c>
      <c r="U3450">
        <v>6.8613521571324249E-2</v>
      </c>
      <c r="V3450" t="s">
        <v>157</v>
      </c>
    </row>
    <row r="3451" spans="9:22" x14ac:dyDescent="0.45">
      <c r="I3451" t="s">
        <v>233</v>
      </c>
      <c r="J3451" t="s">
        <v>820</v>
      </c>
      <c r="K3451">
        <v>2.5181346994915029E-2</v>
      </c>
      <c r="L3451" t="s">
        <v>157</v>
      </c>
      <c r="N3451" t="s">
        <v>468</v>
      </c>
      <c r="O3451" t="s">
        <v>820</v>
      </c>
      <c r="P3451">
        <v>9.630382106175955E-3</v>
      </c>
      <c r="Q3451" t="s">
        <v>157</v>
      </c>
      <c r="S3451" t="s">
        <v>701</v>
      </c>
      <c r="T3451" t="s">
        <v>820</v>
      </c>
      <c r="U3451">
        <v>1.2780178446564623E-2</v>
      </c>
      <c r="V3451" t="s">
        <v>157</v>
      </c>
    </row>
    <row r="3452" spans="9:22" x14ac:dyDescent="0.45">
      <c r="I3452" t="s">
        <v>233</v>
      </c>
      <c r="J3452" t="s">
        <v>821</v>
      </c>
      <c r="K3452">
        <v>1.8648199853896031E-2</v>
      </c>
      <c r="L3452" t="s">
        <v>157</v>
      </c>
      <c r="N3452" t="s">
        <v>468</v>
      </c>
      <c r="O3452" t="s">
        <v>821</v>
      </c>
      <c r="P3452">
        <v>1.0008479093589477E-2</v>
      </c>
      <c r="Q3452" t="s">
        <v>157</v>
      </c>
      <c r="S3452" t="s">
        <v>701</v>
      </c>
      <c r="T3452" t="s">
        <v>821</v>
      </c>
      <c r="U3452">
        <v>1.2714460340508587E-2</v>
      </c>
      <c r="V3452" t="s">
        <v>157</v>
      </c>
    </row>
    <row r="3453" spans="9:22" x14ac:dyDescent="0.45">
      <c r="I3453" t="s">
        <v>233</v>
      </c>
      <c r="J3453" t="s">
        <v>822</v>
      </c>
      <c r="K3453">
        <v>4.9836636608372488E-3</v>
      </c>
      <c r="L3453" t="s">
        <v>157</v>
      </c>
      <c r="N3453" t="s">
        <v>468</v>
      </c>
      <c r="O3453" t="s">
        <v>822</v>
      </c>
      <c r="P3453">
        <v>1.1269765799147213E-2</v>
      </c>
      <c r="Q3453" t="s">
        <v>157</v>
      </c>
      <c r="S3453" t="s">
        <v>701</v>
      </c>
      <c r="T3453" t="s">
        <v>822</v>
      </c>
      <c r="U3453">
        <v>1.2350541215860739E-2</v>
      </c>
      <c r="V3453" t="s">
        <v>157</v>
      </c>
    </row>
    <row r="3454" spans="9:22" x14ac:dyDescent="0.45">
      <c r="I3454" t="s">
        <v>233</v>
      </c>
      <c r="J3454" t="s">
        <v>823</v>
      </c>
      <c r="K3454">
        <v>4.8832810713156807E-5</v>
      </c>
      <c r="L3454" t="s">
        <v>157</v>
      </c>
      <c r="N3454" t="s">
        <v>468</v>
      </c>
      <c r="O3454" t="s">
        <v>823</v>
      </c>
      <c r="P3454">
        <v>6.490787510901827E-2</v>
      </c>
      <c r="Q3454" t="s">
        <v>157</v>
      </c>
      <c r="S3454" t="s">
        <v>701</v>
      </c>
      <c r="T3454" t="s">
        <v>823</v>
      </c>
      <c r="U3454">
        <v>5.5655352189312578E-2</v>
      </c>
      <c r="V3454" t="s">
        <v>157</v>
      </c>
    </row>
    <row r="3455" spans="9:22" x14ac:dyDescent="0.45">
      <c r="I3455" t="s">
        <v>233</v>
      </c>
      <c r="J3455" t="s">
        <v>872</v>
      </c>
      <c r="K3455">
        <v>0</v>
      </c>
      <c r="L3455" t="s">
        <v>157</v>
      </c>
      <c r="N3455" t="s">
        <v>468</v>
      </c>
      <c r="O3455" t="s">
        <v>872</v>
      </c>
      <c r="P3455">
        <v>4.0950629773984196E-5</v>
      </c>
      <c r="Q3455" t="s">
        <v>157</v>
      </c>
      <c r="S3455" t="s">
        <v>701</v>
      </c>
      <c r="T3455" t="s">
        <v>872</v>
      </c>
      <c r="U3455">
        <v>3.5512162282178555E-5</v>
      </c>
      <c r="V3455" t="s">
        <v>157</v>
      </c>
    </row>
    <row r="3456" spans="9:22" x14ac:dyDescent="0.45">
      <c r="I3456" t="s">
        <v>233</v>
      </c>
      <c r="J3456" t="s">
        <v>873</v>
      </c>
      <c r="K3456">
        <v>0</v>
      </c>
      <c r="L3456" t="s">
        <v>157</v>
      </c>
      <c r="N3456" t="s">
        <v>468</v>
      </c>
      <c r="O3456" t="s">
        <v>873</v>
      </c>
      <c r="P3456">
        <v>1.3823273649274762E-5</v>
      </c>
      <c r="Q3456" t="s">
        <v>157</v>
      </c>
      <c r="S3456" t="s">
        <v>701</v>
      </c>
      <c r="T3456" t="s">
        <v>873</v>
      </c>
      <c r="U3456">
        <v>1.1755155233855312E-4</v>
      </c>
      <c r="V3456" t="s">
        <v>157</v>
      </c>
    </row>
    <row r="3457" spans="9:22" x14ac:dyDescent="0.45">
      <c r="I3457" t="s">
        <v>233</v>
      </c>
      <c r="J3457" t="s">
        <v>874</v>
      </c>
      <c r="K3457">
        <v>0</v>
      </c>
      <c r="L3457" t="s">
        <v>157</v>
      </c>
      <c r="N3457" t="s">
        <v>468</v>
      </c>
      <c r="O3457" t="s">
        <v>874</v>
      </c>
      <c r="P3457">
        <v>1.887018400567775E-6</v>
      </c>
      <c r="Q3457" t="s">
        <v>157</v>
      </c>
      <c r="S3457" t="s">
        <v>701</v>
      </c>
      <c r="T3457" t="s">
        <v>874</v>
      </c>
      <c r="U3457">
        <v>1.6517481229643525E-4</v>
      </c>
      <c r="V3457" t="s">
        <v>157</v>
      </c>
    </row>
    <row r="3458" spans="9:22" x14ac:dyDescent="0.45">
      <c r="I3458" t="s">
        <v>233</v>
      </c>
      <c r="J3458" t="s">
        <v>875</v>
      </c>
      <c r="K3458">
        <v>0</v>
      </c>
      <c r="L3458" t="s">
        <v>157</v>
      </c>
      <c r="N3458" t="s">
        <v>468</v>
      </c>
      <c r="O3458" t="s">
        <v>875</v>
      </c>
      <c r="P3458">
        <v>5.8077576148098138E-7</v>
      </c>
      <c r="Q3458" t="s">
        <v>157</v>
      </c>
      <c r="S3458" t="s">
        <v>701</v>
      </c>
      <c r="T3458" t="s">
        <v>875</v>
      </c>
      <c r="U3458">
        <v>2.2368119775746973E-4</v>
      </c>
      <c r="V3458" t="s">
        <v>157</v>
      </c>
    </row>
    <row r="3459" spans="9:22" x14ac:dyDescent="0.45">
      <c r="I3459" t="s">
        <v>233</v>
      </c>
      <c r="J3459" t="s">
        <v>876</v>
      </c>
      <c r="K3459">
        <v>0</v>
      </c>
      <c r="L3459" t="s">
        <v>157</v>
      </c>
      <c r="N3459" t="s">
        <v>468</v>
      </c>
      <c r="O3459" t="s">
        <v>876</v>
      </c>
      <c r="P3459">
        <v>3.0552566063643212E-7</v>
      </c>
      <c r="Q3459" t="s">
        <v>157</v>
      </c>
      <c r="S3459" t="s">
        <v>701</v>
      </c>
      <c r="T3459" t="s">
        <v>876</v>
      </c>
      <c r="U3459">
        <v>2.291894723533781E-4</v>
      </c>
      <c r="V3459" t="s">
        <v>157</v>
      </c>
    </row>
    <row r="3460" spans="9:22" x14ac:dyDescent="0.45">
      <c r="I3460" t="s">
        <v>233</v>
      </c>
      <c r="J3460" t="s">
        <v>877</v>
      </c>
      <c r="K3460">
        <v>0</v>
      </c>
      <c r="L3460" t="s">
        <v>157</v>
      </c>
      <c r="N3460" t="s">
        <v>468</v>
      </c>
      <c r="O3460" t="s">
        <v>877</v>
      </c>
      <c r="P3460">
        <v>6.3455523853007785E-7</v>
      </c>
      <c r="Q3460" t="s">
        <v>157</v>
      </c>
      <c r="S3460" t="s">
        <v>701</v>
      </c>
      <c r="T3460" t="s">
        <v>877</v>
      </c>
      <c r="U3460">
        <v>2.2280245621927907E-4</v>
      </c>
      <c r="V3460" t="s">
        <v>157</v>
      </c>
    </row>
    <row r="3461" spans="9:22" x14ac:dyDescent="0.45">
      <c r="I3461" t="s">
        <v>233</v>
      </c>
      <c r="J3461" t="s">
        <v>878</v>
      </c>
      <c r="K3461">
        <v>0</v>
      </c>
      <c r="L3461" t="s">
        <v>157</v>
      </c>
      <c r="N3461" t="s">
        <v>468</v>
      </c>
      <c r="O3461" t="s">
        <v>878</v>
      </c>
      <c r="P3461">
        <v>7.0248067237428494E-7</v>
      </c>
      <c r="Q3461" t="s">
        <v>157</v>
      </c>
      <c r="S3461" t="s">
        <v>701</v>
      </c>
      <c r="T3461" t="s">
        <v>878</v>
      </c>
      <c r="U3461">
        <v>2.1622572305635989E-4</v>
      </c>
      <c r="V3461" t="s">
        <v>157</v>
      </c>
    </row>
    <row r="3462" spans="9:22" x14ac:dyDescent="0.45">
      <c r="I3462" t="s">
        <v>233</v>
      </c>
      <c r="J3462" t="s">
        <v>879</v>
      </c>
      <c r="K3462">
        <v>0</v>
      </c>
      <c r="L3462" t="s">
        <v>157</v>
      </c>
      <c r="N3462" t="s">
        <v>468</v>
      </c>
      <c r="O3462" t="s">
        <v>879</v>
      </c>
      <c r="P3462">
        <v>7.3736585854767345E-7</v>
      </c>
      <c r="Q3462" t="s">
        <v>157</v>
      </c>
      <c r="S3462" t="s">
        <v>701</v>
      </c>
      <c r="T3462" t="s">
        <v>879</v>
      </c>
      <c r="U3462">
        <v>1.8767565435692923E-4</v>
      </c>
      <c r="V3462" t="s">
        <v>157</v>
      </c>
    </row>
    <row r="3463" spans="9:22" x14ac:dyDescent="0.45">
      <c r="I3463" t="s">
        <v>233</v>
      </c>
      <c r="J3463" t="s">
        <v>880</v>
      </c>
      <c r="K3463">
        <v>5.6765183229828062E-5</v>
      </c>
      <c r="L3463" t="s">
        <v>157</v>
      </c>
      <c r="N3463" t="s">
        <v>468</v>
      </c>
      <c r="O3463" t="s">
        <v>880</v>
      </c>
      <c r="P3463">
        <v>8.2065151417907411E-7</v>
      </c>
      <c r="Q3463" t="s">
        <v>157</v>
      </c>
      <c r="S3463" t="s">
        <v>701</v>
      </c>
      <c r="T3463" t="s">
        <v>880</v>
      </c>
      <c r="U3463">
        <v>1.2574380282209647E-4</v>
      </c>
      <c r="V3463" t="s">
        <v>157</v>
      </c>
    </row>
    <row r="3464" spans="9:22" x14ac:dyDescent="0.45">
      <c r="I3464" t="s">
        <v>233</v>
      </c>
      <c r="J3464" t="s">
        <v>881</v>
      </c>
      <c r="K3464">
        <v>1.1573455850094302E-4</v>
      </c>
      <c r="L3464" t="s">
        <v>157</v>
      </c>
      <c r="N3464" t="s">
        <v>468</v>
      </c>
      <c r="O3464" t="s">
        <v>881</v>
      </c>
      <c r="P3464">
        <v>5.7100529010056509E-7</v>
      </c>
      <c r="Q3464" t="s">
        <v>157</v>
      </c>
      <c r="S3464" t="s">
        <v>701</v>
      </c>
      <c r="T3464" t="s">
        <v>881</v>
      </c>
      <c r="U3464">
        <v>6.5035904786745882E-5</v>
      </c>
      <c r="V3464" t="s">
        <v>157</v>
      </c>
    </row>
    <row r="3465" spans="9:22" x14ac:dyDescent="0.45">
      <c r="I3465" t="s">
        <v>233</v>
      </c>
      <c r="J3465" t="s">
        <v>882</v>
      </c>
      <c r="K3465">
        <v>1.8990594826034669E-4</v>
      </c>
      <c r="L3465" t="s">
        <v>157</v>
      </c>
      <c r="N3465" t="s">
        <v>468</v>
      </c>
      <c r="O3465" t="s">
        <v>882</v>
      </c>
      <c r="P3465">
        <v>5.2147537434504674E-6</v>
      </c>
      <c r="Q3465" t="s">
        <v>157</v>
      </c>
      <c r="S3465" t="s">
        <v>701</v>
      </c>
      <c r="T3465" t="s">
        <v>882</v>
      </c>
      <c r="U3465">
        <v>4.2011981183424265E-5</v>
      </c>
      <c r="V3465" t="s">
        <v>157</v>
      </c>
    </row>
    <row r="3466" spans="9:22" x14ac:dyDescent="0.45">
      <c r="I3466" t="s">
        <v>233</v>
      </c>
      <c r="J3466" t="s">
        <v>883</v>
      </c>
      <c r="K3466">
        <v>2.087095083338421E-4</v>
      </c>
      <c r="L3466" t="s">
        <v>157</v>
      </c>
      <c r="N3466" t="s">
        <v>468</v>
      </c>
      <c r="O3466" t="s">
        <v>883</v>
      </c>
      <c r="P3466">
        <v>1.5859596210537422E-6</v>
      </c>
      <c r="Q3466" t="s">
        <v>157</v>
      </c>
      <c r="S3466" t="s">
        <v>701</v>
      </c>
      <c r="T3466" t="s">
        <v>883</v>
      </c>
      <c r="U3466">
        <v>2.5275877219109968E-5</v>
      </c>
      <c r="V3466" t="s">
        <v>157</v>
      </c>
    </row>
    <row r="3467" spans="9:22" x14ac:dyDescent="0.45">
      <c r="I3467" t="s">
        <v>233</v>
      </c>
      <c r="J3467" t="s">
        <v>884</v>
      </c>
      <c r="K3467">
        <v>2.1896307851671933E-4</v>
      </c>
      <c r="L3467" t="s">
        <v>157</v>
      </c>
      <c r="N3467" t="s">
        <v>468</v>
      </c>
      <c r="O3467" t="s">
        <v>884</v>
      </c>
      <c r="P3467">
        <v>7.3982273830189842E-6</v>
      </c>
      <c r="Q3467" t="s">
        <v>157</v>
      </c>
      <c r="S3467" t="s">
        <v>701</v>
      </c>
      <c r="T3467" t="s">
        <v>884</v>
      </c>
      <c r="U3467">
        <v>2.5904943851544032E-5</v>
      </c>
      <c r="V3467" t="s">
        <v>157</v>
      </c>
    </row>
    <row r="3468" spans="9:22" x14ac:dyDescent="0.45">
      <c r="I3468" t="s">
        <v>233</v>
      </c>
      <c r="J3468" t="s">
        <v>885</v>
      </c>
      <c r="K3468">
        <v>2.172774075893313E-4</v>
      </c>
      <c r="L3468" t="s">
        <v>157</v>
      </c>
      <c r="N3468" t="s">
        <v>468</v>
      </c>
      <c r="O3468" t="s">
        <v>885</v>
      </c>
      <c r="P3468">
        <v>1.192300898883213E-5</v>
      </c>
      <c r="Q3468" t="s">
        <v>157</v>
      </c>
      <c r="S3468" t="s">
        <v>701</v>
      </c>
      <c r="T3468" t="s">
        <v>885</v>
      </c>
      <c r="U3468">
        <v>1.9095739081577344E-5</v>
      </c>
      <c r="V3468" t="s">
        <v>157</v>
      </c>
    </row>
    <row r="3469" spans="9:22" x14ac:dyDescent="0.45">
      <c r="I3469" t="s">
        <v>233</v>
      </c>
      <c r="J3469" t="s">
        <v>886</v>
      </c>
      <c r="K3469">
        <v>2.1565424773272742E-4</v>
      </c>
      <c r="L3469" t="s">
        <v>157</v>
      </c>
      <c r="N3469" t="s">
        <v>468</v>
      </c>
      <c r="O3469" t="s">
        <v>886</v>
      </c>
      <c r="P3469">
        <v>3.4288407382855309E-5</v>
      </c>
      <c r="Q3469" t="s">
        <v>157</v>
      </c>
      <c r="S3469" t="s">
        <v>701</v>
      </c>
      <c r="T3469" t="s">
        <v>886</v>
      </c>
      <c r="U3469">
        <v>3.2813664771558241E-5</v>
      </c>
      <c r="V3469" t="s">
        <v>157</v>
      </c>
    </row>
    <row r="3470" spans="9:22" x14ac:dyDescent="0.45">
      <c r="I3470" t="s">
        <v>233</v>
      </c>
      <c r="J3470" t="s">
        <v>887</v>
      </c>
      <c r="K3470">
        <v>1.5359005519578688E-4</v>
      </c>
      <c r="L3470" t="s">
        <v>157</v>
      </c>
      <c r="N3470" t="s">
        <v>468</v>
      </c>
      <c r="O3470" t="s">
        <v>887</v>
      </c>
      <c r="P3470">
        <v>3.3618013500155199E-5</v>
      </c>
      <c r="Q3470" t="s">
        <v>157</v>
      </c>
      <c r="S3470" t="s">
        <v>701</v>
      </c>
      <c r="T3470" t="s">
        <v>887</v>
      </c>
      <c r="U3470">
        <v>7.1666815814652596E-5</v>
      </c>
      <c r="V3470" t="s">
        <v>157</v>
      </c>
    </row>
    <row r="3471" spans="9:22" x14ac:dyDescent="0.45">
      <c r="I3471" t="s">
        <v>233</v>
      </c>
      <c r="J3471" t="s">
        <v>888</v>
      </c>
      <c r="K3471">
        <v>7.3596896011772351E-5</v>
      </c>
      <c r="L3471" t="s">
        <v>157</v>
      </c>
      <c r="N3471" t="s">
        <v>468</v>
      </c>
      <c r="O3471" t="s">
        <v>888</v>
      </c>
      <c r="P3471">
        <v>2.2430899997741951E-5</v>
      </c>
      <c r="Q3471" t="s">
        <v>157</v>
      </c>
      <c r="S3471" t="s">
        <v>701</v>
      </c>
      <c r="T3471" t="s">
        <v>888</v>
      </c>
      <c r="U3471">
        <v>8.7983265128652852E-5</v>
      </c>
      <c r="V3471" t="s">
        <v>157</v>
      </c>
    </row>
    <row r="3472" spans="9:22" x14ac:dyDescent="0.45">
      <c r="I3472" t="s">
        <v>233</v>
      </c>
      <c r="J3472" t="s">
        <v>889</v>
      </c>
      <c r="K3472">
        <v>5.7424650018662497E-5</v>
      </c>
      <c r="L3472" t="s">
        <v>157</v>
      </c>
      <c r="N3472" t="s">
        <v>468</v>
      </c>
      <c r="O3472" t="s">
        <v>889</v>
      </c>
      <c r="P3472">
        <v>2.1143586356170036E-5</v>
      </c>
      <c r="Q3472" t="s">
        <v>157</v>
      </c>
      <c r="S3472" t="s">
        <v>701</v>
      </c>
      <c r="T3472" t="s">
        <v>889</v>
      </c>
      <c r="U3472">
        <v>7.0671780599354484E-5</v>
      </c>
      <c r="V3472" t="s">
        <v>157</v>
      </c>
    </row>
    <row r="3473" spans="9:22" x14ac:dyDescent="0.45">
      <c r="I3473" t="s">
        <v>233</v>
      </c>
      <c r="J3473" t="s">
        <v>890</v>
      </c>
      <c r="K3473">
        <v>0</v>
      </c>
      <c r="L3473" t="s">
        <v>157</v>
      </c>
      <c r="N3473" t="s">
        <v>468</v>
      </c>
      <c r="O3473" t="s">
        <v>890</v>
      </c>
      <c r="P3473">
        <v>2.9026699860980763E-5</v>
      </c>
      <c r="Q3473" t="s">
        <v>157</v>
      </c>
      <c r="S3473" t="s">
        <v>701</v>
      </c>
      <c r="T3473" t="s">
        <v>890</v>
      </c>
      <c r="U3473">
        <v>2.5206997202797946E-5</v>
      </c>
      <c r="V3473" t="s">
        <v>157</v>
      </c>
    </row>
    <row r="3474" spans="9:22" x14ac:dyDescent="0.45">
      <c r="I3474" t="s">
        <v>233</v>
      </c>
      <c r="J3474" t="s">
        <v>891</v>
      </c>
      <c r="K3474">
        <v>0</v>
      </c>
      <c r="L3474" t="s">
        <v>157</v>
      </c>
      <c r="N3474" t="s">
        <v>468</v>
      </c>
      <c r="O3474" t="s">
        <v>891</v>
      </c>
      <c r="P3474">
        <v>2.6942418692129504E-5</v>
      </c>
      <c r="Q3474" t="s">
        <v>157</v>
      </c>
      <c r="S3474" t="s">
        <v>701</v>
      </c>
      <c r="T3474" t="s">
        <v>891</v>
      </c>
      <c r="U3474">
        <v>3.0426581987802752E-6</v>
      </c>
      <c r="V3474" t="s">
        <v>157</v>
      </c>
    </row>
    <row r="3475" spans="9:22" x14ac:dyDescent="0.45">
      <c r="I3475" t="s">
        <v>233</v>
      </c>
      <c r="J3475" t="s">
        <v>892</v>
      </c>
      <c r="K3475">
        <v>0</v>
      </c>
      <c r="L3475" t="s">
        <v>157</v>
      </c>
      <c r="N3475" t="s">
        <v>468</v>
      </c>
      <c r="O3475" t="s">
        <v>892</v>
      </c>
      <c r="P3475">
        <v>1.7461082707962886E-5</v>
      </c>
      <c r="Q3475" t="s">
        <v>157</v>
      </c>
      <c r="S3475" t="s">
        <v>701</v>
      </c>
      <c r="T3475" t="s">
        <v>892</v>
      </c>
      <c r="U3475">
        <v>1.9294809339308766E-5</v>
      </c>
      <c r="V3475" t="s">
        <v>157</v>
      </c>
    </row>
    <row r="3476" spans="9:22" x14ac:dyDescent="0.45">
      <c r="I3476" t="s">
        <v>233</v>
      </c>
      <c r="J3476" t="s">
        <v>893</v>
      </c>
      <c r="K3476">
        <v>0</v>
      </c>
      <c r="L3476" t="s">
        <v>157</v>
      </c>
      <c r="N3476" t="s">
        <v>468</v>
      </c>
      <c r="O3476" t="s">
        <v>893</v>
      </c>
      <c r="P3476">
        <v>1.6726523374714799E-5</v>
      </c>
      <c r="Q3476" t="s">
        <v>157</v>
      </c>
      <c r="S3476" t="s">
        <v>701</v>
      </c>
      <c r="T3476" t="s">
        <v>893</v>
      </c>
      <c r="U3476">
        <v>2.9237904898763541E-5</v>
      </c>
      <c r="V3476" t="s">
        <v>157</v>
      </c>
    </row>
    <row r="3477" spans="9:22" x14ac:dyDescent="0.45">
      <c r="I3477" t="s">
        <v>233</v>
      </c>
      <c r="J3477" t="s">
        <v>894</v>
      </c>
      <c r="K3477">
        <v>0</v>
      </c>
      <c r="L3477" t="s">
        <v>157</v>
      </c>
      <c r="N3477" t="s">
        <v>468</v>
      </c>
      <c r="O3477" t="s">
        <v>894</v>
      </c>
      <c r="P3477">
        <v>2.3735082298874041E-5</v>
      </c>
      <c r="Q3477" t="s">
        <v>157</v>
      </c>
      <c r="S3477" t="s">
        <v>701</v>
      </c>
      <c r="T3477" t="s">
        <v>894</v>
      </c>
      <c r="U3477">
        <v>5.1854916918214134E-5</v>
      </c>
      <c r="V3477" t="s">
        <v>157</v>
      </c>
    </row>
    <row r="3478" spans="9:22" x14ac:dyDescent="0.45">
      <c r="I3478" t="s">
        <v>233</v>
      </c>
      <c r="J3478" t="s">
        <v>895</v>
      </c>
      <c r="K3478">
        <v>0</v>
      </c>
      <c r="L3478" t="s">
        <v>157</v>
      </c>
      <c r="N3478" t="s">
        <v>468</v>
      </c>
      <c r="O3478" t="s">
        <v>895</v>
      </c>
      <c r="P3478">
        <v>1.8292510454606637E-5</v>
      </c>
      <c r="Q3478" t="s">
        <v>157</v>
      </c>
      <c r="S3478" t="s">
        <v>701</v>
      </c>
      <c r="T3478" t="s">
        <v>895</v>
      </c>
      <c r="U3478">
        <v>2.1531243181040264E-5</v>
      </c>
      <c r="V3478" t="s">
        <v>157</v>
      </c>
    </row>
    <row r="3479" spans="9:22" x14ac:dyDescent="0.45">
      <c r="I3479" t="s">
        <v>234</v>
      </c>
      <c r="J3479" t="s">
        <v>156</v>
      </c>
      <c r="K3479">
        <v>0</v>
      </c>
      <c r="L3479" t="s">
        <v>157</v>
      </c>
      <c r="N3479" t="s">
        <v>469</v>
      </c>
      <c r="O3479" t="s">
        <v>156</v>
      </c>
      <c r="P3479">
        <v>2.6722959158417384E-2</v>
      </c>
      <c r="Q3479" t="s">
        <v>157</v>
      </c>
      <c r="S3479" t="s">
        <v>702</v>
      </c>
      <c r="T3479" t="s">
        <v>156</v>
      </c>
      <c r="U3479">
        <v>2.7695375993028251E-2</v>
      </c>
      <c r="V3479" t="s">
        <v>157</v>
      </c>
    </row>
    <row r="3480" spans="9:22" x14ac:dyDescent="0.45">
      <c r="I3480" t="s">
        <v>234</v>
      </c>
      <c r="J3480" t="s">
        <v>158</v>
      </c>
      <c r="K3480">
        <v>0</v>
      </c>
      <c r="L3480" t="s">
        <v>157</v>
      </c>
      <c r="N3480" t="s">
        <v>469</v>
      </c>
      <c r="O3480" t="s">
        <v>158</v>
      </c>
      <c r="P3480">
        <v>3.1361383497657712E-3</v>
      </c>
      <c r="Q3480" t="s">
        <v>157</v>
      </c>
      <c r="S3480" t="s">
        <v>702</v>
      </c>
      <c r="T3480" t="s">
        <v>158</v>
      </c>
      <c r="U3480">
        <v>3.7180224166450176E-3</v>
      </c>
      <c r="V3480" t="s">
        <v>157</v>
      </c>
    </row>
    <row r="3481" spans="9:22" x14ac:dyDescent="0.45">
      <c r="I3481" t="s">
        <v>234</v>
      </c>
      <c r="J3481" t="s">
        <v>159</v>
      </c>
      <c r="K3481">
        <v>1.6671929764422977E-3</v>
      </c>
      <c r="L3481" t="s">
        <v>157</v>
      </c>
      <c r="N3481" t="s">
        <v>469</v>
      </c>
      <c r="O3481" t="s">
        <v>159</v>
      </c>
      <c r="P3481">
        <v>2.9600704654203303E-3</v>
      </c>
      <c r="Q3481" t="s">
        <v>157</v>
      </c>
      <c r="S3481" t="s">
        <v>702</v>
      </c>
      <c r="T3481" t="s">
        <v>159</v>
      </c>
      <c r="U3481">
        <v>3.5731134134350641E-3</v>
      </c>
      <c r="V3481" t="s">
        <v>157</v>
      </c>
    </row>
    <row r="3482" spans="9:22" x14ac:dyDescent="0.45">
      <c r="I3482" t="s">
        <v>234</v>
      </c>
      <c r="J3482" t="s">
        <v>160</v>
      </c>
      <c r="K3482">
        <v>3.1355393570467768E-3</v>
      </c>
      <c r="L3482" t="s">
        <v>157</v>
      </c>
      <c r="N3482" t="s">
        <v>469</v>
      </c>
      <c r="O3482" t="s">
        <v>160</v>
      </c>
      <c r="P3482">
        <v>3.1937879584287669E-3</v>
      </c>
      <c r="Q3482" t="s">
        <v>157</v>
      </c>
      <c r="S3482" t="s">
        <v>702</v>
      </c>
      <c r="T3482" t="s">
        <v>160</v>
      </c>
      <c r="U3482">
        <v>3.0603769525492418E-3</v>
      </c>
      <c r="V3482" t="s">
        <v>157</v>
      </c>
    </row>
    <row r="3483" spans="9:22" x14ac:dyDescent="0.45">
      <c r="I3483" t="s">
        <v>234</v>
      </c>
      <c r="J3483" t="s">
        <v>161</v>
      </c>
      <c r="K3483">
        <v>2.5877088197849531E-2</v>
      </c>
      <c r="L3483" t="s">
        <v>157</v>
      </c>
      <c r="N3483" t="s">
        <v>469</v>
      </c>
      <c r="O3483" t="s">
        <v>161</v>
      </c>
      <c r="P3483">
        <v>2.7517317536481577E-2</v>
      </c>
      <c r="Q3483" t="s">
        <v>157</v>
      </c>
      <c r="S3483" t="s">
        <v>702</v>
      </c>
      <c r="T3483" t="s">
        <v>161</v>
      </c>
      <c r="U3483">
        <v>1.9909530245129755E-2</v>
      </c>
      <c r="V3483" t="s">
        <v>157</v>
      </c>
    </row>
    <row r="3484" spans="9:22" x14ac:dyDescent="0.45">
      <c r="I3484" t="s">
        <v>234</v>
      </c>
      <c r="J3484" t="s">
        <v>807</v>
      </c>
      <c r="K3484">
        <v>2.5098867504341981E-3</v>
      </c>
      <c r="L3484" t="s">
        <v>157</v>
      </c>
      <c r="N3484" t="s">
        <v>469</v>
      </c>
      <c r="O3484" t="s">
        <v>807</v>
      </c>
      <c r="P3484">
        <v>4.4245711824229591E-3</v>
      </c>
      <c r="Q3484" t="s">
        <v>157</v>
      </c>
      <c r="S3484" t="s">
        <v>702</v>
      </c>
      <c r="T3484" t="s">
        <v>807</v>
      </c>
      <c r="U3484">
        <v>4.0594882573341878E-3</v>
      </c>
      <c r="V3484" t="s">
        <v>157</v>
      </c>
    </row>
    <row r="3485" spans="9:22" x14ac:dyDescent="0.45">
      <c r="I3485" t="s">
        <v>234</v>
      </c>
      <c r="J3485" t="s">
        <v>808</v>
      </c>
      <c r="K3485">
        <v>0</v>
      </c>
      <c r="L3485" t="s">
        <v>157</v>
      </c>
      <c r="N3485" t="s">
        <v>469</v>
      </c>
      <c r="O3485" t="s">
        <v>808</v>
      </c>
      <c r="P3485">
        <v>3.9644530347859057E-3</v>
      </c>
      <c r="Q3485" t="s">
        <v>157</v>
      </c>
      <c r="S3485" t="s">
        <v>702</v>
      </c>
      <c r="T3485" t="s">
        <v>808</v>
      </c>
      <c r="U3485">
        <v>3.9601701519789154E-3</v>
      </c>
      <c r="V3485" t="s">
        <v>157</v>
      </c>
    </row>
    <row r="3486" spans="9:22" x14ac:dyDescent="0.45">
      <c r="I3486" t="s">
        <v>234</v>
      </c>
      <c r="J3486" t="s">
        <v>809</v>
      </c>
      <c r="K3486">
        <v>0</v>
      </c>
      <c r="L3486" t="s">
        <v>157</v>
      </c>
      <c r="N3486" t="s">
        <v>469</v>
      </c>
      <c r="O3486" t="s">
        <v>809</v>
      </c>
      <c r="P3486">
        <v>3.7774663724594168E-3</v>
      </c>
      <c r="Q3486" t="s">
        <v>157</v>
      </c>
      <c r="S3486" t="s">
        <v>702</v>
      </c>
      <c r="T3486" t="s">
        <v>809</v>
      </c>
      <c r="U3486">
        <v>3.5241705338593505E-3</v>
      </c>
      <c r="V3486" t="s">
        <v>157</v>
      </c>
    </row>
    <row r="3487" spans="9:22" x14ac:dyDescent="0.45">
      <c r="I3487" t="s">
        <v>234</v>
      </c>
      <c r="J3487" t="s">
        <v>810</v>
      </c>
      <c r="K3487">
        <v>0</v>
      </c>
      <c r="L3487" t="s">
        <v>157</v>
      </c>
      <c r="N3487" t="s">
        <v>469</v>
      </c>
      <c r="O3487" t="s">
        <v>810</v>
      </c>
      <c r="P3487">
        <v>2.0245738841214431E-2</v>
      </c>
      <c r="Q3487" t="s">
        <v>157</v>
      </c>
      <c r="S3487" t="s">
        <v>702</v>
      </c>
      <c r="T3487" t="s">
        <v>810</v>
      </c>
      <c r="U3487">
        <v>1.7099380038014436E-2</v>
      </c>
      <c r="V3487" t="s">
        <v>157</v>
      </c>
    </row>
    <row r="3488" spans="9:22" x14ac:dyDescent="0.45">
      <c r="I3488" t="s">
        <v>234</v>
      </c>
      <c r="J3488" t="s">
        <v>162</v>
      </c>
      <c r="K3488">
        <v>2.7860482870672828E-2</v>
      </c>
      <c r="L3488" t="s">
        <v>157</v>
      </c>
      <c r="N3488" t="s">
        <v>469</v>
      </c>
      <c r="O3488" t="s">
        <v>162</v>
      </c>
      <c r="P3488">
        <v>0.11395333946356417</v>
      </c>
      <c r="Q3488" t="s">
        <v>157</v>
      </c>
      <c r="S3488" t="s">
        <v>702</v>
      </c>
      <c r="T3488" t="s">
        <v>162</v>
      </c>
      <c r="U3488">
        <v>0.12841091063269411</v>
      </c>
      <c r="V3488" t="s">
        <v>157</v>
      </c>
    </row>
    <row r="3489" spans="9:22" x14ac:dyDescent="0.45">
      <c r="I3489" t="s">
        <v>234</v>
      </c>
      <c r="J3489" t="s">
        <v>163</v>
      </c>
      <c r="K3489">
        <v>3.6902438505226634E-2</v>
      </c>
      <c r="L3489" t="s">
        <v>157</v>
      </c>
      <c r="N3489" t="s">
        <v>469</v>
      </c>
      <c r="O3489" t="s">
        <v>163</v>
      </c>
      <c r="P3489">
        <v>1.5598939795638238E-2</v>
      </c>
      <c r="Q3489" t="s">
        <v>157</v>
      </c>
      <c r="S3489" t="s">
        <v>702</v>
      </c>
      <c r="T3489" t="s">
        <v>163</v>
      </c>
      <c r="U3489">
        <v>1.593663847380751E-2</v>
      </c>
      <c r="V3489" t="s">
        <v>157</v>
      </c>
    </row>
    <row r="3490" spans="9:22" x14ac:dyDescent="0.45">
      <c r="I3490" t="s">
        <v>234</v>
      </c>
      <c r="J3490" t="s">
        <v>164</v>
      </c>
      <c r="K3490">
        <v>5.1560394312100223E-2</v>
      </c>
      <c r="L3490" t="s">
        <v>157</v>
      </c>
      <c r="N3490" t="s">
        <v>469</v>
      </c>
      <c r="O3490" t="s">
        <v>164</v>
      </c>
      <c r="P3490">
        <v>1.7117709294968041E-2</v>
      </c>
      <c r="Q3490" t="s">
        <v>157</v>
      </c>
      <c r="S3490" t="s">
        <v>702</v>
      </c>
      <c r="T3490" t="s">
        <v>164</v>
      </c>
      <c r="U3490">
        <v>1.7971514562643478E-2</v>
      </c>
      <c r="V3490" t="s">
        <v>157</v>
      </c>
    </row>
    <row r="3491" spans="9:22" x14ac:dyDescent="0.45">
      <c r="I3491" t="s">
        <v>234</v>
      </c>
      <c r="J3491" t="s">
        <v>165</v>
      </c>
      <c r="K3491">
        <v>6.1222646363826363E-2</v>
      </c>
      <c r="L3491" t="s">
        <v>157</v>
      </c>
      <c r="N3491" t="s">
        <v>469</v>
      </c>
      <c r="O3491" t="s">
        <v>165</v>
      </c>
      <c r="P3491">
        <v>1.7378442889830634E-2</v>
      </c>
      <c r="Q3491" t="s">
        <v>157</v>
      </c>
      <c r="S3491" t="s">
        <v>702</v>
      </c>
      <c r="T3491" t="s">
        <v>165</v>
      </c>
      <c r="U3491">
        <v>2.178228584992101E-2</v>
      </c>
      <c r="V3491" t="s">
        <v>157</v>
      </c>
    </row>
    <row r="3492" spans="9:22" x14ac:dyDescent="0.45">
      <c r="I3492" t="s">
        <v>234</v>
      </c>
      <c r="J3492" t="s">
        <v>166</v>
      </c>
      <c r="K3492">
        <v>0.39779879425660952</v>
      </c>
      <c r="L3492" t="s">
        <v>157</v>
      </c>
      <c r="N3492" t="s">
        <v>469</v>
      </c>
      <c r="O3492" t="s">
        <v>166</v>
      </c>
      <c r="P3492">
        <v>0.1602024381295746</v>
      </c>
      <c r="Q3492" t="s">
        <v>157</v>
      </c>
      <c r="S3492" t="s">
        <v>702</v>
      </c>
      <c r="T3492" t="s">
        <v>166</v>
      </c>
      <c r="U3492">
        <v>0.23463854445547092</v>
      </c>
      <c r="V3492" t="s">
        <v>157</v>
      </c>
    </row>
    <row r="3493" spans="9:22" x14ac:dyDescent="0.45">
      <c r="I3493" t="s">
        <v>234</v>
      </c>
      <c r="J3493" t="s">
        <v>811</v>
      </c>
      <c r="K3493">
        <v>5.2099679084537547E-2</v>
      </c>
      <c r="L3493" t="s">
        <v>157</v>
      </c>
      <c r="N3493" t="s">
        <v>469</v>
      </c>
      <c r="O3493" t="s">
        <v>811</v>
      </c>
      <c r="P3493">
        <v>3.2677097252915427E-2</v>
      </c>
      <c r="Q3493" t="s">
        <v>157</v>
      </c>
      <c r="S3493" t="s">
        <v>702</v>
      </c>
      <c r="T3493" t="s">
        <v>811</v>
      </c>
      <c r="U3493">
        <v>4.5219660550957323E-2</v>
      </c>
      <c r="V3493" t="s">
        <v>157</v>
      </c>
    </row>
    <row r="3494" spans="9:22" x14ac:dyDescent="0.45">
      <c r="I3494" t="s">
        <v>234</v>
      </c>
      <c r="J3494" t="s">
        <v>812</v>
      </c>
      <c r="K3494">
        <v>4.1312833409070861E-2</v>
      </c>
      <c r="L3494" t="s">
        <v>157</v>
      </c>
      <c r="N3494" t="s">
        <v>469</v>
      </c>
      <c r="O3494" t="s">
        <v>812</v>
      </c>
      <c r="P3494">
        <v>3.0490233183279352E-2</v>
      </c>
      <c r="Q3494" t="s">
        <v>157</v>
      </c>
      <c r="S3494" t="s">
        <v>702</v>
      </c>
      <c r="T3494" t="s">
        <v>812</v>
      </c>
      <c r="U3494">
        <v>3.9472361994982379E-2</v>
      </c>
      <c r="V3494" t="s">
        <v>157</v>
      </c>
    </row>
    <row r="3495" spans="9:22" x14ac:dyDescent="0.45">
      <c r="I3495" t="s">
        <v>234</v>
      </c>
      <c r="J3495" t="s">
        <v>813</v>
      </c>
      <c r="K3495">
        <v>2.6404208694450468E-2</v>
      </c>
      <c r="L3495" t="s">
        <v>157</v>
      </c>
      <c r="N3495" t="s">
        <v>469</v>
      </c>
      <c r="O3495" t="s">
        <v>813</v>
      </c>
      <c r="P3495">
        <v>2.7873948738326344E-2</v>
      </c>
      <c r="Q3495" t="s">
        <v>157</v>
      </c>
      <c r="S3495" t="s">
        <v>702</v>
      </c>
      <c r="T3495" t="s">
        <v>813</v>
      </c>
      <c r="U3495">
        <v>3.4255429192036307E-2</v>
      </c>
      <c r="V3495" t="s">
        <v>157</v>
      </c>
    </row>
    <row r="3496" spans="9:22" x14ac:dyDescent="0.45">
      <c r="I3496" t="s">
        <v>234</v>
      </c>
      <c r="J3496" t="s">
        <v>814</v>
      </c>
      <c r="K3496">
        <v>8.9232165967999041E-3</v>
      </c>
      <c r="L3496" t="s">
        <v>157</v>
      </c>
      <c r="N3496" t="s">
        <v>469</v>
      </c>
      <c r="O3496" t="s">
        <v>814</v>
      </c>
      <c r="P3496">
        <v>0.10400095435713844</v>
      </c>
      <c r="Q3496" t="s">
        <v>157</v>
      </c>
      <c r="S3496" t="s">
        <v>702</v>
      </c>
      <c r="T3496" t="s">
        <v>814</v>
      </c>
      <c r="U3496">
        <v>0.12363698915447505</v>
      </c>
      <c r="V3496" t="s">
        <v>157</v>
      </c>
    </row>
    <row r="3497" spans="9:22" x14ac:dyDescent="0.45">
      <c r="I3497" t="s">
        <v>234</v>
      </c>
      <c r="J3497" t="s">
        <v>815</v>
      </c>
      <c r="K3497">
        <v>3.5652458581793994E-3</v>
      </c>
      <c r="L3497" t="s">
        <v>157</v>
      </c>
      <c r="N3497" t="s">
        <v>469</v>
      </c>
      <c r="O3497" t="s">
        <v>815</v>
      </c>
      <c r="P3497">
        <v>9.7652488197324833E-2</v>
      </c>
      <c r="Q3497" t="s">
        <v>157</v>
      </c>
      <c r="S3497" t="s">
        <v>702</v>
      </c>
      <c r="T3497" t="s">
        <v>815</v>
      </c>
      <c r="U3497">
        <v>6.2482897414763726E-2</v>
      </c>
      <c r="V3497" t="s">
        <v>157</v>
      </c>
    </row>
    <row r="3498" spans="9:22" x14ac:dyDescent="0.45">
      <c r="I3498" t="s">
        <v>234</v>
      </c>
      <c r="J3498" t="s">
        <v>816</v>
      </c>
      <c r="K3498">
        <v>9.6878632071734378E-3</v>
      </c>
      <c r="L3498" t="s">
        <v>157</v>
      </c>
      <c r="N3498" t="s">
        <v>469</v>
      </c>
      <c r="O3498" t="s">
        <v>816</v>
      </c>
      <c r="P3498">
        <v>1.3968949111035651E-2</v>
      </c>
      <c r="Q3498" t="s">
        <v>157</v>
      </c>
      <c r="S3498" t="s">
        <v>702</v>
      </c>
      <c r="T3498" t="s">
        <v>816</v>
      </c>
      <c r="U3498">
        <v>8.9459578596911091E-3</v>
      </c>
      <c r="V3498" t="s">
        <v>157</v>
      </c>
    </row>
    <row r="3499" spans="9:22" x14ac:dyDescent="0.45">
      <c r="I3499" t="s">
        <v>234</v>
      </c>
      <c r="J3499" t="s">
        <v>817</v>
      </c>
      <c r="K3499">
        <v>2.0638862373885465E-2</v>
      </c>
      <c r="L3499" t="s">
        <v>157</v>
      </c>
      <c r="N3499" t="s">
        <v>469</v>
      </c>
      <c r="O3499" t="s">
        <v>817</v>
      </c>
      <c r="P3499">
        <v>1.4453941451880691E-2</v>
      </c>
      <c r="Q3499" t="s">
        <v>157</v>
      </c>
      <c r="S3499" t="s">
        <v>702</v>
      </c>
      <c r="T3499" t="s">
        <v>817</v>
      </c>
      <c r="U3499">
        <v>9.0892218469881079E-3</v>
      </c>
      <c r="V3499" t="s">
        <v>157</v>
      </c>
    </row>
    <row r="3500" spans="9:22" x14ac:dyDescent="0.45">
      <c r="I3500" t="s">
        <v>234</v>
      </c>
      <c r="J3500" t="s">
        <v>818</v>
      </c>
      <c r="K3500">
        <v>2.6690139151780593E-2</v>
      </c>
      <c r="L3500" t="s">
        <v>157</v>
      </c>
      <c r="N3500" t="s">
        <v>469</v>
      </c>
      <c r="O3500" t="s">
        <v>818</v>
      </c>
      <c r="P3500">
        <v>1.4828154443618492E-2</v>
      </c>
      <c r="Q3500" t="s">
        <v>157</v>
      </c>
      <c r="S3500" t="s">
        <v>702</v>
      </c>
      <c r="T3500" t="s">
        <v>818</v>
      </c>
      <c r="U3500">
        <v>9.1342305536885032E-3</v>
      </c>
      <c r="V3500" t="s">
        <v>157</v>
      </c>
    </row>
    <row r="3501" spans="9:22" x14ac:dyDescent="0.45">
      <c r="I3501" t="s">
        <v>234</v>
      </c>
      <c r="J3501" t="s">
        <v>819</v>
      </c>
      <c r="K3501">
        <v>0.17133238082841601</v>
      </c>
      <c r="L3501" t="s">
        <v>157</v>
      </c>
      <c r="N3501" t="s">
        <v>469</v>
      </c>
      <c r="O3501" t="s">
        <v>819</v>
      </c>
      <c r="P3501">
        <v>0.11014221345195269</v>
      </c>
      <c r="Q3501" t="s">
        <v>157</v>
      </c>
      <c r="S3501" t="s">
        <v>702</v>
      </c>
      <c r="T3501" t="s">
        <v>819</v>
      </c>
      <c r="U3501">
        <v>7.8853897470651357E-2</v>
      </c>
      <c r="V3501" t="s">
        <v>157</v>
      </c>
    </row>
    <row r="3502" spans="9:22" x14ac:dyDescent="0.45">
      <c r="I3502" t="s">
        <v>234</v>
      </c>
      <c r="J3502" t="s">
        <v>820</v>
      </c>
      <c r="K3502">
        <v>1.8846136412443353E-2</v>
      </c>
      <c r="L3502" t="s">
        <v>157</v>
      </c>
      <c r="N3502" t="s">
        <v>469</v>
      </c>
      <c r="O3502" t="s">
        <v>820</v>
      </c>
      <c r="P3502">
        <v>1.8620623206990976E-2</v>
      </c>
      <c r="Q3502" t="s">
        <v>157</v>
      </c>
      <c r="S3502" t="s">
        <v>702</v>
      </c>
      <c r="T3502" t="s">
        <v>820</v>
      </c>
      <c r="U3502">
        <v>1.4526776062018751E-2</v>
      </c>
      <c r="V3502" t="s">
        <v>157</v>
      </c>
    </row>
    <row r="3503" spans="9:22" x14ac:dyDescent="0.45">
      <c r="I3503" t="s">
        <v>234</v>
      </c>
      <c r="J3503" t="s">
        <v>821</v>
      </c>
      <c r="K3503">
        <v>7.7206118422326634E-3</v>
      </c>
      <c r="L3503" t="s">
        <v>157</v>
      </c>
      <c r="N3503" t="s">
        <v>469</v>
      </c>
      <c r="O3503" t="s">
        <v>821</v>
      </c>
      <c r="P3503">
        <v>1.7958104840478537E-2</v>
      </c>
      <c r="Q3503" t="s">
        <v>157</v>
      </c>
      <c r="S3503" t="s">
        <v>702</v>
      </c>
      <c r="T3503" t="s">
        <v>821</v>
      </c>
      <c r="U3503">
        <v>1.2799946259749633E-2</v>
      </c>
      <c r="V3503" t="s">
        <v>157</v>
      </c>
    </row>
    <row r="3504" spans="9:22" x14ac:dyDescent="0.45">
      <c r="I3504" t="s">
        <v>234</v>
      </c>
      <c r="J3504" t="s">
        <v>822</v>
      </c>
      <c r="K3504">
        <v>1.8648593591022871E-3</v>
      </c>
      <c r="L3504" t="s">
        <v>157</v>
      </c>
      <c r="N3504" t="s">
        <v>469</v>
      </c>
      <c r="O3504" t="s">
        <v>822</v>
      </c>
      <c r="P3504">
        <v>1.717988788740684E-2</v>
      </c>
      <c r="Q3504" t="s">
        <v>157</v>
      </c>
      <c r="S3504" t="s">
        <v>702</v>
      </c>
      <c r="T3504" t="s">
        <v>822</v>
      </c>
      <c r="U3504">
        <v>1.1331116298346872E-2</v>
      </c>
      <c r="V3504" t="s">
        <v>157</v>
      </c>
    </row>
    <row r="3505" spans="9:22" x14ac:dyDescent="0.45">
      <c r="I3505" t="s">
        <v>234</v>
      </c>
      <c r="J3505" t="s">
        <v>823</v>
      </c>
      <c r="K3505">
        <v>0</v>
      </c>
      <c r="L3505" t="s">
        <v>157</v>
      </c>
      <c r="N3505" t="s">
        <v>469</v>
      </c>
      <c r="O3505" t="s">
        <v>823</v>
      </c>
      <c r="P3505">
        <v>7.5730928884256657E-2</v>
      </c>
      <c r="Q3505" t="s">
        <v>157</v>
      </c>
      <c r="S3505" t="s">
        <v>702</v>
      </c>
      <c r="T3505" t="s">
        <v>823</v>
      </c>
      <c r="U3505">
        <v>4.4886615959112516E-2</v>
      </c>
      <c r="V3505" t="s">
        <v>157</v>
      </c>
    </row>
    <row r="3506" spans="9:22" x14ac:dyDescent="0.45">
      <c r="I3506" t="s">
        <v>234</v>
      </c>
      <c r="J3506" t="s">
        <v>872</v>
      </c>
      <c r="K3506">
        <v>0</v>
      </c>
      <c r="L3506" t="s">
        <v>157</v>
      </c>
      <c r="N3506" t="s">
        <v>469</v>
      </c>
      <c r="O3506" t="s">
        <v>872</v>
      </c>
      <c r="P3506">
        <v>3.4965242620216E-5</v>
      </c>
      <c r="Q3506" t="s">
        <v>157</v>
      </c>
      <c r="S3506" t="s">
        <v>702</v>
      </c>
      <c r="T3506" t="s">
        <v>872</v>
      </c>
      <c r="U3506">
        <v>3.9900304266065937E-8</v>
      </c>
      <c r="V3506" t="s">
        <v>157</v>
      </c>
    </row>
    <row r="3507" spans="9:22" x14ac:dyDescent="0.45">
      <c r="I3507" t="s">
        <v>234</v>
      </c>
      <c r="J3507" t="s">
        <v>873</v>
      </c>
      <c r="K3507">
        <v>0</v>
      </c>
      <c r="L3507" t="s">
        <v>157</v>
      </c>
      <c r="N3507" t="s">
        <v>469</v>
      </c>
      <c r="O3507" t="s">
        <v>873</v>
      </c>
      <c r="P3507">
        <v>3.6178243663605472E-5</v>
      </c>
      <c r="Q3507" t="s">
        <v>157</v>
      </c>
      <c r="S3507" t="s">
        <v>702</v>
      </c>
      <c r="T3507" t="s">
        <v>873</v>
      </c>
      <c r="U3507">
        <v>0</v>
      </c>
      <c r="V3507" t="s">
        <v>157</v>
      </c>
    </row>
    <row r="3508" spans="9:22" x14ac:dyDescent="0.45">
      <c r="I3508" t="s">
        <v>234</v>
      </c>
      <c r="J3508" t="s">
        <v>874</v>
      </c>
      <c r="K3508">
        <v>0</v>
      </c>
      <c r="L3508" t="s">
        <v>157</v>
      </c>
      <c r="N3508" t="s">
        <v>469</v>
      </c>
      <c r="O3508" t="s">
        <v>874</v>
      </c>
      <c r="P3508">
        <v>3.9525855363125041E-5</v>
      </c>
      <c r="Q3508" t="s">
        <v>157</v>
      </c>
      <c r="S3508" t="s">
        <v>702</v>
      </c>
      <c r="T3508" t="s">
        <v>874</v>
      </c>
      <c r="U3508">
        <v>0</v>
      </c>
      <c r="V3508" t="s">
        <v>157</v>
      </c>
    </row>
    <row r="3509" spans="9:22" x14ac:dyDescent="0.45">
      <c r="I3509" t="s">
        <v>234</v>
      </c>
      <c r="J3509" t="s">
        <v>875</v>
      </c>
      <c r="K3509">
        <v>0</v>
      </c>
      <c r="L3509" t="s">
        <v>157</v>
      </c>
      <c r="N3509" t="s">
        <v>469</v>
      </c>
      <c r="O3509" t="s">
        <v>875</v>
      </c>
      <c r="P3509">
        <v>5.1644833687900963E-5</v>
      </c>
      <c r="Q3509" t="s">
        <v>157</v>
      </c>
      <c r="S3509" t="s">
        <v>702</v>
      </c>
      <c r="T3509" t="s">
        <v>875</v>
      </c>
      <c r="U3509">
        <v>0</v>
      </c>
      <c r="V3509" t="s">
        <v>157</v>
      </c>
    </row>
    <row r="3510" spans="9:22" x14ac:dyDescent="0.45">
      <c r="I3510" t="s">
        <v>234</v>
      </c>
      <c r="J3510" t="s">
        <v>876</v>
      </c>
      <c r="K3510">
        <v>0</v>
      </c>
      <c r="L3510" t="s">
        <v>157</v>
      </c>
      <c r="N3510" t="s">
        <v>469</v>
      </c>
      <c r="O3510" t="s">
        <v>876</v>
      </c>
      <c r="P3510">
        <v>5.8943597245124309E-5</v>
      </c>
      <c r="Q3510" t="s">
        <v>157</v>
      </c>
      <c r="S3510" t="s">
        <v>702</v>
      </c>
      <c r="T3510" t="s">
        <v>876</v>
      </c>
      <c r="U3510">
        <v>0</v>
      </c>
      <c r="V3510" t="s">
        <v>157</v>
      </c>
    </row>
    <row r="3511" spans="9:22" x14ac:dyDescent="0.45">
      <c r="I3511" t="s">
        <v>234</v>
      </c>
      <c r="J3511" t="s">
        <v>877</v>
      </c>
      <c r="K3511">
        <v>0</v>
      </c>
      <c r="L3511" t="s">
        <v>157</v>
      </c>
      <c r="N3511" t="s">
        <v>469</v>
      </c>
      <c r="O3511" t="s">
        <v>877</v>
      </c>
      <c r="P3511">
        <v>6.2282908236722874E-5</v>
      </c>
      <c r="Q3511" t="s">
        <v>157</v>
      </c>
      <c r="S3511" t="s">
        <v>702</v>
      </c>
      <c r="T3511" t="s">
        <v>877</v>
      </c>
      <c r="U3511">
        <v>0</v>
      </c>
      <c r="V3511" t="s">
        <v>157</v>
      </c>
    </row>
    <row r="3512" spans="9:22" x14ac:dyDescent="0.45">
      <c r="I3512" t="s">
        <v>234</v>
      </c>
      <c r="J3512" t="s">
        <v>878</v>
      </c>
      <c r="K3512">
        <v>0</v>
      </c>
      <c r="L3512" t="s">
        <v>157</v>
      </c>
      <c r="N3512" t="s">
        <v>469</v>
      </c>
      <c r="O3512" t="s">
        <v>878</v>
      </c>
      <c r="P3512">
        <v>6.7296064198538928E-5</v>
      </c>
      <c r="Q3512" t="s">
        <v>157</v>
      </c>
      <c r="S3512" t="s">
        <v>702</v>
      </c>
      <c r="T3512" t="s">
        <v>878</v>
      </c>
      <c r="U3512">
        <v>3.1378534376484099E-8</v>
      </c>
      <c r="V3512" t="s">
        <v>157</v>
      </c>
    </row>
    <row r="3513" spans="9:22" x14ac:dyDescent="0.45">
      <c r="I3513" t="s">
        <v>234</v>
      </c>
      <c r="J3513" t="s">
        <v>879</v>
      </c>
      <c r="K3513">
        <v>1.1296160989156659E-4</v>
      </c>
      <c r="L3513" t="s">
        <v>157</v>
      </c>
      <c r="N3513" t="s">
        <v>469</v>
      </c>
      <c r="O3513" t="s">
        <v>879</v>
      </c>
      <c r="P3513">
        <v>7.2475571033364542E-5</v>
      </c>
      <c r="Q3513" t="s">
        <v>157</v>
      </c>
      <c r="S3513" t="s">
        <v>702</v>
      </c>
      <c r="T3513" t="s">
        <v>879</v>
      </c>
      <c r="U3513">
        <v>0</v>
      </c>
      <c r="V3513" t="s">
        <v>157</v>
      </c>
    </row>
    <row r="3514" spans="9:22" x14ac:dyDescent="0.45">
      <c r="I3514" t="s">
        <v>234</v>
      </c>
      <c r="J3514" t="s">
        <v>880</v>
      </c>
      <c r="K3514">
        <v>2.2208853367417905E-4</v>
      </c>
      <c r="L3514" t="s">
        <v>157</v>
      </c>
      <c r="N3514" t="s">
        <v>469</v>
      </c>
      <c r="O3514" t="s">
        <v>880</v>
      </c>
      <c r="P3514">
        <v>6.1550176959719724E-5</v>
      </c>
      <c r="Q3514" t="s">
        <v>157</v>
      </c>
      <c r="S3514" t="s">
        <v>702</v>
      </c>
      <c r="T3514" t="s">
        <v>880</v>
      </c>
      <c r="U3514">
        <v>0</v>
      </c>
      <c r="V3514" t="s">
        <v>157</v>
      </c>
    </row>
    <row r="3515" spans="9:22" x14ac:dyDescent="0.45">
      <c r="I3515" t="s">
        <v>234</v>
      </c>
      <c r="J3515" t="s">
        <v>881</v>
      </c>
      <c r="K3515">
        <v>3.0992641981637012E-4</v>
      </c>
      <c r="L3515" t="s">
        <v>157</v>
      </c>
      <c r="N3515" t="s">
        <v>469</v>
      </c>
      <c r="O3515" t="s">
        <v>881</v>
      </c>
      <c r="P3515">
        <v>9.0915313753433112E-5</v>
      </c>
      <c r="Q3515" t="s">
        <v>157</v>
      </c>
      <c r="S3515" t="s">
        <v>702</v>
      </c>
      <c r="T3515" t="s">
        <v>881</v>
      </c>
      <c r="U3515">
        <v>0</v>
      </c>
      <c r="V3515" t="s">
        <v>157</v>
      </c>
    </row>
    <row r="3516" spans="9:22" x14ac:dyDescent="0.45">
      <c r="I3516" t="s">
        <v>234</v>
      </c>
      <c r="J3516" t="s">
        <v>882</v>
      </c>
      <c r="K3516">
        <v>3.3761259948311126E-4</v>
      </c>
      <c r="L3516" t="s">
        <v>157</v>
      </c>
      <c r="N3516" t="s">
        <v>469</v>
      </c>
      <c r="O3516" t="s">
        <v>882</v>
      </c>
      <c r="P3516">
        <v>1.3244503649045844E-4</v>
      </c>
      <c r="Q3516" t="s">
        <v>157</v>
      </c>
      <c r="S3516" t="s">
        <v>702</v>
      </c>
      <c r="T3516" t="s">
        <v>882</v>
      </c>
      <c r="U3516">
        <v>0</v>
      </c>
      <c r="V3516" t="s">
        <v>157</v>
      </c>
    </row>
    <row r="3517" spans="9:22" x14ac:dyDescent="0.45">
      <c r="I3517" t="s">
        <v>234</v>
      </c>
      <c r="J3517" t="s">
        <v>883</v>
      </c>
      <c r="K3517">
        <v>2.9783305341939218E-4</v>
      </c>
      <c r="L3517" t="s">
        <v>157</v>
      </c>
      <c r="N3517" t="s">
        <v>469</v>
      </c>
      <c r="O3517" t="s">
        <v>883</v>
      </c>
      <c r="P3517">
        <v>1.9704955377680073E-4</v>
      </c>
      <c r="Q3517" t="s">
        <v>157</v>
      </c>
      <c r="S3517" t="s">
        <v>702</v>
      </c>
      <c r="T3517" t="s">
        <v>883</v>
      </c>
      <c r="U3517">
        <v>0</v>
      </c>
      <c r="V3517" t="s">
        <v>157</v>
      </c>
    </row>
    <row r="3518" spans="9:22" x14ac:dyDescent="0.45">
      <c r="I3518" t="s">
        <v>234</v>
      </c>
      <c r="J3518" t="s">
        <v>884</v>
      </c>
      <c r="K3518">
        <v>2.7399755627623493E-4</v>
      </c>
      <c r="L3518" t="s">
        <v>157</v>
      </c>
      <c r="N3518" t="s">
        <v>469</v>
      </c>
      <c r="O3518" t="s">
        <v>884</v>
      </c>
      <c r="P3518">
        <v>2.6364722366497304E-4</v>
      </c>
      <c r="Q3518" t="s">
        <v>157</v>
      </c>
      <c r="S3518" t="s">
        <v>702</v>
      </c>
      <c r="T3518" t="s">
        <v>884</v>
      </c>
      <c r="U3518">
        <v>0</v>
      </c>
      <c r="V3518" t="s">
        <v>157</v>
      </c>
    </row>
    <row r="3519" spans="9:22" x14ac:dyDescent="0.45">
      <c r="I3519" t="s">
        <v>234</v>
      </c>
      <c r="J3519" t="s">
        <v>885</v>
      </c>
      <c r="K3519">
        <v>2.5826497882273111E-4</v>
      </c>
      <c r="L3519" t="s">
        <v>157</v>
      </c>
      <c r="N3519" t="s">
        <v>469</v>
      </c>
      <c r="O3519" t="s">
        <v>885</v>
      </c>
      <c r="P3519">
        <v>3.1120068886781053E-4</v>
      </c>
      <c r="Q3519" t="s">
        <v>157</v>
      </c>
      <c r="S3519" t="s">
        <v>702</v>
      </c>
      <c r="T3519" t="s">
        <v>885</v>
      </c>
      <c r="U3519">
        <v>0</v>
      </c>
      <c r="V3519" t="s">
        <v>157</v>
      </c>
    </row>
    <row r="3520" spans="9:22" x14ac:dyDescent="0.45">
      <c r="I3520" t="s">
        <v>234</v>
      </c>
      <c r="J3520" t="s">
        <v>886</v>
      </c>
      <c r="K3520">
        <v>2.1939085908403893E-4</v>
      </c>
      <c r="L3520" t="s">
        <v>157</v>
      </c>
      <c r="N3520" t="s">
        <v>469</v>
      </c>
      <c r="O3520" t="s">
        <v>886</v>
      </c>
      <c r="P3520">
        <v>3.1714552477723795E-4</v>
      </c>
      <c r="Q3520" t="s">
        <v>157</v>
      </c>
      <c r="S3520" t="s">
        <v>702</v>
      </c>
      <c r="T3520" t="s">
        <v>886</v>
      </c>
      <c r="U3520">
        <v>1.2687644209003229E-5</v>
      </c>
      <c r="V3520" t="s">
        <v>157</v>
      </c>
    </row>
    <row r="3521" spans="9:22" x14ac:dyDescent="0.45">
      <c r="I3521" t="s">
        <v>234</v>
      </c>
      <c r="J3521" t="s">
        <v>887</v>
      </c>
      <c r="K3521">
        <v>2.2901370150630487E-4</v>
      </c>
      <c r="L3521" t="s">
        <v>157</v>
      </c>
      <c r="N3521" t="s">
        <v>469</v>
      </c>
      <c r="O3521" t="s">
        <v>887</v>
      </c>
      <c r="P3521">
        <v>2.4239117259342564E-4</v>
      </c>
      <c r="Q3521" t="s">
        <v>157</v>
      </c>
      <c r="S3521" t="s">
        <v>702</v>
      </c>
      <c r="T3521" t="s">
        <v>887</v>
      </c>
      <c r="U3521">
        <v>1.1740413576194685E-5</v>
      </c>
      <c r="V3521" t="s">
        <v>157</v>
      </c>
    </row>
    <row r="3522" spans="9:22" x14ac:dyDescent="0.45">
      <c r="I3522" t="s">
        <v>234</v>
      </c>
      <c r="J3522" t="s">
        <v>888</v>
      </c>
      <c r="K3522">
        <v>1.1841027974573683E-4</v>
      </c>
      <c r="L3522" t="s">
        <v>157</v>
      </c>
      <c r="N3522" t="s">
        <v>469</v>
      </c>
      <c r="O3522" t="s">
        <v>888</v>
      </c>
      <c r="P3522">
        <v>2.1666535424607743E-4</v>
      </c>
      <c r="Q3522" t="s">
        <v>157</v>
      </c>
      <c r="S3522" t="s">
        <v>702</v>
      </c>
      <c r="T3522" t="s">
        <v>888</v>
      </c>
      <c r="U3522">
        <v>5.7567211079657032E-7</v>
      </c>
      <c r="V3522" t="s">
        <v>157</v>
      </c>
    </row>
    <row r="3523" spans="9:22" x14ac:dyDescent="0.45">
      <c r="I3523" t="s">
        <v>234</v>
      </c>
      <c r="J3523" t="s">
        <v>889</v>
      </c>
      <c r="K3523">
        <v>0</v>
      </c>
      <c r="L3523" t="s">
        <v>157</v>
      </c>
      <c r="N3523" t="s">
        <v>469</v>
      </c>
      <c r="O3523" t="s">
        <v>889</v>
      </c>
      <c r="P3523">
        <v>2.2177891622503809E-4</v>
      </c>
      <c r="Q3523" t="s">
        <v>157</v>
      </c>
      <c r="S3523" t="s">
        <v>702</v>
      </c>
      <c r="T3523" t="s">
        <v>889</v>
      </c>
      <c r="U3523">
        <v>3.0239729254143689E-7</v>
      </c>
      <c r="V3523" t="s">
        <v>157</v>
      </c>
    </row>
    <row r="3524" spans="9:22" x14ac:dyDescent="0.45">
      <c r="I3524" t="s">
        <v>234</v>
      </c>
      <c r="J3524" t="s">
        <v>890</v>
      </c>
      <c r="K3524">
        <v>0</v>
      </c>
      <c r="L3524" t="s">
        <v>157</v>
      </c>
      <c r="N3524" t="s">
        <v>469</v>
      </c>
      <c r="O3524" t="s">
        <v>890</v>
      </c>
      <c r="P3524">
        <v>2.3758247488324546E-4</v>
      </c>
      <c r="Q3524" t="s">
        <v>157</v>
      </c>
      <c r="S3524" t="s">
        <v>702</v>
      </c>
      <c r="T3524" t="s">
        <v>890</v>
      </c>
      <c r="U3524">
        <v>0</v>
      </c>
      <c r="V3524" t="s">
        <v>157</v>
      </c>
    </row>
    <row r="3525" spans="9:22" x14ac:dyDescent="0.45">
      <c r="I3525" t="s">
        <v>234</v>
      </c>
      <c r="J3525" t="s">
        <v>891</v>
      </c>
      <c r="K3525">
        <v>0</v>
      </c>
      <c r="L3525" t="s">
        <v>157</v>
      </c>
      <c r="N3525" t="s">
        <v>469</v>
      </c>
      <c r="O3525" t="s">
        <v>891</v>
      </c>
      <c r="P3525">
        <v>2.6431530943580315E-4</v>
      </c>
      <c r="Q3525" t="s">
        <v>157</v>
      </c>
      <c r="S3525" t="s">
        <v>702</v>
      </c>
      <c r="T3525" t="s">
        <v>891</v>
      </c>
      <c r="U3525">
        <v>0</v>
      </c>
      <c r="V3525" t="s">
        <v>157</v>
      </c>
    </row>
    <row r="3526" spans="9:22" x14ac:dyDescent="0.45">
      <c r="I3526" t="s">
        <v>234</v>
      </c>
      <c r="J3526" t="s">
        <v>892</v>
      </c>
      <c r="K3526">
        <v>0</v>
      </c>
      <c r="L3526" t="s">
        <v>157</v>
      </c>
      <c r="N3526" t="s">
        <v>469</v>
      </c>
      <c r="O3526" t="s">
        <v>892</v>
      </c>
      <c r="P3526">
        <v>2.8822560868294983E-4</v>
      </c>
      <c r="Q3526" t="s">
        <v>157</v>
      </c>
      <c r="S3526" t="s">
        <v>702</v>
      </c>
      <c r="T3526" t="s">
        <v>892</v>
      </c>
      <c r="U3526">
        <v>0</v>
      </c>
      <c r="V3526" t="s">
        <v>157</v>
      </c>
    </row>
    <row r="3527" spans="9:22" x14ac:dyDescent="0.45">
      <c r="I3527" t="s">
        <v>234</v>
      </c>
      <c r="J3527" t="s">
        <v>893</v>
      </c>
      <c r="K3527">
        <v>0</v>
      </c>
      <c r="L3527" t="s">
        <v>157</v>
      </c>
      <c r="N3527" t="s">
        <v>469</v>
      </c>
      <c r="O3527" t="s">
        <v>893</v>
      </c>
      <c r="P3527">
        <v>3.1814950333899548E-4</v>
      </c>
      <c r="Q3527" t="s">
        <v>157</v>
      </c>
      <c r="S3527" t="s">
        <v>702</v>
      </c>
      <c r="T3527" t="s">
        <v>893</v>
      </c>
      <c r="U3527">
        <v>0</v>
      </c>
      <c r="V3527" t="s">
        <v>157</v>
      </c>
    </row>
    <row r="3528" spans="9:22" x14ac:dyDescent="0.45">
      <c r="I3528" t="s">
        <v>234</v>
      </c>
      <c r="J3528" t="s">
        <v>894</v>
      </c>
      <c r="K3528">
        <v>0</v>
      </c>
      <c r="L3528" t="s">
        <v>157</v>
      </c>
      <c r="N3528" t="s">
        <v>469</v>
      </c>
      <c r="O3528" t="s">
        <v>894</v>
      </c>
      <c r="P3528">
        <v>3.300846783287112E-4</v>
      </c>
      <c r="Q3528" t="s">
        <v>157</v>
      </c>
      <c r="S3528" t="s">
        <v>702</v>
      </c>
      <c r="T3528" t="s">
        <v>894</v>
      </c>
      <c r="U3528">
        <v>0</v>
      </c>
      <c r="V3528" t="s">
        <v>157</v>
      </c>
    </row>
    <row r="3529" spans="9:22" x14ac:dyDescent="0.45">
      <c r="I3529" t="s">
        <v>234</v>
      </c>
      <c r="J3529" t="s">
        <v>895</v>
      </c>
      <c r="K3529">
        <v>0</v>
      </c>
      <c r="L3529" t="s">
        <v>157</v>
      </c>
      <c r="N3529" t="s">
        <v>469</v>
      </c>
      <c r="O3529" t="s">
        <v>895</v>
      </c>
      <c r="P3529">
        <v>3.126436683496259E-4</v>
      </c>
      <c r="Q3529" t="s">
        <v>157</v>
      </c>
      <c r="S3529" t="s">
        <v>702</v>
      </c>
      <c r="T3529" t="s">
        <v>895</v>
      </c>
      <c r="U3529">
        <v>0</v>
      </c>
      <c r="V3529" t="s">
        <v>157</v>
      </c>
    </row>
    <row r="3530" spans="9:22" x14ac:dyDescent="0.45">
      <c r="I3530" t="s">
        <v>235</v>
      </c>
      <c r="J3530" t="s">
        <v>156</v>
      </c>
      <c r="K3530">
        <v>0</v>
      </c>
      <c r="L3530" t="s">
        <v>157</v>
      </c>
      <c r="N3530" t="s">
        <v>470</v>
      </c>
      <c r="O3530" t="s">
        <v>156</v>
      </c>
      <c r="P3530">
        <v>4.1221104560283897E-2</v>
      </c>
      <c r="Q3530" t="s">
        <v>157</v>
      </c>
      <c r="S3530" t="s">
        <v>703</v>
      </c>
      <c r="T3530" t="s">
        <v>156</v>
      </c>
      <c r="U3530">
        <v>3.9857414823107229E-2</v>
      </c>
      <c r="V3530" t="s">
        <v>157</v>
      </c>
    </row>
    <row r="3531" spans="9:22" x14ac:dyDescent="0.45">
      <c r="I3531" t="s">
        <v>235</v>
      </c>
      <c r="J3531" t="s">
        <v>158</v>
      </c>
      <c r="K3531">
        <v>0</v>
      </c>
      <c r="L3531" t="s">
        <v>157</v>
      </c>
      <c r="N3531" t="s">
        <v>470</v>
      </c>
      <c r="O3531" t="s">
        <v>158</v>
      </c>
      <c r="P3531">
        <v>5.8271246954480051E-3</v>
      </c>
      <c r="Q3531" t="s">
        <v>157</v>
      </c>
      <c r="S3531" t="s">
        <v>703</v>
      </c>
      <c r="T3531" t="s">
        <v>158</v>
      </c>
      <c r="U3531">
        <v>6.2351730169278525E-3</v>
      </c>
      <c r="V3531" t="s">
        <v>157</v>
      </c>
    </row>
    <row r="3532" spans="9:22" x14ac:dyDescent="0.45">
      <c r="I3532" t="s">
        <v>235</v>
      </c>
      <c r="J3532" t="s">
        <v>159</v>
      </c>
      <c r="K3532">
        <v>4.6777192643114888E-4</v>
      </c>
      <c r="L3532" t="s">
        <v>157</v>
      </c>
      <c r="N3532" t="s">
        <v>470</v>
      </c>
      <c r="O3532" t="s">
        <v>159</v>
      </c>
      <c r="P3532">
        <v>5.7941405233469063E-3</v>
      </c>
      <c r="Q3532" t="s">
        <v>157</v>
      </c>
      <c r="S3532" t="s">
        <v>703</v>
      </c>
      <c r="T3532" t="s">
        <v>159</v>
      </c>
      <c r="U3532">
        <v>6.1687493550993963E-3</v>
      </c>
      <c r="V3532" t="s">
        <v>157</v>
      </c>
    </row>
    <row r="3533" spans="9:22" x14ac:dyDescent="0.45">
      <c r="I3533" t="s">
        <v>235</v>
      </c>
      <c r="J3533" t="s">
        <v>160</v>
      </c>
      <c r="K3533">
        <v>4.1011168134580936E-3</v>
      </c>
      <c r="L3533" t="s">
        <v>157</v>
      </c>
      <c r="N3533" t="s">
        <v>470</v>
      </c>
      <c r="O3533" t="s">
        <v>160</v>
      </c>
      <c r="P3533">
        <v>5.6826623323147536E-3</v>
      </c>
      <c r="Q3533" t="s">
        <v>157</v>
      </c>
      <c r="S3533" t="s">
        <v>703</v>
      </c>
      <c r="T3533" t="s">
        <v>160</v>
      </c>
      <c r="U3533">
        <v>5.8940667499599378E-3</v>
      </c>
      <c r="V3533" t="s">
        <v>157</v>
      </c>
    </row>
    <row r="3534" spans="9:22" x14ac:dyDescent="0.45">
      <c r="I3534" t="s">
        <v>235</v>
      </c>
      <c r="J3534" t="s">
        <v>161</v>
      </c>
      <c r="K3534">
        <v>3.8737151788289799E-2</v>
      </c>
      <c r="L3534" t="s">
        <v>157</v>
      </c>
      <c r="N3534" t="s">
        <v>470</v>
      </c>
      <c r="O3534" t="s">
        <v>161</v>
      </c>
      <c r="P3534">
        <v>3.6287853431352324E-2</v>
      </c>
      <c r="Q3534" t="s">
        <v>157</v>
      </c>
      <c r="S3534" t="s">
        <v>703</v>
      </c>
      <c r="T3534" t="s">
        <v>161</v>
      </c>
      <c r="U3534">
        <v>2.7147587513979193E-2</v>
      </c>
      <c r="V3534" t="s">
        <v>157</v>
      </c>
    </row>
    <row r="3535" spans="9:22" x14ac:dyDescent="0.45">
      <c r="I3535" t="s">
        <v>235</v>
      </c>
      <c r="J3535" t="s">
        <v>807</v>
      </c>
      <c r="K3535">
        <v>5.7600009608111844E-3</v>
      </c>
      <c r="L3535" t="s">
        <v>157</v>
      </c>
      <c r="N3535" t="s">
        <v>470</v>
      </c>
      <c r="O3535" t="s">
        <v>807</v>
      </c>
      <c r="P3535">
        <v>5.7631491802640003E-3</v>
      </c>
      <c r="Q3535" t="s">
        <v>157</v>
      </c>
      <c r="S3535" t="s">
        <v>703</v>
      </c>
      <c r="T3535" t="s">
        <v>807</v>
      </c>
      <c r="U3535">
        <v>3.6750360602626881E-3</v>
      </c>
      <c r="V3535" t="s">
        <v>157</v>
      </c>
    </row>
    <row r="3536" spans="9:22" x14ac:dyDescent="0.45">
      <c r="I3536" t="s">
        <v>235</v>
      </c>
      <c r="J3536" t="s">
        <v>808</v>
      </c>
      <c r="K3536">
        <v>3.8664493868780236E-3</v>
      </c>
      <c r="L3536" t="s">
        <v>157</v>
      </c>
      <c r="N3536" t="s">
        <v>470</v>
      </c>
      <c r="O3536" t="s">
        <v>808</v>
      </c>
      <c r="P3536">
        <v>5.8464240754463187E-3</v>
      </c>
      <c r="Q3536" t="s">
        <v>157</v>
      </c>
      <c r="S3536" t="s">
        <v>703</v>
      </c>
      <c r="T3536" t="s">
        <v>808</v>
      </c>
      <c r="U3536">
        <v>3.4874956305722148E-3</v>
      </c>
      <c r="V3536" t="s">
        <v>157</v>
      </c>
    </row>
    <row r="3537" spans="9:22" x14ac:dyDescent="0.45">
      <c r="I3537" t="s">
        <v>235</v>
      </c>
      <c r="J3537" t="s">
        <v>809</v>
      </c>
      <c r="K3537">
        <v>0</v>
      </c>
      <c r="L3537" t="s">
        <v>157</v>
      </c>
      <c r="N3537" t="s">
        <v>470</v>
      </c>
      <c r="O3537" t="s">
        <v>809</v>
      </c>
      <c r="P3537">
        <v>5.7851079486887346E-3</v>
      </c>
      <c r="Q3537" t="s">
        <v>157</v>
      </c>
      <c r="S3537" t="s">
        <v>703</v>
      </c>
      <c r="T3537" t="s">
        <v>809</v>
      </c>
      <c r="U3537">
        <v>3.4806959443341723E-3</v>
      </c>
      <c r="V3537" t="s">
        <v>157</v>
      </c>
    </row>
    <row r="3538" spans="9:22" x14ac:dyDescent="0.45">
      <c r="I3538" t="s">
        <v>235</v>
      </c>
      <c r="J3538" t="s">
        <v>810</v>
      </c>
      <c r="K3538">
        <v>0</v>
      </c>
      <c r="L3538" t="s">
        <v>157</v>
      </c>
      <c r="N3538" t="s">
        <v>470</v>
      </c>
      <c r="O3538" t="s">
        <v>810</v>
      </c>
      <c r="P3538">
        <v>2.7892831643052285E-2</v>
      </c>
      <c r="Q3538" t="s">
        <v>157</v>
      </c>
      <c r="S3538" t="s">
        <v>703</v>
      </c>
      <c r="T3538" t="s">
        <v>810</v>
      </c>
      <c r="U3538">
        <v>1.8556280656653535E-2</v>
      </c>
      <c r="V3538" t="s">
        <v>157</v>
      </c>
    </row>
    <row r="3539" spans="9:22" x14ac:dyDescent="0.45">
      <c r="I3539" t="s">
        <v>235</v>
      </c>
      <c r="J3539" t="s">
        <v>162</v>
      </c>
      <c r="K3539">
        <v>1.3258891091816811E-2</v>
      </c>
      <c r="L3539" t="s">
        <v>157</v>
      </c>
      <c r="N3539" t="s">
        <v>470</v>
      </c>
      <c r="O3539" t="s">
        <v>162</v>
      </c>
      <c r="P3539">
        <v>0.17026574526676411</v>
      </c>
      <c r="Q3539" t="s">
        <v>157</v>
      </c>
      <c r="S3539" t="s">
        <v>703</v>
      </c>
      <c r="T3539" t="s">
        <v>162</v>
      </c>
      <c r="U3539">
        <v>0.13428266002166364</v>
      </c>
      <c r="V3539" t="s">
        <v>157</v>
      </c>
    </row>
    <row r="3540" spans="9:22" x14ac:dyDescent="0.45">
      <c r="I3540" t="s">
        <v>235</v>
      </c>
      <c r="J3540" t="s">
        <v>163</v>
      </c>
      <c r="K3540">
        <v>2.9649761850387417E-2</v>
      </c>
      <c r="L3540" t="s">
        <v>157</v>
      </c>
      <c r="N3540" t="s">
        <v>470</v>
      </c>
      <c r="O3540" t="s">
        <v>163</v>
      </c>
      <c r="P3540">
        <v>1.9149089286788681E-2</v>
      </c>
      <c r="Q3540" t="s">
        <v>157</v>
      </c>
      <c r="S3540" t="s">
        <v>703</v>
      </c>
      <c r="T3540" t="s">
        <v>163</v>
      </c>
      <c r="U3540">
        <v>2.1171947252036014E-2</v>
      </c>
      <c r="V3540" t="s">
        <v>157</v>
      </c>
    </row>
    <row r="3541" spans="9:22" x14ac:dyDescent="0.45">
      <c r="I3541" t="s">
        <v>235</v>
      </c>
      <c r="J3541" t="s">
        <v>164</v>
      </c>
      <c r="K3541">
        <v>4.554591571918732E-2</v>
      </c>
      <c r="L3541" t="s">
        <v>157</v>
      </c>
      <c r="N3541" t="s">
        <v>470</v>
      </c>
      <c r="O3541" t="s">
        <v>164</v>
      </c>
      <c r="P3541">
        <v>1.9080281479931772E-2</v>
      </c>
      <c r="Q3541" t="s">
        <v>157</v>
      </c>
      <c r="S3541" t="s">
        <v>703</v>
      </c>
      <c r="T3541" t="s">
        <v>164</v>
      </c>
      <c r="U3541">
        <v>2.1444833401378472E-2</v>
      </c>
      <c r="V3541" t="s">
        <v>157</v>
      </c>
    </row>
    <row r="3542" spans="9:22" x14ac:dyDescent="0.45">
      <c r="I3542" t="s">
        <v>235</v>
      </c>
      <c r="J3542" t="s">
        <v>165</v>
      </c>
      <c r="K3542">
        <v>5.6499583931499051E-2</v>
      </c>
      <c r="L3542" t="s">
        <v>157</v>
      </c>
      <c r="N3542" t="s">
        <v>470</v>
      </c>
      <c r="O3542" t="s">
        <v>165</v>
      </c>
      <c r="P3542">
        <v>1.9536527334615226E-2</v>
      </c>
      <c r="Q3542" t="s">
        <v>157</v>
      </c>
      <c r="S3542" t="s">
        <v>703</v>
      </c>
      <c r="T3542" t="s">
        <v>165</v>
      </c>
      <c r="U3542">
        <v>2.1687671358359108E-2</v>
      </c>
      <c r="V3542" t="s">
        <v>157</v>
      </c>
    </row>
    <row r="3543" spans="9:22" x14ac:dyDescent="0.45">
      <c r="I3543" t="s">
        <v>235</v>
      </c>
      <c r="J3543" t="s">
        <v>166</v>
      </c>
      <c r="K3543">
        <v>0.37639177482506886</v>
      </c>
      <c r="L3543" t="s">
        <v>157</v>
      </c>
      <c r="N3543" t="s">
        <v>470</v>
      </c>
      <c r="O3543" t="s">
        <v>166</v>
      </c>
      <c r="P3543">
        <v>0.13733182849888612</v>
      </c>
      <c r="Q3543" t="s">
        <v>157</v>
      </c>
      <c r="S3543" t="s">
        <v>703</v>
      </c>
      <c r="T3543" t="s">
        <v>166</v>
      </c>
      <c r="U3543">
        <v>0.13411970085731958</v>
      </c>
      <c r="V3543" t="s">
        <v>157</v>
      </c>
    </row>
    <row r="3544" spans="9:22" x14ac:dyDescent="0.45">
      <c r="I3544" t="s">
        <v>235</v>
      </c>
      <c r="J3544" t="s">
        <v>811</v>
      </c>
      <c r="K3544">
        <v>5.2440620893992776E-2</v>
      </c>
      <c r="L3544" t="s">
        <v>157</v>
      </c>
      <c r="N3544" t="s">
        <v>470</v>
      </c>
      <c r="O3544" t="s">
        <v>811</v>
      </c>
      <c r="P3544">
        <v>2.5263502719509865E-2</v>
      </c>
      <c r="Q3544" t="s">
        <v>157</v>
      </c>
      <c r="S3544" t="s">
        <v>703</v>
      </c>
      <c r="T3544" t="s">
        <v>811</v>
      </c>
      <c r="U3544">
        <v>2.48121586680922E-2</v>
      </c>
      <c r="V3544" t="s">
        <v>157</v>
      </c>
    </row>
    <row r="3545" spans="9:22" x14ac:dyDescent="0.45">
      <c r="I3545" t="s">
        <v>235</v>
      </c>
      <c r="J3545" t="s">
        <v>812</v>
      </c>
      <c r="K3545">
        <v>4.3672033248599175E-2</v>
      </c>
      <c r="L3545" t="s">
        <v>157</v>
      </c>
      <c r="N3545" t="s">
        <v>470</v>
      </c>
      <c r="O3545" t="s">
        <v>812</v>
      </c>
      <c r="P3545">
        <v>2.4493767393575436E-2</v>
      </c>
      <c r="Q3545" t="s">
        <v>157</v>
      </c>
      <c r="S3545" t="s">
        <v>703</v>
      </c>
      <c r="T3545" t="s">
        <v>812</v>
      </c>
      <c r="U3545">
        <v>2.4056683549246772E-2</v>
      </c>
      <c r="V3545" t="s">
        <v>157</v>
      </c>
    </row>
    <row r="3546" spans="9:22" x14ac:dyDescent="0.45">
      <c r="I3546" t="s">
        <v>235</v>
      </c>
      <c r="J3546" t="s">
        <v>813</v>
      </c>
      <c r="K3546">
        <v>3.1583352324423358E-2</v>
      </c>
      <c r="L3546" t="s">
        <v>157</v>
      </c>
      <c r="N3546" t="s">
        <v>470</v>
      </c>
      <c r="O3546" t="s">
        <v>813</v>
      </c>
      <c r="P3546">
        <v>2.300125564938264E-2</v>
      </c>
      <c r="Q3546" t="s">
        <v>157</v>
      </c>
      <c r="S3546" t="s">
        <v>703</v>
      </c>
      <c r="T3546" t="s">
        <v>813</v>
      </c>
      <c r="U3546">
        <v>2.2387856750249863E-2</v>
      </c>
      <c r="V3546" t="s">
        <v>157</v>
      </c>
    </row>
    <row r="3547" spans="9:22" x14ac:dyDescent="0.45">
      <c r="I3547" t="s">
        <v>235</v>
      </c>
      <c r="J3547" t="s">
        <v>814</v>
      </c>
      <c r="K3547">
        <v>1.7066517319857796E-2</v>
      </c>
      <c r="L3547" t="s">
        <v>157</v>
      </c>
      <c r="N3547" t="s">
        <v>470</v>
      </c>
      <c r="O3547" t="s">
        <v>814</v>
      </c>
      <c r="P3547">
        <v>0.13619616194567805</v>
      </c>
      <c r="Q3547" t="s">
        <v>157</v>
      </c>
      <c r="S3547" t="s">
        <v>703</v>
      </c>
      <c r="T3547" t="s">
        <v>814</v>
      </c>
      <c r="U3547">
        <v>9.9506855351610843E-2</v>
      </c>
      <c r="V3547" t="s">
        <v>157</v>
      </c>
    </row>
    <row r="3548" spans="9:22" x14ac:dyDescent="0.45">
      <c r="I3548" t="s">
        <v>235</v>
      </c>
      <c r="J3548" t="s">
        <v>815</v>
      </c>
      <c r="K3548">
        <v>0</v>
      </c>
      <c r="L3548" t="s">
        <v>157</v>
      </c>
      <c r="N3548" t="s">
        <v>470</v>
      </c>
      <c r="O3548" t="s">
        <v>815</v>
      </c>
      <c r="P3548">
        <v>8.6918328436388068E-2</v>
      </c>
      <c r="Q3548" t="s">
        <v>157</v>
      </c>
      <c r="S3548" t="s">
        <v>703</v>
      </c>
      <c r="T3548" t="s">
        <v>815</v>
      </c>
      <c r="U3548">
        <v>0.11378968986338529</v>
      </c>
      <c r="V3548" t="s">
        <v>157</v>
      </c>
    </row>
    <row r="3549" spans="9:22" x14ac:dyDescent="0.45">
      <c r="I3549" t="s">
        <v>235</v>
      </c>
      <c r="J3549" t="s">
        <v>816</v>
      </c>
      <c r="K3549">
        <v>5.4129950522320384E-3</v>
      </c>
      <c r="L3549" t="s">
        <v>157</v>
      </c>
      <c r="N3549" t="s">
        <v>470</v>
      </c>
      <c r="O3549" t="s">
        <v>816</v>
      </c>
      <c r="P3549">
        <v>1.1730141859215367E-2</v>
      </c>
      <c r="Q3549" t="s">
        <v>157</v>
      </c>
      <c r="S3549" t="s">
        <v>703</v>
      </c>
      <c r="T3549" t="s">
        <v>816</v>
      </c>
      <c r="U3549">
        <v>1.6370695676375578E-2</v>
      </c>
      <c r="V3549" t="s">
        <v>157</v>
      </c>
    </row>
    <row r="3550" spans="9:22" x14ac:dyDescent="0.45">
      <c r="I3550" t="s">
        <v>235</v>
      </c>
      <c r="J3550" t="s">
        <v>817</v>
      </c>
      <c r="K3550">
        <v>1.6016355131132108E-2</v>
      </c>
      <c r="L3550" t="s">
        <v>157</v>
      </c>
      <c r="N3550" t="s">
        <v>470</v>
      </c>
      <c r="O3550" t="s">
        <v>817</v>
      </c>
      <c r="P3550">
        <v>1.0866235603041126E-2</v>
      </c>
      <c r="Q3550" t="s">
        <v>157</v>
      </c>
      <c r="S3550" t="s">
        <v>703</v>
      </c>
      <c r="T3550" t="s">
        <v>817</v>
      </c>
      <c r="U3550">
        <v>1.6587659275379096E-2</v>
      </c>
      <c r="V3550" t="s">
        <v>157</v>
      </c>
    </row>
    <row r="3551" spans="9:22" x14ac:dyDescent="0.45">
      <c r="I3551" t="s">
        <v>235</v>
      </c>
      <c r="J3551" t="s">
        <v>818</v>
      </c>
      <c r="K3551">
        <v>2.5610734471908848E-2</v>
      </c>
      <c r="L3551" t="s">
        <v>157</v>
      </c>
      <c r="N3551" t="s">
        <v>470</v>
      </c>
      <c r="O3551" t="s">
        <v>818</v>
      </c>
      <c r="P3551">
        <v>1.0133183144415329E-2</v>
      </c>
      <c r="Q3551" t="s">
        <v>157</v>
      </c>
      <c r="S3551" t="s">
        <v>703</v>
      </c>
      <c r="T3551" t="s">
        <v>818</v>
      </c>
      <c r="U3551">
        <v>1.6682368833794047E-2</v>
      </c>
      <c r="V3551" t="s">
        <v>157</v>
      </c>
    </row>
    <row r="3552" spans="9:22" x14ac:dyDescent="0.45">
      <c r="I3552" t="s">
        <v>235</v>
      </c>
      <c r="J3552" t="s">
        <v>819</v>
      </c>
      <c r="K3552">
        <v>0.18305693581961072</v>
      </c>
      <c r="L3552" t="s">
        <v>157</v>
      </c>
      <c r="N3552" t="s">
        <v>470</v>
      </c>
      <c r="O3552" t="s">
        <v>819</v>
      </c>
      <c r="P3552">
        <v>6.3815378303544154E-2</v>
      </c>
      <c r="Q3552" t="s">
        <v>157</v>
      </c>
      <c r="S3552" t="s">
        <v>703</v>
      </c>
      <c r="T3552" t="s">
        <v>819</v>
      </c>
      <c r="U3552">
        <v>8.915562280178993E-2</v>
      </c>
      <c r="V3552" t="s">
        <v>157</v>
      </c>
    </row>
    <row r="3553" spans="9:22" x14ac:dyDescent="0.45">
      <c r="I3553" t="s">
        <v>235</v>
      </c>
      <c r="J3553" t="s">
        <v>820</v>
      </c>
      <c r="K3553">
        <v>2.5197543108794181E-2</v>
      </c>
      <c r="L3553" t="s">
        <v>157</v>
      </c>
      <c r="N3553" t="s">
        <v>470</v>
      </c>
      <c r="O3553" t="s">
        <v>820</v>
      </c>
      <c r="P3553">
        <v>1.0881765483727218E-2</v>
      </c>
      <c r="Q3553" t="s">
        <v>157</v>
      </c>
      <c r="S3553" t="s">
        <v>703</v>
      </c>
      <c r="T3553" t="s">
        <v>820</v>
      </c>
      <c r="U3553">
        <v>1.5470403066749475E-2</v>
      </c>
      <c r="V3553" t="s">
        <v>157</v>
      </c>
    </row>
    <row r="3554" spans="9:22" x14ac:dyDescent="0.45">
      <c r="I3554" t="s">
        <v>235</v>
      </c>
      <c r="J3554" t="s">
        <v>821</v>
      </c>
      <c r="K3554">
        <v>1.8896335594736576E-2</v>
      </c>
      <c r="L3554" t="s">
        <v>157</v>
      </c>
      <c r="N3554" t="s">
        <v>470</v>
      </c>
      <c r="O3554" t="s">
        <v>821</v>
      </c>
      <c r="P3554">
        <v>1.1496019314762424E-2</v>
      </c>
      <c r="Q3554" t="s">
        <v>157</v>
      </c>
      <c r="S3554" t="s">
        <v>703</v>
      </c>
      <c r="T3554" t="s">
        <v>821</v>
      </c>
      <c r="U3554">
        <v>1.5612595408363334E-2</v>
      </c>
      <c r="V3554" t="s">
        <v>157</v>
      </c>
    </row>
    <row r="3555" spans="9:22" x14ac:dyDescent="0.45">
      <c r="I3555" t="s">
        <v>235</v>
      </c>
      <c r="J3555" t="s">
        <v>822</v>
      </c>
      <c r="K3555">
        <v>5.09156871691256E-3</v>
      </c>
      <c r="L3555" t="s">
        <v>157</v>
      </c>
      <c r="N3555" t="s">
        <v>470</v>
      </c>
      <c r="O3555" t="s">
        <v>822</v>
      </c>
      <c r="P3555">
        <v>1.2571175922128844E-2</v>
      </c>
      <c r="Q3555" t="s">
        <v>157</v>
      </c>
      <c r="S3555" t="s">
        <v>703</v>
      </c>
      <c r="T3555" t="s">
        <v>822</v>
      </c>
      <c r="U3555">
        <v>1.6154821035912589E-2</v>
      </c>
      <c r="V3555" t="s">
        <v>157</v>
      </c>
    </row>
    <row r="3556" spans="9:22" x14ac:dyDescent="0.45">
      <c r="I3556" t="s">
        <v>235</v>
      </c>
      <c r="J3556" t="s">
        <v>823</v>
      </c>
      <c r="K3556">
        <v>6.0735858000320254E-5</v>
      </c>
      <c r="L3556" t="s">
        <v>157</v>
      </c>
      <c r="N3556" t="s">
        <v>470</v>
      </c>
      <c r="O3556" t="s">
        <v>823</v>
      </c>
      <c r="P3556">
        <v>6.6643158068393368E-2</v>
      </c>
      <c r="Q3556" t="s">
        <v>157</v>
      </c>
      <c r="S3556" t="s">
        <v>703</v>
      </c>
      <c r="T3556" t="s">
        <v>823</v>
      </c>
      <c r="U3556">
        <v>8.0900764201165473E-2</v>
      </c>
      <c r="V3556" t="s">
        <v>157</v>
      </c>
    </row>
    <row r="3557" spans="9:22" x14ac:dyDescent="0.45">
      <c r="I3557" t="s">
        <v>235</v>
      </c>
      <c r="J3557" t="s">
        <v>872</v>
      </c>
      <c r="K3557">
        <v>0</v>
      </c>
      <c r="L3557" t="s">
        <v>157</v>
      </c>
      <c r="N3557" t="s">
        <v>470</v>
      </c>
      <c r="O3557" t="s">
        <v>872</v>
      </c>
      <c r="P3557">
        <v>1.1911384339253086E-4</v>
      </c>
      <c r="Q3557" t="s">
        <v>157</v>
      </c>
      <c r="S3557" t="s">
        <v>703</v>
      </c>
      <c r="T3557" t="s">
        <v>872</v>
      </c>
      <c r="U3557">
        <v>5.8835413633425378E-5</v>
      </c>
      <c r="V3557" t="s">
        <v>157</v>
      </c>
    </row>
    <row r="3558" spans="9:22" x14ac:dyDescent="0.45">
      <c r="I3558" t="s">
        <v>235</v>
      </c>
      <c r="J3558" t="s">
        <v>873</v>
      </c>
      <c r="K3558">
        <v>0</v>
      </c>
      <c r="L3558" t="s">
        <v>157</v>
      </c>
      <c r="N3558" t="s">
        <v>470</v>
      </c>
      <c r="O3558" t="s">
        <v>873</v>
      </c>
      <c r="P3558">
        <v>7.9500478196166212E-5</v>
      </c>
      <c r="Q3558" t="s">
        <v>157</v>
      </c>
      <c r="S3558" t="s">
        <v>703</v>
      </c>
      <c r="T3558" t="s">
        <v>873</v>
      </c>
      <c r="U3558">
        <v>5.4565276803344023E-5</v>
      </c>
      <c r="V3558" t="s">
        <v>157</v>
      </c>
    </row>
    <row r="3559" spans="9:22" x14ac:dyDescent="0.45">
      <c r="I3559" t="s">
        <v>235</v>
      </c>
      <c r="J3559" t="s">
        <v>874</v>
      </c>
      <c r="K3559">
        <v>0</v>
      </c>
      <c r="L3559" t="s">
        <v>157</v>
      </c>
      <c r="N3559" t="s">
        <v>470</v>
      </c>
      <c r="O3559" t="s">
        <v>874</v>
      </c>
      <c r="P3559">
        <v>2.938391390560925E-5</v>
      </c>
      <c r="Q3559" t="s">
        <v>157</v>
      </c>
      <c r="S3559" t="s">
        <v>703</v>
      </c>
      <c r="T3559" t="s">
        <v>874</v>
      </c>
      <c r="U3559">
        <v>7.856445774826101E-5</v>
      </c>
      <c r="V3559" t="s">
        <v>157</v>
      </c>
    </row>
    <row r="3560" spans="9:22" x14ac:dyDescent="0.45">
      <c r="I3560" t="s">
        <v>235</v>
      </c>
      <c r="J3560" t="s">
        <v>875</v>
      </c>
      <c r="K3560">
        <v>0</v>
      </c>
      <c r="L3560" t="s">
        <v>157</v>
      </c>
      <c r="N3560" t="s">
        <v>470</v>
      </c>
      <c r="O3560" t="s">
        <v>875</v>
      </c>
      <c r="P3560">
        <v>5.5645834710569256E-6</v>
      </c>
      <c r="Q3560" t="s">
        <v>157</v>
      </c>
      <c r="S3560" t="s">
        <v>703</v>
      </c>
      <c r="T3560" t="s">
        <v>875</v>
      </c>
      <c r="U3560">
        <v>1.0312217387699392E-4</v>
      </c>
      <c r="V3560" t="s">
        <v>157</v>
      </c>
    </row>
    <row r="3561" spans="9:22" x14ac:dyDescent="0.45">
      <c r="I3561" t="s">
        <v>235</v>
      </c>
      <c r="J3561" t="s">
        <v>876</v>
      </c>
      <c r="K3561">
        <v>0</v>
      </c>
      <c r="L3561" t="s">
        <v>157</v>
      </c>
      <c r="N3561" t="s">
        <v>470</v>
      </c>
      <c r="O3561" t="s">
        <v>876</v>
      </c>
      <c r="P3561">
        <v>5.3372190163480779E-6</v>
      </c>
      <c r="Q3561" t="s">
        <v>157</v>
      </c>
      <c r="S3561" t="s">
        <v>703</v>
      </c>
      <c r="T3561" t="s">
        <v>876</v>
      </c>
      <c r="U3561">
        <v>1.1140234359630249E-4</v>
      </c>
      <c r="V3561" t="s">
        <v>157</v>
      </c>
    </row>
    <row r="3562" spans="9:22" x14ac:dyDescent="0.45">
      <c r="I3562" t="s">
        <v>235</v>
      </c>
      <c r="J3562" t="s">
        <v>877</v>
      </c>
      <c r="K3562">
        <v>0</v>
      </c>
      <c r="L3562" t="s">
        <v>157</v>
      </c>
      <c r="N3562" t="s">
        <v>470</v>
      </c>
      <c r="O3562" t="s">
        <v>877</v>
      </c>
      <c r="P3562">
        <v>1.1085027290182937E-5</v>
      </c>
      <c r="Q3562" t="s">
        <v>157</v>
      </c>
      <c r="S3562" t="s">
        <v>703</v>
      </c>
      <c r="T3562" t="s">
        <v>877</v>
      </c>
      <c r="U3562">
        <v>1.0029140484413156E-4</v>
      </c>
      <c r="V3562" t="s">
        <v>157</v>
      </c>
    </row>
    <row r="3563" spans="9:22" x14ac:dyDescent="0.45">
      <c r="I3563" t="s">
        <v>235</v>
      </c>
      <c r="J3563" t="s">
        <v>878</v>
      </c>
      <c r="K3563">
        <v>0</v>
      </c>
      <c r="L3563" t="s">
        <v>157</v>
      </c>
      <c r="N3563" t="s">
        <v>470</v>
      </c>
      <c r="O3563" t="s">
        <v>878</v>
      </c>
      <c r="P3563">
        <v>1.2271614748833099E-5</v>
      </c>
      <c r="Q3563" t="s">
        <v>157</v>
      </c>
      <c r="S3563" t="s">
        <v>703</v>
      </c>
      <c r="T3563" t="s">
        <v>878</v>
      </c>
      <c r="U3563">
        <v>8.0796830872821625E-5</v>
      </c>
      <c r="V3563" t="s">
        <v>157</v>
      </c>
    </row>
    <row r="3564" spans="9:22" x14ac:dyDescent="0.45">
      <c r="I3564" t="s">
        <v>235</v>
      </c>
      <c r="J3564" t="s">
        <v>879</v>
      </c>
      <c r="K3564">
        <v>0</v>
      </c>
      <c r="L3564" t="s">
        <v>157</v>
      </c>
      <c r="N3564" t="s">
        <v>470</v>
      </c>
      <c r="O3564" t="s">
        <v>879</v>
      </c>
      <c r="P3564">
        <v>1.2489470119069394E-5</v>
      </c>
      <c r="Q3564" t="s">
        <v>157</v>
      </c>
      <c r="S3564" t="s">
        <v>703</v>
      </c>
      <c r="T3564" t="s">
        <v>879</v>
      </c>
      <c r="U3564">
        <v>6.3576706436269077E-5</v>
      </c>
      <c r="V3564" t="s">
        <v>157</v>
      </c>
    </row>
    <row r="3565" spans="9:22" x14ac:dyDescent="0.45">
      <c r="I3565" t="s">
        <v>235</v>
      </c>
      <c r="J3565" t="s">
        <v>880</v>
      </c>
      <c r="K3565">
        <v>8.929362492525312E-5</v>
      </c>
      <c r="L3565" t="s">
        <v>157</v>
      </c>
      <c r="N3565" t="s">
        <v>470</v>
      </c>
      <c r="O3565" t="s">
        <v>880</v>
      </c>
      <c r="P3565">
        <v>1.2602334694321842E-5</v>
      </c>
      <c r="Q3565" t="s">
        <v>157</v>
      </c>
      <c r="S3565" t="s">
        <v>703</v>
      </c>
      <c r="T3565" t="s">
        <v>880</v>
      </c>
      <c r="U3565">
        <v>5.4902480479687725E-5</v>
      </c>
      <c r="V3565" t="s">
        <v>157</v>
      </c>
    </row>
    <row r="3566" spans="9:22" x14ac:dyDescent="0.45">
      <c r="I3566" t="s">
        <v>235</v>
      </c>
      <c r="J3566" t="s">
        <v>881</v>
      </c>
      <c r="K3566">
        <v>1.3481921377891975E-4</v>
      </c>
      <c r="L3566" t="s">
        <v>157</v>
      </c>
      <c r="N3566" t="s">
        <v>470</v>
      </c>
      <c r="O3566" t="s">
        <v>881</v>
      </c>
      <c r="P3566">
        <v>8.3749314095104076E-6</v>
      </c>
      <c r="Q3566" t="s">
        <v>157</v>
      </c>
      <c r="S3566" t="s">
        <v>703</v>
      </c>
      <c r="T3566" t="s">
        <v>881</v>
      </c>
      <c r="U3566">
        <v>3.3798217116111484E-5</v>
      </c>
      <c r="V3566" t="s">
        <v>157</v>
      </c>
    </row>
    <row r="3567" spans="9:22" x14ac:dyDescent="0.45">
      <c r="I3567" t="s">
        <v>235</v>
      </c>
      <c r="J3567" t="s">
        <v>882</v>
      </c>
      <c r="K3567">
        <v>1.8595446303600743E-4</v>
      </c>
      <c r="L3567" t="s">
        <v>157</v>
      </c>
      <c r="N3567" t="s">
        <v>470</v>
      </c>
      <c r="O3567" t="s">
        <v>882</v>
      </c>
      <c r="P3567">
        <v>2.9562080167020499E-5</v>
      </c>
      <c r="Q3567" t="s">
        <v>157</v>
      </c>
      <c r="S3567" t="s">
        <v>703</v>
      </c>
      <c r="T3567" t="s">
        <v>882</v>
      </c>
      <c r="U3567">
        <v>1.9437657742435479E-5</v>
      </c>
      <c r="V3567" t="s">
        <v>157</v>
      </c>
    </row>
    <row r="3568" spans="9:22" x14ac:dyDescent="0.45">
      <c r="I3568" t="s">
        <v>235</v>
      </c>
      <c r="J3568" t="s">
        <v>883</v>
      </c>
      <c r="K3568">
        <v>1.8870333399936151E-4</v>
      </c>
      <c r="L3568" t="s">
        <v>157</v>
      </c>
      <c r="N3568" t="s">
        <v>470</v>
      </c>
      <c r="O3568" t="s">
        <v>883</v>
      </c>
      <c r="P3568">
        <v>1.1153173840046292E-5</v>
      </c>
      <c r="Q3568" t="s">
        <v>157</v>
      </c>
      <c r="S3568" t="s">
        <v>703</v>
      </c>
      <c r="T3568" t="s">
        <v>883</v>
      </c>
      <c r="U3568">
        <v>1.9876539444334736E-5</v>
      </c>
      <c r="V3568" t="s">
        <v>157</v>
      </c>
    </row>
    <row r="3569" spans="9:22" x14ac:dyDescent="0.45">
      <c r="I3569" t="s">
        <v>235</v>
      </c>
      <c r="J3569" t="s">
        <v>884</v>
      </c>
      <c r="K3569">
        <v>2.1978383177139249E-4</v>
      </c>
      <c r="L3569" t="s">
        <v>157</v>
      </c>
      <c r="N3569" t="s">
        <v>470</v>
      </c>
      <c r="O3569" t="s">
        <v>884</v>
      </c>
      <c r="P3569">
        <v>1.9370603974141661E-5</v>
      </c>
      <c r="Q3569" t="s">
        <v>157</v>
      </c>
      <c r="S3569" t="s">
        <v>703</v>
      </c>
      <c r="T3569" t="s">
        <v>884</v>
      </c>
      <c r="U3569">
        <v>2.4988740736592739E-5</v>
      </c>
      <c r="V3569" t="s">
        <v>157</v>
      </c>
    </row>
    <row r="3570" spans="9:22" x14ac:dyDescent="0.45">
      <c r="I3570" t="s">
        <v>235</v>
      </c>
      <c r="J3570" t="s">
        <v>885</v>
      </c>
      <c r="K3570">
        <v>2.2399380004123164E-4</v>
      </c>
      <c r="L3570" t="s">
        <v>157</v>
      </c>
      <c r="N3570" t="s">
        <v>470</v>
      </c>
      <c r="O3570" t="s">
        <v>885</v>
      </c>
      <c r="P3570">
        <v>3.6610418006094375E-5</v>
      </c>
      <c r="Q3570" t="s">
        <v>157</v>
      </c>
      <c r="S3570" t="s">
        <v>703</v>
      </c>
      <c r="T3570" t="s">
        <v>885</v>
      </c>
      <c r="U3570">
        <v>2.6914684895481739E-5</v>
      </c>
      <c r="V3570" t="s">
        <v>157</v>
      </c>
    </row>
    <row r="3571" spans="9:22" x14ac:dyDescent="0.45">
      <c r="I3571" t="s">
        <v>235</v>
      </c>
      <c r="J3571" t="s">
        <v>886</v>
      </c>
      <c r="K3571">
        <v>2.4236780123115445E-4</v>
      </c>
      <c r="L3571" t="s">
        <v>157</v>
      </c>
      <c r="N3571" t="s">
        <v>470</v>
      </c>
      <c r="O3571" t="s">
        <v>886</v>
      </c>
      <c r="P3571">
        <v>5.0427816866811725E-5</v>
      </c>
      <c r="Q3571" t="s">
        <v>157</v>
      </c>
      <c r="S3571" t="s">
        <v>703</v>
      </c>
      <c r="T3571" t="s">
        <v>886</v>
      </c>
      <c r="U3571">
        <v>1.4229167006490247E-5</v>
      </c>
      <c r="V3571" t="s">
        <v>157</v>
      </c>
    </row>
    <row r="3572" spans="9:22" x14ac:dyDescent="0.45">
      <c r="I3572" t="s">
        <v>235</v>
      </c>
      <c r="J3572" t="s">
        <v>887</v>
      </c>
      <c r="K3572">
        <v>1.8146599594031634E-4</v>
      </c>
      <c r="L3572" t="s">
        <v>157</v>
      </c>
      <c r="N3572" t="s">
        <v>470</v>
      </c>
      <c r="O3572" t="s">
        <v>887</v>
      </c>
      <c r="P3572">
        <v>4.6336663240523888E-5</v>
      </c>
      <c r="Q3572" t="s">
        <v>157</v>
      </c>
      <c r="S3572" t="s">
        <v>703</v>
      </c>
      <c r="T3572" t="s">
        <v>887</v>
      </c>
      <c r="U3572">
        <v>9.1844189700336311E-6</v>
      </c>
      <c r="V3572" t="s">
        <v>157</v>
      </c>
    </row>
    <row r="3573" spans="9:22" x14ac:dyDescent="0.45">
      <c r="I3573" t="s">
        <v>235</v>
      </c>
      <c r="J3573" t="s">
        <v>888</v>
      </c>
      <c r="K3573">
        <v>9.4431996649585998E-5</v>
      </c>
      <c r="L3573" t="s">
        <v>157</v>
      </c>
      <c r="N3573" t="s">
        <v>470</v>
      </c>
      <c r="O3573" t="s">
        <v>888</v>
      </c>
      <c r="P3573">
        <v>2.6902701516102313E-5</v>
      </c>
      <c r="Q3573" t="s">
        <v>157</v>
      </c>
      <c r="S3573" t="s">
        <v>703</v>
      </c>
      <c r="T3573" t="s">
        <v>888</v>
      </c>
      <c r="U3573">
        <v>6.5061020571377085E-6</v>
      </c>
      <c r="V3573" t="s">
        <v>157</v>
      </c>
    </row>
    <row r="3574" spans="9:22" x14ac:dyDescent="0.45">
      <c r="I3574" t="s">
        <v>235</v>
      </c>
      <c r="J3574" t="s">
        <v>889</v>
      </c>
      <c r="K3574">
        <v>5.5040104598581717E-5</v>
      </c>
      <c r="L3574" t="s">
        <v>157</v>
      </c>
      <c r="N3574" t="s">
        <v>470</v>
      </c>
      <c r="O3574" t="s">
        <v>889</v>
      </c>
      <c r="P3574">
        <v>6.4436116078305834E-6</v>
      </c>
      <c r="Q3574" t="s">
        <v>157</v>
      </c>
      <c r="S3574" t="s">
        <v>703</v>
      </c>
      <c r="T3574" t="s">
        <v>889</v>
      </c>
      <c r="U3574">
        <v>5.0587998653182739E-6</v>
      </c>
      <c r="V3574" t="s">
        <v>157</v>
      </c>
    </row>
    <row r="3575" spans="9:22" x14ac:dyDescent="0.45">
      <c r="I3575" t="s">
        <v>235</v>
      </c>
      <c r="J3575" t="s">
        <v>890</v>
      </c>
      <c r="K3575">
        <v>0</v>
      </c>
      <c r="L3575" t="s">
        <v>157</v>
      </c>
      <c r="N3575" t="s">
        <v>470</v>
      </c>
      <c r="O3575" t="s">
        <v>890</v>
      </c>
      <c r="P3575">
        <v>2.1544888546894394E-6</v>
      </c>
      <c r="Q3575" t="s">
        <v>157</v>
      </c>
      <c r="S3575" t="s">
        <v>703</v>
      </c>
      <c r="T3575" t="s">
        <v>890</v>
      </c>
      <c r="U3575">
        <v>6.8163932947647946E-6</v>
      </c>
      <c r="V3575" t="s">
        <v>157</v>
      </c>
    </row>
    <row r="3576" spans="9:22" x14ac:dyDescent="0.45">
      <c r="I3576" t="s">
        <v>235</v>
      </c>
      <c r="J3576" t="s">
        <v>891</v>
      </c>
      <c r="K3576">
        <v>0</v>
      </c>
      <c r="L3576" t="s">
        <v>157</v>
      </c>
      <c r="N3576" t="s">
        <v>470</v>
      </c>
      <c r="O3576" t="s">
        <v>891</v>
      </c>
      <c r="P3576">
        <v>4.6486746864855029E-7</v>
      </c>
      <c r="Q3576" t="s">
        <v>157</v>
      </c>
      <c r="S3576" t="s">
        <v>703</v>
      </c>
      <c r="T3576" t="s">
        <v>891</v>
      </c>
      <c r="U3576">
        <v>7.5991225588086451E-6</v>
      </c>
      <c r="V3576" t="s">
        <v>157</v>
      </c>
    </row>
    <row r="3577" spans="9:22" x14ac:dyDescent="0.45">
      <c r="I3577" t="s">
        <v>235</v>
      </c>
      <c r="J3577" t="s">
        <v>892</v>
      </c>
      <c r="K3577">
        <v>0</v>
      </c>
      <c r="L3577" t="s">
        <v>157</v>
      </c>
      <c r="N3577" t="s">
        <v>470</v>
      </c>
      <c r="O3577" t="s">
        <v>892</v>
      </c>
      <c r="P3577">
        <v>3.8698461265682788E-7</v>
      </c>
      <c r="Q3577" t="s">
        <v>157</v>
      </c>
      <c r="S3577" t="s">
        <v>703</v>
      </c>
      <c r="T3577" t="s">
        <v>892</v>
      </c>
      <c r="U3577">
        <v>1.3120158907144992E-5</v>
      </c>
      <c r="V3577" t="s">
        <v>157</v>
      </c>
    </row>
    <row r="3578" spans="9:22" x14ac:dyDescent="0.45">
      <c r="I3578" t="s">
        <v>235</v>
      </c>
      <c r="J3578" t="s">
        <v>893</v>
      </c>
      <c r="K3578">
        <v>0</v>
      </c>
      <c r="L3578" t="s">
        <v>157</v>
      </c>
      <c r="N3578" t="s">
        <v>470</v>
      </c>
      <c r="O3578" t="s">
        <v>893</v>
      </c>
      <c r="P3578">
        <v>3.1376486577048668E-7</v>
      </c>
      <c r="Q3578" t="s">
        <v>157</v>
      </c>
      <c r="S3578" t="s">
        <v>703</v>
      </c>
      <c r="T3578" t="s">
        <v>893</v>
      </c>
      <c r="U3578">
        <v>4.7302383561631995E-5</v>
      </c>
      <c r="V3578" t="s">
        <v>157</v>
      </c>
    </row>
    <row r="3579" spans="9:22" x14ac:dyDescent="0.45">
      <c r="I3579" t="s">
        <v>235</v>
      </c>
      <c r="J3579" t="s">
        <v>894</v>
      </c>
      <c r="K3579">
        <v>0</v>
      </c>
      <c r="L3579" t="s">
        <v>157</v>
      </c>
      <c r="N3579" t="s">
        <v>470</v>
      </c>
      <c r="O3579" t="s">
        <v>894</v>
      </c>
      <c r="P3579">
        <v>1.2490189942816419E-7</v>
      </c>
      <c r="Q3579" t="s">
        <v>157</v>
      </c>
      <c r="S3579" t="s">
        <v>703</v>
      </c>
      <c r="T3579" t="s">
        <v>894</v>
      </c>
      <c r="U3579">
        <v>1.2243103553565674E-4</v>
      </c>
      <c r="V3579" t="s">
        <v>157</v>
      </c>
    </row>
    <row r="3580" spans="9:22" x14ac:dyDescent="0.45">
      <c r="I3580" t="s">
        <v>235</v>
      </c>
      <c r="J3580" t="s">
        <v>895</v>
      </c>
      <c r="K3580">
        <v>0</v>
      </c>
      <c r="L3580" t="s">
        <v>157</v>
      </c>
      <c r="N3580" t="s">
        <v>470</v>
      </c>
      <c r="O3580" t="s">
        <v>895</v>
      </c>
      <c r="P3580">
        <v>8.0405891539172034E-8</v>
      </c>
      <c r="Q3580" t="s">
        <v>157</v>
      </c>
      <c r="S3580" t="s">
        <v>703</v>
      </c>
      <c r="T3580" t="s">
        <v>895</v>
      </c>
      <c r="U3580">
        <v>2.3919236624931267E-4</v>
      </c>
      <c r="V3580" t="s">
        <v>157</v>
      </c>
    </row>
    <row r="3581" spans="9:22" x14ac:dyDescent="0.45">
      <c r="I3581" t="s">
        <v>236</v>
      </c>
      <c r="J3581" t="s">
        <v>156</v>
      </c>
      <c r="K3581">
        <v>0</v>
      </c>
      <c r="L3581" t="s">
        <v>157</v>
      </c>
      <c r="N3581" t="s">
        <v>471</v>
      </c>
      <c r="O3581" t="s">
        <v>156</v>
      </c>
      <c r="P3581">
        <v>3.3021122985166199E-2</v>
      </c>
      <c r="Q3581" t="s">
        <v>157</v>
      </c>
      <c r="S3581" t="s">
        <v>704</v>
      </c>
      <c r="T3581" t="s">
        <v>156</v>
      </c>
      <c r="U3581">
        <v>3.6702493275429252E-2</v>
      </c>
      <c r="V3581" t="s">
        <v>157</v>
      </c>
    </row>
    <row r="3582" spans="9:22" x14ac:dyDescent="0.45">
      <c r="I3582" t="s">
        <v>236</v>
      </c>
      <c r="J3582" t="s">
        <v>158</v>
      </c>
      <c r="K3582">
        <v>0</v>
      </c>
      <c r="L3582" t="s">
        <v>157</v>
      </c>
      <c r="N3582" t="s">
        <v>471</v>
      </c>
      <c r="O3582" t="s">
        <v>158</v>
      </c>
      <c r="P3582">
        <v>4.6952140318448623E-3</v>
      </c>
      <c r="Q3582" t="s">
        <v>157</v>
      </c>
      <c r="S3582" t="s">
        <v>704</v>
      </c>
      <c r="T3582" t="s">
        <v>158</v>
      </c>
      <c r="U3582">
        <v>5.6554653001093793E-3</v>
      </c>
      <c r="V3582" t="s">
        <v>157</v>
      </c>
    </row>
    <row r="3583" spans="9:22" x14ac:dyDescent="0.45">
      <c r="I3583" t="s">
        <v>236</v>
      </c>
      <c r="J3583" t="s">
        <v>159</v>
      </c>
      <c r="K3583">
        <v>2.2293767367584215E-4</v>
      </c>
      <c r="L3583" t="s">
        <v>157</v>
      </c>
      <c r="N3583" t="s">
        <v>471</v>
      </c>
      <c r="O3583" t="s">
        <v>159</v>
      </c>
      <c r="P3583">
        <v>4.5962157360924906E-3</v>
      </c>
      <c r="Q3583" t="s">
        <v>157</v>
      </c>
      <c r="S3583" t="s">
        <v>704</v>
      </c>
      <c r="T3583" t="s">
        <v>159</v>
      </c>
      <c r="U3583">
        <v>5.6316592305422344E-3</v>
      </c>
      <c r="V3583" t="s">
        <v>157</v>
      </c>
    </row>
    <row r="3584" spans="9:22" x14ac:dyDescent="0.45">
      <c r="I3584" t="s">
        <v>236</v>
      </c>
      <c r="J3584" t="s">
        <v>160</v>
      </c>
      <c r="K3584">
        <v>3.9588052813940566E-3</v>
      </c>
      <c r="L3584" t="s">
        <v>157</v>
      </c>
      <c r="N3584" t="s">
        <v>471</v>
      </c>
      <c r="O3584" t="s">
        <v>160</v>
      </c>
      <c r="P3584">
        <v>4.6539111745671118E-3</v>
      </c>
      <c r="Q3584" t="s">
        <v>157</v>
      </c>
      <c r="S3584" t="s">
        <v>704</v>
      </c>
      <c r="T3584" t="s">
        <v>160</v>
      </c>
      <c r="U3584">
        <v>5.3639316300510727E-3</v>
      </c>
      <c r="V3584" t="s">
        <v>157</v>
      </c>
    </row>
    <row r="3585" spans="9:22" x14ac:dyDescent="0.45">
      <c r="I3585" t="s">
        <v>236</v>
      </c>
      <c r="J3585" t="s">
        <v>161</v>
      </c>
      <c r="K3585">
        <v>3.8206491710142378E-2</v>
      </c>
      <c r="L3585" t="s">
        <v>157</v>
      </c>
      <c r="N3585" t="s">
        <v>471</v>
      </c>
      <c r="O3585" t="s">
        <v>161</v>
      </c>
      <c r="P3585">
        <v>3.2036693600030079E-2</v>
      </c>
      <c r="Q3585" t="s">
        <v>157</v>
      </c>
      <c r="S3585" t="s">
        <v>704</v>
      </c>
      <c r="T3585" t="s">
        <v>161</v>
      </c>
      <c r="U3585">
        <v>2.6003920657342968E-2</v>
      </c>
      <c r="V3585" t="s">
        <v>157</v>
      </c>
    </row>
    <row r="3586" spans="9:22" x14ac:dyDescent="0.45">
      <c r="I3586" t="s">
        <v>236</v>
      </c>
      <c r="J3586" t="s">
        <v>807</v>
      </c>
      <c r="K3586">
        <v>5.5485422894850384E-3</v>
      </c>
      <c r="L3586" t="s">
        <v>157</v>
      </c>
      <c r="N3586" t="s">
        <v>471</v>
      </c>
      <c r="O3586" t="s">
        <v>807</v>
      </c>
      <c r="P3586">
        <v>5.2980532950914422E-3</v>
      </c>
      <c r="Q3586" t="s">
        <v>157</v>
      </c>
      <c r="S3586" t="s">
        <v>704</v>
      </c>
      <c r="T3586" t="s">
        <v>807</v>
      </c>
      <c r="U3586">
        <v>3.7531194907234953E-3</v>
      </c>
      <c r="V3586" t="s">
        <v>157</v>
      </c>
    </row>
    <row r="3587" spans="9:22" x14ac:dyDescent="0.45">
      <c r="I3587" t="s">
        <v>236</v>
      </c>
      <c r="J3587" t="s">
        <v>808</v>
      </c>
      <c r="K3587">
        <v>3.5367995737997249E-3</v>
      </c>
      <c r="L3587" t="s">
        <v>157</v>
      </c>
      <c r="N3587" t="s">
        <v>471</v>
      </c>
      <c r="O3587" t="s">
        <v>808</v>
      </c>
      <c r="P3587">
        <v>5.2018826875631944E-3</v>
      </c>
      <c r="Q3587" t="s">
        <v>157</v>
      </c>
      <c r="S3587" t="s">
        <v>704</v>
      </c>
      <c r="T3587" t="s">
        <v>808</v>
      </c>
      <c r="U3587">
        <v>3.5757499374061558E-3</v>
      </c>
      <c r="V3587" t="s">
        <v>157</v>
      </c>
    </row>
    <row r="3588" spans="9:22" x14ac:dyDescent="0.45">
      <c r="I3588" t="s">
        <v>236</v>
      </c>
      <c r="J3588" t="s">
        <v>809</v>
      </c>
      <c r="K3588">
        <v>0</v>
      </c>
      <c r="L3588" t="s">
        <v>157</v>
      </c>
      <c r="N3588" t="s">
        <v>471</v>
      </c>
      <c r="O3588" t="s">
        <v>809</v>
      </c>
      <c r="P3588">
        <v>4.8436993166209811E-3</v>
      </c>
      <c r="Q3588" t="s">
        <v>157</v>
      </c>
      <c r="S3588" t="s">
        <v>704</v>
      </c>
      <c r="T3588" t="s">
        <v>809</v>
      </c>
      <c r="U3588">
        <v>3.5483038670288849E-3</v>
      </c>
      <c r="V3588" t="s">
        <v>157</v>
      </c>
    </row>
    <row r="3589" spans="9:22" x14ac:dyDescent="0.45">
      <c r="I3589" t="s">
        <v>236</v>
      </c>
      <c r="J3589" t="s">
        <v>810</v>
      </c>
      <c r="K3589">
        <v>0</v>
      </c>
      <c r="L3589" t="s">
        <v>157</v>
      </c>
      <c r="N3589" t="s">
        <v>471</v>
      </c>
      <c r="O3589" t="s">
        <v>810</v>
      </c>
      <c r="P3589">
        <v>2.268634500522804E-2</v>
      </c>
      <c r="Q3589" t="s">
        <v>157</v>
      </c>
      <c r="S3589" t="s">
        <v>704</v>
      </c>
      <c r="T3589" t="s">
        <v>810</v>
      </c>
      <c r="U3589">
        <v>1.9612753050727402E-2</v>
      </c>
      <c r="V3589" t="s">
        <v>157</v>
      </c>
    </row>
    <row r="3590" spans="9:22" x14ac:dyDescent="0.45">
      <c r="I3590" t="s">
        <v>236</v>
      </c>
      <c r="J3590" t="s">
        <v>162</v>
      </c>
      <c r="K3590">
        <v>1.3458621636302929E-2</v>
      </c>
      <c r="L3590" t="s">
        <v>157</v>
      </c>
      <c r="N3590" t="s">
        <v>471</v>
      </c>
      <c r="O3590" t="s">
        <v>162</v>
      </c>
      <c r="P3590">
        <v>0.15070404664783774</v>
      </c>
      <c r="Q3590" t="s">
        <v>157</v>
      </c>
      <c r="S3590" t="s">
        <v>704</v>
      </c>
      <c r="T3590" t="s">
        <v>162</v>
      </c>
      <c r="U3590">
        <v>0.14125335718284629</v>
      </c>
      <c r="V3590" t="s">
        <v>157</v>
      </c>
    </row>
    <row r="3591" spans="9:22" x14ac:dyDescent="0.45">
      <c r="I3591" t="s">
        <v>236</v>
      </c>
      <c r="J3591" t="s">
        <v>163</v>
      </c>
      <c r="K3591">
        <v>2.961888249230411E-2</v>
      </c>
      <c r="L3591" t="s">
        <v>157</v>
      </c>
      <c r="N3591" t="s">
        <v>471</v>
      </c>
      <c r="O3591" t="s">
        <v>163</v>
      </c>
      <c r="P3591">
        <v>1.8618838498082348E-2</v>
      </c>
      <c r="Q3591" t="s">
        <v>157</v>
      </c>
      <c r="S3591" t="s">
        <v>704</v>
      </c>
      <c r="T3591" t="s">
        <v>163</v>
      </c>
      <c r="U3591">
        <v>2.0686998266586435E-2</v>
      </c>
      <c r="V3591" t="s">
        <v>157</v>
      </c>
    </row>
    <row r="3592" spans="9:22" x14ac:dyDescent="0.45">
      <c r="I3592" t="s">
        <v>236</v>
      </c>
      <c r="J3592" t="s">
        <v>164</v>
      </c>
      <c r="K3592">
        <v>4.5069068396860097E-2</v>
      </c>
      <c r="L3592" t="s">
        <v>157</v>
      </c>
      <c r="N3592" t="s">
        <v>471</v>
      </c>
      <c r="O3592" t="s">
        <v>164</v>
      </c>
      <c r="P3592">
        <v>1.9271129230659871E-2</v>
      </c>
      <c r="Q3592" t="s">
        <v>157</v>
      </c>
      <c r="S3592" t="s">
        <v>704</v>
      </c>
      <c r="T3592" t="s">
        <v>164</v>
      </c>
      <c r="U3592">
        <v>2.0692932846159428E-2</v>
      </c>
      <c r="V3592" t="s">
        <v>157</v>
      </c>
    </row>
    <row r="3593" spans="9:22" x14ac:dyDescent="0.45">
      <c r="I3593" t="s">
        <v>236</v>
      </c>
      <c r="J3593" t="s">
        <v>165</v>
      </c>
      <c r="K3593">
        <v>5.5883911852229899E-2</v>
      </c>
      <c r="L3593" t="s">
        <v>157</v>
      </c>
      <c r="N3593" t="s">
        <v>471</v>
      </c>
      <c r="O3593" t="s">
        <v>165</v>
      </c>
      <c r="P3593">
        <v>2.1004755819407618E-2</v>
      </c>
      <c r="Q3593" t="s">
        <v>157</v>
      </c>
      <c r="S3593" t="s">
        <v>704</v>
      </c>
      <c r="T3593" t="s">
        <v>165</v>
      </c>
      <c r="U3593">
        <v>2.0537770884482383E-2</v>
      </c>
      <c r="V3593" t="s">
        <v>157</v>
      </c>
    </row>
    <row r="3594" spans="9:22" x14ac:dyDescent="0.45">
      <c r="I3594" t="s">
        <v>236</v>
      </c>
      <c r="J3594" t="s">
        <v>166</v>
      </c>
      <c r="K3594">
        <v>0.37898292410373702</v>
      </c>
      <c r="L3594" t="s">
        <v>157</v>
      </c>
      <c r="N3594" t="s">
        <v>471</v>
      </c>
      <c r="O3594" t="s">
        <v>166</v>
      </c>
      <c r="P3594">
        <v>0.14918983021257781</v>
      </c>
      <c r="Q3594" t="s">
        <v>157</v>
      </c>
      <c r="S3594" t="s">
        <v>704</v>
      </c>
      <c r="T3594" t="s">
        <v>166</v>
      </c>
      <c r="U3594">
        <v>0.12178008836205682</v>
      </c>
      <c r="V3594" t="s">
        <v>157</v>
      </c>
    </row>
    <row r="3595" spans="9:22" x14ac:dyDescent="0.45">
      <c r="I3595" t="s">
        <v>236</v>
      </c>
      <c r="J3595" t="s">
        <v>811</v>
      </c>
      <c r="K3595">
        <v>5.2687022717805447E-2</v>
      </c>
      <c r="L3595" t="s">
        <v>157</v>
      </c>
      <c r="N3595" t="s">
        <v>471</v>
      </c>
      <c r="O3595" t="s">
        <v>811</v>
      </c>
      <c r="P3595">
        <v>2.699402094030702E-2</v>
      </c>
      <c r="Q3595" t="s">
        <v>157</v>
      </c>
      <c r="S3595" t="s">
        <v>704</v>
      </c>
      <c r="T3595" t="s">
        <v>811</v>
      </c>
      <c r="U3595">
        <v>2.440245702479589E-2</v>
      </c>
      <c r="V3595" t="s">
        <v>157</v>
      </c>
    </row>
    <row r="3596" spans="9:22" x14ac:dyDescent="0.45">
      <c r="I3596" t="s">
        <v>236</v>
      </c>
      <c r="J3596" t="s">
        <v>812</v>
      </c>
      <c r="K3596">
        <v>4.3414993602756247E-2</v>
      </c>
      <c r="L3596" t="s">
        <v>157</v>
      </c>
      <c r="N3596" t="s">
        <v>471</v>
      </c>
      <c r="O3596" t="s">
        <v>812</v>
      </c>
      <c r="P3596">
        <v>2.658823891582009E-2</v>
      </c>
      <c r="Q3596" t="s">
        <v>157</v>
      </c>
      <c r="S3596" t="s">
        <v>704</v>
      </c>
      <c r="T3596" t="s">
        <v>812</v>
      </c>
      <c r="U3596">
        <v>2.4851169914231273E-2</v>
      </c>
      <c r="V3596" t="s">
        <v>157</v>
      </c>
    </row>
    <row r="3597" spans="9:22" x14ac:dyDescent="0.45">
      <c r="I3597" t="s">
        <v>236</v>
      </c>
      <c r="J3597" t="s">
        <v>813</v>
      </c>
      <c r="K3597">
        <v>3.1425845096997418E-2</v>
      </c>
      <c r="L3597" t="s">
        <v>157</v>
      </c>
      <c r="N3597" t="s">
        <v>471</v>
      </c>
      <c r="O3597" t="s">
        <v>813</v>
      </c>
      <c r="P3597">
        <v>2.479834380973403E-2</v>
      </c>
      <c r="Q3597" t="s">
        <v>157</v>
      </c>
      <c r="S3597" t="s">
        <v>704</v>
      </c>
      <c r="T3597" t="s">
        <v>813</v>
      </c>
      <c r="U3597">
        <v>2.457563069053454E-2</v>
      </c>
      <c r="V3597" t="s">
        <v>157</v>
      </c>
    </row>
    <row r="3598" spans="9:22" x14ac:dyDescent="0.45">
      <c r="I3598" t="s">
        <v>236</v>
      </c>
      <c r="J3598" t="s">
        <v>814</v>
      </c>
      <c r="K3598">
        <v>1.9041497782211061E-2</v>
      </c>
      <c r="L3598" t="s">
        <v>157</v>
      </c>
      <c r="N3598" t="s">
        <v>471</v>
      </c>
      <c r="O3598" t="s">
        <v>814</v>
      </c>
      <c r="P3598">
        <v>0.12954005451592376</v>
      </c>
      <c r="Q3598" t="s">
        <v>157</v>
      </c>
      <c r="S3598" t="s">
        <v>704</v>
      </c>
      <c r="T3598" t="s">
        <v>814</v>
      </c>
      <c r="U3598">
        <v>0.11334006689088358</v>
      </c>
      <c r="V3598" t="s">
        <v>157</v>
      </c>
    </row>
    <row r="3599" spans="9:22" x14ac:dyDescent="0.45">
      <c r="I3599" t="s">
        <v>236</v>
      </c>
      <c r="J3599" t="s">
        <v>815</v>
      </c>
      <c r="K3599">
        <v>0</v>
      </c>
      <c r="L3599" t="s">
        <v>157</v>
      </c>
      <c r="N3599" t="s">
        <v>471</v>
      </c>
      <c r="O3599" t="s">
        <v>815</v>
      </c>
      <c r="P3599">
        <v>9.1633869818696506E-2</v>
      </c>
      <c r="Q3599" t="s">
        <v>157</v>
      </c>
      <c r="S3599" t="s">
        <v>704</v>
      </c>
      <c r="T3599" t="s">
        <v>815</v>
      </c>
      <c r="U3599">
        <v>0.11219508391159737</v>
      </c>
      <c r="V3599" t="s">
        <v>157</v>
      </c>
    </row>
    <row r="3600" spans="9:22" x14ac:dyDescent="0.45">
      <c r="I3600" t="s">
        <v>236</v>
      </c>
      <c r="J3600" t="s">
        <v>816</v>
      </c>
      <c r="K3600">
        <v>5.740890812623075E-3</v>
      </c>
      <c r="L3600" t="s">
        <v>157</v>
      </c>
      <c r="N3600" t="s">
        <v>471</v>
      </c>
      <c r="O3600" t="s">
        <v>816</v>
      </c>
      <c r="P3600">
        <v>1.2756831151079503E-2</v>
      </c>
      <c r="Q3600" t="s">
        <v>157</v>
      </c>
      <c r="S3600" t="s">
        <v>704</v>
      </c>
      <c r="T3600" t="s">
        <v>816</v>
      </c>
      <c r="U3600">
        <v>1.6070869497223549E-2</v>
      </c>
      <c r="V3600" t="s">
        <v>157</v>
      </c>
    </row>
    <row r="3601" spans="9:22" x14ac:dyDescent="0.45">
      <c r="I3601" t="s">
        <v>236</v>
      </c>
      <c r="J3601" t="s">
        <v>817</v>
      </c>
      <c r="K3601">
        <v>1.5441011797511478E-2</v>
      </c>
      <c r="L3601" t="s">
        <v>157</v>
      </c>
      <c r="N3601" t="s">
        <v>471</v>
      </c>
      <c r="O3601" t="s">
        <v>817</v>
      </c>
      <c r="P3601">
        <v>1.2129245492037265E-2</v>
      </c>
      <c r="Q3601" t="s">
        <v>157</v>
      </c>
      <c r="S3601" t="s">
        <v>704</v>
      </c>
      <c r="T3601" t="s">
        <v>817</v>
      </c>
      <c r="U3601">
        <v>1.6174371394603631E-2</v>
      </c>
      <c r="V3601" t="s">
        <v>157</v>
      </c>
    </row>
    <row r="3602" spans="9:22" x14ac:dyDescent="0.45">
      <c r="I3602" t="s">
        <v>236</v>
      </c>
      <c r="J3602" t="s">
        <v>818</v>
      </c>
      <c r="K3602">
        <v>2.4906968953555979E-2</v>
      </c>
      <c r="L3602" t="s">
        <v>157</v>
      </c>
      <c r="N3602" t="s">
        <v>471</v>
      </c>
      <c r="O3602" t="s">
        <v>818</v>
      </c>
      <c r="P3602">
        <v>1.2076550339191515E-2</v>
      </c>
      <c r="Q3602" t="s">
        <v>157</v>
      </c>
      <c r="S3602" t="s">
        <v>704</v>
      </c>
      <c r="T3602" t="s">
        <v>818</v>
      </c>
      <c r="U3602">
        <v>1.6097243284678368E-2</v>
      </c>
      <c r="V3602" t="s">
        <v>157</v>
      </c>
    </row>
    <row r="3603" spans="9:22" x14ac:dyDescent="0.45">
      <c r="I3603" t="s">
        <v>236</v>
      </c>
      <c r="J3603" t="s">
        <v>819</v>
      </c>
      <c r="K3603">
        <v>0.18230673040787368</v>
      </c>
      <c r="L3603" t="s">
        <v>157</v>
      </c>
      <c r="N3603" t="s">
        <v>471</v>
      </c>
      <c r="O3603" t="s">
        <v>819</v>
      </c>
      <c r="P3603">
        <v>7.7392583687772548E-2</v>
      </c>
      <c r="Q3603" t="s">
        <v>157</v>
      </c>
      <c r="S3603" t="s">
        <v>704</v>
      </c>
      <c r="T3603" t="s">
        <v>819</v>
      </c>
      <c r="U3603">
        <v>8.5659922758286253E-2</v>
      </c>
      <c r="V3603" t="s">
        <v>157</v>
      </c>
    </row>
    <row r="3604" spans="9:22" x14ac:dyDescent="0.45">
      <c r="I3604" t="s">
        <v>236</v>
      </c>
      <c r="J3604" t="s">
        <v>820</v>
      </c>
      <c r="K3604">
        <v>2.519708605653927E-2</v>
      </c>
      <c r="L3604" t="s">
        <v>157</v>
      </c>
      <c r="N3604" t="s">
        <v>471</v>
      </c>
      <c r="O3604" t="s">
        <v>820</v>
      </c>
      <c r="P3604">
        <v>1.3002136825257291E-2</v>
      </c>
      <c r="Q3604" t="s">
        <v>157</v>
      </c>
      <c r="S3604" t="s">
        <v>704</v>
      </c>
      <c r="T3604" t="s">
        <v>820</v>
      </c>
      <c r="U3604">
        <v>1.5142055128171687E-2</v>
      </c>
      <c r="V3604" t="s">
        <v>157</v>
      </c>
    </row>
    <row r="3605" spans="9:22" x14ac:dyDescent="0.45">
      <c r="I3605" t="s">
        <v>236</v>
      </c>
      <c r="J3605" t="s">
        <v>821</v>
      </c>
      <c r="K3605">
        <v>1.8305435923128669E-2</v>
      </c>
      <c r="L3605" t="s">
        <v>157</v>
      </c>
      <c r="N3605" t="s">
        <v>471</v>
      </c>
      <c r="O3605" t="s">
        <v>821</v>
      </c>
      <c r="P3605">
        <v>1.3039756085992955E-2</v>
      </c>
      <c r="Q3605" t="s">
        <v>157</v>
      </c>
      <c r="S3605" t="s">
        <v>704</v>
      </c>
      <c r="T3605" t="s">
        <v>821</v>
      </c>
      <c r="U3605">
        <v>1.5739554425396703E-2</v>
      </c>
      <c r="V3605" t="s">
        <v>157</v>
      </c>
    </row>
    <row r="3606" spans="9:22" x14ac:dyDescent="0.45">
      <c r="I3606" t="s">
        <v>236</v>
      </c>
      <c r="J3606" t="s">
        <v>822</v>
      </c>
      <c r="K3606">
        <v>5.3102023352905366E-3</v>
      </c>
      <c r="L3606" t="s">
        <v>157</v>
      </c>
      <c r="N3606" t="s">
        <v>471</v>
      </c>
      <c r="O3606" t="s">
        <v>822</v>
      </c>
      <c r="P3606">
        <v>1.3366579349005037E-2</v>
      </c>
      <c r="Q3606" t="s">
        <v>157</v>
      </c>
      <c r="S3606" t="s">
        <v>704</v>
      </c>
      <c r="T3606" t="s">
        <v>822</v>
      </c>
      <c r="U3606">
        <v>1.6335261587630361E-2</v>
      </c>
      <c r="V3606" t="s">
        <v>157</v>
      </c>
    </row>
    <row r="3607" spans="9:22" x14ac:dyDescent="0.45">
      <c r="I3607" t="s">
        <v>236</v>
      </c>
      <c r="J3607" t="s">
        <v>823</v>
      </c>
      <c r="K3607">
        <v>1.9392561949985976E-4</v>
      </c>
      <c r="L3607" t="s">
        <v>157</v>
      </c>
      <c r="N3607" t="s">
        <v>471</v>
      </c>
      <c r="O3607" t="s">
        <v>823</v>
      </c>
      <c r="P3607">
        <v>6.9259496990485073E-2</v>
      </c>
      <c r="Q3607" t="s">
        <v>157</v>
      </c>
      <c r="S3607" t="s">
        <v>704</v>
      </c>
      <c r="T3607" t="s">
        <v>823</v>
      </c>
      <c r="U3607">
        <v>8.3489335409292764E-2</v>
      </c>
      <c r="V3607" t="s">
        <v>157</v>
      </c>
    </row>
    <row r="3608" spans="9:22" x14ac:dyDescent="0.45">
      <c r="I3608" t="s">
        <v>236</v>
      </c>
      <c r="J3608" t="s">
        <v>872</v>
      </c>
      <c r="K3608">
        <v>0</v>
      </c>
      <c r="L3608" t="s">
        <v>157</v>
      </c>
      <c r="N3608" t="s">
        <v>471</v>
      </c>
      <c r="O3608" t="s">
        <v>872</v>
      </c>
      <c r="P3608">
        <v>2.1448007082476014E-4</v>
      </c>
      <c r="Q3608" t="s">
        <v>157</v>
      </c>
      <c r="S3608" t="s">
        <v>704</v>
      </c>
      <c r="T3608" t="s">
        <v>872</v>
      </c>
      <c r="U3608">
        <v>2.2915592015220168E-5</v>
      </c>
      <c r="V3608" t="s">
        <v>157</v>
      </c>
    </row>
    <row r="3609" spans="9:22" x14ac:dyDescent="0.45">
      <c r="I3609" t="s">
        <v>236</v>
      </c>
      <c r="J3609" t="s">
        <v>873</v>
      </c>
      <c r="K3609">
        <v>0</v>
      </c>
      <c r="L3609" t="s">
        <v>157</v>
      </c>
      <c r="N3609" t="s">
        <v>471</v>
      </c>
      <c r="O3609" t="s">
        <v>873</v>
      </c>
      <c r="P3609">
        <v>1.9506582819533999E-4</v>
      </c>
      <c r="Q3609" t="s">
        <v>157</v>
      </c>
      <c r="S3609" t="s">
        <v>704</v>
      </c>
      <c r="T3609" t="s">
        <v>873</v>
      </c>
      <c r="U3609">
        <v>1.7011423392600351E-5</v>
      </c>
      <c r="V3609" t="s">
        <v>157</v>
      </c>
    </row>
    <row r="3610" spans="9:22" x14ac:dyDescent="0.45">
      <c r="I3610" t="s">
        <v>236</v>
      </c>
      <c r="J3610" t="s">
        <v>874</v>
      </c>
      <c r="K3610">
        <v>0</v>
      </c>
      <c r="L3610" t="s">
        <v>157</v>
      </c>
      <c r="N3610" t="s">
        <v>471</v>
      </c>
      <c r="O3610" t="s">
        <v>874</v>
      </c>
      <c r="P3610">
        <v>1.2814766313503685E-4</v>
      </c>
      <c r="Q3610" t="s">
        <v>157</v>
      </c>
      <c r="S3610" t="s">
        <v>704</v>
      </c>
      <c r="T3610" t="s">
        <v>874</v>
      </c>
      <c r="U3610">
        <v>2.3436753543618207E-5</v>
      </c>
      <c r="V3610" t="s">
        <v>157</v>
      </c>
    </row>
    <row r="3611" spans="9:22" x14ac:dyDescent="0.45">
      <c r="I3611" t="s">
        <v>236</v>
      </c>
      <c r="J3611" t="s">
        <v>875</v>
      </c>
      <c r="K3611">
        <v>0</v>
      </c>
      <c r="L3611" t="s">
        <v>157</v>
      </c>
      <c r="N3611" t="s">
        <v>471</v>
      </c>
      <c r="O3611" t="s">
        <v>875</v>
      </c>
      <c r="P3611">
        <v>5.5458353486905433E-5</v>
      </c>
      <c r="Q3611" t="s">
        <v>157</v>
      </c>
      <c r="S3611" t="s">
        <v>704</v>
      </c>
      <c r="T3611" t="s">
        <v>875</v>
      </c>
      <c r="U3611">
        <v>5.8236723098669947E-5</v>
      </c>
      <c r="V3611" t="s">
        <v>157</v>
      </c>
    </row>
    <row r="3612" spans="9:22" x14ac:dyDescent="0.45">
      <c r="I3612" t="s">
        <v>236</v>
      </c>
      <c r="J3612" t="s">
        <v>876</v>
      </c>
      <c r="K3612">
        <v>0</v>
      </c>
      <c r="L3612" t="s">
        <v>157</v>
      </c>
      <c r="N3612" t="s">
        <v>471</v>
      </c>
      <c r="O3612" t="s">
        <v>876</v>
      </c>
      <c r="P3612">
        <v>3.2620364923901064E-5</v>
      </c>
      <c r="Q3612" t="s">
        <v>157</v>
      </c>
      <c r="S3612" t="s">
        <v>704</v>
      </c>
      <c r="T3612" t="s">
        <v>876</v>
      </c>
      <c r="U3612">
        <v>1.0309546809202132E-4</v>
      </c>
      <c r="V3612" t="s">
        <v>157</v>
      </c>
    </row>
    <row r="3613" spans="9:22" x14ac:dyDescent="0.45">
      <c r="I3613" t="s">
        <v>236</v>
      </c>
      <c r="J3613" t="s">
        <v>877</v>
      </c>
      <c r="K3613">
        <v>0</v>
      </c>
      <c r="L3613" t="s">
        <v>157</v>
      </c>
      <c r="N3613" t="s">
        <v>471</v>
      </c>
      <c r="O3613" t="s">
        <v>877</v>
      </c>
      <c r="P3613">
        <v>4.113560538968322E-5</v>
      </c>
      <c r="Q3613" t="s">
        <v>157</v>
      </c>
      <c r="S3613" t="s">
        <v>704</v>
      </c>
      <c r="T3613" t="s">
        <v>877</v>
      </c>
      <c r="U3613">
        <v>1.2738399712098795E-4</v>
      </c>
      <c r="V3613" t="s">
        <v>157</v>
      </c>
    </row>
    <row r="3614" spans="9:22" x14ac:dyDescent="0.45">
      <c r="I3614" t="s">
        <v>236</v>
      </c>
      <c r="J3614" t="s">
        <v>878</v>
      </c>
      <c r="K3614">
        <v>0</v>
      </c>
      <c r="L3614" t="s">
        <v>157</v>
      </c>
      <c r="N3614" t="s">
        <v>471</v>
      </c>
      <c r="O3614" t="s">
        <v>878</v>
      </c>
      <c r="P3614">
        <v>5.4129082027753889E-5</v>
      </c>
      <c r="Q3614" t="s">
        <v>157</v>
      </c>
      <c r="S3614" t="s">
        <v>704</v>
      </c>
      <c r="T3614" t="s">
        <v>878</v>
      </c>
      <c r="U3614">
        <v>1.1974305369358562E-4</v>
      </c>
      <c r="V3614" t="s">
        <v>157</v>
      </c>
    </row>
    <row r="3615" spans="9:22" x14ac:dyDescent="0.45">
      <c r="I3615" t="s">
        <v>236</v>
      </c>
      <c r="J3615" t="s">
        <v>879</v>
      </c>
      <c r="K3615">
        <v>0</v>
      </c>
      <c r="L3615" t="s">
        <v>157</v>
      </c>
      <c r="N3615" t="s">
        <v>471</v>
      </c>
      <c r="O3615" t="s">
        <v>879</v>
      </c>
      <c r="P3615">
        <v>5.5870027424356994E-5</v>
      </c>
      <c r="Q3615" t="s">
        <v>157</v>
      </c>
      <c r="S3615" t="s">
        <v>704</v>
      </c>
      <c r="T3615" t="s">
        <v>879</v>
      </c>
      <c r="U3615">
        <v>9.9684648517268237E-5</v>
      </c>
      <c r="V3615" t="s">
        <v>157</v>
      </c>
    </row>
    <row r="3616" spans="9:22" x14ac:dyDescent="0.45">
      <c r="I3616" t="s">
        <v>236</v>
      </c>
      <c r="J3616" t="s">
        <v>880</v>
      </c>
      <c r="K3616">
        <v>8.81691863147343E-5</v>
      </c>
      <c r="L3616" t="s">
        <v>157</v>
      </c>
      <c r="N3616" t="s">
        <v>471</v>
      </c>
      <c r="O3616" t="s">
        <v>880</v>
      </c>
      <c r="P3616">
        <v>4.6186976913518133E-5</v>
      </c>
      <c r="Q3616" t="s">
        <v>157</v>
      </c>
      <c r="S3616" t="s">
        <v>704</v>
      </c>
      <c r="T3616" t="s">
        <v>880</v>
      </c>
      <c r="U3616">
        <v>7.5725844224236116E-5</v>
      </c>
      <c r="V3616" t="s">
        <v>157</v>
      </c>
    </row>
    <row r="3617" spans="9:22" x14ac:dyDescent="0.45">
      <c r="I3617" t="s">
        <v>236</v>
      </c>
      <c r="J3617" t="s">
        <v>881</v>
      </c>
      <c r="K3617">
        <v>1.358917383240587E-4</v>
      </c>
      <c r="L3617" t="s">
        <v>157</v>
      </c>
      <c r="N3617" t="s">
        <v>471</v>
      </c>
      <c r="O3617" t="s">
        <v>881</v>
      </c>
      <c r="P3617">
        <v>3.6390232985509543E-5</v>
      </c>
      <c r="Q3617" t="s">
        <v>157</v>
      </c>
      <c r="S3617" t="s">
        <v>704</v>
      </c>
      <c r="T3617" t="s">
        <v>881</v>
      </c>
      <c r="U3617">
        <v>5.5137580107192308E-5</v>
      </c>
      <c r="V3617" t="s">
        <v>157</v>
      </c>
    </row>
    <row r="3618" spans="9:22" x14ac:dyDescent="0.45">
      <c r="I3618" t="s">
        <v>236</v>
      </c>
      <c r="J3618" t="s">
        <v>882</v>
      </c>
      <c r="K3618">
        <v>1.6998964982875965E-4</v>
      </c>
      <c r="L3618" t="s">
        <v>157</v>
      </c>
      <c r="N3618" t="s">
        <v>471</v>
      </c>
      <c r="O3618" t="s">
        <v>882</v>
      </c>
      <c r="P3618">
        <v>8.7350880961797824E-5</v>
      </c>
      <c r="Q3618" t="s">
        <v>157</v>
      </c>
      <c r="S3618" t="s">
        <v>704</v>
      </c>
      <c r="T3618" t="s">
        <v>882</v>
      </c>
      <c r="U3618">
        <v>3.1931918003279767E-5</v>
      </c>
      <c r="V3618" t="s">
        <v>157</v>
      </c>
    </row>
    <row r="3619" spans="9:22" x14ac:dyDescent="0.45">
      <c r="I3619" t="s">
        <v>236</v>
      </c>
      <c r="J3619" t="s">
        <v>883</v>
      </c>
      <c r="K3619">
        <v>1.7411737882534322E-4</v>
      </c>
      <c r="L3619" t="s">
        <v>157</v>
      </c>
      <c r="N3619" t="s">
        <v>471</v>
      </c>
      <c r="O3619" t="s">
        <v>883</v>
      </c>
      <c r="P3619">
        <v>6.2479340917573898E-5</v>
      </c>
      <c r="Q3619" t="s">
        <v>157</v>
      </c>
      <c r="S3619" t="s">
        <v>704</v>
      </c>
      <c r="T3619" t="s">
        <v>883</v>
      </c>
      <c r="U3619">
        <v>2.5165301066188446E-5</v>
      </c>
      <c r="V3619" t="s">
        <v>157</v>
      </c>
    </row>
    <row r="3620" spans="9:22" x14ac:dyDescent="0.45">
      <c r="I3620" t="s">
        <v>236</v>
      </c>
      <c r="J3620" t="s">
        <v>884</v>
      </c>
      <c r="K3620">
        <v>1.9785057979372305E-4</v>
      </c>
      <c r="L3620" t="s">
        <v>157</v>
      </c>
      <c r="N3620" t="s">
        <v>471</v>
      </c>
      <c r="O3620" t="s">
        <v>884</v>
      </c>
      <c r="P3620">
        <v>6.0778261712611252E-5</v>
      </c>
      <c r="Q3620" t="s">
        <v>157</v>
      </c>
      <c r="S3620" t="s">
        <v>704</v>
      </c>
      <c r="T3620" t="s">
        <v>884</v>
      </c>
      <c r="U3620">
        <v>2.3893558663564946E-5</v>
      </c>
      <c r="V3620" t="s">
        <v>157</v>
      </c>
    </row>
    <row r="3621" spans="9:22" x14ac:dyDescent="0.45">
      <c r="I3621" t="s">
        <v>236</v>
      </c>
      <c r="J3621" t="s">
        <v>885</v>
      </c>
      <c r="K3621">
        <v>2.1594738897060865E-4</v>
      </c>
      <c r="L3621" t="s">
        <v>157</v>
      </c>
      <c r="N3621" t="s">
        <v>471</v>
      </c>
      <c r="O3621" t="s">
        <v>885</v>
      </c>
      <c r="P3621">
        <v>1.2780519720796422E-4</v>
      </c>
      <c r="Q3621" t="s">
        <v>157</v>
      </c>
      <c r="S3621" t="s">
        <v>704</v>
      </c>
      <c r="T3621" t="s">
        <v>885</v>
      </c>
      <c r="U3621">
        <v>2.1078660941533644E-5</v>
      </c>
      <c r="V3621" t="s">
        <v>157</v>
      </c>
    </row>
    <row r="3622" spans="9:22" x14ac:dyDescent="0.45">
      <c r="I3622" t="s">
        <v>236</v>
      </c>
      <c r="J3622" t="s">
        <v>886</v>
      </c>
      <c r="K3622">
        <v>2.4099149791494592E-4</v>
      </c>
      <c r="L3622" t="s">
        <v>157</v>
      </c>
      <c r="N3622" t="s">
        <v>471</v>
      </c>
      <c r="O3622" t="s">
        <v>886</v>
      </c>
      <c r="P3622">
        <v>1.360590719751056E-4</v>
      </c>
      <c r="Q3622" t="s">
        <v>157</v>
      </c>
      <c r="S3622" t="s">
        <v>704</v>
      </c>
      <c r="T3622" t="s">
        <v>886</v>
      </c>
      <c r="U3622">
        <v>1.085818637645602E-5</v>
      </c>
      <c r="V3622" t="s">
        <v>157</v>
      </c>
    </row>
    <row r="3623" spans="9:22" x14ac:dyDescent="0.45">
      <c r="I3623" t="s">
        <v>236</v>
      </c>
      <c r="J3623" t="s">
        <v>887</v>
      </c>
      <c r="K3623">
        <v>1.7358039800452243E-4</v>
      </c>
      <c r="L3623" t="s">
        <v>157</v>
      </c>
      <c r="N3623" t="s">
        <v>471</v>
      </c>
      <c r="O3623" t="s">
        <v>887</v>
      </c>
      <c r="P3623">
        <v>1.1125077147158394E-4</v>
      </c>
      <c r="Q3623" t="s">
        <v>157</v>
      </c>
      <c r="S3623" t="s">
        <v>704</v>
      </c>
      <c r="T3623" t="s">
        <v>887</v>
      </c>
      <c r="U3623">
        <v>3.5045442831686844E-6</v>
      </c>
      <c r="V3623" t="s">
        <v>157</v>
      </c>
    </row>
    <row r="3624" spans="9:22" x14ac:dyDescent="0.45">
      <c r="I3624" t="s">
        <v>236</v>
      </c>
      <c r="J3624" t="s">
        <v>888</v>
      </c>
      <c r="K3624">
        <v>1.0811322222158816E-4</v>
      </c>
      <c r="L3624" t="s">
        <v>157</v>
      </c>
      <c r="N3624" t="s">
        <v>471</v>
      </c>
      <c r="O3624" t="s">
        <v>888</v>
      </c>
      <c r="P3624">
        <v>6.8309442888178483E-5</v>
      </c>
      <c r="Q3624" t="s">
        <v>157</v>
      </c>
      <c r="S3624" t="s">
        <v>704</v>
      </c>
      <c r="T3624" t="s">
        <v>888</v>
      </c>
      <c r="U3624">
        <v>0</v>
      </c>
      <c r="V3624" t="s">
        <v>157</v>
      </c>
    </row>
    <row r="3625" spans="9:22" x14ac:dyDescent="0.45">
      <c r="I3625" t="s">
        <v>236</v>
      </c>
      <c r="J3625" t="s">
        <v>889</v>
      </c>
      <c r="K3625">
        <v>3.6752844077910956E-5</v>
      </c>
      <c r="L3625" t="s">
        <v>157</v>
      </c>
      <c r="N3625" t="s">
        <v>471</v>
      </c>
      <c r="O3625" t="s">
        <v>889</v>
      </c>
      <c r="P3625">
        <v>2.6568409319499533E-5</v>
      </c>
      <c r="Q3625" t="s">
        <v>157</v>
      </c>
      <c r="S3625" t="s">
        <v>704</v>
      </c>
      <c r="T3625" t="s">
        <v>889</v>
      </c>
      <c r="U3625">
        <v>0</v>
      </c>
      <c r="V3625" t="s">
        <v>157</v>
      </c>
    </row>
    <row r="3626" spans="9:22" x14ac:dyDescent="0.45">
      <c r="I3626" t="s">
        <v>236</v>
      </c>
      <c r="J3626" t="s">
        <v>890</v>
      </c>
      <c r="K3626">
        <v>0</v>
      </c>
      <c r="L3626" t="s">
        <v>157</v>
      </c>
      <c r="N3626" t="s">
        <v>471</v>
      </c>
      <c r="O3626" t="s">
        <v>890</v>
      </c>
      <c r="P3626">
        <v>1.8637412163594166E-5</v>
      </c>
      <c r="Q3626" t="s">
        <v>157</v>
      </c>
      <c r="S3626" t="s">
        <v>704</v>
      </c>
      <c r="T3626" t="s">
        <v>890</v>
      </c>
      <c r="U3626">
        <v>0</v>
      </c>
      <c r="V3626" t="s">
        <v>157</v>
      </c>
    </row>
    <row r="3627" spans="9:22" x14ac:dyDescent="0.45">
      <c r="I3627" t="s">
        <v>236</v>
      </c>
      <c r="J3627" t="s">
        <v>891</v>
      </c>
      <c r="K3627">
        <v>0</v>
      </c>
      <c r="L3627" t="s">
        <v>157</v>
      </c>
      <c r="N3627" t="s">
        <v>471</v>
      </c>
      <c r="O3627" t="s">
        <v>891</v>
      </c>
      <c r="P3627">
        <v>1.149294242000191E-5</v>
      </c>
      <c r="Q3627" t="s">
        <v>157</v>
      </c>
      <c r="S3627" t="s">
        <v>704</v>
      </c>
      <c r="T3627" t="s">
        <v>891</v>
      </c>
      <c r="U3627">
        <v>0</v>
      </c>
      <c r="V3627" t="s">
        <v>157</v>
      </c>
    </row>
    <row r="3628" spans="9:22" x14ac:dyDescent="0.45">
      <c r="I3628" t="s">
        <v>236</v>
      </c>
      <c r="J3628" t="s">
        <v>892</v>
      </c>
      <c r="K3628">
        <v>0</v>
      </c>
      <c r="L3628" t="s">
        <v>157</v>
      </c>
      <c r="N3628" t="s">
        <v>471</v>
      </c>
      <c r="O3628" t="s">
        <v>892</v>
      </c>
      <c r="P3628">
        <v>5.9192784412659915E-6</v>
      </c>
      <c r="Q3628" t="s">
        <v>157</v>
      </c>
      <c r="S3628" t="s">
        <v>704</v>
      </c>
      <c r="T3628" t="s">
        <v>892</v>
      </c>
      <c r="U3628">
        <v>2.2565849783790384E-6</v>
      </c>
      <c r="V3628" t="s">
        <v>157</v>
      </c>
    </row>
    <row r="3629" spans="9:22" x14ac:dyDescent="0.45">
      <c r="I3629" t="s">
        <v>236</v>
      </c>
      <c r="J3629" t="s">
        <v>893</v>
      </c>
      <c r="K3629">
        <v>0</v>
      </c>
      <c r="L3629" t="s">
        <v>157</v>
      </c>
      <c r="N3629" t="s">
        <v>471</v>
      </c>
      <c r="O3629" t="s">
        <v>893</v>
      </c>
      <c r="P3629">
        <v>3.7917160579249E-6</v>
      </c>
      <c r="Q3629" t="s">
        <v>157</v>
      </c>
      <c r="S3629" t="s">
        <v>704</v>
      </c>
      <c r="T3629" t="s">
        <v>893</v>
      </c>
      <c r="U3629">
        <v>2.0814700755991114E-5</v>
      </c>
      <c r="V3629" t="s">
        <v>157</v>
      </c>
    </row>
    <row r="3630" spans="9:22" x14ac:dyDescent="0.45">
      <c r="I3630" t="s">
        <v>236</v>
      </c>
      <c r="J3630" t="s">
        <v>894</v>
      </c>
      <c r="K3630">
        <v>0</v>
      </c>
      <c r="L3630" t="s">
        <v>157</v>
      </c>
      <c r="N3630" t="s">
        <v>471</v>
      </c>
      <c r="O3630" t="s">
        <v>894</v>
      </c>
      <c r="P3630">
        <v>9.0527440741449097E-6</v>
      </c>
      <c r="Q3630" t="s">
        <v>157</v>
      </c>
      <c r="S3630" t="s">
        <v>704</v>
      </c>
      <c r="T3630" t="s">
        <v>894</v>
      </c>
      <c r="U3630">
        <v>7.3994767571787051E-5</v>
      </c>
      <c r="V3630" t="s">
        <v>157</v>
      </c>
    </row>
    <row r="3631" spans="9:22" x14ac:dyDescent="0.45">
      <c r="I3631" t="s">
        <v>236</v>
      </c>
      <c r="J3631" t="s">
        <v>895</v>
      </c>
      <c r="K3631">
        <v>0</v>
      </c>
      <c r="L3631" t="s">
        <v>157</v>
      </c>
      <c r="N3631" t="s">
        <v>471</v>
      </c>
      <c r="O3631" t="s">
        <v>895</v>
      </c>
      <c r="P3631">
        <v>1.1574163009669322E-5</v>
      </c>
      <c r="Q3631" t="s">
        <v>157</v>
      </c>
      <c r="S3631" t="s">
        <v>704</v>
      </c>
      <c r="T3631" t="s">
        <v>895</v>
      </c>
      <c r="U3631">
        <v>2.1256479473612738E-4</v>
      </c>
      <c r="V3631" t="s">
        <v>157</v>
      </c>
    </row>
    <row r="3632" spans="9:22" x14ac:dyDescent="0.45">
      <c r="I3632" t="s">
        <v>237</v>
      </c>
      <c r="J3632" t="s">
        <v>156</v>
      </c>
      <c r="K3632">
        <v>0</v>
      </c>
      <c r="L3632" t="s">
        <v>157</v>
      </c>
      <c r="N3632" t="s">
        <v>472</v>
      </c>
      <c r="O3632" t="s">
        <v>156</v>
      </c>
      <c r="P3632">
        <v>4.358387626951428E-2</v>
      </c>
      <c r="Q3632" t="s">
        <v>157</v>
      </c>
      <c r="S3632" t="s">
        <v>705</v>
      </c>
      <c r="T3632" t="s">
        <v>156</v>
      </c>
      <c r="U3632">
        <v>3.3231795468292767E-2</v>
      </c>
      <c r="V3632" t="s">
        <v>157</v>
      </c>
    </row>
    <row r="3633" spans="9:22" x14ac:dyDescent="0.45">
      <c r="I3633" t="s">
        <v>237</v>
      </c>
      <c r="J3633" t="s">
        <v>158</v>
      </c>
      <c r="K3633">
        <v>0</v>
      </c>
      <c r="L3633" t="s">
        <v>157</v>
      </c>
      <c r="N3633" t="s">
        <v>472</v>
      </c>
      <c r="O3633" t="s">
        <v>158</v>
      </c>
      <c r="P3633">
        <v>6.1670357314973171E-3</v>
      </c>
      <c r="Q3633" t="s">
        <v>157</v>
      </c>
      <c r="S3633" t="s">
        <v>705</v>
      </c>
      <c r="T3633" t="s">
        <v>158</v>
      </c>
      <c r="U3633">
        <v>5.0826184703730475E-3</v>
      </c>
      <c r="V3633" t="s">
        <v>157</v>
      </c>
    </row>
    <row r="3634" spans="9:22" x14ac:dyDescent="0.45">
      <c r="I3634" t="s">
        <v>237</v>
      </c>
      <c r="J3634" t="s">
        <v>159</v>
      </c>
      <c r="K3634">
        <v>3.4297330297687598E-5</v>
      </c>
      <c r="L3634" t="s">
        <v>157</v>
      </c>
      <c r="N3634" t="s">
        <v>472</v>
      </c>
      <c r="O3634" t="s">
        <v>159</v>
      </c>
      <c r="P3634">
        <v>6.0248163451235006E-3</v>
      </c>
      <c r="Q3634" t="s">
        <v>157</v>
      </c>
      <c r="S3634" t="s">
        <v>705</v>
      </c>
      <c r="T3634" t="s">
        <v>159</v>
      </c>
      <c r="U3634">
        <v>5.042476600878045E-3</v>
      </c>
      <c r="V3634" t="s">
        <v>157</v>
      </c>
    </row>
    <row r="3635" spans="9:22" x14ac:dyDescent="0.45">
      <c r="I3635" t="s">
        <v>237</v>
      </c>
      <c r="J3635" t="s">
        <v>160</v>
      </c>
      <c r="K3635">
        <v>3.9487806135715068E-3</v>
      </c>
      <c r="L3635" t="s">
        <v>157</v>
      </c>
      <c r="N3635" t="s">
        <v>472</v>
      </c>
      <c r="O3635" t="s">
        <v>160</v>
      </c>
      <c r="P3635">
        <v>5.8144336362301952E-3</v>
      </c>
      <c r="Q3635" t="s">
        <v>157</v>
      </c>
      <c r="S3635" t="s">
        <v>705</v>
      </c>
      <c r="T3635" t="s">
        <v>160</v>
      </c>
      <c r="U3635">
        <v>4.8686345446537086E-3</v>
      </c>
      <c r="V3635" t="s">
        <v>157</v>
      </c>
    </row>
    <row r="3636" spans="9:22" x14ac:dyDescent="0.45">
      <c r="I3636" t="s">
        <v>237</v>
      </c>
      <c r="J3636" t="s">
        <v>161</v>
      </c>
      <c r="K3636">
        <v>3.7490958292206944E-2</v>
      </c>
      <c r="L3636" t="s">
        <v>157</v>
      </c>
      <c r="N3636" t="s">
        <v>472</v>
      </c>
      <c r="O3636" t="s">
        <v>161</v>
      </c>
      <c r="P3636">
        <v>3.6647303999560489E-2</v>
      </c>
      <c r="Q3636" t="s">
        <v>157</v>
      </c>
      <c r="S3636" t="s">
        <v>705</v>
      </c>
      <c r="T3636" t="s">
        <v>161</v>
      </c>
      <c r="U3636">
        <v>2.470105740520219E-2</v>
      </c>
      <c r="V3636" t="s">
        <v>157</v>
      </c>
    </row>
    <row r="3637" spans="9:22" x14ac:dyDescent="0.45">
      <c r="I3637" t="s">
        <v>237</v>
      </c>
      <c r="J3637" t="s">
        <v>807</v>
      </c>
      <c r="K3637">
        <v>5.2611497201016195E-3</v>
      </c>
      <c r="L3637" t="s">
        <v>157</v>
      </c>
      <c r="N3637" t="s">
        <v>472</v>
      </c>
      <c r="O3637" t="s">
        <v>807</v>
      </c>
      <c r="P3637">
        <v>5.6571524067656571E-3</v>
      </c>
      <c r="Q3637" t="s">
        <v>157</v>
      </c>
      <c r="S3637" t="s">
        <v>705</v>
      </c>
      <c r="T3637" t="s">
        <v>807</v>
      </c>
      <c r="U3637">
        <v>3.6552789795078417E-3</v>
      </c>
      <c r="V3637" t="s">
        <v>157</v>
      </c>
    </row>
    <row r="3638" spans="9:22" x14ac:dyDescent="0.45">
      <c r="I3638" t="s">
        <v>237</v>
      </c>
      <c r="J3638" t="s">
        <v>808</v>
      </c>
      <c r="K3638">
        <v>3.424646498621735E-3</v>
      </c>
      <c r="L3638" t="s">
        <v>157</v>
      </c>
      <c r="N3638" t="s">
        <v>472</v>
      </c>
      <c r="O3638" t="s">
        <v>808</v>
      </c>
      <c r="P3638">
        <v>5.5379386284176938E-3</v>
      </c>
      <c r="Q3638" t="s">
        <v>157</v>
      </c>
      <c r="S3638" t="s">
        <v>705</v>
      </c>
      <c r="T3638" t="s">
        <v>808</v>
      </c>
      <c r="U3638">
        <v>3.4532156177776198E-3</v>
      </c>
      <c r="V3638" t="s">
        <v>157</v>
      </c>
    </row>
    <row r="3639" spans="9:22" x14ac:dyDescent="0.45">
      <c r="I3639" t="s">
        <v>237</v>
      </c>
      <c r="J3639" t="s">
        <v>809</v>
      </c>
      <c r="K3639">
        <v>0</v>
      </c>
      <c r="L3639" t="s">
        <v>157</v>
      </c>
      <c r="N3639" t="s">
        <v>472</v>
      </c>
      <c r="O3639" t="s">
        <v>809</v>
      </c>
      <c r="P3639">
        <v>5.5588720659686935E-3</v>
      </c>
      <c r="Q3639" t="s">
        <v>157</v>
      </c>
      <c r="S3639" t="s">
        <v>705</v>
      </c>
      <c r="T3639" t="s">
        <v>809</v>
      </c>
      <c r="U3639">
        <v>3.4871358382547531E-3</v>
      </c>
      <c r="V3639" t="s">
        <v>157</v>
      </c>
    </row>
    <row r="3640" spans="9:22" x14ac:dyDescent="0.45">
      <c r="I3640" t="s">
        <v>237</v>
      </c>
      <c r="J3640" t="s">
        <v>810</v>
      </c>
      <c r="K3640">
        <v>0</v>
      </c>
      <c r="L3640" t="s">
        <v>157</v>
      </c>
      <c r="N3640" t="s">
        <v>472</v>
      </c>
      <c r="O3640" t="s">
        <v>810</v>
      </c>
      <c r="P3640">
        <v>2.8160304660783432E-2</v>
      </c>
      <c r="Q3640" t="s">
        <v>157</v>
      </c>
      <c r="S3640" t="s">
        <v>705</v>
      </c>
      <c r="T3640" t="s">
        <v>810</v>
      </c>
      <c r="U3640">
        <v>1.974272054690426E-2</v>
      </c>
      <c r="V3640" t="s">
        <v>157</v>
      </c>
    </row>
    <row r="3641" spans="9:22" x14ac:dyDescent="0.45">
      <c r="I3641" t="s">
        <v>237</v>
      </c>
      <c r="J3641" t="s">
        <v>162</v>
      </c>
      <c r="K3641">
        <v>1.3612572119310596E-2</v>
      </c>
      <c r="L3641" t="s">
        <v>157</v>
      </c>
      <c r="N3641" t="s">
        <v>472</v>
      </c>
      <c r="O3641" t="s">
        <v>162</v>
      </c>
      <c r="P3641">
        <v>0.11911414282920953</v>
      </c>
      <c r="Q3641" t="s">
        <v>157</v>
      </c>
      <c r="S3641" t="s">
        <v>705</v>
      </c>
      <c r="T3641" t="s">
        <v>162</v>
      </c>
      <c r="U3641">
        <v>0.14774565148646343</v>
      </c>
      <c r="V3641" t="s">
        <v>157</v>
      </c>
    </row>
    <row r="3642" spans="9:22" x14ac:dyDescent="0.45">
      <c r="I3642" t="s">
        <v>237</v>
      </c>
      <c r="J3642" t="s">
        <v>163</v>
      </c>
      <c r="K3642">
        <v>3.0159273198610958E-2</v>
      </c>
      <c r="L3642" t="s">
        <v>157</v>
      </c>
      <c r="N3642" t="s">
        <v>472</v>
      </c>
      <c r="O3642" t="s">
        <v>163</v>
      </c>
      <c r="P3642">
        <v>1.6233838469606115E-2</v>
      </c>
      <c r="Q3642" t="s">
        <v>157</v>
      </c>
      <c r="S3642" t="s">
        <v>705</v>
      </c>
      <c r="T3642" t="s">
        <v>163</v>
      </c>
      <c r="U3642">
        <v>2.0197832546347338E-2</v>
      </c>
      <c r="V3642" t="s">
        <v>157</v>
      </c>
    </row>
    <row r="3643" spans="9:22" x14ac:dyDescent="0.45">
      <c r="I3643" t="s">
        <v>237</v>
      </c>
      <c r="J3643" t="s">
        <v>164</v>
      </c>
      <c r="K3643">
        <v>4.5209282490185888E-2</v>
      </c>
      <c r="L3643" t="s">
        <v>157</v>
      </c>
      <c r="N3643" t="s">
        <v>472</v>
      </c>
      <c r="O3643" t="s">
        <v>164</v>
      </c>
      <c r="P3643">
        <v>1.7866266392878374E-2</v>
      </c>
      <c r="Q3643" t="s">
        <v>157</v>
      </c>
      <c r="S3643" t="s">
        <v>705</v>
      </c>
      <c r="T3643" t="s">
        <v>164</v>
      </c>
      <c r="U3643">
        <v>1.9833357369735627E-2</v>
      </c>
      <c r="V3643" t="s">
        <v>157</v>
      </c>
    </row>
    <row r="3644" spans="9:22" x14ac:dyDescent="0.45">
      <c r="I3644" t="s">
        <v>237</v>
      </c>
      <c r="J3644" t="s">
        <v>165</v>
      </c>
      <c r="K3644">
        <v>5.6092204951880907E-2</v>
      </c>
      <c r="L3644" t="s">
        <v>157</v>
      </c>
      <c r="N3644" t="s">
        <v>472</v>
      </c>
      <c r="O3644" t="s">
        <v>165</v>
      </c>
      <c r="P3644">
        <v>2.0364497070426767E-2</v>
      </c>
      <c r="Q3644" t="s">
        <v>157</v>
      </c>
      <c r="S3644" t="s">
        <v>705</v>
      </c>
      <c r="T3644" t="s">
        <v>165</v>
      </c>
      <c r="U3644">
        <v>1.9554145452468155E-2</v>
      </c>
      <c r="V3644" t="s">
        <v>157</v>
      </c>
    </row>
    <row r="3645" spans="9:22" x14ac:dyDescent="0.45">
      <c r="I3645" t="s">
        <v>237</v>
      </c>
      <c r="J3645" t="s">
        <v>166</v>
      </c>
      <c r="K3645">
        <v>0.3796728811756539</v>
      </c>
      <c r="L3645" t="s">
        <v>157</v>
      </c>
      <c r="N3645" t="s">
        <v>472</v>
      </c>
      <c r="O3645" t="s">
        <v>166</v>
      </c>
      <c r="P3645">
        <v>0.14829399210156161</v>
      </c>
      <c r="Q3645" t="s">
        <v>157</v>
      </c>
      <c r="S3645" t="s">
        <v>705</v>
      </c>
      <c r="T3645" t="s">
        <v>166</v>
      </c>
      <c r="U3645">
        <v>0.11545090773810392</v>
      </c>
      <c r="V3645" t="s">
        <v>157</v>
      </c>
    </row>
    <row r="3646" spans="9:22" x14ac:dyDescent="0.45">
      <c r="I3646" t="s">
        <v>237</v>
      </c>
      <c r="J3646" t="s">
        <v>811</v>
      </c>
      <c r="K3646">
        <v>5.259513533803211E-2</v>
      </c>
      <c r="L3646" t="s">
        <v>157</v>
      </c>
      <c r="N3646" t="s">
        <v>472</v>
      </c>
      <c r="O3646" t="s">
        <v>811</v>
      </c>
      <c r="P3646">
        <v>2.7395230270952451E-2</v>
      </c>
      <c r="Q3646" t="s">
        <v>157</v>
      </c>
      <c r="S3646" t="s">
        <v>705</v>
      </c>
      <c r="T3646" t="s">
        <v>811</v>
      </c>
      <c r="U3646">
        <v>2.4153345238453375E-2</v>
      </c>
      <c r="V3646" t="s">
        <v>157</v>
      </c>
    </row>
    <row r="3647" spans="9:22" x14ac:dyDescent="0.45">
      <c r="I3647" t="s">
        <v>237</v>
      </c>
      <c r="J3647" t="s">
        <v>812</v>
      </c>
      <c r="K3647">
        <v>4.2985764783592464E-2</v>
      </c>
      <c r="L3647" t="s">
        <v>157</v>
      </c>
      <c r="N3647" t="s">
        <v>472</v>
      </c>
      <c r="O3647" t="s">
        <v>812</v>
      </c>
      <c r="P3647">
        <v>2.6615905677136883E-2</v>
      </c>
      <c r="Q3647" t="s">
        <v>157</v>
      </c>
      <c r="S3647" t="s">
        <v>705</v>
      </c>
      <c r="T3647" t="s">
        <v>812</v>
      </c>
      <c r="U3647">
        <v>2.5478589107332156E-2</v>
      </c>
      <c r="V3647" t="s">
        <v>157</v>
      </c>
    </row>
    <row r="3648" spans="9:22" x14ac:dyDescent="0.45">
      <c r="I3648" t="s">
        <v>237</v>
      </c>
      <c r="J3648" t="s">
        <v>813</v>
      </c>
      <c r="K3648">
        <v>3.1300557313213587E-2</v>
      </c>
      <c r="L3648" t="s">
        <v>157</v>
      </c>
      <c r="N3648" t="s">
        <v>472</v>
      </c>
      <c r="O3648" t="s">
        <v>813</v>
      </c>
      <c r="P3648">
        <v>2.6076943249257595E-2</v>
      </c>
      <c r="Q3648" t="s">
        <v>157</v>
      </c>
      <c r="S3648" t="s">
        <v>705</v>
      </c>
      <c r="T3648" t="s">
        <v>813</v>
      </c>
      <c r="U3648">
        <v>2.6039685277195895E-2</v>
      </c>
      <c r="V3648" t="s">
        <v>157</v>
      </c>
    </row>
    <row r="3649" spans="9:22" x14ac:dyDescent="0.45">
      <c r="I3649" t="s">
        <v>237</v>
      </c>
      <c r="J3649" t="s">
        <v>814</v>
      </c>
      <c r="K3649">
        <v>1.997953943811661E-2</v>
      </c>
      <c r="L3649" t="s">
        <v>157</v>
      </c>
      <c r="N3649" t="s">
        <v>472</v>
      </c>
      <c r="O3649" t="s">
        <v>814</v>
      </c>
      <c r="P3649">
        <v>0.1141203497376425</v>
      </c>
      <c r="Q3649" t="s">
        <v>157</v>
      </c>
      <c r="S3649" t="s">
        <v>705</v>
      </c>
      <c r="T3649" t="s">
        <v>814</v>
      </c>
      <c r="U3649">
        <v>0.12218688400288619</v>
      </c>
      <c r="V3649" t="s">
        <v>157</v>
      </c>
    </row>
    <row r="3650" spans="9:22" x14ac:dyDescent="0.45">
      <c r="I3650" t="s">
        <v>237</v>
      </c>
      <c r="J3650" t="s">
        <v>815</v>
      </c>
      <c r="K3650">
        <v>0</v>
      </c>
      <c r="L3650" t="s">
        <v>157</v>
      </c>
      <c r="N3650" t="s">
        <v>472</v>
      </c>
      <c r="O3650" t="s">
        <v>815</v>
      </c>
      <c r="P3650">
        <v>9.2710214818074399E-2</v>
      </c>
      <c r="Q3650" t="s">
        <v>157</v>
      </c>
      <c r="S3650" t="s">
        <v>705</v>
      </c>
      <c r="T3650" t="s">
        <v>815</v>
      </c>
      <c r="U3650">
        <v>0.10980640042542542</v>
      </c>
      <c r="V3650" t="s">
        <v>157</v>
      </c>
    </row>
    <row r="3651" spans="9:22" x14ac:dyDescent="0.45">
      <c r="I3651" t="s">
        <v>237</v>
      </c>
      <c r="J3651" t="s">
        <v>816</v>
      </c>
      <c r="K3651">
        <v>5.99022522159699E-3</v>
      </c>
      <c r="L3651" t="s">
        <v>157</v>
      </c>
      <c r="N3651" t="s">
        <v>472</v>
      </c>
      <c r="O3651" t="s">
        <v>816</v>
      </c>
      <c r="P3651">
        <v>1.2873273775036657E-2</v>
      </c>
      <c r="Q3651" t="s">
        <v>157</v>
      </c>
      <c r="S3651" t="s">
        <v>705</v>
      </c>
      <c r="T3651" t="s">
        <v>816</v>
      </c>
      <c r="U3651">
        <v>1.5786120792727135E-2</v>
      </c>
      <c r="V3651" t="s">
        <v>157</v>
      </c>
    </row>
    <row r="3652" spans="9:22" x14ac:dyDescent="0.45">
      <c r="I3652" t="s">
        <v>237</v>
      </c>
      <c r="J3652" t="s">
        <v>817</v>
      </c>
      <c r="K3652">
        <v>1.5543199883389664E-2</v>
      </c>
      <c r="L3652" t="s">
        <v>157</v>
      </c>
      <c r="N3652" t="s">
        <v>472</v>
      </c>
      <c r="O3652" t="s">
        <v>817</v>
      </c>
      <c r="P3652">
        <v>1.2414257342441639E-2</v>
      </c>
      <c r="Q3652" t="s">
        <v>157</v>
      </c>
      <c r="S3652" t="s">
        <v>705</v>
      </c>
      <c r="T3652" t="s">
        <v>817</v>
      </c>
      <c r="U3652">
        <v>1.5829143246308575E-2</v>
      </c>
      <c r="V3652" t="s">
        <v>157</v>
      </c>
    </row>
    <row r="3653" spans="9:22" x14ac:dyDescent="0.45">
      <c r="I3653" t="s">
        <v>237</v>
      </c>
      <c r="J3653" t="s">
        <v>818</v>
      </c>
      <c r="K3653">
        <v>2.4912066587858842E-2</v>
      </c>
      <c r="L3653" t="s">
        <v>157</v>
      </c>
      <c r="N3653" t="s">
        <v>472</v>
      </c>
      <c r="O3653" t="s">
        <v>818</v>
      </c>
      <c r="P3653">
        <v>1.2907179527316858E-2</v>
      </c>
      <c r="Q3653" t="s">
        <v>157</v>
      </c>
      <c r="S3653" t="s">
        <v>705</v>
      </c>
      <c r="T3653" t="s">
        <v>818</v>
      </c>
      <c r="U3653">
        <v>1.5653162471849943E-2</v>
      </c>
      <c r="V3653" t="s">
        <v>157</v>
      </c>
    </row>
    <row r="3654" spans="9:22" x14ac:dyDescent="0.45">
      <c r="I3654" t="s">
        <v>237</v>
      </c>
      <c r="J3654" t="s">
        <v>819</v>
      </c>
      <c r="K3654">
        <v>0.18178890698143219</v>
      </c>
      <c r="L3654" t="s">
        <v>157</v>
      </c>
      <c r="N3654" t="s">
        <v>472</v>
      </c>
      <c r="O3654" t="s">
        <v>819</v>
      </c>
      <c r="P3654">
        <v>9.2987534401744273E-2</v>
      </c>
      <c r="Q3654" t="s">
        <v>157</v>
      </c>
      <c r="S3654" t="s">
        <v>705</v>
      </c>
      <c r="T3654" t="s">
        <v>819</v>
      </c>
      <c r="U3654">
        <v>8.5998870086448992E-2</v>
      </c>
      <c r="V3654" t="s">
        <v>157</v>
      </c>
    </row>
    <row r="3655" spans="9:22" x14ac:dyDescent="0.45">
      <c r="I3655" t="s">
        <v>237</v>
      </c>
      <c r="J3655" t="s">
        <v>820</v>
      </c>
      <c r="K3655">
        <v>2.5414601699426467E-2</v>
      </c>
      <c r="L3655" t="s">
        <v>157</v>
      </c>
      <c r="N3655" t="s">
        <v>472</v>
      </c>
      <c r="O3655" t="s">
        <v>820</v>
      </c>
      <c r="P3655">
        <v>1.5347062443979929E-2</v>
      </c>
      <c r="Q3655" t="s">
        <v>157</v>
      </c>
      <c r="S3655" t="s">
        <v>705</v>
      </c>
      <c r="T3655" t="s">
        <v>820</v>
      </c>
      <c r="U3655">
        <v>1.5353663958104533E-2</v>
      </c>
      <c r="V3655" t="s">
        <v>157</v>
      </c>
    </row>
    <row r="3656" spans="9:22" x14ac:dyDescent="0.45">
      <c r="I3656" t="s">
        <v>237</v>
      </c>
      <c r="J3656" t="s">
        <v>821</v>
      </c>
      <c r="K3656">
        <v>1.7334520448468952E-2</v>
      </c>
      <c r="L3656" t="s">
        <v>157</v>
      </c>
      <c r="N3656" t="s">
        <v>472</v>
      </c>
      <c r="O3656" t="s">
        <v>821</v>
      </c>
      <c r="P3656">
        <v>1.4906408102916505E-2</v>
      </c>
      <c r="Q3656" t="s">
        <v>157</v>
      </c>
      <c r="S3656" t="s">
        <v>705</v>
      </c>
      <c r="T3656" t="s">
        <v>821</v>
      </c>
      <c r="U3656">
        <v>1.6029687330987467E-2</v>
      </c>
      <c r="V3656" t="s">
        <v>157</v>
      </c>
    </row>
    <row r="3657" spans="9:22" x14ac:dyDescent="0.45">
      <c r="I3657" t="s">
        <v>237</v>
      </c>
      <c r="J3657" t="s">
        <v>822</v>
      </c>
      <c r="K3657">
        <v>5.5735966737874608E-3</v>
      </c>
      <c r="L3657" t="s">
        <v>157</v>
      </c>
      <c r="N3657" t="s">
        <v>472</v>
      </c>
      <c r="O3657" t="s">
        <v>822</v>
      </c>
      <c r="P3657">
        <v>1.4927165513768791E-2</v>
      </c>
      <c r="Q3657" t="s">
        <v>157</v>
      </c>
      <c r="S3657" t="s">
        <v>705</v>
      </c>
      <c r="T3657" t="s">
        <v>822</v>
      </c>
      <c r="U3657">
        <v>1.6343600695003846E-2</v>
      </c>
      <c r="V3657" t="s">
        <v>157</v>
      </c>
    </row>
    <row r="3658" spans="9:22" x14ac:dyDescent="0.45">
      <c r="I3658" t="s">
        <v>237</v>
      </c>
      <c r="J3658" t="s">
        <v>823</v>
      </c>
      <c r="K3658">
        <v>2.2723339218411426E-4</v>
      </c>
      <c r="L3658" t="s">
        <v>157</v>
      </c>
      <c r="N3658" t="s">
        <v>472</v>
      </c>
      <c r="O3658" t="s">
        <v>823</v>
      </c>
      <c r="P3658">
        <v>6.9936554390981495E-2</v>
      </c>
      <c r="Q3658" t="s">
        <v>157</v>
      </c>
      <c r="S3658" t="s">
        <v>705</v>
      </c>
      <c r="T3658" t="s">
        <v>823</v>
      </c>
      <c r="U3658">
        <v>8.3950374291836299E-2</v>
      </c>
      <c r="V3658" t="s">
        <v>157</v>
      </c>
    </row>
    <row r="3659" spans="9:22" x14ac:dyDescent="0.45">
      <c r="I3659" t="s">
        <v>237</v>
      </c>
      <c r="J3659" t="s">
        <v>872</v>
      </c>
      <c r="K3659">
        <v>0</v>
      </c>
      <c r="L3659" t="s">
        <v>157</v>
      </c>
      <c r="N3659" t="s">
        <v>472</v>
      </c>
      <c r="O3659" t="s">
        <v>872</v>
      </c>
      <c r="P3659">
        <v>8.0276161204108115E-5</v>
      </c>
      <c r="Q3659" t="s">
        <v>157</v>
      </c>
      <c r="S3659" t="s">
        <v>705</v>
      </c>
      <c r="T3659" t="s">
        <v>872</v>
      </c>
      <c r="U3659">
        <v>8.1746098312857407E-5</v>
      </c>
      <c r="V3659" t="s">
        <v>157</v>
      </c>
    </row>
    <row r="3660" spans="9:22" x14ac:dyDescent="0.45">
      <c r="I3660" t="s">
        <v>237</v>
      </c>
      <c r="J3660" t="s">
        <v>873</v>
      </c>
      <c r="K3660">
        <v>0</v>
      </c>
      <c r="L3660" t="s">
        <v>157</v>
      </c>
      <c r="N3660" t="s">
        <v>472</v>
      </c>
      <c r="O3660" t="s">
        <v>873</v>
      </c>
      <c r="P3660">
        <v>9.413316560199238E-5</v>
      </c>
      <c r="Q3660" t="s">
        <v>157</v>
      </c>
      <c r="S3660" t="s">
        <v>705</v>
      </c>
      <c r="T3660" t="s">
        <v>873</v>
      </c>
      <c r="U3660">
        <v>6.636391458756119E-5</v>
      </c>
      <c r="V3660" t="s">
        <v>157</v>
      </c>
    </row>
    <row r="3661" spans="9:22" x14ac:dyDescent="0.45">
      <c r="I3661" t="s">
        <v>237</v>
      </c>
      <c r="J3661" t="s">
        <v>874</v>
      </c>
      <c r="K3661">
        <v>0</v>
      </c>
      <c r="L3661" t="s">
        <v>157</v>
      </c>
      <c r="N3661" t="s">
        <v>472</v>
      </c>
      <c r="O3661" t="s">
        <v>874</v>
      </c>
      <c r="P3661">
        <v>7.6227207677764295E-5</v>
      </c>
      <c r="Q3661" t="s">
        <v>157</v>
      </c>
      <c r="S3661" t="s">
        <v>705</v>
      </c>
      <c r="T3661" t="s">
        <v>874</v>
      </c>
      <c r="U3661">
        <v>5.606719073620384E-5</v>
      </c>
      <c r="V3661" t="s">
        <v>157</v>
      </c>
    </row>
    <row r="3662" spans="9:22" x14ac:dyDescent="0.45">
      <c r="I3662" t="s">
        <v>237</v>
      </c>
      <c r="J3662" t="s">
        <v>875</v>
      </c>
      <c r="K3662">
        <v>0</v>
      </c>
      <c r="L3662" t="s">
        <v>157</v>
      </c>
      <c r="N3662" t="s">
        <v>472</v>
      </c>
      <c r="O3662" t="s">
        <v>875</v>
      </c>
      <c r="P3662">
        <v>5.9380049726823324E-5</v>
      </c>
      <c r="Q3662" t="s">
        <v>157</v>
      </c>
      <c r="S3662" t="s">
        <v>705</v>
      </c>
      <c r="T3662" t="s">
        <v>875</v>
      </c>
      <c r="U3662">
        <v>8.625339303358337E-5</v>
      </c>
      <c r="V3662" t="s">
        <v>157</v>
      </c>
    </row>
    <row r="3663" spans="9:22" x14ac:dyDescent="0.45">
      <c r="I3663" t="s">
        <v>237</v>
      </c>
      <c r="J3663" t="s">
        <v>876</v>
      </c>
      <c r="K3663">
        <v>0</v>
      </c>
      <c r="L3663" t="s">
        <v>157</v>
      </c>
      <c r="N3663" t="s">
        <v>472</v>
      </c>
      <c r="O3663" t="s">
        <v>876</v>
      </c>
      <c r="P3663">
        <v>4.1576970035764472E-5</v>
      </c>
      <c r="Q3663" t="s">
        <v>157</v>
      </c>
      <c r="S3663" t="s">
        <v>705</v>
      </c>
      <c r="T3663" t="s">
        <v>876</v>
      </c>
      <c r="U3663">
        <v>1.3762784089585038E-4</v>
      </c>
      <c r="V3663" t="s">
        <v>157</v>
      </c>
    </row>
    <row r="3664" spans="9:22" x14ac:dyDescent="0.45">
      <c r="I3664" t="s">
        <v>237</v>
      </c>
      <c r="J3664" t="s">
        <v>877</v>
      </c>
      <c r="K3664">
        <v>0</v>
      </c>
      <c r="L3664" t="s">
        <v>157</v>
      </c>
      <c r="N3664" t="s">
        <v>472</v>
      </c>
      <c r="O3664" t="s">
        <v>877</v>
      </c>
      <c r="P3664">
        <v>3.5504858387313524E-5</v>
      </c>
      <c r="Q3664" t="s">
        <v>157</v>
      </c>
      <c r="S3664" t="s">
        <v>705</v>
      </c>
      <c r="T3664" t="s">
        <v>877</v>
      </c>
      <c r="U3664">
        <v>1.6375549279100754E-4</v>
      </c>
      <c r="V3664" t="s">
        <v>157</v>
      </c>
    </row>
    <row r="3665" spans="9:22" x14ac:dyDescent="0.45">
      <c r="I3665" t="s">
        <v>237</v>
      </c>
      <c r="J3665" t="s">
        <v>878</v>
      </c>
      <c r="K3665">
        <v>0</v>
      </c>
      <c r="L3665" t="s">
        <v>157</v>
      </c>
      <c r="N3665" t="s">
        <v>472</v>
      </c>
      <c r="O3665" t="s">
        <v>878</v>
      </c>
      <c r="P3665">
        <v>4.3817980168335484E-5</v>
      </c>
      <c r="Q3665" t="s">
        <v>157</v>
      </c>
      <c r="S3665" t="s">
        <v>705</v>
      </c>
      <c r="T3665" t="s">
        <v>878</v>
      </c>
      <c r="U3665">
        <v>1.465676120597551E-4</v>
      </c>
      <c r="V3665" t="s">
        <v>157</v>
      </c>
    </row>
    <row r="3666" spans="9:22" x14ac:dyDescent="0.45">
      <c r="I3666" t="s">
        <v>237</v>
      </c>
      <c r="J3666" t="s">
        <v>879</v>
      </c>
      <c r="K3666">
        <v>0</v>
      </c>
      <c r="L3666" t="s">
        <v>157</v>
      </c>
      <c r="N3666" t="s">
        <v>472</v>
      </c>
      <c r="O3666" t="s">
        <v>879</v>
      </c>
      <c r="P3666">
        <v>4.4436673246066704E-5</v>
      </c>
      <c r="Q3666" t="s">
        <v>157</v>
      </c>
      <c r="S3666" t="s">
        <v>705</v>
      </c>
      <c r="T3666" t="s">
        <v>879</v>
      </c>
      <c r="U3666">
        <v>1.1749617336247305E-4</v>
      </c>
      <c r="V3666" t="s">
        <v>157</v>
      </c>
    </row>
    <row r="3667" spans="9:22" x14ac:dyDescent="0.45">
      <c r="I3667" t="s">
        <v>237</v>
      </c>
      <c r="J3667" t="s">
        <v>880</v>
      </c>
      <c r="K3667">
        <v>4.815467897650001E-5</v>
      </c>
      <c r="L3667" t="s">
        <v>157</v>
      </c>
      <c r="N3667" t="s">
        <v>472</v>
      </c>
      <c r="O3667" t="s">
        <v>880</v>
      </c>
      <c r="P3667">
        <v>3.3198192053865009E-5</v>
      </c>
      <c r="Q3667" t="s">
        <v>157</v>
      </c>
      <c r="S3667" t="s">
        <v>705</v>
      </c>
      <c r="T3667" t="s">
        <v>880</v>
      </c>
      <c r="U3667">
        <v>8.7476243272693169E-5</v>
      </c>
      <c r="V3667" t="s">
        <v>157</v>
      </c>
    </row>
    <row r="3668" spans="9:22" x14ac:dyDescent="0.45">
      <c r="I3668" t="s">
        <v>237</v>
      </c>
      <c r="J3668" t="s">
        <v>881</v>
      </c>
      <c r="K3668">
        <v>1.2772078406692638E-4</v>
      </c>
      <c r="L3668" t="s">
        <v>157</v>
      </c>
      <c r="N3668" t="s">
        <v>472</v>
      </c>
      <c r="O3668" t="s">
        <v>881</v>
      </c>
      <c r="P3668">
        <v>1.8698401845094424E-5</v>
      </c>
      <c r="Q3668" t="s">
        <v>157</v>
      </c>
      <c r="S3668" t="s">
        <v>705</v>
      </c>
      <c r="T3668" t="s">
        <v>881</v>
      </c>
      <c r="U3668">
        <v>7.7469485115694387E-5</v>
      </c>
      <c r="V3668" t="s">
        <v>157</v>
      </c>
    </row>
    <row r="3669" spans="9:22" x14ac:dyDescent="0.45">
      <c r="I3669" t="s">
        <v>237</v>
      </c>
      <c r="J3669" t="s">
        <v>882</v>
      </c>
      <c r="K3669">
        <v>1.6659429802153003E-4</v>
      </c>
      <c r="L3669" t="s">
        <v>157</v>
      </c>
      <c r="N3669" t="s">
        <v>472</v>
      </c>
      <c r="O3669" t="s">
        <v>882</v>
      </c>
      <c r="P3669">
        <v>5.1895524657219908E-5</v>
      </c>
      <c r="Q3669" t="s">
        <v>157</v>
      </c>
      <c r="S3669" t="s">
        <v>705</v>
      </c>
      <c r="T3669" t="s">
        <v>882</v>
      </c>
      <c r="U3669">
        <v>4.3635942035452735E-5</v>
      </c>
      <c r="V3669" t="s">
        <v>157</v>
      </c>
    </row>
    <row r="3670" spans="9:22" x14ac:dyDescent="0.45">
      <c r="I3670" t="s">
        <v>237</v>
      </c>
      <c r="J3670" t="s">
        <v>883</v>
      </c>
      <c r="K3670">
        <v>1.8997507735212153E-4</v>
      </c>
      <c r="L3670" t="s">
        <v>157</v>
      </c>
      <c r="N3670" t="s">
        <v>472</v>
      </c>
      <c r="O3670" t="s">
        <v>883</v>
      </c>
      <c r="P3670">
        <v>6.9073383143394989E-5</v>
      </c>
      <c r="Q3670" t="s">
        <v>157</v>
      </c>
      <c r="S3670" t="s">
        <v>705</v>
      </c>
      <c r="T3670" t="s">
        <v>883</v>
      </c>
      <c r="U3670">
        <v>3.1059326714914131E-5</v>
      </c>
      <c r="V3670" t="s">
        <v>157</v>
      </c>
    </row>
    <row r="3671" spans="9:22" x14ac:dyDescent="0.45">
      <c r="I3671" t="s">
        <v>237</v>
      </c>
      <c r="J3671" t="s">
        <v>884</v>
      </c>
      <c r="K3671">
        <v>1.7145858302806431E-4</v>
      </c>
      <c r="L3671" t="s">
        <v>157</v>
      </c>
      <c r="N3671" t="s">
        <v>472</v>
      </c>
      <c r="O3671" t="s">
        <v>884</v>
      </c>
      <c r="P3671">
        <v>7.0637119405609621E-5</v>
      </c>
      <c r="Q3671" t="s">
        <v>157</v>
      </c>
      <c r="S3671" t="s">
        <v>705</v>
      </c>
      <c r="T3671" t="s">
        <v>884</v>
      </c>
      <c r="U3671">
        <v>2.8104239760683374E-5</v>
      </c>
      <c r="V3671" t="s">
        <v>157</v>
      </c>
    </row>
    <row r="3672" spans="9:22" x14ac:dyDescent="0.45">
      <c r="I3672" t="s">
        <v>237</v>
      </c>
      <c r="J3672" t="s">
        <v>885</v>
      </c>
      <c r="K3672">
        <v>1.967280716376141E-4</v>
      </c>
      <c r="L3672" t="s">
        <v>157</v>
      </c>
      <c r="N3672" t="s">
        <v>472</v>
      </c>
      <c r="O3672" t="s">
        <v>885</v>
      </c>
      <c r="P3672">
        <v>1.116680172036697E-4</v>
      </c>
      <c r="Q3672" t="s">
        <v>157</v>
      </c>
      <c r="S3672" t="s">
        <v>705</v>
      </c>
      <c r="T3672" t="s">
        <v>885</v>
      </c>
      <c r="U3672">
        <v>2.4958041572058449E-5</v>
      </c>
      <c r="V3672" t="s">
        <v>157</v>
      </c>
    </row>
    <row r="3673" spans="9:22" x14ac:dyDescent="0.45">
      <c r="I3673" t="s">
        <v>237</v>
      </c>
      <c r="J3673" t="s">
        <v>886</v>
      </c>
      <c r="K3673">
        <v>2.2217433604149704E-4</v>
      </c>
      <c r="L3673" t="s">
        <v>157</v>
      </c>
      <c r="N3673" t="s">
        <v>472</v>
      </c>
      <c r="O3673" t="s">
        <v>886</v>
      </c>
      <c r="P3673">
        <v>1.2524326801613067E-4</v>
      </c>
      <c r="Q3673" t="s">
        <v>157</v>
      </c>
      <c r="S3673" t="s">
        <v>705</v>
      </c>
      <c r="T3673" t="s">
        <v>886</v>
      </c>
      <c r="U3673">
        <v>1.7828247820589346E-5</v>
      </c>
      <c r="V3673" t="s">
        <v>157</v>
      </c>
    </row>
    <row r="3674" spans="9:22" x14ac:dyDescent="0.45">
      <c r="I3674" t="s">
        <v>237</v>
      </c>
      <c r="J3674" t="s">
        <v>887</v>
      </c>
      <c r="K3674">
        <v>1.5544854257940107E-4</v>
      </c>
      <c r="L3674" t="s">
        <v>157</v>
      </c>
      <c r="N3674" t="s">
        <v>472</v>
      </c>
      <c r="O3674" t="s">
        <v>887</v>
      </c>
      <c r="P3674">
        <v>1.1906162332753757E-4</v>
      </c>
      <c r="Q3674" t="s">
        <v>157</v>
      </c>
      <c r="S3674" t="s">
        <v>705</v>
      </c>
      <c r="T3674" t="s">
        <v>887</v>
      </c>
      <c r="U3674">
        <v>1.1840501347404531E-5</v>
      </c>
      <c r="V3674" t="s">
        <v>157</v>
      </c>
    </row>
    <row r="3675" spans="9:22" x14ac:dyDescent="0.45">
      <c r="I3675" t="s">
        <v>237</v>
      </c>
      <c r="J3675" t="s">
        <v>888</v>
      </c>
      <c r="K3675">
        <v>1.1900396244996258E-4</v>
      </c>
      <c r="L3675" t="s">
        <v>157</v>
      </c>
      <c r="N3675" t="s">
        <v>472</v>
      </c>
      <c r="O3675" t="s">
        <v>888</v>
      </c>
      <c r="P3675">
        <v>1.0124454998355415E-4</v>
      </c>
      <c r="Q3675" t="s">
        <v>157</v>
      </c>
      <c r="S3675" t="s">
        <v>705</v>
      </c>
      <c r="T3675" t="s">
        <v>888</v>
      </c>
      <c r="U3675">
        <v>7.8336333908557142E-6</v>
      </c>
      <c r="V3675" t="s">
        <v>157</v>
      </c>
    </row>
    <row r="3676" spans="9:22" x14ac:dyDescent="0.45">
      <c r="I3676" t="s">
        <v>237</v>
      </c>
      <c r="J3676" t="s">
        <v>889</v>
      </c>
      <c r="K3676">
        <v>5.1347514305278156E-5</v>
      </c>
      <c r="L3676" t="s">
        <v>157</v>
      </c>
      <c r="N3676" t="s">
        <v>472</v>
      </c>
      <c r="O3676" t="s">
        <v>889</v>
      </c>
      <c r="P3676">
        <v>8.9968171678582568E-5</v>
      </c>
      <c r="Q3676" t="s">
        <v>157</v>
      </c>
      <c r="S3676" t="s">
        <v>705</v>
      </c>
      <c r="T3676" t="s">
        <v>889</v>
      </c>
      <c r="U3676">
        <v>5.8211048771998793E-6</v>
      </c>
      <c r="V3676" t="s">
        <v>157</v>
      </c>
    </row>
    <row r="3677" spans="9:22" x14ac:dyDescent="0.45">
      <c r="I3677" t="s">
        <v>237</v>
      </c>
      <c r="J3677" t="s">
        <v>890</v>
      </c>
      <c r="K3677">
        <v>0</v>
      </c>
      <c r="L3677" t="s">
        <v>157</v>
      </c>
      <c r="N3677" t="s">
        <v>472</v>
      </c>
      <c r="O3677" t="s">
        <v>890</v>
      </c>
      <c r="P3677">
        <v>7.9445976887843251E-5</v>
      </c>
      <c r="Q3677" t="s">
        <v>157</v>
      </c>
      <c r="S3677" t="s">
        <v>705</v>
      </c>
      <c r="T3677" t="s">
        <v>890</v>
      </c>
      <c r="U3677">
        <v>3.0179045880221186E-6</v>
      </c>
      <c r="V3677" t="s">
        <v>157</v>
      </c>
    </row>
    <row r="3678" spans="9:22" x14ac:dyDescent="0.45">
      <c r="I3678" t="s">
        <v>237</v>
      </c>
      <c r="J3678" t="s">
        <v>891</v>
      </c>
      <c r="K3678">
        <v>0</v>
      </c>
      <c r="L3678" t="s">
        <v>157</v>
      </c>
      <c r="N3678" t="s">
        <v>472</v>
      </c>
      <c r="O3678" t="s">
        <v>891</v>
      </c>
      <c r="P3678">
        <v>7.935005982900532E-5</v>
      </c>
      <c r="Q3678" t="s">
        <v>157</v>
      </c>
      <c r="S3678" t="s">
        <v>705</v>
      </c>
      <c r="T3678" t="s">
        <v>891</v>
      </c>
      <c r="U3678">
        <v>0</v>
      </c>
      <c r="V3678" t="s">
        <v>157</v>
      </c>
    </row>
    <row r="3679" spans="9:22" x14ac:dyDescent="0.45">
      <c r="I3679" t="s">
        <v>237</v>
      </c>
      <c r="J3679" t="s">
        <v>892</v>
      </c>
      <c r="K3679">
        <v>0</v>
      </c>
      <c r="L3679" t="s">
        <v>157</v>
      </c>
      <c r="N3679" t="s">
        <v>472</v>
      </c>
      <c r="O3679" t="s">
        <v>892</v>
      </c>
      <c r="P3679">
        <v>7.560921815482629E-5</v>
      </c>
      <c r="Q3679" t="s">
        <v>157</v>
      </c>
      <c r="S3679" t="s">
        <v>705</v>
      </c>
      <c r="T3679" t="s">
        <v>892</v>
      </c>
      <c r="U3679">
        <v>0</v>
      </c>
      <c r="V3679" t="s">
        <v>157</v>
      </c>
    </row>
    <row r="3680" spans="9:22" x14ac:dyDescent="0.45">
      <c r="I3680" t="s">
        <v>237</v>
      </c>
      <c r="J3680" t="s">
        <v>893</v>
      </c>
      <c r="K3680">
        <v>0</v>
      </c>
      <c r="L3680" t="s">
        <v>157</v>
      </c>
      <c r="N3680" t="s">
        <v>472</v>
      </c>
      <c r="O3680" t="s">
        <v>893</v>
      </c>
      <c r="P3680">
        <v>7.5530734704357279E-5</v>
      </c>
      <c r="Q3680" t="s">
        <v>157</v>
      </c>
      <c r="S3680" t="s">
        <v>705</v>
      </c>
      <c r="T3680" t="s">
        <v>893</v>
      </c>
      <c r="U3680">
        <v>3.3916518577849546E-6</v>
      </c>
      <c r="V3680" t="s">
        <v>157</v>
      </c>
    </row>
    <row r="3681" spans="9:22" x14ac:dyDescent="0.45">
      <c r="I3681" t="s">
        <v>237</v>
      </c>
      <c r="J3681" t="s">
        <v>894</v>
      </c>
      <c r="K3681">
        <v>0</v>
      </c>
      <c r="L3681" t="s">
        <v>157</v>
      </c>
      <c r="N3681" t="s">
        <v>472</v>
      </c>
      <c r="O3681" t="s">
        <v>894</v>
      </c>
      <c r="P3681">
        <v>9.2254070447482904E-5</v>
      </c>
      <c r="Q3681" t="s">
        <v>157</v>
      </c>
      <c r="S3681" t="s">
        <v>705</v>
      </c>
      <c r="T3681" t="s">
        <v>894</v>
      </c>
      <c r="U3681">
        <v>2.6769728762099228E-5</v>
      </c>
      <c r="V3681" t="s">
        <v>157</v>
      </c>
    </row>
    <row r="3682" spans="9:22" x14ac:dyDescent="0.45">
      <c r="I3682" t="s">
        <v>237</v>
      </c>
      <c r="J3682" t="s">
        <v>895</v>
      </c>
      <c r="K3682">
        <v>0</v>
      </c>
      <c r="L3682" t="s">
        <v>157</v>
      </c>
      <c r="N3682" t="s">
        <v>472</v>
      </c>
      <c r="O3682" t="s">
        <v>895</v>
      </c>
      <c r="P3682">
        <v>8.9218763820047073E-5</v>
      </c>
      <c r="Q3682" t="s">
        <v>157</v>
      </c>
      <c r="S3682" t="s">
        <v>705</v>
      </c>
      <c r="T3682" t="s">
        <v>895</v>
      </c>
      <c r="U3682">
        <v>1.1856124358266359E-4</v>
      </c>
      <c r="V3682" t="s">
        <v>157</v>
      </c>
    </row>
    <row r="3683" spans="9:22" x14ac:dyDescent="0.45">
      <c r="I3683" t="s">
        <v>238</v>
      </c>
      <c r="J3683" t="s">
        <v>156</v>
      </c>
      <c r="K3683">
        <v>0</v>
      </c>
      <c r="L3683" t="s">
        <v>157</v>
      </c>
      <c r="N3683" t="s">
        <v>473</v>
      </c>
      <c r="O3683" t="s">
        <v>156</v>
      </c>
      <c r="P3683">
        <v>4.1029515538982847E-2</v>
      </c>
      <c r="Q3683" t="s">
        <v>157</v>
      </c>
      <c r="S3683" t="s">
        <v>706</v>
      </c>
      <c r="T3683" t="s">
        <v>156</v>
      </c>
      <c r="U3683">
        <v>2.6506324873389695E-2</v>
      </c>
      <c r="V3683" t="s">
        <v>157</v>
      </c>
    </row>
    <row r="3684" spans="9:22" x14ac:dyDescent="0.45">
      <c r="I3684" t="s">
        <v>238</v>
      </c>
      <c r="J3684" t="s">
        <v>158</v>
      </c>
      <c r="K3684">
        <v>0</v>
      </c>
      <c r="L3684" t="s">
        <v>157</v>
      </c>
      <c r="N3684" t="s">
        <v>473</v>
      </c>
      <c r="O3684" t="s">
        <v>158</v>
      </c>
      <c r="P3684">
        <v>6.061167770374863E-3</v>
      </c>
      <c r="Q3684" t="s">
        <v>157</v>
      </c>
      <c r="S3684" t="s">
        <v>706</v>
      </c>
      <c r="T3684" t="s">
        <v>158</v>
      </c>
      <c r="U3684">
        <v>3.9382068739684528E-3</v>
      </c>
      <c r="V3684" t="s">
        <v>157</v>
      </c>
    </row>
    <row r="3685" spans="9:22" x14ac:dyDescent="0.45">
      <c r="I3685" t="s">
        <v>238</v>
      </c>
      <c r="J3685" t="s">
        <v>159</v>
      </c>
      <c r="K3685">
        <v>0</v>
      </c>
      <c r="L3685" t="s">
        <v>157</v>
      </c>
      <c r="N3685" t="s">
        <v>473</v>
      </c>
      <c r="O3685" t="s">
        <v>159</v>
      </c>
      <c r="P3685">
        <v>5.8090870736837745E-3</v>
      </c>
      <c r="Q3685" t="s">
        <v>157</v>
      </c>
      <c r="S3685" t="s">
        <v>706</v>
      </c>
      <c r="T3685" t="s">
        <v>159</v>
      </c>
      <c r="U3685">
        <v>3.9860218263999755E-3</v>
      </c>
      <c r="V3685" t="s">
        <v>157</v>
      </c>
    </row>
    <row r="3686" spans="9:22" x14ac:dyDescent="0.45">
      <c r="I3686" t="s">
        <v>238</v>
      </c>
      <c r="J3686" t="s">
        <v>160</v>
      </c>
      <c r="K3686">
        <v>4.1168872346794786E-3</v>
      </c>
      <c r="L3686" t="s">
        <v>157</v>
      </c>
      <c r="N3686" t="s">
        <v>473</v>
      </c>
      <c r="O3686" t="s">
        <v>160</v>
      </c>
      <c r="P3686">
        <v>5.4177514171937068E-3</v>
      </c>
      <c r="Q3686" t="s">
        <v>157</v>
      </c>
      <c r="S3686" t="s">
        <v>706</v>
      </c>
      <c r="T3686" t="s">
        <v>160</v>
      </c>
      <c r="U3686">
        <v>4.0187143430605527E-3</v>
      </c>
      <c r="V3686" t="s">
        <v>157</v>
      </c>
    </row>
    <row r="3687" spans="9:22" x14ac:dyDescent="0.45">
      <c r="I3687" t="s">
        <v>238</v>
      </c>
      <c r="J3687" t="s">
        <v>161</v>
      </c>
      <c r="K3687">
        <v>3.7730524897695801E-2</v>
      </c>
      <c r="L3687" t="s">
        <v>157</v>
      </c>
      <c r="N3687" t="s">
        <v>473</v>
      </c>
      <c r="O3687" t="s">
        <v>161</v>
      </c>
      <c r="P3687">
        <v>3.1671385712223388E-2</v>
      </c>
      <c r="Q3687" t="s">
        <v>157</v>
      </c>
      <c r="S3687" t="s">
        <v>706</v>
      </c>
      <c r="T3687" t="s">
        <v>161</v>
      </c>
      <c r="U3687">
        <v>2.4413327889692017E-2</v>
      </c>
      <c r="V3687" t="s">
        <v>157</v>
      </c>
    </row>
    <row r="3688" spans="9:22" x14ac:dyDescent="0.45">
      <c r="I3688" t="s">
        <v>238</v>
      </c>
      <c r="J3688" t="s">
        <v>807</v>
      </c>
      <c r="K3688">
        <v>5.0862001195260799E-3</v>
      </c>
      <c r="L3688" t="s">
        <v>157</v>
      </c>
      <c r="N3688" t="s">
        <v>473</v>
      </c>
      <c r="O3688" t="s">
        <v>807</v>
      </c>
      <c r="P3688">
        <v>4.5618968915291684E-3</v>
      </c>
      <c r="Q3688" t="s">
        <v>157</v>
      </c>
      <c r="S3688" t="s">
        <v>706</v>
      </c>
      <c r="T3688" t="s">
        <v>807</v>
      </c>
      <c r="U3688">
        <v>4.2439961181686744E-3</v>
      </c>
      <c r="V3688" t="s">
        <v>157</v>
      </c>
    </row>
    <row r="3689" spans="9:22" x14ac:dyDescent="0.45">
      <c r="I3689" t="s">
        <v>238</v>
      </c>
      <c r="J3689" t="s">
        <v>808</v>
      </c>
      <c r="K3689">
        <v>3.3062128155776577E-3</v>
      </c>
      <c r="L3689" t="s">
        <v>157</v>
      </c>
      <c r="N3689" t="s">
        <v>473</v>
      </c>
      <c r="O3689" t="s">
        <v>808</v>
      </c>
      <c r="P3689">
        <v>4.4262877825539488E-3</v>
      </c>
      <c r="Q3689" t="s">
        <v>157</v>
      </c>
      <c r="S3689" t="s">
        <v>706</v>
      </c>
      <c r="T3689" t="s">
        <v>808</v>
      </c>
      <c r="U3689">
        <v>4.0785873510287727E-3</v>
      </c>
      <c r="V3689" t="s">
        <v>157</v>
      </c>
    </row>
    <row r="3690" spans="9:22" x14ac:dyDescent="0.45">
      <c r="I3690" t="s">
        <v>238</v>
      </c>
      <c r="J3690" t="s">
        <v>809</v>
      </c>
      <c r="K3690">
        <v>0</v>
      </c>
      <c r="L3690" t="s">
        <v>157</v>
      </c>
      <c r="N3690" t="s">
        <v>473</v>
      </c>
      <c r="O3690" t="s">
        <v>809</v>
      </c>
      <c r="P3690">
        <v>4.4719714792973491E-3</v>
      </c>
      <c r="Q3690" t="s">
        <v>157</v>
      </c>
      <c r="S3690" t="s">
        <v>706</v>
      </c>
      <c r="T3690" t="s">
        <v>809</v>
      </c>
      <c r="U3690">
        <v>4.024749567039596E-3</v>
      </c>
      <c r="V3690" t="s">
        <v>157</v>
      </c>
    </row>
    <row r="3691" spans="9:22" x14ac:dyDescent="0.45">
      <c r="I3691" t="s">
        <v>238</v>
      </c>
      <c r="J3691" t="s">
        <v>810</v>
      </c>
      <c r="K3691">
        <v>0</v>
      </c>
      <c r="L3691" t="s">
        <v>157</v>
      </c>
      <c r="N3691" t="s">
        <v>473</v>
      </c>
      <c r="O3691" t="s">
        <v>810</v>
      </c>
      <c r="P3691">
        <v>2.5234395262967439E-2</v>
      </c>
      <c r="Q3691" t="s">
        <v>157</v>
      </c>
      <c r="S3691" t="s">
        <v>706</v>
      </c>
      <c r="T3691" t="s">
        <v>810</v>
      </c>
      <c r="U3691">
        <v>1.7420101531726233E-2</v>
      </c>
      <c r="V3691" t="s">
        <v>157</v>
      </c>
    </row>
    <row r="3692" spans="9:22" x14ac:dyDescent="0.45">
      <c r="I3692" t="s">
        <v>238</v>
      </c>
      <c r="J3692" t="s">
        <v>162</v>
      </c>
      <c r="K3692">
        <v>1.3632606644752635E-2</v>
      </c>
      <c r="L3692" t="s">
        <v>157</v>
      </c>
      <c r="N3692" t="s">
        <v>473</v>
      </c>
      <c r="O3692" t="s">
        <v>162</v>
      </c>
      <c r="P3692">
        <v>0.11652806651072842</v>
      </c>
      <c r="Q3692" t="s">
        <v>157</v>
      </c>
      <c r="S3692" t="s">
        <v>706</v>
      </c>
      <c r="T3692" t="s">
        <v>162</v>
      </c>
      <c r="U3692">
        <v>0.18531553594162239</v>
      </c>
      <c r="V3692" t="s">
        <v>157</v>
      </c>
    </row>
    <row r="3693" spans="9:22" x14ac:dyDescent="0.45">
      <c r="I3693" t="s">
        <v>238</v>
      </c>
      <c r="J3693" t="s">
        <v>163</v>
      </c>
      <c r="K3693">
        <v>3.0177708117165927E-2</v>
      </c>
      <c r="L3693" t="s">
        <v>157</v>
      </c>
      <c r="N3693" t="s">
        <v>473</v>
      </c>
      <c r="O3693" t="s">
        <v>163</v>
      </c>
      <c r="P3693">
        <v>1.6879586270955468E-2</v>
      </c>
      <c r="Q3693" t="s">
        <v>157</v>
      </c>
      <c r="S3693" t="s">
        <v>706</v>
      </c>
      <c r="T3693" t="s">
        <v>163</v>
      </c>
      <c r="U3693">
        <v>2.5349034681256762E-2</v>
      </c>
      <c r="V3693" t="s">
        <v>157</v>
      </c>
    </row>
    <row r="3694" spans="9:22" x14ac:dyDescent="0.45">
      <c r="I3694" t="s">
        <v>238</v>
      </c>
      <c r="J3694" t="s">
        <v>164</v>
      </c>
      <c r="K3694">
        <v>4.4949000440607463E-2</v>
      </c>
      <c r="L3694" t="s">
        <v>157</v>
      </c>
      <c r="N3694" t="s">
        <v>473</v>
      </c>
      <c r="O3694" t="s">
        <v>164</v>
      </c>
      <c r="P3694">
        <v>1.8384244954677213E-2</v>
      </c>
      <c r="Q3694" t="s">
        <v>157</v>
      </c>
      <c r="S3694" t="s">
        <v>706</v>
      </c>
      <c r="T3694" t="s">
        <v>164</v>
      </c>
      <c r="U3694">
        <v>2.5012417838144188E-2</v>
      </c>
      <c r="V3694" t="s">
        <v>157</v>
      </c>
    </row>
    <row r="3695" spans="9:22" x14ac:dyDescent="0.45">
      <c r="I3695" t="s">
        <v>238</v>
      </c>
      <c r="J3695" t="s">
        <v>165</v>
      </c>
      <c r="K3695">
        <v>5.6072144896074677E-2</v>
      </c>
      <c r="L3695" t="s">
        <v>157</v>
      </c>
      <c r="N3695" t="s">
        <v>473</v>
      </c>
      <c r="O3695" t="s">
        <v>165</v>
      </c>
      <c r="P3695">
        <v>2.04707352011936E-2</v>
      </c>
      <c r="Q3695" t="s">
        <v>157</v>
      </c>
      <c r="S3695" t="s">
        <v>706</v>
      </c>
      <c r="T3695" t="s">
        <v>165</v>
      </c>
      <c r="U3695">
        <v>2.5191744174298588E-2</v>
      </c>
      <c r="V3695" t="s">
        <v>157</v>
      </c>
    </row>
    <row r="3696" spans="9:22" x14ac:dyDescent="0.45">
      <c r="I3696" t="s">
        <v>238</v>
      </c>
      <c r="J3696" t="s">
        <v>166</v>
      </c>
      <c r="K3696">
        <v>0.3802943448663445</v>
      </c>
      <c r="L3696" t="s">
        <v>157</v>
      </c>
      <c r="N3696" t="s">
        <v>473</v>
      </c>
      <c r="O3696" t="s">
        <v>166</v>
      </c>
      <c r="P3696">
        <v>0.14642383085788219</v>
      </c>
      <c r="Q3696" t="s">
        <v>157</v>
      </c>
      <c r="S3696" t="s">
        <v>706</v>
      </c>
      <c r="T3696" t="s">
        <v>166</v>
      </c>
      <c r="U3696">
        <v>0.16058844901715766</v>
      </c>
      <c r="V3696" t="s">
        <v>157</v>
      </c>
    </row>
    <row r="3697" spans="9:22" x14ac:dyDescent="0.45">
      <c r="I3697" t="s">
        <v>238</v>
      </c>
      <c r="J3697" t="s">
        <v>811</v>
      </c>
      <c r="K3697">
        <v>5.2797928248414408E-2</v>
      </c>
      <c r="L3697" t="s">
        <v>157</v>
      </c>
      <c r="N3697" t="s">
        <v>473</v>
      </c>
      <c r="O3697" t="s">
        <v>811</v>
      </c>
      <c r="P3697">
        <v>2.7375803057075866E-2</v>
      </c>
      <c r="Q3697" t="s">
        <v>157</v>
      </c>
      <c r="S3697" t="s">
        <v>706</v>
      </c>
      <c r="T3697" t="s">
        <v>811</v>
      </c>
      <c r="U3697">
        <v>2.8055637085025665E-2</v>
      </c>
      <c r="V3697" t="s">
        <v>157</v>
      </c>
    </row>
    <row r="3698" spans="9:22" x14ac:dyDescent="0.45">
      <c r="I3698" t="s">
        <v>238</v>
      </c>
      <c r="J3698" t="s">
        <v>812</v>
      </c>
      <c r="K3698">
        <v>4.3445043665170824E-2</v>
      </c>
      <c r="L3698" t="s">
        <v>157</v>
      </c>
      <c r="N3698" t="s">
        <v>473</v>
      </c>
      <c r="O3698" t="s">
        <v>812</v>
      </c>
      <c r="P3698">
        <v>2.6477542347700691E-2</v>
      </c>
      <c r="Q3698" t="s">
        <v>157</v>
      </c>
      <c r="S3698" t="s">
        <v>706</v>
      </c>
      <c r="T3698" t="s">
        <v>812</v>
      </c>
      <c r="U3698">
        <v>2.8286956409619396E-2</v>
      </c>
      <c r="V3698" t="s">
        <v>157</v>
      </c>
    </row>
    <row r="3699" spans="9:22" x14ac:dyDescent="0.45">
      <c r="I3699" t="s">
        <v>238</v>
      </c>
      <c r="J3699" t="s">
        <v>813</v>
      </c>
      <c r="K3699">
        <v>3.1634152010639835E-2</v>
      </c>
      <c r="L3699" t="s">
        <v>157</v>
      </c>
      <c r="N3699" t="s">
        <v>473</v>
      </c>
      <c r="O3699" t="s">
        <v>813</v>
      </c>
      <c r="P3699">
        <v>2.5627210723783961E-2</v>
      </c>
      <c r="Q3699" t="s">
        <v>157</v>
      </c>
      <c r="S3699" t="s">
        <v>706</v>
      </c>
      <c r="T3699" t="s">
        <v>813</v>
      </c>
      <c r="U3699">
        <v>2.8302443813549839E-2</v>
      </c>
      <c r="V3699" t="s">
        <v>157</v>
      </c>
    </row>
    <row r="3700" spans="9:22" x14ac:dyDescent="0.45">
      <c r="I3700" t="s">
        <v>238</v>
      </c>
      <c r="J3700" t="s">
        <v>814</v>
      </c>
      <c r="K3700">
        <v>2.0408387212285797E-2</v>
      </c>
      <c r="L3700" t="s">
        <v>157</v>
      </c>
      <c r="N3700" t="s">
        <v>473</v>
      </c>
      <c r="O3700" t="s">
        <v>814</v>
      </c>
      <c r="P3700">
        <v>0.10406726010653183</v>
      </c>
      <c r="Q3700" t="s">
        <v>157</v>
      </c>
      <c r="S3700" t="s">
        <v>706</v>
      </c>
      <c r="T3700" t="s">
        <v>814</v>
      </c>
      <c r="U3700">
        <v>0.13661657341666125</v>
      </c>
      <c r="V3700" t="s">
        <v>157</v>
      </c>
    </row>
    <row r="3701" spans="9:22" x14ac:dyDescent="0.45">
      <c r="I3701" t="s">
        <v>238</v>
      </c>
      <c r="J3701" t="s">
        <v>815</v>
      </c>
      <c r="K3701">
        <v>0</v>
      </c>
      <c r="L3701" t="s">
        <v>157</v>
      </c>
      <c r="N3701" t="s">
        <v>473</v>
      </c>
      <c r="O3701" t="s">
        <v>815</v>
      </c>
      <c r="P3701">
        <v>0.10143674251074211</v>
      </c>
      <c r="Q3701" t="s">
        <v>157</v>
      </c>
      <c r="S3701" t="s">
        <v>706</v>
      </c>
      <c r="T3701" t="s">
        <v>815</v>
      </c>
      <c r="U3701">
        <v>7.6136093669458019E-2</v>
      </c>
      <c r="V3701" t="s">
        <v>157</v>
      </c>
    </row>
    <row r="3702" spans="9:22" x14ac:dyDescent="0.45">
      <c r="I3702" t="s">
        <v>238</v>
      </c>
      <c r="J3702" t="s">
        <v>816</v>
      </c>
      <c r="K3702">
        <v>6.1715766135179541E-3</v>
      </c>
      <c r="L3702" t="s">
        <v>157</v>
      </c>
      <c r="N3702" t="s">
        <v>473</v>
      </c>
      <c r="O3702" t="s">
        <v>816</v>
      </c>
      <c r="P3702">
        <v>1.4336198083009472E-2</v>
      </c>
      <c r="Q3702" t="s">
        <v>157</v>
      </c>
      <c r="S3702" t="s">
        <v>706</v>
      </c>
      <c r="T3702" t="s">
        <v>816</v>
      </c>
      <c r="U3702">
        <v>1.083487324669849E-2</v>
      </c>
      <c r="V3702" t="s">
        <v>157</v>
      </c>
    </row>
    <row r="3703" spans="9:22" x14ac:dyDescent="0.45">
      <c r="I3703" t="s">
        <v>238</v>
      </c>
      <c r="J3703" t="s">
        <v>817</v>
      </c>
      <c r="K3703">
        <v>1.5501222422269183E-2</v>
      </c>
      <c r="L3703" t="s">
        <v>157</v>
      </c>
      <c r="N3703" t="s">
        <v>473</v>
      </c>
      <c r="O3703" t="s">
        <v>817</v>
      </c>
      <c r="P3703">
        <v>1.4166032689715818E-2</v>
      </c>
      <c r="Q3703" t="s">
        <v>157</v>
      </c>
      <c r="S3703" t="s">
        <v>706</v>
      </c>
      <c r="T3703" t="s">
        <v>817</v>
      </c>
      <c r="U3703">
        <v>1.1055598485173037E-2</v>
      </c>
      <c r="V3703" t="s">
        <v>157</v>
      </c>
    </row>
    <row r="3704" spans="9:22" x14ac:dyDescent="0.45">
      <c r="I3704" t="s">
        <v>238</v>
      </c>
      <c r="J3704" t="s">
        <v>818</v>
      </c>
      <c r="K3704">
        <v>2.5355094095977315E-2</v>
      </c>
      <c r="L3704" t="s">
        <v>157</v>
      </c>
      <c r="N3704" t="s">
        <v>473</v>
      </c>
      <c r="O3704" t="s">
        <v>818</v>
      </c>
      <c r="P3704">
        <v>1.4538775359214686E-2</v>
      </c>
      <c r="Q3704" t="s">
        <v>157</v>
      </c>
      <c r="S3704" t="s">
        <v>706</v>
      </c>
      <c r="T3704" t="s">
        <v>818</v>
      </c>
      <c r="U3704">
        <v>1.1105279228025813E-2</v>
      </c>
      <c r="V3704" t="s">
        <v>157</v>
      </c>
    </row>
    <row r="3705" spans="9:22" x14ac:dyDescent="0.45">
      <c r="I3705" t="s">
        <v>238</v>
      </c>
      <c r="J3705" t="s">
        <v>819</v>
      </c>
      <c r="K3705">
        <v>0.18143550657398008</v>
      </c>
      <c r="L3705" t="s">
        <v>157</v>
      </c>
      <c r="N3705" t="s">
        <v>473</v>
      </c>
      <c r="O3705" t="s">
        <v>819</v>
      </c>
      <c r="P3705">
        <v>9.9999967909585652E-2</v>
      </c>
      <c r="Q3705" t="s">
        <v>157</v>
      </c>
      <c r="S3705" t="s">
        <v>706</v>
      </c>
      <c r="T3705" t="s">
        <v>819</v>
      </c>
      <c r="U3705">
        <v>6.4503632508584957E-2</v>
      </c>
      <c r="V3705" t="s">
        <v>157</v>
      </c>
    </row>
    <row r="3706" spans="9:22" x14ac:dyDescent="0.45">
      <c r="I3706" t="s">
        <v>238</v>
      </c>
      <c r="J3706" t="s">
        <v>820</v>
      </c>
      <c r="K3706">
        <v>2.4922997860716552E-2</v>
      </c>
      <c r="L3706" t="s">
        <v>157</v>
      </c>
      <c r="N3706" t="s">
        <v>473</v>
      </c>
      <c r="O3706" t="s">
        <v>820</v>
      </c>
      <c r="P3706">
        <v>1.6561292741738835E-2</v>
      </c>
      <c r="Q3706" t="s">
        <v>157</v>
      </c>
      <c r="S3706" t="s">
        <v>706</v>
      </c>
      <c r="T3706" t="s">
        <v>820</v>
      </c>
      <c r="U3706">
        <v>1.1781898287050037E-2</v>
      </c>
      <c r="V3706" t="s">
        <v>157</v>
      </c>
    </row>
    <row r="3707" spans="9:22" x14ac:dyDescent="0.45">
      <c r="I3707" t="s">
        <v>238</v>
      </c>
      <c r="J3707" t="s">
        <v>821</v>
      </c>
      <c r="K3707">
        <v>1.5814937306947652E-2</v>
      </c>
      <c r="L3707" t="s">
        <v>157</v>
      </c>
      <c r="N3707" t="s">
        <v>473</v>
      </c>
      <c r="O3707" t="s">
        <v>821</v>
      </c>
      <c r="P3707">
        <v>1.5808552354871636E-2</v>
      </c>
      <c r="Q3707" t="s">
        <v>157</v>
      </c>
      <c r="S3707" t="s">
        <v>706</v>
      </c>
      <c r="T3707" t="s">
        <v>821</v>
      </c>
      <c r="U3707">
        <v>1.1871794502932659E-2</v>
      </c>
      <c r="V3707" t="s">
        <v>157</v>
      </c>
    </row>
    <row r="3708" spans="9:22" x14ac:dyDescent="0.45">
      <c r="I3708" t="s">
        <v>238</v>
      </c>
      <c r="J3708" t="s">
        <v>822</v>
      </c>
      <c r="K3708">
        <v>5.5139862496532072E-3</v>
      </c>
      <c r="L3708" t="s">
        <v>157</v>
      </c>
      <c r="N3708" t="s">
        <v>473</v>
      </c>
      <c r="O3708" t="s">
        <v>822</v>
      </c>
      <c r="P3708">
        <v>1.5677637516698806E-2</v>
      </c>
      <c r="Q3708" t="s">
        <v>157</v>
      </c>
      <c r="S3708" t="s">
        <v>706</v>
      </c>
      <c r="T3708" t="s">
        <v>822</v>
      </c>
      <c r="U3708">
        <v>1.1649940378735952E-2</v>
      </c>
      <c r="V3708" t="s">
        <v>157</v>
      </c>
    </row>
    <row r="3709" spans="9:22" x14ac:dyDescent="0.45">
      <c r="I3709" t="s">
        <v>238</v>
      </c>
      <c r="J3709" t="s">
        <v>823</v>
      </c>
      <c r="K3709">
        <v>2.4480661225812904E-4</v>
      </c>
      <c r="L3709" t="s">
        <v>157</v>
      </c>
      <c r="N3709" t="s">
        <v>473</v>
      </c>
      <c r="O3709" t="s">
        <v>823</v>
      </c>
      <c r="P3709">
        <v>7.4382153572253112E-2</v>
      </c>
      <c r="Q3709" t="s">
        <v>157</v>
      </c>
      <c r="S3709" t="s">
        <v>706</v>
      </c>
      <c r="T3709" t="s">
        <v>823</v>
      </c>
      <c r="U3709">
        <v>5.4638308843018561E-2</v>
      </c>
      <c r="V3709" t="s">
        <v>157</v>
      </c>
    </row>
    <row r="3710" spans="9:22" x14ac:dyDescent="0.45">
      <c r="I3710" t="s">
        <v>238</v>
      </c>
      <c r="J3710" t="s">
        <v>872</v>
      </c>
      <c r="K3710">
        <v>0</v>
      </c>
      <c r="L3710" t="s">
        <v>157</v>
      </c>
      <c r="N3710" t="s">
        <v>473</v>
      </c>
      <c r="O3710" t="s">
        <v>872</v>
      </c>
      <c r="P3710">
        <v>1.0347523133853682E-4</v>
      </c>
      <c r="Q3710" t="s">
        <v>157</v>
      </c>
      <c r="S3710" t="s">
        <v>706</v>
      </c>
      <c r="T3710" t="s">
        <v>872</v>
      </c>
      <c r="U3710">
        <v>1.9743649610835271E-5</v>
      </c>
      <c r="V3710" t="s">
        <v>157</v>
      </c>
    </row>
    <row r="3711" spans="9:22" x14ac:dyDescent="0.45">
      <c r="I3711" t="s">
        <v>238</v>
      </c>
      <c r="J3711" t="s">
        <v>873</v>
      </c>
      <c r="K3711">
        <v>0</v>
      </c>
      <c r="L3711" t="s">
        <v>157</v>
      </c>
      <c r="N3711" t="s">
        <v>473</v>
      </c>
      <c r="O3711" t="s">
        <v>873</v>
      </c>
      <c r="P3711">
        <v>1.2526728946318075E-4</v>
      </c>
      <c r="Q3711" t="s">
        <v>157</v>
      </c>
      <c r="S3711" t="s">
        <v>706</v>
      </c>
      <c r="T3711" t="s">
        <v>873</v>
      </c>
      <c r="U3711">
        <v>5.5237421617247266E-5</v>
      </c>
      <c r="V3711" t="s">
        <v>157</v>
      </c>
    </row>
    <row r="3712" spans="9:22" x14ac:dyDescent="0.45">
      <c r="I3712" t="s">
        <v>238</v>
      </c>
      <c r="J3712" t="s">
        <v>874</v>
      </c>
      <c r="K3712">
        <v>0</v>
      </c>
      <c r="L3712" t="s">
        <v>157</v>
      </c>
      <c r="N3712" t="s">
        <v>473</v>
      </c>
      <c r="O3712" t="s">
        <v>874</v>
      </c>
      <c r="P3712">
        <v>1.3854569139440056E-4</v>
      </c>
      <c r="Q3712" t="s">
        <v>157</v>
      </c>
      <c r="S3712" t="s">
        <v>706</v>
      </c>
      <c r="T3712" t="s">
        <v>874</v>
      </c>
      <c r="U3712">
        <v>1.0846709521239124E-4</v>
      </c>
      <c r="V3712" t="s">
        <v>157</v>
      </c>
    </row>
    <row r="3713" spans="9:22" x14ac:dyDescent="0.45">
      <c r="I3713" t="s">
        <v>238</v>
      </c>
      <c r="J3713" t="s">
        <v>875</v>
      </c>
      <c r="K3713">
        <v>0</v>
      </c>
      <c r="L3713" t="s">
        <v>157</v>
      </c>
      <c r="N3713" t="s">
        <v>473</v>
      </c>
      <c r="O3713" t="s">
        <v>875</v>
      </c>
      <c r="P3713">
        <v>1.1923991235470689E-4</v>
      </c>
      <c r="Q3713" t="s">
        <v>157</v>
      </c>
      <c r="S3713" t="s">
        <v>706</v>
      </c>
      <c r="T3713" t="s">
        <v>875</v>
      </c>
      <c r="U3713">
        <v>1.3243741015105183E-4</v>
      </c>
      <c r="V3713" t="s">
        <v>157</v>
      </c>
    </row>
    <row r="3714" spans="9:22" x14ac:dyDescent="0.45">
      <c r="I3714" t="s">
        <v>238</v>
      </c>
      <c r="J3714" t="s">
        <v>876</v>
      </c>
      <c r="K3714">
        <v>0</v>
      </c>
      <c r="L3714" t="s">
        <v>157</v>
      </c>
      <c r="N3714" t="s">
        <v>473</v>
      </c>
      <c r="O3714" t="s">
        <v>876</v>
      </c>
      <c r="P3714">
        <v>1.1027267042043056E-4</v>
      </c>
      <c r="Q3714" t="s">
        <v>157</v>
      </c>
      <c r="S3714" t="s">
        <v>706</v>
      </c>
      <c r="T3714" t="s">
        <v>876</v>
      </c>
      <c r="U3714">
        <v>1.4431098071049977E-4</v>
      </c>
      <c r="V3714" t="s">
        <v>157</v>
      </c>
    </row>
    <row r="3715" spans="9:22" x14ac:dyDescent="0.45">
      <c r="I3715" t="s">
        <v>238</v>
      </c>
      <c r="J3715" t="s">
        <v>877</v>
      </c>
      <c r="K3715">
        <v>0</v>
      </c>
      <c r="L3715" t="s">
        <v>157</v>
      </c>
      <c r="N3715" t="s">
        <v>473</v>
      </c>
      <c r="O3715" t="s">
        <v>877</v>
      </c>
      <c r="P3715">
        <v>8.8368487860968886E-5</v>
      </c>
      <c r="Q3715" t="s">
        <v>157</v>
      </c>
      <c r="S3715" t="s">
        <v>706</v>
      </c>
      <c r="T3715" t="s">
        <v>877</v>
      </c>
      <c r="U3715">
        <v>1.3628150213247306E-4</v>
      </c>
      <c r="V3715" t="s">
        <v>157</v>
      </c>
    </row>
    <row r="3716" spans="9:22" x14ac:dyDescent="0.45">
      <c r="I3716" t="s">
        <v>238</v>
      </c>
      <c r="J3716" t="s">
        <v>878</v>
      </c>
      <c r="K3716">
        <v>0</v>
      </c>
      <c r="L3716" t="s">
        <v>157</v>
      </c>
      <c r="N3716" t="s">
        <v>473</v>
      </c>
      <c r="O3716" t="s">
        <v>878</v>
      </c>
      <c r="P3716">
        <v>6.7409577828801942E-5</v>
      </c>
      <c r="Q3716" t="s">
        <v>157</v>
      </c>
      <c r="S3716" t="s">
        <v>706</v>
      </c>
      <c r="T3716" t="s">
        <v>878</v>
      </c>
      <c r="U3716">
        <v>1.24478254345121E-4</v>
      </c>
      <c r="V3716" t="s">
        <v>157</v>
      </c>
    </row>
    <row r="3717" spans="9:22" x14ac:dyDescent="0.45">
      <c r="I3717" t="s">
        <v>238</v>
      </c>
      <c r="J3717" t="s">
        <v>879</v>
      </c>
      <c r="K3717">
        <v>0</v>
      </c>
      <c r="L3717" t="s">
        <v>157</v>
      </c>
      <c r="N3717" t="s">
        <v>473</v>
      </c>
      <c r="O3717" t="s">
        <v>879</v>
      </c>
      <c r="P3717">
        <v>7.2812971322516282E-5</v>
      </c>
      <c r="Q3717" t="s">
        <v>157</v>
      </c>
      <c r="S3717" t="s">
        <v>706</v>
      </c>
      <c r="T3717" t="s">
        <v>879</v>
      </c>
      <c r="U3717">
        <v>9.4563976245916947E-5</v>
      </c>
      <c r="V3717" t="s">
        <v>157</v>
      </c>
    </row>
    <row r="3718" spans="9:22" x14ac:dyDescent="0.45">
      <c r="I3718" t="s">
        <v>238</v>
      </c>
      <c r="J3718" t="s">
        <v>880</v>
      </c>
      <c r="K3718">
        <v>3.1637876961390268E-5</v>
      </c>
      <c r="L3718" t="s">
        <v>157</v>
      </c>
      <c r="N3718" t="s">
        <v>473</v>
      </c>
      <c r="O3718" t="s">
        <v>880</v>
      </c>
      <c r="P3718">
        <v>5.2694109070343341E-5</v>
      </c>
      <c r="Q3718" t="s">
        <v>157</v>
      </c>
      <c r="S3718" t="s">
        <v>706</v>
      </c>
      <c r="T3718" t="s">
        <v>880</v>
      </c>
      <c r="U3718">
        <v>5.8549093404464533E-5</v>
      </c>
      <c r="V3718" t="s">
        <v>157</v>
      </c>
    </row>
    <row r="3719" spans="9:22" x14ac:dyDescent="0.45">
      <c r="I3719" t="s">
        <v>238</v>
      </c>
      <c r="J3719" t="s">
        <v>881</v>
      </c>
      <c r="K3719">
        <v>1.1520465958215562E-4</v>
      </c>
      <c r="L3719" t="s">
        <v>157</v>
      </c>
      <c r="N3719" t="s">
        <v>473</v>
      </c>
      <c r="O3719" t="s">
        <v>881</v>
      </c>
      <c r="P3719">
        <v>2.5976281842732776E-5</v>
      </c>
      <c r="Q3719" t="s">
        <v>157</v>
      </c>
      <c r="S3719" t="s">
        <v>706</v>
      </c>
      <c r="T3719" t="s">
        <v>881</v>
      </c>
      <c r="U3719">
        <v>2.8277280075998828E-5</v>
      </c>
      <c r="V3719" t="s">
        <v>157</v>
      </c>
    </row>
    <row r="3720" spans="9:22" x14ac:dyDescent="0.45">
      <c r="I3720" t="s">
        <v>238</v>
      </c>
      <c r="J3720" t="s">
        <v>882</v>
      </c>
      <c r="K3720">
        <v>1.8329409916589207E-4</v>
      </c>
      <c r="L3720" t="s">
        <v>157</v>
      </c>
      <c r="N3720" t="s">
        <v>473</v>
      </c>
      <c r="O3720" t="s">
        <v>882</v>
      </c>
      <c r="P3720">
        <v>4.3003910780989562E-5</v>
      </c>
      <c r="Q3720" t="s">
        <v>157</v>
      </c>
      <c r="S3720" t="s">
        <v>706</v>
      </c>
      <c r="T3720" t="s">
        <v>882</v>
      </c>
      <c r="U3720">
        <v>2.6605271673299542E-5</v>
      </c>
      <c r="V3720" t="s">
        <v>157</v>
      </c>
    </row>
    <row r="3721" spans="9:22" x14ac:dyDescent="0.45">
      <c r="I3721" t="s">
        <v>238</v>
      </c>
      <c r="J3721" t="s">
        <v>883</v>
      </c>
      <c r="K3721">
        <v>1.6750479517569519E-4</v>
      </c>
      <c r="L3721" t="s">
        <v>157</v>
      </c>
      <c r="N3721" t="s">
        <v>473</v>
      </c>
      <c r="O3721" t="s">
        <v>883</v>
      </c>
      <c r="P3721">
        <v>6.3969546429674346E-5</v>
      </c>
      <c r="Q3721" t="s">
        <v>157</v>
      </c>
      <c r="S3721" t="s">
        <v>706</v>
      </c>
      <c r="T3721" t="s">
        <v>883</v>
      </c>
      <c r="U3721">
        <v>8.3907025354376081E-6</v>
      </c>
      <c r="V3721" t="s">
        <v>157</v>
      </c>
    </row>
    <row r="3722" spans="9:22" x14ac:dyDescent="0.45">
      <c r="I3722" t="s">
        <v>238</v>
      </c>
      <c r="J3722" t="s">
        <v>884</v>
      </c>
      <c r="K3722">
        <v>1.6243340073647265E-4</v>
      </c>
      <c r="L3722" t="s">
        <v>157</v>
      </c>
      <c r="N3722" t="s">
        <v>473</v>
      </c>
      <c r="O3722" t="s">
        <v>884</v>
      </c>
      <c r="P3722">
        <v>7.6252383586423761E-5</v>
      </c>
      <c r="Q3722" t="s">
        <v>157</v>
      </c>
      <c r="S3722" t="s">
        <v>706</v>
      </c>
      <c r="T3722" t="s">
        <v>884</v>
      </c>
      <c r="U3722">
        <v>7.2415720913597577E-6</v>
      </c>
      <c r="V3722" t="s">
        <v>157</v>
      </c>
    </row>
    <row r="3723" spans="9:22" x14ac:dyDescent="0.45">
      <c r="I3723" t="s">
        <v>238</v>
      </c>
      <c r="J3723" t="s">
        <v>885</v>
      </c>
      <c r="K3723">
        <v>1.7063852325806541E-4</v>
      </c>
      <c r="L3723" t="s">
        <v>157</v>
      </c>
      <c r="N3723" t="s">
        <v>473</v>
      </c>
      <c r="O3723" t="s">
        <v>885</v>
      </c>
      <c r="P3723">
        <v>1.0207068478524231E-4</v>
      </c>
      <c r="Q3723" t="s">
        <v>157</v>
      </c>
      <c r="S3723" t="s">
        <v>706</v>
      </c>
      <c r="T3723" t="s">
        <v>885</v>
      </c>
      <c r="U3723">
        <v>4.9947406842384554E-6</v>
      </c>
      <c r="V3723" t="s">
        <v>157</v>
      </c>
    </row>
    <row r="3724" spans="9:22" x14ac:dyDescent="0.45">
      <c r="I3724" t="s">
        <v>238</v>
      </c>
      <c r="J3724" t="s">
        <v>886</v>
      </c>
      <c r="K3724">
        <v>1.9307605045984578E-4</v>
      </c>
      <c r="L3724" t="s">
        <v>157</v>
      </c>
      <c r="N3724" t="s">
        <v>473</v>
      </c>
      <c r="O3724" t="s">
        <v>886</v>
      </c>
      <c r="P3724">
        <v>9.8312075933522562E-5</v>
      </c>
      <c r="Q3724" t="s">
        <v>157</v>
      </c>
      <c r="S3724" t="s">
        <v>706</v>
      </c>
      <c r="T3724" t="s">
        <v>886</v>
      </c>
      <c r="U3724">
        <v>2.5327004994448326E-6</v>
      </c>
      <c r="V3724" t="s">
        <v>157</v>
      </c>
    </row>
    <row r="3725" spans="9:22" x14ac:dyDescent="0.45">
      <c r="I3725" t="s">
        <v>238</v>
      </c>
      <c r="J3725" t="s">
        <v>887</v>
      </c>
      <c r="K3725">
        <v>1.5094035695315344E-4</v>
      </c>
      <c r="L3725" t="s">
        <v>157</v>
      </c>
      <c r="N3725" t="s">
        <v>473</v>
      </c>
      <c r="O3725" t="s">
        <v>887</v>
      </c>
      <c r="P3725">
        <v>8.9225614526940281E-5</v>
      </c>
      <c r="Q3725" t="s">
        <v>157</v>
      </c>
      <c r="S3725" t="s">
        <v>706</v>
      </c>
      <c r="T3725" t="s">
        <v>887</v>
      </c>
      <c r="U3725">
        <v>1.356820644099377E-5</v>
      </c>
      <c r="V3725" t="s">
        <v>157</v>
      </c>
    </row>
    <row r="3726" spans="9:22" x14ac:dyDescent="0.45">
      <c r="I3726" t="s">
        <v>238</v>
      </c>
      <c r="J3726" t="s">
        <v>888</v>
      </c>
      <c r="K3726">
        <v>1.2597370205293926E-4</v>
      </c>
      <c r="L3726" t="s">
        <v>157</v>
      </c>
      <c r="N3726" t="s">
        <v>473</v>
      </c>
      <c r="O3726" t="s">
        <v>888</v>
      </c>
      <c r="P3726">
        <v>7.959233843974321E-5</v>
      </c>
      <c r="Q3726" t="s">
        <v>157</v>
      </c>
      <c r="S3726" t="s">
        <v>706</v>
      </c>
      <c r="T3726" t="s">
        <v>888</v>
      </c>
      <c r="U3726">
        <v>2.4785804045972612E-5</v>
      </c>
      <c r="V3726" t="s">
        <v>157</v>
      </c>
    </row>
    <row r="3727" spans="9:22" x14ac:dyDescent="0.45">
      <c r="I3727" t="s">
        <v>238</v>
      </c>
      <c r="J3727" t="s">
        <v>889</v>
      </c>
      <c r="K3727">
        <v>8.802763139915448E-5</v>
      </c>
      <c r="L3727" t="s">
        <v>157</v>
      </c>
      <c r="N3727" t="s">
        <v>473</v>
      </c>
      <c r="O3727" t="s">
        <v>889</v>
      </c>
      <c r="P3727">
        <v>9.112703407682518E-5</v>
      </c>
      <c r="Q3727" t="s">
        <v>157</v>
      </c>
      <c r="S3727" t="s">
        <v>706</v>
      </c>
      <c r="T3727" t="s">
        <v>889</v>
      </c>
      <c r="U3727">
        <v>2.4930774786196375E-5</v>
      </c>
      <c r="V3727" t="s">
        <v>157</v>
      </c>
    </row>
    <row r="3728" spans="9:22" x14ac:dyDescent="0.45">
      <c r="I3728" t="s">
        <v>238</v>
      </c>
      <c r="J3728" t="s">
        <v>890</v>
      </c>
      <c r="K3728">
        <v>0</v>
      </c>
      <c r="L3728" t="s">
        <v>157</v>
      </c>
      <c r="N3728" t="s">
        <v>473</v>
      </c>
      <c r="O3728" t="s">
        <v>890</v>
      </c>
      <c r="P3728">
        <v>9.1794956043953459E-5</v>
      </c>
      <c r="Q3728" t="s">
        <v>157</v>
      </c>
      <c r="S3728" t="s">
        <v>706</v>
      </c>
      <c r="T3728" t="s">
        <v>890</v>
      </c>
      <c r="U3728">
        <v>1.082658489404629E-5</v>
      </c>
      <c r="V3728" t="s">
        <v>157</v>
      </c>
    </row>
    <row r="3729" spans="9:22" x14ac:dyDescent="0.45">
      <c r="I3729" t="s">
        <v>238</v>
      </c>
      <c r="J3729" t="s">
        <v>891</v>
      </c>
      <c r="K3729">
        <v>0</v>
      </c>
      <c r="L3729" t="s">
        <v>157</v>
      </c>
      <c r="N3729" t="s">
        <v>473</v>
      </c>
      <c r="O3729" t="s">
        <v>891</v>
      </c>
      <c r="P3729">
        <v>8.9207041223812099E-5</v>
      </c>
      <c r="Q3729" t="s">
        <v>157</v>
      </c>
      <c r="S3729" t="s">
        <v>706</v>
      </c>
      <c r="T3729" t="s">
        <v>891</v>
      </c>
      <c r="U3729">
        <v>0</v>
      </c>
      <c r="V3729" t="s">
        <v>157</v>
      </c>
    </row>
    <row r="3730" spans="9:22" x14ac:dyDescent="0.45">
      <c r="I3730" t="s">
        <v>238</v>
      </c>
      <c r="J3730" t="s">
        <v>892</v>
      </c>
      <c r="K3730">
        <v>0</v>
      </c>
      <c r="L3730" t="s">
        <v>157</v>
      </c>
      <c r="N3730" t="s">
        <v>473</v>
      </c>
      <c r="O3730" t="s">
        <v>892</v>
      </c>
      <c r="P3730">
        <v>9.8000052092452622E-5</v>
      </c>
      <c r="Q3730" t="s">
        <v>157</v>
      </c>
      <c r="S3730" t="s">
        <v>706</v>
      </c>
      <c r="T3730" t="s">
        <v>892</v>
      </c>
      <c r="U3730">
        <v>1.3984557571346763E-6</v>
      </c>
      <c r="V3730" t="s">
        <v>157</v>
      </c>
    </row>
    <row r="3731" spans="9:22" x14ac:dyDescent="0.45">
      <c r="I3731" t="s">
        <v>238</v>
      </c>
      <c r="J3731" t="s">
        <v>893</v>
      </c>
      <c r="K3731">
        <v>0</v>
      </c>
      <c r="L3731" t="s">
        <v>157</v>
      </c>
      <c r="N3731" t="s">
        <v>473</v>
      </c>
      <c r="O3731" t="s">
        <v>893</v>
      </c>
      <c r="P3731">
        <v>9.9013046984148026E-5</v>
      </c>
      <c r="Q3731" t="s">
        <v>157</v>
      </c>
      <c r="S3731" t="s">
        <v>706</v>
      </c>
      <c r="T3731" t="s">
        <v>893</v>
      </c>
      <c r="U3731">
        <v>4.307066050383263E-6</v>
      </c>
      <c r="V3731" t="s">
        <v>157</v>
      </c>
    </row>
    <row r="3732" spans="9:22" x14ac:dyDescent="0.45">
      <c r="I3732" t="s">
        <v>238</v>
      </c>
      <c r="J3732" t="s">
        <v>894</v>
      </c>
      <c r="K3732">
        <v>0</v>
      </c>
      <c r="L3732" t="s">
        <v>157</v>
      </c>
      <c r="N3732" t="s">
        <v>473</v>
      </c>
      <c r="O3732" t="s">
        <v>894</v>
      </c>
      <c r="P3732">
        <v>1.2359631249081847E-4</v>
      </c>
      <c r="Q3732" t="s">
        <v>157</v>
      </c>
      <c r="S3732" t="s">
        <v>706</v>
      </c>
      <c r="T3732" t="s">
        <v>894</v>
      </c>
      <c r="U3732">
        <v>2.4081152172309152E-5</v>
      </c>
      <c r="V3732" t="s">
        <v>157</v>
      </c>
    </row>
    <row r="3733" spans="9:22" x14ac:dyDescent="0.45">
      <c r="I3733" t="s">
        <v>238</v>
      </c>
      <c r="J3733" t="s">
        <v>895</v>
      </c>
      <c r="K3733">
        <v>0</v>
      </c>
      <c r="L3733" t="s">
        <v>157</v>
      </c>
      <c r="N3733" t="s">
        <v>473</v>
      </c>
      <c r="O3733" t="s">
        <v>895</v>
      </c>
      <c r="P3733">
        <v>1.2568108254301321E-4</v>
      </c>
      <c r="Q3733" t="s">
        <v>157</v>
      </c>
      <c r="S3733" t="s">
        <v>706</v>
      </c>
      <c r="T3733" t="s">
        <v>895</v>
      </c>
      <c r="U3733">
        <v>1.7748403375907841E-5</v>
      </c>
      <c r="V3733" t="s">
        <v>157</v>
      </c>
    </row>
    <row r="3734" spans="9:22" x14ac:dyDescent="0.45">
      <c r="I3734" t="s">
        <v>239</v>
      </c>
      <c r="J3734" t="s">
        <v>156</v>
      </c>
      <c r="K3734">
        <v>0</v>
      </c>
      <c r="L3734" t="s">
        <v>157</v>
      </c>
      <c r="N3734" t="s">
        <v>474</v>
      </c>
      <c r="O3734" t="s">
        <v>156</v>
      </c>
      <c r="P3734">
        <v>3.7226765841794067E-2</v>
      </c>
      <c r="Q3734" t="s">
        <v>157</v>
      </c>
      <c r="S3734" t="s">
        <v>707</v>
      </c>
      <c r="T3734" t="s">
        <v>156</v>
      </c>
      <c r="U3734">
        <v>2.5463897142961826E-2</v>
      </c>
      <c r="V3734" t="s">
        <v>157</v>
      </c>
    </row>
    <row r="3735" spans="9:22" x14ac:dyDescent="0.45">
      <c r="I3735" t="s">
        <v>239</v>
      </c>
      <c r="J3735" t="s">
        <v>158</v>
      </c>
      <c r="K3735">
        <v>0</v>
      </c>
      <c r="L3735" t="s">
        <v>157</v>
      </c>
      <c r="N3735" t="s">
        <v>474</v>
      </c>
      <c r="O3735" t="s">
        <v>158</v>
      </c>
      <c r="P3735">
        <v>5.9549783945434939E-3</v>
      </c>
      <c r="Q3735" t="s">
        <v>157</v>
      </c>
      <c r="S3735" t="s">
        <v>707</v>
      </c>
      <c r="T3735" t="s">
        <v>158</v>
      </c>
      <c r="U3735">
        <v>3.4516777861901857E-3</v>
      </c>
      <c r="V3735" t="s">
        <v>157</v>
      </c>
    </row>
    <row r="3736" spans="9:22" x14ac:dyDescent="0.45">
      <c r="I3736" t="s">
        <v>239</v>
      </c>
      <c r="J3736" t="s">
        <v>159</v>
      </c>
      <c r="K3736">
        <v>0</v>
      </c>
      <c r="L3736" t="s">
        <v>157</v>
      </c>
      <c r="N3736" t="s">
        <v>474</v>
      </c>
      <c r="O3736" t="s">
        <v>159</v>
      </c>
      <c r="P3736">
        <v>5.664736837070871E-3</v>
      </c>
      <c r="Q3736" t="s">
        <v>157</v>
      </c>
      <c r="S3736" t="s">
        <v>707</v>
      </c>
      <c r="T3736" t="s">
        <v>159</v>
      </c>
      <c r="U3736">
        <v>3.2831949853444281E-3</v>
      </c>
      <c r="V3736" t="s">
        <v>157</v>
      </c>
    </row>
    <row r="3737" spans="9:22" x14ac:dyDescent="0.45">
      <c r="I3737" t="s">
        <v>239</v>
      </c>
      <c r="J3737" t="s">
        <v>160</v>
      </c>
      <c r="K3737">
        <v>4.1102523141403656E-3</v>
      </c>
      <c r="L3737" t="s">
        <v>157</v>
      </c>
      <c r="N3737" t="s">
        <v>474</v>
      </c>
      <c r="O3737" t="s">
        <v>160</v>
      </c>
      <c r="P3737">
        <v>5.1539142236626274E-3</v>
      </c>
      <c r="Q3737" t="s">
        <v>157</v>
      </c>
      <c r="S3737" t="s">
        <v>707</v>
      </c>
      <c r="T3737" t="s">
        <v>160</v>
      </c>
      <c r="U3737">
        <v>3.1115665947335194E-3</v>
      </c>
      <c r="V3737" t="s">
        <v>157</v>
      </c>
    </row>
    <row r="3738" spans="9:22" x14ac:dyDescent="0.45">
      <c r="I3738" t="s">
        <v>239</v>
      </c>
      <c r="J3738" t="s">
        <v>161</v>
      </c>
      <c r="K3738">
        <v>3.8021045305202096E-2</v>
      </c>
      <c r="L3738" t="s">
        <v>157</v>
      </c>
      <c r="N3738" t="s">
        <v>474</v>
      </c>
      <c r="O3738" t="s">
        <v>161</v>
      </c>
      <c r="P3738">
        <v>2.8391663867847972E-2</v>
      </c>
      <c r="Q3738" t="s">
        <v>157</v>
      </c>
      <c r="S3738" t="s">
        <v>707</v>
      </c>
      <c r="T3738" t="s">
        <v>161</v>
      </c>
      <c r="U3738">
        <v>1.8468777371700083E-2</v>
      </c>
      <c r="V3738" t="s">
        <v>157</v>
      </c>
    </row>
    <row r="3739" spans="9:22" x14ac:dyDescent="0.45">
      <c r="I3739" t="s">
        <v>239</v>
      </c>
      <c r="J3739" t="s">
        <v>807</v>
      </c>
      <c r="K3739">
        <v>5.0583242186183633E-3</v>
      </c>
      <c r="L3739" t="s">
        <v>157</v>
      </c>
      <c r="N3739" t="s">
        <v>474</v>
      </c>
      <c r="O3739" t="s">
        <v>807</v>
      </c>
      <c r="P3739">
        <v>3.8498231402267261E-3</v>
      </c>
      <c r="Q3739" t="s">
        <v>157</v>
      </c>
      <c r="S3739" t="s">
        <v>707</v>
      </c>
      <c r="T3739" t="s">
        <v>807</v>
      </c>
      <c r="U3739">
        <v>3.887695530228994E-3</v>
      </c>
      <c r="V3739" t="s">
        <v>157</v>
      </c>
    </row>
    <row r="3740" spans="9:22" x14ac:dyDescent="0.45">
      <c r="I3740" t="s">
        <v>239</v>
      </c>
      <c r="J3740" t="s">
        <v>808</v>
      </c>
      <c r="K3740">
        <v>3.236882194526329E-3</v>
      </c>
      <c r="L3740" t="s">
        <v>157</v>
      </c>
      <c r="N3740" t="s">
        <v>474</v>
      </c>
      <c r="O3740" t="s">
        <v>808</v>
      </c>
      <c r="P3740">
        <v>3.5739327032073376E-3</v>
      </c>
      <c r="Q3740" t="s">
        <v>157</v>
      </c>
      <c r="S3740" t="s">
        <v>707</v>
      </c>
      <c r="T3740" t="s">
        <v>808</v>
      </c>
      <c r="U3740">
        <v>3.986872563584612E-3</v>
      </c>
      <c r="V3740" t="s">
        <v>157</v>
      </c>
    </row>
    <row r="3741" spans="9:22" x14ac:dyDescent="0.45">
      <c r="I3741" t="s">
        <v>239</v>
      </c>
      <c r="J3741" t="s">
        <v>809</v>
      </c>
      <c r="K3741">
        <v>0</v>
      </c>
      <c r="L3741" t="s">
        <v>157</v>
      </c>
      <c r="N3741" t="s">
        <v>474</v>
      </c>
      <c r="O3741" t="s">
        <v>809</v>
      </c>
      <c r="P3741">
        <v>3.5485440383773953E-3</v>
      </c>
      <c r="Q3741" t="s">
        <v>157</v>
      </c>
      <c r="S3741" t="s">
        <v>707</v>
      </c>
      <c r="T3741" t="s">
        <v>809</v>
      </c>
      <c r="U3741">
        <v>3.8939717847751446E-3</v>
      </c>
      <c r="V3741" t="s">
        <v>157</v>
      </c>
    </row>
    <row r="3742" spans="9:22" x14ac:dyDescent="0.45">
      <c r="I3742" t="s">
        <v>239</v>
      </c>
      <c r="J3742" t="s">
        <v>810</v>
      </c>
      <c r="K3742">
        <v>0</v>
      </c>
      <c r="L3742" t="s">
        <v>157</v>
      </c>
      <c r="N3742" t="s">
        <v>474</v>
      </c>
      <c r="O3742" t="s">
        <v>810</v>
      </c>
      <c r="P3742">
        <v>2.1697028542679343E-2</v>
      </c>
      <c r="Q3742" t="s">
        <v>157</v>
      </c>
      <c r="S3742" t="s">
        <v>707</v>
      </c>
      <c r="T3742" t="s">
        <v>810</v>
      </c>
      <c r="U3742">
        <v>1.7310277384425709E-2</v>
      </c>
      <c r="V3742" t="s">
        <v>157</v>
      </c>
    </row>
    <row r="3743" spans="9:22" x14ac:dyDescent="0.45">
      <c r="I3743" t="s">
        <v>239</v>
      </c>
      <c r="J3743" t="s">
        <v>162</v>
      </c>
      <c r="K3743">
        <v>1.3098866115388927E-2</v>
      </c>
      <c r="L3743" t="s">
        <v>157</v>
      </c>
      <c r="N3743" t="s">
        <v>474</v>
      </c>
      <c r="O3743" t="s">
        <v>162</v>
      </c>
      <c r="P3743">
        <v>0.12048442784518373</v>
      </c>
      <c r="Q3743" t="s">
        <v>157</v>
      </c>
      <c r="S3743" t="s">
        <v>707</v>
      </c>
      <c r="T3743" t="s">
        <v>162</v>
      </c>
      <c r="U3743">
        <v>0.16529580711698147</v>
      </c>
      <c r="V3743" t="s">
        <v>157</v>
      </c>
    </row>
    <row r="3744" spans="9:22" x14ac:dyDescent="0.45">
      <c r="I3744" t="s">
        <v>239</v>
      </c>
      <c r="J3744" t="s">
        <v>163</v>
      </c>
      <c r="K3744">
        <v>2.9037259912397501E-2</v>
      </c>
      <c r="L3744" t="s">
        <v>157</v>
      </c>
      <c r="N3744" t="s">
        <v>474</v>
      </c>
      <c r="O3744" t="s">
        <v>163</v>
      </c>
      <c r="P3744">
        <v>1.7404924190725066E-2</v>
      </c>
      <c r="Q3744" t="s">
        <v>157</v>
      </c>
      <c r="S3744" t="s">
        <v>707</v>
      </c>
      <c r="T3744" t="s">
        <v>163</v>
      </c>
      <c r="U3744">
        <v>2.1794898466187821E-2</v>
      </c>
      <c r="V3744" t="s">
        <v>157</v>
      </c>
    </row>
    <row r="3745" spans="9:22" x14ac:dyDescent="0.45">
      <c r="I3745" t="s">
        <v>239</v>
      </c>
      <c r="J3745" t="s">
        <v>164</v>
      </c>
      <c r="K3745">
        <v>4.3805126977516887E-2</v>
      </c>
      <c r="L3745" t="s">
        <v>157</v>
      </c>
      <c r="N3745" t="s">
        <v>474</v>
      </c>
      <c r="O3745" t="s">
        <v>164</v>
      </c>
      <c r="P3745">
        <v>1.8941793319377939E-2</v>
      </c>
      <c r="Q3745" t="s">
        <v>157</v>
      </c>
      <c r="S3745" t="s">
        <v>707</v>
      </c>
      <c r="T3745" t="s">
        <v>164</v>
      </c>
      <c r="U3745">
        <v>2.2278114509272588E-2</v>
      </c>
      <c r="V3745" t="s">
        <v>157</v>
      </c>
    </row>
    <row r="3746" spans="9:22" x14ac:dyDescent="0.45">
      <c r="I3746" t="s">
        <v>239</v>
      </c>
      <c r="J3746" t="s">
        <v>165</v>
      </c>
      <c r="K3746">
        <v>5.5356401166185121E-2</v>
      </c>
      <c r="L3746" t="s">
        <v>157</v>
      </c>
      <c r="N3746" t="s">
        <v>474</v>
      </c>
      <c r="O3746" t="s">
        <v>165</v>
      </c>
      <c r="P3746">
        <v>2.0728433904934607E-2</v>
      </c>
      <c r="Q3746" t="s">
        <v>157</v>
      </c>
      <c r="S3746" t="s">
        <v>707</v>
      </c>
      <c r="T3746" t="s">
        <v>165</v>
      </c>
      <c r="U3746">
        <v>2.2856334289866564E-2</v>
      </c>
      <c r="V3746" t="s">
        <v>157</v>
      </c>
    </row>
    <row r="3747" spans="9:22" x14ac:dyDescent="0.45">
      <c r="I3747" t="s">
        <v>239</v>
      </c>
      <c r="J3747" t="s">
        <v>166</v>
      </c>
      <c r="K3747">
        <v>0.3851647656860821</v>
      </c>
      <c r="L3747" t="s">
        <v>157</v>
      </c>
      <c r="N3747" t="s">
        <v>474</v>
      </c>
      <c r="O3747" t="s">
        <v>166</v>
      </c>
      <c r="P3747">
        <v>0.15116924483646016</v>
      </c>
      <c r="Q3747" t="s">
        <v>157</v>
      </c>
      <c r="S3747" t="s">
        <v>707</v>
      </c>
      <c r="T3747" t="s">
        <v>166</v>
      </c>
      <c r="U3747">
        <v>0.18360437027775259</v>
      </c>
      <c r="V3747" t="s">
        <v>157</v>
      </c>
    </row>
    <row r="3748" spans="9:22" x14ac:dyDescent="0.45">
      <c r="I3748" t="s">
        <v>239</v>
      </c>
      <c r="J3748" t="s">
        <v>811</v>
      </c>
      <c r="K3748">
        <v>5.407614841663852E-2</v>
      </c>
      <c r="L3748" t="s">
        <v>157</v>
      </c>
      <c r="N3748" t="s">
        <v>474</v>
      </c>
      <c r="O3748" t="s">
        <v>811</v>
      </c>
      <c r="P3748">
        <v>2.8876472811764833E-2</v>
      </c>
      <c r="Q3748" t="s">
        <v>157</v>
      </c>
      <c r="S3748" t="s">
        <v>707</v>
      </c>
      <c r="T3748" t="s">
        <v>811</v>
      </c>
      <c r="U3748">
        <v>3.5545095002979456E-2</v>
      </c>
      <c r="V3748" t="s">
        <v>157</v>
      </c>
    </row>
    <row r="3749" spans="9:22" x14ac:dyDescent="0.45">
      <c r="I3749" t="s">
        <v>239</v>
      </c>
      <c r="J3749" t="s">
        <v>812</v>
      </c>
      <c r="K3749">
        <v>4.4751380679180455E-2</v>
      </c>
      <c r="L3749" t="s">
        <v>157</v>
      </c>
      <c r="N3749" t="s">
        <v>474</v>
      </c>
      <c r="O3749" t="s">
        <v>812</v>
      </c>
      <c r="P3749">
        <v>2.7870209451886584E-2</v>
      </c>
      <c r="Q3749" t="s">
        <v>157</v>
      </c>
      <c r="S3749" t="s">
        <v>707</v>
      </c>
      <c r="T3749" t="s">
        <v>812</v>
      </c>
      <c r="U3749">
        <v>3.4303815440931952E-2</v>
      </c>
      <c r="V3749" t="s">
        <v>157</v>
      </c>
    </row>
    <row r="3750" spans="9:22" x14ac:dyDescent="0.45">
      <c r="I3750" t="s">
        <v>239</v>
      </c>
      <c r="J3750" t="s">
        <v>813</v>
      </c>
      <c r="K3750">
        <v>3.2443046872576035E-2</v>
      </c>
      <c r="L3750" t="s">
        <v>157</v>
      </c>
      <c r="N3750" t="s">
        <v>474</v>
      </c>
      <c r="O3750" t="s">
        <v>813</v>
      </c>
      <c r="P3750">
        <v>2.6485698238359459E-2</v>
      </c>
      <c r="Q3750" t="s">
        <v>157</v>
      </c>
      <c r="S3750" t="s">
        <v>707</v>
      </c>
      <c r="T3750" t="s">
        <v>813</v>
      </c>
      <c r="U3750">
        <v>3.2994218153560247E-2</v>
      </c>
      <c r="V3750" t="s">
        <v>157</v>
      </c>
    </row>
    <row r="3751" spans="9:22" x14ac:dyDescent="0.45">
      <c r="I3751" t="s">
        <v>239</v>
      </c>
      <c r="J3751" t="s">
        <v>814</v>
      </c>
      <c r="K3751">
        <v>2.089026642084214E-2</v>
      </c>
      <c r="L3751" t="s">
        <v>157</v>
      </c>
      <c r="N3751" t="s">
        <v>474</v>
      </c>
      <c r="O3751" t="s">
        <v>814</v>
      </c>
      <c r="P3751">
        <v>0.10373311709159506</v>
      </c>
      <c r="Q3751" t="s">
        <v>157</v>
      </c>
      <c r="S3751" t="s">
        <v>707</v>
      </c>
      <c r="T3751" t="s">
        <v>814</v>
      </c>
      <c r="U3751">
        <v>0.13768723389849916</v>
      </c>
      <c r="V3751" t="s">
        <v>157</v>
      </c>
    </row>
    <row r="3752" spans="9:22" x14ac:dyDescent="0.45">
      <c r="I3752" t="s">
        <v>239</v>
      </c>
      <c r="J3752" t="s">
        <v>815</v>
      </c>
      <c r="K3752">
        <v>0</v>
      </c>
      <c r="L3752" t="s">
        <v>157</v>
      </c>
      <c r="N3752" t="s">
        <v>474</v>
      </c>
      <c r="O3752" t="s">
        <v>815</v>
      </c>
      <c r="P3752">
        <v>0.10062470021628779</v>
      </c>
      <c r="Q3752" t="s">
        <v>157</v>
      </c>
      <c r="S3752" t="s">
        <v>707</v>
      </c>
      <c r="T3752" t="s">
        <v>815</v>
      </c>
      <c r="U3752">
        <v>6.8016434837936512E-2</v>
      </c>
      <c r="V3752" t="s">
        <v>157</v>
      </c>
    </row>
    <row r="3753" spans="9:22" x14ac:dyDescent="0.45">
      <c r="I3753" t="s">
        <v>239</v>
      </c>
      <c r="J3753" t="s">
        <v>816</v>
      </c>
      <c r="K3753">
        <v>5.9238837265823746E-3</v>
      </c>
      <c r="L3753" t="s">
        <v>157</v>
      </c>
      <c r="N3753" t="s">
        <v>474</v>
      </c>
      <c r="O3753" t="s">
        <v>816</v>
      </c>
      <c r="P3753">
        <v>1.4038067590986608E-2</v>
      </c>
      <c r="Q3753" t="s">
        <v>157</v>
      </c>
      <c r="S3753" t="s">
        <v>707</v>
      </c>
      <c r="T3753" t="s">
        <v>816</v>
      </c>
      <c r="U3753">
        <v>1.0138725164686342E-2</v>
      </c>
      <c r="V3753" t="s">
        <v>157</v>
      </c>
    </row>
    <row r="3754" spans="9:22" x14ac:dyDescent="0.45">
      <c r="I3754" t="s">
        <v>239</v>
      </c>
      <c r="J3754" t="s">
        <v>817</v>
      </c>
      <c r="K3754">
        <v>1.488546455248659E-2</v>
      </c>
      <c r="L3754" t="s">
        <v>157</v>
      </c>
      <c r="N3754" t="s">
        <v>474</v>
      </c>
      <c r="O3754" t="s">
        <v>817</v>
      </c>
      <c r="P3754">
        <v>1.3913154907096952E-2</v>
      </c>
      <c r="Q3754" t="s">
        <v>157</v>
      </c>
      <c r="S3754" t="s">
        <v>707</v>
      </c>
      <c r="T3754" t="s">
        <v>817</v>
      </c>
      <c r="U3754">
        <v>1.0513815663736376E-2</v>
      </c>
      <c r="V3754" t="s">
        <v>157</v>
      </c>
    </row>
    <row r="3755" spans="9:22" x14ac:dyDescent="0.45">
      <c r="I3755" t="s">
        <v>239</v>
      </c>
      <c r="J3755" t="s">
        <v>818</v>
      </c>
      <c r="K3755">
        <v>2.5110850224954896E-2</v>
      </c>
      <c r="L3755" t="s">
        <v>157</v>
      </c>
      <c r="N3755" t="s">
        <v>474</v>
      </c>
      <c r="O3755" t="s">
        <v>818</v>
      </c>
      <c r="P3755">
        <v>1.4609453416525557E-2</v>
      </c>
      <c r="Q3755" t="s">
        <v>157</v>
      </c>
      <c r="S3755" t="s">
        <v>707</v>
      </c>
      <c r="T3755" t="s">
        <v>818</v>
      </c>
      <c r="U3755">
        <v>1.0633684687053105E-2</v>
      </c>
      <c r="V3755" t="s">
        <v>157</v>
      </c>
    </row>
    <row r="3756" spans="9:22" x14ac:dyDescent="0.45">
      <c r="I3756" t="s">
        <v>239</v>
      </c>
      <c r="J3756" t="s">
        <v>819</v>
      </c>
      <c r="K3756">
        <v>0.17928423184169123</v>
      </c>
      <c r="L3756" t="s">
        <v>157</v>
      </c>
      <c r="N3756" t="s">
        <v>474</v>
      </c>
      <c r="O3756" t="s">
        <v>819</v>
      </c>
      <c r="P3756">
        <v>0.10016393577134441</v>
      </c>
      <c r="Q3756" t="s">
        <v>157</v>
      </c>
      <c r="S3756" t="s">
        <v>707</v>
      </c>
      <c r="T3756" t="s">
        <v>819</v>
      </c>
      <c r="U3756">
        <v>7.0493232720780313E-2</v>
      </c>
      <c r="V3756" t="s">
        <v>157</v>
      </c>
    </row>
    <row r="3757" spans="9:22" x14ac:dyDescent="0.45">
      <c r="I3757" t="s">
        <v>239</v>
      </c>
      <c r="J3757" t="s">
        <v>820</v>
      </c>
      <c r="K3757">
        <v>2.407596414822144E-2</v>
      </c>
      <c r="L3757" t="s">
        <v>157</v>
      </c>
      <c r="N3757" t="s">
        <v>474</v>
      </c>
      <c r="O3757" t="s">
        <v>820</v>
      </c>
      <c r="P3757">
        <v>1.7225948711875088E-2</v>
      </c>
      <c r="Q3757" t="s">
        <v>157</v>
      </c>
      <c r="S3757" t="s">
        <v>707</v>
      </c>
      <c r="T3757" t="s">
        <v>820</v>
      </c>
      <c r="U3757">
        <v>1.3322543862801753E-2</v>
      </c>
      <c r="V3757" t="s">
        <v>157</v>
      </c>
    </row>
    <row r="3758" spans="9:22" x14ac:dyDescent="0.45">
      <c r="I3758" t="s">
        <v>239</v>
      </c>
      <c r="J3758" t="s">
        <v>821</v>
      </c>
      <c r="K3758">
        <v>1.4505086998042699E-2</v>
      </c>
      <c r="L3758" t="s">
        <v>157</v>
      </c>
      <c r="N3758" t="s">
        <v>474</v>
      </c>
      <c r="O3758" t="s">
        <v>821</v>
      </c>
      <c r="P3758">
        <v>1.6235840221816854E-2</v>
      </c>
      <c r="Q3758" t="s">
        <v>157</v>
      </c>
      <c r="S3758" t="s">
        <v>707</v>
      </c>
      <c r="T3758" t="s">
        <v>821</v>
      </c>
      <c r="U3758">
        <v>1.3107379985493725E-2</v>
      </c>
      <c r="V3758" t="s">
        <v>157</v>
      </c>
    </row>
    <row r="3759" spans="9:22" x14ac:dyDescent="0.45">
      <c r="I3759" t="s">
        <v>239</v>
      </c>
      <c r="J3759" t="s">
        <v>822</v>
      </c>
      <c r="K3759">
        <v>5.4056124631963786E-3</v>
      </c>
      <c r="L3759" t="s">
        <v>157</v>
      </c>
      <c r="N3759" t="s">
        <v>474</v>
      </c>
      <c r="O3759" t="s">
        <v>822</v>
      </c>
      <c r="P3759">
        <v>1.5970378522970657E-2</v>
      </c>
      <c r="Q3759" t="s">
        <v>157</v>
      </c>
      <c r="S3759" t="s">
        <v>707</v>
      </c>
      <c r="T3759" t="s">
        <v>822</v>
      </c>
      <c r="U3759">
        <v>1.2331357068530507E-2</v>
      </c>
      <c r="V3759" t="s">
        <v>157</v>
      </c>
    </row>
    <row r="3760" spans="9:22" x14ac:dyDescent="0.45">
      <c r="I3760" t="s">
        <v>239</v>
      </c>
      <c r="J3760" t="s">
        <v>823</v>
      </c>
      <c r="K3760">
        <v>2.9704769635722394E-4</v>
      </c>
      <c r="L3760" t="s">
        <v>157</v>
      </c>
      <c r="N3760" t="s">
        <v>474</v>
      </c>
      <c r="O3760" t="s">
        <v>823</v>
      </c>
      <c r="P3760">
        <v>7.4290144725002547E-2</v>
      </c>
      <c r="Q3760" t="s">
        <v>157</v>
      </c>
      <c r="S3760" t="s">
        <v>707</v>
      </c>
      <c r="T3760" t="s">
        <v>823</v>
      </c>
      <c r="U3760">
        <v>5.2180762472294952E-2</v>
      </c>
      <c r="V3760" t="s">
        <v>157</v>
      </c>
    </row>
    <row r="3761" spans="9:22" x14ac:dyDescent="0.45">
      <c r="I3761" t="s">
        <v>239</v>
      </c>
      <c r="J3761" t="s">
        <v>872</v>
      </c>
      <c r="K3761">
        <v>0</v>
      </c>
      <c r="L3761" t="s">
        <v>157</v>
      </c>
      <c r="N3761" t="s">
        <v>474</v>
      </c>
      <c r="O3761" t="s">
        <v>872</v>
      </c>
      <c r="P3761">
        <v>1.6984901852457173E-4</v>
      </c>
      <c r="Q3761" t="s">
        <v>157</v>
      </c>
      <c r="S3761" t="s">
        <v>707</v>
      </c>
      <c r="T3761" t="s">
        <v>872</v>
      </c>
      <c r="U3761">
        <v>0</v>
      </c>
      <c r="V3761" t="s">
        <v>157</v>
      </c>
    </row>
    <row r="3762" spans="9:22" x14ac:dyDescent="0.45">
      <c r="I3762" t="s">
        <v>239</v>
      </c>
      <c r="J3762" t="s">
        <v>873</v>
      </c>
      <c r="K3762">
        <v>0</v>
      </c>
      <c r="L3762" t="s">
        <v>157</v>
      </c>
      <c r="N3762" t="s">
        <v>474</v>
      </c>
      <c r="O3762" t="s">
        <v>873</v>
      </c>
      <c r="P3762">
        <v>1.9500303542374661E-4</v>
      </c>
      <c r="Q3762" t="s">
        <v>157</v>
      </c>
      <c r="S3762" t="s">
        <v>707</v>
      </c>
      <c r="T3762" t="s">
        <v>873</v>
      </c>
      <c r="U3762">
        <v>8.8300377089164254E-8</v>
      </c>
      <c r="V3762" t="s">
        <v>157</v>
      </c>
    </row>
    <row r="3763" spans="9:22" x14ac:dyDescent="0.45">
      <c r="I3763" t="s">
        <v>239</v>
      </c>
      <c r="J3763" t="s">
        <v>874</v>
      </c>
      <c r="K3763">
        <v>0</v>
      </c>
      <c r="L3763" t="s">
        <v>157</v>
      </c>
      <c r="N3763" t="s">
        <v>474</v>
      </c>
      <c r="O3763" t="s">
        <v>874</v>
      </c>
      <c r="P3763">
        <v>2.0869400000507067E-4</v>
      </c>
      <c r="Q3763" t="s">
        <v>157</v>
      </c>
      <c r="S3763" t="s">
        <v>707</v>
      </c>
      <c r="T3763" t="s">
        <v>874</v>
      </c>
      <c r="U3763">
        <v>1.9235573327648657E-5</v>
      </c>
      <c r="V3763" t="s">
        <v>157</v>
      </c>
    </row>
    <row r="3764" spans="9:22" x14ac:dyDescent="0.45">
      <c r="I3764" t="s">
        <v>239</v>
      </c>
      <c r="J3764" t="s">
        <v>875</v>
      </c>
      <c r="K3764">
        <v>0</v>
      </c>
      <c r="L3764" t="s">
        <v>157</v>
      </c>
      <c r="N3764" t="s">
        <v>474</v>
      </c>
      <c r="O3764" t="s">
        <v>875</v>
      </c>
      <c r="P3764">
        <v>1.8344534089334452E-4</v>
      </c>
      <c r="Q3764" t="s">
        <v>157</v>
      </c>
      <c r="S3764" t="s">
        <v>707</v>
      </c>
      <c r="T3764" t="s">
        <v>875</v>
      </c>
      <c r="U3764">
        <v>1.6756817744277278E-5</v>
      </c>
      <c r="V3764" t="s">
        <v>157</v>
      </c>
    </row>
    <row r="3765" spans="9:22" x14ac:dyDescent="0.45">
      <c r="I3765" t="s">
        <v>239</v>
      </c>
      <c r="J3765" t="s">
        <v>876</v>
      </c>
      <c r="K3765">
        <v>0</v>
      </c>
      <c r="L3765" t="s">
        <v>157</v>
      </c>
      <c r="N3765" t="s">
        <v>474</v>
      </c>
      <c r="O3765" t="s">
        <v>876</v>
      </c>
      <c r="P3765">
        <v>1.6084518504908528E-4</v>
      </c>
      <c r="Q3765" t="s">
        <v>157</v>
      </c>
      <c r="S3765" t="s">
        <v>707</v>
      </c>
      <c r="T3765" t="s">
        <v>876</v>
      </c>
      <c r="U3765">
        <v>5.2127775767261565E-6</v>
      </c>
      <c r="V3765" t="s">
        <v>157</v>
      </c>
    </row>
    <row r="3766" spans="9:22" x14ac:dyDescent="0.45">
      <c r="I3766" t="s">
        <v>239</v>
      </c>
      <c r="J3766" t="s">
        <v>877</v>
      </c>
      <c r="K3766">
        <v>0</v>
      </c>
      <c r="L3766" t="s">
        <v>157</v>
      </c>
      <c r="N3766" t="s">
        <v>474</v>
      </c>
      <c r="O3766" t="s">
        <v>877</v>
      </c>
      <c r="P3766">
        <v>1.1994644226317077E-4</v>
      </c>
      <c r="Q3766" t="s">
        <v>157</v>
      </c>
      <c r="S3766" t="s">
        <v>707</v>
      </c>
      <c r="T3766" t="s">
        <v>877</v>
      </c>
      <c r="U3766">
        <v>0</v>
      </c>
      <c r="V3766" t="s">
        <v>157</v>
      </c>
    </row>
    <row r="3767" spans="9:22" x14ac:dyDescent="0.45">
      <c r="I3767" t="s">
        <v>239</v>
      </c>
      <c r="J3767" t="s">
        <v>878</v>
      </c>
      <c r="K3767">
        <v>0</v>
      </c>
      <c r="L3767" t="s">
        <v>157</v>
      </c>
      <c r="N3767" t="s">
        <v>474</v>
      </c>
      <c r="O3767" t="s">
        <v>878</v>
      </c>
      <c r="P3767">
        <v>9.1465645526254757E-5</v>
      </c>
      <c r="Q3767" t="s">
        <v>157</v>
      </c>
      <c r="S3767" t="s">
        <v>707</v>
      </c>
      <c r="T3767" t="s">
        <v>878</v>
      </c>
      <c r="U3767">
        <v>0</v>
      </c>
      <c r="V3767" t="s">
        <v>157</v>
      </c>
    </row>
    <row r="3768" spans="9:22" x14ac:dyDescent="0.45">
      <c r="I3768" t="s">
        <v>239</v>
      </c>
      <c r="J3768" t="s">
        <v>879</v>
      </c>
      <c r="K3768">
        <v>0</v>
      </c>
      <c r="L3768" t="s">
        <v>157</v>
      </c>
      <c r="N3768" t="s">
        <v>474</v>
      </c>
      <c r="O3768" t="s">
        <v>879</v>
      </c>
      <c r="P3768">
        <v>9.6385308412568331E-5</v>
      </c>
      <c r="Q3768" t="s">
        <v>157</v>
      </c>
      <c r="S3768" t="s">
        <v>707</v>
      </c>
      <c r="T3768" t="s">
        <v>879</v>
      </c>
      <c r="U3768">
        <v>0</v>
      </c>
      <c r="V3768" t="s">
        <v>157</v>
      </c>
    </row>
    <row r="3769" spans="9:22" x14ac:dyDescent="0.45">
      <c r="I3769" t="s">
        <v>239</v>
      </c>
      <c r="J3769" t="s">
        <v>880</v>
      </c>
      <c r="K3769">
        <v>3.6942060189250583E-5</v>
      </c>
      <c r="L3769" t="s">
        <v>157</v>
      </c>
      <c r="N3769" t="s">
        <v>474</v>
      </c>
      <c r="O3769" t="s">
        <v>880</v>
      </c>
      <c r="P3769">
        <v>6.497524253838958E-5</v>
      </c>
      <c r="Q3769" t="s">
        <v>157</v>
      </c>
      <c r="S3769" t="s">
        <v>707</v>
      </c>
      <c r="T3769" t="s">
        <v>880</v>
      </c>
      <c r="U3769">
        <v>0</v>
      </c>
      <c r="V3769" t="s">
        <v>157</v>
      </c>
    </row>
    <row r="3770" spans="9:22" x14ac:dyDescent="0.45">
      <c r="I3770" t="s">
        <v>239</v>
      </c>
      <c r="J3770" t="s">
        <v>881</v>
      </c>
      <c r="K3770">
        <v>1.2086423123563414E-4</v>
      </c>
      <c r="L3770" t="s">
        <v>157</v>
      </c>
      <c r="N3770" t="s">
        <v>474</v>
      </c>
      <c r="O3770" t="s">
        <v>881</v>
      </c>
      <c r="P3770">
        <v>3.6995922302041096E-5</v>
      </c>
      <c r="Q3770" t="s">
        <v>157</v>
      </c>
      <c r="S3770" t="s">
        <v>707</v>
      </c>
      <c r="T3770" t="s">
        <v>881</v>
      </c>
      <c r="U3770">
        <v>0</v>
      </c>
      <c r="V3770" t="s">
        <v>157</v>
      </c>
    </row>
    <row r="3771" spans="9:22" x14ac:dyDescent="0.45">
      <c r="I3771" t="s">
        <v>239</v>
      </c>
      <c r="J3771" t="s">
        <v>882</v>
      </c>
      <c r="K3771">
        <v>1.9532269507381008E-4</v>
      </c>
      <c r="L3771" t="s">
        <v>157</v>
      </c>
      <c r="N3771" t="s">
        <v>474</v>
      </c>
      <c r="O3771" t="s">
        <v>882</v>
      </c>
      <c r="P3771">
        <v>5.0934867507355404E-5</v>
      </c>
      <c r="Q3771" t="s">
        <v>157</v>
      </c>
      <c r="S3771" t="s">
        <v>707</v>
      </c>
      <c r="T3771" t="s">
        <v>882</v>
      </c>
      <c r="U3771">
        <v>0</v>
      </c>
      <c r="V3771" t="s">
        <v>157</v>
      </c>
    </row>
    <row r="3772" spans="9:22" x14ac:dyDescent="0.45">
      <c r="I3772" t="s">
        <v>239</v>
      </c>
      <c r="J3772" t="s">
        <v>883</v>
      </c>
      <c r="K3772">
        <v>1.5115210653294422E-4</v>
      </c>
      <c r="L3772" t="s">
        <v>157</v>
      </c>
      <c r="N3772" t="s">
        <v>474</v>
      </c>
      <c r="O3772" t="s">
        <v>883</v>
      </c>
      <c r="P3772">
        <v>5.7992934619122752E-5</v>
      </c>
      <c r="Q3772" t="s">
        <v>157</v>
      </c>
      <c r="S3772" t="s">
        <v>707</v>
      </c>
      <c r="T3772" t="s">
        <v>883</v>
      </c>
      <c r="U3772">
        <v>0</v>
      </c>
      <c r="V3772" t="s">
        <v>157</v>
      </c>
    </row>
    <row r="3773" spans="9:22" x14ac:dyDescent="0.45">
      <c r="I3773" t="s">
        <v>239</v>
      </c>
      <c r="J3773" t="s">
        <v>884</v>
      </c>
      <c r="K3773">
        <v>1.6251005626372641E-4</v>
      </c>
      <c r="L3773" t="s">
        <v>157</v>
      </c>
      <c r="N3773" t="s">
        <v>474</v>
      </c>
      <c r="O3773" t="s">
        <v>884</v>
      </c>
      <c r="P3773">
        <v>6.432553492724248E-5</v>
      </c>
      <c r="Q3773" t="s">
        <v>157</v>
      </c>
      <c r="S3773" t="s">
        <v>707</v>
      </c>
      <c r="T3773" t="s">
        <v>884</v>
      </c>
      <c r="U3773">
        <v>0</v>
      </c>
      <c r="V3773" t="s">
        <v>157</v>
      </c>
    </row>
    <row r="3774" spans="9:22" x14ac:dyDescent="0.45">
      <c r="I3774" t="s">
        <v>239</v>
      </c>
      <c r="J3774" t="s">
        <v>885</v>
      </c>
      <c r="K3774">
        <v>1.6416439748914076E-4</v>
      </c>
      <c r="L3774" t="s">
        <v>157</v>
      </c>
      <c r="N3774" t="s">
        <v>474</v>
      </c>
      <c r="O3774" t="s">
        <v>885</v>
      </c>
      <c r="P3774">
        <v>6.7363102823032585E-5</v>
      </c>
      <c r="Q3774" t="s">
        <v>157</v>
      </c>
      <c r="S3774" t="s">
        <v>707</v>
      </c>
      <c r="T3774" t="s">
        <v>885</v>
      </c>
      <c r="U3774">
        <v>0</v>
      </c>
      <c r="V3774" t="s">
        <v>157</v>
      </c>
    </row>
    <row r="3775" spans="9:22" x14ac:dyDescent="0.45">
      <c r="I3775" t="s">
        <v>239</v>
      </c>
      <c r="J3775" t="s">
        <v>886</v>
      </c>
      <c r="K3775">
        <v>1.8158648866147255E-4</v>
      </c>
      <c r="L3775" t="s">
        <v>157</v>
      </c>
      <c r="N3775" t="s">
        <v>474</v>
      </c>
      <c r="O3775" t="s">
        <v>886</v>
      </c>
      <c r="P3775">
        <v>5.4414064440838548E-5</v>
      </c>
      <c r="Q3775" t="s">
        <v>157</v>
      </c>
      <c r="S3775" t="s">
        <v>707</v>
      </c>
      <c r="T3775" t="s">
        <v>886</v>
      </c>
      <c r="U3775">
        <v>1.2276842235172891E-6</v>
      </c>
      <c r="V3775" t="s">
        <v>157</v>
      </c>
    </row>
    <row r="3776" spans="9:22" x14ac:dyDescent="0.45">
      <c r="I3776" t="s">
        <v>239</v>
      </c>
      <c r="J3776" t="s">
        <v>887</v>
      </c>
      <c r="K3776">
        <v>1.7778584852463575E-4</v>
      </c>
      <c r="L3776" t="s">
        <v>157</v>
      </c>
      <c r="N3776" t="s">
        <v>474</v>
      </c>
      <c r="O3776" t="s">
        <v>887</v>
      </c>
      <c r="P3776">
        <v>4.7188791022520356E-5</v>
      </c>
      <c r="Q3776" t="s">
        <v>157</v>
      </c>
      <c r="S3776" t="s">
        <v>707</v>
      </c>
      <c r="T3776" t="s">
        <v>887</v>
      </c>
      <c r="U3776">
        <v>1.5025850526082434E-6</v>
      </c>
      <c r="V3776" t="s">
        <v>157</v>
      </c>
    </row>
    <row r="3777" spans="9:22" x14ac:dyDescent="0.45">
      <c r="I3777" t="s">
        <v>239</v>
      </c>
      <c r="J3777" t="s">
        <v>888</v>
      </c>
      <c r="K3777">
        <v>1.4965510468936148E-4</v>
      </c>
      <c r="L3777" t="s">
        <v>157</v>
      </c>
      <c r="N3777" t="s">
        <v>474</v>
      </c>
      <c r="O3777" t="s">
        <v>888</v>
      </c>
      <c r="P3777">
        <v>4.088434320721163E-5</v>
      </c>
      <c r="Q3777" t="s">
        <v>157</v>
      </c>
      <c r="S3777" t="s">
        <v>707</v>
      </c>
      <c r="T3777" t="s">
        <v>888</v>
      </c>
      <c r="U3777">
        <v>1.8593196249686383E-7</v>
      </c>
      <c r="V3777" t="s">
        <v>157</v>
      </c>
    </row>
    <row r="3778" spans="9:22" x14ac:dyDescent="0.45">
      <c r="I3778" t="s">
        <v>239</v>
      </c>
      <c r="J3778" t="s">
        <v>889</v>
      </c>
      <c r="K3778">
        <v>1.2210908051240373E-4</v>
      </c>
      <c r="L3778" t="s">
        <v>157</v>
      </c>
      <c r="N3778" t="s">
        <v>474</v>
      </c>
      <c r="O3778" t="s">
        <v>889</v>
      </c>
      <c r="P3778">
        <v>5.1464995190867696E-5</v>
      </c>
      <c r="Q3778" t="s">
        <v>157</v>
      </c>
      <c r="S3778" t="s">
        <v>707</v>
      </c>
      <c r="T3778" t="s">
        <v>889</v>
      </c>
      <c r="U3778">
        <v>3.5566445799428334E-8</v>
      </c>
      <c r="V3778" t="s">
        <v>157</v>
      </c>
    </row>
    <row r="3779" spans="9:22" x14ac:dyDescent="0.45">
      <c r="I3779" t="s">
        <v>239</v>
      </c>
      <c r="J3779" t="s">
        <v>890</v>
      </c>
      <c r="K3779">
        <v>0</v>
      </c>
      <c r="L3779" t="s">
        <v>157</v>
      </c>
      <c r="N3779" t="s">
        <v>474</v>
      </c>
      <c r="O3779" t="s">
        <v>890</v>
      </c>
      <c r="P3779">
        <v>5.7609107982227093E-5</v>
      </c>
      <c r="Q3779" t="s">
        <v>157</v>
      </c>
      <c r="S3779" t="s">
        <v>707</v>
      </c>
      <c r="T3779" t="s">
        <v>890</v>
      </c>
      <c r="U3779">
        <v>0</v>
      </c>
      <c r="V3779" t="s">
        <v>157</v>
      </c>
    </row>
    <row r="3780" spans="9:22" x14ac:dyDescent="0.45">
      <c r="I3780" t="s">
        <v>239</v>
      </c>
      <c r="J3780" t="s">
        <v>891</v>
      </c>
      <c r="K3780">
        <v>0</v>
      </c>
      <c r="L3780" t="s">
        <v>157</v>
      </c>
      <c r="N3780" t="s">
        <v>474</v>
      </c>
      <c r="O3780" t="s">
        <v>891</v>
      </c>
      <c r="P3780">
        <v>5.4535885183169641E-5</v>
      </c>
      <c r="Q3780" t="s">
        <v>157</v>
      </c>
      <c r="S3780" t="s">
        <v>707</v>
      </c>
      <c r="T3780" t="s">
        <v>891</v>
      </c>
      <c r="U3780">
        <v>0</v>
      </c>
      <c r="V3780" t="s">
        <v>157</v>
      </c>
    </row>
    <row r="3781" spans="9:22" x14ac:dyDescent="0.45">
      <c r="I3781" t="s">
        <v>239</v>
      </c>
      <c r="J3781" t="s">
        <v>892</v>
      </c>
      <c r="K3781">
        <v>0</v>
      </c>
      <c r="L3781" t="s">
        <v>157</v>
      </c>
      <c r="N3781" t="s">
        <v>474</v>
      </c>
      <c r="O3781" t="s">
        <v>892</v>
      </c>
      <c r="P3781">
        <v>6.373450103764865E-5</v>
      </c>
      <c r="Q3781" t="s">
        <v>157</v>
      </c>
      <c r="S3781" t="s">
        <v>707</v>
      </c>
      <c r="T3781" t="s">
        <v>892</v>
      </c>
      <c r="U3781">
        <v>0</v>
      </c>
      <c r="V3781" t="s">
        <v>157</v>
      </c>
    </row>
    <row r="3782" spans="9:22" x14ac:dyDescent="0.45">
      <c r="I3782" t="s">
        <v>239</v>
      </c>
      <c r="J3782" t="s">
        <v>893</v>
      </c>
      <c r="K3782">
        <v>0</v>
      </c>
      <c r="L3782" t="s">
        <v>157</v>
      </c>
      <c r="N3782" t="s">
        <v>474</v>
      </c>
      <c r="O3782" t="s">
        <v>893</v>
      </c>
      <c r="P3782">
        <v>6.5239336598132901E-5</v>
      </c>
      <c r="Q3782" t="s">
        <v>157</v>
      </c>
      <c r="S3782" t="s">
        <v>707</v>
      </c>
      <c r="T3782" t="s">
        <v>893</v>
      </c>
      <c r="U3782">
        <v>0</v>
      </c>
      <c r="V3782" t="s">
        <v>157</v>
      </c>
    </row>
    <row r="3783" spans="9:22" x14ac:dyDescent="0.45">
      <c r="I3783" t="s">
        <v>239</v>
      </c>
      <c r="J3783" t="s">
        <v>894</v>
      </c>
      <c r="K3783">
        <v>0</v>
      </c>
      <c r="L3783" t="s">
        <v>157</v>
      </c>
      <c r="N3783" t="s">
        <v>474</v>
      </c>
      <c r="O3783" t="s">
        <v>894</v>
      </c>
      <c r="P3783">
        <v>8.0963066831669529E-5</v>
      </c>
      <c r="Q3783" t="s">
        <v>157</v>
      </c>
      <c r="S3783" t="s">
        <v>707</v>
      </c>
      <c r="T3783" t="s">
        <v>894</v>
      </c>
      <c r="U3783">
        <v>0</v>
      </c>
      <c r="V3783" t="s">
        <v>157</v>
      </c>
    </row>
    <row r="3784" spans="9:22" x14ac:dyDescent="0.45">
      <c r="I3784" t="s">
        <v>239</v>
      </c>
      <c r="J3784" t="s">
        <v>895</v>
      </c>
      <c r="K3784">
        <v>0</v>
      </c>
      <c r="L3784" t="s">
        <v>157</v>
      </c>
      <c r="N3784" t="s">
        <v>474</v>
      </c>
      <c r="O3784" t="s">
        <v>895</v>
      </c>
      <c r="P3784">
        <v>8.8410964087010883E-5</v>
      </c>
      <c r="Q3784" t="s">
        <v>157</v>
      </c>
      <c r="S3784" t="s">
        <v>707</v>
      </c>
      <c r="T3784" t="s">
        <v>895</v>
      </c>
      <c r="U3784">
        <v>0</v>
      </c>
      <c r="V3784" t="s">
        <v>157</v>
      </c>
    </row>
    <row r="3785" spans="9:22" x14ac:dyDescent="0.45">
      <c r="I3785" t="s">
        <v>240</v>
      </c>
      <c r="J3785" t="s">
        <v>156</v>
      </c>
      <c r="K3785">
        <v>0</v>
      </c>
      <c r="L3785" t="s">
        <v>157</v>
      </c>
      <c r="N3785" t="s">
        <v>475</v>
      </c>
      <c r="O3785" t="s">
        <v>156</v>
      </c>
      <c r="P3785">
        <v>3.5481521862907782E-2</v>
      </c>
      <c r="Q3785" t="s">
        <v>157</v>
      </c>
      <c r="S3785" t="s">
        <v>708</v>
      </c>
      <c r="T3785" t="s">
        <v>156</v>
      </c>
      <c r="U3785">
        <v>4.9542076739844669E-2</v>
      </c>
      <c r="V3785" t="s">
        <v>157</v>
      </c>
    </row>
    <row r="3786" spans="9:22" x14ac:dyDescent="0.45">
      <c r="I3786" t="s">
        <v>240</v>
      </c>
      <c r="J3786" t="s">
        <v>158</v>
      </c>
      <c r="K3786">
        <v>0</v>
      </c>
      <c r="L3786" t="s">
        <v>157</v>
      </c>
      <c r="N3786" t="s">
        <v>475</v>
      </c>
      <c r="O3786" t="s">
        <v>158</v>
      </c>
      <c r="P3786">
        <v>5.9996384142229709E-3</v>
      </c>
      <c r="Q3786" t="s">
        <v>157</v>
      </c>
      <c r="S3786" t="s">
        <v>708</v>
      </c>
      <c r="T3786" t="s">
        <v>158</v>
      </c>
      <c r="U3786">
        <v>7.2325797648481053E-3</v>
      </c>
      <c r="V3786" t="s">
        <v>157</v>
      </c>
    </row>
    <row r="3787" spans="9:22" x14ac:dyDescent="0.45">
      <c r="I3787" t="s">
        <v>240</v>
      </c>
      <c r="J3787" t="s">
        <v>159</v>
      </c>
      <c r="K3787">
        <v>0</v>
      </c>
      <c r="L3787" t="s">
        <v>157</v>
      </c>
      <c r="N3787" t="s">
        <v>475</v>
      </c>
      <c r="O3787" t="s">
        <v>159</v>
      </c>
      <c r="P3787">
        <v>5.7645408659931282E-3</v>
      </c>
      <c r="Q3787" t="s">
        <v>157</v>
      </c>
      <c r="S3787" t="s">
        <v>708</v>
      </c>
      <c r="T3787" t="s">
        <v>159</v>
      </c>
      <c r="U3787">
        <v>6.8916101763797054E-3</v>
      </c>
      <c r="V3787" t="s">
        <v>157</v>
      </c>
    </row>
    <row r="3788" spans="9:22" x14ac:dyDescent="0.45">
      <c r="I3788" t="s">
        <v>240</v>
      </c>
      <c r="J3788" t="s">
        <v>160</v>
      </c>
      <c r="K3788">
        <v>3.7805931646864017E-3</v>
      </c>
      <c r="L3788" t="s">
        <v>157</v>
      </c>
      <c r="N3788" t="s">
        <v>475</v>
      </c>
      <c r="O3788" t="s">
        <v>160</v>
      </c>
      <c r="P3788">
        <v>5.4047364146713748E-3</v>
      </c>
      <c r="Q3788" t="s">
        <v>157</v>
      </c>
      <c r="S3788" t="s">
        <v>708</v>
      </c>
      <c r="T3788" t="s">
        <v>160</v>
      </c>
      <c r="U3788">
        <v>6.4683567277155872E-3</v>
      </c>
      <c r="V3788" t="s">
        <v>157</v>
      </c>
    </row>
    <row r="3789" spans="9:22" x14ac:dyDescent="0.45">
      <c r="I3789" t="s">
        <v>240</v>
      </c>
      <c r="J3789" t="s">
        <v>161</v>
      </c>
      <c r="K3789">
        <v>3.796953731383397E-2</v>
      </c>
      <c r="L3789" t="s">
        <v>157</v>
      </c>
      <c r="N3789" t="s">
        <v>475</v>
      </c>
      <c r="O3789" t="s">
        <v>161</v>
      </c>
      <c r="P3789">
        <v>2.789080815543965E-2</v>
      </c>
      <c r="Q3789" t="s">
        <v>157</v>
      </c>
      <c r="S3789" t="s">
        <v>708</v>
      </c>
      <c r="T3789" t="s">
        <v>161</v>
      </c>
      <c r="U3789">
        <v>4.2867009777379089E-2</v>
      </c>
      <c r="V3789" t="s">
        <v>157</v>
      </c>
    </row>
    <row r="3790" spans="9:22" x14ac:dyDescent="0.45">
      <c r="I3790" t="s">
        <v>240</v>
      </c>
      <c r="J3790" t="s">
        <v>807</v>
      </c>
      <c r="K3790">
        <v>5.1155397659346895E-3</v>
      </c>
      <c r="L3790" t="s">
        <v>157</v>
      </c>
      <c r="N3790" t="s">
        <v>475</v>
      </c>
      <c r="O3790" t="s">
        <v>807</v>
      </c>
      <c r="P3790">
        <v>3.7609133309830099E-3</v>
      </c>
      <c r="Q3790" t="s">
        <v>157</v>
      </c>
      <c r="S3790" t="s">
        <v>708</v>
      </c>
      <c r="T3790" t="s">
        <v>807</v>
      </c>
      <c r="U3790">
        <v>7.072205430515224E-3</v>
      </c>
      <c r="V3790" t="s">
        <v>157</v>
      </c>
    </row>
    <row r="3791" spans="9:22" x14ac:dyDescent="0.45">
      <c r="I3791" t="s">
        <v>240</v>
      </c>
      <c r="J3791" t="s">
        <v>808</v>
      </c>
      <c r="K3791">
        <v>3.2301786138203576E-3</v>
      </c>
      <c r="L3791" t="s">
        <v>157</v>
      </c>
      <c r="N3791" t="s">
        <v>475</v>
      </c>
      <c r="O3791" t="s">
        <v>808</v>
      </c>
      <c r="P3791">
        <v>3.3364005150107383E-3</v>
      </c>
      <c r="Q3791" t="s">
        <v>157</v>
      </c>
      <c r="S3791" t="s">
        <v>708</v>
      </c>
      <c r="T3791" t="s">
        <v>808</v>
      </c>
      <c r="U3791">
        <v>7.0121770984964181E-3</v>
      </c>
      <c r="V3791" t="s">
        <v>157</v>
      </c>
    </row>
    <row r="3792" spans="9:22" x14ac:dyDescent="0.45">
      <c r="I3792" t="s">
        <v>240</v>
      </c>
      <c r="J3792" t="s">
        <v>809</v>
      </c>
      <c r="K3792">
        <v>0</v>
      </c>
      <c r="L3792" t="s">
        <v>157</v>
      </c>
      <c r="N3792" t="s">
        <v>475</v>
      </c>
      <c r="O3792" t="s">
        <v>809</v>
      </c>
      <c r="P3792">
        <v>3.249233479463281E-3</v>
      </c>
      <c r="Q3792" t="s">
        <v>157</v>
      </c>
      <c r="S3792" t="s">
        <v>708</v>
      </c>
      <c r="T3792" t="s">
        <v>809</v>
      </c>
      <c r="U3792">
        <v>6.5034092367771221E-3</v>
      </c>
      <c r="V3792" t="s">
        <v>157</v>
      </c>
    </row>
    <row r="3793" spans="9:22" x14ac:dyDescent="0.45">
      <c r="I3793" t="s">
        <v>240</v>
      </c>
      <c r="J3793" t="s">
        <v>810</v>
      </c>
      <c r="K3793">
        <v>0</v>
      </c>
      <c r="L3793" t="s">
        <v>157</v>
      </c>
      <c r="N3793" t="s">
        <v>475</v>
      </c>
      <c r="O3793" t="s">
        <v>810</v>
      </c>
      <c r="P3793">
        <v>1.8497806494133167E-2</v>
      </c>
      <c r="Q3793" t="s">
        <v>157</v>
      </c>
      <c r="S3793" t="s">
        <v>708</v>
      </c>
      <c r="T3793" t="s">
        <v>810</v>
      </c>
      <c r="U3793">
        <v>3.1883947703733366E-2</v>
      </c>
      <c r="V3793" t="s">
        <v>157</v>
      </c>
    </row>
    <row r="3794" spans="9:22" x14ac:dyDescent="0.45">
      <c r="I3794" t="s">
        <v>240</v>
      </c>
      <c r="J3794" t="s">
        <v>162</v>
      </c>
      <c r="K3794">
        <v>1.1861032470991677E-2</v>
      </c>
      <c r="L3794" t="s">
        <v>157</v>
      </c>
      <c r="N3794" t="s">
        <v>475</v>
      </c>
      <c r="O3794" t="s">
        <v>162</v>
      </c>
      <c r="P3794">
        <v>0.11950644071316932</v>
      </c>
      <c r="Q3794" t="s">
        <v>157</v>
      </c>
      <c r="S3794" t="s">
        <v>708</v>
      </c>
      <c r="T3794" t="s">
        <v>162</v>
      </c>
      <c r="U3794">
        <v>0.14358673540075845</v>
      </c>
      <c r="V3794" t="s">
        <v>157</v>
      </c>
    </row>
    <row r="3795" spans="9:22" x14ac:dyDescent="0.45">
      <c r="I3795" t="s">
        <v>240</v>
      </c>
      <c r="J3795" t="s">
        <v>163</v>
      </c>
      <c r="K3795">
        <v>2.7177371840334773E-2</v>
      </c>
      <c r="L3795" t="s">
        <v>157</v>
      </c>
      <c r="N3795" t="s">
        <v>475</v>
      </c>
      <c r="O3795" t="s">
        <v>163</v>
      </c>
      <c r="P3795">
        <v>1.7986347130834079E-2</v>
      </c>
      <c r="Q3795" t="s">
        <v>157</v>
      </c>
      <c r="S3795" t="s">
        <v>708</v>
      </c>
      <c r="T3795" t="s">
        <v>163</v>
      </c>
      <c r="U3795">
        <v>2.0104861763378293E-2</v>
      </c>
      <c r="V3795" t="s">
        <v>157</v>
      </c>
    </row>
    <row r="3796" spans="9:22" x14ac:dyDescent="0.45">
      <c r="I3796" t="s">
        <v>240</v>
      </c>
      <c r="J3796" t="s">
        <v>164</v>
      </c>
      <c r="K3796">
        <v>4.2351035186792757E-2</v>
      </c>
      <c r="L3796" t="s">
        <v>157</v>
      </c>
      <c r="N3796" t="s">
        <v>475</v>
      </c>
      <c r="O3796" t="s">
        <v>164</v>
      </c>
      <c r="P3796">
        <v>1.9566723858856407E-2</v>
      </c>
      <c r="Q3796" t="s">
        <v>157</v>
      </c>
      <c r="S3796" t="s">
        <v>708</v>
      </c>
      <c r="T3796" t="s">
        <v>164</v>
      </c>
      <c r="U3796">
        <v>1.9374027038229047E-2</v>
      </c>
      <c r="V3796" t="s">
        <v>157</v>
      </c>
    </row>
    <row r="3797" spans="9:22" x14ac:dyDescent="0.45">
      <c r="I3797" t="s">
        <v>240</v>
      </c>
      <c r="J3797" t="s">
        <v>165</v>
      </c>
      <c r="K3797">
        <v>5.4361513466068732E-2</v>
      </c>
      <c r="L3797" t="s">
        <v>157</v>
      </c>
      <c r="N3797" t="s">
        <v>475</v>
      </c>
      <c r="O3797" t="s">
        <v>165</v>
      </c>
      <c r="P3797">
        <v>2.1560083598232672E-2</v>
      </c>
      <c r="Q3797" t="s">
        <v>157</v>
      </c>
      <c r="S3797" t="s">
        <v>708</v>
      </c>
      <c r="T3797" t="s">
        <v>165</v>
      </c>
      <c r="U3797">
        <v>2.0792800234321968E-2</v>
      </c>
      <c r="V3797" t="s">
        <v>157</v>
      </c>
    </row>
    <row r="3798" spans="9:22" x14ac:dyDescent="0.45">
      <c r="I3798" t="s">
        <v>240</v>
      </c>
      <c r="J3798" t="s">
        <v>166</v>
      </c>
      <c r="K3798">
        <v>0.3931388658216981</v>
      </c>
      <c r="L3798" t="s">
        <v>157</v>
      </c>
      <c r="N3798" t="s">
        <v>475</v>
      </c>
      <c r="O3798" t="s">
        <v>166</v>
      </c>
      <c r="P3798">
        <v>0.15907962233923523</v>
      </c>
      <c r="Q3798" t="s">
        <v>157</v>
      </c>
      <c r="S3798" t="s">
        <v>708</v>
      </c>
      <c r="T3798" t="s">
        <v>166</v>
      </c>
      <c r="U3798">
        <v>0.18142746877466356</v>
      </c>
      <c r="V3798" t="s">
        <v>157</v>
      </c>
    </row>
    <row r="3799" spans="9:22" x14ac:dyDescent="0.45">
      <c r="I3799" t="s">
        <v>240</v>
      </c>
      <c r="J3799" t="s">
        <v>811</v>
      </c>
      <c r="K3799">
        <v>5.6011847948311128E-2</v>
      </c>
      <c r="L3799" t="s">
        <v>157</v>
      </c>
      <c r="N3799" t="s">
        <v>475</v>
      </c>
      <c r="O3799" t="s">
        <v>811</v>
      </c>
      <c r="P3799">
        <v>2.9779054690215977E-2</v>
      </c>
      <c r="Q3799" t="s">
        <v>157</v>
      </c>
      <c r="S3799" t="s">
        <v>708</v>
      </c>
      <c r="T3799" t="s">
        <v>811</v>
      </c>
      <c r="U3799">
        <v>3.3593157249174235E-2</v>
      </c>
      <c r="V3799" t="s">
        <v>157</v>
      </c>
    </row>
    <row r="3800" spans="9:22" x14ac:dyDescent="0.45">
      <c r="I3800" t="s">
        <v>240</v>
      </c>
      <c r="J3800" t="s">
        <v>812</v>
      </c>
      <c r="K3800">
        <v>4.6393857168854497E-2</v>
      </c>
      <c r="L3800" t="s">
        <v>157</v>
      </c>
      <c r="N3800" t="s">
        <v>475</v>
      </c>
      <c r="O3800" t="s">
        <v>812</v>
      </c>
      <c r="P3800">
        <v>2.8824287382847907E-2</v>
      </c>
      <c r="Q3800" t="s">
        <v>157</v>
      </c>
      <c r="S3800" t="s">
        <v>708</v>
      </c>
      <c r="T3800" t="s">
        <v>812</v>
      </c>
      <c r="U3800">
        <v>3.0106908503021172E-2</v>
      </c>
      <c r="V3800" t="s">
        <v>157</v>
      </c>
    </row>
    <row r="3801" spans="9:22" x14ac:dyDescent="0.45">
      <c r="I3801" t="s">
        <v>240</v>
      </c>
      <c r="J3801" t="s">
        <v>813</v>
      </c>
      <c r="K3801">
        <v>3.3698355880898964E-2</v>
      </c>
      <c r="L3801" t="s">
        <v>157</v>
      </c>
      <c r="N3801" t="s">
        <v>475</v>
      </c>
      <c r="O3801" t="s">
        <v>813</v>
      </c>
      <c r="P3801">
        <v>2.6573548316155871E-2</v>
      </c>
      <c r="Q3801" t="s">
        <v>157</v>
      </c>
      <c r="S3801" t="s">
        <v>708</v>
      </c>
      <c r="T3801" t="s">
        <v>813</v>
      </c>
      <c r="U3801">
        <v>2.6916607698398303E-2</v>
      </c>
      <c r="V3801" t="s">
        <v>157</v>
      </c>
    </row>
    <row r="3802" spans="9:22" x14ac:dyDescent="0.45">
      <c r="I3802" t="s">
        <v>240</v>
      </c>
      <c r="J3802" t="s">
        <v>814</v>
      </c>
      <c r="K3802">
        <v>2.1534901810665412E-2</v>
      </c>
      <c r="L3802" t="s">
        <v>157</v>
      </c>
      <c r="N3802" t="s">
        <v>475</v>
      </c>
      <c r="O3802" t="s">
        <v>814</v>
      </c>
      <c r="P3802">
        <v>9.9700360593957899E-2</v>
      </c>
      <c r="Q3802" t="s">
        <v>157</v>
      </c>
      <c r="S3802" t="s">
        <v>708</v>
      </c>
      <c r="T3802" t="s">
        <v>814</v>
      </c>
      <c r="U3802">
        <v>0.10939824573648686</v>
      </c>
      <c r="V3802" t="s">
        <v>157</v>
      </c>
    </row>
    <row r="3803" spans="9:22" x14ac:dyDescent="0.45">
      <c r="I3803" t="s">
        <v>240</v>
      </c>
      <c r="J3803" t="s">
        <v>815</v>
      </c>
      <c r="K3803">
        <v>0</v>
      </c>
      <c r="L3803" t="s">
        <v>157</v>
      </c>
      <c r="N3803" t="s">
        <v>475</v>
      </c>
      <c r="O3803" t="s">
        <v>815</v>
      </c>
      <c r="P3803">
        <v>9.9456211326052466E-2</v>
      </c>
      <c r="Q3803" t="s">
        <v>157</v>
      </c>
      <c r="S3803" t="s">
        <v>708</v>
      </c>
      <c r="T3803" t="s">
        <v>815</v>
      </c>
      <c r="U3803">
        <v>7.5555030680250976E-2</v>
      </c>
      <c r="V3803" t="s">
        <v>157</v>
      </c>
    </row>
    <row r="3804" spans="9:22" x14ac:dyDescent="0.45">
      <c r="I3804" t="s">
        <v>240</v>
      </c>
      <c r="J3804" t="s">
        <v>816</v>
      </c>
      <c r="K3804">
        <v>5.3599207561156222E-3</v>
      </c>
      <c r="L3804" t="s">
        <v>157</v>
      </c>
      <c r="N3804" t="s">
        <v>475</v>
      </c>
      <c r="O3804" t="s">
        <v>816</v>
      </c>
      <c r="P3804">
        <v>1.3888238261926799E-2</v>
      </c>
      <c r="Q3804" t="s">
        <v>157</v>
      </c>
      <c r="S3804" t="s">
        <v>708</v>
      </c>
      <c r="T3804" t="s">
        <v>816</v>
      </c>
      <c r="U3804">
        <v>1.1049518547104641E-2</v>
      </c>
      <c r="V3804" t="s">
        <v>157</v>
      </c>
    </row>
    <row r="3805" spans="9:22" x14ac:dyDescent="0.45">
      <c r="I3805" t="s">
        <v>240</v>
      </c>
      <c r="J3805" t="s">
        <v>817</v>
      </c>
      <c r="K3805">
        <v>1.385977532835948E-2</v>
      </c>
      <c r="L3805" t="s">
        <v>157</v>
      </c>
      <c r="N3805" t="s">
        <v>475</v>
      </c>
      <c r="O3805" t="s">
        <v>817</v>
      </c>
      <c r="P3805">
        <v>1.3685882235153116E-2</v>
      </c>
      <c r="Q3805" t="s">
        <v>157</v>
      </c>
      <c r="S3805" t="s">
        <v>708</v>
      </c>
      <c r="T3805" t="s">
        <v>817</v>
      </c>
      <c r="U3805">
        <v>1.030435458742311E-2</v>
      </c>
      <c r="V3805" t="s">
        <v>157</v>
      </c>
    </row>
    <row r="3806" spans="9:22" x14ac:dyDescent="0.45">
      <c r="I3806" t="s">
        <v>240</v>
      </c>
      <c r="J3806" t="s">
        <v>818</v>
      </c>
      <c r="K3806">
        <v>2.4230722115346732E-2</v>
      </c>
      <c r="L3806" t="s">
        <v>157</v>
      </c>
      <c r="N3806" t="s">
        <v>475</v>
      </c>
      <c r="O3806" t="s">
        <v>818</v>
      </c>
      <c r="P3806">
        <v>1.4778303799220939E-2</v>
      </c>
      <c r="Q3806" t="s">
        <v>157</v>
      </c>
      <c r="S3806" t="s">
        <v>708</v>
      </c>
      <c r="T3806" t="s">
        <v>818</v>
      </c>
      <c r="U3806">
        <v>9.7609978447099552E-3</v>
      </c>
      <c r="V3806" t="s">
        <v>157</v>
      </c>
    </row>
    <row r="3807" spans="9:22" x14ac:dyDescent="0.45">
      <c r="I3807" t="s">
        <v>240</v>
      </c>
      <c r="J3807" t="s">
        <v>819</v>
      </c>
      <c r="K3807">
        <v>0.175923798379515</v>
      </c>
      <c r="L3807" t="s">
        <v>157</v>
      </c>
      <c r="N3807" t="s">
        <v>475</v>
      </c>
      <c r="O3807" t="s">
        <v>819</v>
      </c>
      <c r="P3807">
        <v>0.1000926452079388</v>
      </c>
      <c r="Q3807" t="s">
        <v>157</v>
      </c>
      <c r="S3807" t="s">
        <v>708</v>
      </c>
      <c r="T3807" t="s">
        <v>819</v>
      </c>
      <c r="U3807">
        <v>6.3101684250241249E-2</v>
      </c>
      <c r="V3807" t="s">
        <v>157</v>
      </c>
    </row>
    <row r="3808" spans="9:22" x14ac:dyDescent="0.45">
      <c r="I3808" t="s">
        <v>240</v>
      </c>
      <c r="J3808" t="s">
        <v>820</v>
      </c>
      <c r="K3808">
        <v>2.3229972282854915E-2</v>
      </c>
      <c r="L3808" t="s">
        <v>157</v>
      </c>
      <c r="N3808" t="s">
        <v>475</v>
      </c>
      <c r="O3808" t="s">
        <v>820</v>
      </c>
      <c r="P3808">
        <v>1.7665387320572528E-2</v>
      </c>
      <c r="Q3808" t="s">
        <v>157</v>
      </c>
      <c r="S3808" t="s">
        <v>708</v>
      </c>
      <c r="T3808" t="s">
        <v>820</v>
      </c>
      <c r="U3808">
        <v>1.1678596236390611E-2</v>
      </c>
      <c r="V3808" t="s">
        <v>157</v>
      </c>
    </row>
    <row r="3809" spans="9:22" x14ac:dyDescent="0.45">
      <c r="I3809" t="s">
        <v>240</v>
      </c>
      <c r="J3809" t="s">
        <v>821</v>
      </c>
      <c r="K3809">
        <v>1.3358933747623779E-2</v>
      </c>
      <c r="L3809" t="s">
        <v>157</v>
      </c>
      <c r="N3809" t="s">
        <v>475</v>
      </c>
      <c r="O3809" t="s">
        <v>821</v>
      </c>
      <c r="P3809">
        <v>1.6448441040013664E-2</v>
      </c>
      <c r="Q3809" t="s">
        <v>157</v>
      </c>
      <c r="S3809" t="s">
        <v>708</v>
      </c>
      <c r="T3809" t="s">
        <v>821</v>
      </c>
      <c r="U3809">
        <v>1.0733754202833774E-2</v>
      </c>
      <c r="V3809" t="s">
        <v>157</v>
      </c>
    </row>
    <row r="3810" spans="9:22" x14ac:dyDescent="0.45">
      <c r="I3810" t="s">
        <v>240</v>
      </c>
      <c r="J3810" t="s">
        <v>822</v>
      </c>
      <c r="K3810">
        <v>5.3522653613369197E-3</v>
      </c>
      <c r="L3810" t="s">
        <v>157</v>
      </c>
      <c r="N3810" t="s">
        <v>475</v>
      </c>
      <c r="O3810" t="s">
        <v>822</v>
      </c>
      <c r="P3810">
        <v>1.5941459241481663E-2</v>
      </c>
      <c r="Q3810" t="s">
        <v>157</v>
      </c>
      <c r="S3810" t="s">
        <v>708</v>
      </c>
      <c r="T3810" t="s">
        <v>822</v>
      </c>
      <c r="U3810">
        <v>9.6635896345771636E-3</v>
      </c>
      <c r="V3810" t="s">
        <v>157</v>
      </c>
    </row>
    <row r="3811" spans="9:22" x14ac:dyDescent="0.45">
      <c r="I3811" t="s">
        <v>240</v>
      </c>
      <c r="J3811" t="s">
        <v>823</v>
      </c>
      <c r="K3811">
        <v>3.9818749707979566E-4</v>
      </c>
      <c r="L3811" t="s">
        <v>157</v>
      </c>
      <c r="N3811" t="s">
        <v>475</v>
      </c>
      <c r="O3811" t="s">
        <v>823</v>
      </c>
      <c r="P3811">
        <v>7.3775027939388657E-2</v>
      </c>
      <c r="Q3811" t="s">
        <v>157</v>
      </c>
      <c r="S3811" t="s">
        <v>708</v>
      </c>
      <c r="T3811" t="s">
        <v>823</v>
      </c>
      <c r="U3811">
        <v>4.7289060993777367E-2</v>
      </c>
      <c r="V3811" t="s">
        <v>157</v>
      </c>
    </row>
    <row r="3812" spans="9:22" x14ac:dyDescent="0.45">
      <c r="I3812" t="s">
        <v>240</v>
      </c>
      <c r="J3812" t="s">
        <v>872</v>
      </c>
      <c r="K3812">
        <v>0</v>
      </c>
      <c r="L3812" t="s">
        <v>157</v>
      </c>
      <c r="N3812" t="s">
        <v>475</v>
      </c>
      <c r="O3812" t="s">
        <v>872</v>
      </c>
      <c r="P3812">
        <v>2.6752225141480468E-4</v>
      </c>
      <c r="Q3812" t="s">
        <v>157</v>
      </c>
      <c r="S3812" t="s">
        <v>708</v>
      </c>
      <c r="T3812" t="s">
        <v>872</v>
      </c>
      <c r="U3812">
        <v>0</v>
      </c>
      <c r="V3812" t="s">
        <v>157</v>
      </c>
    </row>
    <row r="3813" spans="9:22" x14ac:dyDescent="0.45">
      <c r="I3813" t="s">
        <v>240</v>
      </c>
      <c r="J3813" t="s">
        <v>873</v>
      </c>
      <c r="K3813">
        <v>0</v>
      </c>
      <c r="L3813" t="s">
        <v>157</v>
      </c>
      <c r="N3813" t="s">
        <v>475</v>
      </c>
      <c r="O3813" t="s">
        <v>873</v>
      </c>
      <c r="P3813">
        <v>2.7624882340950658E-4</v>
      </c>
      <c r="Q3813" t="s">
        <v>157</v>
      </c>
      <c r="S3813" t="s">
        <v>708</v>
      </c>
      <c r="T3813" t="s">
        <v>873</v>
      </c>
      <c r="U3813">
        <v>1.5623538323313097E-5</v>
      </c>
      <c r="V3813" t="s">
        <v>157</v>
      </c>
    </row>
    <row r="3814" spans="9:22" x14ac:dyDescent="0.45">
      <c r="I3814" t="s">
        <v>240</v>
      </c>
      <c r="J3814" t="s">
        <v>874</v>
      </c>
      <c r="K3814">
        <v>0</v>
      </c>
      <c r="L3814" t="s">
        <v>157</v>
      </c>
      <c r="N3814" t="s">
        <v>475</v>
      </c>
      <c r="O3814" t="s">
        <v>874</v>
      </c>
      <c r="P3814">
        <v>3.0357403567892399E-4</v>
      </c>
      <c r="Q3814" t="s">
        <v>157</v>
      </c>
      <c r="S3814" t="s">
        <v>708</v>
      </c>
      <c r="T3814" t="s">
        <v>874</v>
      </c>
      <c r="U3814">
        <v>0</v>
      </c>
      <c r="V3814" t="s">
        <v>157</v>
      </c>
    </row>
    <row r="3815" spans="9:22" x14ac:dyDescent="0.45">
      <c r="I3815" t="s">
        <v>240</v>
      </c>
      <c r="J3815" t="s">
        <v>875</v>
      </c>
      <c r="K3815">
        <v>0</v>
      </c>
      <c r="L3815" t="s">
        <v>157</v>
      </c>
      <c r="N3815" t="s">
        <v>475</v>
      </c>
      <c r="O3815" t="s">
        <v>875</v>
      </c>
      <c r="P3815">
        <v>2.8234977616933273E-4</v>
      </c>
      <c r="Q3815" t="s">
        <v>157</v>
      </c>
      <c r="S3815" t="s">
        <v>708</v>
      </c>
      <c r="T3815" t="s">
        <v>875</v>
      </c>
      <c r="U3815">
        <v>0</v>
      </c>
      <c r="V3815" t="s">
        <v>157</v>
      </c>
    </row>
    <row r="3816" spans="9:22" x14ac:dyDescent="0.45">
      <c r="I3816" t="s">
        <v>240</v>
      </c>
      <c r="J3816" t="s">
        <v>876</v>
      </c>
      <c r="K3816">
        <v>0</v>
      </c>
      <c r="L3816" t="s">
        <v>157</v>
      </c>
      <c r="N3816" t="s">
        <v>475</v>
      </c>
      <c r="O3816" t="s">
        <v>876</v>
      </c>
      <c r="P3816">
        <v>2.207523567156822E-4</v>
      </c>
      <c r="Q3816" t="s">
        <v>157</v>
      </c>
      <c r="S3816" t="s">
        <v>708</v>
      </c>
      <c r="T3816" t="s">
        <v>876</v>
      </c>
      <c r="U3816">
        <v>0</v>
      </c>
      <c r="V3816" t="s">
        <v>157</v>
      </c>
    </row>
    <row r="3817" spans="9:22" x14ac:dyDescent="0.45">
      <c r="I3817" t="s">
        <v>240</v>
      </c>
      <c r="J3817" t="s">
        <v>877</v>
      </c>
      <c r="K3817">
        <v>0</v>
      </c>
      <c r="L3817" t="s">
        <v>157</v>
      </c>
      <c r="N3817" t="s">
        <v>475</v>
      </c>
      <c r="O3817" t="s">
        <v>877</v>
      </c>
      <c r="P3817">
        <v>1.5099773986595376E-4</v>
      </c>
      <c r="Q3817" t="s">
        <v>157</v>
      </c>
      <c r="S3817" t="s">
        <v>708</v>
      </c>
      <c r="T3817" t="s">
        <v>877</v>
      </c>
      <c r="U3817">
        <v>0</v>
      </c>
      <c r="V3817" t="s">
        <v>157</v>
      </c>
    </row>
    <row r="3818" spans="9:22" x14ac:dyDescent="0.45">
      <c r="I3818" t="s">
        <v>240</v>
      </c>
      <c r="J3818" t="s">
        <v>878</v>
      </c>
      <c r="K3818">
        <v>0</v>
      </c>
      <c r="L3818" t="s">
        <v>157</v>
      </c>
      <c r="N3818" t="s">
        <v>475</v>
      </c>
      <c r="O3818" t="s">
        <v>878</v>
      </c>
      <c r="P3818">
        <v>1.1478033504215034E-4</v>
      </c>
      <c r="Q3818" t="s">
        <v>157</v>
      </c>
      <c r="S3818" t="s">
        <v>708</v>
      </c>
      <c r="T3818" t="s">
        <v>878</v>
      </c>
      <c r="U3818">
        <v>0</v>
      </c>
      <c r="V3818" t="s">
        <v>157</v>
      </c>
    </row>
    <row r="3819" spans="9:22" x14ac:dyDescent="0.45">
      <c r="I3819" t="s">
        <v>240</v>
      </c>
      <c r="J3819" t="s">
        <v>879</v>
      </c>
      <c r="K3819">
        <v>0</v>
      </c>
      <c r="L3819" t="s">
        <v>157</v>
      </c>
      <c r="N3819" t="s">
        <v>475</v>
      </c>
      <c r="O3819" t="s">
        <v>879</v>
      </c>
      <c r="P3819">
        <v>9.7021584827604887E-5</v>
      </c>
      <c r="Q3819" t="s">
        <v>157</v>
      </c>
      <c r="S3819" t="s">
        <v>708</v>
      </c>
      <c r="T3819" t="s">
        <v>879</v>
      </c>
      <c r="U3819">
        <v>0</v>
      </c>
      <c r="V3819" t="s">
        <v>157</v>
      </c>
    </row>
    <row r="3820" spans="9:22" x14ac:dyDescent="0.45">
      <c r="I3820" t="s">
        <v>240</v>
      </c>
      <c r="J3820" t="s">
        <v>880</v>
      </c>
      <c r="K3820">
        <v>4.8746063514682782E-5</v>
      </c>
      <c r="L3820" t="s">
        <v>157</v>
      </c>
      <c r="N3820" t="s">
        <v>475</v>
      </c>
      <c r="O3820" t="s">
        <v>880</v>
      </c>
      <c r="P3820">
        <v>6.6367748325661742E-5</v>
      </c>
      <c r="Q3820" t="s">
        <v>157</v>
      </c>
      <c r="S3820" t="s">
        <v>708</v>
      </c>
      <c r="T3820" t="s">
        <v>880</v>
      </c>
      <c r="U3820">
        <v>0</v>
      </c>
      <c r="V3820" t="s">
        <v>157</v>
      </c>
    </row>
    <row r="3821" spans="9:22" x14ac:dyDescent="0.45">
      <c r="I3821" t="s">
        <v>240</v>
      </c>
      <c r="J3821" t="s">
        <v>881</v>
      </c>
      <c r="K3821">
        <v>1.4083162768015845E-4</v>
      </c>
      <c r="L3821" t="s">
        <v>157</v>
      </c>
      <c r="N3821" t="s">
        <v>475</v>
      </c>
      <c r="O3821" t="s">
        <v>881</v>
      </c>
      <c r="P3821">
        <v>5.2569467760114785E-5</v>
      </c>
      <c r="Q3821" t="s">
        <v>157</v>
      </c>
      <c r="S3821" t="s">
        <v>708</v>
      </c>
      <c r="T3821" t="s">
        <v>881</v>
      </c>
      <c r="U3821">
        <v>0</v>
      </c>
      <c r="V3821" t="s">
        <v>157</v>
      </c>
    </row>
    <row r="3822" spans="9:22" x14ac:dyDescent="0.45">
      <c r="I3822" t="s">
        <v>240</v>
      </c>
      <c r="J3822" t="s">
        <v>882</v>
      </c>
      <c r="K3822">
        <v>1.9128893078497523E-4</v>
      </c>
      <c r="L3822" t="s">
        <v>157</v>
      </c>
      <c r="N3822" t="s">
        <v>475</v>
      </c>
      <c r="O3822" t="s">
        <v>882</v>
      </c>
      <c r="P3822">
        <v>5.8347386349774678E-5</v>
      </c>
      <c r="Q3822" t="s">
        <v>157</v>
      </c>
      <c r="S3822" t="s">
        <v>708</v>
      </c>
      <c r="T3822" t="s">
        <v>882</v>
      </c>
      <c r="U3822">
        <v>0</v>
      </c>
      <c r="V3822" t="s">
        <v>157</v>
      </c>
    </row>
    <row r="3823" spans="9:22" x14ac:dyDescent="0.45">
      <c r="I3823" t="s">
        <v>240</v>
      </c>
      <c r="J3823" t="s">
        <v>883</v>
      </c>
      <c r="K3823">
        <v>1.6542660264315582E-4</v>
      </c>
      <c r="L3823" t="s">
        <v>157</v>
      </c>
      <c r="N3823" t="s">
        <v>475</v>
      </c>
      <c r="O3823" t="s">
        <v>883</v>
      </c>
      <c r="P3823">
        <v>5.5772201765295932E-5</v>
      </c>
      <c r="Q3823" t="s">
        <v>157</v>
      </c>
      <c r="S3823" t="s">
        <v>708</v>
      </c>
      <c r="T3823" t="s">
        <v>883</v>
      </c>
      <c r="U3823">
        <v>0</v>
      </c>
      <c r="V3823" t="s">
        <v>157</v>
      </c>
    </row>
    <row r="3824" spans="9:22" x14ac:dyDescent="0.45">
      <c r="I3824" t="s">
        <v>240</v>
      </c>
      <c r="J3824" t="s">
        <v>884</v>
      </c>
      <c r="K3824">
        <v>1.611165294737118E-4</v>
      </c>
      <c r="L3824" t="s">
        <v>157</v>
      </c>
      <c r="N3824" t="s">
        <v>475</v>
      </c>
      <c r="O3824" t="s">
        <v>884</v>
      </c>
      <c r="P3824">
        <v>5.7939079902238663E-5</v>
      </c>
      <c r="Q3824" t="s">
        <v>157</v>
      </c>
      <c r="S3824" t="s">
        <v>708</v>
      </c>
      <c r="T3824" t="s">
        <v>884</v>
      </c>
      <c r="U3824">
        <v>0</v>
      </c>
      <c r="V3824" t="s">
        <v>157</v>
      </c>
    </row>
    <row r="3825" spans="9:22" x14ac:dyDescent="0.45">
      <c r="I3825" t="s">
        <v>240</v>
      </c>
      <c r="J3825" t="s">
        <v>885</v>
      </c>
      <c r="K3825">
        <v>1.8701654400247921E-4</v>
      </c>
      <c r="L3825" t="s">
        <v>157</v>
      </c>
      <c r="N3825" t="s">
        <v>475</v>
      </c>
      <c r="O3825" t="s">
        <v>885</v>
      </c>
      <c r="P3825">
        <v>4.9028871184864183E-5</v>
      </c>
      <c r="Q3825" t="s">
        <v>157</v>
      </c>
      <c r="S3825" t="s">
        <v>708</v>
      </c>
      <c r="T3825" t="s">
        <v>885</v>
      </c>
      <c r="U3825">
        <v>0</v>
      </c>
      <c r="V3825" t="s">
        <v>157</v>
      </c>
    </row>
    <row r="3826" spans="9:22" x14ac:dyDescent="0.45">
      <c r="I3826" t="s">
        <v>240</v>
      </c>
      <c r="J3826" t="s">
        <v>886</v>
      </c>
      <c r="K3826">
        <v>1.9896380858595413E-4</v>
      </c>
      <c r="L3826" t="s">
        <v>157</v>
      </c>
      <c r="N3826" t="s">
        <v>475</v>
      </c>
      <c r="O3826" t="s">
        <v>886</v>
      </c>
      <c r="P3826">
        <v>2.961693358760304E-5</v>
      </c>
      <c r="Q3826" t="s">
        <v>157</v>
      </c>
      <c r="S3826" t="s">
        <v>708</v>
      </c>
      <c r="T3826" t="s">
        <v>886</v>
      </c>
      <c r="U3826">
        <v>7.0243118348463767E-6</v>
      </c>
      <c r="V3826" t="s">
        <v>157</v>
      </c>
    </row>
    <row r="3827" spans="9:22" x14ac:dyDescent="0.45">
      <c r="I3827" t="s">
        <v>240</v>
      </c>
      <c r="J3827" t="s">
        <v>887</v>
      </c>
      <c r="K3827">
        <v>2.2822670911744528E-4</v>
      </c>
      <c r="L3827" t="s">
        <v>157</v>
      </c>
      <c r="N3827" t="s">
        <v>475</v>
      </c>
      <c r="O3827" t="s">
        <v>887</v>
      </c>
      <c r="P3827">
        <v>2.6189708550831597E-5</v>
      </c>
      <c r="Q3827" t="s">
        <v>157</v>
      </c>
      <c r="S3827" t="s">
        <v>708</v>
      </c>
      <c r="T3827" t="s">
        <v>887</v>
      </c>
      <c r="U3827">
        <v>2.7389018841890913E-5</v>
      </c>
      <c r="V3827" t="s">
        <v>157</v>
      </c>
    </row>
    <row r="3828" spans="9:22" x14ac:dyDescent="0.45">
      <c r="I3828" t="s">
        <v>240</v>
      </c>
      <c r="J3828" t="s">
        <v>888</v>
      </c>
      <c r="K3828">
        <v>1.942656554692419E-4</v>
      </c>
      <c r="L3828" t="s">
        <v>157</v>
      </c>
      <c r="N3828" t="s">
        <v>475</v>
      </c>
      <c r="O3828" t="s">
        <v>888</v>
      </c>
      <c r="P3828">
        <v>1.8103835189012868E-5</v>
      </c>
      <c r="Q3828" t="s">
        <v>157</v>
      </c>
      <c r="S3828" t="s">
        <v>708</v>
      </c>
      <c r="T3828" t="s">
        <v>888</v>
      </c>
      <c r="U3828">
        <v>3.2898105731363195E-5</v>
      </c>
      <c r="V3828" t="s">
        <v>157</v>
      </c>
    </row>
    <row r="3829" spans="9:22" x14ac:dyDescent="0.45">
      <c r="I3829" t="s">
        <v>240</v>
      </c>
      <c r="J3829" t="s">
        <v>889</v>
      </c>
      <c r="K3829">
        <v>1.4591160760444325E-4</v>
      </c>
      <c r="L3829" t="s">
        <v>157</v>
      </c>
      <c r="N3829" t="s">
        <v>475</v>
      </c>
      <c r="O3829" t="s">
        <v>889</v>
      </c>
      <c r="P3829">
        <v>1.502643845441768E-5</v>
      </c>
      <c r="Q3829" t="s">
        <v>157</v>
      </c>
      <c r="S3829" t="s">
        <v>708</v>
      </c>
      <c r="T3829" t="s">
        <v>889</v>
      </c>
      <c r="U3829">
        <v>6.2929938386366863E-6</v>
      </c>
      <c r="V3829" t="s">
        <v>157</v>
      </c>
    </row>
    <row r="3830" spans="9:22" x14ac:dyDescent="0.45">
      <c r="I3830" t="s">
        <v>240</v>
      </c>
      <c r="J3830" t="s">
        <v>890</v>
      </c>
      <c r="K3830">
        <v>0</v>
      </c>
      <c r="L3830" t="s">
        <v>157</v>
      </c>
      <c r="N3830" t="s">
        <v>475</v>
      </c>
      <c r="O3830" t="s">
        <v>890</v>
      </c>
      <c r="P3830">
        <v>2.2483585597529633E-5</v>
      </c>
      <c r="Q3830" t="s">
        <v>157</v>
      </c>
      <c r="S3830" t="s">
        <v>708</v>
      </c>
      <c r="T3830" t="s">
        <v>890</v>
      </c>
      <c r="U3830">
        <v>0</v>
      </c>
      <c r="V3830" t="s">
        <v>157</v>
      </c>
    </row>
    <row r="3831" spans="9:22" x14ac:dyDescent="0.45">
      <c r="I3831" t="s">
        <v>240</v>
      </c>
      <c r="J3831" t="s">
        <v>891</v>
      </c>
      <c r="K3831">
        <v>0</v>
      </c>
      <c r="L3831" t="s">
        <v>157</v>
      </c>
      <c r="N3831" t="s">
        <v>475</v>
      </c>
      <c r="O3831" t="s">
        <v>891</v>
      </c>
      <c r="P3831">
        <v>2.1902645897638726E-5</v>
      </c>
      <c r="Q3831" t="s">
        <v>157</v>
      </c>
      <c r="S3831" t="s">
        <v>708</v>
      </c>
      <c r="T3831" t="s">
        <v>891</v>
      </c>
      <c r="U3831">
        <v>0</v>
      </c>
      <c r="V3831" t="s">
        <v>157</v>
      </c>
    </row>
    <row r="3832" spans="9:22" x14ac:dyDescent="0.45">
      <c r="I3832" t="s">
        <v>240</v>
      </c>
      <c r="J3832" t="s">
        <v>892</v>
      </c>
      <c r="K3832">
        <v>0</v>
      </c>
      <c r="L3832" t="s">
        <v>157</v>
      </c>
      <c r="N3832" t="s">
        <v>475</v>
      </c>
      <c r="O3832" t="s">
        <v>892</v>
      </c>
      <c r="P3832">
        <v>2.2228664753875638E-5</v>
      </c>
      <c r="Q3832" t="s">
        <v>157</v>
      </c>
      <c r="S3832" t="s">
        <v>708</v>
      </c>
      <c r="T3832" t="s">
        <v>892</v>
      </c>
      <c r="U3832">
        <v>0</v>
      </c>
      <c r="V3832" t="s">
        <v>157</v>
      </c>
    </row>
    <row r="3833" spans="9:22" x14ac:dyDescent="0.45">
      <c r="I3833" t="s">
        <v>240</v>
      </c>
      <c r="J3833" t="s">
        <v>893</v>
      </c>
      <c r="K3833">
        <v>0</v>
      </c>
      <c r="L3833" t="s">
        <v>157</v>
      </c>
      <c r="N3833" t="s">
        <v>475</v>
      </c>
      <c r="O3833" t="s">
        <v>893</v>
      </c>
      <c r="P3833">
        <v>2.362386884181133E-5</v>
      </c>
      <c r="Q3833" t="s">
        <v>157</v>
      </c>
      <c r="S3833" t="s">
        <v>708</v>
      </c>
      <c r="T3833" t="s">
        <v>893</v>
      </c>
      <c r="U3833">
        <v>0</v>
      </c>
      <c r="V3833" t="s">
        <v>157</v>
      </c>
    </row>
    <row r="3834" spans="9:22" x14ac:dyDescent="0.45">
      <c r="I3834" t="s">
        <v>240</v>
      </c>
      <c r="J3834" t="s">
        <v>894</v>
      </c>
      <c r="K3834">
        <v>0</v>
      </c>
      <c r="L3834" t="s">
        <v>157</v>
      </c>
      <c r="N3834" t="s">
        <v>475</v>
      </c>
      <c r="O3834" t="s">
        <v>894</v>
      </c>
      <c r="P3834">
        <v>2.8489773766235154E-5</v>
      </c>
      <c r="Q3834" t="s">
        <v>157</v>
      </c>
      <c r="S3834" t="s">
        <v>708</v>
      </c>
      <c r="T3834" t="s">
        <v>894</v>
      </c>
      <c r="U3834">
        <v>0</v>
      </c>
      <c r="V3834" t="s">
        <v>157</v>
      </c>
    </row>
    <row r="3835" spans="9:22" x14ac:dyDescent="0.45">
      <c r="I3835" t="s">
        <v>240</v>
      </c>
      <c r="J3835" t="s">
        <v>895</v>
      </c>
      <c r="K3835">
        <v>0</v>
      </c>
      <c r="L3835" t="s">
        <v>157</v>
      </c>
      <c r="N3835" t="s">
        <v>475</v>
      </c>
      <c r="O3835" t="s">
        <v>895</v>
      </c>
      <c r="P3835">
        <v>4.539835887006336E-5</v>
      </c>
      <c r="Q3835" t="s">
        <v>157</v>
      </c>
      <c r="S3835" t="s">
        <v>708</v>
      </c>
      <c r="T3835" t="s">
        <v>895</v>
      </c>
      <c r="U3835">
        <v>0</v>
      </c>
      <c r="V3835" t="s">
        <v>157</v>
      </c>
    </row>
    <row r="3836" spans="9:22" x14ac:dyDescent="0.45">
      <c r="I3836" t="s">
        <v>241</v>
      </c>
      <c r="J3836" t="s">
        <v>156</v>
      </c>
      <c r="K3836">
        <v>0</v>
      </c>
      <c r="L3836" t="s">
        <v>157</v>
      </c>
      <c r="N3836" t="s">
        <v>476</v>
      </c>
      <c r="O3836" t="s">
        <v>156</v>
      </c>
      <c r="P3836">
        <v>3.601034433397074E-2</v>
      </c>
      <c r="Q3836" t="s">
        <v>157</v>
      </c>
      <c r="S3836" t="s">
        <v>709</v>
      </c>
      <c r="T3836" t="s">
        <v>156</v>
      </c>
      <c r="U3836">
        <v>4.3118250914383038E-2</v>
      </c>
      <c r="V3836" t="s">
        <v>157</v>
      </c>
    </row>
    <row r="3837" spans="9:22" x14ac:dyDescent="0.45">
      <c r="I3837" t="s">
        <v>241</v>
      </c>
      <c r="J3837" t="s">
        <v>158</v>
      </c>
      <c r="K3837">
        <v>0</v>
      </c>
      <c r="L3837" t="s">
        <v>157</v>
      </c>
      <c r="N3837" t="s">
        <v>476</v>
      </c>
      <c r="O3837" t="s">
        <v>158</v>
      </c>
      <c r="P3837">
        <v>5.8788726464818284E-3</v>
      </c>
      <c r="Q3837" t="s">
        <v>157</v>
      </c>
      <c r="S3837" t="s">
        <v>709</v>
      </c>
      <c r="T3837" t="s">
        <v>158</v>
      </c>
      <c r="U3837">
        <v>6.7546108693360193E-3</v>
      </c>
      <c r="V3837" t="s">
        <v>157</v>
      </c>
    </row>
    <row r="3838" spans="9:22" x14ac:dyDescent="0.45">
      <c r="I3838" t="s">
        <v>241</v>
      </c>
      <c r="J3838" t="s">
        <v>159</v>
      </c>
      <c r="K3838">
        <v>0</v>
      </c>
      <c r="L3838" t="s">
        <v>157</v>
      </c>
      <c r="N3838" t="s">
        <v>476</v>
      </c>
      <c r="O3838" t="s">
        <v>159</v>
      </c>
      <c r="P3838">
        <v>5.7237042274825385E-3</v>
      </c>
      <c r="Q3838" t="s">
        <v>157</v>
      </c>
      <c r="S3838" t="s">
        <v>709</v>
      </c>
      <c r="T3838" t="s">
        <v>159</v>
      </c>
      <c r="U3838">
        <v>6.4700417062277509E-3</v>
      </c>
      <c r="V3838" t="s">
        <v>157</v>
      </c>
    </row>
    <row r="3839" spans="9:22" x14ac:dyDescent="0.45">
      <c r="I3839" t="s">
        <v>241</v>
      </c>
      <c r="J3839" t="s">
        <v>160</v>
      </c>
      <c r="K3839">
        <v>3.1817086835523524E-3</v>
      </c>
      <c r="L3839" t="s">
        <v>157</v>
      </c>
      <c r="N3839" t="s">
        <v>476</v>
      </c>
      <c r="O3839" t="s">
        <v>160</v>
      </c>
      <c r="P3839">
        <v>5.5637472431787644E-3</v>
      </c>
      <c r="Q3839" t="s">
        <v>157</v>
      </c>
      <c r="S3839" t="s">
        <v>709</v>
      </c>
      <c r="T3839" t="s">
        <v>160</v>
      </c>
      <c r="U3839">
        <v>5.9619034241558764E-3</v>
      </c>
      <c r="V3839" t="s">
        <v>157</v>
      </c>
    </row>
    <row r="3840" spans="9:22" x14ac:dyDescent="0.45">
      <c r="I3840" t="s">
        <v>241</v>
      </c>
      <c r="J3840" t="s">
        <v>161</v>
      </c>
      <c r="K3840">
        <v>3.7274530546462847E-2</v>
      </c>
      <c r="L3840" t="s">
        <v>157</v>
      </c>
      <c r="N3840" t="s">
        <v>476</v>
      </c>
      <c r="O3840" t="s">
        <v>161</v>
      </c>
      <c r="P3840">
        <v>2.5731218585081074E-2</v>
      </c>
      <c r="Q3840" t="s">
        <v>157</v>
      </c>
      <c r="S3840" t="s">
        <v>709</v>
      </c>
      <c r="T3840" t="s">
        <v>161</v>
      </c>
      <c r="U3840">
        <v>2.7007793420451849E-2</v>
      </c>
      <c r="V3840" t="s">
        <v>157</v>
      </c>
    </row>
    <row r="3841" spans="9:22" x14ac:dyDescent="0.45">
      <c r="I3841" t="s">
        <v>241</v>
      </c>
      <c r="J3841" t="s">
        <v>807</v>
      </c>
      <c r="K3841">
        <v>5.037915368169275E-3</v>
      </c>
      <c r="L3841" t="s">
        <v>157</v>
      </c>
      <c r="N3841" t="s">
        <v>476</v>
      </c>
      <c r="O3841" t="s">
        <v>807</v>
      </c>
      <c r="P3841">
        <v>3.5609087718275608E-3</v>
      </c>
      <c r="Q3841" t="s">
        <v>157</v>
      </c>
      <c r="S3841" t="s">
        <v>709</v>
      </c>
      <c r="T3841" t="s">
        <v>807</v>
      </c>
      <c r="U3841">
        <v>3.6153293211094147E-3</v>
      </c>
      <c r="V3841" t="s">
        <v>157</v>
      </c>
    </row>
    <row r="3842" spans="9:22" x14ac:dyDescent="0.45">
      <c r="I3842" t="s">
        <v>241</v>
      </c>
      <c r="J3842" t="s">
        <v>808</v>
      </c>
      <c r="K3842">
        <v>3.1331461538867478E-3</v>
      </c>
      <c r="L3842" t="s">
        <v>157</v>
      </c>
      <c r="N3842" t="s">
        <v>476</v>
      </c>
      <c r="O3842" t="s">
        <v>808</v>
      </c>
      <c r="P3842">
        <v>3.3434417450731854E-3</v>
      </c>
      <c r="Q3842" t="s">
        <v>157</v>
      </c>
      <c r="S3842" t="s">
        <v>709</v>
      </c>
      <c r="T3842" t="s">
        <v>808</v>
      </c>
      <c r="U3842">
        <v>3.6046305475371009E-3</v>
      </c>
      <c r="V3842" t="s">
        <v>157</v>
      </c>
    </row>
    <row r="3843" spans="9:22" x14ac:dyDescent="0.45">
      <c r="I3843" t="s">
        <v>241</v>
      </c>
      <c r="J3843" t="s">
        <v>809</v>
      </c>
      <c r="K3843">
        <v>0</v>
      </c>
      <c r="L3843" t="s">
        <v>157</v>
      </c>
      <c r="N3843" t="s">
        <v>476</v>
      </c>
      <c r="O3843" t="s">
        <v>809</v>
      </c>
      <c r="P3843">
        <v>3.3183690629271755E-3</v>
      </c>
      <c r="Q3843" t="s">
        <v>157</v>
      </c>
      <c r="S3843" t="s">
        <v>709</v>
      </c>
      <c r="T3843" t="s">
        <v>809</v>
      </c>
      <c r="U3843">
        <v>3.3845927713213311E-3</v>
      </c>
      <c r="V3843" t="s">
        <v>157</v>
      </c>
    </row>
    <row r="3844" spans="9:22" x14ac:dyDescent="0.45">
      <c r="I3844" t="s">
        <v>241</v>
      </c>
      <c r="J3844" t="s">
        <v>810</v>
      </c>
      <c r="K3844">
        <v>0</v>
      </c>
      <c r="L3844" t="s">
        <v>157</v>
      </c>
      <c r="N3844" t="s">
        <v>476</v>
      </c>
      <c r="O3844" t="s">
        <v>810</v>
      </c>
      <c r="P3844">
        <v>1.7244351333875526E-2</v>
      </c>
      <c r="Q3844" t="s">
        <v>157</v>
      </c>
      <c r="S3844" t="s">
        <v>709</v>
      </c>
      <c r="T3844" t="s">
        <v>810</v>
      </c>
      <c r="U3844">
        <v>1.5473340469046618E-2</v>
      </c>
      <c r="V3844" t="s">
        <v>157</v>
      </c>
    </row>
    <row r="3845" spans="9:22" x14ac:dyDescent="0.45">
      <c r="I3845" t="s">
        <v>241</v>
      </c>
      <c r="J3845" t="s">
        <v>162</v>
      </c>
      <c r="K3845">
        <v>1.0442616984391584E-2</v>
      </c>
      <c r="L3845" t="s">
        <v>157</v>
      </c>
      <c r="N3845" t="s">
        <v>476</v>
      </c>
      <c r="O3845" t="s">
        <v>162</v>
      </c>
      <c r="P3845">
        <v>0.12574282370233081</v>
      </c>
      <c r="Q3845" t="s">
        <v>157</v>
      </c>
      <c r="S3845" t="s">
        <v>709</v>
      </c>
      <c r="T3845" t="s">
        <v>162</v>
      </c>
      <c r="U3845">
        <v>0.12652472653736344</v>
      </c>
      <c r="V3845" t="s">
        <v>157</v>
      </c>
    </row>
    <row r="3846" spans="9:22" x14ac:dyDescent="0.45">
      <c r="I3846" t="s">
        <v>241</v>
      </c>
      <c r="J3846" t="s">
        <v>163</v>
      </c>
      <c r="K3846">
        <v>2.5227496239830578E-2</v>
      </c>
      <c r="L3846" t="s">
        <v>157</v>
      </c>
      <c r="N3846" t="s">
        <v>476</v>
      </c>
      <c r="O3846" t="s">
        <v>163</v>
      </c>
      <c r="P3846">
        <v>2.0254901652207998E-2</v>
      </c>
      <c r="Q3846" t="s">
        <v>157</v>
      </c>
      <c r="S3846" t="s">
        <v>709</v>
      </c>
      <c r="T3846" t="s">
        <v>163</v>
      </c>
      <c r="U3846">
        <v>1.9641682444908864E-2</v>
      </c>
      <c r="V3846" t="s">
        <v>157</v>
      </c>
    </row>
    <row r="3847" spans="9:22" x14ac:dyDescent="0.45">
      <c r="I3847" t="s">
        <v>241</v>
      </c>
      <c r="J3847" t="s">
        <v>164</v>
      </c>
      <c r="K3847">
        <v>4.1313468613614367E-2</v>
      </c>
      <c r="L3847" t="s">
        <v>157</v>
      </c>
      <c r="N3847" t="s">
        <v>476</v>
      </c>
      <c r="O3847" t="s">
        <v>164</v>
      </c>
      <c r="P3847">
        <v>2.0893493361189407E-2</v>
      </c>
      <c r="Q3847" t="s">
        <v>157</v>
      </c>
      <c r="S3847" t="s">
        <v>709</v>
      </c>
      <c r="T3847" t="s">
        <v>164</v>
      </c>
      <c r="U3847">
        <v>1.9798585933183017E-2</v>
      </c>
      <c r="V3847" t="s">
        <v>157</v>
      </c>
    </row>
    <row r="3848" spans="9:22" x14ac:dyDescent="0.45">
      <c r="I3848" t="s">
        <v>241</v>
      </c>
      <c r="J3848" t="s">
        <v>165</v>
      </c>
      <c r="K3848">
        <v>5.3904315145802698E-2</v>
      </c>
      <c r="L3848" t="s">
        <v>157</v>
      </c>
      <c r="N3848" t="s">
        <v>476</v>
      </c>
      <c r="O3848" t="s">
        <v>165</v>
      </c>
      <c r="P3848">
        <v>2.2240013014748674E-2</v>
      </c>
      <c r="Q3848" t="s">
        <v>157</v>
      </c>
      <c r="S3848" t="s">
        <v>709</v>
      </c>
      <c r="T3848" t="s">
        <v>165</v>
      </c>
      <c r="U3848">
        <v>2.0132313499380196E-2</v>
      </c>
      <c r="V3848" t="s">
        <v>157</v>
      </c>
    </row>
    <row r="3849" spans="9:22" x14ac:dyDescent="0.45">
      <c r="I3849" t="s">
        <v>241</v>
      </c>
      <c r="J3849" t="s">
        <v>166</v>
      </c>
      <c r="K3849">
        <v>0.40105370412318059</v>
      </c>
      <c r="L3849" t="s">
        <v>157</v>
      </c>
      <c r="N3849" t="s">
        <v>476</v>
      </c>
      <c r="O3849" t="s">
        <v>166</v>
      </c>
      <c r="P3849">
        <v>0.14650085270056387</v>
      </c>
      <c r="Q3849" t="s">
        <v>157</v>
      </c>
      <c r="S3849" t="s">
        <v>709</v>
      </c>
      <c r="T3849" t="s">
        <v>166</v>
      </c>
      <c r="U3849">
        <v>0.14029664900590555</v>
      </c>
      <c r="V3849" t="s">
        <v>157</v>
      </c>
    </row>
    <row r="3850" spans="9:22" x14ac:dyDescent="0.45">
      <c r="I3850" t="s">
        <v>241</v>
      </c>
      <c r="J3850" t="s">
        <v>811</v>
      </c>
      <c r="K3850">
        <v>5.7583737624704069E-2</v>
      </c>
      <c r="L3850" t="s">
        <v>157</v>
      </c>
      <c r="N3850" t="s">
        <v>476</v>
      </c>
      <c r="O3850" t="s">
        <v>811</v>
      </c>
      <c r="P3850">
        <v>2.6372674414186115E-2</v>
      </c>
      <c r="Q3850" t="s">
        <v>157</v>
      </c>
      <c r="S3850" t="s">
        <v>709</v>
      </c>
      <c r="T3850" t="s">
        <v>811</v>
      </c>
      <c r="U3850">
        <v>2.6486701173527492E-2</v>
      </c>
      <c r="V3850" t="s">
        <v>157</v>
      </c>
    </row>
    <row r="3851" spans="9:22" x14ac:dyDescent="0.45">
      <c r="I3851" t="s">
        <v>241</v>
      </c>
      <c r="J3851" t="s">
        <v>812</v>
      </c>
      <c r="K3851">
        <v>4.8011059294583415E-2</v>
      </c>
      <c r="L3851" t="s">
        <v>157</v>
      </c>
      <c r="N3851" t="s">
        <v>476</v>
      </c>
      <c r="O3851" t="s">
        <v>812</v>
      </c>
      <c r="P3851">
        <v>2.5558302270441854E-2</v>
      </c>
      <c r="Q3851" t="s">
        <v>157</v>
      </c>
      <c r="S3851" t="s">
        <v>709</v>
      </c>
      <c r="T3851" t="s">
        <v>812</v>
      </c>
      <c r="U3851">
        <v>2.5011276460763038E-2</v>
      </c>
      <c r="V3851" t="s">
        <v>157</v>
      </c>
    </row>
    <row r="3852" spans="9:22" x14ac:dyDescent="0.45">
      <c r="I3852" t="s">
        <v>241</v>
      </c>
      <c r="J3852" t="s">
        <v>813</v>
      </c>
      <c r="K3852">
        <v>3.5084581486064539E-2</v>
      </c>
      <c r="L3852" t="s">
        <v>157</v>
      </c>
      <c r="N3852" t="s">
        <v>476</v>
      </c>
      <c r="O3852" t="s">
        <v>813</v>
      </c>
      <c r="P3852">
        <v>2.3060353286201391E-2</v>
      </c>
      <c r="Q3852" t="s">
        <v>157</v>
      </c>
      <c r="S3852" t="s">
        <v>709</v>
      </c>
      <c r="T3852" t="s">
        <v>813</v>
      </c>
      <c r="U3852">
        <v>2.2670171538862065E-2</v>
      </c>
      <c r="V3852" t="s">
        <v>157</v>
      </c>
    </row>
    <row r="3853" spans="9:22" x14ac:dyDescent="0.45">
      <c r="I3853" t="s">
        <v>241</v>
      </c>
      <c r="J3853" t="s">
        <v>814</v>
      </c>
      <c r="K3853">
        <v>2.1710017537171389E-2</v>
      </c>
      <c r="L3853" t="s">
        <v>157</v>
      </c>
      <c r="N3853" t="s">
        <v>476</v>
      </c>
      <c r="O3853" t="s">
        <v>814</v>
      </c>
      <c r="P3853">
        <v>9.2167941445704893E-2</v>
      </c>
      <c r="Q3853" t="s">
        <v>157</v>
      </c>
      <c r="S3853" t="s">
        <v>709</v>
      </c>
      <c r="T3853" t="s">
        <v>814</v>
      </c>
      <c r="U3853">
        <v>9.7555230326074147E-2</v>
      </c>
      <c r="V3853" t="s">
        <v>157</v>
      </c>
    </row>
    <row r="3854" spans="9:22" x14ac:dyDescent="0.45">
      <c r="I3854" t="s">
        <v>241</v>
      </c>
      <c r="J3854" t="s">
        <v>815</v>
      </c>
      <c r="K3854">
        <v>0</v>
      </c>
      <c r="L3854" t="s">
        <v>157</v>
      </c>
      <c r="N3854" t="s">
        <v>476</v>
      </c>
      <c r="O3854" t="s">
        <v>815</v>
      </c>
      <c r="P3854">
        <v>0.11315256840425793</v>
      </c>
      <c r="Q3854" t="s">
        <v>157</v>
      </c>
      <c r="S3854" t="s">
        <v>709</v>
      </c>
      <c r="T3854" t="s">
        <v>815</v>
      </c>
      <c r="U3854">
        <v>0.11027424940565218</v>
      </c>
      <c r="V3854" t="s">
        <v>157</v>
      </c>
    </row>
    <row r="3855" spans="9:22" x14ac:dyDescent="0.45">
      <c r="I3855" t="s">
        <v>241</v>
      </c>
      <c r="J3855" t="s">
        <v>816</v>
      </c>
      <c r="K3855">
        <v>4.8135699438625308E-3</v>
      </c>
      <c r="L3855" t="s">
        <v>157</v>
      </c>
      <c r="N3855" t="s">
        <v>476</v>
      </c>
      <c r="O3855" t="s">
        <v>816</v>
      </c>
      <c r="P3855">
        <v>1.6367862702991721E-2</v>
      </c>
      <c r="Q3855" t="s">
        <v>157</v>
      </c>
      <c r="S3855" t="s">
        <v>709</v>
      </c>
      <c r="T3855" t="s">
        <v>816</v>
      </c>
      <c r="U3855">
        <v>1.5658955262790424E-2</v>
      </c>
      <c r="V3855" t="s">
        <v>157</v>
      </c>
    </row>
    <row r="3856" spans="9:22" x14ac:dyDescent="0.45">
      <c r="I3856" t="s">
        <v>241</v>
      </c>
      <c r="J3856" t="s">
        <v>817</v>
      </c>
      <c r="K3856">
        <v>1.3052376839329345E-2</v>
      </c>
      <c r="L3856" t="s">
        <v>157</v>
      </c>
      <c r="N3856" t="s">
        <v>476</v>
      </c>
      <c r="O3856" t="s">
        <v>817</v>
      </c>
      <c r="P3856">
        <v>1.6329229652113177E-2</v>
      </c>
      <c r="Q3856" t="s">
        <v>157</v>
      </c>
      <c r="S3856" t="s">
        <v>709</v>
      </c>
      <c r="T3856" t="s">
        <v>817</v>
      </c>
      <c r="U3856">
        <v>1.6014886503617067E-2</v>
      </c>
      <c r="V3856" t="s">
        <v>157</v>
      </c>
    </row>
    <row r="3857" spans="9:22" x14ac:dyDescent="0.45">
      <c r="I3857" t="s">
        <v>241</v>
      </c>
      <c r="J3857" t="s">
        <v>818</v>
      </c>
      <c r="K3857">
        <v>2.3533623085928879E-2</v>
      </c>
      <c r="L3857" t="s">
        <v>157</v>
      </c>
      <c r="N3857" t="s">
        <v>476</v>
      </c>
      <c r="O3857" t="s">
        <v>818</v>
      </c>
      <c r="P3857">
        <v>1.6714902473354377E-2</v>
      </c>
      <c r="Q3857" t="s">
        <v>157</v>
      </c>
      <c r="S3857" t="s">
        <v>709</v>
      </c>
      <c r="T3857" t="s">
        <v>818</v>
      </c>
      <c r="U3857">
        <v>1.6212421122763727E-2</v>
      </c>
      <c r="V3857" t="s">
        <v>157</v>
      </c>
    </row>
    <row r="3858" spans="9:22" x14ac:dyDescent="0.45">
      <c r="I3858" t="s">
        <v>241</v>
      </c>
      <c r="J3858" t="s">
        <v>819</v>
      </c>
      <c r="K3858">
        <v>0.17366637193376366</v>
      </c>
      <c r="L3858" t="s">
        <v>157</v>
      </c>
      <c r="N3858" t="s">
        <v>476</v>
      </c>
      <c r="O3858" t="s">
        <v>819</v>
      </c>
      <c r="P3858">
        <v>9.6940127415930014E-2</v>
      </c>
      <c r="Q3858" t="s">
        <v>157</v>
      </c>
      <c r="S3858" t="s">
        <v>709</v>
      </c>
      <c r="T3858" t="s">
        <v>819</v>
      </c>
      <c r="U3858">
        <v>9.3255169523306702E-2</v>
      </c>
      <c r="V3858" t="s">
        <v>157</v>
      </c>
    </row>
    <row r="3859" spans="9:22" x14ac:dyDescent="0.45">
      <c r="I3859" t="s">
        <v>241</v>
      </c>
      <c r="J3859" t="s">
        <v>820</v>
      </c>
      <c r="K3859">
        <v>2.2285899037033832E-2</v>
      </c>
      <c r="L3859" t="s">
        <v>157</v>
      </c>
      <c r="N3859" t="s">
        <v>476</v>
      </c>
      <c r="O3859" t="s">
        <v>820</v>
      </c>
      <c r="P3859">
        <v>1.6748950585360675E-2</v>
      </c>
      <c r="Q3859" t="s">
        <v>157</v>
      </c>
      <c r="S3859" t="s">
        <v>709</v>
      </c>
      <c r="T3859" t="s">
        <v>820</v>
      </c>
      <c r="U3859">
        <v>1.6098533343994779E-2</v>
      </c>
      <c r="V3859" t="s">
        <v>157</v>
      </c>
    </row>
    <row r="3860" spans="9:22" x14ac:dyDescent="0.45">
      <c r="I3860" t="s">
        <v>241</v>
      </c>
      <c r="J3860" t="s">
        <v>821</v>
      </c>
      <c r="K3860">
        <v>1.2122541252556109E-2</v>
      </c>
      <c r="L3860" t="s">
        <v>157</v>
      </c>
      <c r="N3860" t="s">
        <v>476</v>
      </c>
      <c r="O3860" t="s">
        <v>821</v>
      </c>
      <c r="P3860">
        <v>1.6164399914564039E-2</v>
      </c>
      <c r="Q3860" t="s">
        <v>157</v>
      </c>
      <c r="S3860" t="s">
        <v>709</v>
      </c>
      <c r="T3860" t="s">
        <v>821</v>
      </c>
      <c r="U3860">
        <v>1.5943726157289239E-2</v>
      </c>
      <c r="V3860" t="s">
        <v>157</v>
      </c>
    </row>
    <row r="3861" spans="9:22" x14ac:dyDescent="0.45">
      <c r="I3861" t="s">
        <v>241</v>
      </c>
      <c r="J3861" t="s">
        <v>822</v>
      </c>
      <c r="K3861">
        <v>5.2813102625451722E-3</v>
      </c>
      <c r="L3861" t="s">
        <v>157</v>
      </c>
      <c r="N3861" t="s">
        <v>476</v>
      </c>
      <c r="O3861" t="s">
        <v>822</v>
      </c>
      <c r="P3861">
        <v>1.6041355579401593E-2</v>
      </c>
      <c r="Q3861" t="s">
        <v>157</v>
      </c>
      <c r="S3861" t="s">
        <v>709</v>
      </c>
      <c r="T3861" t="s">
        <v>822</v>
      </c>
      <c r="U3861">
        <v>1.6331029922815446E-2</v>
      </c>
      <c r="V3861" t="s">
        <v>157</v>
      </c>
    </row>
    <row r="3862" spans="9:22" x14ac:dyDescent="0.45">
      <c r="I3862" t="s">
        <v>241</v>
      </c>
      <c r="J3862" t="s">
        <v>823</v>
      </c>
      <c r="K3862">
        <v>4.5400771479592398E-4</v>
      </c>
      <c r="L3862" t="s">
        <v>157</v>
      </c>
      <c r="N3862" t="s">
        <v>476</v>
      </c>
      <c r="O3862" t="s">
        <v>823</v>
      </c>
      <c r="P3862">
        <v>7.9930463294875492E-2</v>
      </c>
      <c r="Q3862" t="s">
        <v>157</v>
      </c>
      <c r="S3862" t="s">
        <v>709</v>
      </c>
      <c r="T3862" t="s">
        <v>823</v>
      </c>
      <c r="U3862">
        <v>8.5041432000709766E-2</v>
      </c>
      <c r="V3862" t="s">
        <v>157</v>
      </c>
    </row>
    <row r="3863" spans="9:22" x14ac:dyDescent="0.45">
      <c r="I3863" t="s">
        <v>241</v>
      </c>
      <c r="J3863" t="s">
        <v>872</v>
      </c>
      <c r="K3863">
        <v>0</v>
      </c>
      <c r="L3863" t="s">
        <v>157</v>
      </c>
      <c r="N3863" t="s">
        <v>476</v>
      </c>
      <c r="O3863" t="s">
        <v>872</v>
      </c>
      <c r="P3863">
        <v>2.0494764252665919E-4</v>
      </c>
      <c r="Q3863" t="s">
        <v>157</v>
      </c>
      <c r="S3863" t="s">
        <v>709</v>
      </c>
      <c r="T3863" t="s">
        <v>872</v>
      </c>
      <c r="U3863">
        <v>1.3329160755411594E-4</v>
      </c>
      <c r="V3863" t="s">
        <v>157</v>
      </c>
    </row>
    <row r="3864" spans="9:22" x14ac:dyDescent="0.45">
      <c r="I3864" t="s">
        <v>241</v>
      </c>
      <c r="J3864" t="s">
        <v>873</v>
      </c>
      <c r="K3864">
        <v>0</v>
      </c>
      <c r="L3864" t="s">
        <v>157</v>
      </c>
      <c r="N3864" t="s">
        <v>476</v>
      </c>
      <c r="O3864" t="s">
        <v>873</v>
      </c>
      <c r="P3864">
        <v>1.9730250774511505E-4</v>
      </c>
      <c r="Q3864" t="s">
        <v>157</v>
      </c>
      <c r="S3864" t="s">
        <v>709</v>
      </c>
      <c r="T3864" t="s">
        <v>873</v>
      </c>
      <c r="U3864">
        <v>1.1502639047427152E-4</v>
      </c>
      <c r="V3864" t="s">
        <v>157</v>
      </c>
    </row>
    <row r="3865" spans="9:22" x14ac:dyDescent="0.45">
      <c r="I3865" t="s">
        <v>241</v>
      </c>
      <c r="J3865" t="s">
        <v>874</v>
      </c>
      <c r="K3865">
        <v>0</v>
      </c>
      <c r="L3865" t="s">
        <v>157</v>
      </c>
      <c r="N3865" t="s">
        <v>476</v>
      </c>
      <c r="O3865" t="s">
        <v>874</v>
      </c>
      <c r="P3865">
        <v>2.5002875546163337E-4</v>
      </c>
      <c r="Q3865" t="s">
        <v>157</v>
      </c>
      <c r="S3865" t="s">
        <v>709</v>
      </c>
      <c r="T3865" t="s">
        <v>874</v>
      </c>
      <c r="U3865">
        <v>1.3310934246786552E-4</v>
      </c>
      <c r="V3865" t="s">
        <v>157</v>
      </c>
    </row>
    <row r="3866" spans="9:22" x14ac:dyDescent="0.45">
      <c r="I3866" t="s">
        <v>241</v>
      </c>
      <c r="J3866" t="s">
        <v>875</v>
      </c>
      <c r="K3866">
        <v>0</v>
      </c>
      <c r="L3866" t="s">
        <v>157</v>
      </c>
      <c r="N3866" t="s">
        <v>476</v>
      </c>
      <c r="O3866" t="s">
        <v>875</v>
      </c>
      <c r="P3866">
        <v>2.5620664927872018E-4</v>
      </c>
      <c r="Q3866" t="s">
        <v>157</v>
      </c>
      <c r="S3866" t="s">
        <v>709</v>
      </c>
      <c r="T3866" t="s">
        <v>875</v>
      </c>
      <c r="U3866">
        <v>1.6009147488809544E-4</v>
      </c>
      <c r="V3866" t="s">
        <v>157</v>
      </c>
    </row>
    <row r="3867" spans="9:22" x14ac:dyDescent="0.45">
      <c r="I3867" t="s">
        <v>241</v>
      </c>
      <c r="J3867" t="s">
        <v>876</v>
      </c>
      <c r="K3867">
        <v>0</v>
      </c>
      <c r="L3867" t="s">
        <v>157</v>
      </c>
      <c r="N3867" t="s">
        <v>476</v>
      </c>
      <c r="O3867" t="s">
        <v>876</v>
      </c>
      <c r="P3867">
        <v>2.1693710812638897E-4</v>
      </c>
      <c r="Q3867" t="s">
        <v>157</v>
      </c>
      <c r="S3867" t="s">
        <v>709</v>
      </c>
      <c r="T3867" t="s">
        <v>876</v>
      </c>
      <c r="U3867">
        <v>1.5320090143254727E-4</v>
      </c>
      <c r="V3867" t="s">
        <v>157</v>
      </c>
    </row>
    <row r="3868" spans="9:22" x14ac:dyDescent="0.45">
      <c r="I3868" t="s">
        <v>241</v>
      </c>
      <c r="J3868" t="s">
        <v>877</v>
      </c>
      <c r="K3868">
        <v>0</v>
      </c>
      <c r="L3868" t="s">
        <v>157</v>
      </c>
      <c r="N3868" t="s">
        <v>476</v>
      </c>
      <c r="O3868" t="s">
        <v>877</v>
      </c>
      <c r="P3868">
        <v>1.6461527397515342E-4</v>
      </c>
      <c r="Q3868" t="s">
        <v>157</v>
      </c>
      <c r="S3868" t="s">
        <v>709</v>
      </c>
      <c r="T3868" t="s">
        <v>877</v>
      </c>
      <c r="U3868">
        <v>1.2010364348587679E-4</v>
      </c>
      <c r="V3868" t="s">
        <v>157</v>
      </c>
    </row>
    <row r="3869" spans="9:22" x14ac:dyDescent="0.45">
      <c r="I3869" t="s">
        <v>241</v>
      </c>
      <c r="J3869" t="s">
        <v>878</v>
      </c>
      <c r="K3869">
        <v>0</v>
      </c>
      <c r="L3869" t="s">
        <v>157</v>
      </c>
      <c r="N3869" t="s">
        <v>476</v>
      </c>
      <c r="O3869" t="s">
        <v>878</v>
      </c>
      <c r="P3869">
        <v>1.1986256982880114E-4</v>
      </c>
      <c r="Q3869" t="s">
        <v>157</v>
      </c>
      <c r="S3869" t="s">
        <v>709</v>
      </c>
      <c r="T3869" t="s">
        <v>878</v>
      </c>
      <c r="U3869">
        <v>9.3233797861227329E-5</v>
      </c>
      <c r="V3869" t="s">
        <v>157</v>
      </c>
    </row>
    <row r="3870" spans="9:22" x14ac:dyDescent="0.45">
      <c r="I3870" t="s">
        <v>241</v>
      </c>
      <c r="J3870" t="s">
        <v>879</v>
      </c>
      <c r="K3870">
        <v>0</v>
      </c>
      <c r="L3870" t="s">
        <v>157</v>
      </c>
      <c r="N3870" t="s">
        <v>476</v>
      </c>
      <c r="O3870" t="s">
        <v>879</v>
      </c>
      <c r="P3870">
        <v>8.382196169865731E-5</v>
      </c>
      <c r="Q3870" t="s">
        <v>157</v>
      </c>
      <c r="S3870" t="s">
        <v>709</v>
      </c>
      <c r="T3870" t="s">
        <v>879</v>
      </c>
      <c r="U3870">
        <v>7.9866927898961115E-5</v>
      </c>
      <c r="V3870" t="s">
        <v>157</v>
      </c>
    </row>
    <row r="3871" spans="9:22" x14ac:dyDescent="0.45">
      <c r="I3871" t="s">
        <v>241</v>
      </c>
      <c r="J3871" t="s">
        <v>880</v>
      </c>
      <c r="K3871">
        <v>5.5718312388778349E-5</v>
      </c>
      <c r="L3871" t="s">
        <v>157</v>
      </c>
      <c r="N3871" t="s">
        <v>476</v>
      </c>
      <c r="O3871" t="s">
        <v>880</v>
      </c>
      <c r="P3871">
        <v>6.9092198857339607E-5</v>
      </c>
      <c r="Q3871" t="s">
        <v>157</v>
      </c>
      <c r="S3871" t="s">
        <v>709</v>
      </c>
      <c r="T3871" t="s">
        <v>880</v>
      </c>
      <c r="U3871">
        <v>7.965150241492699E-5</v>
      </c>
      <c r="V3871" t="s">
        <v>157</v>
      </c>
    </row>
    <row r="3872" spans="9:22" x14ac:dyDescent="0.45">
      <c r="I3872" t="s">
        <v>241</v>
      </c>
      <c r="J3872" t="s">
        <v>881</v>
      </c>
      <c r="K3872">
        <v>1.3575655926895502E-4</v>
      </c>
      <c r="L3872" t="s">
        <v>157</v>
      </c>
      <c r="N3872" t="s">
        <v>476</v>
      </c>
      <c r="O3872" t="s">
        <v>881</v>
      </c>
      <c r="P3872">
        <v>5.6480994090290765E-5</v>
      </c>
      <c r="Q3872" t="s">
        <v>157</v>
      </c>
      <c r="S3872" t="s">
        <v>709</v>
      </c>
      <c r="T3872" t="s">
        <v>881</v>
      </c>
      <c r="U3872">
        <v>6.6439595924724625E-5</v>
      </c>
      <c r="V3872" t="s">
        <v>157</v>
      </c>
    </row>
    <row r="3873" spans="9:22" x14ac:dyDescent="0.45">
      <c r="I3873" t="s">
        <v>241</v>
      </c>
      <c r="J3873" t="s">
        <v>882</v>
      </c>
      <c r="K3873">
        <v>1.7945651234289073E-4</v>
      </c>
      <c r="L3873" t="s">
        <v>157</v>
      </c>
      <c r="N3873" t="s">
        <v>476</v>
      </c>
      <c r="O3873" t="s">
        <v>882</v>
      </c>
      <c r="P3873">
        <v>4.3339718851148887E-5</v>
      </c>
      <c r="Q3873" t="s">
        <v>157</v>
      </c>
      <c r="S3873" t="s">
        <v>709</v>
      </c>
      <c r="T3873" t="s">
        <v>882</v>
      </c>
      <c r="U3873">
        <v>5.9631704141531262E-5</v>
      </c>
      <c r="V3873" t="s">
        <v>157</v>
      </c>
    </row>
    <row r="3874" spans="9:22" x14ac:dyDescent="0.45">
      <c r="I3874" t="s">
        <v>241</v>
      </c>
      <c r="J3874" t="s">
        <v>883</v>
      </c>
      <c r="K3874">
        <v>1.8671930048923979E-4</v>
      </c>
      <c r="L3874" t="s">
        <v>157</v>
      </c>
      <c r="N3874" t="s">
        <v>476</v>
      </c>
      <c r="O3874" t="s">
        <v>883</v>
      </c>
      <c r="P3874">
        <v>4.9227151762204577E-5</v>
      </c>
      <c r="Q3874" t="s">
        <v>157</v>
      </c>
      <c r="S3874" t="s">
        <v>709</v>
      </c>
      <c r="T3874" t="s">
        <v>883</v>
      </c>
      <c r="U3874">
        <v>6.2086491706247592E-5</v>
      </c>
      <c r="V3874" t="s">
        <v>157</v>
      </c>
    </row>
    <row r="3875" spans="9:22" x14ac:dyDescent="0.45">
      <c r="I3875" t="s">
        <v>241</v>
      </c>
      <c r="J3875" t="s">
        <v>884</v>
      </c>
      <c r="K3875">
        <v>1.4986716789591373E-4</v>
      </c>
      <c r="L3875" t="s">
        <v>157</v>
      </c>
      <c r="N3875" t="s">
        <v>476</v>
      </c>
      <c r="O3875" t="s">
        <v>884</v>
      </c>
      <c r="P3875">
        <v>6.2013005259746703E-5</v>
      </c>
      <c r="Q3875" t="s">
        <v>157</v>
      </c>
      <c r="S3875" t="s">
        <v>709</v>
      </c>
      <c r="T3875" t="s">
        <v>884</v>
      </c>
      <c r="U3875">
        <v>5.784737462151338E-5</v>
      </c>
      <c r="V3875" t="s">
        <v>157</v>
      </c>
    </row>
    <row r="3876" spans="9:22" x14ac:dyDescent="0.45">
      <c r="I3876" t="s">
        <v>241</v>
      </c>
      <c r="J3876" t="s">
        <v>885</v>
      </c>
      <c r="K3876">
        <v>2.2076159803920646E-4</v>
      </c>
      <c r="L3876" t="s">
        <v>157</v>
      </c>
      <c r="N3876" t="s">
        <v>476</v>
      </c>
      <c r="O3876" t="s">
        <v>885</v>
      </c>
      <c r="P3876">
        <v>6.5804006185998107E-5</v>
      </c>
      <c r="Q3876" t="s">
        <v>157</v>
      </c>
      <c r="S3876" t="s">
        <v>709</v>
      </c>
      <c r="T3876" t="s">
        <v>885</v>
      </c>
      <c r="U3876">
        <v>5.4829798777959554E-5</v>
      </c>
      <c r="V3876" t="s">
        <v>157</v>
      </c>
    </row>
    <row r="3877" spans="9:22" x14ac:dyDescent="0.45">
      <c r="I3877" t="s">
        <v>241</v>
      </c>
      <c r="J3877" t="s">
        <v>886</v>
      </c>
      <c r="K3877">
        <v>2.2641280380630621E-4</v>
      </c>
      <c r="L3877" t="s">
        <v>157</v>
      </c>
      <c r="N3877" t="s">
        <v>476</v>
      </c>
      <c r="O3877" t="s">
        <v>886</v>
      </c>
      <c r="P3877">
        <v>4.3573350928622205E-5</v>
      </c>
      <c r="Q3877" t="s">
        <v>157</v>
      </c>
      <c r="S3877" t="s">
        <v>709</v>
      </c>
      <c r="T3877" t="s">
        <v>886</v>
      </c>
      <c r="U3877">
        <v>4.3657218512432831E-5</v>
      </c>
      <c r="V3877" t="s">
        <v>157</v>
      </c>
    </row>
    <row r="3878" spans="9:22" x14ac:dyDescent="0.45">
      <c r="I3878" t="s">
        <v>241</v>
      </c>
      <c r="J3878" t="s">
        <v>887</v>
      </c>
      <c r="K3878">
        <v>2.6927371033974823E-4</v>
      </c>
      <c r="L3878" t="s">
        <v>157</v>
      </c>
      <c r="N3878" t="s">
        <v>476</v>
      </c>
      <c r="O3878" t="s">
        <v>887</v>
      </c>
      <c r="P3878">
        <v>3.7764409119884441E-5</v>
      </c>
      <c r="Q3878" t="s">
        <v>157</v>
      </c>
      <c r="S3878" t="s">
        <v>709</v>
      </c>
      <c r="T3878" t="s">
        <v>887</v>
      </c>
      <c r="U3878">
        <v>2.3521278481765541E-5</v>
      </c>
      <c r="V3878" t="s">
        <v>157</v>
      </c>
    </row>
    <row r="3879" spans="9:22" x14ac:dyDescent="0.45">
      <c r="I3879" t="s">
        <v>241</v>
      </c>
      <c r="J3879" t="s">
        <v>888</v>
      </c>
      <c r="K3879">
        <v>2.3896597473487563E-4</v>
      </c>
      <c r="L3879" t="s">
        <v>157</v>
      </c>
      <c r="N3879" t="s">
        <v>476</v>
      </c>
      <c r="O3879" t="s">
        <v>888</v>
      </c>
      <c r="P3879">
        <v>2.7864677525104867E-5</v>
      </c>
      <c r="Q3879" t="s">
        <v>157</v>
      </c>
      <c r="S3879" t="s">
        <v>709</v>
      </c>
      <c r="T3879" t="s">
        <v>888</v>
      </c>
      <c r="U3879">
        <v>1.4937017510955101E-5</v>
      </c>
      <c r="V3879" t="s">
        <v>157</v>
      </c>
    </row>
    <row r="3880" spans="9:22" x14ac:dyDescent="0.45">
      <c r="I3880" t="s">
        <v>241</v>
      </c>
      <c r="J3880" t="s">
        <v>889</v>
      </c>
      <c r="K3880">
        <v>1.6907018946411441E-4</v>
      </c>
      <c r="L3880" t="s">
        <v>157</v>
      </c>
      <c r="N3880" t="s">
        <v>476</v>
      </c>
      <c r="O3880" t="s">
        <v>889</v>
      </c>
      <c r="P3880">
        <v>2.2304545472924369E-5</v>
      </c>
      <c r="Q3880" t="s">
        <v>157</v>
      </c>
      <c r="S3880" t="s">
        <v>709</v>
      </c>
      <c r="T3880" t="s">
        <v>889</v>
      </c>
      <c r="U3880">
        <v>7.6682864711651795E-6</v>
      </c>
      <c r="V3880" t="s">
        <v>157</v>
      </c>
    </row>
    <row r="3881" spans="9:22" x14ac:dyDescent="0.45">
      <c r="I3881" t="s">
        <v>241</v>
      </c>
      <c r="J3881" t="s">
        <v>890</v>
      </c>
      <c r="K3881">
        <v>0</v>
      </c>
      <c r="L3881" t="s">
        <v>157</v>
      </c>
      <c r="N3881" t="s">
        <v>476</v>
      </c>
      <c r="O3881" t="s">
        <v>890</v>
      </c>
      <c r="P3881">
        <v>2.8952477502138903E-5</v>
      </c>
      <c r="Q3881" t="s">
        <v>157</v>
      </c>
      <c r="S3881" t="s">
        <v>709</v>
      </c>
      <c r="T3881" t="s">
        <v>890</v>
      </c>
      <c r="U3881">
        <v>4.932471072839933E-6</v>
      </c>
      <c r="V3881" t="s">
        <v>157</v>
      </c>
    </row>
    <row r="3882" spans="9:22" x14ac:dyDescent="0.45">
      <c r="I3882" t="s">
        <v>241</v>
      </c>
      <c r="J3882" t="s">
        <v>891</v>
      </c>
      <c r="K3882">
        <v>0</v>
      </c>
      <c r="L3882" t="s">
        <v>157</v>
      </c>
      <c r="N3882" t="s">
        <v>476</v>
      </c>
      <c r="O3882" t="s">
        <v>891</v>
      </c>
      <c r="P3882">
        <v>3.1963280595867896E-5</v>
      </c>
      <c r="Q3882" t="s">
        <v>157</v>
      </c>
      <c r="S3882" t="s">
        <v>709</v>
      </c>
      <c r="T3882" t="s">
        <v>891</v>
      </c>
      <c r="U3882">
        <v>5.472118030261513E-6</v>
      </c>
      <c r="V3882" t="s">
        <v>157</v>
      </c>
    </row>
    <row r="3883" spans="9:22" x14ac:dyDescent="0.45">
      <c r="I3883" t="s">
        <v>241</v>
      </c>
      <c r="J3883" t="s">
        <v>892</v>
      </c>
      <c r="K3883">
        <v>0</v>
      </c>
      <c r="L3883" t="s">
        <v>157</v>
      </c>
      <c r="N3883" t="s">
        <v>476</v>
      </c>
      <c r="O3883" t="s">
        <v>892</v>
      </c>
      <c r="P3883">
        <v>3.8286611128948851E-5</v>
      </c>
      <c r="Q3883" t="s">
        <v>157</v>
      </c>
      <c r="S3883" t="s">
        <v>709</v>
      </c>
      <c r="T3883" t="s">
        <v>892</v>
      </c>
      <c r="U3883">
        <v>7.3032941278935719E-6</v>
      </c>
      <c r="V3883" t="s">
        <v>157</v>
      </c>
    </row>
    <row r="3884" spans="9:22" x14ac:dyDescent="0.45">
      <c r="I3884" t="s">
        <v>241</v>
      </c>
      <c r="J3884" t="s">
        <v>893</v>
      </c>
      <c r="K3884">
        <v>0</v>
      </c>
      <c r="L3884" t="s">
        <v>157</v>
      </c>
      <c r="N3884" t="s">
        <v>476</v>
      </c>
      <c r="O3884" t="s">
        <v>893</v>
      </c>
      <c r="P3884">
        <v>6.2510328544785015E-5</v>
      </c>
      <c r="Q3884" t="s">
        <v>157</v>
      </c>
      <c r="S3884" t="s">
        <v>709</v>
      </c>
      <c r="T3884" t="s">
        <v>893</v>
      </c>
      <c r="U3884">
        <v>1.6547086409493502E-5</v>
      </c>
      <c r="V3884" t="s">
        <v>157</v>
      </c>
    </row>
    <row r="3885" spans="9:22" x14ac:dyDescent="0.45">
      <c r="I3885" t="s">
        <v>241</v>
      </c>
      <c r="J3885" t="s">
        <v>894</v>
      </c>
      <c r="K3885">
        <v>0</v>
      </c>
      <c r="L3885" t="s">
        <v>157</v>
      </c>
      <c r="N3885" t="s">
        <v>476</v>
      </c>
      <c r="O3885" t="s">
        <v>894</v>
      </c>
      <c r="P3885">
        <v>1.1618212399525526E-4</v>
      </c>
      <c r="Q3885" t="s">
        <v>157</v>
      </c>
      <c r="S3885" t="s">
        <v>709</v>
      </c>
      <c r="T3885" t="s">
        <v>894</v>
      </c>
      <c r="U3885">
        <v>4.4147929128910748E-5</v>
      </c>
      <c r="V3885" t="s">
        <v>157</v>
      </c>
    </row>
    <row r="3886" spans="9:22" x14ac:dyDescent="0.45">
      <c r="I3886" t="s">
        <v>241</v>
      </c>
      <c r="J3886" t="s">
        <v>895</v>
      </c>
      <c r="K3886">
        <v>0</v>
      </c>
      <c r="L3886" t="s">
        <v>157</v>
      </c>
      <c r="N3886" t="s">
        <v>476</v>
      </c>
      <c r="O3886" t="s">
        <v>895</v>
      </c>
      <c r="P3886">
        <v>1.9474483121625807E-4</v>
      </c>
      <c r="Q3886" t="s">
        <v>157</v>
      </c>
      <c r="S3886" t="s">
        <v>709</v>
      </c>
      <c r="T3886" t="s">
        <v>895</v>
      </c>
      <c r="U3886">
        <v>1.2516914012834153E-4</v>
      </c>
      <c r="V3886" t="s">
        <v>157</v>
      </c>
    </row>
    <row r="3887" spans="9:22" x14ac:dyDescent="0.45">
      <c r="I3887" t="s">
        <v>242</v>
      </c>
      <c r="J3887" t="s">
        <v>156</v>
      </c>
      <c r="K3887">
        <v>0</v>
      </c>
      <c r="L3887" t="s">
        <v>157</v>
      </c>
      <c r="N3887" t="s">
        <v>477</v>
      </c>
      <c r="O3887" t="s">
        <v>156</v>
      </c>
      <c r="P3887">
        <v>5.0728585372378017E-2</v>
      </c>
      <c r="Q3887" t="s">
        <v>157</v>
      </c>
      <c r="S3887" t="s">
        <v>710</v>
      </c>
      <c r="T3887" t="s">
        <v>156</v>
      </c>
      <c r="U3887">
        <v>3.9239002045889898E-2</v>
      </c>
      <c r="V3887" t="s">
        <v>157</v>
      </c>
    </row>
    <row r="3888" spans="9:22" x14ac:dyDescent="0.45">
      <c r="I3888" t="s">
        <v>242</v>
      </c>
      <c r="J3888" t="s">
        <v>158</v>
      </c>
      <c r="K3888">
        <v>0</v>
      </c>
      <c r="L3888" t="s">
        <v>157</v>
      </c>
      <c r="N3888" t="s">
        <v>477</v>
      </c>
      <c r="O3888" t="s">
        <v>158</v>
      </c>
      <c r="P3888">
        <v>7.6370456878287361E-3</v>
      </c>
      <c r="Q3888" t="s">
        <v>157</v>
      </c>
      <c r="S3888" t="s">
        <v>710</v>
      </c>
      <c r="T3888" t="s">
        <v>158</v>
      </c>
      <c r="U3888">
        <v>5.8928416699561559E-3</v>
      </c>
      <c r="V3888" t="s">
        <v>157</v>
      </c>
    </row>
    <row r="3889" spans="9:22" x14ac:dyDescent="0.45">
      <c r="I3889" t="s">
        <v>242</v>
      </c>
      <c r="J3889" t="s">
        <v>159</v>
      </c>
      <c r="K3889">
        <v>0</v>
      </c>
      <c r="L3889" t="s">
        <v>157</v>
      </c>
      <c r="N3889" t="s">
        <v>477</v>
      </c>
      <c r="O3889" t="s">
        <v>159</v>
      </c>
      <c r="P3889">
        <v>7.3830361690960054E-3</v>
      </c>
      <c r="Q3889" t="s">
        <v>157</v>
      </c>
      <c r="S3889" t="s">
        <v>710</v>
      </c>
      <c r="T3889" t="s">
        <v>159</v>
      </c>
      <c r="U3889">
        <v>5.7120629503290086E-3</v>
      </c>
      <c r="V3889" t="s">
        <v>157</v>
      </c>
    </row>
    <row r="3890" spans="9:22" x14ac:dyDescent="0.45">
      <c r="I3890" t="s">
        <v>242</v>
      </c>
      <c r="J3890" t="s">
        <v>160</v>
      </c>
      <c r="K3890">
        <v>2.5587476687207646E-3</v>
      </c>
      <c r="L3890" t="s">
        <v>157</v>
      </c>
      <c r="N3890" t="s">
        <v>477</v>
      </c>
      <c r="O3890" t="s">
        <v>160</v>
      </c>
      <c r="P3890">
        <v>6.692077179637693E-3</v>
      </c>
      <c r="Q3890" t="s">
        <v>157</v>
      </c>
      <c r="S3890" t="s">
        <v>710</v>
      </c>
      <c r="T3890" t="s">
        <v>160</v>
      </c>
      <c r="U3890">
        <v>5.3933781815610048E-3</v>
      </c>
      <c r="V3890" t="s">
        <v>157</v>
      </c>
    </row>
    <row r="3891" spans="9:22" x14ac:dyDescent="0.45">
      <c r="I3891" t="s">
        <v>242</v>
      </c>
      <c r="J3891" t="s">
        <v>161</v>
      </c>
      <c r="K3891">
        <v>3.4997971742981117E-2</v>
      </c>
      <c r="L3891" t="s">
        <v>157</v>
      </c>
      <c r="N3891" t="s">
        <v>477</v>
      </c>
      <c r="O3891" t="s">
        <v>161</v>
      </c>
      <c r="P3891">
        <v>4.4470412156525543E-2</v>
      </c>
      <c r="Q3891" t="s">
        <v>157</v>
      </c>
      <c r="S3891" t="s">
        <v>710</v>
      </c>
      <c r="T3891" t="s">
        <v>161</v>
      </c>
      <c r="U3891">
        <v>2.6635276994588925E-2</v>
      </c>
      <c r="V3891" t="s">
        <v>157</v>
      </c>
    </row>
    <row r="3892" spans="9:22" x14ac:dyDescent="0.45">
      <c r="I3892" t="s">
        <v>242</v>
      </c>
      <c r="J3892" t="s">
        <v>807</v>
      </c>
      <c r="K3892">
        <v>4.5715978917296902E-3</v>
      </c>
      <c r="L3892" t="s">
        <v>157</v>
      </c>
      <c r="N3892" t="s">
        <v>477</v>
      </c>
      <c r="O3892" t="s">
        <v>807</v>
      </c>
      <c r="P3892">
        <v>7.1437993738234125E-3</v>
      </c>
      <c r="Q3892" t="s">
        <v>157</v>
      </c>
      <c r="S3892" t="s">
        <v>710</v>
      </c>
      <c r="T3892" t="s">
        <v>807</v>
      </c>
      <c r="U3892">
        <v>3.7312477824148513E-3</v>
      </c>
      <c r="V3892" t="s">
        <v>157</v>
      </c>
    </row>
    <row r="3893" spans="9:22" x14ac:dyDescent="0.45">
      <c r="I3893" t="s">
        <v>242</v>
      </c>
      <c r="J3893" t="s">
        <v>808</v>
      </c>
      <c r="K3893">
        <v>2.7511702738025334E-3</v>
      </c>
      <c r="L3893" t="s">
        <v>157</v>
      </c>
      <c r="N3893" t="s">
        <v>477</v>
      </c>
      <c r="O3893" t="s">
        <v>808</v>
      </c>
      <c r="P3893">
        <v>7.0837417120575251E-3</v>
      </c>
      <c r="Q3893" t="s">
        <v>157</v>
      </c>
      <c r="S3893" t="s">
        <v>710</v>
      </c>
      <c r="T3893" t="s">
        <v>808</v>
      </c>
      <c r="U3893">
        <v>3.5743792800993061E-3</v>
      </c>
      <c r="V3893" t="s">
        <v>157</v>
      </c>
    </row>
    <row r="3894" spans="9:22" x14ac:dyDescent="0.45">
      <c r="I3894" t="s">
        <v>242</v>
      </c>
      <c r="J3894" t="s">
        <v>809</v>
      </c>
      <c r="K3894">
        <v>0</v>
      </c>
      <c r="L3894" t="s">
        <v>157</v>
      </c>
      <c r="N3894" t="s">
        <v>477</v>
      </c>
      <c r="O3894" t="s">
        <v>809</v>
      </c>
      <c r="P3894">
        <v>6.7023001387796427E-3</v>
      </c>
      <c r="Q3894" t="s">
        <v>157</v>
      </c>
      <c r="S3894" t="s">
        <v>710</v>
      </c>
      <c r="T3894" t="s">
        <v>809</v>
      </c>
      <c r="U3894">
        <v>3.3387959103877464E-3</v>
      </c>
      <c r="V3894" t="s">
        <v>157</v>
      </c>
    </row>
    <row r="3895" spans="9:22" x14ac:dyDescent="0.45">
      <c r="I3895" t="s">
        <v>242</v>
      </c>
      <c r="J3895" t="s">
        <v>810</v>
      </c>
      <c r="K3895">
        <v>0</v>
      </c>
      <c r="L3895" t="s">
        <v>157</v>
      </c>
      <c r="N3895" t="s">
        <v>477</v>
      </c>
      <c r="O3895" t="s">
        <v>810</v>
      </c>
      <c r="P3895">
        <v>3.139418989852006E-2</v>
      </c>
      <c r="Q3895" t="s">
        <v>157</v>
      </c>
      <c r="S3895" t="s">
        <v>710</v>
      </c>
      <c r="T3895" t="s">
        <v>810</v>
      </c>
      <c r="U3895">
        <v>1.7647630180942189E-2</v>
      </c>
      <c r="V3895" t="s">
        <v>157</v>
      </c>
    </row>
    <row r="3896" spans="9:22" x14ac:dyDescent="0.45">
      <c r="I3896" t="s">
        <v>242</v>
      </c>
      <c r="J3896" t="s">
        <v>162</v>
      </c>
      <c r="K3896">
        <v>9.94045921663682E-3</v>
      </c>
      <c r="L3896" t="s">
        <v>157</v>
      </c>
      <c r="N3896" t="s">
        <v>477</v>
      </c>
      <c r="O3896" t="s">
        <v>162</v>
      </c>
      <c r="P3896">
        <v>0.13726260336255522</v>
      </c>
      <c r="Q3896" t="s">
        <v>157</v>
      </c>
      <c r="S3896" t="s">
        <v>710</v>
      </c>
      <c r="T3896" t="s">
        <v>162</v>
      </c>
      <c r="U3896">
        <v>0.13833973057631399</v>
      </c>
      <c r="V3896" t="s">
        <v>157</v>
      </c>
    </row>
    <row r="3897" spans="9:22" x14ac:dyDescent="0.45">
      <c r="I3897" t="s">
        <v>242</v>
      </c>
      <c r="J3897" t="s">
        <v>163</v>
      </c>
      <c r="K3897">
        <v>2.400139744171554E-2</v>
      </c>
      <c r="L3897" t="s">
        <v>157</v>
      </c>
      <c r="N3897" t="s">
        <v>477</v>
      </c>
      <c r="O3897" t="s">
        <v>163</v>
      </c>
      <c r="P3897">
        <v>1.9482403539933777E-2</v>
      </c>
      <c r="Q3897" t="s">
        <v>157</v>
      </c>
      <c r="S3897" t="s">
        <v>710</v>
      </c>
      <c r="T3897" t="s">
        <v>163</v>
      </c>
      <c r="U3897">
        <v>1.9495696724504744E-2</v>
      </c>
      <c r="V3897" t="s">
        <v>157</v>
      </c>
    </row>
    <row r="3898" spans="9:22" x14ac:dyDescent="0.45">
      <c r="I3898" t="s">
        <v>242</v>
      </c>
      <c r="J3898" t="s">
        <v>164</v>
      </c>
      <c r="K3898">
        <v>4.0997354005517329E-2</v>
      </c>
      <c r="L3898" t="s">
        <v>157</v>
      </c>
      <c r="N3898" t="s">
        <v>477</v>
      </c>
      <c r="O3898" t="s">
        <v>164</v>
      </c>
      <c r="P3898">
        <v>1.9044243477507963E-2</v>
      </c>
      <c r="Q3898" t="s">
        <v>157</v>
      </c>
      <c r="S3898" t="s">
        <v>710</v>
      </c>
      <c r="T3898" t="s">
        <v>164</v>
      </c>
      <c r="U3898">
        <v>1.9120090882402217E-2</v>
      </c>
      <c r="V3898" t="s">
        <v>157</v>
      </c>
    </row>
    <row r="3899" spans="9:22" x14ac:dyDescent="0.45">
      <c r="I3899" t="s">
        <v>242</v>
      </c>
      <c r="J3899" t="s">
        <v>165</v>
      </c>
      <c r="K3899">
        <v>5.4140227138376726E-2</v>
      </c>
      <c r="L3899" t="s">
        <v>157</v>
      </c>
      <c r="N3899" t="s">
        <v>477</v>
      </c>
      <c r="O3899" t="s">
        <v>165</v>
      </c>
      <c r="P3899">
        <v>2.0671651686768197E-2</v>
      </c>
      <c r="Q3899" t="s">
        <v>157</v>
      </c>
      <c r="S3899" t="s">
        <v>710</v>
      </c>
      <c r="T3899" t="s">
        <v>165</v>
      </c>
      <c r="U3899">
        <v>1.871602828096949E-2</v>
      </c>
      <c r="V3899" t="s">
        <v>157</v>
      </c>
    </row>
    <row r="3900" spans="9:22" x14ac:dyDescent="0.45">
      <c r="I3900" t="s">
        <v>242</v>
      </c>
      <c r="J3900" t="s">
        <v>166</v>
      </c>
      <c r="K3900">
        <v>0.40796996410118036</v>
      </c>
      <c r="L3900" t="s">
        <v>157</v>
      </c>
      <c r="N3900" t="s">
        <v>477</v>
      </c>
      <c r="O3900" t="s">
        <v>166</v>
      </c>
      <c r="P3900">
        <v>0.18588436387225774</v>
      </c>
      <c r="Q3900" t="s">
        <v>157</v>
      </c>
      <c r="S3900" t="s">
        <v>710</v>
      </c>
      <c r="T3900" t="s">
        <v>166</v>
      </c>
      <c r="U3900">
        <v>0.12546196124606596</v>
      </c>
      <c r="V3900" t="s">
        <v>157</v>
      </c>
    </row>
    <row r="3901" spans="9:22" x14ac:dyDescent="0.45">
      <c r="I3901" t="s">
        <v>242</v>
      </c>
      <c r="J3901" t="s">
        <v>811</v>
      </c>
      <c r="K3901">
        <v>5.9155752469335056E-2</v>
      </c>
      <c r="L3901" t="s">
        <v>157</v>
      </c>
      <c r="N3901" t="s">
        <v>477</v>
      </c>
      <c r="O3901" t="s">
        <v>811</v>
      </c>
      <c r="P3901">
        <v>3.6457600850361975E-2</v>
      </c>
      <c r="Q3901" t="s">
        <v>157</v>
      </c>
      <c r="S3901" t="s">
        <v>710</v>
      </c>
      <c r="T3901" t="s">
        <v>811</v>
      </c>
      <c r="U3901">
        <v>2.6816327475368603E-2</v>
      </c>
      <c r="V3901" t="s">
        <v>157</v>
      </c>
    </row>
    <row r="3902" spans="9:22" x14ac:dyDescent="0.45">
      <c r="I3902" t="s">
        <v>242</v>
      </c>
      <c r="J3902" t="s">
        <v>812</v>
      </c>
      <c r="K3902">
        <v>4.9830610038479772E-2</v>
      </c>
      <c r="L3902" t="s">
        <v>157</v>
      </c>
      <c r="N3902" t="s">
        <v>477</v>
      </c>
      <c r="O3902" t="s">
        <v>812</v>
      </c>
      <c r="P3902">
        <v>3.3436691246329538E-2</v>
      </c>
      <c r="Q3902" t="s">
        <v>157</v>
      </c>
      <c r="S3902" t="s">
        <v>710</v>
      </c>
      <c r="T3902" t="s">
        <v>812</v>
      </c>
      <c r="U3902">
        <v>2.6752052542374737E-2</v>
      </c>
      <c r="V3902" t="s">
        <v>157</v>
      </c>
    </row>
    <row r="3903" spans="9:22" x14ac:dyDescent="0.45">
      <c r="I3903" t="s">
        <v>242</v>
      </c>
      <c r="J3903" t="s">
        <v>813</v>
      </c>
      <c r="K3903">
        <v>3.638876368732516E-2</v>
      </c>
      <c r="L3903" t="s">
        <v>157</v>
      </c>
      <c r="N3903" t="s">
        <v>477</v>
      </c>
      <c r="O3903" t="s">
        <v>813</v>
      </c>
      <c r="P3903">
        <v>2.9694894039762162E-2</v>
      </c>
      <c r="Q3903" t="s">
        <v>157</v>
      </c>
      <c r="S3903" t="s">
        <v>710</v>
      </c>
      <c r="T3903" t="s">
        <v>813</v>
      </c>
      <c r="U3903">
        <v>2.6043145264895141E-2</v>
      </c>
      <c r="V3903" t="s">
        <v>157</v>
      </c>
    </row>
    <row r="3904" spans="9:22" x14ac:dyDescent="0.45">
      <c r="I3904" t="s">
        <v>242</v>
      </c>
      <c r="J3904" t="s">
        <v>814</v>
      </c>
      <c r="K3904">
        <v>2.1468911165531956E-2</v>
      </c>
      <c r="L3904" t="s">
        <v>157</v>
      </c>
      <c r="N3904" t="s">
        <v>477</v>
      </c>
      <c r="O3904" t="s">
        <v>814</v>
      </c>
      <c r="P3904">
        <v>0.10920275990034684</v>
      </c>
      <c r="Q3904" t="s">
        <v>157</v>
      </c>
      <c r="S3904" t="s">
        <v>710</v>
      </c>
      <c r="T3904" t="s">
        <v>814</v>
      </c>
      <c r="U3904">
        <v>0.11663401417729538</v>
      </c>
      <c r="V3904" t="s">
        <v>157</v>
      </c>
    </row>
    <row r="3905" spans="9:22" x14ac:dyDescent="0.45">
      <c r="I3905" t="s">
        <v>242</v>
      </c>
      <c r="J3905" t="s">
        <v>815</v>
      </c>
      <c r="K3905">
        <v>0</v>
      </c>
      <c r="L3905" t="s">
        <v>157</v>
      </c>
      <c r="N3905" t="s">
        <v>477</v>
      </c>
      <c r="O3905" t="s">
        <v>815</v>
      </c>
      <c r="P3905">
        <v>6.9652618458666743E-2</v>
      </c>
      <c r="Q3905" t="s">
        <v>157</v>
      </c>
      <c r="S3905" t="s">
        <v>710</v>
      </c>
      <c r="T3905" t="s">
        <v>815</v>
      </c>
      <c r="U3905">
        <v>0.10968837183308823</v>
      </c>
      <c r="V3905" t="s">
        <v>157</v>
      </c>
    </row>
    <row r="3906" spans="9:22" x14ac:dyDescent="0.45">
      <c r="I3906" t="s">
        <v>242</v>
      </c>
      <c r="J3906" t="s">
        <v>816</v>
      </c>
      <c r="K3906">
        <v>4.502371433428941E-3</v>
      </c>
      <c r="L3906" t="s">
        <v>157</v>
      </c>
      <c r="N3906" t="s">
        <v>477</v>
      </c>
      <c r="O3906" t="s">
        <v>816</v>
      </c>
      <c r="P3906">
        <v>1.0143512520977966E-2</v>
      </c>
      <c r="Q3906" t="s">
        <v>157</v>
      </c>
      <c r="S3906" t="s">
        <v>710</v>
      </c>
      <c r="T3906" t="s">
        <v>816</v>
      </c>
      <c r="U3906">
        <v>1.532841488957311E-2</v>
      </c>
      <c r="V3906" t="s">
        <v>157</v>
      </c>
    </row>
    <row r="3907" spans="9:22" x14ac:dyDescent="0.45">
      <c r="I3907" t="s">
        <v>242</v>
      </c>
      <c r="J3907" t="s">
        <v>817</v>
      </c>
      <c r="K3907">
        <v>1.2565362626855234E-2</v>
      </c>
      <c r="L3907" t="s">
        <v>157</v>
      </c>
      <c r="N3907" t="s">
        <v>477</v>
      </c>
      <c r="O3907" t="s">
        <v>817</v>
      </c>
      <c r="P3907">
        <v>9.5642767579228617E-3</v>
      </c>
      <c r="Q3907" t="s">
        <v>157</v>
      </c>
      <c r="S3907" t="s">
        <v>710</v>
      </c>
      <c r="T3907" t="s">
        <v>817</v>
      </c>
      <c r="U3907">
        <v>1.5241557773902159E-2</v>
      </c>
      <c r="V3907" t="s">
        <v>157</v>
      </c>
    </row>
    <row r="3908" spans="9:22" x14ac:dyDescent="0.45">
      <c r="I3908" t="s">
        <v>242</v>
      </c>
      <c r="J3908" t="s">
        <v>818</v>
      </c>
      <c r="K3908">
        <v>2.2998972364108118E-2</v>
      </c>
      <c r="L3908" t="s">
        <v>157</v>
      </c>
      <c r="N3908" t="s">
        <v>477</v>
      </c>
      <c r="O3908" t="s">
        <v>818</v>
      </c>
      <c r="P3908">
        <v>9.1588747569725255E-3</v>
      </c>
      <c r="Q3908" t="s">
        <v>157</v>
      </c>
      <c r="S3908" t="s">
        <v>710</v>
      </c>
      <c r="T3908" t="s">
        <v>818</v>
      </c>
      <c r="U3908">
        <v>1.5096478455011194E-2</v>
      </c>
      <c r="V3908" t="s">
        <v>157</v>
      </c>
    </row>
    <row r="3909" spans="9:22" x14ac:dyDescent="0.45">
      <c r="I3909" t="s">
        <v>242</v>
      </c>
      <c r="J3909" t="s">
        <v>819</v>
      </c>
      <c r="K3909">
        <v>0.17140398803746851</v>
      </c>
      <c r="L3909" t="s">
        <v>157</v>
      </c>
      <c r="N3909" t="s">
        <v>477</v>
      </c>
      <c r="O3909" t="s">
        <v>819</v>
      </c>
      <c r="P3909">
        <v>6.2829414246985113E-2</v>
      </c>
      <c r="Q3909" t="s">
        <v>157</v>
      </c>
      <c r="S3909" t="s">
        <v>710</v>
      </c>
      <c r="T3909" t="s">
        <v>819</v>
      </c>
      <c r="U3909">
        <v>8.4079725358213994E-2</v>
      </c>
      <c r="V3909" t="s">
        <v>157</v>
      </c>
    </row>
    <row r="3910" spans="9:22" x14ac:dyDescent="0.45">
      <c r="I3910" t="s">
        <v>242</v>
      </c>
      <c r="J3910" t="s">
        <v>820</v>
      </c>
      <c r="K3910">
        <v>2.1325880550982744E-2</v>
      </c>
      <c r="L3910" t="s">
        <v>157</v>
      </c>
      <c r="N3910" t="s">
        <v>477</v>
      </c>
      <c r="O3910" t="s">
        <v>820</v>
      </c>
      <c r="P3910">
        <v>1.156092102432337E-2</v>
      </c>
      <c r="Q3910" t="s">
        <v>157</v>
      </c>
      <c r="S3910" t="s">
        <v>710</v>
      </c>
      <c r="T3910" t="s">
        <v>820</v>
      </c>
      <c r="U3910">
        <v>1.5294611730167891E-2</v>
      </c>
      <c r="V3910" t="s">
        <v>157</v>
      </c>
    </row>
    <row r="3911" spans="9:22" x14ac:dyDescent="0.45">
      <c r="I3911" t="s">
        <v>242</v>
      </c>
      <c r="J3911" t="s">
        <v>821</v>
      </c>
      <c r="K3911">
        <v>1.1076063053155696E-2</v>
      </c>
      <c r="L3911" t="s">
        <v>157</v>
      </c>
      <c r="N3911" t="s">
        <v>477</v>
      </c>
      <c r="O3911" t="s">
        <v>821</v>
      </c>
      <c r="P3911">
        <v>1.1066244924267695E-2</v>
      </c>
      <c r="Q3911" t="s">
        <v>157</v>
      </c>
      <c r="S3911" t="s">
        <v>710</v>
      </c>
      <c r="T3911" t="s">
        <v>821</v>
      </c>
      <c r="U3911">
        <v>1.575822281178256E-2</v>
      </c>
      <c r="V3911" t="s">
        <v>157</v>
      </c>
    </row>
    <row r="3912" spans="9:22" x14ac:dyDescent="0.45">
      <c r="I3912" t="s">
        <v>242</v>
      </c>
      <c r="J3912" t="s">
        <v>822</v>
      </c>
      <c r="K3912">
        <v>5.0152892797086313E-3</v>
      </c>
      <c r="L3912" t="s">
        <v>157</v>
      </c>
      <c r="N3912" t="s">
        <v>477</v>
      </c>
      <c r="O3912" t="s">
        <v>822</v>
      </c>
      <c r="P3912">
        <v>1.0179297452971322E-2</v>
      </c>
      <c r="Q3912" t="s">
        <v>157</v>
      </c>
      <c r="S3912" t="s">
        <v>710</v>
      </c>
      <c r="T3912" t="s">
        <v>822</v>
      </c>
      <c r="U3912">
        <v>1.6427474004493653E-2</v>
      </c>
      <c r="V3912" t="s">
        <v>157</v>
      </c>
    </row>
    <row r="3913" spans="9:22" x14ac:dyDescent="0.45">
      <c r="I3913" t="s">
        <v>242</v>
      </c>
      <c r="J3913" t="s">
        <v>823</v>
      </c>
      <c r="K3913">
        <v>4.1568913110460651E-4</v>
      </c>
      <c r="L3913" t="s">
        <v>157</v>
      </c>
      <c r="N3913" t="s">
        <v>477</v>
      </c>
      <c r="O3913" t="s">
        <v>823</v>
      </c>
      <c r="P3913">
        <v>4.5312032353697837E-2</v>
      </c>
      <c r="Q3913" t="s">
        <v>157</v>
      </c>
      <c r="S3913" t="s">
        <v>710</v>
      </c>
      <c r="T3913" t="s">
        <v>823</v>
      </c>
      <c r="U3913">
        <v>8.3909685275301571E-2</v>
      </c>
      <c r="V3913" t="s">
        <v>157</v>
      </c>
    </row>
    <row r="3914" spans="9:22" x14ac:dyDescent="0.45">
      <c r="I3914" t="s">
        <v>242</v>
      </c>
      <c r="J3914" t="s">
        <v>872</v>
      </c>
      <c r="K3914">
        <v>0</v>
      </c>
      <c r="L3914" t="s">
        <v>157</v>
      </c>
      <c r="N3914" t="s">
        <v>477</v>
      </c>
      <c r="O3914" t="s">
        <v>872</v>
      </c>
      <c r="P3914">
        <v>1.5560417188464457E-6</v>
      </c>
      <c r="Q3914" t="s">
        <v>157</v>
      </c>
      <c r="S3914" t="s">
        <v>710</v>
      </c>
      <c r="T3914" t="s">
        <v>872</v>
      </c>
      <c r="U3914">
        <v>1.2123244612822264E-5</v>
      </c>
      <c r="V3914" t="s">
        <v>157</v>
      </c>
    </row>
    <row r="3915" spans="9:22" x14ac:dyDescent="0.45">
      <c r="I3915" t="s">
        <v>242</v>
      </c>
      <c r="J3915" t="s">
        <v>873</v>
      </c>
      <c r="K3915">
        <v>0</v>
      </c>
      <c r="L3915" t="s">
        <v>157</v>
      </c>
      <c r="N3915" t="s">
        <v>477</v>
      </c>
      <c r="O3915" t="s">
        <v>873</v>
      </c>
      <c r="P3915">
        <v>1.1813026941579857E-5</v>
      </c>
      <c r="Q3915" t="s">
        <v>157</v>
      </c>
      <c r="S3915" t="s">
        <v>710</v>
      </c>
      <c r="T3915" t="s">
        <v>873</v>
      </c>
      <c r="U3915">
        <v>5.669276563776857E-6</v>
      </c>
      <c r="V3915" t="s">
        <v>157</v>
      </c>
    </row>
    <row r="3916" spans="9:22" x14ac:dyDescent="0.45">
      <c r="I3916" t="s">
        <v>242</v>
      </c>
      <c r="J3916" t="s">
        <v>874</v>
      </c>
      <c r="K3916">
        <v>0</v>
      </c>
      <c r="L3916" t="s">
        <v>157</v>
      </c>
      <c r="N3916" t="s">
        <v>477</v>
      </c>
      <c r="O3916" t="s">
        <v>874</v>
      </c>
      <c r="P3916">
        <v>7.3581190953021945E-6</v>
      </c>
      <c r="Q3916" t="s">
        <v>157</v>
      </c>
      <c r="S3916" t="s">
        <v>710</v>
      </c>
      <c r="T3916" t="s">
        <v>874</v>
      </c>
      <c r="U3916">
        <v>1.2500119286073553E-5</v>
      </c>
      <c r="V3916" t="s">
        <v>157</v>
      </c>
    </row>
    <row r="3917" spans="9:22" x14ac:dyDescent="0.45">
      <c r="I3917" t="s">
        <v>242</v>
      </c>
      <c r="J3917" t="s">
        <v>875</v>
      </c>
      <c r="K3917">
        <v>0</v>
      </c>
      <c r="L3917" t="s">
        <v>157</v>
      </c>
      <c r="N3917" t="s">
        <v>477</v>
      </c>
      <c r="O3917" t="s">
        <v>875</v>
      </c>
      <c r="P3917">
        <v>2.1227675583858938E-7</v>
      </c>
      <c r="Q3917" t="s">
        <v>157</v>
      </c>
      <c r="S3917" t="s">
        <v>710</v>
      </c>
      <c r="T3917" t="s">
        <v>875</v>
      </c>
      <c r="U3917">
        <v>3.4904527619562756E-5</v>
      </c>
      <c r="V3917" t="s">
        <v>157</v>
      </c>
    </row>
    <row r="3918" spans="9:22" x14ac:dyDescent="0.45">
      <c r="I3918" t="s">
        <v>242</v>
      </c>
      <c r="J3918" t="s">
        <v>876</v>
      </c>
      <c r="K3918">
        <v>0</v>
      </c>
      <c r="L3918" t="s">
        <v>157</v>
      </c>
      <c r="N3918" t="s">
        <v>477</v>
      </c>
      <c r="O3918" t="s">
        <v>876</v>
      </c>
      <c r="P3918">
        <v>5.4499618015515922E-6</v>
      </c>
      <c r="Q3918" t="s">
        <v>157</v>
      </c>
      <c r="S3918" t="s">
        <v>710</v>
      </c>
      <c r="T3918" t="s">
        <v>876</v>
      </c>
      <c r="U3918">
        <v>4.9678534666629128E-5</v>
      </c>
      <c r="V3918" t="s">
        <v>157</v>
      </c>
    </row>
    <row r="3919" spans="9:22" x14ac:dyDescent="0.45">
      <c r="I3919" t="s">
        <v>242</v>
      </c>
      <c r="J3919" t="s">
        <v>877</v>
      </c>
      <c r="K3919">
        <v>0</v>
      </c>
      <c r="L3919" t="s">
        <v>157</v>
      </c>
      <c r="N3919" t="s">
        <v>477</v>
      </c>
      <c r="O3919" t="s">
        <v>877</v>
      </c>
      <c r="P3919">
        <v>1.0579031110447412E-5</v>
      </c>
      <c r="Q3919" t="s">
        <v>157</v>
      </c>
      <c r="S3919" t="s">
        <v>710</v>
      </c>
      <c r="T3919" t="s">
        <v>877</v>
      </c>
      <c r="U3919">
        <v>5.8300943622434979E-5</v>
      </c>
      <c r="V3919" t="s">
        <v>157</v>
      </c>
    </row>
    <row r="3920" spans="9:22" x14ac:dyDescent="0.45">
      <c r="I3920" t="s">
        <v>242</v>
      </c>
      <c r="J3920" t="s">
        <v>878</v>
      </c>
      <c r="K3920">
        <v>0</v>
      </c>
      <c r="L3920" t="s">
        <v>157</v>
      </c>
      <c r="N3920" t="s">
        <v>477</v>
      </c>
      <c r="O3920" t="s">
        <v>878</v>
      </c>
      <c r="P3920">
        <v>8.0604171505039936E-6</v>
      </c>
      <c r="Q3920" t="s">
        <v>157</v>
      </c>
      <c r="S3920" t="s">
        <v>710</v>
      </c>
      <c r="T3920" t="s">
        <v>878</v>
      </c>
      <c r="U3920">
        <v>5.4762727353230558E-5</v>
      </c>
      <c r="V3920" t="s">
        <v>157</v>
      </c>
    </row>
    <row r="3921" spans="9:22" x14ac:dyDescent="0.45">
      <c r="I3921" t="s">
        <v>242</v>
      </c>
      <c r="J3921" t="s">
        <v>879</v>
      </c>
      <c r="K3921">
        <v>0</v>
      </c>
      <c r="L3921" t="s">
        <v>157</v>
      </c>
      <c r="N3921" t="s">
        <v>477</v>
      </c>
      <c r="O3921" t="s">
        <v>879</v>
      </c>
      <c r="P3921">
        <v>8.3294096885797371E-6</v>
      </c>
      <c r="Q3921" t="s">
        <v>157</v>
      </c>
      <c r="S3921" t="s">
        <v>710</v>
      </c>
      <c r="T3921" t="s">
        <v>879</v>
      </c>
      <c r="U3921">
        <v>5.276207868282647E-5</v>
      </c>
      <c r="V3921" t="s">
        <v>157</v>
      </c>
    </row>
    <row r="3922" spans="9:22" x14ac:dyDescent="0.45">
      <c r="I3922" t="s">
        <v>242</v>
      </c>
      <c r="J3922" t="s">
        <v>880</v>
      </c>
      <c r="K3922">
        <v>6.0208814903503248E-5</v>
      </c>
      <c r="L3922" t="s">
        <v>157</v>
      </c>
      <c r="N3922" t="s">
        <v>477</v>
      </c>
      <c r="O3922" t="s">
        <v>880</v>
      </c>
      <c r="P3922">
        <v>2.3118530107798377E-6</v>
      </c>
      <c r="Q3922" t="s">
        <v>157</v>
      </c>
      <c r="S3922" t="s">
        <v>710</v>
      </c>
      <c r="T3922" t="s">
        <v>880</v>
      </c>
      <c r="U3922">
        <v>5.5568234248428239E-5</v>
      </c>
      <c r="V3922" t="s">
        <v>157</v>
      </c>
    </row>
    <row r="3923" spans="9:22" x14ac:dyDescent="0.45">
      <c r="I3923" t="s">
        <v>242</v>
      </c>
      <c r="J3923" t="s">
        <v>881</v>
      </c>
      <c r="K3923">
        <v>1.0440109550393236E-4</v>
      </c>
      <c r="L3923" t="s">
        <v>157</v>
      </c>
      <c r="N3923" t="s">
        <v>477</v>
      </c>
      <c r="O3923" t="s">
        <v>881</v>
      </c>
      <c r="P3923">
        <v>2.0697655274810173E-7</v>
      </c>
      <c r="Q3923" t="s">
        <v>157</v>
      </c>
      <c r="S3923" t="s">
        <v>710</v>
      </c>
      <c r="T3923" t="s">
        <v>881</v>
      </c>
      <c r="U3923">
        <v>4.9781528888286055E-5</v>
      </c>
      <c r="V3923" t="s">
        <v>157</v>
      </c>
    </row>
    <row r="3924" spans="9:22" x14ac:dyDescent="0.45">
      <c r="I3924" t="s">
        <v>242</v>
      </c>
      <c r="J3924" t="s">
        <v>882</v>
      </c>
      <c r="K3924">
        <v>1.7519434901119193E-4</v>
      </c>
      <c r="L3924" t="s">
        <v>157</v>
      </c>
      <c r="N3924" t="s">
        <v>477</v>
      </c>
      <c r="O3924" t="s">
        <v>882</v>
      </c>
      <c r="P3924">
        <v>5.1033738917097361E-6</v>
      </c>
      <c r="Q3924" t="s">
        <v>157</v>
      </c>
      <c r="S3924" t="s">
        <v>710</v>
      </c>
      <c r="T3924" t="s">
        <v>882</v>
      </c>
      <c r="U3924">
        <v>2.2486067086181999E-5</v>
      </c>
      <c r="V3924" t="s">
        <v>157</v>
      </c>
    </row>
    <row r="3925" spans="9:22" x14ac:dyDescent="0.45">
      <c r="I3925" t="s">
        <v>242</v>
      </c>
      <c r="J3925" t="s">
        <v>883</v>
      </c>
      <c r="K3925">
        <v>1.9694563293447642E-4</v>
      </c>
      <c r="L3925" t="s">
        <v>157</v>
      </c>
      <c r="N3925" t="s">
        <v>477</v>
      </c>
      <c r="O3925" t="s">
        <v>883</v>
      </c>
      <c r="P3925">
        <v>7.67543122291078E-6</v>
      </c>
      <c r="Q3925" t="s">
        <v>157</v>
      </c>
      <c r="S3925" t="s">
        <v>710</v>
      </c>
      <c r="T3925" t="s">
        <v>883</v>
      </c>
      <c r="U3925">
        <v>1.9607185860302409E-5</v>
      </c>
      <c r="V3925" t="s">
        <v>157</v>
      </c>
    </row>
    <row r="3926" spans="9:22" x14ac:dyDescent="0.45">
      <c r="I3926" t="s">
        <v>242</v>
      </c>
      <c r="J3926" t="s">
        <v>884</v>
      </c>
      <c r="K3926">
        <v>1.5476352594569545E-4</v>
      </c>
      <c r="L3926" t="s">
        <v>157</v>
      </c>
      <c r="N3926" t="s">
        <v>477</v>
      </c>
      <c r="O3926" t="s">
        <v>884</v>
      </c>
      <c r="P3926">
        <v>3.6017244978598896E-6</v>
      </c>
      <c r="Q3926" t="s">
        <v>157</v>
      </c>
      <c r="S3926" t="s">
        <v>710</v>
      </c>
      <c r="T3926" t="s">
        <v>884</v>
      </c>
      <c r="U3926">
        <v>1.3663805109311257E-5</v>
      </c>
      <c r="V3926" t="s">
        <v>157</v>
      </c>
    </row>
    <row r="3927" spans="9:22" x14ac:dyDescent="0.45">
      <c r="I3927" t="s">
        <v>242</v>
      </c>
      <c r="J3927" t="s">
        <v>885</v>
      </c>
      <c r="K3927">
        <v>2.457588479702692E-4</v>
      </c>
      <c r="L3927" t="s">
        <v>157</v>
      </c>
      <c r="N3927" t="s">
        <v>477</v>
      </c>
      <c r="O3927" t="s">
        <v>885</v>
      </c>
      <c r="P3927">
        <v>4.7401726689164013E-7</v>
      </c>
      <c r="Q3927" t="s">
        <v>157</v>
      </c>
      <c r="S3927" t="s">
        <v>710</v>
      </c>
      <c r="T3927" t="s">
        <v>885</v>
      </c>
      <c r="U3927">
        <v>1.747110748926649E-5</v>
      </c>
      <c r="V3927" t="s">
        <v>157</v>
      </c>
    </row>
    <row r="3928" spans="9:22" x14ac:dyDescent="0.45">
      <c r="I3928" t="s">
        <v>242</v>
      </c>
      <c r="J3928" t="s">
        <v>886</v>
      </c>
      <c r="K3928">
        <v>2.4717481769217538E-4</v>
      </c>
      <c r="L3928" t="s">
        <v>157</v>
      </c>
      <c r="N3928" t="s">
        <v>477</v>
      </c>
      <c r="O3928" t="s">
        <v>886</v>
      </c>
      <c r="P3928">
        <v>4.0694210607727093E-6</v>
      </c>
      <c r="Q3928" t="s">
        <v>157</v>
      </c>
      <c r="S3928" t="s">
        <v>710</v>
      </c>
      <c r="T3928" t="s">
        <v>886</v>
      </c>
      <c r="U3928">
        <v>1.6364112407808479E-5</v>
      </c>
      <c r="V3928" t="s">
        <v>157</v>
      </c>
    </row>
    <row r="3929" spans="9:22" x14ac:dyDescent="0.45">
      <c r="I3929" t="s">
        <v>242</v>
      </c>
      <c r="J3929" t="s">
        <v>887</v>
      </c>
      <c r="K3929">
        <v>2.8455608624345432E-4</v>
      </c>
      <c r="L3929" t="s">
        <v>157</v>
      </c>
      <c r="N3929" t="s">
        <v>477</v>
      </c>
      <c r="O3929" t="s">
        <v>887</v>
      </c>
      <c r="P3929">
        <v>1.9327702351621835E-5</v>
      </c>
      <c r="Q3929" t="s">
        <v>157</v>
      </c>
      <c r="S3929" t="s">
        <v>710</v>
      </c>
      <c r="T3929" t="s">
        <v>887</v>
      </c>
      <c r="U3929">
        <v>5.3532880347619735E-6</v>
      </c>
      <c r="V3929" t="s">
        <v>157</v>
      </c>
    </row>
    <row r="3930" spans="9:22" x14ac:dyDescent="0.45">
      <c r="I3930" t="s">
        <v>242</v>
      </c>
      <c r="J3930" t="s">
        <v>888</v>
      </c>
      <c r="K3930">
        <v>2.6383966346866123E-4</v>
      </c>
      <c r="L3930" t="s">
        <v>157</v>
      </c>
      <c r="N3930" t="s">
        <v>477</v>
      </c>
      <c r="O3930" t="s">
        <v>888</v>
      </c>
      <c r="P3930">
        <v>2.4489844854988028E-5</v>
      </c>
      <c r="Q3930" t="s">
        <v>157</v>
      </c>
      <c r="S3930" t="s">
        <v>710</v>
      </c>
      <c r="T3930" t="s">
        <v>888</v>
      </c>
      <c r="U3930">
        <v>0</v>
      </c>
      <c r="V3930" t="s">
        <v>157</v>
      </c>
    </row>
    <row r="3931" spans="9:22" x14ac:dyDescent="0.45">
      <c r="I3931" t="s">
        <v>242</v>
      </c>
      <c r="J3931" t="s">
        <v>889</v>
      </c>
      <c r="K3931">
        <v>1.9061384818127764E-4</v>
      </c>
      <c r="L3931" t="s">
        <v>157</v>
      </c>
      <c r="N3931" t="s">
        <v>477</v>
      </c>
      <c r="O3931" t="s">
        <v>889</v>
      </c>
      <c r="P3931">
        <v>2.1451449913384552E-5</v>
      </c>
      <c r="Q3931" t="s">
        <v>157</v>
      </c>
      <c r="S3931" t="s">
        <v>710</v>
      </c>
      <c r="T3931" t="s">
        <v>889</v>
      </c>
      <c r="U3931">
        <v>0</v>
      </c>
      <c r="V3931" t="s">
        <v>157</v>
      </c>
    </row>
    <row r="3932" spans="9:22" x14ac:dyDescent="0.45">
      <c r="I3932" t="s">
        <v>242</v>
      </c>
      <c r="J3932" t="s">
        <v>890</v>
      </c>
      <c r="K3932">
        <v>0</v>
      </c>
      <c r="L3932" t="s">
        <v>157</v>
      </c>
      <c r="N3932" t="s">
        <v>477</v>
      </c>
      <c r="O3932" t="s">
        <v>890</v>
      </c>
      <c r="P3932">
        <v>1.7329658554046852E-5</v>
      </c>
      <c r="Q3932" t="s">
        <v>157</v>
      </c>
      <c r="S3932" t="s">
        <v>710</v>
      </c>
      <c r="T3932" t="s">
        <v>890</v>
      </c>
      <c r="U3932">
        <v>0</v>
      </c>
      <c r="V3932" t="s">
        <v>157</v>
      </c>
    </row>
    <row r="3933" spans="9:22" x14ac:dyDescent="0.45">
      <c r="I3933" t="s">
        <v>242</v>
      </c>
      <c r="J3933" t="s">
        <v>891</v>
      </c>
      <c r="K3933">
        <v>0</v>
      </c>
      <c r="L3933" t="s">
        <v>157</v>
      </c>
      <c r="N3933" t="s">
        <v>477</v>
      </c>
      <c r="O3933" t="s">
        <v>891</v>
      </c>
      <c r="P3933">
        <v>4.3741544016946698E-7</v>
      </c>
      <c r="Q3933" t="s">
        <v>157</v>
      </c>
      <c r="S3933" t="s">
        <v>710</v>
      </c>
      <c r="T3933" t="s">
        <v>891</v>
      </c>
      <c r="U3933">
        <v>0</v>
      </c>
      <c r="V3933" t="s">
        <v>157</v>
      </c>
    </row>
    <row r="3934" spans="9:22" x14ac:dyDescent="0.45">
      <c r="I3934" t="s">
        <v>242</v>
      </c>
      <c r="J3934" t="s">
        <v>892</v>
      </c>
      <c r="K3934">
        <v>0</v>
      </c>
      <c r="L3934" t="s">
        <v>157</v>
      </c>
      <c r="N3934" t="s">
        <v>477</v>
      </c>
      <c r="O3934" t="s">
        <v>892</v>
      </c>
      <c r="P3934">
        <v>0</v>
      </c>
      <c r="Q3934" t="s">
        <v>157</v>
      </c>
      <c r="S3934" t="s">
        <v>710</v>
      </c>
      <c r="T3934" t="s">
        <v>892</v>
      </c>
      <c r="U3934">
        <v>0</v>
      </c>
      <c r="V3934" t="s">
        <v>157</v>
      </c>
    </row>
    <row r="3935" spans="9:22" x14ac:dyDescent="0.45">
      <c r="I3935" t="s">
        <v>242</v>
      </c>
      <c r="J3935" t="s">
        <v>893</v>
      </c>
      <c r="K3935">
        <v>0</v>
      </c>
      <c r="L3935" t="s">
        <v>157</v>
      </c>
      <c r="N3935" t="s">
        <v>477</v>
      </c>
      <c r="O3935" t="s">
        <v>893</v>
      </c>
      <c r="P3935">
        <v>1.2050350151094382E-7</v>
      </c>
      <c r="Q3935" t="s">
        <v>157</v>
      </c>
      <c r="S3935" t="s">
        <v>710</v>
      </c>
      <c r="T3935" t="s">
        <v>893</v>
      </c>
      <c r="U3935">
        <v>3.4386792481136789E-6</v>
      </c>
      <c r="V3935" t="s">
        <v>157</v>
      </c>
    </row>
    <row r="3936" spans="9:22" x14ac:dyDescent="0.45">
      <c r="I3936" t="s">
        <v>242</v>
      </c>
      <c r="J3936" t="s">
        <v>894</v>
      </c>
      <c r="K3936">
        <v>0</v>
      </c>
      <c r="L3936" t="s">
        <v>157</v>
      </c>
      <c r="N3936" t="s">
        <v>477</v>
      </c>
      <c r="O3936" t="s">
        <v>894</v>
      </c>
      <c r="P3936">
        <v>3.2702242608240369E-7</v>
      </c>
      <c r="Q3936" t="s">
        <v>157</v>
      </c>
      <c r="S3936" t="s">
        <v>710</v>
      </c>
      <c r="T3936" t="s">
        <v>894</v>
      </c>
      <c r="U3936">
        <v>2.6842906966587328E-5</v>
      </c>
      <c r="V3936" t="s">
        <v>157</v>
      </c>
    </row>
    <row r="3937" spans="9:22" x14ac:dyDescent="0.45">
      <c r="I3937" t="s">
        <v>242</v>
      </c>
      <c r="J3937" t="s">
        <v>895</v>
      </c>
      <c r="K3937">
        <v>0</v>
      </c>
      <c r="L3937" t="s">
        <v>157</v>
      </c>
      <c r="N3937" t="s">
        <v>477</v>
      </c>
      <c r="O3937" t="s">
        <v>895</v>
      </c>
      <c r="P3937">
        <v>1.2315993634790105E-7</v>
      </c>
      <c r="Q3937" t="s">
        <v>157</v>
      </c>
      <c r="S3937" t="s">
        <v>710</v>
      </c>
      <c r="T3937" t="s">
        <v>895</v>
      </c>
      <c r="U3937">
        <v>1.2051733435996338E-4</v>
      </c>
      <c r="V3937" t="s">
        <v>157</v>
      </c>
    </row>
    <row r="3938" spans="9:22" x14ac:dyDescent="0.45">
      <c r="I3938" t="s">
        <v>243</v>
      </c>
      <c r="J3938" t="s">
        <v>156</v>
      </c>
      <c r="K3938">
        <v>0</v>
      </c>
      <c r="L3938" t="s">
        <v>157</v>
      </c>
      <c r="N3938" t="s">
        <v>478</v>
      </c>
      <c r="O3938" t="s">
        <v>156</v>
      </c>
      <c r="P3938">
        <v>5.707297353501626E-2</v>
      </c>
      <c r="Q3938" t="s">
        <v>157</v>
      </c>
      <c r="S3938" t="s">
        <v>711</v>
      </c>
      <c r="T3938" t="s">
        <v>156</v>
      </c>
      <c r="U3938">
        <v>3.2402550353038358E-2</v>
      </c>
      <c r="V3938" t="s">
        <v>157</v>
      </c>
    </row>
    <row r="3939" spans="9:22" x14ac:dyDescent="0.45">
      <c r="I3939" t="s">
        <v>243</v>
      </c>
      <c r="J3939" t="s">
        <v>158</v>
      </c>
      <c r="K3939">
        <v>0</v>
      </c>
      <c r="L3939" t="s">
        <v>157</v>
      </c>
      <c r="N3939" t="s">
        <v>478</v>
      </c>
      <c r="O3939" t="s">
        <v>158</v>
      </c>
      <c r="P3939">
        <v>8.6374739462369097E-3</v>
      </c>
      <c r="Q3939" t="s">
        <v>157</v>
      </c>
      <c r="S3939" t="s">
        <v>711</v>
      </c>
      <c r="T3939" t="s">
        <v>158</v>
      </c>
      <c r="U3939">
        <v>5.1326836645078809E-3</v>
      </c>
      <c r="V3939" t="s">
        <v>157</v>
      </c>
    </row>
    <row r="3940" spans="9:22" x14ac:dyDescent="0.45">
      <c r="I3940" t="s">
        <v>243</v>
      </c>
      <c r="J3940" t="s">
        <v>159</v>
      </c>
      <c r="K3940">
        <v>2.0736411205373789E-3</v>
      </c>
      <c r="L3940" t="s">
        <v>157</v>
      </c>
      <c r="N3940" t="s">
        <v>478</v>
      </c>
      <c r="O3940" t="s">
        <v>159</v>
      </c>
      <c r="P3940">
        <v>8.5142474882281636E-3</v>
      </c>
      <c r="Q3940" t="s">
        <v>157</v>
      </c>
      <c r="S3940" t="s">
        <v>711</v>
      </c>
      <c r="T3940" t="s">
        <v>159</v>
      </c>
      <c r="U3940">
        <v>5.0500127436520536E-3</v>
      </c>
      <c r="V3940" t="s">
        <v>157</v>
      </c>
    </row>
    <row r="3941" spans="9:22" x14ac:dyDescent="0.45">
      <c r="I3941" t="s">
        <v>243</v>
      </c>
      <c r="J3941" t="s">
        <v>160</v>
      </c>
      <c r="K3941">
        <v>5.8045356591316559E-3</v>
      </c>
      <c r="L3941" t="s">
        <v>157</v>
      </c>
      <c r="N3941" t="s">
        <v>478</v>
      </c>
      <c r="O3941" t="s">
        <v>160</v>
      </c>
      <c r="P3941">
        <v>7.7448392723687576E-3</v>
      </c>
      <c r="Q3941" t="s">
        <v>157</v>
      </c>
      <c r="S3941" t="s">
        <v>711</v>
      </c>
      <c r="T3941" t="s">
        <v>160</v>
      </c>
      <c r="U3941">
        <v>4.7840789097166377E-3</v>
      </c>
      <c r="V3941" t="s">
        <v>157</v>
      </c>
    </row>
    <row r="3942" spans="9:22" x14ac:dyDescent="0.45">
      <c r="I3942" t="s">
        <v>243</v>
      </c>
      <c r="J3942" t="s">
        <v>161</v>
      </c>
      <c r="K3942">
        <v>4.4002076075389709E-2</v>
      </c>
      <c r="L3942" t="s">
        <v>157</v>
      </c>
      <c r="N3942" t="s">
        <v>478</v>
      </c>
      <c r="O3942" t="s">
        <v>161</v>
      </c>
      <c r="P3942">
        <v>4.9756745768200168E-2</v>
      </c>
      <c r="Q3942" t="s">
        <v>157</v>
      </c>
      <c r="S3942" t="s">
        <v>711</v>
      </c>
      <c r="T3942" t="s">
        <v>161</v>
      </c>
      <c r="U3942">
        <v>2.8945027055548567E-2</v>
      </c>
      <c r="V3942" t="s">
        <v>157</v>
      </c>
    </row>
    <row r="3943" spans="9:22" x14ac:dyDescent="0.45">
      <c r="I3943" t="s">
        <v>243</v>
      </c>
      <c r="J3943" t="s">
        <v>807</v>
      </c>
      <c r="K3943">
        <v>6.2977502909465815E-3</v>
      </c>
      <c r="L3943" t="s">
        <v>157</v>
      </c>
      <c r="N3943" t="s">
        <v>478</v>
      </c>
      <c r="O3943" t="s">
        <v>807</v>
      </c>
      <c r="P3943">
        <v>7.791936286791464E-3</v>
      </c>
      <c r="Q3943" t="s">
        <v>157</v>
      </c>
      <c r="S3943" t="s">
        <v>711</v>
      </c>
      <c r="T3943" t="s">
        <v>807</v>
      </c>
      <c r="U3943">
        <v>5.3907446917644463E-3</v>
      </c>
      <c r="V3943" t="s">
        <v>157</v>
      </c>
    </row>
    <row r="3944" spans="9:22" x14ac:dyDescent="0.45">
      <c r="I3944" t="s">
        <v>243</v>
      </c>
      <c r="J3944" t="s">
        <v>808</v>
      </c>
      <c r="K3944">
        <v>4.2261005923090126E-3</v>
      </c>
      <c r="L3944" t="s">
        <v>157</v>
      </c>
      <c r="N3944" t="s">
        <v>478</v>
      </c>
      <c r="O3944" t="s">
        <v>808</v>
      </c>
      <c r="P3944">
        <v>7.8039011024373002E-3</v>
      </c>
      <c r="Q3944" t="s">
        <v>157</v>
      </c>
      <c r="S3944" t="s">
        <v>711</v>
      </c>
      <c r="T3944" t="s">
        <v>808</v>
      </c>
      <c r="U3944">
        <v>5.6018600376652817E-3</v>
      </c>
      <c r="V3944" t="s">
        <v>157</v>
      </c>
    </row>
    <row r="3945" spans="9:22" x14ac:dyDescent="0.45">
      <c r="I3945" t="s">
        <v>243</v>
      </c>
      <c r="J3945" t="s">
        <v>809</v>
      </c>
      <c r="K3945">
        <v>0</v>
      </c>
      <c r="L3945" t="s">
        <v>157</v>
      </c>
      <c r="N3945" t="s">
        <v>478</v>
      </c>
      <c r="O3945" t="s">
        <v>809</v>
      </c>
      <c r="P3945">
        <v>7.6556189020825643E-3</v>
      </c>
      <c r="Q3945" t="s">
        <v>157</v>
      </c>
      <c r="S3945" t="s">
        <v>711</v>
      </c>
      <c r="T3945" t="s">
        <v>809</v>
      </c>
      <c r="U3945">
        <v>5.5433730707063443E-3</v>
      </c>
      <c r="V3945" t="s">
        <v>157</v>
      </c>
    </row>
    <row r="3946" spans="9:22" x14ac:dyDescent="0.45">
      <c r="I3946" t="s">
        <v>243</v>
      </c>
      <c r="J3946" t="s">
        <v>810</v>
      </c>
      <c r="K3946">
        <v>0</v>
      </c>
      <c r="L3946" t="s">
        <v>157</v>
      </c>
      <c r="N3946" t="s">
        <v>478</v>
      </c>
      <c r="O3946" t="s">
        <v>810</v>
      </c>
      <c r="P3946">
        <v>3.7038947191879612E-2</v>
      </c>
      <c r="Q3946" t="s">
        <v>157</v>
      </c>
      <c r="S3946" t="s">
        <v>711</v>
      </c>
      <c r="T3946" t="s">
        <v>810</v>
      </c>
      <c r="U3946">
        <v>2.3129681152695269E-2</v>
      </c>
      <c r="V3946" t="s">
        <v>157</v>
      </c>
    </row>
    <row r="3947" spans="9:22" x14ac:dyDescent="0.45">
      <c r="I3947" t="s">
        <v>243</v>
      </c>
      <c r="J3947" t="s">
        <v>162</v>
      </c>
      <c r="K3947">
        <v>1.0709880952511037E-2</v>
      </c>
      <c r="L3947" t="s">
        <v>157</v>
      </c>
      <c r="N3947" t="s">
        <v>478</v>
      </c>
      <c r="O3947" t="s">
        <v>162</v>
      </c>
      <c r="P3947">
        <v>0.13247057504546531</v>
      </c>
      <c r="Q3947" t="s">
        <v>157</v>
      </c>
      <c r="S3947" t="s">
        <v>711</v>
      </c>
      <c r="T3947" t="s">
        <v>162</v>
      </c>
      <c r="U3947">
        <v>0.15040138903789649</v>
      </c>
      <c r="V3947" t="s">
        <v>157</v>
      </c>
    </row>
    <row r="3948" spans="9:22" x14ac:dyDescent="0.45">
      <c r="I3948" t="s">
        <v>243</v>
      </c>
      <c r="J3948" t="s">
        <v>163</v>
      </c>
      <c r="K3948">
        <v>2.8533300627578764E-2</v>
      </c>
      <c r="L3948" t="s">
        <v>157</v>
      </c>
      <c r="N3948" t="s">
        <v>478</v>
      </c>
      <c r="O3948" t="s">
        <v>163</v>
      </c>
      <c r="P3948">
        <v>1.9169324492467547E-2</v>
      </c>
      <c r="Q3948" t="s">
        <v>157</v>
      </c>
      <c r="S3948" t="s">
        <v>711</v>
      </c>
      <c r="T3948" t="s">
        <v>163</v>
      </c>
      <c r="U3948">
        <v>2.0313452368244216E-2</v>
      </c>
      <c r="V3948" t="s">
        <v>157</v>
      </c>
    </row>
    <row r="3949" spans="9:22" x14ac:dyDescent="0.45">
      <c r="I3949" t="s">
        <v>243</v>
      </c>
      <c r="J3949" t="s">
        <v>164</v>
      </c>
      <c r="K3949">
        <v>4.6381877596068447E-2</v>
      </c>
      <c r="L3949" t="s">
        <v>157</v>
      </c>
      <c r="N3949" t="s">
        <v>478</v>
      </c>
      <c r="O3949" t="s">
        <v>164</v>
      </c>
      <c r="P3949">
        <v>1.9014701301497131E-2</v>
      </c>
      <c r="Q3949" t="s">
        <v>157</v>
      </c>
      <c r="S3949" t="s">
        <v>711</v>
      </c>
      <c r="T3949" t="s">
        <v>164</v>
      </c>
      <c r="U3949">
        <v>2.0098715523846119E-2</v>
      </c>
      <c r="V3949" t="s">
        <v>157</v>
      </c>
    </row>
    <row r="3950" spans="9:22" x14ac:dyDescent="0.45">
      <c r="I3950" t="s">
        <v>243</v>
      </c>
      <c r="J3950" t="s">
        <v>165</v>
      </c>
      <c r="K3950">
        <v>5.7563728849902025E-2</v>
      </c>
      <c r="L3950" t="s">
        <v>157</v>
      </c>
      <c r="N3950" t="s">
        <v>478</v>
      </c>
      <c r="O3950" t="s">
        <v>165</v>
      </c>
      <c r="P3950">
        <v>2.087306713719014E-2</v>
      </c>
      <c r="Q3950" t="s">
        <v>157</v>
      </c>
      <c r="S3950" t="s">
        <v>711</v>
      </c>
      <c r="T3950" t="s">
        <v>165</v>
      </c>
      <c r="U3950">
        <v>2.0446181716504374E-2</v>
      </c>
      <c r="V3950" t="s">
        <v>157</v>
      </c>
    </row>
    <row r="3951" spans="9:22" x14ac:dyDescent="0.45">
      <c r="I3951" t="s">
        <v>243</v>
      </c>
      <c r="J3951" t="s">
        <v>166</v>
      </c>
      <c r="K3951">
        <v>0.3809713075600108</v>
      </c>
      <c r="L3951" t="s">
        <v>157</v>
      </c>
      <c r="N3951" t="s">
        <v>478</v>
      </c>
      <c r="O3951" t="s">
        <v>166</v>
      </c>
      <c r="P3951">
        <v>0.16903739038862958</v>
      </c>
      <c r="Q3951" t="s">
        <v>157</v>
      </c>
      <c r="S3951" t="s">
        <v>711</v>
      </c>
      <c r="T3951" t="s">
        <v>166</v>
      </c>
      <c r="U3951">
        <v>0.17457782715039841</v>
      </c>
      <c r="V3951" t="s">
        <v>157</v>
      </c>
    </row>
    <row r="3952" spans="9:22" x14ac:dyDescent="0.45">
      <c r="I3952" t="s">
        <v>243</v>
      </c>
      <c r="J3952" t="s">
        <v>811</v>
      </c>
      <c r="K3952">
        <v>5.3493221019706765E-2</v>
      </c>
      <c r="L3952" t="s">
        <v>157</v>
      </c>
      <c r="N3952" t="s">
        <v>478</v>
      </c>
      <c r="O3952" t="s">
        <v>811</v>
      </c>
      <c r="P3952">
        <v>3.4817371673153824E-2</v>
      </c>
      <c r="Q3952" t="s">
        <v>157</v>
      </c>
      <c r="S3952" t="s">
        <v>711</v>
      </c>
      <c r="T3952" t="s">
        <v>811</v>
      </c>
      <c r="U3952">
        <v>3.6166298419973458E-2</v>
      </c>
      <c r="V3952" t="s">
        <v>157</v>
      </c>
    </row>
    <row r="3953" spans="9:22" x14ac:dyDescent="0.45">
      <c r="I3953" t="s">
        <v>243</v>
      </c>
      <c r="J3953" t="s">
        <v>812</v>
      </c>
      <c r="K3953">
        <v>4.5028270537388351E-2</v>
      </c>
      <c r="L3953" t="s">
        <v>157</v>
      </c>
      <c r="N3953" t="s">
        <v>478</v>
      </c>
      <c r="O3953" t="s">
        <v>812</v>
      </c>
      <c r="P3953">
        <v>3.3886034873023524E-2</v>
      </c>
      <c r="Q3953" t="s">
        <v>157</v>
      </c>
      <c r="S3953" t="s">
        <v>711</v>
      </c>
      <c r="T3953" t="s">
        <v>812</v>
      </c>
      <c r="U3953">
        <v>3.4656392698524961E-2</v>
      </c>
      <c r="V3953" t="s">
        <v>157</v>
      </c>
    </row>
    <row r="3954" spans="9:22" x14ac:dyDescent="0.45">
      <c r="I3954" t="s">
        <v>243</v>
      </c>
      <c r="J3954" t="s">
        <v>813</v>
      </c>
      <c r="K3954">
        <v>3.2370180456300614E-2</v>
      </c>
      <c r="L3954" t="s">
        <v>157</v>
      </c>
      <c r="N3954" t="s">
        <v>478</v>
      </c>
      <c r="O3954" t="s">
        <v>813</v>
      </c>
      <c r="P3954">
        <v>3.1962694635918512E-2</v>
      </c>
      <c r="Q3954" t="s">
        <v>157</v>
      </c>
      <c r="S3954" t="s">
        <v>711</v>
      </c>
      <c r="T3954" t="s">
        <v>813</v>
      </c>
      <c r="U3954">
        <v>3.2289877066745298E-2</v>
      </c>
      <c r="V3954" t="s">
        <v>157</v>
      </c>
    </row>
    <row r="3955" spans="9:22" x14ac:dyDescent="0.45">
      <c r="I3955" t="s">
        <v>243</v>
      </c>
      <c r="J3955" t="s">
        <v>814</v>
      </c>
      <c r="K3955">
        <v>1.4595556443380588E-2</v>
      </c>
      <c r="L3955" t="s">
        <v>157</v>
      </c>
      <c r="N3955" t="s">
        <v>478</v>
      </c>
      <c r="O3955" t="s">
        <v>814</v>
      </c>
      <c r="P3955">
        <v>0.11191221379398798</v>
      </c>
      <c r="Q3955" t="s">
        <v>157</v>
      </c>
      <c r="S3955" t="s">
        <v>711</v>
      </c>
      <c r="T3955" t="s">
        <v>814</v>
      </c>
      <c r="U3955">
        <v>0.12497919467092414</v>
      </c>
      <c r="V3955" t="s">
        <v>157</v>
      </c>
    </row>
    <row r="3956" spans="9:22" x14ac:dyDescent="0.45">
      <c r="I3956" t="s">
        <v>243</v>
      </c>
      <c r="J3956" t="s">
        <v>815</v>
      </c>
      <c r="K3956">
        <v>0</v>
      </c>
      <c r="L3956" t="s">
        <v>157</v>
      </c>
      <c r="N3956" t="s">
        <v>478</v>
      </c>
      <c r="O3956" t="s">
        <v>815</v>
      </c>
      <c r="P3956">
        <v>6.7818233824355562E-2</v>
      </c>
      <c r="Q3956" t="s">
        <v>157</v>
      </c>
      <c r="S3956" t="s">
        <v>711</v>
      </c>
      <c r="T3956" t="s">
        <v>815</v>
      </c>
      <c r="U3956">
        <v>7.5302950712162017E-2</v>
      </c>
      <c r="V3956" t="s">
        <v>157</v>
      </c>
    </row>
    <row r="3957" spans="9:22" x14ac:dyDescent="0.45">
      <c r="I3957" t="s">
        <v>243</v>
      </c>
      <c r="J3957" t="s">
        <v>816</v>
      </c>
      <c r="K3957">
        <v>5.1901926973862249E-3</v>
      </c>
      <c r="L3957" t="s">
        <v>157</v>
      </c>
      <c r="N3957" t="s">
        <v>478</v>
      </c>
      <c r="O3957" t="s">
        <v>816</v>
      </c>
      <c r="P3957">
        <v>9.7038233646190106E-3</v>
      </c>
      <c r="Q3957" t="s">
        <v>157</v>
      </c>
      <c r="S3957" t="s">
        <v>711</v>
      </c>
      <c r="T3957" t="s">
        <v>816</v>
      </c>
      <c r="U3957">
        <v>1.0988647967792123E-2</v>
      </c>
      <c r="V3957" t="s">
        <v>157</v>
      </c>
    </row>
    <row r="3958" spans="9:22" x14ac:dyDescent="0.45">
      <c r="I3958" t="s">
        <v>243</v>
      </c>
      <c r="J3958" t="s">
        <v>817</v>
      </c>
      <c r="K3958">
        <v>1.6995380902886791E-2</v>
      </c>
      <c r="L3958" t="s">
        <v>157</v>
      </c>
      <c r="N3958" t="s">
        <v>478</v>
      </c>
      <c r="O3958" t="s">
        <v>817</v>
      </c>
      <c r="P3958">
        <v>9.1522185222155262E-3</v>
      </c>
      <c r="Q3958" t="s">
        <v>157</v>
      </c>
      <c r="S3958" t="s">
        <v>711</v>
      </c>
      <c r="T3958" t="s">
        <v>817</v>
      </c>
      <c r="U3958">
        <v>1.0958049243212012E-2</v>
      </c>
      <c r="V3958" t="s">
        <v>157</v>
      </c>
    </row>
    <row r="3959" spans="9:22" x14ac:dyDescent="0.45">
      <c r="I3959" t="s">
        <v>243</v>
      </c>
      <c r="J3959" t="s">
        <v>818</v>
      </c>
      <c r="K3959">
        <v>2.5649489541493504E-2</v>
      </c>
      <c r="L3959" t="s">
        <v>157</v>
      </c>
      <c r="N3959" t="s">
        <v>478</v>
      </c>
      <c r="O3959" t="s">
        <v>818</v>
      </c>
      <c r="P3959">
        <v>8.5855257774544429E-3</v>
      </c>
      <c r="Q3959" t="s">
        <v>157</v>
      </c>
      <c r="S3959" t="s">
        <v>711</v>
      </c>
      <c r="T3959" t="s">
        <v>818</v>
      </c>
      <c r="U3959">
        <v>1.10085707615389E-2</v>
      </c>
      <c r="V3959" t="s">
        <v>157</v>
      </c>
    </row>
    <row r="3960" spans="9:22" x14ac:dyDescent="0.45">
      <c r="I3960" t="s">
        <v>243</v>
      </c>
      <c r="J3960" t="s">
        <v>819</v>
      </c>
      <c r="K3960">
        <v>0.17451837807539458</v>
      </c>
      <c r="L3960" t="s">
        <v>157</v>
      </c>
      <c r="N3960" t="s">
        <v>478</v>
      </c>
      <c r="O3960" t="s">
        <v>819</v>
      </c>
      <c r="P3960">
        <v>5.8651171324460641E-2</v>
      </c>
      <c r="Q3960" t="s">
        <v>157</v>
      </c>
      <c r="S3960" t="s">
        <v>711</v>
      </c>
      <c r="T3960" t="s">
        <v>819</v>
      </c>
      <c r="U3960">
        <v>6.6355793662309828E-2</v>
      </c>
      <c r="V3960" t="s">
        <v>157</v>
      </c>
    </row>
    <row r="3961" spans="9:22" x14ac:dyDescent="0.45">
      <c r="I3961" t="s">
        <v>243</v>
      </c>
      <c r="J3961" t="s">
        <v>820</v>
      </c>
      <c r="K3961">
        <v>2.3375599732912134E-2</v>
      </c>
      <c r="L3961" t="s">
        <v>157</v>
      </c>
      <c r="N3961" t="s">
        <v>478</v>
      </c>
      <c r="O3961" t="s">
        <v>820</v>
      </c>
      <c r="P3961">
        <v>1.0354794511110699E-2</v>
      </c>
      <c r="Q3961" t="s">
        <v>157</v>
      </c>
      <c r="S3961" t="s">
        <v>711</v>
      </c>
      <c r="T3961" t="s">
        <v>820</v>
      </c>
      <c r="U3961">
        <v>1.3237175075963552E-2</v>
      </c>
      <c r="V3961" t="s">
        <v>157</v>
      </c>
    </row>
    <row r="3962" spans="9:22" x14ac:dyDescent="0.45">
      <c r="I3962" t="s">
        <v>243</v>
      </c>
      <c r="J3962" t="s">
        <v>821</v>
      </c>
      <c r="K3962">
        <v>1.6184364224548612E-2</v>
      </c>
      <c r="L3962" t="s">
        <v>157</v>
      </c>
      <c r="N3962" t="s">
        <v>478</v>
      </c>
      <c r="O3962" t="s">
        <v>821</v>
      </c>
      <c r="P3962">
        <v>1.0796558986042561E-2</v>
      </c>
      <c r="Q3962" t="s">
        <v>157</v>
      </c>
      <c r="S3962" t="s">
        <v>711</v>
      </c>
      <c r="T3962" t="s">
        <v>821</v>
      </c>
      <c r="U3962">
        <v>1.2977635454791501E-2</v>
      </c>
      <c r="V3962" t="s">
        <v>157</v>
      </c>
    </row>
    <row r="3963" spans="9:22" x14ac:dyDescent="0.45">
      <c r="I3963" t="s">
        <v>243</v>
      </c>
      <c r="J3963" t="s">
        <v>822</v>
      </c>
      <c r="K3963">
        <v>4.1097079529119479E-3</v>
      </c>
      <c r="L3963" t="s">
        <v>157</v>
      </c>
      <c r="N3963" t="s">
        <v>478</v>
      </c>
      <c r="O3963" t="s">
        <v>822</v>
      </c>
      <c r="P3963">
        <v>1.118025484564276E-2</v>
      </c>
      <c r="Q3963" t="s">
        <v>157</v>
      </c>
      <c r="S3963" t="s">
        <v>711</v>
      </c>
      <c r="T3963" t="s">
        <v>822</v>
      </c>
      <c r="U3963">
        <v>1.2663392538616898E-2</v>
      </c>
      <c r="V3963" t="s">
        <v>157</v>
      </c>
    </row>
    <row r="3964" spans="9:22" x14ac:dyDescent="0.45">
      <c r="I3964" t="s">
        <v>243</v>
      </c>
      <c r="J3964" t="s">
        <v>823</v>
      </c>
      <c r="K3964">
        <v>0</v>
      </c>
      <c r="L3964" t="s">
        <v>157</v>
      </c>
      <c r="N3964" t="s">
        <v>478</v>
      </c>
      <c r="O3964" t="s">
        <v>823</v>
      </c>
      <c r="P3964">
        <v>4.8316145375770281E-2</v>
      </c>
      <c r="Q3964" t="s">
        <v>157</v>
      </c>
      <c r="S3964" t="s">
        <v>711</v>
      </c>
      <c r="T3964" t="s">
        <v>823</v>
      </c>
      <c r="U3964">
        <v>5.6362583917092077E-2</v>
      </c>
      <c r="V3964" t="s">
        <v>157</v>
      </c>
    </row>
    <row r="3965" spans="9:22" x14ac:dyDescent="0.45">
      <c r="I3965" t="s">
        <v>243</v>
      </c>
      <c r="J3965" t="s">
        <v>872</v>
      </c>
      <c r="K3965">
        <v>0</v>
      </c>
      <c r="L3965" t="s">
        <v>157</v>
      </c>
      <c r="N3965" t="s">
        <v>478</v>
      </c>
      <c r="O3965" t="s">
        <v>872</v>
      </c>
      <c r="P3965">
        <v>3.8525598822324761E-7</v>
      </c>
      <c r="Q3965" t="s">
        <v>157</v>
      </c>
      <c r="S3965" t="s">
        <v>711</v>
      </c>
      <c r="T3965" t="s">
        <v>872</v>
      </c>
      <c r="U3965">
        <v>3.676834318017066E-5</v>
      </c>
      <c r="V3965" t="s">
        <v>157</v>
      </c>
    </row>
    <row r="3966" spans="9:22" x14ac:dyDescent="0.45">
      <c r="I3966" t="s">
        <v>243</v>
      </c>
      <c r="J3966" t="s">
        <v>873</v>
      </c>
      <c r="K3966">
        <v>0</v>
      </c>
      <c r="L3966" t="s">
        <v>157</v>
      </c>
      <c r="N3966" t="s">
        <v>478</v>
      </c>
      <c r="O3966" t="s">
        <v>873</v>
      </c>
      <c r="P3966">
        <v>5.383891383783353E-6</v>
      </c>
      <c r="Q3966" t="s">
        <v>157</v>
      </c>
      <c r="S3966" t="s">
        <v>711</v>
      </c>
      <c r="T3966" t="s">
        <v>873</v>
      </c>
      <c r="U3966">
        <v>5.6832571140087123E-5</v>
      </c>
      <c r="V3966" t="s">
        <v>157</v>
      </c>
    </row>
    <row r="3967" spans="9:22" x14ac:dyDescent="0.45">
      <c r="I3967" t="s">
        <v>243</v>
      </c>
      <c r="J3967" t="s">
        <v>874</v>
      </c>
      <c r="K3967">
        <v>0</v>
      </c>
      <c r="L3967" t="s">
        <v>157</v>
      </c>
      <c r="N3967" t="s">
        <v>478</v>
      </c>
      <c r="O3967" t="s">
        <v>874</v>
      </c>
      <c r="P3967">
        <v>2.4459506507711137E-5</v>
      </c>
      <c r="Q3967" t="s">
        <v>157</v>
      </c>
      <c r="S3967" t="s">
        <v>711</v>
      </c>
      <c r="T3967" t="s">
        <v>874</v>
      </c>
      <c r="U3967">
        <v>2.9000840692365566E-5</v>
      </c>
      <c r="V3967" t="s">
        <v>157</v>
      </c>
    </row>
    <row r="3968" spans="9:22" x14ac:dyDescent="0.45">
      <c r="I3968" t="s">
        <v>243</v>
      </c>
      <c r="J3968" t="s">
        <v>875</v>
      </c>
      <c r="K3968">
        <v>0</v>
      </c>
      <c r="L3968" t="s">
        <v>157</v>
      </c>
      <c r="N3968" t="s">
        <v>478</v>
      </c>
      <c r="O3968" t="s">
        <v>875</v>
      </c>
      <c r="P3968">
        <v>2.5427489697991588E-5</v>
      </c>
      <c r="Q3968" t="s">
        <v>157</v>
      </c>
      <c r="S3968" t="s">
        <v>711</v>
      </c>
      <c r="T3968" t="s">
        <v>875</v>
      </c>
      <c r="U3968">
        <v>0</v>
      </c>
      <c r="V3968" t="s">
        <v>157</v>
      </c>
    </row>
    <row r="3969" spans="9:22" x14ac:dyDescent="0.45">
      <c r="I3969" t="s">
        <v>243</v>
      </c>
      <c r="J3969" t="s">
        <v>876</v>
      </c>
      <c r="K3969">
        <v>0</v>
      </c>
      <c r="L3969" t="s">
        <v>157</v>
      </c>
      <c r="N3969" t="s">
        <v>478</v>
      </c>
      <c r="O3969" t="s">
        <v>876</v>
      </c>
      <c r="P3969">
        <v>2.0094538962697823E-5</v>
      </c>
      <c r="Q3969" t="s">
        <v>157</v>
      </c>
      <c r="S3969" t="s">
        <v>711</v>
      </c>
      <c r="T3969" t="s">
        <v>876</v>
      </c>
      <c r="U3969">
        <v>3.7903693004363547E-6</v>
      </c>
      <c r="V3969" t="s">
        <v>157</v>
      </c>
    </row>
    <row r="3970" spans="9:22" x14ac:dyDescent="0.45">
      <c r="I3970" t="s">
        <v>243</v>
      </c>
      <c r="J3970" t="s">
        <v>877</v>
      </c>
      <c r="K3970">
        <v>0</v>
      </c>
      <c r="L3970" t="s">
        <v>157</v>
      </c>
      <c r="N3970" t="s">
        <v>478</v>
      </c>
      <c r="O3970" t="s">
        <v>877</v>
      </c>
      <c r="P3970">
        <v>3.1292594513618583E-5</v>
      </c>
      <c r="Q3970" t="s">
        <v>157</v>
      </c>
      <c r="S3970" t="s">
        <v>711</v>
      </c>
      <c r="T3970" t="s">
        <v>877</v>
      </c>
      <c r="U3970">
        <v>1.3089258161144192E-5</v>
      </c>
      <c r="V3970" t="s">
        <v>157</v>
      </c>
    </row>
    <row r="3971" spans="9:22" x14ac:dyDescent="0.45">
      <c r="I3971" t="s">
        <v>243</v>
      </c>
      <c r="J3971" t="s">
        <v>878</v>
      </c>
      <c r="K3971">
        <v>0</v>
      </c>
      <c r="L3971" t="s">
        <v>157</v>
      </c>
      <c r="N3971" t="s">
        <v>478</v>
      </c>
      <c r="O3971" t="s">
        <v>878</v>
      </c>
      <c r="P3971">
        <v>3.3382849436551215E-5</v>
      </c>
      <c r="Q3971" t="s">
        <v>157</v>
      </c>
      <c r="S3971" t="s">
        <v>711</v>
      </c>
      <c r="T3971" t="s">
        <v>878</v>
      </c>
      <c r="U3971">
        <v>0</v>
      </c>
      <c r="V3971" t="s">
        <v>157</v>
      </c>
    </row>
    <row r="3972" spans="9:22" x14ac:dyDescent="0.45">
      <c r="I3972" t="s">
        <v>243</v>
      </c>
      <c r="J3972" t="s">
        <v>879</v>
      </c>
      <c r="K3972">
        <v>0</v>
      </c>
      <c r="L3972" t="s">
        <v>157</v>
      </c>
      <c r="N3972" t="s">
        <v>478</v>
      </c>
      <c r="O3972" t="s">
        <v>879</v>
      </c>
      <c r="P3972">
        <v>3.3014703093333031E-5</v>
      </c>
      <c r="Q3972" t="s">
        <v>157</v>
      </c>
      <c r="S3972" t="s">
        <v>711</v>
      </c>
      <c r="T3972" t="s">
        <v>879</v>
      </c>
      <c r="U3972">
        <v>0</v>
      </c>
      <c r="V3972" t="s">
        <v>157</v>
      </c>
    </row>
    <row r="3973" spans="9:22" x14ac:dyDescent="0.45">
      <c r="I3973" t="s">
        <v>243</v>
      </c>
      <c r="J3973" t="s">
        <v>880</v>
      </c>
      <c r="K3973">
        <v>1.3640857264706635E-4</v>
      </c>
      <c r="L3973" t="s">
        <v>157</v>
      </c>
      <c r="N3973" t="s">
        <v>478</v>
      </c>
      <c r="O3973" t="s">
        <v>880</v>
      </c>
      <c r="P3973">
        <v>1.6528017552578621E-5</v>
      </c>
      <c r="Q3973" t="s">
        <v>157</v>
      </c>
      <c r="S3973" t="s">
        <v>711</v>
      </c>
      <c r="T3973" t="s">
        <v>880</v>
      </c>
      <c r="U3973">
        <v>0</v>
      </c>
      <c r="V3973" t="s">
        <v>157</v>
      </c>
    </row>
    <row r="3974" spans="9:22" x14ac:dyDescent="0.45">
      <c r="I3974" t="s">
        <v>243</v>
      </c>
      <c r="J3974" t="s">
        <v>881</v>
      </c>
      <c r="K3974">
        <v>2.077148568447645E-4</v>
      </c>
      <c r="L3974" t="s">
        <v>157</v>
      </c>
      <c r="N3974" t="s">
        <v>478</v>
      </c>
      <c r="O3974" t="s">
        <v>881</v>
      </c>
      <c r="P3974">
        <v>9.2716472006482305E-6</v>
      </c>
      <c r="Q3974" t="s">
        <v>157</v>
      </c>
      <c r="S3974" t="s">
        <v>711</v>
      </c>
      <c r="T3974" t="s">
        <v>881</v>
      </c>
      <c r="U3974">
        <v>0</v>
      </c>
      <c r="V3974" t="s">
        <v>157</v>
      </c>
    </row>
    <row r="3975" spans="9:22" x14ac:dyDescent="0.45">
      <c r="I3975" t="s">
        <v>243</v>
      </c>
      <c r="J3975" t="s">
        <v>882</v>
      </c>
      <c r="K3975">
        <v>2.4723344940201958E-4</v>
      </c>
      <c r="L3975" t="s">
        <v>157</v>
      </c>
      <c r="N3975" t="s">
        <v>478</v>
      </c>
      <c r="O3975" t="s">
        <v>882</v>
      </c>
      <c r="P3975">
        <v>1.9444309452867162E-5</v>
      </c>
      <c r="Q3975" t="s">
        <v>157</v>
      </c>
      <c r="S3975" t="s">
        <v>711</v>
      </c>
      <c r="T3975" t="s">
        <v>882</v>
      </c>
      <c r="U3975">
        <v>0</v>
      </c>
      <c r="V3975" t="s">
        <v>157</v>
      </c>
    </row>
    <row r="3976" spans="9:22" x14ac:dyDescent="0.45">
      <c r="I3976" t="s">
        <v>243</v>
      </c>
      <c r="J3976" t="s">
        <v>883</v>
      </c>
      <c r="K3976">
        <v>2.40186813086138E-4</v>
      </c>
      <c r="L3976" t="s">
        <v>157</v>
      </c>
      <c r="N3976" t="s">
        <v>478</v>
      </c>
      <c r="O3976" t="s">
        <v>883</v>
      </c>
      <c r="P3976">
        <v>1.8672611368871994E-5</v>
      </c>
      <c r="Q3976" t="s">
        <v>157</v>
      </c>
      <c r="S3976" t="s">
        <v>711</v>
      </c>
      <c r="T3976" t="s">
        <v>883</v>
      </c>
      <c r="U3976">
        <v>0</v>
      </c>
      <c r="V3976" t="s">
        <v>157</v>
      </c>
    </row>
    <row r="3977" spans="9:22" x14ac:dyDescent="0.45">
      <c r="I3977" t="s">
        <v>243</v>
      </c>
      <c r="J3977" t="s">
        <v>884</v>
      </c>
      <c r="K3977">
        <v>2.2202903426794427E-4</v>
      </c>
      <c r="L3977" t="s">
        <v>157</v>
      </c>
      <c r="N3977" t="s">
        <v>478</v>
      </c>
      <c r="O3977" t="s">
        <v>884</v>
      </c>
      <c r="P3977">
        <v>5.8144743145119033E-6</v>
      </c>
      <c r="Q3977" t="s">
        <v>157</v>
      </c>
      <c r="S3977" t="s">
        <v>711</v>
      </c>
      <c r="T3977" t="s">
        <v>884</v>
      </c>
      <c r="U3977">
        <v>0</v>
      </c>
      <c r="V3977" t="s">
        <v>157</v>
      </c>
    </row>
    <row r="3978" spans="9:22" x14ac:dyDescent="0.45">
      <c r="I3978" t="s">
        <v>243</v>
      </c>
      <c r="J3978" t="s">
        <v>885</v>
      </c>
      <c r="K3978">
        <v>2.352779492941995E-4</v>
      </c>
      <c r="L3978" t="s">
        <v>157</v>
      </c>
      <c r="N3978" t="s">
        <v>478</v>
      </c>
      <c r="O3978" t="s">
        <v>885</v>
      </c>
      <c r="P3978">
        <v>3.1745760653302569E-7</v>
      </c>
      <c r="Q3978" t="s">
        <v>157</v>
      </c>
      <c r="S3978" t="s">
        <v>711</v>
      </c>
      <c r="T3978" t="s">
        <v>885</v>
      </c>
      <c r="U3978">
        <v>0</v>
      </c>
      <c r="V3978" t="s">
        <v>157</v>
      </c>
    </row>
    <row r="3979" spans="9:22" x14ac:dyDescent="0.45">
      <c r="I3979" t="s">
        <v>243</v>
      </c>
      <c r="J3979" t="s">
        <v>886</v>
      </c>
      <c r="K3979">
        <v>2.410145481207298E-4</v>
      </c>
      <c r="L3979" t="s">
        <v>157</v>
      </c>
      <c r="N3979" t="s">
        <v>478</v>
      </c>
      <c r="O3979" t="s">
        <v>886</v>
      </c>
      <c r="P3979">
        <v>1.8226540410923594E-7</v>
      </c>
      <c r="Q3979" t="s">
        <v>157</v>
      </c>
      <c r="S3979" t="s">
        <v>711</v>
      </c>
      <c r="T3979" t="s">
        <v>886</v>
      </c>
      <c r="U3979">
        <v>8.0333078030076075E-6</v>
      </c>
      <c r="V3979" t="s">
        <v>157</v>
      </c>
    </row>
    <row r="3980" spans="9:22" x14ac:dyDescent="0.45">
      <c r="I3980" t="s">
        <v>243</v>
      </c>
      <c r="J3980" t="s">
        <v>887</v>
      </c>
      <c r="K3980">
        <v>2.3621628403748662E-4</v>
      </c>
      <c r="L3980" t="s">
        <v>157</v>
      </c>
      <c r="N3980" t="s">
        <v>478</v>
      </c>
      <c r="O3980" t="s">
        <v>887</v>
      </c>
      <c r="P3980">
        <v>4.6908484840446826E-7</v>
      </c>
      <c r="Q3980" t="s">
        <v>157</v>
      </c>
      <c r="S3980" t="s">
        <v>711</v>
      </c>
      <c r="T3980" t="s">
        <v>887</v>
      </c>
      <c r="U3980">
        <v>3.577684355122417E-5</v>
      </c>
      <c r="V3980" t="s">
        <v>157</v>
      </c>
    </row>
    <row r="3981" spans="9:22" x14ac:dyDescent="0.45">
      <c r="I3981" t="s">
        <v>243</v>
      </c>
      <c r="J3981" t="s">
        <v>888</v>
      </c>
      <c r="K3981">
        <v>1.3314228330328444E-4</v>
      </c>
      <c r="L3981" t="s">
        <v>157</v>
      </c>
      <c r="N3981" t="s">
        <v>478</v>
      </c>
      <c r="O3981" t="s">
        <v>888</v>
      </c>
      <c r="P3981">
        <v>1.7720285180584402E-6</v>
      </c>
      <c r="Q3981" t="s">
        <v>157</v>
      </c>
      <c r="S3981" t="s">
        <v>711</v>
      </c>
      <c r="T3981" t="s">
        <v>888</v>
      </c>
      <c r="U3981">
        <v>3.9034959267531856E-5</v>
      </c>
      <c r="V3981" t="s">
        <v>157</v>
      </c>
    </row>
    <row r="3982" spans="9:22" x14ac:dyDescent="0.45">
      <c r="I3982" t="s">
        <v>243</v>
      </c>
      <c r="J3982" t="s">
        <v>889</v>
      </c>
      <c r="K3982">
        <v>2.6235300300860861E-5</v>
      </c>
      <c r="L3982" t="s">
        <v>157</v>
      </c>
      <c r="N3982" t="s">
        <v>478</v>
      </c>
      <c r="O3982" t="s">
        <v>889</v>
      </c>
      <c r="P3982">
        <v>1.5723318424874093E-5</v>
      </c>
      <c r="Q3982" t="s">
        <v>157</v>
      </c>
      <c r="S3982" t="s">
        <v>711</v>
      </c>
      <c r="T3982" t="s">
        <v>889</v>
      </c>
      <c r="U3982">
        <v>1.3533841072838824E-5</v>
      </c>
      <c r="V3982" t="s">
        <v>157</v>
      </c>
    </row>
    <row r="3983" spans="9:22" x14ac:dyDescent="0.45">
      <c r="I3983" t="s">
        <v>243</v>
      </c>
      <c r="J3983" t="s">
        <v>890</v>
      </c>
      <c r="K3983">
        <v>0</v>
      </c>
      <c r="L3983" t="s">
        <v>157</v>
      </c>
      <c r="N3983" t="s">
        <v>478</v>
      </c>
      <c r="O3983" t="s">
        <v>890</v>
      </c>
      <c r="P3983">
        <v>1.7887701801101973E-5</v>
      </c>
      <c r="Q3983" t="s">
        <v>157</v>
      </c>
      <c r="S3983" t="s">
        <v>711</v>
      </c>
      <c r="T3983" t="s">
        <v>890</v>
      </c>
      <c r="U3983">
        <v>0</v>
      </c>
      <c r="V3983" t="s">
        <v>157</v>
      </c>
    </row>
    <row r="3984" spans="9:22" x14ac:dyDescent="0.45">
      <c r="I3984" t="s">
        <v>243</v>
      </c>
      <c r="J3984" t="s">
        <v>891</v>
      </c>
      <c r="K3984">
        <v>0</v>
      </c>
      <c r="L3984" t="s">
        <v>157</v>
      </c>
      <c r="N3984" t="s">
        <v>478</v>
      </c>
      <c r="O3984" t="s">
        <v>891</v>
      </c>
      <c r="P3984">
        <v>1.2731258398414209E-6</v>
      </c>
      <c r="Q3984" t="s">
        <v>157</v>
      </c>
      <c r="S3984" t="s">
        <v>711</v>
      </c>
      <c r="T3984" t="s">
        <v>891</v>
      </c>
      <c r="U3984">
        <v>0</v>
      </c>
      <c r="V3984" t="s">
        <v>157</v>
      </c>
    </row>
    <row r="3985" spans="9:22" x14ac:dyDescent="0.45">
      <c r="I3985" t="s">
        <v>243</v>
      </c>
      <c r="J3985" t="s">
        <v>892</v>
      </c>
      <c r="K3985">
        <v>0</v>
      </c>
      <c r="L3985" t="s">
        <v>157</v>
      </c>
      <c r="N3985" t="s">
        <v>478</v>
      </c>
      <c r="O3985" t="s">
        <v>892</v>
      </c>
      <c r="P3985">
        <v>5.1407321343353869E-8</v>
      </c>
      <c r="Q3985" t="s">
        <v>157</v>
      </c>
      <c r="S3985" t="s">
        <v>711</v>
      </c>
      <c r="T3985" t="s">
        <v>892</v>
      </c>
      <c r="U3985">
        <v>0</v>
      </c>
      <c r="V3985" t="s">
        <v>157</v>
      </c>
    </row>
    <row r="3986" spans="9:22" x14ac:dyDescent="0.45">
      <c r="I3986" t="s">
        <v>243</v>
      </c>
      <c r="J3986" t="s">
        <v>893</v>
      </c>
      <c r="K3986">
        <v>0</v>
      </c>
      <c r="L3986" t="s">
        <v>157</v>
      </c>
      <c r="N3986" t="s">
        <v>478</v>
      </c>
      <c r="O3986" t="s">
        <v>893</v>
      </c>
      <c r="P3986">
        <v>1.2309527937384398E-7</v>
      </c>
      <c r="Q3986" t="s">
        <v>157</v>
      </c>
      <c r="S3986" t="s">
        <v>711</v>
      </c>
      <c r="T3986" t="s">
        <v>893</v>
      </c>
      <c r="U3986">
        <v>0</v>
      </c>
      <c r="V3986" t="s">
        <v>157</v>
      </c>
    </row>
    <row r="3987" spans="9:22" x14ac:dyDescent="0.45">
      <c r="I3987" t="s">
        <v>243</v>
      </c>
      <c r="J3987" t="s">
        <v>894</v>
      </c>
      <c r="K3987">
        <v>0</v>
      </c>
      <c r="L3987" t="s">
        <v>157</v>
      </c>
      <c r="N3987" t="s">
        <v>478</v>
      </c>
      <c r="O3987" t="s">
        <v>894</v>
      </c>
      <c r="P3987">
        <v>1.3913416069050383E-7</v>
      </c>
      <c r="Q3987" t="s">
        <v>157</v>
      </c>
      <c r="S3987" t="s">
        <v>711</v>
      </c>
      <c r="T3987" t="s">
        <v>894</v>
      </c>
      <c r="U3987">
        <v>0</v>
      </c>
      <c r="V3987" t="s">
        <v>157</v>
      </c>
    </row>
    <row r="3988" spans="9:22" x14ac:dyDescent="0.45">
      <c r="I3988" t="s">
        <v>243</v>
      </c>
      <c r="J3988" t="s">
        <v>895</v>
      </c>
      <c r="K3988">
        <v>0</v>
      </c>
      <c r="L3988" t="s">
        <v>157</v>
      </c>
      <c r="N3988" t="s">
        <v>478</v>
      </c>
      <c r="O3988" t="s">
        <v>895</v>
      </c>
      <c r="P3988">
        <v>1.0612507598748436E-7</v>
      </c>
      <c r="Q3988" t="s">
        <v>157</v>
      </c>
      <c r="S3988" t="s">
        <v>711</v>
      </c>
      <c r="T3988" t="s">
        <v>895</v>
      </c>
      <c r="U3988">
        <v>0</v>
      </c>
      <c r="V3988" t="s">
        <v>157</v>
      </c>
    </row>
    <row r="3989" spans="9:22" x14ac:dyDescent="0.45">
      <c r="I3989" t="s">
        <v>244</v>
      </c>
      <c r="J3989" t="s">
        <v>156</v>
      </c>
      <c r="K3989">
        <v>0</v>
      </c>
      <c r="L3989" t="s">
        <v>157</v>
      </c>
      <c r="N3989" t="s">
        <v>479</v>
      </c>
      <c r="O3989" t="s">
        <v>156</v>
      </c>
      <c r="P3989">
        <v>2.851533476976632E-2</v>
      </c>
      <c r="Q3989" t="s">
        <v>157</v>
      </c>
      <c r="S3989" t="s">
        <v>712</v>
      </c>
      <c r="T3989" t="s">
        <v>156</v>
      </c>
      <c r="U3989">
        <v>3.385895768434953E-2</v>
      </c>
      <c r="V3989" t="s">
        <v>157</v>
      </c>
    </row>
    <row r="3990" spans="9:22" x14ac:dyDescent="0.45">
      <c r="I3990" t="s">
        <v>244</v>
      </c>
      <c r="J3990" t="s">
        <v>158</v>
      </c>
      <c r="K3990">
        <v>0</v>
      </c>
      <c r="L3990" t="s">
        <v>157</v>
      </c>
      <c r="N3990" t="s">
        <v>479</v>
      </c>
      <c r="O3990" t="s">
        <v>158</v>
      </c>
      <c r="P3990">
        <v>3.4219866115930107E-3</v>
      </c>
      <c r="Q3990" t="s">
        <v>157</v>
      </c>
      <c r="S3990" t="s">
        <v>712</v>
      </c>
      <c r="T3990" t="s">
        <v>158</v>
      </c>
      <c r="U3990">
        <v>5.0568165116866414E-3</v>
      </c>
      <c r="V3990" t="s">
        <v>157</v>
      </c>
    </row>
    <row r="3991" spans="9:22" x14ac:dyDescent="0.45">
      <c r="I3991" t="s">
        <v>244</v>
      </c>
      <c r="J3991" t="s">
        <v>159</v>
      </c>
      <c r="K3991">
        <v>1.8343295670533531E-3</v>
      </c>
      <c r="L3991" t="s">
        <v>157</v>
      </c>
      <c r="N3991" t="s">
        <v>479</v>
      </c>
      <c r="O3991" t="s">
        <v>159</v>
      </c>
      <c r="P3991">
        <v>3.3057654363362523E-3</v>
      </c>
      <c r="Q3991" t="s">
        <v>157</v>
      </c>
      <c r="S3991" t="s">
        <v>712</v>
      </c>
      <c r="T3991" t="s">
        <v>159</v>
      </c>
      <c r="U3991">
        <v>5.1400108178536671E-3</v>
      </c>
      <c r="V3991" t="s">
        <v>157</v>
      </c>
    </row>
    <row r="3992" spans="9:22" x14ac:dyDescent="0.45">
      <c r="I3992" t="s">
        <v>244</v>
      </c>
      <c r="J3992" t="s">
        <v>160</v>
      </c>
      <c r="K3992">
        <v>5.7052467284305058E-3</v>
      </c>
      <c r="L3992" t="s">
        <v>157</v>
      </c>
      <c r="N3992" t="s">
        <v>479</v>
      </c>
      <c r="O3992" t="s">
        <v>160</v>
      </c>
      <c r="P3992">
        <v>3.5389014156127939E-3</v>
      </c>
      <c r="Q3992" t="s">
        <v>157</v>
      </c>
      <c r="S3992" t="s">
        <v>712</v>
      </c>
      <c r="T3992" t="s">
        <v>160</v>
      </c>
      <c r="U3992">
        <v>4.9597305788049318E-3</v>
      </c>
      <c r="V3992" t="s">
        <v>157</v>
      </c>
    </row>
    <row r="3993" spans="9:22" x14ac:dyDescent="0.45">
      <c r="I3993" t="s">
        <v>244</v>
      </c>
      <c r="J3993" t="s">
        <v>161</v>
      </c>
      <c r="K3993">
        <v>4.4097814670318813E-2</v>
      </c>
      <c r="L3993" t="s">
        <v>157</v>
      </c>
      <c r="N3993" t="s">
        <v>479</v>
      </c>
      <c r="O3993" t="s">
        <v>161</v>
      </c>
      <c r="P3993">
        <v>2.7255911745120522E-2</v>
      </c>
      <c r="Q3993" t="s">
        <v>157</v>
      </c>
      <c r="S3993" t="s">
        <v>712</v>
      </c>
      <c r="T3993" t="s">
        <v>161</v>
      </c>
      <c r="U3993">
        <v>2.8421914963278422E-2</v>
      </c>
      <c r="V3993" t="s">
        <v>157</v>
      </c>
    </row>
    <row r="3994" spans="9:22" x14ac:dyDescent="0.45">
      <c r="I3994" t="s">
        <v>244</v>
      </c>
      <c r="J3994" t="s">
        <v>807</v>
      </c>
      <c r="K3994">
        <v>6.3454161954248512E-3</v>
      </c>
      <c r="L3994" t="s">
        <v>157</v>
      </c>
      <c r="N3994" t="s">
        <v>479</v>
      </c>
      <c r="O3994" t="s">
        <v>807</v>
      </c>
      <c r="P3994">
        <v>4.5384148056884684E-3</v>
      </c>
      <c r="Q3994" t="s">
        <v>157</v>
      </c>
      <c r="S3994" t="s">
        <v>712</v>
      </c>
      <c r="T3994" t="s">
        <v>807</v>
      </c>
      <c r="U3994">
        <v>4.9977877043654931E-3</v>
      </c>
      <c r="V3994" t="s">
        <v>157</v>
      </c>
    </row>
    <row r="3995" spans="9:22" x14ac:dyDescent="0.45">
      <c r="I3995" t="s">
        <v>244</v>
      </c>
      <c r="J3995" t="s">
        <v>808</v>
      </c>
      <c r="K3995">
        <v>4.4010355411243235E-3</v>
      </c>
      <c r="L3995" t="s">
        <v>157</v>
      </c>
      <c r="N3995" t="s">
        <v>479</v>
      </c>
      <c r="O3995" t="s">
        <v>808</v>
      </c>
      <c r="P3995">
        <v>4.2352339937486239E-3</v>
      </c>
      <c r="Q3995" t="s">
        <v>157</v>
      </c>
      <c r="S3995" t="s">
        <v>712</v>
      </c>
      <c r="T3995" t="s">
        <v>808</v>
      </c>
      <c r="U3995">
        <v>5.2639467042536539E-3</v>
      </c>
      <c r="V3995" t="s">
        <v>157</v>
      </c>
    </row>
    <row r="3996" spans="9:22" x14ac:dyDescent="0.45">
      <c r="I3996" t="s">
        <v>244</v>
      </c>
      <c r="J3996" t="s">
        <v>809</v>
      </c>
      <c r="K3996">
        <v>0</v>
      </c>
      <c r="L3996" t="s">
        <v>157</v>
      </c>
      <c r="N3996" t="s">
        <v>479</v>
      </c>
      <c r="O3996" t="s">
        <v>809</v>
      </c>
      <c r="P3996">
        <v>4.0600973291570249E-3</v>
      </c>
      <c r="Q3996" t="s">
        <v>157</v>
      </c>
      <c r="S3996" t="s">
        <v>712</v>
      </c>
      <c r="T3996" t="s">
        <v>809</v>
      </c>
      <c r="U3996">
        <v>5.5856711562774696E-3</v>
      </c>
      <c r="V3996" t="s">
        <v>157</v>
      </c>
    </row>
    <row r="3997" spans="9:22" x14ac:dyDescent="0.45">
      <c r="I3997" t="s">
        <v>244</v>
      </c>
      <c r="J3997" t="s">
        <v>810</v>
      </c>
      <c r="K3997">
        <v>0</v>
      </c>
      <c r="L3997" t="s">
        <v>157</v>
      </c>
      <c r="N3997" t="s">
        <v>479</v>
      </c>
      <c r="O3997" t="s">
        <v>810</v>
      </c>
      <c r="P3997">
        <v>2.1614191385141392E-2</v>
      </c>
      <c r="Q3997" t="s">
        <v>157</v>
      </c>
      <c r="S3997" t="s">
        <v>712</v>
      </c>
      <c r="T3997" t="s">
        <v>810</v>
      </c>
      <c r="U3997">
        <v>2.6591925152283959E-2</v>
      </c>
      <c r="V3997" t="s">
        <v>157</v>
      </c>
    </row>
    <row r="3998" spans="9:22" x14ac:dyDescent="0.45">
      <c r="I3998" t="s">
        <v>244</v>
      </c>
      <c r="J3998" t="s">
        <v>162</v>
      </c>
      <c r="K3998">
        <v>1.1448719619692705E-2</v>
      </c>
      <c r="L3998" t="s">
        <v>157</v>
      </c>
      <c r="N3998" t="s">
        <v>479</v>
      </c>
      <c r="O3998" t="s">
        <v>162</v>
      </c>
      <c r="P3998">
        <v>0.12273063343938814</v>
      </c>
      <c r="Q3998" t="s">
        <v>157</v>
      </c>
      <c r="S3998" t="s">
        <v>712</v>
      </c>
      <c r="T3998" t="s">
        <v>162</v>
      </c>
      <c r="U3998">
        <v>0.16279118398256737</v>
      </c>
      <c r="V3998" t="s">
        <v>157</v>
      </c>
    </row>
    <row r="3999" spans="9:22" x14ac:dyDescent="0.45">
      <c r="I3999" t="s">
        <v>244</v>
      </c>
      <c r="J3999" t="s">
        <v>163</v>
      </c>
      <c r="K3999">
        <v>2.9467015802140253E-2</v>
      </c>
      <c r="L3999" t="s">
        <v>157</v>
      </c>
      <c r="N3999" t="s">
        <v>479</v>
      </c>
      <c r="O3999" t="s">
        <v>163</v>
      </c>
      <c r="P3999">
        <v>1.7223310791476196E-2</v>
      </c>
      <c r="Q3999" t="s">
        <v>157</v>
      </c>
      <c r="S3999" t="s">
        <v>712</v>
      </c>
      <c r="T3999" t="s">
        <v>163</v>
      </c>
      <c r="U3999">
        <v>2.2526983346008708E-2</v>
      </c>
      <c r="V3999" t="s">
        <v>157</v>
      </c>
    </row>
    <row r="4000" spans="9:22" x14ac:dyDescent="0.45">
      <c r="I4000" t="s">
        <v>244</v>
      </c>
      <c r="J4000" t="s">
        <v>164</v>
      </c>
      <c r="K4000">
        <v>4.7157523250328133E-2</v>
      </c>
      <c r="L4000" t="s">
        <v>157</v>
      </c>
      <c r="N4000" t="s">
        <v>479</v>
      </c>
      <c r="O4000" t="s">
        <v>164</v>
      </c>
      <c r="P4000">
        <v>1.8293565001185199E-2</v>
      </c>
      <c r="Q4000" t="s">
        <v>157</v>
      </c>
      <c r="S4000" t="s">
        <v>712</v>
      </c>
      <c r="T4000" t="s">
        <v>164</v>
      </c>
      <c r="U4000">
        <v>2.2403222210499858E-2</v>
      </c>
      <c r="V4000" t="s">
        <v>157</v>
      </c>
    </row>
    <row r="4001" spans="9:22" x14ac:dyDescent="0.45">
      <c r="I4001" t="s">
        <v>244</v>
      </c>
      <c r="J4001" t="s">
        <v>165</v>
      </c>
      <c r="K4001">
        <v>5.8447822368715818E-2</v>
      </c>
      <c r="L4001" t="s">
        <v>157</v>
      </c>
      <c r="N4001" t="s">
        <v>479</v>
      </c>
      <c r="O4001" t="s">
        <v>165</v>
      </c>
      <c r="P4001">
        <v>1.8048571279767899E-2</v>
      </c>
      <c r="Q4001" t="s">
        <v>157</v>
      </c>
      <c r="S4001" t="s">
        <v>712</v>
      </c>
      <c r="T4001" t="s">
        <v>165</v>
      </c>
      <c r="U4001">
        <v>2.2129683191736235E-2</v>
      </c>
      <c r="V4001" t="s">
        <v>157</v>
      </c>
    </row>
    <row r="4002" spans="9:22" x14ac:dyDescent="0.45">
      <c r="I4002" t="s">
        <v>244</v>
      </c>
      <c r="J4002" t="s">
        <v>166</v>
      </c>
      <c r="K4002">
        <v>0.37900322357069893</v>
      </c>
      <c r="L4002" t="s">
        <v>157</v>
      </c>
      <c r="N4002" t="s">
        <v>479</v>
      </c>
      <c r="O4002" t="s">
        <v>166</v>
      </c>
      <c r="P4002">
        <v>0.1430920770277887</v>
      </c>
      <c r="Q4002" t="s">
        <v>157</v>
      </c>
      <c r="S4002" t="s">
        <v>712</v>
      </c>
      <c r="T4002" t="s">
        <v>166</v>
      </c>
      <c r="U4002">
        <v>0.15547690481095619</v>
      </c>
      <c r="V4002" t="s">
        <v>157</v>
      </c>
    </row>
    <row r="4003" spans="9:22" x14ac:dyDescent="0.45">
      <c r="I4003" t="s">
        <v>244</v>
      </c>
      <c r="J4003" t="s">
        <v>811</v>
      </c>
      <c r="K4003">
        <v>5.1966805219187492E-2</v>
      </c>
      <c r="L4003" t="s">
        <v>157</v>
      </c>
      <c r="N4003" t="s">
        <v>479</v>
      </c>
      <c r="O4003" t="s">
        <v>811</v>
      </c>
      <c r="P4003">
        <v>2.7885872809905312E-2</v>
      </c>
      <c r="Q4003" t="s">
        <v>157</v>
      </c>
      <c r="S4003" t="s">
        <v>712</v>
      </c>
      <c r="T4003" t="s">
        <v>811</v>
      </c>
      <c r="U4003">
        <v>3.2590595390295123E-2</v>
      </c>
      <c r="V4003" t="s">
        <v>157</v>
      </c>
    </row>
    <row r="4004" spans="9:22" x14ac:dyDescent="0.45">
      <c r="I4004" t="s">
        <v>244</v>
      </c>
      <c r="J4004" t="s">
        <v>812</v>
      </c>
      <c r="K4004">
        <v>4.3222571907992911E-2</v>
      </c>
      <c r="L4004" t="s">
        <v>157</v>
      </c>
      <c r="N4004" t="s">
        <v>479</v>
      </c>
      <c r="O4004" t="s">
        <v>812</v>
      </c>
      <c r="P4004">
        <v>2.6411159165417964E-2</v>
      </c>
      <c r="Q4004" t="s">
        <v>157</v>
      </c>
      <c r="S4004" t="s">
        <v>712</v>
      </c>
      <c r="T4004" t="s">
        <v>812</v>
      </c>
      <c r="U4004">
        <v>3.2427941540622847E-2</v>
      </c>
      <c r="V4004" t="s">
        <v>157</v>
      </c>
    </row>
    <row r="4005" spans="9:22" x14ac:dyDescent="0.45">
      <c r="I4005" t="s">
        <v>244</v>
      </c>
      <c r="J4005" t="s">
        <v>813</v>
      </c>
      <c r="K4005">
        <v>3.1103322562155814E-2</v>
      </c>
      <c r="L4005" t="s">
        <v>157</v>
      </c>
      <c r="N4005" t="s">
        <v>479</v>
      </c>
      <c r="O4005" t="s">
        <v>813</v>
      </c>
      <c r="P4005">
        <v>2.4864630823900398E-2</v>
      </c>
      <c r="Q4005" t="s">
        <v>157</v>
      </c>
      <c r="S4005" t="s">
        <v>712</v>
      </c>
      <c r="T4005" t="s">
        <v>813</v>
      </c>
      <c r="U4005">
        <v>3.1303850968085363E-2</v>
      </c>
      <c r="V4005" t="s">
        <v>157</v>
      </c>
    </row>
    <row r="4006" spans="9:22" x14ac:dyDescent="0.45">
      <c r="I4006" t="s">
        <v>244</v>
      </c>
      <c r="J4006" t="s">
        <v>814</v>
      </c>
      <c r="K4006">
        <v>1.486860633794688E-2</v>
      </c>
      <c r="L4006" t="s">
        <v>157</v>
      </c>
      <c r="N4006" t="s">
        <v>479</v>
      </c>
      <c r="O4006" t="s">
        <v>814</v>
      </c>
      <c r="P4006">
        <v>0.10585950472127853</v>
      </c>
      <c r="Q4006" t="s">
        <v>157</v>
      </c>
      <c r="S4006" t="s">
        <v>712</v>
      </c>
      <c r="T4006" t="s">
        <v>814</v>
      </c>
      <c r="U4006">
        <v>0.13231094887940953</v>
      </c>
      <c r="V4006" t="s">
        <v>157</v>
      </c>
    </row>
    <row r="4007" spans="9:22" x14ac:dyDescent="0.45">
      <c r="I4007" t="s">
        <v>244</v>
      </c>
      <c r="J4007" t="s">
        <v>815</v>
      </c>
      <c r="K4007">
        <v>0</v>
      </c>
      <c r="L4007" t="s">
        <v>157</v>
      </c>
      <c r="N4007" t="s">
        <v>479</v>
      </c>
      <c r="O4007" t="s">
        <v>815</v>
      </c>
      <c r="P4007">
        <v>0.10526750154208475</v>
      </c>
      <c r="Q4007" t="s">
        <v>157</v>
      </c>
      <c r="S4007" t="s">
        <v>712</v>
      </c>
      <c r="T4007" t="s">
        <v>815</v>
      </c>
      <c r="U4007">
        <v>7.4593328164495307E-2</v>
      </c>
      <c r="V4007" t="s">
        <v>157</v>
      </c>
    </row>
    <row r="4008" spans="9:22" x14ac:dyDescent="0.45">
      <c r="I4008" t="s">
        <v>244</v>
      </c>
      <c r="J4008" t="s">
        <v>816</v>
      </c>
      <c r="K4008">
        <v>5.1464672489329706E-3</v>
      </c>
      <c r="L4008" t="s">
        <v>157</v>
      </c>
      <c r="N4008" t="s">
        <v>479</v>
      </c>
      <c r="O4008" t="s">
        <v>816</v>
      </c>
      <c r="P4008">
        <v>1.5236880514522797E-2</v>
      </c>
      <c r="Q4008" t="s">
        <v>157</v>
      </c>
      <c r="S4008" t="s">
        <v>712</v>
      </c>
      <c r="T4008" t="s">
        <v>816</v>
      </c>
      <c r="U4008">
        <v>1.0236708120073034E-2</v>
      </c>
      <c r="V4008" t="s">
        <v>157</v>
      </c>
    </row>
    <row r="4009" spans="9:22" x14ac:dyDescent="0.45">
      <c r="I4009" t="s">
        <v>244</v>
      </c>
      <c r="J4009" t="s">
        <v>817</v>
      </c>
      <c r="K4009">
        <v>1.6786916929015332E-2</v>
      </c>
      <c r="L4009" t="s">
        <v>157</v>
      </c>
      <c r="N4009" t="s">
        <v>479</v>
      </c>
      <c r="O4009" t="s">
        <v>817</v>
      </c>
      <c r="P4009">
        <v>1.558243450576955E-2</v>
      </c>
      <c r="Q4009" t="s">
        <v>157</v>
      </c>
      <c r="S4009" t="s">
        <v>712</v>
      </c>
      <c r="T4009" t="s">
        <v>817</v>
      </c>
      <c r="U4009">
        <v>1.0402672353095452E-2</v>
      </c>
      <c r="V4009" t="s">
        <v>157</v>
      </c>
    </row>
    <row r="4010" spans="9:22" x14ac:dyDescent="0.45">
      <c r="I4010" t="s">
        <v>244</v>
      </c>
      <c r="J4010" t="s">
        <v>818</v>
      </c>
      <c r="K4010">
        <v>2.5912616607091168E-2</v>
      </c>
      <c r="L4010" t="s">
        <v>157</v>
      </c>
      <c r="N4010" t="s">
        <v>479</v>
      </c>
      <c r="O4010" t="s">
        <v>818</v>
      </c>
      <c r="P4010">
        <v>1.5802184788295651E-2</v>
      </c>
      <c r="Q4010" t="s">
        <v>157</v>
      </c>
      <c r="S4010" t="s">
        <v>712</v>
      </c>
      <c r="T4010" t="s">
        <v>818</v>
      </c>
      <c r="U4010">
        <v>1.0537909604589816E-2</v>
      </c>
      <c r="V4010" t="s">
        <v>157</v>
      </c>
    </row>
    <row r="4011" spans="9:22" x14ac:dyDescent="0.45">
      <c r="I4011" t="s">
        <v>244</v>
      </c>
      <c r="J4011" t="s">
        <v>819</v>
      </c>
      <c r="K4011">
        <v>0.17690840117241752</v>
      </c>
      <c r="L4011" t="s">
        <v>157</v>
      </c>
      <c r="N4011" t="s">
        <v>479</v>
      </c>
      <c r="O4011" t="s">
        <v>819</v>
      </c>
      <c r="P4011">
        <v>0.10681436120990698</v>
      </c>
      <c r="Q4011" t="s">
        <v>157</v>
      </c>
      <c r="S4011" t="s">
        <v>712</v>
      </c>
      <c r="T4011" t="s">
        <v>819</v>
      </c>
      <c r="U4011">
        <v>6.2255986797038233E-2</v>
      </c>
      <c r="V4011" t="s">
        <v>157</v>
      </c>
    </row>
    <row r="4012" spans="9:22" x14ac:dyDescent="0.45">
      <c r="I4012" t="s">
        <v>244</v>
      </c>
      <c r="J4012" t="s">
        <v>820</v>
      </c>
      <c r="K4012">
        <v>2.3606941469852483E-2</v>
      </c>
      <c r="L4012" t="s">
        <v>157</v>
      </c>
      <c r="N4012" t="s">
        <v>479</v>
      </c>
      <c r="O4012" t="s">
        <v>820</v>
      </c>
      <c r="P4012">
        <v>1.778099634172679E-2</v>
      </c>
      <c r="Q4012" t="s">
        <v>157</v>
      </c>
      <c r="S4012" t="s">
        <v>712</v>
      </c>
      <c r="T4012" t="s">
        <v>820</v>
      </c>
      <c r="U4012">
        <v>1.2137192196496937E-2</v>
      </c>
      <c r="V4012" t="s">
        <v>157</v>
      </c>
    </row>
    <row r="4013" spans="9:22" x14ac:dyDescent="0.45">
      <c r="I4013" t="s">
        <v>244</v>
      </c>
      <c r="J4013" t="s">
        <v>821</v>
      </c>
      <c r="K4013">
        <v>1.6666923463213017E-2</v>
      </c>
      <c r="L4013" t="s">
        <v>157</v>
      </c>
      <c r="N4013" t="s">
        <v>479</v>
      </c>
      <c r="O4013" t="s">
        <v>821</v>
      </c>
      <c r="P4013">
        <v>1.7540076638778712E-2</v>
      </c>
      <c r="Q4013" t="s">
        <v>157</v>
      </c>
      <c r="S4013" t="s">
        <v>712</v>
      </c>
      <c r="T4013" t="s">
        <v>821</v>
      </c>
      <c r="U4013">
        <v>1.2603372050752659E-2</v>
      </c>
      <c r="V4013" t="s">
        <v>157</v>
      </c>
    </row>
    <row r="4014" spans="9:22" x14ac:dyDescent="0.45">
      <c r="I4014" t="s">
        <v>244</v>
      </c>
      <c r="J4014" t="s">
        <v>822</v>
      </c>
      <c r="K4014">
        <v>4.3010769421322672E-3</v>
      </c>
      <c r="L4014" t="s">
        <v>157</v>
      </c>
      <c r="N4014" t="s">
        <v>479</v>
      </c>
      <c r="O4014" t="s">
        <v>822</v>
      </c>
      <c r="P4014">
        <v>1.714081571678229E-2</v>
      </c>
      <c r="Q4014" t="s">
        <v>157</v>
      </c>
      <c r="S4014" t="s">
        <v>712</v>
      </c>
      <c r="T4014" t="s">
        <v>822</v>
      </c>
      <c r="U4014">
        <v>1.2867487950011237E-2</v>
      </c>
      <c r="V4014" t="s">
        <v>157</v>
      </c>
    </row>
    <row r="4015" spans="9:22" x14ac:dyDescent="0.45">
      <c r="I4015" t="s">
        <v>244</v>
      </c>
      <c r="J4015" t="s">
        <v>823</v>
      </c>
      <c r="K4015">
        <v>0</v>
      </c>
      <c r="L4015" t="s">
        <v>157</v>
      </c>
      <c r="N4015" t="s">
        <v>479</v>
      </c>
      <c r="O4015" t="s">
        <v>823</v>
      </c>
      <c r="P4015">
        <v>7.8833954140360221E-2</v>
      </c>
      <c r="Q4015" t="s">
        <v>157</v>
      </c>
      <c r="S4015" t="s">
        <v>712</v>
      </c>
      <c r="T4015" t="s">
        <v>823</v>
      </c>
      <c r="U4015">
        <v>6.0236008717301733E-2</v>
      </c>
      <c r="V4015" t="s">
        <v>157</v>
      </c>
    </row>
    <row r="4016" spans="9:22" x14ac:dyDescent="0.45">
      <c r="I4016" t="s">
        <v>244</v>
      </c>
      <c r="J4016" t="s">
        <v>872</v>
      </c>
      <c r="K4016">
        <v>0</v>
      </c>
      <c r="L4016" t="s">
        <v>157</v>
      </c>
      <c r="N4016" t="s">
        <v>479</v>
      </c>
      <c r="O4016" t="s">
        <v>872</v>
      </c>
      <c r="P4016">
        <v>3.5365055483528055E-5</v>
      </c>
      <c r="Q4016" t="s">
        <v>157</v>
      </c>
      <c r="S4016" t="s">
        <v>712</v>
      </c>
      <c r="T4016" t="s">
        <v>872</v>
      </c>
      <c r="U4016">
        <v>6.8259064830319564E-5</v>
      </c>
      <c r="V4016" t="s">
        <v>157</v>
      </c>
    </row>
    <row r="4017" spans="9:22" x14ac:dyDescent="0.45">
      <c r="I4017" t="s">
        <v>244</v>
      </c>
      <c r="J4017" t="s">
        <v>873</v>
      </c>
      <c r="K4017">
        <v>0</v>
      </c>
      <c r="L4017" t="s">
        <v>157</v>
      </c>
      <c r="N4017" t="s">
        <v>479</v>
      </c>
      <c r="O4017" t="s">
        <v>873</v>
      </c>
      <c r="P4017">
        <v>4.4272759470695709E-5</v>
      </c>
      <c r="Q4017" t="s">
        <v>157</v>
      </c>
      <c r="S4017" t="s">
        <v>712</v>
      </c>
      <c r="T4017" t="s">
        <v>873</v>
      </c>
      <c r="U4017">
        <v>8.0034603840628324E-5</v>
      </c>
      <c r="V4017" t="s">
        <v>157</v>
      </c>
    </row>
    <row r="4018" spans="9:22" x14ac:dyDescent="0.45">
      <c r="I4018" t="s">
        <v>244</v>
      </c>
      <c r="J4018" t="s">
        <v>874</v>
      </c>
      <c r="K4018">
        <v>0</v>
      </c>
      <c r="L4018" t="s">
        <v>157</v>
      </c>
      <c r="N4018" t="s">
        <v>479</v>
      </c>
      <c r="O4018" t="s">
        <v>874</v>
      </c>
      <c r="P4018">
        <v>4.9980963982644345E-5</v>
      </c>
      <c r="Q4018" t="s">
        <v>157</v>
      </c>
      <c r="S4018" t="s">
        <v>712</v>
      </c>
      <c r="T4018" t="s">
        <v>874</v>
      </c>
      <c r="U4018">
        <v>6.9550693041120907E-5</v>
      </c>
      <c r="V4018" t="s">
        <v>157</v>
      </c>
    </row>
    <row r="4019" spans="9:22" x14ac:dyDescent="0.45">
      <c r="I4019" t="s">
        <v>244</v>
      </c>
      <c r="J4019" t="s">
        <v>875</v>
      </c>
      <c r="K4019">
        <v>0</v>
      </c>
      <c r="L4019" t="s">
        <v>157</v>
      </c>
      <c r="N4019" t="s">
        <v>479</v>
      </c>
      <c r="O4019" t="s">
        <v>875</v>
      </c>
      <c r="P4019">
        <v>6.8295679722935824E-5</v>
      </c>
      <c r="Q4019" t="s">
        <v>157</v>
      </c>
      <c r="S4019" t="s">
        <v>712</v>
      </c>
      <c r="T4019" t="s">
        <v>875</v>
      </c>
      <c r="U4019">
        <v>7.2558625507378421E-6</v>
      </c>
      <c r="V4019" t="s">
        <v>157</v>
      </c>
    </row>
    <row r="4020" spans="9:22" x14ac:dyDescent="0.45">
      <c r="I4020" t="s">
        <v>244</v>
      </c>
      <c r="J4020" t="s">
        <v>876</v>
      </c>
      <c r="K4020">
        <v>0</v>
      </c>
      <c r="L4020" t="s">
        <v>157</v>
      </c>
      <c r="N4020" t="s">
        <v>479</v>
      </c>
      <c r="O4020" t="s">
        <v>876</v>
      </c>
      <c r="P4020">
        <v>8.7515961797687207E-5</v>
      </c>
      <c r="Q4020" t="s">
        <v>157</v>
      </c>
      <c r="S4020" t="s">
        <v>712</v>
      </c>
      <c r="T4020" t="s">
        <v>876</v>
      </c>
      <c r="U4020">
        <v>6.5330110258906603E-7</v>
      </c>
      <c r="V4020" t="s">
        <v>157</v>
      </c>
    </row>
    <row r="4021" spans="9:22" x14ac:dyDescent="0.45">
      <c r="I4021" t="s">
        <v>244</v>
      </c>
      <c r="J4021" t="s">
        <v>877</v>
      </c>
      <c r="K4021">
        <v>0</v>
      </c>
      <c r="L4021" t="s">
        <v>157</v>
      </c>
      <c r="N4021" t="s">
        <v>479</v>
      </c>
      <c r="O4021" t="s">
        <v>877</v>
      </c>
      <c r="P4021">
        <v>1.0274440040625796E-4</v>
      </c>
      <c r="Q4021" t="s">
        <v>157</v>
      </c>
      <c r="S4021" t="s">
        <v>712</v>
      </c>
      <c r="T4021" t="s">
        <v>877</v>
      </c>
      <c r="U4021">
        <v>2.2560405361461739E-6</v>
      </c>
      <c r="V4021" t="s">
        <v>157</v>
      </c>
    </row>
    <row r="4022" spans="9:22" x14ac:dyDescent="0.45">
      <c r="I4022" t="s">
        <v>244</v>
      </c>
      <c r="J4022" t="s">
        <v>878</v>
      </c>
      <c r="K4022">
        <v>0</v>
      </c>
      <c r="L4022" t="s">
        <v>157</v>
      </c>
      <c r="N4022" t="s">
        <v>479</v>
      </c>
      <c r="O4022" t="s">
        <v>878</v>
      </c>
      <c r="P4022">
        <v>1.1475731164059404E-4</v>
      </c>
      <c r="Q4022" t="s">
        <v>157</v>
      </c>
      <c r="S4022" t="s">
        <v>712</v>
      </c>
      <c r="T4022" t="s">
        <v>878</v>
      </c>
      <c r="U4022">
        <v>0</v>
      </c>
      <c r="V4022" t="s">
        <v>157</v>
      </c>
    </row>
    <row r="4023" spans="9:22" x14ac:dyDescent="0.45">
      <c r="I4023" t="s">
        <v>244</v>
      </c>
      <c r="J4023" t="s">
        <v>879</v>
      </c>
      <c r="K4023">
        <v>0</v>
      </c>
      <c r="L4023" t="s">
        <v>157</v>
      </c>
      <c r="N4023" t="s">
        <v>479</v>
      </c>
      <c r="O4023" t="s">
        <v>879</v>
      </c>
      <c r="P4023">
        <v>1.2443756979536928E-4</v>
      </c>
      <c r="Q4023" t="s">
        <v>157</v>
      </c>
      <c r="S4023" t="s">
        <v>712</v>
      </c>
      <c r="T4023" t="s">
        <v>879</v>
      </c>
      <c r="U4023">
        <v>0</v>
      </c>
      <c r="V4023" t="s">
        <v>157</v>
      </c>
    </row>
    <row r="4024" spans="9:22" x14ac:dyDescent="0.45">
      <c r="I4024" t="s">
        <v>244</v>
      </c>
      <c r="J4024" t="s">
        <v>880</v>
      </c>
      <c r="K4024">
        <v>8.2994235137779458E-5</v>
      </c>
      <c r="L4024" t="s">
        <v>157</v>
      </c>
      <c r="N4024" t="s">
        <v>479</v>
      </c>
      <c r="O4024" t="s">
        <v>880</v>
      </c>
      <c r="P4024">
        <v>1.0929118642138047E-4</v>
      </c>
      <c r="Q4024" t="s">
        <v>157</v>
      </c>
      <c r="S4024" t="s">
        <v>712</v>
      </c>
      <c r="T4024" t="s">
        <v>880</v>
      </c>
      <c r="U4024">
        <v>0</v>
      </c>
      <c r="V4024" t="s">
        <v>157</v>
      </c>
    </row>
    <row r="4025" spans="9:22" x14ac:dyDescent="0.45">
      <c r="I4025" t="s">
        <v>244</v>
      </c>
      <c r="J4025" t="s">
        <v>881</v>
      </c>
      <c r="K4025">
        <v>1.4908421212275592E-4</v>
      </c>
      <c r="L4025" t="s">
        <v>157</v>
      </c>
      <c r="N4025" t="s">
        <v>479</v>
      </c>
      <c r="O4025" t="s">
        <v>881</v>
      </c>
      <c r="P4025">
        <v>1.4790439798437687E-4</v>
      </c>
      <c r="Q4025" t="s">
        <v>157</v>
      </c>
      <c r="S4025" t="s">
        <v>712</v>
      </c>
      <c r="T4025" t="s">
        <v>881</v>
      </c>
      <c r="U4025">
        <v>0</v>
      </c>
      <c r="V4025" t="s">
        <v>157</v>
      </c>
    </row>
    <row r="4026" spans="9:22" x14ac:dyDescent="0.45">
      <c r="I4026" t="s">
        <v>244</v>
      </c>
      <c r="J4026" t="s">
        <v>882</v>
      </c>
      <c r="K4026">
        <v>2.10986689228552E-4</v>
      </c>
      <c r="L4026" t="s">
        <v>157</v>
      </c>
      <c r="N4026" t="s">
        <v>479</v>
      </c>
      <c r="O4026" t="s">
        <v>882</v>
      </c>
      <c r="P4026">
        <v>1.9782253532602275E-4</v>
      </c>
      <c r="Q4026" t="s">
        <v>157</v>
      </c>
      <c r="S4026" t="s">
        <v>712</v>
      </c>
      <c r="T4026" t="s">
        <v>882</v>
      </c>
      <c r="U4026">
        <v>0</v>
      </c>
      <c r="V4026" t="s">
        <v>157</v>
      </c>
    </row>
    <row r="4027" spans="9:22" x14ac:dyDescent="0.45">
      <c r="I4027" t="s">
        <v>244</v>
      </c>
      <c r="J4027" t="s">
        <v>883</v>
      </c>
      <c r="K4027">
        <v>2.1516513511923065E-4</v>
      </c>
      <c r="L4027" t="s">
        <v>157</v>
      </c>
      <c r="N4027" t="s">
        <v>479</v>
      </c>
      <c r="O4027" t="s">
        <v>883</v>
      </c>
      <c r="P4027">
        <v>2.3643871235617402E-4</v>
      </c>
      <c r="Q4027" t="s">
        <v>157</v>
      </c>
      <c r="S4027" t="s">
        <v>712</v>
      </c>
      <c r="T4027" t="s">
        <v>883</v>
      </c>
      <c r="U4027">
        <v>0</v>
      </c>
      <c r="V4027" t="s">
        <v>157</v>
      </c>
    </row>
    <row r="4028" spans="9:22" x14ac:dyDescent="0.45">
      <c r="I4028" t="s">
        <v>244</v>
      </c>
      <c r="J4028" t="s">
        <v>884</v>
      </c>
      <c r="K4028">
        <v>2.0762832270076337E-4</v>
      </c>
      <c r="L4028" t="s">
        <v>157</v>
      </c>
      <c r="N4028" t="s">
        <v>479</v>
      </c>
      <c r="O4028" t="s">
        <v>884</v>
      </c>
      <c r="P4028">
        <v>2.8468030743711498E-4</v>
      </c>
      <c r="Q4028" t="s">
        <v>157</v>
      </c>
      <c r="S4028" t="s">
        <v>712</v>
      </c>
      <c r="T4028" t="s">
        <v>884</v>
      </c>
      <c r="U4028">
        <v>0</v>
      </c>
      <c r="V4028" t="s">
        <v>157</v>
      </c>
    </row>
    <row r="4029" spans="9:22" x14ac:dyDescent="0.45">
      <c r="I4029" t="s">
        <v>244</v>
      </c>
      <c r="J4029" t="s">
        <v>885</v>
      </c>
      <c r="K4029">
        <v>2.1053500680593879E-4</v>
      </c>
      <c r="L4029" t="s">
        <v>157</v>
      </c>
      <c r="N4029" t="s">
        <v>479</v>
      </c>
      <c r="O4029" t="s">
        <v>885</v>
      </c>
      <c r="P4029">
        <v>3.0892532809107399E-4</v>
      </c>
      <c r="Q4029" t="s">
        <v>157</v>
      </c>
      <c r="S4029" t="s">
        <v>712</v>
      </c>
      <c r="T4029" t="s">
        <v>885</v>
      </c>
      <c r="U4029">
        <v>0</v>
      </c>
      <c r="V4029" t="s">
        <v>157</v>
      </c>
    </row>
    <row r="4030" spans="9:22" x14ac:dyDescent="0.45">
      <c r="I4030" t="s">
        <v>244</v>
      </c>
      <c r="J4030" t="s">
        <v>886</v>
      </c>
      <c r="K4030">
        <v>1.9974903083424186E-4</v>
      </c>
      <c r="L4030" t="s">
        <v>157</v>
      </c>
      <c r="N4030" t="s">
        <v>479</v>
      </c>
      <c r="O4030" t="s">
        <v>886</v>
      </c>
      <c r="P4030">
        <v>2.9907007035860248E-4</v>
      </c>
      <c r="Q4030" t="s">
        <v>157</v>
      </c>
      <c r="S4030" t="s">
        <v>712</v>
      </c>
      <c r="T4030" t="s">
        <v>886</v>
      </c>
      <c r="U4030">
        <v>1.2110564204831817E-6</v>
      </c>
      <c r="V4030" t="s">
        <v>157</v>
      </c>
    </row>
    <row r="4031" spans="9:22" x14ac:dyDescent="0.45">
      <c r="I4031" t="s">
        <v>244</v>
      </c>
      <c r="J4031" t="s">
        <v>887</v>
      </c>
      <c r="K4031">
        <v>1.9823329782573361E-4</v>
      </c>
      <c r="L4031" t="s">
        <v>157</v>
      </c>
      <c r="N4031" t="s">
        <v>479</v>
      </c>
      <c r="O4031" t="s">
        <v>887</v>
      </c>
      <c r="P4031">
        <v>2.5990011916343485E-4</v>
      </c>
      <c r="Q4031" t="s">
        <v>157</v>
      </c>
      <c r="S4031" t="s">
        <v>712</v>
      </c>
      <c r="T4031" t="s">
        <v>887</v>
      </c>
      <c r="U4031">
        <v>1.5387751473688388E-5</v>
      </c>
      <c r="V4031" t="s">
        <v>157</v>
      </c>
    </row>
    <row r="4032" spans="9:22" x14ac:dyDescent="0.45">
      <c r="I4032" t="s">
        <v>244</v>
      </c>
      <c r="J4032" t="s">
        <v>888</v>
      </c>
      <c r="K4032">
        <v>1.0634695955143928E-4</v>
      </c>
      <c r="L4032" t="s">
        <v>157</v>
      </c>
      <c r="N4032" t="s">
        <v>479</v>
      </c>
      <c r="O4032" t="s">
        <v>888</v>
      </c>
      <c r="P4032">
        <v>2.4904795367592053E-4</v>
      </c>
      <c r="Q4032" t="s">
        <v>157</v>
      </c>
      <c r="S4032" t="s">
        <v>712</v>
      </c>
      <c r="T4032" t="s">
        <v>888</v>
      </c>
      <c r="U4032">
        <v>2.2388709950294675E-5</v>
      </c>
      <c r="V4032" t="s">
        <v>157</v>
      </c>
    </row>
    <row r="4033" spans="9:22" x14ac:dyDescent="0.45">
      <c r="I4033" t="s">
        <v>244</v>
      </c>
      <c r="J4033" t="s">
        <v>889</v>
      </c>
      <c r="K4033">
        <v>2.0479936808120005E-5</v>
      </c>
      <c r="L4033" t="s">
        <v>157</v>
      </c>
      <c r="N4033" t="s">
        <v>479</v>
      </c>
      <c r="O4033" t="s">
        <v>889</v>
      </c>
      <c r="P4033">
        <v>2.7695337240862252E-4</v>
      </c>
      <c r="Q4033" t="s">
        <v>157</v>
      </c>
      <c r="S4033" t="s">
        <v>712</v>
      </c>
      <c r="T4033" t="s">
        <v>889</v>
      </c>
      <c r="U4033">
        <v>1.6030336209955507E-5</v>
      </c>
      <c r="V4033" t="s">
        <v>157</v>
      </c>
    </row>
    <row r="4034" spans="9:22" x14ac:dyDescent="0.45">
      <c r="I4034" t="s">
        <v>244</v>
      </c>
      <c r="J4034" t="s">
        <v>890</v>
      </c>
      <c r="K4034">
        <v>0</v>
      </c>
      <c r="L4034" t="s">
        <v>157</v>
      </c>
      <c r="N4034" t="s">
        <v>479</v>
      </c>
      <c r="O4034" t="s">
        <v>890</v>
      </c>
      <c r="P4034">
        <v>3.0057554038954868E-4</v>
      </c>
      <c r="Q4034" t="s">
        <v>157</v>
      </c>
      <c r="S4034" t="s">
        <v>712</v>
      </c>
      <c r="T4034" t="s">
        <v>890</v>
      </c>
      <c r="U4034">
        <v>8.2310328546300134E-6</v>
      </c>
      <c r="V4034" t="s">
        <v>157</v>
      </c>
    </row>
    <row r="4035" spans="9:22" x14ac:dyDescent="0.45">
      <c r="I4035" t="s">
        <v>244</v>
      </c>
      <c r="J4035" t="s">
        <v>891</v>
      </c>
      <c r="K4035">
        <v>0</v>
      </c>
      <c r="L4035" t="s">
        <v>157</v>
      </c>
      <c r="N4035" t="s">
        <v>479</v>
      </c>
      <c r="O4035" t="s">
        <v>891</v>
      </c>
      <c r="P4035">
        <v>3.2559524046960639E-4</v>
      </c>
      <c r="Q4035" t="s">
        <v>157</v>
      </c>
      <c r="S4035" t="s">
        <v>712</v>
      </c>
      <c r="T4035" t="s">
        <v>891</v>
      </c>
      <c r="U4035">
        <v>0</v>
      </c>
      <c r="V4035" t="s">
        <v>157</v>
      </c>
    </row>
    <row r="4036" spans="9:22" x14ac:dyDescent="0.45">
      <c r="I4036" t="s">
        <v>244</v>
      </c>
      <c r="J4036" t="s">
        <v>892</v>
      </c>
      <c r="K4036">
        <v>0</v>
      </c>
      <c r="L4036" t="s">
        <v>157</v>
      </c>
      <c r="N4036" t="s">
        <v>479</v>
      </c>
      <c r="O4036" t="s">
        <v>892</v>
      </c>
      <c r="P4036">
        <v>3.4976640044951805E-4</v>
      </c>
      <c r="Q4036" t="s">
        <v>157</v>
      </c>
      <c r="S4036" t="s">
        <v>712</v>
      </c>
      <c r="T4036" t="s">
        <v>892</v>
      </c>
      <c r="U4036">
        <v>0</v>
      </c>
      <c r="V4036" t="s">
        <v>157</v>
      </c>
    </row>
    <row r="4037" spans="9:22" x14ac:dyDescent="0.45">
      <c r="I4037" t="s">
        <v>244</v>
      </c>
      <c r="J4037" t="s">
        <v>893</v>
      </c>
      <c r="K4037">
        <v>0</v>
      </c>
      <c r="L4037" t="s">
        <v>157</v>
      </c>
      <c r="N4037" t="s">
        <v>479</v>
      </c>
      <c r="O4037" t="s">
        <v>893</v>
      </c>
      <c r="P4037">
        <v>3.7264866924434825E-4</v>
      </c>
      <c r="Q4037" t="s">
        <v>157</v>
      </c>
      <c r="S4037" t="s">
        <v>712</v>
      </c>
      <c r="T4037" t="s">
        <v>893</v>
      </c>
      <c r="U4037">
        <v>0</v>
      </c>
      <c r="V4037" t="s">
        <v>157</v>
      </c>
    </row>
    <row r="4038" spans="9:22" x14ac:dyDescent="0.45">
      <c r="I4038" t="s">
        <v>244</v>
      </c>
      <c r="J4038" t="s">
        <v>894</v>
      </c>
      <c r="K4038">
        <v>0</v>
      </c>
      <c r="L4038" t="s">
        <v>157</v>
      </c>
      <c r="N4038" t="s">
        <v>479</v>
      </c>
      <c r="O4038" t="s">
        <v>894</v>
      </c>
      <c r="P4038">
        <v>3.8311356081989587E-4</v>
      </c>
      <c r="Q4038" t="s">
        <v>157</v>
      </c>
      <c r="S4038" t="s">
        <v>712</v>
      </c>
      <c r="T4038" t="s">
        <v>894</v>
      </c>
      <c r="U4038">
        <v>0</v>
      </c>
      <c r="V4038" t="s">
        <v>157</v>
      </c>
    </row>
    <row r="4039" spans="9:22" x14ac:dyDescent="0.45">
      <c r="I4039" t="s">
        <v>244</v>
      </c>
      <c r="J4039" t="s">
        <v>895</v>
      </c>
      <c r="K4039">
        <v>0</v>
      </c>
      <c r="L4039" t="s">
        <v>157</v>
      </c>
      <c r="N4039" t="s">
        <v>479</v>
      </c>
      <c r="O4039" t="s">
        <v>895</v>
      </c>
      <c r="P4039">
        <v>3.7652895260415848E-4</v>
      </c>
      <c r="Q4039" t="s">
        <v>157</v>
      </c>
      <c r="S4039" t="s">
        <v>712</v>
      </c>
      <c r="T4039" t="s">
        <v>895</v>
      </c>
      <c r="U4039">
        <v>0</v>
      </c>
      <c r="V4039" t="s">
        <v>157</v>
      </c>
    </row>
    <row r="4040" spans="9:22" x14ac:dyDescent="0.45">
      <c r="I4040" t="s">
        <v>245</v>
      </c>
      <c r="J4040" t="s">
        <v>156</v>
      </c>
      <c r="K4040">
        <v>0</v>
      </c>
      <c r="L4040" t="s">
        <v>157</v>
      </c>
      <c r="N4040" t="s">
        <v>480</v>
      </c>
      <c r="O4040" t="s">
        <v>156</v>
      </c>
      <c r="P4040">
        <v>5.7061708226787446E-2</v>
      </c>
      <c r="Q4040" t="s">
        <v>157</v>
      </c>
      <c r="S4040" t="s">
        <v>713</v>
      </c>
      <c r="T4040" t="s">
        <v>156</v>
      </c>
      <c r="U4040">
        <v>4.6226635274299654E-2</v>
      </c>
      <c r="V4040" t="s">
        <v>157</v>
      </c>
    </row>
    <row r="4041" spans="9:22" x14ac:dyDescent="0.45">
      <c r="I4041" t="s">
        <v>245</v>
      </c>
      <c r="J4041" t="s">
        <v>158</v>
      </c>
      <c r="K4041">
        <v>0</v>
      </c>
      <c r="L4041" t="s">
        <v>157</v>
      </c>
      <c r="N4041" t="s">
        <v>480</v>
      </c>
      <c r="O4041" t="s">
        <v>158</v>
      </c>
      <c r="P4041">
        <v>8.2876474338686706E-3</v>
      </c>
      <c r="Q4041" t="s">
        <v>157</v>
      </c>
      <c r="S4041" t="s">
        <v>713</v>
      </c>
      <c r="T4041" t="s">
        <v>158</v>
      </c>
      <c r="U4041">
        <v>6.7864529068041093E-3</v>
      </c>
      <c r="V4041" t="s">
        <v>157</v>
      </c>
    </row>
    <row r="4042" spans="9:22" x14ac:dyDescent="0.45">
      <c r="I4042" t="s">
        <v>245</v>
      </c>
      <c r="J4042" t="s">
        <v>159</v>
      </c>
      <c r="K4042">
        <v>1.6343589737422687E-3</v>
      </c>
      <c r="L4042" t="s">
        <v>157</v>
      </c>
      <c r="N4042" t="s">
        <v>480</v>
      </c>
      <c r="O4042" t="s">
        <v>159</v>
      </c>
      <c r="P4042">
        <v>8.2431763930161193E-3</v>
      </c>
      <c r="Q4042" t="s">
        <v>157</v>
      </c>
      <c r="S4042" t="s">
        <v>713</v>
      </c>
      <c r="T4042" t="s">
        <v>159</v>
      </c>
      <c r="U4042">
        <v>6.6760349260030225E-3</v>
      </c>
      <c r="V4042" t="s">
        <v>157</v>
      </c>
    </row>
    <row r="4043" spans="9:22" x14ac:dyDescent="0.45">
      <c r="I4043" t="s">
        <v>245</v>
      </c>
      <c r="J4043" t="s">
        <v>160</v>
      </c>
      <c r="K4043">
        <v>3.1072819370184294E-3</v>
      </c>
      <c r="L4043" t="s">
        <v>157</v>
      </c>
      <c r="N4043" t="s">
        <v>480</v>
      </c>
      <c r="O4043" t="s">
        <v>160</v>
      </c>
      <c r="P4043">
        <v>7.7792679015241759E-3</v>
      </c>
      <c r="Q4043" t="s">
        <v>157</v>
      </c>
      <c r="S4043" t="s">
        <v>713</v>
      </c>
      <c r="T4043" t="s">
        <v>160</v>
      </c>
      <c r="U4043">
        <v>6.2675183329230317E-3</v>
      </c>
      <c r="V4043" t="s">
        <v>157</v>
      </c>
    </row>
    <row r="4044" spans="9:22" x14ac:dyDescent="0.45">
      <c r="I4044" t="s">
        <v>245</v>
      </c>
      <c r="J4044" t="s">
        <v>161</v>
      </c>
      <c r="K4044">
        <v>2.6178496529225919E-2</v>
      </c>
      <c r="L4044" t="s">
        <v>157</v>
      </c>
      <c r="N4044" t="s">
        <v>480</v>
      </c>
      <c r="O4044" t="s">
        <v>161</v>
      </c>
      <c r="P4044">
        <v>4.6938524428211968E-2</v>
      </c>
      <c r="Q4044" t="s">
        <v>157</v>
      </c>
      <c r="S4044" t="s">
        <v>713</v>
      </c>
      <c r="T4044" t="s">
        <v>161</v>
      </c>
      <c r="U4044">
        <v>3.8647749062532682E-2</v>
      </c>
      <c r="V4044" t="s">
        <v>157</v>
      </c>
    </row>
    <row r="4045" spans="9:22" x14ac:dyDescent="0.45">
      <c r="I4045" t="s">
        <v>245</v>
      </c>
      <c r="J4045" t="s">
        <v>807</v>
      </c>
      <c r="K4045">
        <v>2.5747996593139645E-3</v>
      </c>
      <c r="L4045" t="s">
        <v>157</v>
      </c>
      <c r="N4045" t="s">
        <v>480</v>
      </c>
      <c r="O4045" t="s">
        <v>807</v>
      </c>
      <c r="P4045">
        <v>7.6302581368384425E-3</v>
      </c>
      <c r="Q4045" t="s">
        <v>157</v>
      </c>
      <c r="S4045" t="s">
        <v>713</v>
      </c>
      <c r="T4045" t="s">
        <v>807</v>
      </c>
      <c r="U4045">
        <v>6.712364869837866E-3</v>
      </c>
      <c r="V4045" t="s">
        <v>157</v>
      </c>
    </row>
    <row r="4046" spans="9:22" x14ac:dyDescent="0.45">
      <c r="I4046" t="s">
        <v>245</v>
      </c>
      <c r="J4046" t="s">
        <v>808</v>
      </c>
      <c r="K4046">
        <v>0</v>
      </c>
      <c r="L4046" t="s">
        <v>157</v>
      </c>
      <c r="N4046" t="s">
        <v>480</v>
      </c>
      <c r="O4046" t="s">
        <v>808</v>
      </c>
      <c r="P4046">
        <v>7.8775640024883482E-3</v>
      </c>
      <c r="Q4046" t="s">
        <v>157</v>
      </c>
      <c r="S4046" t="s">
        <v>713</v>
      </c>
      <c r="T4046" t="s">
        <v>808</v>
      </c>
      <c r="U4046">
        <v>7.1394416270718578E-3</v>
      </c>
      <c r="V4046" t="s">
        <v>157</v>
      </c>
    </row>
    <row r="4047" spans="9:22" x14ac:dyDescent="0.45">
      <c r="I4047" t="s">
        <v>245</v>
      </c>
      <c r="J4047" t="s">
        <v>809</v>
      </c>
      <c r="K4047">
        <v>0</v>
      </c>
      <c r="L4047" t="s">
        <v>157</v>
      </c>
      <c r="N4047" t="s">
        <v>480</v>
      </c>
      <c r="O4047" t="s">
        <v>809</v>
      </c>
      <c r="P4047">
        <v>8.0726665403221126E-3</v>
      </c>
      <c r="Q4047" t="s">
        <v>157</v>
      </c>
      <c r="S4047" t="s">
        <v>713</v>
      </c>
      <c r="T4047" t="s">
        <v>809</v>
      </c>
      <c r="U4047">
        <v>7.2817395865675165E-3</v>
      </c>
      <c r="V4047" t="s">
        <v>157</v>
      </c>
    </row>
    <row r="4048" spans="9:22" x14ac:dyDescent="0.45">
      <c r="I4048" t="s">
        <v>245</v>
      </c>
      <c r="J4048" t="s">
        <v>810</v>
      </c>
      <c r="K4048">
        <v>0</v>
      </c>
      <c r="L4048" t="s">
        <v>157</v>
      </c>
      <c r="N4048" t="s">
        <v>480</v>
      </c>
      <c r="O4048" t="s">
        <v>810</v>
      </c>
      <c r="P4048">
        <v>4.0432387432914385E-2</v>
      </c>
      <c r="Q4048" t="s">
        <v>157</v>
      </c>
      <c r="S4048" t="s">
        <v>713</v>
      </c>
      <c r="T4048" t="s">
        <v>810</v>
      </c>
      <c r="U4048">
        <v>3.2429437093934213E-2</v>
      </c>
      <c r="V4048" t="s">
        <v>157</v>
      </c>
    </row>
    <row r="4049" spans="9:22" x14ac:dyDescent="0.45">
      <c r="I4049" t="s">
        <v>245</v>
      </c>
      <c r="J4049" t="s">
        <v>162</v>
      </c>
      <c r="K4049">
        <v>2.5158668200004064E-2</v>
      </c>
      <c r="L4049" t="s">
        <v>157</v>
      </c>
      <c r="N4049" t="s">
        <v>480</v>
      </c>
      <c r="O4049" t="s">
        <v>162</v>
      </c>
      <c r="P4049">
        <v>0.14543160852712461</v>
      </c>
      <c r="Q4049" t="s">
        <v>157</v>
      </c>
      <c r="S4049" t="s">
        <v>713</v>
      </c>
      <c r="T4049" t="s">
        <v>162</v>
      </c>
      <c r="U4049">
        <v>0.13513257809599624</v>
      </c>
      <c r="V4049" t="s">
        <v>157</v>
      </c>
    </row>
    <row r="4050" spans="9:22" x14ac:dyDescent="0.45">
      <c r="I4050" t="s">
        <v>245</v>
      </c>
      <c r="J4050" t="s">
        <v>163</v>
      </c>
      <c r="K4050">
        <v>3.5229335974448911E-2</v>
      </c>
      <c r="L4050" t="s">
        <v>157</v>
      </c>
      <c r="N4050" t="s">
        <v>480</v>
      </c>
      <c r="O4050" t="s">
        <v>163</v>
      </c>
      <c r="P4050">
        <v>1.9744969544878307E-2</v>
      </c>
      <c r="Q4050" t="s">
        <v>157</v>
      </c>
      <c r="S4050" t="s">
        <v>713</v>
      </c>
      <c r="T4050" t="s">
        <v>163</v>
      </c>
      <c r="U4050">
        <v>1.8977578029929415E-2</v>
      </c>
      <c r="V4050" t="s">
        <v>157</v>
      </c>
    </row>
    <row r="4051" spans="9:22" x14ac:dyDescent="0.45">
      <c r="I4051" t="s">
        <v>245</v>
      </c>
      <c r="J4051" t="s">
        <v>164</v>
      </c>
      <c r="K4051">
        <v>5.0208724211609608E-2</v>
      </c>
      <c r="L4051" t="s">
        <v>157</v>
      </c>
      <c r="N4051" t="s">
        <v>480</v>
      </c>
      <c r="O4051" t="s">
        <v>164</v>
      </c>
      <c r="P4051">
        <v>1.9693327507545402E-2</v>
      </c>
      <c r="Q4051" t="s">
        <v>157</v>
      </c>
      <c r="S4051" t="s">
        <v>713</v>
      </c>
      <c r="T4051" t="s">
        <v>164</v>
      </c>
      <c r="U4051">
        <v>1.8371572880243301E-2</v>
      </c>
      <c r="V4051" t="s">
        <v>157</v>
      </c>
    </row>
    <row r="4052" spans="9:22" x14ac:dyDescent="0.45">
      <c r="I4052" t="s">
        <v>245</v>
      </c>
      <c r="J4052" t="s">
        <v>165</v>
      </c>
      <c r="K4052">
        <v>6.0792651188332922E-2</v>
      </c>
      <c r="L4052" t="s">
        <v>157</v>
      </c>
      <c r="N4052" t="s">
        <v>480</v>
      </c>
      <c r="O4052" t="s">
        <v>165</v>
      </c>
      <c r="P4052">
        <v>2.0922274875111606E-2</v>
      </c>
      <c r="Q4052" t="s">
        <v>157</v>
      </c>
      <c r="S4052" t="s">
        <v>713</v>
      </c>
      <c r="T4052" t="s">
        <v>165</v>
      </c>
      <c r="U4052">
        <v>1.8724809556943674E-2</v>
      </c>
      <c r="V4052" t="s">
        <v>157</v>
      </c>
    </row>
    <row r="4053" spans="9:22" x14ac:dyDescent="0.45">
      <c r="I4053" t="s">
        <v>245</v>
      </c>
      <c r="J4053" t="s">
        <v>166</v>
      </c>
      <c r="K4053">
        <v>0.40498452941278573</v>
      </c>
      <c r="L4053" t="s">
        <v>157</v>
      </c>
      <c r="N4053" t="s">
        <v>480</v>
      </c>
      <c r="O4053" t="s">
        <v>166</v>
      </c>
      <c r="P4053">
        <v>0.14646700886658426</v>
      </c>
      <c r="Q4053" t="s">
        <v>157</v>
      </c>
      <c r="S4053" t="s">
        <v>713</v>
      </c>
      <c r="T4053" t="s">
        <v>166</v>
      </c>
      <c r="U4053">
        <v>0.16456372094110111</v>
      </c>
      <c r="V4053" t="s">
        <v>157</v>
      </c>
    </row>
    <row r="4054" spans="9:22" x14ac:dyDescent="0.45">
      <c r="I4054" t="s">
        <v>245</v>
      </c>
      <c r="J4054" t="s">
        <v>811</v>
      </c>
      <c r="K4054">
        <v>5.375840796456742E-2</v>
      </c>
      <c r="L4054" t="s">
        <v>157</v>
      </c>
      <c r="N4054" t="s">
        <v>480</v>
      </c>
      <c r="O4054" t="s">
        <v>811</v>
      </c>
      <c r="P4054">
        <v>2.912601259445835E-2</v>
      </c>
      <c r="Q4054" t="s">
        <v>157</v>
      </c>
      <c r="S4054" t="s">
        <v>713</v>
      </c>
      <c r="T4054" t="s">
        <v>811</v>
      </c>
      <c r="U4054">
        <v>3.8636760224290939E-2</v>
      </c>
      <c r="V4054" t="s">
        <v>157</v>
      </c>
    </row>
    <row r="4055" spans="9:22" x14ac:dyDescent="0.45">
      <c r="I4055" t="s">
        <v>245</v>
      </c>
      <c r="J4055" t="s">
        <v>812</v>
      </c>
      <c r="K4055">
        <v>4.2191612777995366E-2</v>
      </c>
      <c r="L4055" t="s">
        <v>157</v>
      </c>
      <c r="N4055" t="s">
        <v>480</v>
      </c>
      <c r="O4055" t="s">
        <v>812</v>
      </c>
      <c r="P4055">
        <v>2.9388258630157281E-2</v>
      </c>
      <c r="Q4055" t="s">
        <v>157</v>
      </c>
      <c r="S4055" t="s">
        <v>713</v>
      </c>
      <c r="T4055" t="s">
        <v>812</v>
      </c>
      <c r="U4055">
        <v>3.687497261717923E-2</v>
      </c>
      <c r="V4055" t="s">
        <v>157</v>
      </c>
    </row>
    <row r="4056" spans="9:22" x14ac:dyDescent="0.45">
      <c r="I4056" t="s">
        <v>245</v>
      </c>
      <c r="J4056" t="s">
        <v>813</v>
      </c>
      <c r="K4056">
        <v>2.6264999198493077E-2</v>
      </c>
      <c r="L4056" t="s">
        <v>157</v>
      </c>
      <c r="N4056" t="s">
        <v>480</v>
      </c>
      <c r="O4056" t="s">
        <v>813</v>
      </c>
      <c r="P4056">
        <v>2.9673886470316331E-2</v>
      </c>
      <c r="Q4056" t="s">
        <v>157</v>
      </c>
      <c r="S4056" t="s">
        <v>713</v>
      </c>
      <c r="T4056" t="s">
        <v>813</v>
      </c>
      <c r="U4056">
        <v>3.322918117389434E-2</v>
      </c>
      <c r="V4056" t="s">
        <v>157</v>
      </c>
    </row>
    <row r="4057" spans="9:22" x14ac:dyDescent="0.45">
      <c r="I4057" t="s">
        <v>245</v>
      </c>
      <c r="J4057" t="s">
        <v>814</v>
      </c>
      <c r="K4057">
        <v>8.9579644265579336E-3</v>
      </c>
      <c r="L4057" t="s">
        <v>157</v>
      </c>
      <c r="N4057" t="s">
        <v>480</v>
      </c>
      <c r="O4057" t="s">
        <v>814</v>
      </c>
      <c r="P4057">
        <v>0.12770696189873812</v>
      </c>
      <c r="Q4057" t="s">
        <v>157</v>
      </c>
      <c r="S4057" t="s">
        <v>713</v>
      </c>
      <c r="T4057" t="s">
        <v>814</v>
      </c>
      <c r="U4057">
        <v>0.11268643265252687</v>
      </c>
      <c r="V4057" t="s">
        <v>157</v>
      </c>
    </row>
    <row r="4058" spans="9:22" x14ac:dyDescent="0.45">
      <c r="I4058" t="s">
        <v>245</v>
      </c>
      <c r="J4058" t="s">
        <v>815</v>
      </c>
      <c r="K4058">
        <v>3.2025228491172463E-3</v>
      </c>
      <c r="L4058" t="s">
        <v>157</v>
      </c>
      <c r="N4058" t="s">
        <v>480</v>
      </c>
      <c r="O4058" t="s">
        <v>815</v>
      </c>
      <c r="P4058">
        <v>6.9779700409735648E-2</v>
      </c>
      <c r="Q4058" t="s">
        <v>157</v>
      </c>
      <c r="S4058" t="s">
        <v>713</v>
      </c>
      <c r="T4058" t="s">
        <v>815</v>
      </c>
      <c r="U4058">
        <v>7.19985516057845E-2</v>
      </c>
      <c r="V4058" t="s">
        <v>157</v>
      </c>
    </row>
    <row r="4059" spans="9:22" x14ac:dyDescent="0.45">
      <c r="I4059" t="s">
        <v>245</v>
      </c>
      <c r="J4059" t="s">
        <v>816</v>
      </c>
      <c r="K4059">
        <v>9.0129610590733676E-3</v>
      </c>
      <c r="L4059" t="s">
        <v>157</v>
      </c>
      <c r="N4059" t="s">
        <v>480</v>
      </c>
      <c r="O4059" t="s">
        <v>816</v>
      </c>
      <c r="P4059">
        <v>9.8255777950812372E-3</v>
      </c>
      <c r="Q4059" t="s">
        <v>157</v>
      </c>
      <c r="S4059" t="s">
        <v>713</v>
      </c>
      <c r="T4059" t="s">
        <v>816</v>
      </c>
      <c r="U4059">
        <v>9.827311827140757E-3</v>
      </c>
      <c r="V4059" t="s">
        <v>157</v>
      </c>
    </row>
    <row r="4060" spans="9:22" x14ac:dyDescent="0.45">
      <c r="I4060" t="s">
        <v>245</v>
      </c>
      <c r="J4060" t="s">
        <v>817</v>
      </c>
      <c r="K4060">
        <v>1.9827730215857604E-2</v>
      </c>
      <c r="L4060" t="s">
        <v>157</v>
      </c>
      <c r="N4060" t="s">
        <v>480</v>
      </c>
      <c r="O4060" t="s">
        <v>817</v>
      </c>
      <c r="P4060">
        <v>9.3189741640535163E-3</v>
      </c>
      <c r="Q4060" t="s">
        <v>157</v>
      </c>
      <c r="S4060" t="s">
        <v>713</v>
      </c>
      <c r="T4060" t="s">
        <v>817</v>
      </c>
      <c r="U4060">
        <v>9.627527973360096E-3</v>
      </c>
      <c r="V4060" t="s">
        <v>157</v>
      </c>
    </row>
    <row r="4061" spans="9:22" x14ac:dyDescent="0.45">
      <c r="I4061" t="s">
        <v>245</v>
      </c>
      <c r="J4061" t="s">
        <v>818</v>
      </c>
      <c r="K4061">
        <v>2.6300275121446722E-2</v>
      </c>
      <c r="L4061" t="s">
        <v>157</v>
      </c>
      <c r="N4061" t="s">
        <v>480</v>
      </c>
      <c r="O4061" t="s">
        <v>818</v>
      </c>
      <c r="P4061">
        <v>8.460970116972201E-3</v>
      </c>
      <c r="Q4061" t="s">
        <v>157</v>
      </c>
      <c r="S4061" t="s">
        <v>713</v>
      </c>
      <c r="T4061" t="s">
        <v>818</v>
      </c>
      <c r="U4061">
        <v>9.4689130183952096E-3</v>
      </c>
      <c r="V4061" t="s">
        <v>157</v>
      </c>
    </row>
    <row r="4062" spans="9:22" x14ac:dyDescent="0.45">
      <c r="I4062" t="s">
        <v>245</v>
      </c>
      <c r="J4062" t="s">
        <v>819</v>
      </c>
      <c r="K4062">
        <v>0.17076388092571768</v>
      </c>
      <c r="L4062" t="s">
        <v>157</v>
      </c>
      <c r="N4062" t="s">
        <v>480</v>
      </c>
      <c r="O4062" t="s">
        <v>819</v>
      </c>
      <c r="P4062">
        <v>5.5242247764359209E-2</v>
      </c>
      <c r="Q4062" t="s">
        <v>157</v>
      </c>
      <c r="S4062" t="s">
        <v>713</v>
      </c>
      <c r="T4062" t="s">
        <v>819</v>
      </c>
      <c r="U4062">
        <v>5.9991923448143802E-2</v>
      </c>
      <c r="V4062" t="s">
        <v>157</v>
      </c>
    </row>
    <row r="4063" spans="9:22" x14ac:dyDescent="0.45">
      <c r="I4063" t="s">
        <v>245</v>
      </c>
      <c r="J4063" t="s">
        <v>820</v>
      </c>
      <c r="K4063">
        <v>1.8101018094183428E-2</v>
      </c>
      <c r="L4063" t="s">
        <v>157</v>
      </c>
      <c r="N4063" t="s">
        <v>480</v>
      </c>
      <c r="O4063" t="s">
        <v>820</v>
      </c>
      <c r="P4063">
        <v>9.7777334961701243E-3</v>
      </c>
      <c r="Q4063" t="s">
        <v>157</v>
      </c>
      <c r="S4063" t="s">
        <v>713</v>
      </c>
      <c r="T4063" t="s">
        <v>820</v>
      </c>
      <c r="U4063">
        <v>1.3635964624888558E-2</v>
      </c>
      <c r="V4063" t="s">
        <v>157</v>
      </c>
    </row>
    <row r="4064" spans="9:22" x14ac:dyDescent="0.45">
      <c r="I4064" t="s">
        <v>245</v>
      </c>
      <c r="J4064" t="s">
        <v>821</v>
      </c>
      <c r="K4064">
        <v>7.3428636769390732E-3</v>
      </c>
      <c r="L4064" t="s">
        <v>157</v>
      </c>
      <c r="N4064" t="s">
        <v>480</v>
      </c>
      <c r="O4064" t="s">
        <v>821</v>
      </c>
      <c r="P4064">
        <v>1.0241957571325302E-2</v>
      </c>
      <c r="Q4064" t="s">
        <v>157</v>
      </c>
      <c r="S4064" t="s">
        <v>713</v>
      </c>
      <c r="T4064" t="s">
        <v>821</v>
      </c>
      <c r="U4064">
        <v>1.4634745644977977E-2</v>
      </c>
      <c r="V4064" t="s">
        <v>157</v>
      </c>
    </row>
    <row r="4065" spans="9:22" x14ac:dyDescent="0.45">
      <c r="I4065" t="s">
        <v>245</v>
      </c>
      <c r="J4065" t="s">
        <v>822</v>
      </c>
      <c r="K4065">
        <v>1.7586940238178172E-3</v>
      </c>
      <c r="L4065" t="s">
        <v>157</v>
      </c>
      <c r="N4065" t="s">
        <v>480</v>
      </c>
      <c r="O4065" t="s">
        <v>822</v>
      </c>
      <c r="P4065">
        <v>1.1374885563719036E-2</v>
      </c>
      <c r="Q4065" t="s">
        <v>157</v>
      </c>
      <c r="S4065" t="s">
        <v>713</v>
      </c>
      <c r="T4065" t="s">
        <v>822</v>
      </c>
      <c r="U4065">
        <v>1.4532364390624846E-2</v>
      </c>
      <c r="V4065" t="s">
        <v>157</v>
      </c>
    </row>
    <row r="4066" spans="9:22" x14ac:dyDescent="0.45">
      <c r="I4066" t="s">
        <v>245</v>
      </c>
      <c r="J4066" t="s">
        <v>823</v>
      </c>
      <c r="K4066">
        <v>0</v>
      </c>
      <c r="L4066" t="s">
        <v>157</v>
      </c>
      <c r="N4066" t="s">
        <v>480</v>
      </c>
      <c r="O4066" t="s">
        <v>823</v>
      </c>
      <c r="P4066">
        <v>5.5230107376261661E-2</v>
      </c>
      <c r="Q4066" t="s">
        <v>157</v>
      </c>
      <c r="S4066" t="s">
        <v>713</v>
      </c>
      <c r="T4066" t="s">
        <v>823</v>
      </c>
      <c r="U4066">
        <v>6.0364619817115078E-2</v>
      </c>
      <c r="V4066" t="s">
        <v>157</v>
      </c>
    </row>
    <row r="4067" spans="9:22" x14ac:dyDescent="0.45">
      <c r="I4067" t="s">
        <v>245</v>
      </c>
      <c r="J4067" t="s">
        <v>872</v>
      </c>
      <c r="K4067">
        <v>0</v>
      </c>
      <c r="L4067" t="s">
        <v>157</v>
      </c>
      <c r="N4067" t="s">
        <v>480</v>
      </c>
      <c r="O4067" t="s">
        <v>872</v>
      </c>
      <c r="P4067">
        <v>1.605920291778592E-7</v>
      </c>
      <c r="Q4067" t="s">
        <v>157</v>
      </c>
      <c r="S4067" t="s">
        <v>713</v>
      </c>
      <c r="T4067" t="s">
        <v>872</v>
      </c>
      <c r="U4067">
        <v>8.1853572638621272E-5</v>
      </c>
      <c r="V4067" t="s">
        <v>157</v>
      </c>
    </row>
    <row r="4068" spans="9:22" x14ac:dyDescent="0.45">
      <c r="I4068" t="s">
        <v>245</v>
      </c>
      <c r="J4068" t="s">
        <v>873</v>
      </c>
      <c r="K4068">
        <v>0</v>
      </c>
      <c r="L4068" t="s">
        <v>157</v>
      </c>
      <c r="N4068" t="s">
        <v>480</v>
      </c>
      <c r="O4068" t="s">
        <v>873</v>
      </c>
      <c r="P4068">
        <v>3.9635029841220541E-6</v>
      </c>
      <c r="Q4068" t="s">
        <v>157</v>
      </c>
      <c r="S4068" t="s">
        <v>713</v>
      </c>
      <c r="T4068" t="s">
        <v>873</v>
      </c>
      <c r="U4068">
        <v>7.1825162003907804E-5</v>
      </c>
      <c r="V4068" t="s">
        <v>157</v>
      </c>
    </row>
    <row r="4069" spans="9:22" x14ac:dyDescent="0.45">
      <c r="I4069" t="s">
        <v>245</v>
      </c>
      <c r="J4069" t="s">
        <v>874</v>
      </c>
      <c r="K4069">
        <v>0</v>
      </c>
      <c r="L4069" t="s">
        <v>157</v>
      </c>
      <c r="N4069" t="s">
        <v>480</v>
      </c>
      <c r="O4069" t="s">
        <v>874</v>
      </c>
      <c r="P4069">
        <v>2.4384302765030893E-5</v>
      </c>
      <c r="Q4069" t="s">
        <v>157</v>
      </c>
      <c r="S4069" t="s">
        <v>713</v>
      </c>
      <c r="T4069" t="s">
        <v>874</v>
      </c>
      <c r="U4069">
        <v>8.2455322915528731E-5</v>
      </c>
      <c r="V4069" t="s">
        <v>157</v>
      </c>
    </row>
    <row r="4070" spans="9:22" x14ac:dyDescent="0.45">
      <c r="I4070" t="s">
        <v>245</v>
      </c>
      <c r="J4070" t="s">
        <v>875</v>
      </c>
      <c r="K4070">
        <v>0</v>
      </c>
      <c r="L4070" t="s">
        <v>157</v>
      </c>
      <c r="N4070" t="s">
        <v>480</v>
      </c>
      <c r="O4070" t="s">
        <v>875</v>
      </c>
      <c r="P4070">
        <v>4.1902214908799828E-5</v>
      </c>
      <c r="Q4070" t="s">
        <v>157</v>
      </c>
      <c r="S4070" t="s">
        <v>713</v>
      </c>
      <c r="T4070" t="s">
        <v>875</v>
      </c>
      <c r="U4070">
        <v>4.3783669946239527E-5</v>
      </c>
      <c r="V4070" t="s">
        <v>157</v>
      </c>
    </row>
    <row r="4071" spans="9:22" x14ac:dyDescent="0.45">
      <c r="I4071" t="s">
        <v>245</v>
      </c>
      <c r="J4071" t="s">
        <v>876</v>
      </c>
      <c r="K4071">
        <v>0</v>
      </c>
      <c r="L4071" t="s">
        <v>157</v>
      </c>
      <c r="N4071" t="s">
        <v>480</v>
      </c>
      <c r="O4071" t="s">
        <v>876</v>
      </c>
      <c r="P4071">
        <v>2.264223785068253E-5</v>
      </c>
      <c r="Q4071" t="s">
        <v>157</v>
      </c>
      <c r="S4071" t="s">
        <v>713</v>
      </c>
      <c r="T4071" t="s">
        <v>876</v>
      </c>
      <c r="U4071">
        <v>9.8333118597948499E-8</v>
      </c>
      <c r="V4071" t="s">
        <v>157</v>
      </c>
    </row>
    <row r="4072" spans="9:22" x14ac:dyDescent="0.45">
      <c r="I4072" t="s">
        <v>245</v>
      </c>
      <c r="J4072" t="s">
        <v>877</v>
      </c>
      <c r="K4072">
        <v>0</v>
      </c>
      <c r="L4072" t="s">
        <v>157</v>
      </c>
      <c r="N4072" t="s">
        <v>480</v>
      </c>
      <c r="O4072" t="s">
        <v>877</v>
      </c>
      <c r="P4072">
        <v>2.4596888507176341E-5</v>
      </c>
      <c r="Q4072" t="s">
        <v>157</v>
      </c>
      <c r="S4072" t="s">
        <v>713</v>
      </c>
      <c r="T4072" t="s">
        <v>877</v>
      </c>
      <c r="U4072">
        <v>4.2729183544655671E-6</v>
      </c>
      <c r="V4072" t="s">
        <v>157</v>
      </c>
    </row>
    <row r="4073" spans="9:22" x14ac:dyDescent="0.45">
      <c r="I4073" t="s">
        <v>245</v>
      </c>
      <c r="J4073" t="s">
        <v>878</v>
      </c>
      <c r="K4073">
        <v>0</v>
      </c>
      <c r="L4073" t="s">
        <v>157</v>
      </c>
      <c r="N4073" t="s">
        <v>480</v>
      </c>
      <c r="O4073" t="s">
        <v>878</v>
      </c>
      <c r="P4073">
        <v>3.0172486923348808E-5</v>
      </c>
      <c r="Q4073" t="s">
        <v>157</v>
      </c>
      <c r="S4073" t="s">
        <v>713</v>
      </c>
      <c r="T4073" t="s">
        <v>878</v>
      </c>
      <c r="U4073">
        <v>5.9788186230341995E-6</v>
      </c>
      <c r="V4073" t="s">
        <v>157</v>
      </c>
    </row>
    <row r="4074" spans="9:22" x14ac:dyDescent="0.45">
      <c r="I4074" t="s">
        <v>245</v>
      </c>
      <c r="J4074" t="s">
        <v>879</v>
      </c>
      <c r="K4074">
        <v>1.741032192605506E-4</v>
      </c>
      <c r="L4074" t="s">
        <v>157</v>
      </c>
      <c r="N4074" t="s">
        <v>480</v>
      </c>
      <c r="O4074" t="s">
        <v>879</v>
      </c>
      <c r="P4074">
        <v>2.9484438679832305E-5</v>
      </c>
      <c r="Q4074" t="s">
        <v>157</v>
      </c>
      <c r="S4074" t="s">
        <v>713</v>
      </c>
      <c r="T4074" t="s">
        <v>879</v>
      </c>
      <c r="U4074">
        <v>0</v>
      </c>
      <c r="V4074" t="s">
        <v>157</v>
      </c>
    </row>
    <row r="4075" spans="9:22" x14ac:dyDescent="0.45">
      <c r="I4075" t="s">
        <v>245</v>
      </c>
      <c r="J4075" t="s">
        <v>880</v>
      </c>
      <c r="K4075">
        <v>2.8932537917450906E-4</v>
      </c>
      <c r="L4075" t="s">
        <v>157</v>
      </c>
      <c r="N4075" t="s">
        <v>480</v>
      </c>
      <c r="O4075" t="s">
        <v>880</v>
      </c>
      <c r="P4075">
        <v>1.7013147888970843E-5</v>
      </c>
      <c r="Q4075" t="s">
        <v>157</v>
      </c>
      <c r="S4075" t="s">
        <v>713</v>
      </c>
      <c r="T4075" t="s">
        <v>880</v>
      </c>
      <c r="U4075">
        <v>0</v>
      </c>
      <c r="V4075" t="s">
        <v>157</v>
      </c>
    </row>
    <row r="4076" spans="9:22" x14ac:dyDescent="0.45">
      <c r="I4076" t="s">
        <v>245</v>
      </c>
      <c r="J4076" t="s">
        <v>881</v>
      </c>
      <c r="K4076">
        <v>3.5763083216439555E-4</v>
      </c>
      <c r="L4076" t="s">
        <v>157</v>
      </c>
      <c r="N4076" t="s">
        <v>480</v>
      </c>
      <c r="O4076" t="s">
        <v>881</v>
      </c>
      <c r="P4076">
        <v>1.0892323678570879E-5</v>
      </c>
      <c r="Q4076" t="s">
        <v>157</v>
      </c>
      <c r="S4076" t="s">
        <v>713</v>
      </c>
      <c r="T4076" t="s">
        <v>881</v>
      </c>
      <c r="U4076">
        <v>0</v>
      </c>
      <c r="V4076" t="s">
        <v>157</v>
      </c>
    </row>
    <row r="4077" spans="9:22" x14ac:dyDescent="0.45">
      <c r="I4077" t="s">
        <v>245</v>
      </c>
      <c r="J4077" t="s">
        <v>882</v>
      </c>
      <c r="K4077">
        <v>3.689619189921176E-4</v>
      </c>
      <c r="L4077" t="s">
        <v>157</v>
      </c>
      <c r="N4077" t="s">
        <v>480</v>
      </c>
      <c r="O4077" t="s">
        <v>882</v>
      </c>
      <c r="P4077">
        <v>1.825880448852429E-5</v>
      </c>
      <c r="Q4077" t="s">
        <v>157</v>
      </c>
      <c r="S4077" t="s">
        <v>713</v>
      </c>
      <c r="T4077" t="s">
        <v>882</v>
      </c>
      <c r="U4077">
        <v>0</v>
      </c>
      <c r="V4077" t="s">
        <v>157</v>
      </c>
    </row>
    <row r="4078" spans="9:22" x14ac:dyDescent="0.45">
      <c r="I4078" t="s">
        <v>245</v>
      </c>
      <c r="J4078" t="s">
        <v>883</v>
      </c>
      <c r="K4078">
        <v>3.1597713834641738E-4</v>
      </c>
      <c r="L4078" t="s">
        <v>157</v>
      </c>
      <c r="N4078" t="s">
        <v>480</v>
      </c>
      <c r="O4078" t="s">
        <v>883</v>
      </c>
      <c r="P4078">
        <v>1.6822271519883538E-5</v>
      </c>
      <c r="Q4078" t="s">
        <v>157</v>
      </c>
      <c r="S4078" t="s">
        <v>713</v>
      </c>
      <c r="T4078" t="s">
        <v>883</v>
      </c>
      <c r="U4078">
        <v>0</v>
      </c>
      <c r="V4078" t="s">
        <v>157</v>
      </c>
    </row>
    <row r="4079" spans="9:22" x14ac:dyDescent="0.45">
      <c r="I4079" t="s">
        <v>245</v>
      </c>
      <c r="J4079" t="s">
        <v>884</v>
      </c>
      <c r="K4079">
        <v>2.6588849293263816E-4</v>
      </c>
      <c r="L4079" t="s">
        <v>157</v>
      </c>
      <c r="N4079" t="s">
        <v>480</v>
      </c>
      <c r="O4079" t="s">
        <v>884</v>
      </c>
      <c r="P4079">
        <v>3.2152104779542977E-6</v>
      </c>
      <c r="Q4079" t="s">
        <v>157</v>
      </c>
      <c r="S4079" t="s">
        <v>713</v>
      </c>
      <c r="T4079" t="s">
        <v>884</v>
      </c>
      <c r="U4079">
        <v>0</v>
      </c>
      <c r="V4079" t="s">
        <v>157</v>
      </c>
    </row>
    <row r="4080" spans="9:22" x14ac:dyDescent="0.45">
      <c r="I4080" t="s">
        <v>245</v>
      </c>
      <c r="J4080" t="s">
        <v>885</v>
      </c>
      <c r="K4080">
        <v>2.8652941008562246E-4</v>
      </c>
      <c r="L4080" t="s">
        <v>157</v>
      </c>
      <c r="N4080" t="s">
        <v>480</v>
      </c>
      <c r="O4080" t="s">
        <v>885</v>
      </c>
      <c r="P4080">
        <v>2.2993742854057748E-7</v>
      </c>
      <c r="Q4080" t="s">
        <v>157</v>
      </c>
      <c r="S4080" t="s">
        <v>713</v>
      </c>
      <c r="T4080" t="s">
        <v>885</v>
      </c>
      <c r="U4080">
        <v>8.0736193259324289E-6</v>
      </c>
      <c r="V4080" t="s">
        <v>157</v>
      </c>
    </row>
    <row r="4081" spans="9:22" x14ac:dyDescent="0.45">
      <c r="I4081" t="s">
        <v>245</v>
      </c>
      <c r="J4081" t="s">
        <v>886</v>
      </c>
      <c r="K4081">
        <v>2.3903131815373115E-4</v>
      </c>
      <c r="L4081" t="s">
        <v>157</v>
      </c>
      <c r="N4081" t="s">
        <v>480</v>
      </c>
      <c r="O4081" t="s">
        <v>886</v>
      </c>
      <c r="P4081">
        <v>7.1207946745553491E-8</v>
      </c>
      <c r="Q4081" t="s">
        <v>157</v>
      </c>
      <c r="S4081" t="s">
        <v>713</v>
      </c>
      <c r="T4081" t="s">
        <v>886</v>
      </c>
      <c r="U4081">
        <v>2.4153250624887591E-5</v>
      </c>
      <c r="V4081" t="s">
        <v>157</v>
      </c>
    </row>
    <row r="4082" spans="9:22" x14ac:dyDescent="0.45">
      <c r="I4082" t="s">
        <v>245</v>
      </c>
      <c r="J4082" t="s">
        <v>887</v>
      </c>
      <c r="K4082">
        <v>2.3520874543068708E-4</v>
      </c>
      <c r="L4082" t="s">
        <v>157</v>
      </c>
      <c r="N4082" t="s">
        <v>480</v>
      </c>
      <c r="O4082" t="s">
        <v>887</v>
      </c>
      <c r="P4082">
        <v>2.1946085613456744E-8</v>
      </c>
      <c r="Q4082" t="s">
        <v>157</v>
      </c>
      <c r="S4082" t="s">
        <v>713</v>
      </c>
      <c r="T4082" t="s">
        <v>887</v>
      </c>
      <c r="U4082">
        <v>5.1117380417248048E-5</v>
      </c>
      <c r="V4082" t="s">
        <v>157</v>
      </c>
    </row>
    <row r="4083" spans="9:22" x14ac:dyDescent="0.45">
      <c r="I4083" t="s">
        <v>245</v>
      </c>
      <c r="J4083" t="s">
        <v>888</v>
      </c>
      <c r="K4083">
        <v>1.1556712521073567E-4</v>
      </c>
      <c r="L4083" t="s">
        <v>157</v>
      </c>
      <c r="N4083" t="s">
        <v>480</v>
      </c>
      <c r="O4083" t="s">
        <v>888</v>
      </c>
      <c r="P4083">
        <v>0</v>
      </c>
      <c r="Q4083" t="s">
        <v>157</v>
      </c>
      <c r="S4083" t="s">
        <v>713</v>
      </c>
      <c r="T4083" t="s">
        <v>888</v>
      </c>
      <c r="U4083">
        <v>7.9730676597767515E-5</v>
      </c>
      <c r="V4083" t="s">
        <v>157</v>
      </c>
    </row>
    <row r="4084" spans="9:22" x14ac:dyDescent="0.45">
      <c r="I4084" t="s">
        <v>245</v>
      </c>
      <c r="J4084" t="s">
        <v>889</v>
      </c>
      <c r="K4084">
        <v>0</v>
      </c>
      <c r="L4084" t="s">
        <v>157</v>
      </c>
      <c r="N4084" t="s">
        <v>480</v>
      </c>
      <c r="O4084" t="s">
        <v>889</v>
      </c>
      <c r="P4084">
        <v>3.2814811323884828E-8</v>
      </c>
      <c r="Q4084" t="s">
        <v>157</v>
      </c>
      <c r="S4084" t="s">
        <v>713</v>
      </c>
      <c r="T4084" t="s">
        <v>889</v>
      </c>
      <c r="U4084">
        <v>6.6800152499689171E-5</v>
      </c>
      <c r="V4084" t="s">
        <v>157</v>
      </c>
    </row>
    <row r="4085" spans="9:22" x14ac:dyDescent="0.45">
      <c r="I4085" t="s">
        <v>245</v>
      </c>
      <c r="J4085" t="s">
        <v>890</v>
      </c>
      <c r="K4085">
        <v>0</v>
      </c>
      <c r="L4085" t="s">
        <v>157</v>
      </c>
      <c r="N4085" t="s">
        <v>480</v>
      </c>
      <c r="O4085" t="s">
        <v>890</v>
      </c>
      <c r="P4085">
        <v>9.226100073178498E-7</v>
      </c>
      <c r="Q4085" t="s">
        <v>157</v>
      </c>
      <c r="S4085" t="s">
        <v>713</v>
      </c>
      <c r="T4085" t="s">
        <v>890</v>
      </c>
      <c r="U4085">
        <v>2.7362518848096252E-5</v>
      </c>
      <c r="V4085" t="s">
        <v>157</v>
      </c>
    </row>
    <row r="4086" spans="9:22" x14ac:dyDescent="0.45">
      <c r="I4086" t="s">
        <v>245</v>
      </c>
      <c r="J4086" t="s">
        <v>891</v>
      </c>
      <c r="K4086">
        <v>0</v>
      </c>
      <c r="L4086" t="s">
        <v>157</v>
      </c>
      <c r="N4086" t="s">
        <v>480</v>
      </c>
      <c r="O4086" t="s">
        <v>891</v>
      </c>
      <c r="P4086">
        <v>2.238382851982984E-6</v>
      </c>
      <c r="Q4086" t="s">
        <v>157</v>
      </c>
      <c r="S4086" t="s">
        <v>713</v>
      </c>
      <c r="T4086" t="s">
        <v>891</v>
      </c>
      <c r="U4086">
        <v>0</v>
      </c>
      <c r="V4086" t="s">
        <v>157</v>
      </c>
    </row>
    <row r="4087" spans="9:22" x14ac:dyDescent="0.45">
      <c r="I4087" t="s">
        <v>245</v>
      </c>
      <c r="J4087" t="s">
        <v>892</v>
      </c>
      <c r="K4087">
        <v>0</v>
      </c>
      <c r="L4087" t="s">
        <v>157</v>
      </c>
      <c r="N4087" t="s">
        <v>480</v>
      </c>
      <c r="O4087" t="s">
        <v>892</v>
      </c>
      <c r="P4087">
        <v>1.1422108908702664E-6</v>
      </c>
      <c r="Q4087" t="s">
        <v>157</v>
      </c>
      <c r="S4087" t="s">
        <v>713</v>
      </c>
      <c r="T4087" t="s">
        <v>892</v>
      </c>
      <c r="U4087">
        <v>0</v>
      </c>
      <c r="V4087" t="s">
        <v>157</v>
      </c>
    </row>
    <row r="4088" spans="9:22" x14ac:dyDescent="0.45">
      <c r="I4088" t="s">
        <v>245</v>
      </c>
      <c r="J4088" t="s">
        <v>893</v>
      </c>
      <c r="K4088">
        <v>0</v>
      </c>
      <c r="L4088" t="s">
        <v>157</v>
      </c>
      <c r="N4088" t="s">
        <v>480</v>
      </c>
      <c r="O4088" t="s">
        <v>893</v>
      </c>
      <c r="P4088">
        <v>1.5547781711570433E-6</v>
      </c>
      <c r="Q4088" t="s">
        <v>157</v>
      </c>
      <c r="S4088" t="s">
        <v>713</v>
      </c>
      <c r="T4088" t="s">
        <v>893</v>
      </c>
      <c r="U4088">
        <v>0</v>
      </c>
      <c r="V4088" t="s">
        <v>157</v>
      </c>
    </row>
    <row r="4089" spans="9:22" x14ac:dyDescent="0.45">
      <c r="I4089" t="s">
        <v>245</v>
      </c>
      <c r="J4089" t="s">
        <v>894</v>
      </c>
      <c r="K4089">
        <v>0</v>
      </c>
      <c r="L4089" t="s">
        <v>157</v>
      </c>
      <c r="N4089" t="s">
        <v>480</v>
      </c>
      <c r="O4089" t="s">
        <v>894</v>
      </c>
      <c r="P4089">
        <v>1.044719350490892E-5</v>
      </c>
      <c r="Q4089" t="s">
        <v>157</v>
      </c>
      <c r="S4089" t="s">
        <v>713</v>
      </c>
      <c r="T4089" t="s">
        <v>894</v>
      </c>
      <c r="U4089">
        <v>0</v>
      </c>
      <c r="V4089" t="s">
        <v>157</v>
      </c>
    </row>
    <row r="4090" spans="9:22" x14ac:dyDescent="0.45">
      <c r="I4090" t="s">
        <v>245</v>
      </c>
      <c r="J4090" t="s">
        <v>895</v>
      </c>
      <c r="K4090">
        <v>0</v>
      </c>
      <c r="L4090" t="s">
        <v>157</v>
      </c>
      <c r="N4090" t="s">
        <v>480</v>
      </c>
      <c r="O4090" t="s">
        <v>895</v>
      </c>
      <c r="P4090">
        <v>1.0166827035501536E-5</v>
      </c>
      <c r="Q4090" t="s">
        <v>157</v>
      </c>
      <c r="S4090" t="s">
        <v>713</v>
      </c>
      <c r="T4090" t="s">
        <v>895</v>
      </c>
      <c r="U4090">
        <v>5.5924015760935427E-6</v>
      </c>
      <c r="V4090" t="s">
        <v>157</v>
      </c>
    </row>
    <row r="4091" spans="9:22" x14ac:dyDescent="0.45">
      <c r="I4091" t="s">
        <v>246</v>
      </c>
      <c r="J4091" t="s">
        <v>156</v>
      </c>
      <c r="K4091">
        <v>0</v>
      </c>
      <c r="L4091" t="s">
        <v>157</v>
      </c>
      <c r="N4091" t="s">
        <v>481</v>
      </c>
      <c r="O4091" t="s">
        <v>156</v>
      </c>
      <c r="P4091">
        <v>5.1790644537626558E-2</v>
      </c>
      <c r="Q4091" t="s">
        <v>157</v>
      </c>
      <c r="S4091" t="s">
        <v>714</v>
      </c>
      <c r="T4091" t="s">
        <v>156</v>
      </c>
      <c r="U4091">
        <v>5.9320587487585313E-2</v>
      </c>
      <c r="V4091" t="s">
        <v>157</v>
      </c>
    </row>
    <row r="4092" spans="9:22" x14ac:dyDescent="0.45">
      <c r="I4092" t="s">
        <v>246</v>
      </c>
      <c r="J4092" t="s">
        <v>158</v>
      </c>
      <c r="K4092">
        <v>0</v>
      </c>
      <c r="L4092" t="s">
        <v>157</v>
      </c>
      <c r="N4092" t="s">
        <v>481</v>
      </c>
      <c r="O4092" t="s">
        <v>158</v>
      </c>
      <c r="P4092">
        <v>7.4011198395691289E-3</v>
      </c>
      <c r="Q4092" t="s">
        <v>157</v>
      </c>
      <c r="S4092" t="s">
        <v>714</v>
      </c>
      <c r="T4092" t="s">
        <v>158</v>
      </c>
      <c r="U4092">
        <v>9.2897399234643102E-3</v>
      </c>
      <c r="V4092" t="s">
        <v>157</v>
      </c>
    </row>
    <row r="4093" spans="9:22" x14ac:dyDescent="0.45">
      <c r="I4093" t="s">
        <v>246</v>
      </c>
      <c r="J4093" t="s">
        <v>159</v>
      </c>
      <c r="K4093">
        <v>1.5534545109379119E-3</v>
      </c>
      <c r="L4093" t="s">
        <v>157</v>
      </c>
      <c r="N4093" t="s">
        <v>481</v>
      </c>
      <c r="O4093" t="s">
        <v>159</v>
      </c>
      <c r="P4093">
        <v>7.3717024408817321E-3</v>
      </c>
      <c r="Q4093" t="s">
        <v>157</v>
      </c>
      <c r="S4093" t="s">
        <v>714</v>
      </c>
      <c r="T4093" t="s">
        <v>159</v>
      </c>
      <c r="U4093">
        <v>9.3686622697294591E-3</v>
      </c>
      <c r="V4093" t="s">
        <v>157</v>
      </c>
    </row>
    <row r="4094" spans="9:22" x14ac:dyDescent="0.45">
      <c r="I4094" t="s">
        <v>246</v>
      </c>
      <c r="J4094" t="s">
        <v>160</v>
      </c>
      <c r="K4094">
        <v>5.3128760347982583E-3</v>
      </c>
      <c r="L4094" t="s">
        <v>157</v>
      </c>
      <c r="N4094" t="s">
        <v>481</v>
      </c>
      <c r="O4094" t="s">
        <v>160</v>
      </c>
      <c r="P4094">
        <v>6.9862513256662897E-3</v>
      </c>
      <c r="Q4094" t="s">
        <v>157</v>
      </c>
      <c r="S4094" t="s">
        <v>714</v>
      </c>
      <c r="T4094" t="s">
        <v>160</v>
      </c>
      <c r="U4094">
        <v>8.8214561186482059E-3</v>
      </c>
      <c r="V4094" t="s">
        <v>157</v>
      </c>
    </row>
    <row r="4095" spans="9:22" x14ac:dyDescent="0.45">
      <c r="I4095" t="s">
        <v>246</v>
      </c>
      <c r="J4095" t="s">
        <v>161</v>
      </c>
      <c r="K4095">
        <v>4.2764535273289363E-2</v>
      </c>
      <c r="L4095" t="s">
        <v>157</v>
      </c>
      <c r="N4095" t="s">
        <v>481</v>
      </c>
      <c r="O4095" t="s">
        <v>161</v>
      </c>
      <c r="P4095">
        <v>4.2782866804278223E-2</v>
      </c>
      <c r="Q4095" t="s">
        <v>157</v>
      </c>
      <c r="S4095" t="s">
        <v>714</v>
      </c>
      <c r="T4095" t="s">
        <v>161</v>
      </c>
      <c r="U4095">
        <v>5.5986640604509197E-2</v>
      </c>
      <c r="V4095" t="s">
        <v>157</v>
      </c>
    </row>
    <row r="4096" spans="9:22" x14ac:dyDescent="0.45">
      <c r="I4096" t="s">
        <v>246</v>
      </c>
      <c r="J4096" t="s">
        <v>807</v>
      </c>
      <c r="K4096">
        <v>6.2709225401862551E-3</v>
      </c>
      <c r="L4096" t="s">
        <v>157</v>
      </c>
      <c r="N4096" t="s">
        <v>481</v>
      </c>
      <c r="O4096" t="s">
        <v>807</v>
      </c>
      <c r="P4096">
        <v>7.0655622716868649E-3</v>
      </c>
      <c r="Q4096" t="s">
        <v>157</v>
      </c>
      <c r="S4096" t="s">
        <v>714</v>
      </c>
      <c r="T4096" t="s">
        <v>807</v>
      </c>
      <c r="U4096">
        <v>8.0386864786445422E-3</v>
      </c>
      <c r="V4096" t="s">
        <v>157</v>
      </c>
    </row>
    <row r="4097" spans="9:22" x14ac:dyDescent="0.45">
      <c r="I4097" t="s">
        <v>246</v>
      </c>
      <c r="J4097" t="s">
        <v>808</v>
      </c>
      <c r="K4097">
        <v>4.3992985853530953E-3</v>
      </c>
      <c r="L4097" t="s">
        <v>157</v>
      </c>
      <c r="N4097" t="s">
        <v>481</v>
      </c>
      <c r="O4097" t="s">
        <v>808</v>
      </c>
      <c r="P4097">
        <v>7.4012479887320248E-3</v>
      </c>
      <c r="Q4097" t="s">
        <v>157</v>
      </c>
      <c r="S4097" t="s">
        <v>714</v>
      </c>
      <c r="T4097" t="s">
        <v>808</v>
      </c>
      <c r="U4097">
        <v>8.1453773263513302E-3</v>
      </c>
      <c r="V4097" t="s">
        <v>157</v>
      </c>
    </row>
    <row r="4098" spans="9:22" x14ac:dyDescent="0.45">
      <c r="I4098" t="s">
        <v>246</v>
      </c>
      <c r="J4098" t="s">
        <v>809</v>
      </c>
      <c r="K4098">
        <v>0</v>
      </c>
      <c r="L4098" t="s">
        <v>157</v>
      </c>
      <c r="N4098" t="s">
        <v>481</v>
      </c>
      <c r="O4098" t="s">
        <v>809</v>
      </c>
      <c r="P4098">
        <v>7.700429054380435E-3</v>
      </c>
      <c r="Q4098" t="s">
        <v>157</v>
      </c>
      <c r="S4098" t="s">
        <v>714</v>
      </c>
      <c r="T4098" t="s">
        <v>809</v>
      </c>
      <c r="U4098">
        <v>8.2738598897629974E-3</v>
      </c>
      <c r="V4098" t="s">
        <v>157</v>
      </c>
    </row>
    <row r="4099" spans="9:22" x14ac:dyDescent="0.45">
      <c r="I4099" t="s">
        <v>246</v>
      </c>
      <c r="J4099" t="s">
        <v>810</v>
      </c>
      <c r="K4099">
        <v>0</v>
      </c>
      <c r="L4099" t="s">
        <v>157</v>
      </c>
      <c r="N4099" t="s">
        <v>481</v>
      </c>
      <c r="O4099" t="s">
        <v>810</v>
      </c>
      <c r="P4099">
        <v>3.7457333495409632E-2</v>
      </c>
      <c r="Q4099" t="s">
        <v>157</v>
      </c>
      <c r="S4099" t="s">
        <v>714</v>
      </c>
      <c r="T4099" t="s">
        <v>810</v>
      </c>
      <c r="U4099">
        <v>3.9411019999518696E-2</v>
      </c>
      <c r="V4099" t="s">
        <v>157</v>
      </c>
    </row>
    <row r="4100" spans="9:22" x14ac:dyDescent="0.45">
      <c r="I4100" t="s">
        <v>246</v>
      </c>
      <c r="J4100" t="s">
        <v>162</v>
      </c>
      <c r="K4100">
        <v>1.2080155984882001E-2</v>
      </c>
      <c r="L4100" t="s">
        <v>157</v>
      </c>
      <c r="N4100" t="s">
        <v>481</v>
      </c>
      <c r="O4100" t="s">
        <v>162</v>
      </c>
      <c r="P4100">
        <v>0.15476304051851064</v>
      </c>
      <c r="Q4100" t="s">
        <v>157</v>
      </c>
      <c r="S4100" t="s">
        <v>714</v>
      </c>
      <c r="T4100" t="s">
        <v>162</v>
      </c>
      <c r="U4100">
        <v>0.1323780296651601</v>
      </c>
      <c r="V4100" t="s">
        <v>157</v>
      </c>
    </row>
    <row r="4101" spans="9:22" x14ac:dyDescent="0.45">
      <c r="I4101" t="s">
        <v>246</v>
      </c>
      <c r="J4101" t="s">
        <v>163</v>
      </c>
      <c r="K4101">
        <v>3.0032315494565212E-2</v>
      </c>
      <c r="L4101" t="s">
        <v>157</v>
      </c>
      <c r="N4101" t="s">
        <v>481</v>
      </c>
      <c r="O4101" t="s">
        <v>163</v>
      </c>
      <c r="P4101">
        <v>1.9634785362576006E-2</v>
      </c>
      <c r="Q4101" t="s">
        <v>157</v>
      </c>
      <c r="S4101" t="s">
        <v>714</v>
      </c>
      <c r="T4101" t="s">
        <v>163</v>
      </c>
      <c r="U4101">
        <v>1.987252783348634E-2</v>
      </c>
      <c r="V4101" t="s">
        <v>157</v>
      </c>
    </row>
    <row r="4102" spans="9:22" x14ac:dyDescent="0.45">
      <c r="I4102" t="s">
        <v>246</v>
      </c>
      <c r="J4102" t="s">
        <v>164</v>
      </c>
      <c r="K4102">
        <v>4.7402281793053162E-2</v>
      </c>
      <c r="L4102" t="s">
        <v>157</v>
      </c>
      <c r="N4102" t="s">
        <v>481</v>
      </c>
      <c r="O4102" t="s">
        <v>164</v>
      </c>
      <c r="P4102">
        <v>1.9741018127078284E-2</v>
      </c>
      <c r="Q4102" t="s">
        <v>157</v>
      </c>
      <c r="S4102" t="s">
        <v>714</v>
      </c>
      <c r="T4102" t="s">
        <v>164</v>
      </c>
      <c r="U4102">
        <v>1.9339349105951156E-2</v>
      </c>
      <c r="V4102" t="s">
        <v>157</v>
      </c>
    </row>
    <row r="4103" spans="9:22" x14ac:dyDescent="0.45">
      <c r="I4103" t="s">
        <v>246</v>
      </c>
      <c r="J4103" t="s">
        <v>165</v>
      </c>
      <c r="K4103">
        <v>5.8777559352030537E-2</v>
      </c>
      <c r="L4103" t="s">
        <v>157</v>
      </c>
      <c r="N4103" t="s">
        <v>481</v>
      </c>
      <c r="O4103" t="s">
        <v>165</v>
      </c>
      <c r="P4103">
        <v>2.0461470224423531E-2</v>
      </c>
      <c r="Q4103" t="s">
        <v>157</v>
      </c>
      <c r="S4103" t="s">
        <v>714</v>
      </c>
      <c r="T4103" t="s">
        <v>165</v>
      </c>
      <c r="U4103">
        <v>2.1407216997067383E-2</v>
      </c>
      <c r="V4103" t="s">
        <v>157</v>
      </c>
    </row>
    <row r="4104" spans="9:22" x14ac:dyDescent="0.45">
      <c r="I4104" t="s">
        <v>246</v>
      </c>
      <c r="J4104" t="s">
        <v>166</v>
      </c>
      <c r="K4104">
        <v>0.37788984944457232</v>
      </c>
      <c r="L4104" t="s">
        <v>157</v>
      </c>
      <c r="N4104" t="s">
        <v>481</v>
      </c>
      <c r="O4104" t="s">
        <v>166</v>
      </c>
      <c r="P4104">
        <v>0.13924638052263386</v>
      </c>
      <c r="Q4104" t="s">
        <v>157</v>
      </c>
      <c r="S4104" t="s">
        <v>714</v>
      </c>
      <c r="T4104" t="s">
        <v>166</v>
      </c>
      <c r="U4104">
        <v>0.1682523621309075</v>
      </c>
      <c r="V4104" t="s">
        <v>157</v>
      </c>
    </row>
    <row r="4105" spans="9:22" x14ac:dyDescent="0.45">
      <c r="I4105" t="s">
        <v>246</v>
      </c>
      <c r="J4105" t="s">
        <v>811</v>
      </c>
      <c r="K4105">
        <v>5.0853354795681781E-2</v>
      </c>
      <c r="L4105" t="s">
        <v>157</v>
      </c>
      <c r="N4105" t="s">
        <v>481</v>
      </c>
      <c r="O4105" t="s">
        <v>811</v>
      </c>
      <c r="P4105">
        <v>2.6576707858124427E-2</v>
      </c>
      <c r="Q4105" t="s">
        <v>157</v>
      </c>
      <c r="S4105" t="s">
        <v>714</v>
      </c>
      <c r="T4105" t="s">
        <v>811</v>
      </c>
      <c r="U4105">
        <v>3.456134274215629E-2</v>
      </c>
      <c r="V4105" t="s">
        <v>157</v>
      </c>
    </row>
    <row r="4106" spans="9:22" x14ac:dyDescent="0.45">
      <c r="I4106" t="s">
        <v>246</v>
      </c>
      <c r="J4106" t="s">
        <v>812</v>
      </c>
      <c r="K4106">
        <v>4.2188437337455115E-2</v>
      </c>
      <c r="L4106" t="s">
        <v>157</v>
      </c>
      <c r="N4106" t="s">
        <v>481</v>
      </c>
      <c r="O4106" t="s">
        <v>812</v>
      </c>
      <c r="P4106">
        <v>2.6232023416988576E-2</v>
      </c>
      <c r="Q4106" t="s">
        <v>157</v>
      </c>
      <c r="S4106" t="s">
        <v>714</v>
      </c>
      <c r="T4106" t="s">
        <v>812</v>
      </c>
      <c r="U4106">
        <v>3.0883990402610653E-2</v>
      </c>
      <c r="V4106" t="s">
        <v>157</v>
      </c>
    </row>
    <row r="4107" spans="9:22" x14ac:dyDescent="0.45">
      <c r="I4107" t="s">
        <v>246</v>
      </c>
      <c r="J4107" t="s">
        <v>813</v>
      </c>
      <c r="K4107">
        <v>3.0187878057663663E-2</v>
      </c>
      <c r="L4107" t="s">
        <v>157</v>
      </c>
      <c r="N4107" t="s">
        <v>481</v>
      </c>
      <c r="O4107" t="s">
        <v>813</v>
      </c>
      <c r="P4107">
        <v>2.6632896891958652E-2</v>
      </c>
      <c r="Q4107" t="s">
        <v>157</v>
      </c>
      <c r="S4107" t="s">
        <v>714</v>
      </c>
      <c r="T4107" t="s">
        <v>813</v>
      </c>
      <c r="U4107">
        <v>2.5576437683832578E-2</v>
      </c>
      <c r="V4107" t="s">
        <v>157</v>
      </c>
    </row>
    <row r="4108" spans="9:22" x14ac:dyDescent="0.45">
      <c r="I4108" t="s">
        <v>246</v>
      </c>
      <c r="J4108" t="s">
        <v>814</v>
      </c>
      <c r="K4108">
        <v>1.5041339844582767E-2</v>
      </c>
      <c r="L4108" t="s">
        <v>157</v>
      </c>
      <c r="N4108" t="s">
        <v>481</v>
      </c>
      <c r="O4108" t="s">
        <v>814</v>
      </c>
      <c r="P4108">
        <v>0.14249432902797296</v>
      </c>
      <c r="Q4108" t="s">
        <v>157</v>
      </c>
      <c r="S4108" t="s">
        <v>714</v>
      </c>
      <c r="T4108" t="s">
        <v>814</v>
      </c>
      <c r="U4108">
        <v>9.0059729367858762E-2</v>
      </c>
      <c r="V4108" t="s">
        <v>157</v>
      </c>
    </row>
    <row r="4109" spans="9:22" x14ac:dyDescent="0.45">
      <c r="I4109" t="s">
        <v>246</v>
      </c>
      <c r="J4109" t="s">
        <v>815</v>
      </c>
      <c r="K4109">
        <v>0</v>
      </c>
      <c r="L4109" t="s">
        <v>157</v>
      </c>
      <c r="N4109" t="s">
        <v>481</v>
      </c>
      <c r="O4109" t="s">
        <v>815</v>
      </c>
      <c r="P4109">
        <v>7.2368628297868762E-2</v>
      </c>
      <c r="Q4109" t="s">
        <v>157</v>
      </c>
      <c r="S4109" t="s">
        <v>714</v>
      </c>
      <c r="T4109" t="s">
        <v>815</v>
      </c>
      <c r="U4109">
        <v>7.4088322687246494E-2</v>
      </c>
      <c r="V4109" t="s">
        <v>157</v>
      </c>
    </row>
    <row r="4110" spans="9:22" x14ac:dyDescent="0.45">
      <c r="I4110" t="s">
        <v>246</v>
      </c>
      <c r="J4110" t="s">
        <v>816</v>
      </c>
      <c r="K4110">
        <v>5.1925267788184371E-3</v>
      </c>
      <c r="L4110" t="s">
        <v>157</v>
      </c>
      <c r="N4110" t="s">
        <v>481</v>
      </c>
      <c r="O4110" t="s">
        <v>816</v>
      </c>
      <c r="P4110">
        <v>9.9224901035048826E-3</v>
      </c>
      <c r="Q4110" t="s">
        <v>157</v>
      </c>
      <c r="S4110" t="s">
        <v>714</v>
      </c>
      <c r="T4110" t="s">
        <v>816</v>
      </c>
      <c r="U4110">
        <v>1.0517700245149414E-2</v>
      </c>
      <c r="V4110" t="s">
        <v>157</v>
      </c>
    </row>
    <row r="4111" spans="9:22" x14ac:dyDescent="0.45">
      <c r="I4111" t="s">
        <v>246</v>
      </c>
      <c r="J4111" t="s">
        <v>817</v>
      </c>
      <c r="K4111">
        <v>1.6782286812334006E-2</v>
      </c>
      <c r="L4111" t="s">
        <v>157</v>
      </c>
      <c r="N4111" t="s">
        <v>481</v>
      </c>
      <c r="O4111" t="s">
        <v>817</v>
      </c>
      <c r="P4111">
        <v>9.4527720793408047E-3</v>
      </c>
      <c r="Q4111" t="s">
        <v>157</v>
      </c>
      <c r="S4111" t="s">
        <v>714</v>
      </c>
      <c r="T4111" t="s">
        <v>817</v>
      </c>
      <c r="U4111">
        <v>9.9227380747780921E-3</v>
      </c>
      <c r="V4111" t="s">
        <v>157</v>
      </c>
    </row>
    <row r="4112" spans="9:22" x14ac:dyDescent="0.45">
      <c r="I4112" t="s">
        <v>246</v>
      </c>
      <c r="J4112" t="s">
        <v>818</v>
      </c>
      <c r="K4112">
        <v>2.6101237085655052E-2</v>
      </c>
      <c r="L4112" t="s">
        <v>157</v>
      </c>
      <c r="N4112" t="s">
        <v>481</v>
      </c>
      <c r="O4112" t="s">
        <v>818</v>
      </c>
      <c r="P4112">
        <v>8.5576105234792931E-3</v>
      </c>
      <c r="Q4112" t="s">
        <v>157</v>
      </c>
      <c r="S4112" t="s">
        <v>714</v>
      </c>
      <c r="T4112" t="s">
        <v>818</v>
      </c>
      <c r="U4112">
        <v>9.6450974734948285E-3</v>
      </c>
      <c r="V4112" t="s">
        <v>157</v>
      </c>
    </row>
    <row r="4113" spans="9:22" x14ac:dyDescent="0.45">
      <c r="I4113" t="s">
        <v>246</v>
      </c>
      <c r="J4113" t="s">
        <v>819</v>
      </c>
      <c r="K4113">
        <v>0.17971783489893331</v>
      </c>
      <c r="L4113" t="s">
        <v>157</v>
      </c>
      <c r="N4113" t="s">
        <v>481</v>
      </c>
      <c r="O4113" t="s">
        <v>819</v>
      </c>
      <c r="P4113">
        <v>5.6208219361820702E-2</v>
      </c>
      <c r="Q4113" t="s">
        <v>157</v>
      </c>
      <c r="S4113" t="s">
        <v>714</v>
      </c>
      <c r="T4113" t="s">
        <v>819</v>
      </c>
      <c r="U4113">
        <v>6.0150760439137002E-2</v>
      </c>
      <c r="V4113" t="s">
        <v>157</v>
      </c>
    </row>
    <row r="4114" spans="9:22" x14ac:dyDescent="0.45">
      <c r="I4114" t="s">
        <v>246</v>
      </c>
      <c r="J4114" t="s">
        <v>820</v>
      </c>
      <c r="K4114">
        <v>2.4138365388090222E-2</v>
      </c>
      <c r="L4114" t="s">
        <v>157</v>
      </c>
      <c r="N4114" t="s">
        <v>481</v>
      </c>
      <c r="O4114" t="s">
        <v>820</v>
      </c>
      <c r="P4114">
        <v>9.7848947190557825E-3</v>
      </c>
      <c r="Q4114" t="s">
        <v>157</v>
      </c>
      <c r="S4114" t="s">
        <v>714</v>
      </c>
      <c r="T4114" t="s">
        <v>820</v>
      </c>
      <c r="U4114">
        <v>1.1420189007039186E-2</v>
      </c>
      <c r="V4114" t="s">
        <v>157</v>
      </c>
    </row>
    <row r="4115" spans="9:22" x14ac:dyDescent="0.45">
      <c r="I4115" t="s">
        <v>246</v>
      </c>
      <c r="J4115" t="s">
        <v>821</v>
      </c>
      <c r="K4115">
        <v>1.7417450168955871E-2</v>
      </c>
      <c r="L4115" t="s">
        <v>157</v>
      </c>
      <c r="N4115" t="s">
        <v>481</v>
      </c>
      <c r="O4115" t="s">
        <v>821</v>
      </c>
      <c r="P4115">
        <v>9.9226532381888489E-3</v>
      </c>
      <c r="Q4115" t="s">
        <v>157</v>
      </c>
      <c r="S4115" t="s">
        <v>714</v>
      </c>
      <c r="T4115" t="s">
        <v>821</v>
      </c>
      <c r="U4115">
        <v>1.1748050923263706E-2</v>
      </c>
      <c r="V4115" t="s">
        <v>157</v>
      </c>
    </row>
    <row r="4116" spans="9:22" x14ac:dyDescent="0.45">
      <c r="I4116" t="s">
        <v>246</v>
      </c>
      <c r="J4116" t="s">
        <v>822</v>
      </c>
      <c r="K4116">
        <v>4.5128938538567063E-3</v>
      </c>
      <c r="L4116" t="s">
        <v>157</v>
      </c>
      <c r="N4116" t="s">
        <v>481</v>
      </c>
      <c r="O4116" t="s">
        <v>822</v>
      </c>
      <c r="P4116">
        <v>1.1271195174976057E-2</v>
      </c>
      <c r="Q4116" t="s">
        <v>157</v>
      </c>
      <c r="S4116" t="s">
        <v>714</v>
      </c>
      <c r="T4116" t="s">
        <v>822</v>
      </c>
      <c r="U4116">
        <v>1.1513340812707449E-2</v>
      </c>
      <c r="V4116" t="s">
        <v>157</v>
      </c>
    </row>
    <row r="4117" spans="9:22" x14ac:dyDescent="0.45">
      <c r="I4117" t="s">
        <v>246</v>
      </c>
      <c r="J4117" t="s">
        <v>823</v>
      </c>
      <c r="K4117">
        <v>0</v>
      </c>
      <c r="L4117" t="s">
        <v>157</v>
      </c>
      <c r="N4117" t="s">
        <v>481</v>
      </c>
      <c r="O4117" t="s">
        <v>823</v>
      </c>
      <c r="P4117">
        <v>6.0586309645742652E-2</v>
      </c>
      <c r="Q4117" t="s">
        <v>157</v>
      </c>
      <c r="S4117" t="s">
        <v>714</v>
      </c>
      <c r="T4117" t="s">
        <v>823</v>
      </c>
      <c r="U4117">
        <v>5.1363358324945374E-2</v>
      </c>
      <c r="V4117" t="s">
        <v>157</v>
      </c>
    </row>
    <row r="4118" spans="9:22" x14ac:dyDescent="0.45">
      <c r="I4118" t="s">
        <v>246</v>
      </c>
      <c r="J4118" t="s">
        <v>872</v>
      </c>
      <c r="K4118">
        <v>0</v>
      </c>
      <c r="L4118" t="s">
        <v>157</v>
      </c>
      <c r="N4118" t="s">
        <v>481</v>
      </c>
      <c r="O4118" t="s">
        <v>872</v>
      </c>
      <c r="P4118">
        <v>2.2907075899999032E-6</v>
      </c>
      <c r="Q4118" t="s">
        <v>157</v>
      </c>
      <c r="S4118" t="s">
        <v>714</v>
      </c>
      <c r="T4118" t="s">
        <v>872</v>
      </c>
      <c r="U4118">
        <v>6.0244248156619475E-5</v>
      </c>
      <c r="V4118" t="s">
        <v>157</v>
      </c>
    </row>
    <row r="4119" spans="9:22" x14ac:dyDescent="0.45">
      <c r="I4119" t="s">
        <v>246</v>
      </c>
      <c r="J4119" t="s">
        <v>873</v>
      </c>
      <c r="K4119">
        <v>0</v>
      </c>
      <c r="L4119" t="s">
        <v>157</v>
      </c>
      <c r="N4119" t="s">
        <v>481</v>
      </c>
      <c r="O4119" t="s">
        <v>873</v>
      </c>
      <c r="P4119">
        <v>5.6671935189711844E-7</v>
      </c>
      <c r="Q4119" t="s">
        <v>157</v>
      </c>
      <c r="S4119" t="s">
        <v>714</v>
      </c>
      <c r="T4119" t="s">
        <v>873</v>
      </c>
      <c r="U4119">
        <v>5.7256758180708796E-5</v>
      </c>
      <c r="V4119" t="s">
        <v>157</v>
      </c>
    </row>
    <row r="4120" spans="9:22" x14ac:dyDescent="0.45">
      <c r="I4120" t="s">
        <v>246</v>
      </c>
      <c r="J4120" t="s">
        <v>874</v>
      </c>
      <c r="K4120">
        <v>0</v>
      </c>
      <c r="L4120" t="s">
        <v>157</v>
      </c>
      <c r="N4120" t="s">
        <v>481</v>
      </c>
      <c r="O4120" t="s">
        <v>874</v>
      </c>
      <c r="P4120">
        <v>1.0222251362134662E-5</v>
      </c>
      <c r="Q4120" t="s">
        <v>157</v>
      </c>
      <c r="S4120" t="s">
        <v>714</v>
      </c>
      <c r="T4120" t="s">
        <v>874</v>
      </c>
      <c r="U4120">
        <v>7.9258627911082524E-5</v>
      </c>
      <c r="V4120" t="s">
        <v>157</v>
      </c>
    </row>
    <row r="4121" spans="9:22" x14ac:dyDescent="0.45">
      <c r="I4121" t="s">
        <v>246</v>
      </c>
      <c r="J4121" t="s">
        <v>875</v>
      </c>
      <c r="K4121">
        <v>0</v>
      </c>
      <c r="L4121" t="s">
        <v>157</v>
      </c>
      <c r="N4121" t="s">
        <v>481</v>
      </c>
      <c r="O4121" t="s">
        <v>875</v>
      </c>
      <c r="P4121">
        <v>2.9119262812709112E-5</v>
      </c>
      <c r="Q4121" t="s">
        <v>157</v>
      </c>
      <c r="S4121" t="s">
        <v>714</v>
      </c>
      <c r="T4121" t="s">
        <v>875</v>
      </c>
      <c r="U4121">
        <v>1.0358641081575452E-4</v>
      </c>
      <c r="V4121" t="s">
        <v>157</v>
      </c>
    </row>
    <row r="4122" spans="9:22" x14ac:dyDescent="0.45">
      <c r="I4122" t="s">
        <v>246</v>
      </c>
      <c r="J4122" t="s">
        <v>876</v>
      </c>
      <c r="K4122">
        <v>0</v>
      </c>
      <c r="L4122" t="s">
        <v>157</v>
      </c>
      <c r="N4122" t="s">
        <v>481</v>
      </c>
      <c r="O4122" t="s">
        <v>876</v>
      </c>
      <c r="P4122">
        <v>1.2187781776489013E-5</v>
      </c>
      <c r="Q4122" t="s">
        <v>157</v>
      </c>
      <c r="S4122" t="s">
        <v>714</v>
      </c>
      <c r="T4122" t="s">
        <v>876</v>
      </c>
      <c r="U4122">
        <v>7.2176945434560563E-5</v>
      </c>
      <c r="V4122" t="s">
        <v>157</v>
      </c>
    </row>
    <row r="4123" spans="9:22" x14ac:dyDescent="0.45">
      <c r="I4123" t="s">
        <v>246</v>
      </c>
      <c r="J4123" t="s">
        <v>877</v>
      </c>
      <c r="K4123">
        <v>0</v>
      </c>
      <c r="L4123" t="s">
        <v>157</v>
      </c>
      <c r="N4123" t="s">
        <v>481</v>
      </c>
      <c r="O4123" t="s">
        <v>877</v>
      </c>
      <c r="P4123">
        <v>2.831784455722014E-7</v>
      </c>
      <c r="Q4123" t="s">
        <v>157</v>
      </c>
      <c r="S4123" t="s">
        <v>714</v>
      </c>
      <c r="T4123" t="s">
        <v>877</v>
      </c>
      <c r="U4123">
        <v>3.8712613010030728E-5</v>
      </c>
      <c r="V4123" t="s">
        <v>157</v>
      </c>
    </row>
    <row r="4124" spans="9:22" x14ac:dyDescent="0.45">
      <c r="I4124" t="s">
        <v>246</v>
      </c>
      <c r="J4124" t="s">
        <v>878</v>
      </c>
      <c r="K4124">
        <v>0</v>
      </c>
      <c r="L4124" t="s">
        <v>157</v>
      </c>
      <c r="N4124" t="s">
        <v>481</v>
      </c>
      <c r="O4124" t="s">
        <v>878</v>
      </c>
      <c r="P4124">
        <v>1.2137955072011346E-6</v>
      </c>
      <c r="Q4124" t="s">
        <v>157</v>
      </c>
      <c r="S4124" t="s">
        <v>714</v>
      </c>
      <c r="T4124" t="s">
        <v>878</v>
      </c>
      <c r="U4124">
        <v>3.0118873376928178E-5</v>
      </c>
      <c r="V4124" t="s">
        <v>157</v>
      </c>
    </row>
    <row r="4125" spans="9:22" x14ac:dyDescent="0.45">
      <c r="I4125" t="s">
        <v>246</v>
      </c>
      <c r="J4125" t="s">
        <v>879</v>
      </c>
      <c r="K4125">
        <v>0</v>
      </c>
      <c r="L4125" t="s">
        <v>157</v>
      </c>
      <c r="N4125" t="s">
        <v>481</v>
      </c>
      <c r="O4125" t="s">
        <v>879</v>
      </c>
      <c r="P4125">
        <v>1.2513158791890155E-6</v>
      </c>
      <c r="Q4125" t="s">
        <v>157</v>
      </c>
      <c r="S4125" t="s">
        <v>714</v>
      </c>
      <c r="T4125" t="s">
        <v>879</v>
      </c>
      <c r="U4125">
        <v>2.3822565046589494E-5</v>
      </c>
      <c r="V4125" t="s">
        <v>157</v>
      </c>
    </row>
    <row r="4126" spans="9:22" x14ac:dyDescent="0.45">
      <c r="I4126" t="s">
        <v>246</v>
      </c>
      <c r="J4126" t="s">
        <v>880</v>
      </c>
      <c r="K4126">
        <v>3.7034016587346349E-5</v>
      </c>
      <c r="L4126" t="s">
        <v>157</v>
      </c>
      <c r="N4126" t="s">
        <v>481</v>
      </c>
      <c r="O4126" t="s">
        <v>880</v>
      </c>
      <c r="P4126">
        <v>3.5637685773285095E-7</v>
      </c>
      <c r="Q4126" t="s">
        <v>157</v>
      </c>
      <c r="S4126" t="s">
        <v>714</v>
      </c>
      <c r="T4126" t="s">
        <v>880</v>
      </c>
      <c r="U4126">
        <v>1.2682145385138451E-5</v>
      </c>
      <c r="V4126" t="s">
        <v>157</v>
      </c>
    </row>
    <row r="4127" spans="9:22" x14ac:dyDescent="0.45">
      <c r="I4127" t="s">
        <v>246</v>
      </c>
      <c r="J4127" t="s">
        <v>881</v>
      </c>
      <c r="K4127">
        <v>9.7611290496942363E-5</v>
      </c>
      <c r="L4127" t="s">
        <v>157</v>
      </c>
      <c r="N4127" t="s">
        <v>481</v>
      </c>
      <c r="O4127" t="s">
        <v>881</v>
      </c>
      <c r="P4127">
        <v>2.2635438247345195E-7</v>
      </c>
      <c r="Q4127" t="s">
        <v>157</v>
      </c>
      <c r="S4127" t="s">
        <v>714</v>
      </c>
      <c r="T4127" t="s">
        <v>881</v>
      </c>
      <c r="U4127">
        <v>2.0985904347277592E-6</v>
      </c>
      <c r="V4127" t="s">
        <v>157</v>
      </c>
    </row>
    <row r="4128" spans="9:22" x14ac:dyDescent="0.45">
      <c r="I4128" t="s">
        <v>246</v>
      </c>
      <c r="J4128" t="s">
        <v>882</v>
      </c>
      <c r="K4128">
        <v>1.8339966451698346E-4</v>
      </c>
      <c r="L4128" t="s">
        <v>157</v>
      </c>
      <c r="N4128" t="s">
        <v>481</v>
      </c>
      <c r="O4128" t="s">
        <v>882</v>
      </c>
      <c r="P4128">
        <v>4.7541554393547018E-6</v>
      </c>
      <c r="Q4128" t="s">
        <v>157</v>
      </c>
      <c r="S4128" t="s">
        <v>714</v>
      </c>
      <c r="T4128" t="s">
        <v>882</v>
      </c>
      <c r="U4128">
        <v>3.2176274124322636E-6</v>
      </c>
      <c r="V4128" t="s">
        <v>157</v>
      </c>
    </row>
    <row r="4129" spans="9:22" x14ac:dyDescent="0.45">
      <c r="I4129" t="s">
        <v>246</v>
      </c>
      <c r="J4129" t="s">
        <v>883</v>
      </c>
      <c r="K4129">
        <v>2.0057456552201943E-4</v>
      </c>
      <c r="L4129" t="s">
        <v>157</v>
      </c>
      <c r="N4129" t="s">
        <v>481</v>
      </c>
      <c r="O4129" t="s">
        <v>883</v>
      </c>
      <c r="P4129">
        <v>1.1724469994148555E-5</v>
      </c>
      <c r="Q4129" t="s">
        <v>157</v>
      </c>
      <c r="S4129" t="s">
        <v>714</v>
      </c>
      <c r="T4129" t="s">
        <v>883</v>
      </c>
      <c r="U4129">
        <v>2.2010232775050114E-6</v>
      </c>
      <c r="V4129" t="s">
        <v>157</v>
      </c>
    </row>
    <row r="4130" spans="9:22" x14ac:dyDescent="0.45">
      <c r="I4130" t="s">
        <v>246</v>
      </c>
      <c r="J4130" t="s">
        <v>884</v>
      </c>
      <c r="K4130">
        <v>2.0149787200134364E-4</v>
      </c>
      <c r="L4130" t="s">
        <v>157</v>
      </c>
      <c r="N4130" t="s">
        <v>481</v>
      </c>
      <c r="O4130" t="s">
        <v>884</v>
      </c>
      <c r="P4130">
        <v>3.164781024804104E-6</v>
      </c>
      <c r="Q4130" t="s">
        <v>157</v>
      </c>
      <c r="S4130" t="s">
        <v>714</v>
      </c>
      <c r="T4130" t="s">
        <v>884</v>
      </c>
      <c r="U4130">
        <v>0</v>
      </c>
      <c r="V4130" t="s">
        <v>157</v>
      </c>
    </row>
    <row r="4131" spans="9:22" x14ac:dyDescent="0.45">
      <c r="I4131" t="s">
        <v>246</v>
      </c>
      <c r="J4131" t="s">
        <v>885</v>
      </c>
      <c r="K4131">
        <v>1.9942012836065293E-4</v>
      </c>
      <c r="L4131" t="s">
        <v>157</v>
      </c>
      <c r="N4131" t="s">
        <v>481</v>
      </c>
      <c r="O4131" t="s">
        <v>885</v>
      </c>
      <c r="P4131">
        <v>2.2632535970115613E-6</v>
      </c>
      <c r="Q4131" t="s">
        <v>157</v>
      </c>
      <c r="S4131" t="s">
        <v>714</v>
      </c>
      <c r="T4131" t="s">
        <v>885</v>
      </c>
      <c r="U4131">
        <v>2.91788919947686E-6</v>
      </c>
      <c r="V4131" t="s">
        <v>157</v>
      </c>
    </row>
    <row r="4132" spans="9:22" x14ac:dyDescent="0.45">
      <c r="I4132" t="s">
        <v>246</v>
      </c>
      <c r="J4132" t="s">
        <v>886</v>
      </c>
      <c r="K4132">
        <v>1.7612388830107065E-4</v>
      </c>
      <c r="L4132" t="s">
        <v>157</v>
      </c>
      <c r="N4132" t="s">
        <v>481</v>
      </c>
      <c r="O4132" t="s">
        <v>886</v>
      </c>
      <c r="P4132">
        <v>3.0250933079835514E-6</v>
      </c>
      <c r="Q4132" t="s">
        <v>157</v>
      </c>
      <c r="S4132" t="s">
        <v>714</v>
      </c>
      <c r="T4132" t="s">
        <v>886</v>
      </c>
      <c r="U4132">
        <v>8.6633539480694992E-6</v>
      </c>
      <c r="V4132" t="s">
        <v>157</v>
      </c>
    </row>
    <row r="4133" spans="9:22" x14ac:dyDescent="0.45">
      <c r="I4133" t="s">
        <v>246</v>
      </c>
      <c r="J4133" t="s">
        <v>887</v>
      </c>
      <c r="K4133">
        <v>1.7050169429565069E-4</v>
      </c>
      <c r="L4133" t="s">
        <v>157</v>
      </c>
      <c r="N4133" t="s">
        <v>481</v>
      </c>
      <c r="O4133" t="s">
        <v>887</v>
      </c>
      <c r="P4133">
        <v>4.1869708410472173E-6</v>
      </c>
      <c r="Q4133" t="s">
        <v>157</v>
      </c>
      <c r="S4133" t="s">
        <v>714</v>
      </c>
      <c r="T4133" t="s">
        <v>887</v>
      </c>
      <c r="U4133">
        <v>2.5709779102900349E-5</v>
      </c>
      <c r="V4133" t="s">
        <v>157</v>
      </c>
    </row>
    <row r="4134" spans="9:22" x14ac:dyDescent="0.45">
      <c r="I4134" t="s">
        <v>246</v>
      </c>
      <c r="J4134" t="s">
        <v>888</v>
      </c>
      <c r="K4134">
        <v>9.0028601297774836E-5</v>
      </c>
      <c r="L4134" t="s">
        <v>157</v>
      </c>
      <c r="N4134" t="s">
        <v>481</v>
      </c>
      <c r="O4134" t="s">
        <v>888</v>
      </c>
      <c r="P4134">
        <v>3.7161471080421997E-6</v>
      </c>
      <c r="Q4134" t="s">
        <v>157</v>
      </c>
      <c r="S4134" t="s">
        <v>714</v>
      </c>
      <c r="T4134" t="s">
        <v>888</v>
      </c>
      <c r="U4134">
        <v>4.4662796609594004E-5</v>
      </c>
      <c r="V4134" t="s">
        <v>157</v>
      </c>
    </row>
    <row r="4135" spans="9:22" x14ac:dyDescent="0.45">
      <c r="I4135" t="s">
        <v>246</v>
      </c>
      <c r="J4135" t="s">
        <v>889</v>
      </c>
      <c r="K4135">
        <v>2.6954242925184383E-5</v>
      </c>
      <c r="L4135" t="s">
        <v>157</v>
      </c>
      <c r="N4135" t="s">
        <v>481</v>
      </c>
      <c r="O4135" t="s">
        <v>889</v>
      </c>
      <c r="P4135">
        <v>3.566863386072E-6</v>
      </c>
      <c r="Q4135" t="s">
        <v>157</v>
      </c>
      <c r="S4135" t="s">
        <v>714</v>
      </c>
      <c r="T4135" t="s">
        <v>889</v>
      </c>
      <c r="U4135">
        <v>4.4488743352425707E-5</v>
      </c>
      <c r="V4135" t="s">
        <v>157</v>
      </c>
    </row>
    <row r="4136" spans="9:22" x14ac:dyDescent="0.45">
      <c r="I4136" t="s">
        <v>246</v>
      </c>
      <c r="J4136" t="s">
        <v>890</v>
      </c>
      <c r="K4136">
        <v>0</v>
      </c>
      <c r="L4136" t="s">
        <v>157</v>
      </c>
      <c r="N4136" t="s">
        <v>481</v>
      </c>
      <c r="O4136" t="s">
        <v>890</v>
      </c>
      <c r="P4136">
        <v>6.4221145652948819E-6</v>
      </c>
      <c r="Q4136" t="s">
        <v>157</v>
      </c>
      <c r="S4136" t="s">
        <v>714</v>
      </c>
      <c r="T4136" t="s">
        <v>890</v>
      </c>
      <c r="U4136">
        <v>2.199491403271679E-5</v>
      </c>
      <c r="V4136" t="s">
        <v>157</v>
      </c>
    </row>
    <row r="4137" spans="9:22" x14ac:dyDescent="0.45">
      <c r="I4137" t="s">
        <v>246</v>
      </c>
      <c r="J4137" t="s">
        <v>891</v>
      </c>
      <c r="K4137">
        <v>0</v>
      </c>
      <c r="L4137" t="s">
        <v>157</v>
      </c>
      <c r="N4137" t="s">
        <v>481</v>
      </c>
      <c r="O4137" t="s">
        <v>891</v>
      </c>
      <c r="P4137">
        <v>7.7477587370659689E-6</v>
      </c>
      <c r="Q4137" t="s">
        <v>157</v>
      </c>
      <c r="S4137" t="s">
        <v>714</v>
      </c>
      <c r="T4137" t="s">
        <v>891</v>
      </c>
      <c r="U4137">
        <v>1.1762111559952152E-6</v>
      </c>
      <c r="V4137" t="s">
        <v>157</v>
      </c>
    </row>
    <row r="4138" spans="9:22" x14ac:dyDescent="0.45">
      <c r="I4138" t="s">
        <v>246</v>
      </c>
      <c r="J4138" t="s">
        <v>892</v>
      </c>
      <c r="K4138">
        <v>0</v>
      </c>
      <c r="L4138" t="s">
        <v>157</v>
      </c>
      <c r="N4138" t="s">
        <v>481</v>
      </c>
      <c r="O4138" t="s">
        <v>892</v>
      </c>
      <c r="P4138">
        <v>6.4524400057170748E-6</v>
      </c>
      <c r="Q4138" t="s">
        <v>157</v>
      </c>
      <c r="S4138" t="s">
        <v>714</v>
      </c>
      <c r="T4138" t="s">
        <v>892</v>
      </c>
      <c r="U4138">
        <v>0</v>
      </c>
      <c r="V4138" t="s">
        <v>157</v>
      </c>
    </row>
    <row r="4139" spans="9:22" x14ac:dyDescent="0.45">
      <c r="I4139" t="s">
        <v>246</v>
      </c>
      <c r="J4139" t="s">
        <v>893</v>
      </c>
      <c r="K4139">
        <v>0</v>
      </c>
      <c r="L4139" t="s">
        <v>157</v>
      </c>
      <c r="N4139" t="s">
        <v>481</v>
      </c>
      <c r="O4139" t="s">
        <v>893</v>
      </c>
      <c r="P4139">
        <v>7.6168160581663785E-6</v>
      </c>
      <c r="Q4139" t="s">
        <v>157</v>
      </c>
      <c r="S4139" t="s">
        <v>714</v>
      </c>
      <c r="T4139" t="s">
        <v>893</v>
      </c>
      <c r="U4139">
        <v>0</v>
      </c>
      <c r="V4139" t="s">
        <v>157</v>
      </c>
    </row>
    <row r="4140" spans="9:22" x14ac:dyDescent="0.45">
      <c r="I4140" t="s">
        <v>246</v>
      </c>
      <c r="J4140" t="s">
        <v>894</v>
      </c>
      <c r="K4140">
        <v>0</v>
      </c>
      <c r="L4140" t="s">
        <v>157</v>
      </c>
      <c r="N4140" t="s">
        <v>481</v>
      </c>
      <c r="O4140" t="s">
        <v>894</v>
      </c>
      <c r="P4140">
        <v>3.2760679918578963E-5</v>
      </c>
      <c r="Q4140" t="s">
        <v>157</v>
      </c>
      <c r="S4140" t="s">
        <v>714</v>
      </c>
      <c r="T4140" t="s">
        <v>894</v>
      </c>
      <c r="U4140">
        <v>0</v>
      </c>
      <c r="V4140" t="s">
        <v>157</v>
      </c>
    </row>
    <row r="4141" spans="9:22" x14ac:dyDescent="0.45">
      <c r="I4141" t="s">
        <v>246</v>
      </c>
      <c r="J4141" t="s">
        <v>895</v>
      </c>
      <c r="K4141">
        <v>0</v>
      </c>
      <c r="L4141" t="s">
        <v>157</v>
      </c>
      <c r="N4141" t="s">
        <v>481</v>
      </c>
      <c r="O4141" t="s">
        <v>895</v>
      </c>
      <c r="P4141">
        <v>3.0297859575786964E-5</v>
      </c>
      <c r="Q4141" t="s">
        <v>157</v>
      </c>
      <c r="S4141" t="s">
        <v>714</v>
      </c>
      <c r="T4141" t="s">
        <v>895</v>
      </c>
      <c r="U4141">
        <v>8.4358691504656133E-6</v>
      </c>
      <c r="V4141" t="s">
        <v>157</v>
      </c>
    </row>
    <row r="4142" spans="9:22" x14ac:dyDescent="0.45">
      <c r="I4142" t="s">
        <v>247</v>
      </c>
      <c r="J4142" t="s">
        <v>156</v>
      </c>
      <c r="K4142">
        <v>0</v>
      </c>
      <c r="L4142" t="s">
        <v>157</v>
      </c>
      <c r="N4142" t="s">
        <v>482</v>
      </c>
      <c r="O4142" t="s">
        <v>156</v>
      </c>
      <c r="P4142">
        <v>4.8601014030091004E-2</v>
      </c>
      <c r="Q4142" t="s">
        <v>157</v>
      </c>
      <c r="S4142" t="s">
        <v>715</v>
      </c>
      <c r="T4142" t="s">
        <v>156</v>
      </c>
      <c r="U4142">
        <v>3.7287597423365133E-2</v>
      </c>
      <c r="V4142" t="s">
        <v>157</v>
      </c>
    </row>
    <row r="4143" spans="9:22" x14ac:dyDescent="0.45">
      <c r="I4143" t="s">
        <v>247</v>
      </c>
      <c r="J4143" t="s">
        <v>158</v>
      </c>
      <c r="K4143">
        <v>0</v>
      </c>
      <c r="L4143" t="s">
        <v>157</v>
      </c>
      <c r="N4143" t="s">
        <v>482</v>
      </c>
      <c r="O4143" t="s">
        <v>158</v>
      </c>
      <c r="P4143">
        <v>7.0459669921246583E-3</v>
      </c>
      <c r="Q4143" t="s">
        <v>157</v>
      </c>
      <c r="S4143" t="s">
        <v>715</v>
      </c>
      <c r="T4143" t="s">
        <v>158</v>
      </c>
      <c r="U4143">
        <v>5.1485483913650786E-3</v>
      </c>
      <c r="V4143" t="s">
        <v>157</v>
      </c>
    </row>
    <row r="4144" spans="9:22" x14ac:dyDescent="0.45">
      <c r="I4144" t="s">
        <v>247</v>
      </c>
      <c r="J4144" t="s">
        <v>159</v>
      </c>
      <c r="K4144">
        <v>1.2682350749564483E-3</v>
      </c>
      <c r="L4144" t="s">
        <v>157</v>
      </c>
      <c r="N4144" t="s">
        <v>482</v>
      </c>
      <c r="O4144" t="s">
        <v>159</v>
      </c>
      <c r="P4144">
        <v>7.0010489472736468E-3</v>
      </c>
      <c r="Q4144" t="s">
        <v>157</v>
      </c>
      <c r="S4144" t="s">
        <v>715</v>
      </c>
      <c r="T4144" t="s">
        <v>159</v>
      </c>
      <c r="U4144">
        <v>5.2497786255668076E-3</v>
      </c>
      <c r="V4144" t="s">
        <v>157</v>
      </c>
    </row>
    <row r="4145" spans="9:22" x14ac:dyDescent="0.45">
      <c r="I4145" t="s">
        <v>247</v>
      </c>
      <c r="J4145" t="s">
        <v>160</v>
      </c>
      <c r="K4145">
        <v>4.9452172453057757E-3</v>
      </c>
      <c r="L4145" t="s">
        <v>157</v>
      </c>
      <c r="N4145" t="s">
        <v>482</v>
      </c>
      <c r="O4145" t="s">
        <v>160</v>
      </c>
      <c r="P4145">
        <v>6.6048253923088199E-3</v>
      </c>
      <c r="Q4145" t="s">
        <v>157</v>
      </c>
      <c r="S4145" t="s">
        <v>715</v>
      </c>
      <c r="T4145" t="s">
        <v>160</v>
      </c>
      <c r="U4145">
        <v>5.3155002062753223E-3</v>
      </c>
      <c r="V4145" t="s">
        <v>157</v>
      </c>
    </row>
    <row r="4146" spans="9:22" x14ac:dyDescent="0.45">
      <c r="I4146" t="s">
        <v>247</v>
      </c>
      <c r="J4146" t="s">
        <v>161</v>
      </c>
      <c r="K4146">
        <v>4.1286935702381615E-2</v>
      </c>
      <c r="L4146" t="s">
        <v>157</v>
      </c>
      <c r="N4146" t="s">
        <v>482</v>
      </c>
      <c r="O4146" t="s">
        <v>161</v>
      </c>
      <c r="P4146">
        <v>4.3000135756957332E-2</v>
      </c>
      <c r="Q4146" t="s">
        <v>157</v>
      </c>
      <c r="S4146" t="s">
        <v>715</v>
      </c>
      <c r="T4146" t="s">
        <v>161</v>
      </c>
      <c r="U4146">
        <v>3.1186706869535123E-2</v>
      </c>
      <c r="V4146" t="s">
        <v>157</v>
      </c>
    </row>
    <row r="4147" spans="9:22" x14ac:dyDescent="0.45">
      <c r="I4147" t="s">
        <v>247</v>
      </c>
      <c r="J4147" t="s">
        <v>807</v>
      </c>
      <c r="K4147">
        <v>6.1779678627736246E-3</v>
      </c>
      <c r="L4147" t="s">
        <v>157</v>
      </c>
      <c r="N4147" t="s">
        <v>482</v>
      </c>
      <c r="O4147" t="s">
        <v>807</v>
      </c>
      <c r="P4147">
        <v>7.0343105686095702E-3</v>
      </c>
      <c r="Q4147" t="s">
        <v>157</v>
      </c>
      <c r="S4147" t="s">
        <v>715</v>
      </c>
      <c r="T4147" t="s">
        <v>807</v>
      </c>
      <c r="U4147">
        <v>5.0070054980010919E-3</v>
      </c>
      <c r="V4147" t="s">
        <v>157</v>
      </c>
    </row>
    <row r="4148" spans="9:22" x14ac:dyDescent="0.45">
      <c r="I4148" t="s">
        <v>247</v>
      </c>
      <c r="J4148" t="s">
        <v>808</v>
      </c>
      <c r="K4148">
        <v>4.2714715166905773E-3</v>
      </c>
      <c r="L4148" t="s">
        <v>157</v>
      </c>
      <c r="N4148" t="s">
        <v>482</v>
      </c>
      <c r="O4148" t="s">
        <v>808</v>
      </c>
      <c r="P4148">
        <v>7.3185810958642716E-3</v>
      </c>
      <c r="Q4148" t="s">
        <v>157</v>
      </c>
      <c r="S4148" t="s">
        <v>715</v>
      </c>
      <c r="T4148" t="s">
        <v>808</v>
      </c>
      <c r="U4148">
        <v>5.2081307183077553E-3</v>
      </c>
      <c r="V4148" t="s">
        <v>157</v>
      </c>
    </row>
    <row r="4149" spans="9:22" x14ac:dyDescent="0.45">
      <c r="I4149" t="s">
        <v>247</v>
      </c>
      <c r="J4149" t="s">
        <v>809</v>
      </c>
      <c r="K4149">
        <v>0</v>
      </c>
      <c r="L4149" t="s">
        <v>157</v>
      </c>
      <c r="N4149" t="s">
        <v>482</v>
      </c>
      <c r="O4149" t="s">
        <v>809</v>
      </c>
      <c r="P4149">
        <v>7.4830113435376006E-3</v>
      </c>
      <c r="Q4149" t="s">
        <v>157</v>
      </c>
      <c r="S4149" t="s">
        <v>715</v>
      </c>
      <c r="T4149" t="s">
        <v>809</v>
      </c>
      <c r="U4149">
        <v>5.5683800280248771E-3</v>
      </c>
      <c r="V4149" t="s">
        <v>157</v>
      </c>
    </row>
    <row r="4150" spans="9:22" x14ac:dyDescent="0.45">
      <c r="I4150" t="s">
        <v>247</v>
      </c>
      <c r="J4150" t="s">
        <v>810</v>
      </c>
      <c r="K4150">
        <v>0</v>
      </c>
      <c r="L4150" t="s">
        <v>157</v>
      </c>
      <c r="N4150" t="s">
        <v>482</v>
      </c>
      <c r="O4150" t="s">
        <v>810</v>
      </c>
      <c r="P4150">
        <v>3.4683810380134232E-2</v>
      </c>
      <c r="Q4150" t="s">
        <v>157</v>
      </c>
      <c r="S4150" t="s">
        <v>715</v>
      </c>
      <c r="T4150" t="s">
        <v>810</v>
      </c>
      <c r="U4150">
        <v>3.0858406452872526E-2</v>
      </c>
      <c r="V4150" t="s">
        <v>157</v>
      </c>
    </row>
    <row r="4151" spans="9:22" x14ac:dyDescent="0.45">
      <c r="I4151" t="s">
        <v>247</v>
      </c>
      <c r="J4151" t="s">
        <v>162</v>
      </c>
      <c r="K4151">
        <v>1.2669224934381516E-2</v>
      </c>
      <c r="L4151" t="s">
        <v>157</v>
      </c>
      <c r="N4151" t="s">
        <v>482</v>
      </c>
      <c r="O4151" t="s">
        <v>162</v>
      </c>
      <c r="P4151">
        <v>0.14881686816161682</v>
      </c>
      <c r="Q4151" t="s">
        <v>157</v>
      </c>
      <c r="S4151" t="s">
        <v>715</v>
      </c>
      <c r="T4151" t="s">
        <v>162</v>
      </c>
      <c r="U4151">
        <v>0.16813567958478257</v>
      </c>
      <c r="V4151" t="s">
        <v>157</v>
      </c>
    </row>
    <row r="4152" spans="9:22" x14ac:dyDescent="0.45">
      <c r="I4152" t="s">
        <v>247</v>
      </c>
      <c r="J4152" t="s">
        <v>163</v>
      </c>
      <c r="K4152">
        <v>3.0375161980824995E-2</v>
      </c>
      <c r="L4152" t="s">
        <v>157</v>
      </c>
      <c r="N4152" t="s">
        <v>482</v>
      </c>
      <c r="O4152" t="s">
        <v>163</v>
      </c>
      <c r="P4152">
        <v>1.8469407150106056E-2</v>
      </c>
      <c r="Q4152" t="s">
        <v>157</v>
      </c>
      <c r="S4152" t="s">
        <v>715</v>
      </c>
      <c r="T4152" t="s">
        <v>163</v>
      </c>
      <c r="U4152">
        <v>2.4296657995215212E-2</v>
      </c>
      <c r="V4152" t="s">
        <v>157</v>
      </c>
    </row>
    <row r="4153" spans="9:22" x14ac:dyDescent="0.45">
      <c r="I4153" t="s">
        <v>247</v>
      </c>
      <c r="J4153" t="s">
        <v>164</v>
      </c>
      <c r="K4153">
        <v>4.7265716379291889E-2</v>
      </c>
      <c r="L4153" t="s">
        <v>157</v>
      </c>
      <c r="N4153" t="s">
        <v>482</v>
      </c>
      <c r="O4153" t="s">
        <v>164</v>
      </c>
      <c r="P4153">
        <v>1.874436451086639E-2</v>
      </c>
      <c r="Q4153" t="s">
        <v>157</v>
      </c>
      <c r="S4153" t="s">
        <v>715</v>
      </c>
      <c r="T4153" t="s">
        <v>164</v>
      </c>
      <c r="U4153">
        <v>2.4123789557058833E-2</v>
      </c>
      <c r="V4153" t="s">
        <v>157</v>
      </c>
    </row>
    <row r="4154" spans="9:22" x14ac:dyDescent="0.45">
      <c r="I4154" t="s">
        <v>247</v>
      </c>
      <c r="J4154" t="s">
        <v>165</v>
      </c>
      <c r="K4154">
        <v>5.8697710328012388E-2</v>
      </c>
      <c r="L4154" t="s">
        <v>157</v>
      </c>
      <c r="N4154" t="s">
        <v>482</v>
      </c>
      <c r="O4154" t="s">
        <v>165</v>
      </c>
      <c r="P4154">
        <v>2.0076820930581375E-2</v>
      </c>
      <c r="Q4154" t="s">
        <v>157</v>
      </c>
      <c r="S4154" t="s">
        <v>715</v>
      </c>
      <c r="T4154" t="s">
        <v>165</v>
      </c>
      <c r="U4154">
        <v>2.3627378788265339E-2</v>
      </c>
      <c r="V4154" t="s">
        <v>157</v>
      </c>
    </row>
    <row r="4155" spans="9:22" x14ac:dyDescent="0.45">
      <c r="I4155" t="s">
        <v>247</v>
      </c>
      <c r="J4155" t="s">
        <v>166</v>
      </c>
      <c r="K4155">
        <v>0.37676764456746642</v>
      </c>
      <c r="L4155" t="s">
        <v>157</v>
      </c>
      <c r="N4155" t="s">
        <v>482</v>
      </c>
      <c r="O4155" t="s">
        <v>166</v>
      </c>
      <c r="P4155">
        <v>0.14876627355213282</v>
      </c>
      <c r="Q4155" t="s">
        <v>157</v>
      </c>
      <c r="S4155" t="s">
        <v>715</v>
      </c>
      <c r="T4155" t="s">
        <v>166</v>
      </c>
      <c r="U4155">
        <v>0.14164293613220033</v>
      </c>
      <c r="V4155" t="s">
        <v>157</v>
      </c>
    </row>
    <row r="4156" spans="9:22" x14ac:dyDescent="0.45">
      <c r="I4156" t="s">
        <v>247</v>
      </c>
      <c r="J4156" t="s">
        <v>811</v>
      </c>
      <c r="K4156">
        <v>5.0376537455703675E-2</v>
      </c>
      <c r="L4156" t="s">
        <v>157</v>
      </c>
      <c r="N4156" t="s">
        <v>482</v>
      </c>
      <c r="O4156" t="s">
        <v>811</v>
      </c>
      <c r="P4156">
        <v>2.8242371011553691E-2</v>
      </c>
      <c r="Q4156" t="s">
        <v>157</v>
      </c>
      <c r="S4156" t="s">
        <v>715</v>
      </c>
      <c r="T4156" t="s">
        <v>811</v>
      </c>
      <c r="U4156">
        <v>2.8832113598942045E-2</v>
      </c>
      <c r="V4156" t="s">
        <v>157</v>
      </c>
    </row>
    <row r="4157" spans="9:22" x14ac:dyDescent="0.45">
      <c r="I4157" t="s">
        <v>247</v>
      </c>
      <c r="J4157" t="s">
        <v>812</v>
      </c>
      <c r="K4157">
        <v>4.2017241336075616E-2</v>
      </c>
      <c r="L4157" t="s">
        <v>157</v>
      </c>
      <c r="N4157" t="s">
        <v>482</v>
      </c>
      <c r="O4157" t="s">
        <v>812</v>
      </c>
      <c r="P4157">
        <v>2.8018044395366749E-2</v>
      </c>
      <c r="Q4157" t="s">
        <v>157</v>
      </c>
      <c r="S4157" t="s">
        <v>715</v>
      </c>
      <c r="T4157" t="s">
        <v>812</v>
      </c>
      <c r="U4157">
        <v>3.0000229977145361E-2</v>
      </c>
      <c r="V4157" t="s">
        <v>157</v>
      </c>
    </row>
    <row r="4158" spans="9:22" x14ac:dyDescent="0.45">
      <c r="I4158" t="s">
        <v>247</v>
      </c>
      <c r="J4158" t="s">
        <v>813</v>
      </c>
      <c r="K4158">
        <v>2.9750284738002626E-2</v>
      </c>
      <c r="L4158" t="s">
        <v>157</v>
      </c>
      <c r="N4158" t="s">
        <v>482</v>
      </c>
      <c r="O4158" t="s">
        <v>813</v>
      </c>
      <c r="P4158">
        <v>2.7495642135018809E-2</v>
      </c>
      <c r="Q4158" t="s">
        <v>157</v>
      </c>
      <c r="S4158" t="s">
        <v>715</v>
      </c>
      <c r="T4158" t="s">
        <v>813</v>
      </c>
      <c r="U4158">
        <v>2.9945628873996485E-2</v>
      </c>
      <c r="V4158" t="s">
        <v>157</v>
      </c>
    </row>
    <row r="4159" spans="9:22" x14ac:dyDescent="0.45">
      <c r="I4159" t="s">
        <v>247</v>
      </c>
      <c r="J4159" t="s">
        <v>814</v>
      </c>
      <c r="K4159">
        <v>1.4909760911273478E-2</v>
      </c>
      <c r="L4159" t="s">
        <v>157</v>
      </c>
      <c r="N4159" t="s">
        <v>482</v>
      </c>
      <c r="O4159" t="s">
        <v>814</v>
      </c>
      <c r="P4159">
        <v>0.13688811763906839</v>
      </c>
      <c r="Q4159" t="s">
        <v>157</v>
      </c>
      <c r="S4159" t="s">
        <v>715</v>
      </c>
      <c r="T4159" t="s">
        <v>814</v>
      </c>
      <c r="U4159">
        <v>0.13745652087875329</v>
      </c>
      <c r="V4159" t="s">
        <v>157</v>
      </c>
    </row>
    <row r="4160" spans="9:22" x14ac:dyDescent="0.45">
      <c r="I4160" t="s">
        <v>247</v>
      </c>
      <c r="J4160" t="s">
        <v>815</v>
      </c>
      <c r="K4160">
        <v>0</v>
      </c>
      <c r="L4160" t="s">
        <v>157</v>
      </c>
      <c r="N4160" t="s">
        <v>482</v>
      </c>
      <c r="O4160" t="s">
        <v>815</v>
      </c>
      <c r="P4160">
        <v>7.3266596260127784E-2</v>
      </c>
      <c r="Q4160" t="s">
        <v>157</v>
      </c>
      <c r="S4160" t="s">
        <v>715</v>
      </c>
      <c r="T4160" t="s">
        <v>815</v>
      </c>
      <c r="U4160">
        <v>7.4582858858450299E-2</v>
      </c>
      <c r="V4160" t="s">
        <v>157</v>
      </c>
    </row>
    <row r="4161" spans="9:22" x14ac:dyDescent="0.45">
      <c r="I4161" t="s">
        <v>247</v>
      </c>
      <c r="J4161" t="s">
        <v>816</v>
      </c>
      <c r="K4161">
        <v>5.2257500590319099E-3</v>
      </c>
      <c r="L4161" t="s">
        <v>157</v>
      </c>
      <c r="N4161" t="s">
        <v>482</v>
      </c>
      <c r="O4161" t="s">
        <v>816</v>
      </c>
      <c r="P4161">
        <v>9.8129303858944857E-3</v>
      </c>
      <c r="Q4161" t="s">
        <v>157</v>
      </c>
      <c r="S4161" t="s">
        <v>715</v>
      </c>
      <c r="T4161" t="s">
        <v>816</v>
      </c>
      <c r="U4161">
        <v>9.9171643048872049E-3</v>
      </c>
      <c r="V4161" t="s">
        <v>157</v>
      </c>
    </row>
    <row r="4162" spans="9:22" x14ac:dyDescent="0.45">
      <c r="I4162" t="s">
        <v>247</v>
      </c>
      <c r="J4162" t="s">
        <v>817</v>
      </c>
      <c r="K4162">
        <v>1.6835792827603124E-2</v>
      </c>
      <c r="L4162" t="s">
        <v>157</v>
      </c>
      <c r="N4162" t="s">
        <v>482</v>
      </c>
      <c r="O4162" t="s">
        <v>817</v>
      </c>
      <c r="P4162">
        <v>9.23620615782237E-3</v>
      </c>
      <c r="Q4162" t="s">
        <v>157</v>
      </c>
      <c r="S4162" t="s">
        <v>715</v>
      </c>
      <c r="T4162" t="s">
        <v>817</v>
      </c>
      <c r="U4162">
        <v>1.0031664762999156E-2</v>
      </c>
      <c r="V4162" t="s">
        <v>157</v>
      </c>
    </row>
    <row r="4163" spans="9:22" x14ac:dyDescent="0.45">
      <c r="I4163" t="s">
        <v>247</v>
      </c>
      <c r="J4163" t="s">
        <v>818</v>
      </c>
      <c r="K4163">
        <v>2.6236774230076042E-2</v>
      </c>
      <c r="L4163" t="s">
        <v>157</v>
      </c>
      <c r="N4163" t="s">
        <v>482</v>
      </c>
      <c r="O4163" t="s">
        <v>818</v>
      </c>
      <c r="P4163">
        <v>8.4666733185240865E-3</v>
      </c>
      <c r="Q4163" t="s">
        <v>157</v>
      </c>
      <c r="S4163" t="s">
        <v>715</v>
      </c>
      <c r="T4163" t="s">
        <v>818</v>
      </c>
      <c r="U4163">
        <v>1.0043597693469318E-2</v>
      </c>
      <c r="V4163" t="s">
        <v>157</v>
      </c>
    </row>
    <row r="4164" spans="9:22" x14ac:dyDescent="0.45">
      <c r="I4164" t="s">
        <v>247</v>
      </c>
      <c r="J4164" t="s">
        <v>819</v>
      </c>
      <c r="K4164">
        <v>0.18211765778854735</v>
      </c>
      <c r="L4164" t="s">
        <v>157</v>
      </c>
      <c r="N4164" t="s">
        <v>482</v>
      </c>
      <c r="O4164" t="s">
        <v>819</v>
      </c>
      <c r="P4164">
        <v>6.0247283554794924E-2</v>
      </c>
      <c r="Q4164" t="s">
        <v>157</v>
      </c>
      <c r="S4164" t="s">
        <v>715</v>
      </c>
      <c r="T4164" t="s">
        <v>819</v>
      </c>
      <c r="U4164">
        <v>6.0660643454869788E-2</v>
      </c>
      <c r="V4164" t="s">
        <v>157</v>
      </c>
    </row>
    <row r="4165" spans="9:22" x14ac:dyDescent="0.45">
      <c r="I4165" t="s">
        <v>247</v>
      </c>
      <c r="J4165" t="s">
        <v>820</v>
      </c>
      <c r="K4165">
        <v>2.4635110124815892E-2</v>
      </c>
      <c r="L4165" t="s">
        <v>157</v>
      </c>
      <c r="N4165" t="s">
        <v>482</v>
      </c>
      <c r="O4165" t="s">
        <v>820</v>
      </c>
      <c r="P4165">
        <v>1.0366070742992404E-2</v>
      </c>
      <c r="Q4165" t="s">
        <v>157</v>
      </c>
      <c r="S4165" t="s">
        <v>715</v>
      </c>
      <c r="T4165" t="s">
        <v>820</v>
      </c>
      <c r="U4165">
        <v>1.1219552099995558E-2</v>
      </c>
      <c r="V4165" t="s">
        <v>157</v>
      </c>
    </row>
    <row r="4166" spans="9:22" x14ac:dyDescent="0.45">
      <c r="I4166" t="s">
        <v>247</v>
      </c>
      <c r="J4166" t="s">
        <v>821</v>
      </c>
      <c r="K4166">
        <v>1.8174252109570202E-2</v>
      </c>
      <c r="L4166" t="s">
        <v>157</v>
      </c>
      <c r="N4166" t="s">
        <v>482</v>
      </c>
      <c r="O4166" t="s">
        <v>821</v>
      </c>
      <c r="P4166">
        <v>1.0874251060185807E-2</v>
      </c>
      <c r="Q4166" t="s">
        <v>157</v>
      </c>
      <c r="S4166" t="s">
        <v>715</v>
      </c>
      <c r="T4166" t="s">
        <v>821</v>
      </c>
      <c r="U4166">
        <v>1.1691503253523115E-2</v>
      </c>
      <c r="V4166" t="s">
        <v>157</v>
      </c>
    </row>
    <row r="4167" spans="9:22" x14ac:dyDescent="0.45">
      <c r="I4167" t="s">
        <v>247</v>
      </c>
      <c r="J4167" t="s">
        <v>822</v>
      </c>
      <c r="K4167">
        <v>4.6008934163364783E-3</v>
      </c>
      <c r="L4167" t="s">
        <v>157</v>
      </c>
      <c r="N4167" t="s">
        <v>482</v>
      </c>
      <c r="O4167" t="s">
        <v>822</v>
      </c>
      <c r="P4167">
        <v>1.2170764109285925E-2</v>
      </c>
      <c r="Q4167" t="s">
        <v>157</v>
      </c>
      <c r="S4167" t="s">
        <v>715</v>
      </c>
      <c r="T4167" t="s">
        <v>822</v>
      </c>
      <c r="U4167">
        <v>1.2075103486168129E-2</v>
      </c>
      <c r="V4167" t="s">
        <v>157</v>
      </c>
    </row>
    <row r="4168" spans="9:22" x14ac:dyDescent="0.45">
      <c r="I4168" t="s">
        <v>247</v>
      </c>
      <c r="J4168" t="s">
        <v>823</v>
      </c>
      <c r="K4168">
        <v>0</v>
      </c>
      <c r="L4168" t="s">
        <v>157</v>
      </c>
      <c r="N4168" t="s">
        <v>482</v>
      </c>
      <c r="O4168" t="s">
        <v>823</v>
      </c>
      <c r="P4168">
        <v>6.0922123446906173E-2</v>
      </c>
      <c r="Q4168" t="s">
        <v>157</v>
      </c>
      <c r="S4168" t="s">
        <v>715</v>
      </c>
      <c r="T4168" t="s">
        <v>823</v>
      </c>
      <c r="U4168">
        <v>6.055754423171985E-2</v>
      </c>
      <c r="V4168" t="s">
        <v>157</v>
      </c>
    </row>
    <row r="4169" spans="9:22" x14ac:dyDescent="0.45">
      <c r="I4169" t="s">
        <v>247</v>
      </c>
      <c r="J4169" t="s">
        <v>872</v>
      </c>
      <c r="K4169">
        <v>0</v>
      </c>
      <c r="L4169" t="s">
        <v>157</v>
      </c>
      <c r="N4169" t="s">
        <v>482</v>
      </c>
      <c r="O4169" t="s">
        <v>872</v>
      </c>
      <c r="P4169">
        <v>1.4469859384954321E-5</v>
      </c>
      <c r="Q4169" t="s">
        <v>157</v>
      </c>
      <c r="S4169" t="s">
        <v>715</v>
      </c>
      <c r="T4169" t="s">
        <v>872</v>
      </c>
      <c r="U4169">
        <v>6.3491374201677924E-5</v>
      </c>
      <c r="V4169" t="s">
        <v>157</v>
      </c>
    </row>
    <row r="4170" spans="9:22" x14ac:dyDescent="0.45">
      <c r="I4170" t="s">
        <v>247</v>
      </c>
      <c r="J4170" t="s">
        <v>873</v>
      </c>
      <c r="K4170">
        <v>0</v>
      </c>
      <c r="L4170" t="s">
        <v>157</v>
      </c>
      <c r="N4170" t="s">
        <v>482</v>
      </c>
      <c r="O4170" t="s">
        <v>873</v>
      </c>
      <c r="P4170">
        <v>3.1175254055016171E-6</v>
      </c>
      <c r="Q4170" t="s">
        <v>157</v>
      </c>
      <c r="S4170" t="s">
        <v>715</v>
      </c>
      <c r="T4170" t="s">
        <v>873</v>
      </c>
      <c r="U4170">
        <v>8.2837464959072227E-5</v>
      </c>
      <c r="V4170" t="s">
        <v>157</v>
      </c>
    </row>
    <row r="4171" spans="9:22" x14ac:dyDescent="0.45">
      <c r="I4171" t="s">
        <v>247</v>
      </c>
      <c r="J4171" t="s">
        <v>874</v>
      </c>
      <c r="K4171">
        <v>0</v>
      </c>
      <c r="L4171" t="s">
        <v>157</v>
      </c>
      <c r="N4171" t="s">
        <v>482</v>
      </c>
      <c r="O4171" t="s">
        <v>874</v>
      </c>
      <c r="P4171">
        <v>4.4491841839696932E-7</v>
      </c>
      <c r="Q4171" t="s">
        <v>157</v>
      </c>
      <c r="S4171" t="s">
        <v>715</v>
      </c>
      <c r="T4171" t="s">
        <v>874</v>
      </c>
      <c r="U4171">
        <v>8.6454076120731228E-5</v>
      </c>
      <c r="V4171" t="s">
        <v>157</v>
      </c>
    </row>
    <row r="4172" spans="9:22" x14ac:dyDescent="0.45">
      <c r="I4172" t="s">
        <v>247</v>
      </c>
      <c r="J4172" t="s">
        <v>875</v>
      </c>
      <c r="K4172">
        <v>0</v>
      </c>
      <c r="L4172" t="s">
        <v>157</v>
      </c>
      <c r="N4172" t="s">
        <v>482</v>
      </c>
      <c r="O4172" t="s">
        <v>875</v>
      </c>
      <c r="P4172">
        <v>5.1854009542046912E-7</v>
      </c>
      <c r="Q4172" t="s">
        <v>157</v>
      </c>
      <c r="S4172" t="s">
        <v>715</v>
      </c>
      <c r="T4172" t="s">
        <v>875</v>
      </c>
      <c r="U4172">
        <v>5.3692191360260056E-5</v>
      </c>
      <c r="V4172" t="s">
        <v>157</v>
      </c>
    </row>
    <row r="4173" spans="9:22" x14ac:dyDescent="0.45">
      <c r="I4173" t="s">
        <v>247</v>
      </c>
      <c r="J4173" t="s">
        <v>876</v>
      </c>
      <c r="K4173">
        <v>0</v>
      </c>
      <c r="L4173" t="s">
        <v>157</v>
      </c>
      <c r="N4173" t="s">
        <v>482</v>
      </c>
      <c r="O4173" t="s">
        <v>876</v>
      </c>
      <c r="P4173">
        <v>3.0096570855411352E-7</v>
      </c>
      <c r="Q4173" t="s">
        <v>157</v>
      </c>
      <c r="S4173" t="s">
        <v>715</v>
      </c>
      <c r="T4173" t="s">
        <v>876</v>
      </c>
      <c r="U4173">
        <v>2.1128103328378905E-5</v>
      </c>
      <c r="V4173" t="s">
        <v>157</v>
      </c>
    </row>
    <row r="4174" spans="9:22" x14ac:dyDescent="0.45">
      <c r="I4174" t="s">
        <v>247</v>
      </c>
      <c r="J4174" t="s">
        <v>877</v>
      </c>
      <c r="K4174">
        <v>0</v>
      </c>
      <c r="L4174" t="s">
        <v>157</v>
      </c>
      <c r="N4174" t="s">
        <v>482</v>
      </c>
      <c r="O4174" t="s">
        <v>877</v>
      </c>
      <c r="P4174">
        <v>4.4475128633054864E-7</v>
      </c>
      <c r="Q4174" t="s">
        <v>157</v>
      </c>
      <c r="S4174" t="s">
        <v>715</v>
      </c>
      <c r="T4174" t="s">
        <v>877</v>
      </c>
      <c r="U4174">
        <v>1.2570320735207383E-5</v>
      </c>
      <c r="V4174" t="s">
        <v>157</v>
      </c>
    </row>
    <row r="4175" spans="9:22" x14ac:dyDescent="0.45">
      <c r="I4175" t="s">
        <v>247</v>
      </c>
      <c r="J4175" t="s">
        <v>878</v>
      </c>
      <c r="K4175">
        <v>0</v>
      </c>
      <c r="L4175" t="s">
        <v>157</v>
      </c>
      <c r="N4175" t="s">
        <v>482</v>
      </c>
      <c r="O4175" t="s">
        <v>878</v>
      </c>
      <c r="P4175">
        <v>5.2673199279212757E-6</v>
      </c>
      <c r="Q4175" t="s">
        <v>157</v>
      </c>
      <c r="S4175" t="s">
        <v>715</v>
      </c>
      <c r="T4175" t="s">
        <v>878</v>
      </c>
      <c r="U4175">
        <v>0</v>
      </c>
      <c r="V4175" t="s">
        <v>157</v>
      </c>
    </row>
    <row r="4176" spans="9:22" x14ac:dyDescent="0.45">
      <c r="I4176" t="s">
        <v>247</v>
      </c>
      <c r="J4176" t="s">
        <v>879</v>
      </c>
      <c r="K4176">
        <v>0</v>
      </c>
      <c r="L4176" t="s">
        <v>157</v>
      </c>
      <c r="N4176" t="s">
        <v>482</v>
      </c>
      <c r="O4176" t="s">
        <v>879</v>
      </c>
      <c r="P4176">
        <v>4.5883527706321936E-6</v>
      </c>
      <c r="Q4176" t="s">
        <v>157</v>
      </c>
      <c r="S4176" t="s">
        <v>715</v>
      </c>
      <c r="T4176" t="s">
        <v>879</v>
      </c>
      <c r="U4176">
        <v>0</v>
      </c>
      <c r="V4176" t="s">
        <v>157</v>
      </c>
    </row>
    <row r="4177" spans="9:22" x14ac:dyDescent="0.45">
      <c r="I4177" t="s">
        <v>247</v>
      </c>
      <c r="J4177" t="s">
        <v>880</v>
      </c>
      <c r="K4177">
        <v>2.8078447030428633E-5</v>
      </c>
      <c r="L4177" t="s">
        <v>157</v>
      </c>
      <c r="N4177" t="s">
        <v>482</v>
      </c>
      <c r="O4177" t="s">
        <v>880</v>
      </c>
      <c r="P4177">
        <v>4.0825243109029927E-7</v>
      </c>
      <c r="Q4177" t="s">
        <v>157</v>
      </c>
      <c r="S4177" t="s">
        <v>715</v>
      </c>
      <c r="T4177" t="s">
        <v>880</v>
      </c>
      <c r="U4177">
        <v>0</v>
      </c>
      <c r="V4177" t="s">
        <v>157</v>
      </c>
    </row>
    <row r="4178" spans="9:22" x14ac:dyDescent="0.45">
      <c r="I4178" t="s">
        <v>247</v>
      </c>
      <c r="J4178" t="s">
        <v>881</v>
      </c>
      <c r="K4178">
        <v>8.8643474376542887E-5</v>
      </c>
      <c r="L4178" t="s">
        <v>157</v>
      </c>
      <c r="N4178" t="s">
        <v>482</v>
      </c>
      <c r="O4178" t="s">
        <v>881</v>
      </c>
      <c r="P4178">
        <v>8.229071462760668E-8</v>
      </c>
      <c r="Q4178" t="s">
        <v>157</v>
      </c>
      <c r="S4178" t="s">
        <v>715</v>
      </c>
      <c r="T4178" t="s">
        <v>881</v>
      </c>
      <c r="U4178">
        <v>0</v>
      </c>
      <c r="V4178" t="s">
        <v>157</v>
      </c>
    </row>
    <row r="4179" spans="9:22" x14ac:dyDescent="0.45">
      <c r="I4179" t="s">
        <v>247</v>
      </c>
      <c r="J4179" t="s">
        <v>882</v>
      </c>
      <c r="K4179">
        <v>1.77274302483193E-4</v>
      </c>
      <c r="L4179" t="s">
        <v>157</v>
      </c>
      <c r="N4179" t="s">
        <v>482</v>
      </c>
      <c r="O4179" t="s">
        <v>882</v>
      </c>
      <c r="P4179">
        <v>1.0277499793619256E-5</v>
      </c>
      <c r="Q4179" t="s">
        <v>157</v>
      </c>
      <c r="S4179" t="s">
        <v>715</v>
      </c>
      <c r="T4179" t="s">
        <v>882</v>
      </c>
      <c r="U4179">
        <v>0</v>
      </c>
      <c r="V4179" t="s">
        <v>157</v>
      </c>
    </row>
    <row r="4180" spans="9:22" x14ac:dyDescent="0.45">
      <c r="I4180" t="s">
        <v>247</v>
      </c>
      <c r="J4180" t="s">
        <v>883</v>
      </c>
      <c r="K4180">
        <v>2.0044918437232552E-4</v>
      </c>
      <c r="L4180" t="s">
        <v>157</v>
      </c>
      <c r="N4180" t="s">
        <v>482</v>
      </c>
      <c r="O4180" t="s">
        <v>883</v>
      </c>
      <c r="P4180">
        <v>1.324165319274484E-5</v>
      </c>
      <c r="Q4180" t="s">
        <v>157</v>
      </c>
      <c r="S4180" t="s">
        <v>715</v>
      </c>
      <c r="T4180" t="s">
        <v>883</v>
      </c>
      <c r="U4180">
        <v>0</v>
      </c>
      <c r="V4180" t="s">
        <v>157</v>
      </c>
    </row>
    <row r="4181" spans="9:22" x14ac:dyDescent="0.45">
      <c r="I4181" t="s">
        <v>247</v>
      </c>
      <c r="J4181" t="s">
        <v>884</v>
      </c>
      <c r="K4181">
        <v>2.0584252382083753E-4</v>
      </c>
      <c r="L4181" t="s">
        <v>157</v>
      </c>
      <c r="N4181" t="s">
        <v>482</v>
      </c>
      <c r="O4181" t="s">
        <v>884</v>
      </c>
      <c r="P4181">
        <v>1.1858434951679238E-5</v>
      </c>
      <c r="Q4181" t="s">
        <v>157</v>
      </c>
      <c r="S4181" t="s">
        <v>715</v>
      </c>
      <c r="T4181" t="s">
        <v>884</v>
      </c>
      <c r="U4181">
        <v>0</v>
      </c>
      <c r="V4181" t="s">
        <v>157</v>
      </c>
    </row>
    <row r="4182" spans="9:22" x14ac:dyDescent="0.45">
      <c r="I4182" t="s">
        <v>247</v>
      </c>
      <c r="J4182" t="s">
        <v>885</v>
      </c>
      <c r="K4182">
        <v>2.034684104511106E-4</v>
      </c>
      <c r="L4182" t="s">
        <v>157</v>
      </c>
      <c r="N4182" t="s">
        <v>482</v>
      </c>
      <c r="O4182" t="s">
        <v>885</v>
      </c>
      <c r="P4182">
        <v>1.3700703119038675E-5</v>
      </c>
      <c r="Q4182" t="s">
        <v>157</v>
      </c>
      <c r="S4182" t="s">
        <v>715</v>
      </c>
      <c r="T4182" t="s">
        <v>885</v>
      </c>
      <c r="U4182">
        <v>0</v>
      </c>
      <c r="V4182" t="s">
        <v>157</v>
      </c>
    </row>
    <row r="4183" spans="9:22" x14ac:dyDescent="0.45">
      <c r="I4183" t="s">
        <v>247</v>
      </c>
      <c r="J4183" t="s">
        <v>886</v>
      </c>
      <c r="K4183">
        <v>1.8429900906957188E-4</v>
      </c>
      <c r="L4183" t="s">
        <v>157</v>
      </c>
      <c r="N4183" t="s">
        <v>482</v>
      </c>
      <c r="O4183" t="s">
        <v>886</v>
      </c>
      <c r="P4183">
        <v>1.901412368987147E-5</v>
      </c>
      <c r="Q4183" t="s">
        <v>157</v>
      </c>
      <c r="S4183" t="s">
        <v>715</v>
      </c>
      <c r="T4183" t="s">
        <v>886</v>
      </c>
      <c r="U4183">
        <v>0</v>
      </c>
      <c r="V4183" t="s">
        <v>157</v>
      </c>
    </row>
    <row r="4184" spans="9:22" x14ac:dyDescent="0.45">
      <c r="I4184" t="s">
        <v>247</v>
      </c>
      <c r="J4184" t="s">
        <v>887</v>
      </c>
      <c r="K4184">
        <v>1.6760412880389072E-4</v>
      </c>
      <c r="L4184" t="s">
        <v>157</v>
      </c>
      <c r="N4184" t="s">
        <v>482</v>
      </c>
      <c r="O4184" t="s">
        <v>887</v>
      </c>
      <c r="P4184">
        <v>2.6888778097107644E-5</v>
      </c>
      <c r="Q4184" t="s">
        <v>157</v>
      </c>
      <c r="S4184" t="s">
        <v>715</v>
      </c>
      <c r="T4184" t="s">
        <v>887</v>
      </c>
      <c r="U4184">
        <v>1.8758620888109072E-6</v>
      </c>
      <c r="V4184" t="s">
        <v>157</v>
      </c>
    </row>
    <row r="4185" spans="9:22" x14ac:dyDescent="0.45">
      <c r="I4185" t="s">
        <v>247</v>
      </c>
      <c r="J4185" t="s">
        <v>888</v>
      </c>
      <c r="K4185">
        <v>9.4105346262414813E-5</v>
      </c>
      <c r="L4185" t="s">
        <v>157</v>
      </c>
      <c r="N4185" t="s">
        <v>482</v>
      </c>
      <c r="O4185" t="s">
        <v>888</v>
      </c>
      <c r="P4185">
        <v>2.4217838927469901E-5</v>
      </c>
      <c r="Q4185" t="s">
        <v>157</v>
      </c>
      <c r="S4185" t="s">
        <v>715</v>
      </c>
      <c r="T4185" t="s">
        <v>888</v>
      </c>
      <c r="U4185">
        <v>3.1113789253358249E-6</v>
      </c>
      <c r="V4185" t="s">
        <v>157</v>
      </c>
    </row>
    <row r="4186" spans="9:22" x14ac:dyDescent="0.45">
      <c r="I4186" t="s">
        <v>247</v>
      </c>
      <c r="J4186" t="s">
        <v>889</v>
      </c>
      <c r="K4186">
        <v>4.489458420800121E-5</v>
      </c>
      <c r="L4186" t="s">
        <v>157</v>
      </c>
      <c r="N4186" t="s">
        <v>482</v>
      </c>
      <c r="O4186" t="s">
        <v>889</v>
      </c>
      <c r="P4186">
        <v>2.2231496513861243E-5</v>
      </c>
      <c r="Q4186" t="s">
        <v>157</v>
      </c>
      <c r="S4186" t="s">
        <v>715</v>
      </c>
      <c r="T4186" t="s">
        <v>889</v>
      </c>
      <c r="U4186">
        <v>2.6344322031243984E-6</v>
      </c>
      <c r="V4186" t="s">
        <v>157</v>
      </c>
    </row>
    <row r="4187" spans="9:22" x14ac:dyDescent="0.45">
      <c r="I4187" t="s">
        <v>247</v>
      </c>
      <c r="J4187" t="s">
        <v>890</v>
      </c>
      <c r="K4187">
        <v>0</v>
      </c>
      <c r="L4187" t="s">
        <v>157</v>
      </c>
      <c r="N4187" t="s">
        <v>482</v>
      </c>
      <c r="O4187" t="s">
        <v>890</v>
      </c>
      <c r="P4187">
        <v>2.9317575768648698E-5</v>
      </c>
      <c r="Q4187" t="s">
        <v>157</v>
      </c>
      <c r="S4187" t="s">
        <v>715</v>
      </c>
      <c r="T4187" t="s">
        <v>890</v>
      </c>
      <c r="U4187">
        <v>1.5830503217696324E-6</v>
      </c>
      <c r="V4187" t="s">
        <v>157</v>
      </c>
    </row>
    <row r="4188" spans="9:22" x14ac:dyDescent="0.45">
      <c r="I4188" t="s">
        <v>247</v>
      </c>
      <c r="J4188" t="s">
        <v>891</v>
      </c>
      <c r="K4188">
        <v>0</v>
      </c>
      <c r="L4188" t="s">
        <v>157</v>
      </c>
      <c r="N4188" t="s">
        <v>482</v>
      </c>
      <c r="O4188" t="s">
        <v>891</v>
      </c>
      <c r="P4188">
        <v>2.8178796314978611E-5</v>
      </c>
      <c r="Q4188" t="s">
        <v>157</v>
      </c>
      <c r="S4188" t="s">
        <v>715</v>
      </c>
      <c r="T4188" t="s">
        <v>891</v>
      </c>
      <c r="U4188">
        <v>0</v>
      </c>
      <c r="V4188" t="s">
        <v>157</v>
      </c>
    </row>
    <row r="4189" spans="9:22" x14ac:dyDescent="0.45">
      <c r="I4189" t="s">
        <v>247</v>
      </c>
      <c r="J4189" t="s">
        <v>892</v>
      </c>
      <c r="K4189">
        <v>0</v>
      </c>
      <c r="L4189" t="s">
        <v>157</v>
      </c>
      <c r="N4189" t="s">
        <v>482</v>
      </c>
      <c r="O4189" t="s">
        <v>892</v>
      </c>
      <c r="P4189">
        <v>2.2362537579822858E-5</v>
      </c>
      <c r="Q4189" t="s">
        <v>157</v>
      </c>
      <c r="S4189" t="s">
        <v>715</v>
      </c>
      <c r="T4189" t="s">
        <v>892</v>
      </c>
      <c r="U4189">
        <v>0</v>
      </c>
      <c r="V4189" t="s">
        <v>157</v>
      </c>
    </row>
    <row r="4190" spans="9:22" x14ac:dyDescent="0.45">
      <c r="I4190" t="s">
        <v>247</v>
      </c>
      <c r="J4190" t="s">
        <v>893</v>
      </c>
      <c r="K4190">
        <v>0</v>
      </c>
      <c r="L4190" t="s">
        <v>157</v>
      </c>
      <c r="N4190" t="s">
        <v>482</v>
      </c>
      <c r="O4190" t="s">
        <v>893</v>
      </c>
      <c r="P4190">
        <v>2.2355410570520692E-5</v>
      </c>
      <c r="Q4190" t="s">
        <v>157</v>
      </c>
      <c r="S4190" t="s">
        <v>715</v>
      </c>
      <c r="T4190" t="s">
        <v>893</v>
      </c>
      <c r="U4190">
        <v>0</v>
      </c>
      <c r="V4190" t="s">
        <v>157</v>
      </c>
    </row>
    <row r="4191" spans="9:22" x14ac:dyDescent="0.45">
      <c r="I4191" t="s">
        <v>247</v>
      </c>
      <c r="J4191" t="s">
        <v>894</v>
      </c>
      <c r="K4191">
        <v>0</v>
      </c>
      <c r="L4191" t="s">
        <v>157</v>
      </c>
      <c r="N4191" t="s">
        <v>482</v>
      </c>
      <c r="O4191" t="s">
        <v>894</v>
      </c>
      <c r="P4191">
        <v>4.1815330959329304E-5</v>
      </c>
      <c r="Q4191" t="s">
        <v>157</v>
      </c>
      <c r="S4191" t="s">
        <v>715</v>
      </c>
      <c r="T4191" t="s">
        <v>894</v>
      </c>
      <c r="U4191">
        <v>0</v>
      </c>
      <c r="V4191" t="s">
        <v>157</v>
      </c>
    </row>
    <row r="4192" spans="9:22" x14ac:dyDescent="0.45">
      <c r="I4192" t="s">
        <v>247</v>
      </c>
      <c r="J4192" t="s">
        <v>895</v>
      </c>
      <c r="K4192">
        <v>0</v>
      </c>
      <c r="L4192" t="s">
        <v>157</v>
      </c>
      <c r="N4192" t="s">
        <v>482</v>
      </c>
      <c r="O4192" t="s">
        <v>895</v>
      </c>
      <c r="P4192">
        <v>3.1384014631776927E-5</v>
      </c>
      <c r="Q4192" t="s">
        <v>157</v>
      </c>
      <c r="S4192" t="s">
        <v>715</v>
      </c>
      <c r="T4192" t="s">
        <v>895</v>
      </c>
      <c r="U4192">
        <v>0</v>
      </c>
      <c r="V4192" t="s">
        <v>157</v>
      </c>
    </row>
    <row r="4193" spans="9:22" x14ac:dyDescent="0.45">
      <c r="I4193" t="s">
        <v>248</v>
      </c>
      <c r="J4193" t="s">
        <v>156</v>
      </c>
      <c r="K4193">
        <v>0</v>
      </c>
      <c r="L4193" t="s">
        <v>157</v>
      </c>
      <c r="N4193" t="s">
        <v>483</v>
      </c>
      <c r="O4193" t="s">
        <v>156</v>
      </c>
      <c r="P4193">
        <v>4.4277811846441098E-2</v>
      </c>
      <c r="Q4193" t="s">
        <v>157</v>
      </c>
      <c r="S4193" t="s">
        <v>716</v>
      </c>
      <c r="T4193" t="s">
        <v>156</v>
      </c>
      <c r="U4193">
        <v>4.311400686774456E-2</v>
      </c>
      <c r="V4193" t="s">
        <v>157</v>
      </c>
    </row>
    <row r="4194" spans="9:22" x14ac:dyDescent="0.45">
      <c r="I4194" t="s">
        <v>248</v>
      </c>
      <c r="J4194" t="s">
        <v>158</v>
      </c>
      <c r="K4194">
        <v>0</v>
      </c>
      <c r="L4194" t="s">
        <v>157</v>
      </c>
      <c r="N4194" t="s">
        <v>483</v>
      </c>
      <c r="O4194" t="s">
        <v>158</v>
      </c>
      <c r="P4194">
        <v>6.4459402902064221E-3</v>
      </c>
      <c r="Q4194" t="s">
        <v>157</v>
      </c>
      <c r="S4194" t="s">
        <v>716</v>
      </c>
      <c r="T4194" t="s">
        <v>158</v>
      </c>
      <c r="U4194">
        <v>6.0059804905959243E-3</v>
      </c>
      <c r="V4194" t="s">
        <v>157</v>
      </c>
    </row>
    <row r="4195" spans="9:22" x14ac:dyDescent="0.45">
      <c r="I4195" t="s">
        <v>248</v>
      </c>
      <c r="J4195" t="s">
        <v>159</v>
      </c>
      <c r="K4195">
        <v>1.0508896743934219E-3</v>
      </c>
      <c r="L4195" t="s">
        <v>157</v>
      </c>
      <c r="N4195" t="s">
        <v>483</v>
      </c>
      <c r="O4195" t="s">
        <v>159</v>
      </c>
      <c r="P4195">
        <v>6.3745971127792869E-3</v>
      </c>
      <c r="Q4195" t="s">
        <v>157</v>
      </c>
      <c r="S4195" t="s">
        <v>716</v>
      </c>
      <c r="T4195" t="s">
        <v>159</v>
      </c>
      <c r="U4195">
        <v>6.0179372570229725E-3</v>
      </c>
      <c r="V4195" t="s">
        <v>157</v>
      </c>
    </row>
    <row r="4196" spans="9:22" x14ac:dyDescent="0.45">
      <c r="I4196" t="s">
        <v>248</v>
      </c>
      <c r="J4196" t="s">
        <v>160</v>
      </c>
      <c r="K4196">
        <v>5.0789058795099665E-3</v>
      </c>
      <c r="L4196" t="s">
        <v>157</v>
      </c>
      <c r="N4196" t="s">
        <v>483</v>
      </c>
      <c r="O4196" t="s">
        <v>160</v>
      </c>
      <c r="P4196">
        <v>6.3546855145112892E-3</v>
      </c>
      <c r="Q4196" t="s">
        <v>157</v>
      </c>
      <c r="S4196" t="s">
        <v>716</v>
      </c>
      <c r="T4196" t="s">
        <v>160</v>
      </c>
      <c r="U4196">
        <v>5.9893043813031045E-3</v>
      </c>
      <c r="V4196" t="s">
        <v>157</v>
      </c>
    </row>
    <row r="4197" spans="9:22" x14ac:dyDescent="0.45">
      <c r="I4197" t="s">
        <v>248</v>
      </c>
      <c r="J4197" t="s">
        <v>161</v>
      </c>
      <c r="K4197">
        <v>4.216509890712071E-2</v>
      </c>
      <c r="L4197" t="s">
        <v>157</v>
      </c>
      <c r="N4197" t="s">
        <v>483</v>
      </c>
      <c r="O4197" t="s">
        <v>161</v>
      </c>
      <c r="P4197">
        <v>3.9433993293498407E-2</v>
      </c>
      <c r="Q4197" t="s">
        <v>157</v>
      </c>
      <c r="S4197" t="s">
        <v>716</v>
      </c>
      <c r="T4197" t="s">
        <v>161</v>
      </c>
      <c r="U4197">
        <v>3.6893917397598279E-2</v>
      </c>
      <c r="V4197" t="s">
        <v>157</v>
      </c>
    </row>
    <row r="4198" spans="9:22" x14ac:dyDescent="0.45">
      <c r="I4198" t="s">
        <v>248</v>
      </c>
      <c r="J4198" t="s">
        <v>807</v>
      </c>
      <c r="K4198">
        <v>6.2907277346819709E-3</v>
      </c>
      <c r="L4198" t="s">
        <v>157</v>
      </c>
      <c r="N4198" t="s">
        <v>483</v>
      </c>
      <c r="O4198" t="s">
        <v>807</v>
      </c>
      <c r="P4198">
        <v>6.1487578606409417E-3</v>
      </c>
      <c r="Q4198" t="s">
        <v>157</v>
      </c>
      <c r="S4198" t="s">
        <v>716</v>
      </c>
      <c r="T4198" t="s">
        <v>807</v>
      </c>
      <c r="U4198">
        <v>6.4641556740288536E-3</v>
      </c>
      <c r="V4198" t="s">
        <v>157</v>
      </c>
    </row>
    <row r="4199" spans="9:22" x14ac:dyDescent="0.45">
      <c r="I4199" t="s">
        <v>248</v>
      </c>
      <c r="J4199" t="s">
        <v>808</v>
      </c>
      <c r="K4199">
        <v>4.2253151096725301E-3</v>
      </c>
      <c r="L4199" t="s">
        <v>157</v>
      </c>
      <c r="N4199" t="s">
        <v>483</v>
      </c>
      <c r="O4199" t="s">
        <v>808</v>
      </c>
      <c r="P4199">
        <v>6.1173998048909403E-3</v>
      </c>
      <c r="Q4199" t="s">
        <v>157</v>
      </c>
      <c r="S4199" t="s">
        <v>716</v>
      </c>
      <c r="T4199" t="s">
        <v>808</v>
      </c>
      <c r="U4199">
        <v>6.8662574268581449E-3</v>
      </c>
      <c r="V4199" t="s">
        <v>157</v>
      </c>
    </row>
    <row r="4200" spans="9:22" x14ac:dyDescent="0.45">
      <c r="I4200" t="s">
        <v>248</v>
      </c>
      <c r="J4200" t="s">
        <v>809</v>
      </c>
      <c r="K4200">
        <v>0</v>
      </c>
      <c r="L4200" t="s">
        <v>157</v>
      </c>
      <c r="N4200" t="s">
        <v>483</v>
      </c>
      <c r="O4200" t="s">
        <v>809</v>
      </c>
      <c r="P4200">
        <v>6.0736041814395863E-3</v>
      </c>
      <c r="Q4200" t="s">
        <v>157</v>
      </c>
      <c r="S4200" t="s">
        <v>716</v>
      </c>
      <c r="T4200" t="s">
        <v>809</v>
      </c>
      <c r="U4200">
        <v>7.2904416416882381E-3</v>
      </c>
      <c r="V4200" t="s">
        <v>157</v>
      </c>
    </row>
    <row r="4201" spans="9:22" x14ac:dyDescent="0.45">
      <c r="I4201" t="s">
        <v>248</v>
      </c>
      <c r="J4201" t="s">
        <v>810</v>
      </c>
      <c r="K4201">
        <v>0</v>
      </c>
      <c r="L4201" t="s">
        <v>157</v>
      </c>
      <c r="N4201" t="s">
        <v>483</v>
      </c>
      <c r="O4201" t="s">
        <v>810</v>
      </c>
      <c r="P4201">
        <v>2.9997984158081647E-2</v>
      </c>
      <c r="Q4201" t="s">
        <v>157</v>
      </c>
      <c r="S4201" t="s">
        <v>716</v>
      </c>
      <c r="T4201" t="s">
        <v>810</v>
      </c>
      <c r="U4201">
        <v>3.565555211815457E-2</v>
      </c>
      <c r="V4201" t="s">
        <v>157</v>
      </c>
    </row>
    <row r="4202" spans="9:22" x14ac:dyDescent="0.45">
      <c r="I4202" t="s">
        <v>248</v>
      </c>
      <c r="J4202" t="s">
        <v>162</v>
      </c>
      <c r="K4202">
        <v>1.3133450842249305E-2</v>
      </c>
      <c r="L4202" t="s">
        <v>157</v>
      </c>
      <c r="N4202" t="s">
        <v>483</v>
      </c>
      <c r="O4202" t="s">
        <v>162</v>
      </c>
      <c r="P4202">
        <v>0.14532500485140662</v>
      </c>
      <c r="Q4202" t="s">
        <v>157</v>
      </c>
      <c r="S4202" t="s">
        <v>716</v>
      </c>
      <c r="T4202" t="s">
        <v>162</v>
      </c>
      <c r="U4202">
        <v>0.15463769730222138</v>
      </c>
      <c r="V4202" t="s">
        <v>157</v>
      </c>
    </row>
    <row r="4203" spans="9:22" x14ac:dyDescent="0.45">
      <c r="I4203" t="s">
        <v>248</v>
      </c>
      <c r="J4203" t="s">
        <v>163</v>
      </c>
      <c r="K4203">
        <v>3.0271424241812773E-2</v>
      </c>
      <c r="L4203" t="s">
        <v>157</v>
      </c>
      <c r="N4203" t="s">
        <v>483</v>
      </c>
      <c r="O4203" t="s">
        <v>163</v>
      </c>
      <c r="P4203">
        <v>1.8929775136281825E-2</v>
      </c>
      <c r="Q4203" t="s">
        <v>157</v>
      </c>
      <c r="S4203" t="s">
        <v>716</v>
      </c>
      <c r="T4203" t="s">
        <v>163</v>
      </c>
      <c r="U4203">
        <v>2.2379888121798603E-2</v>
      </c>
      <c r="V4203" t="s">
        <v>157</v>
      </c>
    </row>
    <row r="4204" spans="9:22" x14ac:dyDescent="0.45">
      <c r="I4204" t="s">
        <v>248</v>
      </c>
      <c r="J4204" t="s">
        <v>164</v>
      </c>
      <c r="K4204">
        <v>4.6674142926472956E-2</v>
      </c>
      <c r="L4204" t="s">
        <v>157</v>
      </c>
      <c r="N4204" t="s">
        <v>483</v>
      </c>
      <c r="O4204" t="s">
        <v>164</v>
      </c>
      <c r="P4204">
        <v>1.980560365519627E-2</v>
      </c>
      <c r="Q4204" t="s">
        <v>157</v>
      </c>
      <c r="S4204" t="s">
        <v>716</v>
      </c>
      <c r="T4204" t="s">
        <v>164</v>
      </c>
      <c r="U4204">
        <v>2.1673507367836492E-2</v>
      </c>
      <c r="V4204" t="s">
        <v>157</v>
      </c>
    </row>
    <row r="4205" spans="9:22" x14ac:dyDescent="0.45">
      <c r="I4205" t="s">
        <v>248</v>
      </c>
      <c r="J4205" t="s">
        <v>165</v>
      </c>
      <c r="K4205">
        <v>5.8168897111883916E-2</v>
      </c>
      <c r="L4205" t="s">
        <v>157</v>
      </c>
      <c r="N4205" t="s">
        <v>483</v>
      </c>
      <c r="O4205" t="s">
        <v>165</v>
      </c>
      <c r="P4205">
        <v>2.1474210686109191E-2</v>
      </c>
      <c r="Q4205" t="s">
        <v>157</v>
      </c>
      <c r="S4205" t="s">
        <v>716</v>
      </c>
      <c r="T4205" t="s">
        <v>165</v>
      </c>
      <c r="U4205">
        <v>2.1108024812394367E-2</v>
      </c>
      <c r="V4205" t="s">
        <v>157</v>
      </c>
    </row>
    <row r="4206" spans="9:22" x14ac:dyDescent="0.45">
      <c r="I4206" t="s">
        <v>248</v>
      </c>
      <c r="J4206" t="s">
        <v>166</v>
      </c>
      <c r="K4206">
        <v>0.37537069223882535</v>
      </c>
      <c r="L4206" t="s">
        <v>157</v>
      </c>
      <c r="N4206" t="s">
        <v>483</v>
      </c>
      <c r="O4206" t="s">
        <v>166</v>
      </c>
      <c r="P4206">
        <v>0.15232494293783996</v>
      </c>
      <c r="Q4206" t="s">
        <v>157</v>
      </c>
      <c r="S4206" t="s">
        <v>716</v>
      </c>
      <c r="T4206" t="s">
        <v>166</v>
      </c>
      <c r="U4206">
        <v>0.14335631306504773</v>
      </c>
      <c r="V4206" t="s">
        <v>157</v>
      </c>
    </row>
    <row r="4207" spans="9:22" x14ac:dyDescent="0.45">
      <c r="I4207" t="s">
        <v>248</v>
      </c>
      <c r="J4207" t="s">
        <v>811</v>
      </c>
      <c r="K4207">
        <v>5.0657598023981391E-2</v>
      </c>
      <c r="L4207" t="s">
        <v>157</v>
      </c>
      <c r="N4207" t="s">
        <v>483</v>
      </c>
      <c r="O4207" t="s">
        <v>811</v>
      </c>
      <c r="P4207">
        <v>2.7748393312686921E-2</v>
      </c>
      <c r="Q4207" t="s">
        <v>157</v>
      </c>
      <c r="S4207" t="s">
        <v>716</v>
      </c>
      <c r="T4207" t="s">
        <v>811</v>
      </c>
      <c r="U4207">
        <v>3.1165163473496776E-2</v>
      </c>
      <c r="V4207" t="s">
        <v>157</v>
      </c>
    </row>
    <row r="4208" spans="9:22" x14ac:dyDescent="0.45">
      <c r="I4208" t="s">
        <v>248</v>
      </c>
      <c r="J4208" t="s">
        <v>812</v>
      </c>
      <c r="K4208">
        <v>4.2141456197626222E-2</v>
      </c>
      <c r="L4208" t="s">
        <v>157</v>
      </c>
      <c r="N4208" t="s">
        <v>483</v>
      </c>
      <c r="O4208" t="s">
        <v>812</v>
      </c>
      <c r="P4208">
        <v>2.6549062527137745E-2</v>
      </c>
      <c r="Q4208" t="s">
        <v>157</v>
      </c>
      <c r="S4208" t="s">
        <v>716</v>
      </c>
      <c r="T4208" t="s">
        <v>812</v>
      </c>
      <c r="U4208">
        <v>3.1492027105207127E-2</v>
      </c>
      <c r="V4208" t="s">
        <v>157</v>
      </c>
    </row>
    <row r="4209" spans="9:22" x14ac:dyDescent="0.45">
      <c r="I4209" t="s">
        <v>248</v>
      </c>
      <c r="J4209" t="s">
        <v>813</v>
      </c>
      <c r="K4209">
        <v>2.9494197669448548E-2</v>
      </c>
      <c r="L4209" t="s">
        <v>157</v>
      </c>
      <c r="N4209" t="s">
        <v>483</v>
      </c>
      <c r="O4209" t="s">
        <v>813</v>
      </c>
      <c r="P4209">
        <v>2.4890075190055587E-2</v>
      </c>
      <c r="Q4209" t="s">
        <v>157</v>
      </c>
      <c r="S4209" t="s">
        <v>716</v>
      </c>
      <c r="T4209" t="s">
        <v>813</v>
      </c>
      <c r="U4209">
        <v>3.0867882863117709E-2</v>
      </c>
      <c r="V4209" t="s">
        <v>157</v>
      </c>
    </row>
    <row r="4210" spans="9:22" x14ac:dyDescent="0.45">
      <c r="I4210" t="s">
        <v>248</v>
      </c>
      <c r="J4210" t="s">
        <v>814</v>
      </c>
      <c r="K4210">
        <v>1.4700146585532547E-2</v>
      </c>
      <c r="L4210" t="s">
        <v>157</v>
      </c>
      <c r="N4210" t="s">
        <v>483</v>
      </c>
      <c r="O4210" t="s">
        <v>814</v>
      </c>
      <c r="P4210">
        <v>0.11791347976844893</v>
      </c>
      <c r="Q4210" t="s">
        <v>157</v>
      </c>
      <c r="S4210" t="s">
        <v>716</v>
      </c>
      <c r="T4210" t="s">
        <v>814</v>
      </c>
      <c r="U4210">
        <v>0.1213564580828637</v>
      </c>
      <c r="V4210" t="s">
        <v>157</v>
      </c>
    </row>
    <row r="4211" spans="9:22" x14ac:dyDescent="0.45">
      <c r="I4211" t="s">
        <v>248</v>
      </c>
      <c r="J4211" t="s">
        <v>815</v>
      </c>
      <c r="K4211">
        <v>0</v>
      </c>
      <c r="L4211" t="s">
        <v>157</v>
      </c>
      <c r="N4211" t="s">
        <v>483</v>
      </c>
      <c r="O4211" t="s">
        <v>815</v>
      </c>
      <c r="P4211">
        <v>8.7226332683079735E-2</v>
      </c>
      <c r="Q4211" t="s">
        <v>157</v>
      </c>
      <c r="S4211" t="s">
        <v>716</v>
      </c>
      <c r="T4211" t="s">
        <v>815</v>
      </c>
      <c r="U4211">
        <v>7.1693126495356377E-2</v>
      </c>
      <c r="V4211" t="s">
        <v>157</v>
      </c>
    </row>
    <row r="4212" spans="9:22" x14ac:dyDescent="0.45">
      <c r="I4212" t="s">
        <v>248</v>
      </c>
      <c r="J4212" t="s">
        <v>816</v>
      </c>
      <c r="K4212">
        <v>5.3927455952128478E-3</v>
      </c>
      <c r="L4212" t="s">
        <v>157</v>
      </c>
      <c r="N4212" t="s">
        <v>483</v>
      </c>
      <c r="O4212" t="s">
        <v>816</v>
      </c>
      <c r="P4212">
        <v>1.269859037885796E-2</v>
      </c>
      <c r="Q4212" t="s">
        <v>157</v>
      </c>
      <c r="S4212" t="s">
        <v>716</v>
      </c>
      <c r="T4212" t="s">
        <v>816</v>
      </c>
      <c r="U4212">
        <v>1.0348170949752957E-2</v>
      </c>
      <c r="V4212" t="s">
        <v>157</v>
      </c>
    </row>
    <row r="4213" spans="9:22" x14ac:dyDescent="0.45">
      <c r="I4213" t="s">
        <v>248</v>
      </c>
      <c r="J4213" t="s">
        <v>817</v>
      </c>
      <c r="K4213">
        <v>1.659227017963202E-2</v>
      </c>
      <c r="L4213" t="s">
        <v>157</v>
      </c>
      <c r="N4213" t="s">
        <v>483</v>
      </c>
      <c r="O4213" t="s">
        <v>817</v>
      </c>
      <c r="P4213">
        <v>1.2036180189143968E-2</v>
      </c>
      <c r="Q4213" t="s">
        <v>157</v>
      </c>
      <c r="S4213" t="s">
        <v>716</v>
      </c>
      <c r="T4213" t="s">
        <v>817</v>
      </c>
      <c r="U4213">
        <v>1.0397167272911232E-2</v>
      </c>
      <c r="V4213" t="s">
        <v>157</v>
      </c>
    </row>
    <row r="4214" spans="9:22" x14ac:dyDescent="0.45">
      <c r="I4214" t="s">
        <v>248</v>
      </c>
      <c r="J4214" t="s">
        <v>818</v>
      </c>
      <c r="K4214">
        <v>2.6146484299135929E-2</v>
      </c>
      <c r="L4214" t="s">
        <v>157</v>
      </c>
      <c r="N4214" t="s">
        <v>483</v>
      </c>
      <c r="O4214" t="s">
        <v>818</v>
      </c>
      <c r="P4214">
        <v>1.1324505850584076E-2</v>
      </c>
      <c r="Q4214" t="s">
        <v>157</v>
      </c>
      <c r="S4214" t="s">
        <v>716</v>
      </c>
      <c r="T4214" t="s">
        <v>818</v>
      </c>
      <c r="U4214">
        <v>1.0444095412189111E-2</v>
      </c>
      <c r="V4214" t="s">
        <v>157</v>
      </c>
    </row>
    <row r="4215" spans="9:22" x14ac:dyDescent="0.45">
      <c r="I4215" t="s">
        <v>248</v>
      </c>
      <c r="J4215" t="s">
        <v>819</v>
      </c>
      <c r="K4215">
        <v>0.18319612431943508</v>
      </c>
      <c r="L4215" t="s">
        <v>157</v>
      </c>
      <c r="N4215" t="s">
        <v>483</v>
      </c>
      <c r="O4215" t="s">
        <v>819</v>
      </c>
      <c r="P4215">
        <v>6.900738473186778E-2</v>
      </c>
      <c r="Q4215" t="s">
        <v>157</v>
      </c>
      <c r="S4215" t="s">
        <v>716</v>
      </c>
      <c r="T4215" t="s">
        <v>819</v>
      </c>
      <c r="U4215">
        <v>6.2615726378721995E-2</v>
      </c>
      <c r="V4215" t="s">
        <v>157</v>
      </c>
    </row>
    <row r="4216" spans="9:22" x14ac:dyDescent="0.45">
      <c r="I4216" t="s">
        <v>248</v>
      </c>
      <c r="J4216" t="s">
        <v>820</v>
      </c>
      <c r="K4216">
        <v>2.463033908378881E-2</v>
      </c>
      <c r="L4216" t="s">
        <v>157</v>
      </c>
      <c r="N4216" t="s">
        <v>483</v>
      </c>
      <c r="O4216" t="s">
        <v>820</v>
      </c>
      <c r="P4216">
        <v>1.1594309643123944E-2</v>
      </c>
      <c r="Q4216" t="s">
        <v>157</v>
      </c>
      <c r="S4216" t="s">
        <v>716</v>
      </c>
      <c r="T4216" t="s">
        <v>820</v>
      </c>
      <c r="U4216">
        <v>1.30732343076634E-2</v>
      </c>
      <c r="V4216" t="s">
        <v>157</v>
      </c>
    </row>
    <row r="4217" spans="9:22" x14ac:dyDescent="0.45">
      <c r="I4217" t="s">
        <v>248</v>
      </c>
      <c r="J4217" t="s">
        <v>821</v>
      </c>
      <c r="K4217">
        <v>1.8498007595687444E-2</v>
      </c>
      <c r="L4217" t="s">
        <v>157</v>
      </c>
      <c r="N4217" t="s">
        <v>483</v>
      </c>
      <c r="O4217" t="s">
        <v>821</v>
      </c>
      <c r="P4217">
        <v>1.2150441778507931E-2</v>
      </c>
      <c r="Q4217" t="s">
        <v>157</v>
      </c>
      <c r="S4217" t="s">
        <v>716</v>
      </c>
      <c r="T4217" t="s">
        <v>821</v>
      </c>
      <c r="U4217">
        <v>1.3771896947874257E-2</v>
      </c>
      <c r="V4217" t="s">
        <v>157</v>
      </c>
    </row>
    <row r="4218" spans="9:22" x14ac:dyDescent="0.45">
      <c r="I4218" t="s">
        <v>248</v>
      </c>
      <c r="J4218" t="s">
        <v>822</v>
      </c>
      <c r="K4218">
        <v>4.5275405966202541E-3</v>
      </c>
      <c r="L4218" t="s">
        <v>157</v>
      </c>
      <c r="N4218" t="s">
        <v>483</v>
      </c>
      <c r="O4218" t="s">
        <v>822</v>
      </c>
      <c r="P4218">
        <v>1.297523441004283E-2</v>
      </c>
      <c r="Q4218" t="s">
        <v>157</v>
      </c>
      <c r="S4218" t="s">
        <v>716</v>
      </c>
      <c r="T4218" t="s">
        <v>822</v>
      </c>
      <c r="U4218">
        <v>1.3730434225028058E-2</v>
      </c>
      <c r="V4218" t="s">
        <v>157</v>
      </c>
    </row>
    <row r="4219" spans="9:22" x14ac:dyDescent="0.45">
      <c r="I4219" t="s">
        <v>248</v>
      </c>
      <c r="J4219" t="s">
        <v>823</v>
      </c>
      <c r="K4219">
        <v>0</v>
      </c>
      <c r="L4219" t="s">
        <v>157</v>
      </c>
      <c r="N4219" t="s">
        <v>483</v>
      </c>
      <c r="O4219" t="s">
        <v>823</v>
      </c>
      <c r="P4219">
        <v>6.4494143189221614E-2</v>
      </c>
      <c r="Q4219" t="s">
        <v>157</v>
      </c>
      <c r="S4219" t="s">
        <v>716</v>
      </c>
      <c r="T4219" t="s">
        <v>823</v>
      </c>
      <c r="U4219">
        <v>6.0613213197353626E-2</v>
      </c>
      <c r="V4219" t="s">
        <v>157</v>
      </c>
    </row>
    <row r="4220" spans="9:22" x14ac:dyDescent="0.45">
      <c r="I4220" t="s">
        <v>248</v>
      </c>
      <c r="J4220" t="s">
        <v>872</v>
      </c>
      <c r="K4220">
        <v>0</v>
      </c>
      <c r="L4220" t="s">
        <v>157</v>
      </c>
      <c r="N4220" t="s">
        <v>483</v>
      </c>
      <c r="O4220" t="s">
        <v>872</v>
      </c>
      <c r="P4220">
        <v>4.1478399193416216E-5</v>
      </c>
      <c r="Q4220" t="s">
        <v>157</v>
      </c>
      <c r="S4220" t="s">
        <v>716</v>
      </c>
      <c r="T4220" t="s">
        <v>872</v>
      </c>
      <c r="U4220">
        <v>1.4813582925650404E-4</v>
      </c>
      <c r="V4220" t="s">
        <v>157</v>
      </c>
    </row>
    <row r="4221" spans="9:22" x14ac:dyDescent="0.45">
      <c r="I4221" t="s">
        <v>248</v>
      </c>
      <c r="J4221" t="s">
        <v>873</v>
      </c>
      <c r="K4221">
        <v>0</v>
      </c>
      <c r="L4221" t="s">
        <v>157</v>
      </c>
      <c r="N4221" t="s">
        <v>483</v>
      </c>
      <c r="O4221" t="s">
        <v>873</v>
      </c>
      <c r="P4221">
        <v>1.6486729829040038E-5</v>
      </c>
      <c r="Q4221" t="s">
        <v>157</v>
      </c>
      <c r="S4221" t="s">
        <v>716</v>
      </c>
      <c r="T4221" t="s">
        <v>873</v>
      </c>
      <c r="U4221">
        <v>1.7477008064809837E-4</v>
      </c>
      <c r="V4221" t="s">
        <v>157</v>
      </c>
    </row>
    <row r="4222" spans="9:22" x14ac:dyDescent="0.45">
      <c r="I4222" t="s">
        <v>248</v>
      </c>
      <c r="J4222" t="s">
        <v>874</v>
      </c>
      <c r="K4222">
        <v>0</v>
      </c>
      <c r="L4222" t="s">
        <v>157</v>
      </c>
      <c r="N4222" t="s">
        <v>483</v>
      </c>
      <c r="O4222" t="s">
        <v>874</v>
      </c>
      <c r="P4222">
        <v>3.9381091611057751E-6</v>
      </c>
      <c r="Q4222" t="s">
        <v>157</v>
      </c>
      <c r="S4222" t="s">
        <v>716</v>
      </c>
      <c r="T4222" t="s">
        <v>874</v>
      </c>
      <c r="U4222">
        <v>1.6487566836893849E-4</v>
      </c>
      <c r="V4222" t="s">
        <v>157</v>
      </c>
    </row>
    <row r="4223" spans="9:22" x14ac:dyDescent="0.45">
      <c r="I4223" t="s">
        <v>248</v>
      </c>
      <c r="J4223" t="s">
        <v>875</v>
      </c>
      <c r="K4223">
        <v>0</v>
      </c>
      <c r="L4223" t="s">
        <v>157</v>
      </c>
      <c r="N4223" t="s">
        <v>483</v>
      </c>
      <c r="O4223" t="s">
        <v>875</v>
      </c>
      <c r="P4223">
        <v>0</v>
      </c>
      <c r="Q4223" t="s">
        <v>157</v>
      </c>
      <c r="S4223" t="s">
        <v>716</v>
      </c>
      <c r="T4223" t="s">
        <v>875</v>
      </c>
      <c r="U4223">
        <v>1.7039505976185667E-4</v>
      </c>
      <c r="V4223" t="s">
        <v>157</v>
      </c>
    </row>
    <row r="4224" spans="9:22" x14ac:dyDescent="0.45">
      <c r="I4224" t="s">
        <v>248</v>
      </c>
      <c r="J4224" t="s">
        <v>876</v>
      </c>
      <c r="K4224">
        <v>0</v>
      </c>
      <c r="L4224" t="s">
        <v>157</v>
      </c>
      <c r="N4224" t="s">
        <v>483</v>
      </c>
      <c r="O4224" t="s">
        <v>876</v>
      </c>
      <c r="P4224">
        <v>0</v>
      </c>
      <c r="Q4224" t="s">
        <v>157</v>
      </c>
      <c r="S4224" t="s">
        <v>716</v>
      </c>
      <c r="T4224" t="s">
        <v>876</v>
      </c>
      <c r="U4224">
        <v>9.7800485723117196E-5</v>
      </c>
      <c r="V4224" t="s">
        <v>157</v>
      </c>
    </row>
    <row r="4225" spans="9:22" x14ac:dyDescent="0.45">
      <c r="I4225" t="s">
        <v>248</v>
      </c>
      <c r="J4225" t="s">
        <v>877</v>
      </c>
      <c r="K4225">
        <v>0</v>
      </c>
      <c r="L4225" t="s">
        <v>157</v>
      </c>
      <c r="N4225" t="s">
        <v>483</v>
      </c>
      <c r="O4225" t="s">
        <v>877</v>
      </c>
      <c r="P4225">
        <v>2.3504244359528254E-7</v>
      </c>
      <c r="Q4225" t="s">
        <v>157</v>
      </c>
      <c r="S4225" t="s">
        <v>716</v>
      </c>
      <c r="T4225" t="s">
        <v>877</v>
      </c>
      <c r="U4225">
        <v>5.7346733381932795E-5</v>
      </c>
      <c r="V4225" t="s">
        <v>157</v>
      </c>
    </row>
    <row r="4226" spans="9:22" x14ac:dyDescent="0.45">
      <c r="I4226" t="s">
        <v>248</v>
      </c>
      <c r="J4226" t="s">
        <v>878</v>
      </c>
      <c r="K4226">
        <v>0</v>
      </c>
      <c r="L4226" t="s">
        <v>157</v>
      </c>
      <c r="N4226" t="s">
        <v>483</v>
      </c>
      <c r="O4226" t="s">
        <v>878</v>
      </c>
      <c r="P4226">
        <v>2.1928572483553328E-7</v>
      </c>
      <c r="Q4226" t="s">
        <v>157</v>
      </c>
      <c r="S4226" t="s">
        <v>716</v>
      </c>
      <c r="T4226" t="s">
        <v>878</v>
      </c>
      <c r="U4226">
        <v>2.3398765573472789E-5</v>
      </c>
      <c r="V4226" t="s">
        <v>157</v>
      </c>
    </row>
    <row r="4227" spans="9:22" x14ac:dyDescent="0.45">
      <c r="I4227" t="s">
        <v>248</v>
      </c>
      <c r="J4227" t="s">
        <v>879</v>
      </c>
      <c r="K4227">
        <v>0</v>
      </c>
      <c r="L4227" t="s">
        <v>157</v>
      </c>
      <c r="N4227" t="s">
        <v>483</v>
      </c>
      <c r="O4227" t="s">
        <v>879</v>
      </c>
      <c r="P4227">
        <v>4.2741759835075111E-8</v>
      </c>
      <c r="Q4227" t="s">
        <v>157</v>
      </c>
      <c r="S4227" t="s">
        <v>716</v>
      </c>
      <c r="T4227" t="s">
        <v>879</v>
      </c>
      <c r="U4227">
        <v>6.9865442368561249E-6</v>
      </c>
      <c r="V4227" t="s">
        <v>157</v>
      </c>
    </row>
    <row r="4228" spans="9:22" x14ac:dyDescent="0.45">
      <c r="I4228" t="s">
        <v>248</v>
      </c>
      <c r="J4228" t="s">
        <v>880</v>
      </c>
      <c r="K4228">
        <v>7.5339073332409106E-5</v>
      </c>
      <c r="L4228" t="s">
        <v>157</v>
      </c>
      <c r="N4228" t="s">
        <v>483</v>
      </c>
      <c r="O4228" t="s">
        <v>880</v>
      </c>
      <c r="P4228">
        <v>9.1540307307291403E-8</v>
      </c>
      <c r="Q4228" t="s">
        <v>157</v>
      </c>
      <c r="S4228" t="s">
        <v>716</v>
      </c>
      <c r="T4228" t="s">
        <v>880</v>
      </c>
      <c r="U4228">
        <v>3.549174119316189E-6</v>
      </c>
      <c r="V4228" t="s">
        <v>157</v>
      </c>
    </row>
    <row r="4229" spans="9:22" x14ac:dyDescent="0.45">
      <c r="I4229" t="s">
        <v>248</v>
      </c>
      <c r="J4229" t="s">
        <v>881</v>
      </c>
      <c r="K4229">
        <v>1.4116813602082885E-4</v>
      </c>
      <c r="L4229" t="s">
        <v>157</v>
      </c>
      <c r="N4229" t="s">
        <v>483</v>
      </c>
      <c r="O4229" t="s">
        <v>881</v>
      </c>
      <c r="P4229">
        <v>0</v>
      </c>
      <c r="Q4229" t="s">
        <v>157</v>
      </c>
      <c r="S4229" t="s">
        <v>716</v>
      </c>
      <c r="T4229" t="s">
        <v>881</v>
      </c>
      <c r="U4229">
        <v>2.3478169514013437E-6</v>
      </c>
      <c r="V4229" t="s">
        <v>157</v>
      </c>
    </row>
    <row r="4230" spans="9:22" x14ac:dyDescent="0.45">
      <c r="I4230" t="s">
        <v>248</v>
      </c>
      <c r="J4230" t="s">
        <v>882</v>
      </c>
      <c r="K4230">
        <v>1.8536631801281756E-4</v>
      </c>
      <c r="L4230" t="s">
        <v>157</v>
      </c>
      <c r="N4230" t="s">
        <v>483</v>
      </c>
      <c r="O4230" t="s">
        <v>882</v>
      </c>
      <c r="P4230">
        <v>1.4056909676414059E-5</v>
      </c>
      <c r="Q4230" t="s">
        <v>157</v>
      </c>
      <c r="S4230" t="s">
        <v>716</v>
      </c>
      <c r="T4230" t="s">
        <v>882</v>
      </c>
      <c r="U4230">
        <v>1.3775685132369322E-5</v>
      </c>
      <c r="V4230" t="s">
        <v>157</v>
      </c>
    </row>
    <row r="4231" spans="9:22" x14ac:dyDescent="0.45">
      <c r="I4231" t="s">
        <v>248</v>
      </c>
      <c r="J4231" t="s">
        <v>883</v>
      </c>
      <c r="K4231">
        <v>2.0583925032207411E-4</v>
      </c>
      <c r="L4231" t="s">
        <v>157</v>
      </c>
      <c r="N4231" t="s">
        <v>483</v>
      </c>
      <c r="O4231" t="s">
        <v>883</v>
      </c>
      <c r="P4231">
        <v>1.0479677641380987E-5</v>
      </c>
      <c r="Q4231" t="s">
        <v>157</v>
      </c>
      <c r="S4231" t="s">
        <v>716</v>
      </c>
      <c r="T4231" t="s">
        <v>883</v>
      </c>
      <c r="U4231">
        <v>8.0813558397060009E-6</v>
      </c>
      <c r="V4231" t="s">
        <v>157</v>
      </c>
    </row>
    <row r="4232" spans="9:22" x14ac:dyDescent="0.45">
      <c r="I4232" t="s">
        <v>248</v>
      </c>
      <c r="J4232" t="s">
        <v>884</v>
      </c>
      <c r="K4232">
        <v>2.1363413137473583E-4</v>
      </c>
      <c r="L4232" t="s">
        <v>157</v>
      </c>
      <c r="N4232" t="s">
        <v>483</v>
      </c>
      <c r="O4232" t="s">
        <v>884</v>
      </c>
      <c r="P4232">
        <v>1.1232747540020972E-5</v>
      </c>
      <c r="Q4232" t="s">
        <v>157</v>
      </c>
      <c r="S4232" t="s">
        <v>716</v>
      </c>
      <c r="T4232" t="s">
        <v>884</v>
      </c>
      <c r="U4232">
        <v>0</v>
      </c>
      <c r="V4232" t="s">
        <v>157</v>
      </c>
    </row>
    <row r="4233" spans="9:22" x14ac:dyDescent="0.45">
      <c r="I4233" t="s">
        <v>248</v>
      </c>
      <c r="J4233" t="s">
        <v>885</v>
      </c>
      <c r="K4233">
        <v>2.0577159276469534E-4</v>
      </c>
      <c r="L4233" t="s">
        <v>157</v>
      </c>
      <c r="N4233" t="s">
        <v>483</v>
      </c>
      <c r="O4233" t="s">
        <v>885</v>
      </c>
      <c r="P4233">
        <v>2.9353443222726179E-5</v>
      </c>
      <c r="Q4233" t="s">
        <v>157</v>
      </c>
      <c r="S4233" t="s">
        <v>716</v>
      </c>
      <c r="T4233" t="s">
        <v>885</v>
      </c>
      <c r="U4233">
        <v>1.2076236213930914E-6</v>
      </c>
      <c r="V4233" t="s">
        <v>157</v>
      </c>
    </row>
    <row r="4234" spans="9:22" x14ac:dyDescent="0.45">
      <c r="I4234" t="s">
        <v>248</v>
      </c>
      <c r="J4234" t="s">
        <v>886</v>
      </c>
      <c r="K4234">
        <v>2.1771815022351374E-4</v>
      </c>
      <c r="L4234" t="s">
        <v>157</v>
      </c>
      <c r="N4234" t="s">
        <v>483</v>
      </c>
      <c r="O4234" t="s">
        <v>886</v>
      </c>
      <c r="P4234">
        <v>3.5690663525700339E-5</v>
      </c>
      <c r="Q4234" t="s">
        <v>157</v>
      </c>
      <c r="S4234" t="s">
        <v>716</v>
      </c>
      <c r="T4234" t="s">
        <v>886</v>
      </c>
      <c r="U4234">
        <v>7.1331843290207074E-6</v>
      </c>
      <c r="V4234" t="s">
        <v>157</v>
      </c>
    </row>
    <row r="4235" spans="9:22" x14ac:dyDescent="0.45">
      <c r="I4235" t="s">
        <v>248</v>
      </c>
      <c r="J4235" t="s">
        <v>887</v>
      </c>
      <c r="K4235">
        <v>1.8441412186536346E-4</v>
      </c>
      <c r="L4235" t="s">
        <v>157</v>
      </c>
      <c r="N4235" t="s">
        <v>483</v>
      </c>
      <c r="O4235" t="s">
        <v>887</v>
      </c>
      <c r="P4235">
        <v>4.0872992150502343E-5</v>
      </c>
      <c r="Q4235" t="s">
        <v>157</v>
      </c>
      <c r="S4235" t="s">
        <v>716</v>
      </c>
      <c r="T4235" t="s">
        <v>887</v>
      </c>
      <c r="U4235">
        <v>1.5488066705539185E-5</v>
      </c>
      <c r="V4235" t="s">
        <v>157</v>
      </c>
    </row>
    <row r="4236" spans="9:22" x14ac:dyDescent="0.45">
      <c r="I4236" t="s">
        <v>248</v>
      </c>
      <c r="J4236" t="s">
        <v>888</v>
      </c>
      <c r="K4236">
        <v>1.0822087199124251E-4</v>
      </c>
      <c r="L4236" t="s">
        <v>157</v>
      </c>
      <c r="N4236" t="s">
        <v>483</v>
      </c>
      <c r="O4236" t="s">
        <v>888</v>
      </c>
      <c r="P4236">
        <v>3.7410166398189406E-5</v>
      </c>
      <c r="Q4236" t="s">
        <v>157</v>
      </c>
      <c r="S4236" t="s">
        <v>716</v>
      </c>
      <c r="T4236" t="s">
        <v>888</v>
      </c>
      <c r="U4236">
        <v>2.3458647539029295E-5</v>
      </c>
      <c r="V4236" t="s">
        <v>157</v>
      </c>
    </row>
    <row r="4237" spans="9:22" x14ac:dyDescent="0.45">
      <c r="I4237" t="s">
        <v>248</v>
      </c>
      <c r="J4237" t="s">
        <v>889</v>
      </c>
      <c r="K4237">
        <v>5.6073541368303061E-5</v>
      </c>
      <c r="L4237" t="s">
        <v>157</v>
      </c>
      <c r="N4237" t="s">
        <v>483</v>
      </c>
      <c r="O4237" t="s">
        <v>889</v>
      </c>
      <c r="P4237">
        <v>2.7322723928361108E-5</v>
      </c>
      <c r="Q4237" t="s">
        <v>157</v>
      </c>
      <c r="S4237" t="s">
        <v>716</v>
      </c>
      <c r="T4237" t="s">
        <v>889</v>
      </c>
      <c r="U4237">
        <v>2.5951741566984105E-5</v>
      </c>
      <c r="V4237" t="s">
        <v>157</v>
      </c>
    </row>
    <row r="4238" spans="9:22" x14ac:dyDescent="0.45">
      <c r="I4238" t="s">
        <v>248</v>
      </c>
      <c r="J4238" t="s">
        <v>890</v>
      </c>
      <c r="K4238">
        <v>0</v>
      </c>
      <c r="L4238" t="s">
        <v>157</v>
      </c>
      <c r="N4238" t="s">
        <v>483</v>
      </c>
      <c r="O4238" t="s">
        <v>890</v>
      </c>
      <c r="P4238">
        <v>2.6518806456278777E-5</v>
      </c>
      <c r="Q4238" t="s">
        <v>157</v>
      </c>
      <c r="S4238" t="s">
        <v>716</v>
      </c>
      <c r="T4238" t="s">
        <v>890</v>
      </c>
      <c r="U4238">
        <v>1.4044126282504103E-5</v>
      </c>
      <c r="V4238" t="s">
        <v>157</v>
      </c>
    </row>
    <row r="4239" spans="9:22" x14ac:dyDescent="0.45">
      <c r="I4239" t="s">
        <v>248</v>
      </c>
      <c r="J4239" t="s">
        <v>891</v>
      </c>
      <c r="K4239">
        <v>0</v>
      </c>
      <c r="L4239" t="s">
        <v>157</v>
      </c>
      <c r="N4239" t="s">
        <v>483</v>
      </c>
      <c r="O4239" t="s">
        <v>891</v>
      </c>
      <c r="P4239">
        <v>1.1042036798297784E-5</v>
      </c>
      <c r="Q4239" t="s">
        <v>157</v>
      </c>
      <c r="S4239" t="s">
        <v>716</v>
      </c>
      <c r="T4239" t="s">
        <v>891</v>
      </c>
      <c r="U4239">
        <v>0</v>
      </c>
      <c r="V4239" t="s">
        <v>157</v>
      </c>
    </row>
    <row r="4240" spans="9:22" x14ac:dyDescent="0.45">
      <c r="I4240" t="s">
        <v>248</v>
      </c>
      <c r="J4240" t="s">
        <v>892</v>
      </c>
      <c r="K4240">
        <v>0</v>
      </c>
      <c r="L4240" t="s">
        <v>157</v>
      </c>
      <c r="N4240" t="s">
        <v>483</v>
      </c>
      <c r="O4240" t="s">
        <v>892</v>
      </c>
      <c r="P4240">
        <v>2.2660282626704478E-7</v>
      </c>
      <c r="Q4240" t="s">
        <v>157</v>
      </c>
      <c r="S4240" t="s">
        <v>716</v>
      </c>
      <c r="T4240" t="s">
        <v>892</v>
      </c>
      <c r="U4240">
        <v>0</v>
      </c>
      <c r="V4240" t="s">
        <v>157</v>
      </c>
    </row>
    <row r="4241" spans="9:22" x14ac:dyDescent="0.45">
      <c r="I4241" t="s">
        <v>248</v>
      </c>
      <c r="J4241" t="s">
        <v>893</v>
      </c>
      <c r="K4241">
        <v>0</v>
      </c>
      <c r="L4241" t="s">
        <v>157</v>
      </c>
      <c r="N4241" t="s">
        <v>483</v>
      </c>
      <c r="O4241" t="s">
        <v>893</v>
      </c>
      <c r="P4241">
        <v>6.3257843345175716E-8</v>
      </c>
      <c r="Q4241" t="s">
        <v>157</v>
      </c>
      <c r="S4241" t="s">
        <v>716</v>
      </c>
      <c r="T4241" t="s">
        <v>893</v>
      </c>
      <c r="U4241">
        <v>0</v>
      </c>
      <c r="V4241" t="s">
        <v>157</v>
      </c>
    </row>
    <row r="4242" spans="9:22" x14ac:dyDescent="0.45">
      <c r="I4242" t="s">
        <v>248</v>
      </c>
      <c r="J4242" t="s">
        <v>894</v>
      </c>
      <c r="K4242">
        <v>0</v>
      </c>
      <c r="L4242" t="s">
        <v>157</v>
      </c>
      <c r="N4242" t="s">
        <v>483</v>
      </c>
      <c r="O4242" t="s">
        <v>894</v>
      </c>
      <c r="P4242">
        <v>3.2181281285124691E-7</v>
      </c>
      <c r="Q4242" t="s">
        <v>157</v>
      </c>
      <c r="S4242" t="s">
        <v>716</v>
      </c>
      <c r="T4242" t="s">
        <v>894</v>
      </c>
      <c r="U4242">
        <v>3.4494369075097797E-6</v>
      </c>
      <c r="V4242" t="s">
        <v>157</v>
      </c>
    </row>
    <row r="4243" spans="9:22" x14ac:dyDescent="0.45">
      <c r="I4243" t="s">
        <v>248</v>
      </c>
      <c r="J4243" t="s">
        <v>895</v>
      </c>
      <c r="K4243">
        <v>0</v>
      </c>
      <c r="L4243" t="s">
        <v>157</v>
      </c>
      <c r="N4243" t="s">
        <v>483</v>
      </c>
      <c r="O4243" t="s">
        <v>895</v>
      </c>
      <c r="P4243">
        <v>4.7132867801880137E-7</v>
      </c>
      <c r="Q4243" t="s">
        <v>157</v>
      </c>
      <c r="S4243" t="s">
        <v>716</v>
      </c>
      <c r="T4243" t="s">
        <v>895</v>
      </c>
      <c r="U4243">
        <v>1.6223338224952477E-5</v>
      </c>
      <c r="V4243" t="s">
        <v>157</v>
      </c>
    </row>
    <row r="4244" spans="9:22" x14ac:dyDescent="0.45">
      <c r="I4244" t="s">
        <v>249</v>
      </c>
      <c r="J4244" t="s">
        <v>156</v>
      </c>
      <c r="K4244">
        <v>0</v>
      </c>
      <c r="L4244" t="s">
        <v>157</v>
      </c>
      <c r="N4244" t="s">
        <v>484</v>
      </c>
      <c r="O4244" t="s">
        <v>156</v>
      </c>
      <c r="P4244">
        <v>4.4494403249723292E-2</v>
      </c>
      <c r="Q4244" t="s">
        <v>157</v>
      </c>
      <c r="S4244" t="s">
        <v>717</v>
      </c>
      <c r="T4244" t="s">
        <v>156</v>
      </c>
      <c r="U4244">
        <v>4.7244460483028161E-2</v>
      </c>
      <c r="V4244" t="s">
        <v>157</v>
      </c>
    </row>
    <row r="4245" spans="9:22" x14ac:dyDescent="0.45">
      <c r="I4245" t="s">
        <v>249</v>
      </c>
      <c r="J4245" t="s">
        <v>158</v>
      </c>
      <c r="K4245">
        <v>0</v>
      </c>
      <c r="L4245" t="s">
        <v>157</v>
      </c>
      <c r="N4245" t="s">
        <v>484</v>
      </c>
      <c r="O4245" t="s">
        <v>158</v>
      </c>
      <c r="P4245">
        <v>6.499849664145691E-3</v>
      </c>
      <c r="Q4245" t="s">
        <v>157</v>
      </c>
      <c r="S4245" t="s">
        <v>717</v>
      </c>
      <c r="T4245" t="s">
        <v>158</v>
      </c>
      <c r="U4245">
        <v>7.1680223545271529E-3</v>
      </c>
      <c r="V4245" t="s">
        <v>157</v>
      </c>
    </row>
    <row r="4246" spans="9:22" x14ac:dyDescent="0.45">
      <c r="I4246" t="s">
        <v>249</v>
      </c>
      <c r="J4246" t="s">
        <v>159</v>
      </c>
      <c r="K4246">
        <v>7.8290131048596064E-4</v>
      </c>
      <c r="L4246" t="s">
        <v>157</v>
      </c>
      <c r="N4246" t="s">
        <v>484</v>
      </c>
      <c r="O4246" t="s">
        <v>159</v>
      </c>
      <c r="P4246">
        <v>6.343941544348722E-3</v>
      </c>
      <c r="Q4246" t="s">
        <v>157</v>
      </c>
      <c r="S4246" t="s">
        <v>717</v>
      </c>
      <c r="T4246" t="s">
        <v>159</v>
      </c>
      <c r="U4246">
        <v>7.3013525773065E-3</v>
      </c>
      <c r="V4246" t="s">
        <v>157</v>
      </c>
    </row>
    <row r="4247" spans="9:22" x14ac:dyDescent="0.45">
      <c r="I4247" t="s">
        <v>249</v>
      </c>
      <c r="J4247" t="s">
        <v>160</v>
      </c>
      <c r="K4247">
        <v>4.6425383139245694E-3</v>
      </c>
      <c r="L4247" t="s">
        <v>157</v>
      </c>
      <c r="N4247" t="s">
        <v>484</v>
      </c>
      <c r="O4247" t="s">
        <v>160</v>
      </c>
      <c r="P4247">
        <v>6.1377068484946189E-3</v>
      </c>
      <c r="Q4247" t="s">
        <v>157</v>
      </c>
      <c r="S4247" t="s">
        <v>717</v>
      </c>
      <c r="T4247" t="s">
        <v>160</v>
      </c>
      <c r="U4247">
        <v>7.1332720813122273E-3</v>
      </c>
      <c r="V4247" t="s">
        <v>157</v>
      </c>
    </row>
    <row r="4248" spans="9:22" x14ac:dyDescent="0.45">
      <c r="I4248" t="s">
        <v>249</v>
      </c>
      <c r="J4248" t="s">
        <v>161</v>
      </c>
      <c r="K4248">
        <v>4.1329659661121447E-2</v>
      </c>
      <c r="L4248" t="s">
        <v>157</v>
      </c>
      <c r="N4248" t="s">
        <v>484</v>
      </c>
      <c r="O4248" t="s">
        <v>161</v>
      </c>
      <c r="P4248">
        <v>3.8882508153116085E-2</v>
      </c>
      <c r="Q4248" t="s">
        <v>157</v>
      </c>
      <c r="S4248" t="s">
        <v>717</v>
      </c>
      <c r="T4248" t="s">
        <v>161</v>
      </c>
      <c r="U4248">
        <v>4.4514490695533544E-2</v>
      </c>
      <c r="V4248" t="s">
        <v>157</v>
      </c>
    </row>
    <row r="4249" spans="9:22" x14ac:dyDescent="0.45">
      <c r="I4249" t="s">
        <v>249</v>
      </c>
      <c r="J4249" t="s">
        <v>807</v>
      </c>
      <c r="K4249">
        <v>6.0984769718461914E-3</v>
      </c>
      <c r="L4249" t="s">
        <v>157</v>
      </c>
      <c r="N4249" t="s">
        <v>484</v>
      </c>
      <c r="O4249" t="s">
        <v>807</v>
      </c>
      <c r="P4249">
        <v>5.9280918253581767E-3</v>
      </c>
      <c r="Q4249" t="s">
        <v>157</v>
      </c>
      <c r="S4249" t="s">
        <v>717</v>
      </c>
      <c r="T4249" t="s">
        <v>807</v>
      </c>
      <c r="U4249">
        <v>6.9534840474324133E-3</v>
      </c>
      <c r="V4249" t="s">
        <v>157</v>
      </c>
    </row>
    <row r="4250" spans="9:22" x14ac:dyDescent="0.45">
      <c r="I4250" t="s">
        <v>249</v>
      </c>
      <c r="J4250" t="s">
        <v>808</v>
      </c>
      <c r="K4250">
        <v>3.9952823801053831E-3</v>
      </c>
      <c r="L4250" t="s">
        <v>157</v>
      </c>
      <c r="N4250" t="s">
        <v>484</v>
      </c>
      <c r="O4250" t="s">
        <v>808</v>
      </c>
      <c r="P4250">
        <v>5.8988646941923921E-3</v>
      </c>
      <c r="Q4250" t="s">
        <v>157</v>
      </c>
      <c r="S4250" t="s">
        <v>717</v>
      </c>
      <c r="T4250" t="s">
        <v>808</v>
      </c>
      <c r="U4250">
        <v>7.2192265338813025E-3</v>
      </c>
      <c r="V4250" t="s">
        <v>157</v>
      </c>
    </row>
    <row r="4251" spans="9:22" x14ac:dyDescent="0.45">
      <c r="I4251" t="s">
        <v>249</v>
      </c>
      <c r="J4251" t="s">
        <v>809</v>
      </c>
      <c r="K4251">
        <v>0</v>
      </c>
      <c r="L4251" t="s">
        <v>157</v>
      </c>
      <c r="N4251" t="s">
        <v>484</v>
      </c>
      <c r="O4251" t="s">
        <v>809</v>
      </c>
      <c r="P4251">
        <v>5.9752535753784383E-3</v>
      </c>
      <c r="Q4251" t="s">
        <v>157</v>
      </c>
      <c r="S4251" t="s">
        <v>717</v>
      </c>
      <c r="T4251" t="s">
        <v>809</v>
      </c>
      <c r="U4251">
        <v>7.3784934018465949E-3</v>
      </c>
      <c r="V4251" t="s">
        <v>157</v>
      </c>
    </row>
    <row r="4252" spans="9:22" x14ac:dyDescent="0.45">
      <c r="I4252" t="s">
        <v>249</v>
      </c>
      <c r="J4252" t="s">
        <v>810</v>
      </c>
      <c r="K4252">
        <v>0</v>
      </c>
      <c r="L4252" t="s">
        <v>157</v>
      </c>
      <c r="N4252" t="s">
        <v>484</v>
      </c>
      <c r="O4252" t="s">
        <v>810</v>
      </c>
      <c r="P4252">
        <v>3.0068692310483716E-2</v>
      </c>
      <c r="Q4252" t="s">
        <v>157</v>
      </c>
      <c r="S4252" t="s">
        <v>717</v>
      </c>
      <c r="T4252" t="s">
        <v>810</v>
      </c>
      <c r="U4252">
        <v>3.4657829856486355E-2</v>
      </c>
      <c r="V4252" t="s">
        <v>157</v>
      </c>
    </row>
    <row r="4253" spans="9:22" x14ac:dyDescent="0.45">
      <c r="I4253" t="s">
        <v>249</v>
      </c>
      <c r="J4253" t="s">
        <v>162</v>
      </c>
      <c r="K4253">
        <v>1.3494182600645969E-2</v>
      </c>
      <c r="L4253" t="s">
        <v>157</v>
      </c>
      <c r="N4253" t="s">
        <v>484</v>
      </c>
      <c r="O4253" t="s">
        <v>162</v>
      </c>
      <c r="P4253">
        <v>0.13053387846874573</v>
      </c>
      <c r="Q4253" t="s">
        <v>157</v>
      </c>
      <c r="S4253" t="s">
        <v>717</v>
      </c>
      <c r="T4253" t="s">
        <v>162</v>
      </c>
      <c r="U4253">
        <v>0.14130330779060646</v>
      </c>
      <c r="V4253" t="s">
        <v>157</v>
      </c>
    </row>
    <row r="4254" spans="9:22" x14ac:dyDescent="0.45">
      <c r="I4254" t="s">
        <v>249</v>
      </c>
      <c r="J4254" t="s">
        <v>163</v>
      </c>
      <c r="K4254">
        <v>2.9630936560113952E-2</v>
      </c>
      <c r="L4254" t="s">
        <v>157</v>
      </c>
      <c r="N4254" t="s">
        <v>484</v>
      </c>
      <c r="O4254" t="s">
        <v>163</v>
      </c>
      <c r="P4254">
        <v>1.7453066966052717E-2</v>
      </c>
      <c r="Q4254" t="s">
        <v>157</v>
      </c>
      <c r="S4254" t="s">
        <v>717</v>
      </c>
      <c r="T4254" t="s">
        <v>163</v>
      </c>
      <c r="U4254">
        <v>2.019248477677257E-2</v>
      </c>
      <c r="V4254" t="s">
        <v>157</v>
      </c>
    </row>
    <row r="4255" spans="9:22" x14ac:dyDescent="0.45">
      <c r="I4255" t="s">
        <v>249</v>
      </c>
      <c r="J4255" t="s">
        <v>164</v>
      </c>
      <c r="K4255">
        <v>4.5602934373490903E-2</v>
      </c>
      <c r="L4255" t="s">
        <v>157</v>
      </c>
      <c r="N4255" t="s">
        <v>484</v>
      </c>
      <c r="O4255" t="s">
        <v>164</v>
      </c>
      <c r="P4255">
        <v>1.8380310353290682E-2</v>
      </c>
      <c r="Q4255" t="s">
        <v>157</v>
      </c>
      <c r="S4255" t="s">
        <v>717</v>
      </c>
      <c r="T4255" t="s">
        <v>164</v>
      </c>
      <c r="U4255">
        <v>1.9613665033847642E-2</v>
      </c>
      <c r="V4255" t="s">
        <v>157</v>
      </c>
    </row>
    <row r="4256" spans="9:22" x14ac:dyDescent="0.45">
      <c r="I4256" t="s">
        <v>249</v>
      </c>
      <c r="J4256" t="s">
        <v>165</v>
      </c>
      <c r="K4256">
        <v>5.6953266309840163E-2</v>
      </c>
      <c r="L4256" t="s">
        <v>157</v>
      </c>
      <c r="N4256" t="s">
        <v>484</v>
      </c>
      <c r="O4256" t="s">
        <v>165</v>
      </c>
      <c r="P4256">
        <v>2.0670620693035317E-2</v>
      </c>
      <c r="Q4256" t="s">
        <v>157</v>
      </c>
      <c r="S4256" t="s">
        <v>717</v>
      </c>
      <c r="T4256" t="s">
        <v>165</v>
      </c>
      <c r="U4256">
        <v>2.0359081930169162E-2</v>
      </c>
      <c r="V4256" t="s">
        <v>157</v>
      </c>
    </row>
    <row r="4257" spans="9:22" x14ac:dyDescent="0.45">
      <c r="I4257" t="s">
        <v>249</v>
      </c>
      <c r="J4257" t="s">
        <v>166</v>
      </c>
      <c r="K4257">
        <v>0.37810051363569375</v>
      </c>
      <c r="L4257" t="s">
        <v>157</v>
      </c>
      <c r="N4257" t="s">
        <v>484</v>
      </c>
      <c r="O4257" t="s">
        <v>166</v>
      </c>
      <c r="P4257">
        <v>0.14817377385421612</v>
      </c>
      <c r="Q4257" t="s">
        <v>157</v>
      </c>
      <c r="S4257" t="s">
        <v>717</v>
      </c>
      <c r="T4257" t="s">
        <v>166</v>
      </c>
      <c r="U4257">
        <v>0.15754219136905973</v>
      </c>
      <c r="V4257" t="s">
        <v>157</v>
      </c>
    </row>
    <row r="4258" spans="9:22" x14ac:dyDescent="0.45">
      <c r="I4258" t="s">
        <v>249</v>
      </c>
      <c r="J4258" t="s">
        <v>811</v>
      </c>
      <c r="K4258">
        <v>5.1194803350580478E-2</v>
      </c>
      <c r="L4258" t="s">
        <v>157</v>
      </c>
      <c r="N4258" t="s">
        <v>484</v>
      </c>
      <c r="O4258" t="s">
        <v>811</v>
      </c>
      <c r="P4258">
        <v>2.7866733134145311E-2</v>
      </c>
      <c r="Q4258" t="s">
        <v>157</v>
      </c>
      <c r="S4258" t="s">
        <v>717</v>
      </c>
      <c r="T4258" t="s">
        <v>811</v>
      </c>
      <c r="U4258">
        <v>3.2954609878783792E-2</v>
      </c>
      <c r="V4258" t="s">
        <v>157</v>
      </c>
    </row>
    <row r="4259" spans="9:22" x14ac:dyDescent="0.45">
      <c r="I4259" t="s">
        <v>249</v>
      </c>
      <c r="J4259" t="s">
        <v>812</v>
      </c>
      <c r="K4259">
        <v>4.2471518786695493E-2</v>
      </c>
      <c r="L4259" t="s">
        <v>157</v>
      </c>
      <c r="N4259" t="s">
        <v>484</v>
      </c>
      <c r="O4259" t="s">
        <v>812</v>
      </c>
      <c r="P4259">
        <v>2.7025195508614309E-2</v>
      </c>
      <c r="Q4259" t="s">
        <v>157</v>
      </c>
      <c r="S4259" t="s">
        <v>717</v>
      </c>
      <c r="T4259" t="s">
        <v>812</v>
      </c>
      <c r="U4259">
        <v>3.0656995390988328E-2</v>
      </c>
      <c r="V4259" t="s">
        <v>157</v>
      </c>
    </row>
    <row r="4260" spans="9:22" x14ac:dyDescent="0.45">
      <c r="I4260" t="s">
        <v>249</v>
      </c>
      <c r="J4260" t="s">
        <v>813</v>
      </c>
      <c r="K4260">
        <v>2.9946774011028309E-2</v>
      </c>
      <c r="L4260" t="s">
        <v>157</v>
      </c>
      <c r="N4260" t="s">
        <v>484</v>
      </c>
      <c r="O4260" t="s">
        <v>813</v>
      </c>
      <c r="P4260">
        <v>2.5995919423354191E-2</v>
      </c>
      <c r="Q4260" t="s">
        <v>157</v>
      </c>
      <c r="S4260" t="s">
        <v>717</v>
      </c>
      <c r="T4260" t="s">
        <v>813</v>
      </c>
      <c r="U4260">
        <v>2.7150824738199523E-2</v>
      </c>
      <c r="V4260" t="s">
        <v>157</v>
      </c>
    </row>
    <row r="4261" spans="9:22" x14ac:dyDescent="0.45">
      <c r="I4261" t="s">
        <v>249</v>
      </c>
      <c r="J4261" t="s">
        <v>814</v>
      </c>
      <c r="K4261">
        <v>1.4955549533229348E-2</v>
      </c>
      <c r="L4261" t="s">
        <v>157</v>
      </c>
      <c r="N4261" t="s">
        <v>484</v>
      </c>
      <c r="O4261" t="s">
        <v>814</v>
      </c>
      <c r="P4261">
        <v>0.11628033286102096</v>
      </c>
      <c r="Q4261" t="s">
        <v>157</v>
      </c>
      <c r="S4261" t="s">
        <v>717</v>
      </c>
      <c r="T4261" t="s">
        <v>814</v>
      </c>
      <c r="U4261">
        <v>0.10169838354445827</v>
      </c>
      <c r="V4261" t="s">
        <v>157</v>
      </c>
    </row>
    <row r="4262" spans="9:22" x14ac:dyDescent="0.45">
      <c r="I4262" t="s">
        <v>249</v>
      </c>
      <c r="J4262" t="s">
        <v>815</v>
      </c>
      <c r="K4262">
        <v>0</v>
      </c>
      <c r="L4262" t="s">
        <v>157</v>
      </c>
      <c r="N4262" t="s">
        <v>484</v>
      </c>
      <c r="O4262" t="s">
        <v>815</v>
      </c>
      <c r="P4262">
        <v>8.8521198967209377E-2</v>
      </c>
      <c r="Q4262" t="s">
        <v>157</v>
      </c>
      <c r="S4262" t="s">
        <v>717</v>
      </c>
      <c r="T4262" t="s">
        <v>815</v>
      </c>
      <c r="U4262">
        <v>7.6183027782227242E-2</v>
      </c>
      <c r="V4262" t="s">
        <v>157</v>
      </c>
    </row>
    <row r="4263" spans="9:22" x14ac:dyDescent="0.45">
      <c r="I4263" t="s">
        <v>249</v>
      </c>
      <c r="J4263" t="s">
        <v>816</v>
      </c>
      <c r="K4263">
        <v>5.4658784939952496E-3</v>
      </c>
      <c r="L4263" t="s">
        <v>157</v>
      </c>
      <c r="N4263" t="s">
        <v>484</v>
      </c>
      <c r="O4263" t="s">
        <v>816</v>
      </c>
      <c r="P4263">
        <v>1.1958496625813426E-2</v>
      </c>
      <c r="Q4263" t="s">
        <v>157</v>
      </c>
      <c r="S4263" t="s">
        <v>717</v>
      </c>
      <c r="T4263" t="s">
        <v>816</v>
      </c>
      <c r="U4263">
        <v>1.127280257462936E-2</v>
      </c>
      <c r="V4263" t="s">
        <v>157</v>
      </c>
    </row>
    <row r="4264" spans="9:22" x14ac:dyDescent="0.45">
      <c r="I4264" t="s">
        <v>249</v>
      </c>
      <c r="J4264" t="s">
        <v>817</v>
      </c>
      <c r="K4264">
        <v>1.6147118110718769E-2</v>
      </c>
      <c r="L4264" t="s">
        <v>157</v>
      </c>
      <c r="N4264" t="s">
        <v>484</v>
      </c>
      <c r="O4264" t="s">
        <v>817</v>
      </c>
      <c r="P4264">
        <v>1.123071225904192E-2</v>
      </c>
      <c r="Q4264" t="s">
        <v>157</v>
      </c>
      <c r="S4264" t="s">
        <v>717</v>
      </c>
      <c r="T4264" t="s">
        <v>817</v>
      </c>
      <c r="U4264">
        <v>1.1177867925981341E-2</v>
      </c>
      <c r="V4264" t="s">
        <v>157</v>
      </c>
    </row>
    <row r="4265" spans="9:22" x14ac:dyDescent="0.45">
      <c r="I4265" t="s">
        <v>249</v>
      </c>
      <c r="J4265" t="s">
        <v>818</v>
      </c>
      <c r="K4265">
        <v>2.5750227903079785E-2</v>
      </c>
      <c r="L4265" t="s">
        <v>157</v>
      </c>
      <c r="N4265" t="s">
        <v>484</v>
      </c>
      <c r="O4265" t="s">
        <v>818</v>
      </c>
      <c r="P4265">
        <v>1.1709365609533111E-2</v>
      </c>
      <c r="Q4265" t="s">
        <v>157</v>
      </c>
      <c r="S4265" t="s">
        <v>717</v>
      </c>
      <c r="T4265" t="s">
        <v>818</v>
      </c>
      <c r="U4265">
        <v>1.1113068131610228E-2</v>
      </c>
      <c r="V4265" t="s">
        <v>157</v>
      </c>
    </row>
    <row r="4266" spans="9:22" x14ac:dyDescent="0.45">
      <c r="I4266" t="s">
        <v>249</v>
      </c>
      <c r="J4266" t="s">
        <v>819</v>
      </c>
      <c r="K4266">
        <v>0.18499806871714855</v>
      </c>
      <c r="L4266" t="s">
        <v>157</v>
      </c>
      <c r="N4266" t="s">
        <v>484</v>
      </c>
      <c r="O4266" t="s">
        <v>819</v>
      </c>
      <c r="P4266">
        <v>8.2796014149178587E-2</v>
      </c>
      <c r="Q4266" t="s">
        <v>157</v>
      </c>
      <c r="S4266" t="s">
        <v>717</v>
      </c>
      <c r="T4266" t="s">
        <v>819</v>
      </c>
      <c r="U4266">
        <v>6.9467175617105525E-2</v>
      </c>
      <c r="V4266" t="s">
        <v>157</v>
      </c>
    </row>
    <row r="4267" spans="9:22" x14ac:dyDescent="0.45">
      <c r="I4267" t="s">
        <v>249</v>
      </c>
      <c r="J4267" t="s">
        <v>820</v>
      </c>
      <c r="K4267">
        <v>2.4818461307080028E-2</v>
      </c>
      <c r="L4267" t="s">
        <v>157</v>
      </c>
      <c r="N4267" t="s">
        <v>484</v>
      </c>
      <c r="O4267" t="s">
        <v>820</v>
      </c>
      <c r="P4267">
        <v>1.430707128230998E-2</v>
      </c>
      <c r="Q4267" t="s">
        <v>157</v>
      </c>
      <c r="S4267" t="s">
        <v>717</v>
      </c>
      <c r="T4267" t="s">
        <v>820</v>
      </c>
      <c r="U4267">
        <v>1.3659760852397486E-2</v>
      </c>
      <c r="V4267" t="s">
        <v>157</v>
      </c>
    </row>
    <row r="4268" spans="9:22" x14ac:dyDescent="0.45">
      <c r="I4268" t="s">
        <v>249</v>
      </c>
      <c r="J4268" t="s">
        <v>821</v>
      </c>
      <c r="K4268">
        <v>1.7299134543347926E-2</v>
      </c>
      <c r="L4268" t="s">
        <v>157</v>
      </c>
      <c r="N4268" t="s">
        <v>484</v>
      </c>
      <c r="O4268" t="s">
        <v>821</v>
      </c>
      <c r="P4268">
        <v>1.4167541824564273E-2</v>
      </c>
      <c r="Q4268" t="s">
        <v>157</v>
      </c>
      <c r="S4268" t="s">
        <v>717</v>
      </c>
      <c r="T4268" t="s">
        <v>821</v>
      </c>
      <c r="U4268">
        <v>1.337967680943628E-2</v>
      </c>
      <c r="V4268" t="s">
        <v>157</v>
      </c>
    </row>
    <row r="4269" spans="9:22" x14ac:dyDescent="0.45">
      <c r="I4269" t="s">
        <v>249</v>
      </c>
      <c r="J4269" t="s">
        <v>822</v>
      </c>
      <c r="K4269">
        <v>4.5155121505384074E-3</v>
      </c>
      <c r="L4269" t="s">
        <v>157</v>
      </c>
      <c r="N4269" t="s">
        <v>484</v>
      </c>
      <c r="O4269" t="s">
        <v>822</v>
      </c>
      <c r="P4269">
        <v>1.4486898488129519E-2</v>
      </c>
      <c r="Q4269" t="s">
        <v>157</v>
      </c>
      <c r="S4269" t="s">
        <v>717</v>
      </c>
      <c r="T4269" t="s">
        <v>822</v>
      </c>
      <c r="U4269">
        <v>1.2901100839998878E-2</v>
      </c>
      <c r="V4269" t="s">
        <v>157</v>
      </c>
    </row>
    <row r="4270" spans="9:22" x14ac:dyDescent="0.45">
      <c r="I4270" t="s">
        <v>249</v>
      </c>
      <c r="J4270" t="s">
        <v>823</v>
      </c>
      <c r="K4270">
        <v>0</v>
      </c>
      <c r="L4270" t="s">
        <v>157</v>
      </c>
      <c r="N4270" t="s">
        <v>484</v>
      </c>
      <c r="O4270" t="s">
        <v>823</v>
      </c>
      <c r="P4270">
        <v>6.6627852141761701E-2</v>
      </c>
      <c r="Q4270" t="s">
        <v>157</v>
      </c>
      <c r="S4270" t="s">
        <v>717</v>
      </c>
      <c r="T4270" t="s">
        <v>823</v>
      </c>
      <c r="U4270">
        <v>5.8400928943098722E-2</v>
      </c>
      <c r="V4270" t="s">
        <v>157</v>
      </c>
    </row>
    <row r="4271" spans="9:22" x14ac:dyDescent="0.45">
      <c r="I4271" t="s">
        <v>249</v>
      </c>
      <c r="J4271" t="s">
        <v>872</v>
      </c>
      <c r="K4271">
        <v>0</v>
      </c>
      <c r="L4271" t="s">
        <v>157</v>
      </c>
      <c r="N4271" t="s">
        <v>484</v>
      </c>
      <c r="O4271" t="s">
        <v>872</v>
      </c>
      <c r="P4271">
        <v>1.0032656273398186E-4</v>
      </c>
      <c r="Q4271" t="s">
        <v>157</v>
      </c>
      <c r="S4271" t="s">
        <v>717</v>
      </c>
      <c r="T4271" t="s">
        <v>872</v>
      </c>
      <c r="U4271">
        <v>1.6141951332323008E-4</v>
      </c>
      <c r="V4271" t="s">
        <v>157</v>
      </c>
    </row>
    <row r="4272" spans="9:22" x14ac:dyDescent="0.45">
      <c r="I4272" t="s">
        <v>249</v>
      </c>
      <c r="J4272" t="s">
        <v>873</v>
      </c>
      <c r="K4272">
        <v>0</v>
      </c>
      <c r="L4272" t="s">
        <v>157</v>
      </c>
      <c r="N4272" t="s">
        <v>484</v>
      </c>
      <c r="O4272" t="s">
        <v>873</v>
      </c>
      <c r="P4272">
        <v>1.2616370244650739E-4</v>
      </c>
      <c r="Q4272" t="s">
        <v>157</v>
      </c>
      <c r="S4272" t="s">
        <v>717</v>
      </c>
      <c r="T4272" t="s">
        <v>873</v>
      </c>
      <c r="U4272">
        <v>1.7971194607478E-4</v>
      </c>
      <c r="V4272" t="s">
        <v>157</v>
      </c>
    </row>
    <row r="4273" spans="9:22" x14ac:dyDescent="0.45">
      <c r="I4273" t="s">
        <v>249</v>
      </c>
      <c r="J4273" t="s">
        <v>874</v>
      </c>
      <c r="K4273">
        <v>0</v>
      </c>
      <c r="L4273" t="s">
        <v>157</v>
      </c>
      <c r="N4273" t="s">
        <v>484</v>
      </c>
      <c r="O4273" t="s">
        <v>874</v>
      </c>
      <c r="P4273">
        <v>1.1011037307530557E-4</v>
      </c>
      <c r="Q4273" t="s">
        <v>157</v>
      </c>
      <c r="S4273" t="s">
        <v>717</v>
      </c>
      <c r="T4273" t="s">
        <v>874</v>
      </c>
      <c r="U4273">
        <v>1.8409632176271515E-4</v>
      </c>
      <c r="V4273" t="s">
        <v>157</v>
      </c>
    </row>
    <row r="4274" spans="9:22" x14ac:dyDescent="0.45">
      <c r="I4274" t="s">
        <v>249</v>
      </c>
      <c r="J4274" t="s">
        <v>875</v>
      </c>
      <c r="K4274">
        <v>0</v>
      </c>
      <c r="L4274" t="s">
        <v>157</v>
      </c>
      <c r="N4274" t="s">
        <v>484</v>
      </c>
      <c r="O4274" t="s">
        <v>875</v>
      </c>
      <c r="P4274">
        <v>6.4410941328102084E-5</v>
      </c>
      <c r="Q4274" t="s">
        <v>157</v>
      </c>
      <c r="S4274" t="s">
        <v>717</v>
      </c>
      <c r="T4274" t="s">
        <v>875</v>
      </c>
      <c r="U4274">
        <v>2.2498623951037403E-4</v>
      </c>
      <c r="V4274" t="s">
        <v>157</v>
      </c>
    </row>
    <row r="4275" spans="9:22" x14ac:dyDescent="0.45">
      <c r="I4275" t="s">
        <v>249</v>
      </c>
      <c r="J4275" t="s">
        <v>876</v>
      </c>
      <c r="K4275">
        <v>0</v>
      </c>
      <c r="L4275" t="s">
        <v>157</v>
      </c>
      <c r="N4275" t="s">
        <v>484</v>
      </c>
      <c r="O4275" t="s">
        <v>876</v>
      </c>
      <c r="P4275">
        <v>3.3166719248450472E-5</v>
      </c>
      <c r="Q4275" t="s">
        <v>157</v>
      </c>
      <c r="S4275" t="s">
        <v>717</v>
      </c>
      <c r="T4275" t="s">
        <v>876</v>
      </c>
      <c r="U4275">
        <v>1.9587587651505195E-4</v>
      </c>
      <c r="V4275" t="s">
        <v>157</v>
      </c>
    </row>
    <row r="4276" spans="9:22" x14ac:dyDescent="0.45">
      <c r="I4276" t="s">
        <v>249</v>
      </c>
      <c r="J4276" t="s">
        <v>877</v>
      </c>
      <c r="K4276">
        <v>0</v>
      </c>
      <c r="L4276" t="s">
        <v>157</v>
      </c>
      <c r="N4276" t="s">
        <v>484</v>
      </c>
      <c r="O4276" t="s">
        <v>877</v>
      </c>
      <c r="P4276">
        <v>3.0856057333310548E-5</v>
      </c>
      <c r="Q4276" t="s">
        <v>157</v>
      </c>
      <c r="S4276" t="s">
        <v>717</v>
      </c>
      <c r="T4276" t="s">
        <v>877</v>
      </c>
      <c r="U4276">
        <v>1.2687293849484292E-4</v>
      </c>
      <c r="V4276" t="s">
        <v>157</v>
      </c>
    </row>
    <row r="4277" spans="9:22" x14ac:dyDescent="0.45">
      <c r="I4277" t="s">
        <v>249</v>
      </c>
      <c r="J4277" t="s">
        <v>878</v>
      </c>
      <c r="K4277">
        <v>0</v>
      </c>
      <c r="L4277" t="s">
        <v>157</v>
      </c>
      <c r="N4277" t="s">
        <v>484</v>
      </c>
      <c r="O4277" t="s">
        <v>878</v>
      </c>
      <c r="P4277">
        <v>4.0712603736062519E-5</v>
      </c>
      <c r="Q4277" t="s">
        <v>157</v>
      </c>
      <c r="S4277" t="s">
        <v>717</v>
      </c>
      <c r="T4277" t="s">
        <v>878</v>
      </c>
      <c r="U4277">
        <v>7.8595925572508518E-5</v>
      </c>
      <c r="V4277" t="s">
        <v>157</v>
      </c>
    </row>
    <row r="4278" spans="9:22" x14ac:dyDescent="0.45">
      <c r="I4278" t="s">
        <v>249</v>
      </c>
      <c r="J4278" t="s">
        <v>879</v>
      </c>
      <c r="K4278">
        <v>0</v>
      </c>
      <c r="L4278" t="s">
        <v>157</v>
      </c>
      <c r="N4278" t="s">
        <v>484</v>
      </c>
      <c r="O4278" t="s">
        <v>879</v>
      </c>
      <c r="P4278">
        <v>4.5889547791939509E-5</v>
      </c>
      <c r="Q4278" t="s">
        <v>157</v>
      </c>
      <c r="S4278" t="s">
        <v>717</v>
      </c>
      <c r="T4278" t="s">
        <v>879</v>
      </c>
      <c r="U4278">
        <v>4.7780971225143996E-5</v>
      </c>
      <c r="V4278" t="s">
        <v>157</v>
      </c>
    </row>
    <row r="4279" spans="9:22" x14ac:dyDescent="0.45">
      <c r="I4279" t="s">
        <v>249</v>
      </c>
      <c r="J4279" t="s">
        <v>880</v>
      </c>
      <c r="K4279">
        <v>1.2957460428520123E-4</v>
      </c>
      <c r="L4279" t="s">
        <v>157</v>
      </c>
      <c r="N4279" t="s">
        <v>484</v>
      </c>
      <c r="O4279" t="s">
        <v>880</v>
      </c>
      <c r="P4279">
        <v>3.8841010240022463E-5</v>
      </c>
      <c r="Q4279" t="s">
        <v>157</v>
      </c>
      <c r="S4279" t="s">
        <v>717</v>
      </c>
      <c r="T4279" t="s">
        <v>880</v>
      </c>
      <c r="U4279">
        <v>2.608158968146005E-5</v>
      </c>
      <c r="V4279" t="s">
        <v>157</v>
      </c>
    </row>
    <row r="4280" spans="9:22" x14ac:dyDescent="0.45">
      <c r="I4280" t="s">
        <v>249</v>
      </c>
      <c r="J4280" t="s">
        <v>881</v>
      </c>
      <c r="K4280">
        <v>1.7638239246062644E-4</v>
      </c>
      <c r="L4280" t="s">
        <v>157</v>
      </c>
      <c r="N4280" t="s">
        <v>484</v>
      </c>
      <c r="O4280" t="s">
        <v>881</v>
      </c>
      <c r="P4280">
        <v>1.4425342229092008E-5</v>
      </c>
      <c r="Q4280" t="s">
        <v>157</v>
      </c>
      <c r="S4280" t="s">
        <v>717</v>
      </c>
      <c r="T4280" t="s">
        <v>881</v>
      </c>
      <c r="U4280">
        <v>1.9446271374151388E-5</v>
      </c>
      <c r="V4280" t="s">
        <v>157</v>
      </c>
    </row>
    <row r="4281" spans="9:22" x14ac:dyDescent="0.45">
      <c r="I4281" t="s">
        <v>249</v>
      </c>
      <c r="J4281" t="s">
        <v>882</v>
      </c>
      <c r="K4281">
        <v>2.081207354643346E-4</v>
      </c>
      <c r="L4281" t="s">
        <v>157</v>
      </c>
      <c r="N4281" t="s">
        <v>484</v>
      </c>
      <c r="O4281" t="s">
        <v>882</v>
      </c>
      <c r="P4281">
        <v>4.6610511075018896E-5</v>
      </c>
      <c r="Q4281" t="s">
        <v>157</v>
      </c>
      <c r="S4281" t="s">
        <v>717</v>
      </c>
      <c r="T4281" t="s">
        <v>882</v>
      </c>
      <c r="U4281">
        <v>1.2326553673988197E-5</v>
      </c>
      <c r="V4281" t="s">
        <v>157</v>
      </c>
    </row>
    <row r="4282" spans="9:22" x14ac:dyDescent="0.45">
      <c r="I4282" t="s">
        <v>249</v>
      </c>
      <c r="J4282" t="s">
        <v>883</v>
      </c>
      <c r="K4282">
        <v>2.1253053727040056E-4</v>
      </c>
      <c r="L4282" t="s">
        <v>157</v>
      </c>
      <c r="N4282" t="s">
        <v>484</v>
      </c>
      <c r="O4282" t="s">
        <v>883</v>
      </c>
      <c r="P4282">
        <v>5.231869979866444E-5</v>
      </c>
      <c r="Q4282" t="s">
        <v>157</v>
      </c>
      <c r="S4282" t="s">
        <v>717</v>
      </c>
      <c r="T4282" t="s">
        <v>883</v>
      </c>
      <c r="U4282">
        <v>3.3030503331056152E-6</v>
      </c>
      <c r="V4282" t="s">
        <v>157</v>
      </c>
    </row>
    <row r="4283" spans="9:22" x14ac:dyDescent="0.45">
      <c r="I4283" t="s">
        <v>249</v>
      </c>
      <c r="J4283" t="s">
        <v>884</v>
      </c>
      <c r="K4283">
        <v>2.1908673367967852E-4</v>
      </c>
      <c r="L4283" t="s">
        <v>157</v>
      </c>
      <c r="N4283" t="s">
        <v>484</v>
      </c>
      <c r="O4283" t="s">
        <v>884</v>
      </c>
      <c r="P4283">
        <v>4.3864261845366501E-5</v>
      </c>
      <c r="Q4283" t="s">
        <v>157</v>
      </c>
      <c r="S4283" t="s">
        <v>717</v>
      </c>
      <c r="T4283" t="s">
        <v>884</v>
      </c>
      <c r="U4283">
        <v>0</v>
      </c>
      <c r="V4283" t="s">
        <v>157</v>
      </c>
    </row>
    <row r="4284" spans="9:22" x14ac:dyDescent="0.45">
      <c r="I4284" t="s">
        <v>249</v>
      </c>
      <c r="J4284" t="s">
        <v>885</v>
      </c>
      <c r="K4284">
        <v>2.2489490954610624E-4</v>
      </c>
      <c r="L4284" t="s">
        <v>157</v>
      </c>
      <c r="N4284" t="s">
        <v>484</v>
      </c>
      <c r="O4284" t="s">
        <v>885</v>
      </c>
      <c r="P4284">
        <v>6.4963778006137793E-5</v>
      </c>
      <c r="Q4284" t="s">
        <v>157</v>
      </c>
      <c r="S4284" t="s">
        <v>717</v>
      </c>
      <c r="T4284" t="s">
        <v>885</v>
      </c>
      <c r="U4284">
        <v>4.9358569082063506E-7</v>
      </c>
      <c r="V4284" t="s">
        <v>157</v>
      </c>
    </row>
    <row r="4285" spans="9:22" x14ac:dyDescent="0.45">
      <c r="I4285" t="s">
        <v>249</v>
      </c>
      <c r="J4285" t="s">
        <v>886</v>
      </c>
      <c r="K4285">
        <v>2.4890004628276308E-4</v>
      </c>
      <c r="L4285" t="s">
        <v>157</v>
      </c>
      <c r="N4285" t="s">
        <v>484</v>
      </c>
      <c r="O4285" t="s">
        <v>886</v>
      </c>
      <c r="P4285">
        <v>1.0264723004466024E-4</v>
      </c>
      <c r="Q4285" t="s">
        <v>157</v>
      </c>
      <c r="S4285" t="s">
        <v>717</v>
      </c>
      <c r="T4285" t="s">
        <v>886</v>
      </c>
      <c r="U4285">
        <v>2.91550914740227E-6</v>
      </c>
      <c r="V4285" t="s">
        <v>157</v>
      </c>
    </row>
    <row r="4286" spans="9:22" x14ac:dyDescent="0.45">
      <c r="I4286" t="s">
        <v>249</v>
      </c>
      <c r="J4286" t="s">
        <v>887</v>
      </c>
      <c r="K4286">
        <v>2.1514955362167857E-4</v>
      </c>
      <c r="L4286" t="s">
        <v>157</v>
      </c>
      <c r="N4286" t="s">
        <v>484</v>
      </c>
      <c r="O4286" t="s">
        <v>887</v>
      </c>
      <c r="P4286">
        <v>1.2448307578341675E-4</v>
      </c>
      <c r="Q4286" t="s">
        <v>157</v>
      </c>
      <c r="S4286" t="s">
        <v>717</v>
      </c>
      <c r="T4286" t="s">
        <v>887</v>
      </c>
      <c r="U4286">
        <v>7.6061372641944639E-6</v>
      </c>
      <c r="V4286" t="s">
        <v>157</v>
      </c>
    </row>
    <row r="4287" spans="9:22" x14ac:dyDescent="0.45">
      <c r="I4287" t="s">
        <v>249</v>
      </c>
      <c r="J4287" t="s">
        <v>888</v>
      </c>
      <c r="K4287">
        <v>1.2852661562971781E-4</v>
      </c>
      <c r="L4287" t="s">
        <v>157</v>
      </c>
      <c r="N4287" t="s">
        <v>484</v>
      </c>
      <c r="O4287" t="s">
        <v>888</v>
      </c>
      <c r="P4287">
        <v>1.1391739703118769E-4</v>
      </c>
      <c r="Q4287" t="s">
        <v>157</v>
      </c>
      <c r="S4287" t="s">
        <v>717</v>
      </c>
      <c r="T4287" t="s">
        <v>888</v>
      </c>
      <c r="U4287">
        <v>1.2325991960868579E-5</v>
      </c>
      <c r="V4287" t="s">
        <v>157</v>
      </c>
    </row>
    <row r="4288" spans="9:22" x14ac:dyDescent="0.45">
      <c r="I4288" t="s">
        <v>249</v>
      </c>
      <c r="J4288" t="s">
        <v>889</v>
      </c>
      <c r="K4288">
        <v>4.3094847048864329E-5</v>
      </c>
      <c r="L4288" t="s">
        <v>157</v>
      </c>
      <c r="N4288" t="s">
        <v>484</v>
      </c>
      <c r="O4288" t="s">
        <v>889</v>
      </c>
      <c r="P4288">
        <v>9.5318947050067218E-5</v>
      </c>
      <c r="Q4288" t="s">
        <v>157</v>
      </c>
      <c r="S4288" t="s">
        <v>717</v>
      </c>
      <c r="T4288" t="s">
        <v>889</v>
      </c>
      <c r="U4288">
        <v>1.8062624413854672E-5</v>
      </c>
      <c r="V4288" t="s">
        <v>157</v>
      </c>
    </row>
    <row r="4289" spans="9:22" x14ac:dyDescent="0.45">
      <c r="I4289" t="s">
        <v>249</v>
      </c>
      <c r="J4289" t="s">
        <v>890</v>
      </c>
      <c r="K4289">
        <v>0</v>
      </c>
      <c r="L4289" t="s">
        <v>157</v>
      </c>
      <c r="N4289" t="s">
        <v>484</v>
      </c>
      <c r="O4289" t="s">
        <v>890</v>
      </c>
      <c r="P4289">
        <v>7.3857192345169233E-5</v>
      </c>
      <c r="Q4289" t="s">
        <v>157</v>
      </c>
      <c r="S4289" t="s">
        <v>717</v>
      </c>
      <c r="T4289" t="s">
        <v>890</v>
      </c>
      <c r="U4289">
        <v>1.4876662470657137E-5</v>
      </c>
      <c r="V4289" t="s">
        <v>157</v>
      </c>
    </row>
    <row r="4290" spans="9:22" x14ac:dyDescent="0.45">
      <c r="I4290" t="s">
        <v>249</v>
      </c>
      <c r="J4290" t="s">
        <v>891</v>
      </c>
      <c r="K4290">
        <v>0</v>
      </c>
      <c r="L4290" t="s">
        <v>157</v>
      </c>
      <c r="N4290" t="s">
        <v>484</v>
      </c>
      <c r="O4290" t="s">
        <v>891</v>
      </c>
      <c r="P4290">
        <v>6.2202159845311261E-5</v>
      </c>
      <c r="Q4290" t="s">
        <v>157</v>
      </c>
      <c r="S4290" t="s">
        <v>717</v>
      </c>
      <c r="T4290" t="s">
        <v>891</v>
      </c>
      <c r="U4290">
        <v>8.0295871071945534E-6</v>
      </c>
      <c r="V4290" t="s">
        <v>157</v>
      </c>
    </row>
    <row r="4291" spans="9:22" x14ac:dyDescent="0.45">
      <c r="I4291" t="s">
        <v>249</v>
      </c>
      <c r="J4291" t="s">
        <v>892</v>
      </c>
      <c r="K4291">
        <v>0</v>
      </c>
      <c r="L4291" t="s">
        <v>157</v>
      </c>
      <c r="N4291" t="s">
        <v>484</v>
      </c>
      <c r="O4291" t="s">
        <v>892</v>
      </c>
      <c r="P4291">
        <v>4.7502259669456991E-5</v>
      </c>
      <c r="Q4291" t="s">
        <v>157</v>
      </c>
      <c r="S4291" t="s">
        <v>717</v>
      </c>
      <c r="T4291" t="s">
        <v>892</v>
      </c>
      <c r="U4291">
        <v>9.6916997565194805E-6</v>
      </c>
      <c r="V4291" t="s">
        <v>157</v>
      </c>
    </row>
    <row r="4292" spans="9:22" x14ac:dyDescent="0.45">
      <c r="I4292" t="s">
        <v>249</v>
      </c>
      <c r="J4292" t="s">
        <v>893</v>
      </c>
      <c r="K4292">
        <v>0</v>
      </c>
      <c r="L4292" t="s">
        <v>157</v>
      </c>
      <c r="N4292" t="s">
        <v>484</v>
      </c>
      <c r="O4292" t="s">
        <v>893</v>
      </c>
      <c r="P4292">
        <v>4.1910205378101201E-5</v>
      </c>
      <c r="Q4292" t="s">
        <v>157</v>
      </c>
      <c r="S4292" t="s">
        <v>717</v>
      </c>
      <c r="T4292" t="s">
        <v>893</v>
      </c>
      <c r="U4292">
        <v>1.502919581814491E-5</v>
      </c>
      <c r="V4292" t="s">
        <v>157</v>
      </c>
    </row>
    <row r="4293" spans="9:22" x14ac:dyDescent="0.45">
      <c r="I4293" t="s">
        <v>249</v>
      </c>
      <c r="J4293" t="s">
        <v>894</v>
      </c>
      <c r="K4293">
        <v>0</v>
      </c>
      <c r="L4293" t="s">
        <v>157</v>
      </c>
      <c r="N4293" t="s">
        <v>484</v>
      </c>
      <c r="O4293" t="s">
        <v>894</v>
      </c>
      <c r="P4293">
        <v>4.8100826179681461E-5</v>
      </c>
      <c r="Q4293" t="s">
        <v>157</v>
      </c>
      <c r="S4293" t="s">
        <v>717</v>
      </c>
      <c r="T4293" t="s">
        <v>894</v>
      </c>
      <c r="U4293">
        <v>1.5555375125580043E-5</v>
      </c>
      <c r="V4293" t="s">
        <v>157</v>
      </c>
    </row>
    <row r="4294" spans="9:22" x14ac:dyDescent="0.45">
      <c r="I4294" t="s">
        <v>249</v>
      </c>
      <c r="J4294" t="s">
        <v>895</v>
      </c>
      <c r="K4294">
        <v>0</v>
      </c>
      <c r="L4294" t="s">
        <v>157</v>
      </c>
      <c r="N4294" t="s">
        <v>484</v>
      </c>
      <c r="O4294" t="s">
        <v>895</v>
      </c>
      <c r="P4294">
        <v>6.3106120526564913E-5</v>
      </c>
      <c r="Q4294" t="s">
        <v>157</v>
      </c>
      <c r="S4294" t="s">
        <v>717</v>
      </c>
      <c r="T4294" t="s">
        <v>895</v>
      </c>
      <c r="U4294">
        <v>3.7330472978617633E-5</v>
      </c>
      <c r="V4294" t="s">
        <v>157</v>
      </c>
    </row>
    <row r="4295" spans="9:22" x14ac:dyDescent="0.45">
      <c r="I4295" t="s">
        <v>250</v>
      </c>
      <c r="J4295" t="s">
        <v>156</v>
      </c>
      <c r="K4295">
        <v>0</v>
      </c>
      <c r="L4295" t="s">
        <v>157</v>
      </c>
      <c r="N4295" t="s">
        <v>485</v>
      </c>
      <c r="O4295" t="s">
        <v>156</v>
      </c>
      <c r="P4295">
        <v>4.2301751239416457E-2</v>
      </c>
      <c r="Q4295" t="s">
        <v>157</v>
      </c>
      <c r="S4295" t="s">
        <v>718</v>
      </c>
      <c r="T4295" t="s">
        <v>156</v>
      </c>
      <c r="U4295">
        <v>5.4324520560193594E-2</v>
      </c>
      <c r="V4295" t="s">
        <v>157</v>
      </c>
    </row>
    <row r="4296" spans="9:22" x14ac:dyDescent="0.45">
      <c r="I4296" t="s">
        <v>250</v>
      </c>
      <c r="J4296" t="s">
        <v>158</v>
      </c>
      <c r="K4296">
        <v>0</v>
      </c>
      <c r="L4296" t="s">
        <v>157</v>
      </c>
      <c r="N4296" t="s">
        <v>485</v>
      </c>
      <c r="O4296" t="s">
        <v>158</v>
      </c>
      <c r="P4296">
        <v>5.7953025152036415E-3</v>
      </c>
      <c r="Q4296" t="s">
        <v>157</v>
      </c>
      <c r="S4296" t="s">
        <v>718</v>
      </c>
      <c r="T4296" t="s">
        <v>158</v>
      </c>
      <c r="U4296">
        <v>8.4382727784582893E-3</v>
      </c>
      <c r="V4296" t="s">
        <v>157</v>
      </c>
    </row>
    <row r="4297" spans="9:22" x14ac:dyDescent="0.45">
      <c r="I4297" t="s">
        <v>250</v>
      </c>
      <c r="J4297" t="s">
        <v>159</v>
      </c>
      <c r="K4297">
        <v>6.7466162677452953E-4</v>
      </c>
      <c r="L4297" t="s">
        <v>157</v>
      </c>
      <c r="N4297" t="s">
        <v>485</v>
      </c>
      <c r="O4297" t="s">
        <v>159</v>
      </c>
      <c r="P4297">
        <v>5.6326349653267882E-3</v>
      </c>
      <c r="Q4297" t="s">
        <v>157</v>
      </c>
      <c r="S4297" t="s">
        <v>718</v>
      </c>
      <c r="T4297" t="s">
        <v>159</v>
      </c>
      <c r="U4297">
        <v>8.8373974907840474E-3</v>
      </c>
      <c r="V4297" t="s">
        <v>157</v>
      </c>
    </row>
    <row r="4298" spans="9:22" x14ac:dyDescent="0.45">
      <c r="I4298" t="s">
        <v>250</v>
      </c>
      <c r="J4298" t="s">
        <v>160</v>
      </c>
      <c r="K4298">
        <v>4.1687714338042832E-3</v>
      </c>
      <c r="L4298" t="s">
        <v>157</v>
      </c>
      <c r="N4298" t="s">
        <v>485</v>
      </c>
      <c r="O4298" t="s">
        <v>160</v>
      </c>
      <c r="P4298">
        <v>5.4044324133213535E-3</v>
      </c>
      <c r="Q4298" t="s">
        <v>157</v>
      </c>
      <c r="S4298" t="s">
        <v>718</v>
      </c>
      <c r="T4298" t="s">
        <v>160</v>
      </c>
      <c r="U4298">
        <v>8.5985687434711033E-3</v>
      </c>
      <c r="V4298" t="s">
        <v>157</v>
      </c>
    </row>
    <row r="4299" spans="9:22" x14ac:dyDescent="0.45">
      <c r="I4299" t="s">
        <v>250</v>
      </c>
      <c r="J4299" t="s">
        <v>161</v>
      </c>
      <c r="K4299">
        <v>4.0012893827109625E-2</v>
      </c>
      <c r="L4299" t="s">
        <v>157</v>
      </c>
      <c r="N4299" t="s">
        <v>485</v>
      </c>
      <c r="O4299" t="s">
        <v>161</v>
      </c>
      <c r="P4299">
        <v>3.5452641644108933E-2</v>
      </c>
      <c r="Q4299" t="s">
        <v>157</v>
      </c>
      <c r="S4299" t="s">
        <v>718</v>
      </c>
      <c r="T4299" t="s">
        <v>161</v>
      </c>
      <c r="U4299">
        <v>4.4584890149099145E-2</v>
      </c>
      <c r="V4299" t="s">
        <v>157</v>
      </c>
    </row>
    <row r="4300" spans="9:22" x14ac:dyDescent="0.45">
      <c r="I4300" t="s">
        <v>250</v>
      </c>
      <c r="J4300" t="s">
        <v>807</v>
      </c>
      <c r="K4300">
        <v>5.7315472952602399E-3</v>
      </c>
      <c r="L4300" t="s">
        <v>157</v>
      </c>
      <c r="N4300" t="s">
        <v>485</v>
      </c>
      <c r="O4300" t="s">
        <v>807</v>
      </c>
      <c r="P4300">
        <v>5.0067723313782708E-3</v>
      </c>
      <c r="Q4300" t="s">
        <v>157</v>
      </c>
      <c r="S4300" t="s">
        <v>718</v>
      </c>
      <c r="T4300" t="s">
        <v>807</v>
      </c>
      <c r="U4300">
        <v>6.0967147841092832E-3</v>
      </c>
      <c r="V4300" t="s">
        <v>157</v>
      </c>
    </row>
    <row r="4301" spans="9:22" x14ac:dyDescent="0.45">
      <c r="I4301" t="s">
        <v>250</v>
      </c>
      <c r="J4301" t="s">
        <v>808</v>
      </c>
      <c r="K4301">
        <v>3.6651356420942943E-3</v>
      </c>
      <c r="L4301" t="s">
        <v>157</v>
      </c>
      <c r="N4301" t="s">
        <v>485</v>
      </c>
      <c r="O4301" t="s">
        <v>808</v>
      </c>
      <c r="P4301">
        <v>4.9235721748634815E-3</v>
      </c>
      <c r="Q4301" t="s">
        <v>157</v>
      </c>
      <c r="S4301" t="s">
        <v>718</v>
      </c>
      <c r="T4301" t="s">
        <v>808</v>
      </c>
      <c r="U4301">
        <v>6.5956397146422971E-3</v>
      </c>
      <c r="V4301" t="s">
        <v>157</v>
      </c>
    </row>
    <row r="4302" spans="9:22" x14ac:dyDescent="0.45">
      <c r="I4302" t="s">
        <v>250</v>
      </c>
      <c r="J4302" t="s">
        <v>809</v>
      </c>
      <c r="K4302">
        <v>0</v>
      </c>
      <c r="L4302" t="s">
        <v>157</v>
      </c>
      <c r="N4302" t="s">
        <v>485</v>
      </c>
      <c r="O4302" t="s">
        <v>809</v>
      </c>
      <c r="P4302">
        <v>5.0250144628378899E-3</v>
      </c>
      <c r="Q4302" t="s">
        <v>157</v>
      </c>
      <c r="S4302" t="s">
        <v>718</v>
      </c>
      <c r="T4302" t="s">
        <v>809</v>
      </c>
      <c r="U4302">
        <v>7.2665091267906917E-3</v>
      </c>
      <c r="V4302" t="s">
        <v>157</v>
      </c>
    </row>
    <row r="4303" spans="9:22" x14ac:dyDescent="0.45">
      <c r="I4303" t="s">
        <v>250</v>
      </c>
      <c r="J4303" t="s">
        <v>810</v>
      </c>
      <c r="K4303">
        <v>0</v>
      </c>
      <c r="L4303" t="s">
        <v>157</v>
      </c>
      <c r="N4303" t="s">
        <v>485</v>
      </c>
      <c r="O4303" t="s">
        <v>810</v>
      </c>
      <c r="P4303">
        <v>2.6819213827447532E-2</v>
      </c>
      <c r="Q4303" t="s">
        <v>157</v>
      </c>
      <c r="S4303" t="s">
        <v>718</v>
      </c>
      <c r="T4303" t="s">
        <v>810</v>
      </c>
      <c r="U4303">
        <v>3.8618847179153926E-2</v>
      </c>
      <c r="V4303" t="s">
        <v>157</v>
      </c>
    </row>
    <row r="4304" spans="9:22" x14ac:dyDescent="0.45">
      <c r="I4304" t="s">
        <v>250</v>
      </c>
      <c r="J4304" t="s">
        <v>162</v>
      </c>
      <c r="K4304">
        <v>1.3456487717474323E-2</v>
      </c>
      <c r="L4304" t="s">
        <v>157</v>
      </c>
      <c r="N4304" t="s">
        <v>485</v>
      </c>
      <c r="O4304" t="s">
        <v>162</v>
      </c>
      <c r="P4304">
        <v>0.11704967293549962</v>
      </c>
      <c r="Q4304" t="s">
        <v>157</v>
      </c>
      <c r="S4304" t="s">
        <v>718</v>
      </c>
      <c r="T4304" t="s">
        <v>162</v>
      </c>
      <c r="U4304">
        <v>0.13791015136105786</v>
      </c>
      <c r="V4304" t="s">
        <v>157</v>
      </c>
    </row>
    <row r="4305" spans="9:22" x14ac:dyDescent="0.45">
      <c r="I4305" t="s">
        <v>250</v>
      </c>
      <c r="J4305" t="s">
        <v>163</v>
      </c>
      <c r="K4305">
        <v>2.9436423952622658E-2</v>
      </c>
      <c r="L4305" t="s">
        <v>157</v>
      </c>
      <c r="N4305" t="s">
        <v>485</v>
      </c>
      <c r="O4305" t="s">
        <v>163</v>
      </c>
      <c r="P4305">
        <v>1.6431659895968693E-2</v>
      </c>
      <c r="Q4305" t="s">
        <v>157</v>
      </c>
      <c r="S4305" t="s">
        <v>718</v>
      </c>
      <c r="T4305" t="s">
        <v>163</v>
      </c>
      <c r="U4305">
        <v>2.0195786168382839E-2</v>
      </c>
      <c r="V4305" t="s">
        <v>157</v>
      </c>
    </row>
    <row r="4306" spans="9:22" x14ac:dyDescent="0.45">
      <c r="I4306" t="s">
        <v>250</v>
      </c>
      <c r="J4306" t="s">
        <v>164</v>
      </c>
      <c r="K4306">
        <v>4.5139932406143786E-2</v>
      </c>
      <c r="L4306" t="s">
        <v>157</v>
      </c>
      <c r="N4306" t="s">
        <v>485</v>
      </c>
      <c r="O4306" t="s">
        <v>164</v>
      </c>
      <c r="P4306">
        <v>1.8045690867552942E-2</v>
      </c>
      <c r="Q4306" t="s">
        <v>157</v>
      </c>
      <c r="S4306" t="s">
        <v>718</v>
      </c>
      <c r="T4306" t="s">
        <v>164</v>
      </c>
      <c r="U4306">
        <v>1.9747486351894928E-2</v>
      </c>
      <c r="V4306" t="s">
        <v>157</v>
      </c>
    </row>
    <row r="4307" spans="9:22" x14ac:dyDescent="0.45">
      <c r="I4307" t="s">
        <v>250</v>
      </c>
      <c r="J4307" t="s">
        <v>165</v>
      </c>
      <c r="K4307">
        <v>5.617511413103872E-2</v>
      </c>
      <c r="L4307" t="s">
        <v>157</v>
      </c>
      <c r="N4307" t="s">
        <v>485</v>
      </c>
      <c r="O4307" t="s">
        <v>165</v>
      </c>
      <c r="P4307">
        <v>2.0273331116924337E-2</v>
      </c>
      <c r="Q4307" t="s">
        <v>157</v>
      </c>
      <c r="S4307" t="s">
        <v>718</v>
      </c>
      <c r="T4307" t="s">
        <v>165</v>
      </c>
      <c r="U4307">
        <v>2.0023517077591976E-2</v>
      </c>
      <c r="V4307" t="s">
        <v>157</v>
      </c>
    </row>
    <row r="4308" spans="9:22" x14ac:dyDescent="0.45">
      <c r="I4308" t="s">
        <v>250</v>
      </c>
      <c r="J4308" t="s">
        <v>166</v>
      </c>
      <c r="K4308">
        <v>0.38085622854772655</v>
      </c>
      <c r="L4308" t="s">
        <v>157</v>
      </c>
      <c r="N4308" t="s">
        <v>485</v>
      </c>
      <c r="O4308" t="s">
        <v>166</v>
      </c>
      <c r="P4308">
        <v>0.14711234130640324</v>
      </c>
      <c r="Q4308" t="s">
        <v>157</v>
      </c>
      <c r="S4308" t="s">
        <v>718</v>
      </c>
      <c r="T4308" t="s">
        <v>166</v>
      </c>
      <c r="U4308">
        <v>0.15506237486147409</v>
      </c>
      <c r="V4308" t="s">
        <v>157</v>
      </c>
    </row>
    <row r="4309" spans="9:22" x14ac:dyDescent="0.45">
      <c r="I4309" t="s">
        <v>250</v>
      </c>
      <c r="J4309" t="s">
        <v>811</v>
      </c>
      <c r="K4309">
        <v>5.1585008442920521E-2</v>
      </c>
      <c r="L4309" t="s">
        <v>157</v>
      </c>
      <c r="N4309" t="s">
        <v>485</v>
      </c>
      <c r="O4309" t="s">
        <v>811</v>
      </c>
      <c r="P4309">
        <v>2.8478791118299204E-2</v>
      </c>
      <c r="Q4309" t="s">
        <v>157</v>
      </c>
      <c r="S4309" t="s">
        <v>718</v>
      </c>
      <c r="T4309" t="s">
        <v>811</v>
      </c>
      <c r="U4309">
        <v>3.3121643270091511E-2</v>
      </c>
      <c r="V4309" t="s">
        <v>157</v>
      </c>
    </row>
    <row r="4310" spans="9:22" x14ac:dyDescent="0.45">
      <c r="I4310" t="s">
        <v>250</v>
      </c>
      <c r="J4310" t="s">
        <v>812</v>
      </c>
      <c r="K4310">
        <v>4.2460637686811575E-2</v>
      </c>
      <c r="L4310" t="s">
        <v>157</v>
      </c>
      <c r="N4310" t="s">
        <v>485</v>
      </c>
      <c r="O4310" t="s">
        <v>812</v>
      </c>
      <c r="P4310">
        <v>2.7674844063913732E-2</v>
      </c>
      <c r="Q4310" t="s">
        <v>157</v>
      </c>
      <c r="S4310" t="s">
        <v>718</v>
      </c>
      <c r="T4310" t="s">
        <v>812</v>
      </c>
      <c r="U4310">
        <v>3.1426851477153024E-2</v>
      </c>
      <c r="V4310" t="s">
        <v>157</v>
      </c>
    </row>
    <row r="4311" spans="9:22" x14ac:dyDescent="0.45">
      <c r="I4311" t="s">
        <v>250</v>
      </c>
      <c r="J4311" t="s">
        <v>813</v>
      </c>
      <c r="K4311">
        <v>3.0253756467897564E-2</v>
      </c>
      <c r="L4311" t="s">
        <v>157</v>
      </c>
      <c r="N4311" t="s">
        <v>485</v>
      </c>
      <c r="O4311" t="s">
        <v>813</v>
      </c>
      <c r="P4311">
        <v>2.7222108907844118E-2</v>
      </c>
      <c r="Q4311" t="s">
        <v>157</v>
      </c>
      <c r="S4311" t="s">
        <v>718</v>
      </c>
      <c r="T4311" t="s">
        <v>813</v>
      </c>
      <c r="U4311">
        <v>2.8029949941082044E-2</v>
      </c>
      <c r="V4311" t="s">
        <v>157</v>
      </c>
    </row>
    <row r="4312" spans="9:22" x14ac:dyDescent="0.45">
      <c r="I4312" t="s">
        <v>250</v>
      </c>
      <c r="J4312" t="s">
        <v>814</v>
      </c>
      <c r="K4312">
        <v>1.6223102022331615E-2</v>
      </c>
      <c r="L4312" t="s">
        <v>157</v>
      </c>
      <c r="N4312" t="s">
        <v>485</v>
      </c>
      <c r="O4312" t="s">
        <v>814</v>
      </c>
      <c r="P4312">
        <v>0.11362484659505157</v>
      </c>
      <c r="Q4312" t="s">
        <v>157</v>
      </c>
      <c r="S4312" t="s">
        <v>718</v>
      </c>
      <c r="T4312" t="s">
        <v>814</v>
      </c>
      <c r="U4312">
        <v>0.10156473145717153</v>
      </c>
      <c r="V4312" t="s">
        <v>157</v>
      </c>
    </row>
    <row r="4313" spans="9:22" x14ac:dyDescent="0.45">
      <c r="I4313" t="s">
        <v>250</v>
      </c>
      <c r="J4313" t="s">
        <v>815</v>
      </c>
      <c r="K4313">
        <v>0</v>
      </c>
      <c r="L4313" t="s">
        <v>157</v>
      </c>
      <c r="N4313" t="s">
        <v>485</v>
      </c>
      <c r="O4313" t="s">
        <v>815</v>
      </c>
      <c r="P4313">
        <v>9.5845240553615985E-2</v>
      </c>
      <c r="Q4313" t="s">
        <v>157</v>
      </c>
      <c r="S4313" t="s">
        <v>718</v>
      </c>
      <c r="T4313" t="s">
        <v>815</v>
      </c>
      <c r="U4313">
        <v>7.8375081295592772E-2</v>
      </c>
      <c r="V4313" t="s">
        <v>157</v>
      </c>
    </row>
    <row r="4314" spans="9:22" x14ac:dyDescent="0.45">
      <c r="I4314" t="s">
        <v>250</v>
      </c>
      <c r="J4314" t="s">
        <v>816</v>
      </c>
      <c r="K4314">
        <v>5.7731707606597116E-3</v>
      </c>
      <c r="L4314" t="s">
        <v>157</v>
      </c>
      <c r="N4314" t="s">
        <v>485</v>
      </c>
      <c r="O4314" t="s">
        <v>816</v>
      </c>
      <c r="P4314">
        <v>1.3250575618159221E-2</v>
      </c>
      <c r="Q4314" t="s">
        <v>157</v>
      </c>
      <c r="S4314" t="s">
        <v>718</v>
      </c>
      <c r="T4314" t="s">
        <v>816</v>
      </c>
      <c r="U4314">
        <v>1.1561108308490194E-2</v>
      </c>
      <c r="V4314" t="s">
        <v>157</v>
      </c>
    </row>
    <row r="4315" spans="9:22" x14ac:dyDescent="0.45">
      <c r="I4315" t="s">
        <v>250</v>
      </c>
      <c r="J4315" t="s">
        <v>817</v>
      </c>
      <c r="K4315">
        <v>1.5807585888833135E-2</v>
      </c>
      <c r="L4315" t="s">
        <v>157</v>
      </c>
      <c r="N4315" t="s">
        <v>485</v>
      </c>
      <c r="O4315" t="s">
        <v>817</v>
      </c>
      <c r="P4315">
        <v>1.2581959331809904E-2</v>
      </c>
      <c r="Q4315" t="s">
        <v>157</v>
      </c>
      <c r="S4315" t="s">
        <v>718</v>
      </c>
      <c r="T4315" t="s">
        <v>817</v>
      </c>
      <c r="U4315">
        <v>1.1300183499865942E-2</v>
      </c>
      <c r="V4315" t="s">
        <v>157</v>
      </c>
    </row>
    <row r="4316" spans="9:22" x14ac:dyDescent="0.45">
      <c r="I4316" t="s">
        <v>250</v>
      </c>
      <c r="J4316" t="s">
        <v>818</v>
      </c>
      <c r="K4316">
        <v>2.5404037994528009E-2</v>
      </c>
      <c r="L4316" t="s">
        <v>157</v>
      </c>
      <c r="N4316" t="s">
        <v>485</v>
      </c>
      <c r="O4316" t="s">
        <v>818</v>
      </c>
      <c r="P4316">
        <v>1.321647307752531E-2</v>
      </c>
      <c r="Q4316" t="s">
        <v>157</v>
      </c>
      <c r="S4316" t="s">
        <v>718</v>
      </c>
      <c r="T4316" t="s">
        <v>818</v>
      </c>
      <c r="U4316">
        <v>1.1167179193837456E-2</v>
      </c>
      <c r="V4316" t="s">
        <v>157</v>
      </c>
    </row>
    <row r="4317" spans="9:22" x14ac:dyDescent="0.45">
      <c r="I4317" t="s">
        <v>250</v>
      </c>
      <c r="J4317" t="s">
        <v>819</v>
      </c>
      <c r="K4317">
        <v>0.18527510976531369</v>
      </c>
      <c r="L4317" t="s">
        <v>157</v>
      </c>
      <c r="N4317" t="s">
        <v>485</v>
      </c>
      <c r="O4317" t="s">
        <v>819</v>
      </c>
      <c r="P4317">
        <v>9.4065987388540453E-2</v>
      </c>
      <c r="Q4317" t="s">
        <v>157</v>
      </c>
      <c r="S4317" t="s">
        <v>718</v>
      </c>
      <c r="T4317" t="s">
        <v>819</v>
      </c>
      <c r="U4317">
        <v>6.2629166942239078E-2</v>
      </c>
      <c r="V4317" t="s">
        <v>157</v>
      </c>
    </row>
    <row r="4318" spans="9:22" x14ac:dyDescent="0.45">
      <c r="I4318" t="s">
        <v>250</v>
      </c>
      <c r="J4318" t="s">
        <v>820</v>
      </c>
      <c r="K4318">
        <v>2.5150569603884919E-2</v>
      </c>
      <c r="L4318" t="s">
        <v>157</v>
      </c>
      <c r="N4318" t="s">
        <v>485</v>
      </c>
      <c r="O4318" t="s">
        <v>820</v>
      </c>
      <c r="P4318">
        <v>1.5960506324553928E-2</v>
      </c>
      <c r="Q4318" t="s">
        <v>157</v>
      </c>
      <c r="S4318" t="s">
        <v>718</v>
      </c>
      <c r="T4318" t="s">
        <v>820</v>
      </c>
      <c r="U4318">
        <v>1.176647283547347E-2</v>
      </c>
      <c r="V4318" t="s">
        <v>157</v>
      </c>
    </row>
    <row r="4319" spans="9:22" x14ac:dyDescent="0.45">
      <c r="I4319" t="s">
        <v>250</v>
      </c>
      <c r="J4319" t="s">
        <v>821</v>
      </c>
      <c r="K4319">
        <v>1.6149337519819892E-2</v>
      </c>
      <c r="L4319" t="s">
        <v>157</v>
      </c>
      <c r="N4319" t="s">
        <v>485</v>
      </c>
      <c r="O4319" t="s">
        <v>821</v>
      </c>
      <c r="P4319">
        <v>1.5601544815023067E-2</v>
      </c>
      <c r="Q4319" t="s">
        <v>157</v>
      </c>
      <c r="S4319" t="s">
        <v>718</v>
      </c>
      <c r="T4319" t="s">
        <v>821</v>
      </c>
      <c r="U4319">
        <v>1.2043497875653945E-2</v>
      </c>
      <c r="V4319" t="s">
        <v>157</v>
      </c>
    </row>
    <row r="4320" spans="9:22" x14ac:dyDescent="0.45">
      <c r="I4320" t="s">
        <v>250</v>
      </c>
      <c r="J4320" t="s">
        <v>822</v>
      </c>
      <c r="K4320">
        <v>4.7220511699344369E-3</v>
      </c>
      <c r="L4320" t="s">
        <v>157</v>
      </c>
      <c r="N4320" t="s">
        <v>485</v>
      </c>
      <c r="O4320" t="s">
        <v>822</v>
      </c>
      <c r="P4320">
        <v>1.5438426270726354E-2</v>
      </c>
      <c r="Q4320" t="s">
        <v>157</v>
      </c>
      <c r="S4320" t="s">
        <v>718</v>
      </c>
      <c r="T4320" t="s">
        <v>822</v>
      </c>
      <c r="U4320">
        <v>1.2151072114304247E-2</v>
      </c>
      <c r="V4320" t="s">
        <v>157</v>
      </c>
    </row>
    <row r="4321" spans="9:22" x14ac:dyDescent="0.45">
      <c r="I4321" t="s">
        <v>250</v>
      </c>
      <c r="J4321" t="s">
        <v>823</v>
      </c>
      <c r="K4321">
        <v>5.3171842502516932E-5</v>
      </c>
      <c r="L4321" t="s">
        <v>157</v>
      </c>
      <c r="N4321" t="s">
        <v>485</v>
      </c>
      <c r="O4321" t="s">
        <v>823</v>
      </c>
      <c r="P4321">
        <v>7.0346993681963732E-2</v>
      </c>
      <c r="Q4321" t="s">
        <v>157</v>
      </c>
      <c r="S4321" t="s">
        <v>718</v>
      </c>
      <c r="T4321" t="s">
        <v>823</v>
      </c>
      <c r="U4321">
        <v>5.6872317115828727E-2</v>
      </c>
      <c r="V4321" t="s">
        <v>157</v>
      </c>
    </row>
    <row r="4322" spans="9:22" x14ac:dyDescent="0.45">
      <c r="I4322" t="s">
        <v>250</v>
      </c>
      <c r="J4322" t="s">
        <v>872</v>
      </c>
      <c r="K4322">
        <v>0</v>
      </c>
      <c r="L4322" t="s">
        <v>157</v>
      </c>
      <c r="N4322" t="s">
        <v>485</v>
      </c>
      <c r="O4322" t="s">
        <v>872</v>
      </c>
      <c r="P4322">
        <v>3.2842777283434707E-5</v>
      </c>
      <c r="Q4322" t="s">
        <v>157</v>
      </c>
      <c r="S4322" t="s">
        <v>718</v>
      </c>
      <c r="T4322" t="s">
        <v>872</v>
      </c>
      <c r="U4322">
        <v>1.01121522237731E-4</v>
      </c>
      <c r="V4322" t="s">
        <v>157</v>
      </c>
    </row>
    <row r="4323" spans="9:22" x14ac:dyDescent="0.45">
      <c r="I4323" t="s">
        <v>250</v>
      </c>
      <c r="J4323" t="s">
        <v>873</v>
      </c>
      <c r="K4323">
        <v>0</v>
      </c>
      <c r="L4323" t="s">
        <v>157</v>
      </c>
      <c r="N4323" t="s">
        <v>485</v>
      </c>
      <c r="O4323" t="s">
        <v>873</v>
      </c>
      <c r="P4323">
        <v>4.8790231869182822E-5</v>
      </c>
      <c r="Q4323" t="s">
        <v>157</v>
      </c>
      <c r="S4323" t="s">
        <v>718</v>
      </c>
      <c r="T4323" t="s">
        <v>873</v>
      </c>
      <c r="U4323">
        <v>1.2866417730923217E-4</v>
      </c>
      <c r="V4323" t="s">
        <v>157</v>
      </c>
    </row>
    <row r="4324" spans="9:22" x14ac:dyDescent="0.45">
      <c r="I4324" t="s">
        <v>250</v>
      </c>
      <c r="J4324" t="s">
        <v>874</v>
      </c>
      <c r="K4324">
        <v>0</v>
      </c>
      <c r="L4324" t="s">
        <v>157</v>
      </c>
      <c r="N4324" t="s">
        <v>485</v>
      </c>
      <c r="O4324" t="s">
        <v>874</v>
      </c>
      <c r="P4324">
        <v>4.8228135200542303E-5</v>
      </c>
      <c r="Q4324" t="s">
        <v>157</v>
      </c>
      <c r="S4324" t="s">
        <v>718</v>
      </c>
      <c r="T4324" t="s">
        <v>874</v>
      </c>
      <c r="U4324">
        <v>1.5683976285003548E-4</v>
      </c>
      <c r="V4324" t="s">
        <v>157</v>
      </c>
    </row>
    <row r="4325" spans="9:22" x14ac:dyDescent="0.45">
      <c r="I4325" t="s">
        <v>250</v>
      </c>
      <c r="J4325" t="s">
        <v>875</v>
      </c>
      <c r="K4325">
        <v>0</v>
      </c>
      <c r="L4325" t="s">
        <v>157</v>
      </c>
      <c r="N4325" t="s">
        <v>485</v>
      </c>
      <c r="O4325" t="s">
        <v>875</v>
      </c>
      <c r="P4325">
        <v>3.6881076733914891E-5</v>
      </c>
      <c r="Q4325" t="s">
        <v>157</v>
      </c>
      <c r="S4325" t="s">
        <v>718</v>
      </c>
      <c r="T4325" t="s">
        <v>875</v>
      </c>
      <c r="U4325">
        <v>2.227776464306147E-4</v>
      </c>
      <c r="V4325" t="s">
        <v>157</v>
      </c>
    </row>
    <row r="4326" spans="9:22" x14ac:dyDescent="0.45">
      <c r="I4326" t="s">
        <v>250</v>
      </c>
      <c r="J4326" t="s">
        <v>876</v>
      </c>
      <c r="K4326">
        <v>0</v>
      </c>
      <c r="L4326" t="s">
        <v>157</v>
      </c>
      <c r="N4326" t="s">
        <v>485</v>
      </c>
      <c r="O4326" t="s">
        <v>876</v>
      </c>
      <c r="P4326">
        <v>2.3886752902390015E-5</v>
      </c>
      <c r="Q4326" t="s">
        <v>157</v>
      </c>
      <c r="S4326" t="s">
        <v>718</v>
      </c>
      <c r="T4326" t="s">
        <v>876</v>
      </c>
      <c r="U4326">
        <v>2.2651466705130984E-4</v>
      </c>
      <c r="V4326" t="s">
        <v>157</v>
      </c>
    </row>
    <row r="4327" spans="9:22" x14ac:dyDescent="0.45">
      <c r="I4327" t="s">
        <v>250</v>
      </c>
      <c r="J4327" t="s">
        <v>877</v>
      </c>
      <c r="K4327">
        <v>0</v>
      </c>
      <c r="L4327" t="s">
        <v>157</v>
      </c>
      <c r="N4327" t="s">
        <v>485</v>
      </c>
      <c r="O4327" t="s">
        <v>877</v>
      </c>
      <c r="P4327">
        <v>2.397953337460998E-5</v>
      </c>
      <c r="Q4327" t="s">
        <v>157</v>
      </c>
      <c r="S4327" t="s">
        <v>718</v>
      </c>
      <c r="T4327" t="s">
        <v>877</v>
      </c>
      <c r="U4327">
        <v>1.4378323382043863E-4</v>
      </c>
      <c r="V4327" t="s">
        <v>157</v>
      </c>
    </row>
    <row r="4328" spans="9:22" x14ac:dyDescent="0.45">
      <c r="I4328" t="s">
        <v>250</v>
      </c>
      <c r="J4328" t="s">
        <v>878</v>
      </c>
      <c r="K4328">
        <v>0</v>
      </c>
      <c r="L4328" t="s">
        <v>157</v>
      </c>
      <c r="N4328" t="s">
        <v>485</v>
      </c>
      <c r="O4328" t="s">
        <v>878</v>
      </c>
      <c r="P4328">
        <v>2.9491974406703507E-5</v>
      </c>
      <c r="Q4328" t="s">
        <v>157</v>
      </c>
      <c r="S4328" t="s">
        <v>718</v>
      </c>
      <c r="T4328" t="s">
        <v>878</v>
      </c>
      <c r="U4328">
        <v>9.4276723600660473E-5</v>
      </c>
      <c r="V4328" t="s">
        <v>157</v>
      </c>
    </row>
    <row r="4329" spans="9:22" x14ac:dyDescent="0.45">
      <c r="I4329" t="s">
        <v>250</v>
      </c>
      <c r="J4329" t="s">
        <v>879</v>
      </c>
      <c r="K4329">
        <v>0</v>
      </c>
      <c r="L4329" t="s">
        <v>157</v>
      </c>
      <c r="N4329" t="s">
        <v>485</v>
      </c>
      <c r="O4329" t="s">
        <v>879</v>
      </c>
      <c r="P4329">
        <v>3.4936611732810978E-5</v>
      </c>
      <c r="Q4329" t="s">
        <v>157</v>
      </c>
      <c r="S4329" t="s">
        <v>718</v>
      </c>
      <c r="T4329" t="s">
        <v>879</v>
      </c>
      <c r="U4329">
        <v>8.6141077613766936E-5</v>
      </c>
      <c r="V4329" t="s">
        <v>157</v>
      </c>
    </row>
    <row r="4330" spans="9:22" x14ac:dyDescent="0.45">
      <c r="I4330" t="s">
        <v>250</v>
      </c>
      <c r="J4330" t="s">
        <v>880</v>
      </c>
      <c r="K4330">
        <v>1.3599795413264288E-4</v>
      </c>
      <c r="L4330" t="s">
        <v>157</v>
      </c>
      <c r="N4330" t="s">
        <v>485</v>
      </c>
      <c r="O4330" t="s">
        <v>880</v>
      </c>
      <c r="P4330">
        <v>2.6581782996132482E-5</v>
      </c>
      <c r="Q4330" t="s">
        <v>157</v>
      </c>
      <c r="S4330" t="s">
        <v>718</v>
      </c>
      <c r="T4330" t="s">
        <v>880</v>
      </c>
      <c r="U4330">
        <v>8.6704323830905737E-5</v>
      </c>
      <c r="V4330" t="s">
        <v>157</v>
      </c>
    </row>
    <row r="4331" spans="9:22" x14ac:dyDescent="0.45">
      <c r="I4331" t="s">
        <v>250</v>
      </c>
      <c r="J4331" t="s">
        <v>881</v>
      </c>
      <c r="K4331">
        <v>1.7544830473483061E-4</v>
      </c>
      <c r="L4331" t="s">
        <v>157</v>
      </c>
      <c r="N4331" t="s">
        <v>485</v>
      </c>
      <c r="O4331" t="s">
        <v>881</v>
      </c>
      <c r="P4331">
        <v>6.3622841626293472E-6</v>
      </c>
      <c r="Q4331" t="s">
        <v>157</v>
      </c>
      <c r="S4331" t="s">
        <v>718</v>
      </c>
      <c r="T4331" t="s">
        <v>881</v>
      </c>
      <c r="U4331">
        <v>8.6134500053511212E-5</v>
      </c>
      <c r="V4331" t="s">
        <v>157</v>
      </c>
    </row>
    <row r="4332" spans="9:22" x14ac:dyDescent="0.45">
      <c r="I4332" t="s">
        <v>250</v>
      </c>
      <c r="J4332" t="s">
        <v>882</v>
      </c>
      <c r="K4332">
        <v>2.1120727171989318E-4</v>
      </c>
      <c r="L4332" t="s">
        <v>157</v>
      </c>
      <c r="N4332" t="s">
        <v>485</v>
      </c>
      <c r="O4332" t="s">
        <v>882</v>
      </c>
      <c r="P4332">
        <v>2.0972973853058191E-5</v>
      </c>
      <c r="Q4332" t="s">
        <v>157</v>
      </c>
      <c r="S4332" t="s">
        <v>718</v>
      </c>
      <c r="T4332" t="s">
        <v>882</v>
      </c>
      <c r="U4332">
        <v>7.3771527186350586E-5</v>
      </c>
      <c r="V4332" t="s">
        <v>157</v>
      </c>
    </row>
    <row r="4333" spans="9:22" x14ac:dyDescent="0.45">
      <c r="I4333" t="s">
        <v>250</v>
      </c>
      <c r="J4333" t="s">
        <v>883</v>
      </c>
      <c r="K4333">
        <v>2.0822708091089315E-4</v>
      </c>
      <c r="L4333" t="s">
        <v>157</v>
      </c>
      <c r="N4333" t="s">
        <v>485</v>
      </c>
      <c r="O4333" t="s">
        <v>883</v>
      </c>
      <c r="P4333">
        <v>3.8042379992806121E-5</v>
      </c>
      <c r="Q4333" t="s">
        <v>157</v>
      </c>
      <c r="S4333" t="s">
        <v>718</v>
      </c>
      <c r="T4333" t="s">
        <v>883</v>
      </c>
      <c r="U4333">
        <v>6.197636192552776E-5</v>
      </c>
      <c r="V4333" t="s">
        <v>157</v>
      </c>
    </row>
    <row r="4334" spans="9:22" x14ac:dyDescent="0.45">
      <c r="I4334" t="s">
        <v>250</v>
      </c>
      <c r="J4334" t="s">
        <v>884</v>
      </c>
      <c r="K4334">
        <v>2.0956507757179991E-4</v>
      </c>
      <c r="L4334" t="s">
        <v>157</v>
      </c>
      <c r="N4334" t="s">
        <v>485</v>
      </c>
      <c r="O4334" t="s">
        <v>884</v>
      </c>
      <c r="P4334">
        <v>3.3077721770860021E-5</v>
      </c>
      <c r="Q4334" t="s">
        <v>157</v>
      </c>
      <c r="S4334" t="s">
        <v>718</v>
      </c>
      <c r="T4334" t="s">
        <v>884</v>
      </c>
      <c r="U4334">
        <v>3.9022538712417238E-5</v>
      </c>
      <c r="V4334" t="s">
        <v>157</v>
      </c>
    </row>
    <row r="4335" spans="9:22" x14ac:dyDescent="0.45">
      <c r="I4335" t="s">
        <v>250</v>
      </c>
      <c r="J4335" t="s">
        <v>885</v>
      </c>
      <c r="K4335">
        <v>2.3391874820882409E-4</v>
      </c>
      <c r="L4335" t="s">
        <v>157</v>
      </c>
      <c r="N4335" t="s">
        <v>485</v>
      </c>
      <c r="O4335" t="s">
        <v>885</v>
      </c>
      <c r="P4335">
        <v>5.6220739506849976E-5</v>
      </c>
      <c r="Q4335" t="s">
        <v>157</v>
      </c>
      <c r="S4335" t="s">
        <v>718</v>
      </c>
      <c r="T4335" t="s">
        <v>885</v>
      </c>
      <c r="U4335">
        <v>3.408473048885767E-5</v>
      </c>
      <c r="V4335" t="s">
        <v>157</v>
      </c>
    </row>
    <row r="4336" spans="9:22" x14ac:dyDescent="0.45">
      <c r="I4336" t="s">
        <v>250</v>
      </c>
      <c r="J4336" t="s">
        <v>886</v>
      </c>
      <c r="K4336">
        <v>2.5714053780876453E-4</v>
      </c>
      <c r="L4336" t="s">
        <v>157</v>
      </c>
      <c r="N4336" t="s">
        <v>485</v>
      </c>
      <c r="O4336" t="s">
        <v>886</v>
      </c>
      <c r="P4336">
        <v>9.836854444894825E-5</v>
      </c>
      <c r="Q4336" t="s">
        <v>157</v>
      </c>
      <c r="S4336" t="s">
        <v>718</v>
      </c>
      <c r="T4336" t="s">
        <v>886</v>
      </c>
      <c r="U4336">
        <v>3.1587379899528937E-5</v>
      </c>
      <c r="V4336" t="s">
        <v>157</v>
      </c>
    </row>
    <row r="4337" spans="9:22" x14ac:dyDescent="0.45">
      <c r="I4337" t="s">
        <v>250</v>
      </c>
      <c r="J4337" t="s">
        <v>887</v>
      </c>
      <c r="K4337">
        <v>2.2065008798587639E-4</v>
      </c>
      <c r="L4337" t="s">
        <v>157</v>
      </c>
      <c r="N4337" t="s">
        <v>485</v>
      </c>
      <c r="O4337" t="s">
        <v>887</v>
      </c>
      <c r="P4337">
        <v>1.1908698944501064E-4</v>
      </c>
      <c r="Q4337" t="s">
        <v>157</v>
      </c>
      <c r="S4337" t="s">
        <v>718</v>
      </c>
      <c r="T4337" t="s">
        <v>887</v>
      </c>
      <c r="U4337">
        <v>2.1410291891647944E-5</v>
      </c>
      <c r="V4337" t="s">
        <v>157</v>
      </c>
    </row>
    <row r="4338" spans="9:22" x14ac:dyDescent="0.45">
      <c r="I4338" t="s">
        <v>250</v>
      </c>
      <c r="J4338" t="s">
        <v>888</v>
      </c>
      <c r="K4338">
        <v>1.3890461128088905E-4</v>
      </c>
      <c r="L4338" t="s">
        <v>157</v>
      </c>
      <c r="N4338" t="s">
        <v>485</v>
      </c>
      <c r="O4338" t="s">
        <v>888</v>
      </c>
      <c r="P4338">
        <v>1.0326050392263054E-4</v>
      </c>
      <c r="Q4338" t="s">
        <v>157</v>
      </c>
      <c r="S4338" t="s">
        <v>718</v>
      </c>
      <c r="T4338" t="s">
        <v>888</v>
      </c>
      <c r="U4338">
        <v>1.2723640517822834E-5</v>
      </c>
      <c r="V4338" t="s">
        <v>157</v>
      </c>
    </row>
    <row r="4339" spans="9:22" x14ac:dyDescent="0.45">
      <c r="I4339" t="s">
        <v>250</v>
      </c>
      <c r="J4339" t="s">
        <v>889</v>
      </c>
      <c r="K4339">
        <v>3.4204580158950354E-5</v>
      </c>
      <c r="L4339" t="s">
        <v>157</v>
      </c>
      <c r="N4339" t="s">
        <v>485</v>
      </c>
      <c r="O4339" t="s">
        <v>889</v>
      </c>
      <c r="P4339">
        <v>1.0975437746054659E-4</v>
      </c>
      <c r="Q4339" t="s">
        <v>157</v>
      </c>
      <c r="S4339" t="s">
        <v>718</v>
      </c>
      <c r="T4339" t="s">
        <v>889</v>
      </c>
      <c r="U4339">
        <v>6.1531287881978705E-6</v>
      </c>
      <c r="V4339" t="s">
        <v>157</v>
      </c>
    </row>
    <row r="4340" spans="9:22" x14ac:dyDescent="0.45">
      <c r="I4340" t="s">
        <v>250</v>
      </c>
      <c r="J4340" t="s">
        <v>890</v>
      </c>
      <c r="K4340">
        <v>0</v>
      </c>
      <c r="L4340" t="s">
        <v>157</v>
      </c>
      <c r="N4340" t="s">
        <v>485</v>
      </c>
      <c r="O4340" t="s">
        <v>890</v>
      </c>
      <c r="P4340">
        <v>1.0560330148755219E-4</v>
      </c>
      <c r="Q4340" t="s">
        <v>157</v>
      </c>
      <c r="S4340" t="s">
        <v>718</v>
      </c>
      <c r="T4340" t="s">
        <v>890</v>
      </c>
      <c r="U4340">
        <v>7.5882783239997124E-6</v>
      </c>
      <c r="V4340" t="s">
        <v>157</v>
      </c>
    </row>
    <row r="4341" spans="9:22" x14ac:dyDescent="0.45">
      <c r="I4341" t="s">
        <v>250</v>
      </c>
      <c r="J4341" t="s">
        <v>891</v>
      </c>
      <c r="K4341">
        <v>0</v>
      </c>
      <c r="L4341" t="s">
        <v>157</v>
      </c>
      <c r="N4341" t="s">
        <v>485</v>
      </c>
      <c r="O4341" t="s">
        <v>891</v>
      </c>
      <c r="P4341">
        <v>1.0199197413108727E-4</v>
      </c>
      <c r="Q4341" t="s">
        <v>157</v>
      </c>
      <c r="S4341" t="s">
        <v>718</v>
      </c>
      <c r="T4341" t="s">
        <v>891</v>
      </c>
      <c r="U4341">
        <v>1.5331491632705039E-5</v>
      </c>
      <c r="V4341" t="s">
        <v>157</v>
      </c>
    </row>
    <row r="4342" spans="9:22" x14ac:dyDescent="0.45">
      <c r="I4342" t="s">
        <v>250</v>
      </c>
      <c r="J4342" t="s">
        <v>892</v>
      </c>
      <c r="K4342">
        <v>0</v>
      </c>
      <c r="L4342" t="s">
        <v>157</v>
      </c>
      <c r="N4342" t="s">
        <v>485</v>
      </c>
      <c r="O4342" t="s">
        <v>892</v>
      </c>
      <c r="P4342">
        <v>8.7525320852381434E-5</v>
      </c>
      <c r="Q4342" t="s">
        <v>157</v>
      </c>
      <c r="S4342" t="s">
        <v>718</v>
      </c>
      <c r="T4342" t="s">
        <v>892</v>
      </c>
      <c r="U4342">
        <v>1.8442886441341538E-5</v>
      </c>
      <c r="V4342" t="s">
        <v>157</v>
      </c>
    </row>
    <row r="4343" spans="9:22" x14ac:dyDescent="0.45">
      <c r="I4343" t="s">
        <v>250</v>
      </c>
      <c r="J4343" t="s">
        <v>893</v>
      </c>
      <c r="K4343">
        <v>0</v>
      </c>
      <c r="L4343" t="s">
        <v>157</v>
      </c>
      <c r="N4343" t="s">
        <v>485</v>
      </c>
      <c r="O4343" t="s">
        <v>893</v>
      </c>
      <c r="P4343">
        <v>6.8497888357453861E-5</v>
      </c>
      <c r="Q4343" t="s">
        <v>157</v>
      </c>
      <c r="S4343" t="s">
        <v>718</v>
      </c>
      <c r="T4343" t="s">
        <v>893</v>
      </c>
      <c r="U4343">
        <v>1.7713020961390462E-5</v>
      </c>
      <c r="V4343" t="s">
        <v>157</v>
      </c>
    </row>
    <row r="4344" spans="9:22" x14ac:dyDescent="0.45">
      <c r="I4344" t="s">
        <v>250</v>
      </c>
      <c r="J4344" t="s">
        <v>894</v>
      </c>
      <c r="K4344">
        <v>0</v>
      </c>
      <c r="L4344" t="s">
        <v>157</v>
      </c>
      <c r="N4344" t="s">
        <v>485</v>
      </c>
      <c r="O4344" t="s">
        <v>894</v>
      </c>
      <c r="P4344">
        <v>7.9365456867650573E-5</v>
      </c>
      <c r="Q4344" t="s">
        <v>157</v>
      </c>
      <c r="S4344" t="s">
        <v>718</v>
      </c>
      <c r="T4344" t="s">
        <v>894</v>
      </c>
      <c r="U4344">
        <v>5.4586529634298087E-6</v>
      </c>
      <c r="V4344" t="s">
        <v>157</v>
      </c>
    </row>
    <row r="4345" spans="9:22" x14ac:dyDescent="0.45">
      <c r="I4345" t="s">
        <v>250</v>
      </c>
      <c r="J4345" t="s">
        <v>895</v>
      </c>
      <c r="K4345">
        <v>0</v>
      </c>
      <c r="L4345" t="s">
        <v>157</v>
      </c>
      <c r="N4345" t="s">
        <v>485</v>
      </c>
      <c r="O4345" t="s">
        <v>895</v>
      </c>
      <c r="P4345">
        <v>8.3921223961098688E-5</v>
      </c>
      <c r="Q4345" t="s">
        <v>157</v>
      </c>
      <c r="S4345" t="s">
        <v>718</v>
      </c>
      <c r="T4345" t="s">
        <v>895</v>
      </c>
      <c r="U4345">
        <v>1.1846761580537474E-5</v>
      </c>
      <c r="V4345" t="s">
        <v>157</v>
      </c>
    </row>
    <row r="4346" spans="9:22" x14ac:dyDescent="0.45">
      <c r="I4346" t="s">
        <v>251</v>
      </c>
      <c r="J4346" t="s">
        <v>156</v>
      </c>
      <c r="K4346">
        <v>0</v>
      </c>
      <c r="L4346" t="s">
        <v>157</v>
      </c>
      <c r="N4346" t="s">
        <v>486</v>
      </c>
      <c r="O4346" t="s">
        <v>156</v>
      </c>
      <c r="P4346">
        <v>3.1336233203319235E-2</v>
      </c>
      <c r="Q4346" t="s">
        <v>157</v>
      </c>
      <c r="S4346" t="s">
        <v>719</v>
      </c>
      <c r="T4346" t="s">
        <v>156</v>
      </c>
      <c r="U4346">
        <v>5.412412459187891E-2</v>
      </c>
      <c r="V4346" t="s">
        <v>157</v>
      </c>
    </row>
    <row r="4347" spans="9:22" x14ac:dyDescent="0.45">
      <c r="I4347" t="s">
        <v>251</v>
      </c>
      <c r="J4347" t="s">
        <v>158</v>
      </c>
      <c r="K4347">
        <v>0</v>
      </c>
      <c r="L4347" t="s">
        <v>157</v>
      </c>
      <c r="N4347" t="s">
        <v>486</v>
      </c>
      <c r="O4347" t="s">
        <v>158</v>
      </c>
      <c r="P4347">
        <v>4.6656633840014734E-3</v>
      </c>
      <c r="Q4347" t="s">
        <v>157</v>
      </c>
      <c r="S4347" t="s">
        <v>719</v>
      </c>
      <c r="T4347" t="s">
        <v>158</v>
      </c>
      <c r="U4347">
        <v>8.1285262955846579E-3</v>
      </c>
      <c r="V4347" t="s">
        <v>157</v>
      </c>
    </row>
    <row r="4348" spans="9:22" x14ac:dyDescent="0.45">
      <c r="I4348" t="s">
        <v>251</v>
      </c>
      <c r="J4348" t="s">
        <v>159</v>
      </c>
      <c r="K4348">
        <v>2.6360202726713222E-4</v>
      </c>
      <c r="L4348" t="s">
        <v>157</v>
      </c>
      <c r="N4348" t="s">
        <v>486</v>
      </c>
      <c r="O4348" t="s">
        <v>159</v>
      </c>
      <c r="P4348">
        <v>4.552123298973222E-3</v>
      </c>
      <c r="Q4348" t="s">
        <v>157</v>
      </c>
      <c r="S4348" t="s">
        <v>719</v>
      </c>
      <c r="T4348" t="s">
        <v>159</v>
      </c>
      <c r="U4348">
        <v>8.4091799436332489E-3</v>
      </c>
      <c r="V4348" t="s">
        <v>157</v>
      </c>
    </row>
    <row r="4349" spans="9:22" x14ac:dyDescent="0.45">
      <c r="I4349" t="s">
        <v>251</v>
      </c>
      <c r="J4349" t="s">
        <v>160</v>
      </c>
      <c r="K4349">
        <v>4.2397062037072292E-3</v>
      </c>
      <c r="L4349" t="s">
        <v>157</v>
      </c>
      <c r="N4349" t="s">
        <v>486</v>
      </c>
      <c r="O4349" t="s">
        <v>160</v>
      </c>
      <c r="P4349">
        <v>4.2583017608510444E-3</v>
      </c>
      <c r="Q4349" t="s">
        <v>157</v>
      </c>
      <c r="S4349" t="s">
        <v>719</v>
      </c>
      <c r="T4349" t="s">
        <v>160</v>
      </c>
      <c r="U4349">
        <v>8.0648033980461001E-3</v>
      </c>
      <c r="V4349" t="s">
        <v>157</v>
      </c>
    </row>
    <row r="4350" spans="9:22" x14ac:dyDescent="0.45">
      <c r="I4350" t="s">
        <v>251</v>
      </c>
      <c r="J4350" t="s">
        <v>161</v>
      </c>
      <c r="K4350">
        <v>3.9158618087014804E-2</v>
      </c>
      <c r="L4350" t="s">
        <v>157</v>
      </c>
      <c r="N4350" t="s">
        <v>486</v>
      </c>
      <c r="O4350" t="s">
        <v>161</v>
      </c>
      <c r="P4350">
        <v>2.5139354868003908E-2</v>
      </c>
      <c r="Q4350" t="s">
        <v>157</v>
      </c>
      <c r="S4350" t="s">
        <v>719</v>
      </c>
      <c r="T4350" t="s">
        <v>161</v>
      </c>
      <c r="U4350">
        <v>3.7636325102871834E-2</v>
      </c>
      <c r="V4350" t="s">
        <v>157</v>
      </c>
    </row>
    <row r="4351" spans="9:22" x14ac:dyDescent="0.45">
      <c r="I4351" t="s">
        <v>251</v>
      </c>
      <c r="J4351" t="s">
        <v>807</v>
      </c>
      <c r="K4351">
        <v>5.3978212803645368E-3</v>
      </c>
      <c r="L4351" t="s">
        <v>157</v>
      </c>
      <c r="N4351" t="s">
        <v>486</v>
      </c>
      <c r="O4351" t="s">
        <v>807</v>
      </c>
      <c r="P4351">
        <v>3.6431406924276712E-3</v>
      </c>
      <c r="Q4351" t="s">
        <v>157</v>
      </c>
      <c r="S4351" t="s">
        <v>719</v>
      </c>
      <c r="T4351" t="s">
        <v>807</v>
      </c>
      <c r="U4351">
        <v>5.2944096540016089E-3</v>
      </c>
      <c r="V4351" t="s">
        <v>157</v>
      </c>
    </row>
    <row r="4352" spans="9:22" x14ac:dyDescent="0.45">
      <c r="I4352" t="s">
        <v>251</v>
      </c>
      <c r="J4352" t="s">
        <v>808</v>
      </c>
      <c r="K4352">
        <v>3.5470826236428518E-3</v>
      </c>
      <c r="L4352" t="s">
        <v>157</v>
      </c>
      <c r="N4352" t="s">
        <v>486</v>
      </c>
      <c r="O4352" t="s">
        <v>808</v>
      </c>
      <c r="P4352">
        <v>3.4793706246501414E-3</v>
      </c>
      <c r="Q4352" t="s">
        <v>157</v>
      </c>
      <c r="S4352" t="s">
        <v>719</v>
      </c>
      <c r="T4352" t="s">
        <v>808</v>
      </c>
      <c r="U4352">
        <v>5.8125740446280461E-3</v>
      </c>
      <c r="V4352" t="s">
        <v>157</v>
      </c>
    </row>
    <row r="4353" spans="9:22" x14ac:dyDescent="0.45">
      <c r="I4353" t="s">
        <v>251</v>
      </c>
      <c r="J4353" t="s">
        <v>809</v>
      </c>
      <c r="K4353">
        <v>0</v>
      </c>
      <c r="L4353" t="s">
        <v>157</v>
      </c>
      <c r="N4353" t="s">
        <v>486</v>
      </c>
      <c r="O4353" t="s">
        <v>809</v>
      </c>
      <c r="P4353">
        <v>3.4519636433244581E-3</v>
      </c>
      <c r="Q4353" t="s">
        <v>157</v>
      </c>
      <c r="S4353" t="s">
        <v>719</v>
      </c>
      <c r="T4353" t="s">
        <v>809</v>
      </c>
      <c r="U4353">
        <v>6.5666412205630971E-3</v>
      </c>
      <c r="V4353" t="s">
        <v>157</v>
      </c>
    </row>
    <row r="4354" spans="9:22" x14ac:dyDescent="0.45">
      <c r="I4354" t="s">
        <v>251</v>
      </c>
      <c r="J4354" t="s">
        <v>810</v>
      </c>
      <c r="K4354">
        <v>0</v>
      </c>
      <c r="L4354" t="s">
        <v>157</v>
      </c>
      <c r="N4354" t="s">
        <v>486</v>
      </c>
      <c r="O4354" t="s">
        <v>810</v>
      </c>
      <c r="P4354">
        <v>1.9356868960552848E-2</v>
      </c>
      <c r="Q4354" t="s">
        <v>157</v>
      </c>
      <c r="S4354" t="s">
        <v>719</v>
      </c>
      <c r="T4354" t="s">
        <v>810</v>
      </c>
      <c r="U4354">
        <v>3.7563434300398615E-2</v>
      </c>
      <c r="V4354" t="s">
        <v>157</v>
      </c>
    </row>
    <row r="4355" spans="9:22" x14ac:dyDescent="0.45">
      <c r="I4355" t="s">
        <v>251</v>
      </c>
      <c r="J4355" t="s">
        <v>162</v>
      </c>
      <c r="K4355">
        <v>1.3834357684970587E-2</v>
      </c>
      <c r="L4355" t="s">
        <v>157</v>
      </c>
      <c r="N4355" t="s">
        <v>486</v>
      </c>
      <c r="O4355" t="s">
        <v>162</v>
      </c>
      <c r="P4355">
        <v>0.13885615433269627</v>
      </c>
      <c r="Q4355" t="s">
        <v>157</v>
      </c>
      <c r="S4355" t="s">
        <v>719</v>
      </c>
      <c r="T4355" t="s">
        <v>162</v>
      </c>
      <c r="U4355">
        <v>0.14511665177244298</v>
      </c>
      <c r="V4355" t="s">
        <v>157</v>
      </c>
    </row>
    <row r="4356" spans="9:22" x14ac:dyDescent="0.45">
      <c r="I4356" t="s">
        <v>251</v>
      </c>
      <c r="J4356" t="s">
        <v>163</v>
      </c>
      <c r="K4356">
        <v>3.0172363767557032E-2</v>
      </c>
      <c r="L4356" t="s">
        <v>157</v>
      </c>
      <c r="N4356" t="s">
        <v>486</v>
      </c>
      <c r="O4356" t="s">
        <v>163</v>
      </c>
      <c r="P4356">
        <v>1.7991302919664207E-2</v>
      </c>
      <c r="Q4356" t="s">
        <v>157</v>
      </c>
      <c r="S4356" t="s">
        <v>719</v>
      </c>
      <c r="T4356" t="s">
        <v>163</v>
      </c>
      <c r="U4356">
        <v>2.092223268788897E-2</v>
      </c>
      <c r="V4356" t="s">
        <v>157</v>
      </c>
    </row>
    <row r="4357" spans="9:22" x14ac:dyDescent="0.45">
      <c r="I4357" t="s">
        <v>251</v>
      </c>
      <c r="J4357" t="s">
        <v>164</v>
      </c>
      <c r="K4357">
        <v>4.5589832724496231E-2</v>
      </c>
      <c r="L4357" t="s">
        <v>157</v>
      </c>
      <c r="N4357" t="s">
        <v>486</v>
      </c>
      <c r="O4357" t="s">
        <v>164</v>
      </c>
      <c r="P4357">
        <v>1.9117084116793442E-2</v>
      </c>
      <c r="Q4357" t="s">
        <v>157</v>
      </c>
      <c r="S4357" t="s">
        <v>719</v>
      </c>
      <c r="T4357" t="s">
        <v>164</v>
      </c>
      <c r="U4357">
        <v>2.0354038850023685E-2</v>
      </c>
      <c r="V4357" t="s">
        <v>157</v>
      </c>
    </row>
    <row r="4358" spans="9:22" x14ac:dyDescent="0.45">
      <c r="I4358" t="s">
        <v>251</v>
      </c>
      <c r="J4358" t="s">
        <v>165</v>
      </c>
      <c r="K4358">
        <v>5.6243462049630259E-2</v>
      </c>
      <c r="L4358" t="s">
        <v>157</v>
      </c>
      <c r="N4358" t="s">
        <v>486</v>
      </c>
      <c r="O4358" t="s">
        <v>165</v>
      </c>
      <c r="P4358">
        <v>2.0179744984346173E-2</v>
      </c>
      <c r="Q4358" t="s">
        <v>157</v>
      </c>
      <c r="S4358" t="s">
        <v>719</v>
      </c>
      <c r="T4358" t="s">
        <v>165</v>
      </c>
      <c r="U4358">
        <v>1.9911263814156928E-2</v>
      </c>
      <c r="V4358" t="s">
        <v>157</v>
      </c>
    </row>
    <row r="4359" spans="9:22" x14ac:dyDescent="0.45">
      <c r="I4359" t="s">
        <v>251</v>
      </c>
      <c r="J4359" t="s">
        <v>166</v>
      </c>
      <c r="K4359">
        <v>0.37975300779820703</v>
      </c>
      <c r="L4359" t="s">
        <v>157</v>
      </c>
      <c r="N4359" t="s">
        <v>486</v>
      </c>
      <c r="O4359" t="s">
        <v>166</v>
      </c>
      <c r="P4359">
        <v>0.13849650727393653</v>
      </c>
      <c r="Q4359" t="s">
        <v>157</v>
      </c>
      <c r="S4359" t="s">
        <v>719</v>
      </c>
      <c r="T4359" t="s">
        <v>166</v>
      </c>
      <c r="U4359">
        <v>0.15310227379012914</v>
      </c>
      <c r="V4359" t="s">
        <v>157</v>
      </c>
    </row>
    <row r="4360" spans="9:22" x14ac:dyDescent="0.45">
      <c r="I4360" t="s">
        <v>251</v>
      </c>
      <c r="J4360" t="s">
        <v>811</v>
      </c>
      <c r="K4360">
        <v>5.1669587852109101E-2</v>
      </c>
      <c r="L4360" t="s">
        <v>157</v>
      </c>
      <c r="N4360" t="s">
        <v>486</v>
      </c>
      <c r="O4360" t="s">
        <v>811</v>
      </c>
      <c r="P4360">
        <v>2.6776217281746319E-2</v>
      </c>
      <c r="Q4360" t="s">
        <v>157</v>
      </c>
      <c r="S4360" t="s">
        <v>719</v>
      </c>
      <c r="T4360" t="s">
        <v>811</v>
      </c>
      <c r="U4360">
        <v>3.5076157314672472E-2</v>
      </c>
      <c r="V4360" t="s">
        <v>157</v>
      </c>
    </row>
    <row r="4361" spans="9:22" x14ac:dyDescent="0.45">
      <c r="I4361" t="s">
        <v>251</v>
      </c>
      <c r="J4361" t="s">
        <v>812</v>
      </c>
      <c r="K4361">
        <v>4.2072179267548283E-2</v>
      </c>
      <c r="L4361" t="s">
        <v>157</v>
      </c>
      <c r="N4361" t="s">
        <v>486</v>
      </c>
      <c r="O4361" t="s">
        <v>812</v>
      </c>
      <c r="P4361">
        <v>2.6798730716348383E-2</v>
      </c>
      <c r="Q4361" t="s">
        <v>157</v>
      </c>
      <c r="S4361" t="s">
        <v>719</v>
      </c>
      <c r="T4361" t="s">
        <v>812</v>
      </c>
      <c r="U4361">
        <v>3.3854498466382818E-2</v>
      </c>
      <c r="V4361" t="s">
        <v>157</v>
      </c>
    </row>
    <row r="4362" spans="9:22" x14ac:dyDescent="0.45">
      <c r="I4362" t="s">
        <v>251</v>
      </c>
      <c r="J4362" t="s">
        <v>813</v>
      </c>
      <c r="K4362">
        <v>3.0251670500572432E-2</v>
      </c>
      <c r="L4362" t="s">
        <v>157</v>
      </c>
      <c r="N4362" t="s">
        <v>486</v>
      </c>
      <c r="O4362" t="s">
        <v>813</v>
      </c>
      <c r="P4362">
        <v>2.7038955466749368E-2</v>
      </c>
      <c r="Q4362" t="s">
        <v>157</v>
      </c>
      <c r="S4362" t="s">
        <v>719</v>
      </c>
      <c r="T4362" t="s">
        <v>813</v>
      </c>
      <c r="U4362">
        <v>3.0708158375362397E-2</v>
      </c>
      <c r="V4362" t="s">
        <v>157</v>
      </c>
    </row>
    <row r="4363" spans="9:22" x14ac:dyDescent="0.45">
      <c r="I4363" t="s">
        <v>251</v>
      </c>
      <c r="J4363" t="s">
        <v>814</v>
      </c>
      <c r="K4363">
        <v>1.8034998504749711E-2</v>
      </c>
      <c r="L4363" t="s">
        <v>157</v>
      </c>
      <c r="N4363" t="s">
        <v>486</v>
      </c>
      <c r="O4363" t="s">
        <v>814</v>
      </c>
      <c r="P4363">
        <v>0.12480666282020801</v>
      </c>
      <c r="Q4363" t="s">
        <v>157</v>
      </c>
      <c r="S4363" t="s">
        <v>719</v>
      </c>
      <c r="T4363" t="s">
        <v>814</v>
      </c>
      <c r="U4363">
        <v>0.10956611417907458</v>
      </c>
      <c r="V4363" t="s">
        <v>157</v>
      </c>
    </row>
    <row r="4364" spans="9:22" x14ac:dyDescent="0.45">
      <c r="I4364" t="s">
        <v>251</v>
      </c>
      <c r="J4364" t="s">
        <v>815</v>
      </c>
      <c r="K4364">
        <v>0</v>
      </c>
      <c r="L4364" t="s">
        <v>157</v>
      </c>
      <c r="N4364" t="s">
        <v>486</v>
      </c>
      <c r="O4364" t="s">
        <v>815</v>
      </c>
      <c r="P4364">
        <v>0.10135910806468684</v>
      </c>
      <c r="Q4364" t="s">
        <v>157</v>
      </c>
      <c r="S4364" t="s">
        <v>719</v>
      </c>
      <c r="T4364" t="s">
        <v>815</v>
      </c>
      <c r="U4364">
        <v>7.2730762528619514E-2</v>
      </c>
      <c r="V4364" t="s">
        <v>157</v>
      </c>
    </row>
    <row r="4365" spans="9:22" x14ac:dyDescent="0.45">
      <c r="I4365" t="s">
        <v>251</v>
      </c>
      <c r="J4365" t="s">
        <v>816</v>
      </c>
      <c r="K4365">
        <v>6.2370277426732502E-3</v>
      </c>
      <c r="L4365" t="s">
        <v>157</v>
      </c>
      <c r="N4365" t="s">
        <v>486</v>
      </c>
      <c r="O4365" t="s">
        <v>816</v>
      </c>
      <c r="P4365">
        <v>1.3949855176739596E-2</v>
      </c>
      <c r="Q4365" t="s">
        <v>157</v>
      </c>
      <c r="S4365" t="s">
        <v>719</v>
      </c>
      <c r="T4365" t="s">
        <v>816</v>
      </c>
      <c r="U4365">
        <v>1.0878308155409896E-2</v>
      </c>
      <c r="V4365" t="s">
        <v>157</v>
      </c>
    </row>
    <row r="4366" spans="9:22" x14ac:dyDescent="0.45">
      <c r="I4366" t="s">
        <v>251</v>
      </c>
      <c r="J4366" t="s">
        <v>817</v>
      </c>
      <c r="K4366">
        <v>1.6161271405610522E-2</v>
      </c>
      <c r="L4366" t="s">
        <v>157</v>
      </c>
      <c r="N4366" t="s">
        <v>486</v>
      </c>
      <c r="O4366" t="s">
        <v>817</v>
      </c>
      <c r="P4366">
        <v>1.3686543625295151E-2</v>
      </c>
      <c r="Q4366" t="s">
        <v>157</v>
      </c>
      <c r="S4366" t="s">
        <v>719</v>
      </c>
      <c r="T4366" t="s">
        <v>817</v>
      </c>
      <c r="U4366">
        <v>1.0713615768988391E-2</v>
      </c>
      <c r="V4366" t="s">
        <v>157</v>
      </c>
    </row>
    <row r="4367" spans="9:22" x14ac:dyDescent="0.45">
      <c r="I4367" t="s">
        <v>251</v>
      </c>
      <c r="J4367" t="s">
        <v>818</v>
      </c>
      <c r="K4367">
        <v>2.5515931985651198E-2</v>
      </c>
      <c r="L4367" t="s">
        <v>157</v>
      </c>
      <c r="N4367" t="s">
        <v>486</v>
      </c>
      <c r="O4367" t="s">
        <v>818</v>
      </c>
      <c r="P4367">
        <v>1.3983157596228249E-2</v>
      </c>
      <c r="Q4367" t="s">
        <v>157</v>
      </c>
      <c r="S4367" t="s">
        <v>719</v>
      </c>
      <c r="T4367" t="s">
        <v>818</v>
      </c>
      <c r="U4367">
        <v>1.0472955796973073E-2</v>
      </c>
      <c r="V4367" t="s">
        <v>157</v>
      </c>
    </row>
    <row r="4368" spans="9:22" x14ac:dyDescent="0.45">
      <c r="I4368" t="s">
        <v>251</v>
      </c>
      <c r="J4368" t="s">
        <v>819</v>
      </c>
      <c r="K4368">
        <v>0.18419336105461756</v>
      </c>
      <c r="L4368" t="s">
        <v>157</v>
      </c>
      <c r="N4368" t="s">
        <v>486</v>
      </c>
      <c r="O4368" t="s">
        <v>819</v>
      </c>
      <c r="P4368">
        <v>8.9764091340302873E-2</v>
      </c>
      <c r="Q4368" t="s">
        <v>157</v>
      </c>
      <c r="S4368" t="s">
        <v>719</v>
      </c>
      <c r="T4368" t="s">
        <v>819</v>
      </c>
      <c r="U4368">
        <v>5.9036927942266296E-2</v>
      </c>
      <c r="V4368" t="s">
        <v>157</v>
      </c>
    </row>
    <row r="4369" spans="9:22" x14ac:dyDescent="0.45">
      <c r="I4369" t="s">
        <v>251</v>
      </c>
      <c r="J4369" t="s">
        <v>820</v>
      </c>
      <c r="K4369">
        <v>2.5472524867596474E-2</v>
      </c>
      <c r="L4369" t="s">
        <v>157</v>
      </c>
      <c r="N4369" t="s">
        <v>486</v>
      </c>
      <c r="O4369" t="s">
        <v>820</v>
      </c>
      <c r="P4369">
        <v>1.5953329787087692E-2</v>
      </c>
      <c r="Q4369" t="s">
        <v>157</v>
      </c>
      <c r="S4369" t="s">
        <v>719</v>
      </c>
      <c r="T4369" t="s">
        <v>820</v>
      </c>
      <c r="U4369">
        <v>1.2666682975034486E-2</v>
      </c>
      <c r="V4369" t="s">
        <v>157</v>
      </c>
    </row>
    <row r="4370" spans="9:22" x14ac:dyDescent="0.45">
      <c r="I4370" t="s">
        <v>251</v>
      </c>
      <c r="J4370" t="s">
        <v>821</v>
      </c>
      <c r="K4370">
        <v>1.5511540611913042E-2</v>
      </c>
      <c r="L4370" t="s">
        <v>157</v>
      </c>
      <c r="N4370" t="s">
        <v>486</v>
      </c>
      <c r="O4370" t="s">
        <v>821</v>
      </c>
      <c r="P4370">
        <v>1.6004505311590686E-2</v>
      </c>
      <c r="Q4370" t="s">
        <v>157</v>
      </c>
      <c r="S4370" t="s">
        <v>719</v>
      </c>
      <c r="T4370" t="s">
        <v>821</v>
      </c>
      <c r="U4370">
        <v>1.3148957584082962E-2</v>
      </c>
      <c r="V4370" t="s">
        <v>157</v>
      </c>
    </row>
    <row r="4371" spans="9:22" x14ac:dyDescent="0.45">
      <c r="I4371" t="s">
        <v>251</v>
      </c>
      <c r="J4371" t="s">
        <v>822</v>
      </c>
      <c r="K4371">
        <v>4.99453515465302E-3</v>
      </c>
      <c r="L4371" t="s">
        <v>157</v>
      </c>
      <c r="N4371" t="s">
        <v>486</v>
      </c>
      <c r="O4371" t="s">
        <v>822</v>
      </c>
      <c r="P4371">
        <v>1.6071308550567934E-2</v>
      </c>
      <c r="Q4371" t="s">
        <v>157</v>
      </c>
      <c r="S4371" t="s">
        <v>719</v>
      </c>
      <c r="T4371" t="s">
        <v>822</v>
      </c>
      <c r="U4371">
        <v>1.2714153043060788E-2</v>
      </c>
      <c r="V4371" t="s">
        <v>157</v>
      </c>
    </row>
    <row r="4372" spans="9:22" x14ac:dyDescent="0.45">
      <c r="I4372" t="s">
        <v>251</v>
      </c>
      <c r="J4372" t="s">
        <v>823</v>
      </c>
      <c r="K4372">
        <v>5.8009924696178501E-5</v>
      </c>
      <c r="L4372" t="s">
        <v>157</v>
      </c>
      <c r="N4372" t="s">
        <v>486</v>
      </c>
      <c r="O4372" t="s">
        <v>823</v>
      </c>
      <c r="P4372">
        <v>7.7800500571517203E-2</v>
      </c>
      <c r="Q4372" t="s">
        <v>157</v>
      </c>
      <c r="S4372" t="s">
        <v>719</v>
      </c>
      <c r="T4372" t="s">
        <v>823</v>
      </c>
      <c r="U4372">
        <v>5.5911521398736737E-2</v>
      </c>
      <c r="V4372" t="s">
        <v>157</v>
      </c>
    </row>
    <row r="4373" spans="9:22" x14ac:dyDescent="0.45">
      <c r="I4373" t="s">
        <v>251</v>
      </c>
      <c r="J4373" t="s">
        <v>872</v>
      </c>
      <c r="K4373">
        <v>0</v>
      </c>
      <c r="L4373" t="s">
        <v>157</v>
      </c>
      <c r="N4373" t="s">
        <v>486</v>
      </c>
      <c r="O4373" t="s">
        <v>872</v>
      </c>
      <c r="P4373">
        <v>1.0257611613975501E-4</v>
      </c>
      <c r="Q4373" t="s">
        <v>157</v>
      </c>
      <c r="S4373" t="s">
        <v>719</v>
      </c>
      <c r="T4373" t="s">
        <v>872</v>
      </c>
      <c r="U4373">
        <v>1.1349294544179389E-4</v>
      </c>
      <c r="V4373" t="s">
        <v>157</v>
      </c>
    </row>
    <row r="4374" spans="9:22" x14ac:dyDescent="0.45">
      <c r="I4374" t="s">
        <v>251</v>
      </c>
      <c r="J4374" t="s">
        <v>873</v>
      </c>
      <c r="K4374">
        <v>0</v>
      </c>
      <c r="L4374" t="s">
        <v>157</v>
      </c>
      <c r="N4374" t="s">
        <v>486</v>
      </c>
      <c r="O4374" t="s">
        <v>873</v>
      </c>
      <c r="P4374">
        <v>1.1098892463958251E-4</v>
      </c>
      <c r="Q4374" t="s">
        <v>157</v>
      </c>
      <c r="S4374" t="s">
        <v>719</v>
      </c>
      <c r="T4374" t="s">
        <v>873</v>
      </c>
      <c r="U4374">
        <v>1.2834937605490473E-4</v>
      </c>
      <c r="V4374" t="s">
        <v>157</v>
      </c>
    </row>
    <row r="4375" spans="9:22" x14ac:dyDescent="0.45">
      <c r="I4375" t="s">
        <v>251</v>
      </c>
      <c r="J4375" t="s">
        <v>874</v>
      </c>
      <c r="K4375">
        <v>0</v>
      </c>
      <c r="L4375" t="s">
        <v>157</v>
      </c>
      <c r="N4375" t="s">
        <v>486</v>
      </c>
      <c r="O4375" t="s">
        <v>874</v>
      </c>
      <c r="P4375">
        <v>9.2537726014607508E-5</v>
      </c>
      <c r="Q4375" t="s">
        <v>157</v>
      </c>
      <c r="S4375" t="s">
        <v>719</v>
      </c>
      <c r="T4375" t="s">
        <v>874</v>
      </c>
      <c r="U4375">
        <v>1.3613133892550035E-4</v>
      </c>
      <c r="V4375" t="s">
        <v>157</v>
      </c>
    </row>
    <row r="4376" spans="9:22" x14ac:dyDescent="0.45">
      <c r="I4376" t="s">
        <v>251</v>
      </c>
      <c r="J4376" t="s">
        <v>875</v>
      </c>
      <c r="K4376">
        <v>0</v>
      </c>
      <c r="L4376" t="s">
        <v>157</v>
      </c>
      <c r="N4376" t="s">
        <v>486</v>
      </c>
      <c r="O4376" t="s">
        <v>875</v>
      </c>
      <c r="P4376">
        <v>9.40285324534777E-5</v>
      </c>
      <c r="Q4376" t="s">
        <v>157</v>
      </c>
      <c r="S4376" t="s">
        <v>719</v>
      </c>
      <c r="T4376" t="s">
        <v>875</v>
      </c>
      <c r="U4376">
        <v>1.6107802208677064E-4</v>
      </c>
      <c r="V4376" t="s">
        <v>157</v>
      </c>
    </row>
    <row r="4377" spans="9:22" x14ac:dyDescent="0.45">
      <c r="I4377" t="s">
        <v>251</v>
      </c>
      <c r="J4377" t="s">
        <v>876</v>
      </c>
      <c r="K4377">
        <v>0</v>
      </c>
      <c r="L4377" t="s">
        <v>157</v>
      </c>
      <c r="N4377" t="s">
        <v>486</v>
      </c>
      <c r="O4377" t="s">
        <v>876</v>
      </c>
      <c r="P4377">
        <v>8.9957395744541297E-5</v>
      </c>
      <c r="Q4377" t="s">
        <v>157</v>
      </c>
      <c r="S4377" t="s">
        <v>719</v>
      </c>
      <c r="T4377" t="s">
        <v>876</v>
      </c>
      <c r="U4377">
        <v>1.6653888076272006E-4</v>
      </c>
      <c r="V4377" t="s">
        <v>157</v>
      </c>
    </row>
    <row r="4378" spans="9:22" x14ac:dyDescent="0.45">
      <c r="I4378" t="s">
        <v>251</v>
      </c>
      <c r="J4378" t="s">
        <v>877</v>
      </c>
      <c r="K4378">
        <v>0</v>
      </c>
      <c r="L4378" t="s">
        <v>157</v>
      </c>
      <c r="N4378" t="s">
        <v>486</v>
      </c>
      <c r="O4378" t="s">
        <v>877</v>
      </c>
      <c r="P4378">
        <v>7.8669930517850451E-5</v>
      </c>
      <c r="Q4378" t="s">
        <v>157</v>
      </c>
      <c r="S4378" t="s">
        <v>719</v>
      </c>
      <c r="T4378" t="s">
        <v>877</v>
      </c>
      <c r="U4378">
        <v>1.5311957262686691E-4</v>
      </c>
      <c r="V4378" t="s">
        <v>157</v>
      </c>
    </row>
    <row r="4379" spans="9:22" x14ac:dyDescent="0.45">
      <c r="I4379" t="s">
        <v>251</v>
      </c>
      <c r="J4379" t="s">
        <v>878</v>
      </c>
      <c r="K4379">
        <v>0</v>
      </c>
      <c r="L4379" t="s">
        <v>157</v>
      </c>
      <c r="N4379" t="s">
        <v>486</v>
      </c>
      <c r="O4379" t="s">
        <v>878</v>
      </c>
      <c r="P4379">
        <v>6.7465779119025893E-5</v>
      </c>
      <c r="Q4379" t="s">
        <v>157</v>
      </c>
      <c r="S4379" t="s">
        <v>719</v>
      </c>
      <c r="T4379" t="s">
        <v>878</v>
      </c>
      <c r="U4379">
        <v>1.1930384849098566E-4</v>
      </c>
      <c r="V4379" t="s">
        <v>157</v>
      </c>
    </row>
    <row r="4380" spans="9:22" x14ac:dyDescent="0.45">
      <c r="I4380" t="s">
        <v>251</v>
      </c>
      <c r="J4380" t="s">
        <v>879</v>
      </c>
      <c r="K4380">
        <v>0</v>
      </c>
      <c r="L4380" t="s">
        <v>157</v>
      </c>
      <c r="N4380" t="s">
        <v>486</v>
      </c>
      <c r="O4380" t="s">
        <v>879</v>
      </c>
      <c r="P4380">
        <v>7.695307593191838E-5</v>
      </c>
      <c r="Q4380" t="s">
        <v>157</v>
      </c>
      <c r="S4380" t="s">
        <v>719</v>
      </c>
      <c r="T4380" t="s">
        <v>879</v>
      </c>
      <c r="U4380">
        <v>9.3357776149844001E-5</v>
      </c>
      <c r="V4380" t="s">
        <v>157</v>
      </c>
    </row>
    <row r="4381" spans="9:22" x14ac:dyDescent="0.45">
      <c r="I4381" t="s">
        <v>251</v>
      </c>
      <c r="J4381" t="s">
        <v>880</v>
      </c>
      <c r="K4381">
        <v>8.0181426027992639E-5</v>
      </c>
      <c r="L4381" t="s">
        <v>157</v>
      </c>
      <c r="N4381" t="s">
        <v>486</v>
      </c>
      <c r="O4381" t="s">
        <v>880</v>
      </c>
      <c r="P4381">
        <v>4.7689398604130541E-5</v>
      </c>
      <c r="Q4381" t="s">
        <v>157</v>
      </c>
      <c r="S4381" t="s">
        <v>719</v>
      </c>
      <c r="T4381" t="s">
        <v>880</v>
      </c>
      <c r="U4381">
        <v>8.5788105701362701E-5</v>
      </c>
      <c r="V4381" t="s">
        <v>157</v>
      </c>
    </row>
    <row r="4382" spans="9:22" x14ac:dyDescent="0.45">
      <c r="I4382" t="s">
        <v>251</v>
      </c>
      <c r="J4382" t="s">
        <v>881</v>
      </c>
      <c r="K4382">
        <v>1.5731416407840348E-4</v>
      </c>
      <c r="L4382" t="s">
        <v>157</v>
      </c>
      <c r="N4382" t="s">
        <v>486</v>
      </c>
      <c r="O4382" t="s">
        <v>881</v>
      </c>
      <c r="P4382">
        <v>2.1383367274436377E-5</v>
      </c>
      <c r="Q4382" t="s">
        <v>157</v>
      </c>
      <c r="S4382" t="s">
        <v>719</v>
      </c>
      <c r="T4382" t="s">
        <v>881</v>
      </c>
      <c r="U4382">
        <v>9.2411333461677454E-5</v>
      </c>
      <c r="V4382" t="s">
        <v>157</v>
      </c>
    </row>
    <row r="4383" spans="9:22" x14ac:dyDescent="0.45">
      <c r="I4383" t="s">
        <v>251</v>
      </c>
      <c r="J4383" t="s">
        <v>882</v>
      </c>
      <c r="K4383">
        <v>1.8626825710990383E-4</v>
      </c>
      <c r="L4383" t="s">
        <v>157</v>
      </c>
      <c r="N4383" t="s">
        <v>486</v>
      </c>
      <c r="O4383" t="s">
        <v>882</v>
      </c>
      <c r="P4383">
        <v>2.694960856071688E-5</v>
      </c>
      <c r="Q4383" t="s">
        <v>157</v>
      </c>
      <c r="S4383" t="s">
        <v>719</v>
      </c>
      <c r="T4383" t="s">
        <v>882</v>
      </c>
      <c r="U4383">
        <v>8.1454193279509893E-5</v>
      </c>
      <c r="V4383" t="s">
        <v>157</v>
      </c>
    </row>
    <row r="4384" spans="9:22" x14ac:dyDescent="0.45">
      <c r="I4384" t="s">
        <v>251</v>
      </c>
      <c r="J4384" t="s">
        <v>883</v>
      </c>
      <c r="K4384">
        <v>1.9171779932143071E-4</v>
      </c>
      <c r="L4384" t="s">
        <v>157</v>
      </c>
      <c r="N4384" t="s">
        <v>486</v>
      </c>
      <c r="O4384" t="s">
        <v>883</v>
      </c>
      <c r="P4384">
        <v>2.9368792703417319E-5</v>
      </c>
      <c r="Q4384" t="s">
        <v>157</v>
      </c>
      <c r="S4384" t="s">
        <v>719</v>
      </c>
      <c r="T4384" t="s">
        <v>883</v>
      </c>
      <c r="U4384">
        <v>5.7132570414559263E-5</v>
      </c>
      <c r="V4384" t="s">
        <v>157</v>
      </c>
    </row>
    <row r="4385" spans="9:22" x14ac:dyDescent="0.45">
      <c r="I4385" t="s">
        <v>251</v>
      </c>
      <c r="J4385" t="s">
        <v>884</v>
      </c>
      <c r="K4385">
        <v>1.901260249713612E-4</v>
      </c>
      <c r="L4385" t="s">
        <v>157</v>
      </c>
      <c r="N4385" t="s">
        <v>486</v>
      </c>
      <c r="O4385" t="s">
        <v>884</v>
      </c>
      <c r="P4385">
        <v>2.481934205416053E-5</v>
      </c>
      <c r="Q4385" t="s">
        <v>157</v>
      </c>
      <c r="S4385" t="s">
        <v>719</v>
      </c>
      <c r="T4385" t="s">
        <v>884</v>
      </c>
      <c r="U4385">
        <v>2.9165739695664871E-5</v>
      </c>
      <c r="V4385" t="s">
        <v>157</v>
      </c>
    </row>
    <row r="4386" spans="9:22" x14ac:dyDescent="0.45">
      <c r="I4386" t="s">
        <v>251</v>
      </c>
      <c r="J4386" t="s">
        <v>885</v>
      </c>
      <c r="K4386">
        <v>2.1365176150585569E-4</v>
      </c>
      <c r="L4386" t="s">
        <v>157</v>
      </c>
      <c r="N4386" t="s">
        <v>486</v>
      </c>
      <c r="O4386" t="s">
        <v>885</v>
      </c>
      <c r="P4386">
        <v>3.3312936433770169E-5</v>
      </c>
      <c r="Q4386" t="s">
        <v>157</v>
      </c>
      <c r="S4386" t="s">
        <v>719</v>
      </c>
      <c r="T4386" t="s">
        <v>885</v>
      </c>
      <c r="U4386">
        <v>2.1226013988312383E-5</v>
      </c>
      <c r="V4386" t="s">
        <v>157</v>
      </c>
    </row>
    <row r="4387" spans="9:22" x14ac:dyDescent="0.45">
      <c r="I4387" t="s">
        <v>251</v>
      </c>
      <c r="J4387" t="s">
        <v>886</v>
      </c>
      <c r="K4387">
        <v>2.3974985229083663E-4</v>
      </c>
      <c r="L4387" t="s">
        <v>157</v>
      </c>
      <c r="N4387" t="s">
        <v>486</v>
      </c>
      <c r="O4387" t="s">
        <v>886</v>
      </c>
      <c r="P4387">
        <v>5.0340669592777637E-5</v>
      </c>
      <c r="Q4387" t="s">
        <v>157</v>
      </c>
      <c r="S4387" t="s">
        <v>719</v>
      </c>
      <c r="T4387" t="s">
        <v>886</v>
      </c>
      <c r="U4387">
        <v>2.1326938744940274E-5</v>
      </c>
      <c r="V4387" t="s">
        <v>157</v>
      </c>
    </row>
    <row r="4388" spans="9:22" x14ac:dyDescent="0.45">
      <c r="I4388" t="s">
        <v>251</v>
      </c>
      <c r="J4388" t="s">
        <v>887</v>
      </c>
      <c r="K4388">
        <v>1.8544644858492173E-4</v>
      </c>
      <c r="L4388" t="s">
        <v>157</v>
      </c>
      <c r="N4388" t="s">
        <v>486</v>
      </c>
      <c r="O4388" t="s">
        <v>887</v>
      </c>
      <c r="P4388">
        <v>5.1750353064797678E-5</v>
      </c>
      <c r="Q4388" t="s">
        <v>157</v>
      </c>
      <c r="S4388" t="s">
        <v>719</v>
      </c>
      <c r="T4388" t="s">
        <v>887</v>
      </c>
      <c r="U4388">
        <v>1.170715418224546E-5</v>
      </c>
      <c r="V4388" t="s">
        <v>157</v>
      </c>
    </row>
    <row r="4389" spans="9:22" x14ac:dyDescent="0.45">
      <c r="I4389" t="s">
        <v>251</v>
      </c>
      <c r="J4389" t="s">
        <v>888</v>
      </c>
      <c r="K4389">
        <v>1.2894430562203634E-4</v>
      </c>
      <c r="L4389" t="s">
        <v>157</v>
      </c>
      <c r="N4389" t="s">
        <v>486</v>
      </c>
      <c r="O4389" t="s">
        <v>888</v>
      </c>
      <c r="P4389">
        <v>3.6852196764688675E-5</v>
      </c>
      <c r="Q4389" t="s">
        <v>157</v>
      </c>
      <c r="S4389" t="s">
        <v>719</v>
      </c>
      <c r="T4389" t="s">
        <v>888</v>
      </c>
      <c r="U4389">
        <v>1.0260606461089515E-5</v>
      </c>
      <c r="V4389" t="s">
        <v>157</v>
      </c>
    </row>
    <row r="4390" spans="9:22" x14ac:dyDescent="0.45">
      <c r="I4390" t="s">
        <v>251</v>
      </c>
      <c r="J4390" t="s">
        <v>889</v>
      </c>
      <c r="K4390">
        <v>5.4106841238807245E-5</v>
      </c>
      <c r="L4390" t="s">
        <v>157</v>
      </c>
      <c r="N4390" t="s">
        <v>486</v>
      </c>
      <c r="O4390" t="s">
        <v>889</v>
      </c>
      <c r="P4390">
        <v>4.7234714984543876E-5</v>
      </c>
      <c r="Q4390" t="s">
        <v>157</v>
      </c>
      <c r="S4390" t="s">
        <v>719</v>
      </c>
      <c r="T4390" t="s">
        <v>889</v>
      </c>
      <c r="U4390">
        <v>7.7478114353310694E-6</v>
      </c>
      <c r="V4390" t="s">
        <v>157</v>
      </c>
    </row>
    <row r="4391" spans="9:22" x14ac:dyDescent="0.45">
      <c r="I4391" t="s">
        <v>251</v>
      </c>
      <c r="J4391" t="s">
        <v>890</v>
      </c>
      <c r="K4391">
        <v>0</v>
      </c>
      <c r="L4391" t="s">
        <v>157</v>
      </c>
      <c r="N4391" t="s">
        <v>486</v>
      </c>
      <c r="O4391" t="s">
        <v>890</v>
      </c>
      <c r="P4391">
        <v>5.7559208858775343E-5</v>
      </c>
      <c r="Q4391" t="s">
        <v>157</v>
      </c>
      <c r="S4391" t="s">
        <v>719</v>
      </c>
      <c r="T4391" t="s">
        <v>890</v>
      </c>
      <c r="U4391">
        <v>3.3359968347118961E-6</v>
      </c>
      <c r="V4391" t="s">
        <v>157</v>
      </c>
    </row>
    <row r="4392" spans="9:22" x14ac:dyDescent="0.45">
      <c r="I4392" t="s">
        <v>251</v>
      </c>
      <c r="J4392" t="s">
        <v>891</v>
      </c>
      <c r="K4392">
        <v>0</v>
      </c>
      <c r="L4392" t="s">
        <v>157</v>
      </c>
      <c r="N4392" t="s">
        <v>486</v>
      </c>
      <c r="O4392" t="s">
        <v>891</v>
      </c>
      <c r="P4392">
        <v>6.3665296002041259E-5</v>
      </c>
      <c r="Q4392" t="s">
        <v>157</v>
      </c>
      <c r="S4392" t="s">
        <v>719</v>
      </c>
      <c r="T4392" t="s">
        <v>891</v>
      </c>
      <c r="U4392">
        <v>6.8577522438142632E-6</v>
      </c>
      <c r="V4392" t="s">
        <v>157</v>
      </c>
    </row>
    <row r="4393" spans="9:22" x14ac:dyDescent="0.45">
      <c r="I4393" t="s">
        <v>251</v>
      </c>
      <c r="J4393" t="s">
        <v>892</v>
      </c>
      <c r="K4393">
        <v>0</v>
      </c>
      <c r="L4393" t="s">
        <v>157</v>
      </c>
      <c r="N4393" t="s">
        <v>486</v>
      </c>
      <c r="O4393" t="s">
        <v>892</v>
      </c>
      <c r="P4393">
        <v>6.6588926927462608E-5</v>
      </c>
      <c r="Q4393" t="s">
        <v>157</v>
      </c>
      <c r="S4393" t="s">
        <v>719</v>
      </c>
      <c r="T4393" t="s">
        <v>892</v>
      </c>
      <c r="U4393">
        <v>8.2424269189030444E-6</v>
      </c>
      <c r="V4393" t="s">
        <v>157</v>
      </c>
    </row>
    <row r="4394" spans="9:22" x14ac:dyDescent="0.45">
      <c r="I4394" t="s">
        <v>251</v>
      </c>
      <c r="J4394" t="s">
        <v>893</v>
      </c>
      <c r="K4394">
        <v>0</v>
      </c>
      <c r="L4394" t="s">
        <v>157</v>
      </c>
      <c r="N4394" t="s">
        <v>486</v>
      </c>
      <c r="O4394" t="s">
        <v>893</v>
      </c>
      <c r="P4394">
        <v>6.06024381980424E-5</v>
      </c>
      <c r="Q4394" t="s">
        <v>157</v>
      </c>
      <c r="S4394" t="s">
        <v>719</v>
      </c>
      <c r="T4394" t="s">
        <v>893</v>
      </c>
      <c r="U4394">
        <v>6.678601186263045E-6</v>
      </c>
      <c r="V4394" t="s">
        <v>157</v>
      </c>
    </row>
    <row r="4395" spans="9:22" x14ac:dyDescent="0.45">
      <c r="I4395" t="s">
        <v>251</v>
      </c>
      <c r="J4395" t="s">
        <v>894</v>
      </c>
      <c r="K4395">
        <v>0</v>
      </c>
      <c r="L4395" t="s">
        <v>157</v>
      </c>
      <c r="N4395" t="s">
        <v>486</v>
      </c>
      <c r="O4395" t="s">
        <v>894</v>
      </c>
      <c r="P4395">
        <v>8.0036852093933516E-5</v>
      </c>
      <c r="Q4395" t="s">
        <v>157</v>
      </c>
      <c r="S4395" t="s">
        <v>719</v>
      </c>
      <c r="T4395" t="s">
        <v>894</v>
      </c>
      <c r="U4395">
        <v>0</v>
      </c>
      <c r="V4395" t="s">
        <v>157</v>
      </c>
    </row>
    <row r="4396" spans="9:22" x14ac:dyDescent="0.45">
      <c r="I4396" t="s">
        <v>251</v>
      </c>
      <c r="J4396" t="s">
        <v>895</v>
      </c>
      <c r="K4396">
        <v>0</v>
      </c>
      <c r="L4396" t="s">
        <v>157</v>
      </c>
      <c r="N4396" t="s">
        <v>486</v>
      </c>
      <c r="O4396" t="s">
        <v>895</v>
      </c>
      <c r="P4396">
        <v>7.1888044712529645E-5</v>
      </c>
      <c r="Q4396" t="s">
        <v>157</v>
      </c>
      <c r="S4396" t="s">
        <v>719</v>
      </c>
      <c r="T4396" t="s">
        <v>895</v>
      </c>
      <c r="U4396">
        <v>0</v>
      </c>
      <c r="V4396" t="s">
        <v>157</v>
      </c>
    </row>
    <row r="4397" spans="9:22" x14ac:dyDescent="0.45">
      <c r="I4397" t="s">
        <v>252</v>
      </c>
      <c r="J4397" t="s">
        <v>156</v>
      </c>
      <c r="K4397">
        <v>0</v>
      </c>
      <c r="L4397" t="s">
        <v>157</v>
      </c>
      <c r="N4397" t="s">
        <v>487</v>
      </c>
      <c r="O4397" t="s">
        <v>156</v>
      </c>
      <c r="P4397">
        <v>2.5373056998895416E-2</v>
      </c>
      <c r="Q4397" t="s">
        <v>157</v>
      </c>
      <c r="S4397" t="s">
        <v>720</v>
      </c>
      <c r="T4397" t="s">
        <v>156</v>
      </c>
      <c r="U4397">
        <v>5.1676805708762187E-2</v>
      </c>
      <c r="V4397" t="s">
        <v>157</v>
      </c>
    </row>
    <row r="4398" spans="9:22" x14ac:dyDescent="0.45">
      <c r="I4398" t="s">
        <v>252</v>
      </c>
      <c r="J4398" t="s">
        <v>158</v>
      </c>
      <c r="K4398">
        <v>0</v>
      </c>
      <c r="L4398" t="s">
        <v>157</v>
      </c>
      <c r="N4398" t="s">
        <v>487</v>
      </c>
      <c r="O4398" t="s">
        <v>158</v>
      </c>
      <c r="P4398">
        <v>4.2581051910623845E-3</v>
      </c>
      <c r="Q4398" t="s">
        <v>157</v>
      </c>
      <c r="S4398" t="s">
        <v>720</v>
      </c>
      <c r="T4398" t="s">
        <v>158</v>
      </c>
      <c r="U4398">
        <v>7.6704724062416924E-3</v>
      </c>
      <c r="V4398" t="s">
        <v>157</v>
      </c>
    </row>
    <row r="4399" spans="9:22" x14ac:dyDescent="0.45">
      <c r="I4399" t="s">
        <v>252</v>
      </c>
      <c r="J4399" t="s">
        <v>159</v>
      </c>
      <c r="K4399">
        <v>1.408104012334081E-4</v>
      </c>
      <c r="L4399" t="s">
        <v>157</v>
      </c>
      <c r="N4399" t="s">
        <v>487</v>
      </c>
      <c r="O4399" t="s">
        <v>159</v>
      </c>
      <c r="P4399">
        <v>4.1299258078663142E-3</v>
      </c>
      <c r="Q4399" t="s">
        <v>157</v>
      </c>
      <c r="S4399" t="s">
        <v>720</v>
      </c>
      <c r="T4399" t="s">
        <v>159</v>
      </c>
      <c r="U4399">
        <v>7.7475766829667335E-3</v>
      </c>
      <c r="V4399" t="s">
        <v>157</v>
      </c>
    </row>
    <row r="4400" spans="9:22" x14ac:dyDescent="0.45">
      <c r="I4400" t="s">
        <v>252</v>
      </c>
      <c r="J4400" t="s">
        <v>160</v>
      </c>
      <c r="K4400">
        <v>4.5337120402089669E-3</v>
      </c>
      <c r="L4400" t="s">
        <v>157</v>
      </c>
      <c r="N4400" t="s">
        <v>487</v>
      </c>
      <c r="O4400" t="s">
        <v>160</v>
      </c>
      <c r="P4400">
        <v>3.8034450789621922E-3</v>
      </c>
      <c r="Q4400" t="s">
        <v>157</v>
      </c>
      <c r="S4400" t="s">
        <v>720</v>
      </c>
      <c r="T4400" t="s">
        <v>160</v>
      </c>
      <c r="U4400">
        <v>7.0943311751429476E-3</v>
      </c>
      <c r="V4400" t="s">
        <v>157</v>
      </c>
    </row>
    <row r="4401" spans="9:22" x14ac:dyDescent="0.45">
      <c r="I4401" t="s">
        <v>252</v>
      </c>
      <c r="J4401" t="s">
        <v>161</v>
      </c>
      <c r="K4401">
        <v>3.9529356211326576E-2</v>
      </c>
      <c r="L4401" t="s">
        <v>157</v>
      </c>
      <c r="N4401" t="s">
        <v>487</v>
      </c>
      <c r="O4401" t="s">
        <v>161</v>
      </c>
      <c r="P4401">
        <v>2.1379414530253524E-2</v>
      </c>
      <c r="Q4401" t="s">
        <v>157</v>
      </c>
      <c r="S4401" t="s">
        <v>720</v>
      </c>
      <c r="T4401" t="s">
        <v>161</v>
      </c>
      <c r="U4401">
        <v>3.4078067296352099E-2</v>
      </c>
      <c r="V4401" t="s">
        <v>157</v>
      </c>
    </row>
    <row r="4402" spans="9:22" x14ac:dyDescent="0.45">
      <c r="I4402" t="s">
        <v>252</v>
      </c>
      <c r="J4402" t="s">
        <v>807</v>
      </c>
      <c r="K4402">
        <v>5.1957577082337031E-3</v>
      </c>
      <c r="L4402" t="s">
        <v>157</v>
      </c>
      <c r="N4402" t="s">
        <v>487</v>
      </c>
      <c r="O4402" t="s">
        <v>807</v>
      </c>
      <c r="P4402">
        <v>3.1769859537870899E-3</v>
      </c>
      <c r="Q4402" t="s">
        <v>157</v>
      </c>
      <c r="S4402" t="s">
        <v>720</v>
      </c>
      <c r="T4402" t="s">
        <v>807</v>
      </c>
      <c r="U4402">
        <v>4.9726328088649926E-3</v>
      </c>
      <c r="V4402" t="s">
        <v>157</v>
      </c>
    </row>
    <row r="4403" spans="9:22" x14ac:dyDescent="0.45">
      <c r="I4403" t="s">
        <v>252</v>
      </c>
      <c r="J4403" t="s">
        <v>808</v>
      </c>
      <c r="K4403">
        <v>3.4505030952895178E-3</v>
      </c>
      <c r="L4403" t="s">
        <v>157</v>
      </c>
      <c r="N4403" t="s">
        <v>487</v>
      </c>
      <c r="O4403" t="s">
        <v>808</v>
      </c>
      <c r="P4403">
        <v>2.9334251868055276E-3</v>
      </c>
      <c r="Q4403" t="s">
        <v>157</v>
      </c>
      <c r="S4403" t="s">
        <v>720</v>
      </c>
      <c r="T4403" t="s">
        <v>808</v>
      </c>
      <c r="U4403">
        <v>5.2907033476813177E-3</v>
      </c>
      <c r="V4403" t="s">
        <v>157</v>
      </c>
    </row>
    <row r="4404" spans="9:22" x14ac:dyDescent="0.45">
      <c r="I4404" t="s">
        <v>252</v>
      </c>
      <c r="J4404" t="s">
        <v>809</v>
      </c>
      <c r="K4404">
        <v>0</v>
      </c>
      <c r="L4404" t="s">
        <v>157</v>
      </c>
      <c r="N4404" t="s">
        <v>487</v>
      </c>
      <c r="O4404" t="s">
        <v>809</v>
      </c>
      <c r="P4404">
        <v>2.8394074697291514E-3</v>
      </c>
      <c r="Q4404" t="s">
        <v>157</v>
      </c>
      <c r="S4404" t="s">
        <v>720</v>
      </c>
      <c r="T4404" t="s">
        <v>809</v>
      </c>
      <c r="U4404">
        <v>5.7020916230352001E-3</v>
      </c>
      <c r="V4404" t="s">
        <v>157</v>
      </c>
    </row>
    <row r="4405" spans="9:22" x14ac:dyDescent="0.45">
      <c r="I4405" t="s">
        <v>252</v>
      </c>
      <c r="J4405" t="s">
        <v>810</v>
      </c>
      <c r="K4405">
        <v>0</v>
      </c>
      <c r="L4405" t="s">
        <v>157</v>
      </c>
      <c r="N4405" t="s">
        <v>487</v>
      </c>
      <c r="O4405" t="s">
        <v>810</v>
      </c>
      <c r="P4405">
        <v>1.553940809696226E-2</v>
      </c>
      <c r="Q4405" t="s">
        <v>157</v>
      </c>
      <c r="S4405" t="s">
        <v>720</v>
      </c>
      <c r="T4405" t="s">
        <v>810</v>
      </c>
      <c r="U4405">
        <v>3.2331296109955235E-2</v>
      </c>
      <c r="V4405" t="s">
        <v>157</v>
      </c>
    </row>
    <row r="4406" spans="9:22" x14ac:dyDescent="0.45">
      <c r="I4406" t="s">
        <v>252</v>
      </c>
      <c r="J4406" t="s">
        <v>162</v>
      </c>
      <c r="K4406">
        <v>1.3846950897712165E-2</v>
      </c>
      <c r="L4406" t="s">
        <v>157</v>
      </c>
      <c r="N4406" t="s">
        <v>487</v>
      </c>
      <c r="O4406" t="s">
        <v>162</v>
      </c>
      <c r="P4406">
        <v>0.14014594939665298</v>
      </c>
      <c r="Q4406" t="s">
        <v>157</v>
      </c>
      <c r="S4406" t="s">
        <v>720</v>
      </c>
      <c r="T4406" t="s">
        <v>162</v>
      </c>
      <c r="U4406">
        <v>0.14851040796257053</v>
      </c>
      <c r="V4406" t="s">
        <v>157</v>
      </c>
    </row>
    <row r="4407" spans="9:22" x14ac:dyDescent="0.45">
      <c r="I4407" t="s">
        <v>252</v>
      </c>
      <c r="J4407" t="s">
        <v>163</v>
      </c>
      <c r="K4407">
        <v>3.0485409588604826E-2</v>
      </c>
      <c r="L4407" t="s">
        <v>157</v>
      </c>
      <c r="N4407" t="s">
        <v>487</v>
      </c>
      <c r="O4407" t="s">
        <v>163</v>
      </c>
      <c r="P4407">
        <v>1.7895010866136318E-2</v>
      </c>
      <c r="Q4407" t="s">
        <v>157</v>
      </c>
      <c r="S4407" t="s">
        <v>720</v>
      </c>
      <c r="T4407" t="s">
        <v>163</v>
      </c>
      <c r="U4407">
        <v>2.0474341928440991E-2</v>
      </c>
      <c r="V4407" t="s">
        <v>157</v>
      </c>
    </row>
    <row r="4408" spans="9:22" x14ac:dyDescent="0.45">
      <c r="I4408" t="s">
        <v>252</v>
      </c>
      <c r="J4408" t="s">
        <v>164</v>
      </c>
      <c r="K4408">
        <v>4.5569248468071803E-2</v>
      </c>
      <c r="L4408" t="s">
        <v>157</v>
      </c>
      <c r="N4408" t="s">
        <v>487</v>
      </c>
      <c r="O4408" t="s">
        <v>164</v>
      </c>
      <c r="P4408">
        <v>1.9397187135677271E-2</v>
      </c>
      <c r="Q4408" t="s">
        <v>157</v>
      </c>
      <c r="S4408" t="s">
        <v>720</v>
      </c>
      <c r="T4408" t="s">
        <v>164</v>
      </c>
      <c r="U4408">
        <v>1.9617992527916586E-2</v>
      </c>
      <c r="V4408" t="s">
        <v>157</v>
      </c>
    </row>
    <row r="4409" spans="9:22" x14ac:dyDescent="0.45">
      <c r="I4409" t="s">
        <v>252</v>
      </c>
      <c r="J4409" t="s">
        <v>165</v>
      </c>
      <c r="K4409">
        <v>5.6164063959036239E-2</v>
      </c>
      <c r="L4409" t="s">
        <v>157</v>
      </c>
      <c r="N4409" t="s">
        <v>487</v>
      </c>
      <c r="O4409" t="s">
        <v>165</v>
      </c>
      <c r="P4409">
        <v>2.028951234903149E-2</v>
      </c>
      <c r="Q4409" t="s">
        <v>157</v>
      </c>
      <c r="S4409" t="s">
        <v>720</v>
      </c>
      <c r="T4409" t="s">
        <v>165</v>
      </c>
      <c r="U4409">
        <v>1.9312204928012389E-2</v>
      </c>
      <c r="V4409" t="s">
        <v>157</v>
      </c>
    </row>
    <row r="4410" spans="9:22" x14ac:dyDescent="0.45">
      <c r="I4410" t="s">
        <v>252</v>
      </c>
      <c r="J4410" t="s">
        <v>166</v>
      </c>
      <c r="K4410">
        <v>0.37916196491283694</v>
      </c>
      <c r="L4410" t="s">
        <v>157</v>
      </c>
      <c r="N4410" t="s">
        <v>487</v>
      </c>
      <c r="O4410" t="s">
        <v>166</v>
      </c>
      <c r="P4410">
        <v>0.14017218245193103</v>
      </c>
      <c r="Q4410" t="s">
        <v>157</v>
      </c>
      <c r="S4410" t="s">
        <v>720</v>
      </c>
      <c r="T4410" t="s">
        <v>166</v>
      </c>
      <c r="U4410">
        <v>0.1591537109410866</v>
      </c>
      <c r="V4410" t="s">
        <v>157</v>
      </c>
    </row>
    <row r="4411" spans="9:22" x14ac:dyDescent="0.45">
      <c r="I4411" t="s">
        <v>252</v>
      </c>
      <c r="J4411" t="s">
        <v>811</v>
      </c>
      <c r="K4411">
        <v>5.2294498487939815E-2</v>
      </c>
      <c r="L4411" t="s">
        <v>157</v>
      </c>
      <c r="N4411" t="s">
        <v>487</v>
      </c>
      <c r="O4411" t="s">
        <v>811</v>
      </c>
      <c r="P4411">
        <v>2.7453215156802012E-2</v>
      </c>
      <c r="Q4411" t="s">
        <v>157</v>
      </c>
      <c r="S4411" t="s">
        <v>720</v>
      </c>
      <c r="T4411" t="s">
        <v>811</v>
      </c>
      <c r="U4411">
        <v>3.4564712188296515E-2</v>
      </c>
      <c r="V4411" t="s">
        <v>157</v>
      </c>
    </row>
    <row r="4412" spans="9:22" x14ac:dyDescent="0.45">
      <c r="I4412" t="s">
        <v>252</v>
      </c>
      <c r="J4412" t="s">
        <v>812</v>
      </c>
      <c r="K4412">
        <v>4.2664311862656887E-2</v>
      </c>
      <c r="L4412" t="s">
        <v>157</v>
      </c>
      <c r="N4412" t="s">
        <v>487</v>
      </c>
      <c r="O4412" t="s">
        <v>812</v>
      </c>
      <c r="P4412">
        <v>2.7573074752218613E-2</v>
      </c>
      <c r="Q4412" t="s">
        <v>157</v>
      </c>
      <c r="S4412" t="s">
        <v>720</v>
      </c>
      <c r="T4412" t="s">
        <v>812</v>
      </c>
      <c r="U4412">
        <v>3.2410699122553843E-2</v>
      </c>
      <c r="V4412" t="s">
        <v>157</v>
      </c>
    </row>
    <row r="4413" spans="9:22" x14ac:dyDescent="0.45">
      <c r="I4413" t="s">
        <v>252</v>
      </c>
      <c r="J4413" t="s">
        <v>813</v>
      </c>
      <c r="K4413">
        <v>3.0691043708627894E-2</v>
      </c>
      <c r="L4413" t="s">
        <v>157</v>
      </c>
      <c r="N4413" t="s">
        <v>487</v>
      </c>
      <c r="O4413" t="s">
        <v>813</v>
      </c>
      <c r="P4413">
        <v>2.7777941585148982E-2</v>
      </c>
      <c r="Q4413" t="s">
        <v>157</v>
      </c>
      <c r="S4413" t="s">
        <v>720</v>
      </c>
      <c r="T4413" t="s">
        <v>813</v>
      </c>
      <c r="U4413">
        <v>2.88055988873245E-2</v>
      </c>
      <c r="V4413" t="s">
        <v>157</v>
      </c>
    </row>
    <row r="4414" spans="9:22" x14ac:dyDescent="0.45">
      <c r="I4414" t="s">
        <v>252</v>
      </c>
      <c r="J4414" t="s">
        <v>814</v>
      </c>
      <c r="K4414">
        <v>1.8806805753890612E-2</v>
      </c>
      <c r="L4414" t="s">
        <v>157</v>
      </c>
      <c r="N4414" t="s">
        <v>487</v>
      </c>
      <c r="O4414" t="s">
        <v>814</v>
      </c>
      <c r="P4414">
        <v>0.12796816406139433</v>
      </c>
      <c r="Q4414" t="s">
        <v>157</v>
      </c>
      <c r="S4414" t="s">
        <v>720</v>
      </c>
      <c r="T4414" t="s">
        <v>814</v>
      </c>
      <c r="U4414">
        <v>0.10928223746608537</v>
      </c>
      <c r="V4414" t="s">
        <v>157</v>
      </c>
    </row>
    <row r="4415" spans="9:22" x14ac:dyDescent="0.45">
      <c r="I4415" t="s">
        <v>252</v>
      </c>
      <c r="J4415" t="s">
        <v>815</v>
      </c>
      <c r="K4415">
        <v>0</v>
      </c>
      <c r="L4415" t="s">
        <v>157</v>
      </c>
      <c r="N4415" t="s">
        <v>487</v>
      </c>
      <c r="O4415" t="s">
        <v>815</v>
      </c>
      <c r="P4415">
        <v>0.10206924014984735</v>
      </c>
      <c r="Q4415" t="s">
        <v>157</v>
      </c>
      <c r="S4415" t="s">
        <v>720</v>
      </c>
      <c r="T4415" t="s">
        <v>815</v>
      </c>
      <c r="U4415">
        <v>7.7149638361879991E-2</v>
      </c>
      <c r="V4415" t="s">
        <v>157</v>
      </c>
    </row>
    <row r="4416" spans="9:22" x14ac:dyDescent="0.45">
      <c r="I4416" t="s">
        <v>252</v>
      </c>
      <c r="J4416" t="s">
        <v>816</v>
      </c>
      <c r="K4416">
        <v>6.2807479353113298E-3</v>
      </c>
      <c r="L4416" t="s">
        <v>157</v>
      </c>
      <c r="N4416" t="s">
        <v>487</v>
      </c>
      <c r="O4416" t="s">
        <v>816</v>
      </c>
      <c r="P4416">
        <v>1.368218375416805E-2</v>
      </c>
      <c r="Q4416" t="s">
        <v>157</v>
      </c>
      <c r="S4416" t="s">
        <v>720</v>
      </c>
      <c r="T4416" t="s">
        <v>816</v>
      </c>
      <c r="U4416">
        <v>1.152786801410163E-2</v>
      </c>
      <c r="V4416" t="s">
        <v>157</v>
      </c>
    </row>
    <row r="4417" spans="9:22" x14ac:dyDescent="0.45">
      <c r="I4417" t="s">
        <v>252</v>
      </c>
      <c r="J4417" t="s">
        <v>817</v>
      </c>
      <c r="K4417">
        <v>1.6108116383252505E-2</v>
      </c>
      <c r="L4417" t="s">
        <v>157</v>
      </c>
      <c r="N4417" t="s">
        <v>487</v>
      </c>
      <c r="O4417" t="s">
        <v>817</v>
      </c>
      <c r="P4417">
        <v>1.3680864186705008E-2</v>
      </c>
      <c r="Q4417" t="s">
        <v>157</v>
      </c>
      <c r="S4417" t="s">
        <v>720</v>
      </c>
      <c r="T4417" t="s">
        <v>817</v>
      </c>
      <c r="U4417">
        <v>1.1283786254041963E-2</v>
      </c>
      <c r="V4417" t="s">
        <v>157</v>
      </c>
    </row>
    <row r="4418" spans="9:22" x14ac:dyDescent="0.45">
      <c r="I4418" t="s">
        <v>252</v>
      </c>
      <c r="J4418" t="s">
        <v>818</v>
      </c>
      <c r="K4418">
        <v>2.5794069513085532E-2</v>
      </c>
      <c r="L4418" t="s">
        <v>157</v>
      </c>
      <c r="N4418" t="s">
        <v>487</v>
      </c>
      <c r="O4418" t="s">
        <v>818</v>
      </c>
      <c r="P4418">
        <v>1.4181716192090649E-2</v>
      </c>
      <c r="Q4418" t="s">
        <v>157</v>
      </c>
      <c r="S4418" t="s">
        <v>720</v>
      </c>
      <c r="T4418" t="s">
        <v>818</v>
      </c>
      <c r="U4418">
        <v>1.0832041040963981E-2</v>
      </c>
      <c r="V4418" t="s">
        <v>157</v>
      </c>
    </row>
    <row r="4419" spans="9:22" x14ac:dyDescent="0.45">
      <c r="I4419" t="s">
        <v>252</v>
      </c>
      <c r="J4419" t="s">
        <v>819</v>
      </c>
      <c r="K4419">
        <v>0.18304990149992836</v>
      </c>
      <c r="L4419" t="s">
        <v>157</v>
      </c>
      <c r="N4419" t="s">
        <v>487</v>
      </c>
      <c r="O4419" t="s">
        <v>819</v>
      </c>
      <c r="P4419">
        <v>8.9862228176270612E-2</v>
      </c>
      <c r="Q4419" t="s">
        <v>157</v>
      </c>
      <c r="S4419" t="s">
        <v>720</v>
      </c>
      <c r="T4419" t="s">
        <v>819</v>
      </c>
      <c r="U4419">
        <v>6.2245501776221249E-2</v>
      </c>
      <c r="V4419" t="s">
        <v>157</v>
      </c>
    </row>
    <row r="4420" spans="9:22" x14ac:dyDescent="0.45">
      <c r="I4420" t="s">
        <v>252</v>
      </c>
      <c r="J4420" t="s">
        <v>820</v>
      </c>
      <c r="K4420">
        <v>2.502167563125068E-2</v>
      </c>
      <c r="L4420" t="s">
        <v>157</v>
      </c>
      <c r="N4420" t="s">
        <v>487</v>
      </c>
      <c r="O4420" t="s">
        <v>820</v>
      </c>
      <c r="P4420">
        <v>1.6482393806788641E-2</v>
      </c>
      <c r="Q4420" t="s">
        <v>157</v>
      </c>
      <c r="S4420" t="s">
        <v>720</v>
      </c>
      <c r="T4420" t="s">
        <v>820</v>
      </c>
      <c r="U4420">
        <v>1.3161650424880282E-2</v>
      </c>
      <c r="V4420" t="s">
        <v>157</v>
      </c>
    </row>
    <row r="4421" spans="9:22" x14ac:dyDescent="0.45">
      <c r="I4421" t="s">
        <v>252</v>
      </c>
      <c r="J4421" t="s">
        <v>821</v>
      </c>
      <c r="K4421">
        <v>1.4645692146926027E-2</v>
      </c>
      <c r="L4421" t="s">
        <v>157</v>
      </c>
      <c r="N4421" t="s">
        <v>487</v>
      </c>
      <c r="O4421" t="s">
        <v>821</v>
      </c>
      <c r="P4421">
        <v>1.6620044362880122E-2</v>
      </c>
      <c r="Q4421" t="s">
        <v>157</v>
      </c>
      <c r="S4421" t="s">
        <v>720</v>
      </c>
      <c r="T4421" t="s">
        <v>821</v>
      </c>
      <c r="U4421">
        <v>1.3128404261190225E-2</v>
      </c>
      <c r="V4421" t="s">
        <v>157</v>
      </c>
    </row>
    <row r="4422" spans="9:22" x14ac:dyDescent="0.45">
      <c r="I4422" t="s">
        <v>252</v>
      </c>
      <c r="J4422" t="s">
        <v>822</v>
      </c>
      <c r="K4422">
        <v>5.0745245795477071E-3</v>
      </c>
      <c r="L4422" t="s">
        <v>157</v>
      </c>
      <c r="N4422" t="s">
        <v>487</v>
      </c>
      <c r="O4422" t="s">
        <v>822</v>
      </c>
      <c r="P4422">
        <v>1.6891975740739622E-2</v>
      </c>
      <c r="Q4422" t="s">
        <v>157</v>
      </c>
      <c r="S4422" t="s">
        <v>720</v>
      </c>
      <c r="T4422" t="s">
        <v>822</v>
      </c>
      <c r="U4422">
        <v>1.246871206564929E-2</v>
      </c>
      <c r="V4422" t="s">
        <v>157</v>
      </c>
    </row>
    <row r="4423" spans="9:22" x14ac:dyDescent="0.45">
      <c r="I4423" t="s">
        <v>252</v>
      </c>
      <c r="J4423" t="s">
        <v>823</v>
      </c>
      <c r="K4423">
        <v>5.7733238546398283E-5</v>
      </c>
      <c r="L4423" t="s">
        <v>157</v>
      </c>
      <c r="N4423" t="s">
        <v>487</v>
      </c>
      <c r="O4423" t="s">
        <v>823</v>
      </c>
      <c r="P4423">
        <v>8.2330606173045162E-2</v>
      </c>
      <c r="Q4423" t="s">
        <v>157</v>
      </c>
      <c r="S4423" t="s">
        <v>720</v>
      </c>
      <c r="T4423" t="s">
        <v>823</v>
      </c>
      <c r="U4423">
        <v>5.8261463706783749E-2</v>
      </c>
      <c r="V4423" t="s">
        <v>157</v>
      </c>
    </row>
    <row r="4424" spans="9:22" x14ac:dyDescent="0.45">
      <c r="I4424" t="s">
        <v>252</v>
      </c>
      <c r="J4424" t="s">
        <v>872</v>
      </c>
      <c r="K4424">
        <v>0</v>
      </c>
      <c r="L4424" t="s">
        <v>157</v>
      </c>
      <c r="N4424" t="s">
        <v>487</v>
      </c>
      <c r="O4424" t="s">
        <v>872</v>
      </c>
      <c r="P4424">
        <v>2.1390571763918215E-4</v>
      </c>
      <c r="Q4424" t="s">
        <v>157</v>
      </c>
      <c r="S4424" t="s">
        <v>720</v>
      </c>
      <c r="T4424" t="s">
        <v>872</v>
      </c>
      <c r="U4424">
        <v>1.1865888251413482E-4</v>
      </c>
      <c r="V4424" t="s">
        <v>157</v>
      </c>
    </row>
    <row r="4425" spans="9:22" x14ac:dyDescent="0.45">
      <c r="I4425" t="s">
        <v>252</v>
      </c>
      <c r="J4425" t="s">
        <v>873</v>
      </c>
      <c r="K4425">
        <v>0</v>
      </c>
      <c r="L4425" t="s">
        <v>157</v>
      </c>
      <c r="N4425" t="s">
        <v>487</v>
      </c>
      <c r="O4425" t="s">
        <v>873</v>
      </c>
      <c r="P4425">
        <v>2.2464308673814123E-4</v>
      </c>
      <c r="Q4425" t="s">
        <v>157</v>
      </c>
      <c r="S4425" t="s">
        <v>720</v>
      </c>
      <c r="T4425" t="s">
        <v>873</v>
      </c>
      <c r="U4425">
        <v>1.2361857307667494E-4</v>
      </c>
      <c r="V4425" t="s">
        <v>157</v>
      </c>
    </row>
    <row r="4426" spans="9:22" x14ac:dyDescent="0.45">
      <c r="I4426" t="s">
        <v>252</v>
      </c>
      <c r="J4426" t="s">
        <v>874</v>
      </c>
      <c r="K4426">
        <v>0</v>
      </c>
      <c r="L4426" t="s">
        <v>157</v>
      </c>
      <c r="N4426" t="s">
        <v>487</v>
      </c>
      <c r="O4426" t="s">
        <v>874</v>
      </c>
      <c r="P4426">
        <v>1.9836665605638771E-4</v>
      </c>
      <c r="Q4426" t="s">
        <v>157</v>
      </c>
      <c r="S4426" t="s">
        <v>720</v>
      </c>
      <c r="T4426" t="s">
        <v>874</v>
      </c>
      <c r="U4426">
        <v>1.1297033129330827E-4</v>
      </c>
      <c r="V4426" t="s">
        <v>157</v>
      </c>
    </row>
    <row r="4427" spans="9:22" x14ac:dyDescent="0.45">
      <c r="I4427" t="s">
        <v>252</v>
      </c>
      <c r="J4427" t="s">
        <v>875</v>
      </c>
      <c r="K4427">
        <v>0</v>
      </c>
      <c r="L4427" t="s">
        <v>157</v>
      </c>
      <c r="N4427" t="s">
        <v>487</v>
      </c>
      <c r="O4427" t="s">
        <v>875</v>
      </c>
      <c r="P4427">
        <v>1.9961339831829983E-4</v>
      </c>
      <c r="Q4427" t="s">
        <v>157</v>
      </c>
      <c r="S4427" t="s">
        <v>720</v>
      </c>
      <c r="T4427" t="s">
        <v>875</v>
      </c>
      <c r="U4427">
        <v>1.0024901135755595E-4</v>
      </c>
      <c r="V4427" t="s">
        <v>157</v>
      </c>
    </row>
    <row r="4428" spans="9:22" x14ac:dyDescent="0.45">
      <c r="I4428" t="s">
        <v>252</v>
      </c>
      <c r="J4428" t="s">
        <v>876</v>
      </c>
      <c r="K4428">
        <v>0</v>
      </c>
      <c r="L4428" t="s">
        <v>157</v>
      </c>
      <c r="N4428" t="s">
        <v>487</v>
      </c>
      <c r="O4428" t="s">
        <v>876</v>
      </c>
      <c r="P4428">
        <v>1.8902749535714783E-4</v>
      </c>
      <c r="Q4428" t="s">
        <v>157</v>
      </c>
      <c r="S4428" t="s">
        <v>720</v>
      </c>
      <c r="T4428" t="s">
        <v>876</v>
      </c>
      <c r="U4428">
        <v>1.0778100209713298E-4</v>
      </c>
      <c r="V4428" t="s">
        <v>157</v>
      </c>
    </row>
    <row r="4429" spans="9:22" x14ac:dyDescent="0.45">
      <c r="I4429" t="s">
        <v>252</v>
      </c>
      <c r="J4429" t="s">
        <v>877</v>
      </c>
      <c r="K4429">
        <v>0</v>
      </c>
      <c r="L4429" t="s">
        <v>157</v>
      </c>
      <c r="N4429" t="s">
        <v>487</v>
      </c>
      <c r="O4429" t="s">
        <v>877</v>
      </c>
      <c r="P4429">
        <v>1.5265203121691856E-4</v>
      </c>
      <c r="Q4429" t="s">
        <v>157</v>
      </c>
      <c r="S4429" t="s">
        <v>720</v>
      </c>
      <c r="T4429" t="s">
        <v>877</v>
      </c>
      <c r="U4429">
        <v>1.6057990404896551E-4</v>
      </c>
      <c r="V4429" t="s">
        <v>157</v>
      </c>
    </row>
    <row r="4430" spans="9:22" x14ac:dyDescent="0.45">
      <c r="I4430" t="s">
        <v>252</v>
      </c>
      <c r="J4430" t="s">
        <v>878</v>
      </c>
      <c r="K4430">
        <v>0</v>
      </c>
      <c r="L4430" t="s">
        <v>157</v>
      </c>
      <c r="N4430" t="s">
        <v>487</v>
      </c>
      <c r="O4430" t="s">
        <v>878</v>
      </c>
      <c r="P4430">
        <v>1.2915782947402259E-4</v>
      </c>
      <c r="Q4430" t="s">
        <v>157</v>
      </c>
      <c r="S4430" t="s">
        <v>720</v>
      </c>
      <c r="T4430" t="s">
        <v>878</v>
      </c>
      <c r="U4430">
        <v>1.5066858532852056E-4</v>
      </c>
      <c r="V4430" t="s">
        <v>157</v>
      </c>
    </row>
    <row r="4431" spans="9:22" x14ac:dyDescent="0.45">
      <c r="I4431" t="s">
        <v>252</v>
      </c>
      <c r="J4431" t="s">
        <v>879</v>
      </c>
      <c r="K4431">
        <v>0</v>
      </c>
      <c r="L4431" t="s">
        <v>157</v>
      </c>
      <c r="N4431" t="s">
        <v>487</v>
      </c>
      <c r="O4431" t="s">
        <v>879</v>
      </c>
      <c r="P4431">
        <v>1.4521599484216508E-4</v>
      </c>
      <c r="Q4431" t="s">
        <v>157</v>
      </c>
      <c r="S4431" t="s">
        <v>720</v>
      </c>
      <c r="T4431" t="s">
        <v>879</v>
      </c>
      <c r="U4431">
        <v>9.2801492310254718E-5</v>
      </c>
      <c r="V4431" t="s">
        <v>157</v>
      </c>
    </row>
    <row r="4432" spans="9:22" x14ac:dyDescent="0.45">
      <c r="I4432" t="s">
        <v>252</v>
      </c>
      <c r="J4432" t="s">
        <v>880</v>
      </c>
      <c r="K4432">
        <v>3.931944436243695E-5</v>
      </c>
      <c r="L4432" t="s">
        <v>157</v>
      </c>
      <c r="N4432" t="s">
        <v>487</v>
      </c>
      <c r="O4432" t="s">
        <v>880</v>
      </c>
      <c r="P4432">
        <v>1.0166941657054702E-4</v>
      </c>
      <c r="Q4432" t="s">
        <v>157</v>
      </c>
      <c r="S4432" t="s">
        <v>720</v>
      </c>
      <c r="T4432" t="s">
        <v>880</v>
      </c>
      <c r="U4432">
        <v>6.4789316549077917E-5</v>
      </c>
      <c r="V4432" t="s">
        <v>157</v>
      </c>
    </row>
    <row r="4433" spans="9:22" x14ac:dyDescent="0.45">
      <c r="I4433" t="s">
        <v>252</v>
      </c>
      <c r="J4433" t="s">
        <v>881</v>
      </c>
      <c r="K4433">
        <v>1.3137745785353166E-4</v>
      </c>
      <c r="L4433" t="s">
        <v>157</v>
      </c>
      <c r="N4433" t="s">
        <v>487</v>
      </c>
      <c r="O4433" t="s">
        <v>881</v>
      </c>
      <c r="P4433">
        <v>6.0099132015812746E-5</v>
      </c>
      <c r="Q4433" t="s">
        <v>157</v>
      </c>
      <c r="S4433" t="s">
        <v>720</v>
      </c>
      <c r="T4433" t="s">
        <v>881</v>
      </c>
      <c r="U4433">
        <v>7.716812103719683E-5</v>
      </c>
      <c r="V4433" t="s">
        <v>157</v>
      </c>
    </row>
    <row r="4434" spans="9:22" x14ac:dyDescent="0.45">
      <c r="I4434" t="s">
        <v>252</v>
      </c>
      <c r="J4434" t="s">
        <v>882</v>
      </c>
      <c r="K4434">
        <v>1.8293742774751613E-4</v>
      </c>
      <c r="L4434" t="s">
        <v>157</v>
      </c>
      <c r="N4434" t="s">
        <v>487</v>
      </c>
      <c r="O4434" t="s">
        <v>882</v>
      </c>
      <c r="P4434">
        <v>7.7205830802186368E-5</v>
      </c>
      <c r="Q4434" t="s">
        <v>157</v>
      </c>
      <c r="S4434" t="s">
        <v>720</v>
      </c>
      <c r="T4434" t="s">
        <v>882</v>
      </c>
      <c r="U4434">
        <v>5.8694201616445067E-5</v>
      </c>
      <c r="V4434" t="s">
        <v>157</v>
      </c>
    </row>
    <row r="4435" spans="9:22" x14ac:dyDescent="0.45">
      <c r="I4435" t="s">
        <v>252</v>
      </c>
      <c r="J4435" t="s">
        <v>883</v>
      </c>
      <c r="K4435">
        <v>1.6604821321469554E-4</v>
      </c>
      <c r="L4435" t="s">
        <v>157</v>
      </c>
      <c r="N4435" t="s">
        <v>487</v>
      </c>
      <c r="O4435" t="s">
        <v>883</v>
      </c>
      <c r="P4435">
        <v>5.6632313652101256E-5</v>
      </c>
      <c r="Q4435" t="s">
        <v>157</v>
      </c>
      <c r="S4435" t="s">
        <v>720</v>
      </c>
      <c r="T4435" t="s">
        <v>883</v>
      </c>
      <c r="U4435">
        <v>3.0598542811588247E-5</v>
      </c>
      <c r="V4435" t="s">
        <v>157</v>
      </c>
    </row>
    <row r="4436" spans="9:22" x14ac:dyDescent="0.45">
      <c r="I4436" t="s">
        <v>252</v>
      </c>
      <c r="J4436" t="s">
        <v>884</v>
      </c>
      <c r="K4436">
        <v>1.8580211329643576E-4</v>
      </c>
      <c r="L4436" t="s">
        <v>157</v>
      </c>
      <c r="N4436" t="s">
        <v>487</v>
      </c>
      <c r="O4436" t="s">
        <v>884</v>
      </c>
      <c r="P4436">
        <v>4.2408121304269897E-5</v>
      </c>
      <c r="Q4436" t="s">
        <v>157</v>
      </c>
      <c r="S4436" t="s">
        <v>720</v>
      </c>
      <c r="T4436" t="s">
        <v>884</v>
      </c>
      <c r="U4436">
        <v>8.7691843971052784E-6</v>
      </c>
      <c r="V4436" t="s">
        <v>157</v>
      </c>
    </row>
    <row r="4437" spans="9:22" x14ac:dyDescent="0.45">
      <c r="I4437" t="s">
        <v>252</v>
      </c>
      <c r="J4437" t="s">
        <v>885</v>
      </c>
      <c r="K4437">
        <v>1.8547947646810621E-4</v>
      </c>
      <c r="L4437" t="s">
        <v>157</v>
      </c>
      <c r="N4437" t="s">
        <v>487</v>
      </c>
      <c r="O4437" t="s">
        <v>885</v>
      </c>
      <c r="P4437">
        <v>3.4447266079061118E-5</v>
      </c>
      <c r="Q4437" t="s">
        <v>157</v>
      </c>
      <c r="S4437" t="s">
        <v>720</v>
      </c>
      <c r="T4437" t="s">
        <v>885</v>
      </c>
      <c r="U4437">
        <v>4.7273963215359799E-6</v>
      </c>
      <c r="V4437" t="s">
        <v>157</v>
      </c>
    </row>
    <row r="4438" spans="9:22" x14ac:dyDescent="0.45">
      <c r="I4438" t="s">
        <v>252</v>
      </c>
      <c r="J4438" t="s">
        <v>886</v>
      </c>
      <c r="K4438">
        <v>2.0948327857587767E-4</v>
      </c>
      <c r="L4438" t="s">
        <v>157</v>
      </c>
      <c r="N4438" t="s">
        <v>487</v>
      </c>
      <c r="O4438" t="s">
        <v>886</v>
      </c>
      <c r="P4438">
        <v>2.9143003680204113E-5</v>
      </c>
      <c r="Q4438" t="s">
        <v>157</v>
      </c>
      <c r="S4438" t="s">
        <v>720</v>
      </c>
      <c r="T4438" t="s">
        <v>886</v>
      </c>
      <c r="U4438">
        <v>4.3535910478796678E-6</v>
      </c>
      <c r="V4438" t="s">
        <v>157</v>
      </c>
    </row>
    <row r="4439" spans="9:22" x14ac:dyDescent="0.45">
      <c r="I4439" t="s">
        <v>252</v>
      </c>
      <c r="J4439" t="s">
        <v>887</v>
      </c>
      <c r="K4439">
        <v>1.6396571628787571E-4</v>
      </c>
      <c r="L4439" t="s">
        <v>157</v>
      </c>
      <c r="N4439" t="s">
        <v>487</v>
      </c>
      <c r="O4439" t="s">
        <v>887</v>
      </c>
      <c r="P4439">
        <v>2.2106382353263476E-5</v>
      </c>
      <c r="Q4439" t="s">
        <v>157</v>
      </c>
      <c r="S4439" t="s">
        <v>720</v>
      </c>
      <c r="T4439" t="s">
        <v>887</v>
      </c>
      <c r="U4439">
        <v>6.1451697829403302E-6</v>
      </c>
      <c r="V4439" t="s">
        <v>157</v>
      </c>
    </row>
    <row r="4440" spans="9:22" x14ac:dyDescent="0.45">
      <c r="I4440" t="s">
        <v>252</v>
      </c>
      <c r="J4440" t="s">
        <v>888</v>
      </c>
      <c r="K4440">
        <v>9.6102570457913054E-5</v>
      </c>
      <c r="L4440" t="s">
        <v>157</v>
      </c>
      <c r="N4440" t="s">
        <v>487</v>
      </c>
      <c r="O4440" t="s">
        <v>888</v>
      </c>
      <c r="P4440">
        <v>5.495225370583664E-6</v>
      </c>
      <c r="Q4440" t="s">
        <v>157</v>
      </c>
      <c r="S4440" t="s">
        <v>720</v>
      </c>
      <c r="T4440" t="s">
        <v>888</v>
      </c>
      <c r="U4440">
        <v>1.2471648642022955E-5</v>
      </c>
      <c r="V4440" t="s">
        <v>157</v>
      </c>
    </row>
    <row r="4441" spans="9:22" x14ac:dyDescent="0.45">
      <c r="I4441" t="s">
        <v>252</v>
      </c>
      <c r="J4441" t="s">
        <v>889</v>
      </c>
      <c r="K4441">
        <v>7.2586278217782389E-5</v>
      </c>
      <c r="L4441" t="s">
        <v>157</v>
      </c>
      <c r="N4441" t="s">
        <v>487</v>
      </c>
      <c r="O4441" t="s">
        <v>889</v>
      </c>
      <c r="P4441">
        <v>9.7419935041503697E-6</v>
      </c>
      <c r="Q4441" t="s">
        <v>157</v>
      </c>
      <c r="S4441" t="s">
        <v>720</v>
      </c>
      <c r="T4441" t="s">
        <v>889</v>
      </c>
      <c r="U4441">
        <v>8.1091003177397005E-6</v>
      </c>
      <c r="V4441" t="s">
        <v>157</v>
      </c>
    </row>
    <row r="4442" spans="9:22" x14ac:dyDescent="0.45">
      <c r="I4442" t="s">
        <v>252</v>
      </c>
      <c r="J4442" t="s">
        <v>890</v>
      </c>
      <c r="K4442">
        <v>0</v>
      </c>
      <c r="L4442" t="s">
        <v>157</v>
      </c>
      <c r="N4442" t="s">
        <v>487</v>
      </c>
      <c r="O4442" t="s">
        <v>890</v>
      </c>
      <c r="P4442">
        <v>1.7055109440020257E-5</v>
      </c>
      <c r="Q4442" t="s">
        <v>157</v>
      </c>
      <c r="S4442" t="s">
        <v>720</v>
      </c>
      <c r="T4442" t="s">
        <v>890</v>
      </c>
      <c r="U4442">
        <v>1.2930554619813178E-6</v>
      </c>
      <c r="V4442" t="s">
        <v>157</v>
      </c>
    </row>
    <row r="4443" spans="9:22" x14ac:dyDescent="0.45">
      <c r="I4443" t="s">
        <v>252</v>
      </c>
      <c r="J4443" t="s">
        <v>891</v>
      </c>
      <c r="K4443">
        <v>0</v>
      </c>
      <c r="L4443" t="s">
        <v>157</v>
      </c>
      <c r="N4443" t="s">
        <v>487</v>
      </c>
      <c r="O4443" t="s">
        <v>891</v>
      </c>
      <c r="P4443">
        <v>2.206571867911797E-5</v>
      </c>
      <c r="Q4443" t="s">
        <v>157</v>
      </c>
      <c r="S4443" t="s">
        <v>720</v>
      </c>
      <c r="T4443" t="s">
        <v>891</v>
      </c>
      <c r="U4443">
        <v>0</v>
      </c>
      <c r="V4443" t="s">
        <v>157</v>
      </c>
    </row>
    <row r="4444" spans="9:22" x14ac:dyDescent="0.45">
      <c r="I4444" t="s">
        <v>252</v>
      </c>
      <c r="J4444" t="s">
        <v>892</v>
      </c>
      <c r="K4444">
        <v>0</v>
      </c>
      <c r="L4444" t="s">
        <v>157</v>
      </c>
      <c r="N4444" t="s">
        <v>487</v>
      </c>
      <c r="O4444" t="s">
        <v>892</v>
      </c>
      <c r="P4444">
        <v>2.9077844396307876E-5</v>
      </c>
      <c r="Q4444" t="s">
        <v>157</v>
      </c>
      <c r="S4444" t="s">
        <v>720</v>
      </c>
      <c r="T4444" t="s">
        <v>892</v>
      </c>
      <c r="U4444">
        <v>0</v>
      </c>
      <c r="V4444" t="s">
        <v>157</v>
      </c>
    </row>
    <row r="4445" spans="9:22" x14ac:dyDescent="0.45">
      <c r="I4445" t="s">
        <v>252</v>
      </c>
      <c r="J4445" t="s">
        <v>893</v>
      </c>
      <c r="K4445">
        <v>0</v>
      </c>
      <c r="L4445" t="s">
        <v>157</v>
      </c>
      <c r="N4445" t="s">
        <v>487</v>
      </c>
      <c r="O4445" t="s">
        <v>893</v>
      </c>
      <c r="P4445">
        <v>3.3404564716867927E-5</v>
      </c>
      <c r="Q4445" t="s">
        <v>157</v>
      </c>
      <c r="S4445" t="s">
        <v>720</v>
      </c>
      <c r="T4445" t="s">
        <v>893</v>
      </c>
      <c r="U4445">
        <v>0</v>
      </c>
      <c r="V4445" t="s">
        <v>157</v>
      </c>
    </row>
    <row r="4446" spans="9:22" x14ac:dyDescent="0.45">
      <c r="I4446" t="s">
        <v>252</v>
      </c>
      <c r="J4446" t="s">
        <v>894</v>
      </c>
      <c r="K4446">
        <v>0</v>
      </c>
      <c r="L4446" t="s">
        <v>157</v>
      </c>
      <c r="N4446" t="s">
        <v>487</v>
      </c>
      <c r="O4446" t="s">
        <v>894</v>
      </c>
      <c r="P4446">
        <v>5.32529092182432E-5</v>
      </c>
      <c r="Q4446" t="s">
        <v>157</v>
      </c>
      <c r="S4446" t="s">
        <v>720</v>
      </c>
      <c r="T4446" t="s">
        <v>894</v>
      </c>
      <c r="U4446">
        <v>0</v>
      </c>
      <c r="V4446" t="s">
        <v>157</v>
      </c>
    </row>
    <row r="4447" spans="9:22" x14ac:dyDescent="0.45">
      <c r="I4447" t="s">
        <v>252</v>
      </c>
      <c r="J4447" t="s">
        <v>895</v>
      </c>
      <c r="K4447">
        <v>0</v>
      </c>
      <c r="L4447" t="s">
        <v>157</v>
      </c>
      <c r="N4447" t="s">
        <v>487</v>
      </c>
      <c r="O4447" t="s">
        <v>895</v>
      </c>
      <c r="P4447">
        <v>4.6948346722855578E-5</v>
      </c>
      <c r="Q4447" t="s">
        <v>157</v>
      </c>
      <c r="S4447" t="s">
        <v>720</v>
      </c>
      <c r="T4447" t="s">
        <v>895</v>
      </c>
      <c r="U4447">
        <v>6.0387298579644464E-7</v>
      </c>
      <c r="V4447" t="s">
        <v>157</v>
      </c>
    </row>
    <row r="4448" spans="9:22" x14ac:dyDescent="0.45">
      <c r="I4448" t="s">
        <v>253</v>
      </c>
      <c r="J4448" t="s">
        <v>156</v>
      </c>
      <c r="K4448">
        <v>0</v>
      </c>
      <c r="L4448" t="s">
        <v>157</v>
      </c>
      <c r="N4448" t="s">
        <v>488</v>
      </c>
      <c r="O4448" t="s">
        <v>156</v>
      </c>
      <c r="P4448">
        <v>2.5194449169009665E-2</v>
      </c>
      <c r="Q4448" t="s">
        <v>157</v>
      </c>
      <c r="S4448" t="s">
        <v>721</v>
      </c>
      <c r="T4448" t="s">
        <v>156</v>
      </c>
      <c r="U4448">
        <v>4.2551143116536294E-2</v>
      </c>
      <c r="V4448" t="s">
        <v>157</v>
      </c>
    </row>
    <row r="4449" spans="9:22" x14ac:dyDescent="0.45">
      <c r="I4449" t="s">
        <v>253</v>
      </c>
      <c r="J4449" t="s">
        <v>158</v>
      </c>
      <c r="K4449">
        <v>0</v>
      </c>
      <c r="L4449" t="s">
        <v>157</v>
      </c>
      <c r="N4449" t="s">
        <v>488</v>
      </c>
      <c r="O4449" t="s">
        <v>158</v>
      </c>
      <c r="P4449">
        <v>4.5026507478261027E-3</v>
      </c>
      <c r="Q4449" t="s">
        <v>157</v>
      </c>
      <c r="S4449" t="s">
        <v>721</v>
      </c>
      <c r="T4449" t="s">
        <v>158</v>
      </c>
      <c r="U4449">
        <v>6.0325584614694438E-3</v>
      </c>
      <c r="V4449" t="s">
        <v>157</v>
      </c>
    </row>
    <row r="4450" spans="9:22" x14ac:dyDescent="0.45">
      <c r="I4450" t="s">
        <v>253</v>
      </c>
      <c r="J4450" t="s">
        <v>159</v>
      </c>
      <c r="K4450">
        <v>4.8453646305095263E-5</v>
      </c>
      <c r="L4450" t="s">
        <v>157</v>
      </c>
      <c r="N4450" t="s">
        <v>488</v>
      </c>
      <c r="O4450" t="s">
        <v>159</v>
      </c>
      <c r="P4450">
        <v>4.311477335981871E-3</v>
      </c>
      <c r="Q4450" t="s">
        <v>157</v>
      </c>
      <c r="S4450" t="s">
        <v>721</v>
      </c>
      <c r="T4450" t="s">
        <v>159</v>
      </c>
      <c r="U4450">
        <v>6.1677650675697531E-3</v>
      </c>
      <c r="V4450" t="s">
        <v>157</v>
      </c>
    </row>
    <row r="4451" spans="9:22" x14ac:dyDescent="0.45">
      <c r="I4451" t="s">
        <v>253</v>
      </c>
      <c r="J4451" t="s">
        <v>160</v>
      </c>
      <c r="K4451">
        <v>4.5055612743453884E-3</v>
      </c>
      <c r="L4451" t="s">
        <v>157</v>
      </c>
      <c r="N4451" t="s">
        <v>488</v>
      </c>
      <c r="O4451" t="s">
        <v>160</v>
      </c>
      <c r="P4451">
        <v>4.0206802898858944E-3</v>
      </c>
      <c r="Q4451" t="s">
        <v>157</v>
      </c>
      <c r="S4451" t="s">
        <v>721</v>
      </c>
      <c r="T4451" t="s">
        <v>160</v>
      </c>
      <c r="U4451">
        <v>6.2466353335991105E-3</v>
      </c>
      <c r="V4451" t="s">
        <v>157</v>
      </c>
    </row>
    <row r="4452" spans="9:22" x14ac:dyDescent="0.45">
      <c r="I4452" t="s">
        <v>253</v>
      </c>
      <c r="J4452" t="s">
        <v>161</v>
      </c>
      <c r="K4452">
        <v>3.9433268896011259E-2</v>
      </c>
      <c r="L4452" t="s">
        <v>157</v>
      </c>
      <c r="N4452" t="s">
        <v>488</v>
      </c>
      <c r="O4452" t="s">
        <v>161</v>
      </c>
      <c r="P4452">
        <v>2.2081240458711762E-2</v>
      </c>
      <c r="Q4452" t="s">
        <v>157</v>
      </c>
      <c r="S4452" t="s">
        <v>721</v>
      </c>
      <c r="T4452" t="s">
        <v>161</v>
      </c>
      <c r="U4452">
        <v>3.7849485276362491E-2</v>
      </c>
      <c r="V4452" t="s">
        <v>157</v>
      </c>
    </row>
    <row r="4453" spans="9:22" x14ac:dyDescent="0.45">
      <c r="I4453" t="s">
        <v>253</v>
      </c>
      <c r="J4453" t="s">
        <v>807</v>
      </c>
      <c r="K4453">
        <v>5.0932366371607965E-3</v>
      </c>
      <c r="L4453" t="s">
        <v>157</v>
      </c>
      <c r="N4453" t="s">
        <v>488</v>
      </c>
      <c r="O4453" t="s">
        <v>807</v>
      </c>
      <c r="P4453">
        <v>3.0947295348602863E-3</v>
      </c>
      <c r="Q4453" t="s">
        <v>157</v>
      </c>
      <c r="S4453" t="s">
        <v>721</v>
      </c>
      <c r="T4453" t="s">
        <v>807</v>
      </c>
      <c r="U4453">
        <v>6.2658363924145378E-3</v>
      </c>
      <c r="V4453" t="s">
        <v>157</v>
      </c>
    </row>
    <row r="4454" spans="9:22" x14ac:dyDescent="0.45">
      <c r="I4454" t="s">
        <v>253</v>
      </c>
      <c r="J4454" t="s">
        <v>808</v>
      </c>
      <c r="K4454">
        <v>3.335437864178949E-3</v>
      </c>
      <c r="L4454" t="s">
        <v>157</v>
      </c>
      <c r="N4454" t="s">
        <v>488</v>
      </c>
      <c r="O4454" t="s">
        <v>808</v>
      </c>
      <c r="P4454">
        <v>2.7832052942075255E-3</v>
      </c>
      <c r="Q4454" t="s">
        <v>157</v>
      </c>
      <c r="S4454" t="s">
        <v>721</v>
      </c>
      <c r="T4454" t="s">
        <v>808</v>
      </c>
      <c r="U4454">
        <v>6.5121196232467253E-3</v>
      </c>
      <c r="V4454" t="s">
        <v>157</v>
      </c>
    </row>
    <row r="4455" spans="9:22" x14ac:dyDescent="0.45">
      <c r="I4455" t="s">
        <v>253</v>
      </c>
      <c r="J4455" t="s">
        <v>809</v>
      </c>
      <c r="K4455">
        <v>0</v>
      </c>
      <c r="L4455" t="s">
        <v>157</v>
      </c>
      <c r="N4455" t="s">
        <v>488</v>
      </c>
      <c r="O4455" t="s">
        <v>809</v>
      </c>
      <c r="P4455">
        <v>2.6756991187107011E-3</v>
      </c>
      <c r="Q4455" t="s">
        <v>157</v>
      </c>
      <c r="S4455" t="s">
        <v>721</v>
      </c>
      <c r="T4455" t="s">
        <v>809</v>
      </c>
      <c r="U4455">
        <v>6.7421297097224669E-3</v>
      </c>
      <c r="V4455" t="s">
        <v>157</v>
      </c>
    </row>
    <row r="4456" spans="9:22" x14ac:dyDescent="0.45">
      <c r="I4456" t="s">
        <v>253</v>
      </c>
      <c r="J4456" t="s">
        <v>810</v>
      </c>
      <c r="K4456">
        <v>0</v>
      </c>
      <c r="L4456" t="s">
        <v>157</v>
      </c>
      <c r="N4456" t="s">
        <v>488</v>
      </c>
      <c r="O4456" t="s">
        <v>810</v>
      </c>
      <c r="P4456">
        <v>1.3454652368729111E-2</v>
      </c>
      <c r="Q4456" t="s">
        <v>157</v>
      </c>
      <c r="S4456" t="s">
        <v>721</v>
      </c>
      <c r="T4456" t="s">
        <v>810</v>
      </c>
      <c r="U4456">
        <v>3.4848912689501396E-2</v>
      </c>
      <c r="V4456" t="s">
        <v>157</v>
      </c>
    </row>
    <row r="4457" spans="9:22" x14ac:dyDescent="0.45">
      <c r="I4457" t="s">
        <v>253</v>
      </c>
      <c r="J4457" t="s">
        <v>162</v>
      </c>
      <c r="K4457">
        <v>1.3534797579945435E-2</v>
      </c>
      <c r="L4457" t="s">
        <v>157</v>
      </c>
      <c r="N4457" t="s">
        <v>488</v>
      </c>
      <c r="O4457" t="s">
        <v>162</v>
      </c>
      <c r="P4457">
        <v>0.12051741114289022</v>
      </c>
      <c r="Q4457" t="s">
        <v>157</v>
      </c>
      <c r="S4457" t="s">
        <v>721</v>
      </c>
      <c r="T4457" t="s">
        <v>162</v>
      </c>
      <c r="U4457">
        <v>0.16343143020399781</v>
      </c>
      <c r="V4457" t="s">
        <v>157</v>
      </c>
    </row>
    <row r="4458" spans="9:22" x14ac:dyDescent="0.45">
      <c r="I4458" t="s">
        <v>253</v>
      </c>
      <c r="J4458" t="s">
        <v>163</v>
      </c>
      <c r="K4458">
        <v>2.998793919193957E-2</v>
      </c>
      <c r="L4458" t="s">
        <v>157</v>
      </c>
      <c r="N4458" t="s">
        <v>488</v>
      </c>
      <c r="O4458" t="s">
        <v>163</v>
      </c>
      <c r="P4458">
        <v>1.7068894496646767E-2</v>
      </c>
      <c r="Q4458" t="s">
        <v>157</v>
      </c>
      <c r="S4458" t="s">
        <v>721</v>
      </c>
      <c r="T4458" t="s">
        <v>163</v>
      </c>
      <c r="U4458">
        <v>2.4228671533474654E-2</v>
      </c>
      <c r="V4458" t="s">
        <v>157</v>
      </c>
    </row>
    <row r="4459" spans="9:22" x14ac:dyDescent="0.45">
      <c r="I4459" t="s">
        <v>253</v>
      </c>
      <c r="J4459" t="s">
        <v>164</v>
      </c>
      <c r="K4459">
        <v>4.5094930245844211E-2</v>
      </c>
      <c r="L4459" t="s">
        <v>157</v>
      </c>
      <c r="N4459" t="s">
        <v>488</v>
      </c>
      <c r="O4459" t="s">
        <v>164</v>
      </c>
      <c r="P4459">
        <v>1.9160867276476708E-2</v>
      </c>
      <c r="Q4459" t="s">
        <v>157</v>
      </c>
      <c r="S4459" t="s">
        <v>721</v>
      </c>
      <c r="T4459" t="s">
        <v>164</v>
      </c>
      <c r="U4459">
        <v>2.3423505117060036E-2</v>
      </c>
      <c r="V4459" t="s">
        <v>157</v>
      </c>
    </row>
    <row r="4460" spans="9:22" x14ac:dyDescent="0.45">
      <c r="I4460" t="s">
        <v>253</v>
      </c>
      <c r="J4460" t="s">
        <v>165</v>
      </c>
      <c r="K4460">
        <v>5.5745786570624414E-2</v>
      </c>
      <c r="L4460" t="s">
        <v>157</v>
      </c>
      <c r="N4460" t="s">
        <v>488</v>
      </c>
      <c r="O4460" t="s">
        <v>165</v>
      </c>
      <c r="P4460">
        <v>2.0906929229035365E-2</v>
      </c>
      <c r="Q4460" t="s">
        <v>157</v>
      </c>
      <c r="S4460" t="s">
        <v>721</v>
      </c>
      <c r="T4460" t="s">
        <v>165</v>
      </c>
      <c r="U4460">
        <v>2.2473094324702372E-2</v>
      </c>
      <c r="V4460" t="s">
        <v>157</v>
      </c>
    </row>
    <row r="4461" spans="9:22" x14ac:dyDescent="0.45">
      <c r="I4461" t="s">
        <v>253</v>
      </c>
      <c r="J4461" t="s">
        <v>166</v>
      </c>
      <c r="K4461">
        <v>0.38207649544564781</v>
      </c>
      <c r="L4461" t="s">
        <v>157</v>
      </c>
      <c r="N4461" t="s">
        <v>488</v>
      </c>
      <c r="O4461" t="s">
        <v>166</v>
      </c>
      <c r="P4461">
        <v>0.15127495555595813</v>
      </c>
      <c r="Q4461" t="s">
        <v>157</v>
      </c>
      <c r="S4461" t="s">
        <v>721</v>
      </c>
      <c r="T4461" t="s">
        <v>166</v>
      </c>
      <c r="U4461">
        <v>0.1353722018498881</v>
      </c>
      <c r="V4461" t="s">
        <v>157</v>
      </c>
    </row>
    <row r="4462" spans="9:22" x14ac:dyDescent="0.45">
      <c r="I4462" t="s">
        <v>253</v>
      </c>
      <c r="J4462" t="s">
        <v>811</v>
      </c>
      <c r="K4462">
        <v>5.3737363158335452E-2</v>
      </c>
      <c r="L4462" t="s">
        <v>157</v>
      </c>
      <c r="N4462" t="s">
        <v>488</v>
      </c>
      <c r="O4462" t="s">
        <v>811</v>
      </c>
      <c r="P4462">
        <v>2.9428740716883235E-2</v>
      </c>
      <c r="Q4462" t="s">
        <v>157</v>
      </c>
      <c r="S4462" t="s">
        <v>721</v>
      </c>
      <c r="T4462" t="s">
        <v>811</v>
      </c>
      <c r="U4462">
        <v>2.66523535419818E-2</v>
      </c>
      <c r="V4462" t="s">
        <v>157</v>
      </c>
    </row>
    <row r="4463" spans="9:22" x14ac:dyDescent="0.45">
      <c r="I4463" t="s">
        <v>253</v>
      </c>
      <c r="J4463" t="s">
        <v>812</v>
      </c>
      <c r="K4463">
        <v>4.4133107407583146E-2</v>
      </c>
      <c r="L4463" t="s">
        <v>157</v>
      </c>
      <c r="N4463" t="s">
        <v>488</v>
      </c>
      <c r="O4463" t="s">
        <v>812</v>
      </c>
      <c r="P4463">
        <v>2.8709536053639566E-2</v>
      </c>
      <c r="Q4463" t="s">
        <v>157</v>
      </c>
      <c r="S4463" t="s">
        <v>721</v>
      </c>
      <c r="T4463" t="s">
        <v>812</v>
      </c>
      <c r="U4463">
        <v>2.7580140748103117E-2</v>
      </c>
      <c r="V4463" t="s">
        <v>157</v>
      </c>
    </row>
    <row r="4464" spans="9:22" x14ac:dyDescent="0.45">
      <c r="I4464" t="s">
        <v>253</v>
      </c>
      <c r="J4464" t="s">
        <v>813</v>
      </c>
      <c r="K4464">
        <v>3.1724690615268496E-2</v>
      </c>
      <c r="L4464" t="s">
        <v>157</v>
      </c>
      <c r="N4464" t="s">
        <v>488</v>
      </c>
      <c r="O4464" t="s">
        <v>813</v>
      </c>
      <c r="P4464">
        <v>2.7500824836548678E-2</v>
      </c>
      <c r="Q4464" t="s">
        <v>157</v>
      </c>
      <c r="S4464" t="s">
        <v>721</v>
      </c>
      <c r="T4464" t="s">
        <v>813</v>
      </c>
      <c r="U4464">
        <v>2.8284940944574313E-2</v>
      </c>
      <c r="V4464" t="s">
        <v>157</v>
      </c>
    </row>
    <row r="4465" spans="9:22" x14ac:dyDescent="0.45">
      <c r="I4465" t="s">
        <v>253</v>
      </c>
      <c r="J4465" t="s">
        <v>814</v>
      </c>
      <c r="K4465">
        <v>1.9494181158775686E-2</v>
      </c>
      <c r="L4465" t="s">
        <v>157</v>
      </c>
      <c r="N4465" t="s">
        <v>488</v>
      </c>
      <c r="O4465" t="s">
        <v>814</v>
      </c>
      <c r="P4465">
        <v>0.11231680706239679</v>
      </c>
      <c r="Q4465" t="s">
        <v>157</v>
      </c>
      <c r="S4465" t="s">
        <v>721</v>
      </c>
      <c r="T4465" t="s">
        <v>814</v>
      </c>
      <c r="U4465">
        <v>0.12848499560390464</v>
      </c>
      <c r="V4465" t="s">
        <v>157</v>
      </c>
    </row>
    <row r="4466" spans="9:22" x14ac:dyDescent="0.45">
      <c r="I4466" t="s">
        <v>253</v>
      </c>
      <c r="J4466" t="s">
        <v>815</v>
      </c>
      <c r="K4466">
        <v>0</v>
      </c>
      <c r="L4466" t="s">
        <v>157</v>
      </c>
      <c r="N4466" t="s">
        <v>488</v>
      </c>
      <c r="O4466" t="s">
        <v>815</v>
      </c>
      <c r="P4466">
        <v>0.10568770970994847</v>
      </c>
      <c r="Q4466" t="s">
        <v>157</v>
      </c>
      <c r="S4466" t="s">
        <v>721</v>
      </c>
      <c r="T4466" t="s">
        <v>815</v>
      </c>
      <c r="U4466">
        <v>7.3814675575984756E-2</v>
      </c>
      <c r="V4466" t="s">
        <v>157</v>
      </c>
    </row>
    <row r="4467" spans="9:22" x14ac:dyDescent="0.45">
      <c r="I4467" t="s">
        <v>253</v>
      </c>
      <c r="J4467" t="s">
        <v>816</v>
      </c>
      <c r="K4467">
        <v>6.0710896323686965E-3</v>
      </c>
      <c r="L4467" t="s">
        <v>157</v>
      </c>
      <c r="N4467" t="s">
        <v>488</v>
      </c>
      <c r="O4467" t="s">
        <v>816</v>
      </c>
      <c r="P4467">
        <v>1.4155024519991222E-2</v>
      </c>
      <c r="Q4467" t="s">
        <v>157</v>
      </c>
      <c r="S4467" t="s">
        <v>721</v>
      </c>
      <c r="T4467" t="s">
        <v>816</v>
      </c>
      <c r="U4467">
        <v>1.0614187218498258E-2</v>
      </c>
      <c r="V4467" t="s">
        <v>157</v>
      </c>
    </row>
    <row r="4468" spans="9:22" x14ac:dyDescent="0.45">
      <c r="I4468" t="s">
        <v>253</v>
      </c>
      <c r="J4468" t="s">
        <v>817</v>
      </c>
      <c r="K4468">
        <v>1.550125922860672E-2</v>
      </c>
      <c r="L4468" t="s">
        <v>157</v>
      </c>
      <c r="N4468" t="s">
        <v>488</v>
      </c>
      <c r="O4468" t="s">
        <v>817</v>
      </c>
      <c r="P4468">
        <v>1.4266678347289579E-2</v>
      </c>
      <c r="Q4468" t="s">
        <v>157</v>
      </c>
      <c r="S4468" t="s">
        <v>721</v>
      </c>
      <c r="T4468" t="s">
        <v>817</v>
      </c>
      <c r="U4468">
        <v>1.0786521227214007E-2</v>
      </c>
      <c r="V4468" t="s">
        <v>157</v>
      </c>
    </row>
    <row r="4469" spans="9:22" x14ac:dyDescent="0.45">
      <c r="I4469" t="s">
        <v>253</v>
      </c>
      <c r="J4469" t="s">
        <v>818</v>
      </c>
      <c r="K4469">
        <v>2.5630330928699055E-2</v>
      </c>
      <c r="L4469" t="s">
        <v>157</v>
      </c>
      <c r="N4469" t="s">
        <v>488</v>
      </c>
      <c r="O4469" t="s">
        <v>818</v>
      </c>
      <c r="P4469">
        <v>1.5162410615458952E-2</v>
      </c>
      <c r="Q4469" t="s">
        <v>157</v>
      </c>
      <c r="S4469" t="s">
        <v>721</v>
      </c>
      <c r="T4469" t="s">
        <v>818</v>
      </c>
      <c r="U4469">
        <v>1.0908843600314277E-2</v>
      </c>
      <c r="V4469" t="s">
        <v>157</v>
      </c>
    </row>
    <row r="4470" spans="9:22" x14ac:dyDescent="0.45">
      <c r="I4470" t="s">
        <v>253</v>
      </c>
      <c r="J4470" t="s">
        <v>819</v>
      </c>
      <c r="K4470">
        <v>0.18049061853794976</v>
      </c>
      <c r="L4470" t="s">
        <v>157</v>
      </c>
      <c r="N4470" t="s">
        <v>488</v>
      </c>
      <c r="O4470" t="s">
        <v>819</v>
      </c>
      <c r="P4470">
        <v>0.10000454210747545</v>
      </c>
      <c r="Q4470" t="s">
        <v>157</v>
      </c>
      <c r="S4470" t="s">
        <v>721</v>
      </c>
      <c r="T4470" t="s">
        <v>819</v>
      </c>
      <c r="U4470">
        <v>6.5385106539151763E-2</v>
      </c>
      <c r="V4470" t="s">
        <v>157</v>
      </c>
    </row>
    <row r="4471" spans="9:22" x14ac:dyDescent="0.45">
      <c r="I4471" t="s">
        <v>253</v>
      </c>
      <c r="J4471" t="s">
        <v>820</v>
      </c>
      <c r="K4471">
        <v>2.4227663708416839E-2</v>
      </c>
      <c r="L4471" t="s">
        <v>157</v>
      </c>
      <c r="N4471" t="s">
        <v>488</v>
      </c>
      <c r="O4471" t="s">
        <v>820</v>
      </c>
      <c r="P4471">
        <v>1.7805231073743214E-2</v>
      </c>
      <c r="Q4471" t="s">
        <v>157</v>
      </c>
      <c r="S4471" t="s">
        <v>721</v>
      </c>
      <c r="T4471" t="s">
        <v>820</v>
      </c>
      <c r="U4471">
        <v>1.1621425407032693E-2</v>
      </c>
      <c r="V4471" t="s">
        <v>157</v>
      </c>
    </row>
    <row r="4472" spans="9:22" x14ac:dyDescent="0.45">
      <c r="I4472" t="s">
        <v>253</v>
      </c>
      <c r="J4472" t="s">
        <v>821</v>
      </c>
      <c r="K4472">
        <v>1.3665249759301522E-2</v>
      </c>
      <c r="L4472" t="s">
        <v>157</v>
      </c>
      <c r="N4472" t="s">
        <v>488</v>
      </c>
      <c r="O4472" t="s">
        <v>821</v>
      </c>
      <c r="P4472">
        <v>1.7407727620491018E-2</v>
      </c>
      <c r="Q4472" t="s">
        <v>157</v>
      </c>
      <c r="S4472" t="s">
        <v>721</v>
      </c>
      <c r="T4472" t="s">
        <v>821</v>
      </c>
      <c r="U4472">
        <v>1.1962090518309643E-2</v>
      </c>
      <c r="V4472" t="s">
        <v>157</v>
      </c>
    </row>
    <row r="4473" spans="9:22" x14ac:dyDescent="0.45">
      <c r="I4473" t="s">
        <v>253</v>
      </c>
      <c r="J4473" t="s">
        <v>822</v>
      </c>
      <c r="K4473">
        <v>5.0540182733281721E-3</v>
      </c>
      <c r="L4473" t="s">
        <v>157</v>
      </c>
      <c r="N4473" t="s">
        <v>488</v>
      </c>
      <c r="O4473" t="s">
        <v>822</v>
      </c>
      <c r="P4473">
        <v>1.7438245833298692E-2</v>
      </c>
      <c r="Q4473" t="s">
        <v>157</v>
      </c>
      <c r="S4473" t="s">
        <v>721</v>
      </c>
      <c r="T4473" t="s">
        <v>822</v>
      </c>
      <c r="U4473">
        <v>1.2091979170528303E-2</v>
      </c>
      <c r="V4473" t="s">
        <v>157</v>
      </c>
    </row>
    <row r="4474" spans="9:22" x14ac:dyDescent="0.45">
      <c r="I4474" t="s">
        <v>253</v>
      </c>
      <c r="J4474" t="s">
        <v>823</v>
      </c>
      <c r="K4474">
        <v>5.6084393452734017E-5</v>
      </c>
      <c r="L4474" t="s">
        <v>157</v>
      </c>
      <c r="N4474" t="s">
        <v>488</v>
      </c>
      <c r="O4474" t="s">
        <v>823</v>
      </c>
      <c r="P4474">
        <v>8.5395273081437323E-2</v>
      </c>
      <c r="Q4474" t="s">
        <v>157</v>
      </c>
      <c r="S4474" t="s">
        <v>721</v>
      </c>
      <c r="T4474" t="s">
        <v>823</v>
      </c>
      <c r="U4474">
        <v>5.8052295990470876E-2</v>
      </c>
      <c r="V4474" t="s">
        <v>157</v>
      </c>
    </row>
    <row r="4475" spans="9:22" x14ac:dyDescent="0.45">
      <c r="I4475" t="s">
        <v>253</v>
      </c>
      <c r="J4475" t="s">
        <v>872</v>
      </c>
      <c r="K4475">
        <v>0</v>
      </c>
      <c r="L4475" t="s">
        <v>157</v>
      </c>
      <c r="N4475" t="s">
        <v>488</v>
      </c>
      <c r="O4475" t="s">
        <v>872</v>
      </c>
      <c r="P4475">
        <v>3.7167863115163271E-4</v>
      </c>
      <c r="Q4475" t="s">
        <v>157</v>
      </c>
      <c r="S4475" t="s">
        <v>721</v>
      </c>
      <c r="T4475" t="s">
        <v>872</v>
      </c>
      <c r="U4475">
        <v>5.4850547764613167E-5</v>
      </c>
      <c r="V4475" t="s">
        <v>157</v>
      </c>
    </row>
    <row r="4476" spans="9:22" x14ac:dyDescent="0.45">
      <c r="I4476" t="s">
        <v>253</v>
      </c>
      <c r="J4476" t="s">
        <v>873</v>
      </c>
      <c r="K4476">
        <v>0</v>
      </c>
      <c r="L4476" t="s">
        <v>157</v>
      </c>
      <c r="N4476" t="s">
        <v>488</v>
      </c>
      <c r="O4476" t="s">
        <v>873</v>
      </c>
      <c r="P4476">
        <v>3.6783570074327493E-4</v>
      </c>
      <c r="Q4476" t="s">
        <v>157</v>
      </c>
      <c r="S4476" t="s">
        <v>721</v>
      </c>
      <c r="T4476" t="s">
        <v>873</v>
      </c>
      <c r="U4476">
        <v>1.1001325873117507E-4</v>
      </c>
      <c r="V4476" t="s">
        <v>157</v>
      </c>
    </row>
    <row r="4477" spans="9:22" x14ac:dyDescent="0.45">
      <c r="I4477" t="s">
        <v>253</v>
      </c>
      <c r="J4477" t="s">
        <v>874</v>
      </c>
      <c r="K4477">
        <v>0</v>
      </c>
      <c r="L4477" t="s">
        <v>157</v>
      </c>
      <c r="N4477" t="s">
        <v>488</v>
      </c>
      <c r="O4477" t="s">
        <v>874</v>
      </c>
      <c r="P4477">
        <v>3.6379640307690941E-4</v>
      </c>
      <c r="Q4477" t="s">
        <v>157</v>
      </c>
      <c r="S4477" t="s">
        <v>721</v>
      </c>
      <c r="T4477" t="s">
        <v>874</v>
      </c>
      <c r="U4477">
        <v>1.687141902351124E-4</v>
      </c>
      <c r="V4477" t="s">
        <v>157</v>
      </c>
    </row>
    <row r="4478" spans="9:22" x14ac:dyDescent="0.45">
      <c r="I4478" t="s">
        <v>253</v>
      </c>
      <c r="J4478" t="s">
        <v>875</v>
      </c>
      <c r="K4478">
        <v>0</v>
      </c>
      <c r="L4478" t="s">
        <v>157</v>
      </c>
      <c r="N4478" t="s">
        <v>488</v>
      </c>
      <c r="O4478" t="s">
        <v>875</v>
      </c>
      <c r="P4478">
        <v>3.7162830430343948E-4</v>
      </c>
      <c r="Q4478" t="s">
        <v>157</v>
      </c>
      <c r="S4478" t="s">
        <v>721</v>
      </c>
      <c r="T4478" t="s">
        <v>875</v>
      </c>
      <c r="U4478">
        <v>2.3188520025610259E-4</v>
      </c>
      <c r="V4478" t="s">
        <v>157</v>
      </c>
    </row>
    <row r="4479" spans="9:22" x14ac:dyDescent="0.45">
      <c r="I4479" t="s">
        <v>253</v>
      </c>
      <c r="J4479" t="s">
        <v>876</v>
      </c>
      <c r="K4479">
        <v>0</v>
      </c>
      <c r="L4479" t="s">
        <v>157</v>
      </c>
      <c r="N4479" t="s">
        <v>488</v>
      </c>
      <c r="O4479" t="s">
        <v>876</v>
      </c>
      <c r="P4479">
        <v>3.4415844678420469E-4</v>
      </c>
      <c r="Q4479" t="s">
        <v>157</v>
      </c>
      <c r="S4479" t="s">
        <v>721</v>
      </c>
      <c r="T4479" t="s">
        <v>876</v>
      </c>
      <c r="U4479">
        <v>2.5842517619472115E-4</v>
      </c>
      <c r="V4479" t="s">
        <v>157</v>
      </c>
    </row>
    <row r="4480" spans="9:22" x14ac:dyDescent="0.45">
      <c r="I4480" t="s">
        <v>253</v>
      </c>
      <c r="J4480" t="s">
        <v>877</v>
      </c>
      <c r="K4480">
        <v>0</v>
      </c>
      <c r="L4480" t="s">
        <v>157</v>
      </c>
      <c r="N4480" t="s">
        <v>488</v>
      </c>
      <c r="O4480" t="s">
        <v>877</v>
      </c>
      <c r="P4480">
        <v>2.7006330041225504E-4</v>
      </c>
      <c r="Q4480" t="s">
        <v>157</v>
      </c>
      <c r="S4480" t="s">
        <v>721</v>
      </c>
      <c r="T4480" t="s">
        <v>877</v>
      </c>
      <c r="U4480">
        <v>2.2751893580827767E-4</v>
      </c>
      <c r="V4480" t="s">
        <v>157</v>
      </c>
    </row>
    <row r="4481" spans="9:22" x14ac:dyDescent="0.45">
      <c r="I4481" t="s">
        <v>253</v>
      </c>
      <c r="J4481" t="s">
        <v>878</v>
      </c>
      <c r="K4481">
        <v>0</v>
      </c>
      <c r="L4481" t="s">
        <v>157</v>
      </c>
      <c r="N4481" t="s">
        <v>488</v>
      </c>
      <c r="O4481" t="s">
        <v>878</v>
      </c>
      <c r="P4481">
        <v>2.2337827427769486E-4</v>
      </c>
      <c r="Q4481" t="s">
        <v>157</v>
      </c>
      <c r="S4481" t="s">
        <v>721</v>
      </c>
      <c r="T4481" t="s">
        <v>878</v>
      </c>
      <c r="U4481">
        <v>1.9098796040290731E-4</v>
      </c>
      <c r="V4481" t="s">
        <v>157</v>
      </c>
    </row>
    <row r="4482" spans="9:22" x14ac:dyDescent="0.45">
      <c r="I4482" t="s">
        <v>253</v>
      </c>
      <c r="J4482" t="s">
        <v>879</v>
      </c>
      <c r="K4482">
        <v>0</v>
      </c>
      <c r="L4482" t="s">
        <v>157</v>
      </c>
      <c r="N4482" t="s">
        <v>488</v>
      </c>
      <c r="O4482" t="s">
        <v>879</v>
      </c>
      <c r="P4482">
        <v>2.2568746079165347E-4</v>
      </c>
      <c r="Q4482" t="s">
        <v>157</v>
      </c>
      <c r="S4482" t="s">
        <v>721</v>
      </c>
      <c r="T4482" t="s">
        <v>879</v>
      </c>
      <c r="U4482">
        <v>1.238313389228727E-4</v>
      </c>
      <c r="V4482" t="s">
        <v>157</v>
      </c>
    </row>
    <row r="4483" spans="9:22" x14ac:dyDescent="0.45">
      <c r="I4483" t="s">
        <v>253</v>
      </c>
      <c r="J4483" t="s">
        <v>880</v>
      </c>
      <c r="K4483">
        <v>2.386689959238305E-5</v>
      </c>
      <c r="L4483" t="s">
        <v>157</v>
      </c>
      <c r="N4483" t="s">
        <v>488</v>
      </c>
      <c r="O4483" t="s">
        <v>880</v>
      </c>
      <c r="P4483">
        <v>1.7640011175807383E-4</v>
      </c>
      <c r="Q4483" t="s">
        <v>157</v>
      </c>
      <c r="S4483" t="s">
        <v>721</v>
      </c>
      <c r="T4483" t="s">
        <v>880</v>
      </c>
      <c r="U4483">
        <v>8.134147908379845E-5</v>
      </c>
      <c r="V4483" t="s">
        <v>157</v>
      </c>
    </row>
    <row r="4484" spans="9:22" x14ac:dyDescent="0.45">
      <c r="I4484" t="s">
        <v>253</v>
      </c>
      <c r="J4484" t="s">
        <v>881</v>
      </c>
      <c r="K4484">
        <v>1.2663706804304266E-4</v>
      </c>
      <c r="L4484" t="s">
        <v>157</v>
      </c>
      <c r="N4484" t="s">
        <v>488</v>
      </c>
      <c r="O4484" t="s">
        <v>881</v>
      </c>
      <c r="P4484">
        <v>1.3490988504654365E-4</v>
      </c>
      <c r="Q4484" t="s">
        <v>157</v>
      </c>
      <c r="S4484" t="s">
        <v>721</v>
      </c>
      <c r="T4484" t="s">
        <v>881</v>
      </c>
      <c r="U4484">
        <v>5.4263458254827184E-5</v>
      </c>
      <c r="V4484" t="s">
        <v>157</v>
      </c>
    </row>
    <row r="4485" spans="9:22" x14ac:dyDescent="0.45">
      <c r="I4485" t="s">
        <v>253</v>
      </c>
      <c r="J4485" t="s">
        <v>882</v>
      </c>
      <c r="K4485">
        <v>1.7752830254836723E-4</v>
      </c>
      <c r="L4485" t="s">
        <v>157</v>
      </c>
      <c r="N4485" t="s">
        <v>488</v>
      </c>
      <c r="O4485" t="s">
        <v>882</v>
      </c>
      <c r="P4485">
        <v>1.7045084613787038E-4</v>
      </c>
      <c r="Q4485" t="s">
        <v>157</v>
      </c>
      <c r="S4485" t="s">
        <v>721</v>
      </c>
      <c r="T4485" t="s">
        <v>882</v>
      </c>
      <c r="U4485">
        <v>3.9097919661738529E-5</v>
      </c>
      <c r="V4485" t="s">
        <v>157</v>
      </c>
    </row>
    <row r="4486" spans="9:22" x14ac:dyDescent="0.45">
      <c r="I4486" t="s">
        <v>253</v>
      </c>
      <c r="J4486" t="s">
        <v>883</v>
      </c>
      <c r="K4486">
        <v>1.5302802069188797E-4</v>
      </c>
      <c r="L4486" t="s">
        <v>157</v>
      </c>
      <c r="N4486" t="s">
        <v>488</v>
      </c>
      <c r="O4486" t="s">
        <v>883</v>
      </c>
      <c r="P4486">
        <v>1.4799291625467654E-4</v>
      </c>
      <c r="Q4486" t="s">
        <v>157</v>
      </c>
      <c r="S4486" t="s">
        <v>721</v>
      </c>
      <c r="T4486" t="s">
        <v>883</v>
      </c>
      <c r="U4486">
        <v>2.8985169240290189E-5</v>
      </c>
      <c r="V4486" t="s">
        <v>157</v>
      </c>
    </row>
    <row r="4487" spans="9:22" x14ac:dyDescent="0.45">
      <c r="I4487" t="s">
        <v>253</v>
      </c>
      <c r="J4487" t="s">
        <v>884</v>
      </c>
      <c r="K4487">
        <v>1.8012174394332293E-4</v>
      </c>
      <c r="L4487" t="s">
        <v>157</v>
      </c>
      <c r="N4487" t="s">
        <v>488</v>
      </c>
      <c r="O4487" t="s">
        <v>884</v>
      </c>
      <c r="P4487">
        <v>1.230125132414989E-4</v>
      </c>
      <c r="Q4487" t="s">
        <v>157</v>
      </c>
      <c r="S4487" t="s">
        <v>721</v>
      </c>
      <c r="T4487" t="s">
        <v>884</v>
      </c>
      <c r="U4487">
        <v>1.4333335915315679E-5</v>
      </c>
      <c r="V4487" t="s">
        <v>157</v>
      </c>
    </row>
    <row r="4488" spans="9:22" x14ac:dyDescent="0.45">
      <c r="I4488" t="s">
        <v>253</v>
      </c>
      <c r="J4488" t="s">
        <v>885</v>
      </c>
      <c r="K4488">
        <v>1.6525793789391857E-4</v>
      </c>
      <c r="L4488" t="s">
        <v>157</v>
      </c>
      <c r="N4488" t="s">
        <v>488</v>
      </c>
      <c r="O4488" t="s">
        <v>885</v>
      </c>
      <c r="P4488">
        <v>9.6474525137286193E-5</v>
      </c>
      <c r="Q4488" t="s">
        <v>157</v>
      </c>
      <c r="S4488" t="s">
        <v>721</v>
      </c>
      <c r="T4488" t="s">
        <v>885</v>
      </c>
      <c r="U4488">
        <v>0</v>
      </c>
      <c r="V4488" t="s">
        <v>157</v>
      </c>
    </row>
    <row r="4489" spans="9:22" x14ac:dyDescent="0.45">
      <c r="I4489" t="s">
        <v>253</v>
      </c>
      <c r="J4489" t="s">
        <v>886</v>
      </c>
      <c r="K4489">
        <v>1.8490159919589208E-4</v>
      </c>
      <c r="L4489" t="s">
        <v>157</v>
      </c>
      <c r="N4489" t="s">
        <v>488</v>
      </c>
      <c r="O4489" t="s">
        <v>886</v>
      </c>
      <c r="P4489">
        <v>6.637107489070615E-5</v>
      </c>
      <c r="Q4489" t="s">
        <v>157</v>
      </c>
      <c r="S4489" t="s">
        <v>721</v>
      </c>
      <c r="T4489" t="s">
        <v>886</v>
      </c>
      <c r="U4489">
        <v>6.2173426748796617E-7</v>
      </c>
      <c r="V4489" t="s">
        <v>157</v>
      </c>
    </row>
    <row r="4490" spans="9:22" x14ac:dyDescent="0.45">
      <c r="I4490" t="s">
        <v>253</v>
      </c>
      <c r="J4490" t="s">
        <v>887</v>
      </c>
      <c r="K4490">
        <v>1.7181306830965491E-4</v>
      </c>
      <c r="L4490" t="s">
        <v>157</v>
      </c>
      <c r="N4490" t="s">
        <v>488</v>
      </c>
      <c r="O4490" t="s">
        <v>887</v>
      </c>
      <c r="P4490">
        <v>4.6638003586184833E-5</v>
      </c>
      <c r="Q4490" t="s">
        <v>157</v>
      </c>
      <c r="S4490" t="s">
        <v>721</v>
      </c>
      <c r="T4490" t="s">
        <v>887</v>
      </c>
      <c r="U4490">
        <v>1.3965627429847148E-6</v>
      </c>
      <c r="V4490" t="s">
        <v>157</v>
      </c>
    </row>
    <row r="4491" spans="9:22" x14ac:dyDescent="0.45">
      <c r="I4491" t="s">
        <v>253</v>
      </c>
      <c r="J4491" t="s">
        <v>888</v>
      </c>
      <c r="K4491">
        <v>9.0472645133055657E-5</v>
      </c>
      <c r="L4491" t="s">
        <v>157</v>
      </c>
      <c r="N4491" t="s">
        <v>488</v>
      </c>
      <c r="O4491" t="s">
        <v>888</v>
      </c>
      <c r="P4491">
        <v>2.0983300418438067E-5</v>
      </c>
      <c r="Q4491" t="s">
        <v>157</v>
      </c>
      <c r="S4491" t="s">
        <v>721</v>
      </c>
      <c r="T4491" t="s">
        <v>888</v>
      </c>
      <c r="U4491">
        <v>2.1981453560803347E-6</v>
      </c>
      <c r="V4491" t="s">
        <v>157</v>
      </c>
    </row>
    <row r="4492" spans="9:22" x14ac:dyDescent="0.45">
      <c r="I4492" t="s">
        <v>253</v>
      </c>
      <c r="J4492" t="s">
        <v>889</v>
      </c>
      <c r="K4492">
        <v>8.480856055926542E-5</v>
      </c>
      <c r="L4492" t="s">
        <v>157</v>
      </c>
      <c r="N4492" t="s">
        <v>488</v>
      </c>
      <c r="O4492" t="s">
        <v>889</v>
      </c>
      <c r="P4492">
        <v>1.1533693287607408E-5</v>
      </c>
      <c r="Q4492" t="s">
        <v>157</v>
      </c>
      <c r="S4492" t="s">
        <v>721</v>
      </c>
      <c r="T4492" t="s">
        <v>889</v>
      </c>
      <c r="U4492">
        <v>3.0283121564600019E-6</v>
      </c>
      <c r="V4492" t="s">
        <v>157</v>
      </c>
    </row>
    <row r="4493" spans="9:22" x14ac:dyDescent="0.45">
      <c r="I4493" t="s">
        <v>253</v>
      </c>
      <c r="J4493" t="s">
        <v>890</v>
      </c>
      <c r="K4493">
        <v>0</v>
      </c>
      <c r="L4493" t="s">
        <v>157</v>
      </c>
      <c r="N4493" t="s">
        <v>488</v>
      </c>
      <c r="O4493" t="s">
        <v>890</v>
      </c>
      <c r="P4493">
        <v>8.1831816449390561E-6</v>
      </c>
      <c r="Q4493" t="s">
        <v>157</v>
      </c>
      <c r="S4493" t="s">
        <v>721</v>
      </c>
      <c r="T4493" t="s">
        <v>890</v>
      </c>
      <c r="U4493">
        <v>1.8433522981405132E-6</v>
      </c>
      <c r="V4493" t="s">
        <v>157</v>
      </c>
    </row>
    <row r="4494" spans="9:22" x14ac:dyDescent="0.45">
      <c r="I4494" t="s">
        <v>253</v>
      </c>
      <c r="J4494" t="s">
        <v>891</v>
      </c>
      <c r="K4494">
        <v>0</v>
      </c>
      <c r="L4494" t="s">
        <v>157</v>
      </c>
      <c r="N4494" t="s">
        <v>488</v>
      </c>
      <c r="O4494" t="s">
        <v>891</v>
      </c>
      <c r="P4494">
        <v>9.2173849201637446E-6</v>
      </c>
      <c r="Q4494" t="s">
        <v>157</v>
      </c>
      <c r="S4494" t="s">
        <v>721</v>
      </c>
      <c r="T4494" t="s">
        <v>891</v>
      </c>
      <c r="U4494">
        <v>0</v>
      </c>
      <c r="V4494" t="s">
        <v>157</v>
      </c>
    </row>
    <row r="4495" spans="9:22" x14ac:dyDescent="0.45">
      <c r="I4495" t="s">
        <v>253</v>
      </c>
      <c r="J4495" t="s">
        <v>892</v>
      </c>
      <c r="K4495">
        <v>0</v>
      </c>
      <c r="L4495" t="s">
        <v>157</v>
      </c>
      <c r="N4495" t="s">
        <v>488</v>
      </c>
      <c r="O4495" t="s">
        <v>892</v>
      </c>
      <c r="P4495">
        <v>1.368626393166338E-5</v>
      </c>
      <c r="Q4495" t="s">
        <v>157</v>
      </c>
      <c r="S4495" t="s">
        <v>721</v>
      </c>
      <c r="T4495" t="s">
        <v>892</v>
      </c>
      <c r="U4495">
        <v>0</v>
      </c>
      <c r="V4495" t="s">
        <v>157</v>
      </c>
    </row>
    <row r="4496" spans="9:22" x14ac:dyDescent="0.45">
      <c r="I4496" t="s">
        <v>253</v>
      </c>
      <c r="J4496" t="s">
        <v>893</v>
      </c>
      <c r="K4496">
        <v>0</v>
      </c>
      <c r="L4496" t="s">
        <v>157</v>
      </c>
      <c r="N4496" t="s">
        <v>488</v>
      </c>
      <c r="O4496" t="s">
        <v>893</v>
      </c>
      <c r="P4496">
        <v>2.1123160557246813E-5</v>
      </c>
      <c r="Q4496" t="s">
        <v>157</v>
      </c>
      <c r="S4496" t="s">
        <v>721</v>
      </c>
      <c r="T4496" t="s">
        <v>893</v>
      </c>
      <c r="U4496">
        <v>0</v>
      </c>
      <c r="V4496" t="s">
        <v>157</v>
      </c>
    </row>
    <row r="4497" spans="9:22" x14ac:dyDescent="0.45">
      <c r="I4497" t="s">
        <v>253</v>
      </c>
      <c r="J4497" t="s">
        <v>894</v>
      </c>
      <c r="K4497">
        <v>0</v>
      </c>
      <c r="L4497" t="s">
        <v>157</v>
      </c>
      <c r="N4497" t="s">
        <v>488</v>
      </c>
      <c r="O4497" t="s">
        <v>894</v>
      </c>
      <c r="P4497">
        <v>3.9285406667849793E-5</v>
      </c>
      <c r="Q4497" t="s">
        <v>157</v>
      </c>
      <c r="S4497" t="s">
        <v>721</v>
      </c>
      <c r="T4497" t="s">
        <v>894</v>
      </c>
      <c r="U4497">
        <v>4.0846489803985316E-6</v>
      </c>
      <c r="V4497" t="s">
        <v>157</v>
      </c>
    </row>
    <row r="4498" spans="9:22" x14ac:dyDescent="0.45">
      <c r="I4498" t="s">
        <v>253</v>
      </c>
      <c r="J4498" t="s">
        <v>895</v>
      </c>
      <c r="K4498">
        <v>0</v>
      </c>
      <c r="L4498" t="s">
        <v>157</v>
      </c>
      <c r="N4498" t="s">
        <v>488</v>
      </c>
      <c r="O4498" t="s">
        <v>895</v>
      </c>
      <c r="P4498">
        <v>4.8917613445928196E-5</v>
      </c>
      <c r="Q4498" t="s">
        <v>157</v>
      </c>
      <c r="S4498" t="s">
        <v>721</v>
      </c>
      <c r="T4498" t="s">
        <v>895</v>
      </c>
      <c r="U4498">
        <v>1.7534488113065824E-5</v>
      </c>
      <c r="V4498" t="s">
        <v>157</v>
      </c>
    </row>
    <row r="4499" spans="9:22" x14ac:dyDescent="0.45">
      <c r="I4499" t="s">
        <v>254</v>
      </c>
      <c r="J4499" t="s">
        <v>156</v>
      </c>
      <c r="K4499">
        <v>0</v>
      </c>
      <c r="L4499" t="s">
        <v>157</v>
      </c>
      <c r="N4499" t="s">
        <v>489</v>
      </c>
      <c r="O4499" t="s">
        <v>156</v>
      </c>
      <c r="P4499">
        <v>3.56325907460526E-2</v>
      </c>
      <c r="Q4499" t="s">
        <v>157</v>
      </c>
      <c r="S4499" t="s">
        <v>722</v>
      </c>
      <c r="T4499" t="s">
        <v>156</v>
      </c>
      <c r="U4499">
        <v>4.3095617229112954E-2</v>
      </c>
      <c r="V4499" t="s">
        <v>157</v>
      </c>
    </row>
    <row r="4500" spans="9:22" x14ac:dyDescent="0.45">
      <c r="I4500" t="s">
        <v>254</v>
      </c>
      <c r="J4500" t="s">
        <v>158</v>
      </c>
      <c r="K4500">
        <v>0</v>
      </c>
      <c r="L4500" t="s">
        <v>157</v>
      </c>
      <c r="N4500" t="s">
        <v>489</v>
      </c>
      <c r="O4500" t="s">
        <v>158</v>
      </c>
      <c r="P4500">
        <v>4.2718554300089561E-3</v>
      </c>
      <c r="Q4500" t="s">
        <v>157</v>
      </c>
      <c r="S4500" t="s">
        <v>722</v>
      </c>
      <c r="T4500" t="s">
        <v>158</v>
      </c>
      <c r="U4500">
        <v>6.2392337333315546E-3</v>
      </c>
      <c r="V4500" t="s">
        <v>157</v>
      </c>
    </row>
    <row r="4501" spans="9:22" x14ac:dyDescent="0.45">
      <c r="I4501" t="s">
        <v>254</v>
      </c>
      <c r="J4501" t="s">
        <v>159</v>
      </c>
      <c r="K4501">
        <v>0</v>
      </c>
      <c r="L4501" t="s">
        <v>157</v>
      </c>
      <c r="N4501" t="s">
        <v>489</v>
      </c>
      <c r="O4501" t="s">
        <v>159</v>
      </c>
      <c r="P4501">
        <v>3.8943342782376839E-3</v>
      </c>
      <c r="Q4501" t="s">
        <v>157</v>
      </c>
      <c r="S4501" t="s">
        <v>722</v>
      </c>
      <c r="T4501" t="s">
        <v>159</v>
      </c>
      <c r="U4501">
        <v>6.3722037398672386E-3</v>
      </c>
      <c r="V4501" t="s">
        <v>157</v>
      </c>
    </row>
    <row r="4502" spans="9:22" x14ac:dyDescent="0.45">
      <c r="I4502" t="s">
        <v>254</v>
      </c>
      <c r="J4502" t="s">
        <v>160</v>
      </c>
      <c r="K4502">
        <v>3.9963182024793358E-3</v>
      </c>
      <c r="L4502" t="s">
        <v>157</v>
      </c>
      <c r="N4502" t="s">
        <v>489</v>
      </c>
      <c r="O4502" t="s">
        <v>160</v>
      </c>
      <c r="P4502">
        <v>3.4612401481814944E-3</v>
      </c>
      <c r="Q4502" t="s">
        <v>157</v>
      </c>
      <c r="S4502" t="s">
        <v>722</v>
      </c>
      <c r="T4502" t="s">
        <v>160</v>
      </c>
      <c r="U4502">
        <v>6.5158055392308487E-3</v>
      </c>
      <c r="V4502" t="s">
        <v>157</v>
      </c>
    </row>
    <row r="4503" spans="9:22" x14ac:dyDescent="0.45">
      <c r="I4503" t="s">
        <v>254</v>
      </c>
      <c r="J4503" t="s">
        <v>161</v>
      </c>
      <c r="K4503">
        <v>3.8391341079426211E-2</v>
      </c>
      <c r="L4503" t="s">
        <v>157</v>
      </c>
      <c r="N4503" t="s">
        <v>489</v>
      </c>
      <c r="O4503" t="s">
        <v>161</v>
      </c>
      <c r="P4503">
        <v>2.2214339444766605E-2</v>
      </c>
      <c r="Q4503" t="s">
        <v>157</v>
      </c>
      <c r="S4503" t="s">
        <v>722</v>
      </c>
      <c r="T4503" t="s">
        <v>161</v>
      </c>
      <c r="U4503">
        <v>3.8569576123013961E-2</v>
      </c>
      <c r="V4503" t="s">
        <v>157</v>
      </c>
    </row>
    <row r="4504" spans="9:22" x14ac:dyDescent="0.45">
      <c r="I4504" t="s">
        <v>254</v>
      </c>
      <c r="J4504" t="s">
        <v>807</v>
      </c>
      <c r="K4504">
        <v>5.0448282489245358E-3</v>
      </c>
      <c r="L4504" t="s">
        <v>157</v>
      </c>
      <c r="N4504" t="s">
        <v>489</v>
      </c>
      <c r="O4504" t="s">
        <v>807</v>
      </c>
      <c r="P4504">
        <v>3.9411649197073628E-3</v>
      </c>
      <c r="Q4504" t="s">
        <v>157</v>
      </c>
      <c r="S4504" t="s">
        <v>722</v>
      </c>
      <c r="T4504" t="s">
        <v>807</v>
      </c>
      <c r="U4504">
        <v>5.9376089881489564E-3</v>
      </c>
      <c r="V4504" t="s">
        <v>157</v>
      </c>
    </row>
    <row r="4505" spans="9:22" x14ac:dyDescent="0.45">
      <c r="I4505" t="s">
        <v>254</v>
      </c>
      <c r="J4505" t="s">
        <v>808</v>
      </c>
      <c r="K4505">
        <v>3.2244081404728545E-3</v>
      </c>
      <c r="L4505" t="s">
        <v>157</v>
      </c>
      <c r="N4505" t="s">
        <v>489</v>
      </c>
      <c r="O4505" t="s">
        <v>808</v>
      </c>
      <c r="P4505">
        <v>4.5260945995783232E-3</v>
      </c>
      <c r="Q4505" t="s">
        <v>157</v>
      </c>
      <c r="S4505" t="s">
        <v>722</v>
      </c>
      <c r="T4505" t="s">
        <v>808</v>
      </c>
      <c r="U4505">
        <v>6.1894541413704731E-3</v>
      </c>
      <c r="V4505" t="s">
        <v>157</v>
      </c>
    </row>
    <row r="4506" spans="9:22" x14ac:dyDescent="0.45">
      <c r="I4506" t="s">
        <v>254</v>
      </c>
      <c r="J4506" t="s">
        <v>809</v>
      </c>
      <c r="K4506">
        <v>0</v>
      </c>
      <c r="L4506" t="s">
        <v>157</v>
      </c>
      <c r="N4506" t="s">
        <v>489</v>
      </c>
      <c r="O4506" t="s">
        <v>809</v>
      </c>
      <c r="P4506">
        <v>5.0866700091898101E-3</v>
      </c>
      <c r="Q4506" t="s">
        <v>157</v>
      </c>
      <c r="S4506" t="s">
        <v>722</v>
      </c>
      <c r="T4506" t="s">
        <v>809</v>
      </c>
      <c r="U4506">
        <v>6.3540269784613653E-3</v>
      </c>
      <c r="V4506" t="s">
        <v>157</v>
      </c>
    </row>
    <row r="4507" spans="9:22" x14ac:dyDescent="0.45">
      <c r="I4507" t="s">
        <v>254</v>
      </c>
      <c r="J4507" t="s">
        <v>810</v>
      </c>
      <c r="K4507">
        <v>0</v>
      </c>
      <c r="L4507" t="s">
        <v>157</v>
      </c>
      <c r="N4507" t="s">
        <v>489</v>
      </c>
      <c r="O4507" t="s">
        <v>810</v>
      </c>
      <c r="P4507">
        <v>2.7350099997957171E-2</v>
      </c>
      <c r="Q4507" t="s">
        <v>157</v>
      </c>
      <c r="S4507" t="s">
        <v>722</v>
      </c>
      <c r="T4507" t="s">
        <v>810</v>
      </c>
      <c r="U4507">
        <v>3.2595265764134511E-2</v>
      </c>
      <c r="V4507" t="s">
        <v>157</v>
      </c>
    </row>
    <row r="4508" spans="9:22" x14ac:dyDescent="0.45">
      <c r="I4508" t="s">
        <v>254</v>
      </c>
      <c r="J4508" t="s">
        <v>162</v>
      </c>
      <c r="K4508">
        <v>1.2759072736271554E-2</v>
      </c>
      <c r="L4508" t="s">
        <v>157</v>
      </c>
      <c r="N4508" t="s">
        <v>489</v>
      </c>
      <c r="O4508" t="s">
        <v>162</v>
      </c>
      <c r="P4508">
        <v>0.16586258597658449</v>
      </c>
      <c r="Q4508" t="s">
        <v>157</v>
      </c>
      <c r="S4508" t="s">
        <v>722</v>
      </c>
      <c r="T4508" t="s">
        <v>162</v>
      </c>
      <c r="U4508">
        <v>0.15268555509120857</v>
      </c>
      <c r="V4508" t="s">
        <v>157</v>
      </c>
    </row>
    <row r="4509" spans="9:22" x14ac:dyDescent="0.45">
      <c r="I4509" t="s">
        <v>254</v>
      </c>
      <c r="J4509" t="s">
        <v>163</v>
      </c>
      <c r="K4509">
        <v>2.8685620011950425E-2</v>
      </c>
      <c r="L4509" t="s">
        <v>157</v>
      </c>
      <c r="N4509" t="s">
        <v>489</v>
      </c>
      <c r="O4509" t="s">
        <v>163</v>
      </c>
      <c r="P4509">
        <v>1.7013771939254366E-2</v>
      </c>
      <c r="Q4509" t="s">
        <v>157</v>
      </c>
      <c r="S4509" t="s">
        <v>722</v>
      </c>
      <c r="T4509" t="s">
        <v>163</v>
      </c>
      <c r="U4509">
        <v>2.1604134090423249E-2</v>
      </c>
      <c r="V4509" t="s">
        <v>157</v>
      </c>
    </row>
    <row r="4510" spans="9:22" x14ac:dyDescent="0.45">
      <c r="I4510" t="s">
        <v>254</v>
      </c>
      <c r="J4510" t="s">
        <v>164</v>
      </c>
      <c r="K4510">
        <v>4.4241290907143759E-2</v>
      </c>
      <c r="L4510" t="s">
        <v>157</v>
      </c>
      <c r="N4510" t="s">
        <v>489</v>
      </c>
      <c r="O4510" t="s">
        <v>164</v>
      </c>
      <c r="P4510">
        <v>1.5482071076890685E-2</v>
      </c>
      <c r="Q4510" t="s">
        <v>157</v>
      </c>
      <c r="S4510" t="s">
        <v>722</v>
      </c>
      <c r="T4510" t="s">
        <v>164</v>
      </c>
      <c r="U4510">
        <v>2.0991211134338991E-2</v>
      </c>
      <c r="V4510" t="s">
        <v>157</v>
      </c>
    </row>
    <row r="4511" spans="9:22" x14ac:dyDescent="0.45">
      <c r="I4511" t="s">
        <v>254</v>
      </c>
      <c r="J4511" t="s">
        <v>165</v>
      </c>
      <c r="K4511">
        <v>5.5172412868021957E-2</v>
      </c>
      <c r="L4511" t="s">
        <v>157</v>
      </c>
      <c r="N4511" t="s">
        <v>489</v>
      </c>
      <c r="O4511" t="s">
        <v>165</v>
      </c>
      <c r="P4511">
        <v>1.4106741621104065E-2</v>
      </c>
      <c r="Q4511" t="s">
        <v>157</v>
      </c>
      <c r="S4511" t="s">
        <v>722</v>
      </c>
      <c r="T4511" t="s">
        <v>165</v>
      </c>
      <c r="U4511">
        <v>2.067821655338923E-2</v>
      </c>
      <c r="V4511" t="s">
        <v>157</v>
      </c>
    </row>
    <row r="4512" spans="9:22" x14ac:dyDescent="0.45">
      <c r="I4512" t="s">
        <v>254</v>
      </c>
      <c r="J4512" t="s">
        <v>166</v>
      </c>
      <c r="K4512">
        <v>0.38879261468953163</v>
      </c>
      <c r="L4512" t="s">
        <v>157</v>
      </c>
      <c r="N4512" t="s">
        <v>489</v>
      </c>
      <c r="O4512" t="s">
        <v>166</v>
      </c>
      <c r="P4512">
        <v>0.13054430598105793</v>
      </c>
      <c r="Q4512" t="s">
        <v>157</v>
      </c>
      <c r="S4512" t="s">
        <v>722</v>
      </c>
      <c r="T4512" t="s">
        <v>166</v>
      </c>
      <c r="U4512">
        <v>0.13817267307827927</v>
      </c>
      <c r="V4512" t="s">
        <v>157</v>
      </c>
    </row>
    <row r="4513" spans="9:22" x14ac:dyDescent="0.45">
      <c r="I4513" t="s">
        <v>254</v>
      </c>
      <c r="J4513" t="s">
        <v>811</v>
      </c>
      <c r="K4513">
        <v>5.5463492994215373E-2</v>
      </c>
      <c r="L4513" t="s">
        <v>157</v>
      </c>
      <c r="N4513" t="s">
        <v>489</v>
      </c>
      <c r="O4513" t="s">
        <v>811</v>
      </c>
      <c r="P4513">
        <v>3.0642486547186883E-2</v>
      </c>
      <c r="Q4513" t="s">
        <v>157</v>
      </c>
      <c r="S4513" t="s">
        <v>722</v>
      </c>
      <c r="T4513" t="s">
        <v>811</v>
      </c>
      <c r="U4513">
        <v>2.8465621528906332E-2</v>
      </c>
      <c r="V4513" t="s">
        <v>157</v>
      </c>
    </row>
    <row r="4514" spans="9:22" x14ac:dyDescent="0.45">
      <c r="I4514" t="s">
        <v>254</v>
      </c>
      <c r="J4514" t="s">
        <v>812</v>
      </c>
      <c r="K4514">
        <v>4.5748039292867741E-2</v>
      </c>
      <c r="L4514" t="s">
        <v>157</v>
      </c>
      <c r="N4514" t="s">
        <v>489</v>
      </c>
      <c r="O4514" t="s">
        <v>812</v>
      </c>
      <c r="P4514">
        <v>3.1293619181331715E-2</v>
      </c>
      <c r="Q4514" t="s">
        <v>157</v>
      </c>
      <c r="S4514" t="s">
        <v>722</v>
      </c>
      <c r="T4514" t="s">
        <v>812</v>
      </c>
      <c r="U4514">
        <v>2.9032317107704538E-2</v>
      </c>
      <c r="V4514" t="s">
        <v>157</v>
      </c>
    </row>
    <row r="4515" spans="9:22" x14ac:dyDescent="0.45">
      <c r="I4515" t="s">
        <v>254</v>
      </c>
      <c r="J4515" t="s">
        <v>813</v>
      </c>
      <c r="K4515">
        <v>3.3009701021945649E-2</v>
      </c>
      <c r="L4515" t="s">
        <v>157</v>
      </c>
      <c r="N4515" t="s">
        <v>489</v>
      </c>
      <c r="O4515" t="s">
        <v>813</v>
      </c>
      <c r="P4515">
        <v>3.1443424061612726E-2</v>
      </c>
      <c r="Q4515" t="s">
        <v>157</v>
      </c>
      <c r="S4515" t="s">
        <v>722</v>
      </c>
      <c r="T4515" t="s">
        <v>813</v>
      </c>
      <c r="U4515">
        <v>2.8807825446068056E-2</v>
      </c>
      <c r="V4515" t="s">
        <v>157</v>
      </c>
    </row>
    <row r="4516" spans="9:22" x14ac:dyDescent="0.45">
      <c r="I4516" t="s">
        <v>254</v>
      </c>
      <c r="J4516" t="s">
        <v>814</v>
      </c>
      <c r="K4516">
        <v>2.0427999281311837E-2</v>
      </c>
      <c r="L4516" t="s">
        <v>157</v>
      </c>
      <c r="N4516" t="s">
        <v>489</v>
      </c>
      <c r="O4516" t="s">
        <v>814</v>
      </c>
      <c r="P4516">
        <v>0.14915400330481263</v>
      </c>
      <c r="Q4516" t="s">
        <v>157</v>
      </c>
      <c r="S4516" t="s">
        <v>722</v>
      </c>
      <c r="T4516" t="s">
        <v>814</v>
      </c>
      <c r="U4516">
        <v>0.12431746389693872</v>
      </c>
      <c r="V4516" t="s">
        <v>157</v>
      </c>
    </row>
    <row r="4517" spans="9:22" x14ac:dyDescent="0.45">
      <c r="I4517" t="s">
        <v>254</v>
      </c>
      <c r="J4517" t="s">
        <v>815</v>
      </c>
      <c r="K4517">
        <v>0</v>
      </c>
      <c r="L4517" t="s">
        <v>157</v>
      </c>
      <c r="N4517" t="s">
        <v>489</v>
      </c>
      <c r="O4517" t="s">
        <v>815</v>
      </c>
      <c r="P4517">
        <v>9.6824773897461761E-2</v>
      </c>
      <c r="Q4517" t="s">
        <v>157</v>
      </c>
      <c r="S4517" t="s">
        <v>722</v>
      </c>
      <c r="T4517" t="s">
        <v>815</v>
      </c>
      <c r="U4517">
        <v>7.9255226301335177E-2</v>
      </c>
      <c r="V4517" t="s">
        <v>157</v>
      </c>
    </row>
    <row r="4518" spans="9:22" x14ac:dyDescent="0.45">
      <c r="I4518" t="s">
        <v>254</v>
      </c>
      <c r="J4518" t="s">
        <v>816</v>
      </c>
      <c r="K4518">
        <v>5.6933404559972017E-3</v>
      </c>
      <c r="L4518" t="s">
        <v>157</v>
      </c>
      <c r="N4518" t="s">
        <v>489</v>
      </c>
      <c r="O4518" t="s">
        <v>816</v>
      </c>
      <c r="P4518">
        <v>1.3580069348906605E-2</v>
      </c>
      <c r="Q4518" t="s">
        <v>157</v>
      </c>
      <c r="S4518" t="s">
        <v>722</v>
      </c>
      <c r="T4518" t="s">
        <v>816</v>
      </c>
      <c r="U4518">
        <v>1.127536989705138E-2</v>
      </c>
      <c r="V4518" t="s">
        <v>157</v>
      </c>
    </row>
    <row r="4519" spans="9:22" x14ac:dyDescent="0.45">
      <c r="I4519" t="s">
        <v>254</v>
      </c>
      <c r="J4519" t="s">
        <v>817</v>
      </c>
      <c r="K4519">
        <v>1.4586502704166952E-2</v>
      </c>
      <c r="L4519" t="s">
        <v>157</v>
      </c>
      <c r="N4519" t="s">
        <v>489</v>
      </c>
      <c r="O4519" t="s">
        <v>817</v>
      </c>
      <c r="P4519">
        <v>1.2135028398258902E-2</v>
      </c>
      <c r="Q4519" t="s">
        <v>157</v>
      </c>
      <c r="S4519" t="s">
        <v>722</v>
      </c>
      <c r="T4519" t="s">
        <v>817</v>
      </c>
      <c r="U4519">
        <v>1.1272888223340606E-2</v>
      </c>
      <c r="V4519" t="s">
        <v>157</v>
      </c>
    </row>
    <row r="4520" spans="9:22" x14ac:dyDescent="0.45">
      <c r="I4520" t="s">
        <v>254</v>
      </c>
      <c r="J4520" t="s">
        <v>818</v>
      </c>
      <c r="K4520">
        <v>2.4948161564942034E-2</v>
      </c>
      <c r="L4520" t="s">
        <v>157</v>
      </c>
      <c r="N4520" t="s">
        <v>489</v>
      </c>
      <c r="O4520" t="s">
        <v>818</v>
      </c>
      <c r="P4520">
        <v>1.0358598414131337E-2</v>
      </c>
      <c r="Q4520" t="s">
        <v>157</v>
      </c>
      <c r="S4520" t="s">
        <v>722</v>
      </c>
      <c r="T4520" t="s">
        <v>818</v>
      </c>
      <c r="U4520">
        <v>1.1287783638972395E-2</v>
      </c>
      <c r="V4520" t="s">
        <v>157</v>
      </c>
    </row>
    <row r="4521" spans="9:22" x14ac:dyDescent="0.45">
      <c r="I4521" t="s">
        <v>254</v>
      </c>
      <c r="J4521" t="s">
        <v>819</v>
      </c>
      <c r="K4521">
        <v>0.17722065183096983</v>
      </c>
      <c r="L4521" t="s">
        <v>157</v>
      </c>
      <c r="N4521" t="s">
        <v>489</v>
      </c>
      <c r="O4521" t="s">
        <v>819</v>
      </c>
      <c r="P4521">
        <v>6.3122464211980603E-2</v>
      </c>
      <c r="Q4521" t="s">
        <v>157</v>
      </c>
      <c r="S4521" t="s">
        <v>722</v>
      </c>
      <c r="T4521" t="s">
        <v>819</v>
      </c>
      <c r="U4521">
        <v>6.8209647124681444E-2</v>
      </c>
      <c r="V4521" t="s">
        <v>157</v>
      </c>
    </row>
    <row r="4522" spans="9:22" x14ac:dyDescent="0.45">
      <c r="I4522" t="s">
        <v>254</v>
      </c>
      <c r="J4522" t="s">
        <v>820</v>
      </c>
      <c r="K4522">
        <v>2.3419454908409507E-2</v>
      </c>
      <c r="L4522" t="s">
        <v>157</v>
      </c>
      <c r="N4522" t="s">
        <v>489</v>
      </c>
      <c r="O4522" t="s">
        <v>820</v>
      </c>
      <c r="P4522">
        <v>1.1069840731312591E-2</v>
      </c>
      <c r="Q4522" t="s">
        <v>157</v>
      </c>
      <c r="S4522" t="s">
        <v>722</v>
      </c>
      <c r="T4522" t="s">
        <v>820</v>
      </c>
      <c r="U4522">
        <v>1.2196210146430464E-2</v>
      </c>
      <c r="V4522" t="s">
        <v>157</v>
      </c>
    </row>
    <row r="4523" spans="9:22" x14ac:dyDescent="0.45">
      <c r="I4523" t="s">
        <v>254</v>
      </c>
      <c r="J4523" t="s">
        <v>821</v>
      </c>
      <c r="K4523">
        <v>1.2664697633042756E-2</v>
      </c>
      <c r="L4523" t="s">
        <v>157</v>
      </c>
      <c r="N4523" t="s">
        <v>489</v>
      </c>
      <c r="O4523" t="s">
        <v>821</v>
      </c>
      <c r="P4523">
        <v>1.2409772017926821E-2</v>
      </c>
      <c r="Q4523" t="s">
        <v>157</v>
      </c>
      <c r="S4523" t="s">
        <v>722</v>
      </c>
      <c r="T4523" t="s">
        <v>821</v>
      </c>
      <c r="U4523">
        <v>1.2532844528810368E-2</v>
      </c>
      <c r="V4523" t="s">
        <v>157</v>
      </c>
    </row>
    <row r="4524" spans="9:22" x14ac:dyDescent="0.45">
      <c r="I4524" t="s">
        <v>254</v>
      </c>
      <c r="J4524" t="s">
        <v>822</v>
      </c>
      <c r="K4524">
        <v>5.0134045534478595E-3</v>
      </c>
      <c r="L4524" t="s">
        <v>157</v>
      </c>
      <c r="N4524" t="s">
        <v>489</v>
      </c>
      <c r="O4524" t="s">
        <v>822</v>
      </c>
      <c r="P4524">
        <v>1.3708435230754273E-2</v>
      </c>
      <c r="Q4524" t="s">
        <v>157</v>
      </c>
      <c r="S4524" t="s">
        <v>722</v>
      </c>
      <c r="T4524" t="s">
        <v>822</v>
      </c>
      <c r="U4524">
        <v>1.2792587238957025E-2</v>
      </c>
      <c r="V4524" t="s">
        <v>157</v>
      </c>
    </row>
    <row r="4525" spans="9:22" x14ac:dyDescent="0.45">
      <c r="I4525" t="s">
        <v>254</v>
      </c>
      <c r="J4525" t="s">
        <v>823</v>
      </c>
      <c r="K4525">
        <v>8.3696726541257108E-5</v>
      </c>
      <c r="L4525" t="s">
        <v>157</v>
      </c>
      <c r="N4525" t="s">
        <v>489</v>
      </c>
      <c r="O4525" t="s">
        <v>823</v>
      </c>
      <c r="P4525">
        <v>7.0855848914560773E-2</v>
      </c>
      <c r="Q4525" t="s">
        <v>157</v>
      </c>
      <c r="S4525" t="s">
        <v>722</v>
      </c>
      <c r="T4525" t="s">
        <v>823</v>
      </c>
      <c r="U4525">
        <v>6.165945334581243E-2</v>
      </c>
      <c r="V4525" t="s">
        <v>157</v>
      </c>
    </row>
    <row r="4526" spans="9:22" x14ac:dyDescent="0.45">
      <c r="I4526" t="s">
        <v>254</v>
      </c>
      <c r="J4526" t="s">
        <v>872</v>
      </c>
      <c r="K4526">
        <v>0</v>
      </c>
      <c r="L4526" t="s">
        <v>157</v>
      </c>
      <c r="N4526" t="s">
        <v>489</v>
      </c>
      <c r="O4526" t="s">
        <v>872</v>
      </c>
      <c r="P4526">
        <v>1.2754696066738847E-7</v>
      </c>
      <c r="Q4526" t="s">
        <v>157</v>
      </c>
      <c r="S4526" t="s">
        <v>722</v>
      </c>
      <c r="T4526" t="s">
        <v>872</v>
      </c>
      <c r="U4526">
        <v>7.3269583326598253E-5</v>
      </c>
      <c r="V4526" t="s">
        <v>157</v>
      </c>
    </row>
    <row r="4527" spans="9:22" x14ac:dyDescent="0.45">
      <c r="I4527" t="s">
        <v>254</v>
      </c>
      <c r="J4527" t="s">
        <v>873</v>
      </c>
      <c r="K4527">
        <v>0</v>
      </c>
      <c r="L4527" t="s">
        <v>157</v>
      </c>
      <c r="N4527" t="s">
        <v>489</v>
      </c>
      <c r="O4527" t="s">
        <v>873</v>
      </c>
      <c r="P4527">
        <v>4.805195075917826E-9</v>
      </c>
      <c r="Q4527" t="s">
        <v>157</v>
      </c>
      <c r="S4527" t="s">
        <v>722</v>
      </c>
      <c r="T4527" t="s">
        <v>873</v>
      </c>
      <c r="U4527">
        <v>1.3784046325722655E-4</v>
      </c>
      <c r="V4527" t="s">
        <v>157</v>
      </c>
    </row>
    <row r="4528" spans="9:22" x14ac:dyDescent="0.45">
      <c r="I4528" t="s">
        <v>254</v>
      </c>
      <c r="J4528" t="s">
        <v>874</v>
      </c>
      <c r="K4528">
        <v>0</v>
      </c>
      <c r="L4528" t="s">
        <v>157</v>
      </c>
      <c r="N4528" t="s">
        <v>489</v>
      </c>
      <c r="O4528" t="s">
        <v>874</v>
      </c>
      <c r="P4528">
        <v>0</v>
      </c>
      <c r="Q4528" t="s">
        <v>157</v>
      </c>
      <c r="S4528" t="s">
        <v>722</v>
      </c>
      <c r="T4528" t="s">
        <v>874</v>
      </c>
      <c r="U4528">
        <v>2.1767427652146027E-4</v>
      </c>
      <c r="V4528" t="s">
        <v>157</v>
      </c>
    </row>
    <row r="4529" spans="9:22" x14ac:dyDescent="0.45">
      <c r="I4529" t="s">
        <v>254</v>
      </c>
      <c r="J4529" t="s">
        <v>875</v>
      </c>
      <c r="K4529">
        <v>0</v>
      </c>
      <c r="L4529" t="s">
        <v>157</v>
      </c>
      <c r="N4529" t="s">
        <v>489</v>
      </c>
      <c r="O4529" t="s">
        <v>875</v>
      </c>
      <c r="P4529">
        <v>0</v>
      </c>
      <c r="Q4529" t="s">
        <v>157</v>
      </c>
      <c r="S4529" t="s">
        <v>722</v>
      </c>
      <c r="T4529" t="s">
        <v>875</v>
      </c>
      <c r="U4529">
        <v>3.4806842941451435E-4</v>
      </c>
      <c r="V4529" t="s">
        <v>157</v>
      </c>
    </row>
    <row r="4530" spans="9:22" x14ac:dyDescent="0.45">
      <c r="I4530" t="s">
        <v>254</v>
      </c>
      <c r="J4530" t="s">
        <v>876</v>
      </c>
      <c r="K4530">
        <v>0</v>
      </c>
      <c r="L4530" t="s">
        <v>157</v>
      </c>
      <c r="N4530" t="s">
        <v>489</v>
      </c>
      <c r="O4530" t="s">
        <v>876</v>
      </c>
      <c r="P4530">
        <v>0</v>
      </c>
      <c r="Q4530" t="s">
        <v>157</v>
      </c>
      <c r="S4530" t="s">
        <v>722</v>
      </c>
      <c r="T4530" t="s">
        <v>876</v>
      </c>
      <c r="U4530">
        <v>3.8969028592635826E-4</v>
      </c>
      <c r="V4530" t="s">
        <v>157</v>
      </c>
    </row>
    <row r="4531" spans="9:22" x14ac:dyDescent="0.45">
      <c r="I4531" t="s">
        <v>254</v>
      </c>
      <c r="J4531" t="s">
        <v>877</v>
      </c>
      <c r="K4531">
        <v>0</v>
      </c>
      <c r="L4531" t="s">
        <v>157</v>
      </c>
      <c r="N4531" t="s">
        <v>489</v>
      </c>
      <c r="O4531" t="s">
        <v>877</v>
      </c>
      <c r="P4531">
        <v>0</v>
      </c>
      <c r="Q4531" t="s">
        <v>157</v>
      </c>
      <c r="S4531" t="s">
        <v>722</v>
      </c>
      <c r="T4531" t="s">
        <v>877</v>
      </c>
      <c r="U4531">
        <v>3.6802032856841243E-4</v>
      </c>
      <c r="V4531" t="s">
        <v>157</v>
      </c>
    </row>
    <row r="4532" spans="9:22" x14ac:dyDescent="0.45">
      <c r="I4532" t="s">
        <v>254</v>
      </c>
      <c r="J4532" t="s">
        <v>878</v>
      </c>
      <c r="K4532">
        <v>0</v>
      </c>
      <c r="L4532" t="s">
        <v>157</v>
      </c>
      <c r="N4532" t="s">
        <v>489</v>
      </c>
      <c r="O4532" t="s">
        <v>878</v>
      </c>
      <c r="P4532">
        <v>0</v>
      </c>
      <c r="Q4532" t="s">
        <v>157</v>
      </c>
      <c r="S4532" t="s">
        <v>722</v>
      </c>
      <c r="T4532" t="s">
        <v>878</v>
      </c>
      <c r="U4532">
        <v>3.2015594635835602E-4</v>
      </c>
      <c r="V4532" t="s">
        <v>157</v>
      </c>
    </row>
    <row r="4533" spans="9:22" x14ac:dyDescent="0.45">
      <c r="I4533" t="s">
        <v>254</v>
      </c>
      <c r="J4533" t="s">
        <v>879</v>
      </c>
      <c r="K4533">
        <v>0</v>
      </c>
      <c r="L4533" t="s">
        <v>157</v>
      </c>
      <c r="N4533" t="s">
        <v>489</v>
      </c>
      <c r="O4533" t="s">
        <v>879</v>
      </c>
      <c r="P4533">
        <v>2.8836214639317774E-8</v>
      </c>
      <c r="Q4533" t="s">
        <v>157</v>
      </c>
      <c r="S4533" t="s">
        <v>722</v>
      </c>
      <c r="T4533" t="s">
        <v>879</v>
      </c>
      <c r="U4533">
        <v>2.6323967601578748E-4</v>
      </c>
      <c r="V4533" t="s">
        <v>157</v>
      </c>
    </row>
    <row r="4534" spans="9:22" x14ac:dyDescent="0.45">
      <c r="I4534" t="s">
        <v>254</v>
      </c>
      <c r="J4534" t="s">
        <v>880</v>
      </c>
      <c r="K4534">
        <v>3.0923417573837475E-5</v>
      </c>
      <c r="L4534" t="s">
        <v>157</v>
      </c>
      <c r="N4534" t="s">
        <v>489</v>
      </c>
      <c r="O4534" t="s">
        <v>880</v>
      </c>
      <c r="P4534">
        <v>0</v>
      </c>
      <c r="Q4534" t="s">
        <v>157</v>
      </c>
      <c r="S4534" t="s">
        <v>722</v>
      </c>
      <c r="T4534" t="s">
        <v>880</v>
      </c>
      <c r="U4534">
        <v>2.0971992222498778E-4</v>
      </c>
      <c r="V4534" t="s">
        <v>157</v>
      </c>
    </row>
    <row r="4535" spans="9:22" x14ac:dyDescent="0.45">
      <c r="I4535" t="s">
        <v>254</v>
      </c>
      <c r="J4535" t="s">
        <v>881</v>
      </c>
      <c r="K4535">
        <v>1.4147756915799218E-4</v>
      </c>
      <c r="L4535" t="s">
        <v>157</v>
      </c>
      <c r="N4535" t="s">
        <v>489</v>
      </c>
      <c r="O4535" t="s">
        <v>881</v>
      </c>
      <c r="P4535">
        <v>1.0462504432211564E-7</v>
      </c>
      <c r="Q4535" t="s">
        <v>157</v>
      </c>
      <c r="S4535" t="s">
        <v>722</v>
      </c>
      <c r="T4535" t="s">
        <v>881</v>
      </c>
      <c r="U4535">
        <v>1.6345619650738353E-4</v>
      </c>
      <c r="V4535" t="s">
        <v>157</v>
      </c>
    </row>
    <row r="4536" spans="9:22" x14ac:dyDescent="0.45">
      <c r="I4536" t="s">
        <v>254</v>
      </c>
      <c r="J4536" t="s">
        <v>882</v>
      </c>
      <c r="K4536">
        <v>1.6200795616813871E-4</v>
      </c>
      <c r="L4536" t="s">
        <v>157</v>
      </c>
      <c r="N4536" t="s">
        <v>489</v>
      </c>
      <c r="O4536" t="s">
        <v>882</v>
      </c>
      <c r="P4536">
        <v>7.4961659999745047E-8</v>
      </c>
      <c r="Q4536" t="s">
        <v>157</v>
      </c>
      <c r="S4536" t="s">
        <v>722</v>
      </c>
      <c r="T4536" t="s">
        <v>882</v>
      </c>
      <c r="U4536">
        <v>1.0957213651973784E-4</v>
      </c>
      <c r="V4536" t="s">
        <v>157</v>
      </c>
    </row>
    <row r="4537" spans="9:22" x14ac:dyDescent="0.45">
      <c r="I4537" t="s">
        <v>254</v>
      </c>
      <c r="J4537" t="s">
        <v>883</v>
      </c>
      <c r="K4537">
        <v>1.5991130184139638E-4</v>
      </c>
      <c r="L4537" t="s">
        <v>157</v>
      </c>
      <c r="N4537" t="s">
        <v>489</v>
      </c>
      <c r="O4537" t="s">
        <v>883</v>
      </c>
      <c r="P4537">
        <v>8.0018572581814391E-8</v>
      </c>
      <c r="Q4537" t="s">
        <v>157</v>
      </c>
      <c r="S4537" t="s">
        <v>722</v>
      </c>
      <c r="T4537" t="s">
        <v>883</v>
      </c>
      <c r="U4537">
        <v>7.6142798177877786E-5</v>
      </c>
      <c r="V4537" t="s">
        <v>157</v>
      </c>
    </row>
    <row r="4538" spans="9:22" x14ac:dyDescent="0.45">
      <c r="I4538" t="s">
        <v>254</v>
      </c>
      <c r="J4538" t="s">
        <v>884</v>
      </c>
      <c r="K4538">
        <v>1.6442717218421998E-4</v>
      </c>
      <c r="L4538" t="s">
        <v>157</v>
      </c>
      <c r="N4538" t="s">
        <v>489</v>
      </c>
      <c r="O4538" t="s">
        <v>884</v>
      </c>
      <c r="P4538">
        <v>1.1939142457255117E-7</v>
      </c>
      <c r="Q4538" t="s">
        <v>157</v>
      </c>
      <c r="S4538" t="s">
        <v>722</v>
      </c>
      <c r="T4538" t="s">
        <v>884</v>
      </c>
      <c r="U4538">
        <v>4.1899222830979485E-5</v>
      </c>
      <c r="V4538" t="s">
        <v>157</v>
      </c>
    </row>
    <row r="4539" spans="9:22" x14ac:dyDescent="0.45">
      <c r="I4539" t="s">
        <v>254</v>
      </c>
      <c r="J4539" t="s">
        <v>885</v>
      </c>
      <c r="K4539">
        <v>1.6122870854149075E-4</v>
      </c>
      <c r="L4539" t="s">
        <v>157</v>
      </c>
      <c r="N4539" t="s">
        <v>489</v>
      </c>
      <c r="O4539" t="s">
        <v>885</v>
      </c>
      <c r="P4539">
        <v>1.9468821638898685E-7</v>
      </c>
      <c r="Q4539" t="s">
        <v>157</v>
      </c>
      <c r="S4539" t="s">
        <v>722</v>
      </c>
      <c r="T4539" t="s">
        <v>885</v>
      </c>
      <c r="U4539">
        <v>2.1650581733736436E-5</v>
      </c>
      <c r="V4539" t="s">
        <v>157</v>
      </c>
    </row>
    <row r="4540" spans="9:22" x14ac:dyDescent="0.45">
      <c r="I4540" t="s">
        <v>254</v>
      </c>
      <c r="J4540" t="s">
        <v>886</v>
      </c>
      <c r="K4540">
        <v>1.7516817897527813E-4</v>
      </c>
      <c r="L4540" t="s">
        <v>157</v>
      </c>
      <c r="N4540" t="s">
        <v>489</v>
      </c>
      <c r="O4540" t="s">
        <v>886</v>
      </c>
      <c r="P4540">
        <v>6.6165141571813102E-8</v>
      </c>
      <c r="Q4540" t="s">
        <v>157</v>
      </c>
      <c r="S4540" t="s">
        <v>722</v>
      </c>
      <c r="T4540" t="s">
        <v>886</v>
      </c>
      <c r="U4540">
        <v>1.1576366420670172E-5</v>
      </c>
      <c r="V4540" t="s">
        <v>157</v>
      </c>
    </row>
    <row r="4541" spans="9:22" x14ac:dyDescent="0.45">
      <c r="I4541" t="s">
        <v>254</v>
      </c>
      <c r="J4541" t="s">
        <v>887</v>
      </c>
      <c r="K4541">
        <v>1.9696068325390645E-4</v>
      </c>
      <c r="L4541" t="s">
        <v>157</v>
      </c>
      <c r="N4541" t="s">
        <v>489</v>
      </c>
      <c r="O4541" t="s">
        <v>887</v>
      </c>
      <c r="P4541">
        <v>1.2876760593339479E-7</v>
      </c>
      <c r="Q4541" t="s">
        <v>157</v>
      </c>
      <c r="S4541" t="s">
        <v>722</v>
      </c>
      <c r="T4541" t="s">
        <v>887</v>
      </c>
      <c r="U4541">
        <v>4.1766393044888179E-7</v>
      </c>
      <c r="V4541" t="s">
        <v>157</v>
      </c>
    </row>
    <row r="4542" spans="9:22" x14ac:dyDescent="0.45">
      <c r="I4542" t="s">
        <v>254</v>
      </c>
      <c r="J4542" t="s">
        <v>888</v>
      </c>
      <c r="K4542">
        <v>1.2631443089031481E-4</v>
      </c>
      <c r="L4542" t="s">
        <v>157</v>
      </c>
      <c r="N4542" t="s">
        <v>489</v>
      </c>
      <c r="O4542" t="s">
        <v>888</v>
      </c>
      <c r="P4542">
        <v>2.3040547073995749E-6</v>
      </c>
      <c r="Q4542" t="s">
        <v>157</v>
      </c>
      <c r="S4542" t="s">
        <v>722</v>
      </c>
      <c r="T4542" t="s">
        <v>888</v>
      </c>
      <c r="U4542">
        <v>6.5738974760013176E-7</v>
      </c>
      <c r="V4542" t="s">
        <v>157</v>
      </c>
    </row>
    <row r="4543" spans="9:22" x14ac:dyDescent="0.45">
      <c r="I4543" t="s">
        <v>254</v>
      </c>
      <c r="J4543" t="s">
        <v>889</v>
      </c>
      <c r="K4543">
        <v>9.4530729333195825E-5</v>
      </c>
      <c r="L4543" t="s">
        <v>157</v>
      </c>
      <c r="N4543" t="s">
        <v>489</v>
      </c>
      <c r="O4543" t="s">
        <v>889</v>
      </c>
      <c r="P4543">
        <v>4.4748833925252299E-6</v>
      </c>
      <c r="Q4543" t="s">
        <v>157</v>
      </c>
      <c r="S4543" t="s">
        <v>722</v>
      </c>
      <c r="T4543" t="s">
        <v>889</v>
      </c>
      <c r="U4543">
        <v>1.4175973631342014E-6</v>
      </c>
      <c r="V4543" t="s">
        <v>157</v>
      </c>
    </row>
    <row r="4544" spans="9:22" x14ac:dyDescent="0.45">
      <c r="I4544" t="s">
        <v>254</v>
      </c>
      <c r="J4544" t="s">
        <v>890</v>
      </c>
      <c r="K4544">
        <v>0</v>
      </c>
      <c r="L4544" t="s">
        <v>157</v>
      </c>
      <c r="N4544" t="s">
        <v>489</v>
      </c>
      <c r="O4544" t="s">
        <v>890</v>
      </c>
      <c r="P4544">
        <v>5.8189572599994969E-6</v>
      </c>
      <c r="Q4544" t="s">
        <v>157</v>
      </c>
      <c r="S4544" t="s">
        <v>722</v>
      </c>
      <c r="T4544" t="s">
        <v>890</v>
      </c>
      <c r="U4544">
        <v>1.5114808671937111E-6</v>
      </c>
      <c r="V4544" t="s">
        <v>157</v>
      </c>
    </row>
    <row r="4545" spans="9:22" x14ac:dyDescent="0.45">
      <c r="I4545" t="s">
        <v>254</v>
      </c>
      <c r="J4545" t="s">
        <v>891</v>
      </c>
      <c r="K4545">
        <v>0</v>
      </c>
      <c r="L4545" t="s">
        <v>157</v>
      </c>
      <c r="N4545" t="s">
        <v>489</v>
      </c>
      <c r="O4545" t="s">
        <v>891</v>
      </c>
      <c r="P4545">
        <v>2.4186979521174408E-7</v>
      </c>
      <c r="Q4545" t="s">
        <v>157</v>
      </c>
      <c r="S4545" t="s">
        <v>722</v>
      </c>
      <c r="T4545" t="s">
        <v>891</v>
      </c>
      <c r="U4545">
        <v>8.3112495480235508E-6</v>
      </c>
      <c r="V4545" t="s">
        <v>157</v>
      </c>
    </row>
    <row r="4546" spans="9:22" x14ac:dyDescent="0.45">
      <c r="I4546" t="s">
        <v>254</v>
      </c>
      <c r="J4546" t="s">
        <v>892</v>
      </c>
      <c r="K4546">
        <v>0</v>
      </c>
      <c r="L4546" t="s">
        <v>157</v>
      </c>
      <c r="N4546" t="s">
        <v>489</v>
      </c>
      <c r="O4546" t="s">
        <v>892</v>
      </c>
      <c r="P4546">
        <v>0</v>
      </c>
      <c r="Q4546" t="s">
        <v>157</v>
      </c>
      <c r="S4546" t="s">
        <v>722</v>
      </c>
      <c r="T4546" t="s">
        <v>892</v>
      </c>
      <c r="U4546">
        <v>1.6921568360626639E-5</v>
      </c>
      <c r="V4546" t="s">
        <v>157</v>
      </c>
    </row>
    <row r="4547" spans="9:22" x14ac:dyDescent="0.45">
      <c r="I4547" t="s">
        <v>254</v>
      </c>
      <c r="J4547" t="s">
        <v>893</v>
      </c>
      <c r="K4547">
        <v>0</v>
      </c>
      <c r="L4547" t="s">
        <v>157</v>
      </c>
      <c r="N4547" t="s">
        <v>489</v>
      </c>
      <c r="O4547" t="s">
        <v>893</v>
      </c>
      <c r="P4547">
        <v>0</v>
      </c>
      <c r="Q4547" t="s">
        <v>157</v>
      </c>
      <c r="S4547" t="s">
        <v>722</v>
      </c>
      <c r="T4547" t="s">
        <v>893</v>
      </c>
      <c r="U4547">
        <v>2.5150820226206818E-5</v>
      </c>
      <c r="V4547" t="s">
        <v>157</v>
      </c>
    </row>
    <row r="4548" spans="9:22" x14ac:dyDescent="0.45">
      <c r="I4548" t="s">
        <v>254</v>
      </c>
      <c r="J4548" t="s">
        <v>894</v>
      </c>
      <c r="K4548">
        <v>0</v>
      </c>
      <c r="L4548" t="s">
        <v>157</v>
      </c>
      <c r="N4548" t="s">
        <v>489</v>
      </c>
      <c r="O4548" t="s">
        <v>894</v>
      </c>
      <c r="P4548">
        <v>0</v>
      </c>
      <c r="Q4548" t="s">
        <v>157</v>
      </c>
      <c r="S4548" t="s">
        <v>722</v>
      </c>
      <c r="T4548" t="s">
        <v>894</v>
      </c>
      <c r="U4548">
        <v>3.3405992047752807E-5</v>
      </c>
      <c r="V4548" t="s">
        <v>157</v>
      </c>
    </row>
    <row r="4549" spans="9:22" x14ac:dyDescent="0.45">
      <c r="I4549" t="s">
        <v>254</v>
      </c>
      <c r="J4549" t="s">
        <v>895</v>
      </c>
      <c r="K4549">
        <v>0</v>
      </c>
      <c r="L4549" t="s">
        <v>157</v>
      </c>
      <c r="N4549" t="s">
        <v>489</v>
      </c>
      <c r="O4549" t="s">
        <v>895</v>
      </c>
      <c r="P4549">
        <v>0</v>
      </c>
      <c r="Q4549" t="s">
        <v>157</v>
      </c>
      <c r="S4549" t="s">
        <v>722</v>
      </c>
      <c r="T4549" t="s">
        <v>895</v>
      </c>
      <c r="U4549">
        <v>5.4409414784819956E-5</v>
      </c>
      <c r="V4549" t="s">
        <v>157</v>
      </c>
    </row>
    <row r="4550" spans="9:22" x14ac:dyDescent="0.45">
      <c r="I4550" t="s">
        <v>255</v>
      </c>
      <c r="J4550" t="s">
        <v>156</v>
      </c>
      <c r="K4550">
        <v>0</v>
      </c>
      <c r="L4550" t="s">
        <v>157</v>
      </c>
      <c r="N4550" t="s">
        <v>490</v>
      </c>
      <c r="O4550" t="s">
        <v>156</v>
      </c>
      <c r="P4550">
        <v>3.3396504526664386E-2</v>
      </c>
      <c r="Q4550" t="s">
        <v>157</v>
      </c>
      <c r="S4550" t="s">
        <v>723</v>
      </c>
      <c r="T4550" t="s">
        <v>156</v>
      </c>
      <c r="U4550">
        <v>4.7234701388220765E-2</v>
      </c>
      <c r="V4550" t="s">
        <v>157</v>
      </c>
    </row>
    <row r="4551" spans="9:22" x14ac:dyDescent="0.45">
      <c r="I4551" t="s">
        <v>255</v>
      </c>
      <c r="J4551" t="s">
        <v>158</v>
      </c>
      <c r="K4551">
        <v>0</v>
      </c>
      <c r="L4551" t="s">
        <v>157</v>
      </c>
      <c r="N4551" t="s">
        <v>490</v>
      </c>
      <c r="O4551" t="s">
        <v>158</v>
      </c>
      <c r="P4551">
        <v>5.59741338116484E-3</v>
      </c>
      <c r="Q4551" t="s">
        <v>157</v>
      </c>
      <c r="S4551" t="s">
        <v>723</v>
      </c>
      <c r="T4551" t="s">
        <v>158</v>
      </c>
      <c r="U4551">
        <v>6.8080481335540347E-3</v>
      </c>
      <c r="V4551" t="s">
        <v>157</v>
      </c>
    </row>
    <row r="4552" spans="9:22" x14ac:dyDescent="0.45">
      <c r="I4552" t="s">
        <v>255</v>
      </c>
      <c r="J4552" t="s">
        <v>159</v>
      </c>
      <c r="K4552">
        <v>0</v>
      </c>
      <c r="L4552" t="s">
        <v>157</v>
      </c>
      <c r="N4552" t="s">
        <v>490</v>
      </c>
      <c r="O4552" t="s">
        <v>159</v>
      </c>
      <c r="P4552">
        <v>5.4149660570497922E-3</v>
      </c>
      <c r="Q4552" t="s">
        <v>157</v>
      </c>
      <c r="S4552" t="s">
        <v>723</v>
      </c>
      <c r="T4552" t="s">
        <v>159</v>
      </c>
      <c r="U4552">
        <v>6.9065812318947891E-3</v>
      </c>
      <c r="V4552" t="s">
        <v>157</v>
      </c>
    </row>
    <row r="4553" spans="9:22" x14ac:dyDescent="0.45">
      <c r="I4553" t="s">
        <v>255</v>
      </c>
      <c r="J4553" t="s">
        <v>160</v>
      </c>
      <c r="K4553">
        <v>3.2634707203854862E-3</v>
      </c>
      <c r="L4553" t="s">
        <v>157</v>
      </c>
      <c r="N4553" t="s">
        <v>490</v>
      </c>
      <c r="O4553" t="s">
        <v>160</v>
      </c>
      <c r="P4553">
        <v>5.1377998731024768E-3</v>
      </c>
      <c r="Q4553" t="s">
        <v>157</v>
      </c>
      <c r="S4553" t="s">
        <v>723</v>
      </c>
      <c r="T4553" t="s">
        <v>160</v>
      </c>
      <c r="U4553">
        <v>7.0037434774242596E-3</v>
      </c>
      <c r="V4553" t="s">
        <v>157</v>
      </c>
    </row>
    <row r="4554" spans="9:22" x14ac:dyDescent="0.45">
      <c r="I4554" t="s">
        <v>255</v>
      </c>
      <c r="J4554" t="s">
        <v>161</v>
      </c>
      <c r="K4554">
        <v>3.7098939310682651E-2</v>
      </c>
      <c r="L4554" t="s">
        <v>157</v>
      </c>
      <c r="N4554" t="s">
        <v>490</v>
      </c>
      <c r="O4554" t="s">
        <v>161</v>
      </c>
      <c r="P4554">
        <v>2.4541407024690598E-2</v>
      </c>
      <c r="Q4554" t="s">
        <v>157</v>
      </c>
      <c r="S4554" t="s">
        <v>723</v>
      </c>
      <c r="T4554" t="s">
        <v>161</v>
      </c>
      <c r="U4554">
        <v>3.7594347202039399E-2</v>
      </c>
      <c r="V4554" t="s">
        <v>157</v>
      </c>
    </row>
    <row r="4555" spans="9:22" x14ac:dyDescent="0.45">
      <c r="I4555" t="s">
        <v>255</v>
      </c>
      <c r="J4555" t="s">
        <v>807</v>
      </c>
      <c r="K4555">
        <v>4.9357835851719795E-3</v>
      </c>
      <c r="L4555" t="s">
        <v>157</v>
      </c>
      <c r="N4555" t="s">
        <v>490</v>
      </c>
      <c r="O4555" t="s">
        <v>807</v>
      </c>
      <c r="P4555">
        <v>3.272891642779263E-3</v>
      </c>
      <c r="Q4555" t="s">
        <v>157</v>
      </c>
      <c r="S4555" t="s">
        <v>723</v>
      </c>
      <c r="T4555" t="s">
        <v>807</v>
      </c>
      <c r="U4555">
        <v>5.3000314575339927E-3</v>
      </c>
      <c r="V4555" t="s">
        <v>157</v>
      </c>
    </row>
    <row r="4556" spans="9:22" x14ac:dyDescent="0.45">
      <c r="I4556" t="s">
        <v>255</v>
      </c>
      <c r="J4556" t="s">
        <v>808</v>
      </c>
      <c r="K4556">
        <v>3.1008690542925514E-3</v>
      </c>
      <c r="L4556" t="s">
        <v>157</v>
      </c>
      <c r="N4556" t="s">
        <v>490</v>
      </c>
      <c r="O4556" t="s">
        <v>808</v>
      </c>
      <c r="P4556">
        <v>3.0711955369818441E-3</v>
      </c>
      <c r="Q4556" t="s">
        <v>157</v>
      </c>
      <c r="S4556" t="s">
        <v>723</v>
      </c>
      <c r="T4556" t="s">
        <v>808</v>
      </c>
      <c r="U4556">
        <v>5.5573353806671645E-3</v>
      </c>
      <c r="V4556" t="s">
        <v>157</v>
      </c>
    </row>
    <row r="4557" spans="9:22" x14ac:dyDescent="0.45">
      <c r="I4557" t="s">
        <v>255</v>
      </c>
      <c r="J4557" t="s">
        <v>809</v>
      </c>
      <c r="K4557">
        <v>0</v>
      </c>
      <c r="L4557" t="s">
        <v>157</v>
      </c>
      <c r="N4557" t="s">
        <v>490</v>
      </c>
      <c r="O4557" t="s">
        <v>809</v>
      </c>
      <c r="P4557">
        <v>2.8839612354661925E-3</v>
      </c>
      <c r="Q4557" t="s">
        <v>157</v>
      </c>
      <c r="S4557" t="s">
        <v>723</v>
      </c>
      <c r="T4557" t="s">
        <v>809</v>
      </c>
      <c r="U4557">
        <v>6.1512958390579674E-3</v>
      </c>
      <c r="V4557" t="s">
        <v>157</v>
      </c>
    </row>
    <row r="4558" spans="9:22" x14ac:dyDescent="0.45">
      <c r="I4558" t="s">
        <v>255</v>
      </c>
      <c r="J4558" t="s">
        <v>810</v>
      </c>
      <c r="K4558">
        <v>0</v>
      </c>
      <c r="L4558" t="s">
        <v>157</v>
      </c>
      <c r="N4558" t="s">
        <v>490</v>
      </c>
      <c r="O4558" t="s">
        <v>810</v>
      </c>
      <c r="P4558">
        <v>1.3623428067032468E-2</v>
      </c>
      <c r="Q4558" t="s">
        <v>157</v>
      </c>
      <c r="S4558" t="s">
        <v>723</v>
      </c>
      <c r="T4558" t="s">
        <v>810</v>
      </c>
      <c r="U4558">
        <v>3.428117677857416E-2</v>
      </c>
      <c r="V4558" t="s">
        <v>157</v>
      </c>
    </row>
    <row r="4559" spans="9:22" x14ac:dyDescent="0.45">
      <c r="I4559" t="s">
        <v>255</v>
      </c>
      <c r="J4559" t="s">
        <v>162</v>
      </c>
      <c r="K4559">
        <v>1.1691533655183287E-2</v>
      </c>
      <c r="L4559" t="s">
        <v>157</v>
      </c>
      <c r="N4559" t="s">
        <v>490</v>
      </c>
      <c r="O4559" t="s">
        <v>162</v>
      </c>
      <c r="P4559">
        <v>0.11757560875844611</v>
      </c>
      <c r="Q4559" t="s">
        <v>157</v>
      </c>
      <c r="S4559" t="s">
        <v>723</v>
      </c>
      <c r="T4559" t="s">
        <v>162</v>
      </c>
      <c r="U4559">
        <v>0.15225037601467015</v>
      </c>
      <c r="V4559" t="s">
        <v>157</v>
      </c>
    </row>
    <row r="4560" spans="9:22" x14ac:dyDescent="0.45">
      <c r="I4560" t="s">
        <v>255</v>
      </c>
      <c r="J4560" t="s">
        <v>163</v>
      </c>
      <c r="K4560">
        <v>2.6812798860284318E-2</v>
      </c>
      <c r="L4560" t="s">
        <v>157</v>
      </c>
      <c r="N4560" t="s">
        <v>490</v>
      </c>
      <c r="O4560" t="s">
        <v>163</v>
      </c>
      <c r="P4560">
        <v>1.8921994582790445E-2</v>
      </c>
      <c r="Q4560" t="s">
        <v>157</v>
      </c>
      <c r="S4560" t="s">
        <v>723</v>
      </c>
      <c r="T4560" t="s">
        <v>163</v>
      </c>
      <c r="U4560">
        <v>2.0920465642927003E-2</v>
      </c>
      <c r="V4560" t="s">
        <v>157</v>
      </c>
    </row>
    <row r="4561" spans="9:22" x14ac:dyDescent="0.45">
      <c r="I4561" t="s">
        <v>255</v>
      </c>
      <c r="J4561" t="s">
        <v>164</v>
      </c>
      <c r="K4561">
        <v>4.3306051028068081E-2</v>
      </c>
      <c r="L4561" t="s">
        <v>157</v>
      </c>
      <c r="N4561" t="s">
        <v>490</v>
      </c>
      <c r="O4561" t="s">
        <v>164</v>
      </c>
      <c r="P4561">
        <v>1.9652725133421031E-2</v>
      </c>
      <c r="Q4561" t="s">
        <v>157</v>
      </c>
      <c r="S4561" t="s">
        <v>723</v>
      </c>
      <c r="T4561" t="s">
        <v>164</v>
      </c>
      <c r="U4561">
        <v>2.0803028235103455E-2</v>
      </c>
      <c r="V4561" t="s">
        <v>157</v>
      </c>
    </row>
    <row r="4562" spans="9:22" x14ac:dyDescent="0.45">
      <c r="I4562" t="s">
        <v>255</v>
      </c>
      <c r="J4562" t="s">
        <v>165</v>
      </c>
      <c r="K4562">
        <v>5.5053095289924414E-2</v>
      </c>
      <c r="L4562" t="s">
        <v>157</v>
      </c>
      <c r="N4562" t="s">
        <v>490</v>
      </c>
      <c r="O4562" t="s">
        <v>165</v>
      </c>
      <c r="P4562">
        <v>2.1322074295036752E-2</v>
      </c>
      <c r="Q4562" t="s">
        <v>157</v>
      </c>
      <c r="S4562" t="s">
        <v>723</v>
      </c>
      <c r="T4562" t="s">
        <v>165</v>
      </c>
      <c r="U4562">
        <v>2.0140485923106206E-2</v>
      </c>
      <c r="V4562" t="s">
        <v>157</v>
      </c>
    </row>
    <row r="4563" spans="9:22" x14ac:dyDescent="0.45">
      <c r="I4563" t="s">
        <v>255</v>
      </c>
      <c r="J4563" t="s">
        <v>166</v>
      </c>
      <c r="K4563">
        <v>0.39717746984323093</v>
      </c>
      <c r="L4563" t="s">
        <v>157</v>
      </c>
      <c r="N4563" t="s">
        <v>490</v>
      </c>
      <c r="O4563" t="s">
        <v>166</v>
      </c>
      <c r="P4563">
        <v>0.15254239451125803</v>
      </c>
      <c r="Q4563" t="s">
        <v>157</v>
      </c>
      <c r="S4563" t="s">
        <v>723</v>
      </c>
      <c r="T4563" t="s">
        <v>166</v>
      </c>
      <c r="U4563">
        <v>0.12661151629755224</v>
      </c>
      <c r="V4563" t="s">
        <v>157</v>
      </c>
    </row>
    <row r="4564" spans="9:22" x14ac:dyDescent="0.45">
      <c r="I4564" t="s">
        <v>255</v>
      </c>
      <c r="J4564" t="s">
        <v>811</v>
      </c>
      <c r="K4564">
        <v>5.6671613475241175E-2</v>
      </c>
      <c r="L4564" t="s">
        <v>157</v>
      </c>
      <c r="N4564" t="s">
        <v>490</v>
      </c>
      <c r="O4564" t="s">
        <v>811</v>
      </c>
      <c r="P4564">
        <v>2.8239654419801332E-2</v>
      </c>
      <c r="Q4564" t="s">
        <v>157</v>
      </c>
      <c r="S4564" t="s">
        <v>723</v>
      </c>
      <c r="T4564" t="s">
        <v>811</v>
      </c>
      <c r="U4564">
        <v>2.9086250563226907E-2</v>
      </c>
      <c r="V4564" t="s">
        <v>157</v>
      </c>
    </row>
    <row r="4565" spans="9:22" x14ac:dyDescent="0.45">
      <c r="I4565" t="s">
        <v>255</v>
      </c>
      <c r="J4565" t="s">
        <v>812</v>
      </c>
      <c r="K4565">
        <v>4.7015568178609815E-2</v>
      </c>
      <c r="L4565" t="s">
        <v>157</v>
      </c>
      <c r="N4565" t="s">
        <v>490</v>
      </c>
      <c r="O4565" t="s">
        <v>812</v>
      </c>
      <c r="P4565">
        <v>2.6627334549097936E-2</v>
      </c>
      <c r="Q4565" t="s">
        <v>157</v>
      </c>
      <c r="S4565" t="s">
        <v>723</v>
      </c>
      <c r="T4565" t="s">
        <v>812</v>
      </c>
      <c r="U4565">
        <v>3.072123594962746E-2</v>
      </c>
      <c r="V4565" t="s">
        <v>157</v>
      </c>
    </row>
    <row r="4566" spans="9:22" x14ac:dyDescent="0.45">
      <c r="I4566" t="s">
        <v>255</v>
      </c>
      <c r="J4566" t="s">
        <v>813</v>
      </c>
      <c r="K4566">
        <v>3.4189648070195262E-2</v>
      </c>
      <c r="L4566" t="s">
        <v>157</v>
      </c>
      <c r="N4566" t="s">
        <v>490</v>
      </c>
      <c r="O4566" t="s">
        <v>813</v>
      </c>
      <c r="P4566">
        <v>2.362456962040832E-2</v>
      </c>
      <c r="Q4566" t="s">
        <v>157</v>
      </c>
      <c r="S4566" t="s">
        <v>723</v>
      </c>
      <c r="T4566" t="s">
        <v>813</v>
      </c>
      <c r="U4566">
        <v>3.0465542921897355E-2</v>
      </c>
      <c r="V4566" t="s">
        <v>157</v>
      </c>
    </row>
    <row r="4567" spans="9:22" x14ac:dyDescent="0.45">
      <c r="I4567" t="s">
        <v>255</v>
      </c>
      <c r="J4567" t="s">
        <v>814</v>
      </c>
      <c r="K4567">
        <v>2.0776522488387614E-2</v>
      </c>
      <c r="L4567" t="s">
        <v>157</v>
      </c>
      <c r="N4567" t="s">
        <v>490</v>
      </c>
      <c r="O4567" t="s">
        <v>814</v>
      </c>
      <c r="P4567">
        <v>9.1014868512108008E-2</v>
      </c>
      <c r="Q4567" t="s">
        <v>157</v>
      </c>
      <c r="S4567" t="s">
        <v>723</v>
      </c>
      <c r="T4567" t="s">
        <v>814</v>
      </c>
      <c r="U4567">
        <v>0.12824343106174441</v>
      </c>
      <c r="V4567" t="s">
        <v>157</v>
      </c>
    </row>
    <row r="4568" spans="9:22" x14ac:dyDescent="0.45">
      <c r="I4568" t="s">
        <v>255</v>
      </c>
      <c r="J4568" t="s">
        <v>815</v>
      </c>
      <c r="K4568">
        <v>0</v>
      </c>
      <c r="L4568" t="s">
        <v>157</v>
      </c>
      <c r="N4568" t="s">
        <v>490</v>
      </c>
      <c r="O4568" t="s">
        <v>815</v>
      </c>
      <c r="P4568">
        <v>0.11310562954310084</v>
      </c>
      <c r="Q4568" t="s">
        <v>157</v>
      </c>
      <c r="S4568" t="s">
        <v>723</v>
      </c>
      <c r="T4568" t="s">
        <v>815</v>
      </c>
      <c r="U4568">
        <v>8.2698364998131629E-2</v>
      </c>
      <c r="V4568" t="s">
        <v>157</v>
      </c>
    </row>
    <row r="4569" spans="9:22" x14ac:dyDescent="0.45">
      <c r="I4569" t="s">
        <v>255</v>
      </c>
      <c r="J4569" t="s">
        <v>816</v>
      </c>
      <c r="K4569">
        <v>5.2988194654110992E-3</v>
      </c>
      <c r="L4569" t="s">
        <v>157</v>
      </c>
      <c r="N4569" t="s">
        <v>490</v>
      </c>
      <c r="O4569" t="s">
        <v>816</v>
      </c>
      <c r="P4569">
        <v>1.5882699584259183E-2</v>
      </c>
      <c r="Q4569" t="s">
        <v>157</v>
      </c>
      <c r="S4569" t="s">
        <v>723</v>
      </c>
      <c r="T4569" t="s">
        <v>816</v>
      </c>
      <c r="U4569">
        <v>1.1616591815680383E-2</v>
      </c>
      <c r="V4569" t="s">
        <v>157</v>
      </c>
    </row>
    <row r="4570" spans="9:22" x14ac:dyDescent="0.45">
      <c r="I4570" t="s">
        <v>255</v>
      </c>
      <c r="J4570" t="s">
        <v>817</v>
      </c>
      <c r="K4570">
        <v>1.3686265550102989E-2</v>
      </c>
      <c r="L4570" t="s">
        <v>157</v>
      </c>
      <c r="N4570" t="s">
        <v>490</v>
      </c>
      <c r="O4570" t="s">
        <v>817</v>
      </c>
      <c r="P4570">
        <v>1.6045389559986654E-2</v>
      </c>
      <c r="Q4570" t="s">
        <v>157</v>
      </c>
      <c r="S4570" t="s">
        <v>723</v>
      </c>
      <c r="T4570" t="s">
        <v>817</v>
      </c>
      <c r="U4570">
        <v>1.1466781926519995E-2</v>
      </c>
      <c r="V4570" t="s">
        <v>157</v>
      </c>
    </row>
    <row r="4571" spans="9:22" x14ac:dyDescent="0.45">
      <c r="I4571" t="s">
        <v>255</v>
      </c>
      <c r="J4571" t="s">
        <v>818</v>
      </c>
      <c r="K4571">
        <v>2.4161933225872696E-2</v>
      </c>
      <c r="L4571" t="s">
        <v>157</v>
      </c>
      <c r="N4571" t="s">
        <v>490</v>
      </c>
      <c r="O4571" t="s">
        <v>818</v>
      </c>
      <c r="P4571">
        <v>1.6521419590487866E-2</v>
      </c>
      <c r="Q4571" t="s">
        <v>157</v>
      </c>
      <c r="S4571" t="s">
        <v>723</v>
      </c>
      <c r="T4571" t="s">
        <v>818</v>
      </c>
      <c r="U4571">
        <v>1.1507795693559718E-2</v>
      </c>
      <c r="V4571" t="s">
        <v>157</v>
      </c>
    </row>
    <row r="4572" spans="9:22" x14ac:dyDescent="0.45">
      <c r="I4572" t="s">
        <v>255</v>
      </c>
      <c r="J4572" t="s">
        <v>819</v>
      </c>
      <c r="K4572">
        <v>0.17523639371555702</v>
      </c>
      <c r="L4572" t="s">
        <v>157</v>
      </c>
      <c r="N4572" t="s">
        <v>490</v>
      </c>
      <c r="O4572" t="s">
        <v>819</v>
      </c>
      <c r="P4572">
        <v>0.10266665450314184</v>
      </c>
      <c r="Q4572" t="s">
        <v>157</v>
      </c>
      <c r="S4572" t="s">
        <v>723</v>
      </c>
      <c r="T4572" t="s">
        <v>819</v>
      </c>
      <c r="U4572">
        <v>6.3211457569122331E-2</v>
      </c>
      <c r="V4572" t="s">
        <v>157</v>
      </c>
    </row>
    <row r="4573" spans="9:22" x14ac:dyDescent="0.45">
      <c r="I4573" t="s">
        <v>255</v>
      </c>
      <c r="J4573" t="s">
        <v>820</v>
      </c>
      <c r="K4573">
        <v>2.2373640479839262E-2</v>
      </c>
      <c r="L4573" t="s">
        <v>157</v>
      </c>
      <c r="N4573" t="s">
        <v>490</v>
      </c>
      <c r="O4573" t="s">
        <v>820</v>
      </c>
      <c r="P4573">
        <v>1.7382536168139329E-2</v>
      </c>
      <c r="Q4573" t="s">
        <v>157</v>
      </c>
      <c r="S4573" t="s">
        <v>723</v>
      </c>
      <c r="T4573" t="s">
        <v>820</v>
      </c>
      <c r="U4573">
        <v>1.1447655643061168E-2</v>
      </c>
      <c r="V4573" t="s">
        <v>157</v>
      </c>
    </row>
    <row r="4574" spans="9:22" x14ac:dyDescent="0.45">
      <c r="I4574" t="s">
        <v>255</v>
      </c>
      <c r="J4574" t="s">
        <v>821</v>
      </c>
      <c r="K4574">
        <v>1.1539934345703258E-2</v>
      </c>
      <c r="L4574" t="s">
        <v>157</v>
      </c>
      <c r="N4574" t="s">
        <v>490</v>
      </c>
      <c r="O4574" t="s">
        <v>821</v>
      </c>
      <c r="P4574">
        <v>1.6620935422856826E-2</v>
      </c>
      <c r="Q4574" t="s">
        <v>157</v>
      </c>
      <c r="S4574" t="s">
        <v>723</v>
      </c>
      <c r="T4574" t="s">
        <v>821</v>
      </c>
      <c r="U4574">
        <v>1.214665267554528E-2</v>
      </c>
      <c r="V4574" t="s">
        <v>157</v>
      </c>
    </row>
    <row r="4575" spans="9:22" x14ac:dyDescent="0.45">
      <c r="I4575" t="s">
        <v>255</v>
      </c>
      <c r="J4575" t="s">
        <v>822</v>
      </c>
      <c r="K4575">
        <v>4.9270398865768365E-3</v>
      </c>
      <c r="L4575" t="s">
        <v>157</v>
      </c>
      <c r="N4575" t="s">
        <v>490</v>
      </c>
      <c r="O4575" t="s">
        <v>822</v>
      </c>
      <c r="P4575">
        <v>1.6435346531982493E-2</v>
      </c>
      <c r="Q4575" t="s">
        <v>157</v>
      </c>
      <c r="S4575" t="s">
        <v>723</v>
      </c>
      <c r="T4575" t="s">
        <v>822</v>
      </c>
      <c r="U4575">
        <v>1.3015446445082179E-2</v>
      </c>
      <c r="V4575" t="s">
        <v>157</v>
      </c>
    </row>
    <row r="4576" spans="9:22" x14ac:dyDescent="0.45">
      <c r="I4576" t="s">
        <v>255</v>
      </c>
      <c r="J4576" t="s">
        <v>823</v>
      </c>
      <c r="K4576">
        <v>1.5414658389582706E-4</v>
      </c>
      <c r="L4576" t="s">
        <v>157</v>
      </c>
      <c r="N4576" t="s">
        <v>490</v>
      </c>
      <c r="O4576" t="s">
        <v>823</v>
      </c>
      <c r="P4576">
        <v>8.4974325473874457E-2</v>
      </c>
      <c r="Q4576" t="s">
        <v>157</v>
      </c>
      <c r="S4576" t="s">
        <v>723</v>
      </c>
      <c r="T4576" t="s">
        <v>823</v>
      </c>
      <c r="U4576">
        <v>6.4261803966402672E-2</v>
      </c>
      <c r="V4576" t="s">
        <v>157</v>
      </c>
    </row>
    <row r="4577" spans="9:22" x14ac:dyDescent="0.45">
      <c r="I4577" t="s">
        <v>255</v>
      </c>
      <c r="J4577" t="s">
        <v>872</v>
      </c>
      <c r="K4577">
        <v>0</v>
      </c>
      <c r="L4577" t="s">
        <v>157</v>
      </c>
      <c r="N4577" t="s">
        <v>490</v>
      </c>
      <c r="O4577" t="s">
        <v>872</v>
      </c>
      <c r="P4577">
        <v>3.4673086760129941E-4</v>
      </c>
      <c r="Q4577" t="s">
        <v>157</v>
      </c>
      <c r="S4577" t="s">
        <v>723</v>
      </c>
      <c r="T4577" t="s">
        <v>872</v>
      </c>
      <c r="U4577">
        <v>4.6847781675387559E-5</v>
      </c>
      <c r="V4577" t="s">
        <v>157</v>
      </c>
    </row>
    <row r="4578" spans="9:22" x14ac:dyDescent="0.45">
      <c r="I4578" t="s">
        <v>255</v>
      </c>
      <c r="J4578" t="s">
        <v>873</v>
      </c>
      <c r="K4578">
        <v>0</v>
      </c>
      <c r="L4578" t="s">
        <v>157</v>
      </c>
      <c r="N4578" t="s">
        <v>490</v>
      </c>
      <c r="O4578" t="s">
        <v>873</v>
      </c>
      <c r="P4578">
        <v>3.1866907535889132E-4</v>
      </c>
      <c r="Q4578" t="s">
        <v>157</v>
      </c>
      <c r="S4578" t="s">
        <v>723</v>
      </c>
      <c r="T4578" t="s">
        <v>873</v>
      </c>
      <c r="U4578">
        <v>8.7686394910878074E-5</v>
      </c>
      <c r="V4578" t="s">
        <v>157</v>
      </c>
    </row>
    <row r="4579" spans="9:22" x14ac:dyDescent="0.45">
      <c r="I4579" t="s">
        <v>255</v>
      </c>
      <c r="J4579" t="s">
        <v>874</v>
      </c>
      <c r="K4579">
        <v>0</v>
      </c>
      <c r="L4579" t="s">
        <v>157</v>
      </c>
      <c r="N4579" t="s">
        <v>490</v>
      </c>
      <c r="O4579" t="s">
        <v>874</v>
      </c>
      <c r="P4579">
        <v>3.4873574203215618E-4</v>
      </c>
      <c r="Q4579" t="s">
        <v>157</v>
      </c>
      <c r="S4579" t="s">
        <v>723</v>
      </c>
      <c r="T4579" t="s">
        <v>874</v>
      </c>
      <c r="U4579">
        <v>1.3662620567061136E-4</v>
      </c>
      <c r="V4579" t="s">
        <v>157</v>
      </c>
    </row>
    <row r="4580" spans="9:22" x14ac:dyDescent="0.45">
      <c r="I4580" t="s">
        <v>255</v>
      </c>
      <c r="J4580" t="s">
        <v>875</v>
      </c>
      <c r="K4580">
        <v>0</v>
      </c>
      <c r="L4580" t="s">
        <v>157</v>
      </c>
      <c r="N4580" t="s">
        <v>490</v>
      </c>
      <c r="O4580" t="s">
        <v>875</v>
      </c>
      <c r="P4580">
        <v>3.7118776808415106E-4</v>
      </c>
      <c r="Q4580" t="s">
        <v>157</v>
      </c>
      <c r="S4580" t="s">
        <v>723</v>
      </c>
      <c r="T4580" t="s">
        <v>875</v>
      </c>
      <c r="U4580">
        <v>2.3684238453903063E-4</v>
      </c>
      <c r="V4580" t="s">
        <v>157</v>
      </c>
    </row>
    <row r="4581" spans="9:22" x14ac:dyDescent="0.45">
      <c r="I4581" t="s">
        <v>255</v>
      </c>
      <c r="J4581" t="s">
        <v>876</v>
      </c>
      <c r="K4581">
        <v>0</v>
      </c>
      <c r="L4581" t="s">
        <v>157</v>
      </c>
      <c r="N4581" t="s">
        <v>490</v>
      </c>
      <c r="O4581" t="s">
        <v>876</v>
      </c>
      <c r="P4581">
        <v>3.4591528669610655E-4</v>
      </c>
      <c r="Q4581" t="s">
        <v>157</v>
      </c>
      <c r="S4581" t="s">
        <v>723</v>
      </c>
      <c r="T4581" t="s">
        <v>876</v>
      </c>
      <c r="U4581">
        <v>3.3515461942993242E-4</v>
      </c>
      <c r="V4581" t="s">
        <v>157</v>
      </c>
    </row>
    <row r="4582" spans="9:22" x14ac:dyDescent="0.45">
      <c r="I4582" t="s">
        <v>255</v>
      </c>
      <c r="J4582" t="s">
        <v>877</v>
      </c>
      <c r="K4582">
        <v>0</v>
      </c>
      <c r="L4582" t="s">
        <v>157</v>
      </c>
      <c r="N4582" t="s">
        <v>490</v>
      </c>
      <c r="O4582" t="s">
        <v>877</v>
      </c>
      <c r="P4582">
        <v>2.7764041321820689E-4</v>
      </c>
      <c r="Q4582" t="s">
        <v>157</v>
      </c>
      <c r="S4582" t="s">
        <v>723</v>
      </c>
      <c r="T4582" t="s">
        <v>877</v>
      </c>
      <c r="U4582">
        <v>3.4817305058542681E-4</v>
      </c>
      <c r="V4582" t="s">
        <v>157</v>
      </c>
    </row>
    <row r="4583" spans="9:22" x14ac:dyDescent="0.45">
      <c r="I4583" t="s">
        <v>255</v>
      </c>
      <c r="J4583" t="s">
        <v>878</v>
      </c>
      <c r="K4583">
        <v>0</v>
      </c>
      <c r="L4583" t="s">
        <v>157</v>
      </c>
      <c r="N4583" t="s">
        <v>490</v>
      </c>
      <c r="O4583" t="s">
        <v>878</v>
      </c>
      <c r="P4583">
        <v>2.1953962385971165E-4</v>
      </c>
      <c r="Q4583" t="s">
        <v>157</v>
      </c>
      <c r="S4583" t="s">
        <v>723</v>
      </c>
      <c r="T4583" t="s">
        <v>878</v>
      </c>
      <c r="U4583">
        <v>2.6569664618839343E-4</v>
      </c>
      <c r="V4583" t="s">
        <v>157</v>
      </c>
    </row>
    <row r="4584" spans="9:22" x14ac:dyDescent="0.45">
      <c r="I4584" t="s">
        <v>255</v>
      </c>
      <c r="J4584" t="s">
        <v>879</v>
      </c>
      <c r="K4584">
        <v>0</v>
      </c>
      <c r="L4584" t="s">
        <v>157</v>
      </c>
      <c r="N4584" t="s">
        <v>490</v>
      </c>
      <c r="O4584" t="s">
        <v>879</v>
      </c>
      <c r="P4584">
        <v>1.890779529390411E-4</v>
      </c>
      <c r="Q4584" t="s">
        <v>157</v>
      </c>
      <c r="S4584" t="s">
        <v>723</v>
      </c>
      <c r="T4584" t="s">
        <v>879</v>
      </c>
      <c r="U4584">
        <v>2.0650739534827908E-4</v>
      </c>
      <c r="V4584" t="s">
        <v>157</v>
      </c>
    </row>
    <row r="4585" spans="9:22" x14ac:dyDescent="0.45">
      <c r="I4585" t="s">
        <v>255</v>
      </c>
      <c r="J4585" t="s">
        <v>880</v>
      </c>
      <c r="K4585">
        <v>5.9081382458867133E-5</v>
      </c>
      <c r="L4585" t="s">
        <v>157</v>
      </c>
      <c r="N4585" t="s">
        <v>490</v>
      </c>
      <c r="O4585" t="s">
        <v>880</v>
      </c>
      <c r="P4585">
        <v>1.6283113593857293E-4</v>
      </c>
      <c r="Q4585" t="s">
        <v>157</v>
      </c>
      <c r="S4585" t="s">
        <v>723</v>
      </c>
      <c r="T4585" t="s">
        <v>880</v>
      </c>
      <c r="U4585">
        <v>1.8828702395069484E-4</v>
      </c>
      <c r="V4585" t="s">
        <v>157</v>
      </c>
    </row>
    <row r="4586" spans="9:22" x14ac:dyDescent="0.45">
      <c r="I4586" t="s">
        <v>255</v>
      </c>
      <c r="J4586" t="s">
        <v>881</v>
      </c>
      <c r="K4586">
        <v>1.4132262624838647E-4</v>
      </c>
      <c r="L4586" t="s">
        <v>157</v>
      </c>
      <c r="N4586" t="s">
        <v>490</v>
      </c>
      <c r="O4586" t="s">
        <v>881</v>
      </c>
      <c r="P4586">
        <v>1.5152694121247542E-4</v>
      </c>
      <c r="Q4586" t="s">
        <v>157</v>
      </c>
      <c r="S4586" t="s">
        <v>723</v>
      </c>
      <c r="T4586" t="s">
        <v>881</v>
      </c>
      <c r="U4586">
        <v>1.6933334706139948E-4</v>
      </c>
      <c r="V4586" t="s">
        <v>157</v>
      </c>
    </row>
    <row r="4587" spans="9:22" x14ac:dyDescent="0.45">
      <c r="I4587" t="s">
        <v>255</v>
      </c>
      <c r="J4587" t="s">
        <v>882</v>
      </c>
      <c r="K4587">
        <v>1.6208416649162222E-4</v>
      </c>
      <c r="L4587" t="s">
        <v>157</v>
      </c>
      <c r="N4587" t="s">
        <v>490</v>
      </c>
      <c r="O4587" t="s">
        <v>882</v>
      </c>
      <c r="P4587">
        <v>1.6929169463712757E-4</v>
      </c>
      <c r="Q4587" t="s">
        <v>157</v>
      </c>
      <c r="S4587" t="s">
        <v>723</v>
      </c>
      <c r="T4587" t="s">
        <v>882</v>
      </c>
      <c r="U4587">
        <v>1.2457677377310242E-4</v>
      </c>
      <c r="V4587" t="s">
        <v>157</v>
      </c>
    </row>
    <row r="4588" spans="9:22" x14ac:dyDescent="0.45">
      <c r="I4588" t="s">
        <v>255</v>
      </c>
      <c r="J4588" t="s">
        <v>883</v>
      </c>
      <c r="K4588">
        <v>1.7575064160441E-4</v>
      </c>
      <c r="L4588" t="s">
        <v>157</v>
      </c>
      <c r="N4588" t="s">
        <v>490</v>
      </c>
      <c r="O4588" t="s">
        <v>883</v>
      </c>
      <c r="P4588">
        <v>1.7772770737663963E-4</v>
      </c>
      <c r="Q4588" t="s">
        <v>157</v>
      </c>
      <c r="S4588" t="s">
        <v>723</v>
      </c>
      <c r="T4588" t="s">
        <v>883</v>
      </c>
      <c r="U4588">
        <v>1.058877767061734E-4</v>
      </c>
      <c r="V4588" t="s">
        <v>157</v>
      </c>
    </row>
    <row r="4589" spans="9:22" x14ac:dyDescent="0.45">
      <c r="I4589" t="s">
        <v>255</v>
      </c>
      <c r="J4589" t="s">
        <v>884</v>
      </c>
      <c r="K4589">
        <v>1.5038478259957164E-4</v>
      </c>
      <c r="L4589" t="s">
        <v>157</v>
      </c>
      <c r="N4589" t="s">
        <v>490</v>
      </c>
      <c r="O4589" t="s">
        <v>884</v>
      </c>
      <c r="P4589">
        <v>1.6331193293396169E-4</v>
      </c>
      <c r="Q4589" t="s">
        <v>157</v>
      </c>
      <c r="S4589" t="s">
        <v>723</v>
      </c>
      <c r="T4589" t="s">
        <v>884</v>
      </c>
      <c r="U4589">
        <v>7.6645617930283882E-5</v>
      </c>
      <c r="V4589" t="s">
        <v>157</v>
      </c>
    </row>
    <row r="4590" spans="9:22" x14ac:dyDescent="0.45">
      <c r="I4590" t="s">
        <v>255</v>
      </c>
      <c r="J4590" t="s">
        <v>885</v>
      </c>
      <c r="K4590">
        <v>1.7238381621602648E-4</v>
      </c>
      <c r="L4590" t="s">
        <v>157</v>
      </c>
      <c r="N4590" t="s">
        <v>490</v>
      </c>
      <c r="O4590" t="s">
        <v>885</v>
      </c>
      <c r="P4590">
        <v>1.3914074550521361E-4</v>
      </c>
      <c r="Q4590" t="s">
        <v>157</v>
      </c>
      <c r="S4590" t="s">
        <v>723</v>
      </c>
      <c r="T4590" t="s">
        <v>885</v>
      </c>
      <c r="U4590">
        <v>5.7685627326927121E-5</v>
      </c>
      <c r="V4590" t="s">
        <v>157</v>
      </c>
    </row>
    <row r="4591" spans="9:22" x14ac:dyDescent="0.45">
      <c r="I4591" t="s">
        <v>255</v>
      </c>
      <c r="J4591" t="s">
        <v>886</v>
      </c>
      <c r="K4591">
        <v>1.7619628554700872E-4</v>
      </c>
      <c r="L4591" t="s">
        <v>157</v>
      </c>
      <c r="N4591" t="s">
        <v>490</v>
      </c>
      <c r="O4591" t="s">
        <v>886</v>
      </c>
      <c r="P4591">
        <v>1.0214587407295139E-4</v>
      </c>
      <c r="Q4591" t="s">
        <v>157</v>
      </c>
      <c r="S4591" t="s">
        <v>723</v>
      </c>
      <c r="T4591" t="s">
        <v>886</v>
      </c>
      <c r="U4591">
        <v>4.3207374197558534E-5</v>
      </c>
      <c r="V4591" t="s">
        <v>157</v>
      </c>
    </row>
    <row r="4592" spans="9:22" x14ac:dyDescent="0.45">
      <c r="I4592" t="s">
        <v>255</v>
      </c>
      <c r="J4592" t="s">
        <v>887</v>
      </c>
      <c r="K4592">
        <v>2.1107694819179446E-4</v>
      </c>
      <c r="L4592" t="s">
        <v>157</v>
      </c>
      <c r="N4592" t="s">
        <v>490</v>
      </c>
      <c r="O4592" t="s">
        <v>887</v>
      </c>
      <c r="P4592">
        <v>6.7951413816700904E-5</v>
      </c>
      <c r="Q4592" t="s">
        <v>157</v>
      </c>
      <c r="S4592" t="s">
        <v>723</v>
      </c>
      <c r="T4592" t="s">
        <v>887</v>
      </c>
      <c r="U4592">
        <v>2.2032319651503924E-5</v>
      </c>
      <c r="V4592" t="s">
        <v>157</v>
      </c>
    </row>
    <row r="4593" spans="9:22" x14ac:dyDescent="0.45">
      <c r="I4593" t="s">
        <v>255</v>
      </c>
      <c r="J4593" t="s">
        <v>888</v>
      </c>
      <c r="K4593">
        <v>1.687797193464181E-4</v>
      </c>
      <c r="L4593" t="s">
        <v>157</v>
      </c>
      <c r="N4593" t="s">
        <v>490</v>
      </c>
      <c r="O4593" t="s">
        <v>888</v>
      </c>
      <c r="P4593">
        <v>4.3922772561893558E-5</v>
      </c>
      <c r="Q4593" t="s">
        <v>157</v>
      </c>
      <c r="S4593" t="s">
        <v>723</v>
      </c>
      <c r="T4593" t="s">
        <v>888</v>
      </c>
      <c r="U4593">
        <v>7.6765527234128532E-6</v>
      </c>
      <c r="V4593" t="s">
        <v>157</v>
      </c>
    </row>
    <row r="4594" spans="9:22" x14ac:dyDescent="0.45">
      <c r="I4594" t="s">
        <v>255</v>
      </c>
      <c r="J4594" t="s">
        <v>889</v>
      </c>
      <c r="K4594">
        <v>1.1140281867939083E-4</v>
      </c>
      <c r="L4594" t="s">
        <v>157</v>
      </c>
      <c r="N4594" t="s">
        <v>490</v>
      </c>
      <c r="O4594" t="s">
        <v>889</v>
      </c>
      <c r="P4594">
        <v>2.4225164038205449E-5</v>
      </c>
      <c r="Q4594" t="s">
        <v>157</v>
      </c>
      <c r="S4594" t="s">
        <v>723</v>
      </c>
      <c r="T4594" t="s">
        <v>889</v>
      </c>
      <c r="U4594">
        <v>6.3225169378337372E-7</v>
      </c>
      <c r="V4594" t="s">
        <v>157</v>
      </c>
    </row>
    <row r="4595" spans="9:22" x14ac:dyDescent="0.45">
      <c r="I4595" t="s">
        <v>255</v>
      </c>
      <c r="J4595" t="s">
        <v>890</v>
      </c>
      <c r="K4595">
        <v>0</v>
      </c>
      <c r="L4595" t="s">
        <v>157</v>
      </c>
      <c r="N4595" t="s">
        <v>490</v>
      </c>
      <c r="O4595" t="s">
        <v>890</v>
      </c>
      <c r="P4595">
        <v>1.6958164214715328E-5</v>
      </c>
      <c r="Q4595" t="s">
        <v>157</v>
      </c>
      <c r="S4595" t="s">
        <v>723</v>
      </c>
      <c r="T4595" t="s">
        <v>890</v>
      </c>
      <c r="U4595">
        <v>9.1799115805391751E-7</v>
      </c>
      <c r="V4595" t="s">
        <v>157</v>
      </c>
    </row>
    <row r="4596" spans="9:22" x14ac:dyDescent="0.45">
      <c r="I4596" t="s">
        <v>255</v>
      </c>
      <c r="J4596" t="s">
        <v>891</v>
      </c>
      <c r="K4596">
        <v>0</v>
      </c>
      <c r="L4596" t="s">
        <v>157</v>
      </c>
      <c r="N4596" t="s">
        <v>490</v>
      </c>
      <c r="O4596" t="s">
        <v>891</v>
      </c>
      <c r="P4596">
        <v>1.897292037798473E-5</v>
      </c>
      <c r="Q4596" t="s">
        <v>157</v>
      </c>
      <c r="S4596" t="s">
        <v>723</v>
      </c>
      <c r="T4596" t="s">
        <v>891</v>
      </c>
      <c r="U4596">
        <v>4.9386727271139146E-6</v>
      </c>
      <c r="V4596" t="s">
        <v>157</v>
      </c>
    </row>
    <row r="4597" spans="9:22" x14ac:dyDescent="0.45">
      <c r="I4597" t="s">
        <v>255</v>
      </c>
      <c r="J4597" t="s">
        <v>892</v>
      </c>
      <c r="K4597">
        <v>0</v>
      </c>
      <c r="L4597" t="s">
        <v>157</v>
      </c>
      <c r="N4597" t="s">
        <v>490</v>
      </c>
      <c r="O4597" t="s">
        <v>892</v>
      </c>
      <c r="P4597">
        <v>2.5394180206399896E-5</v>
      </c>
      <c r="Q4597" t="s">
        <v>157</v>
      </c>
      <c r="S4597" t="s">
        <v>723</v>
      </c>
      <c r="T4597" t="s">
        <v>892</v>
      </c>
      <c r="U4597">
        <v>1.519480394571529E-5</v>
      </c>
      <c r="V4597" t="s">
        <v>157</v>
      </c>
    </row>
    <row r="4598" spans="9:22" x14ac:dyDescent="0.45">
      <c r="I4598" t="s">
        <v>255</v>
      </c>
      <c r="J4598" t="s">
        <v>893</v>
      </c>
      <c r="K4598">
        <v>0</v>
      </c>
      <c r="L4598" t="s">
        <v>157</v>
      </c>
      <c r="N4598" t="s">
        <v>490</v>
      </c>
      <c r="O4598" t="s">
        <v>893</v>
      </c>
      <c r="P4598">
        <v>3.5669928095424948E-5</v>
      </c>
      <c r="Q4598" t="s">
        <v>157</v>
      </c>
      <c r="S4598" t="s">
        <v>723</v>
      </c>
      <c r="T4598" t="s">
        <v>893</v>
      </c>
      <c r="U4598">
        <v>1.9953790255826506E-5</v>
      </c>
      <c r="V4598" t="s">
        <v>157</v>
      </c>
    </row>
    <row r="4599" spans="9:22" x14ac:dyDescent="0.45">
      <c r="I4599" t="s">
        <v>255</v>
      </c>
      <c r="J4599" t="s">
        <v>894</v>
      </c>
      <c r="K4599">
        <v>0</v>
      </c>
      <c r="L4599" t="s">
        <v>157</v>
      </c>
      <c r="N4599" t="s">
        <v>490</v>
      </c>
      <c r="O4599" t="s">
        <v>894</v>
      </c>
      <c r="P4599">
        <v>6.3777661148293349E-5</v>
      </c>
      <c r="Q4599" t="s">
        <v>157</v>
      </c>
      <c r="S4599" t="s">
        <v>723</v>
      </c>
      <c r="T4599" t="s">
        <v>894</v>
      </c>
      <c r="U4599">
        <v>1.9614236606712588E-5</v>
      </c>
      <c r="V4599" t="s">
        <v>157</v>
      </c>
    </row>
    <row r="4600" spans="9:22" x14ac:dyDescent="0.45">
      <c r="I4600" t="s">
        <v>255</v>
      </c>
      <c r="J4600" t="s">
        <v>895</v>
      </c>
      <c r="K4600">
        <v>0</v>
      </c>
      <c r="L4600" t="s">
        <v>157</v>
      </c>
      <c r="N4600" t="s">
        <v>490</v>
      </c>
      <c r="O4600" t="s">
        <v>895</v>
      </c>
      <c r="P4600">
        <v>1.2392692894460351E-4</v>
      </c>
      <c r="Q4600" t="s">
        <v>157</v>
      </c>
      <c r="S4600" t="s">
        <v>723</v>
      </c>
      <c r="T4600" t="s">
        <v>895</v>
      </c>
      <c r="U4600">
        <v>2.7737130016750403E-5</v>
      </c>
      <c r="V4600" t="s">
        <v>157</v>
      </c>
    </row>
    <row r="4601" spans="9:22" x14ac:dyDescent="0.45">
      <c r="I4601" t="s">
        <v>256</v>
      </c>
      <c r="J4601" t="s">
        <v>156</v>
      </c>
      <c r="K4601">
        <v>0</v>
      </c>
      <c r="L4601" t="s">
        <v>157</v>
      </c>
      <c r="N4601" t="s">
        <v>491</v>
      </c>
      <c r="O4601" t="s">
        <v>156</v>
      </c>
      <c r="P4601">
        <v>4.0395642389796808E-2</v>
      </c>
      <c r="Q4601" t="s">
        <v>157</v>
      </c>
      <c r="S4601" t="s">
        <v>724</v>
      </c>
      <c r="T4601" t="s">
        <v>156</v>
      </c>
      <c r="U4601">
        <v>4.7078617954871234E-2</v>
      </c>
      <c r="V4601" t="s">
        <v>157</v>
      </c>
    </row>
    <row r="4602" spans="9:22" x14ac:dyDescent="0.45">
      <c r="I4602" t="s">
        <v>256</v>
      </c>
      <c r="J4602" t="s">
        <v>158</v>
      </c>
      <c r="K4602">
        <v>0</v>
      </c>
      <c r="L4602" t="s">
        <v>157</v>
      </c>
      <c r="N4602" t="s">
        <v>491</v>
      </c>
      <c r="O4602" t="s">
        <v>158</v>
      </c>
      <c r="P4602">
        <v>6.3599285720053545E-3</v>
      </c>
      <c r="Q4602" t="s">
        <v>157</v>
      </c>
      <c r="S4602" t="s">
        <v>724</v>
      </c>
      <c r="T4602" t="s">
        <v>158</v>
      </c>
      <c r="U4602">
        <v>6.8098786954301077E-3</v>
      </c>
      <c r="V4602" t="s">
        <v>157</v>
      </c>
    </row>
    <row r="4603" spans="9:22" x14ac:dyDescent="0.45">
      <c r="I4603" t="s">
        <v>256</v>
      </c>
      <c r="J4603" t="s">
        <v>159</v>
      </c>
      <c r="K4603">
        <v>3.8153789462999376E-3</v>
      </c>
      <c r="L4603" t="s">
        <v>157</v>
      </c>
      <c r="N4603" t="s">
        <v>491</v>
      </c>
      <c r="O4603" t="s">
        <v>159</v>
      </c>
      <c r="P4603">
        <v>6.3032077876401336E-3</v>
      </c>
      <c r="Q4603" t="s">
        <v>157</v>
      </c>
      <c r="S4603" t="s">
        <v>724</v>
      </c>
      <c r="T4603" t="s">
        <v>159</v>
      </c>
      <c r="U4603">
        <v>6.8771970661165149E-3</v>
      </c>
      <c r="V4603" t="s">
        <v>157</v>
      </c>
    </row>
    <row r="4604" spans="9:22" x14ac:dyDescent="0.45">
      <c r="I4604" t="s">
        <v>256</v>
      </c>
      <c r="J4604" t="s">
        <v>160</v>
      </c>
      <c r="K4604">
        <v>5.7348864050411601E-3</v>
      </c>
      <c r="L4604" t="s">
        <v>157</v>
      </c>
      <c r="N4604" t="s">
        <v>491</v>
      </c>
      <c r="O4604" t="s">
        <v>160</v>
      </c>
      <c r="P4604">
        <v>5.8158487741042601E-3</v>
      </c>
      <c r="Q4604" t="s">
        <v>157</v>
      </c>
      <c r="S4604" t="s">
        <v>724</v>
      </c>
      <c r="T4604" t="s">
        <v>160</v>
      </c>
      <c r="U4604">
        <v>6.8594670332871865E-3</v>
      </c>
      <c r="V4604" t="s">
        <v>157</v>
      </c>
    </row>
    <row r="4605" spans="9:22" x14ac:dyDescent="0.45">
      <c r="I4605" t="s">
        <v>256</v>
      </c>
      <c r="J4605" t="s">
        <v>161</v>
      </c>
      <c r="K4605">
        <v>3.7089726439117288E-2</v>
      </c>
      <c r="L4605" t="s">
        <v>157</v>
      </c>
      <c r="N4605" t="s">
        <v>491</v>
      </c>
      <c r="O4605" t="s">
        <v>161</v>
      </c>
      <c r="P4605">
        <v>3.5506801664983156E-2</v>
      </c>
      <c r="Q4605" t="s">
        <v>157</v>
      </c>
      <c r="S4605" t="s">
        <v>724</v>
      </c>
      <c r="T4605" t="s">
        <v>161</v>
      </c>
      <c r="U4605">
        <v>3.4525234186872721E-2</v>
      </c>
      <c r="V4605" t="s">
        <v>157</v>
      </c>
    </row>
    <row r="4606" spans="9:22" x14ac:dyDescent="0.45">
      <c r="I4606" t="s">
        <v>256</v>
      </c>
      <c r="J4606" t="s">
        <v>807</v>
      </c>
      <c r="K4606">
        <v>4.1891893772972831E-3</v>
      </c>
      <c r="L4606" t="s">
        <v>157</v>
      </c>
      <c r="N4606" t="s">
        <v>491</v>
      </c>
      <c r="O4606" t="s">
        <v>807</v>
      </c>
      <c r="P4606">
        <v>5.9348592613894836E-3</v>
      </c>
      <c r="Q4606" t="s">
        <v>157</v>
      </c>
      <c r="S4606" t="s">
        <v>724</v>
      </c>
      <c r="T4606" t="s">
        <v>807</v>
      </c>
      <c r="U4606">
        <v>4.7125457770133775E-3</v>
      </c>
      <c r="V4606" t="s">
        <v>157</v>
      </c>
    </row>
    <row r="4607" spans="9:22" x14ac:dyDescent="0.45">
      <c r="I4607" t="s">
        <v>256</v>
      </c>
      <c r="J4607" t="s">
        <v>808</v>
      </c>
      <c r="K4607">
        <v>1.0755804556076519E-3</v>
      </c>
      <c r="L4607" t="s">
        <v>157</v>
      </c>
      <c r="N4607" t="s">
        <v>491</v>
      </c>
      <c r="O4607" t="s">
        <v>808</v>
      </c>
      <c r="P4607">
        <v>5.9732863702339906E-3</v>
      </c>
      <c r="Q4607" t="s">
        <v>157</v>
      </c>
      <c r="S4607" t="s">
        <v>724</v>
      </c>
      <c r="T4607" t="s">
        <v>808</v>
      </c>
      <c r="U4607">
        <v>4.8856412548434862E-3</v>
      </c>
      <c r="V4607" t="s">
        <v>157</v>
      </c>
    </row>
    <row r="4608" spans="9:22" x14ac:dyDescent="0.45">
      <c r="I4608" t="s">
        <v>256</v>
      </c>
      <c r="J4608" t="s">
        <v>809</v>
      </c>
      <c r="K4608">
        <v>0</v>
      </c>
      <c r="L4608" t="s">
        <v>157</v>
      </c>
      <c r="N4608" t="s">
        <v>491</v>
      </c>
      <c r="O4608" t="s">
        <v>809</v>
      </c>
      <c r="P4608">
        <v>5.9111437498539305E-3</v>
      </c>
      <c r="Q4608" t="s">
        <v>157</v>
      </c>
      <c r="S4608" t="s">
        <v>724</v>
      </c>
      <c r="T4608" t="s">
        <v>809</v>
      </c>
      <c r="U4608">
        <v>5.400837529152951E-3</v>
      </c>
      <c r="V4608" t="s">
        <v>157</v>
      </c>
    </row>
    <row r="4609" spans="9:22" x14ac:dyDescent="0.45">
      <c r="I4609" t="s">
        <v>256</v>
      </c>
      <c r="J4609" t="s">
        <v>810</v>
      </c>
      <c r="K4609">
        <v>0</v>
      </c>
      <c r="L4609" t="s">
        <v>157</v>
      </c>
      <c r="N4609" t="s">
        <v>491</v>
      </c>
      <c r="O4609" t="s">
        <v>810</v>
      </c>
      <c r="P4609">
        <v>2.5684082992997865E-2</v>
      </c>
      <c r="Q4609" t="s">
        <v>157</v>
      </c>
      <c r="S4609" t="s">
        <v>724</v>
      </c>
      <c r="T4609" t="s">
        <v>810</v>
      </c>
      <c r="U4609">
        <v>3.1416446185578963E-2</v>
      </c>
      <c r="V4609" t="s">
        <v>157</v>
      </c>
    </row>
    <row r="4610" spans="9:22" x14ac:dyDescent="0.45">
      <c r="I4610" t="s">
        <v>256</v>
      </c>
      <c r="J4610" t="s">
        <v>162</v>
      </c>
      <c r="K4610">
        <v>3.0096767474174856E-2</v>
      </c>
      <c r="L4610" t="s">
        <v>157</v>
      </c>
      <c r="N4610" t="s">
        <v>491</v>
      </c>
      <c r="O4610" t="s">
        <v>162</v>
      </c>
      <c r="P4610">
        <v>0.13785219523267345</v>
      </c>
      <c r="Q4610" t="s">
        <v>157</v>
      </c>
      <c r="S4610" t="s">
        <v>724</v>
      </c>
      <c r="T4610" t="s">
        <v>162</v>
      </c>
      <c r="U4610">
        <v>0.15961146861186207</v>
      </c>
      <c r="V4610" t="s">
        <v>157</v>
      </c>
    </row>
    <row r="4611" spans="9:22" x14ac:dyDescent="0.45">
      <c r="I4611" t="s">
        <v>256</v>
      </c>
      <c r="J4611" t="s">
        <v>163</v>
      </c>
      <c r="K4611">
        <v>3.9725517161008805E-2</v>
      </c>
      <c r="L4611" t="s">
        <v>157</v>
      </c>
      <c r="N4611" t="s">
        <v>491</v>
      </c>
      <c r="O4611" t="s">
        <v>163</v>
      </c>
      <c r="P4611">
        <v>1.9717291368277073E-2</v>
      </c>
      <c r="Q4611" t="s">
        <v>157</v>
      </c>
      <c r="S4611" t="s">
        <v>724</v>
      </c>
      <c r="T4611" t="s">
        <v>163</v>
      </c>
      <c r="U4611">
        <v>2.2353221585252186E-2</v>
      </c>
      <c r="V4611" t="s">
        <v>157</v>
      </c>
    </row>
    <row r="4612" spans="9:22" x14ac:dyDescent="0.45">
      <c r="I4612" t="s">
        <v>256</v>
      </c>
      <c r="J4612" t="s">
        <v>164</v>
      </c>
      <c r="K4612">
        <v>5.2379149355829047E-2</v>
      </c>
      <c r="L4612" t="s">
        <v>157</v>
      </c>
      <c r="N4612" t="s">
        <v>491</v>
      </c>
      <c r="O4612" t="s">
        <v>164</v>
      </c>
      <c r="P4612">
        <v>1.9399927352919233E-2</v>
      </c>
      <c r="Q4612" t="s">
        <v>157</v>
      </c>
      <c r="S4612" t="s">
        <v>724</v>
      </c>
      <c r="T4612" t="s">
        <v>164</v>
      </c>
      <c r="U4612">
        <v>2.2242150256587434E-2</v>
      </c>
      <c r="V4612" t="s">
        <v>157</v>
      </c>
    </row>
    <row r="4613" spans="9:22" x14ac:dyDescent="0.45">
      <c r="I4613" t="s">
        <v>256</v>
      </c>
      <c r="J4613" t="s">
        <v>165</v>
      </c>
      <c r="K4613">
        <v>5.9701162749944713E-2</v>
      </c>
      <c r="L4613" t="s">
        <v>157</v>
      </c>
      <c r="N4613" t="s">
        <v>491</v>
      </c>
      <c r="O4613" t="s">
        <v>165</v>
      </c>
      <c r="P4613">
        <v>2.0124340404373151E-2</v>
      </c>
      <c r="Q4613" t="s">
        <v>157</v>
      </c>
      <c r="S4613" t="s">
        <v>724</v>
      </c>
      <c r="T4613" t="s">
        <v>165</v>
      </c>
      <c r="U4613">
        <v>2.1252829229110384E-2</v>
      </c>
      <c r="V4613" t="s">
        <v>157</v>
      </c>
    </row>
    <row r="4614" spans="9:22" x14ac:dyDescent="0.45">
      <c r="I4614" t="s">
        <v>256</v>
      </c>
      <c r="J4614" t="s">
        <v>166</v>
      </c>
      <c r="K4614">
        <v>0.3725027340725155</v>
      </c>
      <c r="L4614" t="s">
        <v>157</v>
      </c>
      <c r="N4614" t="s">
        <v>491</v>
      </c>
      <c r="O4614" t="s">
        <v>166</v>
      </c>
      <c r="P4614">
        <v>0.17790421848221624</v>
      </c>
      <c r="Q4614" t="s">
        <v>157</v>
      </c>
      <c r="S4614" t="s">
        <v>724</v>
      </c>
      <c r="T4614" t="s">
        <v>166</v>
      </c>
      <c r="U4614">
        <v>0.1258698496866521</v>
      </c>
      <c r="V4614" t="s">
        <v>157</v>
      </c>
    </row>
    <row r="4615" spans="9:22" x14ac:dyDescent="0.45">
      <c r="I4615" t="s">
        <v>256</v>
      </c>
      <c r="J4615" t="s">
        <v>811</v>
      </c>
      <c r="K4615">
        <v>5.1808224322863299E-2</v>
      </c>
      <c r="L4615" t="s">
        <v>157</v>
      </c>
      <c r="N4615" t="s">
        <v>491</v>
      </c>
      <c r="O4615" t="s">
        <v>811</v>
      </c>
      <c r="P4615">
        <v>3.7221304930512913E-2</v>
      </c>
      <c r="Q4615" t="s">
        <v>157</v>
      </c>
      <c r="S4615" t="s">
        <v>724</v>
      </c>
      <c r="T4615" t="s">
        <v>811</v>
      </c>
      <c r="U4615">
        <v>2.9197808673980339E-2</v>
      </c>
      <c r="V4615" t="s">
        <v>157</v>
      </c>
    </row>
    <row r="4616" spans="9:22" x14ac:dyDescent="0.45">
      <c r="I4616" t="s">
        <v>256</v>
      </c>
      <c r="J4616" t="s">
        <v>812</v>
      </c>
      <c r="K4616">
        <v>4.1061187001131129E-2</v>
      </c>
      <c r="L4616" t="s">
        <v>157</v>
      </c>
      <c r="N4616" t="s">
        <v>491</v>
      </c>
      <c r="O4616" t="s">
        <v>812</v>
      </c>
      <c r="P4616">
        <v>3.4954074124750462E-2</v>
      </c>
      <c r="Q4616" t="s">
        <v>157</v>
      </c>
      <c r="S4616" t="s">
        <v>724</v>
      </c>
      <c r="T4616" t="s">
        <v>812</v>
      </c>
      <c r="U4616">
        <v>3.1145373511623418E-2</v>
      </c>
      <c r="V4616" t="s">
        <v>157</v>
      </c>
    </row>
    <row r="4617" spans="9:22" x14ac:dyDescent="0.45">
      <c r="I4617" t="s">
        <v>256</v>
      </c>
      <c r="J4617" t="s">
        <v>813</v>
      </c>
      <c r="K4617">
        <v>2.3140429969923663E-2</v>
      </c>
      <c r="L4617" t="s">
        <v>157</v>
      </c>
      <c r="N4617" t="s">
        <v>491</v>
      </c>
      <c r="O4617" t="s">
        <v>813</v>
      </c>
      <c r="P4617">
        <v>3.1206031943943346E-2</v>
      </c>
      <c r="Q4617" t="s">
        <v>157</v>
      </c>
      <c r="S4617" t="s">
        <v>724</v>
      </c>
      <c r="T4617" t="s">
        <v>813</v>
      </c>
      <c r="U4617">
        <v>3.1166964551780904E-2</v>
      </c>
      <c r="V4617" t="s">
        <v>157</v>
      </c>
    </row>
    <row r="4618" spans="9:22" x14ac:dyDescent="0.45">
      <c r="I4618" t="s">
        <v>256</v>
      </c>
      <c r="J4618" t="s">
        <v>814</v>
      </c>
      <c r="K4618">
        <v>5.3721972659609299E-3</v>
      </c>
      <c r="L4618" t="s">
        <v>157</v>
      </c>
      <c r="N4618" t="s">
        <v>491</v>
      </c>
      <c r="O4618" t="s">
        <v>814</v>
      </c>
      <c r="P4618">
        <v>0.11454627527228051</v>
      </c>
      <c r="Q4618" t="s">
        <v>157</v>
      </c>
      <c r="S4618" t="s">
        <v>724</v>
      </c>
      <c r="T4618" t="s">
        <v>814</v>
      </c>
      <c r="U4618">
        <v>0.12884683700564853</v>
      </c>
      <c r="V4618" t="s">
        <v>157</v>
      </c>
    </row>
    <row r="4619" spans="9:22" x14ac:dyDescent="0.45">
      <c r="I4619" t="s">
        <v>256</v>
      </c>
      <c r="J4619" t="s">
        <v>815</v>
      </c>
      <c r="K4619">
        <v>3.0220134256931336E-3</v>
      </c>
      <c r="L4619" t="s">
        <v>157</v>
      </c>
      <c r="N4619" t="s">
        <v>491</v>
      </c>
      <c r="O4619" t="s">
        <v>815</v>
      </c>
      <c r="P4619">
        <v>7.7010257791541054E-2</v>
      </c>
      <c r="Q4619" t="s">
        <v>157</v>
      </c>
      <c r="S4619" t="s">
        <v>724</v>
      </c>
      <c r="T4619" t="s">
        <v>815</v>
      </c>
      <c r="U4619">
        <v>8.1452685878332445E-2</v>
      </c>
      <c r="V4619" t="s">
        <v>157</v>
      </c>
    </row>
    <row r="4620" spans="9:22" x14ac:dyDescent="0.45">
      <c r="I4620" t="s">
        <v>256</v>
      </c>
      <c r="J4620" t="s">
        <v>816</v>
      </c>
      <c r="K4620">
        <v>1.2591187217617213E-2</v>
      </c>
      <c r="L4620" t="s">
        <v>157</v>
      </c>
      <c r="N4620" t="s">
        <v>491</v>
      </c>
      <c r="O4620" t="s">
        <v>816</v>
      </c>
      <c r="P4620">
        <v>1.1262457309264028E-2</v>
      </c>
      <c r="Q4620" t="s">
        <v>157</v>
      </c>
      <c r="S4620" t="s">
        <v>724</v>
      </c>
      <c r="T4620" t="s">
        <v>816</v>
      </c>
      <c r="U4620">
        <v>1.1812694621105919E-2</v>
      </c>
      <c r="V4620" t="s">
        <v>157</v>
      </c>
    </row>
    <row r="4621" spans="9:22" x14ac:dyDescent="0.45">
      <c r="I4621" t="s">
        <v>256</v>
      </c>
      <c r="J4621" t="s">
        <v>817</v>
      </c>
      <c r="K4621">
        <v>2.3812134493119922E-2</v>
      </c>
      <c r="L4621" t="s">
        <v>157</v>
      </c>
      <c r="N4621" t="s">
        <v>491</v>
      </c>
      <c r="O4621" t="s">
        <v>817</v>
      </c>
      <c r="P4621">
        <v>1.0945711665159038E-2</v>
      </c>
      <c r="Q4621" t="s">
        <v>157</v>
      </c>
      <c r="S4621" t="s">
        <v>724</v>
      </c>
      <c r="T4621" t="s">
        <v>817</v>
      </c>
      <c r="U4621">
        <v>1.1713747368816051E-2</v>
      </c>
      <c r="V4621" t="s">
        <v>157</v>
      </c>
    </row>
    <row r="4622" spans="9:22" x14ac:dyDescent="0.45">
      <c r="I4622" t="s">
        <v>256</v>
      </c>
      <c r="J4622" t="s">
        <v>818</v>
      </c>
      <c r="K4622">
        <v>2.8939502337329507E-2</v>
      </c>
      <c r="L4622" t="s">
        <v>157</v>
      </c>
      <c r="N4622" t="s">
        <v>491</v>
      </c>
      <c r="O4622" t="s">
        <v>818</v>
      </c>
      <c r="P4622">
        <v>1.0593834839512954E-2</v>
      </c>
      <c r="Q4622" t="s">
        <v>157</v>
      </c>
      <c r="S4622" t="s">
        <v>724</v>
      </c>
      <c r="T4622" t="s">
        <v>818</v>
      </c>
      <c r="U4622">
        <v>1.1733236874147594E-2</v>
      </c>
      <c r="V4622" t="s">
        <v>157</v>
      </c>
    </row>
    <row r="4623" spans="9:22" x14ac:dyDescent="0.45">
      <c r="I4623" t="s">
        <v>256</v>
      </c>
      <c r="J4623" t="s">
        <v>819</v>
      </c>
      <c r="K4623">
        <v>0.17377215782677244</v>
      </c>
      <c r="L4623" t="s">
        <v>157</v>
      </c>
      <c r="N4623" t="s">
        <v>491</v>
      </c>
      <c r="O4623" t="s">
        <v>819</v>
      </c>
      <c r="P4623">
        <v>6.5856321759860892E-2</v>
      </c>
      <c r="Q4623" t="s">
        <v>157</v>
      </c>
      <c r="S4623" t="s">
        <v>724</v>
      </c>
      <c r="T4623" t="s">
        <v>819</v>
      </c>
      <c r="U4623">
        <v>6.2136199961007672E-2</v>
      </c>
      <c r="V4623" t="s">
        <v>157</v>
      </c>
    </row>
    <row r="4624" spans="9:22" x14ac:dyDescent="0.45">
      <c r="I4624" t="s">
        <v>256</v>
      </c>
      <c r="J4624" t="s">
        <v>820</v>
      </c>
      <c r="K4624">
        <v>1.9644051001506777E-2</v>
      </c>
      <c r="L4624" t="s">
        <v>157</v>
      </c>
      <c r="N4624" t="s">
        <v>491</v>
      </c>
      <c r="O4624" t="s">
        <v>820</v>
      </c>
      <c r="P4624">
        <v>1.2833641772563789E-2</v>
      </c>
      <c r="Q4624" t="s">
        <v>157</v>
      </c>
      <c r="S4624" t="s">
        <v>724</v>
      </c>
      <c r="T4624" t="s">
        <v>820</v>
      </c>
      <c r="U4624">
        <v>1.1239257818400909E-2</v>
      </c>
      <c r="V4624" t="s">
        <v>157</v>
      </c>
    </row>
    <row r="4625" spans="9:22" x14ac:dyDescent="0.45">
      <c r="I4625" t="s">
        <v>256</v>
      </c>
      <c r="J4625" t="s">
        <v>821</v>
      </c>
      <c r="K4625">
        <v>7.1989482678057387E-3</v>
      </c>
      <c r="L4625" t="s">
        <v>157</v>
      </c>
      <c r="N4625" t="s">
        <v>491</v>
      </c>
      <c r="O4625" t="s">
        <v>821</v>
      </c>
      <c r="P4625">
        <v>1.3043289523500767E-2</v>
      </c>
      <c r="Q4625" t="s">
        <v>157</v>
      </c>
      <c r="S4625" t="s">
        <v>724</v>
      </c>
      <c r="T4625" t="s">
        <v>821</v>
      </c>
      <c r="U4625">
        <v>1.2237207818060347E-2</v>
      </c>
      <c r="V4625" t="s">
        <v>157</v>
      </c>
    </row>
    <row r="4626" spans="9:22" x14ac:dyDescent="0.45">
      <c r="I4626" t="s">
        <v>256</v>
      </c>
      <c r="J4626" t="s">
        <v>822</v>
      </c>
      <c r="K4626">
        <v>1.4225092297977496E-3</v>
      </c>
      <c r="L4626" t="s">
        <v>157</v>
      </c>
      <c r="N4626" t="s">
        <v>491</v>
      </c>
      <c r="O4626" t="s">
        <v>822</v>
      </c>
      <c r="P4626">
        <v>1.2745920280162812E-2</v>
      </c>
      <c r="Q4626" t="s">
        <v>157</v>
      </c>
      <c r="S4626" t="s">
        <v>724</v>
      </c>
      <c r="T4626" t="s">
        <v>822</v>
      </c>
      <c r="U4626">
        <v>1.2852627718879619E-2</v>
      </c>
      <c r="V4626" t="s">
        <v>157</v>
      </c>
    </row>
    <row r="4627" spans="9:22" x14ac:dyDescent="0.45">
      <c r="I4627" t="s">
        <v>256</v>
      </c>
      <c r="J4627" t="s">
        <v>823</v>
      </c>
      <c r="K4627">
        <v>0</v>
      </c>
      <c r="L4627" t="s">
        <v>157</v>
      </c>
      <c r="N4627" t="s">
        <v>491</v>
      </c>
      <c r="O4627" t="s">
        <v>823</v>
      </c>
      <c r="P4627">
        <v>5.460766272719967E-2</v>
      </c>
      <c r="Q4627" t="s">
        <v>157</v>
      </c>
      <c r="S4627" t="s">
        <v>724</v>
      </c>
      <c r="T4627" t="s">
        <v>823</v>
      </c>
      <c r="U4627">
        <v>6.2410513857801136E-2</v>
      </c>
      <c r="V4627" t="s">
        <v>157</v>
      </c>
    </row>
    <row r="4628" spans="9:22" x14ac:dyDescent="0.45">
      <c r="I4628" t="s">
        <v>256</v>
      </c>
      <c r="J4628" t="s">
        <v>872</v>
      </c>
      <c r="K4628">
        <v>0</v>
      </c>
      <c r="L4628" t="s">
        <v>157</v>
      </c>
      <c r="N4628" t="s">
        <v>491</v>
      </c>
      <c r="O4628" t="s">
        <v>872</v>
      </c>
      <c r="P4628">
        <v>2.4367473048700552E-5</v>
      </c>
      <c r="Q4628" t="s">
        <v>157</v>
      </c>
      <c r="S4628" t="s">
        <v>724</v>
      </c>
      <c r="T4628" t="s">
        <v>872</v>
      </c>
      <c r="U4628">
        <v>4.6459265577668218E-5</v>
      </c>
      <c r="V4628" t="s">
        <v>157</v>
      </c>
    </row>
    <row r="4629" spans="9:22" x14ac:dyDescent="0.45">
      <c r="I4629" t="s">
        <v>256</v>
      </c>
      <c r="J4629" t="s">
        <v>873</v>
      </c>
      <c r="K4629">
        <v>0</v>
      </c>
      <c r="L4629" t="s">
        <v>157</v>
      </c>
      <c r="N4629" t="s">
        <v>491</v>
      </c>
      <c r="O4629" t="s">
        <v>873</v>
      </c>
      <c r="P4629">
        <v>4.3924992894474811E-5</v>
      </c>
      <c r="Q4629" t="s">
        <v>157</v>
      </c>
      <c r="S4629" t="s">
        <v>724</v>
      </c>
      <c r="T4629" t="s">
        <v>873</v>
      </c>
      <c r="U4629">
        <v>7.1416439051238598E-5</v>
      </c>
      <c r="V4629" t="s">
        <v>157</v>
      </c>
    </row>
    <row r="4630" spans="9:22" x14ac:dyDescent="0.45">
      <c r="I4630" t="s">
        <v>256</v>
      </c>
      <c r="J4630" t="s">
        <v>874</v>
      </c>
      <c r="K4630">
        <v>0</v>
      </c>
      <c r="L4630" t="s">
        <v>157</v>
      </c>
      <c r="N4630" t="s">
        <v>491</v>
      </c>
      <c r="O4630" t="s">
        <v>874</v>
      </c>
      <c r="P4630">
        <v>3.3450826292560158E-5</v>
      </c>
      <c r="Q4630" t="s">
        <v>157</v>
      </c>
      <c r="S4630" t="s">
        <v>724</v>
      </c>
      <c r="T4630" t="s">
        <v>874</v>
      </c>
      <c r="U4630">
        <v>9.7774747796933252E-5</v>
      </c>
      <c r="V4630" t="s">
        <v>157</v>
      </c>
    </row>
    <row r="4631" spans="9:22" x14ac:dyDescent="0.45">
      <c r="I4631" t="s">
        <v>256</v>
      </c>
      <c r="J4631" t="s">
        <v>875</v>
      </c>
      <c r="K4631">
        <v>0</v>
      </c>
      <c r="L4631" t="s">
        <v>157</v>
      </c>
      <c r="N4631" t="s">
        <v>491</v>
      </c>
      <c r="O4631" t="s">
        <v>875</v>
      </c>
      <c r="P4631">
        <v>3.6991667769010393E-7</v>
      </c>
      <c r="Q4631" t="s">
        <v>157</v>
      </c>
      <c r="S4631" t="s">
        <v>724</v>
      </c>
      <c r="T4631" t="s">
        <v>875</v>
      </c>
      <c r="U4631">
        <v>1.479319093160182E-4</v>
      </c>
      <c r="V4631" t="s">
        <v>157</v>
      </c>
    </row>
    <row r="4632" spans="9:22" x14ac:dyDescent="0.45">
      <c r="I4632" t="s">
        <v>256</v>
      </c>
      <c r="J4632" t="s">
        <v>876</v>
      </c>
      <c r="K4632">
        <v>0</v>
      </c>
      <c r="L4632" t="s">
        <v>157</v>
      </c>
      <c r="N4632" t="s">
        <v>491</v>
      </c>
      <c r="O4632" t="s">
        <v>876</v>
      </c>
      <c r="P4632">
        <v>3.3354208540439325E-6</v>
      </c>
      <c r="Q4632" t="s">
        <v>157</v>
      </c>
      <c r="S4632" t="s">
        <v>724</v>
      </c>
      <c r="T4632" t="s">
        <v>876</v>
      </c>
      <c r="U4632">
        <v>2.3925759305855934E-4</v>
      </c>
      <c r="V4632" t="s">
        <v>157</v>
      </c>
    </row>
    <row r="4633" spans="9:22" x14ac:dyDescent="0.45">
      <c r="I4633" t="s">
        <v>256</v>
      </c>
      <c r="J4633" t="s">
        <v>877</v>
      </c>
      <c r="K4633">
        <v>0</v>
      </c>
      <c r="L4633" t="s">
        <v>157</v>
      </c>
      <c r="N4633" t="s">
        <v>491</v>
      </c>
      <c r="O4633" t="s">
        <v>877</v>
      </c>
      <c r="P4633">
        <v>2.7118358071965525E-5</v>
      </c>
      <c r="Q4633" t="s">
        <v>157</v>
      </c>
      <c r="S4633" t="s">
        <v>724</v>
      </c>
      <c r="T4633" t="s">
        <v>877</v>
      </c>
      <c r="U4633">
        <v>2.976578624277734E-4</v>
      </c>
      <c r="V4633" t="s">
        <v>157</v>
      </c>
    </row>
    <row r="4634" spans="9:22" x14ac:dyDescent="0.45">
      <c r="I4634" t="s">
        <v>256</v>
      </c>
      <c r="J4634" t="s">
        <v>878</v>
      </c>
      <c r="K4634">
        <v>0</v>
      </c>
      <c r="L4634" t="s">
        <v>157</v>
      </c>
      <c r="N4634" t="s">
        <v>491</v>
      </c>
      <c r="O4634" t="s">
        <v>878</v>
      </c>
      <c r="P4634">
        <v>1.089485585411967E-5</v>
      </c>
      <c r="Q4634" t="s">
        <v>157</v>
      </c>
      <c r="S4634" t="s">
        <v>724</v>
      </c>
      <c r="T4634" t="s">
        <v>878</v>
      </c>
      <c r="U4634">
        <v>2.6028666165912396E-4</v>
      </c>
      <c r="V4634" t="s">
        <v>157</v>
      </c>
    </row>
    <row r="4635" spans="9:22" x14ac:dyDescent="0.45">
      <c r="I4635" t="s">
        <v>256</v>
      </c>
      <c r="J4635" t="s">
        <v>879</v>
      </c>
      <c r="K4635">
        <v>6.2685520842457949E-5</v>
      </c>
      <c r="L4635" t="s">
        <v>157</v>
      </c>
      <c r="N4635" t="s">
        <v>491</v>
      </c>
      <c r="O4635" t="s">
        <v>879</v>
      </c>
      <c r="P4635">
        <v>3.5316107392043343E-6</v>
      </c>
      <c r="Q4635" t="s">
        <v>157</v>
      </c>
      <c r="S4635" t="s">
        <v>724</v>
      </c>
      <c r="T4635" t="s">
        <v>879</v>
      </c>
      <c r="U4635">
        <v>1.8227344563605846E-4</v>
      </c>
      <c r="V4635" t="s">
        <v>157</v>
      </c>
    </row>
    <row r="4636" spans="9:22" x14ac:dyDescent="0.45">
      <c r="I4636" t="s">
        <v>256</v>
      </c>
      <c r="J4636" t="s">
        <v>880</v>
      </c>
      <c r="K4636">
        <v>1.2247934853272977E-4</v>
      </c>
      <c r="L4636" t="s">
        <v>157</v>
      </c>
      <c r="N4636" t="s">
        <v>491</v>
      </c>
      <c r="O4636" t="s">
        <v>880</v>
      </c>
      <c r="P4636">
        <v>8.8133968125582437E-7</v>
      </c>
      <c r="Q4636" t="s">
        <v>157</v>
      </c>
      <c r="S4636" t="s">
        <v>724</v>
      </c>
      <c r="T4636" t="s">
        <v>880</v>
      </c>
      <c r="U4636">
        <v>1.6096120010017419E-4</v>
      </c>
      <c r="V4636" t="s">
        <v>157</v>
      </c>
    </row>
    <row r="4637" spans="9:22" x14ac:dyDescent="0.45">
      <c r="I4637" t="s">
        <v>256</v>
      </c>
      <c r="J4637" t="s">
        <v>881</v>
      </c>
      <c r="K4637">
        <v>1.6845949843247418E-4</v>
      </c>
      <c r="L4637" t="s">
        <v>157</v>
      </c>
      <c r="N4637" t="s">
        <v>491</v>
      </c>
      <c r="O4637" t="s">
        <v>881</v>
      </c>
      <c r="P4637">
        <v>5.6604138425956318E-8</v>
      </c>
      <c r="Q4637" t="s">
        <v>157</v>
      </c>
      <c r="S4637" t="s">
        <v>724</v>
      </c>
      <c r="T4637" t="s">
        <v>881</v>
      </c>
      <c r="U4637">
        <v>1.6505253700265597E-4</v>
      </c>
      <c r="V4637" t="s">
        <v>157</v>
      </c>
    </row>
    <row r="4638" spans="9:22" x14ac:dyDescent="0.45">
      <c r="I4638" t="s">
        <v>256</v>
      </c>
      <c r="J4638" t="s">
        <v>882</v>
      </c>
      <c r="K4638">
        <v>2.514704860776078E-4</v>
      </c>
      <c r="L4638" t="s">
        <v>157</v>
      </c>
      <c r="N4638" t="s">
        <v>491</v>
      </c>
      <c r="O4638" t="s">
        <v>882</v>
      </c>
      <c r="P4638">
        <v>1.6371290503965576E-6</v>
      </c>
      <c r="Q4638" t="s">
        <v>157</v>
      </c>
      <c r="S4638" t="s">
        <v>724</v>
      </c>
      <c r="T4638" t="s">
        <v>882</v>
      </c>
      <c r="U4638">
        <v>1.3500950322120123E-4</v>
      </c>
      <c r="V4638" t="s">
        <v>157</v>
      </c>
    </row>
    <row r="4639" spans="9:22" x14ac:dyDescent="0.45">
      <c r="I4639" t="s">
        <v>256</v>
      </c>
      <c r="J4639" t="s">
        <v>883</v>
      </c>
      <c r="K4639">
        <v>2.2206612391375438E-4</v>
      </c>
      <c r="L4639" t="s">
        <v>157</v>
      </c>
      <c r="N4639" t="s">
        <v>491</v>
      </c>
      <c r="O4639" t="s">
        <v>883</v>
      </c>
      <c r="P4639">
        <v>2.1952601210782083E-6</v>
      </c>
      <c r="Q4639" t="s">
        <v>157</v>
      </c>
      <c r="S4639" t="s">
        <v>724</v>
      </c>
      <c r="T4639" t="s">
        <v>883</v>
      </c>
      <c r="U4639">
        <v>1.1997211162856714E-4</v>
      </c>
      <c r="V4639" t="s">
        <v>157</v>
      </c>
    </row>
    <row r="4640" spans="9:22" x14ac:dyDescent="0.45">
      <c r="I4640" t="s">
        <v>256</v>
      </c>
      <c r="J4640" t="s">
        <v>884</v>
      </c>
      <c r="K4640">
        <v>2.1296757479909834E-4</v>
      </c>
      <c r="L4640" t="s">
        <v>157</v>
      </c>
      <c r="N4640" t="s">
        <v>491</v>
      </c>
      <c r="O4640" t="s">
        <v>884</v>
      </c>
      <c r="P4640">
        <v>9.9856858545742567E-7</v>
      </c>
      <c r="Q4640" t="s">
        <v>157</v>
      </c>
      <c r="S4640" t="s">
        <v>724</v>
      </c>
      <c r="T4640" t="s">
        <v>884</v>
      </c>
      <c r="U4640">
        <v>8.8808665260977878E-5</v>
      </c>
      <c r="V4640" t="s">
        <v>157</v>
      </c>
    </row>
    <row r="4641" spans="9:22" x14ac:dyDescent="0.45">
      <c r="I4641" t="s">
        <v>256</v>
      </c>
      <c r="J4641" t="s">
        <v>885</v>
      </c>
      <c r="K4641">
        <v>2.5292641069121319E-4</v>
      </c>
      <c r="L4641" t="s">
        <v>157</v>
      </c>
      <c r="N4641" t="s">
        <v>491</v>
      </c>
      <c r="O4641" t="s">
        <v>885</v>
      </c>
      <c r="P4641">
        <v>3.1352548750368413E-7</v>
      </c>
      <c r="Q4641" t="s">
        <v>157</v>
      </c>
      <c r="S4641" t="s">
        <v>724</v>
      </c>
      <c r="T4641" t="s">
        <v>885</v>
      </c>
      <c r="U4641">
        <v>5.8985939102076578E-5</v>
      </c>
      <c r="V4641" t="s">
        <v>157</v>
      </c>
    </row>
    <row r="4642" spans="9:22" x14ac:dyDescent="0.45">
      <c r="I4642" t="s">
        <v>256</v>
      </c>
      <c r="J4642" t="s">
        <v>886</v>
      </c>
      <c r="K4642">
        <v>2.5350642381734257E-4</v>
      </c>
      <c r="L4642" t="s">
        <v>157</v>
      </c>
      <c r="N4642" t="s">
        <v>491</v>
      </c>
      <c r="O4642" t="s">
        <v>886</v>
      </c>
      <c r="P4642">
        <v>5.4537495528974062E-6</v>
      </c>
      <c r="Q4642" t="s">
        <v>157</v>
      </c>
      <c r="S4642" t="s">
        <v>724</v>
      </c>
      <c r="T4642" t="s">
        <v>886</v>
      </c>
      <c r="U4642">
        <v>4.0228070214818506E-5</v>
      </c>
      <c r="V4642" t="s">
        <v>157</v>
      </c>
    </row>
    <row r="4643" spans="9:22" x14ac:dyDescent="0.45">
      <c r="I4643" t="s">
        <v>256</v>
      </c>
      <c r="J4643" t="s">
        <v>887</v>
      </c>
      <c r="K4643">
        <v>1.8689417666699617E-4</v>
      </c>
      <c r="L4643" t="s">
        <v>157</v>
      </c>
      <c r="N4643" t="s">
        <v>491</v>
      </c>
      <c r="O4643" t="s">
        <v>887</v>
      </c>
      <c r="P4643">
        <v>2.6391127549556222E-5</v>
      </c>
      <c r="Q4643" t="s">
        <v>157</v>
      </c>
      <c r="S4643" t="s">
        <v>724</v>
      </c>
      <c r="T4643" t="s">
        <v>887</v>
      </c>
      <c r="U4643">
        <v>1.9264554494882624E-5</v>
      </c>
      <c r="V4643" t="s">
        <v>157</v>
      </c>
    </row>
    <row r="4644" spans="9:22" x14ac:dyDescent="0.45">
      <c r="I4644" t="s">
        <v>256</v>
      </c>
      <c r="J4644" t="s">
        <v>888</v>
      </c>
      <c r="K4644">
        <v>1.7190963986865704E-4</v>
      </c>
      <c r="L4644" t="s">
        <v>157</v>
      </c>
      <c r="N4644" t="s">
        <v>491</v>
      </c>
      <c r="O4644" t="s">
        <v>888</v>
      </c>
      <c r="P4644">
        <v>4.6430396423848142E-5</v>
      </c>
      <c r="Q4644" t="s">
        <v>157</v>
      </c>
      <c r="S4644" t="s">
        <v>724</v>
      </c>
      <c r="T4644" t="s">
        <v>888</v>
      </c>
      <c r="U4644">
        <v>5.1561115168395658E-6</v>
      </c>
      <c r="V4644" t="s">
        <v>157</v>
      </c>
    </row>
    <row r="4645" spans="9:22" x14ac:dyDescent="0.45">
      <c r="I4645" t="s">
        <v>256</v>
      </c>
      <c r="J4645" t="s">
        <v>889</v>
      </c>
      <c r="K4645">
        <v>0</v>
      </c>
      <c r="L4645" t="s">
        <v>157</v>
      </c>
      <c r="N4645" t="s">
        <v>491</v>
      </c>
      <c r="O4645" t="s">
        <v>889</v>
      </c>
      <c r="P4645">
        <v>4.0513819637688704E-5</v>
      </c>
      <c r="Q4645" t="s">
        <v>157</v>
      </c>
      <c r="S4645" t="s">
        <v>724</v>
      </c>
      <c r="T4645" t="s">
        <v>889</v>
      </c>
      <c r="U4645">
        <v>7.4051936063021048E-7</v>
      </c>
      <c r="V4645" t="s">
        <v>157</v>
      </c>
    </row>
    <row r="4646" spans="9:22" x14ac:dyDescent="0.45">
      <c r="I4646" t="s">
        <v>256</v>
      </c>
      <c r="J4646" t="s">
        <v>890</v>
      </c>
      <c r="K4646">
        <v>0</v>
      </c>
      <c r="L4646" t="s">
        <v>157</v>
      </c>
      <c r="N4646" t="s">
        <v>491</v>
      </c>
      <c r="O4646" t="s">
        <v>890</v>
      </c>
      <c r="P4646">
        <v>1.7860412469299233E-5</v>
      </c>
      <c r="Q4646" t="s">
        <v>157</v>
      </c>
      <c r="S4646" t="s">
        <v>724</v>
      </c>
      <c r="T4646" t="s">
        <v>890</v>
      </c>
      <c r="U4646">
        <v>3.3568046058424137E-7</v>
      </c>
      <c r="V4646" t="s">
        <v>157</v>
      </c>
    </row>
    <row r="4647" spans="9:22" x14ac:dyDescent="0.45">
      <c r="I4647" t="s">
        <v>256</v>
      </c>
      <c r="J4647" t="s">
        <v>891</v>
      </c>
      <c r="K4647">
        <v>0</v>
      </c>
      <c r="L4647" t="s">
        <v>157</v>
      </c>
      <c r="N4647" t="s">
        <v>491</v>
      </c>
      <c r="O4647" t="s">
        <v>891</v>
      </c>
      <c r="P4647">
        <v>3.6038949842021658E-7</v>
      </c>
      <c r="Q4647" t="s">
        <v>157</v>
      </c>
      <c r="S4647" t="s">
        <v>724</v>
      </c>
      <c r="T4647" t="s">
        <v>891</v>
      </c>
      <c r="U4647">
        <v>1.0181016007916246E-6</v>
      </c>
      <c r="V4647" t="s">
        <v>157</v>
      </c>
    </row>
    <row r="4648" spans="9:22" x14ac:dyDescent="0.45">
      <c r="I4648" t="s">
        <v>256</v>
      </c>
      <c r="J4648" t="s">
        <v>892</v>
      </c>
      <c r="K4648">
        <v>0</v>
      </c>
      <c r="L4648" t="s">
        <v>157</v>
      </c>
      <c r="N4648" t="s">
        <v>491</v>
      </c>
      <c r="O4648" t="s">
        <v>892</v>
      </c>
      <c r="P4648">
        <v>0</v>
      </c>
      <c r="Q4648" t="s">
        <v>157</v>
      </c>
      <c r="S4648" t="s">
        <v>724</v>
      </c>
      <c r="T4648" t="s">
        <v>892</v>
      </c>
      <c r="U4648">
        <v>5.298752816102396E-6</v>
      </c>
      <c r="V4648" t="s">
        <v>157</v>
      </c>
    </row>
    <row r="4649" spans="9:22" x14ac:dyDescent="0.45">
      <c r="I4649" t="s">
        <v>256</v>
      </c>
      <c r="J4649" t="s">
        <v>893</v>
      </c>
      <c r="K4649">
        <v>0</v>
      </c>
      <c r="L4649" t="s">
        <v>157</v>
      </c>
      <c r="N4649" t="s">
        <v>491</v>
      </c>
      <c r="O4649" t="s">
        <v>893</v>
      </c>
      <c r="P4649">
        <v>1.3169800560271045E-8</v>
      </c>
      <c r="Q4649" t="s">
        <v>157</v>
      </c>
      <c r="S4649" t="s">
        <v>724</v>
      </c>
      <c r="T4649" t="s">
        <v>893</v>
      </c>
      <c r="U4649">
        <v>6.2246127939164479E-6</v>
      </c>
      <c r="V4649" t="s">
        <v>157</v>
      </c>
    </row>
    <row r="4650" spans="9:22" x14ac:dyDescent="0.45">
      <c r="I4650" t="s">
        <v>256</v>
      </c>
      <c r="J4650" t="s">
        <v>894</v>
      </c>
      <c r="K4650">
        <v>0</v>
      </c>
      <c r="L4650" t="s">
        <v>157</v>
      </c>
      <c r="N4650" t="s">
        <v>491</v>
      </c>
      <c r="O4650" t="s">
        <v>894</v>
      </c>
      <c r="P4650">
        <v>2.8180814058828369E-7</v>
      </c>
      <c r="Q4650" t="s">
        <v>157</v>
      </c>
      <c r="S4650" t="s">
        <v>724</v>
      </c>
      <c r="T4650" t="s">
        <v>894</v>
      </c>
      <c r="U4650">
        <v>4.2498823237689146E-6</v>
      </c>
      <c r="V4650" t="s">
        <v>157</v>
      </c>
    </row>
    <row r="4651" spans="9:22" x14ac:dyDescent="0.45">
      <c r="I4651" t="s">
        <v>256</v>
      </c>
      <c r="J4651" t="s">
        <v>895</v>
      </c>
      <c r="K4651">
        <v>0</v>
      </c>
      <c r="L4651" t="s">
        <v>157</v>
      </c>
      <c r="N4651" t="s">
        <v>491</v>
      </c>
      <c r="O4651" t="s">
        <v>895</v>
      </c>
      <c r="P4651">
        <v>6.090171388542358E-8</v>
      </c>
      <c r="Q4651" t="s">
        <v>157</v>
      </c>
      <c r="S4651" t="s">
        <v>724</v>
      </c>
      <c r="T4651" t="s">
        <v>895</v>
      </c>
      <c r="U4651">
        <v>5.0951213629672514E-6</v>
      </c>
      <c r="V4651" t="s">
        <v>157</v>
      </c>
    </row>
    <row r="4652" spans="9:22" x14ac:dyDescent="0.45">
      <c r="I4652" t="s">
        <v>257</v>
      </c>
      <c r="J4652" t="s">
        <v>156</v>
      </c>
      <c r="K4652">
        <v>0</v>
      </c>
      <c r="L4652" t="s">
        <v>157</v>
      </c>
      <c r="N4652" t="s">
        <v>492</v>
      </c>
      <c r="O4652" t="s">
        <v>156</v>
      </c>
      <c r="P4652">
        <v>5.8197105230073674E-2</v>
      </c>
      <c r="Q4652" t="s">
        <v>157</v>
      </c>
      <c r="S4652" t="s">
        <v>725</v>
      </c>
      <c r="T4652" t="s">
        <v>156</v>
      </c>
      <c r="U4652">
        <v>4.2546577266140181E-2</v>
      </c>
      <c r="V4652" t="s">
        <v>157</v>
      </c>
    </row>
    <row r="4653" spans="9:22" x14ac:dyDescent="0.45">
      <c r="I4653" t="s">
        <v>257</v>
      </c>
      <c r="J4653" t="s">
        <v>158</v>
      </c>
      <c r="K4653">
        <v>0</v>
      </c>
      <c r="L4653" t="s">
        <v>157</v>
      </c>
      <c r="N4653" t="s">
        <v>492</v>
      </c>
      <c r="O4653" t="s">
        <v>158</v>
      </c>
      <c r="P4653">
        <v>8.9236997371314568E-3</v>
      </c>
      <c r="Q4653" t="s">
        <v>157</v>
      </c>
      <c r="S4653" t="s">
        <v>725</v>
      </c>
      <c r="T4653" t="s">
        <v>158</v>
      </c>
      <c r="U4653">
        <v>5.7747305908485997E-3</v>
      </c>
      <c r="V4653" t="s">
        <v>157</v>
      </c>
    </row>
    <row r="4654" spans="9:22" x14ac:dyDescent="0.45">
      <c r="I4654" t="s">
        <v>257</v>
      </c>
      <c r="J4654" t="s">
        <v>159</v>
      </c>
      <c r="K4654">
        <v>0</v>
      </c>
      <c r="L4654" t="s">
        <v>157</v>
      </c>
      <c r="N4654" t="s">
        <v>492</v>
      </c>
      <c r="O4654" t="s">
        <v>159</v>
      </c>
      <c r="P4654">
        <v>8.9059179526286437E-3</v>
      </c>
      <c r="Q4654" t="s">
        <v>157</v>
      </c>
      <c r="S4654" t="s">
        <v>725</v>
      </c>
      <c r="T4654" t="s">
        <v>159</v>
      </c>
      <c r="U4654">
        <v>6.1004809073739253E-3</v>
      </c>
      <c r="V4654" t="s">
        <v>157</v>
      </c>
    </row>
    <row r="4655" spans="9:22" x14ac:dyDescent="0.45">
      <c r="I4655" t="s">
        <v>257</v>
      </c>
      <c r="J4655" t="s">
        <v>160</v>
      </c>
      <c r="K4655">
        <v>2.6440931700699947E-3</v>
      </c>
      <c r="L4655" t="s">
        <v>157</v>
      </c>
      <c r="N4655" t="s">
        <v>492</v>
      </c>
      <c r="O4655" t="s">
        <v>160</v>
      </c>
      <c r="P4655">
        <v>8.3515577658559732E-3</v>
      </c>
      <c r="Q4655" t="s">
        <v>157</v>
      </c>
      <c r="S4655" t="s">
        <v>725</v>
      </c>
      <c r="T4655" t="s">
        <v>160</v>
      </c>
      <c r="U4655">
        <v>6.0405532106739398E-3</v>
      </c>
      <c r="V4655" t="s">
        <v>157</v>
      </c>
    </row>
    <row r="4656" spans="9:22" x14ac:dyDescent="0.45">
      <c r="I4656" t="s">
        <v>257</v>
      </c>
      <c r="J4656" t="s">
        <v>161</v>
      </c>
      <c r="K4656">
        <v>3.5222384184320207E-2</v>
      </c>
      <c r="L4656" t="s">
        <v>157</v>
      </c>
      <c r="N4656" t="s">
        <v>492</v>
      </c>
      <c r="O4656" t="s">
        <v>161</v>
      </c>
      <c r="P4656">
        <v>5.196303344633614E-2</v>
      </c>
      <c r="Q4656" t="s">
        <v>157</v>
      </c>
      <c r="S4656" t="s">
        <v>725</v>
      </c>
      <c r="T4656" t="s">
        <v>161</v>
      </c>
      <c r="U4656">
        <v>3.2432178759243507E-2</v>
      </c>
      <c r="V4656" t="s">
        <v>157</v>
      </c>
    </row>
    <row r="4657" spans="9:22" x14ac:dyDescent="0.45">
      <c r="I4657" t="s">
        <v>257</v>
      </c>
      <c r="J4657" t="s">
        <v>807</v>
      </c>
      <c r="K4657">
        <v>4.5632092638806191E-3</v>
      </c>
      <c r="L4657" t="s">
        <v>157</v>
      </c>
      <c r="N4657" t="s">
        <v>492</v>
      </c>
      <c r="O4657" t="s">
        <v>807</v>
      </c>
      <c r="P4657">
        <v>7.8783468077475195E-3</v>
      </c>
      <c r="Q4657" t="s">
        <v>157</v>
      </c>
      <c r="S4657" t="s">
        <v>725</v>
      </c>
      <c r="T4657" t="s">
        <v>807</v>
      </c>
      <c r="U4657">
        <v>4.6999822018813347E-3</v>
      </c>
      <c r="V4657" t="s">
        <v>157</v>
      </c>
    </row>
    <row r="4658" spans="9:22" x14ac:dyDescent="0.45">
      <c r="I4658" t="s">
        <v>257</v>
      </c>
      <c r="J4658" t="s">
        <v>808</v>
      </c>
      <c r="K4658">
        <v>2.7774769114375189E-3</v>
      </c>
      <c r="L4658" t="s">
        <v>157</v>
      </c>
      <c r="N4658" t="s">
        <v>492</v>
      </c>
      <c r="O4658" t="s">
        <v>808</v>
      </c>
      <c r="P4658">
        <v>7.6990825963263124E-3</v>
      </c>
      <c r="Q4658" t="s">
        <v>157</v>
      </c>
      <c r="S4658" t="s">
        <v>725</v>
      </c>
      <c r="T4658" t="s">
        <v>808</v>
      </c>
      <c r="U4658">
        <v>4.6798289902479336E-3</v>
      </c>
      <c r="V4658" t="s">
        <v>157</v>
      </c>
    </row>
    <row r="4659" spans="9:22" x14ac:dyDescent="0.45">
      <c r="I4659" t="s">
        <v>257</v>
      </c>
      <c r="J4659" t="s">
        <v>809</v>
      </c>
      <c r="K4659">
        <v>0</v>
      </c>
      <c r="L4659" t="s">
        <v>157</v>
      </c>
      <c r="N4659" t="s">
        <v>492</v>
      </c>
      <c r="O4659" t="s">
        <v>809</v>
      </c>
      <c r="P4659">
        <v>7.6239482596840748E-3</v>
      </c>
      <c r="Q4659" t="s">
        <v>157</v>
      </c>
      <c r="S4659" t="s">
        <v>725</v>
      </c>
      <c r="T4659" t="s">
        <v>809</v>
      </c>
      <c r="U4659">
        <v>4.7328550838561722E-3</v>
      </c>
      <c r="V4659" t="s">
        <v>157</v>
      </c>
    </row>
    <row r="4660" spans="9:22" x14ac:dyDescent="0.45">
      <c r="I4660" t="s">
        <v>257</v>
      </c>
      <c r="J4660" t="s">
        <v>810</v>
      </c>
      <c r="K4660">
        <v>0</v>
      </c>
      <c r="L4660" t="s">
        <v>157</v>
      </c>
      <c r="N4660" t="s">
        <v>492</v>
      </c>
      <c r="O4660" t="s">
        <v>810</v>
      </c>
      <c r="P4660">
        <v>3.6695492964130251E-2</v>
      </c>
      <c r="Q4660" t="s">
        <v>157</v>
      </c>
      <c r="S4660" t="s">
        <v>725</v>
      </c>
      <c r="T4660" t="s">
        <v>810</v>
      </c>
      <c r="U4660">
        <v>2.6261110706383813E-2</v>
      </c>
      <c r="V4660" t="s">
        <v>157</v>
      </c>
    </row>
    <row r="4661" spans="9:22" x14ac:dyDescent="0.45">
      <c r="I4661" t="s">
        <v>257</v>
      </c>
      <c r="J4661" t="s">
        <v>162</v>
      </c>
      <c r="K4661">
        <v>1.1006564574404944E-2</v>
      </c>
      <c r="L4661" t="s">
        <v>157</v>
      </c>
      <c r="N4661" t="s">
        <v>492</v>
      </c>
      <c r="O4661" t="s">
        <v>162</v>
      </c>
      <c r="P4661">
        <v>0.12493006590919552</v>
      </c>
      <c r="Q4661" t="s">
        <v>157</v>
      </c>
      <c r="S4661" t="s">
        <v>725</v>
      </c>
      <c r="T4661" t="s">
        <v>162</v>
      </c>
      <c r="U4661">
        <v>0.16119117713046166</v>
      </c>
      <c r="V4661" t="s">
        <v>157</v>
      </c>
    </row>
    <row r="4662" spans="9:22" x14ac:dyDescent="0.45">
      <c r="I4662" t="s">
        <v>257</v>
      </c>
      <c r="J4662" t="s">
        <v>163</v>
      </c>
      <c r="K4662">
        <v>2.5106713069314487E-2</v>
      </c>
      <c r="L4662" t="s">
        <v>157</v>
      </c>
      <c r="N4662" t="s">
        <v>492</v>
      </c>
      <c r="O4662" t="s">
        <v>163</v>
      </c>
      <c r="P4662">
        <v>1.9158705451518227E-2</v>
      </c>
      <c r="Q4662" t="s">
        <v>157</v>
      </c>
      <c r="S4662" t="s">
        <v>725</v>
      </c>
      <c r="T4662" t="s">
        <v>163</v>
      </c>
      <c r="U4662">
        <v>2.2165144067210797E-2</v>
      </c>
      <c r="V4662" t="s">
        <v>157</v>
      </c>
    </row>
    <row r="4663" spans="9:22" x14ac:dyDescent="0.45">
      <c r="I4663" t="s">
        <v>257</v>
      </c>
      <c r="J4663" t="s">
        <v>164</v>
      </c>
      <c r="K4663">
        <v>4.2616571934965736E-2</v>
      </c>
      <c r="L4663" t="s">
        <v>157</v>
      </c>
      <c r="N4663" t="s">
        <v>492</v>
      </c>
      <c r="O4663" t="s">
        <v>164</v>
      </c>
      <c r="P4663">
        <v>1.8953182887487225E-2</v>
      </c>
      <c r="Q4663" t="s">
        <v>157</v>
      </c>
      <c r="S4663" t="s">
        <v>725</v>
      </c>
      <c r="T4663" t="s">
        <v>164</v>
      </c>
      <c r="U4663">
        <v>2.1639654104234785E-2</v>
      </c>
      <c r="V4663" t="s">
        <v>157</v>
      </c>
    </row>
    <row r="4664" spans="9:22" x14ac:dyDescent="0.45">
      <c r="I4664" t="s">
        <v>257</v>
      </c>
      <c r="J4664" t="s">
        <v>165</v>
      </c>
      <c r="K4664">
        <v>5.5479651642059202E-2</v>
      </c>
      <c r="L4664" t="s">
        <v>157</v>
      </c>
      <c r="N4664" t="s">
        <v>492</v>
      </c>
      <c r="O4664" t="s">
        <v>165</v>
      </c>
      <c r="P4664">
        <v>2.0612781145292983E-2</v>
      </c>
      <c r="Q4664" t="s">
        <v>157</v>
      </c>
      <c r="S4664" t="s">
        <v>725</v>
      </c>
      <c r="T4664" t="s">
        <v>165</v>
      </c>
      <c r="U4664">
        <v>2.089099152209475E-2</v>
      </c>
      <c r="V4664" t="s">
        <v>157</v>
      </c>
    </row>
    <row r="4665" spans="9:22" x14ac:dyDescent="0.45">
      <c r="I4665" t="s">
        <v>257</v>
      </c>
      <c r="J4665" t="s">
        <v>166</v>
      </c>
      <c r="K4665">
        <v>0.405592015113664</v>
      </c>
      <c r="L4665" t="s">
        <v>157</v>
      </c>
      <c r="N4665" t="s">
        <v>492</v>
      </c>
      <c r="O4665" t="s">
        <v>166</v>
      </c>
      <c r="P4665">
        <v>0.17035918460418817</v>
      </c>
      <c r="Q4665" t="s">
        <v>157</v>
      </c>
      <c r="S4665" t="s">
        <v>725</v>
      </c>
      <c r="T4665" t="s">
        <v>166</v>
      </c>
      <c r="U4665">
        <v>0.13675450489523683</v>
      </c>
      <c r="V4665" t="s">
        <v>157</v>
      </c>
    </row>
    <row r="4666" spans="9:22" x14ac:dyDescent="0.45">
      <c r="I4666" t="s">
        <v>257</v>
      </c>
      <c r="J4666" t="s">
        <v>811</v>
      </c>
      <c r="K4666">
        <v>5.7978443428187094E-2</v>
      </c>
      <c r="L4666" t="s">
        <v>157</v>
      </c>
      <c r="N4666" t="s">
        <v>492</v>
      </c>
      <c r="O4666" t="s">
        <v>811</v>
      </c>
      <c r="P4666">
        <v>3.6281154337355834E-2</v>
      </c>
      <c r="Q4666" t="s">
        <v>157</v>
      </c>
      <c r="S4666" t="s">
        <v>725</v>
      </c>
      <c r="T4666" t="s">
        <v>811</v>
      </c>
      <c r="U4666">
        <v>2.9438522646005376E-2</v>
      </c>
      <c r="V4666" t="s">
        <v>157</v>
      </c>
    </row>
    <row r="4667" spans="9:22" x14ac:dyDescent="0.45">
      <c r="I4667" t="s">
        <v>257</v>
      </c>
      <c r="J4667" t="s">
        <v>812</v>
      </c>
      <c r="K4667">
        <v>4.847769462301961E-2</v>
      </c>
      <c r="L4667" t="s">
        <v>157</v>
      </c>
      <c r="N4667" t="s">
        <v>492</v>
      </c>
      <c r="O4667" t="s">
        <v>812</v>
      </c>
      <c r="P4667">
        <v>3.4216316525201705E-2</v>
      </c>
      <c r="Q4667" t="s">
        <v>157</v>
      </c>
      <c r="S4667" t="s">
        <v>725</v>
      </c>
      <c r="T4667" t="s">
        <v>812</v>
      </c>
      <c r="U4667">
        <v>3.0317029889500285E-2</v>
      </c>
      <c r="V4667" t="s">
        <v>157</v>
      </c>
    </row>
    <row r="4668" spans="9:22" x14ac:dyDescent="0.45">
      <c r="I4668" t="s">
        <v>257</v>
      </c>
      <c r="J4668" t="s">
        <v>813</v>
      </c>
      <c r="K4668">
        <v>3.5432023474045553E-2</v>
      </c>
      <c r="L4668" t="s">
        <v>157</v>
      </c>
      <c r="N4668" t="s">
        <v>492</v>
      </c>
      <c r="O4668" t="s">
        <v>813</v>
      </c>
      <c r="P4668">
        <v>2.9966122807533899E-2</v>
      </c>
      <c r="Q4668" t="s">
        <v>157</v>
      </c>
      <c r="S4668" t="s">
        <v>725</v>
      </c>
      <c r="T4668" t="s">
        <v>813</v>
      </c>
      <c r="U4668">
        <v>2.969200253145645E-2</v>
      </c>
      <c r="V4668" t="s">
        <v>157</v>
      </c>
    </row>
    <row r="4669" spans="9:22" x14ac:dyDescent="0.45">
      <c r="I4669" t="s">
        <v>257</v>
      </c>
      <c r="J4669" t="s">
        <v>814</v>
      </c>
      <c r="K4669">
        <v>2.0419663554831796E-2</v>
      </c>
      <c r="L4669" t="s">
        <v>157</v>
      </c>
      <c r="N4669" t="s">
        <v>492</v>
      </c>
      <c r="O4669" t="s">
        <v>814</v>
      </c>
      <c r="P4669">
        <v>9.8271316437737177E-2</v>
      </c>
      <c r="Q4669" t="s">
        <v>157</v>
      </c>
      <c r="S4669" t="s">
        <v>725</v>
      </c>
      <c r="T4669" t="s">
        <v>814</v>
      </c>
      <c r="U4669">
        <v>0.12379898904854587</v>
      </c>
      <c r="V4669" t="s">
        <v>157</v>
      </c>
    </row>
    <row r="4670" spans="9:22" x14ac:dyDescent="0.45">
      <c r="I4670" t="s">
        <v>257</v>
      </c>
      <c r="J4670" t="s">
        <v>815</v>
      </c>
      <c r="K4670">
        <v>0</v>
      </c>
      <c r="L4670" t="s">
        <v>157</v>
      </c>
      <c r="N4670" t="s">
        <v>492</v>
      </c>
      <c r="O4670" t="s">
        <v>815</v>
      </c>
      <c r="P4670">
        <v>7.6978885860689045E-2</v>
      </c>
      <c r="Q4670" t="s">
        <v>157</v>
      </c>
      <c r="S4670" t="s">
        <v>725</v>
      </c>
      <c r="T4670" t="s">
        <v>815</v>
      </c>
      <c r="U4670">
        <v>8.478885926158207E-2</v>
      </c>
      <c r="V4670" t="s">
        <v>157</v>
      </c>
    </row>
    <row r="4671" spans="9:22" x14ac:dyDescent="0.45">
      <c r="I4671" t="s">
        <v>257</v>
      </c>
      <c r="J4671" t="s">
        <v>816</v>
      </c>
      <c r="K4671">
        <v>4.94439082691855E-3</v>
      </c>
      <c r="L4671" t="s">
        <v>157</v>
      </c>
      <c r="N4671" t="s">
        <v>492</v>
      </c>
      <c r="O4671" t="s">
        <v>816</v>
      </c>
      <c r="P4671">
        <v>1.104571277066454E-2</v>
      </c>
      <c r="Q4671" t="s">
        <v>157</v>
      </c>
      <c r="S4671" t="s">
        <v>725</v>
      </c>
      <c r="T4671" t="s">
        <v>816</v>
      </c>
      <c r="U4671">
        <v>1.2795222552834691E-2</v>
      </c>
      <c r="V4671" t="s">
        <v>157</v>
      </c>
    </row>
    <row r="4672" spans="9:22" x14ac:dyDescent="0.45">
      <c r="I4672" t="s">
        <v>257</v>
      </c>
      <c r="J4672" t="s">
        <v>817</v>
      </c>
      <c r="K4672">
        <v>1.2888726954750554E-2</v>
      </c>
      <c r="L4672" t="s">
        <v>157</v>
      </c>
      <c r="N4672" t="s">
        <v>492</v>
      </c>
      <c r="O4672" t="s">
        <v>817</v>
      </c>
      <c r="P4672">
        <v>1.0344390421256918E-2</v>
      </c>
      <c r="Q4672" t="s">
        <v>157</v>
      </c>
      <c r="S4672" t="s">
        <v>725</v>
      </c>
      <c r="T4672" t="s">
        <v>817</v>
      </c>
      <c r="U4672">
        <v>1.2827666802255083E-2</v>
      </c>
      <c r="V4672" t="s">
        <v>157</v>
      </c>
    </row>
    <row r="4673" spans="9:22" x14ac:dyDescent="0.45">
      <c r="I4673" t="s">
        <v>257</v>
      </c>
      <c r="J4673" t="s">
        <v>818</v>
      </c>
      <c r="K4673">
        <v>2.3308647878172897E-2</v>
      </c>
      <c r="L4673" t="s">
        <v>157</v>
      </c>
      <c r="N4673" t="s">
        <v>492</v>
      </c>
      <c r="O4673" t="s">
        <v>818</v>
      </c>
      <c r="P4673">
        <v>9.5723974283840243E-3</v>
      </c>
      <c r="Q4673" t="s">
        <v>157</v>
      </c>
      <c r="S4673" t="s">
        <v>725</v>
      </c>
      <c r="T4673" t="s">
        <v>818</v>
      </c>
      <c r="U4673">
        <v>1.2730662087334548E-2</v>
      </c>
      <c r="V4673" t="s">
        <v>157</v>
      </c>
    </row>
    <row r="4674" spans="9:22" x14ac:dyDescent="0.45">
      <c r="I4674" t="s">
        <v>257</v>
      </c>
      <c r="J4674" t="s">
        <v>819</v>
      </c>
      <c r="K4674">
        <v>0.17325818372232543</v>
      </c>
      <c r="L4674" t="s">
        <v>157</v>
      </c>
      <c r="N4674" t="s">
        <v>492</v>
      </c>
      <c r="O4674" t="s">
        <v>819</v>
      </c>
      <c r="P4674">
        <v>5.9898811985781217E-2</v>
      </c>
      <c r="Q4674" t="s">
        <v>157</v>
      </c>
      <c r="S4674" t="s">
        <v>725</v>
      </c>
      <c r="T4674" t="s">
        <v>819</v>
      </c>
      <c r="U4674">
        <v>6.7562109621768202E-2</v>
      </c>
      <c r="V4674" t="s">
        <v>157</v>
      </c>
    </row>
    <row r="4675" spans="9:22" x14ac:dyDescent="0.45">
      <c r="I4675" t="s">
        <v>257</v>
      </c>
      <c r="J4675" t="s">
        <v>820</v>
      </c>
      <c r="K4675">
        <v>2.1139336948432633E-2</v>
      </c>
      <c r="L4675" t="s">
        <v>157</v>
      </c>
      <c r="N4675" t="s">
        <v>492</v>
      </c>
      <c r="O4675" t="s">
        <v>820</v>
      </c>
      <c r="P4675">
        <v>1.0579954320167085E-2</v>
      </c>
      <c r="Q4675" t="s">
        <v>157</v>
      </c>
      <c r="S4675" t="s">
        <v>725</v>
      </c>
      <c r="T4675" t="s">
        <v>820</v>
      </c>
      <c r="U4675">
        <v>1.1663683596562599E-2</v>
      </c>
      <c r="V4675" t="s">
        <v>157</v>
      </c>
    </row>
    <row r="4676" spans="9:22" x14ac:dyDescent="0.45">
      <c r="I4676" t="s">
        <v>257</v>
      </c>
      <c r="J4676" t="s">
        <v>821</v>
      </c>
      <c r="K4676">
        <v>1.0560210947335823E-2</v>
      </c>
      <c r="L4676" t="s">
        <v>157</v>
      </c>
      <c r="N4676" t="s">
        <v>492</v>
      </c>
      <c r="O4676" t="s">
        <v>821</v>
      </c>
      <c r="P4676">
        <v>1.1238652981370729E-2</v>
      </c>
      <c r="Q4676" t="s">
        <v>157</v>
      </c>
      <c r="S4676" t="s">
        <v>725</v>
      </c>
      <c r="T4676" t="s">
        <v>821</v>
      </c>
      <c r="U4676">
        <v>1.2514077185051773E-2</v>
      </c>
      <c r="V4676" t="s">
        <v>157</v>
      </c>
    </row>
    <row r="4677" spans="9:22" x14ac:dyDescent="0.45">
      <c r="I4677" t="s">
        <v>257</v>
      </c>
      <c r="J4677" t="s">
        <v>822</v>
      </c>
      <c r="K4677">
        <v>4.6798144411929381E-3</v>
      </c>
      <c r="L4677" t="s">
        <v>157</v>
      </c>
      <c r="N4677" t="s">
        <v>492</v>
      </c>
      <c r="O4677" t="s">
        <v>822</v>
      </c>
      <c r="P4677">
        <v>1.1499113746719801E-2</v>
      </c>
      <c r="Q4677" t="s">
        <v>157</v>
      </c>
      <c r="S4677" t="s">
        <v>725</v>
      </c>
      <c r="T4677" t="s">
        <v>822</v>
      </c>
      <c r="U4677">
        <v>1.2642459437875932E-2</v>
      </c>
      <c r="V4677" t="s">
        <v>157</v>
      </c>
    </row>
    <row r="4678" spans="9:22" x14ac:dyDescent="0.45">
      <c r="I4678" t="s">
        <v>257</v>
      </c>
      <c r="J4678" t="s">
        <v>823</v>
      </c>
      <c r="K4678">
        <v>2.2650078797162299E-4</v>
      </c>
      <c r="L4678" t="s">
        <v>157</v>
      </c>
      <c r="N4678" t="s">
        <v>492</v>
      </c>
      <c r="O4678" t="s">
        <v>823</v>
      </c>
      <c r="P4678">
        <v>4.9486992653695064E-2</v>
      </c>
      <c r="Q4678" t="s">
        <v>157</v>
      </c>
      <c r="S4678" t="s">
        <v>725</v>
      </c>
      <c r="T4678" t="s">
        <v>823</v>
      </c>
      <c r="U4678">
        <v>6.0911137555040455E-2</v>
      </c>
      <c r="V4678" t="s">
        <v>157</v>
      </c>
    </row>
    <row r="4679" spans="9:22" x14ac:dyDescent="0.45">
      <c r="I4679" t="s">
        <v>257</v>
      </c>
      <c r="J4679" t="s">
        <v>872</v>
      </c>
      <c r="K4679">
        <v>0</v>
      </c>
      <c r="L4679" t="s">
        <v>157</v>
      </c>
      <c r="N4679" t="s">
        <v>492</v>
      </c>
      <c r="O4679" t="s">
        <v>872</v>
      </c>
      <c r="P4679">
        <v>1.7666599022284149E-6</v>
      </c>
      <c r="Q4679" t="s">
        <v>157</v>
      </c>
      <c r="S4679" t="s">
        <v>725</v>
      </c>
      <c r="T4679" t="s">
        <v>872</v>
      </c>
      <c r="U4679">
        <v>5.7031520880305993E-5</v>
      </c>
      <c r="V4679" t="s">
        <v>157</v>
      </c>
    </row>
    <row r="4680" spans="9:22" x14ac:dyDescent="0.45">
      <c r="I4680" t="s">
        <v>257</v>
      </c>
      <c r="J4680" t="s">
        <v>873</v>
      </c>
      <c r="K4680">
        <v>0</v>
      </c>
      <c r="L4680" t="s">
        <v>157</v>
      </c>
      <c r="N4680" t="s">
        <v>492</v>
      </c>
      <c r="O4680" t="s">
        <v>873</v>
      </c>
      <c r="P4680">
        <v>1.5669186988909378E-5</v>
      </c>
      <c r="Q4680" t="s">
        <v>157</v>
      </c>
      <c r="S4680" t="s">
        <v>725</v>
      </c>
      <c r="T4680" t="s">
        <v>873</v>
      </c>
      <c r="U4680">
        <v>7.682895708431896E-5</v>
      </c>
      <c r="V4680" t="s">
        <v>157</v>
      </c>
    </row>
    <row r="4681" spans="9:22" x14ac:dyDescent="0.45">
      <c r="I4681" t="s">
        <v>257</v>
      </c>
      <c r="J4681" t="s">
        <v>874</v>
      </c>
      <c r="K4681">
        <v>0</v>
      </c>
      <c r="L4681" t="s">
        <v>157</v>
      </c>
      <c r="N4681" t="s">
        <v>492</v>
      </c>
      <c r="O4681" t="s">
        <v>874</v>
      </c>
      <c r="P4681">
        <v>3.825357765500002E-5</v>
      </c>
      <c r="Q4681" t="s">
        <v>157</v>
      </c>
      <c r="S4681" t="s">
        <v>725</v>
      </c>
      <c r="T4681" t="s">
        <v>874</v>
      </c>
      <c r="U4681">
        <v>9.7121205481995061E-5</v>
      </c>
      <c r="V4681" t="s">
        <v>157</v>
      </c>
    </row>
    <row r="4682" spans="9:22" x14ac:dyDescent="0.45">
      <c r="I4682" t="s">
        <v>257</v>
      </c>
      <c r="J4682" t="s">
        <v>875</v>
      </c>
      <c r="K4682">
        <v>0</v>
      </c>
      <c r="L4682" t="s">
        <v>157</v>
      </c>
      <c r="N4682" t="s">
        <v>492</v>
      </c>
      <c r="O4682" t="s">
        <v>875</v>
      </c>
      <c r="P4682">
        <v>3.2250751501929321E-5</v>
      </c>
      <c r="Q4682" t="s">
        <v>157</v>
      </c>
      <c r="S4682" t="s">
        <v>725</v>
      </c>
      <c r="T4682" t="s">
        <v>875</v>
      </c>
      <c r="U4682">
        <v>1.227213291732156E-4</v>
      </c>
      <c r="V4682" t="s">
        <v>157</v>
      </c>
    </row>
    <row r="4683" spans="9:22" x14ac:dyDescent="0.45">
      <c r="I4683" t="s">
        <v>257</v>
      </c>
      <c r="J4683" t="s">
        <v>876</v>
      </c>
      <c r="K4683">
        <v>0</v>
      </c>
      <c r="L4683" t="s">
        <v>157</v>
      </c>
      <c r="N4683" t="s">
        <v>492</v>
      </c>
      <c r="O4683" t="s">
        <v>876</v>
      </c>
      <c r="P4683">
        <v>2.3134727097096293E-5</v>
      </c>
      <c r="Q4683" t="s">
        <v>157</v>
      </c>
      <c r="S4683" t="s">
        <v>725</v>
      </c>
      <c r="T4683" t="s">
        <v>876</v>
      </c>
      <c r="U4683">
        <v>1.856190391248832E-4</v>
      </c>
      <c r="V4683" t="s">
        <v>157</v>
      </c>
    </row>
    <row r="4684" spans="9:22" x14ac:dyDescent="0.45">
      <c r="I4684" t="s">
        <v>257</v>
      </c>
      <c r="J4684" t="s">
        <v>877</v>
      </c>
      <c r="K4684">
        <v>0</v>
      </c>
      <c r="L4684" t="s">
        <v>157</v>
      </c>
      <c r="N4684" t="s">
        <v>492</v>
      </c>
      <c r="O4684" t="s">
        <v>877</v>
      </c>
      <c r="P4684">
        <v>4.1390810115688198E-5</v>
      </c>
      <c r="Q4684" t="s">
        <v>157</v>
      </c>
      <c r="S4684" t="s">
        <v>725</v>
      </c>
      <c r="T4684" t="s">
        <v>877</v>
      </c>
      <c r="U4684">
        <v>3.0065992191297169E-4</v>
      </c>
      <c r="V4684" t="s">
        <v>157</v>
      </c>
    </row>
    <row r="4685" spans="9:22" x14ac:dyDescent="0.45">
      <c r="I4685" t="s">
        <v>257</v>
      </c>
      <c r="J4685" t="s">
        <v>878</v>
      </c>
      <c r="K4685">
        <v>0</v>
      </c>
      <c r="L4685" t="s">
        <v>157</v>
      </c>
      <c r="N4685" t="s">
        <v>492</v>
      </c>
      <c r="O4685" t="s">
        <v>878</v>
      </c>
      <c r="P4685">
        <v>3.3718821962219349E-5</v>
      </c>
      <c r="Q4685" t="s">
        <v>157</v>
      </c>
      <c r="S4685" t="s">
        <v>725</v>
      </c>
      <c r="T4685" t="s">
        <v>878</v>
      </c>
      <c r="U4685">
        <v>3.6910499847105424E-4</v>
      </c>
      <c r="V4685" t="s">
        <v>157</v>
      </c>
    </row>
    <row r="4686" spans="9:22" x14ac:dyDescent="0.45">
      <c r="I4686" t="s">
        <v>257</v>
      </c>
      <c r="J4686" t="s">
        <v>879</v>
      </c>
      <c r="K4686">
        <v>0</v>
      </c>
      <c r="L4686" t="s">
        <v>157</v>
      </c>
      <c r="N4686" t="s">
        <v>492</v>
      </c>
      <c r="O4686" t="s">
        <v>879</v>
      </c>
      <c r="P4686">
        <v>2.4762797530557424E-5</v>
      </c>
      <c r="Q4686" t="s">
        <v>157</v>
      </c>
      <c r="S4686" t="s">
        <v>725</v>
      </c>
      <c r="T4686" t="s">
        <v>879</v>
      </c>
      <c r="U4686">
        <v>2.8792036869993484E-4</v>
      </c>
      <c r="V4686" t="s">
        <v>157</v>
      </c>
    </row>
    <row r="4687" spans="9:22" x14ac:dyDescent="0.45">
      <c r="I4687" t="s">
        <v>257</v>
      </c>
      <c r="J4687" t="s">
        <v>880</v>
      </c>
      <c r="K4687">
        <v>9.5519936916511474E-5</v>
      </c>
      <c r="L4687" t="s">
        <v>157</v>
      </c>
      <c r="N4687" t="s">
        <v>492</v>
      </c>
      <c r="O4687" t="s">
        <v>880</v>
      </c>
      <c r="P4687">
        <v>1.2420980022769154E-5</v>
      </c>
      <c r="Q4687" t="s">
        <v>157</v>
      </c>
      <c r="S4687" t="s">
        <v>725</v>
      </c>
      <c r="T4687" t="s">
        <v>880</v>
      </c>
      <c r="U4687">
        <v>1.8586584288699488E-4</v>
      </c>
      <c r="V4687" t="s">
        <v>157</v>
      </c>
    </row>
    <row r="4688" spans="9:22" x14ac:dyDescent="0.45">
      <c r="I4688" t="s">
        <v>257</v>
      </c>
      <c r="J4688" t="s">
        <v>881</v>
      </c>
      <c r="K4688">
        <v>1.178304618808357E-4</v>
      </c>
      <c r="L4688" t="s">
        <v>157</v>
      </c>
      <c r="N4688" t="s">
        <v>492</v>
      </c>
      <c r="O4688" t="s">
        <v>881</v>
      </c>
      <c r="P4688">
        <v>8.3876695904226806E-6</v>
      </c>
      <c r="Q4688" t="s">
        <v>157</v>
      </c>
      <c r="S4688" t="s">
        <v>725</v>
      </c>
      <c r="T4688" t="s">
        <v>881</v>
      </c>
      <c r="U4688">
        <v>1.9127627624648743E-4</v>
      </c>
      <c r="V4688" t="s">
        <v>157</v>
      </c>
    </row>
    <row r="4689" spans="9:22" x14ac:dyDescent="0.45">
      <c r="I4689" t="s">
        <v>257</v>
      </c>
      <c r="J4689" t="s">
        <v>882</v>
      </c>
      <c r="K4689">
        <v>1.8329089324311182E-4</v>
      </c>
      <c r="L4689" t="s">
        <v>157</v>
      </c>
      <c r="N4689" t="s">
        <v>492</v>
      </c>
      <c r="O4689" t="s">
        <v>882</v>
      </c>
      <c r="P4689">
        <v>1.5539319933638455E-5</v>
      </c>
      <c r="Q4689" t="s">
        <v>157</v>
      </c>
      <c r="S4689" t="s">
        <v>725</v>
      </c>
      <c r="T4689" t="s">
        <v>882</v>
      </c>
      <c r="U4689">
        <v>1.6464346652889228E-4</v>
      </c>
      <c r="V4689" t="s">
        <v>157</v>
      </c>
    </row>
    <row r="4690" spans="9:22" x14ac:dyDescent="0.45">
      <c r="I4690" t="s">
        <v>257</v>
      </c>
      <c r="J4690" t="s">
        <v>883</v>
      </c>
      <c r="K4690">
        <v>1.9253885314023136E-4</v>
      </c>
      <c r="L4690" t="s">
        <v>157</v>
      </c>
      <c r="N4690" t="s">
        <v>492</v>
      </c>
      <c r="O4690" t="s">
        <v>883</v>
      </c>
      <c r="P4690">
        <v>1.2301506168184506E-5</v>
      </c>
      <c r="Q4690" t="s">
        <v>157</v>
      </c>
      <c r="S4690" t="s">
        <v>725</v>
      </c>
      <c r="T4690" t="s">
        <v>883</v>
      </c>
      <c r="U4690">
        <v>1.4067425322303776E-4</v>
      </c>
      <c r="V4690" t="s">
        <v>157</v>
      </c>
    </row>
    <row r="4691" spans="9:22" x14ac:dyDescent="0.45">
      <c r="I4691" t="s">
        <v>257</v>
      </c>
      <c r="J4691" t="s">
        <v>884</v>
      </c>
      <c r="K4691">
        <v>1.6463836511484121E-4</v>
      </c>
      <c r="L4691" t="s">
        <v>157</v>
      </c>
      <c r="N4691" t="s">
        <v>492</v>
      </c>
      <c r="O4691" t="s">
        <v>884</v>
      </c>
      <c r="P4691">
        <v>2.3422952559639254E-6</v>
      </c>
      <c r="Q4691" t="s">
        <v>157</v>
      </c>
      <c r="S4691" t="s">
        <v>725</v>
      </c>
      <c r="T4691" t="s">
        <v>884</v>
      </c>
      <c r="U4691">
        <v>1.0341460956004217E-4</v>
      </c>
      <c r="V4691" t="s">
        <v>157</v>
      </c>
    </row>
    <row r="4692" spans="9:22" x14ac:dyDescent="0.45">
      <c r="I4692" t="s">
        <v>257</v>
      </c>
      <c r="J4692" t="s">
        <v>885</v>
      </c>
      <c r="K4692">
        <v>1.9591561196834225E-4</v>
      </c>
      <c r="L4692" t="s">
        <v>157</v>
      </c>
      <c r="N4692" t="s">
        <v>492</v>
      </c>
      <c r="O4692" t="s">
        <v>885</v>
      </c>
      <c r="P4692">
        <v>1.1815268313383863E-7</v>
      </c>
      <c r="Q4692" t="s">
        <v>157</v>
      </c>
      <c r="S4692" t="s">
        <v>725</v>
      </c>
      <c r="T4692" t="s">
        <v>885</v>
      </c>
      <c r="U4692">
        <v>6.5831044286768562E-5</v>
      </c>
      <c r="V4692" t="s">
        <v>157</v>
      </c>
    </row>
    <row r="4693" spans="9:22" x14ac:dyDescent="0.45">
      <c r="I4693" t="s">
        <v>257</v>
      </c>
      <c r="J4693" t="s">
        <v>886</v>
      </c>
      <c r="K4693">
        <v>1.8856207095115354E-4</v>
      </c>
      <c r="L4693" t="s">
        <v>157</v>
      </c>
      <c r="N4693" t="s">
        <v>492</v>
      </c>
      <c r="O4693" t="s">
        <v>886</v>
      </c>
      <c r="P4693">
        <v>6.7836290877280539E-8</v>
      </c>
      <c r="Q4693" t="s">
        <v>157</v>
      </c>
      <c r="S4693" t="s">
        <v>725</v>
      </c>
      <c r="T4693" t="s">
        <v>886</v>
      </c>
      <c r="U4693">
        <v>3.8849819379672484E-5</v>
      </c>
      <c r="V4693" t="s">
        <v>157</v>
      </c>
    </row>
    <row r="4694" spans="9:22" x14ac:dyDescent="0.45">
      <c r="I4694" t="s">
        <v>257</v>
      </c>
      <c r="J4694" t="s">
        <v>887</v>
      </c>
      <c r="K4694">
        <v>2.1231553220112513E-4</v>
      </c>
      <c r="L4694" t="s">
        <v>157</v>
      </c>
      <c r="N4694" t="s">
        <v>492</v>
      </c>
      <c r="O4694" t="s">
        <v>887</v>
      </c>
      <c r="P4694">
        <v>1.650910704845142E-6</v>
      </c>
      <c r="Q4694" t="s">
        <v>157</v>
      </c>
      <c r="S4694" t="s">
        <v>725</v>
      </c>
      <c r="T4694" t="s">
        <v>887</v>
      </c>
      <c r="U4694">
        <v>1.6249196280845398E-5</v>
      </c>
      <c r="V4694" t="s">
        <v>157</v>
      </c>
    </row>
    <row r="4695" spans="9:22" x14ac:dyDescent="0.45">
      <c r="I4695" t="s">
        <v>257</v>
      </c>
      <c r="J4695" t="s">
        <v>888</v>
      </c>
      <c r="K4695">
        <v>1.9122592504641964E-4</v>
      </c>
      <c r="L4695" t="s">
        <v>157</v>
      </c>
      <c r="N4695" t="s">
        <v>492</v>
      </c>
      <c r="O4695" t="s">
        <v>888</v>
      </c>
      <c r="P4695">
        <v>2.7091581961313075E-5</v>
      </c>
      <c r="Q4695" t="s">
        <v>157</v>
      </c>
      <c r="S4695" t="s">
        <v>725</v>
      </c>
      <c r="T4695" t="s">
        <v>888</v>
      </c>
      <c r="U4695">
        <v>1.3392390143883643E-6</v>
      </c>
      <c r="V4695" t="s">
        <v>157</v>
      </c>
    </row>
    <row r="4696" spans="9:22" x14ac:dyDescent="0.45">
      <c r="I4696" t="s">
        <v>257</v>
      </c>
      <c r="J4696" t="s">
        <v>889</v>
      </c>
      <c r="K4696">
        <v>1.3584489823612991E-4</v>
      </c>
      <c r="L4696" t="s">
        <v>157</v>
      </c>
      <c r="N4696" t="s">
        <v>492</v>
      </c>
      <c r="O4696" t="s">
        <v>889</v>
      </c>
      <c r="P4696">
        <v>4.3116374715638108E-5</v>
      </c>
      <c r="Q4696" t="s">
        <v>157</v>
      </c>
      <c r="S4696" t="s">
        <v>725</v>
      </c>
      <c r="T4696" t="s">
        <v>889</v>
      </c>
      <c r="U4696">
        <v>5.4378927011932452E-7</v>
      </c>
      <c r="V4696" t="s">
        <v>157</v>
      </c>
    </row>
    <row r="4697" spans="9:22" x14ac:dyDescent="0.45">
      <c r="I4697" t="s">
        <v>257</v>
      </c>
      <c r="J4697" t="s">
        <v>890</v>
      </c>
      <c r="K4697">
        <v>0</v>
      </c>
      <c r="L4697" t="s">
        <v>157</v>
      </c>
      <c r="N4697" t="s">
        <v>492</v>
      </c>
      <c r="O4697" t="s">
        <v>890</v>
      </c>
      <c r="P4697">
        <v>3.0404182041539614E-5</v>
      </c>
      <c r="Q4697" t="s">
        <v>157</v>
      </c>
      <c r="S4697" t="s">
        <v>725</v>
      </c>
      <c r="T4697" t="s">
        <v>890</v>
      </c>
      <c r="U4697">
        <v>0</v>
      </c>
      <c r="V4697" t="s">
        <v>157</v>
      </c>
    </row>
    <row r="4698" spans="9:22" x14ac:dyDescent="0.45">
      <c r="I4698" t="s">
        <v>257</v>
      </c>
      <c r="J4698" t="s">
        <v>891</v>
      </c>
      <c r="K4698">
        <v>0</v>
      </c>
      <c r="L4698" t="s">
        <v>157</v>
      </c>
      <c r="N4698" t="s">
        <v>492</v>
      </c>
      <c r="O4698" t="s">
        <v>891</v>
      </c>
      <c r="P4698">
        <v>3.2278030973144258E-6</v>
      </c>
      <c r="Q4698" t="s">
        <v>157</v>
      </c>
      <c r="S4698" t="s">
        <v>725</v>
      </c>
      <c r="T4698" t="s">
        <v>891</v>
      </c>
      <c r="U4698">
        <v>0</v>
      </c>
      <c r="V4698" t="s">
        <v>157</v>
      </c>
    </row>
    <row r="4699" spans="9:22" x14ac:dyDescent="0.45">
      <c r="I4699" t="s">
        <v>257</v>
      </c>
      <c r="J4699" t="s">
        <v>892</v>
      </c>
      <c r="K4699">
        <v>0</v>
      </c>
      <c r="L4699" t="s">
        <v>157</v>
      </c>
      <c r="N4699" t="s">
        <v>492</v>
      </c>
      <c r="O4699" t="s">
        <v>892</v>
      </c>
      <c r="P4699">
        <v>2.4972947529878389E-7</v>
      </c>
      <c r="Q4699" t="s">
        <v>157</v>
      </c>
      <c r="S4699" t="s">
        <v>725</v>
      </c>
      <c r="T4699" t="s">
        <v>892</v>
      </c>
      <c r="U4699">
        <v>0</v>
      </c>
      <c r="V4699" t="s">
        <v>157</v>
      </c>
    </row>
    <row r="4700" spans="9:22" x14ac:dyDescent="0.45">
      <c r="I4700" t="s">
        <v>257</v>
      </c>
      <c r="J4700" t="s">
        <v>893</v>
      </c>
      <c r="K4700">
        <v>0</v>
      </c>
      <c r="L4700" t="s">
        <v>157</v>
      </c>
      <c r="N4700" t="s">
        <v>492</v>
      </c>
      <c r="O4700" t="s">
        <v>893</v>
      </c>
      <c r="P4700">
        <v>4.5259242707468473E-8</v>
      </c>
      <c r="Q4700" t="s">
        <v>157</v>
      </c>
      <c r="S4700" t="s">
        <v>725</v>
      </c>
      <c r="T4700" t="s">
        <v>893</v>
      </c>
      <c r="U4700">
        <v>0</v>
      </c>
      <c r="V4700" t="s">
        <v>157</v>
      </c>
    </row>
    <row r="4701" spans="9:22" x14ac:dyDescent="0.45">
      <c r="I4701" t="s">
        <v>257</v>
      </c>
      <c r="J4701" t="s">
        <v>894</v>
      </c>
      <c r="K4701">
        <v>0</v>
      </c>
      <c r="L4701" t="s">
        <v>157</v>
      </c>
      <c r="N4701" t="s">
        <v>492</v>
      </c>
      <c r="O4701" t="s">
        <v>894</v>
      </c>
      <c r="P4701">
        <v>5.018640038126113E-9</v>
      </c>
      <c r="Q4701" t="s">
        <v>157</v>
      </c>
      <c r="S4701" t="s">
        <v>725</v>
      </c>
      <c r="T4701" t="s">
        <v>894</v>
      </c>
      <c r="U4701">
        <v>2.1134707925415913E-6</v>
      </c>
      <c r="V4701" t="s">
        <v>157</v>
      </c>
    </row>
    <row r="4702" spans="9:22" x14ac:dyDescent="0.45">
      <c r="I4702" t="s">
        <v>257</v>
      </c>
      <c r="J4702" t="s">
        <v>895</v>
      </c>
      <c r="K4702">
        <v>0</v>
      </c>
      <c r="L4702" t="s">
        <v>157</v>
      </c>
      <c r="N4702" t="s">
        <v>492</v>
      </c>
      <c r="O4702" t="s">
        <v>895</v>
      </c>
      <c r="P4702">
        <v>1.5701326946367372E-7</v>
      </c>
      <c r="Q4702" t="s">
        <v>157</v>
      </c>
      <c r="S4702" t="s">
        <v>725</v>
      </c>
      <c r="T4702" t="s">
        <v>895</v>
      </c>
      <c r="U4702">
        <v>0</v>
      </c>
      <c r="V4702" t="s">
        <v>157</v>
      </c>
    </row>
    <row r="4703" spans="9:22" x14ac:dyDescent="0.45">
      <c r="I4703" t="s">
        <v>258</v>
      </c>
      <c r="J4703" t="s">
        <v>156</v>
      </c>
      <c r="K4703">
        <v>0</v>
      </c>
      <c r="L4703" t="s">
        <v>157</v>
      </c>
      <c r="N4703" t="s">
        <v>493</v>
      </c>
      <c r="O4703" t="s">
        <v>156</v>
      </c>
      <c r="P4703">
        <v>5.990389777988539E-2</v>
      </c>
      <c r="Q4703" t="s">
        <v>157</v>
      </c>
      <c r="S4703" t="s">
        <v>726</v>
      </c>
      <c r="T4703" t="s">
        <v>156</v>
      </c>
      <c r="U4703">
        <v>3.8408241299459349E-2</v>
      </c>
      <c r="V4703" t="s">
        <v>157</v>
      </c>
    </row>
    <row r="4704" spans="9:22" x14ac:dyDescent="0.45">
      <c r="I4704" t="s">
        <v>258</v>
      </c>
      <c r="J4704" t="s">
        <v>158</v>
      </c>
      <c r="K4704">
        <v>0</v>
      </c>
      <c r="L4704" t="s">
        <v>157</v>
      </c>
      <c r="N4704" t="s">
        <v>493</v>
      </c>
      <c r="O4704" t="s">
        <v>158</v>
      </c>
      <c r="P4704">
        <v>8.8299341779217722E-3</v>
      </c>
      <c r="Q4704" t="s">
        <v>157</v>
      </c>
      <c r="S4704" t="s">
        <v>726</v>
      </c>
      <c r="T4704" t="s">
        <v>158</v>
      </c>
      <c r="U4704">
        <v>5.2410617491854229E-3</v>
      </c>
      <c r="V4704" t="s">
        <v>157</v>
      </c>
    </row>
    <row r="4705" spans="9:22" x14ac:dyDescent="0.45">
      <c r="I4705" t="s">
        <v>258</v>
      </c>
      <c r="J4705" t="s">
        <v>159</v>
      </c>
      <c r="K4705">
        <v>3.2040942011899295E-3</v>
      </c>
      <c r="L4705" t="s">
        <v>157</v>
      </c>
      <c r="N4705" t="s">
        <v>493</v>
      </c>
      <c r="O4705" t="s">
        <v>159</v>
      </c>
      <c r="P4705">
        <v>8.8873368060466158E-3</v>
      </c>
      <c r="Q4705" t="s">
        <v>157</v>
      </c>
      <c r="S4705" t="s">
        <v>726</v>
      </c>
      <c r="T4705" t="s">
        <v>159</v>
      </c>
      <c r="U4705">
        <v>5.9679761117077002E-3</v>
      </c>
      <c r="V4705" t="s">
        <v>157</v>
      </c>
    </row>
    <row r="4706" spans="9:22" x14ac:dyDescent="0.45">
      <c r="I4706" t="s">
        <v>258</v>
      </c>
      <c r="J4706" t="s">
        <v>160</v>
      </c>
      <c r="K4706">
        <v>5.9971192356694583E-3</v>
      </c>
      <c r="L4706" t="s">
        <v>157</v>
      </c>
      <c r="N4706" t="s">
        <v>493</v>
      </c>
      <c r="O4706" t="s">
        <v>160</v>
      </c>
      <c r="P4706">
        <v>8.626719879920506E-3</v>
      </c>
      <c r="Q4706" t="s">
        <v>157</v>
      </c>
      <c r="S4706" t="s">
        <v>726</v>
      </c>
      <c r="T4706" t="s">
        <v>160</v>
      </c>
      <c r="U4706">
        <v>5.935262159096304E-3</v>
      </c>
      <c r="V4706" t="s">
        <v>157</v>
      </c>
    </row>
    <row r="4707" spans="9:22" x14ac:dyDescent="0.45">
      <c r="I4707" t="s">
        <v>258</v>
      </c>
      <c r="J4707" t="s">
        <v>161</v>
      </c>
      <c r="K4707">
        <v>4.472919073131796E-2</v>
      </c>
      <c r="L4707" t="s">
        <v>157</v>
      </c>
      <c r="N4707" t="s">
        <v>493</v>
      </c>
      <c r="O4707" t="s">
        <v>161</v>
      </c>
      <c r="P4707">
        <v>5.2580474315295E-2</v>
      </c>
      <c r="Q4707" t="s">
        <v>157</v>
      </c>
      <c r="S4707" t="s">
        <v>726</v>
      </c>
      <c r="T4707" t="s">
        <v>161</v>
      </c>
      <c r="U4707">
        <v>3.6639636376057785E-2</v>
      </c>
      <c r="V4707" t="s">
        <v>157</v>
      </c>
    </row>
    <row r="4708" spans="9:22" x14ac:dyDescent="0.45">
      <c r="I4708" t="s">
        <v>258</v>
      </c>
      <c r="J4708" t="s">
        <v>807</v>
      </c>
      <c r="K4708">
        <v>6.2279688357538849E-3</v>
      </c>
      <c r="L4708" t="s">
        <v>157</v>
      </c>
      <c r="N4708" t="s">
        <v>493</v>
      </c>
      <c r="O4708" t="s">
        <v>807</v>
      </c>
      <c r="P4708">
        <v>8.3499565642870081E-3</v>
      </c>
      <c r="Q4708" t="s">
        <v>157</v>
      </c>
      <c r="S4708" t="s">
        <v>726</v>
      </c>
      <c r="T4708" t="s">
        <v>807</v>
      </c>
      <c r="U4708">
        <v>5.4463729944579089E-3</v>
      </c>
      <c r="V4708" t="s">
        <v>157</v>
      </c>
    </row>
    <row r="4709" spans="9:22" x14ac:dyDescent="0.45">
      <c r="I4709" t="s">
        <v>258</v>
      </c>
      <c r="J4709" t="s">
        <v>808</v>
      </c>
      <c r="K4709">
        <v>4.1891395162953499E-3</v>
      </c>
      <c r="L4709" t="s">
        <v>157</v>
      </c>
      <c r="N4709" t="s">
        <v>493</v>
      </c>
      <c r="O4709" t="s">
        <v>808</v>
      </c>
      <c r="P4709">
        <v>8.413781631756885E-3</v>
      </c>
      <c r="Q4709" t="s">
        <v>157</v>
      </c>
      <c r="S4709" t="s">
        <v>726</v>
      </c>
      <c r="T4709" t="s">
        <v>808</v>
      </c>
      <c r="U4709">
        <v>5.1527589798133931E-3</v>
      </c>
      <c r="V4709" t="s">
        <v>157</v>
      </c>
    </row>
    <row r="4710" spans="9:22" x14ac:dyDescent="0.45">
      <c r="I4710" t="s">
        <v>258</v>
      </c>
      <c r="J4710" t="s">
        <v>809</v>
      </c>
      <c r="K4710">
        <v>0</v>
      </c>
      <c r="L4710" t="s">
        <v>157</v>
      </c>
      <c r="N4710" t="s">
        <v>493</v>
      </c>
      <c r="O4710" t="s">
        <v>809</v>
      </c>
      <c r="P4710">
        <v>8.4910274108945024E-3</v>
      </c>
      <c r="Q4710" t="s">
        <v>157</v>
      </c>
      <c r="S4710" t="s">
        <v>726</v>
      </c>
      <c r="T4710" t="s">
        <v>809</v>
      </c>
      <c r="U4710">
        <v>4.8340690389640428E-3</v>
      </c>
      <c r="V4710" t="s">
        <v>157</v>
      </c>
    </row>
    <row r="4711" spans="9:22" x14ac:dyDescent="0.45">
      <c r="I4711" t="s">
        <v>258</v>
      </c>
      <c r="J4711" t="s">
        <v>810</v>
      </c>
      <c r="K4711">
        <v>0</v>
      </c>
      <c r="L4711" t="s">
        <v>157</v>
      </c>
      <c r="N4711" t="s">
        <v>493</v>
      </c>
      <c r="O4711" t="s">
        <v>810</v>
      </c>
      <c r="P4711">
        <v>4.2041381090618689E-2</v>
      </c>
      <c r="Q4711" t="s">
        <v>157</v>
      </c>
      <c r="S4711" t="s">
        <v>726</v>
      </c>
      <c r="T4711" t="s">
        <v>810</v>
      </c>
      <c r="U4711">
        <v>2.3265938255374905E-2</v>
      </c>
      <c r="V4711" t="s">
        <v>157</v>
      </c>
    </row>
    <row r="4712" spans="9:22" x14ac:dyDescent="0.45">
      <c r="I4712" t="s">
        <v>258</v>
      </c>
      <c r="J4712" t="s">
        <v>162</v>
      </c>
      <c r="K4712">
        <v>1.0737175117336252E-2</v>
      </c>
      <c r="L4712" t="s">
        <v>157</v>
      </c>
      <c r="N4712" t="s">
        <v>493</v>
      </c>
      <c r="O4712" t="s">
        <v>162</v>
      </c>
      <c r="P4712">
        <v>0.14014064504482651</v>
      </c>
      <c r="Q4712" t="s">
        <v>157</v>
      </c>
      <c r="S4712" t="s">
        <v>726</v>
      </c>
      <c r="T4712" t="s">
        <v>162</v>
      </c>
      <c r="U4712">
        <v>0.15145208858504958</v>
      </c>
      <c r="V4712" t="s">
        <v>157</v>
      </c>
    </row>
    <row r="4713" spans="9:22" x14ac:dyDescent="0.45">
      <c r="I4713" t="s">
        <v>258</v>
      </c>
      <c r="J4713" t="s">
        <v>163</v>
      </c>
      <c r="K4713">
        <v>2.8194910561948772E-2</v>
      </c>
      <c r="L4713" t="s">
        <v>157</v>
      </c>
      <c r="N4713" t="s">
        <v>493</v>
      </c>
      <c r="O4713" t="s">
        <v>163</v>
      </c>
      <c r="P4713">
        <v>2.0865853265297437E-2</v>
      </c>
      <c r="Q4713" t="s">
        <v>157</v>
      </c>
      <c r="S4713" t="s">
        <v>726</v>
      </c>
      <c r="T4713" t="s">
        <v>163</v>
      </c>
      <c r="U4713">
        <v>2.0611191476470666E-2</v>
      </c>
      <c r="V4713" t="s">
        <v>157</v>
      </c>
    </row>
    <row r="4714" spans="9:22" x14ac:dyDescent="0.45">
      <c r="I4714" t="s">
        <v>258</v>
      </c>
      <c r="J4714" t="s">
        <v>164</v>
      </c>
      <c r="K4714">
        <v>4.5818001963015498E-2</v>
      </c>
      <c r="L4714" t="s">
        <v>157</v>
      </c>
      <c r="N4714" t="s">
        <v>493</v>
      </c>
      <c r="O4714" t="s">
        <v>164</v>
      </c>
      <c r="P4714">
        <v>2.104976848320441E-2</v>
      </c>
      <c r="Q4714" t="s">
        <v>157</v>
      </c>
      <c r="S4714" t="s">
        <v>726</v>
      </c>
      <c r="T4714" t="s">
        <v>164</v>
      </c>
      <c r="U4714">
        <v>1.994801907653752E-2</v>
      </c>
      <c r="V4714" t="s">
        <v>157</v>
      </c>
    </row>
    <row r="4715" spans="9:22" x14ac:dyDescent="0.45">
      <c r="I4715" t="s">
        <v>258</v>
      </c>
      <c r="J4715" t="s">
        <v>165</v>
      </c>
      <c r="K4715">
        <v>5.6786139246585959E-2</v>
      </c>
      <c r="L4715" t="s">
        <v>157</v>
      </c>
      <c r="N4715" t="s">
        <v>493</v>
      </c>
      <c r="O4715" t="s">
        <v>165</v>
      </c>
      <c r="P4715">
        <v>2.2275888224724212E-2</v>
      </c>
      <c r="Q4715" t="s">
        <v>157</v>
      </c>
      <c r="S4715" t="s">
        <v>726</v>
      </c>
      <c r="T4715" t="s">
        <v>165</v>
      </c>
      <c r="U4715">
        <v>1.9816884399527272E-2</v>
      </c>
      <c r="V4715" t="s">
        <v>157</v>
      </c>
    </row>
    <row r="4716" spans="9:22" x14ac:dyDescent="0.45">
      <c r="I4716" t="s">
        <v>258</v>
      </c>
      <c r="J4716" t="s">
        <v>166</v>
      </c>
      <c r="K4716">
        <v>0.3815608826528134</v>
      </c>
      <c r="L4716" t="s">
        <v>157</v>
      </c>
      <c r="N4716" t="s">
        <v>493</v>
      </c>
      <c r="O4716" t="s">
        <v>166</v>
      </c>
      <c r="P4716">
        <v>0.15372981276758191</v>
      </c>
      <c r="Q4716" t="s">
        <v>157</v>
      </c>
      <c r="S4716" t="s">
        <v>726</v>
      </c>
      <c r="T4716" t="s">
        <v>166</v>
      </c>
      <c r="U4716">
        <v>0.14796379039677629</v>
      </c>
      <c r="V4716" t="s">
        <v>157</v>
      </c>
    </row>
    <row r="4717" spans="9:22" x14ac:dyDescent="0.45">
      <c r="I4717" t="s">
        <v>258</v>
      </c>
      <c r="J4717" t="s">
        <v>811</v>
      </c>
      <c r="K4717">
        <v>5.4758892842018625E-2</v>
      </c>
      <c r="L4717" t="s">
        <v>157</v>
      </c>
      <c r="N4717" t="s">
        <v>493</v>
      </c>
      <c r="O4717" t="s">
        <v>811</v>
      </c>
      <c r="P4717">
        <v>3.0246253796388275E-2</v>
      </c>
      <c r="Q4717" t="s">
        <v>157</v>
      </c>
      <c r="S4717" t="s">
        <v>726</v>
      </c>
      <c r="T4717" t="s">
        <v>811</v>
      </c>
      <c r="U4717">
        <v>2.8910315266199162E-2</v>
      </c>
      <c r="V4717" t="s">
        <v>157</v>
      </c>
    </row>
    <row r="4718" spans="9:22" x14ac:dyDescent="0.45">
      <c r="I4718" t="s">
        <v>258</v>
      </c>
      <c r="J4718" t="s">
        <v>812</v>
      </c>
      <c r="K4718">
        <v>4.5370557959476962E-2</v>
      </c>
      <c r="L4718" t="s">
        <v>157</v>
      </c>
      <c r="N4718" t="s">
        <v>493</v>
      </c>
      <c r="O4718" t="s">
        <v>812</v>
      </c>
      <c r="P4718">
        <v>2.9699328720993047E-2</v>
      </c>
      <c r="Q4718" t="s">
        <v>157</v>
      </c>
      <c r="S4718" t="s">
        <v>726</v>
      </c>
      <c r="T4718" t="s">
        <v>812</v>
      </c>
      <c r="U4718">
        <v>2.7510057460059488E-2</v>
      </c>
      <c r="V4718" t="s">
        <v>157</v>
      </c>
    </row>
    <row r="4719" spans="9:22" x14ac:dyDescent="0.45">
      <c r="I4719" t="s">
        <v>258</v>
      </c>
      <c r="J4719" t="s">
        <v>813</v>
      </c>
      <c r="K4719">
        <v>3.1727545684207784E-2</v>
      </c>
      <c r="L4719" t="s">
        <v>157</v>
      </c>
      <c r="N4719" t="s">
        <v>493</v>
      </c>
      <c r="O4719" t="s">
        <v>813</v>
      </c>
      <c r="P4719">
        <v>2.8189943799260618E-2</v>
      </c>
      <c r="Q4719" t="s">
        <v>157</v>
      </c>
      <c r="S4719" t="s">
        <v>726</v>
      </c>
      <c r="T4719" t="s">
        <v>813</v>
      </c>
      <c r="U4719">
        <v>2.5403125220789642E-2</v>
      </c>
      <c r="V4719" t="s">
        <v>157</v>
      </c>
    </row>
    <row r="4720" spans="9:22" x14ac:dyDescent="0.45">
      <c r="I4720" t="s">
        <v>258</v>
      </c>
      <c r="J4720" t="s">
        <v>814</v>
      </c>
      <c r="K4720">
        <v>1.3674418480051808E-2</v>
      </c>
      <c r="L4720" t="s">
        <v>157</v>
      </c>
      <c r="N4720" t="s">
        <v>493</v>
      </c>
      <c r="O4720" t="s">
        <v>814</v>
      </c>
      <c r="P4720">
        <v>0.10533051582067704</v>
      </c>
      <c r="Q4720" t="s">
        <v>157</v>
      </c>
      <c r="S4720" t="s">
        <v>726</v>
      </c>
      <c r="T4720" t="s">
        <v>814</v>
      </c>
      <c r="U4720">
        <v>0.11258104665236721</v>
      </c>
      <c r="V4720" t="s">
        <v>157</v>
      </c>
    </row>
    <row r="4721" spans="9:22" x14ac:dyDescent="0.45">
      <c r="I4721" t="s">
        <v>258</v>
      </c>
      <c r="J4721" t="s">
        <v>815</v>
      </c>
      <c r="K4721">
        <v>0</v>
      </c>
      <c r="L4721" t="s">
        <v>157</v>
      </c>
      <c r="N4721" t="s">
        <v>493</v>
      </c>
      <c r="O4721" t="s">
        <v>815</v>
      </c>
      <c r="P4721">
        <v>7.2969179956107397E-2</v>
      </c>
      <c r="Q4721" t="s">
        <v>157</v>
      </c>
      <c r="S4721" t="s">
        <v>726</v>
      </c>
      <c r="T4721" t="s">
        <v>815</v>
      </c>
      <c r="U4721">
        <v>9.4390382954993995E-2</v>
      </c>
      <c r="V4721" t="s">
        <v>157</v>
      </c>
    </row>
    <row r="4722" spans="9:22" x14ac:dyDescent="0.45">
      <c r="I4722" t="s">
        <v>258</v>
      </c>
      <c r="J4722" t="s">
        <v>816</v>
      </c>
      <c r="K4722">
        <v>5.4482856159414773E-3</v>
      </c>
      <c r="L4722" t="s">
        <v>157</v>
      </c>
      <c r="N4722" t="s">
        <v>493</v>
      </c>
      <c r="O4722" t="s">
        <v>816</v>
      </c>
      <c r="P4722">
        <v>1.0269608135361123E-2</v>
      </c>
      <c r="Q4722" t="s">
        <v>157</v>
      </c>
      <c r="S4722" t="s">
        <v>726</v>
      </c>
      <c r="T4722" t="s">
        <v>816</v>
      </c>
      <c r="U4722">
        <v>1.4098043737616858E-2</v>
      </c>
      <c r="V4722" t="s">
        <v>157</v>
      </c>
    </row>
    <row r="4723" spans="9:22" x14ac:dyDescent="0.45">
      <c r="I4723" t="s">
        <v>258</v>
      </c>
      <c r="J4723" t="s">
        <v>817</v>
      </c>
      <c r="K4723">
        <v>1.7591563702575242E-2</v>
      </c>
      <c r="L4723" t="s">
        <v>157</v>
      </c>
      <c r="N4723" t="s">
        <v>493</v>
      </c>
      <c r="O4723" t="s">
        <v>817</v>
      </c>
      <c r="P4723">
        <v>9.7935033565767406E-3</v>
      </c>
      <c r="Q4723" t="s">
        <v>157</v>
      </c>
      <c r="S4723" t="s">
        <v>726</v>
      </c>
      <c r="T4723" t="s">
        <v>817</v>
      </c>
      <c r="U4723">
        <v>1.4011886222146545E-2</v>
      </c>
      <c r="V4723" t="s">
        <v>157</v>
      </c>
    </row>
    <row r="4724" spans="9:22" x14ac:dyDescent="0.45">
      <c r="I4724" t="s">
        <v>258</v>
      </c>
      <c r="J4724" t="s">
        <v>818</v>
      </c>
      <c r="K4724">
        <v>2.5145795551350793E-2</v>
      </c>
      <c r="L4724" t="s">
        <v>157</v>
      </c>
      <c r="N4724" t="s">
        <v>493</v>
      </c>
      <c r="O4724" t="s">
        <v>818</v>
      </c>
      <c r="P4724">
        <v>9.3455510326588675E-3</v>
      </c>
      <c r="Q4724" t="s">
        <v>157</v>
      </c>
      <c r="S4724" t="s">
        <v>726</v>
      </c>
      <c r="T4724" t="s">
        <v>818</v>
      </c>
      <c r="U4724">
        <v>1.3785598603803887E-2</v>
      </c>
      <c r="V4724" t="s">
        <v>157</v>
      </c>
    </row>
    <row r="4725" spans="9:22" x14ac:dyDescent="0.45">
      <c r="I4725" t="s">
        <v>258</v>
      </c>
      <c r="J4725" t="s">
        <v>819</v>
      </c>
      <c r="K4725">
        <v>0.17282816557790734</v>
      </c>
      <c r="L4725" t="s">
        <v>157</v>
      </c>
      <c r="N4725" t="s">
        <v>493</v>
      </c>
      <c r="O4725" t="s">
        <v>819</v>
      </c>
      <c r="P4725">
        <v>5.7624144541977847E-2</v>
      </c>
      <c r="Q4725" t="s">
        <v>157</v>
      </c>
      <c r="S4725" t="s">
        <v>726</v>
      </c>
      <c r="T4725" t="s">
        <v>819</v>
      </c>
      <c r="U4725">
        <v>7.562425016556025E-2</v>
      </c>
      <c r="V4725" t="s">
        <v>157</v>
      </c>
    </row>
    <row r="4726" spans="9:22" x14ac:dyDescent="0.45">
      <c r="I4726" t="s">
        <v>258</v>
      </c>
      <c r="J4726" t="s">
        <v>820</v>
      </c>
      <c r="K4726">
        <v>2.3571526649328434E-2</v>
      </c>
      <c r="L4726" t="s">
        <v>157</v>
      </c>
      <c r="N4726" t="s">
        <v>493</v>
      </c>
      <c r="O4726" t="s">
        <v>820</v>
      </c>
      <c r="P4726">
        <v>9.7516067454433905E-3</v>
      </c>
      <c r="Q4726" t="s">
        <v>157</v>
      </c>
      <c r="S4726" t="s">
        <v>726</v>
      </c>
      <c r="T4726" t="s">
        <v>820</v>
      </c>
      <c r="U4726">
        <v>1.2775156854219948E-2</v>
      </c>
      <c r="V4726" t="s">
        <v>157</v>
      </c>
    </row>
    <row r="4727" spans="9:22" x14ac:dyDescent="0.45">
      <c r="I4727" t="s">
        <v>258</v>
      </c>
      <c r="J4727" t="s">
        <v>821</v>
      </c>
      <c r="K4727">
        <v>1.6365306764977005E-2</v>
      </c>
      <c r="L4727" t="s">
        <v>157</v>
      </c>
      <c r="N4727" t="s">
        <v>493</v>
      </c>
      <c r="O4727" t="s">
        <v>821</v>
      </c>
      <c r="P4727">
        <v>1.0219393899533099E-2</v>
      </c>
      <c r="Q4727" t="s">
        <v>157</v>
      </c>
      <c r="S4727" t="s">
        <v>726</v>
      </c>
      <c r="T4727" t="s">
        <v>821</v>
      </c>
      <c r="U4727">
        <v>1.2733127340531033E-2</v>
      </c>
      <c r="V4727" t="s">
        <v>157</v>
      </c>
    </row>
    <row r="4728" spans="9:22" x14ac:dyDescent="0.45">
      <c r="I4728" t="s">
        <v>258</v>
      </c>
      <c r="J4728" t="s">
        <v>822</v>
      </c>
      <c r="K4728">
        <v>3.9314713800929543E-3</v>
      </c>
      <c r="L4728" t="s">
        <v>157</v>
      </c>
      <c r="N4728" t="s">
        <v>493</v>
      </c>
      <c r="O4728" t="s">
        <v>822</v>
      </c>
      <c r="P4728">
        <v>1.0976214167136599E-2</v>
      </c>
      <c r="Q4728" t="s">
        <v>157</v>
      </c>
      <c r="S4728" t="s">
        <v>726</v>
      </c>
      <c r="T4728" t="s">
        <v>822</v>
      </c>
      <c r="U4728">
        <v>1.2555259982038243E-2</v>
      </c>
      <c r="V4728" t="s">
        <v>157</v>
      </c>
    </row>
    <row r="4729" spans="9:22" x14ac:dyDescent="0.45">
      <c r="I4729" t="s">
        <v>258</v>
      </c>
      <c r="J4729" t="s">
        <v>823</v>
      </c>
      <c r="K4729">
        <v>0</v>
      </c>
      <c r="L4729" t="s">
        <v>157</v>
      </c>
      <c r="N4729" t="s">
        <v>493</v>
      </c>
      <c r="O4729" t="s">
        <v>823</v>
      </c>
      <c r="P4729">
        <v>5.1093308977347464E-2</v>
      </c>
      <c r="Q4729" t="s">
        <v>157</v>
      </c>
      <c r="S4729" t="s">
        <v>726</v>
      </c>
      <c r="T4729" t="s">
        <v>823</v>
      </c>
      <c r="U4729">
        <v>6.2706792932384486E-2</v>
      </c>
      <c r="V4729" t="s">
        <v>157</v>
      </c>
    </row>
    <row r="4730" spans="9:22" x14ac:dyDescent="0.45">
      <c r="I4730" t="s">
        <v>258</v>
      </c>
      <c r="J4730" t="s">
        <v>872</v>
      </c>
      <c r="K4730">
        <v>0</v>
      </c>
      <c r="L4730" t="s">
        <v>157</v>
      </c>
      <c r="N4730" t="s">
        <v>493</v>
      </c>
      <c r="O4730" t="s">
        <v>872</v>
      </c>
      <c r="P4730">
        <v>4.2964776016607194E-6</v>
      </c>
      <c r="Q4730" t="s">
        <v>157</v>
      </c>
      <c r="S4730" t="s">
        <v>726</v>
      </c>
      <c r="T4730" t="s">
        <v>872</v>
      </c>
      <c r="U4730">
        <v>4.2970785236266821E-5</v>
      </c>
      <c r="V4730" t="s">
        <v>157</v>
      </c>
    </row>
    <row r="4731" spans="9:22" x14ac:dyDescent="0.45">
      <c r="I4731" t="s">
        <v>258</v>
      </c>
      <c r="J4731" t="s">
        <v>873</v>
      </c>
      <c r="K4731">
        <v>0</v>
      </c>
      <c r="L4731" t="s">
        <v>157</v>
      </c>
      <c r="N4731" t="s">
        <v>493</v>
      </c>
      <c r="O4731" t="s">
        <v>873</v>
      </c>
      <c r="P4731">
        <v>1.0568880996872396E-5</v>
      </c>
      <c r="Q4731" t="s">
        <v>157</v>
      </c>
      <c r="S4731" t="s">
        <v>726</v>
      </c>
      <c r="T4731" t="s">
        <v>873</v>
      </c>
      <c r="U4731">
        <v>5.7319498858702114E-5</v>
      </c>
      <c r="V4731" t="s">
        <v>157</v>
      </c>
    </row>
    <row r="4732" spans="9:22" x14ac:dyDescent="0.45">
      <c r="I4732" t="s">
        <v>258</v>
      </c>
      <c r="J4732" t="s">
        <v>874</v>
      </c>
      <c r="K4732">
        <v>0</v>
      </c>
      <c r="L4732" t="s">
        <v>157</v>
      </c>
      <c r="N4732" t="s">
        <v>493</v>
      </c>
      <c r="O4732" t="s">
        <v>874</v>
      </c>
      <c r="P4732">
        <v>3.1729319789743596E-5</v>
      </c>
      <c r="Q4732" t="s">
        <v>157</v>
      </c>
      <c r="S4732" t="s">
        <v>726</v>
      </c>
      <c r="T4732" t="s">
        <v>874</v>
      </c>
      <c r="U4732">
        <v>7.5002855250066674E-5</v>
      </c>
      <c r="V4732" t="s">
        <v>157</v>
      </c>
    </row>
    <row r="4733" spans="9:22" x14ac:dyDescent="0.45">
      <c r="I4733" t="s">
        <v>258</v>
      </c>
      <c r="J4733" t="s">
        <v>875</v>
      </c>
      <c r="K4733">
        <v>0</v>
      </c>
      <c r="L4733" t="s">
        <v>157</v>
      </c>
      <c r="N4733" t="s">
        <v>493</v>
      </c>
      <c r="O4733" t="s">
        <v>875</v>
      </c>
      <c r="P4733">
        <v>5.561108939457614E-5</v>
      </c>
      <c r="Q4733" t="s">
        <v>157</v>
      </c>
      <c r="S4733" t="s">
        <v>726</v>
      </c>
      <c r="T4733" t="s">
        <v>875</v>
      </c>
      <c r="U4733">
        <v>9.6859033590089073E-5</v>
      </c>
      <c r="V4733" t="s">
        <v>157</v>
      </c>
    </row>
    <row r="4734" spans="9:22" x14ac:dyDescent="0.45">
      <c r="I4734" t="s">
        <v>258</v>
      </c>
      <c r="J4734" t="s">
        <v>876</v>
      </c>
      <c r="K4734">
        <v>0</v>
      </c>
      <c r="L4734" t="s">
        <v>157</v>
      </c>
      <c r="N4734" t="s">
        <v>493</v>
      </c>
      <c r="O4734" t="s">
        <v>876</v>
      </c>
      <c r="P4734">
        <v>3.6236608201417726E-5</v>
      </c>
      <c r="Q4734" t="s">
        <v>157</v>
      </c>
      <c r="S4734" t="s">
        <v>726</v>
      </c>
      <c r="T4734" t="s">
        <v>876</v>
      </c>
      <c r="U4734">
        <v>1.3686881553576748E-4</v>
      </c>
      <c r="V4734" t="s">
        <v>157</v>
      </c>
    </row>
    <row r="4735" spans="9:22" x14ac:dyDescent="0.45">
      <c r="I4735" t="s">
        <v>258</v>
      </c>
      <c r="J4735" t="s">
        <v>877</v>
      </c>
      <c r="K4735">
        <v>0</v>
      </c>
      <c r="L4735" t="s">
        <v>157</v>
      </c>
      <c r="N4735" t="s">
        <v>493</v>
      </c>
      <c r="O4735" t="s">
        <v>877</v>
      </c>
      <c r="P4735">
        <v>2.3389110915429354E-5</v>
      </c>
      <c r="Q4735" t="s">
        <v>157</v>
      </c>
      <c r="S4735" t="s">
        <v>726</v>
      </c>
      <c r="T4735" t="s">
        <v>877</v>
      </c>
      <c r="U4735">
        <v>2.6014809331298145E-4</v>
      </c>
      <c r="V4735" t="s">
        <v>157</v>
      </c>
    </row>
    <row r="4736" spans="9:22" x14ac:dyDescent="0.45">
      <c r="I4736" t="s">
        <v>258</v>
      </c>
      <c r="J4736" t="s">
        <v>878</v>
      </c>
      <c r="K4736">
        <v>0</v>
      </c>
      <c r="L4736" t="s">
        <v>157</v>
      </c>
      <c r="N4736" t="s">
        <v>493</v>
      </c>
      <c r="O4736" t="s">
        <v>878</v>
      </c>
      <c r="P4736">
        <v>2.5920656706264349E-5</v>
      </c>
      <c r="Q4736" t="s">
        <v>157</v>
      </c>
      <c r="S4736" t="s">
        <v>726</v>
      </c>
      <c r="T4736" t="s">
        <v>878</v>
      </c>
      <c r="U4736">
        <v>3.8643152989340147E-4</v>
      </c>
      <c r="V4736" t="s">
        <v>157</v>
      </c>
    </row>
    <row r="4737" spans="9:22" x14ac:dyDescent="0.45">
      <c r="I4737" t="s">
        <v>258</v>
      </c>
      <c r="J4737" t="s">
        <v>879</v>
      </c>
      <c r="K4737">
        <v>0</v>
      </c>
      <c r="L4737" t="s">
        <v>157</v>
      </c>
      <c r="N4737" t="s">
        <v>493</v>
      </c>
      <c r="O4737" t="s">
        <v>879</v>
      </c>
      <c r="P4737">
        <v>2.707549548005316E-5</v>
      </c>
      <c r="Q4737" t="s">
        <v>157</v>
      </c>
      <c r="S4737" t="s">
        <v>726</v>
      </c>
      <c r="T4737" t="s">
        <v>879</v>
      </c>
      <c r="U4737">
        <v>3.3964021389404375E-4</v>
      </c>
      <c r="V4737" t="s">
        <v>157</v>
      </c>
    </row>
    <row r="4738" spans="9:22" x14ac:dyDescent="0.45">
      <c r="I4738" t="s">
        <v>258</v>
      </c>
      <c r="J4738" t="s">
        <v>880</v>
      </c>
      <c r="K4738">
        <v>1.650933043594243E-4</v>
      </c>
      <c r="L4738" t="s">
        <v>157</v>
      </c>
      <c r="N4738" t="s">
        <v>493</v>
      </c>
      <c r="O4738" t="s">
        <v>880</v>
      </c>
      <c r="P4738">
        <v>1.527926584686049E-5</v>
      </c>
      <c r="Q4738" t="s">
        <v>157</v>
      </c>
      <c r="S4738" t="s">
        <v>726</v>
      </c>
      <c r="T4738" t="s">
        <v>880</v>
      </c>
      <c r="U4738">
        <v>1.7132162018719296E-4</v>
      </c>
      <c r="V4738" t="s">
        <v>157</v>
      </c>
    </row>
    <row r="4739" spans="9:22" x14ac:dyDescent="0.45">
      <c r="I4739" t="s">
        <v>258</v>
      </c>
      <c r="J4739" t="s">
        <v>881</v>
      </c>
      <c r="K4739">
        <v>2.4083095458122563E-4</v>
      </c>
      <c r="L4739" t="s">
        <v>157</v>
      </c>
      <c r="N4739" t="s">
        <v>493</v>
      </c>
      <c r="O4739" t="s">
        <v>881</v>
      </c>
      <c r="P4739">
        <v>1.1334143460096052E-5</v>
      </c>
      <c r="Q4739" t="s">
        <v>157</v>
      </c>
      <c r="S4739" t="s">
        <v>726</v>
      </c>
      <c r="T4739" t="s">
        <v>881</v>
      </c>
      <c r="U4739">
        <v>1.6196476190289796E-4</v>
      </c>
      <c r="V4739" t="s">
        <v>157</v>
      </c>
    </row>
    <row r="4740" spans="9:22" x14ac:dyDescent="0.45">
      <c r="I4740" t="s">
        <v>258</v>
      </c>
      <c r="J4740" t="s">
        <v>882</v>
      </c>
      <c r="K4740">
        <v>2.703515379060526E-4</v>
      </c>
      <c r="L4740" t="s">
        <v>157</v>
      </c>
      <c r="N4740" t="s">
        <v>493</v>
      </c>
      <c r="O4740" t="s">
        <v>882</v>
      </c>
      <c r="P4740">
        <v>2.0285242125057921E-5</v>
      </c>
      <c r="Q4740" t="s">
        <v>157</v>
      </c>
      <c r="S4740" t="s">
        <v>726</v>
      </c>
      <c r="T4740" t="s">
        <v>882</v>
      </c>
      <c r="U4740">
        <v>1.4104147860602597E-4</v>
      </c>
      <c r="V4740" t="s">
        <v>157</v>
      </c>
    </row>
    <row r="4741" spans="9:22" x14ac:dyDescent="0.45">
      <c r="I4741" t="s">
        <v>258</v>
      </c>
      <c r="J4741" t="s">
        <v>883</v>
      </c>
      <c r="K4741">
        <v>2.5205425644233762E-4</v>
      </c>
      <c r="L4741" t="s">
        <v>157</v>
      </c>
      <c r="N4741" t="s">
        <v>493</v>
      </c>
      <c r="O4741" t="s">
        <v>883</v>
      </c>
      <c r="P4741">
        <v>1.7965297496454183E-5</v>
      </c>
      <c r="Q4741" t="s">
        <v>157</v>
      </c>
      <c r="S4741" t="s">
        <v>726</v>
      </c>
      <c r="T4741" t="s">
        <v>883</v>
      </c>
      <c r="U4741">
        <v>1.1949931656240544E-4</v>
      </c>
      <c r="V4741" t="s">
        <v>157</v>
      </c>
    </row>
    <row r="4742" spans="9:22" x14ac:dyDescent="0.45">
      <c r="I4742" t="s">
        <v>258</v>
      </c>
      <c r="J4742" t="s">
        <v>884</v>
      </c>
      <c r="K4742">
        <v>2.3188027006312517E-4</v>
      </c>
      <c r="L4742" t="s">
        <v>157</v>
      </c>
      <c r="N4742" t="s">
        <v>493</v>
      </c>
      <c r="O4742" t="s">
        <v>884</v>
      </c>
      <c r="P4742">
        <v>1.704503312903959E-6</v>
      </c>
      <c r="Q4742" t="s">
        <v>157</v>
      </c>
      <c r="S4742" t="s">
        <v>726</v>
      </c>
      <c r="T4742" t="s">
        <v>884</v>
      </c>
      <c r="U4742">
        <v>9.2120624350396123E-5</v>
      </c>
      <c r="V4742" t="s">
        <v>157</v>
      </c>
    </row>
    <row r="4743" spans="9:22" x14ac:dyDescent="0.45">
      <c r="I4743" t="s">
        <v>258</v>
      </c>
      <c r="J4743" t="s">
        <v>885</v>
      </c>
      <c r="K4743">
        <v>2.5091747706548734E-4</v>
      </c>
      <c r="L4743" t="s">
        <v>157</v>
      </c>
      <c r="N4743" t="s">
        <v>493</v>
      </c>
      <c r="O4743" t="s">
        <v>885</v>
      </c>
      <c r="P4743">
        <v>1.1532225497594995E-7</v>
      </c>
      <c r="Q4743" t="s">
        <v>157</v>
      </c>
      <c r="S4743" t="s">
        <v>726</v>
      </c>
      <c r="T4743" t="s">
        <v>885</v>
      </c>
      <c r="U4743">
        <v>6.9414257789422292E-5</v>
      </c>
      <c r="V4743" t="s">
        <v>157</v>
      </c>
    </row>
    <row r="4744" spans="9:22" x14ac:dyDescent="0.45">
      <c r="I4744" t="s">
        <v>258</v>
      </c>
      <c r="J4744" t="s">
        <v>886</v>
      </c>
      <c r="K4744">
        <v>2.7657538063268812E-4</v>
      </c>
      <c r="L4744" t="s">
        <v>157</v>
      </c>
      <c r="N4744" t="s">
        <v>493</v>
      </c>
      <c r="O4744" t="s">
        <v>886</v>
      </c>
      <c r="P4744">
        <v>7.8907049636826034E-9</v>
      </c>
      <c r="Q4744" t="s">
        <v>157</v>
      </c>
      <c r="S4744" t="s">
        <v>726</v>
      </c>
      <c r="T4744" t="s">
        <v>886</v>
      </c>
      <c r="U4744">
        <v>4.5195146178591838E-5</v>
      </c>
      <c r="V4744" t="s">
        <v>157</v>
      </c>
    </row>
    <row r="4745" spans="9:22" x14ac:dyDescent="0.45">
      <c r="I4745" t="s">
        <v>258</v>
      </c>
      <c r="J4745" t="s">
        <v>887</v>
      </c>
      <c r="K4745">
        <v>2.6575462120300748E-4</v>
      </c>
      <c r="L4745" t="s">
        <v>157</v>
      </c>
      <c r="N4745" t="s">
        <v>493</v>
      </c>
      <c r="O4745" t="s">
        <v>887</v>
      </c>
      <c r="P4745">
        <v>0</v>
      </c>
      <c r="Q4745" t="s">
        <v>157</v>
      </c>
      <c r="S4745" t="s">
        <v>726</v>
      </c>
      <c r="T4745" t="s">
        <v>887</v>
      </c>
      <c r="U4745">
        <v>2.3962779197967198E-5</v>
      </c>
      <c r="V4745" t="s">
        <v>157</v>
      </c>
    </row>
    <row r="4746" spans="9:22" x14ac:dyDescent="0.45">
      <c r="I4746" t="s">
        <v>258</v>
      </c>
      <c r="J4746" t="s">
        <v>888</v>
      </c>
      <c r="K4746">
        <v>1.6534966993887241E-4</v>
      </c>
      <c r="L4746" t="s">
        <v>157</v>
      </c>
      <c r="N4746" t="s">
        <v>493</v>
      </c>
      <c r="O4746" t="s">
        <v>888</v>
      </c>
      <c r="P4746">
        <v>0</v>
      </c>
      <c r="Q4746" t="s">
        <v>157</v>
      </c>
      <c r="S4746" t="s">
        <v>726</v>
      </c>
      <c r="T4746" t="s">
        <v>888</v>
      </c>
      <c r="U4746">
        <v>7.100050967358309E-6</v>
      </c>
      <c r="V4746" t="s">
        <v>157</v>
      </c>
    </row>
    <row r="4747" spans="9:22" x14ac:dyDescent="0.45">
      <c r="I4747" t="s">
        <v>258</v>
      </c>
      <c r="J4747" t="s">
        <v>889</v>
      </c>
      <c r="K4747">
        <v>2.3040257952938662E-5</v>
      </c>
      <c r="L4747" t="s">
        <v>157</v>
      </c>
      <c r="N4747" t="s">
        <v>493</v>
      </c>
      <c r="O4747" t="s">
        <v>889</v>
      </c>
      <c r="P4747">
        <v>1.2952197770932011E-6</v>
      </c>
      <c r="Q4747" t="s">
        <v>157</v>
      </c>
      <c r="S4747" t="s">
        <v>726</v>
      </c>
      <c r="T4747" t="s">
        <v>889</v>
      </c>
      <c r="U4747">
        <v>1.0128836986688217E-6</v>
      </c>
      <c r="V4747" t="s">
        <v>157</v>
      </c>
    </row>
    <row r="4748" spans="9:22" x14ac:dyDescent="0.45">
      <c r="I4748" t="s">
        <v>258</v>
      </c>
      <c r="J4748" t="s">
        <v>890</v>
      </c>
      <c r="K4748">
        <v>0</v>
      </c>
      <c r="L4748" t="s">
        <v>157</v>
      </c>
      <c r="N4748" t="s">
        <v>493</v>
      </c>
      <c r="O4748" t="s">
        <v>890</v>
      </c>
      <c r="P4748">
        <v>7.8018854458465351E-6</v>
      </c>
      <c r="Q4748" t="s">
        <v>157</v>
      </c>
      <c r="S4748" t="s">
        <v>726</v>
      </c>
      <c r="T4748" t="s">
        <v>890</v>
      </c>
      <c r="U4748">
        <v>0</v>
      </c>
      <c r="V4748" t="s">
        <v>157</v>
      </c>
    </row>
    <row r="4749" spans="9:22" x14ac:dyDescent="0.45">
      <c r="I4749" t="s">
        <v>258</v>
      </c>
      <c r="J4749" t="s">
        <v>891</v>
      </c>
      <c r="K4749">
        <v>0</v>
      </c>
      <c r="L4749" t="s">
        <v>157</v>
      </c>
      <c r="N4749" t="s">
        <v>493</v>
      </c>
      <c r="O4749" t="s">
        <v>891</v>
      </c>
      <c r="P4749">
        <v>3.7406133447486517E-6</v>
      </c>
      <c r="Q4749" t="s">
        <v>157</v>
      </c>
      <c r="S4749" t="s">
        <v>726</v>
      </c>
      <c r="T4749" t="s">
        <v>891</v>
      </c>
      <c r="U4749">
        <v>0</v>
      </c>
      <c r="V4749" t="s">
        <v>157</v>
      </c>
    </row>
    <row r="4750" spans="9:22" x14ac:dyDescent="0.45">
      <c r="I4750" t="s">
        <v>258</v>
      </c>
      <c r="J4750" t="s">
        <v>892</v>
      </c>
      <c r="K4750">
        <v>0</v>
      </c>
      <c r="L4750" t="s">
        <v>157</v>
      </c>
      <c r="N4750" t="s">
        <v>493</v>
      </c>
      <c r="O4750" t="s">
        <v>892</v>
      </c>
      <c r="P4750">
        <v>3.6244322907359951E-7</v>
      </c>
      <c r="Q4750" t="s">
        <v>157</v>
      </c>
      <c r="S4750" t="s">
        <v>726</v>
      </c>
      <c r="T4750" t="s">
        <v>892</v>
      </c>
      <c r="U4750">
        <v>0</v>
      </c>
      <c r="V4750" t="s">
        <v>157</v>
      </c>
    </row>
    <row r="4751" spans="9:22" x14ac:dyDescent="0.45">
      <c r="I4751" t="s">
        <v>258</v>
      </c>
      <c r="J4751" t="s">
        <v>893</v>
      </c>
      <c r="K4751">
        <v>0</v>
      </c>
      <c r="L4751" t="s">
        <v>157</v>
      </c>
      <c r="N4751" t="s">
        <v>493</v>
      </c>
      <c r="O4751" t="s">
        <v>893</v>
      </c>
      <c r="P4751">
        <v>1.8111577348808237E-7</v>
      </c>
      <c r="Q4751" t="s">
        <v>157</v>
      </c>
      <c r="S4751" t="s">
        <v>726</v>
      </c>
      <c r="T4751" t="s">
        <v>893</v>
      </c>
      <c r="U4751">
        <v>0</v>
      </c>
      <c r="V4751" t="s">
        <v>157</v>
      </c>
    </row>
    <row r="4752" spans="9:22" x14ac:dyDescent="0.45">
      <c r="I4752" t="s">
        <v>258</v>
      </c>
      <c r="J4752" t="s">
        <v>894</v>
      </c>
      <c r="K4752">
        <v>0</v>
      </c>
      <c r="L4752" t="s">
        <v>157</v>
      </c>
      <c r="N4752" t="s">
        <v>493</v>
      </c>
      <c r="O4752" t="s">
        <v>894</v>
      </c>
      <c r="P4752">
        <v>2.9937690920886688E-6</v>
      </c>
      <c r="Q4752" t="s">
        <v>157</v>
      </c>
      <c r="S4752" t="s">
        <v>726</v>
      </c>
      <c r="T4752" t="s">
        <v>894</v>
      </c>
      <c r="U4752">
        <v>3.791963798919705E-6</v>
      </c>
      <c r="V4752" t="s">
        <v>157</v>
      </c>
    </row>
    <row r="4753" spans="9:22" x14ac:dyDescent="0.45">
      <c r="I4753" t="s">
        <v>258</v>
      </c>
      <c r="J4753" t="s">
        <v>895</v>
      </c>
      <c r="K4753">
        <v>0</v>
      </c>
      <c r="L4753" t="s">
        <v>157</v>
      </c>
      <c r="N4753" t="s">
        <v>493</v>
      </c>
      <c r="O4753" t="s">
        <v>895</v>
      </c>
      <c r="P4753">
        <v>7.0752573278423401E-6</v>
      </c>
      <c r="Q4753" t="s">
        <v>157</v>
      </c>
      <c r="S4753" t="s">
        <v>726</v>
      </c>
      <c r="T4753" t="s">
        <v>895</v>
      </c>
      <c r="U4753">
        <v>0</v>
      </c>
      <c r="V4753" t="s">
        <v>157</v>
      </c>
    </row>
    <row r="4754" spans="9:22" x14ac:dyDescent="0.45">
      <c r="I4754" t="s">
        <v>259</v>
      </c>
      <c r="J4754" t="s">
        <v>156</v>
      </c>
      <c r="K4754">
        <v>0</v>
      </c>
      <c r="L4754" t="s">
        <v>157</v>
      </c>
      <c r="N4754" t="s">
        <v>494</v>
      </c>
      <c r="O4754" t="s">
        <v>156</v>
      </c>
      <c r="P4754">
        <v>5.8079437589537118E-2</v>
      </c>
      <c r="Q4754" t="s">
        <v>157</v>
      </c>
      <c r="S4754" t="s">
        <v>727</v>
      </c>
      <c r="T4754" t="s">
        <v>156</v>
      </c>
      <c r="U4754">
        <v>4.075213177530819E-2</v>
      </c>
      <c r="V4754" t="s">
        <v>157</v>
      </c>
    </row>
    <row r="4755" spans="9:22" x14ac:dyDescent="0.45">
      <c r="I4755" t="s">
        <v>259</v>
      </c>
      <c r="J4755" t="s">
        <v>158</v>
      </c>
      <c r="K4755">
        <v>0</v>
      </c>
      <c r="L4755" t="s">
        <v>157</v>
      </c>
      <c r="N4755" t="s">
        <v>494</v>
      </c>
      <c r="O4755" t="s">
        <v>158</v>
      </c>
      <c r="P4755">
        <v>8.4412834811243009E-3</v>
      </c>
      <c r="Q4755" t="s">
        <v>157</v>
      </c>
      <c r="S4755" t="s">
        <v>727</v>
      </c>
      <c r="T4755" t="s">
        <v>158</v>
      </c>
      <c r="U4755">
        <v>6.9830085058605598E-3</v>
      </c>
      <c r="V4755" t="s">
        <v>157</v>
      </c>
    </row>
    <row r="4756" spans="9:22" x14ac:dyDescent="0.45">
      <c r="I4756" t="s">
        <v>259</v>
      </c>
      <c r="J4756" t="s">
        <v>159</v>
      </c>
      <c r="K4756">
        <v>2.4016763595194634E-3</v>
      </c>
      <c r="L4756" t="s">
        <v>157</v>
      </c>
      <c r="N4756" t="s">
        <v>494</v>
      </c>
      <c r="O4756" t="s">
        <v>159</v>
      </c>
      <c r="P4756">
        <v>8.4968059848420357E-3</v>
      </c>
      <c r="Q4756" t="s">
        <v>157</v>
      </c>
      <c r="S4756" t="s">
        <v>727</v>
      </c>
      <c r="T4756" t="s">
        <v>159</v>
      </c>
      <c r="U4756">
        <v>7.4641795866201392E-3</v>
      </c>
      <c r="V4756" t="s">
        <v>157</v>
      </c>
    </row>
    <row r="4757" spans="9:22" x14ac:dyDescent="0.45">
      <c r="I4757" t="s">
        <v>259</v>
      </c>
      <c r="J4757" t="s">
        <v>160</v>
      </c>
      <c r="K4757">
        <v>6.1207656708055346E-3</v>
      </c>
      <c r="L4757" t="s">
        <v>157</v>
      </c>
      <c r="N4757" t="s">
        <v>494</v>
      </c>
      <c r="O4757" t="s">
        <v>160</v>
      </c>
      <c r="P4757">
        <v>8.1110489017838933E-3</v>
      </c>
      <c r="Q4757" t="s">
        <v>157</v>
      </c>
      <c r="S4757" t="s">
        <v>727</v>
      </c>
      <c r="T4757" t="s">
        <v>160</v>
      </c>
      <c r="U4757">
        <v>7.3936182780213562E-3</v>
      </c>
      <c r="V4757" t="s">
        <v>157</v>
      </c>
    </row>
    <row r="4758" spans="9:22" x14ac:dyDescent="0.45">
      <c r="I4758" t="s">
        <v>259</v>
      </c>
      <c r="J4758" t="s">
        <v>161</v>
      </c>
      <c r="K4758">
        <v>4.5358424061357705E-2</v>
      </c>
      <c r="L4758" t="s">
        <v>157</v>
      </c>
      <c r="N4758" t="s">
        <v>494</v>
      </c>
      <c r="O4758" t="s">
        <v>161</v>
      </c>
      <c r="P4758">
        <v>4.9215528210901166E-2</v>
      </c>
      <c r="Q4758" t="s">
        <v>157</v>
      </c>
      <c r="S4758" t="s">
        <v>727</v>
      </c>
      <c r="T4758" t="s">
        <v>161</v>
      </c>
      <c r="U4758">
        <v>4.4844905135154739E-2</v>
      </c>
      <c r="V4758" t="s">
        <v>157</v>
      </c>
    </row>
    <row r="4759" spans="9:22" x14ac:dyDescent="0.45">
      <c r="I4759" t="s">
        <v>259</v>
      </c>
      <c r="J4759" t="s">
        <v>807</v>
      </c>
      <c r="K4759">
        <v>6.2666315314592672E-3</v>
      </c>
      <c r="L4759" t="s">
        <v>157</v>
      </c>
      <c r="N4759" t="s">
        <v>494</v>
      </c>
      <c r="O4759" t="s">
        <v>807</v>
      </c>
      <c r="P4759">
        <v>7.8419944428400092E-3</v>
      </c>
      <c r="Q4759" t="s">
        <v>157</v>
      </c>
      <c r="S4759" t="s">
        <v>727</v>
      </c>
      <c r="T4759" t="s">
        <v>807</v>
      </c>
      <c r="U4759">
        <v>6.1249672592082688E-3</v>
      </c>
      <c r="V4759" t="s">
        <v>157</v>
      </c>
    </row>
    <row r="4760" spans="9:22" x14ac:dyDescent="0.45">
      <c r="I4760" t="s">
        <v>259</v>
      </c>
      <c r="J4760" t="s">
        <v>808</v>
      </c>
      <c r="K4760">
        <v>4.3162939718137559E-3</v>
      </c>
      <c r="L4760" t="s">
        <v>157</v>
      </c>
      <c r="N4760" t="s">
        <v>494</v>
      </c>
      <c r="O4760" t="s">
        <v>808</v>
      </c>
      <c r="P4760">
        <v>8.1656976908319624E-3</v>
      </c>
      <c r="Q4760" t="s">
        <v>157</v>
      </c>
      <c r="S4760" t="s">
        <v>727</v>
      </c>
      <c r="T4760" t="s">
        <v>808</v>
      </c>
      <c r="U4760">
        <v>5.7059914808464257E-3</v>
      </c>
      <c r="V4760" t="s">
        <v>157</v>
      </c>
    </row>
    <row r="4761" spans="9:22" x14ac:dyDescent="0.45">
      <c r="I4761" t="s">
        <v>259</v>
      </c>
      <c r="J4761" t="s">
        <v>809</v>
      </c>
      <c r="K4761">
        <v>0</v>
      </c>
      <c r="L4761" t="s">
        <v>157</v>
      </c>
      <c r="N4761" t="s">
        <v>494</v>
      </c>
      <c r="O4761" t="s">
        <v>809</v>
      </c>
      <c r="P4761">
        <v>8.4051144367777199E-3</v>
      </c>
      <c r="Q4761" t="s">
        <v>157</v>
      </c>
      <c r="S4761" t="s">
        <v>727</v>
      </c>
      <c r="T4761" t="s">
        <v>809</v>
      </c>
      <c r="U4761">
        <v>5.4497123613959433E-3</v>
      </c>
      <c r="V4761" t="s">
        <v>157</v>
      </c>
    </row>
    <row r="4762" spans="9:22" x14ac:dyDescent="0.45">
      <c r="I4762" t="s">
        <v>259</v>
      </c>
      <c r="J4762" t="s">
        <v>810</v>
      </c>
      <c r="K4762">
        <v>0</v>
      </c>
      <c r="L4762" t="s">
        <v>157</v>
      </c>
      <c r="N4762" t="s">
        <v>494</v>
      </c>
      <c r="O4762" t="s">
        <v>810</v>
      </c>
      <c r="P4762">
        <v>4.0705987466458933E-2</v>
      </c>
      <c r="Q4762" t="s">
        <v>157</v>
      </c>
      <c r="S4762" t="s">
        <v>727</v>
      </c>
      <c r="T4762" t="s">
        <v>810</v>
      </c>
      <c r="U4762">
        <v>2.5038537157319029E-2</v>
      </c>
      <c r="V4762" t="s">
        <v>157</v>
      </c>
    </row>
    <row r="4763" spans="9:22" x14ac:dyDescent="0.45">
      <c r="I4763" t="s">
        <v>259</v>
      </c>
      <c r="J4763" t="s">
        <v>162</v>
      </c>
      <c r="K4763">
        <v>1.1722948811304095E-2</v>
      </c>
      <c r="L4763" t="s">
        <v>157</v>
      </c>
      <c r="N4763" t="s">
        <v>494</v>
      </c>
      <c r="O4763" t="s">
        <v>162</v>
      </c>
      <c r="P4763">
        <v>0.14437461192241813</v>
      </c>
      <c r="Q4763" t="s">
        <v>157</v>
      </c>
      <c r="S4763" t="s">
        <v>727</v>
      </c>
      <c r="T4763" t="s">
        <v>162</v>
      </c>
      <c r="U4763">
        <v>0.14242601989941653</v>
      </c>
      <c r="V4763" t="s">
        <v>157</v>
      </c>
    </row>
    <row r="4764" spans="9:22" x14ac:dyDescent="0.45">
      <c r="I4764" t="s">
        <v>259</v>
      </c>
      <c r="J4764" t="s">
        <v>163</v>
      </c>
      <c r="K4764">
        <v>2.9782558455173545E-2</v>
      </c>
      <c r="L4764" t="s">
        <v>157</v>
      </c>
      <c r="N4764" t="s">
        <v>494</v>
      </c>
      <c r="O4764" t="s">
        <v>163</v>
      </c>
      <c r="P4764">
        <v>2.0572798500722841E-2</v>
      </c>
      <c r="Q4764" t="s">
        <v>157</v>
      </c>
      <c r="S4764" t="s">
        <v>727</v>
      </c>
      <c r="T4764" t="s">
        <v>163</v>
      </c>
      <c r="U4764">
        <v>2.1573334006814562E-2</v>
      </c>
      <c r="V4764" t="s">
        <v>157</v>
      </c>
    </row>
    <row r="4765" spans="9:22" x14ac:dyDescent="0.45">
      <c r="I4765" t="s">
        <v>259</v>
      </c>
      <c r="J4765" t="s">
        <v>164</v>
      </c>
      <c r="K4765">
        <v>4.7463022379177752E-2</v>
      </c>
      <c r="L4765" t="s">
        <v>157</v>
      </c>
      <c r="N4765" t="s">
        <v>494</v>
      </c>
      <c r="O4765" t="s">
        <v>164</v>
      </c>
      <c r="P4765">
        <v>2.1090500612936349E-2</v>
      </c>
      <c r="Q4765" t="s">
        <v>157</v>
      </c>
      <c r="S4765" t="s">
        <v>727</v>
      </c>
      <c r="T4765" t="s">
        <v>164</v>
      </c>
      <c r="U4765">
        <v>2.1970211217023604E-2</v>
      </c>
      <c r="V4765" t="s">
        <v>157</v>
      </c>
    </row>
    <row r="4766" spans="9:22" x14ac:dyDescent="0.45">
      <c r="I4766" t="s">
        <v>259</v>
      </c>
      <c r="J4766" t="s">
        <v>165</v>
      </c>
      <c r="K4766">
        <v>5.8364346876016895E-2</v>
      </c>
      <c r="L4766" t="s">
        <v>157</v>
      </c>
      <c r="N4766" t="s">
        <v>494</v>
      </c>
      <c r="O4766" t="s">
        <v>165</v>
      </c>
      <c r="P4766">
        <v>2.2028565400975975E-2</v>
      </c>
      <c r="Q4766" t="s">
        <v>157</v>
      </c>
      <c r="S4766" t="s">
        <v>727</v>
      </c>
      <c r="T4766" t="s">
        <v>165</v>
      </c>
      <c r="U4766">
        <v>2.270631517080662E-2</v>
      </c>
      <c r="V4766" t="s">
        <v>157</v>
      </c>
    </row>
    <row r="4767" spans="9:22" x14ac:dyDescent="0.45">
      <c r="I4767" t="s">
        <v>259</v>
      </c>
      <c r="J4767" t="s">
        <v>166</v>
      </c>
      <c r="K4767">
        <v>0.37790098048558013</v>
      </c>
      <c r="L4767" t="s">
        <v>157</v>
      </c>
      <c r="N4767" t="s">
        <v>494</v>
      </c>
      <c r="O4767" t="s">
        <v>166</v>
      </c>
      <c r="P4767">
        <v>0.14795823278161099</v>
      </c>
      <c r="Q4767" t="s">
        <v>157</v>
      </c>
      <c r="S4767" t="s">
        <v>727</v>
      </c>
      <c r="T4767" t="s">
        <v>166</v>
      </c>
      <c r="U4767">
        <v>0.15050674659779767</v>
      </c>
      <c r="V4767" t="s">
        <v>157</v>
      </c>
    </row>
    <row r="4768" spans="9:22" x14ac:dyDescent="0.45">
      <c r="I4768" t="s">
        <v>259</v>
      </c>
      <c r="J4768" t="s">
        <v>811</v>
      </c>
      <c r="K4768">
        <v>5.270689959911018E-2</v>
      </c>
      <c r="L4768" t="s">
        <v>157</v>
      </c>
      <c r="N4768" t="s">
        <v>494</v>
      </c>
      <c r="O4768" t="s">
        <v>811</v>
      </c>
      <c r="P4768">
        <v>2.8409543225523921E-2</v>
      </c>
      <c r="Q4768" t="s">
        <v>157</v>
      </c>
      <c r="S4768" t="s">
        <v>727</v>
      </c>
      <c r="T4768" t="s">
        <v>811</v>
      </c>
      <c r="U4768">
        <v>2.7626123039613568E-2</v>
      </c>
      <c r="V4768" t="s">
        <v>157</v>
      </c>
    </row>
    <row r="4769" spans="9:22" x14ac:dyDescent="0.45">
      <c r="I4769" t="s">
        <v>259</v>
      </c>
      <c r="J4769" t="s">
        <v>812</v>
      </c>
      <c r="K4769">
        <v>4.3576716897690687E-2</v>
      </c>
      <c r="L4769" t="s">
        <v>157</v>
      </c>
      <c r="N4769" t="s">
        <v>494</v>
      </c>
      <c r="O4769" t="s">
        <v>812</v>
      </c>
      <c r="P4769">
        <v>2.7875014404650227E-2</v>
      </c>
      <c r="Q4769" t="s">
        <v>157</v>
      </c>
      <c r="S4769" t="s">
        <v>727</v>
      </c>
      <c r="T4769" t="s">
        <v>812</v>
      </c>
      <c r="U4769">
        <v>2.5037123317464487E-2</v>
      </c>
      <c r="V4769" t="s">
        <v>157</v>
      </c>
    </row>
    <row r="4770" spans="9:22" x14ac:dyDescent="0.45">
      <c r="I4770" t="s">
        <v>259</v>
      </c>
      <c r="J4770" t="s">
        <v>813</v>
      </c>
      <c r="K4770">
        <v>3.077394158709109E-2</v>
      </c>
      <c r="L4770" t="s">
        <v>157</v>
      </c>
      <c r="N4770" t="s">
        <v>494</v>
      </c>
      <c r="O4770" t="s">
        <v>813</v>
      </c>
      <c r="P4770">
        <v>2.6952623388375153E-2</v>
      </c>
      <c r="Q4770" t="s">
        <v>157</v>
      </c>
      <c r="S4770" t="s">
        <v>727</v>
      </c>
      <c r="T4770" t="s">
        <v>813</v>
      </c>
      <c r="U4770">
        <v>2.2782600749050263E-2</v>
      </c>
      <c r="V4770" t="s">
        <v>157</v>
      </c>
    </row>
    <row r="4771" spans="9:22" x14ac:dyDescent="0.45">
      <c r="I4771" t="s">
        <v>259</v>
      </c>
      <c r="J4771" t="s">
        <v>814</v>
      </c>
      <c r="K4771">
        <v>1.3963729411500462E-2</v>
      </c>
      <c r="L4771" t="s">
        <v>157</v>
      </c>
      <c r="N4771" t="s">
        <v>494</v>
      </c>
      <c r="O4771" t="s">
        <v>814</v>
      </c>
      <c r="P4771">
        <v>0.11418608264423317</v>
      </c>
      <c r="Q4771" t="s">
        <v>157</v>
      </c>
      <c r="S4771" t="s">
        <v>727</v>
      </c>
      <c r="T4771" t="s">
        <v>814</v>
      </c>
      <c r="U4771">
        <v>0.10483604139411959</v>
      </c>
      <c r="V4771" t="s">
        <v>157</v>
      </c>
    </row>
    <row r="4772" spans="9:22" x14ac:dyDescent="0.45">
      <c r="I4772" t="s">
        <v>259</v>
      </c>
      <c r="J4772" t="s">
        <v>815</v>
      </c>
      <c r="K4772">
        <v>0</v>
      </c>
      <c r="L4772" t="s">
        <v>157</v>
      </c>
      <c r="N4772" t="s">
        <v>494</v>
      </c>
      <c r="O4772" t="s">
        <v>815</v>
      </c>
      <c r="P4772">
        <v>7.280722978801929E-2</v>
      </c>
      <c r="Q4772" t="s">
        <v>157</v>
      </c>
      <c r="S4772" t="s">
        <v>727</v>
      </c>
      <c r="T4772" t="s">
        <v>815</v>
      </c>
      <c r="U4772">
        <v>9.2039951912849846E-2</v>
      </c>
      <c r="V4772" t="s">
        <v>157</v>
      </c>
    </row>
    <row r="4773" spans="9:22" x14ac:dyDescent="0.45">
      <c r="I4773" t="s">
        <v>259</v>
      </c>
      <c r="J4773" t="s">
        <v>816</v>
      </c>
      <c r="K4773">
        <v>5.530678851800792E-3</v>
      </c>
      <c r="L4773" t="s">
        <v>157</v>
      </c>
      <c r="N4773" t="s">
        <v>494</v>
      </c>
      <c r="O4773" t="s">
        <v>816</v>
      </c>
      <c r="P4773">
        <v>1.0285995447947999E-2</v>
      </c>
      <c r="Q4773" t="s">
        <v>157</v>
      </c>
      <c r="S4773" t="s">
        <v>727</v>
      </c>
      <c r="T4773" t="s">
        <v>816</v>
      </c>
      <c r="U4773">
        <v>1.292854445140202E-2</v>
      </c>
      <c r="V4773" t="s">
        <v>157</v>
      </c>
    </row>
    <row r="4774" spans="9:22" x14ac:dyDescent="0.45">
      <c r="I4774" t="s">
        <v>259</v>
      </c>
      <c r="J4774" t="s">
        <v>817</v>
      </c>
      <c r="K4774">
        <v>1.7536556298443633E-2</v>
      </c>
      <c r="L4774" t="s">
        <v>157</v>
      </c>
      <c r="N4774" t="s">
        <v>494</v>
      </c>
      <c r="O4774" t="s">
        <v>817</v>
      </c>
      <c r="P4774">
        <v>9.8379141378874945E-3</v>
      </c>
      <c r="Q4774" t="s">
        <v>157</v>
      </c>
      <c r="S4774" t="s">
        <v>727</v>
      </c>
      <c r="T4774" t="s">
        <v>817</v>
      </c>
      <c r="U4774">
        <v>1.2582160013060137E-2</v>
      </c>
      <c r="V4774" t="s">
        <v>157</v>
      </c>
    </row>
    <row r="4775" spans="9:22" x14ac:dyDescent="0.45">
      <c r="I4775" t="s">
        <v>259</v>
      </c>
      <c r="J4775" t="s">
        <v>818</v>
      </c>
      <c r="K4775">
        <v>2.5777752610119192E-2</v>
      </c>
      <c r="L4775" t="s">
        <v>157</v>
      </c>
      <c r="N4775" t="s">
        <v>494</v>
      </c>
      <c r="O4775" t="s">
        <v>818</v>
      </c>
      <c r="P4775">
        <v>9.4759311332974355E-3</v>
      </c>
      <c r="Q4775" t="s">
        <v>157</v>
      </c>
      <c r="S4775" t="s">
        <v>727</v>
      </c>
      <c r="T4775" t="s">
        <v>818</v>
      </c>
      <c r="U4775">
        <v>1.2579055981070628E-2</v>
      </c>
      <c r="V4775" t="s">
        <v>157</v>
      </c>
    </row>
    <row r="4776" spans="9:22" x14ac:dyDescent="0.45">
      <c r="I4776" t="s">
        <v>259</v>
      </c>
      <c r="J4776" t="s">
        <v>819</v>
      </c>
      <c r="K4776">
        <v>0.17450147487859635</v>
      </c>
      <c r="L4776" t="s">
        <v>157</v>
      </c>
      <c r="N4776" t="s">
        <v>494</v>
      </c>
      <c r="O4776" t="s">
        <v>819</v>
      </c>
      <c r="P4776">
        <v>5.9599004944261368E-2</v>
      </c>
      <c r="Q4776" t="s">
        <v>157</v>
      </c>
      <c r="S4776" t="s">
        <v>727</v>
      </c>
      <c r="T4776" t="s">
        <v>819</v>
      </c>
      <c r="U4776">
        <v>7.7509625121056497E-2</v>
      </c>
      <c r="V4776" t="s">
        <v>157</v>
      </c>
    </row>
    <row r="4777" spans="9:22" x14ac:dyDescent="0.45">
      <c r="I4777" t="s">
        <v>259</v>
      </c>
      <c r="J4777" t="s">
        <v>820</v>
      </c>
      <c r="K4777">
        <v>2.3376172648700275E-2</v>
      </c>
      <c r="L4777" t="s">
        <v>157</v>
      </c>
      <c r="N4777" t="s">
        <v>494</v>
      </c>
      <c r="O4777" t="s">
        <v>820</v>
      </c>
      <c r="P4777">
        <v>1.0052815064834153E-2</v>
      </c>
      <c r="Q4777" t="s">
        <v>157</v>
      </c>
      <c r="S4777" t="s">
        <v>727</v>
      </c>
      <c r="T4777" t="s">
        <v>820</v>
      </c>
      <c r="U4777">
        <v>1.3723277999380811E-2</v>
      </c>
      <c r="V4777" t="s">
        <v>157</v>
      </c>
    </row>
    <row r="4778" spans="9:22" x14ac:dyDescent="0.45">
      <c r="I4778" t="s">
        <v>259</v>
      </c>
      <c r="J4778" t="s">
        <v>821</v>
      </c>
      <c r="K4778">
        <v>1.6591468795366136E-2</v>
      </c>
      <c r="L4778" t="s">
        <v>157</v>
      </c>
      <c r="N4778" t="s">
        <v>494</v>
      </c>
      <c r="O4778" t="s">
        <v>821</v>
      </c>
      <c r="P4778">
        <v>1.055271126340147E-2</v>
      </c>
      <c r="Q4778" t="s">
        <v>157</v>
      </c>
      <c r="S4778" t="s">
        <v>727</v>
      </c>
      <c r="T4778" t="s">
        <v>821</v>
      </c>
      <c r="U4778">
        <v>1.2919941327938E-2</v>
      </c>
      <c r="V4778" t="s">
        <v>157</v>
      </c>
    </row>
    <row r="4779" spans="9:22" x14ac:dyDescent="0.45">
      <c r="I4779" t="s">
        <v>259</v>
      </c>
      <c r="J4779" t="s">
        <v>822</v>
      </c>
      <c r="K4779">
        <v>3.9792459394194383E-3</v>
      </c>
      <c r="L4779" t="s">
        <v>157</v>
      </c>
      <c r="N4779" t="s">
        <v>494</v>
      </c>
      <c r="O4779" t="s">
        <v>822</v>
      </c>
      <c r="P4779">
        <v>1.1426153929563646E-2</v>
      </c>
      <c r="Q4779" t="s">
        <v>157</v>
      </c>
      <c r="S4779" t="s">
        <v>727</v>
      </c>
      <c r="T4779" t="s">
        <v>822</v>
      </c>
      <c r="U4779">
        <v>1.250360905939283E-2</v>
      </c>
      <c r="V4779" t="s">
        <v>157</v>
      </c>
    </row>
    <row r="4780" spans="9:22" x14ac:dyDescent="0.45">
      <c r="I4780" t="s">
        <v>259</v>
      </c>
      <c r="J4780" t="s">
        <v>823</v>
      </c>
      <c r="K4780">
        <v>0</v>
      </c>
      <c r="L4780" t="s">
        <v>157</v>
      </c>
      <c r="N4780" t="s">
        <v>494</v>
      </c>
      <c r="O4780" t="s">
        <v>823</v>
      </c>
      <c r="P4780">
        <v>5.4881075465514073E-2</v>
      </c>
      <c r="Q4780" t="s">
        <v>157</v>
      </c>
      <c r="S4780" t="s">
        <v>727</v>
      </c>
      <c r="T4780" t="s">
        <v>823</v>
      </c>
      <c r="U4780">
        <v>6.3301258665731511E-2</v>
      </c>
      <c r="V4780" t="s">
        <v>157</v>
      </c>
    </row>
    <row r="4781" spans="9:22" x14ac:dyDescent="0.45">
      <c r="I4781" t="s">
        <v>259</v>
      </c>
      <c r="J4781" t="s">
        <v>872</v>
      </c>
      <c r="K4781">
        <v>0</v>
      </c>
      <c r="L4781" t="s">
        <v>157</v>
      </c>
      <c r="N4781" t="s">
        <v>494</v>
      </c>
      <c r="O4781" t="s">
        <v>872</v>
      </c>
      <c r="P4781">
        <v>6.6744108728702845E-6</v>
      </c>
      <c r="Q4781" t="s">
        <v>157</v>
      </c>
      <c r="S4781" t="s">
        <v>727</v>
      </c>
      <c r="T4781" t="s">
        <v>872</v>
      </c>
      <c r="U4781">
        <v>1.3729609351516213E-5</v>
      </c>
      <c r="V4781" t="s">
        <v>157</v>
      </c>
    </row>
    <row r="4782" spans="9:22" x14ac:dyDescent="0.45">
      <c r="I4782" t="s">
        <v>259</v>
      </c>
      <c r="J4782" t="s">
        <v>873</v>
      </c>
      <c r="K4782">
        <v>0</v>
      </c>
      <c r="L4782" t="s">
        <v>157</v>
      </c>
      <c r="N4782" t="s">
        <v>494</v>
      </c>
      <c r="O4782" t="s">
        <v>873</v>
      </c>
      <c r="P4782">
        <v>9.6432603520406693E-6</v>
      </c>
      <c r="Q4782" t="s">
        <v>157</v>
      </c>
      <c r="S4782" t="s">
        <v>727</v>
      </c>
      <c r="T4782" t="s">
        <v>873</v>
      </c>
      <c r="U4782">
        <v>1.7435754362900201E-5</v>
      </c>
      <c r="V4782" t="s">
        <v>157</v>
      </c>
    </row>
    <row r="4783" spans="9:22" x14ac:dyDescent="0.45">
      <c r="I4783" t="s">
        <v>259</v>
      </c>
      <c r="J4783" t="s">
        <v>874</v>
      </c>
      <c r="K4783">
        <v>0</v>
      </c>
      <c r="L4783" t="s">
        <v>157</v>
      </c>
      <c r="N4783" t="s">
        <v>494</v>
      </c>
      <c r="O4783" t="s">
        <v>874</v>
      </c>
      <c r="P4783">
        <v>2.0293867893442322E-5</v>
      </c>
      <c r="Q4783" t="s">
        <v>157</v>
      </c>
      <c r="S4783" t="s">
        <v>727</v>
      </c>
      <c r="T4783" t="s">
        <v>874</v>
      </c>
      <c r="U4783">
        <v>2.6859448253488176E-5</v>
      </c>
      <c r="V4783" t="s">
        <v>157</v>
      </c>
    </row>
    <row r="4784" spans="9:22" x14ac:dyDescent="0.45">
      <c r="I4784" t="s">
        <v>259</v>
      </c>
      <c r="J4784" t="s">
        <v>875</v>
      </c>
      <c r="K4784">
        <v>0</v>
      </c>
      <c r="L4784" t="s">
        <v>157</v>
      </c>
      <c r="N4784" t="s">
        <v>494</v>
      </c>
      <c r="O4784" t="s">
        <v>875</v>
      </c>
      <c r="P4784">
        <v>3.2494510871713101E-5</v>
      </c>
      <c r="Q4784" t="s">
        <v>157</v>
      </c>
      <c r="S4784" t="s">
        <v>727</v>
      </c>
      <c r="T4784" t="s">
        <v>875</v>
      </c>
      <c r="U4784">
        <v>4.2723968438316225E-5</v>
      </c>
      <c r="V4784" t="s">
        <v>157</v>
      </c>
    </row>
    <row r="4785" spans="9:22" x14ac:dyDescent="0.45">
      <c r="I4785" t="s">
        <v>259</v>
      </c>
      <c r="J4785" t="s">
        <v>876</v>
      </c>
      <c r="K4785">
        <v>0</v>
      </c>
      <c r="L4785" t="s">
        <v>157</v>
      </c>
      <c r="N4785" t="s">
        <v>494</v>
      </c>
      <c r="O4785" t="s">
        <v>876</v>
      </c>
      <c r="P4785">
        <v>2.0928102714290493E-5</v>
      </c>
      <c r="Q4785" t="s">
        <v>157</v>
      </c>
      <c r="S4785" t="s">
        <v>727</v>
      </c>
      <c r="T4785" t="s">
        <v>876</v>
      </c>
      <c r="U4785">
        <v>5.4579097540368144E-5</v>
      </c>
      <c r="V4785" t="s">
        <v>157</v>
      </c>
    </row>
    <row r="4786" spans="9:22" x14ac:dyDescent="0.45">
      <c r="I4786" t="s">
        <v>259</v>
      </c>
      <c r="J4786" t="s">
        <v>877</v>
      </c>
      <c r="K4786">
        <v>0</v>
      </c>
      <c r="L4786" t="s">
        <v>157</v>
      </c>
      <c r="N4786" t="s">
        <v>494</v>
      </c>
      <c r="O4786" t="s">
        <v>877</v>
      </c>
      <c r="P4786">
        <v>6.2407168281893926E-7</v>
      </c>
      <c r="Q4786" t="s">
        <v>157</v>
      </c>
      <c r="S4786" t="s">
        <v>727</v>
      </c>
      <c r="T4786" t="s">
        <v>877</v>
      </c>
      <c r="U4786">
        <v>8.5015348827716277E-5</v>
      </c>
      <c r="V4786" t="s">
        <v>157</v>
      </c>
    </row>
    <row r="4787" spans="9:22" x14ac:dyDescent="0.45">
      <c r="I4787" t="s">
        <v>259</v>
      </c>
      <c r="J4787" t="s">
        <v>878</v>
      </c>
      <c r="K4787">
        <v>0</v>
      </c>
      <c r="L4787" t="s">
        <v>157</v>
      </c>
      <c r="N4787" t="s">
        <v>494</v>
      </c>
      <c r="O4787" t="s">
        <v>878</v>
      </c>
      <c r="P4787">
        <v>4.3104504028089994E-6</v>
      </c>
      <c r="Q4787" t="s">
        <v>157</v>
      </c>
      <c r="S4787" t="s">
        <v>727</v>
      </c>
      <c r="T4787" t="s">
        <v>878</v>
      </c>
      <c r="U4787">
        <v>1.1428402731973644E-4</v>
      </c>
      <c r="V4787" t="s">
        <v>157</v>
      </c>
    </row>
    <row r="4788" spans="9:22" x14ac:dyDescent="0.45">
      <c r="I4788" t="s">
        <v>259</v>
      </c>
      <c r="J4788" t="s">
        <v>879</v>
      </c>
      <c r="K4788">
        <v>0</v>
      </c>
      <c r="L4788" t="s">
        <v>157</v>
      </c>
      <c r="N4788" t="s">
        <v>494</v>
      </c>
      <c r="O4788" t="s">
        <v>879</v>
      </c>
      <c r="P4788">
        <v>3.6502573369966777E-6</v>
      </c>
      <c r="Q4788" t="s">
        <v>157</v>
      </c>
      <c r="S4788" t="s">
        <v>727</v>
      </c>
      <c r="T4788" t="s">
        <v>879</v>
      </c>
      <c r="U4788">
        <v>1.0395196798539927E-4</v>
      </c>
      <c r="V4788" t="s">
        <v>157</v>
      </c>
    </row>
    <row r="4789" spans="9:22" x14ac:dyDescent="0.45">
      <c r="I4789" t="s">
        <v>259</v>
      </c>
      <c r="J4789" t="s">
        <v>880</v>
      </c>
      <c r="K4789">
        <v>1.2607963644086542E-4</v>
      </c>
      <c r="L4789" t="s">
        <v>157</v>
      </c>
      <c r="N4789" t="s">
        <v>494</v>
      </c>
      <c r="O4789" t="s">
        <v>880</v>
      </c>
      <c r="P4789">
        <v>2.1881952848914534E-6</v>
      </c>
      <c r="Q4789" t="s">
        <v>157</v>
      </c>
      <c r="S4789" t="s">
        <v>727</v>
      </c>
      <c r="T4789" t="s">
        <v>880</v>
      </c>
      <c r="U4789">
        <v>4.7370081260661166E-5</v>
      </c>
      <c r="V4789" t="s">
        <v>157</v>
      </c>
    </row>
    <row r="4790" spans="9:22" x14ac:dyDescent="0.45">
      <c r="I4790" t="s">
        <v>259</v>
      </c>
      <c r="J4790" t="s">
        <v>881</v>
      </c>
      <c r="K4790">
        <v>2.0801347297278938E-4</v>
      </c>
      <c r="L4790" t="s">
        <v>157</v>
      </c>
      <c r="N4790" t="s">
        <v>494</v>
      </c>
      <c r="O4790" t="s">
        <v>881</v>
      </c>
      <c r="P4790">
        <v>2.8889588299100916E-7</v>
      </c>
      <c r="Q4790" t="s">
        <v>157</v>
      </c>
      <c r="S4790" t="s">
        <v>727</v>
      </c>
      <c r="T4790" t="s">
        <v>881</v>
      </c>
      <c r="U4790">
        <v>3.5177107174848944E-5</v>
      </c>
      <c r="V4790" t="s">
        <v>157</v>
      </c>
    </row>
    <row r="4791" spans="9:22" x14ac:dyDescent="0.45">
      <c r="I4791" t="s">
        <v>259</v>
      </c>
      <c r="J4791" t="s">
        <v>882</v>
      </c>
      <c r="K4791">
        <v>2.4568974826925499E-4</v>
      </c>
      <c r="L4791" t="s">
        <v>157</v>
      </c>
      <c r="N4791" t="s">
        <v>494</v>
      </c>
      <c r="O4791" t="s">
        <v>882</v>
      </c>
      <c r="P4791">
        <v>8.437243072445795E-6</v>
      </c>
      <c r="Q4791" t="s">
        <v>157</v>
      </c>
      <c r="S4791" t="s">
        <v>727</v>
      </c>
      <c r="T4791" t="s">
        <v>882</v>
      </c>
      <c r="U4791">
        <v>2.9347608080435182E-5</v>
      </c>
      <c r="V4791" t="s">
        <v>157</v>
      </c>
    </row>
    <row r="4792" spans="9:22" x14ac:dyDescent="0.45">
      <c r="I4792" t="s">
        <v>259</v>
      </c>
      <c r="J4792" t="s">
        <v>883</v>
      </c>
      <c r="K4792">
        <v>2.4506347713816579E-4</v>
      </c>
      <c r="L4792" t="s">
        <v>157</v>
      </c>
      <c r="N4792" t="s">
        <v>494</v>
      </c>
      <c r="O4792" t="s">
        <v>883</v>
      </c>
      <c r="P4792">
        <v>1.6212596572361024E-5</v>
      </c>
      <c r="Q4792" t="s">
        <v>157</v>
      </c>
      <c r="S4792" t="s">
        <v>727</v>
      </c>
      <c r="T4792" t="s">
        <v>883</v>
      </c>
      <c r="U4792">
        <v>2.695690380651672E-5</v>
      </c>
      <c r="V4792" t="s">
        <v>157</v>
      </c>
    </row>
    <row r="4793" spans="9:22" x14ac:dyDescent="0.45">
      <c r="I4793" t="s">
        <v>259</v>
      </c>
      <c r="J4793" t="s">
        <v>884</v>
      </c>
      <c r="K4793">
        <v>2.2317310163393785E-4</v>
      </c>
      <c r="L4793" t="s">
        <v>157</v>
      </c>
      <c r="N4793" t="s">
        <v>494</v>
      </c>
      <c r="O4793" t="s">
        <v>884</v>
      </c>
      <c r="P4793">
        <v>1.5891823924208183E-6</v>
      </c>
      <c r="Q4793" t="s">
        <v>157</v>
      </c>
      <c r="S4793" t="s">
        <v>727</v>
      </c>
      <c r="T4793" t="s">
        <v>884</v>
      </c>
      <c r="U4793">
        <v>2.1548261317349664E-5</v>
      </c>
      <c r="V4793" t="s">
        <v>157</v>
      </c>
    </row>
    <row r="4794" spans="9:22" x14ac:dyDescent="0.45">
      <c r="I4794" t="s">
        <v>259</v>
      </c>
      <c r="J4794" t="s">
        <v>885</v>
      </c>
      <c r="K4794">
        <v>2.3018918262625256E-4</v>
      </c>
      <c r="L4794" t="s">
        <v>157</v>
      </c>
      <c r="N4794" t="s">
        <v>494</v>
      </c>
      <c r="O4794" t="s">
        <v>885</v>
      </c>
      <c r="P4794">
        <v>8.9960937135929119E-7</v>
      </c>
      <c r="Q4794" t="s">
        <v>157</v>
      </c>
      <c r="S4794" t="s">
        <v>727</v>
      </c>
      <c r="T4794" t="s">
        <v>885</v>
      </c>
      <c r="U4794">
        <v>2.0293101975440116E-5</v>
      </c>
      <c r="V4794" t="s">
        <v>157</v>
      </c>
    </row>
    <row r="4795" spans="9:22" x14ac:dyDescent="0.45">
      <c r="I4795" t="s">
        <v>259</v>
      </c>
      <c r="J4795" t="s">
        <v>886</v>
      </c>
      <c r="K4795">
        <v>2.5797768003046792E-4</v>
      </c>
      <c r="L4795" t="s">
        <v>157</v>
      </c>
      <c r="N4795" t="s">
        <v>494</v>
      </c>
      <c r="O4795" t="s">
        <v>886</v>
      </c>
      <c r="P4795">
        <v>8.1893952714671408E-7</v>
      </c>
      <c r="Q4795" t="s">
        <v>157</v>
      </c>
      <c r="S4795" t="s">
        <v>727</v>
      </c>
      <c r="T4795" t="s">
        <v>886</v>
      </c>
      <c r="U4795">
        <v>1.7935169653847726E-5</v>
      </c>
      <c r="V4795" t="s">
        <v>157</v>
      </c>
    </row>
    <row r="4796" spans="9:22" x14ac:dyDescent="0.45">
      <c r="I4796" t="s">
        <v>259</v>
      </c>
      <c r="J4796" t="s">
        <v>887</v>
      </c>
      <c r="K4796">
        <v>2.5271504826468807E-4</v>
      </c>
      <c r="L4796" t="s">
        <v>157</v>
      </c>
      <c r="N4796" t="s">
        <v>494</v>
      </c>
      <c r="O4796" t="s">
        <v>887</v>
      </c>
      <c r="P4796">
        <v>1.2235431823680332E-6</v>
      </c>
      <c r="Q4796" t="s">
        <v>157</v>
      </c>
      <c r="S4796" t="s">
        <v>727</v>
      </c>
      <c r="T4796" t="s">
        <v>887</v>
      </c>
      <c r="U4796">
        <v>1.2772077441629724E-5</v>
      </c>
      <c r="V4796" t="s">
        <v>157</v>
      </c>
    </row>
    <row r="4797" spans="9:22" x14ac:dyDescent="0.45">
      <c r="I4797" t="s">
        <v>259</v>
      </c>
      <c r="J4797" t="s">
        <v>888</v>
      </c>
      <c r="K4797">
        <v>1.6708524991406891E-4</v>
      </c>
      <c r="L4797" t="s">
        <v>157</v>
      </c>
      <c r="N4797" t="s">
        <v>494</v>
      </c>
      <c r="O4797" t="s">
        <v>888</v>
      </c>
      <c r="P4797">
        <v>1.2558774418826349E-6</v>
      </c>
      <c r="Q4797" t="s">
        <v>157</v>
      </c>
      <c r="S4797" t="s">
        <v>727</v>
      </c>
      <c r="T4797" t="s">
        <v>888</v>
      </c>
      <c r="U4797">
        <v>1.139556020230808E-5</v>
      </c>
      <c r="V4797" t="s">
        <v>157</v>
      </c>
    </row>
    <row r="4798" spans="9:22" x14ac:dyDescent="0.45">
      <c r="I4798" t="s">
        <v>259</v>
      </c>
      <c r="J4798" t="s">
        <v>889</v>
      </c>
      <c r="K4798">
        <v>3.172728266315781E-5</v>
      </c>
      <c r="L4798" t="s">
        <v>157</v>
      </c>
      <c r="N4798" t="s">
        <v>494</v>
      </c>
      <c r="O4798" t="s">
        <v>889</v>
      </c>
      <c r="P4798">
        <v>1.1767645147525944E-6</v>
      </c>
      <c r="Q4798" t="s">
        <v>157</v>
      </c>
      <c r="S4798" t="s">
        <v>727</v>
      </c>
      <c r="T4798" t="s">
        <v>889</v>
      </c>
      <c r="U4798">
        <v>2.8676757651881452E-6</v>
      </c>
      <c r="V4798" t="s">
        <v>157</v>
      </c>
    </row>
    <row r="4799" spans="9:22" x14ac:dyDescent="0.45">
      <c r="I4799" t="s">
        <v>259</v>
      </c>
      <c r="J4799" t="s">
        <v>890</v>
      </c>
      <c r="K4799">
        <v>0</v>
      </c>
      <c r="L4799" t="s">
        <v>157</v>
      </c>
      <c r="N4799" t="s">
        <v>494</v>
      </c>
      <c r="O4799" t="s">
        <v>890</v>
      </c>
      <c r="P4799">
        <v>1.6743317278397722E-6</v>
      </c>
      <c r="Q4799" t="s">
        <v>157</v>
      </c>
      <c r="S4799" t="s">
        <v>727</v>
      </c>
      <c r="T4799" t="s">
        <v>890</v>
      </c>
      <c r="U4799">
        <v>1.122015523091716E-6</v>
      </c>
      <c r="V4799" t="s">
        <v>157</v>
      </c>
    </row>
    <row r="4800" spans="9:22" x14ac:dyDescent="0.45">
      <c r="I4800" t="s">
        <v>259</v>
      </c>
      <c r="J4800" t="s">
        <v>891</v>
      </c>
      <c r="K4800">
        <v>0</v>
      </c>
      <c r="L4800" t="s">
        <v>157</v>
      </c>
      <c r="N4800" t="s">
        <v>494</v>
      </c>
      <c r="O4800" t="s">
        <v>891</v>
      </c>
      <c r="P4800">
        <v>1.5764537039347599E-6</v>
      </c>
      <c r="Q4800" t="s">
        <v>157</v>
      </c>
      <c r="S4800" t="s">
        <v>727</v>
      </c>
      <c r="T4800" t="s">
        <v>891</v>
      </c>
      <c r="U4800">
        <v>2.6365085655813625E-6</v>
      </c>
      <c r="V4800" t="s">
        <v>157</v>
      </c>
    </row>
    <row r="4801" spans="9:22" x14ac:dyDescent="0.45">
      <c r="I4801" t="s">
        <v>259</v>
      </c>
      <c r="J4801" t="s">
        <v>892</v>
      </c>
      <c r="K4801">
        <v>0</v>
      </c>
      <c r="L4801" t="s">
        <v>157</v>
      </c>
      <c r="N4801" t="s">
        <v>494</v>
      </c>
      <c r="O4801" t="s">
        <v>892</v>
      </c>
      <c r="P4801">
        <v>1.2840545233315732E-6</v>
      </c>
      <c r="Q4801" t="s">
        <v>157</v>
      </c>
      <c r="S4801" t="s">
        <v>727</v>
      </c>
      <c r="T4801" t="s">
        <v>892</v>
      </c>
      <c r="U4801">
        <v>2.2592058681057042E-6</v>
      </c>
      <c r="V4801" t="s">
        <v>157</v>
      </c>
    </row>
    <row r="4802" spans="9:22" x14ac:dyDescent="0.45">
      <c r="I4802" t="s">
        <v>259</v>
      </c>
      <c r="J4802" t="s">
        <v>893</v>
      </c>
      <c r="K4802">
        <v>0</v>
      </c>
      <c r="L4802" t="s">
        <v>157</v>
      </c>
      <c r="N4802" t="s">
        <v>494</v>
      </c>
      <c r="O4802" t="s">
        <v>893</v>
      </c>
      <c r="P4802">
        <v>1.5551969141905087E-6</v>
      </c>
      <c r="Q4802" t="s">
        <v>157</v>
      </c>
      <c r="S4802" t="s">
        <v>727</v>
      </c>
      <c r="T4802" t="s">
        <v>893</v>
      </c>
      <c r="U4802">
        <v>0</v>
      </c>
      <c r="V4802" t="s">
        <v>157</v>
      </c>
    </row>
    <row r="4803" spans="9:22" x14ac:dyDescent="0.45">
      <c r="I4803" t="s">
        <v>259</v>
      </c>
      <c r="J4803" t="s">
        <v>894</v>
      </c>
      <c r="K4803">
        <v>0</v>
      </c>
      <c r="L4803" t="s">
        <v>157</v>
      </c>
      <c r="N4803" t="s">
        <v>494</v>
      </c>
      <c r="O4803" t="s">
        <v>894</v>
      </c>
      <c r="P4803">
        <v>1.0355577209504421E-5</v>
      </c>
      <c r="Q4803" t="s">
        <v>157</v>
      </c>
      <c r="S4803" t="s">
        <v>727</v>
      </c>
      <c r="T4803" t="s">
        <v>894</v>
      </c>
      <c r="U4803">
        <v>0</v>
      </c>
      <c r="V4803" t="s">
        <v>157</v>
      </c>
    </row>
    <row r="4804" spans="9:22" x14ac:dyDescent="0.45">
      <c r="I4804" t="s">
        <v>259</v>
      </c>
      <c r="J4804" t="s">
        <v>895</v>
      </c>
      <c r="K4804">
        <v>0</v>
      </c>
      <c r="L4804" t="s">
        <v>157</v>
      </c>
      <c r="N4804" t="s">
        <v>494</v>
      </c>
      <c r="O4804" t="s">
        <v>895</v>
      </c>
      <c r="P4804">
        <v>2.1142345280843967E-5</v>
      </c>
      <c r="Q4804" t="s">
        <v>157</v>
      </c>
      <c r="S4804" t="s">
        <v>727</v>
      </c>
      <c r="T4804" t="s">
        <v>895</v>
      </c>
      <c r="U4804">
        <v>7.4803756167256921E-7</v>
      </c>
      <c r="V4804" t="s">
        <v>157</v>
      </c>
    </row>
    <row r="4805" spans="9:22" x14ac:dyDescent="0.45">
      <c r="I4805" t="s">
        <v>260</v>
      </c>
      <c r="J4805" t="s">
        <v>156</v>
      </c>
      <c r="K4805">
        <v>0</v>
      </c>
      <c r="L4805" t="s">
        <v>157</v>
      </c>
      <c r="N4805" t="s">
        <v>495</v>
      </c>
      <c r="O4805" t="s">
        <v>156</v>
      </c>
      <c r="P4805">
        <v>5.6128643454429056E-2</v>
      </c>
      <c r="Q4805" t="s">
        <v>157</v>
      </c>
      <c r="S4805" t="s">
        <v>728</v>
      </c>
      <c r="T4805" t="s">
        <v>156</v>
      </c>
      <c r="U4805">
        <v>4.1706333850447898E-2</v>
      </c>
      <c r="V4805" t="s">
        <v>157</v>
      </c>
    </row>
    <row r="4806" spans="9:22" x14ac:dyDescent="0.45">
      <c r="I4806" t="s">
        <v>260</v>
      </c>
      <c r="J4806" t="s">
        <v>158</v>
      </c>
      <c r="K4806">
        <v>0</v>
      </c>
      <c r="L4806" t="s">
        <v>157</v>
      </c>
      <c r="N4806" t="s">
        <v>495</v>
      </c>
      <c r="O4806" t="s">
        <v>158</v>
      </c>
      <c r="P4806">
        <v>8.2881201581436643E-3</v>
      </c>
      <c r="Q4806" t="s">
        <v>157</v>
      </c>
      <c r="S4806" t="s">
        <v>728</v>
      </c>
      <c r="T4806" t="s">
        <v>158</v>
      </c>
      <c r="U4806">
        <v>6.0676927302427209E-3</v>
      </c>
      <c r="V4806" t="s">
        <v>157</v>
      </c>
    </row>
    <row r="4807" spans="9:22" x14ac:dyDescent="0.45">
      <c r="I4807" t="s">
        <v>260</v>
      </c>
      <c r="J4807" t="s">
        <v>159</v>
      </c>
      <c r="K4807">
        <v>2.0399744045767497E-3</v>
      </c>
      <c r="L4807" t="s">
        <v>157</v>
      </c>
      <c r="N4807" t="s">
        <v>495</v>
      </c>
      <c r="O4807" t="s">
        <v>159</v>
      </c>
      <c r="P4807">
        <v>8.1997109068353679E-3</v>
      </c>
      <c r="Q4807" t="s">
        <v>157</v>
      </c>
      <c r="S4807" t="s">
        <v>728</v>
      </c>
      <c r="T4807" t="s">
        <v>159</v>
      </c>
      <c r="U4807">
        <v>6.185929944707424E-3</v>
      </c>
      <c r="V4807" t="s">
        <v>157</v>
      </c>
    </row>
    <row r="4808" spans="9:22" x14ac:dyDescent="0.45">
      <c r="I4808" t="s">
        <v>260</v>
      </c>
      <c r="J4808" t="s">
        <v>160</v>
      </c>
      <c r="K4808">
        <v>5.9079287469985687E-3</v>
      </c>
      <c r="L4808" t="s">
        <v>157</v>
      </c>
      <c r="N4808" t="s">
        <v>495</v>
      </c>
      <c r="O4808" t="s">
        <v>160</v>
      </c>
      <c r="P4808">
        <v>7.8018275700953918E-3</v>
      </c>
      <c r="Q4808" t="s">
        <v>157</v>
      </c>
      <c r="S4808" t="s">
        <v>728</v>
      </c>
      <c r="T4808" t="s">
        <v>160</v>
      </c>
      <c r="U4808">
        <v>6.2237106615985385E-3</v>
      </c>
      <c r="V4808" t="s">
        <v>157</v>
      </c>
    </row>
    <row r="4809" spans="9:22" x14ac:dyDescent="0.45">
      <c r="I4809" t="s">
        <v>260</v>
      </c>
      <c r="J4809" t="s">
        <v>161</v>
      </c>
      <c r="K4809">
        <v>4.5046241640046024E-2</v>
      </c>
      <c r="L4809" t="s">
        <v>157</v>
      </c>
      <c r="N4809" t="s">
        <v>495</v>
      </c>
      <c r="O4809" t="s">
        <v>161</v>
      </c>
      <c r="P4809">
        <v>4.6322263928656883E-2</v>
      </c>
      <c r="Q4809" t="s">
        <v>157</v>
      </c>
      <c r="S4809" t="s">
        <v>728</v>
      </c>
      <c r="T4809" t="s">
        <v>161</v>
      </c>
      <c r="U4809">
        <v>3.7805066654815866E-2</v>
      </c>
      <c r="V4809" t="s">
        <v>157</v>
      </c>
    </row>
    <row r="4810" spans="9:22" x14ac:dyDescent="0.45">
      <c r="I4810" t="s">
        <v>260</v>
      </c>
      <c r="J4810" t="s">
        <v>807</v>
      </c>
      <c r="K4810">
        <v>6.3407654724020246E-3</v>
      </c>
      <c r="L4810" t="s">
        <v>157</v>
      </c>
      <c r="N4810" t="s">
        <v>495</v>
      </c>
      <c r="O4810" t="s">
        <v>807</v>
      </c>
      <c r="P4810">
        <v>7.3361845546171109E-3</v>
      </c>
      <c r="Q4810" t="s">
        <v>157</v>
      </c>
      <c r="S4810" t="s">
        <v>728</v>
      </c>
      <c r="T4810" t="s">
        <v>807</v>
      </c>
      <c r="U4810">
        <v>5.9102451400310715E-3</v>
      </c>
      <c r="V4810" t="s">
        <v>157</v>
      </c>
    </row>
    <row r="4811" spans="9:22" x14ac:dyDescent="0.45">
      <c r="I4811" t="s">
        <v>260</v>
      </c>
      <c r="J4811" t="s">
        <v>808</v>
      </c>
      <c r="K4811">
        <v>4.3452422432780705E-3</v>
      </c>
      <c r="L4811" t="s">
        <v>157</v>
      </c>
      <c r="N4811" t="s">
        <v>495</v>
      </c>
      <c r="O4811" t="s">
        <v>808</v>
      </c>
      <c r="P4811">
        <v>7.4876404066867462E-3</v>
      </c>
      <c r="Q4811" t="s">
        <v>157</v>
      </c>
      <c r="S4811" t="s">
        <v>728</v>
      </c>
      <c r="T4811" t="s">
        <v>808</v>
      </c>
      <c r="U4811">
        <v>5.9107780570431577E-3</v>
      </c>
      <c r="V4811" t="s">
        <v>157</v>
      </c>
    </row>
    <row r="4812" spans="9:22" x14ac:dyDescent="0.45">
      <c r="I4812" t="s">
        <v>260</v>
      </c>
      <c r="J4812" t="s">
        <v>809</v>
      </c>
      <c r="K4812">
        <v>0</v>
      </c>
      <c r="L4812" t="s">
        <v>157</v>
      </c>
      <c r="N4812" t="s">
        <v>495</v>
      </c>
      <c r="O4812" t="s">
        <v>809</v>
      </c>
      <c r="P4812">
        <v>7.6425973459976039E-3</v>
      </c>
      <c r="Q4812" t="s">
        <v>157</v>
      </c>
      <c r="S4812" t="s">
        <v>728</v>
      </c>
      <c r="T4812" t="s">
        <v>809</v>
      </c>
      <c r="U4812">
        <v>6.0263579691159112E-3</v>
      </c>
      <c r="V4812" t="s">
        <v>157</v>
      </c>
    </row>
    <row r="4813" spans="9:22" x14ac:dyDescent="0.45">
      <c r="I4813" t="s">
        <v>260</v>
      </c>
      <c r="J4813" t="s">
        <v>810</v>
      </c>
      <c r="K4813">
        <v>0</v>
      </c>
      <c r="L4813" t="s">
        <v>157</v>
      </c>
      <c r="N4813" t="s">
        <v>495</v>
      </c>
      <c r="O4813" t="s">
        <v>810</v>
      </c>
      <c r="P4813">
        <v>3.711710697078776E-2</v>
      </c>
      <c r="Q4813" t="s">
        <v>157</v>
      </c>
      <c r="S4813" t="s">
        <v>728</v>
      </c>
      <c r="T4813" t="s">
        <v>810</v>
      </c>
      <c r="U4813">
        <v>3.1692579114384403E-2</v>
      </c>
      <c r="V4813" t="s">
        <v>157</v>
      </c>
    </row>
    <row r="4814" spans="9:22" x14ac:dyDescent="0.45">
      <c r="I4814" t="s">
        <v>260</v>
      </c>
      <c r="J4814" t="s">
        <v>162</v>
      </c>
      <c r="K4814">
        <v>1.2303685997184285E-2</v>
      </c>
      <c r="L4814" t="s">
        <v>157</v>
      </c>
      <c r="N4814" t="s">
        <v>495</v>
      </c>
      <c r="O4814" t="s">
        <v>162</v>
      </c>
      <c r="P4814">
        <v>0.13858122019091748</v>
      </c>
      <c r="Q4814" t="s">
        <v>157</v>
      </c>
      <c r="S4814" t="s">
        <v>728</v>
      </c>
      <c r="T4814" t="s">
        <v>162</v>
      </c>
      <c r="U4814">
        <v>0.16933104261778975</v>
      </c>
      <c r="V4814" t="s">
        <v>157</v>
      </c>
    </row>
    <row r="4815" spans="9:22" x14ac:dyDescent="0.45">
      <c r="I4815" t="s">
        <v>260</v>
      </c>
      <c r="J4815" t="s">
        <v>163</v>
      </c>
      <c r="K4815">
        <v>3.0364123651154928E-2</v>
      </c>
      <c r="L4815" t="s">
        <v>157</v>
      </c>
      <c r="N4815" t="s">
        <v>495</v>
      </c>
      <c r="O4815" t="s">
        <v>163</v>
      </c>
      <c r="P4815">
        <v>1.9302689327382733E-2</v>
      </c>
      <c r="Q4815" t="s">
        <v>157</v>
      </c>
      <c r="S4815" t="s">
        <v>728</v>
      </c>
      <c r="T4815" t="s">
        <v>163</v>
      </c>
      <c r="U4815">
        <v>2.4382590270679117E-2</v>
      </c>
      <c r="V4815" t="s">
        <v>157</v>
      </c>
    </row>
    <row r="4816" spans="9:22" x14ac:dyDescent="0.45">
      <c r="I4816" t="s">
        <v>260</v>
      </c>
      <c r="J4816" t="s">
        <v>164</v>
      </c>
      <c r="K4816">
        <v>4.7888293512870266E-2</v>
      </c>
      <c r="L4816" t="s">
        <v>157</v>
      </c>
      <c r="N4816" t="s">
        <v>495</v>
      </c>
      <c r="O4816" t="s">
        <v>164</v>
      </c>
      <c r="P4816">
        <v>2.0033616612463372E-2</v>
      </c>
      <c r="Q4816" t="s">
        <v>157</v>
      </c>
      <c r="S4816" t="s">
        <v>728</v>
      </c>
      <c r="T4816" t="s">
        <v>164</v>
      </c>
      <c r="U4816">
        <v>2.4008435771564727E-2</v>
      </c>
      <c r="V4816" t="s">
        <v>157</v>
      </c>
    </row>
    <row r="4817" spans="9:22" x14ac:dyDescent="0.45">
      <c r="I4817" t="s">
        <v>260</v>
      </c>
      <c r="J4817" t="s">
        <v>165</v>
      </c>
      <c r="K4817">
        <v>5.895731942459978E-2</v>
      </c>
      <c r="L4817" t="s">
        <v>157</v>
      </c>
      <c r="N4817" t="s">
        <v>495</v>
      </c>
      <c r="O4817" t="s">
        <v>165</v>
      </c>
      <c r="P4817">
        <v>2.1255211222991781E-2</v>
      </c>
      <c r="Q4817" t="s">
        <v>157</v>
      </c>
      <c r="S4817" t="s">
        <v>728</v>
      </c>
      <c r="T4817" t="s">
        <v>165</v>
      </c>
      <c r="U4817">
        <v>2.3163925313631154E-2</v>
      </c>
      <c r="V4817" t="s">
        <v>157</v>
      </c>
    </row>
    <row r="4818" spans="9:22" x14ac:dyDescent="0.45">
      <c r="I4818" t="s">
        <v>260</v>
      </c>
      <c r="J4818" t="s">
        <v>166</v>
      </c>
      <c r="K4818">
        <v>0.3772669541775901</v>
      </c>
      <c r="L4818" t="s">
        <v>157</v>
      </c>
      <c r="N4818" t="s">
        <v>495</v>
      </c>
      <c r="O4818" t="s">
        <v>166</v>
      </c>
      <c r="P4818">
        <v>0.15310619239101539</v>
      </c>
      <c r="Q4818" t="s">
        <v>157</v>
      </c>
      <c r="S4818" t="s">
        <v>728</v>
      </c>
      <c r="T4818" t="s">
        <v>166</v>
      </c>
      <c r="U4818">
        <v>0.13531971863530659</v>
      </c>
      <c r="V4818" t="s">
        <v>157</v>
      </c>
    </row>
    <row r="4819" spans="9:22" x14ac:dyDescent="0.45">
      <c r="I4819" t="s">
        <v>260</v>
      </c>
      <c r="J4819" t="s">
        <v>811</v>
      </c>
      <c r="K4819">
        <v>5.1374400008834011E-2</v>
      </c>
      <c r="L4819" t="s">
        <v>157</v>
      </c>
      <c r="N4819" t="s">
        <v>495</v>
      </c>
      <c r="O4819" t="s">
        <v>811</v>
      </c>
      <c r="P4819">
        <v>3.1039293590547586E-2</v>
      </c>
      <c r="Q4819" t="s">
        <v>157</v>
      </c>
      <c r="S4819" t="s">
        <v>728</v>
      </c>
      <c r="T4819" t="s">
        <v>811</v>
      </c>
      <c r="U4819">
        <v>2.4805547391197755E-2</v>
      </c>
      <c r="V4819" t="s">
        <v>157</v>
      </c>
    </row>
    <row r="4820" spans="9:22" x14ac:dyDescent="0.45">
      <c r="I4820" t="s">
        <v>260</v>
      </c>
      <c r="J4820" t="s">
        <v>812</v>
      </c>
      <c r="K4820">
        <v>4.2261207690124099E-2</v>
      </c>
      <c r="L4820" t="s">
        <v>157</v>
      </c>
      <c r="N4820" t="s">
        <v>495</v>
      </c>
      <c r="O4820" t="s">
        <v>812</v>
      </c>
      <c r="P4820">
        <v>3.1072961238332364E-2</v>
      </c>
      <c r="Q4820" t="s">
        <v>157</v>
      </c>
      <c r="S4820" t="s">
        <v>728</v>
      </c>
      <c r="T4820" t="s">
        <v>812</v>
      </c>
      <c r="U4820">
        <v>2.5750731529022283E-2</v>
      </c>
      <c r="V4820" t="s">
        <v>157</v>
      </c>
    </row>
    <row r="4821" spans="9:22" x14ac:dyDescent="0.45">
      <c r="I4821" t="s">
        <v>260</v>
      </c>
      <c r="J4821" t="s">
        <v>813</v>
      </c>
      <c r="K4821">
        <v>2.9917513487746388E-2</v>
      </c>
      <c r="L4821" t="s">
        <v>157</v>
      </c>
      <c r="N4821" t="s">
        <v>495</v>
      </c>
      <c r="O4821" t="s">
        <v>813</v>
      </c>
      <c r="P4821">
        <v>2.8905470264883763E-2</v>
      </c>
      <c r="Q4821" t="s">
        <v>157</v>
      </c>
      <c r="S4821" t="s">
        <v>728</v>
      </c>
      <c r="T4821" t="s">
        <v>813</v>
      </c>
      <c r="U4821">
        <v>2.6943109622369288E-2</v>
      </c>
      <c r="V4821" t="s">
        <v>157</v>
      </c>
    </row>
    <row r="4822" spans="9:22" x14ac:dyDescent="0.45">
      <c r="I4822" t="s">
        <v>260</v>
      </c>
      <c r="J4822" t="s">
        <v>814</v>
      </c>
      <c r="K4822">
        <v>1.417983848607861E-2</v>
      </c>
      <c r="L4822" t="s">
        <v>157</v>
      </c>
      <c r="N4822" t="s">
        <v>495</v>
      </c>
      <c r="O4822" t="s">
        <v>814</v>
      </c>
      <c r="P4822">
        <v>0.11107714065425403</v>
      </c>
      <c r="Q4822" t="s">
        <v>157</v>
      </c>
      <c r="S4822" t="s">
        <v>728</v>
      </c>
      <c r="T4822" t="s">
        <v>814</v>
      </c>
      <c r="U4822">
        <v>0.13420305425800322</v>
      </c>
      <c r="V4822" t="s">
        <v>157</v>
      </c>
    </row>
    <row r="4823" spans="9:22" x14ac:dyDescent="0.45">
      <c r="I4823" t="s">
        <v>260</v>
      </c>
      <c r="J4823" t="s">
        <v>815</v>
      </c>
      <c r="K4823">
        <v>0</v>
      </c>
      <c r="L4823" t="s">
        <v>157</v>
      </c>
      <c r="N4823" t="s">
        <v>495</v>
      </c>
      <c r="O4823" t="s">
        <v>815</v>
      </c>
      <c r="P4823">
        <v>7.5257400221506662E-2</v>
      </c>
      <c r="Q4823" t="s">
        <v>157</v>
      </c>
      <c r="S4823" t="s">
        <v>728</v>
      </c>
      <c r="T4823" t="s">
        <v>815</v>
      </c>
      <c r="U4823">
        <v>7.4456615574068533E-2</v>
      </c>
      <c r="V4823" t="s">
        <v>157</v>
      </c>
    </row>
    <row r="4824" spans="9:22" x14ac:dyDescent="0.45">
      <c r="I4824" t="s">
        <v>260</v>
      </c>
      <c r="J4824" t="s">
        <v>816</v>
      </c>
      <c r="K4824">
        <v>5.3444590717241407E-3</v>
      </c>
      <c r="L4824" t="s">
        <v>157</v>
      </c>
      <c r="N4824" t="s">
        <v>495</v>
      </c>
      <c r="O4824" t="s">
        <v>816</v>
      </c>
      <c r="P4824">
        <v>1.0659683927425691E-2</v>
      </c>
      <c r="Q4824" t="s">
        <v>157</v>
      </c>
      <c r="S4824" t="s">
        <v>728</v>
      </c>
      <c r="T4824" t="s">
        <v>816</v>
      </c>
      <c r="U4824">
        <v>1.0486901321888396E-2</v>
      </c>
      <c r="V4824" t="s">
        <v>157</v>
      </c>
    </row>
    <row r="4825" spans="9:22" x14ac:dyDescent="0.45">
      <c r="I4825" t="s">
        <v>260</v>
      </c>
      <c r="J4825" t="s">
        <v>817</v>
      </c>
      <c r="K4825">
        <v>1.7025435283272716E-2</v>
      </c>
      <c r="L4825" t="s">
        <v>157</v>
      </c>
      <c r="N4825" t="s">
        <v>495</v>
      </c>
      <c r="O4825" t="s">
        <v>817</v>
      </c>
      <c r="P4825">
        <v>1.0090518267596944E-2</v>
      </c>
      <c r="Q4825" t="s">
        <v>157</v>
      </c>
      <c r="S4825" t="s">
        <v>728</v>
      </c>
      <c r="T4825" t="s">
        <v>817</v>
      </c>
      <c r="U4825">
        <v>1.0732039768811581E-2</v>
      </c>
      <c r="V4825" t="s">
        <v>157</v>
      </c>
    </row>
    <row r="4826" spans="9:22" x14ac:dyDescent="0.45">
      <c r="I4826" t="s">
        <v>260</v>
      </c>
      <c r="J4826" t="s">
        <v>818</v>
      </c>
      <c r="K4826">
        <v>2.599390317187672E-2</v>
      </c>
      <c r="L4826" t="s">
        <v>157</v>
      </c>
      <c r="N4826" t="s">
        <v>495</v>
      </c>
      <c r="O4826" t="s">
        <v>818</v>
      </c>
      <c r="P4826">
        <v>9.4850571938501233E-3</v>
      </c>
      <c r="Q4826" t="s">
        <v>157</v>
      </c>
      <c r="S4826" t="s">
        <v>728</v>
      </c>
      <c r="T4826" t="s">
        <v>818</v>
      </c>
      <c r="U4826">
        <v>1.1008722220620069E-2</v>
      </c>
      <c r="V4826" t="s">
        <v>157</v>
      </c>
    </row>
    <row r="4827" spans="9:22" x14ac:dyDescent="0.45">
      <c r="I4827" t="s">
        <v>260</v>
      </c>
      <c r="J4827" t="s">
        <v>819</v>
      </c>
      <c r="K4827">
        <v>0.17698681258146398</v>
      </c>
      <c r="L4827" t="s">
        <v>157</v>
      </c>
      <c r="N4827" t="s">
        <v>495</v>
      </c>
      <c r="O4827" t="s">
        <v>819</v>
      </c>
      <c r="P4827">
        <v>6.3024552373227627E-2</v>
      </c>
      <c r="Q4827" t="s">
        <v>157</v>
      </c>
      <c r="S4827" t="s">
        <v>728</v>
      </c>
      <c r="T4827" t="s">
        <v>819</v>
      </c>
      <c r="U4827">
        <v>6.6856017028779108E-2</v>
      </c>
      <c r="V4827" t="s">
        <v>157</v>
      </c>
    </row>
    <row r="4828" spans="9:22" x14ac:dyDescent="0.45">
      <c r="I4828" t="s">
        <v>260</v>
      </c>
      <c r="J4828" t="s">
        <v>820</v>
      </c>
      <c r="K4828">
        <v>2.3503543223368398E-2</v>
      </c>
      <c r="L4828" t="s">
        <v>157</v>
      </c>
      <c r="N4828" t="s">
        <v>495</v>
      </c>
      <c r="O4828" t="s">
        <v>820</v>
      </c>
      <c r="P4828">
        <v>1.094140483837895E-2</v>
      </c>
      <c r="Q4828" t="s">
        <v>157</v>
      </c>
      <c r="S4828" t="s">
        <v>728</v>
      </c>
      <c r="T4828" t="s">
        <v>820</v>
      </c>
      <c r="U4828">
        <v>1.0864528084014037E-2</v>
      </c>
      <c r="V4828" t="s">
        <v>157</v>
      </c>
    </row>
    <row r="4829" spans="9:22" x14ac:dyDescent="0.45">
      <c r="I4829" t="s">
        <v>260</v>
      </c>
      <c r="J4829" t="s">
        <v>821</v>
      </c>
      <c r="K4829">
        <v>1.7040128943962975E-2</v>
      </c>
      <c r="L4829" t="s">
        <v>157</v>
      </c>
      <c r="N4829" t="s">
        <v>495</v>
      </c>
      <c r="O4829" t="s">
        <v>821</v>
      </c>
      <c r="P4829">
        <v>1.1776460045187672E-2</v>
      </c>
      <c r="Q4829" t="s">
        <v>157</v>
      </c>
      <c r="S4829" t="s">
        <v>728</v>
      </c>
      <c r="T4829" t="s">
        <v>821</v>
      </c>
      <c r="U4829">
        <v>1.0866332673228552E-2</v>
      </c>
      <c r="V4829" t="s">
        <v>157</v>
      </c>
    </row>
    <row r="4830" spans="9:22" x14ac:dyDescent="0.45">
      <c r="I4830" t="s">
        <v>260</v>
      </c>
      <c r="J4830" t="s">
        <v>822</v>
      </c>
      <c r="K4830">
        <v>4.0493086464909941E-3</v>
      </c>
      <c r="L4830" t="s">
        <v>157</v>
      </c>
      <c r="N4830" t="s">
        <v>495</v>
      </c>
      <c r="O4830" t="s">
        <v>822</v>
      </c>
      <c r="P4830">
        <v>1.2390281030620015E-2</v>
      </c>
      <c r="Q4830" t="s">
        <v>157</v>
      </c>
      <c r="S4830" t="s">
        <v>728</v>
      </c>
      <c r="T4830" t="s">
        <v>822</v>
      </c>
      <c r="U4830">
        <v>1.09034865927646E-2</v>
      </c>
      <c r="V4830" t="s">
        <v>157</v>
      </c>
    </row>
    <row r="4831" spans="9:22" x14ac:dyDescent="0.45">
      <c r="I4831" t="s">
        <v>260</v>
      </c>
      <c r="J4831" t="s">
        <v>823</v>
      </c>
      <c r="K4831">
        <v>0</v>
      </c>
      <c r="L4831" t="s">
        <v>157</v>
      </c>
      <c r="N4831" t="s">
        <v>495</v>
      </c>
      <c r="O4831" t="s">
        <v>823</v>
      </c>
      <c r="P4831">
        <v>5.5493083990346685E-2</v>
      </c>
      <c r="Q4831" t="s">
        <v>157</v>
      </c>
      <c r="S4831" t="s">
        <v>728</v>
      </c>
      <c r="T4831" t="s">
        <v>823</v>
      </c>
      <c r="U4831">
        <v>5.7074199601683112E-2</v>
      </c>
      <c r="V4831" t="s">
        <v>157</v>
      </c>
    </row>
    <row r="4832" spans="9:22" x14ac:dyDescent="0.45">
      <c r="I4832" t="s">
        <v>260</v>
      </c>
      <c r="J4832" t="s">
        <v>872</v>
      </c>
      <c r="K4832">
        <v>0</v>
      </c>
      <c r="L4832" t="s">
        <v>157</v>
      </c>
      <c r="N4832" t="s">
        <v>495</v>
      </c>
      <c r="O4832" t="s">
        <v>872</v>
      </c>
      <c r="P4832">
        <v>7.1270022516773967E-7</v>
      </c>
      <c r="Q4832" t="s">
        <v>157</v>
      </c>
      <c r="S4832" t="s">
        <v>728</v>
      </c>
      <c r="T4832" t="s">
        <v>872</v>
      </c>
      <c r="U4832">
        <v>3.9270100790445307E-5</v>
      </c>
      <c r="V4832" t="s">
        <v>157</v>
      </c>
    </row>
    <row r="4833" spans="9:22" x14ac:dyDescent="0.45">
      <c r="I4833" t="s">
        <v>260</v>
      </c>
      <c r="J4833" t="s">
        <v>873</v>
      </c>
      <c r="K4833">
        <v>0</v>
      </c>
      <c r="L4833" t="s">
        <v>157</v>
      </c>
      <c r="N4833" t="s">
        <v>495</v>
      </c>
      <c r="O4833" t="s">
        <v>873</v>
      </c>
      <c r="P4833">
        <v>3.2870717714369889E-7</v>
      </c>
      <c r="Q4833" t="s">
        <v>157</v>
      </c>
      <c r="S4833" t="s">
        <v>728</v>
      </c>
      <c r="T4833" t="s">
        <v>873</v>
      </c>
      <c r="U4833">
        <v>1.4733523850342534E-5</v>
      </c>
      <c r="V4833" t="s">
        <v>157</v>
      </c>
    </row>
    <row r="4834" spans="9:22" x14ac:dyDescent="0.45">
      <c r="I4834" t="s">
        <v>260</v>
      </c>
      <c r="J4834" t="s">
        <v>874</v>
      </c>
      <c r="K4834">
        <v>0</v>
      </c>
      <c r="L4834" t="s">
        <v>157</v>
      </c>
      <c r="N4834" t="s">
        <v>495</v>
      </c>
      <c r="O4834" t="s">
        <v>874</v>
      </c>
      <c r="P4834">
        <v>4.8341440862699232E-6</v>
      </c>
      <c r="Q4834" t="s">
        <v>157</v>
      </c>
      <c r="S4834" t="s">
        <v>728</v>
      </c>
      <c r="T4834" t="s">
        <v>874</v>
      </c>
      <c r="U4834">
        <v>2.6578579292885835E-5</v>
      </c>
      <c r="V4834" t="s">
        <v>157</v>
      </c>
    </row>
    <row r="4835" spans="9:22" x14ac:dyDescent="0.45">
      <c r="I4835" t="s">
        <v>260</v>
      </c>
      <c r="J4835" t="s">
        <v>875</v>
      </c>
      <c r="K4835">
        <v>0</v>
      </c>
      <c r="L4835" t="s">
        <v>157</v>
      </c>
      <c r="N4835" t="s">
        <v>495</v>
      </c>
      <c r="O4835" t="s">
        <v>875</v>
      </c>
      <c r="P4835">
        <v>5.4363168138757413E-7</v>
      </c>
      <c r="Q4835" t="s">
        <v>157</v>
      </c>
      <c r="S4835" t="s">
        <v>728</v>
      </c>
      <c r="T4835" t="s">
        <v>875</v>
      </c>
      <c r="U4835">
        <v>5.2476954297411882E-5</v>
      </c>
      <c r="V4835" t="s">
        <v>157</v>
      </c>
    </row>
    <row r="4836" spans="9:22" x14ac:dyDescent="0.45">
      <c r="I4836" t="s">
        <v>260</v>
      </c>
      <c r="J4836" t="s">
        <v>876</v>
      </c>
      <c r="K4836">
        <v>0</v>
      </c>
      <c r="L4836" t="s">
        <v>157</v>
      </c>
      <c r="N4836" t="s">
        <v>495</v>
      </c>
      <c r="O4836" t="s">
        <v>876</v>
      </c>
      <c r="P4836">
        <v>2.3608922238397417E-7</v>
      </c>
      <c r="Q4836" t="s">
        <v>157</v>
      </c>
      <c r="S4836" t="s">
        <v>728</v>
      </c>
      <c r="T4836" t="s">
        <v>876</v>
      </c>
      <c r="U4836">
        <v>1.2961804597261855E-4</v>
      </c>
      <c r="V4836" t="s">
        <v>157</v>
      </c>
    </row>
    <row r="4837" spans="9:22" x14ac:dyDescent="0.45">
      <c r="I4837" t="s">
        <v>260</v>
      </c>
      <c r="J4837" t="s">
        <v>877</v>
      </c>
      <c r="K4837">
        <v>0</v>
      </c>
      <c r="L4837" t="s">
        <v>157</v>
      </c>
      <c r="N4837" t="s">
        <v>495</v>
      </c>
      <c r="O4837" t="s">
        <v>877</v>
      </c>
      <c r="P4837">
        <v>6.3919177404092003E-7</v>
      </c>
      <c r="Q4837" t="s">
        <v>157</v>
      </c>
      <c r="S4837" t="s">
        <v>728</v>
      </c>
      <c r="T4837" t="s">
        <v>877</v>
      </c>
      <c r="U4837">
        <v>1.9375161275607251E-4</v>
      </c>
      <c r="V4837" t="s">
        <v>157</v>
      </c>
    </row>
    <row r="4838" spans="9:22" x14ac:dyDescent="0.45">
      <c r="I4838" t="s">
        <v>260</v>
      </c>
      <c r="J4838" t="s">
        <v>878</v>
      </c>
      <c r="K4838">
        <v>0</v>
      </c>
      <c r="L4838" t="s">
        <v>157</v>
      </c>
      <c r="N4838" t="s">
        <v>495</v>
      </c>
      <c r="O4838" t="s">
        <v>878</v>
      </c>
      <c r="P4838">
        <v>2.0405600213496152E-5</v>
      </c>
      <c r="Q4838" t="s">
        <v>157</v>
      </c>
      <c r="S4838" t="s">
        <v>728</v>
      </c>
      <c r="T4838" t="s">
        <v>878</v>
      </c>
      <c r="U4838">
        <v>1.953423542801991E-4</v>
      </c>
      <c r="V4838" t="s">
        <v>157</v>
      </c>
    </row>
    <row r="4839" spans="9:22" x14ac:dyDescent="0.45">
      <c r="I4839" t="s">
        <v>260</v>
      </c>
      <c r="J4839" t="s">
        <v>879</v>
      </c>
      <c r="K4839">
        <v>0</v>
      </c>
      <c r="L4839" t="s">
        <v>157</v>
      </c>
      <c r="N4839" t="s">
        <v>495</v>
      </c>
      <c r="O4839" t="s">
        <v>879</v>
      </c>
      <c r="P4839">
        <v>1.6759029976332878E-5</v>
      </c>
      <c r="Q4839" t="s">
        <v>157</v>
      </c>
      <c r="S4839" t="s">
        <v>728</v>
      </c>
      <c r="T4839" t="s">
        <v>879</v>
      </c>
      <c r="U4839">
        <v>1.3570006192164288E-4</v>
      </c>
      <c r="V4839" t="s">
        <v>157</v>
      </c>
    </row>
    <row r="4840" spans="9:22" x14ac:dyDescent="0.45">
      <c r="I4840" t="s">
        <v>260</v>
      </c>
      <c r="J4840" t="s">
        <v>880</v>
      </c>
      <c r="K4840">
        <v>7.1986684719341717E-5</v>
      </c>
      <c r="L4840" t="s">
        <v>157</v>
      </c>
      <c r="N4840" t="s">
        <v>495</v>
      </c>
      <c r="O4840" t="s">
        <v>880</v>
      </c>
      <c r="P4840">
        <v>9.9217221812035684E-6</v>
      </c>
      <c r="Q4840" t="s">
        <v>157</v>
      </c>
      <c r="S4840" t="s">
        <v>728</v>
      </c>
      <c r="T4840" t="s">
        <v>880</v>
      </c>
      <c r="U4840">
        <v>1.0549433676037431E-4</v>
      </c>
      <c r="V4840" t="s">
        <v>157</v>
      </c>
    </row>
    <row r="4841" spans="9:22" x14ac:dyDescent="0.45">
      <c r="I4841" t="s">
        <v>260</v>
      </c>
      <c r="J4841" t="s">
        <v>881</v>
      </c>
      <c r="K4841">
        <v>1.6126472206193701E-4</v>
      </c>
      <c r="L4841" t="s">
        <v>157</v>
      </c>
      <c r="N4841" t="s">
        <v>495</v>
      </c>
      <c r="O4841" t="s">
        <v>881</v>
      </c>
      <c r="P4841">
        <v>2.5296786580423857E-7</v>
      </c>
      <c r="Q4841" t="s">
        <v>157</v>
      </c>
      <c r="S4841" t="s">
        <v>728</v>
      </c>
      <c r="T4841" t="s">
        <v>881</v>
      </c>
      <c r="U4841">
        <v>1.0154371983513658E-4</v>
      </c>
      <c r="V4841" t="s">
        <v>157</v>
      </c>
    </row>
    <row r="4842" spans="9:22" x14ac:dyDescent="0.45">
      <c r="I4842" t="s">
        <v>260</v>
      </c>
      <c r="J4842" t="s">
        <v>882</v>
      </c>
      <c r="K4842">
        <v>2.2670893609000141E-4</v>
      </c>
      <c r="L4842" t="s">
        <v>157</v>
      </c>
      <c r="N4842" t="s">
        <v>495</v>
      </c>
      <c r="O4842" t="s">
        <v>882</v>
      </c>
      <c r="P4842">
        <v>1.3373256139675522E-5</v>
      </c>
      <c r="Q4842" t="s">
        <v>157</v>
      </c>
      <c r="S4842" t="s">
        <v>728</v>
      </c>
      <c r="T4842" t="s">
        <v>882</v>
      </c>
      <c r="U4842">
        <v>7.8569247114131755E-5</v>
      </c>
      <c r="V4842" t="s">
        <v>157</v>
      </c>
    </row>
    <row r="4843" spans="9:22" x14ac:dyDescent="0.45">
      <c r="I4843" t="s">
        <v>260</v>
      </c>
      <c r="J4843" t="s">
        <v>883</v>
      </c>
      <c r="K4843">
        <v>2.3971428828458314E-4</v>
      </c>
      <c r="L4843" t="s">
        <v>157</v>
      </c>
      <c r="N4843" t="s">
        <v>495</v>
      </c>
      <c r="O4843" t="s">
        <v>883</v>
      </c>
      <c r="P4843">
        <v>1.2446352461161122E-5</v>
      </c>
      <c r="Q4843" t="s">
        <v>157</v>
      </c>
      <c r="S4843" t="s">
        <v>728</v>
      </c>
      <c r="T4843" t="s">
        <v>883</v>
      </c>
      <c r="U4843">
        <v>8.3126900756167683E-5</v>
      </c>
      <c r="V4843" t="s">
        <v>157</v>
      </c>
    </row>
    <row r="4844" spans="9:22" x14ac:dyDescent="0.45">
      <c r="I4844" t="s">
        <v>260</v>
      </c>
      <c r="J4844" t="s">
        <v>884</v>
      </c>
      <c r="K4844">
        <v>2.2181454799070739E-4</v>
      </c>
      <c r="L4844" t="s">
        <v>157</v>
      </c>
      <c r="N4844" t="s">
        <v>495</v>
      </c>
      <c r="O4844" t="s">
        <v>884</v>
      </c>
      <c r="P4844">
        <v>4.2721464071173755E-6</v>
      </c>
      <c r="Q4844" t="s">
        <v>157</v>
      </c>
      <c r="S4844" t="s">
        <v>728</v>
      </c>
      <c r="T4844" t="s">
        <v>884</v>
      </c>
      <c r="U4844">
        <v>7.4197729845727766E-5</v>
      </c>
      <c r="V4844" t="s">
        <v>157</v>
      </c>
    </row>
    <row r="4845" spans="9:22" x14ac:dyDescent="0.45">
      <c r="I4845" t="s">
        <v>260</v>
      </c>
      <c r="J4845" t="s">
        <v>885</v>
      </c>
      <c r="K4845">
        <v>2.2670637620341824E-4</v>
      </c>
      <c r="L4845" t="s">
        <v>157</v>
      </c>
      <c r="N4845" t="s">
        <v>495</v>
      </c>
      <c r="O4845" t="s">
        <v>885</v>
      </c>
      <c r="P4845">
        <v>4.5557317294527947E-6</v>
      </c>
      <c r="Q4845" t="s">
        <v>157</v>
      </c>
      <c r="S4845" t="s">
        <v>728</v>
      </c>
      <c r="T4845" t="s">
        <v>885</v>
      </c>
      <c r="U4845">
        <v>3.9060047635568472E-5</v>
      </c>
      <c r="V4845" t="s">
        <v>157</v>
      </c>
    </row>
    <row r="4846" spans="9:22" x14ac:dyDescent="0.45">
      <c r="I4846" t="s">
        <v>260</v>
      </c>
      <c r="J4846" t="s">
        <v>886</v>
      </c>
      <c r="K4846">
        <v>2.4317602242335875E-4</v>
      </c>
      <c r="L4846" t="s">
        <v>157</v>
      </c>
      <c r="N4846" t="s">
        <v>495</v>
      </c>
      <c r="O4846" t="s">
        <v>886</v>
      </c>
      <c r="P4846">
        <v>5.2699915013525401E-6</v>
      </c>
      <c r="Q4846" t="s">
        <v>157</v>
      </c>
      <c r="S4846" t="s">
        <v>728</v>
      </c>
      <c r="T4846" t="s">
        <v>886</v>
      </c>
      <c r="U4846">
        <v>1.3374454126233365E-5</v>
      </c>
      <c r="V4846" t="s">
        <v>157</v>
      </c>
    </row>
    <row r="4847" spans="9:22" x14ac:dyDescent="0.45">
      <c r="I4847" t="s">
        <v>260</v>
      </c>
      <c r="J4847" t="s">
        <v>887</v>
      </c>
      <c r="K4847">
        <v>2.4495586142830194E-4</v>
      </c>
      <c r="L4847" t="s">
        <v>157</v>
      </c>
      <c r="N4847" t="s">
        <v>495</v>
      </c>
      <c r="O4847" t="s">
        <v>887</v>
      </c>
      <c r="P4847">
        <v>8.1029377936516988E-6</v>
      </c>
      <c r="Q4847" t="s">
        <v>157</v>
      </c>
      <c r="S4847" t="s">
        <v>728</v>
      </c>
      <c r="T4847" t="s">
        <v>887</v>
      </c>
      <c r="U4847">
        <v>7.3727209076072907E-6</v>
      </c>
      <c r="V4847" t="s">
        <v>157</v>
      </c>
    </row>
    <row r="4848" spans="9:22" x14ac:dyDescent="0.45">
      <c r="I4848" t="s">
        <v>260</v>
      </c>
      <c r="J4848" t="s">
        <v>888</v>
      </c>
      <c r="K4848">
        <v>1.668695112680455E-4</v>
      </c>
      <c r="L4848" t="s">
        <v>157</v>
      </c>
      <c r="N4848" t="s">
        <v>495</v>
      </c>
      <c r="O4848" t="s">
        <v>888</v>
      </c>
      <c r="P4848">
        <v>8.5777192534738195E-6</v>
      </c>
      <c r="Q4848" t="s">
        <v>157</v>
      </c>
      <c r="S4848" t="s">
        <v>728</v>
      </c>
      <c r="T4848" t="s">
        <v>888</v>
      </c>
      <c r="U4848">
        <v>5.424087488533224E-6</v>
      </c>
      <c r="V4848" t="s">
        <v>157</v>
      </c>
    </row>
    <row r="4849" spans="9:22" x14ac:dyDescent="0.45">
      <c r="I4849" t="s">
        <v>260</v>
      </c>
      <c r="J4849" t="s">
        <v>889</v>
      </c>
      <c r="K4849">
        <v>5.9723183886442651E-5</v>
      </c>
      <c r="L4849" t="s">
        <v>157</v>
      </c>
      <c r="N4849" t="s">
        <v>495</v>
      </c>
      <c r="O4849" t="s">
        <v>889</v>
      </c>
      <c r="P4849">
        <v>7.8737199258918629E-6</v>
      </c>
      <c r="Q4849" t="s">
        <v>157</v>
      </c>
      <c r="S4849" t="s">
        <v>728</v>
      </c>
      <c r="T4849" t="s">
        <v>889</v>
      </c>
      <c r="U4849">
        <v>0</v>
      </c>
      <c r="V4849" t="s">
        <v>157</v>
      </c>
    </row>
    <row r="4850" spans="9:22" x14ac:dyDescent="0.45">
      <c r="I4850" t="s">
        <v>260</v>
      </c>
      <c r="J4850" t="s">
        <v>890</v>
      </c>
      <c r="K4850">
        <v>0</v>
      </c>
      <c r="L4850" t="s">
        <v>157</v>
      </c>
      <c r="N4850" t="s">
        <v>495</v>
      </c>
      <c r="O4850" t="s">
        <v>890</v>
      </c>
      <c r="P4850">
        <v>9.5702756062392617E-6</v>
      </c>
      <c r="Q4850" t="s">
        <v>157</v>
      </c>
      <c r="S4850" t="s">
        <v>728</v>
      </c>
      <c r="T4850" t="s">
        <v>890</v>
      </c>
      <c r="U4850">
        <v>0</v>
      </c>
      <c r="V4850" t="s">
        <v>157</v>
      </c>
    </row>
    <row r="4851" spans="9:22" x14ac:dyDescent="0.45">
      <c r="I4851" t="s">
        <v>260</v>
      </c>
      <c r="J4851" t="s">
        <v>891</v>
      </c>
      <c r="K4851">
        <v>0</v>
      </c>
      <c r="L4851" t="s">
        <v>157</v>
      </c>
      <c r="N4851" t="s">
        <v>495</v>
      </c>
      <c r="O4851" t="s">
        <v>891</v>
      </c>
      <c r="P4851">
        <v>8.0437772554133895E-6</v>
      </c>
      <c r="Q4851" t="s">
        <v>157</v>
      </c>
      <c r="S4851" t="s">
        <v>728</v>
      </c>
      <c r="T4851" t="s">
        <v>891</v>
      </c>
      <c r="U4851">
        <v>2.572232529160607E-6</v>
      </c>
      <c r="V4851" t="s">
        <v>157</v>
      </c>
    </row>
    <row r="4852" spans="9:22" x14ac:dyDescent="0.45">
      <c r="I4852" t="s">
        <v>260</v>
      </c>
      <c r="J4852" t="s">
        <v>892</v>
      </c>
      <c r="K4852">
        <v>0</v>
      </c>
      <c r="L4852" t="s">
        <v>157</v>
      </c>
      <c r="N4852" t="s">
        <v>495</v>
      </c>
      <c r="O4852" t="s">
        <v>892</v>
      </c>
      <c r="P4852">
        <v>6.5586259239629209E-6</v>
      </c>
      <c r="Q4852" t="s">
        <v>157</v>
      </c>
      <c r="S4852" t="s">
        <v>728</v>
      </c>
      <c r="T4852" t="s">
        <v>892</v>
      </c>
      <c r="U4852">
        <v>0</v>
      </c>
      <c r="V4852" t="s">
        <v>157</v>
      </c>
    </row>
    <row r="4853" spans="9:22" x14ac:dyDescent="0.45">
      <c r="I4853" t="s">
        <v>260</v>
      </c>
      <c r="J4853" t="s">
        <v>893</v>
      </c>
      <c r="K4853">
        <v>0</v>
      </c>
      <c r="L4853" t="s">
        <v>157</v>
      </c>
      <c r="N4853" t="s">
        <v>495</v>
      </c>
      <c r="O4853" t="s">
        <v>893</v>
      </c>
      <c r="P4853">
        <v>6.3582362424187125E-6</v>
      </c>
      <c r="Q4853" t="s">
        <v>157</v>
      </c>
      <c r="S4853" t="s">
        <v>728</v>
      </c>
      <c r="T4853" t="s">
        <v>893</v>
      </c>
      <c r="U4853">
        <v>0</v>
      </c>
      <c r="V4853" t="s">
        <v>157</v>
      </c>
    </row>
    <row r="4854" spans="9:22" x14ac:dyDescent="0.45">
      <c r="I4854" t="s">
        <v>260</v>
      </c>
      <c r="J4854" t="s">
        <v>894</v>
      </c>
      <c r="K4854">
        <v>0</v>
      </c>
      <c r="L4854" t="s">
        <v>157</v>
      </c>
      <c r="N4854" t="s">
        <v>495</v>
      </c>
      <c r="O4854" t="s">
        <v>894</v>
      </c>
      <c r="P4854">
        <v>1.4535558213672725E-5</v>
      </c>
      <c r="Q4854" t="s">
        <v>157</v>
      </c>
      <c r="S4854" t="s">
        <v>728</v>
      </c>
      <c r="T4854" t="s">
        <v>894</v>
      </c>
      <c r="U4854">
        <v>4.2881768652464418E-6</v>
      </c>
      <c r="V4854" t="s">
        <v>157</v>
      </c>
    </row>
    <row r="4855" spans="9:22" x14ac:dyDescent="0.45">
      <c r="I4855" t="s">
        <v>260</v>
      </c>
      <c r="J4855" t="s">
        <v>895</v>
      </c>
      <c r="K4855">
        <v>0</v>
      </c>
      <c r="L4855" t="s">
        <v>157</v>
      </c>
      <c r="N4855" t="s">
        <v>495</v>
      </c>
      <c r="O4855" t="s">
        <v>895</v>
      </c>
      <c r="P4855">
        <v>1.9495209964890843E-5</v>
      </c>
      <c r="Q4855" t="s">
        <v>157</v>
      </c>
      <c r="S4855" t="s">
        <v>728</v>
      </c>
      <c r="T4855" t="s">
        <v>895</v>
      </c>
      <c r="U4855">
        <v>1.1812715165605343E-5</v>
      </c>
      <c r="V4855" t="s">
        <v>157</v>
      </c>
    </row>
    <row r="4856" spans="9:22" x14ac:dyDescent="0.45">
      <c r="I4856" t="s">
        <v>261</v>
      </c>
      <c r="J4856" t="s">
        <v>156</v>
      </c>
      <c r="K4856">
        <v>0</v>
      </c>
      <c r="L4856" t="s">
        <v>157</v>
      </c>
      <c r="N4856" t="s">
        <v>496</v>
      </c>
      <c r="O4856" t="s">
        <v>156</v>
      </c>
      <c r="P4856">
        <v>4.912633068363028E-2</v>
      </c>
      <c r="Q4856" t="s">
        <v>157</v>
      </c>
      <c r="S4856" t="s">
        <v>729</v>
      </c>
      <c r="T4856" t="s">
        <v>156</v>
      </c>
      <c r="U4856">
        <v>4.329717024414869E-2</v>
      </c>
      <c r="V4856" t="s">
        <v>157</v>
      </c>
    </row>
    <row r="4857" spans="9:22" x14ac:dyDescent="0.45">
      <c r="I4857" t="s">
        <v>261</v>
      </c>
      <c r="J4857" t="s">
        <v>158</v>
      </c>
      <c r="K4857">
        <v>0</v>
      </c>
      <c r="L4857" t="s">
        <v>157</v>
      </c>
      <c r="N4857" t="s">
        <v>496</v>
      </c>
      <c r="O4857" t="s">
        <v>158</v>
      </c>
      <c r="P4857">
        <v>7.4395593391912663E-3</v>
      </c>
      <c r="Q4857" t="s">
        <v>157</v>
      </c>
      <c r="S4857" t="s">
        <v>729</v>
      </c>
      <c r="T4857" t="s">
        <v>158</v>
      </c>
      <c r="U4857">
        <v>6.3552350278679249E-3</v>
      </c>
      <c r="V4857" t="s">
        <v>157</v>
      </c>
    </row>
    <row r="4858" spans="9:22" x14ac:dyDescent="0.45">
      <c r="I4858" t="s">
        <v>261</v>
      </c>
      <c r="J4858" t="s">
        <v>159</v>
      </c>
      <c r="K4858">
        <v>1.7694952535086113E-3</v>
      </c>
      <c r="L4858" t="s">
        <v>157</v>
      </c>
      <c r="N4858" t="s">
        <v>496</v>
      </c>
      <c r="O4858" t="s">
        <v>159</v>
      </c>
      <c r="P4858">
        <v>7.3175351082843728E-3</v>
      </c>
      <c r="Q4858" t="s">
        <v>157</v>
      </c>
      <c r="S4858" t="s">
        <v>729</v>
      </c>
      <c r="T4858" t="s">
        <v>159</v>
      </c>
      <c r="U4858">
        <v>6.4208548679664653E-3</v>
      </c>
      <c r="V4858" t="s">
        <v>157</v>
      </c>
    </row>
    <row r="4859" spans="9:22" x14ac:dyDescent="0.45">
      <c r="I4859" t="s">
        <v>261</v>
      </c>
      <c r="J4859" t="s">
        <v>160</v>
      </c>
      <c r="K4859">
        <v>5.6322296152696519E-3</v>
      </c>
      <c r="L4859" t="s">
        <v>157</v>
      </c>
      <c r="N4859" t="s">
        <v>496</v>
      </c>
      <c r="O4859" t="s">
        <v>160</v>
      </c>
      <c r="P4859">
        <v>7.1063384993618585E-3</v>
      </c>
      <c r="Q4859" t="s">
        <v>157</v>
      </c>
      <c r="S4859" t="s">
        <v>729</v>
      </c>
      <c r="T4859" t="s">
        <v>160</v>
      </c>
      <c r="U4859">
        <v>6.4777055444201143E-3</v>
      </c>
      <c r="V4859" t="s">
        <v>157</v>
      </c>
    </row>
    <row r="4860" spans="9:22" x14ac:dyDescent="0.45">
      <c r="I4860" t="s">
        <v>261</v>
      </c>
      <c r="J4860" t="s">
        <v>161</v>
      </c>
      <c r="K4860">
        <v>4.4259066237123147E-2</v>
      </c>
      <c r="L4860" t="s">
        <v>157</v>
      </c>
      <c r="N4860" t="s">
        <v>496</v>
      </c>
      <c r="O4860" t="s">
        <v>161</v>
      </c>
      <c r="P4860">
        <v>4.5343905826684364E-2</v>
      </c>
      <c r="Q4860" t="s">
        <v>157</v>
      </c>
      <c r="S4860" t="s">
        <v>729</v>
      </c>
      <c r="T4860" t="s">
        <v>161</v>
      </c>
      <c r="U4860">
        <v>3.8657038233344189E-2</v>
      </c>
      <c r="V4860" t="s">
        <v>157</v>
      </c>
    </row>
    <row r="4861" spans="9:22" x14ac:dyDescent="0.45">
      <c r="I4861" t="s">
        <v>261</v>
      </c>
      <c r="J4861" t="s">
        <v>807</v>
      </c>
      <c r="K4861">
        <v>6.4150788564714704E-3</v>
      </c>
      <c r="L4861" t="s">
        <v>157</v>
      </c>
      <c r="N4861" t="s">
        <v>496</v>
      </c>
      <c r="O4861" t="s">
        <v>807</v>
      </c>
      <c r="P4861">
        <v>6.8815848758338122E-3</v>
      </c>
      <c r="Q4861" t="s">
        <v>157</v>
      </c>
      <c r="S4861" t="s">
        <v>729</v>
      </c>
      <c r="T4861" t="s">
        <v>807</v>
      </c>
      <c r="U4861">
        <v>5.9164092908948768E-3</v>
      </c>
      <c r="V4861" t="s">
        <v>157</v>
      </c>
    </row>
    <row r="4862" spans="9:22" x14ac:dyDescent="0.45">
      <c r="I4862" t="s">
        <v>261</v>
      </c>
      <c r="J4862" t="s">
        <v>808</v>
      </c>
      <c r="K4862">
        <v>4.2833203709716321E-3</v>
      </c>
      <c r="L4862" t="s">
        <v>157</v>
      </c>
      <c r="N4862" t="s">
        <v>496</v>
      </c>
      <c r="O4862" t="s">
        <v>808</v>
      </c>
      <c r="P4862">
        <v>6.4609292749254719E-3</v>
      </c>
      <c r="Q4862" t="s">
        <v>157</v>
      </c>
      <c r="S4862" t="s">
        <v>729</v>
      </c>
      <c r="T4862" t="s">
        <v>808</v>
      </c>
      <c r="U4862">
        <v>5.9085922963414139E-3</v>
      </c>
      <c r="V4862" t="s">
        <v>157</v>
      </c>
    </row>
    <row r="4863" spans="9:22" x14ac:dyDescent="0.45">
      <c r="I4863" t="s">
        <v>261</v>
      </c>
      <c r="J4863" t="s">
        <v>809</v>
      </c>
      <c r="K4863">
        <v>0</v>
      </c>
      <c r="L4863" t="s">
        <v>157</v>
      </c>
      <c r="N4863" t="s">
        <v>496</v>
      </c>
      <c r="O4863" t="s">
        <v>809</v>
      </c>
      <c r="P4863">
        <v>6.2720014475395455E-3</v>
      </c>
      <c r="Q4863" t="s">
        <v>157</v>
      </c>
      <c r="S4863" t="s">
        <v>729</v>
      </c>
      <c r="T4863" t="s">
        <v>809</v>
      </c>
      <c r="U4863">
        <v>5.9184473856628058E-3</v>
      </c>
      <c r="V4863" t="s">
        <v>157</v>
      </c>
    </row>
    <row r="4864" spans="9:22" x14ac:dyDescent="0.45">
      <c r="I4864" t="s">
        <v>261</v>
      </c>
      <c r="J4864" t="s">
        <v>810</v>
      </c>
      <c r="K4864">
        <v>0</v>
      </c>
      <c r="L4864" t="s">
        <v>157</v>
      </c>
      <c r="N4864" t="s">
        <v>496</v>
      </c>
      <c r="O4864" t="s">
        <v>810</v>
      </c>
      <c r="P4864">
        <v>3.1910116789928972E-2</v>
      </c>
      <c r="Q4864" t="s">
        <v>157</v>
      </c>
      <c r="S4864" t="s">
        <v>729</v>
      </c>
      <c r="T4864" t="s">
        <v>810</v>
      </c>
      <c r="U4864">
        <v>3.1298501532358705E-2</v>
      </c>
      <c r="V4864" t="s">
        <v>157</v>
      </c>
    </row>
    <row r="4865" spans="9:22" x14ac:dyDescent="0.45">
      <c r="I4865" t="s">
        <v>261</v>
      </c>
      <c r="J4865" t="s">
        <v>162</v>
      </c>
      <c r="K4865">
        <v>1.269510005433532E-2</v>
      </c>
      <c r="L4865" t="s">
        <v>157</v>
      </c>
      <c r="N4865" t="s">
        <v>496</v>
      </c>
      <c r="O4865" t="s">
        <v>162</v>
      </c>
      <c r="P4865">
        <v>0.13597938678688501</v>
      </c>
      <c r="Q4865" t="s">
        <v>157</v>
      </c>
      <c r="S4865" t="s">
        <v>729</v>
      </c>
      <c r="T4865" t="s">
        <v>162</v>
      </c>
      <c r="U4865">
        <v>0.16230339512023506</v>
      </c>
      <c r="V4865" t="s">
        <v>157</v>
      </c>
    </row>
    <row r="4866" spans="9:22" x14ac:dyDescent="0.45">
      <c r="I4866" t="s">
        <v>261</v>
      </c>
      <c r="J4866" t="s">
        <v>163</v>
      </c>
      <c r="K4866">
        <v>3.0597670288472038E-2</v>
      </c>
      <c r="L4866" t="s">
        <v>157</v>
      </c>
      <c r="N4866" t="s">
        <v>496</v>
      </c>
      <c r="O4866" t="s">
        <v>163</v>
      </c>
      <c r="P4866">
        <v>1.8465385969211722E-2</v>
      </c>
      <c r="Q4866" t="s">
        <v>157</v>
      </c>
      <c r="S4866" t="s">
        <v>729</v>
      </c>
      <c r="T4866" t="s">
        <v>163</v>
      </c>
      <c r="U4866">
        <v>2.2808797576997917E-2</v>
      </c>
      <c r="V4866" t="s">
        <v>157</v>
      </c>
    </row>
    <row r="4867" spans="9:22" x14ac:dyDescent="0.45">
      <c r="I4867" t="s">
        <v>261</v>
      </c>
      <c r="J4867" t="s">
        <v>164</v>
      </c>
      <c r="K4867">
        <v>4.7799008540244659E-2</v>
      </c>
      <c r="L4867" t="s">
        <v>157</v>
      </c>
      <c r="N4867" t="s">
        <v>496</v>
      </c>
      <c r="O4867" t="s">
        <v>164</v>
      </c>
      <c r="P4867">
        <v>1.954636218177189E-2</v>
      </c>
      <c r="Q4867" t="s">
        <v>157</v>
      </c>
      <c r="S4867" t="s">
        <v>729</v>
      </c>
      <c r="T4867" t="s">
        <v>164</v>
      </c>
      <c r="U4867">
        <v>2.2497668722066131E-2</v>
      </c>
      <c r="V4867" t="s">
        <v>157</v>
      </c>
    </row>
    <row r="4868" spans="9:22" x14ac:dyDescent="0.45">
      <c r="I4868" t="s">
        <v>261</v>
      </c>
      <c r="J4868" t="s">
        <v>165</v>
      </c>
      <c r="K4868">
        <v>5.8978164673913411E-2</v>
      </c>
      <c r="L4868" t="s">
        <v>157</v>
      </c>
      <c r="N4868" t="s">
        <v>496</v>
      </c>
      <c r="O4868" t="s">
        <v>165</v>
      </c>
      <c r="P4868">
        <v>2.1978893439568666E-2</v>
      </c>
      <c r="Q4868" t="s">
        <v>157</v>
      </c>
      <c r="S4868" t="s">
        <v>729</v>
      </c>
      <c r="T4868" t="s">
        <v>165</v>
      </c>
      <c r="U4868">
        <v>2.1962582966867039E-2</v>
      </c>
      <c r="V4868" t="s">
        <v>157</v>
      </c>
    </row>
    <row r="4869" spans="9:22" x14ac:dyDescent="0.45">
      <c r="I4869" t="s">
        <v>261</v>
      </c>
      <c r="J4869" t="s">
        <v>166</v>
      </c>
      <c r="K4869">
        <v>0.37715760418128064</v>
      </c>
      <c r="L4869" t="s">
        <v>157</v>
      </c>
      <c r="N4869" t="s">
        <v>496</v>
      </c>
      <c r="O4869" t="s">
        <v>166</v>
      </c>
      <c r="P4869">
        <v>0.16272178103263213</v>
      </c>
      <c r="Q4869" t="s">
        <v>157</v>
      </c>
      <c r="S4869" t="s">
        <v>729</v>
      </c>
      <c r="T4869" t="s">
        <v>166</v>
      </c>
      <c r="U4869">
        <v>0.12977037840100833</v>
      </c>
      <c r="V4869" t="s">
        <v>157</v>
      </c>
    </row>
    <row r="4870" spans="9:22" x14ac:dyDescent="0.45">
      <c r="I4870" t="s">
        <v>261</v>
      </c>
      <c r="J4870" t="s">
        <v>811</v>
      </c>
      <c r="K4870">
        <v>5.086865654113578E-2</v>
      </c>
      <c r="L4870" t="s">
        <v>157</v>
      </c>
      <c r="N4870" t="s">
        <v>496</v>
      </c>
      <c r="O4870" t="s">
        <v>811</v>
      </c>
      <c r="P4870">
        <v>2.971419972672746E-2</v>
      </c>
      <c r="Q4870" t="s">
        <v>157</v>
      </c>
      <c r="S4870" t="s">
        <v>729</v>
      </c>
      <c r="T4870" t="s">
        <v>811</v>
      </c>
      <c r="U4870">
        <v>2.4407265050859463E-2</v>
      </c>
      <c r="V4870" t="s">
        <v>157</v>
      </c>
    </row>
    <row r="4871" spans="9:22" x14ac:dyDescent="0.45">
      <c r="I4871" t="s">
        <v>261</v>
      </c>
      <c r="J4871" t="s">
        <v>812</v>
      </c>
      <c r="K4871">
        <v>4.1830569475819986E-2</v>
      </c>
      <c r="L4871" t="s">
        <v>157</v>
      </c>
      <c r="N4871" t="s">
        <v>496</v>
      </c>
      <c r="O4871" t="s">
        <v>812</v>
      </c>
      <c r="P4871">
        <v>2.7064748688403698E-2</v>
      </c>
      <c r="Q4871" t="s">
        <v>157</v>
      </c>
      <c r="S4871" t="s">
        <v>729</v>
      </c>
      <c r="T4871" t="s">
        <v>812</v>
      </c>
      <c r="U4871">
        <v>2.5588720924776064E-2</v>
      </c>
      <c r="V4871" t="s">
        <v>157</v>
      </c>
    </row>
    <row r="4872" spans="9:22" x14ac:dyDescent="0.45">
      <c r="I4872" t="s">
        <v>261</v>
      </c>
      <c r="J4872" t="s">
        <v>813</v>
      </c>
      <c r="K4872">
        <v>2.9323257541873343E-2</v>
      </c>
      <c r="L4872" t="s">
        <v>157</v>
      </c>
      <c r="N4872" t="s">
        <v>496</v>
      </c>
      <c r="O4872" t="s">
        <v>813</v>
      </c>
      <c r="P4872">
        <v>2.4408899028322335E-2</v>
      </c>
      <c r="Q4872" t="s">
        <v>157</v>
      </c>
      <c r="S4872" t="s">
        <v>729</v>
      </c>
      <c r="T4872" t="s">
        <v>813</v>
      </c>
      <c r="U4872">
        <v>2.7125199663919242E-2</v>
      </c>
      <c r="V4872" t="s">
        <v>157</v>
      </c>
    </row>
    <row r="4873" spans="9:22" x14ac:dyDescent="0.45">
      <c r="I4873" t="s">
        <v>261</v>
      </c>
      <c r="J4873" t="s">
        <v>814</v>
      </c>
      <c r="K4873">
        <v>1.4108964850459187E-2</v>
      </c>
      <c r="L4873" t="s">
        <v>157</v>
      </c>
      <c r="N4873" t="s">
        <v>496</v>
      </c>
      <c r="O4873" t="s">
        <v>814</v>
      </c>
      <c r="P4873">
        <v>0.10145116956409998</v>
      </c>
      <c r="Q4873" t="s">
        <v>157</v>
      </c>
      <c r="S4873" t="s">
        <v>729</v>
      </c>
      <c r="T4873" t="s">
        <v>814</v>
      </c>
      <c r="U4873">
        <v>0.13170804201889214</v>
      </c>
      <c r="V4873" t="s">
        <v>157</v>
      </c>
    </row>
    <row r="4874" spans="9:22" x14ac:dyDescent="0.45">
      <c r="I4874" t="s">
        <v>261</v>
      </c>
      <c r="J4874" t="s">
        <v>815</v>
      </c>
      <c r="K4874">
        <v>0</v>
      </c>
      <c r="L4874" t="s">
        <v>157</v>
      </c>
      <c r="N4874" t="s">
        <v>496</v>
      </c>
      <c r="O4874" t="s">
        <v>815</v>
      </c>
      <c r="P4874">
        <v>8.796514648475004E-2</v>
      </c>
      <c r="Q4874" t="s">
        <v>157</v>
      </c>
      <c r="S4874" t="s">
        <v>729</v>
      </c>
      <c r="T4874" t="s">
        <v>815</v>
      </c>
      <c r="U4874">
        <v>8.1101623862787478E-2</v>
      </c>
      <c r="V4874" t="s">
        <v>157</v>
      </c>
    </row>
    <row r="4875" spans="9:22" x14ac:dyDescent="0.45">
      <c r="I4875" t="s">
        <v>261</v>
      </c>
      <c r="J4875" t="s">
        <v>816</v>
      </c>
      <c r="K4875">
        <v>5.1002391945787302E-3</v>
      </c>
      <c r="L4875" t="s">
        <v>157</v>
      </c>
      <c r="N4875" t="s">
        <v>496</v>
      </c>
      <c r="O4875" t="s">
        <v>816</v>
      </c>
      <c r="P4875">
        <v>1.2786907193944454E-2</v>
      </c>
      <c r="Q4875" t="s">
        <v>157</v>
      </c>
      <c r="S4875" t="s">
        <v>729</v>
      </c>
      <c r="T4875" t="s">
        <v>816</v>
      </c>
      <c r="U4875">
        <v>1.1276412919545845E-2</v>
      </c>
      <c r="V4875" t="s">
        <v>157</v>
      </c>
    </row>
    <row r="4876" spans="9:22" x14ac:dyDescent="0.45">
      <c r="I4876" t="s">
        <v>261</v>
      </c>
      <c r="J4876" t="s">
        <v>817</v>
      </c>
      <c r="K4876">
        <v>1.6677254071208205E-2</v>
      </c>
      <c r="L4876" t="s">
        <v>157</v>
      </c>
      <c r="N4876" t="s">
        <v>496</v>
      </c>
      <c r="O4876" t="s">
        <v>817</v>
      </c>
      <c r="P4876">
        <v>1.193549862513244E-2</v>
      </c>
      <c r="Q4876" t="s">
        <v>157</v>
      </c>
      <c r="S4876" t="s">
        <v>729</v>
      </c>
      <c r="T4876" t="s">
        <v>817</v>
      </c>
      <c r="U4876">
        <v>1.1427679169616345E-2</v>
      </c>
      <c r="V4876" t="s">
        <v>157</v>
      </c>
    </row>
    <row r="4877" spans="9:22" x14ac:dyDescent="0.45">
      <c r="I4877" t="s">
        <v>261</v>
      </c>
      <c r="J4877" t="s">
        <v>818</v>
      </c>
      <c r="K4877">
        <v>2.599289821301556E-2</v>
      </c>
      <c r="L4877" t="s">
        <v>157</v>
      </c>
      <c r="N4877" t="s">
        <v>496</v>
      </c>
      <c r="O4877" t="s">
        <v>818</v>
      </c>
      <c r="P4877">
        <v>1.1049165770515335E-2</v>
      </c>
      <c r="Q4877" t="s">
        <v>157</v>
      </c>
      <c r="S4877" t="s">
        <v>729</v>
      </c>
      <c r="T4877" t="s">
        <v>818</v>
      </c>
      <c r="U4877">
        <v>1.1575696855862103E-2</v>
      </c>
      <c r="V4877" t="s">
        <v>157</v>
      </c>
    </row>
    <row r="4878" spans="9:22" x14ac:dyDescent="0.45">
      <c r="I4878" t="s">
        <v>261</v>
      </c>
      <c r="J4878" t="s">
        <v>819</v>
      </c>
      <c r="K4878">
        <v>0.17919945825210343</v>
      </c>
      <c r="L4878" t="s">
        <v>157</v>
      </c>
      <c r="N4878" t="s">
        <v>496</v>
      </c>
      <c r="O4878" t="s">
        <v>819</v>
      </c>
      <c r="P4878">
        <v>6.9688100907554354E-2</v>
      </c>
      <c r="Q4878" t="s">
        <v>157</v>
      </c>
      <c r="S4878" t="s">
        <v>729</v>
      </c>
      <c r="T4878" t="s">
        <v>819</v>
      </c>
      <c r="U4878">
        <v>6.705851600393424E-2</v>
      </c>
      <c r="V4878" t="s">
        <v>157</v>
      </c>
    </row>
    <row r="4879" spans="9:22" x14ac:dyDescent="0.45">
      <c r="I4879" t="s">
        <v>261</v>
      </c>
      <c r="J4879" t="s">
        <v>820</v>
      </c>
      <c r="K4879">
        <v>2.388439245078457E-2</v>
      </c>
      <c r="L4879" t="s">
        <v>157</v>
      </c>
      <c r="N4879" t="s">
        <v>496</v>
      </c>
      <c r="O4879" t="s">
        <v>820</v>
      </c>
      <c r="P4879">
        <v>1.181879940726613E-2</v>
      </c>
      <c r="Q4879" t="s">
        <v>157</v>
      </c>
      <c r="S4879" t="s">
        <v>729</v>
      </c>
      <c r="T4879" t="s">
        <v>820</v>
      </c>
      <c r="U4879">
        <v>1.0897598285813565E-2</v>
      </c>
      <c r="V4879" t="s">
        <v>157</v>
      </c>
    </row>
    <row r="4880" spans="9:22" x14ac:dyDescent="0.45">
      <c r="I4880" t="s">
        <v>261</v>
      </c>
      <c r="J4880" t="s">
        <v>821</v>
      </c>
      <c r="K4880">
        <v>1.7443561267894307E-2</v>
      </c>
      <c r="L4880" t="s">
        <v>157</v>
      </c>
      <c r="N4880" t="s">
        <v>496</v>
      </c>
      <c r="O4880" t="s">
        <v>821</v>
      </c>
      <c r="P4880">
        <v>1.2122341866424857E-2</v>
      </c>
      <c r="Q4880" t="s">
        <v>157</v>
      </c>
      <c r="S4880" t="s">
        <v>729</v>
      </c>
      <c r="T4880" t="s">
        <v>821</v>
      </c>
      <c r="U4880">
        <v>1.1194114808769058E-2</v>
      </c>
      <c r="V4880" t="s">
        <v>157</v>
      </c>
    </row>
    <row r="4881" spans="9:22" x14ac:dyDescent="0.45">
      <c r="I4881" t="s">
        <v>261</v>
      </c>
      <c r="J4881" t="s">
        <v>822</v>
      </c>
      <c r="K4881">
        <v>4.1496070559907151E-3</v>
      </c>
      <c r="L4881" t="s">
        <v>157</v>
      </c>
      <c r="N4881" t="s">
        <v>496</v>
      </c>
      <c r="O4881" t="s">
        <v>822</v>
      </c>
      <c r="P4881">
        <v>1.2431352348347918E-2</v>
      </c>
      <c r="Q4881" t="s">
        <v>157</v>
      </c>
      <c r="S4881" t="s">
        <v>729</v>
      </c>
      <c r="T4881" t="s">
        <v>822</v>
      </c>
      <c r="U4881">
        <v>1.1626951819226763E-2</v>
      </c>
      <c r="V4881" t="s">
        <v>157</v>
      </c>
    </row>
    <row r="4882" spans="9:22" x14ac:dyDescent="0.45">
      <c r="I4882" t="s">
        <v>261</v>
      </c>
      <c r="J4882" t="s">
        <v>823</v>
      </c>
      <c r="K4882">
        <v>0</v>
      </c>
      <c r="L4882" t="s">
        <v>157</v>
      </c>
      <c r="N4882" t="s">
        <v>496</v>
      </c>
      <c r="O4882" t="s">
        <v>823</v>
      </c>
      <c r="P4882">
        <v>6.0833967652900334E-2</v>
      </c>
      <c r="Q4882" t="s">
        <v>157</v>
      </c>
      <c r="S4882" t="s">
        <v>729</v>
      </c>
      <c r="T4882" t="s">
        <v>823</v>
      </c>
      <c r="U4882">
        <v>6.3085254338307445E-2</v>
      </c>
      <c r="V4882" t="s">
        <v>157</v>
      </c>
    </row>
    <row r="4883" spans="9:22" x14ac:dyDescent="0.45">
      <c r="I4883" t="s">
        <v>261</v>
      </c>
      <c r="J4883" t="s">
        <v>872</v>
      </c>
      <c r="K4883">
        <v>0</v>
      </c>
      <c r="L4883" t="s">
        <v>157</v>
      </c>
      <c r="N4883" t="s">
        <v>496</v>
      </c>
      <c r="O4883" t="s">
        <v>872</v>
      </c>
      <c r="P4883">
        <v>5.7351472570935643E-6</v>
      </c>
      <c r="Q4883" t="s">
        <v>157</v>
      </c>
      <c r="S4883" t="s">
        <v>729</v>
      </c>
      <c r="T4883" t="s">
        <v>872</v>
      </c>
      <c r="U4883">
        <v>6.9036865866525473E-5</v>
      </c>
      <c r="V4883" t="s">
        <v>157</v>
      </c>
    </row>
    <row r="4884" spans="9:22" x14ac:dyDescent="0.45">
      <c r="I4884" t="s">
        <v>261</v>
      </c>
      <c r="J4884" t="s">
        <v>873</v>
      </c>
      <c r="K4884">
        <v>0</v>
      </c>
      <c r="L4884" t="s">
        <v>157</v>
      </c>
      <c r="N4884" t="s">
        <v>496</v>
      </c>
      <c r="O4884" t="s">
        <v>873</v>
      </c>
      <c r="P4884">
        <v>2.0952046601767827E-7</v>
      </c>
      <c r="Q4884" t="s">
        <v>157</v>
      </c>
      <c r="S4884" t="s">
        <v>729</v>
      </c>
      <c r="T4884" t="s">
        <v>873</v>
      </c>
      <c r="U4884">
        <v>3.3127037421090454E-5</v>
      </c>
      <c r="V4884" t="s">
        <v>157</v>
      </c>
    </row>
    <row r="4885" spans="9:22" x14ac:dyDescent="0.45">
      <c r="I4885" t="s">
        <v>261</v>
      </c>
      <c r="J4885" t="s">
        <v>874</v>
      </c>
      <c r="K4885">
        <v>0</v>
      </c>
      <c r="L4885" t="s">
        <v>157</v>
      </c>
      <c r="N4885" t="s">
        <v>496</v>
      </c>
      <c r="O4885" t="s">
        <v>874</v>
      </c>
      <c r="P4885">
        <v>0</v>
      </c>
      <c r="Q4885" t="s">
        <v>157</v>
      </c>
      <c r="S4885" t="s">
        <v>729</v>
      </c>
      <c r="T4885" t="s">
        <v>874</v>
      </c>
      <c r="U4885">
        <v>4.4440003018956112E-5</v>
      </c>
      <c r="V4885" t="s">
        <v>157</v>
      </c>
    </row>
    <row r="4886" spans="9:22" x14ac:dyDescent="0.45">
      <c r="I4886" t="s">
        <v>261</v>
      </c>
      <c r="J4886" t="s">
        <v>875</v>
      </c>
      <c r="K4886">
        <v>0</v>
      </c>
      <c r="L4886" t="s">
        <v>157</v>
      </c>
      <c r="N4886" t="s">
        <v>496</v>
      </c>
      <c r="O4886" t="s">
        <v>875</v>
      </c>
      <c r="P4886">
        <v>0</v>
      </c>
      <c r="Q4886" t="s">
        <v>157</v>
      </c>
      <c r="S4886" t="s">
        <v>729</v>
      </c>
      <c r="T4886" t="s">
        <v>875</v>
      </c>
      <c r="U4886">
        <v>1.0224600385123619E-4</v>
      </c>
      <c r="V4886" t="s">
        <v>157</v>
      </c>
    </row>
    <row r="4887" spans="9:22" x14ac:dyDescent="0.45">
      <c r="I4887" t="s">
        <v>261</v>
      </c>
      <c r="J4887" t="s">
        <v>876</v>
      </c>
      <c r="K4887">
        <v>0</v>
      </c>
      <c r="L4887" t="s">
        <v>157</v>
      </c>
      <c r="N4887" t="s">
        <v>496</v>
      </c>
      <c r="O4887" t="s">
        <v>876</v>
      </c>
      <c r="P4887">
        <v>1.9574135914835998E-7</v>
      </c>
      <c r="Q4887" t="s">
        <v>157</v>
      </c>
      <c r="S4887" t="s">
        <v>729</v>
      </c>
      <c r="T4887" t="s">
        <v>876</v>
      </c>
      <c r="U4887">
        <v>2.1070350324806352E-4</v>
      </c>
      <c r="V4887" t="s">
        <v>157</v>
      </c>
    </row>
    <row r="4888" spans="9:22" x14ac:dyDescent="0.45">
      <c r="I4888" t="s">
        <v>261</v>
      </c>
      <c r="J4888" t="s">
        <v>877</v>
      </c>
      <c r="K4888">
        <v>0</v>
      </c>
      <c r="L4888" t="s">
        <v>157</v>
      </c>
      <c r="N4888" t="s">
        <v>496</v>
      </c>
      <c r="O4888" t="s">
        <v>877</v>
      </c>
      <c r="P4888">
        <v>4.2313336605404926E-7</v>
      </c>
      <c r="Q4888" t="s">
        <v>157</v>
      </c>
      <c r="S4888" t="s">
        <v>729</v>
      </c>
      <c r="T4888" t="s">
        <v>877</v>
      </c>
      <c r="U4888">
        <v>3.1425242068758671E-4</v>
      </c>
      <c r="V4888" t="s">
        <v>157</v>
      </c>
    </row>
    <row r="4889" spans="9:22" x14ac:dyDescent="0.45">
      <c r="I4889" t="s">
        <v>261</v>
      </c>
      <c r="J4889" t="s">
        <v>878</v>
      </c>
      <c r="K4889">
        <v>0</v>
      </c>
      <c r="L4889" t="s">
        <v>157</v>
      </c>
      <c r="N4889" t="s">
        <v>496</v>
      </c>
      <c r="O4889" t="s">
        <v>878</v>
      </c>
      <c r="P4889">
        <v>3.8057948782106108E-6</v>
      </c>
      <c r="Q4889" t="s">
        <v>157</v>
      </c>
      <c r="S4889" t="s">
        <v>729</v>
      </c>
      <c r="T4889" t="s">
        <v>878</v>
      </c>
      <c r="U4889">
        <v>2.8313799053980896E-4</v>
      </c>
      <c r="V4889" t="s">
        <v>157</v>
      </c>
    </row>
    <row r="4890" spans="9:22" x14ac:dyDescent="0.45">
      <c r="I4890" t="s">
        <v>261</v>
      </c>
      <c r="J4890" t="s">
        <v>879</v>
      </c>
      <c r="K4890">
        <v>0</v>
      </c>
      <c r="L4890" t="s">
        <v>157</v>
      </c>
      <c r="N4890" t="s">
        <v>496</v>
      </c>
      <c r="O4890" t="s">
        <v>879</v>
      </c>
      <c r="P4890">
        <v>3.5756946498346814E-6</v>
      </c>
      <c r="Q4890" t="s">
        <v>157</v>
      </c>
      <c r="S4890" t="s">
        <v>729</v>
      </c>
      <c r="T4890" t="s">
        <v>879</v>
      </c>
      <c r="U4890">
        <v>2.3311583784028515E-4</v>
      </c>
      <c r="V4890" t="s">
        <v>157</v>
      </c>
    </row>
    <row r="4891" spans="9:22" x14ac:dyDescent="0.45">
      <c r="I4891" t="s">
        <v>261</v>
      </c>
      <c r="J4891" t="s">
        <v>880</v>
      </c>
      <c r="K4891">
        <v>5.0149958034106545E-5</v>
      </c>
      <c r="L4891" t="s">
        <v>157</v>
      </c>
      <c r="N4891" t="s">
        <v>496</v>
      </c>
      <c r="O4891" t="s">
        <v>880</v>
      </c>
      <c r="P4891">
        <v>5.9556475690873127E-7</v>
      </c>
      <c r="Q4891" t="s">
        <v>157</v>
      </c>
      <c r="S4891" t="s">
        <v>729</v>
      </c>
      <c r="T4891" t="s">
        <v>880</v>
      </c>
      <c r="U4891">
        <v>2.0134991999324958E-4</v>
      </c>
      <c r="V4891" t="s">
        <v>157</v>
      </c>
    </row>
    <row r="4892" spans="9:22" x14ac:dyDescent="0.45">
      <c r="I4892" t="s">
        <v>261</v>
      </c>
      <c r="J4892" t="s">
        <v>881</v>
      </c>
      <c r="K4892">
        <v>1.3896975842611818E-4</v>
      </c>
      <c r="L4892" t="s">
        <v>157</v>
      </c>
      <c r="N4892" t="s">
        <v>496</v>
      </c>
      <c r="O4892" t="s">
        <v>881</v>
      </c>
      <c r="P4892">
        <v>0</v>
      </c>
      <c r="Q4892" t="s">
        <v>157</v>
      </c>
      <c r="S4892" t="s">
        <v>729</v>
      </c>
      <c r="T4892" t="s">
        <v>881</v>
      </c>
      <c r="U4892">
        <v>1.7266522143343535E-4</v>
      </c>
      <c r="V4892" t="s">
        <v>157</v>
      </c>
    </row>
    <row r="4893" spans="9:22" x14ac:dyDescent="0.45">
      <c r="I4893" t="s">
        <v>261</v>
      </c>
      <c r="J4893" t="s">
        <v>882</v>
      </c>
      <c r="K4893">
        <v>2.221984160113295E-4</v>
      </c>
      <c r="L4893" t="s">
        <v>157</v>
      </c>
      <c r="N4893" t="s">
        <v>496</v>
      </c>
      <c r="O4893" t="s">
        <v>882</v>
      </c>
      <c r="P4893">
        <v>4.4699976154822064E-6</v>
      </c>
      <c r="Q4893" t="s">
        <v>157</v>
      </c>
      <c r="S4893" t="s">
        <v>729</v>
      </c>
      <c r="T4893" t="s">
        <v>882</v>
      </c>
      <c r="U4893">
        <v>1.22295927547731E-4</v>
      </c>
      <c r="V4893" t="s">
        <v>157</v>
      </c>
    </row>
    <row r="4894" spans="9:22" x14ac:dyDescent="0.45">
      <c r="I4894" t="s">
        <v>261</v>
      </c>
      <c r="J4894" t="s">
        <v>883</v>
      </c>
      <c r="K4894">
        <v>2.3445951215301242E-4</v>
      </c>
      <c r="L4894" t="s">
        <v>157</v>
      </c>
      <c r="N4894" t="s">
        <v>496</v>
      </c>
      <c r="O4894" t="s">
        <v>883</v>
      </c>
      <c r="P4894">
        <v>4.2997405201015145E-6</v>
      </c>
      <c r="Q4894" t="s">
        <v>157</v>
      </c>
      <c r="S4894" t="s">
        <v>729</v>
      </c>
      <c r="T4894" t="s">
        <v>883</v>
      </c>
      <c r="U4894">
        <v>1.1218296936004455E-4</v>
      </c>
      <c r="V4894" t="s">
        <v>157</v>
      </c>
    </row>
    <row r="4895" spans="9:22" x14ac:dyDescent="0.45">
      <c r="I4895" t="s">
        <v>261</v>
      </c>
      <c r="J4895" t="s">
        <v>884</v>
      </c>
      <c r="K4895">
        <v>2.2448881986420198E-4</v>
      </c>
      <c r="L4895" t="s">
        <v>157</v>
      </c>
      <c r="N4895" t="s">
        <v>496</v>
      </c>
      <c r="O4895" t="s">
        <v>884</v>
      </c>
      <c r="P4895">
        <v>3.5232740625939983E-6</v>
      </c>
      <c r="Q4895" t="s">
        <v>157</v>
      </c>
      <c r="S4895" t="s">
        <v>729</v>
      </c>
      <c r="T4895" t="s">
        <v>884</v>
      </c>
      <c r="U4895">
        <v>1.114297758345531E-4</v>
      </c>
      <c r="V4895" t="s">
        <v>157</v>
      </c>
    </row>
    <row r="4896" spans="9:22" x14ac:dyDescent="0.45">
      <c r="I4896" t="s">
        <v>261</v>
      </c>
      <c r="J4896" t="s">
        <v>885</v>
      </c>
      <c r="K4896">
        <v>2.34807993162741E-4</v>
      </c>
      <c r="L4896" t="s">
        <v>157</v>
      </c>
      <c r="N4896" t="s">
        <v>496</v>
      </c>
      <c r="O4896" t="s">
        <v>885</v>
      </c>
      <c r="P4896">
        <v>1.023004887932699E-5</v>
      </c>
      <c r="Q4896" t="s">
        <v>157</v>
      </c>
      <c r="S4896" t="s">
        <v>729</v>
      </c>
      <c r="T4896" t="s">
        <v>885</v>
      </c>
      <c r="U4896">
        <v>8.940096441613295E-5</v>
      </c>
      <c r="V4896" t="s">
        <v>157</v>
      </c>
    </row>
    <row r="4897" spans="9:22" x14ac:dyDescent="0.45">
      <c r="I4897" t="s">
        <v>261</v>
      </c>
      <c r="J4897" t="s">
        <v>886</v>
      </c>
      <c r="K4897">
        <v>2.3822635197547916E-4</v>
      </c>
      <c r="L4897" t="s">
        <v>157</v>
      </c>
      <c r="N4897" t="s">
        <v>496</v>
      </c>
      <c r="O4897" t="s">
        <v>886</v>
      </c>
      <c r="P4897">
        <v>1.7814397066378786E-5</v>
      </c>
      <c r="Q4897" t="s">
        <v>157</v>
      </c>
      <c r="S4897" t="s">
        <v>729</v>
      </c>
      <c r="T4897" t="s">
        <v>886</v>
      </c>
      <c r="U4897">
        <v>5.6938906903525465E-5</v>
      </c>
      <c r="V4897" t="s">
        <v>157</v>
      </c>
    </row>
    <row r="4898" spans="9:22" x14ac:dyDescent="0.45">
      <c r="I4898" t="s">
        <v>261</v>
      </c>
      <c r="J4898" t="s">
        <v>887</v>
      </c>
      <c r="K4898">
        <v>2.4202132201843493E-4</v>
      </c>
      <c r="L4898" t="s">
        <v>157</v>
      </c>
      <c r="N4898" t="s">
        <v>496</v>
      </c>
      <c r="O4898" t="s">
        <v>887</v>
      </c>
      <c r="P4898">
        <v>2.783858137775912E-5</v>
      </c>
      <c r="Q4898" t="s">
        <v>157</v>
      </c>
      <c r="S4898" t="s">
        <v>729</v>
      </c>
      <c r="T4898" t="s">
        <v>887</v>
      </c>
      <c r="U4898">
        <v>3.588228283837595E-5</v>
      </c>
      <c r="V4898" t="s">
        <v>157</v>
      </c>
    </row>
    <row r="4899" spans="9:22" x14ac:dyDescent="0.45">
      <c r="I4899" t="s">
        <v>261</v>
      </c>
      <c r="J4899" t="s">
        <v>888</v>
      </c>
      <c r="K4899">
        <v>1.6470912083653706E-4</v>
      </c>
      <c r="L4899" t="s">
        <v>157</v>
      </c>
      <c r="N4899" t="s">
        <v>496</v>
      </c>
      <c r="O4899" t="s">
        <v>888</v>
      </c>
      <c r="P4899">
        <v>3.3283871377005572E-5</v>
      </c>
      <c r="Q4899" t="s">
        <v>157</v>
      </c>
      <c r="S4899" t="s">
        <v>729</v>
      </c>
      <c r="T4899" t="s">
        <v>888</v>
      </c>
      <c r="U4899">
        <v>2.0932456678707737E-5</v>
      </c>
      <c r="V4899" t="s">
        <v>157</v>
      </c>
    </row>
    <row r="4900" spans="9:22" x14ac:dyDescent="0.45">
      <c r="I4900" t="s">
        <v>261</v>
      </c>
      <c r="J4900" t="s">
        <v>889</v>
      </c>
      <c r="K4900">
        <v>8.4371761063604101E-5</v>
      </c>
      <c r="L4900" t="s">
        <v>157</v>
      </c>
      <c r="N4900" t="s">
        <v>496</v>
      </c>
      <c r="O4900" t="s">
        <v>889</v>
      </c>
      <c r="P4900">
        <v>2.9230982056053882E-5</v>
      </c>
      <c r="Q4900" t="s">
        <v>157</v>
      </c>
      <c r="S4900" t="s">
        <v>729</v>
      </c>
      <c r="T4900" t="s">
        <v>889</v>
      </c>
      <c r="U4900">
        <v>7.7639349095861898E-6</v>
      </c>
      <c r="V4900" t="s">
        <v>157</v>
      </c>
    </row>
    <row r="4901" spans="9:22" x14ac:dyDescent="0.45">
      <c r="I4901" t="s">
        <v>261</v>
      </c>
      <c r="J4901" t="s">
        <v>890</v>
      </c>
      <c r="K4901">
        <v>0</v>
      </c>
      <c r="L4901" t="s">
        <v>157</v>
      </c>
      <c r="N4901" t="s">
        <v>496</v>
      </c>
      <c r="O4901" t="s">
        <v>890</v>
      </c>
      <c r="P4901">
        <v>2.515458011311343E-5</v>
      </c>
      <c r="Q4901" t="s">
        <v>157</v>
      </c>
      <c r="S4901" t="s">
        <v>729</v>
      </c>
      <c r="T4901" t="s">
        <v>890</v>
      </c>
      <c r="U4901">
        <v>3.0745849158739353E-6</v>
      </c>
      <c r="V4901" t="s">
        <v>157</v>
      </c>
    </row>
    <row r="4902" spans="9:22" x14ac:dyDescent="0.45">
      <c r="I4902" t="s">
        <v>261</v>
      </c>
      <c r="J4902" t="s">
        <v>891</v>
      </c>
      <c r="K4902">
        <v>0</v>
      </c>
      <c r="L4902" t="s">
        <v>157</v>
      </c>
      <c r="N4902" t="s">
        <v>496</v>
      </c>
      <c r="O4902" t="s">
        <v>891</v>
      </c>
      <c r="P4902">
        <v>5.4670498696779371E-6</v>
      </c>
      <c r="Q4902" t="s">
        <v>157</v>
      </c>
      <c r="S4902" t="s">
        <v>729</v>
      </c>
      <c r="T4902" t="s">
        <v>891</v>
      </c>
      <c r="U4902">
        <v>7.5926925743179759E-6</v>
      </c>
      <c r="V4902" t="s">
        <v>157</v>
      </c>
    </row>
    <row r="4903" spans="9:22" x14ac:dyDescent="0.45">
      <c r="I4903" t="s">
        <v>261</v>
      </c>
      <c r="J4903" t="s">
        <v>892</v>
      </c>
      <c r="K4903">
        <v>0</v>
      </c>
      <c r="L4903" t="s">
        <v>157</v>
      </c>
      <c r="N4903" t="s">
        <v>496</v>
      </c>
      <c r="O4903" t="s">
        <v>892</v>
      </c>
      <c r="P4903">
        <v>1.7140544857343061E-7</v>
      </c>
      <c r="Q4903" t="s">
        <v>157</v>
      </c>
      <c r="S4903" t="s">
        <v>729</v>
      </c>
      <c r="T4903" t="s">
        <v>892</v>
      </c>
      <c r="U4903">
        <v>1.3494524030453547E-5</v>
      </c>
      <c r="V4903" t="s">
        <v>157</v>
      </c>
    </row>
    <row r="4904" spans="9:22" x14ac:dyDescent="0.45">
      <c r="I4904" t="s">
        <v>261</v>
      </c>
      <c r="J4904" t="s">
        <v>893</v>
      </c>
      <c r="K4904">
        <v>0</v>
      </c>
      <c r="L4904" t="s">
        <v>157</v>
      </c>
      <c r="N4904" t="s">
        <v>496</v>
      </c>
      <c r="O4904" t="s">
        <v>893</v>
      </c>
      <c r="P4904">
        <v>0</v>
      </c>
      <c r="Q4904" t="s">
        <v>157</v>
      </c>
      <c r="S4904" t="s">
        <v>729</v>
      </c>
      <c r="T4904" t="s">
        <v>893</v>
      </c>
      <c r="U4904">
        <v>1.7689879352618865E-5</v>
      </c>
      <c r="V4904" t="s">
        <v>157</v>
      </c>
    </row>
    <row r="4905" spans="9:22" x14ac:dyDescent="0.45">
      <c r="I4905" t="s">
        <v>261</v>
      </c>
      <c r="J4905" t="s">
        <v>894</v>
      </c>
      <c r="K4905">
        <v>0</v>
      </c>
      <c r="L4905" t="s">
        <v>157</v>
      </c>
      <c r="N4905" t="s">
        <v>496</v>
      </c>
      <c r="O4905" t="s">
        <v>894</v>
      </c>
      <c r="P4905">
        <v>5.3157808129535502E-7</v>
      </c>
      <c r="Q4905" t="s">
        <v>157</v>
      </c>
      <c r="S4905" t="s">
        <v>729</v>
      </c>
      <c r="T4905" t="s">
        <v>894</v>
      </c>
      <c r="U4905">
        <v>2.7383224839331759E-5</v>
      </c>
      <c r="V4905" t="s">
        <v>157</v>
      </c>
    </row>
    <row r="4906" spans="9:22" x14ac:dyDescent="0.45">
      <c r="I4906" t="s">
        <v>261</v>
      </c>
      <c r="J4906" t="s">
        <v>895</v>
      </c>
      <c r="K4906">
        <v>0</v>
      </c>
      <c r="L4906" t="s">
        <v>157</v>
      </c>
      <c r="N4906" t="s">
        <v>496</v>
      </c>
      <c r="O4906" t="s">
        <v>895</v>
      </c>
      <c r="P4906">
        <v>3.03537696068622E-6</v>
      </c>
      <c r="Q4906" t="s">
        <v>157</v>
      </c>
      <c r="S4906" t="s">
        <v>729</v>
      </c>
      <c r="T4906" t="s">
        <v>895</v>
      </c>
      <c r="U4906">
        <v>4.4010139409164409E-5</v>
      </c>
      <c r="V4906" t="s">
        <v>157</v>
      </c>
    </row>
    <row r="4907" spans="9:22" x14ac:dyDescent="0.45">
      <c r="I4907" t="s">
        <v>262</v>
      </c>
      <c r="J4907" t="s">
        <v>156</v>
      </c>
      <c r="K4907">
        <v>0</v>
      </c>
      <c r="L4907" t="s">
        <v>157</v>
      </c>
      <c r="N4907" t="s">
        <v>497</v>
      </c>
      <c r="O4907" t="s">
        <v>156</v>
      </c>
      <c r="P4907">
        <v>4.3685849585099551E-2</v>
      </c>
      <c r="Q4907" t="s">
        <v>157</v>
      </c>
      <c r="S4907" t="s">
        <v>730</v>
      </c>
      <c r="T4907" t="s">
        <v>156</v>
      </c>
      <c r="U4907">
        <v>4.5467888524818617E-2</v>
      </c>
      <c r="V4907" t="s">
        <v>157</v>
      </c>
    </row>
    <row r="4908" spans="9:22" x14ac:dyDescent="0.45">
      <c r="I4908" t="s">
        <v>262</v>
      </c>
      <c r="J4908" t="s">
        <v>158</v>
      </c>
      <c r="K4908">
        <v>0</v>
      </c>
      <c r="L4908" t="s">
        <v>157</v>
      </c>
      <c r="N4908" t="s">
        <v>497</v>
      </c>
      <c r="O4908" t="s">
        <v>158</v>
      </c>
      <c r="P4908">
        <v>6.5180508856559202E-3</v>
      </c>
      <c r="Q4908" t="s">
        <v>157</v>
      </c>
      <c r="S4908" t="s">
        <v>730</v>
      </c>
      <c r="T4908" t="s">
        <v>158</v>
      </c>
      <c r="U4908">
        <v>6.5375281684763179E-3</v>
      </c>
      <c r="V4908" t="s">
        <v>157</v>
      </c>
    </row>
    <row r="4909" spans="9:22" x14ac:dyDescent="0.45">
      <c r="I4909" t="s">
        <v>262</v>
      </c>
      <c r="J4909" t="s">
        <v>159</v>
      </c>
      <c r="K4909">
        <v>1.4502969873672559E-3</v>
      </c>
      <c r="L4909" t="s">
        <v>157</v>
      </c>
      <c r="N4909" t="s">
        <v>497</v>
      </c>
      <c r="O4909" t="s">
        <v>159</v>
      </c>
      <c r="P4909">
        <v>6.4890490138314804E-3</v>
      </c>
      <c r="Q4909" t="s">
        <v>157</v>
      </c>
      <c r="S4909" t="s">
        <v>730</v>
      </c>
      <c r="T4909" t="s">
        <v>159</v>
      </c>
      <c r="U4909">
        <v>6.5300013507436187E-3</v>
      </c>
      <c r="V4909" t="s">
        <v>157</v>
      </c>
    </row>
    <row r="4910" spans="9:22" x14ac:dyDescent="0.45">
      <c r="I4910" t="s">
        <v>262</v>
      </c>
      <c r="J4910" t="s">
        <v>160</v>
      </c>
      <c r="K4910">
        <v>5.6680015167423544E-3</v>
      </c>
      <c r="L4910" t="s">
        <v>157</v>
      </c>
      <c r="N4910" t="s">
        <v>497</v>
      </c>
      <c r="O4910" t="s">
        <v>160</v>
      </c>
      <c r="P4910">
        <v>6.4071176107397335E-3</v>
      </c>
      <c r="Q4910" t="s">
        <v>157</v>
      </c>
      <c r="S4910" t="s">
        <v>730</v>
      </c>
      <c r="T4910" t="s">
        <v>160</v>
      </c>
      <c r="U4910">
        <v>6.6369479129045981E-3</v>
      </c>
      <c r="V4910" t="s">
        <v>157</v>
      </c>
    </row>
    <row r="4911" spans="9:22" x14ac:dyDescent="0.45">
      <c r="I4911" t="s">
        <v>262</v>
      </c>
      <c r="J4911" t="s">
        <v>161</v>
      </c>
      <c r="K4911">
        <v>4.4355284859193905E-2</v>
      </c>
      <c r="L4911" t="s">
        <v>157</v>
      </c>
      <c r="N4911" t="s">
        <v>497</v>
      </c>
      <c r="O4911" t="s">
        <v>161</v>
      </c>
      <c r="P4911">
        <v>4.1790746183249669E-2</v>
      </c>
      <c r="Q4911" t="s">
        <v>157</v>
      </c>
      <c r="S4911" t="s">
        <v>730</v>
      </c>
      <c r="T4911" t="s">
        <v>161</v>
      </c>
      <c r="U4911">
        <v>3.8170401189145546E-2</v>
      </c>
      <c r="V4911" t="s">
        <v>157</v>
      </c>
    </row>
    <row r="4912" spans="9:22" x14ac:dyDescent="0.45">
      <c r="I4912" t="s">
        <v>262</v>
      </c>
      <c r="J4912" t="s">
        <v>807</v>
      </c>
      <c r="K4912">
        <v>6.4608315147126061E-3</v>
      </c>
      <c r="L4912" t="s">
        <v>157</v>
      </c>
      <c r="N4912" t="s">
        <v>497</v>
      </c>
      <c r="O4912" t="s">
        <v>807</v>
      </c>
      <c r="P4912">
        <v>6.4446447739704869E-3</v>
      </c>
      <c r="Q4912" t="s">
        <v>157</v>
      </c>
      <c r="S4912" t="s">
        <v>730</v>
      </c>
      <c r="T4912" t="s">
        <v>807</v>
      </c>
      <c r="U4912">
        <v>5.424003553171455E-3</v>
      </c>
      <c r="V4912" t="s">
        <v>157</v>
      </c>
    </row>
    <row r="4913" spans="9:22" x14ac:dyDescent="0.45">
      <c r="I4913" t="s">
        <v>262</v>
      </c>
      <c r="J4913" t="s">
        <v>808</v>
      </c>
      <c r="K4913">
        <v>4.1979350366578476E-3</v>
      </c>
      <c r="L4913" t="s">
        <v>157</v>
      </c>
      <c r="N4913" t="s">
        <v>497</v>
      </c>
      <c r="O4913" t="s">
        <v>808</v>
      </c>
      <c r="P4913">
        <v>6.0844488865313892E-3</v>
      </c>
      <c r="Q4913" t="s">
        <v>157</v>
      </c>
      <c r="S4913" t="s">
        <v>730</v>
      </c>
      <c r="T4913" t="s">
        <v>808</v>
      </c>
      <c r="U4913">
        <v>5.4407357817135354E-3</v>
      </c>
      <c r="V4913" t="s">
        <v>157</v>
      </c>
    </row>
    <row r="4914" spans="9:22" x14ac:dyDescent="0.45">
      <c r="I4914" t="s">
        <v>262</v>
      </c>
      <c r="J4914" t="s">
        <v>809</v>
      </c>
      <c r="K4914">
        <v>0</v>
      </c>
      <c r="L4914" t="s">
        <v>157</v>
      </c>
      <c r="N4914" t="s">
        <v>497</v>
      </c>
      <c r="O4914" t="s">
        <v>809</v>
      </c>
      <c r="P4914">
        <v>5.906901049052421E-3</v>
      </c>
      <c r="Q4914" t="s">
        <v>157</v>
      </c>
      <c r="S4914" t="s">
        <v>730</v>
      </c>
      <c r="T4914" t="s">
        <v>809</v>
      </c>
      <c r="U4914">
        <v>5.446271883793926E-3</v>
      </c>
      <c r="V4914" t="s">
        <v>157</v>
      </c>
    </row>
    <row r="4915" spans="9:22" x14ac:dyDescent="0.45">
      <c r="I4915" t="s">
        <v>262</v>
      </c>
      <c r="J4915" t="s">
        <v>810</v>
      </c>
      <c r="K4915">
        <v>0</v>
      </c>
      <c r="L4915" t="s">
        <v>157</v>
      </c>
      <c r="N4915" t="s">
        <v>497</v>
      </c>
      <c r="O4915" t="s">
        <v>810</v>
      </c>
      <c r="P4915">
        <v>2.9071655554711119E-2</v>
      </c>
      <c r="Q4915" t="s">
        <v>157</v>
      </c>
      <c r="S4915" t="s">
        <v>730</v>
      </c>
      <c r="T4915" t="s">
        <v>810</v>
      </c>
      <c r="U4915">
        <v>2.9864192165869236E-2</v>
      </c>
      <c r="V4915" t="s">
        <v>157</v>
      </c>
    </row>
    <row r="4916" spans="9:22" x14ac:dyDescent="0.45">
      <c r="I4916" t="s">
        <v>262</v>
      </c>
      <c r="J4916" t="s">
        <v>162</v>
      </c>
      <c r="K4916">
        <v>1.3282676954616291E-2</v>
      </c>
      <c r="L4916" t="s">
        <v>157</v>
      </c>
      <c r="N4916" t="s">
        <v>497</v>
      </c>
      <c r="O4916" t="s">
        <v>162</v>
      </c>
      <c r="P4916">
        <v>0.13538866426986501</v>
      </c>
      <c r="Q4916" t="s">
        <v>157</v>
      </c>
      <c r="S4916" t="s">
        <v>730</v>
      </c>
      <c r="T4916" t="s">
        <v>162</v>
      </c>
      <c r="U4916">
        <v>0.16243742611510037</v>
      </c>
      <c r="V4916" t="s">
        <v>157</v>
      </c>
    </row>
    <row r="4917" spans="9:22" x14ac:dyDescent="0.45">
      <c r="I4917" t="s">
        <v>262</v>
      </c>
      <c r="J4917" t="s">
        <v>163</v>
      </c>
      <c r="K4917">
        <v>3.1015268356898842E-2</v>
      </c>
      <c r="L4917" t="s">
        <v>157</v>
      </c>
      <c r="N4917" t="s">
        <v>497</v>
      </c>
      <c r="O4917" t="s">
        <v>163</v>
      </c>
      <c r="P4917">
        <v>1.8768370940241589E-2</v>
      </c>
      <c r="Q4917" t="s">
        <v>157</v>
      </c>
      <c r="S4917" t="s">
        <v>730</v>
      </c>
      <c r="T4917" t="s">
        <v>163</v>
      </c>
      <c r="U4917">
        <v>2.2620120489576064E-2</v>
      </c>
      <c r="V4917" t="s">
        <v>157</v>
      </c>
    </row>
    <row r="4918" spans="9:22" x14ac:dyDescent="0.45">
      <c r="I4918" t="s">
        <v>262</v>
      </c>
      <c r="J4918" t="s">
        <v>164</v>
      </c>
      <c r="K4918">
        <v>4.8080425240184105E-2</v>
      </c>
      <c r="L4918" t="s">
        <v>157</v>
      </c>
      <c r="N4918" t="s">
        <v>497</v>
      </c>
      <c r="O4918" t="s">
        <v>164</v>
      </c>
      <c r="P4918">
        <v>2.0024945379872316E-2</v>
      </c>
      <c r="Q4918" t="s">
        <v>157</v>
      </c>
      <c r="S4918" t="s">
        <v>730</v>
      </c>
      <c r="T4918" t="s">
        <v>164</v>
      </c>
      <c r="U4918">
        <v>2.2414089700768788E-2</v>
      </c>
      <c r="V4918" t="s">
        <v>157</v>
      </c>
    </row>
    <row r="4919" spans="9:22" x14ac:dyDescent="0.45">
      <c r="I4919" t="s">
        <v>262</v>
      </c>
      <c r="J4919" t="s">
        <v>165</v>
      </c>
      <c r="K4919">
        <v>5.8976188361830183E-2</v>
      </c>
      <c r="L4919" t="s">
        <v>157</v>
      </c>
      <c r="N4919" t="s">
        <v>497</v>
      </c>
      <c r="O4919" t="s">
        <v>165</v>
      </c>
      <c r="P4919">
        <v>2.3120615919898346E-2</v>
      </c>
      <c r="Q4919" t="s">
        <v>157</v>
      </c>
      <c r="S4919" t="s">
        <v>730</v>
      </c>
      <c r="T4919" t="s">
        <v>165</v>
      </c>
      <c r="U4919">
        <v>2.1943581461432056E-2</v>
      </c>
      <c r="V4919" t="s">
        <v>157</v>
      </c>
    </row>
    <row r="4920" spans="9:22" x14ac:dyDescent="0.45">
      <c r="I4920" t="s">
        <v>262</v>
      </c>
      <c r="J4920" t="s">
        <v>166</v>
      </c>
      <c r="K4920">
        <v>0.37551196331750286</v>
      </c>
      <c r="L4920" t="s">
        <v>157</v>
      </c>
      <c r="N4920" t="s">
        <v>497</v>
      </c>
      <c r="O4920" t="s">
        <v>166</v>
      </c>
      <c r="P4920">
        <v>0.15924408387698746</v>
      </c>
      <c r="Q4920" t="s">
        <v>157</v>
      </c>
      <c r="S4920" t="s">
        <v>730</v>
      </c>
      <c r="T4920" t="s">
        <v>166</v>
      </c>
      <c r="U4920">
        <v>0.12214348233745621</v>
      </c>
      <c r="V4920" t="s">
        <v>157</v>
      </c>
    </row>
    <row r="4921" spans="9:22" x14ac:dyDescent="0.45">
      <c r="I4921" t="s">
        <v>262</v>
      </c>
      <c r="J4921" t="s">
        <v>811</v>
      </c>
      <c r="K4921">
        <v>5.0855192464468763E-2</v>
      </c>
      <c r="L4921" t="s">
        <v>157</v>
      </c>
      <c r="N4921" t="s">
        <v>497</v>
      </c>
      <c r="O4921" t="s">
        <v>811</v>
      </c>
      <c r="P4921">
        <v>2.9393857498688461E-2</v>
      </c>
      <c r="Q4921" t="s">
        <v>157</v>
      </c>
      <c r="S4921" t="s">
        <v>730</v>
      </c>
      <c r="T4921" t="s">
        <v>811</v>
      </c>
      <c r="U4921">
        <v>2.4086043394021341E-2</v>
      </c>
      <c r="V4921" t="s">
        <v>157</v>
      </c>
    </row>
    <row r="4922" spans="9:22" x14ac:dyDescent="0.45">
      <c r="I4922" t="s">
        <v>262</v>
      </c>
      <c r="J4922" t="s">
        <v>812</v>
      </c>
      <c r="K4922">
        <v>4.2175824411862572E-2</v>
      </c>
      <c r="L4922" t="s">
        <v>157</v>
      </c>
      <c r="N4922" t="s">
        <v>497</v>
      </c>
      <c r="O4922" t="s">
        <v>812</v>
      </c>
      <c r="P4922">
        <v>2.7846666915908404E-2</v>
      </c>
      <c r="Q4922" t="s">
        <v>157</v>
      </c>
      <c r="S4922" t="s">
        <v>730</v>
      </c>
      <c r="T4922" t="s">
        <v>812</v>
      </c>
      <c r="U4922">
        <v>2.5744943670892414E-2</v>
      </c>
      <c r="V4922" t="s">
        <v>157</v>
      </c>
    </row>
    <row r="4923" spans="9:22" x14ac:dyDescent="0.45">
      <c r="I4923" t="s">
        <v>262</v>
      </c>
      <c r="J4923" t="s">
        <v>813</v>
      </c>
      <c r="K4923">
        <v>2.9160593805737763E-2</v>
      </c>
      <c r="L4923" t="s">
        <v>157</v>
      </c>
      <c r="N4923" t="s">
        <v>497</v>
      </c>
      <c r="O4923" t="s">
        <v>813</v>
      </c>
      <c r="P4923">
        <v>2.5738612746387869E-2</v>
      </c>
      <c r="Q4923" t="s">
        <v>157</v>
      </c>
      <c r="S4923" t="s">
        <v>730</v>
      </c>
      <c r="T4923" t="s">
        <v>813</v>
      </c>
      <c r="U4923">
        <v>2.6908127040781629E-2</v>
      </c>
      <c r="V4923" t="s">
        <v>157</v>
      </c>
    </row>
    <row r="4924" spans="9:22" x14ac:dyDescent="0.45">
      <c r="I4924" t="s">
        <v>262</v>
      </c>
      <c r="J4924" t="s">
        <v>814</v>
      </c>
      <c r="K4924">
        <v>1.3839722470640119E-2</v>
      </c>
      <c r="L4924" t="s">
        <v>157</v>
      </c>
      <c r="N4924" t="s">
        <v>497</v>
      </c>
      <c r="O4924" t="s">
        <v>814</v>
      </c>
      <c r="P4924">
        <v>0.11418705265062169</v>
      </c>
      <c r="Q4924" t="s">
        <v>157</v>
      </c>
      <c r="S4924" t="s">
        <v>730</v>
      </c>
      <c r="T4924" t="s">
        <v>814</v>
      </c>
      <c r="U4924">
        <v>0.12939804682086684</v>
      </c>
      <c r="V4924" t="s">
        <v>157</v>
      </c>
    </row>
    <row r="4925" spans="9:22" x14ac:dyDescent="0.45">
      <c r="I4925" t="s">
        <v>262</v>
      </c>
      <c r="J4925" t="s">
        <v>815</v>
      </c>
      <c r="K4925">
        <v>0</v>
      </c>
      <c r="L4925" t="s">
        <v>157</v>
      </c>
      <c r="N4925" t="s">
        <v>497</v>
      </c>
      <c r="O4925" t="s">
        <v>815</v>
      </c>
      <c r="P4925">
        <v>8.0185572732905566E-2</v>
      </c>
      <c r="Q4925" t="s">
        <v>157</v>
      </c>
      <c r="S4925" t="s">
        <v>730</v>
      </c>
      <c r="T4925" t="s">
        <v>815</v>
      </c>
      <c r="U4925">
        <v>8.6382357053592901E-2</v>
      </c>
      <c r="V4925" t="s">
        <v>157</v>
      </c>
    </row>
    <row r="4926" spans="9:22" x14ac:dyDescent="0.45">
      <c r="I4926" t="s">
        <v>262</v>
      </c>
      <c r="J4926" t="s">
        <v>816</v>
      </c>
      <c r="K4926">
        <v>5.3630043556170586E-3</v>
      </c>
      <c r="L4926" t="s">
        <v>157</v>
      </c>
      <c r="N4926" t="s">
        <v>497</v>
      </c>
      <c r="O4926" t="s">
        <v>816</v>
      </c>
      <c r="P4926">
        <v>1.1574253651083411E-2</v>
      </c>
      <c r="Q4926" t="s">
        <v>157</v>
      </c>
      <c r="S4926" t="s">
        <v>730</v>
      </c>
      <c r="T4926" t="s">
        <v>816</v>
      </c>
      <c r="U4926">
        <v>1.217945875574182E-2</v>
      </c>
      <c r="V4926" t="s">
        <v>157</v>
      </c>
    </row>
    <row r="4927" spans="9:22" x14ac:dyDescent="0.45">
      <c r="I4927" t="s">
        <v>262</v>
      </c>
      <c r="J4927" t="s">
        <v>817</v>
      </c>
      <c r="K4927">
        <v>1.6849124741339861E-2</v>
      </c>
      <c r="L4927" t="s">
        <v>157</v>
      </c>
      <c r="N4927" t="s">
        <v>497</v>
      </c>
      <c r="O4927" t="s">
        <v>817</v>
      </c>
      <c r="P4927">
        <v>1.1201955405252066E-2</v>
      </c>
      <c r="Q4927" t="s">
        <v>157</v>
      </c>
      <c r="S4927" t="s">
        <v>730</v>
      </c>
      <c r="T4927" t="s">
        <v>817</v>
      </c>
      <c r="U4927">
        <v>1.2232003709463143E-2</v>
      </c>
      <c r="V4927" t="s">
        <v>157</v>
      </c>
    </row>
    <row r="4928" spans="9:22" x14ac:dyDescent="0.45">
      <c r="I4928" t="s">
        <v>262</v>
      </c>
      <c r="J4928" t="s">
        <v>818</v>
      </c>
      <c r="K4928">
        <v>2.5913085088263E-2</v>
      </c>
      <c r="L4928" t="s">
        <v>157</v>
      </c>
      <c r="N4928" t="s">
        <v>497</v>
      </c>
      <c r="O4928" t="s">
        <v>818</v>
      </c>
      <c r="P4928">
        <v>1.1102732703788911E-2</v>
      </c>
      <c r="Q4928" t="s">
        <v>157</v>
      </c>
      <c r="S4928" t="s">
        <v>730</v>
      </c>
      <c r="T4928" t="s">
        <v>818</v>
      </c>
      <c r="U4928">
        <v>1.2302489134461947E-2</v>
      </c>
      <c r="V4928" t="s">
        <v>157</v>
      </c>
    </row>
    <row r="4929" spans="9:22" x14ac:dyDescent="0.45">
      <c r="I4929" t="s">
        <v>262</v>
      </c>
      <c r="J4929" t="s">
        <v>819</v>
      </c>
      <c r="K4929">
        <v>0.18010751230805314</v>
      </c>
      <c r="L4929" t="s">
        <v>157</v>
      </c>
      <c r="N4929" t="s">
        <v>497</v>
      </c>
      <c r="O4929" t="s">
        <v>819</v>
      </c>
      <c r="P4929">
        <v>7.5849579754208502E-2</v>
      </c>
      <c r="Q4929" t="s">
        <v>157</v>
      </c>
      <c r="S4929" t="s">
        <v>730</v>
      </c>
      <c r="T4929" t="s">
        <v>819</v>
      </c>
      <c r="U4929">
        <v>6.722082757997766E-2</v>
      </c>
      <c r="V4929" t="s">
        <v>157</v>
      </c>
    </row>
    <row r="4930" spans="9:22" x14ac:dyDescent="0.45">
      <c r="I4930" t="s">
        <v>262</v>
      </c>
      <c r="J4930" t="s">
        <v>820</v>
      </c>
      <c r="K4930">
        <v>2.4136439412555478E-2</v>
      </c>
      <c r="L4930" t="s">
        <v>157</v>
      </c>
      <c r="N4930" t="s">
        <v>497</v>
      </c>
      <c r="O4930" t="s">
        <v>820</v>
      </c>
      <c r="P4930">
        <v>1.3391482645841592E-2</v>
      </c>
      <c r="Q4930" t="s">
        <v>157</v>
      </c>
      <c r="S4930" t="s">
        <v>730</v>
      </c>
      <c r="T4930" t="s">
        <v>820</v>
      </c>
      <c r="U4930">
        <v>1.062817178403668E-2</v>
      </c>
      <c r="V4930" t="s">
        <v>157</v>
      </c>
    </row>
    <row r="4931" spans="9:22" x14ac:dyDescent="0.45">
      <c r="I4931" t="s">
        <v>262</v>
      </c>
      <c r="J4931" t="s">
        <v>821</v>
      </c>
      <c r="K4931">
        <v>1.6479413793113629E-2</v>
      </c>
      <c r="L4931" t="s">
        <v>157</v>
      </c>
      <c r="N4931" t="s">
        <v>497</v>
      </c>
      <c r="O4931" t="s">
        <v>821</v>
      </c>
      <c r="P4931">
        <v>1.3360586928628756E-2</v>
      </c>
      <c r="Q4931" t="s">
        <v>157</v>
      </c>
      <c r="S4931" t="s">
        <v>730</v>
      </c>
      <c r="T4931" t="s">
        <v>821</v>
      </c>
      <c r="U4931">
        <v>1.1077754617962265E-2</v>
      </c>
      <c r="V4931" t="s">
        <v>157</v>
      </c>
    </row>
    <row r="4932" spans="9:22" x14ac:dyDescent="0.45">
      <c r="I4932" t="s">
        <v>262</v>
      </c>
      <c r="J4932" t="s">
        <v>822</v>
      </c>
      <c r="K4932">
        <v>4.171778591025097E-3</v>
      </c>
      <c r="L4932" t="s">
        <v>157</v>
      </c>
      <c r="N4932" t="s">
        <v>497</v>
      </c>
      <c r="O4932" t="s">
        <v>822</v>
      </c>
      <c r="P4932">
        <v>1.3738343661985843E-2</v>
      </c>
      <c r="Q4932" t="s">
        <v>157</v>
      </c>
      <c r="S4932" t="s">
        <v>730</v>
      </c>
      <c r="T4932" t="s">
        <v>822</v>
      </c>
      <c r="U4932">
        <v>1.1840798899595717E-2</v>
      </c>
      <c r="V4932" t="s">
        <v>157</v>
      </c>
    </row>
    <row r="4933" spans="9:22" x14ac:dyDescent="0.45">
      <c r="I4933" t="s">
        <v>262</v>
      </c>
      <c r="J4933" t="s">
        <v>823</v>
      </c>
      <c r="K4933">
        <v>0</v>
      </c>
      <c r="L4933" t="s">
        <v>157</v>
      </c>
      <c r="N4933" t="s">
        <v>497</v>
      </c>
      <c r="O4933" t="s">
        <v>823</v>
      </c>
      <c r="P4933">
        <v>6.2958121517157947E-2</v>
      </c>
      <c r="Q4933" t="s">
        <v>157</v>
      </c>
      <c r="S4933" t="s">
        <v>730</v>
      </c>
      <c r="T4933" t="s">
        <v>823</v>
      </c>
      <c r="U4933">
        <v>6.6750384402727819E-2</v>
      </c>
      <c r="V4933" t="s">
        <v>157</v>
      </c>
    </row>
    <row r="4934" spans="9:22" x14ac:dyDescent="0.45">
      <c r="I4934" t="s">
        <v>262</v>
      </c>
      <c r="J4934" t="s">
        <v>872</v>
      </c>
      <c r="K4934">
        <v>0</v>
      </c>
      <c r="L4934" t="s">
        <v>157</v>
      </c>
      <c r="N4934" t="s">
        <v>497</v>
      </c>
      <c r="O4934" t="s">
        <v>872</v>
      </c>
      <c r="P4934">
        <v>7.1801726544283069E-5</v>
      </c>
      <c r="Q4934" t="s">
        <v>157</v>
      </c>
      <c r="S4934" t="s">
        <v>730</v>
      </c>
      <c r="T4934" t="s">
        <v>872</v>
      </c>
      <c r="U4934">
        <v>5.4409573892971211E-5</v>
      </c>
      <c r="V4934" t="s">
        <v>157</v>
      </c>
    </row>
    <row r="4935" spans="9:22" x14ac:dyDescent="0.45">
      <c r="I4935" t="s">
        <v>262</v>
      </c>
      <c r="J4935" t="s">
        <v>873</v>
      </c>
      <c r="K4935">
        <v>0</v>
      </c>
      <c r="L4935" t="s">
        <v>157</v>
      </c>
      <c r="N4935" t="s">
        <v>497</v>
      </c>
      <c r="O4935" t="s">
        <v>873</v>
      </c>
      <c r="P4935">
        <v>5.9993230772576429E-5</v>
      </c>
      <c r="Q4935" t="s">
        <v>157</v>
      </c>
      <c r="S4935" t="s">
        <v>730</v>
      </c>
      <c r="T4935" t="s">
        <v>873</v>
      </c>
      <c r="U4935">
        <v>2.5104305892307244E-5</v>
      </c>
      <c r="V4935" t="s">
        <v>157</v>
      </c>
    </row>
    <row r="4936" spans="9:22" x14ac:dyDescent="0.45">
      <c r="I4936" t="s">
        <v>262</v>
      </c>
      <c r="J4936" t="s">
        <v>874</v>
      </c>
      <c r="K4936">
        <v>0</v>
      </c>
      <c r="L4936" t="s">
        <v>157</v>
      </c>
      <c r="N4936" t="s">
        <v>497</v>
      </c>
      <c r="O4936" t="s">
        <v>874</v>
      </c>
      <c r="P4936">
        <v>4.0840744262981921E-5</v>
      </c>
      <c r="Q4936" t="s">
        <v>157</v>
      </c>
      <c r="S4936" t="s">
        <v>730</v>
      </c>
      <c r="T4936" t="s">
        <v>874</v>
      </c>
      <c r="U4936">
        <v>3.5624136603541666E-5</v>
      </c>
      <c r="V4936" t="s">
        <v>157</v>
      </c>
    </row>
    <row r="4937" spans="9:22" x14ac:dyDescent="0.45">
      <c r="I4937" t="s">
        <v>262</v>
      </c>
      <c r="J4937" t="s">
        <v>875</v>
      </c>
      <c r="K4937">
        <v>0</v>
      </c>
      <c r="L4937" t="s">
        <v>157</v>
      </c>
      <c r="N4937" t="s">
        <v>497</v>
      </c>
      <c r="O4937" t="s">
        <v>875</v>
      </c>
      <c r="P4937">
        <v>1.3243270122632663E-5</v>
      </c>
      <c r="Q4937" t="s">
        <v>157</v>
      </c>
      <c r="S4937" t="s">
        <v>730</v>
      </c>
      <c r="T4937" t="s">
        <v>875</v>
      </c>
      <c r="U4937">
        <v>8.1767400275431159E-5</v>
      </c>
      <c r="V4937" t="s">
        <v>157</v>
      </c>
    </row>
    <row r="4938" spans="9:22" x14ac:dyDescent="0.45">
      <c r="I4938" t="s">
        <v>262</v>
      </c>
      <c r="J4938" t="s">
        <v>876</v>
      </c>
      <c r="K4938">
        <v>0</v>
      </c>
      <c r="L4938" t="s">
        <v>157</v>
      </c>
      <c r="N4938" t="s">
        <v>497</v>
      </c>
      <c r="O4938" t="s">
        <v>876</v>
      </c>
      <c r="P4938">
        <v>9.6191235051362105E-7</v>
      </c>
      <c r="Q4938" t="s">
        <v>157</v>
      </c>
      <c r="S4938" t="s">
        <v>730</v>
      </c>
      <c r="T4938" t="s">
        <v>876</v>
      </c>
      <c r="U4938">
        <v>1.8719237689531187E-4</v>
      </c>
      <c r="V4938" t="s">
        <v>157</v>
      </c>
    </row>
    <row r="4939" spans="9:22" x14ac:dyDescent="0.45">
      <c r="I4939" t="s">
        <v>262</v>
      </c>
      <c r="J4939" t="s">
        <v>877</v>
      </c>
      <c r="K4939">
        <v>0</v>
      </c>
      <c r="L4939" t="s">
        <v>157</v>
      </c>
      <c r="N4939" t="s">
        <v>497</v>
      </c>
      <c r="O4939" t="s">
        <v>877</v>
      </c>
      <c r="P4939">
        <v>1.0994534981494394E-6</v>
      </c>
      <c r="Q4939" t="s">
        <v>157</v>
      </c>
      <c r="S4939" t="s">
        <v>730</v>
      </c>
      <c r="T4939" t="s">
        <v>877</v>
      </c>
      <c r="U4939">
        <v>3.1826923359691014E-4</v>
      </c>
      <c r="V4939" t="s">
        <v>157</v>
      </c>
    </row>
    <row r="4940" spans="9:22" x14ac:dyDescent="0.45">
      <c r="I4940" t="s">
        <v>262</v>
      </c>
      <c r="J4940" t="s">
        <v>878</v>
      </c>
      <c r="K4940">
        <v>0</v>
      </c>
      <c r="L4940" t="s">
        <v>157</v>
      </c>
      <c r="N4940" t="s">
        <v>497</v>
      </c>
      <c r="O4940" t="s">
        <v>878</v>
      </c>
      <c r="P4940">
        <v>3.0851727664345963E-6</v>
      </c>
      <c r="Q4940" t="s">
        <v>157</v>
      </c>
      <c r="S4940" t="s">
        <v>730</v>
      </c>
      <c r="T4940" t="s">
        <v>878</v>
      </c>
      <c r="U4940">
        <v>2.8237428479046839E-4</v>
      </c>
      <c r="V4940" t="s">
        <v>157</v>
      </c>
    </row>
    <row r="4941" spans="9:22" x14ac:dyDescent="0.45">
      <c r="I4941" t="s">
        <v>262</v>
      </c>
      <c r="J4941" t="s">
        <v>879</v>
      </c>
      <c r="K4941">
        <v>0</v>
      </c>
      <c r="L4941" t="s">
        <v>157</v>
      </c>
      <c r="N4941" t="s">
        <v>497</v>
      </c>
      <c r="O4941" t="s">
        <v>879</v>
      </c>
      <c r="P4941">
        <v>2.9944885717837105E-6</v>
      </c>
      <c r="Q4941" t="s">
        <v>157</v>
      </c>
      <c r="S4941" t="s">
        <v>730</v>
      </c>
      <c r="T4941" t="s">
        <v>879</v>
      </c>
      <c r="U4941">
        <v>2.0487880277893008E-4</v>
      </c>
      <c r="V4941" t="s">
        <v>157</v>
      </c>
    </row>
    <row r="4942" spans="9:22" x14ac:dyDescent="0.45">
      <c r="I4942" t="s">
        <v>262</v>
      </c>
      <c r="J4942" t="s">
        <v>880</v>
      </c>
      <c r="K4942">
        <v>1.296999402604409E-4</v>
      </c>
      <c r="L4942" t="s">
        <v>157</v>
      </c>
      <c r="N4942" t="s">
        <v>497</v>
      </c>
      <c r="O4942" t="s">
        <v>880</v>
      </c>
      <c r="P4942">
        <v>3.2387234568439628E-6</v>
      </c>
      <c r="Q4942" t="s">
        <v>157</v>
      </c>
      <c r="S4942" t="s">
        <v>730</v>
      </c>
      <c r="T4942" t="s">
        <v>880</v>
      </c>
      <c r="U4942">
        <v>1.7396950885792829E-4</v>
      </c>
      <c r="V4942" t="s">
        <v>157</v>
      </c>
    </row>
    <row r="4943" spans="9:22" x14ac:dyDescent="0.45">
      <c r="I4943" t="s">
        <v>262</v>
      </c>
      <c r="J4943" t="s">
        <v>881</v>
      </c>
      <c r="K4943">
        <v>1.9412465960625048E-4</v>
      </c>
      <c r="L4943" t="s">
        <v>157</v>
      </c>
      <c r="N4943" t="s">
        <v>497</v>
      </c>
      <c r="O4943" t="s">
        <v>881</v>
      </c>
      <c r="P4943">
        <v>9.8130499521069645E-8</v>
      </c>
      <c r="Q4943" t="s">
        <v>157</v>
      </c>
      <c r="S4943" t="s">
        <v>730</v>
      </c>
      <c r="T4943" t="s">
        <v>881</v>
      </c>
      <c r="U4943">
        <v>1.5588075136335023E-4</v>
      </c>
      <c r="V4943" t="s">
        <v>157</v>
      </c>
    </row>
    <row r="4944" spans="9:22" x14ac:dyDescent="0.45">
      <c r="I4944" t="s">
        <v>262</v>
      </c>
      <c r="J4944" t="s">
        <v>882</v>
      </c>
      <c r="K4944">
        <v>2.3123412389475852E-4</v>
      </c>
      <c r="L4944" t="s">
        <v>157</v>
      </c>
      <c r="N4944" t="s">
        <v>497</v>
      </c>
      <c r="O4944" t="s">
        <v>882</v>
      </c>
      <c r="P4944">
        <v>7.7266652003435913E-6</v>
      </c>
      <c r="Q4944" t="s">
        <v>157</v>
      </c>
      <c r="S4944" t="s">
        <v>730</v>
      </c>
      <c r="T4944" t="s">
        <v>882</v>
      </c>
      <c r="U4944">
        <v>1.0711821991014627E-4</v>
      </c>
      <c r="V4944" t="s">
        <v>157</v>
      </c>
    </row>
    <row r="4945" spans="9:22" x14ac:dyDescent="0.45">
      <c r="I4945" t="s">
        <v>262</v>
      </c>
      <c r="J4945" t="s">
        <v>883</v>
      </c>
      <c r="K4945">
        <v>2.3067701013724582E-4</v>
      </c>
      <c r="L4945" t="s">
        <v>157</v>
      </c>
      <c r="N4945" t="s">
        <v>497</v>
      </c>
      <c r="O4945" t="s">
        <v>883</v>
      </c>
      <c r="P4945">
        <v>8.8598849992165084E-6</v>
      </c>
      <c r="Q4945" t="s">
        <v>157</v>
      </c>
      <c r="S4945" t="s">
        <v>730</v>
      </c>
      <c r="T4945" t="s">
        <v>883</v>
      </c>
      <c r="U4945">
        <v>8.7534331300856235E-5</v>
      </c>
      <c r="V4945" t="s">
        <v>157</v>
      </c>
    </row>
    <row r="4946" spans="9:22" x14ac:dyDescent="0.45">
      <c r="I4946" t="s">
        <v>262</v>
      </c>
      <c r="J4946" t="s">
        <v>884</v>
      </c>
      <c r="K4946">
        <v>2.2498106848448053E-4</v>
      </c>
      <c r="L4946" t="s">
        <v>157</v>
      </c>
      <c r="N4946" t="s">
        <v>497</v>
      </c>
      <c r="O4946" t="s">
        <v>884</v>
      </c>
      <c r="P4946">
        <v>6.7945220318438082E-6</v>
      </c>
      <c r="Q4946" t="s">
        <v>157</v>
      </c>
      <c r="S4946" t="s">
        <v>730</v>
      </c>
      <c r="T4946" t="s">
        <v>884</v>
      </c>
      <c r="U4946">
        <v>9.0952259301864885E-5</v>
      </c>
      <c r="V4946" t="s">
        <v>157</v>
      </c>
    </row>
    <row r="4947" spans="9:22" x14ac:dyDescent="0.45">
      <c r="I4947" t="s">
        <v>262</v>
      </c>
      <c r="J4947" t="s">
        <v>885</v>
      </c>
      <c r="K4947">
        <v>2.3352668774621161E-4</v>
      </c>
      <c r="L4947" t="s">
        <v>157</v>
      </c>
      <c r="N4947" t="s">
        <v>497</v>
      </c>
      <c r="O4947" t="s">
        <v>885</v>
      </c>
      <c r="P4947">
        <v>1.4043256794485894E-5</v>
      </c>
      <c r="Q4947" t="s">
        <v>157</v>
      </c>
      <c r="S4947" t="s">
        <v>730</v>
      </c>
      <c r="T4947" t="s">
        <v>885</v>
      </c>
      <c r="U4947">
        <v>9.2309984601885741E-5</v>
      </c>
      <c r="V4947" t="s">
        <v>157</v>
      </c>
    </row>
    <row r="4948" spans="9:22" x14ac:dyDescent="0.45">
      <c r="I4948" t="s">
        <v>262</v>
      </c>
      <c r="J4948" t="s">
        <v>886</v>
      </c>
      <c r="K4948">
        <v>2.4558188172309409E-4</v>
      </c>
      <c r="L4948" t="s">
        <v>157</v>
      </c>
      <c r="N4948" t="s">
        <v>497</v>
      </c>
      <c r="O4948" t="s">
        <v>886</v>
      </c>
      <c r="P4948">
        <v>4.1160894395599404E-5</v>
      </c>
      <c r="Q4948" t="s">
        <v>157</v>
      </c>
      <c r="S4948" t="s">
        <v>730</v>
      </c>
      <c r="T4948" t="s">
        <v>886</v>
      </c>
      <c r="U4948">
        <v>8.0094419181297999E-5</v>
      </c>
      <c r="V4948" t="s">
        <v>157</v>
      </c>
    </row>
    <row r="4949" spans="9:22" x14ac:dyDescent="0.45">
      <c r="I4949" t="s">
        <v>262</v>
      </c>
      <c r="J4949" t="s">
        <v>887</v>
      </c>
      <c r="K4949">
        <v>2.3190004496138558E-4</v>
      </c>
      <c r="L4949" t="s">
        <v>157</v>
      </c>
      <c r="N4949" t="s">
        <v>497</v>
      </c>
      <c r="O4949" t="s">
        <v>887</v>
      </c>
      <c r="P4949">
        <v>5.3465657132302089E-5</v>
      </c>
      <c r="Q4949" t="s">
        <v>157</v>
      </c>
      <c r="S4949" t="s">
        <v>730</v>
      </c>
      <c r="T4949" t="s">
        <v>887</v>
      </c>
      <c r="U4949">
        <v>5.7523810248749325E-5</v>
      </c>
      <c r="V4949" t="s">
        <v>157</v>
      </c>
    </row>
    <row r="4950" spans="9:22" x14ac:dyDescent="0.45">
      <c r="I4950" t="s">
        <v>262</v>
      </c>
      <c r="J4950" t="s">
        <v>888</v>
      </c>
      <c r="K4950">
        <v>1.5527886745020931E-4</v>
      </c>
      <c r="L4950" t="s">
        <v>157</v>
      </c>
      <c r="N4950" t="s">
        <v>497</v>
      </c>
      <c r="O4950" t="s">
        <v>888</v>
      </c>
      <c r="P4950">
        <v>5.3621334211625653E-5</v>
      </c>
      <c r="Q4950" t="s">
        <v>157</v>
      </c>
      <c r="S4950" t="s">
        <v>730</v>
      </c>
      <c r="T4950" t="s">
        <v>888</v>
      </c>
      <c r="U4950">
        <v>3.22112441813179E-5</v>
      </c>
      <c r="V4950" t="s">
        <v>157</v>
      </c>
    </row>
    <row r="4951" spans="9:22" x14ac:dyDescent="0.45">
      <c r="I4951" t="s">
        <v>262</v>
      </c>
      <c r="J4951" t="s">
        <v>889</v>
      </c>
      <c r="K4951">
        <v>7.2432127353239432E-5</v>
      </c>
      <c r="L4951" t="s">
        <v>157</v>
      </c>
      <c r="N4951" t="s">
        <v>497</v>
      </c>
      <c r="O4951" t="s">
        <v>889</v>
      </c>
      <c r="P4951">
        <v>4.766981557164465E-5</v>
      </c>
      <c r="Q4951" t="s">
        <v>157</v>
      </c>
      <c r="S4951" t="s">
        <v>730</v>
      </c>
      <c r="T4951" t="s">
        <v>889</v>
      </c>
      <c r="U4951">
        <v>1.3074219782684255E-5</v>
      </c>
      <c r="V4951" t="s">
        <v>157</v>
      </c>
    </row>
    <row r="4952" spans="9:22" x14ac:dyDescent="0.45">
      <c r="I4952" t="s">
        <v>262</v>
      </c>
      <c r="J4952" t="s">
        <v>890</v>
      </c>
      <c r="K4952">
        <v>0</v>
      </c>
      <c r="L4952" t="s">
        <v>157</v>
      </c>
      <c r="N4952" t="s">
        <v>497</v>
      </c>
      <c r="O4952" t="s">
        <v>890</v>
      </c>
      <c r="P4952">
        <v>4.678581518284765E-5</v>
      </c>
      <c r="Q4952" t="s">
        <v>157</v>
      </c>
      <c r="S4952" t="s">
        <v>730</v>
      </c>
      <c r="T4952" t="s">
        <v>890</v>
      </c>
      <c r="U4952">
        <v>4.5270409417407212E-6</v>
      </c>
      <c r="V4952" t="s">
        <v>157</v>
      </c>
    </row>
    <row r="4953" spans="9:22" x14ac:dyDescent="0.45">
      <c r="I4953" t="s">
        <v>262</v>
      </c>
      <c r="J4953" t="s">
        <v>891</v>
      </c>
      <c r="K4953">
        <v>0</v>
      </c>
      <c r="L4953" t="s">
        <v>157</v>
      </c>
      <c r="N4953" t="s">
        <v>497</v>
      </c>
      <c r="O4953" t="s">
        <v>891</v>
      </c>
      <c r="P4953">
        <v>3.4182794693754418E-5</v>
      </c>
      <c r="Q4953" t="s">
        <v>157</v>
      </c>
      <c r="S4953" t="s">
        <v>730</v>
      </c>
      <c r="T4953" t="s">
        <v>891</v>
      </c>
      <c r="U4953">
        <v>2.9348887668143504E-6</v>
      </c>
      <c r="V4953" t="s">
        <v>157</v>
      </c>
    </row>
    <row r="4954" spans="9:22" x14ac:dyDescent="0.45">
      <c r="I4954" t="s">
        <v>262</v>
      </c>
      <c r="J4954" t="s">
        <v>892</v>
      </c>
      <c r="K4954">
        <v>0</v>
      </c>
      <c r="L4954" t="s">
        <v>157</v>
      </c>
      <c r="N4954" t="s">
        <v>497</v>
      </c>
      <c r="O4954" t="s">
        <v>892</v>
      </c>
      <c r="P4954">
        <v>9.7876707027435367E-6</v>
      </c>
      <c r="Q4954" t="s">
        <v>157</v>
      </c>
      <c r="S4954" t="s">
        <v>730</v>
      </c>
      <c r="T4954" t="s">
        <v>892</v>
      </c>
      <c r="U4954">
        <v>1.2495576251326312E-5</v>
      </c>
      <c r="V4954" t="s">
        <v>157</v>
      </c>
    </row>
    <row r="4955" spans="9:22" x14ac:dyDescent="0.45">
      <c r="I4955" t="s">
        <v>262</v>
      </c>
      <c r="J4955" t="s">
        <v>893</v>
      </c>
      <c r="K4955">
        <v>0</v>
      </c>
      <c r="L4955" t="s">
        <v>157</v>
      </c>
      <c r="N4955" t="s">
        <v>497</v>
      </c>
      <c r="O4955" t="s">
        <v>893</v>
      </c>
      <c r="P4955">
        <v>3.5226376713217839E-7</v>
      </c>
      <c r="Q4955" t="s">
        <v>157</v>
      </c>
      <c r="S4955" t="s">
        <v>730</v>
      </c>
      <c r="T4955" t="s">
        <v>893</v>
      </c>
      <c r="U4955">
        <v>1.6116218348603449E-5</v>
      </c>
      <c r="V4955" t="s">
        <v>157</v>
      </c>
    </row>
    <row r="4956" spans="9:22" x14ac:dyDescent="0.45">
      <c r="I4956" t="s">
        <v>262</v>
      </c>
      <c r="J4956" t="s">
        <v>894</v>
      </c>
      <c r="K4956">
        <v>0</v>
      </c>
      <c r="L4956" t="s">
        <v>157</v>
      </c>
      <c r="N4956" t="s">
        <v>497</v>
      </c>
      <c r="O4956" t="s">
        <v>894</v>
      </c>
      <c r="P4956">
        <v>1.3890849438735983E-6</v>
      </c>
      <c r="Q4956" t="s">
        <v>157</v>
      </c>
      <c r="S4956" t="s">
        <v>730</v>
      </c>
      <c r="T4956" t="s">
        <v>894</v>
      </c>
      <c r="U4956">
        <v>2.2123635610371242E-5</v>
      </c>
      <c r="V4956" t="s">
        <v>157</v>
      </c>
    </row>
    <row r="4957" spans="9:22" x14ac:dyDescent="0.45">
      <c r="I4957" t="s">
        <v>262</v>
      </c>
      <c r="J4957" t="s">
        <v>895</v>
      </c>
      <c r="K4957">
        <v>0</v>
      </c>
      <c r="L4957" t="s">
        <v>157</v>
      </c>
      <c r="N4957" t="s">
        <v>497</v>
      </c>
      <c r="O4957" t="s">
        <v>895</v>
      </c>
      <c r="P4957">
        <v>2.8407453613353178E-6</v>
      </c>
      <c r="Q4957" t="s">
        <v>157</v>
      </c>
      <c r="S4957" t="s">
        <v>730</v>
      </c>
      <c r="T4957" t="s">
        <v>895</v>
      </c>
      <c r="U4957">
        <v>3.3436277532639295E-5</v>
      </c>
      <c r="V4957" t="s">
        <v>157</v>
      </c>
    </row>
    <row r="4958" spans="9:22" x14ac:dyDescent="0.45">
      <c r="I4958" t="s">
        <v>263</v>
      </c>
      <c r="J4958" t="s">
        <v>156</v>
      </c>
      <c r="K4958">
        <v>0</v>
      </c>
      <c r="L4958" t="s">
        <v>157</v>
      </c>
      <c r="N4958" t="s">
        <v>498</v>
      </c>
      <c r="O4958" t="s">
        <v>156</v>
      </c>
      <c r="P4958">
        <v>4.7519445312142881E-2</v>
      </c>
      <c r="Q4958" t="s">
        <v>157</v>
      </c>
      <c r="S4958" t="s">
        <v>731</v>
      </c>
      <c r="T4958" t="s">
        <v>156</v>
      </c>
      <c r="U4958">
        <v>4.29427950189466E-2</v>
      </c>
      <c r="V4958" t="s">
        <v>157</v>
      </c>
    </row>
    <row r="4959" spans="9:22" x14ac:dyDescent="0.45">
      <c r="I4959" t="s">
        <v>263</v>
      </c>
      <c r="J4959" t="s">
        <v>158</v>
      </c>
      <c r="K4959">
        <v>0</v>
      </c>
      <c r="L4959" t="s">
        <v>157</v>
      </c>
      <c r="N4959" t="s">
        <v>498</v>
      </c>
      <c r="O4959" t="s">
        <v>158</v>
      </c>
      <c r="P4959">
        <v>6.9108710080256807E-3</v>
      </c>
      <c r="Q4959" t="s">
        <v>157</v>
      </c>
      <c r="S4959" t="s">
        <v>731</v>
      </c>
      <c r="T4959" t="s">
        <v>158</v>
      </c>
      <c r="U4959">
        <v>6.4472663885741643E-3</v>
      </c>
      <c r="V4959" t="s">
        <v>157</v>
      </c>
    </row>
    <row r="4960" spans="9:22" x14ac:dyDescent="0.45">
      <c r="I4960" t="s">
        <v>263</v>
      </c>
      <c r="J4960" t="s">
        <v>159</v>
      </c>
      <c r="K4960">
        <v>1.1029673489943419E-3</v>
      </c>
      <c r="L4960" t="s">
        <v>157</v>
      </c>
      <c r="N4960" t="s">
        <v>498</v>
      </c>
      <c r="O4960" t="s">
        <v>159</v>
      </c>
      <c r="P4960">
        <v>6.7305865948516092E-3</v>
      </c>
      <c r="Q4960" t="s">
        <v>157</v>
      </c>
      <c r="S4960" t="s">
        <v>731</v>
      </c>
      <c r="T4960" t="s">
        <v>159</v>
      </c>
      <c r="U4960">
        <v>6.4658128416610321E-3</v>
      </c>
      <c r="V4960" t="s">
        <v>157</v>
      </c>
    </row>
    <row r="4961" spans="9:22" x14ac:dyDescent="0.45">
      <c r="I4961" t="s">
        <v>263</v>
      </c>
      <c r="J4961" t="s">
        <v>160</v>
      </c>
      <c r="K4961">
        <v>5.0611899552240117E-3</v>
      </c>
      <c r="L4961" t="s">
        <v>157</v>
      </c>
      <c r="N4961" t="s">
        <v>498</v>
      </c>
      <c r="O4961" t="s">
        <v>160</v>
      </c>
      <c r="P4961">
        <v>6.5696342528210692E-3</v>
      </c>
      <c r="Q4961" t="s">
        <v>157</v>
      </c>
      <c r="S4961" t="s">
        <v>731</v>
      </c>
      <c r="T4961" t="s">
        <v>160</v>
      </c>
      <c r="U4961">
        <v>6.5232248288452973E-3</v>
      </c>
      <c r="V4961" t="s">
        <v>157</v>
      </c>
    </row>
    <row r="4962" spans="9:22" x14ac:dyDescent="0.45">
      <c r="I4962" t="s">
        <v>263</v>
      </c>
      <c r="J4962" t="s">
        <v>161</v>
      </c>
      <c r="K4962">
        <v>4.3065079502014825E-2</v>
      </c>
      <c r="L4962" t="s">
        <v>157</v>
      </c>
      <c r="N4962" t="s">
        <v>498</v>
      </c>
      <c r="O4962" t="s">
        <v>161</v>
      </c>
      <c r="P4962">
        <v>3.9250669086290747E-2</v>
      </c>
      <c r="Q4962" t="s">
        <v>157</v>
      </c>
      <c r="S4962" t="s">
        <v>731</v>
      </c>
      <c r="T4962" t="s">
        <v>161</v>
      </c>
      <c r="U4962">
        <v>3.6862260303117372E-2</v>
      </c>
      <c r="V4962" t="s">
        <v>157</v>
      </c>
    </row>
    <row r="4963" spans="9:22" x14ac:dyDescent="0.45">
      <c r="I4963" t="s">
        <v>263</v>
      </c>
      <c r="J4963" t="s">
        <v>807</v>
      </c>
      <c r="K4963">
        <v>6.164882724713756E-3</v>
      </c>
      <c r="L4963" t="s">
        <v>157</v>
      </c>
      <c r="N4963" t="s">
        <v>498</v>
      </c>
      <c r="O4963" t="s">
        <v>807</v>
      </c>
      <c r="P4963">
        <v>5.6940663795864051E-3</v>
      </c>
      <c r="Q4963" t="s">
        <v>157</v>
      </c>
      <c r="S4963" t="s">
        <v>731</v>
      </c>
      <c r="T4963" t="s">
        <v>807</v>
      </c>
      <c r="U4963">
        <v>4.8282772176766429E-3</v>
      </c>
      <c r="V4963" t="s">
        <v>157</v>
      </c>
    </row>
    <row r="4964" spans="9:22" x14ac:dyDescent="0.45">
      <c r="I4964" t="s">
        <v>263</v>
      </c>
      <c r="J4964" t="s">
        <v>808</v>
      </c>
      <c r="K4964">
        <v>4.0329615270480864E-3</v>
      </c>
      <c r="L4964" t="s">
        <v>157</v>
      </c>
      <c r="N4964" t="s">
        <v>498</v>
      </c>
      <c r="O4964" t="s">
        <v>808</v>
      </c>
      <c r="P4964">
        <v>5.6144274304377045E-3</v>
      </c>
      <c r="Q4964" t="s">
        <v>157</v>
      </c>
      <c r="S4964" t="s">
        <v>731</v>
      </c>
      <c r="T4964" t="s">
        <v>808</v>
      </c>
      <c r="U4964">
        <v>4.800984549258815E-3</v>
      </c>
      <c r="V4964" t="s">
        <v>157</v>
      </c>
    </row>
    <row r="4965" spans="9:22" x14ac:dyDescent="0.45">
      <c r="I4965" t="s">
        <v>263</v>
      </c>
      <c r="J4965" t="s">
        <v>809</v>
      </c>
      <c r="K4965">
        <v>0</v>
      </c>
      <c r="L4965" t="s">
        <v>157</v>
      </c>
      <c r="N4965" t="s">
        <v>498</v>
      </c>
      <c r="O4965" t="s">
        <v>809</v>
      </c>
      <c r="P4965">
        <v>5.8096104737645864E-3</v>
      </c>
      <c r="Q4965" t="s">
        <v>157</v>
      </c>
      <c r="S4965" t="s">
        <v>731</v>
      </c>
      <c r="T4965" t="s">
        <v>809</v>
      </c>
      <c r="U4965">
        <v>4.796540010614238E-3</v>
      </c>
      <c r="V4965" t="s">
        <v>157</v>
      </c>
    </row>
    <row r="4966" spans="9:22" x14ac:dyDescent="0.45">
      <c r="I4966" t="s">
        <v>263</v>
      </c>
      <c r="J4966" t="s">
        <v>810</v>
      </c>
      <c r="K4966">
        <v>0</v>
      </c>
      <c r="L4966" t="s">
        <v>157</v>
      </c>
      <c r="N4966" t="s">
        <v>498</v>
      </c>
      <c r="O4966" t="s">
        <v>810</v>
      </c>
      <c r="P4966">
        <v>3.1380932430169428E-2</v>
      </c>
      <c r="Q4966" t="s">
        <v>157</v>
      </c>
      <c r="S4966" t="s">
        <v>731</v>
      </c>
      <c r="T4966" t="s">
        <v>810</v>
      </c>
      <c r="U4966">
        <v>2.6243141204982248E-2</v>
      </c>
      <c r="V4966" t="s">
        <v>157</v>
      </c>
    </row>
    <row r="4967" spans="9:22" x14ac:dyDescent="0.45">
      <c r="I4967" t="s">
        <v>263</v>
      </c>
      <c r="J4967" t="s">
        <v>162</v>
      </c>
      <c r="K4967">
        <v>1.3734387320144818E-2</v>
      </c>
      <c r="L4967" t="s">
        <v>157</v>
      </c>
      <c r="N4967" t="s">
        <v>498</v>
      </c>
      <c r="O4967" t="s">
        <v>162</v>
      </c>
      <c r="P4967">
        <v>0.13790166788497848</v>
      </c>
      <c r="Q4967" t="s">
        <v>157</v>
      </c>
      <c r="S4967" t="s">
        <v>731</v>
      </c>
      <c r="T4967" t="s">
        <v>162</v>
      </c>
      <c r="U4967">
        <v>0.16624798912315028</v>
      </c>
      <c r="V4967" t="s">
        <v>157</v>
      </c>
    </row>
    <row r="4968" spans="9:22" x14ac:dyDescent="0.45">
      <c r="I4968" t="s">
        <v>263</v>
      </c>
      <c r="J4968" t="s">
        <v>163</v>
      </c>
      <c r="K4968">
        <v>3.0429698078703341E-2</v>
      </c>
      <c r="L4968" t="s">
        <v>157</v>
      </c>
      <c r="N4968" t="s">
        <v>498</v>
      </c>
      <c r="O4968" t="s">
        <v>163</v>
      </c>
      <c r="P4968">
        <v>1.9548742566325057E-2</v>
      </c>
      <c r="Q4968" t="s">
        <v>157</v>
      </c>
      <c r="S4968" t="s">
        <v>731</v>
      </c>
      <c r="T4968" t="s">
        <v>163</v>
      </c>
      <c r="U4968">
        <v>2.3713242981120184E-2</v>
      </c>
      <c r="V4968" t="s">
        <v>157</v>
      </c>
    </row>
    <row r="4969" spans="9:22" x14ac:dyDescent="0.45">
      <c r="I4969" t="s">
        <v>263</v>
      </c>
      <c r="J4969" t="s">
        <v>164</v>
      </c>
      <c r="K4969">
        <v>4.6821819378421163E-2</v>
      </c>
      <c r="L4969" t="s">
        <v>157</v>
      </c>
      <c r="N4969" t="s">
        <v>498</v>
      </c>
      <c r="O4969" t="s">
        <v>164</v>
      </c>
      <c r="P4969">
        <v>2.0139300510318495E-2</v>
      </c>
      <c r="Q4969" t="s">
        <v>157</v>
      </c>
      <c r="S4969" t="s">
        <v>731</v>
      </c>
      <c r="T4969" t="s">
        <v>164</v>
      </c>
      <c r="U4969">
        <v>2.3581757574413918E-2</v>
      </c>
      <c r="V4969" t="s">
        <v>157</v>
      </c>
    </row>
    <row r="4970" spans="9:22" x14ac:dyDescent="0.45">
      <c r="I4970" t="s">
        <v>263</v>
      </c>
      <c r="J4970" t="s">
        <v>165</v>
      </c>
      <c r="K4970">
        <v>5.8110766345161775E-2</v>
      </c>
      <c r="L4970" t="s">
        <v>157</v>
      </c>
      <c r="N4970" t="s">
        <v>498</v>
      </c>
      <c r="O4970" t="s">
        <v>165</v>
      </c>
      <c r="P4970">
        <v>2.1388423295281248E-2</v>
      </c>
      <c r="Q4970" t="s">
        <v>157</v>
      </c>
      <c r="S4970" t="s">
        <v>731</v>
      </c>
      <c r="T4970" t="s">
        <v>165</v>
      </c>
      <c r="U4970">
        <v>2.293010494995576E-2</v>
      </c>
      <c r="V4970" t="s">
        <v>157</v>
      </c>
    </row>
    <row r="4971" spans="9:22" x14ac:dyDescent="0.45">
      <c r="I4971" t="s">
        <v>263</v>
      </c>
      <c r="J4971" t="s">
        <v>166</v>
      </c>
      <c r="K4971">
        <v>0.37808726342416132</v>
      </c>
      <c r="L4971" t="s">
        <v>157</v>
      </c>
      <c r="N4971" t="s">
        <v>498</v>
      </c>
      <c r="O4971" t="s">
        <v>166</v>
      </c>
      <c r="P4971">
        <v>0.13888906892476788</v>
      </c>
      <c r="Q4971" t="s">
        <v>157</v>
      </c>
      <c r="S4971" t="s">
        <v>731</v>
      </c>
      <c r="T4971" t="s">
        <v>166</v>
      </c>
      <c r="U4971">
        <v>0.12201039396239212</v>
      </c>
      <c r="V4971" t="s">
        <v>157</v>
      </c>
    </row>
    <row r="4972" spans="9:22" x14ac:dyDescent="0.45">
      <c r="I4972" t="s">
        <v>263</v>
      </c>
      <c r="J4972" t="s">
        <v>811</v>
      </c>
      <c r="K4972">
        <v>5.0683166229054374E-2</v>
      </c>
      <c r="L4972" t="s">
        <v>157</v>
      </c>
      <c r="N4972" t="s">
        <v>498</v>
      </c>
      <c r="O4972" t="s">
        <v>811</v>
      </c>
      <c r="P4972">
        <v>2.5779590896235053E-2</v>
      </c>
      <c r="Q4972" t="s">
        <v>157</v>
      </c>
      <c r="S4972" t="s">
        <v>731</v>
      </c>
      <c r="T4972" t="s">
        <v>811</v>
      </c>
      <c r="U4972">
        <v>2.3598737629542871E-2</v>
      </c>
      <c r="V4972" t="s">
        <v>157</v>
      </c>
    </row>
    <row r="4973" spans="9:22" x14ac:dyDescent="0.45">
      <c r="I4973" t="s">
        <v>263</v>
      </c>
      <c r="J4973" t="s">
        <v>812</v>
      </c>
      <c r="K4973">
        <v>4.2204963366029989E-2</v>
      </c>
      <c r="L4973" t="s">
        <v>157</v>
      </c>
      <c r="N4973" t="s">
        <v>498</v>
      </c>
      <c r="O4973" t="s">
        <v>812</v>
      </c>
      <c r="P4973">
        <v>2.5107066071038939E-2</v>
      </c>
      <c r="Q4973" t="s">
        <v>157</v>
      </c>
      <c r="S4973" t="s">
        <v>731</v>
      </c>
      <c r="T4973" t="s">
        <v>812</v>
      </c>
      <c r="U4973">
        <v>2.5563266076313932E-2</v>
      </c>
      <c r="V4973" t="s">
        <v>157</v>
      </c>
    </row>
    <row r="4974" spans="9:22" x14ac:dyDescent="0.45">
      <c r="I4974" t="s">
        <v>263</v>
      </c>
      <c r="J4974" t="s">
        <v>813</v>
      </c>
      <c r="K4974">
        <v>2.8976462760220228E-2</v>
      </c>
      <c r="L4974" t="s">
        <v>157</v>
      </c>
      <c r="N4974" t="s">
        <v>498</v>
      </c>
      <c r="O4974" t="s">
        <v>813</v>
      </c>
      <c r="P4974">
        <v>2.4468075089693519E-2</v>
      </c>
      <c r="Q4974" t="s">
        <v>157</v>
      </c>
      <c r="S4974" t="s">
        <v>731</v>
      </c>
      <c r="T4974" t="s">
        <v>813</v>
      </c>
      <c r="U4974">
        <v>2.6701361015527763E-2</v>
      </c>
      <c r="V4974" t="s">
        <v>157</v>
      </c>
    </row>
    <row r="4975" spans="9:22" x14ac:dyDescent="0.45">
      <c r="I4975" t="s">
        <v>263</v>
      </c>
      <c r="J4975" t="s">
        <v>814</v>
      </c>
      <c r="K4975">
        <v>1.4176000083716174E-2</v>
      </c>
      <c r="L4975" t="s">
        <v>157</v>
      </c>
      <c r="N4975" t="s">
        <v>498</v>
      </c>
      <c r="O4975" t="s">
        <v>814</v>
      </c>
      <c r="P4975">
        <v>0.1143731606442243</v>
      </c>
      <c r="Q4975" t="s">
        <v>157</v>
      </c>
      <c r="S4975" t="s">
        <v>731</v>
      </c>
      <c r="T4975" t="s">
        <v>814</v>
      </c>
      <c r="U4975">
        <v>0.12767840046201082</v>
      </c>
      <c r="V4975" t="s">
        <v>157</v>
      </c>
    </row>
    <row r="4976" spans="9:22" x14ac:dyDescent="0.45">
      <c r="I4976" t="s">
        <v>263</v>
      </c>
      <c r="J4976" t="s">
        <v>815</v>
      </c>
      <c r="K4976">
        <v>0</v>
      </c>
      <c r="L4976" t="s">
        <v>157</v>
      </c>
      <c r="N4976" t="s">
        <v>498</v>
      </c>
      <c r="O4976" t="s">
        <v>815</v>
      </c>
      <c r="P4976">
        <v>9.3493992159575018E-2</v>
      </c>
      <c r="Q4976" t="s">
        <v>157</v>
      </c>
      <c r="S4976" t="s">
        <v>731</v>
      </c>
      <c r="T4976" t="s">
        <v>815</v>
      </c>
      <c r="U4976">
        <v>8.8864273480968356E-2</v>
      </c>
      <c r="V4976" t="s">
        <v>157</v>
      </c>
    </row>
    <row r="4977" spans="9:22" x14ac:dyDescent="0.45">
      <c r="I4977" t="s">
        <v>263</v>
      </c>
      <c r="J4977" t="s">
        <v>816</v>
      </c>
      <c r="K4977">
        <v>5.6065530108570403E-3</v>
      </c>
      <c r="L4977" t="s">
        <v>157</v>
      </c>
      <c r="N4977" t="s">
        <v>498</v>
      </c>
      <c r="O4977" t="s">
        <v>816</v>
      </c>
      <c r="P4977">
        <v>1.291286552089449E-2</v>
      </c>
      <c r="Q4977" t="s">
        <v>157</v>
      </c>
      <c r="S4977" t="s">
        <v>731</v>
      </c>
      <c r="T4977" t="s">
        <v>816</v>
      </c>
      <c r="U4977">
        <v>1.2950266839215055E-2</v>
      </c>
      <c r="V4977" t="s">
        <v>157</v>
      </c>
    </row>
    <row r="4978" spans="9:22" x14ac:dyDescent="0.45">
      <c r="I4978" t="s">
        <v>263</v>
      </c>
      <c r="J4978" t="s">
        <v>817</v>
      </c>
      <c r="K4978">
        <v>1.6445433104480104E-2</v>
      </c>
      <c r="L4978" t="s">
        <v>157</v>
      </c>
      <c r="N4978" t="s">
        <v>498</v>
      </c>
      <c r="O4978" t="s">
        <v>817</v>
      </c>
      <c r="P4978">
        <v>1.2446454199397368E-2</v>
      </c>
      <c r="Q4978" t="s">
        <v>157</v>
      </c>
      <c r="S4978" t="s">
        <v>731</v>
      </c>
      <c r="T4978" t="s">
        <v>817</v>
      </c>
      <c r="U4978">
        <v>1.3044818766048951E-2</v>
      </c>
      <c r="V4978" t="s">
        <v>157</v>
      </c>
    </row>
    <row r="4979" spans="9:22" x14ac:dyDescent="0.45">
      <c r="I4979" t="s">
        <v>263</v>
      </c>
      <c r="J4979" t="s">
        <v>818</v>
      </c>
      <c r="K4979">
        <v>2.5452834510775905E-2</v>
      </c>
      <c r="L4979" t="s">
        <v>157</v>
      </c>
      <c r="N4979" t="s">
        <v>498</v>
      </c>
      <c r="O4979" t="s">
        <v>818</v>
      </c>
      <c r="P4979">
        <v>1.2224167877065279E-2</v>
      </c>
      <c r="Q4979" t="s">
        <v>157</v>
      </c>
      <c r="S4979" t="s">
        <v>731</v>
      </c>
      <c r="T4979" t="s">
        <v>818</v>
      </c>
      <c r="U4979">
        <v>1.3118786788772921E-2</v>
      </c>
      <c r="V4979" t="s">
        <v>157</v>
      </c>
    </row>
    <row r="4980" spans="9:22" x14ac:dyDescent="0.45">
      <c r="I4980" t="s">
        <v>263</v>
      </c>
      <c r="J4980" t="s">
        <v>819</v>
      </c>
      <c r="K4980">
        <v>0.18370011435985045</v>
      </c>
      <c r="L4980" t="s">
        <v>157</v>
      </c>
      <c r="N4980" t="s">
        <v>498</v>
      </c>
      <c r="O4980" t="s">
        <v>819</v>
      </c>
      <c r="P4980">
        <v>7.7912743473405432E-2</v>
      </c>
      <c r="Q4980" t="s">
        <v>157</v>
      </c>
      <c r="S4980" t="s">
        <v>731</v>
      </c>
      <c r="T4980" t="s">
        <v>819</v>
      </c>
      <c r="U4980">
        <v>6.8916981174990399E-2</v>
      </c>
      <c r="V4980" t="s">
        <v>157</v>
      </c>
    </row>
    <row r="4981" spans="9:22" x14ac:dyDescent="0.45">
      <c r="I4981" t="s">
        <v>263</v>
      </c>
      <c r="J4981" t="s">
        <v>820</v>
      </c>
      <c r="K4981">
        <v>2.4482952528334819E-2</v>
      </c>
      <c r="L4981" t="s">
        <v>157</v>
      </c>
      <c r="N4981" t="s">
        <v>498</v>
      </c>
      <c r="O4981" t="s">
        <v>820</v>
      </c>
      <c r="P4981">
        <v>1.3279225045198762E-2</v>
      </c>
      <c r="Q4981" t="s">
        <v>157</v>
      </c>
      <c r="S4981" t="s">
        <v>731</v>
      </c>
      <c r="T4981" t="s">
        <v>820</v>
      </c>
      <c r="U4981">
        <v>1.0371193091469871E-2</v>
      </c>
      <c r="V4981" t="s">
        <v>157</v>
      </c>
    </row>
    <row r="4982" spans="9:22" x14ac:dyDescent="0.45">
      <c r="I4982" t="s">
        <v>263</v>
      </c>
      <c r="J4982" t="s">
        <v>821</v>
      </c>
      <c r="K4982">
        <v>1.5402075214984092E-2</v>
      </c>
      <c r="L4982" t="s">
        <v>157</v>
      </c>
      <c r="N4982" t="s">
        <v>498</v>
      </c>
      <c r="O4982" t="s">
        <v>821</v>
      </c>
      <c r="P4982">
        <v>1.336348640022072E-2</v>
      </c>
      <c r="Q4982" t="s">
        <v>157</v>
      </c>
      <c r="S4982" t="s">
        <v>731</v>
      </c>
      <c r="T4982" t="s">
        <v>821</v>
      </c>
      <c r="U4982">
        <v>1.0909961208296562E-2</v>
      </c>
      <c r="V4982" t="s">
        <v>157</v>
      </c>
    </row>
    <row r="4983" spans="9:22" x14ac:dyDescent="0.45">
      <c r="I4983" t="s">
        <v>263</v>
      </c>
      <c r="J4983" t="s">
        <v>822</v>
      </c>
      <c r="K4983">
        <v>4.1524183706840283E-3</v>
      </c>
      <c r="L4983" t="s">
        <v>157</v>
      </c>
      <c r="N4983" t="s">
        <v>498</v>
      </c>
      <c r="O4983" t="s">
        <v>822</v>
      </c>
      <c r="P4983">
        <v>1.3772216315182018E-2</v>
      </c>
      <c r="Q4983" t="s">
        <v>157</v>
      </c>
      <c r="S4983" t="s">
        <v>731</v>
      </c>
      <c r="T4983" t="s">
        <v>822</v>
      </c>
      <c r="U4983">
        <v>1.177470634039064E-2</v>
      </c>
      <c r="V4983" t="s">
        <v>157</v>
      </c>
    </row>
    <row r="4984" spans="9:22" x14ac:dyDescent="0.45">
      <c r="I4984" t="s">
        <v>263</v>
      </c>
      <c r="J4984" t="s">
        <v>823</v>
      </c>
      <c r="K4984">
        <v>0</v>
      </c>
      <c r="L4984" t="s">
        <v>157</v>
      </c>
      <c r="N4984" t="s">
        <v>498</v>
      </c>
      <c r="O4984" t="s">
        <v>823</v>
      </c>
      <c r="P4984">
        <v>6.6960108926357176E-2</v>
      </c>
      <c r="Q4984" t="s">
        <v>157</v>
      </c>
      <c r="S4984" t="s">
        <v>731</v>
      </c>
      <c r="T4984" t="s">
        <v>823</v>
      </c>
      <c r="U4984">
        <v>6.6382369254252602E-2</v>
      </c>
      <c r="V4984" t="s">
        <v>157</v>
      </c>
    </row>
    <row r="4985" spans="9:22" x14ac:dyDescent="0.45">
      <c r="I4985" t="s">
        <v>263</v>
      </c>
      <c r="J4985" t="s">
        <v>872</v>
      </c>
      <c r="K4985">
        <v>0</v>
      </c>
      <c r="L4985" t="s">
        <v>157</v>
      </c>
      <c r="N4985" t="s">
        <v>498</v>
      </c>
      <c r="O4985" t="s">
        <v>872</v>
      </c>
      <c r="P4985">
        <v>3.2863079777951871E-5</v>
      </c>
      <c r="Q4985" t="s">
        <v>157</v>
      </c>
      <c r="S4985" t="s">
        <v>731</v>
      </c>
      <c r="T4985" t="s">
        <v>872</v>
      </c>
      <c r="U4985">
        <v>4.5540655116270281E-5</v>
      </c>
      <c r="V4985" t="s">
        <v>157</v>
      </c>
    </row>
    <row r="4986" spans="9:22" x14ac:dyDescent="0.45">
      <c r="I4986" t="s">
        <v>263</v>
      </c>
      <c r="J4986" t="s">
        <v>873</v>
      </c>
      <c r="K4986">
        <v>0</v>
      </c>
      <c r="L4986" t="s">
        <v>157</v>
      </c>
      <c r="N4986" t="s">
        <v>498</v>
      </c>
      <c r="O4986" t="s">
        <v>873</v>
      </c>
      <c r="P4986">
        <v>4.7351675640528254E-5</v>
      </c>
      <c r="Q4986" t="s">
        <v>157</v>
      </c>
      <c r="S4986" t="s">
        <v>731</v>
      </c>
      <c r="T4986" t="s">
        <v>873</v>
      </c>
      <c r="U4986">
        <v>2.4800870012166256E-5</v>
      </c>
      <c r="V4986" t="s">
        <v>157</v>
      </c>
    </row>
    <row r="4987" spans="9:22" x14ac:dyDescent="0.45">
      <c r="I4987" t="s">
        <v>263</v>
      </c>
      <c r="J4987" t="s">
        <v>874</v>
      </c>
      <c r="K4987">
        <v>0</v>
      </c>
      <c r="L4987" t="s">
        <v>157</v>
      </c>
      <c r="N4987" t="s">
        <v>498</v>
      </c>
      <c r="O4987" t="s">
        <v>874</v>
      </c>
      <c r="P4987">
        <v>5.2048978260550224E-5</v>
      </c>
      <c r="Q4987" t="s">
        <v>157</v>
      </c>
      <c r="S4987" t="s">
        <v>731</v>
      </c>
      <c r="T4987" t="s">
        <v>874</v>
      </c>
      <c r="U4987">
        <v>3.4369398084258363E-5</v>
      </c>
      <c r="V4987" t="s">
        <v>157</v>
      </c>
    </row>
    <row r="4988" spans="9:22" x14ac:dyDescent="0.45">
      <c r="I4988" t="s">
        <v>263</v>
      </c>
      <c r="J4988" t="s">
        <v>875</v>
      </c>
      <c r="K4988">
        <v>0</v>
      </c>
      <c r="L4988" t="s">
        <v>157</v>
      </c>
      <c r="N4988" t="s">
        <v>498</v>
      </c>
      <c r="O4988" t="s">
        <v>875</v>
      </c>
      <c r="P4988">
        <v>3.2908185726502534E-5</v>
      </c>
      <c r="Q4988" t="s">
        <v>157</v>
      </c>
      <c r="S4988" t="s">
        <v>731</v>
      </c>
      <c r="T4988" t="s">
        <v>875</v>
      </c>
      <c r="U4988">
        <v>6.2391022707357648E-5</v>
      </c>
      <c r="V4988" t="s">
        <v>157</v>
      </c>
    </row>
    <row r="4989" spans="9:22" x14ac:dyDescent="0.45">
      <c r="I4989" t="s">
        <v>263</v>
      </c>
      <c r="J4989" t="s">
        <v>876</v>
      </c>
      <c r="K4989">
        <v>0</v>
      </c>
      <c r="L4989" t="s">
        <v>157</v>
      </c>
      <c r="N4989" t="s">
        <v>498</v>
      </c>
      <c r="O4989" t="s">
        <v>876</v>
      </c>
      <c r="P4989">
        <v>1.4910046489872779E-5</v>
      </c>
      <c r="Q4989" t="s">
        <v>157</v>
      </c>
      <c r="S4989" t="s">
        <v>731</v>
      </c>
      <c r="T4989" t="s">
        <v>876</v>
      </c>
      <c r="U4989">
        <v>1.3363048232086058E-4</v>
      </c>
      <c r="V4989" t="s">
        <v>157</v>
      </c>
    </row>
    <row r="4990" spans="9:22" x14ac:dyDescent="0.45">
      <c r="I4990" t="s">
        <v>263</v>
      </c>
      <c r="J4990" t="s">
        <v>877</v>
      </c>
      <c r="K4990">
        <v>0</v>
      </c>
      <c r="L4990" t="s">
        <v>157</v>
      </c>
      <c r="N4990" t="s">
        <v>498</v>
      </c>
      <c r="O4990" t="s">
        <v>877</v>
      </c>
      <c r="P4990">
        <v>6.9055066132372501E-6</v>
      </c>
      <c r="Q4990" t="s">
        <v>157</v>
      </c>
      <c r="S4990" t="s">
        <v>731</v>
      </c>
      <c r="T4990" t="s">
        <v>877</v>
      </c>
      <c r="U4990">
        <v>2.4544528440257962E-4</v>
      </c>
      <c r="V4990" t="s">
        <v>157</v>
      </c>
    </row>
    <row r="4991" spans="9:22" x14ac:dyDescent="0.45">
      <c r="I4991" t="s">
        <v>263</v>
      </c>
      <c r="J4991" t="s">
        <v>878</v>
      </c>
      <c r="K4991">
        <v>0</v>
      </c>
      <c r="L4991" t="s">
        <v>157</v>
      </c>
      <c r="N4991" t="s">
        <v>498</v>
      </c>
      <c r="O4991" t="s">
        <v>878</v>
      </c>
      <c r="P4991">
        <v>8.3165795644203876E-6</v>
      </c>
      <c r="Q4991" t="s">
        <v>157</v>
      </c>
      <c r="S4991" t="s">
        <v>731</v>
      </c>
      <c r="T4991" t="s">
        <v>878</v>
      </c>
      <c r="U4991">
        <v>2.5870438065512326E-4</v>
      </c>
      <c r="V4991" t="s">
        <v>157</v>
      </c>
    </row>
    <row r="4992" spans="9:22" x14ac:dyDescent="0.45">
      <c r="I4992" t="s">
        <v>263</v>
      </c>
      <c r="J4992" t="s">
        <v>879</v>
      </c>
      <c r="K4992">
        <v>0</v>
      </c>
      <c r="L4992" t="s">
        <v>157</v>
      </c>
      <c r="N4992" t="s">
        <v>498</v>
      </c>
      <c r="O4992" t="s">
        <v>879</v>
      </c>
      <c r="P4992">
        <v>1.0110524427764051E-5</v>
      </c>
      <c r="Q4992" t="s">
        <v>157</v>
      </c>
      <c r="S4992" t="s">
        <v>731</v>
      </c>
      <c r="T4992" t="s">
        <v>879</v>
      </c>
      <c r="U4992">
        <v>1.7796744351431567E-4</v>
      </c>
      <c r="V4992" t="s">
        <v>157</v>
      </c>
    </row>
    <row r="4993" spans="9:22" x14ac:dyDescent="0.45">
      <c r="I4993" t="s">
        <v>263</v>
      </c>
      <c r="J4993" t="s">
        <v>880</v>
      </c>
      <c r="K4993">
        <v>1.8109981822597845E-4</v>
      </c>
      <c r="L4993" t="s">
        <v>157</v>
      </c>
      <c r="N4993" t="s">
        <v>498</v>
      </c>
      <c r="O4993" t="s">
        <v>880</v>
      </c>
      <c r="P4993">
        <v>1.0297096366340011E-5</v>
      </c>
      <c r="Q4993" t="s">
        <v>157</v>
      </c>
      <c r="S4993" t="s">
        <v>731</v>
      </c>
      <c r="T4993" t="s">
        <v>880</v>
      </c>
      <c r="U4993">
        <v>1.2061110522386958E-4</v>
      </c>
      <c r="V4993" t="s">
        <v>157</v>
      </c>
    </row>
    <row r="4994" spans="9:22" x14ac:dyDescent="0.45">
      <c r="I4994" t="s">
        <v>263</v>
      </c>
      <c r="J4994" t="s">
        <v>881</v>
      </c>
      <c r="K4994">
        <v>2.3631444064216552E-4</v>
      </c>
      <c r="L4994" t="s">
        <v>157</v>
      </c>
      <c r="N4994" t="s">
        <v>498</v>
      </c>
      <c r="O4994" t="s">
        <v>881</v>
      </c>
      <c r="P4994">
        <v>1.4105868138967318E-6</v>
      </c>
      <c r="Q4994" t="s">
        <v>157</v>
      </c>
      <c r="S4994" t="s">
        <v>731</v>
      </c>
      <c r="T4994" t="s">
        <v>881</v>
      </c>
      <c r="U4994">
        <v>1.1438039626942819E-4</v>
      </c>
      <c r="V4994" t="s">
        <v>157</v>
      </c>
    </row>
    <row r="4995" spans="9:22" x14ac:dyDescent="0.45">
      <c r="I4995" t="s">
        <v>263</v>
      </c>
      <c r="J4995" t="s">
        <v>882</v>
      </c>
      <c r="K4995">
        <v>2.594259783627396E-4</v>
      </c>
      <c r="L4995" t="s">
        <v>157</v>
      </c>
      <c r="N4995" t="s">
        <v>498</v>
      </c>
      <c r="O4995" t="s">
        <v>882</v>
      </c>
      <c r="P4995">
        <v>7.3692709152907351E-6</v>
      </c>
      <c r="Q4995" t="s">
        <v>157</v>
      </c>
      <c r="S4995" t="s">
        <v>731</v>
      </c>
      <c r="T4995" t="s">
        <v>882</v>
      </c>
      <c r="U4995">
        <v>9.1364777612225724E-5</v>
      </c>
      <c r="V4995" t="s">
        <v>157</v>
      </c>
    </row>
    <row r="4996" spans="9:22" x14ac:dyDescent="0.45">
      <c r="I4996" t="s">
        <v>263</v>
      </c>
      <c r="J4996" t="s">
        <v>883</v>
      </c>
      <c r="K4996">
        <v>2.4373447361711377E-4</v>
      </c>
      <c r="L4996" t="s">
        <v>157</v>
      </c>
      <c r="N4996" t="s">
        <v>498</v>
      </c>
      <c r="O4996" t="s">
        <v>883</v>
      </c>
      <c r="P4996">
        <v>8.9790778350570963E-6</v>
      </c>
      <c r="Q4996" t="s">
        <v>157</v>
      </c>
      <c r="S4996" t="s">
        <v>731</v>
      </c>
      <c r="T4996" t="s">
        <v>883</v>
      </c>
      <c r="U4996">
        <v>7.3397291315665115E-5</v>
      </c>
      <c r="V4996" t="s">
        <v>157</v>
      </c>
    </row>
    <row r="4997" spans="9:22" x14ac:dyDescent="0.45">
      <c r="I4997" t="s">
        <v>263</v>
      </c>
      <c r="J4997" t="s">
        <v>884</v>
      </c>
      <c r="K4997">
        <v>2.3429817504977334E-4</v>
      </c>
      <c r="L4997" t="s">
        <v>157</v>
      </c>
      <c r="N4997" t="s">
        <v>498</v>
      </c>
      <c r="O4997" t="s">
        <v>884</v>
      </c>
      <c r="P4997">
        <v>6.3784469002653111E-6</v>
      </c>
      <c r="Q4997" t="s">
        <v>157</v>
      </c>
      <c r="S4997" t="s">
        <v>731</v>
      </c>
      <c r="T4997" t="s">
        <v>884</v>
      </c>
      <c r="U4997">
        <v>6.9582543569590813E-5</v>
      </c>
      <c r="V4997" t="s">
        <v>157</v>
      </c>
    </row>
    <row r="4998" spans="9:22" x14ac:dyDescent="0.45">
      <c r="I4998" t="s">
        <v>263</v>
      </c>
      <c r="J4998" t="s">
        <v>885</v>
      </c>
      <c r="K4998">
        <v>2.4743121337853803E-4</v>
      </c>
      <c r="L4998" t="s">
        <v>157</v>
      </c>
      <c r="N4998" t="s">
        <v>498</v>
      </c>
      <c r="O4998" t="s">
        <v>885</v>
      </c>
      <c r="P4998">
        <v>8.2538566324599085E-6</v>
      </c>
      <c r="Q4998" t="s">
        <v>157</v>
      </c>
      <c r="S4998" t="s">
        <v>731</v>
      </c>
      <c r="T4998" t="s">
        <v>885</v>
      </c>
      <c r="U4998">
        <v>7.0331645109635539E-5</v>
      </c>
      <c r="V4998" t="s">
        <v>157</v>
      </c>
    </row>
    <row r="4999" spans="9:22" x14ac:dyDescent="0.45">
      <c r="I4999" t="s">
        <v>263</v>
      </c>
      <c r="J4999" t="s">
        <v>886</v>
      </c>
      <c r="K4999">
        <v>2.6059754842373904E-4</v>
      </c>
      <c r="L4999" t="s">
        <v>157</v>
      </c>
      <c r="N4999" t="s">
        <v>498</v>
      </c>
      <c r="O4999" t="s">
        <v>886</v>
      </c>
      <c r="P4999">
        <v>2.003261027238961E-5</v>
      </c>
      <c r="Q4999" t="s">
        <v>157</v>
      </c>
      <c r="S4999" t="s">
        <v>731</v>
      </c>
      <c r="T4999" t="s">
        <v>886</v>
      </c>
      <c r="U4999">
        <v>6.6419030765211819E-5</v>
      </c>
      <c r="V4999" t="s">
        <v>157</v>
      </c>
    </row>
    <row r="5000" spans="9:22" x14ac:dyDescent="0.45">
      <c r="I5000" t="s">
        <v>263</v>
      </c>
      <c r="J5000" t="s">
        <v>887</v>
      </c>
      <c r="K5000">
        <v>2.3779132531818575E-4</v>
      </c>
      <c r="L5000" t="s">
        <v>157</v>
      </c>
      <c r="N5000" t="s">
        <v>498</v>
      </c>
      <c r="O5000" t="s">
        <v>887</v>
      </c>
      <c r="P5000">
        <v>3.4400972488495469E-5</v>
      </c>
      <c r="Q5000" t="s">
        <v>157</v>
      </c>
      <c r="S5000" t="s">
        <v>731</v>
      </c>
      <c r="T5000" t="s">
        <v>887</v>
      </c>
      <c r="U5000">
        <v>4.9088815653042424E-5</v>
      </c>
      <c r="V5000" t="s">
        <v>157</v>
      </c>
    </row>
    <row r="5001" spans="9:22" x14ac:dyDescent="0.45">
      <c r="I5001" t="s">
        <v>263</v>
      </c>
      <c r="J5001" t="s">
        <v>888</v>
      </c>
      <c r="K5001">
        <v>1.5957523384407316E-4</v>
      </c>
      <c r="L5001" t="s">
        <v>157</v>
      </c>
      <c r="N5001" t="s">
        <v>498</v>
      </c>
      <c r="O5001" t="s">
        <v>888</v>
      </c>
      <c r="P5001">
        <v>3.6087834741851211E-5</v>
      </c>
      <c r="Q5001" t="s">
        <v>157</v>
      </c>
      <c r="S5001" t="s">
        <v>731</v>
      </c>
      <c r="T5001" t="s">
        <v>888</v>
      </c>
      <c r="U5001">
        <v>2.5679272763584068E-5</v>
      </c>
      <c r="V5001" t="s">
        <v>157</v>
      </c>
    </row>
    <row r="5002" spans="9:22" x14ac:dyDescent="0.45">
      <c r="I5002" t="s">
        <v>263</v>
      </c>
      <c r="J5002" t="s">
        <v>889</v>
      </c>
      <c r="K5002">
        <v>4.5742649563020075E-5</v>
      </c>
      <c r="L5002" t="s">
        <v>157</v>
      </c>
      <c r="N5002" t="s">
        <v>498</v>
      </c>
      <c r="O5002" t="s">
        <v>889</v>
      </c>
      <c r="P5002">
        <v>3.045521137602032E-5</v>
      </c>
      <c r="Q5002" t="s">
        <v>157</v>
      </c>
      <c r="S5002" t="s">
        <v>731</v>
      </c>
      <c r="T5002" t="s">
        <v>889</v>
      </c>
      <c r="U5002">
        <v>1.1808166420109906E-5</v>
      </c>
      <c r="V5002" t="s">
        <v>157</v>
      </c>
    </row>
    <row r="5003" spans="9:22" x14ac:dyDescent="0.45">
      <c r="I5003" t="s">
        <v>263</v>
      </c>
      <c r="J5003" t="s">
        <v>890</v>
      </c>
      <c r="K5003">
        <v>0</v>
      </c>
      <c r="L5003" t="s">
        <v>157</v>
      </c>
      <c r="N5003" t="s">
        <v>498</v>
      </c>
      <c r="O5003" t="s">
        <v>890</v>
      </c>
      <c r="P5003">
        <v>2.6028646370754421E-5</v>
      </c>
      <c r="Q5003" t="s">
        <v>157</v>
      </c>
      <c r="S5003" t="s">
        <v>731</v>
      </c>
      <c r="T5003" t="s">
        <v>890</v>
      </c>
      <c r="U5003">
        <v>4.7685665610882402E-6</v>
      </c>
      <c r="V5003" t="s">
        <v>157</v>
      </c>
    </row>
    <row r="5004" spans="9:22" x14ac:dyDescent="0.45">
      <c r="I5004" t="s">
        <v>263</v>
      </c>
      <c r="J5004" t="s">
        <v>891</v>
      </c>
      <c r="K5004">
        <v>0</v>
      </c>
      <c r="L5004" t="s">
        <v>157</v>
      </c>
      <c r="N5004" t="s">
        <v>498</v>
      </c>
      <c r="O5004" t="s">
        <v>891</v>
      </c>
      <c r="P5004">
        <v>2.9521147411752121E-5</v>
      </c>
      <c r="Q5004" t="s">
        <v>157</v>
      </c>
      <c r="S5004" t="s">
        <v>731</v>
      </c>
      <c r="T5004" t="s">
        <v>891</v>
      </c>
      <c r="U5004">
        <v>0</v>
      </c>
      <c r="V5004" t="s">
        <v>157</v>
      </c>
    </row>
    <row r="5005" spans="9:22" x14ac:dyDescent="0.45">
      <c r="I5005" t="s">
        <v>263</v>
      </c>
      <c r="J5005" t="s">
        <v>892</v>
      </c>
      <c r="K5005">
        <v>0</v>
      </c>
      <c r="L5005" t="s">
        <v>157</v>
      </c>
      <c r="N5005" t="s">
        <v>498</v>
      </c>
      <c r="O5005" t="s">
        <v>892</v>
      </c>
      <c r="P5005">
        <v>3.523612661877246E-5</v>
      </c>
      <c r="Q5005" t="s">
        <v>157</v>
      </c>
      <c r="S5005" t="s">
        <v>731</v>
      </c>
      <c r="T5005" t="s">
        <v>892</v>
      </c>
      <c r="U5005">
        <v>9.1825799734381677E-6</v>
      </c>
      <c r="V5005" t="s">
        <v>157</v>
      </c>
    </row>
    <row r="5006" spans="9:22" x14ac:dyDescent="0.45">
      <c r="I5006" t="s">
        <v>263</v>
      </c>
      <c r="J5006" t="s">
        <v>893</v>
      </c>
      <c r="K5006">
        <v>0</v>
      </c>
      <c r="L5006" t="s">
        <v>157</v>
      </c>
      <c r="N5006" t="s">
        <v>498</v>
      </c>
      <c r="O5006" t="s">
        <v>893</v>
      </c>
      <c r="P5006">
        <v>2.9520588189365142E-5</v>
      </c>
      <c r="Q5006" t="s">
        <v>157</v>
      </c>
      <c r="S5006" t="s">
        <v>731</v>
      </c>
      <c r="T5006" t="s">
        <v>893</v>
      </c>
      <c r="U5006">
        <v>1.1032755410402976E-5</v>
      </c>
      <c r="V5006" t="s">
        <v>157</v>
      </c>
    </row>
    <row r="5007" spans="9:22" x14ac:dyDescent="0.45">
      <c r="I5007" t="s">
        <v>263</v>
      </c>
      <c r="J5007" t="s">
        <v>894</v>
      </c>
      <c r="K5007">
        <v>0</v>
      </c>
      <c r="L5007" t="s">
        <v>157</v>
      </c>
      <c r="N5007" t="s">
        <v>498</v>
      </c>
      <c r="O5007" t="s">
        <v>894</v>
      </c>
      <c r="P5007">
        <v>3.1291050560979207E-5</v>
      </c>
      <c r="Q5007" t="s">
        <v>157</v>
      </c>
      <c r="S5007" t="s">
        <v>731</v>
      </c>
      <c r="T5007" t="s">
        <v>894</v>
      </c>
      <c r="U5007">
        <v>1.4050209957643618E-5</v>
      </c>
      <c r="V5007" t="s">
        <v>157</v>
      </c>
    </row>
    <row r="5008" spans="9:22" x14ac:dyDescent="0.45">
      <c r="I5008" t="s">
        <v>263</v>
      </c>
      <c r="J5008" t="s">
        <v>895</v>
      </c>
      <c r="K5008">
        <v>0</v>
      </c>
      <c r="L5008" t="s">
        <v>157</v>
      </c>
      <c r="N5008" t="s">
        <v>498</v>
      </c>
      <c r="O5008" t="s">
        <v>895</v>
      </c>
      <c r="P5008">
        <v>3.8724131756233674E-5</v>
      </c>
      <c r="Q5008" t="s">
        <v>157</v>
      </c>
      <c r="S5008" t="s">
        <v>731</v>
      </c>
      <c r="T5008" t="s">
        <v>895</v>
      </c>
      <c r="U5008">
        <v>1.6540224072637907E-5</v>
      </c>
      <c r="V5008" t="s">
        <v>157</v>
      </c>
    </row>
    <row r="5009" spans="9:22" x14ac:dyDescent="0.45">
      <c r="I5009" t="s">
        <v>264</v>
      </c>
      <c r="J5009" t="s">
        <v>156</v>
      </c>
      <c r="K5009">
        <v>0</v>
      </c>
      <c r="L5009" t="s">
        <v>157</v>
      </c>
      <c r="N5009" t="s">
        <v>499</v>
      </c>
      <c r="O5009" t="s">
        <v>156</v>
      </c>
      <c r="P5009">
        <v>4.0866868679821255E-2</v>
      </c>
      <c r="Q5009" t="s">
        <v>157</v>
      </c>
      <c r="S5009" t="s">
        <v>732</v>
      </c>
      <c r="T5009" t="s">
        <v>156</v>
      </c>
      <c r="U5009">
        <v>3.9088038832282332E-2</v>
      </c>
      <c r="V5009" t="s">
        <v>157</v>
      </c>
    </row>
    <row r="5010" spans="9:22" x14ac:dyDescent="0.45">
      <c r="I5010" t="s">
        <v>264</v>
      </c>
      <c r="J5010" t="s">
        <v>158</v>
      </c>
      <c r="K5010">
        <v>0</v>
      </c>
      <c r="L5010" t="s">
        <v>157</v>
      </c>
      <c r="N5010" t="s">
        <v>499</v>
      </c>
      <c r="O5010" t="s">
        <v>158</v>
      </c>
      <c r="P5010">
        <v>5.6351291020754956E-3</v>
      </c>
      <c r="Q5010" t="s">
        <v>157</v>
      </c>
      <c r="S5010" t="s">
        <v>732</v>
      </c>
      <c r="T5010" t="s">
        <v>158</v>
      </c>
      <c r="U5010">
        <v>5.8197208829630582E-3</v>
      </c>
      <c r="V5010" t="s">
        <v>157</v>
      </c>
    </row>
    <row r="5011" spans="9:22" x14ac:dyDescent="0.45">
      <c r="I5011" t="s">
        <v>264</v>
      </c>
      <c r="J5011" t="s">
        <v>159</v>
      </c>
      <c r="K5011">
        <v>9.532709006248131E-4</v>
      </c>
      <c r="L5011" t="s">
        <v>157</v>
      </c>
      <c r="N5011" t="s">
        <v>499</v>
      </c>
      <c r="O5011" t="s">
        <v>159</v>
      </c>
      <c r="P5011">
        <v>5.5106258031297917E-3</v>
      </c>
      <c r="Q5011" t="s">
        <v>157</v>
      </c>
      <c r="S5011" t="s">
        <v>732</v>
      </c>
      <c r="T5011" t="s">
        <v>159</v>
      </c>
      <c r="U5011">
        <v>6.0696441451675446E-3</v>
      </c>
      <c r="V5011" t="s">
        <v>157</v>
      </c>
    </row>
    <row r="5012" spans="9:22" x14ac:dyDescent="0.45">
      <c r="I5012" t="s">
        <v>264</v>
      </c>
      <c r="J5012" t="s">
        <v>160</v>
      </c>
      <c r="K5012">
        <v>4.4434408248025213E-3</v>
      </c>
      <c r="L5012" t="s">
        <v>157</v>
      </c>
      <c r="N5012" t="s">
        <v>499</v>
      </c>
      <c r="O5012" t="s">
        <v>160</v>
      </c>
      <c r="P5012">
        <v>5.2592916449931415E-3</v>
      </c>
      <c r="Q5012" t="s">
        <v>157</v>
      </c>
      <c r="S5012" t="s">
        <v>732</v>
      </c>
      <c r="T5012" t="s">
        <v>160</v>
      </c>
      <c r="U5012">
        <v>6.1862937032973759E-3</v>
      </c>
      <c r="V5012" t="s">
        <v>157</v>
      </c>
    </row>
    <row r="5013" spans="9:22" x14ac:dyDescent="0.45">
      <c r="I5013" t="s">
        <v>264</v>
      </c>
      <c r="J5013" t="s">
        <v>161</v>
      </c>
      <c r="K5013">
        <v>4.1465502881475991E-2</v>
      </c>
      <c r="L5013" t="s">
        <v>157</v>
      </c>
      <c r="N5013" t="s">
        <v>499</v>
      </c>
      <c r="O5013" t="s">
        <v>161</v>
      </c>
      <c r="P5013">
        <v>3.1499768472639612E-2</v>
      </c>
      <c r="Q5013" t="s">
        <v>157</v>
      </c>
      <c r="S5013" t="s">
        <v>732</v>
      </c>
      <c r="T5013" t="s">
        <v>161</v>
      </c>
      <c r="U5013">
        <v>3.5088325468792168E-2</v>
      </c>
      <c r="V5013" t="s">
        <v>157</v>
      </c>
    </row>
    <row r="5014" spans="9:22" x14ac:dyDescent="0.45">
      <c r="I5014" t="s">
        <v>264</v>
      </c>
      <c r="J5014" t="s">
        <v>807</v>
      </c>
      <c r="K5014">
        <v>5.7271055210191147E-3</v>
      </c>
      <c r="L5014" t="s">
        <v>157</v>
      </c>
      <c r="N5014" t="s">
        <v>499</v>
      </c>
      <c r="O5014" t="s">
        <v>807</v>
      </c>
      <c r="P5014">
        <v>4.2583695321264745E-3</v>
      </c>
      <c r="Q5014" t="s">
        <v>157</v>
      </c>
      <c r="S5014" t="s">
        <v>732</v>
      </c>
      <c r="T5014" t="s">
        <v>807</v>
      </c>
      <c r="U5014">
        <v>4.6943302176940191E-3</v>
      </c>
      <c r="V5014" t="s">
        <v>157</v>
      </c>
    </row>
    <row r="5015" spans="9:22" x14ac:dyDescent="0.45">
      <c r="I5015" t="s">
        <v>264</v>
      </c>
      <c r="J5015" t="s">
        <v>808</v>
      </c>
      <c r="K5015">
        <v>3.8029550716606807E-3</v>
      </c>
      <c r="L5015" t="s">
        <v>157</v>
      </c>
      <c r="N5015" t="s">
        <v>499</v>
      </c>
      <c r="O5015" t="s">
        <v>808</v>
      </c>
      <c r="P5015">
        <v>4.232875155736668E-3</v>
      </c>
      <c r="Q5015" t="s">
        <v>157</v>
      </c>
      <c r="S5015" t="s">
        <v>732</v>
      </c>
      <c r="T5015" t="s">
        <v>808</v>
      </c>
      <c r="U5015">
        <v>4.7045832451943995E-3</v>
      </c>
      <c r="V5015" t="s">
        <v>157</v>
      </c>
    </row>
    <row r="5016" spans="9:22" x14ac:dyDescent="0.45">
      <c r="I5016" t="s">
        <v>264</v>
      </c>
      <c r="J5016" t="s">
        <v>809</v>
      </c>
      <c r="K5016">
        <v>0</v>
      </c>
      <c r="L5016" t="s">
        <v>157</v>
      </c>
      <c r="N5016" t="s">
        <v>499</v>
      </c>
      <c r="O5016" t="s">
        <v>809</v>
      </c>
      <c r="P5016">
        <v>4.3681291981899021E-3</v>
      </c>
      <c r="Q5016" t="s">
        <v>157</v>
      </c>
      <c r="S5016" t="s">
        <v>732</v>
      </c>
      <c r="T5016" t="s">
        <v>809</v>
      </c>
      <c r="U5016">
        <v>4.7966243674555089E-3</v>
      </c>
      <c r="V5016" t="s">
        <v>157</v>
      </c>
    </row>
    <row r="5017" spans="9:22" x14ac:dyDescent="0.45">
      <c r="I5017" t="s">
        <v>264</v>
      </c>
      <c r="J5017" t="s">
        <v>810</v>
      </c>
      <c r="K5017">
        <v>0</v>
      </c>
      <c r="L5017" t="s">
        <v>157</v>
      </c>
      <c r="N5017" t="s">
        <v>499</v>
      </c>
      <c r="O5017" t="s">
        <v>810</v>
      </c>
      <c r="P5017">
        <v>2.5135478957351298E-2</v>
      </c>
      <c r="Q5017" t="s">
        <v>157</v>
      </c>
      <c r="S5017" t="s">
        <v>732</v>
      </c>
      <c r="T5017" t="s">
        <v>810</v>
      </c>
      <c r="U5017">
        <v>2.4515808925847465E-2</v>
      </c>
      <c r="V5017" t="s">
        <v>157</v>
      </c>
    </row>
    <row r="5018" spans="9:22" x14ac:dyDescent="0.45">
      <c r="I5018" t="s">
        <v>264</v>
      </c>
      <c r="J5018" t="s">
        <v>162</v>
      </c>
      <c r="K5018">
        <v>1.3921986448362105E-2</v>
      </c>
      <c r="L5018" t="s">
        <v>157</v>
      </c>
      <c r="N5018" t="s">
        <v>499</v>
      </c>
      <c r="O5018" t="s">
        <v>162</v>
      </c>
      <c r="P5018">
        <v>0.14245601293892141</v>
      </c>
      <c r="Q5018" t="s">
        <v>157</v>
      </c>
      <c r="S5018" t="s">
        <v>732</v>
      </c>
      <c r="T5018" t="s">
        <v>162</v>
      </c>
      <c r="U5018">
        <v>0.16877525965710632</v>
      </c>
      <c r="V5018" t="s">
        <v>157</v>
      </c>
    </row>
    <row r="5019" spans="9:22" x14ac:dyDescent="0.45">
      <c r="I5019" t="s">
        <v>264</v>
      </c>
      <c r="J5019" t="s">
        <v>163</v>
      </c>
      <c r="K5019">
        <v>3.005226276642909E-2</v>
      </c>
      <c r="L5019" t="s">
        <v>157</v>
      </c>
      <c r="N5019" t="s">
        <v>499</v>
      </c>
      <c r="O5019" t="s">
        <v>163</v>
      </c>
      <c r="P5019">
        <v>1.9498725482971012E-2</v>
      </c>
      <c r="Q5019" t="s">
        <v>157</v>
      </c>
      <c r="S5019" t="s">
        <v>732</v>
      </c>
      <c r="T5019" t="s">
        <v>163</v>
      </c>
      <c r="U5019">
        <v>2.4249001650733553E-2</v>
      </c>
      <c r="V5019" t="s">
        <v>157</v>
      </c>
    </row>
    <row r="5020" spans="9:22" x14ac:dyDescent="0.45">
      <c r="I5020" t="s">
        <v>264</v>
      </c>
      <c r="J5020" t="s">
        <v>164</v>
      </c>
      <c r="K5020">
        <v>4.5753357472714348E-2</v>
      </c>
      <c r="L5020" t="s">
        <v>157</v>
      </c>
      <c r="N5020" t="s">
        <v>499</v>
      </c>
      <c r="O5020" t="s">
        <v>164</v>
      </c>
      <c r="P5020">
        <v>2.009859526821137E-2</v>
      </c>
      <c r="Q5020" t="s">
        <v>157</v>
      </c>
      <c r="S5020" t="s">
        <v>732</v>
      </c>
      <c r="T5020" t="s">
        <v>164</v>
      </c>
      <c r="U5020">
        <v>2.3872409011353835E-2</v>
      </c>
      <c r="V5020" t="s">
        <v>157</v>
      </c>
    </row>
    <row r="5021" spans="9:22" x14ac:dyDescent="0.45">
      <c r="I5021" t="s">
        <v>264</v>
      </c>
      <c r="J5021" t="s">
        <v>165</v>
      </c>
      <c r="K5021">
        <v>5.7245681272748969E-2</v>
      </c>
      <c r="L5021" t="s">
        <v>157</v>
      </c>
      <c r="N5021" t="s">
        <v>499</v>
      </c>
      <c r="O5021" t="s">
        <v>165</v>
      </c>
      <c r="P5021">
        <v>2.082078779726863E-2</v>
      </c>
      <c r="Q5021" t="s">
        <v>157</v>
      </c>
      <c r="S5021" t="s">
        <v>732</v>
      </c>
      <c r="T5021" t="s">
        <v>165</v>
      </c>
      <c r="U5021">
        <v>2.3023361776424597E-2</v>
      </c>
      <c r="V5021" t="s">
        <v>157</v>
      </c>
    </row>
    <row r="5022" spans="9:22" x14ac:dyDescent="0.45">
      <c r="I5022" t="s">
        <v>264</v>
      </c>
      <c r="J5022" t="s">
        <v>166</v>
      </c>
      <c r="K5022">
        <v>0.38061054117118259</v>
      </c>
      <c r="L5022" t="s">
        <v>157</v>
      </c>
      <c r="N5022" t="s">
        <v>499</v>
      </c>
      <c r="O5022" t="s">
        <v>166</v>
      </c>
      <c r="P5022">
        <v>0.13445946376860568</v>
      </c>
      <c r="Q5022" t="s">
        <v>157</v>
      </c>
      <c r="S5022" t="s">
        <v>732</v>
      </c>
      <c r="T5022" t="s">
        <v>166</v>
      </c>
      <c r="U5022">
        <v>0.12349387019321514</v>
      </c>
      <c r="V5022" t="s">
        <v>157</v>
      </c>
    </row>
    <row r="5023" spans="9:22" x14ac:dyDescent="0.45">
      <c r="I5023" t="s">
        <v>264</v>
      </c>
      <c r="J5023" t="s">
        <v>811</v>
      </c>
      <c r="K5023">
        <v>5.0716992428477721E-2</v>
      </c>
      <c r="L5023" t="s">
        <v>157</v>
      </c>
      <c r="N5023" t="s">
        <v>499</v>
      </c>
      <c r="O5023" t="s">
        <v>811</v>
      </c>
      <c r="P5023">
        <v>2.5262916201451959E-2</v>
      </c>
      <c r="Q5023" t="s">
        <v>157</v>
      </c>
      <c r="S5023" t="s">
        <v>732</v>
      </c>
      <c r="T5023" t="s">
        <v>811</v>
      </c>
      <c r="U5023">
        <v>2.327705319116552E-2</v>
      </c>
      <c r="V5023" t="s">
        <v>157</v>
      </c>
    </row>
    <row r="5024" spans="9:22" x14ac:dyDescent="0.45">
      <c r="I5024" t="s">
        <v>264</v>
      </c>
      <c r="J5024" t="s">
        <v>812</v>
      </c>
      <c r="K5024">
        <v>4.2062925053644867E-2</v>
      </c>
      <c r="L5024" t="s">
        <v>157</v>
      </c>
      <c r="N5024" t="s">
        <v>499</v>
      </c>
      <c r="O5024" t="s">
        <v>812</v>
      </c>
      <c r="P5024">
        <v>2.5238621690420331E-2</v>
      </c>
      <c r="Q5024" t="s">
        <v>157</v>
      </c>
      <c r="S5024" t="s">
        <v>732</v>
      </c>
      <c r="T5024" t="s">
        <v>812</v>
      </c>
      <c r="U5024">
        <v>2.489484729473387E-2</v>
      </c>
      <c r="V5024" t="s">
        <v>157</v>
      </c>
    </row>
    <row r="5025" spans="9:22" x14ac:dyDescent="0.45">
      <c r="I5025" t="s">
        <v>264</v>
      </c>
      <c r="J5025" t="s">
        <v>813</v>
      </c>
      <c r="K5025">
        <v>2.9102821345088726E-2</v>
      </c>
      <c r="L5025" t="s">
        <v>157</v>
      </c>
      <c r="N5025" t="s">
        <v>499</v>
      </c>
      <c r="O5025" t="s">
        <v>813</v>
      </c>
      <c r="P5025">
        <v>2.5805280695639626E-2</v>
      </c>
      <c r="Q5025" t="s">
        <v>157</v>
      </c>
      <c r="S5025" t="s">
        <v>732</v>
      </c>
      <c r="T5025" t="s">
        <v>813</v>
      </c>
      <c r="U5025">
        <v>2.6081105361202828E-2</v>
      </c>
      <c r="V5025" t="s">
        <v>157</v>
      </c>
    </row>
    <row r="5026" spans="9:22" x14ac:dyDescent="0.45">
      <c r="I5026" t="s">
        <v>264</v>
      </c>
      <c r="J5026" t="s">
        <v>814</v>
      </c>
      <c r="K5026">
        <v>1.5128187704311586E-2</v>
      </c>
      <c r="L5026" t="s">
        <v>157</v>
      </c>
      <c r="N5026" t="s">
        <v>499</v>
      </c>
      <c r="O5026" t="s">
        <v>814</v>
      </c>
      <c r="P5026">
        <v>0.12623178509138477</v>
      </c>
      <c r="Q5026" t="s">
        <v>157</v>
      </c>
      <c r="S5026" t="s">
        <v>732</v>
      </c>
      <c r="T5026" t="s">
        <v>814</v>
      </c>
      <c r="U5026">
        <v>0.1234006513162984</v>
      </c>
      <c r="V5026" t="s">
        <v>157</v>
      </c>
    </row>
    <row r="5027" spans="9:22" x14ac:dyDescent="0.45">
      <c r="I5027" t="s">
        <v>264</v>
      </c>
      <c r="J5027" t="s">
        <v>815</v>
      </c>
      <c r="K5027">
        <v>0</v>
      </c>
      <c r="L5027" t="s">
        <v>157</v>
      </c>
      <c r="N5027" t="s">
        <v>499</v>
      </c>
      <c r="O5027" t="s">
        <v>815</v>
      </c>
      <c r="P5027">
        <v>9.8549675072453199E-2</v>
      </c>
      <c r="Q5027" t="s">
        <v>157</v>
      </c>
      <c r="S5027" t="s">
        <v>732</v>
      </c>
      <c r="T5027" t="s">
        <v>815</v>
      </c>
      <c r="U5027">
        <v>9.2957454041066853E-2</v>
      </c>
      <c r="V5027" t="s">
        <v>157</v>
      </c>
    </row>
    <row r="5028" spans="9:22" x14ac:dyDescent="0.45">
      <c r="I5028" t="s">
        <v>264</v>
      </c>
      <c r="J5028" t="s">
        <v>816</v>
      </c>
      <c r="K5028">
        <v>5.8762254102008886E-3</v>
      </c>
      <c r="L5028" t="s">
        <v>157</v>
      </c>
      <c r="N5028" t="s">
        <v>499</v>
      </c>
      <c r="O5028" t="s">
        <v>816</v>
      </c>
      <c r="P5028">
        <v>1.3520221655518101E-2</v>
      </c>
      <c r="Q5028" t="s">
        <v>157</v>
      </c>
      <c r="S5028" t="s">
        <v>732</v>
      </c>
      <c r="T5028" t="s">
        <v>816</v>
      </c>
      <c r="U5028">
        <v>1.4014198965434762E-2</v>
      </c>
      <c r="V5028" t="s">
        <v>157</v>
      </c>
    </row>
    <row r="5029" spans="9:22" x14ac:dyDescent="0.45">
      <c r="I5029" t="s">
        <v>264</v>
      </c>
      <c r="J5029" t="s">
        <v>817</v>
      </c>
      <c r="K5029">
        <v>1.6060893438424491E-2</v>
      </c>
      <c r="L5029" t="s">
        <v>157</v>
      </c>
      <c r="N5029" t="s">
        <v>499</v>
      </c>
      <c r="O5029" t="s">
        <v>817</v>
      </c>
      <c r="P5029">
        <v>1.3007947203937375E-2</v>
      </c>
      <c r="Q5029" t="s">
        <v>157</v>
      </c>
      <c r="S5029" t="s">
        <v>732</v>
      </c>
      <c r="T5029" t="s">
        <v>817</v>
      </c>
      <c r="U5029">
        <v>1.4155692759564928E-2</v>
      </c>
      <c r="V5029" t="s">
        <v>157</v>
      </c>
    </row>
    <row r="5030" spans="9:22" x14ac:dyDescent="0.45">
      <c r="I5030" t="s">
        <v>264</v>
      </c>
      <c r="J5030" t="s">
        <v>818</v>
      </c>
      <c r="K5030">
        <v>2.5373035890956925E-2</v>
      </c>
      <c r="L5030" t="s">
        <v>157</v>
      </c>
      <c r="N5030" t="s">
        <v>499</v>
      </c>
      <c r="O5030" t="s">
        <v>818</v>
      </c>
      <c r="P5030">
        <v>1.2777960921053393E-2</v>
      </c>
      <c r="Q5030" t="s">
        <v>157</v>
      </c>
      <c r="S5030" t="s">
        <v>732</v>
      </c>
      <c r="T5030" t="s">
        <v>818</v>
      </c>
      <c r="U5030">
        <v>1.411522595633084E-2</v>
      </c>
      <c r="V5030" t="s">
        <v>157</v>
      </c>
    </row>
    <row r="5031" spans="9:22" x14ac:dyDescent="0.45">
      <c r="I5031" t="s">
        <v>264</v>
      </c>
      <c r="J5031" t="s">
        <v>819</v>
      </c>
      <c r="K5031">
        <v>0.18586058300186117</v>
      </c>
      <c r="L5031" t="s">
        <v>157</v>
      </c>
      <c r="N5031" t="s">
        <v>499</v>
      </c>
      <c r="O5031" t="s">
        <v>819</v>
      </c>
      <c r="P5031">
        <v>7.9520043054198741E-2</v>
      </c>
      <c r="Q5031" t="s">
        <v>157</v>
      </c>
      <c r="S5031" t="s">
        <v>732</v>
      </c>
      <c r="T5031" t="s">
        <v>819</v>
      </c>
      <c r="U5031">
        <v>7.209014210759726E-2</v>
      </c>
      <c r="V5031" t="s">
        <v>157</v>
      </c>
    </row>
    <row r="5032" spans="9:22" x14ac:dyDescent="0.45">
      <c r="I5032" t="s">
        <v>264</v>
      </c>
      <c r="J5032" t="s">
        <v>820</v>
      </c>
      <c r="K5032">
        <v>2.500630729227607E-2</v>
      </c>
      <c r="L5032" t="s">
        <v>157</v>
      </c>
      <c r="N5032" t="s">
        <v>499</v>
      </c>
      <c r="O5032" t="s">
        <v>820</v>
      </c>
      <c r="P5032">
        <v>1.3732362751925388E-2</v>
      </c>
      <c r="Q5032" t="s">
        <v>157</v>
      </c>
      <c r="S5032" t="s">
        <v>732</v>
      </c>
      <c r="T5032" t="s">
        <v>820</v>
      </c>
      <c r="U5032">
        <v>1.0630635569614799E-2</v>
      </c>
      <c r="V5032" t="s">
        <v>157</v>
      </c>
    </row>
    <row r="5033" spans="9:22" x14ac:dyDescent="0.45">
      <c r="I5033" t="s">
        <v>264</v>
      </c>
      <c r="J5033" t="s">
        <v>821</v>
      </c>
      <c r="K5033">
        <v>1.4490749099982825E-2</v>
      </c>
      <c r="L5033" t="s">
        <v>157</v>
      </c>
      <c r="N5033" t="s">
        <v>499</v>
      </c>
      <c r="O5033" t="s">
        <v>821</v>
      </c>
      <c r="P5033">
        <v>1.4089900582203415E-2</v>
      </c>
      <c r="Q5033" t="s">
        <v>157</v>
      </c>
      <c r="S5033" t="s">
        <v>732</v>
      </c>
      <c r="T5033" t="s">
        <v>821</v>
      </c>
      <c r="U5033">
        <v>1.1365927703111312E-2</v>
      </c>
      <c r="V5033" t="s">
        <v>157</v>
      </c>
    </row>
    <row r="5034" spans="9:22" x14ac:dyDescent="0.45">
      <c r="I5034" t="s">
        <v>264</v>
      </c>
      <c r="J5034" t="s">
        <v>822</v>
      </c>
      <c r="K5034">
        <v>4.1979594344246623E-3</v>
      </c>
      <c r="L5034" t="s">
        <v>157</v>
      </c>
      <c r="N5034" t="s">
        <v>499</v>
      </c>
      <c r="O5034" t="s">
        <v>822</v>
      </c>
      <c r="P5034">
        <v>1.4552442361064056E-2</v>
      </c>
      <c r="Q5034" t="s">
        <v>157</v>
      </c>
      <c r="S5034" t="s">
        <v>732</v>
      </c>
      <c r="T5034" t="s">
        <v>822</v>
      </c>
      <c r="U5034">
        <v>1.2179643448418738E-2</v>
      </c>
      <c r="V5034" t="s">
        <v>157</v>
      </c>
    </row>
    <row r="5035" spans="9:22" x14ac:dyDescent="0.45">
      <c r="I5035" t="s">
        <v>264</v>
      </c>
      <c r="J5035" t="s">
        <v>823</v>
      </c>
      <c r="K5035">
        <v>0</v>
      </c>
      <c r="L5035" t="s">
        <v>157</v>
      </c>
      <c r="N5035" t="s">
        <v>499</v>
      </c>
      <c r="O5035" t="s">
        <v>823</v>
      </c>
      <c r="P5035">
        <v>7.2977564905644859E-2</v>
      </c>
      <c r="Q5035" t="s">
        <v>157</v>
      </c>
      <c r="S5035" t="s">
        <v>732</v>
      </c>
      <c r="T5035" t="s">
        <v>823</v>
      </c>
      <c r="U5035">
        <v>6.4595990515727023E-2</v>
      </c>
      <c r="V5035" t="s">
        <v>157</v>
      </c>
    </row>
    <row r="5036" spans="9:22" x14ac:dyDescent="0.45">
      <c r="I5036" t="s">
        <v>264</v>
      </c>
      <c r="J5036" t="s">
        <v>872</v>
      </c>
      <c r="K5036">
        <v>0</v>
      </c>
      <c r="L5036" t="s">
        <v>157</v>
      </c>
      <c r="N5036" t="s">
        <v>499</v>
      </c>
      <c r="O5036" t="s">
        <v>872</v>
      </c>
      <c r="P5036">
        <v>2.7069637562759895E-5</v>
      </c>
      <c r="Q5036" t="s">
        <v>157</v>
      </c>
      <c r="S5036" t="s">
        <v>732</v>
      </c>
      <c r="T5036" t="s">
        <v>872</v>
      </c>
      <c r="U5036">
        <v>3.6105721051446362E-5</v>
      </c>
      <c r="V5036" t="s">
        <v>157</v>
      </c>
    </row>
    <row r="5037" spans="9:22" x14ac:dyDescent="0.45">
      <c r="I5037" t="s">
        <v>264</v>
      </c>
      <c r="J5037" t="s">
        <v>873</v>
      </c>
      <c r="K5037">
        <v>0</v>
      </c>
      <c r="L5037" t="s">
        <v>157</v>
      </c>
      <c r="N5037" t="s">
        <v>499</v>
      </c>
      <c r="O5037" t="s">
        <v>873</v>
      </c>
      <c r="P5037">
        <v>3.9743863678809368E-5</v>
      </c>
      <c r="Q5037" t="s">
        <v>157</v>
      </c>
      <c r="S5037" t="s">
        <v>732</v>
      </c>
      <c r="T5037" t="s">
        <v>873</v>
      </c>
      <c r="U5037">
        <v>2.4631397990091016E-5</v>
      </c>
      <c r="V5037" t="s">
        <v>157</v>
      </c>
    </row>
    <row r="5038" spans="9:22" x14ac:dyDescent="0.45">
      <c r="I5038" t="s">
        <v>264</v>
      </c>
      <c r="J5038" t="s">
        <v>874</v>
      </c>
      <c r="K5038">
        <v>0</v>
      </c>
      <c r="L5038" t="s">
        <v>157</v>
      </c>
      <c r="N5038" t="s">
        <v>499</v>
      </c>
      <c r="O5038" t="s">
        <v>874</v>
      </c>
      <c r="P5038">
        <v>4.0209348560734821E-5</v>
      </c>
      <c r="Q5038" t="s">
        <v>157</v>
      </c>
      <c r="S5038" t="s">
        <v>732</v>
      </c>
      <c r="T5038" t="s">
        <v>874</v>
      </c>
      <c r="U5038">
        <v>3.4531221475332633E-5</v>
      </c>
      <c r="V5038" t="s">
        <v>157</v>
      </c>
    </row>
    <row r="5039" spans="9:22" x14ac:dyDescent="0.45">
      <c r="I5039" t="s">
        <v>264</v>
      </c>
      <c r="J5039" t="s">
        <v>875</v>
      </c>
      <c r="K5039">
        <v>0</v>
      </c>
      <c r="L5039" t="s">
        <v>157</v>
      </c>
      <c r="N5039" t="s">
        <v>499</v>
      </c>
      <c r="O5039" t="s">
        <v>875</v>
      </c>
      <c r="P5039">
        <v>3.5575228440968511E-5</v>
      </c>
      <c r="Q5039" t="s">
        <v>157</v>
      </c>
      <c r="S5039" t="s">
        <v>732</v>
      </c>
      <c r="T5039" t="s">
        <v>875</v>
      </c>
      <c r="U5039">
        <v>5.6947019402242117E-5</v>
      </c>
      <c r="V5039" t="s">
        <v>157</v>
      </c>
    </row>
    <row r="5040" spans="9:22" x14ac:dyDescent="0.45">
      <c r="I5040" t="s">
        <v>264</v>
      </c>
      <c r="J5040" t="s">
        <v>876</v>
      </c>
      <c r="K5040">
        <v>0</v>
      </c>
      <c r="L5040" t="s">
        <v>157</v>
      </c>
      <c r="N5040" t="s">
        <v>499</v>
      </c>
      <c r="O5040" t="s">
        <v>876</v>
      </c>
      <c r="P5040">
        <v>2.8948185793705888E-5</v>
      </c>
      <c r="Q5040" t="s">
        <v>157</v>
      </c>
      <c r="S5040" t="s">
        <v>732</v>
      </c>
      <c r="T5040" t="s">
        <v>876</v>
      </c>
      <c r="U5040">
        <v>1.0289702890620894E-4</v>
      </c>
      <c r="V5040" t="s">
        <v>157</v>
      </c>
    </row>
    <row r="5041" spans="9:22" x14ac:dyDescent="0.45">
      <c r="I5041" t="s">
        <v>264</v>
      </c>
      <c r="J5041" t="s">
        <v>877</v>
      </c>
      <c r="K5041">
        <v>0</v>
      </c>
      <c r="L5041" t="s">
        <v>157</v>
      </c>
      <c r="N5041" t="s">
        <v>499</v>
      </c>
      <c r="O5041" t="s">
        <v>877</v>
      </c>
      <c r="P5041">
        <v>2.7987898172293377E-5</v>
      </c>
      <c r="Q5041" t="s">
        <v>157</v>
      </c>
      <c r="S5041" t="s">
        <v>732</v>
      </c>
      <c r="T5041" t="s">
        <v>877</v>
      </c>
      <c r="U5041">
        <v>1.9702414571759531E-4</v>
      </c>
      <c r="V5041" t="s">
        <v>157</v>
      </c>
    </row>
    <row r="5042" spans="9:22" x14ac:dyDescent="0.45">
      <c r="I5042" t="s">
        <v>264</v>
      </c>
      <c r="J5042" t="s">
        <v>878</v>
      </c>
      <c r="K5042">
        <v>0</v>
      </c>
      <c r="L5042" t="s">
        <v>157</v>
      </c>
      <c r="N5042" t="s">
        <v>499</v>
      </c>
      <c r="O5042" t="s">
        <v>878</v>
      </c>
      <c r="P5042">
        <v>2.472010671644167E-5</v>
      </c>
      <c r="Q5042" t="s">
        <v>157</v>
      </c>
      <c r="S5042" t="s">
        <v>732</v>
      </c>
      <c r="T5042" t="s">
        <v>878</v>
      </c>
      <c r="U5042">
        <v>2.8138783815893209E-4</v>
      </c>
      <c r="V5042" t="s">
        <v>157</v>
      </c>
    </row>
    <row r="5043" spans="9:22" x14ac:dyDescent="0.45">
      <c r="I5043" t="s">
        <v>264</v>
      </c>
      <c r="J5043" t="s">
        <v>879</v>
      </c>
      <c r="K5043">
        <v>0</v>
      </c>
      <c r="L5043" t="s">
        <v>157</v>
      </c>
      <c r="N5043" t="s">
        <v>499</v>
      </c>
      <c r="O5043" t="s">
        <v>879</v>
      </c>
      <c r="P5043">
        <v>2.3420682197075498E-5</v>
      </c>
      <c r="Q5043" t="s">
        <v>157</v>
      </c>
      <c r="S5043" t="s">
        <v>732</v>
      </c>
      <c r="T5043" t="s">
        <v>879</v>
      </c>
      <c r="U5043">
        <v>2.5042308193859642E-4</v>
      </c>
      <c r="V5043" t="s">
        <v>157</v>
      </c>
    </row>
    <row r="5044" spans="9:22" x14ac:dyDescent="0.45">
      <c r="I5044" t="s">
        <v>264</v>
      </c>
      <c r="J5044" t="s">
        <v>880</v>
      </c>
      <c r="K5044">
        <v>1.731637669550989E-4</v>
      </c>
      <c r="L5044" t="s">
        <v>157</v>
      </c>
      <c r="N5044" t="s">
        <v>499</v>
      </c>
      <c r="O5044" t="s">
        <v>880</v>
      </c>
      <c r="P5044">
        <v>1.6953763439613178E-5</v>
      </c>
      <c r="Q5044" t="s">
        <v>157</v>
      </c>
      <c r="S5044" t="s">
        <v>732</v>
      </c>
      <c r="T5044" t="s">
        <v>880</v>
      </c>
      <c r="U5044">
        <v>1.5039687690850259E-4</v>
      </c>
      <c r="V5044" t="s">
        <v>157</v>
      </c>
    </row>
    <row r="5045" spans="9:22" x14ac:dyDescent="0.45">
      <c r="I5045" t="s">
        <v>264</v>
      </c>
      <c r="J5045" t="s">
        <v>881</v>
      </c>
      <c r="K5045">
        <v>2.3222529517229944E-4</v>
      </c>
      <c r="L5045" t="s">
        <v>157</v>
      </c>
      <c r="N5045" t="s">
        <v>499</v>
      </c>
      <c r="O5045" t="s">
        <v>881</v>
      </c>
      <c r="P5045">
        <v>7.9758902398174315E-7</v>
      </c>
      <c r="Q5045" t="s">
        <v>157</v>
      </c>
      <c r="S5045" t="s">
        <v>732</v>
      </c>
      <c r="T5045" t="s">
        <v>881</v>
      </c>
      <c r="U5045">
        <v>1.1833318762558897E-4</v>
      </c>
      <c r="V5045" t="s">
        <v>157</v>
      </c>
    </row>
    <row r="5046" spans="9:22" x14ac:dyDescent="0.45">
      <c r="I5046" t="s">
        <v>264</v>
      </c>
      <c r="J5046" t="s">
        <v>882</v>
      </c>
      <c r="K5046">
        <v>2.6481446258495373E-4</v>
      </c>
      <c r="L5046" t="s">
        <v>157</v>
      </c>
      <c r="N5046" t="s">
        <v>499</v>
      </c>
      <c r="O5046" t="s">
        <v>882</v>
      </c>
      <c r="P5046">
        <v>2.1377794521387365E-6</v>
      </c>
      <c r="Q5046" t="s">
        <v>157</v>
      </c>
      <c r="S5046" t="s">
        <v>732</v>
      </c>
      <c r="T5046" t="s">
        <v>882</v>
      </c>
      <c r="U5046">
        <v>1.1696909251360191E-4</v>
      </c>
      <c r="V5046" t="s">
        <v>157</v>
      </c>
    </row>
    <row r="5047" spans="9:22" x14ac:dyDescent="0.45">
      <c r="I5047" t="s">
        <v>264</v>
      </c>
      <c r="J5047" t="s">
        <v>883</v>
      </c>
      <c r="K5047">
        <v>2.4815339659491531E-4</v>
      </c>
      <c r="L5047" t="s">
        <v>157</v>
      </c>
      <c r="N5047" t="s">
        <v>499</v>
      </c>
      <c r="O5047" t="s">
        <v>883</v>
      </c>
      <c r="P5047">
        <v>5.1399586673800196E-6</v>
      </c>
      <c r="Q5047" t="s">
        <v>157</v>
      </c>
      <c r="S5047" t="s">
        <v>732</v>
      </c>
      <c r="T5047" t="s">
        <v>883</v>
      </c>
      <c r="U5047">
        <v>1.1128404757177947E-4</v>
      </c>
      <c r="V5047" t="s">
        <v>157</v>
      </c>
    </row>
    <row r="5048" spans="9:22" x14ac:dyDescent="0.45">
      <c r="I5048" t="s">
        <v>264</v>
      </c>
      <c r="J5048" t="s">
        <v>884</v>
      </c>
      <c r="K5048">
        <v>2.4016607690723979E-4</v>
      </c>
      <c r="L5048" t="s">
        <v>157</v>
      </c>
      <c r="N5048" t="s">
        <v>499</v>
      </c>
      <c r="O5048" t="s">
        <v>884</v>
      </c>
      <c r="P5048">
        <v>3.659988405889755E-6</v>
      </c>
      <c r="Q5048" t="s">
        <v>157</v>
      </c>
      <c r="S5048" t="s">
        <v>732</v>
      </c>
      <c r="T5048" t="s">
        <v>884</v>
      </c>
      <c r="U5048">
        <v>1.0385603055465098E-4</v>
      </c>
      <c r="V5048" t="s">
        <v>157</v>
      </c>
    </row>
    <row r="5049" spans="9:22" x14ac:dyDescent="0.45">
      <c r="I5049" t="s">
        <v>264</v>
      </c>
      <c r="J5049" t="s">
        <v>885</v>
      </c>
      <c r="K5049">
        <v>2.542993173790101E-4</v>
      </c>
      <c r="L5049" t="s">
        <v>157</v>
      </c>
      <c r="N5049" t="s">
        <v>499</v>
      </c>
      <c r="O5049" t="s">
        <v>885</v>
      </c>
      <c r="P5049">
        <v>5.7156214108764465E-6</v>
      </c>
      <c r="Q5049" t="s">
        <v>157</v>
      </c>
      <c r="S5049" t="s">
        <v>732</v>
      </c>
      <c r="T5049" t="s">
        <v>885</v>
      </c>
      <c r="U5049">
        <v>8.3103819142493236E-5</v>
      </c>
      <c r="V5049" t="s">
        <v>157</v>
      </c>
    </row>
    <row r="5050" spans="9:22" x14ac:dyDescent="0.45">
      <c r="I5050" t="s">
        <v>264</v>
      </c>
      <c r="J5050" t="s">
        <v>886</v>
      </c>
      <c r="K5050">
        <v>2.7368576725370514E-4</v>
      </c>
      <c r="L5050" t="s">
        <v>157</v>
      </c>
      <c r="N5050" t="s">
        <v>499</v>
      </c>
      <c r="O5050" t="s">
        <v>886</v>
      </c>
      <c r="P5050">
        <v>1.6149241817363396E-5</v>
      </c>
      <c r="Q5050" t="s">
        <v>157</v>
      </c>
      <c r="S5050" t="s">
        <v>732</v>
      </c>
      <c r="T5050" t="s">
        <v>886</v>
      </c>
      <c r="U5050">
        <v>6.475175610966879E-5</v>
      </c>
      <c r="V5050" t="s">
        <v>157</v>
      </c>
    </row>
    <row r="5051" spans="9:22" x14ac:dyDescent="0.45">
      <c r="I5051" t="s">
        <v>264</v>
      </c>
      <c r="J5051" t="s">
        <v>887</v>
      </c>
      <c r="K5051">
        <v>2.443679614521707E-4</v>
      </c>
      <c r="L5051" t="s">
        <v>157</v>
      </c>
      <c r="N5051" t="s">
        <v>499</v>
      </c>
      <c r="O5051" t="s">
        <v>887</v>
      </c>
      <c r="P5051">
        <v>2.4466930897805078E-5</v>
      </c>
      <c r="Q5051" t="s">
        <v>157</v>
      </c>
      <c r="S5051" t="s">
        <v>732</v>
      </c>
      <c r="T5051" t="s">
        <v>887</v>
      </c>
      <c r="U5051">
        <v>4.4910010040172119E-5</v>
      </c>
      <c r="V5051" t="s">
        <v>157</v>
      </c>
    </row>
    <row r="5052" spans="9:22" x14ac:dyDescent="0.45">
      <c r="I5052" t="s">
        <v>264</v>
      </c>
      <c r="J5052" t="s">
        <v>888</v>
      </c>
      <c r="K5052">
        <v>1.6455278955983181E-4</v>
      </c>
      <c r="L5052" t="s">
        <v>157</v>
      </c>
      <c r="N5052" t="s">
        <v>499</v>
      </c>
      <c r="O5052" t="s">
        <v>888</v>
      </c>
      <c r="P5052">
        <v>2.1788624145264144E-5</v>
      </c>
      <c r="Q5052" t="s">
        <v>157</v>
      </c>
      <c r="S5052" t="s">
        <v>732</v>
      </c>
      <c r="T5052" t="s">
        <v>888</v>
      </c>
      <c r="U5052">
        <v>2.1194237878412122E-5</v>
      </c>
      <c r="V5052" t="s">
        <v>157</v>
      </c>
    </row>
    <row r="5053" spans="9:22" x14ac:dyDescent="0.45">
      <c r="I5053" t="s">
        <v>264</v>
      </c>
      <c r="J5053" t="s">
        <v>889</v>
      </c>
      <c r="K5053">
        <v>5.1786735470650732E-5</v>
      </c>
      <c r="L5053" t="s">
        <v>157</v>
      </c>
      <c r="N5053" t="s">
        <v>499</v>
      </c>
      <c r="O5053" t="s">
        <v>889</v>
      </c>
      <c r="P5053">
        <v>2.3965128299196677E-5</v>
      </c>
      <c r="Q5053" t="s">
        <v>157</v>
      </c>
      <c r="S5053" t="s">
        <v>732</v>
      </c>
      <c r="T5053" t="s">
        <v>889</v>
      </c>
      <c r="U5053">
        <v>9.3192230021658108E-6</v>
      </c>
      <c r="V5053" t="s">
        <v>157</v>
      </c>
    </row>
    <row r="5054" spans="9:22" x14ac:dyDescent="0.45">
      <c r="I5054" t="s">
        <v>264</v>
      </c>
      <c r="J5054" t="s">
        <v>890</v>
      </c>
      <c r="K5054">
        <v>0</v>
      </c>
      <c r="L5054" t="s">
        <v>157</v>
      </c>
      <c r="N5054" t="s">
        <v>499</v>
      </c>
      <c r="O5054" t="s">
        <v>890</v>
      </c>
      <c r="P5054">
        <v>2.4634031579391312E-5</v>
      </c>
      <c r="Q5054" t="s">
        <v>157</v>
      </c>
      <c r="S5054" t="s">
        <v>732</v>
      </c>
      <c r="T5054" t="s">
        <v>890</v>
      </c>
      <c r="U5054">
        <v>2.7494986983861482E-6</v>
      </c>
      <c r="V5054" t="s">
        <v>157</v>
      </c>
    </row>
    <row r="5055" spans="9:22" x14ac:dyDescent="0.45">
      <c r="I5055" t="s">
        <v>264</v>
      </c>
      <c r="J5055" t="s">
        <v>891</v>
      </c>
      <c r="K5055">
        <v>0</v>
      </c>
      <c r="L5055" t="s">
        <v>157</v>
      </c>
      <c r="N5055" t="s">
        <v>499</v>
      </c>
      <c r="O5055" t="s">
        <v>891</v>
      </c>
      <c r="P5055">
        <v>2.6810193085799451E-5</v>
      </c>
      <c r="Q5055" t="s">
        <v>157</v>
      </c>
      <c r="S5055" t="s">
        <v>732</v>
      </c>
      <c r="T5055" t="s">
        <v>891</v>
      </c>
      <c r="U5055">
        <v>0</v>
      </c>
      <c r="V5055" t="s">
        <v>157</v>
      </c>
    </row>
    <row r="5056" spans="9:22" x14ac:dyDescent="0.45">
      <c r="I5056" t="s">
        <v>264</v>
      </c>
      <c r="J5056" t="s">
        <v>892</v>
      </c>
      <c r="K5056">
        <v>0</v>
      </c>
      <c r="L5056" t="s">
        <v>157</v>
      </c>
      <c r="N5056" t="s">
        <v>499</v>
      </c>
      <c r="O5056" t="s">
        <v>892</v>
      </c>
      <c r="P5056">
        <v>4.5462160261321411E-5</v>
      </c>
      <c r="Q5056" t="s">
        <v>157</v>
      </c>
      <c r="S5056" t="s">
        <v>732</v>
      </c>
      <c r="T5056" t="s">
        <v>892</v>
      </c>
      <c r="U5056">
        <v>9.0910492860572486E-6</v>
      </c>
      <c r="V5056" t="s">
        <v>157</v>
      </c>
    </row>
    <row r="5057" spans="9:22" x14ac:dyDescent="0.45">
      <c r="I5057" t="s">
        <v>264</v>
      </c>
      <c r="J5057" t="s">
        <v>893</v>
      </c>
      <c r="K5057">
        <v>0</v>
      </c>
      <c r="L5057" t="s">
        <v>157</v>
      </c>
      <c r="N5057" t="s">
        <v>499</v>
      </c>
      <c r="O5057" t="s">
        <v>893</v>
      </c>
      <c r="P5057">
        <v>4.8125521426121211E-5</v>
      </c>
      <c r="Q5057" t="s">
        <v>157</v>
      </c>
      <c r="S5057" t="s">
        <v>732</v>
      </c>
      <c r="T5057" t="s">
        <v>893</v>
      </c>
      <c r="U5057">
        <v>1.1000773925921475E-5</v>
      </c>
      <c r="V5057" t="s">
        <v>157</v>
      </c>
    </row>
    <row r="5058" spans="9:22" x14ac:dyDescent="0.45">
      <c r="I5058" t="s">
        <v>264</v>
      </c>
      <c r="J5058" t="s">
        <v>894</v>
      </c>
      <c r="K5058">
        <v>0</v>
      </c>
      <c r="L5058" t="s">
        <v>157</v>
      </c>
      <c r="N5058" t="s">
        <v>499</v>
      </c>
      <c r="O5058" t="s">
        <v>894</v>
      </c>
      <c r="P5058">
        <v>5.6087684533288723E-5</v>
      </c>
      <c r="Q5058" t="s">
        <v>157</v>
      </c>
      <c r="S5058" t="s">
        <v>732</v>
      </c>
      <c r="T5058" t="s">
        <v>894</v>
      </c>
      <c r="U5058">
        <v>1.848366630061647E-5</v>
      </c>
      <c r="V5058" t="s">
        <v>157</v>
      </c>
    </row>
    <row r="5059" spans="9:22" x14ac:dyDescent="0.45">
      <c r="I5059" t="s">
        <v>264</v>
      </c>
      <c r="J5059" t="s">
        <v>895</v>
      </c>
      <c r="K5059">
        <v>0</v>
      </c>
      <c r="L5059" t="s">
        <v>157</v>
      </c>
      <c r="N5059" t="s">
        <v>499</v>
      </c>
      <c r="O5059" t="s">
        <v>895</v>
      </c>
      <c r="P5059">
        <v>6.3586843494900294E-5</v>
      </c>
      <c r="Q5059" t="s">
        <v>157</v>
      </c>
      <c r="S5059" t="s">
        <v>732</v>
      </c>
      <c r="T5059" t="s">
        <v>895</v>
      </c>
      <c r="U5059">
        <v>1.476896800701904E-5</v>
      </c>
      <c r="V5059" t="s">
        <v>157</v>
      </c>
    </row>
    <row r="5060" spans="9:22" x14ac:dyDescent="0.45">
      <c r="I5060" t="s">
        <v>265</v>
      </c>
      <c r="J5060" t="s">
        <v>156</v>
      </c>
      <c r="K5060">
        <v>0</v>
      </c>
      <c r="L5060" t="s">
        <v>157</v>
      </c>
      <c r="N5060" t="s">
        <v>500</v>
      </c>
      <c r="O5060" t="s">
        <v>156</v>
      </c>
      <c r="P5060">
        <v>3.9333083512010106E-2</v>
      </c>
      <c r="Q5060" t="s">
        <v>157</v>
      </c>
      <c r="S5060" t="s">
        <v>733</v>
      </c>
      <c r="T5060" t="s">
        <v>156</v>
      </c>
      <c r="U5060">
        <v>3.5967679967730745E-2</v>
      </c>
      <c r="V5060" t="s">
        <v>157</v>
      </c>
    </row>
    <row r="5061" spans="9:22" x14ac:dyDescent="0.45">
      <c r="I5061" t="s">
        <v>265</v>
      </c>
      <c r="J5061" t="s">
        <v>158</v>
      </c>
      <c r="K5061">
        <v>0</v>
      </c>
      <c r="L5061" t="s">
        <v>157</v>
      </c>
      <c r="N5061" t="s">
        <v>500</v>
      </c>
      <c r="O5061" t="s">
        <v>158</v>
      </c>
      <c r="P5061">
        <v>4.7388079510271705E-3</v>
      </c>
      <c r="Q5061" t="s">
        <v>157</v>
      </c>
      <c r="S5061" t="s">
        <v>733</v>
      </c>
      <c r="T5061" t="s">
        <v>158</v>
      </c>
      <c r="U5061">
        <v>5.153145686310698E-3</v>
      </c>
      <c r="V5061" t="s">
        <v>157</v>
      </c>
    </row>
    <row r="5062" spans="9:22" x14ac:dyDescent="0.45">
      <c r="I5062" t="s">
        <v>265</v>
      </c>
      <c r="J5062" t="s">
        <v>159</v>
      </c>
      <c r="K5062">
        <v>6.4614203175636701E-4</v>
      </c>
      <c r="L5062" t="s">
        <v>157</v>
      </c>
      <c r="N5062" t="s">
        <v>500</v>
      </c>
      <c r="O5062" t="s">
        <v>159</v>
      </c>
      <c r="P5062">
        <v>4.2915881414608576E-3</v>
      </c>
      <c r="Q5062" t="s">
        <v>157</v>
      </c>
      <c r="S5062" t="s">
        <v>733</v>
      </c>
      <c r="T5062" t="s">
        <v>159</v>
      </c>
      <c r="U5062">
        <v>5.8183717206106321E-3</v>
      </c>
      <c r="V5062" t="s">
        <v>157</v>
      </c>
    </row>
    <row r="5063" spans="9:22" x14ac:dyDescent="0.45">
      <c r="I5063" t="s">
        <v>265</v>
      </c>
      <c r="J5063" t="s">
        <v>160</v>
      </c>
      <c r="K5063">
        <v>4.5346641436173904E-3</v>
      </c>
      <c r="L5063" t="s">
        <v>157</v>
      </c>
      <c r="N5063" t="s">
        <v>500</v>
      </c>
      <c r="O5063" t="s">
        <v>160</v>
      </c>
      <c r="P5063">
        <v>3.9589609626822066E-3</v>
      </c>
      <c r="Q5063" t="s">
        <v>157</v>
      </c>
      <c r="S5063" t="s">
        <v>733</v>
      </c>
      <c r="T5063" t="s">
        <v>160</v>
      </c>
      <c r="U5063">
        <v>5.9831044653488701E-3</v>
      </c>
      <c r="V5063" t="s">
        <v>157</v>
      </c>
    </row>
    <row r="5064" spans="9:22" x14ac:dyDescent="0.45">
      <c r="I5064" t="s">
        <v>265</v>
      </c>
      <c r="J5064" t="s">
        <v>161</v>
      </c>
      <c r="K5064">
        <v>4.0606917829163702E-2</v>
      </c>
      <c r="L5064" t="s">
        <v>157</v>
      </c>
      <c r="N5064" t="s">
        <v>500</v>
      </c>
      <c r="O5064" t="s">
        <v>161</v>
      </c>
      <c r="P5064">
        <v>2.7470036244607334E-2</v>
      </c>
      <c r="Q5064" t="s">
        <v>157</v>
      </c>
      <c r="S5064" t="s">
        <v>733</v>
      </c>
      <c r="T5064" t="s">
        <v>161</v>
      </c>
      <c r="U5064">
        <v>3.4092347200727929E-2</v>
      </c>
      <c r="V5064" t="s">
        <v>157</v>
      </c>
    </row>
    <row r="5065" spans="9:22" x14ac:dyDescent="0.45">
      <c r="I5065" t="s">
        <v>265</v>
      </c>
      <c r="J5065" t="s">
        <v>807</v>
      </c>
      <c r="K5065">
        <v>5.4928230565677999E-3</v>
      </c>
      <c r="L5065" t="s">
        <v>157</v>
      </c>
      <c r="N5065" t="s">
        <v>500</v>
      </c>
      <c r="O5065" t="s">
        <v>807</v>
      </c>
      <c r="P5065">
        <v>4.5544766898764815E-3</v>
      </c>
      <c r="Q5065" t="s">
        <v>157</v>
      </c>
      <c r="S5065" t="s">
        <v>733</v>
      </c>
      <c r="T5065" t="s">
        <v>807</v>
      </c>
      <c r="U5065">
        <v>5.0485796054739246E-3</v>
      </c>
      <c r="V5065" t="s">
        <v>157</v>
      </c>
    </row>
    <row r="5066" spans="9:22" x14ac:dyDescent="0.45">
      <c r="I5066" t="s">
        <v>265</v>
      </c>
      <c r="J5066" t="s">
        <v>808</v>
      </c>
      <c r="K5066">
        <v>3.7196323639689857E-3</v>
      </c>
      <c r="L5066" t="s">
        <v>157</v>
      </c>
      <c r="N5066" t="s">
        <v>500</v>
      </c>
      <c r="O5066" t="s">
        <v>808</v>
      </c>
      <c r="P5066">
        <v>5.1452480410850042E-3</v>
      </c>
      <c r="Q5066" t="s">
        <v>157</v>
      </c>
      <c r="S5066" t="s">
        <v>733</v>
      </c>
      <c r="T5066" t="s">
        <v>808</v>
      </c>
      <c r="U5066">
        <v>5.1505785096963566E-3</v>
      </c>
      <c r="V5066" t="s">
        <v>157</v>
      </c>
    </row>
    <row r="5067" spans="9:22" x14ac:dyDescent="0.45">
      <c r="I5067" t="s">
        <v>265</v>
      </c>
      <c r="J5067" t="s">
        <v>809</v>
      </c>
      <c r="K5067">
        <v>0</v>
      </c>
      <c r="L5067" t="s">
        <v>157</v>
      </c>
      <c r="N5067" t="s">
        <v>500</v>
      </c>
      <c r="O5067" t="s">
        <v>809</v>
      </c>
      <c r="P5067">
        <v>5.6349601310243958E-3</v>
      </c>
      <c r="Q5067" t="s">
        <v>157</v>
      </c>
      <c r="S5067" t="s">
        <v>733</v>
      </c>
      <c r="T5067" t="s">
        <v>809</v>
      </c>
      <c r="U5067">
        <v>5.289803913843886E-3</v>
      </c>
      <c r="V5067" t="s">
        <v>157</v>
      </c>
    </row>
    <row r="5068" spans="9:22" x14ac:dyDescent="0.45">
      <c r="I5068" t="s">
        <v>265</v>
      </c>
      <c r="J5068" t="s">
        <v>810</v>
      </c>
      <c r="K5068">
        <v>0</v>
      </c>
      <c r="L5068" t="s">
        <v>157</v>
      </c>
      <c r="N5068" t="s">
        <v>500</v>
      </c>
      <c r="O5068" t="s">
        <v>810</v>
      </c>
      <c r="P5068">
        <v>3.0269061897178859E-2</v>
      </c>
      <c r="Q5068" t="s">
        <v>157</v>
      </c>
      <c r="S5068" t="s">
        <v>733</v>
      </c>
      <c r="T5068" t="s">
        <v>810</v>
      </c>
      <c r="U5068">
        <v>2.5025180617089842E-2</v>
      </c>
      <c r="V5068" t="s">
        <v>157</v>
      </c>
    </row>
    <row r="5069" spans="9:22" x14ac:dyDescent="0.45">
      <c r="I5069" t="s">
        <v>265</v>
      </c>
      <c r="J5069" t="s">
        <v>162</v>
      </c>
      <c r="K5069">
        <v>1.400379103138254E-2</v>
      </c>
      <c r="L5069" t="s">
        <v>157</v>
      </c>
      <c r="N5069" t="s">
        <v>500</v>
      </c>
      <c r="O5069" t="s">
        <v>162</v>
      </c>
      <c r="P5069">
        <v>0.15171464237355181</v>
      </c>
      <c r="Q5069" t="s">
        <v>157</v>
      </c>
      <c r="S5069" t="s">
        <v>733</v>
      </c>
      <c r="T5069" t="s">
        <v>162</v>
      </c>
      <c r="U5069">
        <v>0.16490506340974456</v>
      </c>
      <c r="V5069" t="s">
        <v>157</v>
      </c>
    </row>
    <row r="5070" spans="9:22" x14ac:dyDescent="0.45">
      <c r="I5070" t="s">
        <v>265</v>
      </c>
      <c r="J5070" t="s">
        <v>163</v>
      </c>
      <c r="K5070">
        <v>3.0714166564710408E-2</v>
      </c>
      <c r="L5070" t="s">
        <v>157</v>
      </c>
      <c r="N5070" t="s">
        <v>500</v>
      </c>
      <c r="O5070" t="s">
        <v>163</v>
      </c>
      <c r="P5070">
        <v>1.6991975505381177E-2</v>
      </c>
      <c r="Q5070" t="s">
        <v>157</v>
      </c>
      <c r="S5070" t="s">
        <v>733</v>
      </c>
      <c r="T5070" t="s">
        <v>163</v>
      </c>
      <c r="U5070">
        <v>2.3493196351578826E-2</v>
      </c>
      <c r="V5070" t="s">
        <v>157</v>
      </c>
    </row>
    <row r="5071" spans="9:22" x14ac:dyDescent="0.45">
      <c r="I5071" t="s">
        <v>265</v>
      </c>
      <c r="J5071" t="s">
        <v>164</v>
      </c>
      <c r="K5071">
        <v>4.6321869538611393E-2</v>
      </c>
      <c r="L5071" t="s">
        <v>157</v>
      </c>
      <c r="N5071" t="s">
        <v>500</v>
      </c>
      <c r="O5071" t="s">
        <v>164</v>
      </c>
      <c r="P5071">
        <v>1.6317507201078978E-2</v>
      </c>
      <c r="Q5071" t="s">
        <v>157</v>
      </c>
      <c r="S5071" t="s">
        <v>733</v>
      </c>
      <c r="T5071" t="s">
        <v>164</v>
      </c>
      <c r="U5071">
        <v>2.2685441839637176E-2</v>
      </c>
      <c r="V5071" t="s">
        <v>157</v>
      </c>
    </row>
    <row r="5072" spans="9:22" x14ac:dyDescent="0.45">
      <c r="I5072" t="s">
        <v>265</v>
      </c>
      <c r="J5072" t="s">
        <v>165</v>
      </c>
      <c r="K5072">
        <v>5.6947325816947093E-2</v>
      </c>
      <c r="L5072" t="s">
        <v>157</v>
      </c>
      <c r="N5072" t="s">
        <v>500</v>
      </c>
      <c r="O5072" t="s">
        <v>165</v>
      </c>
      <c r="P5072">
        <v>1.4960478302003293E-2</v>
      </c>
      <c r="Q5072" t="s">
        <v>157</v>
      </c>
      <c r="S5072" t="s">
        <v>733</v>
      </c>
      <c r="T5072" t="s">
        <v>165</v>
      </c>
      <c r="U5072">
        <v>2.1640419270614705E-2</v>
      </c>
      <c r="V5072" t="s">
        <v>157</v>
      </c>
    </row>
    <row r="5073" spans="9:22" x14ac:dyDescent="0.45">
      <c r="I5073" t="s">
        <v>265</v>
      </c>
      <c r="J5073" t="s">
        <v>166</v>
      </c>
      <c r="K5073">
        <v>0.37929330811298351</v>
      </c>
      <c r="L5073" t="s">
        <v>157</v>
      </c>
      <c r="N5073" t="s">
        <v>500</v>
      </c>
      <c r="O5073" t="s">
        <v>166</v>
      </c>
      <c r="P5073">
        <v>0.12833990410060858</v>
      </c>
      <c r="Q5073" t="s">
        <v>157</v>
      </c>
      <c r="S5073" t="s">
        <v>733</v>
      </c>
      <c r="T5073" t="s">
        <v>166</v>
      </c>
      <c r="U5073">
        <v>0.12315146100472259</v>
      </c>
      <c r="V5073" t="s">
        <v>157</v>
      </c>
    </row>
    <row r="5074" spans="9:22" x14ac:dyDescent="0.45">
      <c r="I5074" t="s">
        <v>265</v>
      </c>
      <c r="J5074" t="s">
        <v>811</v>
      </c>
      <c r="K5074">
        <v>5.1150918780317085E-2</v>
      </c>
      <c r="L5074" t="s">
        <v>157</v>
      </c>
      <c r="N5074" t="s">
        <v>500</v>
      </c>
      <c r="O5074" t="s">
        <v>811</v>
      </c>
      <c r="P5074">
        <v>2.7779434301558641E-2</v>
      </c>
      <c r="Q5074" t="s">
        <v>157</v>
      </c>
      <c r="S5074" t="s">
        <v>733</v>
      </c>
      <c r="T5074" t="s">
        <v>811</v>
      </c>
      <c r="U5074">
        <v>2.4888864433150047E-2</v>
      </c>
      <c r="V5074" t="s">
        <v>157</v>
      </c>
    </row>
    <row r="5075" spans="9:22" x14ac:dyDescent="0.45">
      <c r="I5075" t="s">
        <v>265</v>
      </c>
      <c r="J5075" t="s">
        <v>812</v>
      </c>
      <c r="K5075">
        <v>4.1864608485836292E-2</v>
      </c>
      <c r="L5075" t="s">
        <v>157</v>
      </c>
      <c r="N5075" t="s">
        <v>500</v>
      </c>
      <c r="O5075" t="s">
        <v>812</v>
      </c>
      <c r="P5075">
        <v>2.823024639861425E-2</v>
      </c>
      <c r="Q5075" t="s">
        <v>157</v>
      </c>
      <c r="S5075" t="s">
        <v>733</v>
      </c>
      <c r="T5075" t="s">
        <v>812</v>
      </c>
      <c r="U5075">
        <v>2.5359751896650694E-2</v>
      </c>
      <c r="V5075" t="s">
        <v>157</v>
      </c>
    </row>
    <row r="5076" spans="9:22" x14ac:dyDescent="0.45">
      <c r="I5076" t="s">
        <v>265</v>
      </c>
      <c r="J5076" t="s">
        <v>813</v>
      </c>
      <c r="K5076">
        <v>2.9411986816545811E-2</v>
      </c>
      <c r="L5076" t="s">
        <v>157</v>
      </c>
      <c r="N5076" t="s">
        <v>500</v>
      </c>
      <c r="O5076" t="s">
        <v>813</v>
      </c>
      <c r="P5076">
        <v>2.8978524982624172E-2</v>
      </c>
      <c r="Q5076" t="s">
        <v>157</v>
      </c>
      <c r="S5076" t="s">
        <v>733</v>
      </c>
      <c r="T5076" t="s">
        <v>813</v>
      </c>
      <c r="U5076">
        <v>2.5706038647324261E-2</v>
      </c>
      <c r="V5076" t="s">
        <v>157</v>
      </c>
    </row>
    <row r="5077" spans="9:22" x14ac:dyDescent="0.45">
      <c r="I5077" t="s">
        <v>265</v>
      </c>
      <c r="J5077" t="s">
        <v>814</v>
      </c>
      <c r="K5077">
        <v>1.5815589222760093E-2</v>
      </c>
      <c r="L5077" t="s">
        <v>157</v>
      </c>
      <c r="N5077" t="s">
        <v>500</v>
      </c>
      <c r="O5077" t="s">
        <v>814</v>
      </c>
      <c r="P5077">
        <v>0.14983069587410563</v>
      </c>
      <c r="Q5077" t="s">
        <v>157</v>
      </c>
      <c r="S5077" t="s">
        <v>733</v>
      </c>
      <c r="T5077" t="s">
        <v>814</v>
      </c>
      <c r="U5077">
        <v>0.11764291482565076</v>
      </c>
      <c r="V5077" t="s">
        <v>157</v>
      </c>
    </row>
    <row r="5078" spans="9:22" x14ac:dyDescent="0.45">
      <c r="I5078" t="s">
        <v>265</v>
      </c>
      <c r="J5078" t="s">
        <v>815</v>
      </c>
      <c r="K5078">
        <v>0</v>
      </c>
      <c r="L5078" t="s">
        <v>157</v>
      </c>
      <c r="N5078" t="s">
        <v>500</v>
      </c>
      <c r="O5078" t="s">
        <v>815</v>
      </c>
      <c r="P5078">
        <v>9.5976556168914567E-2</v>
      </c>
      <c r="Q5078" t="s">
        <v>157</v>
      </c>
      <c r="S5078" t="s">
        <v>733</v>
      </c>
      <c r="T5078" t="s">
        <v>815</v>
      </c>
      <c r="U5078">
        <v>9.8462327851149195E-2</v>
      </c>
      <c r="V5078" t="s">
        <v>157</v>
      </c>
    </row>
    <row r="5079" spans="9:22" x14ac:dyDescent="0.45">
      <c r="I5079" t="s">
        <v>265</v>
      </c>
      <c r="J5079" t="s">
        <v>816</v>
      </c>
      <c r="K5079">
        <v>6.4493005407840641E-3</v>
      </c>
      <c r="L5079" t="s">
        <v>157</v>
      </c>
      <c r="N5079" t="s">
        <v>500</v>
      </c>
      <c r="O5079" t="s">
        <v>816</v>
      </c>
      <c r="P5079">
        <v>1.3387108977824656E-2</v>
      </c>
      <c r="Q5079" t="s">
        <v>157</v>
      </c>
      <c r="S5079" t="s">
        <v>733</v>
      </c>
      <c r="T5079" t="s">
        <v>816</v>
      </c>
      <c r="U5079">
        <v>1.4884182304855014E-2</v>
      </c>
      <c r="V5079" t="s">
        <v>157</v>
      </c>
    </row>
    <row r="5080" spans="9:22" x14ac:dyDescent="0.45">
      <c r="I5080" t="s">
        <v>265</v>
      </c>
      <c r="J5080" t="s">
        <v>817</v>
      </c>
      <c r="K5080">
        <v>1.655309693233812E-2</v>
      </c>
      <c r="L5080" t="s">
        <v>157</v>
      </c>
      <c r="N5080" t="s">
        <v>500</v>
      </c>
      <c r="O5080" t="s">
        <v>817</v>
      </c>
      <c r="P5080">
        <v>1.1654947429661553E-2</v>
      </c>
      <c r="Q5080" t="s">
        <v>157</v>
      </c>
      <c r="S5080" t="s">
        <v>733</v>
      </c>
      <c r="T5080" t="s">
        <v>817</v>
      </c>
      <c r="U5080">
        <v>1.4882957101282705E-2</v>
      </c>
      <c r="V5080" t="s">
        <v>157</v>
      </c>
    </row>
    <row r="5081" spans="9:22" x14ac:dyDescent="0.45">
      <c r="I5081" t="s">
        <v>265</v>
      </c>
      <c r="J5081" t="s">
        <v>818</v>
      </c>
      <c r="K5081">
        <v>2.5829816441745618E-2</v>
      </c>
      <c r="L5081" t="s">
        <v>157</v>
      </c>
      <c r="N5081" t="s">
        <v>500</v>
      </c>
      <c r="O5081" t="s">
        <v>818</v>
      </c>
      <c r="P5081">
        <v>9.8115082357307509E-3</v>
      </c>
      <c r="Q5081" t="s">
        <v>157</v>
      </c>
      <c r="S5081" t="s">
        <v>733</v>
      </c>
      <c r="T5081" t="s">
        <v>818</v>
      </c>
      <c r="U5081">
        <v>1.4620302294467414E-2</v>
      </c>
      <c r="V5081" t="s">
        <v>157</v>
      </c>
    </row>
    <row r="5082" spans="9:22" x14ac:dyDescent="0.45">
      <c r="I5082" t="s">
        <v>265</v>
      </c>
      <c r="J5082" t="s">
        <v>819</v>
      </c>
      <c r="K5082">
        <v>0.18412185167580117</v>
      </c>
      <c r="L5082" t="s">
        <v>157</v>
      </c>
      <c r="N5082" t="s">
        <v>500</v>
      </c>
      <c r="O5082" t="s">
        <v>819</v>
      </c>
      <c r="P5082">
        <v>6.809067699402066E-2</v>
      </c>
      <c r="Q5082" t="s">
        <v>157</v>
      </c>
      <c r="S5082" t="s">
        <v>733</v>
      </c>
      <c r="T5082" t="s">
        <v>819</v>
      </c>
      <c r="U5082">
        <v>7.547616889736869E-2</v>
      </c>
      <c r="V5082" t="s">
        <v>157</v>
      </c>
    </row>
    <row r="5083" spans="9:22" x14ac:dyDescent="0.45">
      <c r="I5083" t="s">
        <v>265</v>
      </c>
      <c r="J5083" t="s">
        <v>820</v>
      </c>
      <c r="K5083">
        <v>2.5478159488337919E-2</v>
      </c>
      <c r="L5083" t="s">
        <v>157</v>
      </c>
      <c r="N5083" t="s">
        <v>500</v>
      </c>
      <c r="O5083" t="s">
        <v>820</v>
      </c>
      <c r="P5083">
        <v>1.1489591988854296E-2</v>
      </c>
      <c r="Q5083" t="s">
        <v>157</v>
      </c>
      <c r="S5083" t="s">
        <v>733</v>
      </c>
      <c r="T5083" t="s">
        <v>820</v>
      </c>
      <c r="U5083">
        <v>1.2026251281240904E-2</v>
      </c>
      <c r="V5083" t="s">
        <v>157</v>
      </c>
    </row>
    <row r="5084" spans="9:22" x14ac:dyDescent="0.45">
      <c r="I5084" t="s">
        <v>265</v>
      </c>
      <c r="J5084" t="s">
        <v>821</v>
      </c>
      <c r="K5084">
        <v>1.4491373872854417E-2</v>
      </c>
      <c r="L5084" t="s">
        <v>157</v>
      </c>
      <c r="N5084" t="s">
        <v>500</v>
      </c>
      <c r="O5084" t="s">
        <v>821</v>
      </c>
      <c r="P5084">
        <v>1.2778464404474965E-2</v>
      </c>
      <c r="Q5084" t="s">
        <v>157</v>
      </c>
      <c r="S5084" t="s">
        <v>733</v>
      </c>
      <c r="T5084" t="s">
        <v>821</v>
      </c>
      <c r="U5084">
        <v>1.2706415184784572E-2</v>
      </c>
      <c r="V5084" t="s">
        <v>157</v>
      </c>
    </row>
    <row r="5085" spans="9:22" x14ac:dyDescent="0.45">
      <c r="I5085" t="s">
        <v>265</v>
      </c>
      <c r="J5085" t="s">
        <v>822</v>
      </c>
      <c r="K5085">
        <v>4.5769075233510923E-3</v>
      </c>
      <c r="L5085" t="s">
        <v>157</v>
      </c>
      <c r="N5085" t="s">
        <v>500</v>
      </c>
      <c r="O5085" t="s">
        <v>822</v>
      </c>
      <c r="P5085">
        <v>1.4413780546614659E-2</v>
      </c>
      <c r="Q5085" t="s">
        <v>157</v>
      </c>
      <c r="S5085" t="s">
        <v>733</v>
      </c>
      <c r="T5085" t="s">
        <v>822</v>
      </c>
      <c r="U5085">
        <v>1.3077129533182305E-2</v>
      </c>
      <c r="V5085" t="s">
        <v>157</v>
      </c>
    </row>
    <row r="5086" spans="9:22" x14ac:dyDescent="0.45">
      <c r="I5086" t="s">
        <v>265</v>
      </c>
      <c r="J5086" t="s">
        <v>823</v>
      </c>
      <c r="K5086">
        <v>0</v>
      </c>
      <c r="L5086" t="s">
        <v>157</v>
      </c>
      <c r="N5086" t="s">
        <v>500</v>
      </c>
      <c r="O5086" t="s">
        <v>823</v>
      </c>
      <c r="P5086">
        <v>7.384391801209747E-2</v>
      </c>
      <c r="Q5086" t="s">
        <v>157</v>
      </c>
      <c r="S5086" t="s">
        <v>733</v>
      </c>
      <c r="T5086" t="s">
        <v>823</v>
      </c>
      <c r="U5086">
        <v>6.4549210461429127E-2</v>
      </c>
      <c r="V5086" t="s">
        <v>157</v>
      </c>
    </row>
    <row r="5087" spans="9:22" x14ac:dyDescent="0.45">
      <c r="I5087" t="s">
        <v>265</v>
      </c>
      <c r="J5087" t="s">
        <v>872</v>
      </c>
      <c r="K5087">
        <v>0</v>
      </c>
      <c r="L5087" t="s">
        <v>157</v>
      </c>
      <c r="N5087" t="s">
        <v>500</v>
      </c>
      <c r="O5087" t="s">
        <v>872</v>
      </c>
      <c r="P5087">
        <v>3.8640834105283788E-8</v>
      </c>
      <c r="Q5087" t="s">
        <v>157</v>
      </c>
      <c r="S5087" t="s">
        <v>733</v>
      </c>
      <c r="T5087" t="s">
        <v>872</v>
      </c>
      <c r="U5087">
        <v>4.2655057780731321E-5</v>
      </c>
      <c r="V5087" t="s">
        <v>157</v>
      </c>
    </row>
    <row r="5088" spans="9:22" x14ac:dyDescent="0.45">
      <c r="I5088" t="s">
        <v>265</v>
      </c>
      <c r="J5088" t="s">
        <v>873</v>
      </c>
      <c r="K5088">
        <v>0</v>
      </c>
      <c r="L5088" t="s">
        <v>157</v>
      </c>
      <c r="N5088" t="s">
        <v>500</v>
      </c>
      <c r="O5088" t="s">
        <v>873</v>
      </c>
      <c r="P5088">
        <v>1.4038342227896844E-7</v>
      </c>
      <c r="Q5088" t="s">
        <v>157</v>
      </c>
      <c r="S5088" t="s">
        <v>733</v>
      </c>
      <c r="T5088" t="s">
        <v>873</v>
      </c>
      <c r="U5088">
        <v>3.6220004086769174E-5</v>
      </c>
      <c r="V5088" t="s">
        <v>157</v>
      </c>
    </row>
    <row r="5089" spans="9:22" x14ac:dyDescent="0.45">
      <c r="I5089" t="s">
        <v>265</v>
      </c>
      <c r="J5089" t="s">
        <v>874</v>
      </c>
      <c r="K5089">
        <v>0</v>
      </c>
      <c r="L5089" t="s">
        <v>157</v>
      </c>
      <c r="N5089" t="s">
        <v>500</v>
      </c>
      <c r="O5089" t="s">
        <v>874</v>
      </c>
      <c r="P5089">
        <v>1.129175199843368E-8</v>
      </c>
      <c r="Q5089" t="s">
        <v>157</v>
      </c>
      <c r="S5089" t="s">
        <v>733</v>
      </c>
      <c r="T5089" t="s">
        <v>874</v>
      </c>
      <c r="U5089">
        <v>4.660966924720413E-5</v>
      </c>
      <c r="V5089" t="s">
        <v>157</v>
      </c>
    </row>
    <row r="5090" spans="9:22" x14ac:dyDescent="0.45">
      <c r="I5090" t="s">
        <v>265</v>
      </c>
      <c r="J5090" t="s">
        <v>875</v>
      </c>
      <c r="K5090">
        <v>0</v>
      </c>
      <c r="L5090" t="s">
        <v>157</v>
      </c>
      <c r="N5090" t="s">
        <v>500</v>
      </c>
      <c r="O5090" t="s">
        <v>875</v>
      </c>
      <c r="P5090">
        <v>8.3000055111902945E-9</v>
      </c>
      <c r="Q5090" t="s">
        <v>157</v>
      </c>
      <c r="S5090" t="s">
        <v>733</v>
      </c>
      <c r="T5090" t="s">
        <v>875</v>
      </c>
      <c r="U5090">
        <v>7.3196236416658462E-5</v>
      </c>
      <c r="V5090" t="s">
        <v>157</v>
      </c>
    </row>
    <row r="5091" spans="9:22" x14ac:dyDescent="0.45">
      <c r="I5091" t="s">
        <v>265</v>
      </c>
      <c r="J5091" t="s">
        <v>876</v>
      </c>
      <c r="K5091">
        <v>0</v>
      </c>
      <c r="L5091" t="s">
        <v>157</v>
      </c>
      <c r="N5091" t="s">
        <v>500</v>
      </c>
      <c r="O5091" t="s">
        <v>876</v>
      </c>
      <c r="P5091">
        <v>0</v>
      </c>
      <c r="Q5091" t="s">
        <v>157</v>
      </c>
      <c r="S5091" t="s">
        <v>733</v>
      </c>
      <c r="T5091" t="s">
        <v>876</v>
      </c>
      <c r="U5091">
        <v>1.1378919491172596E-4</v>
      </c>
      <c r="V5091" t="s">
        <v>157</v>
      </c>
    </row>
    <row r="5092" spans="9:22" x14ac:dyDescent="0.45">
      <c r="I5092" t="s">
        <v>265</v>
      </c>
      <c r="J5092" t="s">
        <v>877</v>
      </c>
      <c r="K5092">
        <v>0</v>
      </c>
      <c r="L5092" t="s">
        <v>157</v>
      </c>
      <c r="N5092" t="s">
        <v>500</v>
      </c>
      <c r="O5092" t="s">
        <v>877</v>
      </c>
      <c r="P5092">
        <v>2.1512204483471737E-9</v>
      </c>
      <c r="Q5092" t="s">
        <v>157</v>
      </c>
      <c r="S5092" t="s">
        <v>733</v>
      </c>
      <c r="T5092" t="s">
        <v>877</v>
      </c>
      <c r="U5092">
        <v>1.9873693439500652E-4</v>
      </c>
      <c r="V5092" t="s">
        <v>157</v>
      </c>
    </row>
    <row r="5093" spans="9:22" x14ac:dyDescent="0.45">
      <c r="I5093" t="s">
        <v>265</v>
      </c>
      <c r="J5093" t="s">
        <v>878</v>
      </c>
      <c r="K5093">
        <v>0</v>
      </c>
      <c r="L5093" t="s">
        <v>157</v>
      </c>
      <c r="N5093" t="s">
        <v>500</v>
      </c>
      <c r="O5093" t="s">
        <v>878</v>
      </c>
      <c r="P5093">
        <v>9.0741031431361096E-8</v>
      </c>
      <c r="Q5093" t="s">
        <v>157</v>
      </c>
      <c r="S5093" t="s">
        <v>733</v>
      </c>
      <c r="T5093" t="s">
        <v>878</v>
      </c>
      <c r="U5093">
        <v>3.139410654697656E-4</v>
      </c>
      <c r="V5093" t="s">
        <v>157</v>
      </c>
    </row>
    <row r="5094" spans="9:22" x14ac:dyDescent="0.45">
      <c r="I5094" t="s">
        <v>265</v>
      </c>
      <c r="J5094" t="s">
        <v>879</v>
      </c>
      <c r="K5094">
        <v>0</v>
      </c>
      <c r="L5094" t="s">
        <v>157</v>
      </c>
      <c r="N5094" t="s">
        <v>500</v>
      </c>
      <c r="O5094" t="s">
        <v>879</v>
      </c>
      <c r="P5094">
        <v>2.7880021669560542E-8</v>
      </c>
      <c r="Q5094" t="s">
        <v>157</v>
      </c>
      <c r="S5094" t="s">
        <v>733</v>
      </c>
      <c r="T5094" t="s">
        <v>879</v>
      </c>
      <c r="U5094">
        <v>3.493076259992413E-4</v>
      </c>
      <c r="V5094" t="s">
        <v>157</v>
      </c>
    </row>
    <row r="5095" spans="9:22" x14ac:dyDescent="0.45">
      <c r="I5095" t="s">
        <v>265</v>
      </c>
      <c r="J5095" t="s">
        <v>880</v>
      </c>
      <c r="K5095">
        <v>1.2421990941271816E-4</v>
      </c>
      <c r="L5095" t="s">
        <v>157</v>
      </c>
      <c r="N5095" t="s">
        <v>500</v>
      </c>
      <c r="O5095" t="s">
        <v>880</v>
      </c>
      <c r="P5095">
        <v>0</v>
      </c>
      <c r="Q5095" t="s">
        <v>157</v>
      </c>
      <c r="S5095" t="s">
        <v>733</v>
      </c>
      <c r="T5095" t="s">
        <v>880</v>
      </c>
      <c r="U5095">
        <v>2.4542085474565348E-4</v>
      </c>
      <c r="V5095" t="s">
        <v>157</v>
      </c>
    </row>
    <row r="5096" spans="9:22" x14ac:dyDescent="0.45">
      <c r="I5096" t="s">
        <v>265</v>
      </c>
      <c r="J5096" t="s">
        <v>881</v>
      </c>
      <c r="K5096">
        <v>1.9011336667334265E-4</v>
      </c>
      <c r="L5096" t="s">
        <v>157</v>
      </c>
      <c r="N5096" t="s">
        <v>500</v>
      </c>
      <c r="O5096" t="s">
        <v>881</v>
      </c>
      <c r="P5096">
        <v>9.7513707277401866E-8</v>
      </c>
      <c r="Q5096" t="s">
        <v>157</v>
      </c>
      <c r="S5096" t="s">
        <v>733</v>
      </c>
      <c r="T5096" t="s">
        <v>881</v>
      </c>
      <c r="U5096">
        <v>1.4954043319316979E-4</v>
      </c>
      <c r="V5096" t="s">
        <v>157</v>
      </c>
    </row>
    <row r="5097" spans="9:22" x14ac:dyDescent="0.45">
      <c r="I5097" t="s">
        <v>265</v>
      </c>
      <c r="J5097" t="s">
        <v>882</v>
      </c>
      <c r="K5097">
        <v>2.2424371171647395E-4</v>
      </c>
      <c r="L5097" t="s">
        <v>157</v>
      </c>
      <c r="N5097" t="s">
        <v>500</v>
      </c>
      <c r="O5097" t="s">
        <v>882</v>
      </c>
      <c r="P5097">
        <v>1.3983770486460469E-7</v>
      </c>
      <c r="Q5097" t="s">
        <v>157</v>
      </c>
      <c r="S5097" t="s">
        <v>733</v>
      </c>
      <c r="T5097" t="s">
        <v>882</v>
      </c>
      <c r="U5097">
        <v>1.4064595977531888E-4</v>
      </c>
      <c r="V5097" t="s">
        <v>157</v>
      </c>
    </row>
    <row r="5098" spans="9:22" x14ac:dyDescent="0.45">
      <c r="I5098" t="s">
        <v>265</v>
      </c>
      <c r="J5098" t="s">
        <v>883</v>
      </c>
      <c r="K5098">
        <v>2.2534324849805506E-4</v>
      </c>
      <c r="L5098" t="s">
        <v>157</v>
      </c>
      <c r="N5098" t="s">
        <v>500</v>
      </c>
      <c r="O5098" t="s">
        <v>883</v>
      </c>
      <c r="P5098">
        <v>1.5964555042192295E-7</v>
      </c>
      <c r="Q5098" t="s">
        <v>157</v>
      </c>
      <c r="S5098" t="s">
        <v>733</v>
      </c>
      <c r="T5098" t="s">
        <v>883</v>
      </c>
      <c r="U5098">
        <v>1.4687474440439245E-4</v>
      </c>
      <c r="V5098" t="s">
        <v>157</v>
      </c>
    </row>
    <row r="5099" spans="9:22" x14ac:dyDescent="0.45">
      <c r="I5099" t="s">
        <v>265</v>
      </c>
      <c r="J5099" t="s">
        <v>884</v>
      </c>
      <c r="K5099">
        <v>2.3241098017038123E-4</v>
      </c>
      <c r="L5099" t="s">
        <v>157</v>
      </c>
      <c r="N5099" t="s">
        <v>500</v>
      </c>
      <c r="O5099" t="s">
        <v>884</v>
      </c>
      <c r="P5099">
        <v>2.5667569158708815E-7</v>
      </c>
      <c r="Q5099" t="s">
        <v>157</v>
      </c>
      <c r="S5099" t="s">
        <v>733</v>
      </c>
      <c r="T5099" t="s">
        <v>884</v>
      </c>
      <c r="U5099">
        <v>1.4064171813064116E-4</v>
      </c>
      <c r="V5099" t="s">
        <v>157</v>
      </c>
    </row>
    <row r="5100" spans="9:22" x14ac:dyDescent="0.45">
      <c r="I5100" t="s">
        <v>265</v>
      </c>
      <c r="J5100" t="s">
        <v>885</v>
      </c>
      <c r="K5100">
        <v>2.3506866130790677E-4</v>
      </c>
      <c r="L5100" t="s">
        <v>157</v>
      </c>
      <c r="N5100" t="s">
        <v>500</v>
      </c>
      <c r="O5100" t="s">
        <v>885</v>
      </c>
      <c r="P5100">
        <v>2.3439012742510104E-7</v>
      </c>
      <c r="Q5100" t="s">
        <v>157</v>
      </c>
      <c r="S5100" t="s">
        <v>733</v>
      </c>
      <c r="T5100" t="s">
        <v>885</v>
      </c>
      <c r="U5100">
        <v>1.0391517501854177E-4</v>
      </c>
      <c r="V5100" t="s">
        <v>157</v>
      </c>
    </row>
    <row r="5101" spans="9:22" x14ac:dyDescent="0.45">
      <c r="I5101" t="s">
        <v>265</v>
      </c>
      <c r="J5101" t="s">
        <v>886</v>
      </c>
      <c r="K5101">
        <v>2.7096560237236013E-4</v>
      </c>
      <c r="L5101" t="s">
        <v>157</v>
      </c>
      <c r="N5101" t="s">
        <v>500</v>
      </c>
      <c r="O5101" t="s">
        <v>886</v>
      </c>
      <c r="P5101">
        <v>5.6765819560500295E-8</v>
      </c>
      <c r="Q5101" t="s">
        <v>157</v>
      </c>
      <c r="S5101" t="s">
        <v>733</v>
      </c>
      <c r="T5101" t="s">
        <v>886</v>
      </c>
      <c r="U5101">
        <v>7.1973962172030618E-5</v>
      </c>
      <c r="V5101" t="s">
        <v>157</v>
      </c>
    </row>
    <row r="5102" spans="9:22" x14ac:dyDescent="0.45">
      <c r="I5102" t="s">
        <v>265</v>
      </c>
      <c r="J5102" t="s">
        <v>887</v>
      </c>
      <c r="K5102">
        <v>2.288815095867162E-4</v>
      </c>
      <c r="L5102" t="s">
        <v>157</v>
      </c>
      <c r="N5102" t="s">
        <v>500</v>
      </c>
      <c r="O5102" t="s">
        <v>887</v>
      </c>
      <c r="P5102">
        <v>0</v>
      </c>
      <c r="Q5102" t="s">
        <v>157</v>
      </c>
      <c r="S5102" t="s">
        <v>733</v>
      </c>
      <c r="T5102" t="s">
        <v>887</v>
      </c>
      <c r="U5102">
        <v>4.9137327530130554E-5</v>
      </c>
      <c r="V5102" t="s">
        <v>157</v>
      </c>
    </row>
    <row r="5103" spans="9:22" x14ac:dyDescent="0.45">
      <c r="I5103" t="s">
        <v>265</v>
      </c>
      <c r="J5103" t="s">
        <v>888</v>
      </c>
      <c r="K5103">
        <v>1.5084058509646695E-4</v>
      </c>
      <c r="L5103" t="s">
        <v>157</v>
      </c>
      <c r="N5103" t="s">
        <v>500</v>
      </c>
      <c r="O5103" t="s">
        <v>888</v>
      </c>
      <c r="P5103">
        <v>2.1794600969996125E-6</v>
      </c>
      <c r="Q5103" t="s">
        <v>157</v>
      </c>
      <c r="S5103" t="s">
        <v>733</v>
      </c>
      <c r="T5103" t="s">
        <v>888</v>
      </c>
      <c r="U5103">
        <v>2.5468799761689245E-5</v>
      </c>
      <c r="V5103" t="s">
        <v>157</v>
      </c>
    </row>
    <row r="5104" spans="9:22" x14ac:dyDescent="0.45">
      <c r="I5104" t="s">
        <v>265</v>
      </c>
      <c r="J5104" t="s">
        <v>889</v>
      </c>
      <c r="K5104">
        <v>9.3662154784686504E-5</v>
      </c>
      <c r="L5104" t="s">
        <v>157</v>
      </c>
      <c r="N5104" t="s">
        <v>500</v>
      </c>
      <c r="O5104" t="s">
        <v>889</v>
      </c>
      <c r="P5104">
        <v>4.4918188570891587E-6</v>
      </c>
      <c r="Q5104" t="s">
        <v>157</v>
      </c>
      <c r="S5104" t="s">
        <v>733</v>
      </c>
      <c r="T5104" t="s">
        <v>889</v>
      </c>
      <c r="U5104">
        <v>9.5012742499208358E-6</v>
      </c>
      <c r="V5104" t="s">
        <v>157</v>
      </c>
    </row>
    <row r="5105" spans="9:22" x14ac:dyDescent="0.45">
      <c r="I5105" t="s">
        <v>265</v>
      </c>
      <c r="J5105" t="s">
        <v>890</v>
      </c>
      <c r="K5105">
        <v>0</v>
      </c>
      <c r="L5105" t="s">
        <v>157</v>
      </c>
      <c r="N5105" t="s">
        <v>500</v>
      </c>
      <c r="O5105" t="s">
        <v>890</v>
      </c>
      <c r="P5105">
        <v>5.6452859585703861E-6</v>
      </c>
      <c r="Q5105" t="s">
        <v>157</v>
      </c>
      <c r="S5105" t="s">
        <v>733</v>
      </c>
      <c r="T5105" t="s">
        <v>890</v>
      </c>
      <c r="U5105">
        <v>2.0327867660800538E-6</v>
      </c>
      <c r="V5105" t="s">
        <v>157</v>
      </c>
    </row>
    <row r="5106" spans="9:22" x14ac:dyDescent="0.45">
      <c r="I5106" t="s">
        <v>265</v>
      </c>
      <c r="J5106" t="s">
        <v>891</v>
      </c>
      <c r="K5106">
        <v>0</v>
      </c>
      <c r="L5106" t="s">
        <v>157</v>
      </c>
      <c r="N5106" t="s">
        <v>500</v>
      </c>
      <c r="O5106" t="s">
        <v>891</v>
      </c>
      <c r="P5106">
        <v>2.3384952623154468E-7</v>
      </c>
      <c r="Q5106" t="s">
        <v>157</v>
      </c>
      <c r="S5106" t="s">
        <v>733</v>
      </c>
      <c r="T5106" t="s">
        <v>891</v>
      </c>
      <c r="U5106">
        <v>0</v>
      </c>
      <c r="V5106" t="s">
        <v>157</v>
      </c>
    </row>
    <row r="5107" spans="9:22" x14ac:dyDescent="0.45">
      <c r="I5107" t="s">
        <v>265</v>
      </c>
      <c r="J5107" t="s">
        <v>892</v>
      </c>
      <c r="K5107">
        <v>0</v>
      </c>
      <c r="L5107" t="s">
        <v>157</v>
      </c>
      <c r="N5107" t="s">
        <v>500</v>
      </c>
      <c r="O5107" t="s">
        <v>892</v>
      </c>
      <c r="P5107">
        <v>0</v>
      </c>
      <c r="Q5107" t="s">
        <v>157</v>
      </c>
      <c r="S5107" t="s">
        <v>733</v>
      </c>
      <c r="T5107" t="s">
        <v>892</v>
      </c>
      <c r="U5107">
        <v>6.4697000724009629E-6</v>
      </c>
      <c r="V5107" t="s">
        <v>157</v>
      </c>
    </row>
    <row r="5108" spans="9:22" x14ac:dyDescent="0.45">
      <c r="I5108" t="s">
        <v>265</v>
      </c>
      <c r="J5108" t="s">
        <v>893</v>
      </c>
      <c r="K5108">
        <v>0</v>
      </c>
      <c r="L5108" t="s">
        <v>157</v>
      </c>
      <c r="N5108" t="s">
        <v>500</v>
      </c>
      <c r="O5108" t="s">
        <v>893</v>
      </c>
      <c r="P5108">
        <v>0</v>
      </c>
      <c r="Q5108" t="s">
        <v>157</v>
      </c>
      <c r="S5108" t="s">
        <v>733</v>
      </c>
      <c r="T5108" t="s">
        <v>893</v>
      </c>
      <c r="U5108">
        <v>8.3786690017247744E-6</v>
      </c>
      <c r="V5108" t="s">
        <v>157</v>
      </c>
    </row>
    <row r="5109" spans="9:22" x14ac:dyDescent="0.45">
      <c r="I5109" t="s">
        <v>265</v>
      </c>
      <c r="J5109" t="s">
        <v>894</v>
      </c>
      <c r="K5109">
        <v>0</v>
      </c>
      <c r="L5109" t="s">
        <v>157</v>
      </c>
      <c r="N5109" t="s">
        <v>500</v>
      </c>
      <c r="O5109" t="s">
        <v>894</v>
      </c>
      <c r="P5109">
        <v>0</v>
      </c>
      <c r="Q5109" t="s">
        <v>157</v>
      </c>
      <c r="S5109" t="s">
        <v>733</v>
      </c>
      <c r="T5109" t="s">
        <v>894</v>
      </c>
      <c r="U5109">
        <v>2.1790352174626429E-5</v>
      </c>
      <c r="V5109" t="s">
        <v>157</v>
      </c>
    </row>
    <row r="5110" spans="9:22" x14ac:dyDescent="0.45">
      <c r="I5110" t="s">
        <v>265</v>
      </c>
      <c r="J5110" t="s">
        <v>895</v>
      </c>
      <c r="K5110">
        <v>0</v>
      </c>
      <c r="L5110" t="s">
        <v>157</v>
      </c>
      <c r="N5110" t="s">
        <v>500</v>
      </c>
      <c r="O5110" t="s">
        <v>895</v>
      </c>
      <c r="P5110">
        <v>0</v>
      </c>
      <c r="Q5110" t="s">
        <v>157</v>
      </c>
      <c r="S5110" t="s">
        <v>733</v>
      </c>
      <c r="T5110" t="s">
        <v>895</v>
      </c>
      <c r="U5110">
        <v>1.6864179030192577E-5</v>
      </c>
      <c r="V5110" t="s">
        <v>157</v>
      </c>
    </row>
    <row r="5111" spans="9:22" x14ac:dyDescent="0.45">
      <c r="I5111" t="s">
        <v>266</v>
      </c>
      <c r="J5111" t="s">
        <v>156</v>
      </c>
      <c r="K5111">
        <v>0</v>
      </c>
      <c r="L5111" t="s">
        <v>157</v>
      </c>
      <c r="N5111" t="s">
        <v>501</v>
      </c>
      <c r="O5111" t="s">
        <v>156</v>
      </c>
      <c r="P5111">
        <v>2.9325997808784251E-2</v>
      </c>
      <c r="Q5111" t="s">
        <v>157</v>
      </c>
      <c r="S5111" t="s">
        <v>734</v>
      </c>
      <c r="T5111" t="s">
        <v>156</v>
      </c>
      <c r="U5111">
        <v>3.4340310624036106E-2</v>
      </c>
      <c r="V5111" t="s">
        <v>157</v>
      </c>
    </row>
    <row r="5112" spans="9:22" x14ac:dyDescent="0.45">
      <c r="I5112" t="s">
        <v>266</v>
      </c>
      <c r="J5112" t="s">
        <v>158</v>
      </c>
      <c r="K5112">
        <v>0</v>
      </c>
      <c r="L5112" t="s">
        <v>157</v>
      </c>
      <c r="N5112" t="s">
        <v>501</v>
      </c>
      <c r="O5112" t="s">
        <v>158</v>
      </c>
      <c r="P5112">
        <v>4.4493056346374413E-3</v>
      </c>
      <c r="Q5112" t="s">
        <v>157</v>
      </c>
      <c r="S5112" t="s">
        <v>734</v>
      </c>
      <c r="T5112" t="s">
        <v>158</v>
      </c>
      <c r="U5112">
        <v>5.5099976434494734E-3</v>
      </c>
      <c r="V5112" t="s">
        <v>157</v>
      </c>
    </row>
    <row r="5113" spans="9:22" x14ac:dyDescent="0.45">
      <c r="I5113" t="s">
        <v>266</v>
      </c>
      <c r="J5113" t="s">
        <v>159</v>
      </c>
      <c r="K5113">
        <v>4.274908679554415E-4</v>
      </c>
      <c r="L5113" t="s">
        <v>157</v>
      </c>
      <c r="N5113" t="s">
        <v>501</v>
      </c>
      <c r="O5113" t="s">
        <v>159</v>
      </c>
      <c r="P5113">
        <v>4.4059519692270285E-3</v>
      </c>
      <c r="Q5113" t="s">
        <v>157</v>
      </c>
      <c r="S5113" t="s">
        <v>734</v>
      </c>
      <c r="T5113" t="s">
        <v>159</v>
      </c>
      <c r="U5113">
        <v>6.3819793706676245E-3</v>
      </c>
      <c r="V5113" t="s">
        <v>157</v>
      </c>
    </row>
    <row r="5114" spans="9:22" x14ac:dyDescent="0.45">
      <c r="I5114" t="s">
        <v>266</v>
      </c>
      <c r="J5114" t="s">
        <v>160</v>
      </c>
      <c r="K5114">
        <v>4.6844549948142789E-3</v>
      </c>
      <c r="L5114" t="s">
        <v>157</v>
      </c>
      <c r="N5114" t="s">
        <v>501</v>
      </c>
      <c r="O5114" t="s">
        <v>160</v>
      </c>
      <c r="P5114">
        <v>4.2095110588609907E-3</v>
      </c>
      <c r="Q5114" t="s">
        <v>157</v>
      </c>
      <c r="S5114" t="s">
        <v>734</v>
      </c>
      <c r="T5114" t="s">
        <v>160</v>
      </c>
      <c r="U5114">
        <v>6.370265055300992E-3</v>
      </c>
      <c r="V5114" t="s">
        <v>157</v>
      </c>
    </row>
    <row r="5115" spans="9:22" x14ac:dyDescent="0.45">
      <c r="I5115" t="s">
        <v>266</v>
      </c>
      <c r="J5115" t="s">
        <v>161</v>
      </c>
      <c r="K5115">
        <v>4.0176296678423006E-2</v>
      </c>
      <c r="L5115" t="s">
        <v>157</v>
      </c>
      <c r="N5115" t="s">
        <v>501</v>
      </c>
      <c r="O5115" t="s">
        <v>161</v>
      </c>
      <c r="P5115">
        <v>2.4854296391104348E-2</v>
      </c>
      <c r="Q5115" t="s">
        <v>157</v>
      </c>
      <c r="S5115" t="s">
        <v>734</v>
      </c>
      <c r="T5115" t="s">
        <v>161</v>
      </c>
      <c r="U5115">
        <v>3.6639128785901864E-2</v>
      </c>
      <c r="V5115" t="s">
        <v>157</v>
      </c>
    </row>
    <row r="5116" spans="9:22" x14ac:dyDescent="0.45">
      <c r="I5116" t="s">
        <v>266</v>
      </c>
      <c r="J5116" t="s">
        <v>807</v>
      </c>
      <c r="K5116">
        <v>5.3873940462264612E-3</v>
      </c>
      <c r="L5116" t="s">
        <v>157</v>
      </c>
      <c r="N5116" t="s">
        <v>501</v>
      </c>
      <c r="O5116" t="s">
        <v>807</v>
      </c>
      <c r="P5116">
        <v>3.6599081284551175E-3</v>
      </c>
      <c r="Q5116" t="s">
        <v>157</v>
      </c>
      <c r="S5116" t="s">
        <v>734</v>
      </c>
      <c r="T5116" t="s">
        <v>807</v>
      </c>
      <c r="U5116">
        <v>5.6141939637698209E-3</v>
      </c>
      <c r="V5116" t="s">
        <v>157</v>
      </c>
    </row>
    <row r="5117" spans="9:22" x14ac:dyDescent="0.45">
      <c r="I5117" t="s">
        <v>266</v>
      </c>
      <c r="J5117" t="s">
        <v>808</v>
      </c>
      <c r="K5117">
        <v>3.6065580979892063E-3</v>
      </c>
      <c r="L5117" t="s">
        <v>157</v>
      </c>
      <c r="N5117" t="s">
        <v>501</v>
      </c>
      <c r="O5117" t="s">
        <v>808</v>
      </c>
      <c r="P5117">
        <v>3.5807579530384537E-3</v>
      </c>
      <c r="Q5117" t="s">
        <v>157</v>
      </c>
      <c r="S5117" t="s">
        <v>734</v>
      </c>
      <c r="T5117" t="s">
        <v>808</v>
      </c>
      <c r="U5117">
        <v>5.6473738405387911E-3</v>
      </c>
      <c r="V5117" t="s">
        <v>157</v>
      </c>
    </row>
    <row r="5118" spans="9:22" x14ac:dyDescent="0.45">
      <c r="I5118" t="s">
        <v>266</v>
      </c>
      <c r="J5118" t="s">
        <v>809</v>
      </c>
      <c r="K5118">
        <v>0</v>
      </c>
      <c r="L5118" t="s">
        <v>157</v>
      </c>
      <c r="N5118" t="s">
        <v>501</v>
      </c>
      <c r="O5118" t="s">
        <v>809</v>
      </c>
      <c r="P5118">
        <v>3.5444568365715703E-3</v>
      </c>
      <c r="Q5118" t="s">
        <v>157</v>
      </c>
      <c r="S5118" t="s">
        <v>734</v>
      </c>
      <c r="T5118" t="s">
        <v>809</v>
      </c>
      <c r="U5118">
        <v>5.5153923908560507E-3</v>
      </c>
      <c r="V5118" t="s">
        <v>157</v>
      </c>
    </row>
    <row r="5119" spans="9:22" x14ac:dyDescent="0.45">
      <c r="I5119" t="s">
        <v>266</v>
      </c>
      <c r="J5119" t="s">
        <v>810</v>
      </c>
      <c r="K5119">
        <v>0</v>
      </c>
      <c r="L5119" t="s">
        <v>157</v>
      </c>
      <c r="N5119" t="s">
        <v>501</v>
      </c>
      <c r="O5119" t="s">
        <v>810</v>
      </c>
      <c r="P5119">
        <v>1.8651609344851196E-2</v>
      </c>
      <c r="Q5119" t="s">
        <v>157</v>
      </c>
      <c r="S5119" t="s">
        <v>734</v>
      </c>
      <c r="T5119" t="s">
        <v>810</v>
      </c>
      <c r="U5119">
        <v>2.4774831246419257E-2</v>
      </c>
      <c r="V5119" t="s">
        <v>157</v>
      </c>
    </row>
    <row r="5120" spans="9:22" x14ac:dyDescent="0.45">
      <c r="I5120" t="s">
        <v>266</v>
      </c>
      <c r="J5120" t="s">
        <v>162</v>
      </c>
      <c r="K5120">
        <v>1.393620813016643E-2</v>
      </c>
      <c r="L5120" t="s">
        <v>157</v>
      </c>
      <c r="N5120" t="s">
        <v>501</v>
      </c>
      <c r="O5120" t="s">
        <v>162</v>
      </c>
      <c r="P5120">
        <v>0.15232023372364761</v>
      </c>
      <c r="Q5120" t="s">
        <v>157</v>
      </c>
      <c r="S5120" t="s">
        <v>734</v>
      </c>
      <c r="T5120" t="s">
        <v>162</v>
      </c>
      <c r="U5120">
        <v>0.15347337395628094</v>
      </c>
      <c r="V5120" t="s">
        <v>157</v>
      </c>
    </row>
    <row r="5121" spans="9:22" x14ac:dyDescent="0.45">
      <c r="I5121" t="s">
        <v>266</v>
      </c>
      <c r="J5121" t="s">
        <v>163</v>
      </c>
      <c r="K5121">
        <v>3.0905464007262858E-2</v>
      </c>
      <c r="L5121" t="s">
        <v>157</v>
      </c>
      <c r="N5121" t="s">
        <v>501</v>
      </c>
      <c r="O5121" t="s">
        <v>163</v>
      </c>
      <c r="P5121">
        <v>1.9214701479026403E-2</v>
      </c>
      <c r="Q5121" t="s">
        <v>157</v>
      </c>
      <c r="S5121" t="s">
        <v>734</v>
      </c>
      <c r="T5121" t="s">
        <v>163</v>
      </c>
      <c r="U5121">
        <v>2.2544946319268094E-2</v>
      </c>
      <c r="V5121" t="s">
        <v>157</v>
      </c>
    </row>
    <row r="5122" spans="9:22" x14ac:dyDescent="0.45">
      <c r="I5122" t="s">
        <v>266</v>
      </c>
      <c r="J5122" t="s">
        <v>164</v>
      </c>
      <c r="K5122">
        <v>4.6603807510075757E-2</v>
      </c>
      <c r="L5122" t="s">
        <v>157</v>
      </c>
      <c r="N5122" t="s">
        <v>501</v>
      </c>
      <c r="O5122" t="s">
        <v>164</v>
      </c>
      <c r="P5122">
        <v>1.9862047304849709E-2</v>
      </c>
      <c r="Q5122" t="s">
        <v>157</v>
      </c>
      <c r="S5122" t="s">
        <v>734</v>
      </c>
      <c r="T5122" t="s">
        <v>164</v>
      </c>
      <c r="U5122">
        <v>2.1824659103011904E-2</v>
      </c>
      <c r="V5122" t="s">
        <v>157</v>
      </c>
    </row>
    <row r="5123" spans="9:22" x14ac:dyDescent="0.45">
      <c r="I5123" t="s">
        <v>266</v>
      </c>
      <c r="J5123" t="s">
        <v>165</v>
      </c>
      <c r="K5123">
        <v>5.6709250811424243E-2</v>
      </c>
      <c r="L5123" t="s">
        <v>157</v>
      </c>
      <c r="N5123" t="s">
        <v>501</v>
      </c>
      <c r="O5123" t="s">
        <v>165</v>
      </c>
      <c r="P5123">
        <v>2.0448168314213665E-2</v>
      </c>
      <c r="Q5123" t="s">
        <v>157</v>
      </c>
      <c r="S5123" t="s">
        <v>734</v>
      </c>
      <c r="T5123" t="s">
        <v>165</v>
      </c>
      <c r="U5123">
        <v>2.0977695904437217E-2</v>
      </c>
      <c r="V5123" t="s">
        <v>157</v>
      </c>
    </row>
    <row r="5124" spans="9:22" x14ac:dyDescent="0.45">
      <c r="I5124" t="s">
        <v>266</v>
      </c>
      <c r="J5124" t="s">
        <v>166</v>
      </c>
      <c r="K5124">
        <v>0.37859886874745929</v>
      </c>
      <c r="L5124" t="s">
        <v>157</v>
      </c>
      <c r="N5124" t="s">
        <v>501</v>
      </c>
      <c r="O5124" t="s">
        <v>166</v>
      </c>
      <c r="P5124">
        <v>0.13511012468888264</v>
      </c>
      <c r="Q5124" t="s">
        <v>157</v>
      </c>
      <c r="S5124" t="s">
        <v>734</v>
      </c>
      <c r="T5124" t="s">
        <v>166</v>
      </c>
      <c r="U5124">
        <v>0.12986596741243808</v>
      </c>
      <c r="V5124" t="s">
        <v>157</v>
      </c>
    </row>
    <row r="5125" spans="9:22" x14ac:dyDescent="0.45">
      <c r="I5125" t="s">
        <v>266</v>
      </c>
      <c r="J5125" t="s">
        <v>811</v>
      </c>
      <c r="K5125">
        <v>5.2893275684857764E-2</v>
      </c>
      <c r="L5125" t="s">
        <v>157</v>
      </c>
      <c r="N5125" t="s">
        <v>501</v>
      </c>
      <c r="O5125" t="s">
        <v>811</v>
      </c>
      <c r="P5125">
        <v>2.5756737131308043E-2</v>
      </c>
      <c r="Q5125" t="s">
        <v>157</v>
      </c>
      <c r="S5125" t="s">
        <v>734</v>
      </c>
      <c r="T5125" t="s">
        <v>811</v>
      </c>
      <c r="U5125">
        <v>2.8293591628312811E-2</v>
      </c>
      <c r="V5125" t="s">
        <v>157</v>
      </c>
    </row>
    <row r="5126" spans="9:22" x14ac:dyDescent="0.45">
      <c r="I5126" t="s">
        <v>266</v>
      </c>
      <c r="J5126" t="s">
        <v>812</v>
      </c>
      <c r="K5126">
        <v>4.2879813779582332E-2</v>
      </c>
      <c r="L5126" t="s">
        <v>157</v>
      </c>
      <c r="N5126" t="s">
        <v>501</v>
      </c>
      <c r="O5126" t="s">
        <v>812</v>
      </c>
      <c r="P5126">
        <v>2.6186071378584544E-2</v>
      </c>
      <c r="Q5126" t="s">
        <v>157</v>
      </c>
      <c r="S5126" t="s">
        <v>734</v>
      </c>
      <c r="T5126" t="s">
        <v>812</v>
      </c>
      <c r="U5126">
        <v>2.7483765478871665E-2</v>
      </c>
      <c r="V5126" t="s">
        <v>157</v>
      </c>
    </row>
    <row r="5127" spans="9:22" x14ac:dyDescent="0.45">
      <c r="I5127" t="s">
        <v>266</v>
      </c>
      <c r="J5127" t="s">
        <v>813</v>
      </c>
      <c r="K5127">
        <v>3.0058343535654251E-2</v>
      </c>
      <c r="L5127" t="s">
        <v>157</v>
      </c>
      <c r="N5127" t="s">
        <v>501</v>
      </c>
      <c r="O5127" t="s">
        <v>813</v>
      </c>
      <c r="P5127">
        <v>2.6894838282490615E-2</v>
      </c>
      <c r="Q5127" t="s">
        <v>157</v>
      </c>
      <c r="S5127" t="s">
        <v>734</v>
      </c>
      <c r="T5127" t="s">
        <v>813</v>
      </c>
      <c r="U5127">
        <v>2.6238006396289652E-2</v>
      </c>
      <c r="V5127" t="s">
        <v>157</v>
      </c>
    </row>
    <row r="5128" spans="9:22" x14ac:dyDescent="0.45">
      <c r="I5128" t="s">
        <v>266</v>
      </c>
      <c r="J5128" t="s">
        <v>814</v>
      </c>
      <c r="K5128">
        <v>1.6768521276501171E-2</v>
      </c>
      <c r="L5128" t="s">
        <v>157</v>
      </c>
      <c r="N5128" t="s">
        <v>501</v>
      </c>
      <c r="O5128" t="s">
        <v>814</v>
      </c>
      <c r="P5128">
        <v>0.13487685155823487</v>
      </c>
      <c r="Q5128" t="s">
        <v>157</v>
      </c>
      <c r="S5128" t="s">
        <v>734</v>
      </c>
      <c r="T5128" t="s">
        <v>814</v>
      </c>
      <c r="U5128">
        <v>0.11353761418231353</v>
      </c>
      <c r="V5128" t="s">
        <v>157</v>
      </c>
    </row>
    <row r="5129" spans="9:22" x14ac:dyDescent="0.45">
      <c r="I5129" t="s">
        <v>266</v>
      </c>
      <c r="J5129" t="s">
        <v>815</v>
      </c>
      <c r="K5129">
        <v>0</v>
      </c>
      <c r="L5129" t="s">
        <v>157</v>
      </c>
      <c r="N5129" t="s">
        <v>501</v>
      </c>
      <c r="O5129" t="s">
        <v>815</v>
      </c>
      <c r="P5129">
        <v>9.7382561862266431E-2</v>
      </c>
      <c r="Q5129" t="s">
        <v>157</v>
      </c>
      <c r="S5129" t="s">
        <v>734</v>
      </c>
      <c r="T5129" t="s">
        <v>815</v>
      </c>
      <c r="U5129">
        <v>9.8220966331620793E-2</v>
      </c>
      <c r="V5129" t="s">
        <v>157</v>
      </c>
    </row>
    <row r="5130" spans="9:22" x14ac:dyDescent="0.45">
      <c r="I5130" t="s">
        <v>266</v>
      </c>
      <c r="J5130" t="s">
        <v>816</v>
      </c>
      <c r="K5130">
        <v>6.4473081574741081E-3</v>
      </c>
      <c r="L5130" t="s">
        <v>157</v>
      </c>
      <c r="N5130" t="s">
        <v>501</v>
      </c>
      <c r="O5130" t="s">
        <v>816</v>
      </c>
      <c r="P5130">
        <v>1.3199288102013698E-2</v>
      </c>
      <c r="Q5130" t="s">
        <v>157</v>
      </c>
      <c r="S5130" t="s">
        <v>734</v>
      </c>
      <c r="T5130" t="s">
        <v>816</v>
      </c>
      <c r="U5130">
        <v>1.4320504689365023E-2</v>
      </c>
      <c r="V5130" t="s">
        <v>157</v>
      </c>
    </row>
    <row r="5131" spans="9:22" x14ac:dyDescent="0.45">
      <c r="I5131" t="s">
        <v>266</v>
      </c>
      <c r="J5131" t="s">
        <v>817</v>
      </c>
      <c r="K5131">
        <v>1.6399811022500876E-2</v>
      </c>
      <c r="L5131" t="s">
        <v>157</v>
      </c>
      <c r="N5131" t="s">
        <v>501</v>
      </c>
      <c r="O5131" t="s">
        <v>817</v>
      </c>
      <c r="P5131">
        <v>1.2872573544215117E-2</v>
      </c>
      <c r="Q5131" t="s">
        <v>157</v>
      </c>
      <c r="S5131" t="s">
        <v>734</v>
      </c>
      <c r="T5131" t="s">
        <v>817</v>
      </c>
      <c r="U5131">
        <v>1.4081086902096819E-2</v>
      </c>
      <c r="V5131" t="s">
        <v>157</v>
      </c>
    </row>
    <row r="5132" spans="9:22" x14ac:dyDescent="0.45">
      <c r="I5132" t="s">
        <v>266</v>
      </c>
      <c r="J5132" t="s">
        <v>818</v>
      </c>
      <c r="K5132">
        <v>2.5808722734804883E-2</v>
      </c>
      <c r="L5132" t="s">
        <v>157</v>
      </c>
      <c r="N5132" t="s">
        <v>501</v>
      </c>
      <c r="O5132" t="s">
        <v>818</v>
      </c>
      <c r="P5132">
        <v>1.279341823712047E-2</v>
      </c>
      <c r="Q5132" t="s">
        <v>157</v>
      </c>
      <c r="S5132" t="s">
        <v>734</v>
      </c>
      <c r="T5132" t="s">
        <v>818</v>
      </c>
      <c r="U5132">
        <v>1.3759541363896736E-2</v>
      </c>
      <c r="V5132" t="s">
        <v>157</v>
      </c>
    </row>
    <row r="5133" spans="9:22" x14ac:dyDescent="0.45">
      <c r="I5133" t="s">
        <v>266</v>
      </c>
      <c r="J5133" t="s">
        <v>819</v>
      </c>
      <c r="K5133">
        <v>0.18194127823951614</v>
      </c>
      <c r="L5133" t="s">
        <v>157</v>
      </c>
      <c r="N5133" t="s">
        <v>501</v>
      </c>
      <c r="O5133" t="s">
        <v>819</v>
      </c>
      <c r="P5133">
        <v>7.9036577401395691E-2</v>
      </c>
      <c r="Q5133" t="s">
        <v>157</v>
      </c>
      <c r="S5133" t="s">
        <v>734</v>
      </c>
      <c r="T5133" t="s">
        <v>819</v>
      </c>
      <c r="U5133">
        <v>7.6489551691961893E-2</v>
      </c>
      <c r="V5133" t="s">
        <v>157</v>
      </c>
    </row>
    <row r="5134" spans="9:22" x14ac:dyDescent="0.45">
      <c r="I5134" t="s">
        <v>266</v>
      </c>
      <c r="J5134" t="s">
        <v>820</v>
      </c>
      <c r="K5134">
        <v>2.5255159088518823E-2</v>
      </c>
      <c r="L5134" t="s">
        <v>157</v>
      </c>
      <c r="N5134" t="s">
        <v>501</v>
      </c>
      <c r="O5134" t="s">
        <v>820</v>
      </c>
      <c r="P5134">
        <v>1.4728405330373569E-2</v>
      </c>
      <c r="Q5134" t="s">
        <v>157</v>
      </c>
      <c r="S5134" t="s">
        <v>734</v>
      </c>
      <c r="T5134" t="s">
        <v>820</v>
      </c>
      <c r="U5134">
        <v>1.3510236597868723E-2</v>
      </c>
      <c r="V5134" t="s">
        <v>157</v>
      </c>
    </row>
    <row r="5135" spans="9:22" x14ac:dyDescent="0.45">
      <c r="I5135" t="s">
        <v>266</v>
      </c>
      <c r="J5135" t="s">
        <v>821</v>
      </c>
      <c r="K5135">
        <v>1.4015052777814598E-2</v>
      </c>
      <c r="L5135" t="s">
        <v>157</v>
      </c>
      <c r="N5135" t="s">
        <v>501</v>
      </c>
      <c r="O5135" t="s">
        <v>821</v>
      </c>
      <c r="P5135">
        <v>1.5522129661913468E-2</v>
      </c>
      <c r="Q5135" t="s">
        <v>157</v>
      </c>
      <c r="S5135" t="s">
        <v>734</v>
      </c>
      <c r="T5135" t="s">
        <v>821</v>
      </c>
      <c r="U5135">
        <v>1.3643202898031975E-2</v>
      </c>
      <c r="V5135" t="s">
        <v>157</v>
      </c>
    </row>
    <row r="5136" spans="9:22" x14ac:dyDescent="0.45">
      <c r="I5136" t="s">
        <v>266</v>
      </c>
      <c r="J5136" t="s">
        <v>822</v>
      </c>
      <c r="K5136">
        <v>4.7787177367717183E-3</v>
      </c>
      <c r="L5136" t="s">
        <v>157</v>
      </c>
      <c r="N5136" t="s">
        <v>501</v>
      </c>
      <c r="O5136" t="s">
        <v>822</v>
      </c>
      <c r="P5136">
        <v>1.600006314718817E-2</v>
      </c>
      <c r="Q5136" t="s">
        <v>157</v>
      </c>
      <c r="S5136" t="s">
        <v>734</v>
      </c>
      <c r="T5136" t="s">
        <v>822</v>
      </c>
      <c r="U5136">
        <v>1.3363095947027228E-2</v>
      </c>
      <c r="V5136" t="s">
        <v>157</v>
      </c>
    </row>
    <row r="5137" spans="9:22" x14ac:dyDescent="0.45">
      <c r="I5137" t="s">
        <v>266</v>
      </c>
      <c r="J5137" t="s">
        <v>823</v>
      </c>
      <c r="K5137">
        <v>0</v>
      </c>
      <c r="L5137" t="s">
        <v>157</v>
      </c>
      <c r="N5137" t="s">
        <v>501</v>
      </c>
      <c r="O5137" t="s">
        <v>823</v>
      </c>
      <c r="P5137">
        <v>7.985648583013126E-2</v>
      </c>
      <c r="Q5137" t="s">
        <v>157</v>
      </c>
      <c r="S5137" t="s">
        <v>734</v>
      </c>
      <c r="T5137" t="s">
        <v>823</v>
      </c>
      <c r="U5137">
        <v>6.5505408163454473E-2</v>
      </c>
      <c r="V5137" t="s">
        <v>157</v>
      </c>
    </row>
    <row r="5138" spans="9:22" x14ac:dyDescent="0.45">
      <c r="I5138" t="s">
        <v>266</v>
      </c>
      <c r="J5138" t="s">
        <v>872</v>
      </c>
      <c r="K5138">
        <v>0</v>
      </c>
      <c r="L5138" t="s">
        <v>157</v>
      </c>
      <c r="N5138" t="s">
        <v>501</v>
      </c>
      <c r="O5138" t="s">
        <v>872</v>
      </c>
      <c r="P5138">
        <v>1.6657330251088873E-4</v>
      </c>
      <c r="Q5138" t="s">
        <v>157</v>
      </c>
      <c r="S5138" t="s">
        <v>734</v>
      </c>
      <c r="T5138" t="s">
        <v>872</v>
      </c>
      <c r="U5138">
        <v>8.1469671185972485E-5</v>
      </c>
      <c r="V5138" t="s">
        <v>157</v>
      </c>
    </row>
    <row r="5139" spans="9:22" x14ac:dyDescent="0.45">
      <c r="I5139" t="s">
        <v>266</v>
      </c>
      <c r="J5139" t="s">
        <v>873</v>
      </c>
      <c r="K5139">
        <v>0</v>
      </c>
      <c r="L5139" t="s">
        <v>157</v>
      </c>
      <c r="N5139" t="s">
        <v>501</v>
      </c>
      <c r="O5139" t="s">
        <v>873</v>
      </c>
      <c r="P5139">
        <v>1.7112481042789321E-4</v>
      </c>
      <c r="Q5139" t="s">
        <v>157</v>
      </c>
      <c r="S5139" t="s">
        <v>734</v>
      </c>
      <c r="T5139" t="s">
        <v>873</v>
      </c>
      <c r="U5139">
        <v>7.1383119885768472E-5</v>
      </c>
      <c r="V5139" t="s">
        <v>157</v>
      </c>
    </row>
    <row r="5140" spans="9:22" x14ac:dyDescent="0.45">
      <c r="I5140" t="s">
        <v>266</v>
      </c>
      <c r="J5140" t="s">
        <v>874</v>
      </c>
      <c r="K5140">
        <v>0</v>
      </c>
      <c r="L5140" t="s">
        <v>157</v>
      </c>
      <c r="N5140" t="s">
        <v>501</v>
      </c>
      <c r="O5140" t="s">
        <v>874</v>
      </c>
      <c r="P5140">
        <v>1.275990155685999E-4</v>
      </c>
      <c r="Q5140" t="s">
        <v>157</v>
      </c>
      <c r="S5140" t="s">
        <v>734</v>
      </c>
      <c r="T5140" t="s">
        <v>874</v>
      </c>
      <c r="U5140">
        <v>7.9639639960558966E-5</v>
      </c>
      <c r="V5140" t="s">
        <v>157</v>
      </c>
    </row>
    <row r="5141" spans="9:22" x14ac:dyDescent="0.45">
      <c r="I5141" t="s">
        <v>266</v>
      </c>
      <c r="J5141" t="s">
        <v>875</v>
      </c>
      <c r="K5141">
        <v>0</v>
      </c>
      <c r="L5141" t="s">
        <v>157</v>
      </c>
      <c r="N5141" t="s">
        <v>501</v>
      </c>
      <c r="O5141" t="s">
        <v>875</v>
      </c>
      <c r="P5141">
        <v>1.0968670052494886E-4</v>
      </c>
      <c r="Q5141" t="s">
        <v>157</v>
      </c>
      <c r="S5141" t="s">
        <v>734</v>
      </c>
      <c r="T5141" t="s">
        <v>875</v>
      </c>
      <c r="U5141">
        <v>1.0735659051275013E-4</v>
      </c>
      <c r="V5141" t="s">
        <v>157</v>
      </c>
    </row>
    <row r="5142" spans="9:22" x14ac:dyDescent="0.45">
      <c r="I5142" t="s">
        <v>266</v>
      </c>
      <c r="J5142" t="s">
        <v>876</v>
      </c>
      <c r="K5142">
        <v>0</v>
      </c>
      <c r="L5142" t="s">
        <v>157</v>
      </c>
      <c r="N5142" t="s">
        <v>501</v>
      </c>
      <c r="O5142" t="s">
        <v>876</v>
      </c>
      <c r="P5142">
        <v>9.9564661410227488E-5</v>
      </c>
      <c r="Q5142" t="s">
        <v>157</v>
      </c>
      <c r="S5142" t="s">
        <v>734</v>
      </c>
      <c r="T5142" t="s">
        <v>876</v>
      </c>
      <c r="U5142">
        <v>1.3742267789977614E-4</v>
      </c>
      <c r="V5142" t="s">
        <v>157</v>
      </c>
    </row>
    <row r="5143" spans="9:22" x14ac:dyDescent="0.45">
      <c r="I5143" t="s">
        <v>266</v>
      </c>
      <c r="J5143" t="s">
        <v>877</v>
      </c>
      <c r="K5143">
        <v>0</v>
      </c>
      <c r="L5143" t="s">
        <v>157</v>
      </c>
      <c r="N5143" t="s">
        <v>501</v>
      </c>
      <c r="O5143" t="s">
        <v>877</v>
      </c>
      <c r="P5143">
        <v>1.0079817313840083E-4</v>
      </c>
      <c r="Q5143" t="s">
        <v>157</v>
      </c>
      <c r="S5143" t="s">
        <v>734</v>
      </c>
      <c r="T5143" t="s">
        <v>877</v>
      </c>
      <c r="U5143">
        <v>1.8304386911959021E-4</v>
      </c>
      <c r="V5143" t="s">
        <v>157</v>
      </c>
    </row>
    <row r="5144" spans="9:22" x14ac:dyDescent="0.45">
      <c r="I5144" t="s">
        <v>266</v>
      </c>
      <c r="J5144" t="s">
        <v>878</v>
      </c>
      <c r="K5144">
        <v>0</v>
      </c>
      <c r="L5144" t="s">
        <v>157</v>
      </c>
      <c r="N5144" t="s">
        <v>501</v>
      </c>
      <c r="O5144" t="s">
        <v>878</v>
      </c>
      <c r="P5144">
        <v>8.4140475216116462E-5</v>
      </c>
      <c r="Q5144" t="s">
        <v>157</v>
      </c>
      <c r="S5144" t="s">
        <v>734</v>
      </c>
      <c r="T5144" t="s">
        <v>878</v>
      </c>
      <c r="U5144">
        <v>2.4990149989069846E-4</v>
      </c>
      <c r="V5144" t="s">
        <v>157</v>
      </c>
    </row>
    <row r="5145" spans="9:22" x14ac:dyDescent="0.45">
      <c r="I5145" t="s">
        <v>266</v>
      </c>
      <c r="J5145" t="s">
        <v>879</v>
      </c>
      <c r="K5145">
        <v>0</v>
      </c>
      <c r="L5145" t="s">
        <v>157</v>
      </c>
      <c r="N5145" t="s">
        <v>501</v>
      </c>
      <c r="O5145" t="s">
        <v>879</v>
      </c>
      <c r="P5145">
        <v>7.380422866525306E-5</v>
      </c>
      <c r="Q5145" t="s">
        <v>157</v>
      </c>
      <c r="S5145" t="s">
        <v>734</v>
      </c>
      <c r="T5145" t="s">
        <v>879</v>
      </c>
      <c r="U5145">
        <v>3.0014722868212587E-4</v>
      </c>
      <c r="V5145" t="s">
        <v>157</v>
      </c>
    </row>
    <row r="5146" spans="9:22" x14ac:dyDescent="0.45">
      <c r="I5146" t="s">
        <v>266</v>
      </c>
      <c r="J5146" t="s">
        <v>880</v>
      </c>
      <c r="K5146">
        <v>7.2140651177260534E-5</v>
      </c>
      <c r="L5146" t="s">
        <v>157</v>
      </c>
      <c r="N5146" t="s">
        <v>501</v>
      </c>
      <c r="O5146" t="s">
        <v>880</v>
      </c>
      <c r="P5146">
        <v>4.6539204707283123E-5</v>
      </c>
      <c r="Q5146" t="s">
        <v>157</v>
      </c>
      <c r="S5146" t="s">
        <v>734</v>
      </c>
      <c r="T5146" t="s">
        <v>880</v>
      </c>
      <c r="U5146">
        <v>2.5418741935953913E-4</v>
      </c>
      <c r="V5146" t="s">
        <v>157</v>
      </c>
    </row>
    <row r="5147" spans="9:22" x14ac:dyDescent="0.45">
      <c r="I5147" t="s">
        <v>266</v>
      </c>
      <c r="J5147" t="s">
        <v>881</v>
      </c>
      <c r="K5147">
        <v>1.3666055265616832E-4</v>
      </c>
      <c r="L5147" t="s">
        <v>157</v>
      </c>
      <c r="N5147" t="s">
        <v>501</v>
      </c>
      <c r="O5147" t="s">
        <v>881</v>
      </c>
      <c r="P5147">
        <v>1.8567917802846483E-5</v>
      </c>
      <c r="Q5147" t="s">
        <v>157</v>
      </c>
      <c r="S5147" t="s">
        <v>734</v>
      </c>
      <c r="T5147" t="s">
        <v>881</v>
      </c>
      <c r="U5147">
        <v>1.2689848852519346E-4</v>
      </c>
      <c r="V5147" t="s">
        <v>157</v>
      </c>
    </row>
    <row r="5148" spans="9:22" x14ac:dyDescent="0.45">
      <c r="I5148" t="s">
        <v>266</v>
      </c>
      <c r="J5148" t="s">
        <v>882</v>
      </c>
      <c r="K5148">
        <v>1.9352692721361054E-4</v>
      </c>
      <c r="L5148" t="s">
        <v>157</v>
      </c>
      <c r="N5148" t="s">
        <v>501</v>
      </c>
      <c r="O5148" t="s">
        <v>882</v>
      </c>
      <c r="P5148">
        <v>2.0546067947029279E-5</v>
      </c>
      <c r="Q5148" t="s">
        <v>157</v>
      </c>
      <c r="S5148" t="s">
        <v>734</v>
      </c>
      <c r="T5148" t="s">
        <v>882</v>
      </c>
      <c r="U5148">
        <v>9.3196079284110873E-5</v>
      </c>
      <c r="V5148" t="s">
        <v>157</v>
      </c>
    </row>
    <row r="5149" spans="9:22" x14ac:dyDescent="0.45">
      <c r="I5149" t="s">
        <v>266</v>
      </c>
      <c r="J5149" t="s">
        <v>883</v>
      </c>
      <c r="K5149">
        <v>2.0665043754900837E-4</v>
      </c>
      <c r="L5149" t="s">
        <v>157</v>
      </c>
      <c r="N5149" t="s">
        <v>501</v>
      </c>
      <c r="O5149" t="s">
        <v>883</v>
      </c>
      <c r="P5149">
        <v>1.2048844189093422E-5</v>
      </c>
      <c r="Q5149" t="s">
        <v>157</v>
      </c>
      <c r="S5149" t="s">
        <v>734</v>
      </c>
      <c r="T5149" t="s">
        <v>883</v>
      </c>
      <c r="U5149">
        <v>9.7501650550407313E-5</v>
      </c>
      <c r="V5149" t="s">
        <v>157</v>
      </c>
    </row>
    <row r="5150" spans="9:22" x14ac:dyDescent="0.45">
      <c r="I5150" t="s">
        <v>266</v>
      </c>
      <c r="J5150" t="s">
        <v>884</v>
      </c>
      <c r="K5150">
        <v>2.2207367674957032E-4</v>
      </c>
      <c r="L5150" t="s">
        <v>157</v>
      </c>
      <c r="N5150" t="s">
        <v>501</v>
      </c>
      <c r="O5150" t="s">
        <v>884</v>
      </c>
      <c r="P5150">
        <v>5.6628631361437251E-6</v>
      </c>
      <c r="Q5150" t="s">
        <v>157</v>
      </c>
      <c r="S5150" t="s">
        <v>734</v>
      </c>
      <c r="T5150" t="s">
        <v>884</v>
      </c>
      <c r="U5150">
        <v>8.8945595223201439E-5</v>
      </c>
      <c r="V5150" t="s">
        <v>157</v>
      </c>
    </row>
    <row r="5151" spans="9:22" x14ac:dyDescent="0.45">
      <c r="I5151" t="s">
        <v>266</v>
      </c>
      <c r="J5151" t="s">
        <v>885</v>
      </c>
      <c r="K5151">
        <v>2.1435890769170072E-4</v>
      </c>
      <c r="L5151" t="s">
        <v>157</v>
      </c>
      <c r="N5151" t="s">
        <v>501</v>
      </c>
      <c r="O5151" t="s">
        <v>885</v>
      </c>
      <c r="P5151">
        <v>4.1378911664032954E-6</v>
      </c>
      <c r="Q5151" t="s">
        <v>157</v>
      </c>
      <c r="S5151" t="s">
        <v>734</v>
      </c>
      <c r="T5151" t="s">
        <v>885</v>
      </c>
      <c r="U5151">
        <v>6.4098188776636747E-5</v>
      </c>
      <c r="V5151" t="s">
        <v>157</v>
      </c>
    </row>
    <row r="5152" spans="9:22" x14ac:dyDescent="0.45">
      <c r="I5152" t="s">
        <v>266</v>
      </c>
      <c r="J5152" t="s">
        <v>886</v>
      </c>
      <c r="K5152">
        <v>2.4042565009172449E-4</v>
      </c>
      <c r="L5152" t="s">
        <v>157</v>
      </c>
      <c r="N5152" t="s">
        <v>501</v>
      </c>
      <c r="O5152" t="s">
        <v>886</v>
      </c>
      <c r="P5152">
        <v>9.1251480404078471E-6</v>
      </c>
      <c r="Q5152" t="s">
        <v>157</v>
      </c>
      <c r="S5152" t="s">
        <v>734</v>
      </c>
      <c r="T5152" t="s">
        <v>886</v>
      </c>
      <c r="U5152">
        <v>4.5394652174600931E-5</v>
      </c>
      <c r="V5152" t="s">
        <v>157</v>
      </c>
    </row>
    <row r="5153" spans="9:22" x14ac:dyDescent="0.45">
      <c r="I5153" t="s">
        <v>266</v>
      </c>
      <c r="J5153" t="s">
        <v>887</v>
      </c>
      <c r="K5153">
        <v>2.0252307994291348E-4</v>
      </c>
      <c r="L5153" t="s">
        <v>157</v>
      </c>
      <c r="N5153" t="s">
        <v>501</v>
      </c>
      <c r="O5153" t="s">
        <v>887</v>
      </c>
      <c r="P5153">
        <v>1.0126549819154021E-5</v>
      </c>
      <c r="Q5153" t="s">
        <v>157</v>
      </c>
      <c r="S5153" t="s">
        <v>734</v>
      </c>
      <c r="T5153" t="s">
        <v>887</v>
      </c>
      <c r="U5153">
        <v>3.4771317368085069E-5</v>
      </c>
      <c r="V5153" t="s">
        <v>157</v>
      </c>
    </row>
    <row r="5154" spans="9:22" x14ac:dyDescent="0.45">
      <c r="I5154" t="s">
        <v>266</v>
      </c>
      <c r="J5154" t="s">
        <v>888</v>
      </c>
      <c r="K5154">
        <v>1.2543237450037391E-4</v>
      </c>
      <c r="L5154" t="s">
        <v>157</v>
      </c>
      <c r="N5154" t="s">
        <v>501</v>
      </c>
      <c r="O5154" t="s">
        <v>888</v>
      </c>
      <c r="P5154">
        <v>6.4704355396512957E-6</v>
      </c>
      <c r="Q5154" t="s">
        <v>157</v>
      </c>
      <c r="S5154" t="s">
        <v>734</v>
      </c>
      <c r="T5154" t="s">
        <v>888</v>
      </c>
      <c r="U5154">
        <v>2.3721717425988485E-5</v>
      </c>
      <c r="V5154" t="s">
        <v>157</v>
      </c>
    </row>
    <row r="5155" spans="9:22" x14ac:dyDescent="0.45">
      <c r="I5155" t="s">
        <v>266</v>
      </c>
      <c r="J5155" t="s">
        <v>889</v>
      </c>
      <c r="K5155">
        <v>1.0440981663404036E-4</v>
      </c>
      <c r="L5155" t="s">
        <v>157</v>
      </c>
      <c r="N5155" t="s">
        <v>501</v>
      </c>
      <c r="O5155" t="s">
        <v>889</v>
      </c>
      <c r="P5155">
        <v>1.0261238310704946E-5</v>
      </c>
      <c r="Q5155" t="s">
        <v>157</v>
      </c>
      <c r="S5155" t="s">
        <v>734</v>
      </c>
      <c r="T5155" t="s">
        <v>889</v>
      </c>
      <c r="U5155">
        <v>9.7284316358930662E-6</v>
      </c>
      <c r="V5155" t="s">
        <v>157</v>
      </c>
    </row>
    <row r="5156" spans="9:22" x14ac:dyDescent="0.45">
      <c r="I5156" t="s">
        <v>266</v>
      </c>
      <c r="J5156" t="s">
        <v>890</v>
      </c>
      <c r="K5156">
        <v>0</v>
      </c>
      <c r="L5156" t="s">
        <v>157</v>
      </c>
      <c r="N5156" t="s">
        <v>501</v>
      </c>
      <c r="O5156" t="s">
        <v>890</v>
      </c>
      <c r="P5156">
        <v>1.0562400410868434E-5</v>
      </c>
      <c r="Q5156" t="s">
        <v>157</v>
      </c>
      <c r="S5156" t="s">
        <v>734</v>
      </c>
      <c r="T5156" t="s">
        <v>890</v>
      </c>
      <c r="U5156">
        <v>4.7791020853217111E-6</v>
      </c>
      <c r="V5156" t="s">
        <v>157</v>
      </c>
    </row>
    <row r="5157" spans="9:22" x14ac:dyDescent="0.45">
      <c r="I5157" t="s">
        <v>266</v>
      </c>
      <c r="J5157" t="s">
        <v>891</v>
      </c>
      <c r="K5157">
        <v>0</v>
      </c>
      <c r="L5157" t="s">
        <v>157</v>
      </c>
      <c r="N5157" t="s">
        <v>501</v>
      </c>
      <c r="O5157" t="s">
        <v>891</v>
      </c>
      <c r="P5157">
        <v>1.27703083294719E-5</v>
      </c>
      <c r="Q5157" t="s">
        <v>157</v>
      </c>
      <c r="S5157" t="s">
        <v>734</v>
      </c>
      <c r="T5157" t="s">
        <v>891</v>
      </c>
      <c r="U5157">
        <v>1.6459959910086596E-7</v>
      </c>
      <c r="V5157" t="s">
        <v>157</v>
      </c>
    </row>
    <row r="5158" spans="9:22" x14ac:dyDescent="0.45">
      <c r="I5158" t="s">
        <v>266</v>
      </c>
      <c r="J5158" t="s">
        <v>892</v>
      </c>
      <c r="K5158">
        <v>0</v>
      </c>
      <c r="L5158" t="s">
        <v>157</v>
      </c>
      <c r="N5158" t="s">
        <v>501</v>
      </c>
      <c r="O5158" t="s">
        <v>892</v>
      </c>
      <c r="P5158">
        <v>2.2083125635836331E-5</v>
      </c>
      <c r="Q5158" t="s">
        <v>157</v>
      </c>
      <c r="S5158" t="s">
        <v>734</v>
      </c>
      <c r="T5158" t="s">
        <v>892</v>
      </c>
      <c r="U5158">
        <v>1.9115420639303655E-7</v>
      </c>
      <c r="V5158" t="s">
        <v>157</v>
      </c>
    </row>
    <row r="5159" spans="9:22" x14ac:dyDescent="0.45">
      <c r="I5159" t="s">
        <v>266</v>
      </c>
      <c r="J5159" t="s">
        <v>893</v>
      </c>
      <c r="K5159">
        <v>0</v>
      </c>
      <c r="L5159" t="s">
        <v>157</v>
      </c>
      <c r="N5159" t="s">
        <v>501</v>
      </c>
      <c r="O5159" t="s">
        <v>893</v>
      </c>
      <c r="P5159">
        <v>2.9700008531387751E-5</v>
      </c>
      <c r="Q5159" t="s">
        <v>157</v>
      </c>
      <c r="S5159" t="s">
        <v>734</v>
      </c>
      <c r="T5159" t="s">
        <v>893</v>
      </c>
      <c r="U5159">
        <v>0</v>
      </c>
      <c r="V5159" t="s">
        <v>157</v>
      </c>
    </row>
    <row r="5160" spans="9:22" x14ac:dyDescent="0.45">
      <c r="I5160" t="s">
        <v>266</v>
      </c>
      <c r="J5160" t="s">
        <v>894</v>
      </c>
      <c r="K5160">
        <v>0</v>
      </c>
      <c r="L5160" t="s">
        <v>157</v>
      </c>
      <c r="N5160" t="s">
        <v>501</v>
      </c>
      <c r="O5160" t="s">
        <v>894</v>
      </c>
      <c r="P5160">
        <v>5.2896610404766354E-5</v>
      </c>
      <c r="Q5160" t="s">
        <v>157</v>
      </c>
      <c r="S5160" t="s">
        <v>734</v>
      </c>
      <c r="T5160" t="s">
        <v>894</v>
      </c>
      <c r="U5160">
        <v>9.7517022249285071E-6</v>
      </c>
      <c r="V5160" t="s">
        <v>157</v>
      </c>
    </row>
    <row r="5161" spans="9:22" x14ac:dyDescent="0.45">
      <c r="I5161" t="s">
        <v>266</v>
      </c>
      <c r="J5161" t="s">
        <v>895</v>
      </c>
      <c r="K5161">
        <v>0</v>
      </c>
      <c r="L5161" t="s">
        <v>157</v>
      </c>
      <c r="N5161" t="s">
        <v>501</v>
      </c>
      <c r="O5161" t="s">
        <v>895</v>
      </c>
      <c r="P5161">
        <v>5.2137915180325171E-5</v>
      </c>
      <c r="Q5161" t="s">
        <v>157</v>
      </c>
      <c r="S5161" t="s">
        <v>734</v>
      </c>
      <c r="T5161" t="s">
        <v>895</v>
      </c>
      <c r="U5161">
        <v>9.6177169357435005E-6</v>
      </c>
      <c r="V5161" t="s">
        <v>157</v>
      </c>
    </row>
    <row r="5162" spans="9:22" x14ac:dyDescent="0.45">
      <c r="I5162" t="s">
        <v>267</v>
      </c>
      <c r="J5162" t="s">
        <v>156</v>
      </c>
      <c r="K5162">
        <v>0</v>
      </c>
      <c r="L5162" t="s">
        <v>157</v>
      </c>
      <c r="N5162" t="s">
        <v>502</v>
      </c>
      <c r="O5162" t="s">
        <v>156</v>
      </c>
      <c r="P5162">
        <v>2.3805171876975617E-2</v>
      </c>
      <c r="Q5162" t="s">
        <v>157</v>
      </c>
      <c r="S5162" t="s">
        <v>735</v>
      </c>
      <c r="T5162" t="s">
        <v>156</v>
      </c>
      <c r="U5162">
        <v>3.8330665108778E-2</v>
      </c>
      <c r="V5162" t="s">
        <v>157</v>
      </c>
    </row>
    <row r="5163" spans="9:22" x14ac:dyDescent="0.45">
      <c r="I5163" t="s">
        <v>267</v>
      </c>
      <c r="J5163" t="s">
        <v>158</v>
      </c>
      <c r="K5163">
        <v>0</v>
      </c>
      <c r="L5163" t="s">
        <v>157</v>
      </c>
      <c r="N5163" t="s">
        <v>502</v>
      </c>
      <c r="O5163" t="s">
        <v>158</v>
      </c>
      <c r="P5163">
        <v>4.0921186953097382E-3</v>
      </c>
      <c r="Q5163" t="s">
        <v>157</v>
      </c>
      <c r="S5163" t="s">
        <v>735</v>
      </c>
      <c r="T5163" t="s">
        <v>158</v>
      </c>
      <c r="U5163">
        <v>6.6598878057464181E-3</v>
      </c>
      <c r="V5163" t="s">
        <v>157</v>
      </c>
    </row>
    <row r="5164" spans="9:22" x14ac:dyDescent="0.45">
      <c r="I5164" t="s">
        <v>267</v>
      </c>
      <c r="J5164" t="s">
        <v>159</v>
      </c>
      <c r="K5164">
        <v>3.5912089203542722E-3</v>
      </c>
      <c r="L5164" t="s">
        <v>157</v>
      </c>
      <c r="N5164" t="s">
        <v>502</v>
      </c>
      <c r="O5164" t="s">
        <v>159</v>
      </c>
      <c r="P5164">
        <v>4.0773637707166438E-3</v>
      </c>
      <c r="Q5164" t="s">
        <v>157</v>
      </c>
      <c r="S5164" t="s">
        <v>735</v>
      </c>
      <c r="T5164" t="s">
        <v>159</v>
      </c>
      <c r="U5164">
        <v>7.1222764253243412E-3</v>
      </c>
      <c r="V5164" t="s">
        <v>157</v>
      </c>
    </row>
    <row r="5165" spans="9:22" x14ac:dyDescent="0.45">
      <c r="I5165" t="s">
        <v>267</v>
      </c>
      <c r="J5165" t="s">
        <v>160</v>
      </c>
      <c r="K5165">
        <v>5.5632156396146284E-3</v>
      </c>
      <c r="L5165" t="s">
        <v>157</v>
      </c>
      <c r="N5165" t="s">
        <v>502</v>
      </c>
      <c r="O5165" t="s">
        <v>160</v>
      </c>
      <c r="P5165">
        <v>3.9241783824762629E-3</v>
      </c>
      <c r="Q5165" t="s">
        <v>157</v>
      </c>
      <c r="S5165" t="s">
        <v>735</v>
      </c>
      <c r="T5165" t="s">
        <v>160</v>
      </c>
      <c r="U5165">
        <v>7.2153160928561328E-3</v>
      </c>
      <c r="V5165" t="s">
        <v>157</v>
      </c>
    </row>
    <row r="5166" spans="9:22" x14ac:dyDescent="0.45">
      <c r="I5166" t="s">
        <v>267</v>
      </c>
      <c r="J5166" t="s">
        <v>161</v>
      </c>
      <c r="K5166">
        <v>3.5532368592466224E-2</v>
      </c>
      <c r="L5166" t="s">
        <v>157</v>
      </c>
      <c r="N5166" t="s">
        <v>502</v>
      </c>
      <c r="O5166" t="s">
        <v>161</v>
      </c>
      <c r="P5166">
        <v>2.3531833090492019E-2</v>
      </c>
      <c r="Q5166" t="s">
        <v>157</v>
      </c>
      <c r="S5166" t="s">
        <v>735</v>
      </c>
      <c r="T5166" t="s">
        <v>161</v>
      </c>
      <c r="U5166">
        <v>4.437842838157241E-2</v>
      </c>
      <c r="V5166" t="s">
        <v>157</v>
      </c>
    </row>
    <row r="5167" spans="9:22" x14ac:dyDescent="0.45">
      <c r="I5167" t="s">
        <v>267</v>
      </c>
      <c r="J5167" t="s">
        <v>807</v>
      </c>
      <c r="K5167">
        <v>3.9462105817154479E-3</v>
      </c>
      <c r="L5167" t="s">
        <v>157</v>
      </c>
      <c r="N5167" t="s">
        <v>502</v>
      </c>
      <c r="O5167" t="s">
        <v>807</v>
      </c>
      <c r="P5167">
        <v>3.6410245765302702E-3</v>
      </c>
      <c r="Q5167" t="s">
        <v>157</v>
      </c>
      <c r="S5167" t="s">
        <v>735</v>
      </c>
      <c r="T5167" t="s">
        <v>807</v>
      </c>
      <c r="U5167">
        <v>6.8081596501576372E-3</v>
      </c>
      <c r="V5167" t="s">
        <v>157</v>
      </c>
    </row>
    <row r="5168" spans="9:22" x14ac:dyDescent="0.45">
      <c r="I5168" t="s">
        <v>267</v>
      </c>
      <c r="J5168" t="s">
        <v>808</v>
      </c>
      <c r="K5168">
        <v>9.0597015331792842E-4</v>
      </c>
      <c r="L5168" t="s">
        <v>157</v>
      </c>
      <c r="N5168" t="s">
        <v>502</v>
      </c>
      <c r="O5168" t="s">
        <v>808</v>
      </c>
      <c r="P5168">
        <v>3.3672209380157135E-3</v>
      </c>
      <c r="Q5168" t="s">
        <v>157</v>
      </c>
      <c r="S5168" t="s">
        <v>735</v>
      </c>
      <c r="T5168" t="s">
        <v>808</v>
      </c>
      <c r="U5168">
        <v>6.737162115185419E-3</v>
      </c>
      <c r="V5168" t="s">
        <v>157</v>
      </c>
    </row>
    <row r="5169" spans="9:22" x14ac:dyDescent="0.45">
      <c r="I5169" t="s">
        <v>267</v>
      </c>
      <c r="J5169" t="s">
        <v>809</v>
      </c>
      <c r="K5169">
        <v>0</v>
      </c>
      <c r="L5169" t="s">
        <v>157</v>
      </c>
      <c r="N5169" t="s">
        <v>502</v>
      </c>
      <c r="O5169" t="s">
        <v>809</v>
      </c>
      <c r="P5169">
        <v>3.2096672706026317E-3</v>
      </c>
      <c r="Q5169" t="s">
        <v>157</v>
      </c>
      <c r="S5169" t="s">
        <v>735</v>
      </c>
      <c r="T5169" t="s">
        <v>809</v>
      </c>
      <c r="U5169">
        <v>6.3464871844900001E-3</v>
      </c>
      <c r="V5169" t="s">
        <v>157</v>
      </c>
    </row>
    <row r="5170" spans="9:22" x14ac:dyDescent="0.45">
      <c r="I5170" t="s">
        <v>267</v>
      </c>
      <c r="J5170" t="s">
        <v>810</v>
      </c>
      <c r="K5170">
        <v>0</v>
      </c>
      <c r="L5170" t="s">
        <v>157</v>
      </c>
      <c r="N5170" t="s">
        <v>502</v>
      </c>
      <c r="O5170" t="s">
        <v>810</v>
      </c>
      <c r="P5170">
        <v>1.538256791268206E-2</v>
      </c>
      <c r="Q5170" t="s">
        <v>157</v>
      </c>
      <c r="S5170" t="s">
        <v>735</v>
      </c>
      <c r="T5170" t="s">
        <v>810</v>
      </c>
      <c r="U5170">
        <v>2.6130297680881348E-2</v>
      </c>
      <c r="V5170" t="s">
        <v>157</v>
      </c>
    </row>
    <row r="5171" spans="9:22" x14ac:dyDescent="0.45">
      <c r="I5171" t="s">
        <v>267</v>
      </c>
      <c r="J5171" t="s">
        <v>162</v>
      </c>
      <c r="K5171">
        <v>3.1377486006984159E-2</v>
      </c>
      <c r="L5171" t="s">
        <v>157</v>
      </c>
      <c r="N5171" t="s">
        <v>502</v>
      </c>
      <c r="O5171" t="s">
        <v>162</v>
      </c>
      <c r="P5171">
        <v>0.14494621369610536</v>
      </c>
      <c r="Q5171" t="s">
        <v>157</v>
      </c>
      <c r="S5171" t="s">
        <v>735</v>
      </c>
      <c r="T5171" t="s">
        <v>162</v>
      </c>
      <c r="U5171">
        <v>0.14009363722119508</v>
      </c>
      <c r="V5171" t="s">
        <v>157</v>
      </c>
    </row>
    <row r="5172" spans="9:22" x14ac:dyDescent="0.45">
      <c r="I5172" t="s">
        <v>267</v>
      </c>
      <c r="J5172" t="s">
        <v>163</v>
      </c>
      <c r="K5172">
        <v>4.0062902080808899E-2</v>
      </c>
      <c r="L5172" t="s">
        <v>157</v>
      </c>
      <c r="N5172" t="s">
        <v>502</v>
      </c>
      <c r="O5172" t="s">
        <v>163</v>
      </c>
      <c r="P5172">
        <v>1.8129940598879426E-2</v>
      </c>
      <c r="Q5172" t="s">
        <v>157</v>
      </c>
      <c r="S5172" t="s">
        <v>735</v>
      </c>
      <c r="T5172" t="s">
        <v>163</v>
      </c>
      <c r="U5172">
        <v>2.1979618970154297E-2</v>
      </c>
      <c r="V5172" t="s">
        <v>157</v>
      </c>
    </row>
    <row r="5173" spans="9:22" x14ac:dyDescent="0.45">
      <c r="I5173" t="s">
        <v>267</v>
      </c>
      <c r="J5173" t="s">
        <v>164</v>
      </c>
      <c r="K5173">
        <v>5.2671355944436893E-2</v>
      </c>
      <c r="L5173" t="s">
        <v>157</v>
      </c>
      <c r="N5173" t="s">
        <v>502</v>
      </c>
      <c r="O5173" t="s">
        <v>164</v>
      </c>
      <c r="P5173">
        <v>1.9470269113259456E-2</v>
      </c>
      <c r="Q5173" t="s">
        <v>157</v>
      </c>
      <c r="S5173" t="s">
        <v>735</v>
      </c>
      <c r="T5173" t="s">
        <v>164</v>
      </c>
      <c r="U5173">
        <v>2.2074782337806187E-2</v>
      </c>
      <c r="V5173" t="s">
        <v>157</v>
      </c>
    </row>
    <row r="5174" spans="9:22" x14ac:dyDescent="0.45">
      <c r="I5174" t="s">
        <v>267</v>
      </c>
      <c r="J5174" t="s">
        <v>165</v>
      </c>
      <c r="K5174">
        <v>5.9992564564393384E-2</v>
      </c>
      <c r="L5174" t="s">
        <v>157</v>
      </c>
      <c r="N5174" t="s">
        <v>502</v>
      </c>
      <c r="O5174" t="s">
        <v>165</v>
      </c>
      <c r="P5174">
        <v>2.0622721598346883E-2</v>
      </c>
      <c r="Q5174" t="s">
        <v>157</v>
      </c>
      <c r="S5174" t="s">
        <v>735</v>
      </c>
      <c r="T5174" t="s">
        <v>165</v>
      </c>
      <c r="U5174">
        <v>2.2927995754781015E-2</v>
      </c>
      <c r="V5174" t="s">
        <v>157</v>
      </c>
    </row>
    <row r="5175" spans="9:22" x14ac:dyDescent="0.45">
      <c r="I5175" t="s">
        <v>267</v>
      </c>
      <c r="J5175" t="s">
        <v>166</v>
      </c>
      <c r="K5175">
        <v>0.37281062790737141</v>
      </c>
      <c r="L5175" t="s">
        <v>157</v>
      </c>
      <c r="N5175" t="s">
        <v>502</v>
      </c>
      <c r="O5175" t="s">
        <v>166</v>
      </c>
      <c r="P5175">
        <v>0.14229737574094223</v>
      </c>
      <c r="Q5175" t="s">
        <v>157</v>
      </c>
      <c r="S5175" t="s">
        <v>735</v>
      </c>
      <c r="T5175" t="s">
        <v>166</v>
      </c>
      <c r="U5175">
        <v>0.15499918570048071</v>
      </c>
      <c r="V5175" t="s">
        <v>157</v>
      </c>
    </row>
    <row r="5176" spans="9:22" x14ac:dyDescent="0.45">
      <c r="I5176" t="s">
        <v>267</v>
      </c>
      <c r="J5176" t="s">
        <v>811</v>
      </c>
      <c r="K5176">
        <v>5.1267112822260041E-2</v>
      </c>
      <c r="L5176" t="s">
        <v>157</v>
      </c>
      <c r="N5176" t="s">
        <v>502</v>
      </c>
      <c r="O5176" t="s">
        <v>811</v>
      </c>
      <c r="P5176">
        <v>2.7389882283863718E-2</v>
      </c>
      <c r="Q5176" t="s">
        <v>157</v>
      </c>
      <c r="S5176" t="s">
        <v>735</v>
      </c>
      <c r="T5176" t="s">
        <v>811</v>
      </c>
      <c r="U5176">
        <v>2.9839527050461723E-2</v>
      </c>
      <c r="V5176" t="s">
        <v>157</v>
      </c>
    </row>
    <row r="5177" spans="9:22" x14ac:dyDescent="0.45">
      <c r="I5177" t="s">
        <v>267</v>
      </c>
      <c r="J5177" t="s">
        <v>812</v>
      </c>
      <c r="K5177">
        <v>4.0571662711278135E-2</v>
      </c>
      <c r="L5177" t="s">
        <v>157</v>
      </c>
      <c r="N5177" t="s">
        <v>502</v>
      </c>
      <c r="O5177" t="s">
        <v>812</v>
      </c>
      <c r="P5177">
        <v>2.7567830789119424E-2</v>
      </c>
      <c r="Q5177" t="s">
        <v>157</v>
      </c>
      <c r="S5177" t="s">
        <v>735</v>
      </c>
      <c r="T5177" t="s">
        <v>812</v>
      </c>
      <c r="U5177">
        <v>2.8067467840941121E-2</v>
      </c>
      <c r="V5177" t="s">
        <v>157</v>
      </c>
    </row>
    <row r="5178" spans="9:22" x14ac:dyDescent="0.45">
      <c r="I5178" t="s">
        <v>267</v>
      </c>
      <c r="J5178" t="s">
        <v>813</v>
      </c>
      <c r="K5178">
        <v>2.3086133929275877E-2</v>
      </c>
      <c r="L5178" t="s">
        <v>157</v>
      </c>
      <c r="N5178" t="s">
        <v>502</v>
      </c>
      <c r="O5178" t="s">
        <v>813</v>
      </c>
      <c r="P5178">
        <v>2.7642578415812642E-2</v>
      </c>
      <c r="Q5178" t="s">
        <v>157</v>
      </c>
      <c r="S5178" t="s">
        <v>735</v>
      </c>
      <c r="T5178" t="s">
        <v>813</v>
      </c>
      <c r="U5178">
        <v>2.5648278800671224E-2</v>
      </c>
      <c r="V5178" t="s">
        <v>157</v>
      </c>
    </row>
    <row r="5179" spans="9:22" x14ac:dyDescent="0.45">
      <c r="I5179" t="s">
        <v>267</v>
      </c>
      <c r="J5179" t="s">
        <v>814</v>
      </c>
      <c r="K5179">
        <v>5.7691846717676182E-3</v>
      </c>
      <c r="L5179" t="s">
        <v>157</v>
      </c>
      <c r="N5179" t="s">
        <v>502</v>
      </c>
      <c r="O5179" t="s">
        <v>814</v>
      </c>
      <c r="P5179">
        <v>0.13099739448252137</v>
      </c>
      <c r="Q5179" t="s">
        <v>157</v>
      </c>
      <c r="S5179" t="s">
        <v>735</v>
      </c>
      <c r="T5179" t="s">
        <v>814</v>
      </c>
      <c r="U5179">
        <v>0.10436131121962766</v>
      </c>
      <c r="V5179" t="s">
        <v>157</v>
      </c>
    </row>
    <row r="5180" spans="9:22" x14ac:dyDescent="0.45">
      <c r="I5180" t="s">
        <v>267</v>
      </c>
      <c r="J5180" t="s">
        <v>815</v>
      </c>
      <c r="K5180">
        <v>3.346727969715396E-3</v>
      </c>
      <c r="L5180" t="s">
        <v>157</v>
      </c>
      <c r="N5180" t="s">
        <v>502</v>
      </c>
      <c r="O5180" t="s">
        <v>815</v>
      </c>
      <c r="P5180">
        <v>9.7281444487308633E-2</v>
      </c>
      <c r="Q5180" t="s">
        <v>157</v>
      </c>
      <c r="S5180" t="s">
        <v>735</v>
      </c>
      <c r="T5180" t="s">
        <v>815</v>
      </c>
      <c r="U5180">
        <v>8.9047466754751267E-2</v>
      </c>
      <c r="V5180" t="s">
        <v>157</v>
      </c>
    </row>
    <row r="5181" spans="9:22" x14ac:dyDescent="0.45">
      <c r="I5181" t="s">
        <v>267</v>
      </c>
      <c r="J5181" t="s">
        <v>816</v>
      </c>
      <c r="K5181">
        <v>1.2789513841335073E-2</v>
      </c>
      <c r="L5181" t="s">
        <v>157</v>
      </c>
      <c r="N5181" t="s">
        <v>502</v>
      </c>
      <c r="O5181" t="s">
        <v>816</v>
      </c>
      <c r="P5181">
        <v>1.3107552910590283E-2</v>
      </c>
      <c r="Q5181" t="s">
        <v>157</v>
      </c>
      <c r="S5181" t="s">
        <v>735</v>
      </c>
      <c r="T5181" t="s">
        <v>816</v>
      </c>
      <c r="U5181">
        <v>1.2598967818391061E-2</v>
      </c>
      <c r="V5181" t="s">
        <v>157</v>
      </c>
    </row>
    <row r="5182" spans="9:22" x14ac:dyDescent="0.45">
      <c r="I5182" t="s">
        <v>267</v>
      </c>
      <c r="J5182" t="s">
        <v>817</v>
      </c>
      <c r="K5182">
        <v>2.4067255716980398E-2</v>
      </c>
      <c r="L5182" t="s">
        <v>157</v>
      </c>
      <c r="N5182" t="s">
        <v>502</v>
      </c>
      <c r="O5182" t="s">
        <v>817</v>
      </c>
      <c r="P5182">
        <v>1.292545139677488E-2</v>
      </c>
      <c r="Q5182" t="s">
        <v>157</v>
      </c>
      <c r="S5182" t="s">
        <v>735</v>
      </c>
      <c r="T5182" t="s">
        <v>817</v>
      </c>
      <c r="U5182">
        <v>1.2378533315615895E-2</v>
      </c>
      <c r="V5182" t="s">
        <v>157</v>
      </c>
    </row>
    <row r="5183" spans="9:22" x14ac:dyDescent="0.45">
      <c r="I5183" t="s">
        <v>267</v>
      </c>
      <c r="J5183" t="s">
        <v>818</v>
      </c>
      <c r="K5183">
        <v>2.9036799652443133E-2</v>
      </c>
      <c r="L5183" t="s">
        <v>157</v>
      </c>
      <c r="N5183" t="s">
        <v>502</v>
      </c>
      <c r="O5183" t="s">
        <v>818</v>
      </c>
      <c r="P5183">
        <v>1.3068533534510455E-2</v>
      </c>
      <c r="Q5183" t="s">
        <v>157</v>
      </c>
      <c r="S5183" t="s">
        <v>735</v>
      </c>
      <c r="T5183" t="s">
        <v>818</v>
      </c>
      <c r="U5183">
        <v>1.2216985721973113E-2</v>
      </c>
      <c r="V5183" t="s">
        <v>157</v>
      </c>
    </row>
    <row r="5184" spans="9:22" x14ac:dyDescent="0.45">
      <c r="I5184" t="s">
        <v>267</v>
      </c>
      <c r="J5184" t="s">
        <v>819</v>
      </c>
      <c r="K5184">
        <v>0.17377298215778536</v>
      </c>
      <c r="L5184" t="s">
        <v>157</v>
      </c>
      <c r="N5184" t="s">
        <v>502</v>
      </c>
      <c r="O5184" t="s">
        <v>819</v>
      </c>
      <c r="P5184">
        <v>8.4589894144887157E-2</v>
      </c>
      <c r="Q5184" t="s">
        <v>157</v>
      </c>
      <c r="S5184" t="s">
        <v>735</v>
      </c>
      <c r="T5184" t="s">
        <v>819</v>
      </c>
      <c r="U5184">
        <v>7.4691528550461475E-2</v>
      </c>
      <c r="V5184" t="s">
        <v>157</v>
      </c>
    </row>
    <row r="5185" spans="9:22" x14ac:dyDescent="0.45">
      <c r="I5185" t="s">
        <v>267</v>
      </c>
      <c r="J5185" t="s">
        <v>820</v>
      </c>
      <c r="K5185">
        <v>1.9482266789394295E-2</v>
      </c>
      <c r="L5185" t="s">
        <v>157</v>
      </c>
      <c r="N5185" t="s">
        <v>502</v>
      </c>
      <c r="O5185" t="s">
        <v>820</v>
      </c>
      <c r="P5185">
        <v>1.6001055057018428E-2</v>
      </c>
      <c r="Q5185" t="s">
        <v>157</v>
      </c>
      <c r="S5185" t="s">
        <v>735</v>
      </c>
      <c r="T5185" t="s">
        <v>820</v>
      </c>
      <c r="U5185">
        <v>1.2551000629928397E-2</v>
      </c>
      <c r="V5185" t="s">
        <v>157</v>
      </c>
    </row>
    <row r="5186" spans="9:22" x14ac:dyDescent="0.45">
      <c r="I5186" t="s">
        <v>267</v>
      </c>
      <c r="J5186" t="s">
        <v>821</v>
      </c>
      <c r="K5186">
        <v>7.0147009620194637E-3</v>
      </c>
      <c r="L5186" t="s">
        <v>157</v>
      </c>
      <c r="N5186" t="s">
        <v>502</v>
      </c>
      <c r="O5186" t="s">
        <v>821</v>
      </c>
      <c r="P5186">
        <v>1.6704060536591715E-2</v>
      </c>
      <c r="Q5186" t="s">
        <v>157</v>
      </c>
      <c r="S5186" t="s">
        <v>735</v>
      </c>
      <c r="T5186" t="s">
        <v>821</v>
      </c>
      <c r="U5186">
        <v>1.2484064821079499E-2</v>
      </c>
      <c r="V5186" t="s">
        <v>157</v>
      </c>
    </row>
    <row r="5187" spans="9:22" x14ac:dyDescent="0.45">
      <c r="I5187" t="s">
        <v>267</v>
      </c>
      <c r="J5187" t="s">
        <v>822</v>
      </c>
      <c r="K5187">
        <v>1.3864013223445662E-3</v>
      </c>
      <c r="L5187" t="s">
        <v>157</v>
      </c>
      <c r="N5187" t="s">
        <v>502</v>
      </c>
      <c r="O5187" t="s">
        <v>822</v>
      </c>
      <c r="P5187">
        <v>1.7035729845596131E-2</v>
      </c>
      <c r="Q5187" t="s">
        <v>157</v>
      </c>
      <c r="S5187" t="s">
        <v>735</v>
      </c>
      <c r="T5187" t="s">
        <v>822</v>
      </c>
      <c r="U5187">
        <v>1.2448489388983297E-2</v>
      </c>
      <c r="V5187" t="s">
        <v>157</v>
      </c>
    </row>
    <row r="5188" spans="9:22" x14ac:dyDescent="0.45">
      <c r="I5188" t="s">
        <v>267</v>
      </c>
      <c r="J5188" t="s">
        <v>823</v>
      </c>
      <c r="K5188">
        <v>0</v>
      </c>
      <c r="L5188" t="s">
        <v>157</v>
      </c>
      <c r="N5188" t="s">
        <v>502</v>
      </c>
      <c r="O5188" t="s">
        <v>823</v>
      </c>
      <c r="P5188">
        <v>8.3047212260861883E-2</v>
      </c>
      <c r="Q5188" t="s">
        <v>157</v>
      </c>
      <c r="S5188" t="s">
        <v>735</v>
      </c>
      <c r="T5188" t="s">
        <v>823</v>
      </c>
      <c r="U5188">
        <v>6.1037965706354579E-2</v>
      </c>
      <c r="V5188" t="s">
        <v>157</v>
      </c>
    </row>
    <row r="5189" spans="9:22" x14ac:dyDescent="0.45">
      <c r="I5189" t="s">
        <v>267</v>
      </c>
      <c r="J5189" t="s">
        <v>872</v>
      </c>
      <c r="K5189">
        <v>0</v>
      </c>
      <c r="L5189" t="s">
        <v>157</v>
      </c>
      <c r="N5189" t="s">
        <v>502</v>
      </c>
      <c r="O5189" t="s">
        <v>872</v>
      </c>
      <c r="P5189">
        <v>2.8092417349776211E-4</v>
      </c>
      <c r="Q5189" t="s">
        <v>157</v>
      </c>
      <c r="S5189" t="s">
        <v>735</v>
      </c>
      <c r="T5189" t="s">
        <v>872</v>
      </c>
      <c r="U5189">
        <v>7.2960377477056956E-5</v>
      </c>
      <c r="V5189" t="s">
        <v>157</v>
      </c>
    </row>
    <row r="5190" spans="9:22" x14ac:dyDescent="0.45">
      <c r="I5190" t="s">
        <v>267</v>
      </c>
      <c r="J5190" t="s">
        <v>873</v>
      </c>
      <c r="K5190">
        <v>0</v>
      </c>
      <c r="L5190" t="s">
        <v>157</v>
      </c>
      <c r="N5190" t="s">
        <v>502</v>
      </c>
      <c r="O5190" t="s">
        <v>873</v>
      </c>
      <c r="P5190">
        <v>2.8898274586541161E-4</v>
      </c>
      <c r="Q5190" t="s">
        <v>157</v>
      </c>
      <c r="S5190" t="s">
        <v>735</v>
      </c>
      <c r="T5190" t="s">
        <v>873</v>
      </c>
      <c r="U5190">
        <v>6.9658705721769315E-5</v>
      </c>
      <c r="V5190" t="s">
        <v>157</v>
      </c>
    </row>
    <row r="5191" spans="9:22" x14ac:dyDescent="0.45">
      <c r="I5191" t="s">
        <v>267</v>
      </c>
      <c r="J5191" t="s">
        <v>874</v>
      </c>
      <c r="K5191">
        <v>0</v>
      </c>
      <c r="L5191" t="s">
        <v>157</v>
      </c>
      <c r="N5191" t="s">
        <v>502</v>
      </c>
      <c r="O5191" t="s">
        <v>874</v>
      </c>
      <c r="P5191">
        <v>2.3608941182204788E-4</v>
      </c>
      <c r="Q5191" t="s">
        <v>157</v>
      </c>
      <c r="S5191" t="s">
        <v>735</v>
      </c>
      <c r="T5191" t="s">
        <v>874</v>
      </c>
      <c r="U5191">
        <v>7.1159611858108654E-5</v>
      </c>
      <c r="V5191" t="s">
        <v>157</v>
      </c>
    </row>
    <row r="5192" spans="9:22" x14ac:dyDescent="0.45">
      <c r="I5192" t="s">
        <v>267</v>
      </c>
      <c r="J5192" t="s">
        <v>875</v>
      </c>
      <c r="K5192">
        <v>0</v>
      </c>
      <c r="L5192" t="s">
        <v>157</v>
      </c>
      <c r="N5192" t="s">
        <v>502</v>
      </c>
      <c r="O5192" t="s">
        <v>875</v>
      </c>
      <c r="P5192">
        <v>2.0584726275860404E-4</v>
      </c>
      <c r="Q5192" t="s">
        <v>157</v>
      </c>
      <c r="S5192" t="s">
        <v>735</v>
      </c>
      <c r="T5192" t="s">
        <v>875</v>
      </c>
      <c r="U5192">
        <v>7.7100820163640742E-5</v>
      </c>
      <c r="V5192" t="s">
        <v>157</v>
      </c>
    </row>
    <row r="5193" spans="9:22" x14ac:dyDescent="0.45">
      <c r="I5193" t="s">
        <v>267</v>
      </c>
      <c r="J5193" t="s">
        <v>876</v>
      </c>
      <c r="K5193">
        <v>0</v>
      </c>
      <c r="L5193" t="s">
        <v>157</v>
      </c>
      <c r="N5193" t="s">
        <v>502</v>
      </c>
      <c r="O5193" t="s">
        <v>876</v>
      </c>
      <c r="P5193">
        <v>1.964162526031439E-4</v>
      </c>
      <c r="Q5193" t="s">
        <v>157</v>
      </c>
      <c r="S5193" t="s">
        <v>735</v>
      </c>
      <c r="T5193" t="s">
        <v>876</v>
      </c>
      <c r="U5193">
        <v>7.5650048394851734E-5</v>
      </c>
      <c r="V5193" t="s">
        <v>157</v>
      </c>
    </row>
    <row r="5194" spans="9:22" x14ac:dyDescent="0.45">
      <c r="I5194" t="s">
        <v>267</v>
      </c>
      <c r="J5194" t="s">
        <v>877</v>
      </c>
      <c r="K5194">
        <v>0</v>
      </c>
      <c r="L5194" t="s">
        <v>157</v>
      </c>
      <c r="N5194" t="s">
        <v>502</v>
      </c>
      <c r="O5194" t="s">
        <v>877</v>
      </c>
      <c r="P5194">
        <v>1.8222437969661048E-4</v>
      </c>
      <c r="Q5194" t="s">
        <v>157</v>
      </c>
      <c r="S5194" t="s">
        <v>735</v>
      </c>
      <c r="T5194" t="s">
        <v>877</v>
      </c>
      <c r="U5194">
        <v>7.238310632398495E-5</v>
      </c>
      <c r="V5194" t="s">
        <v>157</v>
      </c>
    </row>
    <row r="5195" spans="9:22" x14ac:dyDescent="0.45">
      <c r="I5195" t="s">
        <v>267</v>
      </c>
      <c r="J5195" t="s">
        <v>878</v>
      </c>
      <c r="K5195">
        <v>0</v>
      </c>
      <c r="L5195" t="s">
        <v>157</v>
      </c>
      <c r="N5195" t="s">
        <v>502</v>
      </c>
      <c r="O5195" t="s">
        <v>878</v>
      </c>
      <c r="P5195">
        <v>1.5035366191138265E-4</v>
      </c>
      <c r="Q5195" t="s">
        <v>157</v>
      </c>
      <c r="S5195" t="s">
        <v>735</v>
      </c>
      <c r="T5195" t="s">
        <v>878</v>
      </c>
      <c r="U5195">
        <v>8.0220181909498425E-5</v>
      </c>
      <c r="V5195" t="s">
        <v>157</v>
      </c>
    </row>
    <row r="5196" spans="9:22" x14ac:dyDescent="0.45">
      <c r="I5196" t="s">
        <v>267</v>
      </c>
      <c r="J5196" t="s">
        <v>879</v>
      </c>
      <c r="K5196">
        <v>4.7962688588368514E-5</v>
      </c>
      <c r="L5196" t="s">
        <v>157</v>
      </c>
      <c r="N5196" t="s">
        <v>502</v>
      </c>
      <c r="O5196" t="s">
        <v>879</v>
      </c>
      <c r="P5196">
        <v>1.4116993236829939E-4</v>
      </c>
      <c r="Q5196" t="s">
        <v>157</v>
      </c>
      <c r="S5196" t="s">
        <v>735</v>
      </c>
      <c r="T5196" t="s">
        <v>879</v>
      </c>
      <c r="U5196">
        <v>1.0135736345490211E-4</v>
      </c>
      <c r="V5196" t="s">
        <v>157</v>
      </c>
    </row>
    <row r="5197" spans="9:22" x14ac:dyDescent="0.45">
      <c r="I5197" t="s">
        <v>267</v>
      </c>
      <c r="J5197" t="s">
        <v>880</v>
      </c>
      <c r="K5197">
        <v>1.1533168796087975E-4</v>
      </c>
      <c r="L5197" t="s">
        <v>157</v>
      </c>
      <c r="N5197" t="s">
        <v>502</v>
      </c>
      <c r="O5197" t="s">
        <v>880</v>
      </c>
      <c r="P5197">
        <v>1.0489495318425505E-4</v>
      </c>
      <c r="Q5197" t="s">
        <v>157</v>
      </c>
      <c r="S5197" t="s">
        <v>735</v>
      </c>
      <c r="T5197" t="s">
        <v>880</v>
      </c>
      <c r="U5197">
        <v>8.2365556348053755E-5</v>
      </c>
      <c r="V5197" t="s">
        <v>157</v>
      </c>
    </row>
    <row r="5198" spans="9:22" x14ac:dyDescent="0.45">
      <c r="I5198" t="s">
        <v>267</v>
      </c>
      <c r="J5198" t="s">
        <v>881</v>
      </c>
      <c r="K5198">
        <v>1.7085746389925135E-4</v>
      </c>
      <c r="L5198" t="s">
        <v>157</v>
      </c>
      <c r="N5198" t="s">
        <v>502</v>
      </c>
      <c r="O5198" t="s">
        <v>881</v>
      </c>
      <c r="P5198">
        <v>5.5011305795412178E-5</v>
      </c>
      <c r="Q5198" t="s">
        <v>157</v>
      </c>
      <c r="S5198" t="s">
        <v>735</v>
      </c>
      <c r="T5198" t="s">
        <v>881</v>
      </c>
      <c r="U5198">
        <v>2.5505414191592012E-5</v>
      </c>
      <c r="V5198" t="s">
        <v>157</v>
      </c>
    </row>
    <row r="5199" spans="9:22" x14ac:dyDescent="0.45">
      <c r="I5199" t="s">
        <v>267</v>
      </c>
      <c r="J5199" t="s">
        <v>882</v>
      </c>
      <c r="K5199">
        <v>2.5701390368165604E-4</v>
      </c>
      <c r="L5199" t="s">
        <v>157</v>
      </c>
      <c r="N5199" t="s">
        <v>502</v>
      </c>
      <c r="O5199" t="s">
        <v>882</v>
      </c>
      <c r="P5199">
        <v>6.8231367847172215E-5</v>
      </c>
      <c r="Q5199" t="s">
        <v>157</v>
      </c>
      <c r="S5199" t="s">
        <v>735</v>
      </c>
      <c r="T5199" t="s">
        <v>882</v>
      </c>
      <c r="U5199">
        <v>8.4844311425572707E-6</v>
      </c>
      <c r="V5199" t="s">
        <v>157</v>
      </c>
    </row>
    <row r="5200" spans="9:22" x14ac:dyDescent="0.45">
      <c r="I5200" t="s">
        <v>267</v>
      </c>
      <c r="J5200" t="s">
        <v>883</v>
      </c>
      <c r="K5200">
        <v>2.3588988861725959E-4</v>
      </c>
      <c r="L5200" t="s">
        <v>157</v>
      </c>
      <c r="N5200" t="s">
        <v>502</v>
      </c>
      <c r="O5200" t="s">
        <v>883</v>
      </c>
      <c r="P5200">
        <v>4.521735987252008E-5</v>
      </c>
      <c r="Q5200" t="s">
        <v>157</v>
      </c>
      <c r="S5200" t="s">
        <v>735</v>
      </c>
      <c r="T5200" t="s">
        <v>883</v>
      </c>
      <c r="U5200">
        <v>1.1011608752119104E-5</v>
      </c>
      <c r="V5200" t="s">
        <v>157</v>
      </c>
    </row>
    <row r="5201" spans="9:22" x14ac:dyDescent="0.45">
      <c r="I5201" t="s">
        <v>267</v>
      </c>
      <c r="J5201" t="s">
        <v>884</v>
      </c>
      <c r="K5201">
        <v>2.1983675733606786E-4</v>
      </c>
      <c r="L5201" t="s">
        <v>157</v>
      </c>
      <c r="N5201" t="s">
        <v>502</v>
      </c>
      <c r="O5201" t="s">
        <v>884</v>
      </c>
      <c r="P5201">
        <v>2.9038673243112022E-5</v>
      </c>
      <c r="Q5201" t="s">
        <v>157</v>
      </c>
      <c r="S5201" t="s">
        <v>735</v>
      </c>
      <c r="T5201" t="s">
        <v>884</v>
      </c>
      <c r="U5201">
        <v>1.1184675336679476E-5</v>
      </c>
      <c r="V5201" t="s">
        <v>157</v>
      </c>
    </row>
    <row r="5202" spans="9:22" x14ac:dyDescent="0.45">
      <c r="I5202" t="s">
        <v>267</v>
      </c>
      <c r="J5202" t="s">
        <v>885</v>
      </c>
      <c r="K5202">
        <v>2.7183526328731437E-4</v>
      </c>
      <c r="L5202" t="s">
        <v>157</v>
      </c>
      <c r="N5202" t="s">
        <v>502</v>
      </c>
      <c r="O5202" t="s">
        <v>885</v>
      </c>
      <c r="P5202">
        <v>1.9796613517769687E-5</v>
      </c>
      <c r="Q5202" t="s">
        <v>157</v>
      </c>
      <c r="S5202" t="s">
        <v>735</v>
      </c>
      <c r="T5202" t="s">
        <v>885</v>
      </c>
      <c r="U5202">
        <v>8.767055423017349E-6</v>
      </c>
      <c r="V5202" t="s">
        <v>157</v>
      </c>
    </row>
    <row r="5203" spans="9:22" x14ac:dyDescent="0.45">
      <c r="I5203" t="s">
        <v>267</v>
      </c>
      <c r="J5203" t="s">
        <v>886</v>
      </c>
      <c r="K5203">
        <v>2.4753145439215547E-4</v>
      </c>
      <c r="L5203" t="s">
        <v>157</v>
      </c>
      <c r="N5203" t="s">
        <v>502</v>
      </c>
      <c r="O5203" t="s">
        <v>886</v>
      </c>
      <c r="P5203">
        <v>1.6865665758322419E-5</v>
      </c>
      <c r="Q5203" t="s">
        <v>157</v>
      </c>
      <c r="S5203" t="s">
        <v>735</v>
      </c>
      <c r="T5203" t="s">
        <v>886</v>
      </c>
      <c r="U5203">
        <v>1.3327207873065401E-5</v>
      </c>
      <c r="V5203" t="s">
        <v>157</v>
      </c>
    </row>
    <row r="5204" spans="9:22" x14ac:dyDescent="0.45">
      <c r="I5204" t="s">
        <v>267</v>
      </c>
      <c r="J5204" t="s">
        <v>887</v>
      </c>
      <c r="K5204">
        <v>2.0051373883790458E-4</v>
      </c>
      <c r="L5204" t="s">
        <v>157</v>
      </c>
      <c r="N5204" t="s">
        <v>502</v>
      </c>
      <c r="O5204" t="s">
        <v>887</v>
      </c>
      <c r="P5204">
        <v>1.2199675418277999E-5</v>
      </c>
      <c r="Q5204" t="s">
        <v>157</v>
      </c>
      <c r="S5204" t="s">
        <v>735</v>
      </c>
      <c r="T5204" t="s">
        <v>887</v>
      </c>
      <c r="U5204">
        <v>1.7450708834370896E-5</v>
      </c>
      <c r="V5204" t="s">
        <v>157</v>
      </c>
    </row>
    <row r="5205" spans="9:22" x14ac:dyDescent="0.45">
      <c r="I5205" t="s">
        <v>267</v>
      </c>
      <c r="J5205" t="s">
        <v>888</v>
      </c>
      <c r="K5205">
        <v>1.8857421533662028E-4</v>
      </c>
      <c r="L5205" t="s">
        <v>157</v>
      </c>
      <c r="N5205" t="s">
        <v>502</v>
      </c>
      <c r="O5205" t="s">
        <v>888</v>
      </c>
      <c r="P5205">
        <v>3.9090848976678083E-7</v>
      </c>
      <c r="Q5205" t="s">
        <v>157</v>
      </c>
      <c r="S5205" t="s">
        <v>735</v>
      </c>
      <c r="T5205" t="s">
        <v>888</v>
      </c>
      <c r="U5205">
        <v>1.3755252467628373E-5</v>
      </c>
      <c r="V5205" t="s">
        <v>157</v>
      </c>
    </row>
    <row r="5206" spans="9:22" x14ac:dyDescent="0.45">
      <c r="I5206" t="s">
        <v>267</v>
      </c>
      <c r="J5206" t="s">
        <v>889</v>
      </c>
      <c r="K5206">
        <v>0</v>
      </c>
      <c r="L5206" t="s">
        <v>157</v>
      </c>
      <c r="N5206" t="s">
        <v>502</v>
      </c>
      <c r="O5206" t="s">
        <v>889</v>
      </c>
      <c r="P5206">
        <v>2.3950055061795759E-6</v>
      </c>
      <c r="Q5206" t="s">
        <v>157</v>
      </c>
      <c r="S5206" t="s">
        <v>735</v>
      </c>
      <c r="T5206" t="s">
        <v>889</v>
      </c>
      <c r="U5206">
        <v>4.0764249598350924E-6</v>
      </c>
      <c r="V5206" t="s">
        <v>157</v>
      </c>
    </row>
    <row r="5207" spans="9:22" x14ac:dyDescent="0.45">
      <c r="I5207" t="s">
        <v>267</v>
      </c>
      <c r="J5207" t="s">
        <v>890</v>
      </c>
      <c r="K5207">
        <v>0</v>
      </c>
      <c r="L5207" t="s">
        <v>157</v>
      </c>
      <c r="N5207" t="s">
        <v>502</v>
      </c>
      <c r="O5207" t="s">
        <v>890</v>
      </c>
      <c r="P5207">
        <v>2.6127771445177255E-6</v>
      </c>
      <c r="Q5207" t="s">
        <v>157</v>
      </c>
      <c r="S5207" t="s">
        <v>735</v>
      </c>
      <c r="T5207" t="s">
        <v>890</v>
      </c>
      <c r="U5207">
        <v>0</v>
      </c>
      <c r="V5207" t="s">
        <v>157</v>
      </c>
    </row>
    <row r="5208" spans="9:22" x14ac:dyDescent="0.45">
      <c r="I5208" t="s">
        <v>267</v>
      </c>
      <c r="J5208" t="s">
        <v>891</v>
      </c>
      <c r="K5208">
        <v>0</v>
      </c>
      <c r="L5208" t="s">
        <v>157</v>
      </c>
      <c r="N5208" t="s">
        <v>502</v>
      </c>
      <c r="O5208" t="s">
        <v>891</v>
      </c>
      <c r="P5208">
        <v>3.6268067625450207E-6</v>
      </c>
      <c r="Q5208" t="s">
        <v>157</v>
      </c>
      <c r="S5208" t="s">
        <v>735</v>
      </c>
      <c r="T5208" t="s">
        <v>891</v>
      </c>
      <c r="U5208">
        <v>2.0176296537975428E-6</v>
      </c>
      <c r="V5208" t="s">
        <v>157</v>
      </c>
    </row>
    <row r="5209" spans="9:22" x14ac:dyDescent="0.45">
      <c r="I5209" t="s">
        <v>267</v>
      </c>
      <c r="J5209" t="s">
        <v>892</v>
      </c>
      <c r="K5209">
        <v>0</v>
      </c>
      <c r="L5209" t="s">
        <v>157</v>
      </c>
      <c r="N5209" t="s">
        <v>502</v>
      </c>
      <c r="O5209" t="s">
        <v>892</v>
      </c>
      <c r="P5209">
        <v>6.7134704822965857E-6</v>
      </c>
      <c r="Q5209" t="s">
        <v>157</v>
      </c>
      <c r="S5209" t="s">
        <v>735</v>
      </c>
      <c r="T5209" t="s">
        <v>892</v>
      </c>
      <c r="U5209">
        <v>1.8846853732744369E-6</v>
      </c>
      <c r="V5209" t="s">
        <v>157</v>
      </c>
    </row>
    <row r="5210" spans="9:22" x14ac:dyDescent="0.45">
      <c r="I5210" t="s">
        <v>267</v>
      </c>
      <c r="J5210" t="s">
        <v>893</v>
      </c>
      <c r="K5210">
        <v>0</v>
      </c>
      <c r="L5210" t="s">
        <v>157</v>
      </c>
      <c r="N5210" t="s">
        <v>502</v>
      </c>
      <c r="O5210" t="s">
        <v>893</v>
      </c>
      <c r="P5210">
        <v>1.6705305964937238E-5</v>
      </c>
      <c r="Q5210" t="s">
        <v>157</v>
      </c>
      <c r="S5210" t="s">
        <v>735</v>
      </c>
      <c r="T5210" t="s">
        <v>893</v>
      </c>
      <c r="U5210">
        <v>2.6176653994131056E-7</v>
      </c>
      <c r="V5210" t="s">
        <v>157</v>
      </c>
    </row>
    <row r="5211" spans="9:22" x14ac:dyDescent="0.45">
      <c r="I5211" t="s">
        <v>267</v>
      </c>
      <c r="J5211" t="s">
        <v>894</v>
      </c>
      <c r="K5211">
        <v>0</v>
      </c>
      <c r="L5211" t="s">
        <v>157</v>
      </c>
      <c r="N5211" t="s">
        <v>502</v>
      </c>
      <c r="O5211" t="s">
        <v>894</v>
      </c>
      <c r="P5211">
        <v>4.1818628331426079E-5</v>
      </c>
      <c r="Q5211" t="s">
        <v>157</v>
      </c>
      <c r="S5211" t="s">
        <v>735</v>
      </c>
      <c r="T5211" t="s">
        <v>894</v>
      </c>
      <c r="U5211">
        <v>1.3735680746536799E-7</v>
      </c>
      <c r="V5211" t="s">
        <v>157</v>
      </c>
    </row>
    <row r="5212" spans="9:22" x14ac:dyDescent="0.45">
      <c r="I5212" t="s">
        <v>267</v>
      </c>
      <c r="J5212" t="s">
        <v>895</v>
      </c>
      <c r="K5212">
        <v>0</v>
      </c>
      <c r="L5212" t="s">
        <v>157</v>
      </c>
      <c r="N5212" t="s">
        <v>502</v>
      </c>
      <c r="O5212" t="s">
        <v>895</v>
      </c>
      <c r="P5212">
        <v>3.6186255367271595E-5</v>
      </c>
      <c r="Q5212" t="s">
        <v>157</v>
      </c>
      <c r="S5212" t="s">
        <v>735</v>
      </c>
      <c r="T5212" t="s">
        <v>895</v>
      </c>
      <c r="U5212">
        <v>3.7919623434839266E-6</v>
      </c>
      <c r="V5212" t="s">
        <v>157</v>
      </c>
    </row>
    <row r="5213" spans="9:22" x14ac:dyDescent="0.45">
      <c r="I5213" t="s">
        <v>268</v>
      </c>
      <c r="J5213" t="s">
        <v>156</v>
      </c>
      <c r="K5213">
        <v>0</v>
      </c>
      <c r="L5213" t="s">
        <v>157</v>
      </c>
      <c r="N5213" t="s">
        <v>503</v>
      </c>
      <c r="O5213" t="s">
        <v>156</v>
      </c>
      <c r="P5213">
        <v>2.439322712078967E-2</v>
      </c>
      <c r="Q5213" t="s">
        <v>157</v>
      </c>
      <c r="S5213" t="s">
        <v>736</v>
      </c>
      <c r="T5213" t="s">
        <v>156</v>
      </c>
      <c r="U5213">
        <v>4.1448932698459048E-2</v>
      </c>
      <c r="V5213" t="s">
        <v>157</v>
      </c>
    </row>
    <row r="5214" spans="9:22" x14ac:dyDescent="0.45">
      <c r="I5214" t="s">
        <v>268</v>
      </c>
      <c r="J5214" t="s">
        <v>158</v>
      </c>
      <c r="K5214">
        <v>0</v>
      </c>
      <c r="L5214" t="s">
        <v>157</v>
      </c>
      <c r="N5214" t="s">
        <v>503</v>
      </c>
      <c r="O5214" t="s">
        <v>158</v>
      </c>
      <c r="P5214">
        <v>4.4869344317153836E-3</v>
      </c>
      <c r="Q5214" t="s">
        <v>157</v>
      </c>
      <c r="S5214" t="s">
        <v>736</v>
      </c>
      <c r="T5214" t="s">
        <v>158</v>
      </c>
      <c r="U5214">
        <v>6.2455006249466996E-3</v>
      </c>
      <c r="V5214" t="s">
        <v>157</v>
      </c>
    </row>
    <row r="5215" spans="9:22" x14ac:dyDescent="0.45">
      <c r="I5215" t="s">
        <v>268</v>
      </c>
      <c r="J5215" t="s">
        <v>159</v>
      </c>
      <c r="K5215">
        <v>2.7505396843938959E-4</v>
      </c>
      <c r="L5215" t="s">
        <v>157</v>
      </c>
      <c r="N5215" t="s">
        <v>503</v>
      </c>
      <c r="O5215" t="s">
        <v>159</v>
      </c>
      <c r="P5215">
        <v>4.4199896883688515E-3</v>
      </c>
      <c r="Q5215" t="s">
        <v>157</v>
      </c>
      <c r="S5215" t="s">
        <v>736</v>
      </c>
      <c r="T5215" t="s">
        <v>159</v>
      </c>
      <c r="U5215">
        <v>6.3814270598198707E-3</v>
      </c>
      <c r="V5215" t="s">
        <v>157</v>
      </c>
    </row>
    <row r="5216" spans="9:22" x14ac:dyDescent="0.45">
      <c r="I5216" t="s">
        <v>268</v>
      </c>
      <c r="J5216" t="s">
        <v>160</v>
      </c>
      <c r="K5216">
        <v>4.5533711767762261E-3</v>
      </c>
      <c r="L5216" t="s">
        <v>157</v>
      </c>
      <c r="N5216" t="s">
        <v>503</v>
      </c>
      <c r="O5216" t="s">
        <v>160</v>
      </c>
      <c r="P5216">
        <v>4.2108799774639542E-3</v>
      </c>
      <c r="Q5216" t="s">
        <v>157</v>
      </c>
      <c r="S5216" t="s">
        <v>736</v>
      </c>
      <c r="T5216" t="s">
        <v>160</v>
      </c>
      <c r="U5216">
        <v>6.4015119884139535E-3</v>
      </c>
      <c r="V5216" t="s">
        <v>157</v>
      </c>
    </row>
    <row r="5217" spans="9:22" x14ac:dyDescent="0.45">
      <c r="I5217" t="s">
        <v>268</v>
      </c>
      <c r="J5217" t="s">
        <v>161</v>
      </c>
      <c r="K5217">
        <v>3.9535501268719547E-2</v>
      </c>
      <c r="L5217" t="s">
        <v>157</v>
      </c>
      <c r="N5217" t="s">
        <v>503</v>
      </c>
      <c r="O5217" t="s">
        <v>161</v>
      </c>
      <c r="P5217">
        <v>2.4351408063416031E-2</v>
      </c>
      <c r="Q5217" t="s">
        <v>157</v>
      </c>
      <c r="S5217" t="s">
        <v>736</v>
      </c>
      <c r="T5217" t="s">
        <v>161</v>
      </c>
      <c r="U5217">
        <v>3.8541705189647453E-2</v>
      </c>
      <c r="V5217" t="s">
        <v>157</v>
      </c>
    </row>
    <row r="5218" spans="9:22" x14ac:dyDescent="0.45">
      <c r="I5218" t="s">
        <v>268</v>
      </c>
      <c r="J5218" t="s">
        <v>807</v>
      </c>
      <c r="K5218">
        <v>5.3249932902803814E-3</v>
      </c>
      <c r="L5218" t="s">
        <v>157</v>
      </c>
      <c r="N5218" t="s">
        <v>503</v>
      </c>
      <c r="O5218" t="s">
        <v>807</v>
      </c>
      <c r="P5218">
        <v>3.5601460619103815E-3</v>
      </c>
      <c r="Q5218" t="s">
        <v>157</v>
      </c>
      <c r="S5218" t="s">
        <v>736</v>
      </c>
      <c r="T5218" t="s">
        <v>807</v>
      </c>
      <c r="U5218">
        <v>5.8707762064433367E-3</v>
      </c>
      <c r="V5218" t="s">
        <v>157</v>
      </c>
    </row>
    <row r="5219" spans="9:22" x14ac:dyDescent="0.45">
      <c r="I5219" t="s">
        <v>268</v>
      </c>
      <c r="J5219" t="s">
        <v>808</v>
      </c>
      <c r="K5219">
        <v>3.4807973767412492E-3</v>
      </c>
      <c r="L5219" t="s">
        <v>157</v>
      </c>
      <c r="N5219" t="s">
        <v>503</v>
      </c>
      <c r="O5219" t="s">
        <v>808</v>
      </c>
      <c r="P5219">
        <v>3.080122077790444E-3</v>
      </c>
      <c r="Q5219" t="s">
        <v>157</v>
      </c>
      <c r="S5219" t="s">
        <v>736</v>
      </c>
      <c r="T5219" t="s">
        <v>808</v>
      </c>
      <c r="U5219">
        <v>5.6233383442901869E-3</v>
      </c>
      <c r="V5219" t="s">
        <v>157</v>
      </c>
    </row>
    <row r="5220" spans="9:22" x14ac:dyDescent="0.45">
      <c r="I5220" t="s">
        <v>268</v>
      </c>
      <c r="J5220" t="s">
        <v>809</v>
      </c>
      <c r="K5220">
        <v>0</v>
      </c>
      <c r="L5220" t="s">
        <v>157</v>
      </c>
      <c r="N5220" t="s">
        <v>503</v>
      </c>
      <c r="O5220" t="s">
        <v>809</v>
      </c>
      <c r="P5220">
        <v>2.8339519930318932E-3</v>
      </c>
      <c r="Q5220" t="s">
        <v>157</v>
      </c>
      <c r="S5220" t="s">
        <v>736</v>
      </c>
      <c r="T5220" t="s">
        <v>809</v>
      </c>
      <c r="U5220">
        <v>5.4479245114955489E-3</v>
      </c>
      <c r="V5220" t="s">
        <v>157</v>
      </c>
    </row>
    <row r="5221" spans="9:22" x14ac:dyDescent="0.45">
      <c r="I5221" t="s">
        <v>268</v>
      </c>
      <c r="J5221" t="s">
        <v>810</v>
      </c>
      <c r="K5221">
        <v>0</v>
      </c>
      <c r="L5221" t="s">
        <v>157</v>
      </c>
      <c r="N5221" t="s">
        <v>503</v>
      </c>
      <c r="O5221" t="s">
        <v>810</v>
      </c>
      <c r="P5221">
        <v>1.2864997188957977E-2</v>
      </c>
      <c r="Q5221" t="s">
        <v>157</v>
      </c>
      <c r="S5221" t="s">
        <v>736</v>
      </c>
      <c r="T5221" t="s">
        <v>810</v>
      </c>
      <c r="U5221">
        <v>2.7308991982361502E-2</v>
      </c>
      <c r="V5221" t="s">
        <v>157</v>
      </c>
    </row>
    <row r="5222" spans="9:22" x14ac:dyDescent="0.45">
      <c r="I5222" t="s">
        <v>268</v>
      </c>
      <c r="J5222" t="s">
        <v>162</v>
      </c>
      <c r="K5222">
        <v>1.3822586840693171E-2</v>
      </c>
      <c r="L5222" t="s">
        <v>157</v>
      </c>
      <c r="N5222" t="s">
        <v>503</v>
      </c>
      <c r="O5222" t="s">
        <v>162</v>
      </c>
      <c r="P5222">
        <v>0.11893968686888107</v>
      </c>
      <c r="Q5222" t="s">
        <v>157</v>
      </c>
      <c r="S5222" t="s">
        <v>736</v>
      </c>
      <c r="T5222" t="s">
        <v>162</v>
      </c>
      <c r="U5222">
        <v>0.16859758064622443</v>
      </c>
      <c r="V5222" t="s">
        <v>157</v>
      </c>
    </row>
    <row r="5223" spans="9:22" x14ac:dyDescent="0.45">
      <c r="I5223" t="s">
        <v>268</v>
      </c>
      <c r="J5223" t="s">
        <v>163</v>
      </c>
      <c r="K5223">
        <v>3.0498134964627326E-2</v>
      </c>
      <c r="L5223" t="s">
        <v>157</v>
      </c>
      <c r="N5223" t="s">
        <v>503</v>
      </c>
      <c r="O5223" t="s">
        <v>163</v>
      </c>
      <c r="P5223">
        <v>1.6481516769493935E-2</v>
      </c>
      <c r="Q5223" t="s">
        <v>157</v>
      </c>
      <c r="S5223" t="s">
        <v>736</v>
      </c>
      <c r="T5223" t="s">
        <v>163</v>
      </c>
      <c r="U5223">
        <v>2.376555425728245E-2</v>
      </c>
      <c r="V5223" t="s">
        <v>157</v>
      </c>
    </row>
    <row r="5224" spans="9:22" x14ac:dyDescent="0.45">
      <c r="I5224" t="s">
        <v>268</v>
      </c>
      <c r="J5224" t="s">
        <v>164</v>
      </c>
      <c r="K5224">
        <v>4.6390532259428206E-2</v>
      </c>
      <c r="L5224" t="s">
        <v>157</v>
      </c>
      <c r="N5224" t="s">
        <v>503</v>
      </c>
      <c r="O5224" t="s">
        <v>164</v>
      </c>
      <c r="P5224">
        <v>1.8470417284378392E-2</v>
      </c>
      <c r="Q5224" t="s">
        <v>157</v>
      </c>
      <c r="S5224" t="s">
        <v>736</v>
      </c>
      <c r="T5224" t="s">
        <v>164</v>
      </c>
      <c r="U5224">
        <v>2.3654699420689491E-2</v>
      </c>
      <c r="V5224" t="s">
        <v>157</v>
      </c>
    </row>
    <row r="5225" spans="9:22" x14ac:dyDescent="0.45">
      <c r="I5225" t="s">
        <v>268</v>
      </c>
      <c r="J5225" t="s">
        <v>165</v>
      </c>
      <c r="K5225">
        <v>5.6464220167935883E-2</v>
      </c>
      <c r="L5225" t="s">
        <v>157</v>
      </c>
      <c r="N5225" t="s">
        <v>503</v>
      </c>
      <c r="O5225" t="s">
        <v>165</v>
      </c>
      <c r="P5225">
        <v>2.0687956920140152E-2</v>
      </c>
      <c r="Q5225" t="s">
        <v>157</v>
      </c>
      <c r="S5225" t="s">
        <v>736</v>
      </c>
      <c r="T5225" t="s">
        <v>165</v>
      </c>
      <c r="U5225">
        <v>2.3367480800668899E-2</v>
      </c>
      <c r="V5225" t="s">
        <v>157</v>
      </c>
    </row>
    <row r="5226" spans="9:22" x14ac:dyDescent="0.45">
      <c r="I5226" t="s">
        <v>268</v>
      </c>
      <c r="J5226" t="s">
        <v>166</v>
      </c>
      <c r="K5226">
        <v>0.38052961055448409</v>
      </c>
      <c r="L5226" t="s">
        <v>157</v>
      </c>
      <c r="N5226" t="s">
        <v>503</v>
      </c>
      <c r="O5226" t="s">
        <v>166</v>
      </c>
      <c r="P5226">
        <v>0.1545159884256887</v>
      </c>
      <c r="Q5226" t="s">
        <v>157</v>
      </c>
      <c r="S5226" t="s">
        <v>736</v>
      </c>
      <c r="T5226" t="s">
        <v>166</v>
      </c>
      <c r="U5226">
        <v>0.13639686675577947</v>
      </c>
      <c r="V5226" t="s">
        <v>157</v>
      </c>
    </row>
    <row r="5227" spans="9:22" x14ac:dyDescent="0.45">
      <c r="I5227" t="s">
        <v>268</v>
      </c>
      <c r="J5227" t="s">
        <v>811</v>
      </c>
      <c r="K5227">
        <v>5.4634092043254201E-2</v>
      </c>
      <c r="L5227" t="s">
        <v>157</v>
      </c>
      <c r="N5227" t="s">
        <v>503</v>
      </c>
      <c r="O5227" t="s">
        <v>811</v>
      </c>
      <c r="P5227">
        <v>2.947787313115038E-2</v>
      </c>
      <c r="Q5227" t="s">
        <v>157</v>
      </c>
      <c r="S5227" t="s">
        <v>736</v>
      </c>
      <c r="T5227" t="s">
        <v>811</v>
      </c>
      <c r="U5227">
        <v>2.4027809711462997E-2</v>
      </c>
      <c r="V5227" t="s">
        <v>157</v>
      </c>
    </row>
    <row r="5228" spans="9:22" x14ac:dyDescent="0.45">
      <c r="I5228" t="s">
        <v>268</v>
      </c>
      <c r="J5228" t="s">
        <v>812</v>
      </c>
      <c r="K5228">
        <v>4.4388749938093969E-2</v>
      </c>
      <c r="L5228" t="s">
        <v>157</v>
      </c>
      <c r="N5228" t="s">
        <v>503</v>
      </c>
      <c r="O5228" t="s">
        <v>812</v>
      </c>
      <c r="P5228">
        <v>2.8392440929183416E-2</v>
      </c>
      <c r="Q5228" t="s">
        <v>157</v>
      </c>
      <c r="S5228" t="s">
        <v>736</v>
      </c>
      <c r="T5228" t="s">
        <v>812</v>
      </c>
      <c r="U5228">
        <v>2.4618472559888874E-2</v>
      </c>
      <c r="V5228" t="s">
        <v>157</v>
      </c>
    </row>
    <row r="5229" spans="9:22" x14ac:dyDescent="0.45">
      <c r="I5229" t="s">
        <v>268</v>
      </c>
      <c r="J5229" t="s">
        <v>813</v>
      </c>
      <c r="K5229">
        <v>3.1151005243760178E-2</v>
      </c>
      <c r="L5229" t="s">
        <v>157</v>
      </c>
      <c r="N5229" t="s">
        <v>503</v>
      </c>
      <c r="O5229" t="s">
        <v>813</v>
      </c>
      <c r="P5229">
        <v>2.678907767137393E-2</v>
      </c>
      <c r="Q5229" t="s">
        <v>157</v>
      </c>
      <c r="S5229" t="s">
        <v>736</v>
      </c>
      <c r="T5229" t="s">
        <v>813</v>
      </c>
      <c r="U5229">
        <v>2.5724171285416323E-2</v>
      </c>
      <c r="V5229" t="s">
        <v>157</v>
      </c>
    </row>
    <row r="5230" spans="9:22" x14ac:dyDescent="0.45">
      <c r="I5230" t="s">
        <v>268</v>
      </c>
      <c r="J5230" t="s">
        <v>814</v>
      </c>
      <c r="K5230">
        <v>1.7877474268095852E-2</v>
      </c>
      <c r="L5230" t="s">
        <v>157</v>
      </c>
      <c r="N5230" t="s">
        <v>503</v>
      </c>
      <c r="O5230" t="s">
        <v>814</v>
      </c>
      <c r="P5230">
        <v>0.10937777906122391</v>
      </c>
      <c r="Q5230" t="s">
        <v>157</v>
      </c>
      <c r="S5230" t="s">
        <v>736</v>
      </c>
      <c r="T5230" t="s">
        <v>814</v>
      </c>
      <c r="U5230">
        <v>0.12870018491755261</v>
      </c>
      <c r="V5230" t="s">
        <v>157</v>
      </c>
    </row>
    <row r="5231" spans="9:22" x14ac:dyDescent="0.45">
      <c r="I5231" t="s">
        <v>268</v>
      </c>
      <c r="J5231" t="s">
        <v>815</v>
      </c>
      <c r="K5231">
        <v>0</v>
      </c>
      <c r="L5231" t="s">
        <v>157</v>
      </c>
      <c r="N5231" t="s">
        <v>503</v>
      </c>
      <c r="O5231" t="s">
        <v>815</v>
      </c>
      <c r="P5231">
        <v>0.10544787471915074</v>
      </c>
      <c r="Q5231" t="s">
        <v>157</v>
      </c>
      <c r="S5231" t="s">
        <v>736</v>
      </c>
      <c r="T5231" t="s">
        <v>815</v>
      </c>
      <c r="U5231">
        <v>8.1168964777645888E-2</v>
      </c>
      <c r="V5231" t="s">
        <v>157</v>
      </c>
    </row>
    <row r="5232" spans="9:22" x14ac:dyDescent="0.45">
      <c r="I5232" t="s">
        <v>268</v>
      </c>
      <c r="J5232" t="s">
        <v>816</v>
      </c>
      <c r="K5232">
        <v>6.2618043795118648E-3</v>
      </c>
      <c r="L5232" t="s">
        <v>157</v>
      </c>
      <c r="N5232" t="s">
        <v>503</v>
      </c>
      <c r="O5232" t="s">
        <v>816</v>
      </c>
      <c r="P5232">
        <v>1.4363152387759582E-2</v>
      </c>
      <c r="Q5232" t="s">
        <v>157</v>
      </c>
      <c r="S5232" t="s">
        <v>736</v>
      </c>
      <c r="T5232" t="s">
        <v>816</v>
      </c>
      <c r="U5232">
        <v>1.1528328658244881E-2</v>
      </c>
      <c r="V5232" t="s">
        <v>157</v>
      </c>
    </row>
    <row r="5233" spans="9:22" x14ac:dyDescent="0.45">
      <c r="I5233" t="s">
        <v>268</v>
      </c>
      <c r="J5233" t="s">
        <v>817</v>
      </c>
      <c r="K5233">
        <v>1.5945139232743991E-2</v>
      </c>
      <c r="L5233" t="s">
        <v>157</v>
      </c>
      <c r="N5233" t="s">
        <v>503</v>
      </c>
      <c r="O5233" t="s">
        <v>817</v>
      </c>
      <c r="P5233">
        <v>1.4417528389163471E-2</v>
      </c>
      <c r="Q5233" t="s">
        <v>157</v>
      </c>
      <c r="S5233" t="s">
        <v>736</v>
      </c>
      <c r="T5233" t="s">
        <v>817</v>
      </c>
      <c r="U5233">
        <v>1.1671335529956585E-2</v>
      </c>
      <c r="V5233" t="s">
        <v>157</v>
      </c>
    </row>
    <row r="5234" spans="9:22" x14ac:dyDescent="0.45">
      <c r="I5234" t="s">
        <v>268</v>
      </c>
      <c r="J5234" t="s">
        <v>818</v>
      </c>
      <c r="K5234">
        <v>2.5403058395235645E-2</v>
      </c>
      <c r="L5234" t="s">
        <v>157</v>
      </c>
      <c r="N5234" t="s">
        <v>503</v>
      </c>
      <c r="O5234" t="s">
        <v>818</v>
      </c>
      <c r="P5234">
        <v>1.4607506013951973E-2</v>
      </c>
      <c r="Q5234" t="s">
        <v>157</v>
      </c>
      <c r="S5234" t="s">
        <v>736</v>
      </c>
      <c r="T5234" t="s">
        <v>818</v>
      </c>
      <c r="U5234">
        <v>1.1897178789851586E-2</v>
      </c>
      <c r="V5234" t="s">
        <v>157</v>
      </c>
    </row>
    <row r="5235" spans="9:22" x14ac:dyDescent="0.45">
      <c r="I5235" t="s">
        <v>268</v>
      </c>
      <c r="J5235" t="s">
        <v>819</v>
      </c>
      <c r="K5235">
        <v>0.1793889203193984</v>
      </c>
      <c r="L5235" t="s">
        <v>157</v>
      </c>
      <c r="N5235" t="s">
        <v>503</v>
      </c>
      <c r="O5235" t="s">
        <v>819</v>
      </c>
      <c r="P5235">
        <v>9.9994402924618656E-2</v>
      </c>
      <c r="Q5235" t="s">
        <v>157</v>
      </c>
      <c r="S5235" t="s">
        <v>736</v>
      </c>
      <c r="T5235" t="s">
        <v>819</v>
      </c>
      <c r="U5235">
        <v>6.8679278180413694E-2</v>
      </c>
      <c r="V5235" t="s">
        <v>157</v>
      </c>
    </row>
    <row r="5236" spans="9:22" x14ac:dyDescent="0.45">
      <c r="I5236" t="s">
        <v>268</v>
      </c>
      <c r="J5236" t="s">
        <v>820</v>
      </c>
      <c r="K5236">
        <v>2.4618331451533235E-2</v>
      </c>
      <c r="L5236" t="s">
        <v>157</v>
      </c>
      <c r="N5236" t="s">
        <v>503</v>
      </c>
      <c r="O5236" t="s">
        <v>820</v>
      </c>
      <c r="P5236">
        <v>1.7894608759306808E-2</v>
      </c>
      <c r="Q5236" t="s">
        <v>157</v>
      </c>
      <c r="S5236" t="s">
        <v>736</v>
      </c>
      <c r="T5236" t="s">
        <v>820</v>
      </c>
      <c r="U5236">
        <v>1.0729758287670281E-2</v>
      </c>
      <c r="V5236" t="s">
        <v>157</v>
      </c>
    </row>
    <row r="5237" spans="9:22" x14ac:dyDescent="0.45">
      <c r="I5237" t="s">
        <v>268</v>
      </c>
      <c r="J5237" t="s">
        <v>821</v>
      </c>
      <c r="K5237">
        <v>1.314942825674491E-2</v>
      </c>
      <c r="L5237" t="s">
        <v>157</v>
      </c>
      <c r="N5237" t="s">
        <v>503</v>
      </c>
      <c r="O5237" t="s">
        <v>821</v>
      </c>
      <c r="P5237">
        <v>1.7732540939879256E-2</v>
      </c>
      <c r="Q5237" t="s">
        <v>157</v>
      </c>
      <c r="S5237" t="s">
        <v>736</v>
      </c>
      <c r="T5237" t="s">
        <v>821</v>
      </c>
      <c r="U5237">
        <v>1.0619513572689839E-2</v>
      </c>
      <c r="V5237" t="s">
        <v>157</v>
      </c>
    </row>
    <row r="5238" spans="9:22" x14ac:dyDescent="0.45">
      <c r="I5238" t="s">
        <v>268</v>
      </c>
      <c r="J5238" t="s">
        <v>822</v>
      </c>
      <c r="K5238">
        <v>4.7777891634904097E-3</v>
      </c>
      <c r="L5238" t="s">
        <v>157</v>
      </c>
      <c r="N5238" t="s">
        <v>503</v>
      </c>
      <c r="O5238" t="s">
        <v>822</v>
      </c>
      <c r="P5238">
        <v>1.7688406570472475E-2</v>
      </c>
      <c r="Q5238" t="s">
        <v>157</v>
      </c>
      <c r="S5238" t="s">
        <v>736</v>
      </c>
      <c r="T5238" t="s">
        <v>822</v>
      </c>
      <c r="U5238">
        <v>1.0742226483648108E-2</v>
      </c>
      <c r="V5238" t="s">
        <v>157</v>
      </c>
    </row>
    <row r="5239" spans="9:22" x14ac:dyDescent="0.45">
      <c r="I5239" t="s">
        <v>268</v>
      </c>
      <c r="J5239" t="s">
        <v>823</v>
      </c>
      <c r="K5239">
        <v>0</v>
      </c>
      <c r="L5239" t="s">
        <v>157</v>
      </c>
      <c r="N5239" t="s">
        <v>503</v>
      </c>
      <c r="O5239" t="s">
        <v>823</v>
      </c>
      <c r="P5239">
        <v>8.6576463999176387E-2</v>
      </c>
      <c r="Q5239" t="s">
        <v>157</v>
      </c>
      <c r="S5239" t="s">
        <v>736</v>
      </c>
      <c r="T5239" t="s">
        <v>823</v>
      </c>
      <c r="U5239">
        <v>5.9094551202215267E-2</v>
      </c>
      <c r="V5239" t="s">
        <v>157</v>
      </c>
    </row>
    <row r="5240" spans="9:22" x14ac:dyDescent="0.45">
      <c r="I5240" t="s">
        <v>268</v>
      </c>
      <c r="J5240" t="s">
        <v>872</v>
      </c>
      <c r="K5240">
        <v>0</v>
      </c>
      <c r="L5240" t="s">
        <v>157</v>
      </c>
      <c r="N5240" t="s">
        <v>503</v>
      </c>
      <c r="O5240" t="s">
        <v>872</v>
      </c>
      <c r="P5240">
        <v>4.1217621179053269E-4</v>
      </c>
      <c r="Q5240" t="s">
        <v>157</v>
      </c>
      <c r="S5240" t="s">
        <v>736</v>
      </c>
      <c r="T5240" t="s">
        <v>872</v>
      </c>
      <c r="U5240">
        <v>2.3751688829237017E-4</v>
      </c>
      <c r="V5240" t="s">
        <v>157</v>
      </c>
    </row>
    <row r="5241" spans="9:22" x14ac:dyDescent="0.45">
      <c r="I5241" t="s">
        <v>268</v>
      </c>
      <c r="J5241" t="s">
        <v>873</v>
      </c>
      <c r="K5241">
        <v>0</v>
      </c>
      <c r="L5241" t="s">
        <v>157</v>
      </c>
      <c r="N5241" t="s">
        <v>503</v>
      </c>
      <c r="O5241" t="s">
        <v>873</v>
      </c>
      <c r="P5241">
        <v>4.0624370553408925E-4</v>
      </c>
      <c r="Q5241" t="s">
        <v>157</v>
      </c>
      <c r="S5241" t="s">
        <v>736</v>
      </c>
      <c r="T5241" t="s">
        <v>873</v>
      </c>
      <c r="U5241">
        <v>1.8179906290095559E-4</v>
      </c>
      <c r="V5241" t="s">
        <v>157</v>
      </c>
    </row>
    <row r="5242" spans="9:22" x14ac:dyDescent="0.45">
      <c r="I5242" t="s">
        <v>268</v>
      </c>
      <c r="J5242" t="s">
        <v>874</v>
      </c>
      <c r="K5242">
        <v>0</v>
      </c>
      <c r="L5242" t="s">
        <v>157</v>
      </c>
      <c r="N5242" t="s">
        <v>503</v>
      </c>
      <c r="O5242" t="s">
        <v>874</v>
      </c>
      <c r="P5242">
        <v>3.8470816105492617E-4</v>
      </c>
      <c r="Q5242" t="s">
        <v>157</v>
      </c>
      <c r="S5242" t="s">
        <v>736</v>
      </c>
      <c r="T5242" t="s">
        <v>874</v>
      </c>
      <c r="U5242">
        <v>8.1675635686048268E-5</v>
      </c>
      <c r="V5242" t="s">
        <v>157</v>
      </c>
    </row>
    <row r="5243" spans="9:22" x14ac:dyDescent="0.45">
      <c r="I5243" t="s">
        <v>268</v>
      </c>
      <c r="J5243" t="s">
        <v>875</v>
      </c>
      <c r="K5243">
        <v>0</v>
      </c>
      <c r="L5243" t="s">
        <v>157</v>
      </c>
      <c r="N5243" t="s">
        <v>503</v>
      </c>
      <c r="O5243" t="s">
        <v>875</v>
      </c>
      <c r="P5243">
        <v>3.6104138645533848E-4</v>
      </c>
      <c r="Q5243" t="s">
        <v>157</v>
      </c>
      <c r="S5243" t="s">
        <v>736</v>
      </c>
      <c r="T5243" t="s">
        <v>875</v>
      </c>
      <c r="U5243">
        <v>3.6614513279027027E-5</v>
      </c>
      <c r="V5243" t="s">
        <v>157</v>
      </c>
    </row>
    <row r="5244" spans="9:22" x14ac:dyDescent="0.45">
      <c r="I5244" t="s">
        <v>268</v>
      </c>
      <c r="J5244" t="s">
        <v>876</v>
      </c>
      <c r="K5244">
        <v>0</v>
      </c>
      <c r="L5244" t="s">
        <v>157</v>
      </c>
      <c r="N5244" t="s">
        <v>503</v>
      </c>
      <c r="O5244" t="s">
        <v>876</v>
      </c>
      <c r="P5244">
        <v>3.5701490166381106E-4</v>
      </c>
      <c r="Q5244" t="s">
        <v>157</v>
      </c>
      <c r="S5244" t="s">
        <v>736</v>
      </c>
      <c r="T5244" t="s">
        <v>876</v>
      </c>
      <c r="U5244">
        <v>3.1734164958387504E-5</v>
      </c>
      <c r="V5244" t="s">
        <v>157</v>
      </c>
    </row>
    <row r="5245" spans="9:22" x14ac:dyDescent="0.45">
      <c r="I5245" t="s">
        <v>268</v>
      </c>
      <c r="J5245" t="s">
        <v>877</v>
      </c>
      <c r="K5245">
        <v>0</v>
      </c>
      <c r="L5245" t="s">
        <v>157</v>
      </c>
      <c r="N5245" t="s">
        <v>503</v>
      </c>
      <c r="O5245" t="s">
        <v>877</v>
      </c>
      <c r="P5245">
        <v>2.972289728377404E-4</v>
      </c>
      <c r="Q5245" t="s">
        <v>157</v>
      </c>
      <c r="S5245" t="s">
        <v>736</v>
      </c>
      <c r="T5245" t="s">
        <v>877</v>
      </c>
      <c r="U5245">
        <v>4.8059224297348505E-5</v>
      </c>
      <c r="V5245" t="s">
        <v>157</v>
      </c>
    </row>
    <row r="5246" spans="9:22" x14ac:dyDescent="0.45">
      <c r="I5246" t="s">
        <v>268</v>
      </c>
      <c r="J5246" t="s">
        <v>878</v>
      </c>
      <c r="K5246">
        <v>0</v>
      </c>
      <c r="L5246" t="s">
        <v>157</v>
      </c>
      <c r="N5246" t="s">
        <v>503</v>
      </c>
      <c r="O5246" t="s">
        <v>878</v>
      </c>
      <c r="P5246">
        <v>2.4109168595040485E-4</v>
      </c>
      <c r="Q5246" t="s">
        <v>157</v>
      </c>
      <c r="S5246" t="s">
        <v>736</v>
      </c>
      <c r="T5246" t="s">
        <v>878</v>
      </c>
      <c r="U5246">
        <v>6.4064583189917313E-5</v>
      </c>
      <c r="V5246" t="s">
        <v>157</v>
      </c>
    </row>
    <row r="5247" spans="9:22" x14ac:dyDescent="0.45">
      <c r="I5247" t="s">
        <v>268</v>
      </c>
      <c r="J5247" t="s">
        <v>879</v>
      </c>
      <c r="K5247">
        <v>0</v>
      </c>
      <c r="L5247" t="s">
        <v>157</v>
      </c>
      <c r="N5247" t="s">
        <v>503</v>
      </c>
      <c r="O5247" t="s">
        <v>879</v>
      </c>
      <c r="P5247">
        <v>2.306744520808472E-4</v>
      </c>
      <c r="Q5247" t="s">
        <v>157</v>
      </c>
      <c r="S5247" t="s">
        <v>736</v>
      </c>
      <c r="T5247" t="s">
        <v>879</v>
      </c>
      <c r="U5247">
        <v>7.4029052796961226E-5</v>
      </c>
      <c r="V5247" t="s">
        <v>157</v>
      </c>
    </row>
    <row r="5248" spans="9:22" x14ac:dyDescent="0.45">
      <c r="I5248" t="s">
        <v>268</v>
      </c>
      <c r="J5248" t="s">
        <v>880</v>
      </c>
      <c r="K5248">
        <v>4.3191339808293537E-5</v>
      </c>
      <c r="L5248" t="s">
        <v>157</v>
      </c>
      <c r="N5248" t="s">
        <v>503</v>
      </c>
      <c r="O5248" t="s">
        <v>880</v>
      </c>
      <c r="P5248">
        <v>1.9197540048633183E-4</v>
      </c>
      <c r="Q5248" t="s">
        <v>157</v>
      </c>
      <c r="S5248" t="s">
        <v>736</v>
      </c>
      <c r="T5248" t="s">
        <v>880</v>
      </c>
      <c r="U5248">
        <v>8.2241172211702351E-5</v>
      </c>
      <c r="V5248" t="s">
        <v>157</v>
      </c>
    </row>
    <row r="5249" spans="9:22" x14ac:dyDescent="0.45">
      <c r="I5249" t="s">
        <v>268</v>
      </c>
      <c r="J5249" t="s">
        <v>881</v>
      </c>
      <c r="K5249">
        <v>1.1969341366023858E-4</v>
      </c>
      <c r="L5249" t="s">
        <v>157</v>
      </c>
      <c r="N5249" t="s">
        <v>503</v>
      </c>
      <c r="O5249" t="s">
        <v>881</v>
      </c>
      <c r="P5249">
        <v>1.2148197443208436E-4</v>
      </c>
      <c r="Q5249" t="s">
        <v>157</v>
      </c>
      <c r="S5249" t="s">
        <v>736</v>
      </c>
      <c r="T5249" t="s">
        <v>881</v>
      </c>
      <c r="U5249">
        <v>8.9975218398166093E-5</v>
      </c>
      <c r="V5249" t="s">
        <v>157</v>
      </c>
    </row>
    <row r="5250" spans="9:22" x14ac:dyDescent="0.45">
      <c r="I5250" t="s">
        <v>268</v>
      </c>
      <c r="J5250" t="s">
        <v>882</v>
      </c>
      <c r="K5250">
        <v>1.7836772462940251E-4</v>
      </c>
      <c r="L5250" t="s">
        <v>157</v>
      </c>
      <c r="N5250" t="s">
        <v>503</v>
      </c>
      <c r="O5250" t="s">
        <v>882</v>
      </c>
      <c r="P5250">
        <v>1.5323897869049959E-4</v>
      </c>
      <c r="Q5250" t="s">
        <v>157</v>
      </c>
      <c r="S5250" t="s">
        <v>736</v>
      </c>
      <c r="T5250" t="s">
        <v>882</v>
      </c>
      <c r="U5250">
        <v>9.0412599474222122E-5</v>
      </c>
      <c r="V5250" t="s">
        <v>157</v>
      </c>
    </row>
    <row r="5251" spans="9:22" x14ac:dyDescent="0.45">
      <c r="I5251" t="s">
        <v>268</v>
      </c>
      <c r="J5251" t="s">
        <v>883</v>
      </c>
      <c r="K5251">
        <v>2.05428726278154E-4</v>
      </c>
      <c r="L5251" t="s">
        <v>157</v>
      </c>
      <c r="N5251" t="s">
        <v>503</v>
      </c>
      <c r="O5251" t="s">
        <v>883</v>
      </c>
      <c r="P5251">
        <v>1.5567100117754021E-4</v>
      </c>
      <c r="Q5251" t="s">
        <v>157</v>
      </c>
      <c r="S5251" t="s">
        <v>736</v>
      </c>
      <c r="T5251" t="s">
        <v>883</v>
      </c>
      <c r="U5251">
        <v>9.1445459388348748E-5</v>
      </c>
      <c r="V5251" t="s">
        <v>157</v>
      </c>
    </row>
    <row r="5252" spans="9:22" x14ac:dyDescent="0.45">
      <c r="I5252" t="s">
        <v>268</v>
      </c>
      <c r="J5252" t="s">
        <v>884</v>
      </c>
      <c r="K5252">
        <v>2.0936127736207298E-4</v>
      </c>
      <c r="L5252" t="s">
        <v>157</v>
      </c>
      <c r="N5252" t="s">
        <v>503</v>
      </c>
      <c r="O5252" t="s">
        <v>884</v>
      </c>
      <c r="P5252">
        <v>1.3689232580002658E-4</v>
      </c>
      <c r="Q5252" t="s">
        <v>157</v>
      </c>
      <c r="S5252" t="s">
        <v>736</v>
      </c>
      <c r="T5252" t="s">
        <v>884</v>
      </c>
      <c r="U5252">
        <v>1.155514639220459E-4</v>
      </c>
      <c r="V5252" t="s">
        <v>157</v>
      </c>
    </row>
    <row r="5253" spans="9:22" x14ac:dyDescent="0.45">
      <c r="I5253" t="s">
        <v>268</v>
      </c>
      <c r="J5253" t="s">
        <v>885</v>
      </c>
      <c r="K5253">
        <v>1.9482661384420723E-4</v>
      </c>
      <c r="L5253" t="s">
        <v>157</v>
      </c>
      <c r="N5253" t="s">
        <v>503</v>
      </c>
      <c r="O5253" t="s">
        <v>885</v>
      </c>
      <c r="P5253">
        <v>1.0395281945487068E-4</v>
      </c>
      <c r="Q5253" t="s">
        <v>157</v>
      </c>
      <c r="S5253" t="s">
        <v>736</v>
      </c>
      <c r="T5253" t="s">
        <v>885</v>
      </c>
      <c r="U5253">
        <v>1.2602132617929826E-4</v>
      </c>
      <c r="V5253" t="s">
        <v>157</v>
      </c>
    </row>
    <row r="5254" spans="9:22" x14ac:dyDescent="0.45">
      <c r="I5254" t="s">
        <v>268</v>
      </c>
      <c r="J5254" t="s">
        <v>886</v>
      </c>
      <c r="K5254">
        <v>2.0059305158442851E-4</v>
      </c>
      <c r="L5254" t="s">
        <v>157</v>
      </c>
      <c r="N5254" t="s">
        <v>503</v>
      </c>
      <c r="O5254" t="s">
        <v>886</v>
      </c>
      <c r="P5254">
        <v>8.3181725656687573E-5</v>
      </c>
      <c r="Q5254" t="s">
        <v>157</v>
      </c>
      <c r="S5254" t="s">
        <v>736</v>
      </c>
      <c r="T5254" t="s">
        <v>886</v>
      </c>
      <c r="U5254">
        <v>8.7891619643785205E-5</v>
      </c>
      <c r="V5254" t="s">
        <v>157</v>
      </c>
    </row>
    <row r="5255" spans="9:22" x14ac:dyDescent="0.45">
      <c r="I5255" t="s">
        <v>268</v>
      </c>
      <c r="J5255" t="s">
        <v>887</v>
      </c>
      <c r="K5255">
        <v>1.8161440642549859E-4</v>
      </c>
      <c r="L5255" t="s">
        <v>157</v>
      </c>
      <c r="N5255" t="s">
        <v>503</v>
      </c>
      <c r="O5255" t="s">
        <v>887</v>
      </c>
      <c r="P5255">
        <v>5.5645859699962627E-5</v>
      </c>
      <c r="Q5255" t="s">
        <v>157</v>
      </c>
      <c r="S5255" t="s">
        <v>736</v>
      </c>
      <c r="T5255" t="s">
        <v>887</v>
      </c>
      <c r="U5255">
        <v>6.088577818214612E-5</v>
      </c>
      <c r="V5255" t="s">
        <v>157</v>
      </c>
    </row>
    <row r="5256" spans="9:22" x14ac:dyDescent="0.45">
      <c r="I5256" t="s">
        <v>268</v>
      </c>
      <c r="J5256" t="s">
        <v>888</v>
      </c>
      <c r="K5256">
        <v>1.0263685950923031E-4</v>
      </c>
      <c r="L5256" t="s">
        <v>157</v>
      </c>
      <c r="N5256" t="s">
        <v>503</v>
      </c>
      <c r="O5256" t="s">
        <v>888</v>
      </c>
      <c r="P5256">
        <v>1.6829594588327231E-5</v>
      </c>
      <c r="Q5256" t="s">
        <v>157</v>
      </c>
      <c r="S5256" t="s">
        <v>736</v>
      </c>
      <c r="T5256" t="s">
        <v>888</v>
      </c>
      <c r="U5256">
        <v>5.4490790748954233E-5</v>
      </c>
      <c r="V5256" t="s">
        <v>157</v>
      </c>
    </row>
    <row r="5257" spans="9:22" x14ac:dyDescent="0.45">
      <c r="I5257" t="s">
        <v>268</v>
      </c>
      <c r="J5257" t="s">
        <v>889</v>
      </c>
      <c r="K5257">
        <v>9.3692026910349027E-5</v>
      </c>
      <c r="L5257" t="s">
        <v>157</v>
      </c>
      <c r="N5257" t="s">
        <v>503</v>
      </c>
      <c r="O5257" t="s">
        <v>889</v>
      </c>
      <c r="P5257">
        <v>1.3133070623988438E-5</v>
      </c>
      <c r="Q5257" t="s">
        <v>157</v>
      </c>
      <c r="S5257" t="s">
        <v>736</v>
      </c>
      <c r="T5257" t="s">
        <v>889</v>
      </c>
      <c r="U5257">
        <v>4.118629733655003E-5</v>
      </c>
      <c r="V5257" t="s">
        <v>157</v>
      </c>
    </row>
    <row r="5258" spans="9:22" x14ac:dyDescent="0.45">
      <c r="I5258" t="s">
        <v>268</v>
      </c>
      <c r="J5258" t="s">
        <v>890</v>
      </c>
      <c r="K5258">
        <v>0</v>
      </c>
      <c r="L5258" t="s">
        <v>157</v>
      </c>
      <c r="N5258" t="s">
        <v>503</v>
      </c>
      <c r="O5258" t="s">
        <v>890</v>
      </c>
      <c r="P5258">
        <v>1.5869874765665699E-5</v>
      </c>
      <c r="Q5258" t="s">
        <v>157</v>
      </c>
      <c r="S5258" t="s">
        <v>736</v>
      </c>
      <c r="T5258" t="s">
        <v>890</v>
      </c>
      <c r="U5258">
        <v>2.4124119551614812E-5</v>
      </c>
      <c r="V5258" t="s">
        <v>157</v>
      </c>
    </row>
    <row r="5259" spans="9:22" x14ac:dyDescent="0.45">
      <c r="I5259" t="s">
        <v>268</v>
      </c>
      <c r="J5259" t="s">
        <v>891</v>
      </c>
      <c r="K5259">
        <v>0</v>
      </c>
      <c r="L5259" t="s">
        <v>157</v>
      </c>
      <c r="N5259" t="s">
        <v>503</v>
      </c>
      <c r="O5259" t="s">
        <v>891</v>
      </c>
      <c r="P5259">
        <v>1.6838559386073856E-5</v>
      </c>
      <c r="Q5259" t="s">
        <v>157</v>
      </c>
      <c r="S5259" t="s">
        <v>736</v>
      </c>
      <c r="T5259" t="s">
        <v>891</v>
      </c>
      <c r="U5259">
        <v>2.0634989209048275E-5</v>
      </c>
      <c r="V5259" t="s">
        <v>157</v>
      </c>
    </row>
    <row r="5260" spans="9:22" x14ac:dyDescent="0.45">
      <c r="I5260" t="s">
        <v>268</v>
      </c>
      <c r="J5260" t="s">
        <v>892</v>
      </c>
      <c r="K5260">
        <v>0</v>
      </c>
      <c r="L5260" t="s">
        <v>157</v>
      </c>
      <c r="N5260" t="s">
        <v>503</v>
      </c>
      <c r="O5260" t="s">
        <v>892</v>
      </c>
      <c r="P5260">
        <v>2.3622350229587141E-5</v>
      </c>
      <c r="Q5260" t="s">
        <v>157</v>
      </c>
      <c r="S5260" t="s">
        <v>736</v>
      </c>
      <c r="T5260" t="s">
        <v>892</v>
      </c>
      <c r="U5260">
        <v>2.3342998586700997E-5</v>
      </c>
      <c r="V5260" t="s">
        <v>157</v>
      </c>
    </row>
    <row r="5261" spans="9:22" x14ac:dyDescent="0.45">
      <c r="I5261" t="s">
        <v>268</v>
      </c>
      <c r="J5261" t="s">
        <v>893</v>
      </c>
      <c r="K5261">
        <v>0</v>
      </c>
      <c r="L5261" t="s">
        <v>157</v>
      </c>
      <c r="N5261" t="s">
        <v>503</v>
      </c>
      <c r="O5261" t="s">
        <v>893</v>
      </c>
      <c r="P5261">
        <v>3.9417394086795558E-5</v>
      </c>
      <c r="Q5261" t="s">
        <v>157</v>
      </c>
      <c r="S5261" t="s">
        <v>736</v>
      </c>
      <c r="T5261" t="s">
        <v>893</v>
      </c>
      <c r="U5261">
        <v>2.2275517562831794E-5</v>
      </c>
      <c r="V5261" t="s">
        <v>157</v>
      </c>
    </row>
    <row r="5262" spans="9:22" x14ac:dyDescent="0.45">
      <c r="I5262" t="s">
        <v>268</v>
      </c>
      <c r="J5262" t="s">
        <v>894</v>
      </c>
      <c r="K5262">
        <v>0</v>
      </c>
      <c r="L5262" t="s">
        <v>157</v>
      </c>
      <c r="N5262" t="s">
        <v>503</v>
      </c>
      <c r="O5262" t="s">
        <v>894</v>
      </c>
      <c r="P5262">
        <v>6.2243856343440163E-5</v>
      </c>
      <c r="Q5262" t="s">
        <v>157</v>
      </c>
      <c r="S5262" t="s">
        <v>736</v>
      </c>
      <c r="T5262" t="s">
        <v>894</v>
      </c>
      <c r="U5262">
        <v>2.6377081087353441E-5</v>
      </c>
      <c r="V5262" t="s">
        <v>157</v>
      </c>
    </row>
    <row r="5263" spans="9:22" x14ac:dyDescent="0.45">
      <c r="I5263" t="s">
        <v>268</v>
      </c>
      <c r="J5263" t="s">
        <v>895</v>
      </c>
      <c r="K5263">
        <v>0</v>
      </c>
      <c r="L5263" t="s">
        <v>157</v>
      </c>
      <c r="N5263" t="s">
        <v>503</v>
      </c>
      <c r="O5263" t="s">
        <v>895</v>
      </c>
      <c r="P5263">
        <v>6.2947368772623839E-5</v>
      </c>
      <c r="Q5263" t="s">
        <v>157</v>
      </c>
      <c r="S5263" t="s">
        <v>736</v>
      </c>
      <c r="T5263" t="s">
        <v>895</v>
      </c>
      <c r="U5263">
        <v>3.3585999936869571E-5</v>
      </c>
      <c r="V5263" t="s">
        <v>157</v>
      </c>
    </row>
    <row r="5264" spans="9:22" x14ac:dyDescent="0.45">
      <c r="I5264" t="s">
        <v>269</v>
      </c>
      <c r="J5264" t="s">
        <v>156</v>
      </c>
      <c r="K5264">
        <v>0</v>
      </c>
      <c r="L5264" t="s">
        <v>157</v>
      </c>
      <c r="N5264" t="s">
        <v>504</v>
      </c>
      <c r="O5264" t="s">
        <v>156</v>
      </c>
      <c r="P5264">
        <v>5.1248065877413172E-2</v>
      </c>
      <c r="Q5264" t="s">
        <v>157</v>
      </c>
      <c r="S5264" t="s">
        <v>737</v>
      </c>
      <c r="T5264" t="s">
        <v>156</v>
      </c>
      <c r="U5264">
        <v>4.3661862740701447E-2</v>
      </c>
      <c r="V5264" t="s">
        <v>157</v>
      </c>
    </row>
    <row r="5265" spans="9:22" x14ac:dyDescent="0.45">
      <c r="I5265" t="s">
        <v>269</v>
      </c>
      <c r="J5265" t="s">
        <v>158</v>
      </c>
      <c r="K5265">
        <v>0</v>
      </c>
      <c r="L5265" t="s">
        <v>157</v>
      </c>
      <c r="N5265" t="s">
        <v>504</v>
      </c>
      <c r="O5265" t="s">
        <v>158</v>
      </c>
      <c r="P5265">
        <v>7.4631467223649755E-3</v>
      </c>
      <c r="Q5265" t="s">
        <v>157</v>
      </c>
      <c r="S5265" t="s">
        <v>737</v>
      </c>
      <c r="T5265" t="s">
        <v>158</v>
      </c>
      <c r="U5265">
        <v>6.6703833636468637E-3</v>
      </c>
      <c r="V5265" t="s">
        <v>157</v>
      </c>
    </row>
    <row r="5266" spans="9:22" x14ac:dyDescent="0.45">
      <c r="I5266" t="s">
        <v>269</v>
      </c>
      <c r="J5266" t="s">
        <v>159</v>
      </c>
      <c r="K5266">
        <v>1.7934559233859034E-4</v>
      </c>
      <c r="L5266" t="s">
        <v>157</v>
      </c>
      <c r="N5266" t="s">
        <v>504</v>
      </c>
      <c r="O5266" t="s">
        <v>159</v>
      </c>
      <c r="P5266">
        <v>7.3886358548260261E-3</v>
      </c>
      <c r="Q5266" t="s">
        <v>157</v>
      </c>
      <c r="S5266" t="s">
        <v>737</v>
      </c>
      <c r="T5266" t="s">
        <v>159</v>
      </c>
      <c r="U5266">
        <v>6.7539755976897117E-3</v>
      </c>
      <c r="V5266" t="s">
        <v>157</v>
      </c>
    </row>
    <row r="5267" spans="9:22" x14ac:dyDescent="0.45">
      <c r="I5267" t="s">
        <v>269</v>
      </c>
      <c r="J5267" t="s">
        <v>160</v>
      </c>
      <c r="K5267">
        <v>4.1037429978248684E-3</v>
      </c>
      <c r="L5267" t="s">
        <v>157</v>
      </c>
      <c r="N5267" t="s">
        <v>504</v>
      </c>
      <c r="O5267" t="s">
        <v>160</v>
      </c>
      <c r="P5267">
        <v>7.0623258597799655E-3</v>
      </c>
      <c r="Q5267" t="s">
        <v>157</v>
      </c>
      <c r="S5267" t="s">
        <v>737</v>
      </c>
      <c r="T5267" t="s">
        <v>160</v>
      </c>
      <c r="U5267">
        <v>6.7196257364621126E-3</v>
      </c>
      <c r="V5267" t="s">
        <v>157</v>
      </c>
    </row>
    <row r="5268" spans="9:22" x14ac:dyDescent="0.45">
      <c r="I5268" t="s">
        <v>269</v>
      </c>
      <c r="J5268" t="s">
        <v>161</v>
      </c>
      <c r="K5268">
        <v>3.8515316266697984E-2</v>
      </c>
      <c r="L5268" t="s">
        <v>157</v>
      </c>
      <c r="N5268" t="s">
        <v>504</v>
      </c>
      <c r="O5268" t="s">
        <v>161</v>
      </c>
      <c r="P5268">
        <v>4.3794834721815161E-2</v>
      </c>
      <c r="Q5268" t="s">
        <v>157</v>
      </c>
      <c r="S5268" t="s">
        <v>737</v>
      </c>
      <c r="T5268" t="s">
        <v>161</v>
      </c>
      <c r="U5268">
        <v>3.9815715762147708E-2</v>
      </c>
      <c r="V5268" t="s">
        <v>157</v>
      </c>
    </row>
    <row r="5269" spans="9:22" x14ac:dyDescent="0.45">
      <c r="I5269" t="s">
        <v>269</v>
      </c>
      <c r="J5269" t="s">
        <v>807</v>
      </c>
      <c r="K5269">
        <v>5.2336372864057292E-3</v>
      </c>
      <c r="L5269" t="s">
        <v>157</v>
      </c>
      <c r="N5269" t="s">
        <v>504</v>
      </c>
      <c r="O5269" t="s">
        <v>807</v>
      </c>
      <c r="P5269">
        <v>7.2172809031269781E-3</v>
      </c>
      <c r="Q5269" t="s">
        <v>157</v>
      </c>
      <c r="S5269" t="s">
        <v>737</v>
      </c>
      <c r="T5269" t="s">
        <v>807</v>
      </c>
      <c r="U5269">
        <v>5.5541115541450307E-3</v>
      </c>
      <c r="V5269" t="s">
        <v>157</v>
      </c>
    </row>
    <row r="5270" spans="9:22" x14ac:dyDescent="0.45">
      <c r="I5270" t="s">
        <v>269</v>
      </c>
      <c r="J5270" t="s">
        <v>808</v>
      </c>
      <c r="K5270">
        <v>3.3693757276171102E-3</v>
      </c>
      <c r="L5270" t="s">
        <v>157</v>
      </c>
      <c r="N5270" t="s">
        <v>504</v>
      </c>
      <c r="O5270" t="s">
        <v>808</v>
      </c>
      <c r="P5270">
        <v>7.5164839682443094E-3</v>
      </c>
      <c r="Q5270" t="s">
        <v>157</v>
      </c>
      <c r="S5270" t="s">
        <v>737</v>
      </c>
      <c r="T5270" t="s">
        <v>808</v>
      </c>
      <c r="U5270">
        <v>5.3099871296488788E-3</v>
      </c>
      <c r="V5270" t="s">
        <v>157</v>
      </c>
    </row>
    <row r="5271" spans="9:22" x14ac:dyDescent="0.45">
      <c r="I5271" t="s">
        <v>269</v>
      </c>
      <c r="J5271" t="s">
        <v>809</v>
      </c>
      <c r="K5271">
        <v>0</v>
      </c>
      <c r="L5271" t="s">
        <v>157</v>
      </c>
      <c r="N5271" t="s">
        <v>504</v>
      </c>
      <c r="O5271" t="s">
        <v>809</v>
      </c>
      <c r="P5271">
        <v>7.7340330419221693E-3</v>
      </c>
      <c r="Q5271" t="s">
        <v>157</v>
      </c>
      <c r="S5271" t="s">
        <v>737</v>
      </c>
      <c r="T5271" t="s">
        <v>809</v>
      </c>
      <c r="U5271">
        <v>5.2605502280092462E-3</v>
      </c>
      <c r="V5271" t="s">
        <v>157</v>
      </c>
    </row>
    <row r="5272" spans="9:22" x14ac:dyDescent="0.45">
      <c r="I5272" t="s">
        <v>269</v>
      </c>
      <c r="J5272" t="s">
        <v>810</v>
      </c>
      <c r="K5272">
        <v>0</v>
      </c>
      <c r="L5272" t="s">
        <v>157</v>
      </c>
      <c r="N5272" t="s">
        <v>504</v>
      </c>
      <c r="O5272" t="s">
        <v>810</v>
      </c>
      <c r="P5272">
        <v>3.6233073555023532E-2</v>
      </c>
      <c r="Q5272" t="s">
        <v>157</v>
      </c>
      <c r="S5272" t="s">
        <v>737</v>
      </c>
      <c r="T5272" t="s">
        <v>810</v>
      </c>
      <c r="U5272">
        <v>2.65605429368122E-2</v>
      </c>
      <c r="V5272" t="s">
        <v>157</v>
      </c>
    </row>
    <row r="5273" spans="9:22" x14ac:dyDescent="0.45">
      <c r="I5273" t="s">
        <v>269</v>
      </c>
      <c r="J5273" t="s">
        <v>162</v>
      </c>
      <c r="K5273">
        <v>1.3668826718502334E-2</v>
      </c>
      <c r="L5273" t="s">
        <v>157</v>
      </c>
      <c r="N5273" t="s">
        <v>504</v>
      </c>
      <c r="O5273" t="s">
        <v>162</v>
      </c>
      <c r="P5273">
        <v>0.13293535384046037</v>
      </c>
      <c r="Q5273" t="s">
        <v>157</v>
      </c>
      <c r="S5273" t="s">
        <v>737</v>
      </c>
      <c r="T5273" t="s">
        <v>162</v>
      </c>
      <c r="U5273">
        <v>0.1663761977573629</v>
      </c>
      <c r="V5273" t="s">
        <v>157</v>
      </c>
    </row>
    <row r="5274" spans="9:22" x14ac:dyDescent="0.45">
      <c r="I5274" t="s">
        <v>269</v>
      </c>
      <c r="J5274" t="s">
        <v>163</v>
      </c>
      <c r="K5274">
        <v>2.9545663284269053E-2</v>
      </c>
      <c r="L5274" t="s">
        <v>157</v>
      </c>
      <c r="N5274" t="s">
        <v>504</v>
      </c>
      <c r="O5274" t="s">
        <v>163</v>
      </c>
      <c r="P5274">
        <v>1.9275746994677184E-2</v>
      </c>
      <c r="Q5274" t="s">
        <v>157</v>
      </c>
      <c r="S5274" t="s">
        <v>737</v>
      </c>
      <c r="T5274" t="s">
        <v>163</v>
      </c>
      <c r="U5274">
        <v>2.3352839973002401E-2</v>
      </c>
      <c r="V5274" t="s">
        <v>157</v>
      </c>
    </row>
    <row r="5275" spans="9:22" x14ac:dyDescent="0.45">
      <c r="I5275" t="s">
        <v>269</v>
      </c>
      <c r="J5275" t="s">
        <v>164</v>
      </c>
      <c r="K5275">
        <v>4.5648827003045532E-2</v>
      </c>
      <c r="L5275" t="s">
        <v>157</v>
      </c>
      <c r="N5275" t="s">
        <v>504</v>
      </c>
      <c r="O5275" t="s">
        <v>164</v>
      </c>
      <c r="P5275">
        <v>1.8696180722628568E-2</v>
      </c>
      <c r="Q5275" t="s">
        <v>157</v>
      </c>
      <c r="S5275" t="s">
        <v>737</v>
      </c>
      <c r="T5275" t="s">
        <v>164</v>
      </c>
      <c r="U5275">
        <v>2.3188327963536582E-2</v>
      </c>
      <c r="V5275" t="s">
        <v>157</v>
      </c>
    </row>
    <row r="5276" spans="9:22" x14ac:dyDescent="0.45">
      <c r="I5276" t="s">
        <v>269</v>
      </c>
      <c r="J5276" t="s">
        <v>165</v>
      </c>
      <c r="K5276">
        <v>5.6167177812108747E-2</v>
      </c>
      <c r="L5276" t="s">
        <v>157</v>
      </c>
      <c r="N5276" t="s">
        <v>504</v>
      </c>
      <c r="O5276" t="s">
        <v>165</v>
      </c>
      <c r="P5276">
        <v>1.9620107790932859E-2</v>
      </c>
      <c r="Q5276" t="s">
        <v>157</v>
      </c>
      <c r="S5276" t="s">
        <v>737</v>
      </c>
      <c r="T5276" t="s">
        <v>165</v>
      </c>
      <c r="U5276">
        <v>2.3194509757033958E-2</v>
      </c>
      <c r="V5276" t="s">
        <v>157</v>
      </c>
    </row>
    <row r="5277" spans="9:22" x14ac:dyDescent="0.45">
      <c r="I5277" t="s">
        <v>269</v>
      </c>
      <c r="J5277" t="s">
        <v>166</v>
      </c>
      <c r="K5277">
        <v>0.38542639213880464</v>
      </c>
      <c r="L5277" t="s">
        <v>157</v>
      </c>
      <c r="N5277" t="s">
        <v>504</v>
      </c>
      <c r="O5277" t="s">
        <v>166</v>
      </c>
      <c r="P5277">
        <v>0.16849744066643885</v>
      </c>
      <c r="Q5277" t="s">
        <v>157</v>
      </c>
      <c r="S5277" t="s">
        <v>737</v>
      </c>
      <c r="T5277" t="s">
        <v>166</v>
      </c>
      <c r="U5277">
        <v>0.13161368482351907</v>
      </c>
      <c r="V5277" t="s">
        <v>157</v>
      </c>
    </row>
    <row r="5278" spans="9:22" x14ac:dyDescent="0.45">
      <c r="I5278" t="s">
        <v>269</v>
      </c>
      <c r="J5278" t="s">
        <v>811</v>
      </c>
      <c r="K5278">
        <v>5.5501504262671954E-2</v>
      </c>
      <c r="L5278" t="s">
        <v>157</v>
      </c>
      <c r="N5278" t="s">
        <v>504</v>
      </c>
      <c r="O5278" t="s">
        <v>811</v>
      </c>
      <c r="P5278">
        <v>3.6790471872873896E-2</v>
      </c>
      <c r="Q5278" t="s">
        <v>157</v>
      </c>
      <c r="S5278" t="s">
        <v>737</v>
      </c>
      <c r="T5278" t="s">
        <v>811</v>
      </c>
      <c r="U5278">
        <v>2.3014723612283655E-2</v>
      </c>
      <c r="V5278" t="s">
        <v>157</v>
      </c>
    </row>
    <row r="5279" spans="9:22" x14ac:dyDescent="0.45">
      <c r="I5279" t="s">
        <v>269</v>
      </c>
      <c r="J5279" t="s">
        <v>812</v>
      </c>
      <c r="K5279">
        <v>4.5483725655714069E-2</v>
      </c>
      <c r="L5279" t="s">
        <v>157</v>
      </c>
      <c r="N5279" t="s">
        <v>504</v>
      </c>
      <c r="O5279" t="s">
        <v>812</v>
      </c>
      <c r="P5279">
        <v>3.4273682353702851E-2</v>
      </c>
      <c r="Q5279" t="s">
        <v>157</v>
      </c>
      <c r="S5279" t="s">
        <v>737</v>
      </c>
      <c r="T5279" t="s">
        <v>812</v>
      </c>
      <c r="U5279">
        <v>2.3600848750514936E-2</v>
      </c>
      <c r="V5279" t="s">
        <v>157</v>
      </c>
    </row>
    <row r="5280" spans="9:22" x14ac:dyDescent="0.45">
      <c r="I5280" t="s">
        <v>269</v>
      </c>
      <c r="J5280" t="s">
        <v>813</v>
      </c>
      <c r="K5280">
        <v>3.2291157164925879E-2</v>
      </c>
      <c r="L5280" t="s">
        <v>157</v>
      </c>
      <c r="N5280" t="s">
        <v>504</v>
      </c>
      <c r="O5280" t="s">
        <v>813</v>
      </c>
      <c r="P5280">
        <v>3.0106399679562277E-2</v>
      </c>
      <c r="Q5280" t="s">
        <v>157</v>
      </c>
      <c r="S5280" t="s">
        <v>737</v>
      </c>
      <c r="T5280" t="s">
        <v>813</v>
      </c>
      <c r="U5280">
        <v>2.4573295071613845E-2</v>
      </c>
      <c r="V5280" t="s">
        <v>157</v>
      </c>
    </row>
    <row r="5281" spans="9:22" x14ac:dyDescent="0.45">
      <c r="I5281" t="s">
        <v>269</v>
      </c>
      <c r="J5281" t="s">
        <v>814</v>
      </c>
      <c r="K5281">
        <v>1.9117291106816349E-2</v>
      </c>
      <c r="L5281" t="s">
        <v>157</v>
      </c>
      <c r="N5281" t="s">
        <v>504</v>
      </c>
      <c r="O5281" t="s">
        <v>814</v>
      </c>
      <c r="P5281">
        <v>0.1024471328939974</v>
      </c>
      <c r="Q5281" t="s">
        <v>157</v>
      </c>
      <c r="S5281" t="s">
        <v>737</v>
      </c>
      <c r="T5281" t="s">
        <v>814</v>
      </c>
      <c r="U5281">
        <v>0.12510098879695186</v>
      </c>
      <c r="V5281" t="s">
        <v>157</v>
      </c>
    </row>
    <row r="5282" spans="9:22" x14ac:dyDescent="0.45">
      <c r="I5282" t="s">
        <v>269</v>
      </c>
      <c r="J5282" t="s">
        <v>815</v>
      </c>
      <c r="K5282">
        <v>0</v>
      </c>
      <c r="L5282" t="s">
        <v>157</v>
      </c>
      <c r="N5282" t="s">
        <v>504</v>
      </c>
      <c r="O5282" t="s">
        <v>815</v>
      </c>
      <c r="P5282">
        <v>7.2978236852577386E-2</v>
      </c>
      <c r="Q5282" t="s">
        <v>157</v>
      </c>
      <c r="S5282" t="s">
        <v>737</v>
      </c>
      <c r="T5282" t="s">
        <v>815</v>
      </c>
      <c r="U5282">
        <v>8.6893799720745374E-2</v>
      </c>
      <c r="V5282" t="s">
        <v>157</v>
      </c>
    </row>
    <row r="5283" spans="9:22" x14ac:dyDescent="0.45">
      <c r="I5283" t="s">
        <v>269</v>
      </c>
      <c r="J5283" t="s">
        <v>816</v>
      </c>
      <c r="K5283">
        <v>6.1587053431828116E-3</v>
      </c>
      <c r="L5283" t="s">
        <v>157</v>
      </c>
      <c r="N5283" t="s">
        <v>504</v>
      </c>
      <c r="O5283" t="s">
        <v>816</v>
      </c>
      <c r="P5283">
        <v>1.0269286876652992E-2</v>
      </c>
      <c r="Q5283" t="s">
        <v>157</v>
      </c>
      <c r="S5283" t="s">
        <v>737</v>
      </c>
      <c r="T5283" t="s">
        <v>816</v>
      </c>
      <c r="U5283">
        <v>1.2422767742852234E-2</v>
      </c>
      <c r="V5283" t="s">
        <v>157</v>
      </c>
    </row>
    <row r="5284" spans="9:22" x14ac:dyDescent="0.45">
      <c r="I5284" t="s">
        <v>269</v>
      </c>
      <c r="J5284" t="s">
        <v>817</v>
      </c>
      <c r="K5284">
        <v>1.5341748821849775E-2</v>
      </c>
      <c r="L5284" t="s">
        <v>157</v>
      </c>
      <c r="N5284" t="s">
        <v>504</v>
      </c>
      <c r="O5284" t="s">
        <v>817</v>
      </c>
      <c r="P5284">
        <v>9.7918814565309993E-3</v>
      </c>
      <c r="Q5284" t="s">
        <v>157</v>
      </c>
      <c r="S5284" t="s">
        <v>737</v>
      </c>
      <c r="T5284" t="s">
        <v>817</v>
      </c>
      <c r="U5284">
        <v>1.2605012224048369E-2</v>
      </c>
      <c r="V5284" t="s">
        <v>157</v>
      </c>
    </row>
    <row r="5285" spans="9:22" x14ac:dyDescent="0.45">
      <c r="I5285" t="s">
        <v>269</v>
      </c>
      <c r="J5285" t="s">
        <v>818</v>
      </c>
      <c r="K5285">
        <v>2.4869417724640151E-2</v>
      </c>
      <c r="L5285" t="s">
        <v>157</v>
      </c>
      <c r="N5285" t="s">
        <v>504</v>
      </c>
      <c r="O5285" t="s">
        <v>818</v>
      </c>
      <c r="P5285">
        <v>9.4696525685875506E-3</v>
      </c>
      <c r="Q5285" t="s">
        <v>157</v>
      </c>
      <c r="S5285" t="s">
        <v>737</v>
      </c>
      <c r="T5285" t="s">
        <v>818</v>
      </c>
      <c r="U5285">
        <v>1.2713693547736684E-2</v>
      </c>
      <c r="V5285" t="s">
        <v>157</v>
      </c>
    </row>
    <row r="5286" spans="9:22" x14ac:dyDescent="0.45">
      <c r="I5286" t="s">
        <v>269</v>
      </c>
      <c r="J5286" t="s">
        <v>819</v>
      </c>
      <c r="K5286">
        <v>0.17714076579774252</v>
      </c>
      <c r="L5286" t="s">
        <v>157</v>
      </c>
      <c r="N5286" t="s">
        <v>504</v>
      </c>
      <c r="O5286" t="s">
        <v>819</v>
      </c>
      <c r="P5286">
        <v>6.1481143283085418E-2</v>
      </c>
      <c r="Q5286" t="s">
        <v>157</v>
      </c>
      <c r="S5286" t="s">
        <v>737</v>
      </c>
      <c r="T5286" t="s">
        <v>819</v>
      </c>
      <c r="U5286">
        <v>6.9251674414870193E-2</v>
      </c>
      <c r="V5286" t="s">
        <v>157</v>
      </c>
    </row>
    <row r="5287" spans="9:22" x14ac:dyDescent="0.45">
      <c r="I5287" t="s">
        <v>269</v>
      </c>
      <c r="J5287" t="s">
        <v>820</v>
      </c>
      <c r="K5287">
        <v>2.3768906047598657E-2</v>
      </c>
      <c r="L5287" t="s">
        <v>157</v>
      </c>
      <c r="N5287" t="s">
        <v>504</v>
      </c>
      <c r="O5287" t="s">
        <v>820</v>
      </c>
      <c r="P5287">
        <v>1.321468654754074E-2</v>
      </c>
      <c r="Q5287" t="s">
        <v>157</v>
      </c>
      <c r="S5287" t="s">
        <v>737</v>
      </c>
      <c r="T5287" t="s">
        <v>820</v>
      </c>
      <c r="U5287">
        <v>1.0231376430094422E-2</v>
      </c>
      <c r="V5287" t="s">
        <v>157</v>
      </c>
    </row>
    <row r="5288" spans="9:22" x14ac:dyDescent="0.45">
      <c r="I5288" t="s">
        <v>269</v>
      </c>
      <c r="J5288" t="s">
        <v>821</v>
      </c>
      <c r="K5288">
        <v>1.2296614741882867E-2</v>
      </c>
      <c r="L5288" t="s">
        <v>157</v>
      </c>
      <c r="N5288" t="s">
        <v>504</v>
      </c>
      <c r="O5288" t="s">
        <v>821</v>
      </c>
      <c r="P5288">
        <v>1.3807318321155004E-2</v>
      </c>
      <c r="Q5288" t="s">
        <v>157</v>
      </c>
      <c r="S5288" t="s">
        <v>737</v>
      </c>
      <c r="T5288" t="s">
        <v>821</v>
      </c>
      <c r="U5288">
        <v>1.0378460776449216E-2</v>
      </c>
      <c r="V5288" t="s">
        <v>157</v>
      </c>
    </row>
    <row r="5289" spans="9:22" x14ac:dyDescent="0.45">
      <c r="I5289" t="s">
        <v>269</v>
      </c>
      <c r="J5289" t="s">
        <v>822</v>
      </c>
      <c r="K5289">
        <v>4.6640479006988854E-3</v>
      </c>
      <c r="L5289" t="s">
        <v>157</v>
      </c>
      <c r="N5289" t="s">
        <v>504</v>
      </c>
      <c r="O5289" t="s">
        <v>822</v>
      </c>
      <c r="P5289">
        <v>1.3627785285755147E-2</v>
      </c>
      <c r="Q5289" t="s">
        <v>157</v>
      </c>
      <c r="S5289" t="s">
        <v>737</v>
      </c>
      <c r="T5289" t="s">
        <v>822</v>
      </c>
      <c r="U5289">
        <v>1.0730400587890454E-2</v>
      </c>
      <c r="V5289" t="s">
        <v>157</v>
      </c>
    </row>
    <row r="5290" spans="9:22" x14ac:dyDescent="0.45">
      <c r="I5290" t="s">
        <v>269</v>
      </c>
      <c r="J5290" t="s">
        <v>823</v>
      </c>
      <c r="K5290">
        <v>0</v>
      </c>
      <c r="L5290" t="s">
        <v>157</v>
      </c>
      <c r="N5290" t="s">
        <v>504</v>
      </c>
      <c r="O5290" t="s">
        <v>823</v>
      </c>
      <c r="P5290">
        <v>5.639166033235192E-2</v>
      </c>
      <c r="Q5290" t="s">
        <v>157</v>
      </c>
      <c r="S5290" t="s">
        <v>737</v>
      </c>
      <c r="T5290" t="s">
        <v>823</v>
      </c>
      <c r="U5290">
        <v>6.2661740017768267E-2</v>
      </c>
      <c r="V5290" t="s">
        <v>157</v>
      </c>
    </row>
    <row r="5291" spans="9:22" x14ac:dyDescent="0.45">
      <c r="I5291" t="s">
        <v>269</v>
      </c>
      <c r="J5291" t="s">
        <v>872</v>
      </c>
      <c r="K5291">
        <v>0</v>
      </c>
      <c r="L5291" t="s">
        <v>157</v>
      </c>
      <c r="N5291" t="s">
        <v>504</v>
      </c>
      <c r="O5291" t="s">
        <v>872</v>
      </c>
      <c r="P5291">
        <v>7.6119569442602563E-5</v>
      </c>
      <c r="Q5291" t="s">
        <v>157</v>
      </c>
      <c r="S5291" t="s">
        <v>737</v>
      </c>
      <c r="T5291" t="s">
        <v>872</v>
      </c>
      <c r="U5291">
        <v>2.4331145831339653E-4</v>
      </c>
      <c r="V5291" t="s">
        <v>157</v>
      </c>
    </row>
    <row r="5292" spans="9:22" x14ac:dyDescent="0.45">
      <c r="I5292" t="s">
        <v>269</v>
      </c>
      <c r="J5292" t="s">
        <v>873</v>
      </c>
      <c r="K5292">
        <v>0</v>
      </c>
      <c r="L5292" t="s">
        <v>157</v>
      </c>
      <c r="N5292" t="s">
        <v>504</v>
      </c>
      <c r="O5292" t="s">
        <v>873</v>
      </c>
      <c r="P5292">
        <v>6.7521913845168625E-5</v>
      </c>
      <c r="Q5292" t="s">
        <v>157</v>
      </c>
      <c r="S5292" t="s">
        <v>737</v>
      </c>
      <c r="T5292" t="s">
        <v>873</v>
      </c>
      <c r="U5292">
        <v>1.8940070955337563E-4</v>
      </c>
      <c r="V5292" t="s">
        <v>157</v>
      </c>
    </row>
    <row r="5293" spans="9:22" x14ac:dyDescent="0.45">
      <c r="I5293" t="s">
        <v>269</v>
      </c>
      <c r="J5293" t="s">
        <v>874</v>
      </c>
      <c r="K5293">
        <v>0</v>
      </c>
      <c r="L5293" t="s">
        <v>157</v>
      </c>
      <c r="N5293" t="s">
        <v>504</v>
      </c>
      <c r="O5293" t="s">
        <v>874</v>
      </c>
      <c r="P5293">
        <v>8.7780521156491731E-5</v>
      </c>
      <c r="Q5293" t="s">
        <v>157</v>
      </c>
      <c r="S5293" t="s">
        <v>737</v>
      </c>
      <c r="T5293" t="s">
        <v>874</v>
      </c>
      <c r="U5293">
        <v>8.7581406851994125E-5</v>
      </c>
      <c r="V5293" t="s">
        <v>157</v>
      </c>
    </row>
    <row r="5294" spans="9:22" x14ac:dyDescent="0.45">
      <c r="I5294" t="s">
        <v>269</v>
      </c>
      <c r="J5294" t="s">
        <v>875</v>
      </c>
      <c r="K5294">
        <v>0</v>
      </c>
      <c r="L5294" t="s">
        <v>157</v>
      </c>
      <c r="N5294" t="s">
        <v>504</v>
      </c>
      <c r="O5294" t="s">
        <v>875</v>
      </c>
      <c r="P5294">
        <v>7.5639588385022967E-5</v>
      </c>
      <c r="Q5294" t="s">
        <v>157</v>
      </c>
      <c r="S5294" t="s">
        <v>737</v>
      </c>
      <c r="T5294" t="s">
        <v>875</v>
      </c>
      <c r="U5294">
        <v>4.1368241670125251E-5</v>
      </c>
      <c r="V5294" t="s">
        <v>157</v>
      </c>
    </row>
    <row r="5295" spans="9:22" x14ac:dyDescent="0.45">
      <c r="I5295" t="s">
        <v>269</v>
      </c>
      <c r="J5295" t="s">
        <v>876</v>
      </c>
      <c r="K5295">
        <v>0</v>
      </c>
      <c r="L5295" t="s">
        <v>157</v>
      </c>
      <c r="N5295" t="s">
        <v>504</v>
      </c>
      <c r="O5295" t="s">
        <v>876</v>
      </c>
      <c r="P5295">
        <v>3.1696723036903783E-5</v>
      </c>
      <c r="Q5295" t="s">
        <v>157</v>
      </c>
      <c r="S5295" t="s">
        <v>737</v>
      </c>
      <c r="T5295" t="s">
        <v>876</v>
      </c>
      <c r="U5295">
        <v>3.9549728543145575E-5</v>
      </c>
      <c r="V5295" t="s">
        <v>157</v>
      </c>
    </row>
    <row r="5296" spans="9:22" x14ac:dyDescent="0.45">
      <c r="I5296" t="s">
        <v>269</v>
      </c>
      <c r="J5296" t="s">
        <v>877</v>
      </c>
      <c r="K5296">
        <v>0</v>
      </c>
      <c r="L5296" t="s">
        <v>157</v>
      </c>
      <c r="N5296" t="s">
        <v>504</v>
      </c>
      <c r="O5296" t="s">
        <v>877</v>
      </c>
      <c r="P5296">
        <v>2.3443474459821209E-5</v>
      </c>
      <c r="Q5296" t="s">
        <v>157</v>
      </c>
      <c r="S5296" t="s">
        <v>737</v>
      </c>
      <c r="T5296" t="s">
        <v>877</v>
      </c>
      <c r="U5296">
        <v>7.7532859156720894E-5</v>
      </c>
      <c r="V5296" t="s">
        <v>157</v>
      </c>
    </row>
    <row r="5297" spans="9:22" x14ac:dyDescent="0.45">
      <c r="I5297" t="s">
        <v>269</v>
      </c>
      <c r="J5297" t="s">
        <v>878</v>
      </c>
      <c r="K5297">
        <v>0</v>
      </c>
      <c r="L5297" t="s">
        <v>157</v>
      </c>
      <c r="N5297" t="s">
        <v>504</v>
      </c>
      <c r="O5297" t="s">
        <v>878</v>
      </c>
      <c r="P5297">
        <v>2.051573985021872E-5</v>
      </c>
      <c r="Q5297" t="s">
        <v>157</v>
      </c>
      <c r="S5297" t="s">
        <v>737</v>
      </c>
      <c r="T5297" t="s">
        <v>878</v>
      </c>
      <c r="U5297">
        <v>1.2130736580000655E-4</v>
      </c>
      <c r="V5297" t="s">
        <v>157</v>
      </c>
    </row>
    <row r="5298" spans="9:22" x14ac:dyDescent="0.45">
      <c r="I5298" t="s">
        <v>269</v>
      </c>
      <c r="J5298" t="s">
        <v>879</v>
      </c>
      <c r="K5298">
        <v>0</v>
      </c>
      <c r="L5298" t="s">
        <v>157</v>
      </c>
      <c r="N5298" t="s">
        <v>504</v>
      </c>
      <c r="O5298" t="s">
        <v>879</v>
      </c>
      <c r="P5298">
        <v>1.3963117918652659E-5</v>
      </c>
      <c r="Q5298" t="s">
        <v>157</v>
      </c>
      <c r="S5298" t="s">
        <v>737</v>
      </c>
      <c r="T5298" t="s">
        <v>879</v>
      </c>
      <c r="U5298">
        <v>1.1212872791463407E-4</v>
      </c>
      <c r="V5298" t="s">
        <v>157</v>
      </c>
    </row>
    <row r="5299" spans="9:22" x14ac:dyDescent="0.45">
      <c r="I5299" t="s">
        <v>269</v>
      </c>
      <c r="J5299" t="s">
        <v>880</v>
      </c>
      <c r="K5299">
        <v>5.6101117498596502E-5</v>
      </c>
      <c r="L5299" t="s">
        <v>157</v>
      </c>
      <c r="N5299" t="s">
        <v>504</v>
      </c>
      <c r="O5299" t="s">
        <v>880</v>
      </c>
      <c r="P5299">
        <v>6.8417243427256274E-6</v>
      </c>
      <c r="Q5299" t="s">
        <v>157</v>
      </c>
      <c r="S5299" t="s">
        <v>737</v>
      </c>
      <c r="T5299" t="s">
        <v>880</v>
      </c>
      <c r="U5299">
        <v>8.622907124861232E-5</v>
      </c>
      <c r="V5299" t="s">
        <v>157</v>
      </c>
    </row>
    <row r="5300" spans="9:22" x14ac:dyDescent="0.45">
      <c r="I5300" t="s">
        <v>269</v>
      </c>
      <c r="J5300" t="s">
        <v>881</v>
      </c>
      <c r="K5300">
        <v>1.4869105662116395E-4</v>
      </c>
      <c r="L5300" t="s">
        <v>157</v>
      </c>
      <c r="N5300" t="s">
        <v>504</v>
      </c>
      <c r="O5300" t="s">
        <v>881</v>
      </c>
      <c r="P5300">
        <v>1.6485829922976272E-6</v>
      </c>
      <c r="Q5300" t="s">
        <v>157</v>
      </c>
      <c r="S5300" t="s">
        <v>737</v>
      </c>
      <c r="T5300" t="s">
        <v>881</v>
      </c>
      <c r="U5300">
        <v>8.5201867531234336E-5</v>
      </c>
      <c r="V5300" t="s">
        <v>157</v>
      </c>
    </row>
    <row r="5301" spans="9:22" x14ac:dyDescent="0.45">
      <c r="I5301" t="s">
        <v>269</v>
      </c>
      <c r="J5301" t="s">
        <v>882</v>
      </c>
      <c r="K5301">
        <v>1.836840467928636E-4</v>
      </c>
      <c r="L5301" t="s">
        <v>157</v>
      </c>
      <c r="N5301" t="s">
        <v>504</v>
      </c>
      <c r="O5301" t="s">
        <v>882</v>
      </c>
      <c r="P5301">
        <v>2.6622741337430313E-6</v>
      </c>
      <c r="Q5301" t="s">
        <v>157</v>
      </c>
      <c r="S5301" t="s">
        <v>737</v>
      </c>
      <c r="T5301" t="s">
        <v>882</v>
      </c>
      <c r="U5301">
        <v>8.6244367421336557E-5</v>
      </c>
      <c r="V5301" t="s">
        <v>157</v>
      </c>
    </row>
    <row r="5302" spans="9:22" x14ac:dyDescent="0.45">
      <c r="I5302" t="s">
        <v>269</v>
      </c>
      <c r="J5302" t="s">
        <v>883</v>
      </c>
      <c r="K5302">
        <v>2.2323001843794333E-4</v>
      </c>
      <c r="L5302" t="s">
        <v>157</v>
      </c>
      <c r="N5302" t="s">
        <v>504</v>
      </c>
      <c r="O5302" t="s">
        <v>883</v>
      </c>
      <c r="P5302">
        <v>1.6203043773685034E-6</v>
      </c>
      <c r="Q5302" t="s">
        <v>157</v>
      </c>
      <c r="S5302" t="s">
        <v>737</v>
      </c>
      <c r="T5302" t="s">
        <v>883</v>
      </c>
      <c r="U5302">
        <v>6.7152019050499334E-5</v>
      </c>
      <c r="V5302" t="s">
        <v>157</v>
      </c>
    </row>
    <row r="5303" spans="9:22" x14ac:dyDescent="0.45">
      <c r="I5303" t="s">
        <v>269</v>
      </c>
      <c r="J5303" t="s">
        <v>884</v>
      </c>
      <c r="K5303">
        <v>1.9941333941713137E-4</v>
      </c>
      <c r="L5303" t="s">
        <v>157</v>
      </c>
      <c r="N5303" t="s">
        <v>504</v>
      </c>
      <c r="O5303" t="s">
        <v>884</v>
      </c>
      <c r="P5303">
        <v>3.2656043539708928E-7</v>
      </c>
      <c r="Q5303" t="s">
        <v>157</v>
      </c>
      <c r="S5303" t="s">
        <v>737</v>
      </c>
      <c r="T5303" t="s">
        <v>884</v>
      </c>
      <c r="U5303">
        <v>6.9114508131005238E-5</v>
      </c>
      <c r="V5303" t="s">
        <v>157</v>
      </c>
    </row>
    <row r="5304" spans="9:22" x14ac:dyDescent="0.45">
      <c r="I5304" t="s">
        <v>269</v>
      </c>
      <c r="J5304" t="s">
        <v>885</v>
      </c>
      <c r="K5304">
        <v>1.8096223458143076E-4</v>
      </c>
      <c r="L5304" t="s">
        <v>157</v>
      </c>
      <c r="N5304" t="s">
        <v>504</v>
      </c>
      <c r="O5304" t="s">
        <v>885</v>
      </c>
      <c r="P5304">
        <v>7.3984638865349835E-6</v>
      </c>
      <c r="Q5304" t="s">
        <v>157</v>
      </c>
      <c r="S5304" t="s">
        <v>737</v>
      </c>
      <c r="T5304" t="s">
        <v>885</v>
      </c>
      <c r="U5304">
        <v>8.5331508977637015E-5</v>
      </c>
      <c r="V5304" t="s">
        <v>157</v>
      </c>
    </row>
    <row r="5305" spans="9:22" x14ac:dyDescent="0.45">
      <c r="I5305" t="s">
        <v>269</v>
      </c>
      <c r="J5305" t="s">
        <v>886</v>
      </c>
      <c r="K5305">
        <v>1.7275544783130158E-4</v>
      </c>
      <c r="L5305" t="s">
        <v>157</v>
      </c>
      <c r="N5305" t="s">
        <v>504</v>
      </c>
      <c r="O5305" t="s">
        <v>886</v>
      </c>
      <c r="P5305">
        <v>2.0744742253467128E-5</v>
      </c>
      <c r="Q5305" t="s">
        <v>157</v>
      </c>
      <c r="S5305" t="s">
        <v>737</v>
      </c>
      <c r="T5305" t="s">
        <v>886</v>
      </c>
      <c r="U5305">
        <v>7.8092547069971217E-5</v>
      </c>
      <c r="V5305" t="s">
        <v>157</v>
      </c>
    </row>
    <row r="5306" spans="9:22" x14ac:dyDescent="0.45">
      <c r="I5306" t="s">
        <v>269</v>
      </c>
      <c r="J5306" t="s">
        <v>887</v>
      </c>
      <c r="K5306">
        <v>1.730149183778991E-4</v>
      </c>
      <c r="L5306" t="s">
        <v>157</v>
      </c>
      <c r="N5306" t="s">
        <v>504</v>
      </c>
      <c r="O5306" t="s">
        <v>887</v>
      </c>
      <c r="P5306">
        <v>4.3286984998437671E-5</v>
      </c>
      <c r="Q5306" t="s">
        <v>157</v>
      </c>
      <c r="S5306" t="s">
        <v>737</v>
      </c>
      <c r="T5306" t="s">
        <v>887</v>
      </c>
      <c r="U5306">
        <v>6.3413840518223975E-5</v>
      </c>
      <c r="V5306" t="s">
        <v>157</v>
      </c>
    </row>
    <row r="5307" spans="9:22" x14ac:dyDescent="0.45">
      <c r="I5307" t="s">
        <v>269</v>
      </c>
      <c r="J5307" t="s">
        <v>888</v>
      </c>
      <c r="K5307">
        <v>9.3234954275447801E-5</v>
      </c>
      <c r="L5307" t="s">
        <v>157</v>
      </c>
      <c r="N5307" t="s">
        <v>504</v>
      </c>
      <c r="O5307" t="s">
        <v>888</v>
      </c>
      <c r="P5307">
        <v>7.6196973495483295E-5</v>
      </c>
      <c r="Q5307" t="s">
        <v>157</v>
      </c>
      <c r="S5307" t="s">
        <v>737</v>
      </c>
      <c r="T5307" t="s">
        <v>888</v>
      </c>
      <c r="U5307">
        <v>5.1667740955874942E-5</v>
      </c>
      <c r="V5307" t="s">
        <v>157</v>
      </c>
    </row>
    <row r="5308" spans="9:22" x14ac:dyDescent="0.45">
      <c r="I5308" t="s">
        <v>269</v>
      </c>
      <c r="J5308" t="s">
        <v>889</v>
      </c>
      <c r="K5308">
        <v>7.6723470827762442E-5</v>
      </c>
      <c r="L5308" t="s">
        <v>157</v>
      </c>
      <c r="N5308" t="s">
        <v>504</v>
      </c>
      <c r="O5308" t="s">
        <v>889</v>
      </c>
      <c r="P5308">
        <v>6.839038820328152E-5</v>
      </c>
      <c r="Q5308" t="s">
        <v>157</v>
      </c>
      <c r="S5308" t="s">
        <v>737</v>
      </c>
      <c r="T5308" t="s">
        <v>889</v>
      </c>
      <c r="U5308">
        <v>3.7367578211600646E-5</v>
      </c>
      <c r="V5308" t="s">
        <v>157</v>
      </c>
    </row>
    <row r="5309" spans="9:22" x14ac:dyDescent="0.45">
      <c r="I5309" t="s">
        <v>269</v>
      </c>
      <c r="J5309" t="s">
        <v>890</v>
      </c>
      <c r="K5309">
        <v>0</v>
      </c>
      <c r="L5309" t="s">
        <v>157</v>
      </c>
      <c r="N5309" t="s">
        <v>504</v>
      </c>
      <c r="O5309" t="s">
        <v>890</v>
      </c>
      <c r="P5309">
        <v>3.1678615887389256E-5</v>
      </c>
      <c r="Q5309" t="s">
        <v>157</v>
      </c>
      <c r="S5309" t="s">
        <v>737</v>
      </c>
      <c r="T5309" t="s">
        <v>890</v>
      </c>
      <c r="U5309">
        <v>2.4299592292189041E-5</v>
      </c>
      <c r="V5309" t="s">
        <v>157</v>
      </c>
    </row>
    <row r="5310" spans="9:22" x14ac:dyDescent="0.45">
      <c r="I5310" t="s">
        <v>269</v>
      </c>
      <c r="J5310" t="s">
        <v>891</v>
      </c>
      <c r="K5310">
        <v>0</v>
      </c>
      <c r="L5310" t="s">
        <v>157</v>
      </c>
      <c r="N5310" t="s">
        <v>504</v>
      </c>
      <c r="O5310" t="s">
        <v>891</v>
      </c>
      <c r="P5310">
        <v>2.0112881783442967E-6</v>
      </c>
      <c r="Q5310" t="s">
        <v>157</v>
      </c>
      <c r="S5310" t="s">
        <v>737</v>
      </c>
      <c r="T5310" t="s">
        <v>891</v>
      </c>
      <c r="U5310">
        <v>1.9978104569953497E-5</v>
      </c>
      <c r="V5310" t="s">
        <v>157</v>
      </c>
    </row>
    <row r="5311" spans="9:22" x14ac:dyDescent="0.45">
      <c r="I5311" t="s">
        <v>269</v>
      </c>
      <c r="J5311" t="s">
        <v>892</v>
      </c>
      <c r="K5311">
        <v>0</v>
      </c>
      <c r="L5311" t="s">
        <v>157</v>
      </c>
      <c r="N5311" t="s">
        <v>504</v>
      </c>
      <c r="O5311" t="s">
        <v>892</v>
      </c>
      <c r="P5311">
        <v>1.7940441737670691E-7</v>
      </c>
      <c r="Q5311" t="s">
        <v>157</v>
      </c>
      <c r="S5311" t="s">
        <v>737</v>
      </c>
      <c r="T5311" t="s">
        <v>892</v>
      </c>
      <c r="U5311">
        <v>2.5809303907439273E-5</v>
      </c>
      <c r="V5311" t="s">
        <v>157</v>
      </c>
    </row>
    <row r="5312" spans="9:22" x14ac:dyDescent="0.45">
      <c r="I5312" t="s">
        <v>269</v>
      </c>
      <c r="J5312" t="s">
        <v>893</v>
      </c>
      <c r="K5312">
        <v>0</v>
      </c>
      <c r="L5312" t="s">
        <v>157</v>
      </c>
      <c r="N5312" t="s">
        <v>504</v>
      </c>
      <c r="O5312" t="s">
        <v>893</v>
      </c>
      <c r="P5312">
        <v>1.6438444516328225E-7</v>
      </c>
      <c r="Q5312" t="s">
        <v>157</v>
      </c>
      <c r="S5312" t="s">
        <v>737</v>
      </c>
      <c r="T5312" t="s">
        <v>893</v>
      </c>
      <c r="U5312">
        <v>2.8273229490493688E-5</v>
      </c>
      <c r="V5312" t="s">
        <v>157</v>
      </c>
    </row>
    <row r="5313" spans="9:22" x14ac:dyDescent="0.45">
      <c r="I5313" t="s">
        <v>269</v>
      </c>
      <c r="J5313" t="s">
        <v>894</v>
      </c>
      <c r="K5313">
        <v>0</v>
      </c>
      <c r="L5313" t="s">
        <v>157</v>
      </c>
      <c r="N5313" t="s">
        <v>504</v>
      </c>
      <c r="O5313" t="s">
        <v>894</v>
      </c>
      <c r="P5313">
        <v>4.1022593403930975E-7</v>
      </c>
      <c r="Q5313" t="s">
        <v>157</v>
      </c>
      <c r="S5313" t="s">
        <v>737</v>
      </c>
      <c r="T5313" t="s">
        <v>894</v>
      </c>
      <c r="U5313">
        <v>3.1137472531069879E-5</v>
      </c>
      <c r="V5313" t="s">
        <v>157</v>
      </c>
    </row>
    <row r="5314" spans="9:22" x14ac:dyDescent="0.45">
      <c r="I5314" t="s">
        <v>269</v>
      </c>
      <c r="J5314" t="s">
        <v>895</v>
      </c>
      <c r="K5314">
        <v>0</v>
      </c>
      <c r="L5314" t="s">
        <v>157</v>
      </c>
      <c r="N5314" t="s">
        <v>504</v>
      </c>
      <c r="O5314" t="s">
        <v>895</v>
      </c>
      <c r="P5314">
        <v>7.7095898964127486E-6</v>
      </c>
      <c r="Q5314" t="s">
        <v>157</v>
      </c>
      <c r="S5314" t="s">
        <v>737</v>
      </c>
      <c r="T5314" t="s">
        <v>895</v>
      </c>
      <c r="U5314">
        <v>3.7409732751786331E-5</v>
      </c>
      <c r="V5314" t="s">
        <v>157</v>
      </c>
    </row>
    <row r="5315" spans="9:22" x14ac:dyDescent="0.45">
      <c r="I5315" t="s">
        <v>270</v>
      </c>
      <c r="J5315" t="s">
        <v>156</v>
      </c>
      <c r="K5315">
        <v>0</v>
      </c>
      <c r="L5315" t="s">
        <v>157</v>
      </c>
      <c r="N5315" t="s">
        <v>505</v>
      </c>
      <c r="O5315" t="s">
        <v>156</v>
      </c>
      <c r="P5315">
        <v>6.1854857219540968E-2</v>
      </c>
      <c r="Q5315" t="s">
        <v>157</v>
      </c>
      <c r="S5315" t="s">
        <v>738</v>
      </c>
      <c r="T5315" t="s">
        <v>156</v>
      </c>
      <c r="U5315">
        <v>4.2043050040972793E-2</v>
      </c>
      <c r="V5315" t="s">
        <v>157</v>
      </c>
    </row>
    <row r="5316" spans="9:22" x14ac:dyDescent="0.45">
      <c r="I5316" t="s">
        <v>270</v>
      </c>
      <c r="J5316" t="s">
        <v>158</v>
      </c>
      <c r="K5316">
        <v>0</v>
      </c>
      <c r="L5316" t="s">
        <v>157</v>
      </c>
      <c r="N5316" t="s">
        <v>505</v>
      </c>
      <c r="O5316" t="s">
        <v>158</v>
      </c>
      <c r="P5316">
        <v>9.3486832106988646E-3</v>
      </c>
      <c r="Q5316" t="s">
        <v>157</v>
      </c>
      <c r="S5316" t="s">
        <v>738</v>
      </c>
      <c r="T5316" t="s">
        <v>158</v>
      </c>
      <c r="U5316">
        <v>6.6223880221906598E-3</v>
      </c>
      <c r="V5316" t="s">
        <v>157</v>
      </c>
    </row>
    <row r="5317" spans="9:22" x14ac:dyDescent="0.45">
      <c r="I5317" t="s">
        <v>270</v>
      </c>
      <c r="J5317" t="s">
        <v>159</v>
      </c>
      <c r="K5317">
        <v>8.9489835815328457E-5</v>
      </c>
      <c r="L5317" t="s">
        <v>157</v>
      </c>
      <c r="N5317" t="s">
        <v>505</v>
      </c>
      <c r="O5317" t="s">
        <v>159</v>
      </c>
      <c r="P5317">
        <v>9.5005964033835783E-3</v>
      </c>
      <c r="Q5317" t="s">
        <v>157</v>
      </c>
      <c r="S5317" t="s">
        <v>738</v>
      </c>
      <c r="T5317" t="s">
        <v>159</v>
      </c>
      <c r="U5317">
        <v>6.8235540499043158E-3</v>
      </c>
      <c r="V5317" t="s">
        <v>157</v>
      </c>
    </row>
    <row r="5318" spans="9:22" x14ac:dyDescent="0.45">
      <c r="I5318" t="s">
        <v>270</v>
      </c>
      <c r="J5318" t="s">
        <v>160</v>
      </c>
      <c r="K5318">
        <v>3.562977893726435E-3</v>
      </c>
      <c r="L5318" t="s">
        <v>157</v>
      </c>
      <c r="N5318" t="s">
        <v>505</v>
      </c>
      <c r="O5318" t="s">
        <v>160</v>
      </c>
      <c r="P5318">
        <v>9.130880071307159E-3</v>
      </c>
      <c r="Q5318" t="s">
        <v>157</v>
      </c>
      <c r="S5318" t="s">
        <v>738</v>
      </c>
      <c r="T5318" t="s">
        <v>160</v>
      </c>
      <c r="U5318">
        <v>6.6737477168909241E-3</v>
      </c>
      <c r="V5318" t="s">
        <v>157</v>
      </c>
    </row>
    <row r="5319" spans="9:22" x14ac:dyDescent="0.45">
      <c r="I5319" t="s">
        <v>270</v>
      </c>
      <c r="J5319" t="s">
        <v>161</v>
      </c>
      <c r="K5319">
        <v>3.7547007120878759E-2</v>
      </c>
      <c r="L5319" t="s">
        <v>157</v>
      </c>
      <c r="N5319" t="s">
        <v>505</v>
      </c>
      <c r="O5319" t="s">
        <v>161</v>
      </c>
      <c r="P5319">
        <v>5.5725401710609836E-2</v>
      </c>
      <c r="Q5319" t="s">
        <v>157</v>
      </c>
      <c r="S5319" t="s">
        <v>738</v>
      </c>
      <c r="T5319" t="s">
        <v>161</v>
      </c>
      <c r="U5319">
        <v>3.8729419618151219E-2</v>
      </c>
      <c r="V5319" t="s">
        <v>157</v>
      </c>
    </row>
    <row r="5320" spans="9:22" x14ac:dyDescent="0.45">
      <c r="I5320" t="s">
        <v>270</v>
      </c>
      <c r="J5320" t="s">
        <v>807</v>
      </c>
      <c r="K5320">
        <v>5.0310796622296938E-3</v>
      </c>
      <c r="L5320" t="s">
        <v>157</v>
      </c>
      <c r="N5320" t="s">
        <v>505</v>
      </c>
      <c r="O5320" t="s">
        <v>807</v>
      </c>
      <c r="P5320">
        <v>8.2952737812051498E-3</v>
      </c>
      <c r="Q5320" t="s">
        <v>157</v>
      </c>
      <c r="S5320" t="s">
        <v>738</v>
      </c>
      <c r="T5320" t="s">
        <v>807</v>
      </c>
      <c r="U5320">
        <v>5.3281883504161572E-3</v>
      </c>
      <c r="V5320" t="s">
        <v>157</v>
      </c>
    </row>
    <row r="5321" spans="9:22" x14ac:dyDescent="0.45">
      <c r="I5321" t="s">
        <v>270</v>
      </c>
      <c r="J5321" t="s">
        <v>808</v>
      </c>
      <c r="K5321">
        <v>3.1587269040367978E-3</v>
      </c>
      <c r="L5321" t="s">
        <v>157</v>
      </c>
      <c r="N5321" t="s">
        <v>505</v>
      </c>
      <c r="O5321" t="s">
        <v>808</v>
      </c>
      <c r="P5321">
        <v>8.4248682686431375E-3</v>
      </c>
      <c r="Q5321" t="s">
        <v>157</v>
      </c>
      <c r="S5321" t="s">
        <v>738</v>
      </c>
      <c r="T5321" t="s">
        <v>808</v>
      </c>
      <c r="U5321">
        <v>5.0449282942258821E-3</v>
      </c>
      <c r="V5321" t="s">
        <v>157</v>
      </c>
    </row>
    <row r="5322" spans="9:22" x14ac:dyDescent="0.45">
      <c r="I5322" t="s">
        <v>270</v>
      </c>
      <c r="J5322" t="s">
        <v>809</v>
      </c>
      <c r="K5322">
        <v>0</v>
      </c>
      <c r="L5322" t="s">
        <v>157</v>
      </c>
      <c r="N5322" t="s">
        <v>505</v>
      </c>
      <c r="O5322" t="s">
        <v>809</v>
      </c>
      <c r="P5322">
        <v>8.6435314200994789E-3</v>
      </c>
      <c r="Q5322" t="s">
        <v>157</v>
      </c>
      <c r="S5322" t="s">
        <v>738</v>
      </c>
      <c r="T5322" t="s">
        <v>809</v>
      </c>
      <c r="U5322">
        <v>5.0546600307232337E-3</v>
      </c>
      <c r="V5322" t="s">
        <v>157</v>
      </c>
    </row>
    <row r="5323" spans="9:22" x14ac:dyDescent="0.45">
      <c r="I5323" t="s">
        <v>270</v>
      </c>
      <c r="J5323" t="s">
        <v>810</v>
      </c>
      <c r="K5323">
        <v>0</v>
      </c>
      <c r="L5323" t="s">
        <v>157</v>
      </c>
      <c r="N5323" t="s">
        <v>505</v>
      </c>
      <c r="O5323" t="s">
        <v>810</v>
      </c>
      <c r="P5323">
        <v>4.2728842311058855E-2</v>
      </c>
      <c r="Q5323" t="s">
        <v>157</v>
      </c>
      <c r="S5323" t="s">
        <v>738</v>
      </c>
      <c r="T5323" t="s">
        <v>810</v>
      </c>
      <c r="U5323">
        <v>2.5842388910441605E-2</v>
      </c>
      <c r="V5323" t="s">
        <v>157</v>
      </c>
    </row>
    <row r="5324" spans="9:22" x14ac:dyDescent="0.45">
      <c r="I5324" t="s">
        <v>270</v>
      </c>
      <c r="J5324" t="s">
        <v>162</v>
      </c>
      <c r="K5324">
        <v>1.3136081049877209E-2</v>
      </c>
      <c r="L5324" t="s">
        <v>157</v>
      </c>
      <c r="N5324" t="s">
        <v>505</v>
      </c>
      <c r="O5324" t="s">
        <v>162</v>
      </c>
      <c r="P5324">
        <v>0.13807458176324341</v>
      </c>
      <c r="Q5324" t="s">
        <v>157</v>
      </c>
      <c r="S5324" t="s">
        <v>738</v>
      </c>
      <c r="T5324" t="s">
        <v>162</v>
      </c>
      <c r="U5324">
        <v>0.1687640671574413</v>
      </c>
      <c r="V5324" t="s">
        <v>157</v>
      </c>
    </row>
    <row r="5325" spans="9:22" x14ac:dyDescent="0.45">
      <c r="I5325" t="s">
        <v>270</v>
      </c>
      <c r="J5325" t="s">
        <v>163</v>
      </c>
      <c r="K5325">
        <v>2.8072959385391491E-2</v>
      </c>
      <c r="L5325" t="s">
        <v>157</v>
      </c>
      <c r="N5325" t="s">
        <v>505</v>
      </c>
      <c r="O5325" t="s">
        <v>163</v>
      </c>
      <c r="P5325">
        <v>2.0901972975980739E-2</v>
      </c>
      <c r="Q5325" t="s">
        <v>157</v>
      </c>
      <c r="S5325" t="s">
        <v>738</v>
      </c>
      <c r="T5325" t="s">
        <v>163</v>
      </c>
      <c r="U5325">
        <v>2.4043876099172731E-2</v>
      </c>
      <c r="V5325" t="s">
        <v>157</v>
      </c>
    </row>
    <row r="5326" spans="9:22" x14ac:dyDescent="0.45">
      <c r="I5326" t="s">
        <v>270</v>
      </c>
      <c r="J5326" t="s">
        <v>164</v>
      </c>
      <c r="K5326">
        <v>4.4716936909665876E-2</v>
      </c>
      <c r="L5326" t="s">
        <v>157</v>
      </c>
      <c r="N5326" t="s">
        <v>505</v>
      </c>
      <c r="O5326" t="s">
        <v>164</v>
      </c>
      <c r="P5326">
        <v>2.0656334066157044E-2</v>
      </c>
      <c r="Q5326" t="s">
        <v>157</v>
      </c>
      <c r="S5326" t="s">
        <v>738</v>
      </c>
      <c r="T5326" t="s">
        <v>164</v>
      </c>
      <c r="U5326">
        <v>2.3904641176361947E-2</v>
      </c>
      <c r="V5326" t="s">
        <v>157</v>
      </c>
    </row>
    <row r="5327" spans="9:22" x14ac:dyDescent="0.45">
      <c r="I5327" t="s">
        <v>270</v>
      </c>
      <c r="J5327" t="s">
        <v>165</v>
      </c>
      <c r="K5327">
        <v>5.6153458043983993E-2</v>
      </c>
      <c r="L5327" t="s">
        <v>157</v>
      </c>
      <c r="N5327" t="s">
        <v>505</v>
      </c>
      <c r="O5327" t="s">
        <v>165</v>
      </c>
      <c r="P5327">
        <v>2.2576841182938248E-2</v>
      </c>
      <c r="Q5327" t="s">
        <v>157</v>
      </c>
      <c r="S5327" t="s">
        <v>738</v>
      </c>
      <c r="T5327" t="s">
        <v>165</v>
      </c>
      <c r="U5327">
        <v>2.3659729973948034E-2</v>
      </c>
      <c r="V5327" t="s">
        <v>157</v>
      </c>
    </row>
    <row r="5328" spans="9:22" x14ac:dyDescent="0.45">
      <c r="I5328" t="s">
        <v>270</v>
      </c>
      <c r="J5328" t="s">
        <v>166</v>
      </c>
      <c r="K5328">
        <v>0.39334380711720346</v>
      </c>
      <c r="L5328" t="s">
        <v>157</v>
      </c>
      <c r="N5328" t="s">
        <v>505</v>
      </c>
      <c r="O5328" t="s">
        <v>166</v>
      </c>
      <c r="P5328">
        <v>0.16260708259290149</v>
      </c>
      <c r="Q5328" t="s">
        <v>157</v>
      </c>
      <c r="S5328" t="s">
        <v>738</v>
      </c>
      <c r="T5328" t="s">
        <v>166</v>
      </c>
      <c r="U5328">
        <v>0.12517889300081381</v>
      </c>
      <c r="V5328" t="s">
        <v>157</v>
      </c>
    </row>
    <row r="5329" spans="9:22" x14ac:dyDescent="0.45">
      <c r="I5329" t="s">
        <v>270</v>
      </c>
      <c r="J5329" t="s">
        <v>811</v>
      </c>
      <c r="K5329">
        <v>5.585589354986005E-2</v>
      </c>
      <c r="L5329" t="s">
        <v>157</v>
      </c>
      <c r="N5329" t="s">
        <v>505</v>
      </c>
      <c r="O5329" t="s">
        <v>811</v>
      </c>
      <c r="P5329">
        <v>3.1807697347190682E-2</v>
      </c>
      <c r="Q5329" t="s">
        <v>157</v>
      </c>
      <c r="S5329" t="s">
        <v>738</v>
      </c>
      <c r="T5329" t="s">
        <v>811</v>
      </c>
      <c r="U5329">
        <v>2.1300078808140492E-2</v>
      </c>
      <c r="V5329" t="s">
        <v>157</v>
      </c>
    </row>
    <row r="5330" spans="9:22" x14ac:dyDescent="0.45">
      <c r="I5330" t="s">
        <v>270</v>
      </c>
      <c r="J5330" t="s">
        <v>812</v>
      </c>
      <c r="K5330">
        <v>4.6028186467296658E-2</v>
      </c>
      <c r="L5330" t="s">
        <v>157</v>
      </c>
      <c r="N5330" t="s">
        <v>505</v>
      </c>
      <c r="O5330" t="s">
        <v>812</v>
      </c>
      <c r="P5330">
        <v>2.8762877546111558E-2</v>
      </c>
      <c r="Q5330" t="s">
        <v>157</v>
      </c>
      <c r="S5330" t="s">
        <v>738</v>
      </c>
      <c r="T5330" t="s">
        <v>812</v>
      </c>
      <c r="U5330">
        <v>2.2337919046734142E-2</v>
      </c>
      <c r="V5330" t="s">
        <v>157</v>
      </c>
    </row>
    <row r="5331" spans="9:22" x14ac:dyDescent="0.45">
      <c r="I5331" t="s">
        <v>270</v>
      </c>
      <c r="J5331" t="s">
        <v>813</v>
      </c>
      <c r="K5331">
        <v>3.3085074071816385E-2</v>
      </c>
      <c r="L5331" t="s">
        <v>157</v>
      </c>
      <c r="N5331" t="s">
        <v>505</v>
      </c>
      <c r="O5331" t="s">
        <v>813</v>
      </c>
      <c r="P5331">
        <v>2.4405417482071982E-2</v>
      </c>
      <c r="Q5331" t="s">
        <v>157</v>
      </c>
      <c r="S5331" t="s">
        <v>738</v>
      </c>
      <c r="T5331" t="s">
        <v>813</v>
      </c>
      <c r="U5331">
        <v>2.3531986323644345E-2</v>
      </c>
      <c r="V5331" t="s">
        <v>157</v>
      </c>
    </row>
    <row r="5332" spans="9:22" x14ac:dyDescent="0.45">
      <c r="I5332" t="s">
        <v>270</v>
      </c>
      <c r="J5332" t="s">
        <v>814</v>
      </c>
      <c r="K5332">
        <v>1.9635793792942398E-2</v>
      </c>
      <c r="L5332" t="s">
        <v>157</v>
      </c>
      <c r="N5332" t="s">
        <v>505</v>
      </c>
      <c r="O5332" t="s">
        <v>814</v>
      </c>
      <c r="P5332">
        <v>8.9637757373750432E-2</v>
      </c>
      <c r="Q5332" t="s">
        <v>157</v>
      </c>
      <c r="S5332" t="s">
        <v>738</v>
      </c>
      <c r="T5332" t="s">
        <v>814</v>
      </c>
      <c r="U5332">
        <v>0.12512687804749412</v>
      </c>
      <c r="V5332" t="s">
        <v>157</v>
      </c>
    </row>
    <row r="5333" spans="9:22" x14ac:dyDescent="0.45">
      <c r="I5333" t="s">
        <v>270</v>
      </c>
      <c r="J5333" t="s">
        <v>815</v>
      </c>
      <c r="K5333">
        <v>0</v>
      </c>
      <c r="L5333" t="s">
        <v>157</v>
      </c>
      <c r="N5333" t="s">
        <v>505</v>
      </c>
      <c r="O5333" t="s">
        <v>815</v>
      </c>
      <c r="P5333">
        <v>7.5157874592654689E-2</v>
      </c>
      <c r="Q5333" t="s">
        <v>157</v>
      </c>
      <c r="S5333" t="s">
        <v>738</v>
      </c>
      <c r="T5333" t="s">
        <v>815</v>
      </c>
      <c r="U5333">
        <v>9.0599418149442293E-2</v>
      </c>
      <c r="V5333" t="s">
        <v>157</v>
      </c>
    </row>
    <row r="5334" spans="9:22" x14ac:dyDescent="0.45">
      <c r="I5334" t="s">
        <v>270</v>
      </c>
      <c r="J5334" t="s">
        <v>816</v>
      </c>
      <c r="K5334">
        <v>5.9230486933286282E-3</v>
      </c>
      <c r="L5334" t="s">
        <v>157</v>
      </c>
      <c r="N5334" t="s">
        <v>505</v>
      </c>
      <c r="O5334" t="s">
        <v>816</v>
      </c>
      <c r="P5334">
        <v>1.0882767418335472E-2</v>
      </c>
      <c r="Q5334" t="s">
        <v>157</v>
      </c>
      <c r="S5334" t="s">
        <v>738</v>
      </c>
      <c r="T5334" t="s">
        <v>816</v>
      </c>
      <c r="U5334">
        <v>1.3353067932306437E-2</v>
      </c>
      <c r="V5334" t="s">
        <v>157</v>
      </c>
    </row>
    <row r="5335" spans="9:22" x14ac:dyDescent="0.45">
      <c r="I5335" t="s">
        <v>270</v>
      </c>
      <c r="J5335" t="s">
        <v>817</v>
      </c>
      <c r="K5335">
        <v>1.4462519668929818E-2</v>
      </c>
      <c r="L5335" t="s">
        <v>157</v>
      </c>
      <c r="N5335" t="s">
        <v>505</v>
      </c>
      <c r="O5335" t="s">
        <v>817</v>
      </c>
      <c r="P5335">
        <v>1.0223310547932744E-2</v>
      </c>
      <c r="Q5335" t="s">
        <v>157</v>
      </c>
      <c r="S5335" t="s">
        <v>738</v>
      </c>
      <c r="T5335" t="s">
        <v>817</v>
      </c>
      <c r="U5335">
        <v>1.3522140805129954E-2</v>
      </c>
      <c r="V5335" t="s">
        <v>157</v>
      </c>
    </row>
    <row r="5336" spans="9:22" x14ac:dyDescent="0.45">
      <c r="I5336" t="s">
        <v>270</v>
      </c>
      <c r="J5336" t="s">
        <v>818</v>
      </c>
      <c r="K5336">
        <v>2.4295217135406239E-2</v>
      </c>
      <c r="L5336" t="s">
        <v>157</v>
      </c>
      <c r="N5336" t="s">
        <v>505</v>
      </c>
      <c r="O5336" t="s">
        <v>818</v>
      </c>
      <c r="P5336">
        <v>9.8656233690563276E-3</v>
      </c>
      <c r="Q5336" t="s">
        <v>157</v>
      </c>
      <c r="S5336" t="s">
        <v>738</v>
      </c>
      <c r="T5336" t="s">
        <v>818</v>
      </c>
      <c r="U5336">
        <v>1.3493907382937216E-2</v>
      </c>
      <c r="V5336" t="s">
        <v>157</v>
      </c>
    </row>
    <row r="5337" spans="9:22" x14ac:dyDescent="0.45">
      <c r="I5337" t="s">
        <v>270</v>
      </c>
      <c r="J5337" t="s">
        <v>819</v>
      </c>
      <c r="K5337">
        <v>0.17579310997576444</v>
      </c>
      <c r="L5337" t="s">
        <v>157</v>
      </c>
      <c r="N5337" t="s">
        <v>505</v>
      </c>
      <c r="O5337" t="s">
        <v>819</v>
      </c>
      <c r="P5337">
        <v>6.0056435643765019E-2</v>
      </c>
      <c r="Q5337" t="s">
        <v>157</v>
      </c>
      <c r="S5337" t="s">
        <v>738</v>
      </c>
      <c r="T5337" t="s">
        <v>819</v>
      </c>
      <c r="U5337">
        <v>7.1069931769508335E-2</v>
      </c>
      <c r="V5337" t="s">
        <v>157</v>
      </c>
    </row>
    <row r="5338" spans="9:22" x14ac:dyDescent="0.45">
      <c r="I5338" t="s">
        <v>270</v>
      </c>
      <c r="J5338" t="s">
        <v>820</v>
      </c>
      <c r="K5338">
        <v>2.2479106993289852E-2</v>
      </c>
      <c r="L5338" t="s">
        <v>157</v>
      </c>
      <c r="N5338" t="s">
        <v>505</v>
      </c>
      <c r="O5338" t="s">
        <v>820</v>
      </c>
      <c r="P5338">
        <v>1.0543852139454779E-2</v>
      </c>
      <c r="Q5338" t="s">
        <v>157</v>
      </c>
      <c r="S5338" t="s">
        <v>738</v>
      </c>
      <c r="T5338" t="s">
        <v>820</v>
      </c>
      <c r="U5338">
        <v>1.0321051180420095E-2</v>
      </c>
      <c r="V5338" t="s">
        <v>157</v>
      </c>
    </row>
    <row r="5339" spans="9:22" x14ac:dyDescent="0.45">
      <c r="I5339" t="s">
        <v>270</v>
      </c>
      <c r="J5339" t="s">
        <v>821</v>
      </c>
      <c r="K5339">
        <v>1.1457288987483933E-2</v>
      </c>
      <c r="L5339" t="s">
        <v>157</v>
      </c>
      <c r="N5339" t="s">
        <v>505</v>
      </c>
      <c r="O5339" t="s">
        <v>821</v>
      </c>
      <c r="P5339">
        <v>1.0542523798975894E-2</v>
      </c>
      <c r="Q5339" t="s">
        <v>157</v>
      </c>
      <c r="S5339" t="s">
        <v>738</v>
      </c>
      <c r="T5339" t="s">
        <v>821</v>
      </c>
      <c r="U5339">
        <v>1.0475875159698084E-2</v>
      </c>
      <c r="V5339" t="s">
        <v>157</v>
      </c>
    </row>
    <row r="5340" spans="9:22" x14ac:dyDescent="0.45">
      <c r="I5340" t="s">
        <v>270</v>
      </c>
      <c r="J5340" t="s">
        <v>822</v>
      </c>
      <c r="K5340">
        <v>4.4796505451192648E-3</v>
      </c>
      <c r="L5340" t="s">
        <v>157</v>
      </c>
      <c r="N5340" t="s">
        <v>505</v>
      </c>
      <c r="O5340" t="s">
        <v>822</v>
      </c>
      <c r="P5340">
        <v>1.0360107692536027E-2</v>
      </c>
      <c r="Q5340" t="s">
        <v>157</v>
      </c>
      <c r="S5340" t="s">
        <v>738</v>
      </c>
      <c r="T5340" t="s">
        <v>822</v>
      </c>
      <c r="U5340">
        <v>1.0963930288511971E-2</v>
      </c>
      <c r="V5340" t="s">
        <v>157</v>
      </c>
    </row>
    <row r="5341" spans="9:22" x14ac:dyDescent="0.45">
      <c r="I5341" t="s">
        <v>270</v>
      </c>
      <c r="J5341" t="s">
        <v>823</v>
      </c>
      <c r="K5341">
        <v>1.6148653187348734E-5</v>
      </c>
      <c r="L5341" t="s">
        <v>157</v>
      </c>
      <c r="N5341" t="s">
        <v>505</v>
      </c>
      <c r="O5341" t="s">
        <v>823</v>
      </c>
      <c r="P5341">
        <v>4.8704539608151326E-2</v>
      </c>
      <c r="Q5341" t="s">
        <v>157</v>
      </c>
      <c r="S5341" t="s">
        <v>738</v>
      </c>
      <c r="T5341" t="s">
        <v>823</v>
      </c>
      <c r="U5341">
        <v>6.4605467244626541E-2</v>
      </c>
      <c r="V5341" t="s">
        <v>157</v>
      </c>
    </row>
    <row r="5342" spans="9:22" x14ac:dyDescent="0.45">
      <c r="I5342" t="s">
        <v>270</v>
      </c>
      <c r="J5342" t="s">
        <v>872</v>
      </c>
      <c r="K5342">
        <v>0</v>
      </c>
      <c r="L5342" t="s">
        <v>157</v>
      </c>
      <c r="N5342" t="s">
        <v>505</v>
      </c>
      <c r="O5342" t="s">
        <v>872</v>
      </c>
      <c r="P5342">
        <v>4.9149062462706231E-5</v>
      </c>
      <c r="Q5342" t="s">
        <v>157</v>
      </c>
      <c r="S5342" t="s">
        <v>738</v>
      </c>
      <c r="T5342" t="s">
        <v>872</v>
      </c>
      <c r="U5342">
        <v>1.9989165347105488E-4</v>
      </c>
      <c r="V5342" t="s">
        <v>157</v>
      </c>
    </row>
    <row r="5343" spans="9:22" x14ac:dyDescent="0.45">
      <c r="I5343" t="s">
        <v>270</v>
      </c>
      <c r="J5343" t="s">
        <v>873</v>
      </c>
      <c r="K5343">
        <v>0</v>
      </c>
      <c r="L5343" t="s">
        <v>157</v>
      </c>
      <c r="N5343" t="s">
        <v>505</v>
      </c>
      <c r="O5343" t="s">
        <v>873</v>
      </c>
      <c r="P5343">
        <v>5.2807404300191983E-5</v>
      </c>
      <c r="Q5343" t="s">
        <v>157</v>
      </c>
      <c r="S5343" t="s">
        <v>738</v>
      </c>
      <c r="T5343" t="s">
        <v>873</v>
      </c>
      <c r="U5343">
        <v>1.3730488059195703E-4</v>
      </c>
      <c r="V5343" t="s">
        <v>157</v>
      </c>
    </row>
    <row r="5344" spans="9:22" x14ac:dyDescent="0.45">
      <c r="I5344" t="s">
        <v>270</v>
      </c>
      <c r="J5344" t="s">
        <v>874</v>
      </c>
      <c r="K5344">
        <v>0</v>
      </c>
      <c r="L5344" t="s">
        <v>157</v>
      </c>
      <c r="N5344" t="s">
        <v>505</v>
      </c>
      <c r="O5344" t="s">
        <v>874</v>
      </c>
      <c r="P5344">
        <v>7.1249302525089339E-5</v>
      </c>
      <c r="Q5344" t="s">
        <v>157</v>
      </c>
      <c r="S5344" t="s">
        <v>738</v>
      </c>
      <c r="T5344" t="s">
        <v>874</v>
      </c>
      <c r="U5344">
        <v>6.3234486935907826E-5</v>
      </c>
      <c r="V5344" t="s">
        <v>157</v>
      </c>
    </row>
    <row r="5345" spans="9:22" x14ac:dyDescent="0.45">
      <c r="I5345" t="s">
        <v>270</v>
      </c>
      <c r="J5345" t="s">
        <v>875</v>
      </c>
      <c r="K5345">
        <v>0</v>
      </c>
      <c r="L5345" t="s">
        <v>157</v>
      </c>
      <c r="N5345" t="s">
        <v>505</v>
      </c>
      <c r="O5345" t="s">
        <v>875</v>
      </c>
      <c r="P5345">
        <v>1.0842349997054157E-4</v>
      </c>
      <c r="Q5345" t="s">
        <v>157</v>
      </c>
      <c r="S5345" t="s">
        <v>738</v>
      </c>
      <c r="T5345" t="s">
        <v>875</v>
      </c>
      <c r="U5345">
        <v>4.0950711708980574E-5</v>
      </c>
      <c r="V5345" t="s">
        <v>157</v>
      </c>
    </row>
    <row r="5346" spans="9:22" x14ac:dyDescent="0.45">
      <c r="I5346" t="s">
        <v>270</v>
      </c>
      <c r="J5346" t="s">
        <v>876</v>
      </c>
      <c r="K5346">
        <v>0</v>
      </c>
      <c r="L5346" t="s">
        <v>157</v>
      </c>
      <c r="N5346" t="s">
        <v>505</v>
      </c>
      <c r="O5346" t="s">
        <v>876</v>
      </c>
      <c r="P5346">
        <v>8.2130165897471719E-5</v>
      </c>
      <c r="Q5346" t="s">
        <v>157</v>
      </c>
      <c r="S5346" t="s">
        <v>738</v>
      </c>
      <c r="T5346" t="s">
        <v>876</v>
      </c>
      <c r="U5346">
        <v>4.8163598944157271E-5</v>
      </c>
      <c r="V5346" t="s">
        <v>157</v>
      </c>
    </row>
    <row r="5347" spans="9:22" x14ac:dyDescent="0.45">
      <c r="I5347" t="s">
        <v>270</v>
      </c>
      <c r="J5347" t="s">
        <v>877</v>
      </c>
      <c r="K5347">
        <v>0</v>
      </c>
      <c r="L5347" t="s">
        <v>157</v>
      </c>
      <c r="N5347" t="s">
        <v>505</v>
      </c>
      <c r="O5347" t="s">
        <v>877</v>
      </c>
      <c r="P5347">
        <v>4.0622858511869327E-5</v>
      </c>
      <c r="Q5347" t="s">
        <v>157</v>
      </c>
      <c r="S5347" t="s">
        <v>738</v>
      </c>
      <c r="T5347" t="s">
        <v>877</v>
      </c>
      <c r="U5347">
        <v>1.0062836420214219E-4</v>
      </c>
      <c r="V5347" t="s">
        <v>157</v>
      </c>
    </row>
    <row r="5348" spans="9:22" x14ac:dyDescent="0.45">
      <c r="I5348" t="s">
        <v>270</v>
      </c>
      <c r="J5348" t="s">
        <v>878</v>
      </c>
      <c r="K5348">
        <v>0</v>
      </c>
      <c r="L5348" t="s">
        <v>157</v>
      </c>
      <c r="N5348" t="s">
        <v>505</v>
      </c>
      <c r="O5348" t="s">
        <v>878</v>
      </c>
      <c r="P5348">
        <v>3.1842347569578192E-5</v>
      </c>
      <c r="Q5348" t="s">
        <v>157</v>
      </c>
      <c r="S5348" t="s">
        <v>738</v>
      </c>
      <c r="T5348" t="s">
        <v>878</v>
      </c>
      <c r="U5348">
        <v>1.6587002371774623E-4</v>
      </c>
      <c r="V5348" t="s">
        <v>157</v>
      </c>
    </row>
    <row r="5349" spans="9:22" x14ac:dyDescent="0.45">
      <c r="I5349" t="s">
        <v>270</v>
      </c>
      <c r="J5349" t="s">
        <v>879</v>
      </c>
      <c r="K5349">
        <v>0</v>
      </c>
      <c r="L5349" t="s">
        <v>157</v>
      </c>
      <c r="N5349" t="s">
        <v>505</v>
      </c>
      <c r="O5349" t="s">
        <v>879</v>
      </c>
      <c r="P5349">
        <v>2.9068341359492004E-5</v>
      </c>
      <c r="Q5349" t="s">
        <v>157</v>
      </c>
      <c r="S5349" t="s">
        <v>738</v>
      </c>
      <c r="T5349" t="s">
        <v>879</v>
      </c>
      <c r="U5349">
        <v>1.5378919087628146E-4</v>
      </c>
      <c r="V5349" t="s">
        <v>157</v>
      </c>
    </row>
    <row r="5350" spans="9:22" x14ac:dyDescent="0.45">
      <c r="I5350" t="s">
        <v>270</v>
      </c>
      <c r="J5350" t="s">
        <v>880</v>
      </c>
      <c r="K5350">
        <v>1.1164752706078042E-4</v>
      </c>
      <c r="L5350" t="s">
        <v>157</v>
      </c>
      <c r="N5350" t="s">
        <v>505</v>
      </c>
      <c r="O5350" t="s">
        <v>880</v>
      </c>
      <c r="P5350">
        <v>1.4744724689966867E-5</v>
      </c>
      <c r="Q5350" t="s">
        <v>157</v>
      </c>
      <c r="S5350" t="s">
        <v>738</v>
      </c>
      <c r="T5350" t="s">
        <v>880</v>
      </c>
      <c r="U5350">
        <v>8.4524784372529431E-5</v>
      </c>
      <c r="V5350" t="s">
        <v>157</v>
      </c>
    </row>
    <row r="5351" spans="9:22" x14ac:dyDescent="0.45">
      <c r="I5351" t="s">
        <v>270</v>
      </c>
      <c r="J5351" t="s">
        <v>881</v>
      </c>
      <c r="K5351">
        <v>1.8789530296770492E-4</v>
      </c>
      <c r="L5351" t="s">
        <v>157</v>
      </c>
      <c r="N5351" t="s">
        <v>505</v>
      </c>
      <c r="O5351" t="s">
        <v>881</v>
      </c>
      <c r="P5351">
        <v>3.675969838176767E-6</v>
      </c>
      <c r="Q5351" t="s">
        <v>157</v>
      </c>
      <c r="S5351" t="s">
        <v>738</v>
      </c>
      <c r="T5351" t="s">
        <v>881</v>
      </c>
      <c r="U5351">
        <v>5.9302602312665579E-5</v>
      </c>
      <c r="V5351" t="s">
        <v>157</v>
      </c>
    </row>
    <row r="5352" spans="9:22" x14ac:dyDescent="0.45">
      <c r="I5352" t="s">
        <v>270</v>
      </c>
      <c r="J5352" t="s">
        <v>882</v>
      </c>
      <c r="K5352">
        <v>2.2255959681364735E-4</v>
      </c>
      <c r="L5352" t="s">
        <v>157</v>
      </c>
      <c r="N5352" t="s">
        <v>505</v>
      </c>
      <c r="O5352" t="s">
        <v>882</v>
      </c>
      <c r="P5352">
        <v>5.9318631126732192E-6</v>
      </c>
      <c r="Q5352" t="s">
        <v>157</v>
      </c>
      <c r="S5352" t="s">
        <v>738</v>
      </c>
      <c r="T5352" t="s">
        <v>882</v>
      </c>
      <c r="U5352">
        <v>6.7315268938738794E-5</v>
      </c>
      <c r="V5352" t="s">
        <v>157</v>
      </c>
    </row>
    <row r="5353" spans="9:22" x14ac:dyDescent="0.45">
      <c r="I5353" t="s">
        <v>270</v>
      </c>
      <c r="J5353" t="s">
        <v>883</v>
      </c>
      <c r="K5353">
        <v>2.5388697895010277E-4</v>
      </c>
      <c r="L5353" t="s">
        <v>157</v>
      </c>
      <c r="N5353" t="s">
        <v>505</v>
      </c>
      <c r="O5353" t="s">
        <v>883</v>
      </c>
      <c r="P5353">
        <v>5.2192366938317109E-6</v>
      </c>
      <c r="Q5353" t="s">
        <v>157</v>
      </c>
      <c r="S5353" t="s">
        <v>738</v>
      </c>
      <c r="T5353" t="s">
        <v>883</v>
      </c>
      <c r="U5353">
        <v>4.8558135042463382E-5</v>
      </c>
      <c r="V5353" t="s">
        <v>157</v>
      </c>
    </row>
    <row r="5354" spans="9:22" x14ac:dyDescent="0.45">
      <c r="I5354" t="s">
        <v>270</v>
      </c>
      <c r="J5354" t="s">
        <v>884</v>
      </c>
      <c r="K5354">
        <v>2.047263088252544E-4</v>
      </c>
      <c r="L5354" t="s">
        <v>157</v>
      </c>
      <c r="N5354" t="s">
        <v>505</v>
      </c>
      <c r="O5354" t="s">
        <v>884</v>
      </c>
      <c r="P5354">
        <v>2.5558207574714248E-7</v>
      </c>
      <c r="Q5354" t="s">
        <v>157</v>
      </c>
      <c r="S5354" t="s">
        <v>738</v>
      </c>
      <c r="T5354" t="s">
        <v>884</v>
      </c>
      <c r="U5354">
        <v>3.3819511483385833E-5</v>
      </c>
      <c r="V5354" t="s">
        <v>157</v>
      </c>
    </row>
    <row r="5355" spans="9:22" x14ac:dyDescent="0.45">
      <c r="I5355" t="s">
        <v>270</v>
      </c>
      <c r="J5355" t="s">
        <v>885</v>
      </c>
      <c r="K5355">
        <v>1.8161872074275577E-4</v>
      </c>
      <c r="L5355" t="s">
        <v>157</v>
      </c>
      <c r="N5355" t="s">
        <v>505</v>
      </c>
      <c r="O5355" t="s">
        <v>885</v>
      </c>
      <c r="P5355">
        <v>6.2673626219484755E-8</v>
      </c>
      <c r="Q5355" t="s">
        <v>157</v>
      </c>
      <c r="S5355" t="s">
        <v>738</v>
      </c>
      <c r="T5355" t="s">
        <v>885</v>
      </c>
      <c r="U5355">
        <v>3.8675178016938503E-5</v>
      </c>
      <c r="V5355" t="s">
        <v>157</v>
      </c>
    </row>
    <row r="5356" spans="9:22" x14ac:dyDescent="0.45">
      <c r="I5356" t="s">
        <v>270</v>
      </c>
      <c r="J5356" t="s">
        <v>886</v>
      </c>
      <c r="K5356">
        <v>1.7108777877651097E-4</v>
      </c>
      <c r="L5356" t="s">
        <v>157</v>
      </c>
      <c r="N5356" t="s">
        <v>505</v>
      </c>
      <c r="O5356" t="s">
        <v>886</v>
      </c>
      <c r="P5356">
        <v>3.372449782447485E-7</v>
      </c>
      <c r="Q5356" t="s">
        <v>157</v>
      </c>
      <c r="S5356" t="s">
        <v>738</v>
      </c>
      <c r="T5356" t="s">
        <v>886</v>
      </c>
      <c r="U5356">
        <v>4.8399697888821997E-5</v>
      </c>
      <c r="V5356" t="s">
        <v>157</v>
      </c>
    </row>
    <row r="5357" spans="9:22" x14ac:dyDescent="0.45">
      <c r="I5357" t="s">
        <v>270</v>
      </c>
      <c r="J5357" t="s">
        <v>887</v>
      </c>
      <c r="K5357">
        <v>1.7438035211073748E-4</v>
      </c>
      <c r="L5357" t="s">
        <v>157</v>
      </c>
      <c r="N5357" t="s">
        <v>505</v>
      </c>
      <c r="O5357" t="s">
        <v>887</v>
      </c>
      <c r="P5357">
        <v>8.3584556817506492E-6</v>
      </c>
      <c r="Q5357" t="s">
        <v>157</v>
      </c>
      <c r="S5357" t="s">
        <v>738</v>
      </c>
      <c r="T5357" t="s">
        <v>887</v>
      </c>
      <c r="U5357">
        <v>4.9182820708935041E-5</v>
      </c>
      <c r="V5357" t="s">
        <v>157</v>
      </c>
    </row>
    <row r="5358" spans="9:22" x14ac:dyDescent="0.45">
      <c r="I5358" t="s">
        <v>270</v>
      </c>
      <c r="J5358" t="s">
        <v>888</v>
      </c>
      <c r="K5358">
        <v>1.0096516643511484E-4</v>
      </c>
      <c r="L5358" t="s">
        <v>157</v>
      </c>
      <c r="N5358" t="s">
        <v>505</v>
      </c>
      <c r="O5358" t="s">
        <v>888</v>
      </c>
      <c r="P5358">
        <v>1.9092679563826746E-5</v>
      </c>
      <c r="Q5358" t="s">
        <v>157</v>
      </c>
      <c r="S5358" t="s">
        <v>738</v>
      </c>
      <c r="T5358" t="s">
        <v>888</v>
      </c>
      <c r="U5358">
        <v>3.8295917009336993E-5</v>
      </c>
      <c r="V5358" t="s">
        <v>157</v>
      </c>
    </row>
    <row r="5359" spans="9:22" x14ac:dyDescent="0.45">
      <c r="I5359" t="s">
        <v>270</v>
      </c>
      <c r="J5359" t="s">
        <v>889</v>
      </c>
      <c r="K5359">
        <v>6.7669810083344066E-5</v>
      </c>
      <c r="L5359" t="s">
        <v>157</v>
      </c>
      <c r="N5359" t="s">
        <v>505</v>
      </c>
      <c r="O5359" t="s">
        <v>889</v>
      </c>
      <c r="P5359">
        <v>2.4505864961511727E-5</v>
      </c>
      <c r="Q5359" t="s">
        <v>157</v>
      </c>
      <c r="S5359" t="s">
        <v>738</v>
      </c>
      <c r="T5359" t="s">
        <v>889</v>
      </c>
      <c r="U5359">
        <v>2.9126093226486185E-5</v>
      </c>
      <c r="V5359" t="s">
        <v>157</v>
      </c>
    </row>
    <row r="5360" spans="9:22" x14ac:dyDescent="0.45">
      <c r="I5360" t="s">
        <v>270</v>
      </c>
      <c r="J5360" t="s">
        <v>890</v>
      </c>
      <c r="K5360">
        <v>0</v>
      </c>
      <c r="L5360" t="s">
        <v>157</v>
      </c>
      <c r="N5360" t="s">
        <v>505</v>
      </c>
      <c r="O5360" t="s">
        <v>890</v>
      </c>
      <c r="P5360">
        <v>1.4544382368997151E-5</v>
      </c>
      <c r="Q5360" t="s">
        <v>157</v>
      </c>
      <c r="S5360" t="s">
        <v>738</v>
      </c>
      <c r="T5360" t="s">
        <v>890</v>
      </c>
      <c r="U5360">
        <v>2.3619037201549074E-5</v>
      </c>
      <c r="V5360" t="s">
        <v>157</v>
      </c>
    </row>
    <row r="5361" spans="9:22" x14ac:dyDescent="0.45">
      <c r="I5361" t="s">
        <v>270</v>
      </c>
      <c r="J5361" t="s">
        <v>891</v>
      </c>
      <c r="K5361">
        <v>0</v>
      </c>
      <c r="L5361" t="s">
        <v>157</v>
      </c>
      <c r="N5361" t="s">
        <v>505</v>
      </c>
      <c r="O5361" t="s">
        <v>891</v>
      </c>
      <c r="P5361">
        <v>2.0382438890941177E-6</v>
      </c>
      <c r="Q5361" t="s">
        <v>157</v>
      </c>
      <c r="S5361" t="s">
        <v>738</v>
      </c>
      <c r="T5361" t="s">
        <v>891</v>
      </c>
      <c r="U5361">
        <v>1.8759482007290822E-5</v>
      </c>
      <c r="V5361" t="s">
        <v>157</v>
      </c>
    </row>
    <row r="5362" spans="9:22" x14ac:dyDescent="0.45">
      <c r="I5362" t="s">
        <v>270</v>
      </c>
      <c r="J5362" t="s">
        <v>892</v>
      </c>
      <c r="K5362">
        <v>0</v>
      </c>
      <c r="L5362" t="s">
        <v>157</v>
      </c>
      <c r="N5362" t="s">
        <v>505</v>
      </c>
      <c r="O5362" t="s">
        <v>892</v>
      </c>
      <c r="P5362">
        <v>1.9176422071541583E-6</v>
      </c>
      <c r="Q5362" t="s">
        <v>157</v>
      </c>
      <c r="S5362" t="s">
        <v>738</v>
      </c>
      <c r="T5362" t="s">
        <v>892</v>
      </c>
      <c r="U5362">
        <v>2.6914165574513878E-5</v>
      </c>
      <c r="V5362" t="s">
        <v>157</v>
      </c>
    </row>
    <row r="5363" spans="9:22" x14ac:dyDescent="0.45">
      <c r="I5363" t="s">
        <v>270</v>
      </c>
      <c r="J5363" t="s">
        <v>893</v>
      </c>
      <c r="K5363">
        <v>0</v>
      </c>
      <c r="L5363" t="s">
        <v>157</v>
      </c>
      <c r="N5363" t="s">
        <v>505</v>
      </c>
      <c r="O5363" t="s">
        <v>893</v>
      </c>
      <c r="P5363">
        <v>3.9628802900827162E-6</v>
      </c>
      <c r="Q5363" t="s">
        <v>157</v>
      </c>
      <c r="S5363" t="s">
        <v>738</v>
      </c>
      <c r="T5363" t="s">
        <v>893</v>
      </c>
      <c r="U5363">
        <v>3.470836142920071E-5</v>
      </c>
      <c r="V5363" t="s">
        <v>157</v>
      </c>
    </row>
    <row r="5364" spans="9:22" x14ac:dyDescent="0.45">
      <c r="I5364" t="s">
        <v>270</v>
      </c>
      <c r="J5364" t="s">
        <v>894</v>
      </c>
      <c r="K5364">
        <v>0</v>
      </c>
      <c r="L5364" t="s">
        <v>157</v>
      </c>
      <c r="N5364" t="s">
        <v>505</v>
      </c>
      <c r="O5364" t="s">
        <v>894</v>
      </c>
      <c r="P5364">
        <v>4.5793789986331566E-7</v>
      </c>
      <c r="Q5364" t="s">
        <v>157</v>
      </c>
      <c r="S5364" t="s">
        <v>738</v>
      </c>
      <c r="T5364" t="s">
        <v>894</v>
      </c>
      <c r="U5364">
        <v>3.7404471652174737E-5</v>
      </c>
      <c r="V5364" t="s">
        <v>157</v>
      </c>
    </row>
    <row r="5365" spans="9:22" x14ac:dyDescent="0.45">
      <c r="I5365" t="s">
        <v>270</v>
      </c>
      <c r="J5365" t="s">
        <v>895</v>
      </c>
      <c r="K5365">
        <v>0</v>
      </c>
      <c r="L5365" t="s">
        <v>157</v>
      </c>
      <c r="N5365" t="s">
        <v>505</v>
      </c>
      <c r="O5365" t="s">
        <v>895</v>
      </c>
      <c r="P5365">
        <v>9.070097770982736E-6</v>
      </c>
      <c r="Q5365" t="s">
        <v>157</v>
      </c>
      <c r="S5365" t="s">
        <v>738</v>
      </c>
      <c r="T5365" t="s">
        <v>895</v>
      </c>
      <c r="U5365">
        <v>3.6376982438021769E-5</v>
      </c>
      <c r="V5365" t="s">
        <v>157</v>
      </c>
    </row>
    <row r="5366" spans="9:22" x14ac:dyDescent="0.45">
      <c r="I5366" t="s">
        <v>271</v>
      </c>
      <c r="J5366" t="s">
        <v>156</v>
      </c>
      <c r="K5366">
        <v>0</v>
      </c>
      <c r="L5366" t="s">
        <v>157</v>
      </c>
      <c r="N5366" t="s">
        <v>506</v>
      </c>
      <c r="O5366" t="s">
        <v>156</v>
      </c>
      <c r="P5366">
        <v>6.5290539697994157E-2</v>
      </c>
      <c r="Q5366" t="s">
        <v>157</v>
      </c>
      <c r="S5366" t="s">
        <v>739</v>
      </c>
      <c r="T5366" t="s">
        <v>156</v>
      </c>
      <c r="U5366">
        <v>3.9083226572170601E-2</v>
      </c>
      <c r="V5366" t="s">
        <v>157</v>
      </c>
    </row>
    <row r="5367" spans="9:22" x14ac:dyDescent="0.45">
      <c r="I5367" t="s">
        <v>271</v>
      </c>
      <c r="J5367" t="s">
        <v>158</v>
      </c>
      <c r="K5367">
        <v>0</v>
      </c>
      <c r="L5367" t="s">
        <v>157</v>
      </c>
      <c r="N5367" t="s">
        <v>506</v>
      </c>
      <c r="O5367" t="s">
        <v>158</v>
      </c>
      <c r="P5367">
        <v>9.7651071962645518E-3</v>
      </c>
      <c r="Q5367" t="s">
        <v>157</v>
      </c>
      <c r="S5367" t="s">
        <v>739</v>
      </c>
      <c r="T5367" t="s">
        <v>158</v>
      </c>
      <c r="U5367">
        <v>5.4756093107575753E-3</v>
      </c>
      <c r="V5367" t="s">
        <v>157</v>
      </c>
    </row>
    <row r="5368" spans="9:22" x14ac:dyDescent="0.45">
      <c r="I5368" t="s">
        <v>271</v>
      </c>
      <c r="J5368" t="s">
        <v>159</v>
      </c>
      <c r="K5368">
        <v>3.5450382232612293E-3</v>
      </c>
      <c r="L5368" t="s">
        <v>157</v>
      </c>
      <c r="N5368" t="s">
        <v>506</v>
      </c>
      <c r="O5368" t="s">
        <v>159</v>
      </c>
      <c r="P5368">
        <v>9.9385379437722677E-3</v>
      </c>
      <c r="Q5368" t="s">
        <v>157</v>
      </c>
      <c r="S5368" t="s">
        <v>739</v>
      </c>
      <c r="T5368" t="s">
        <v>159</v>
      </c>
      <c r="U5368">
        <v>5.9774472862228374E-3</v>
      </c>
      <c r="V5368" t="s">
        <v>157</v>
      </c>
    </row>
    <row r="5369" spans="9:22" x14ac:dyDescent="0.45">
      <c r="I5369" t="s">
        <v>271</v>
      </c>
      <c r="J5369" t="s">
        <v>160</v>
      </c>
      <c r="K5369">
        <v>6.0706002257239801E-3</v>
      </c>
      <c r="L5369" t="s">
        <v>157</v>
      </c>
      <c r="N5369" t="s">
        <v>506</v>
      </c>
      <c r="O5369" t="s">
        <v>160</v>
      </c>
      <c r="P5369">
        <v>9.3572355512789047E-3</v>
      </c>
      <c r="Q5369" t="s">
        <v>157</v>
      </c>
      <c r="S5369" t="s">
        <v>739</v>
      </c>
      <c r="T5369" t="s">
        <v>160</v>
      </c>
      <c r="U5369">
        <v>6.0901875160804982E-3</v>
      </c>
      <c r="V5369" t="s">
        <v>157</v>
      </c>
    </row>
    <row r="5370" spans="9:22" x14ac:dyDescent="0.45">
      <c r="I5370" t="s">
        <v>271</v>
      </c>
      <c r="J5370" t="s">
        <v>161</v>
      </c>
      <c r="K5370">
        <v>4.4996564232722858E-2</v>
      </c>
      <c r="L5370" t="s">
        <v>157</v>
      </c>
      <c r="N5370" t="s">
        <v>506</v>
      </c>
      <c r="O5370" t="s">
        <v>161</v>
      </c>
      <c r="P5370">
        <v>5.1450630946131719E-2</v>
      </c>
      <c r="Q5370" t="s">
        <v>157</v>
      </c>
      <c r="S5370" t="s">
        <v>739</v>
      </c>
      <c r="T5370" t="s">
        <v>161</v>
      </c>
      <c r="U5370">
        <v>3.4007308267931843E-2</v>
      </c>
      <c r="V5370" t="s">
        <v>157</v>
      </c>
    </row>
    <row r="5371" spans="9:22" x14ac:dyDescent="0.45">
      <c r="I5371" t="s">
        <v>271</v>
      </c>
      <c r="J5371" t="s">
        <v>807</v>
      </c>
      <c r="K5371">
        <v>6.160001045802414E-3</v>
      </c>
      <c r="L5371" t="s">
        <v>157</v>
      </c>
      <c r="N5371" t="s">
        <v>506</v>
      </c>
      <c r="O5371" t="s">
        <v>807</v>
      </c>
      <c r="P5371">
        <v>7.7712576386325142E-3</v>
      </c>
      <c r="Q5371" t="s">
        <v>157</v>
      </c>
      <c r="S5371" t="s">
        <v>739</v>
      </c>
      <c r="T5371" t="s">
        <v>807</v>
      </c>
      <c r="U5371">
        <v>5.3407852509265909E-3</v>
      </c>
      <c r="V5371" t="s">
        <v>157</v>
      </c>
    </row>
    <row r="5372" spans="9:22" x14ac:dyDescent="0.45">
      <c r="I5372" t="s">
        <v>271</v>
      </c>
      <c r="J5372" t="s">
        <v>808</v>
      </c>
      <c r="K5372">
        <v>4.0720489422222421E-3</v>
      </c>
      <c r="L5372" t="s">
        <v>157</v>
      </c>
      <c r="N5372" t="s">
        <v>506</v>
      </c>
      <c r="O5372" t="s">
        <v>808</v>
      </c>
      <c r="P5372">
        <v>8.1220083005767735E-3</v>
      </c>
      <c r="Q5372" t="s">
        <v>157</v>
      </c>
      <c r="S5372" t="s">
        <v>739</v>
      </c>
      <c r="T5372" t="s">
        <v>808</v>
      </c>
      <c r="U5372">
        <v>5.4913896152129276E-3</v>
      </c>
      <c r="V5372" t="s">
        <v>157</v>
      </c>
    </row>
    <row r="5373" spans="9:22" x14ac:dyDescent="0.45">
      <c r="I5373" t="s">
        <v>271</v>
      </c>
      <c r="J5373" t="s">
        <v>809</v>
      </c>
      <c r="K5373">
        <v>0</v>
      </c>
      <c r="L5373" t="s">
        <v>157</v>
      </c>
      <c r="N5373" t="s">
        <v>506</v>
      </c>
      <c r="O5373" t="s">
        <v>809</v>
      </c>
      <c r="P5373">
        <v>8.5496053136971013E-3</v>
      </c>
      <c r="Q5373" t="s">
        <v>157</v>
      </c>
      <c r="S5373" t="s">
        <v>739</v>
      </c>
      <c r="T5373" t="s">
        <v>809</v>
      </c>
      <c r="U5373">
        <v>5.6411164003024447E-3</v>
      </c>
      <c r="V5373" t="s">
        <v>157</v>
      </c>
    </row>
    <row r="5374" spans="9:22" x14ac:dyDescent="0.45">
      <c r="I5374" t="s">
        <v>271</v>
      </c>
      <c r="J5374" t="s">
        <v>810</v>
      </c>
      <c r="K5374">
        <v>0</v>
      </c>
      <c r="L5374" t="s">
        <v>157</v>
      </c>
      <c r="N5374" t="s">
        <v>506</v>
      </c>
      <c r="O5374" t="s">
        <v>810</v>
      </c>
      <c r="P5374">
        <v>4.3704366210943521E-2</v>
      </c>
      <c r="Q5374" t="s">
        <v>157</v>
      </c>
      <c r="S5374" t="s">
        <v>739</v>
      </c>
      <c r="T5374" t="s">
        <v>810</v>
      </c>
      <c r="U5374">
        <v>2.8733237931280936E-2</v>
      </c>
      <c r="V5374" t="s">
        <v>157</v>
      </c>
    </row>
    <row r="5375" spans="9:22" x14ac:dyDescent="0.45">
      <c r="I5375" t="s">
        <v>271</v>
      </c>
      <c r="J5375" t="s">
        <v>162</v>
      </c>
      <c r="K5375">
        <v>1.155793520724812E-2</v>
      </c>
      <c r="L5375" t="s">
        <v>157</v>
      </c>
      <c r="N5375" t="s">
        <v>506</v>
      </c>
      <c r="O5375" t="s">
        <v>162</v>
      </c>
      <c r="P5375">
        <v>0.14237260859739032</v>
      </c>
      <c r="Q5375" t="s">
        <v>157</v>
      </c>
      <c r="S5375" t="s">
        <v>739</v>
      </c>
      <c r="T5375" t="s">
        <v>162</v>
      </c>
      <c r="U5375">
        <v>0.17004496781417922</v>
      </c>
      <c r="V5375" t="s">
        <v>157</v>
      </c>
    </row>
    <row r="5376" spans="9:22" x14ac:dyDescent="0.45">
      <c r="I5376" t="s">
        <v>271</v>
      </c>
      <c r="J5376" t="s">
        <v>163</v>
      </c>
      <c r="K5376">
        <v>2.9110871218989299E-2</v>
      </c>
      <c r="L5376" t="s">
        <v>157</v>
      </c>
      <c r="N5376" t="s">
        <v>506</v>
      </c>
      <c r="O5376" t="s">
        <v>163</v>
      </c>
      <c r="P5376">
        <v>2.1246968680281079E-2</v>
      </c>
      <c r="Q5376" t="s">
        <v>157</v>
      </c>
      <c r="S5376" t="s">
        <v>739</v>
      </c>
      <c r="T5376" t="s">
        <v>163</v>
      </c>
      <c r="U5376">
        <v>2.491590151168906E-2</v>
      </c>
      <c r="V5376" t="s">
        <v>157</v>
      </c>
    </row>
    <row r="5377" spans="9:22" x14ac:dyDescent="0.45">
      <c r="I5377" t="s">
        <v>271</v>
      </c>
      <c r="J5377" t="s">
        <v>164</v>
      </c>
      <c r="K5377">
        <v>4.6697690157123391E-2</v>
      </c>
      <c r="L5377" t="s">
        <v>157</v>
      </c>
      <c r="N5377" t="s">
        <v>506</v>
      </c>
      <c r="O5377" t="s">
        <v>164</v>
      </c>
      <c r="P5377">
        <v>2.1031742313854726E-2</v>
      </c>
      <c r="Q5377" t="s">
        <v>157</v>
      </c>
      <c r="S5377" t="s">
        <v>739</v>
      </c>
      <c r="T5377" t="s">
        <v>164</v>
      </c>
      <c r="U5377">
        <v>2.4270659779109513E-2</v>
      </c>
      <c r="V5377" t="s">
        <v>157</v>
      </c>
    </row>
    <row r="5378" spans="9:22" x14ac:dyDescent="0.45">
      <c r="I5378" t="s">
        <v>271</v>
      </c>
      <c r="J5378" t="s">
        <v>165</v>
      </c>
      <c r="K5378">
        <v>5.7327754099932751E-2</v>
      </c>
      <c r="L5378" t="s">
        <v>157</v>
      </c>
      <c r="N5378" t="s">
        <v>506</v>
      </c>
      <c r="O5378" t="s">
        <v>165</v>
      </c>
      <c r="P5378">
        <v>2.2120346402892555E-2</v>
      </c>
      <c r="Q5378" t="s">
        <v>157</v>
      </c>
      <c r="S5378" t="s">
        <v>739</v>
      </c>
      <c r="T5378" t="s">
        <v>165</v>
      </c>
      <c r="U5378">
        <v>2.298987849954055E-2</v>
      </c>
      <c r="V5378" t="s">
        <v>157</v>
      </c>
    </row>
    <row r="5379" spans="9:22" x14ac:dyDescent="0.45">
      <c r="I5379" t="s">
        <v>271</v>
      </c>
      <c r="J5379" t="s">
        <v>166</v>
      </c>
      <c r="K5379">
        <v>0.38067099516704245</v>
      </c>
      <c r="L5379" t="s">
        <v>157</v>
      </c>
      <c r="N5379" t="s">
        <v>506</v>
      </c>
      <c r="O5379" t="s">
        <v>166</v>
      </c>
      <c r="P5379">
        <v>0.15281302576689321</v>
      </c>
      <c r="Q5379" t="s">
        <v>157</v>
      </c>
      <c r="S5379" t="s">
        <v>739</v>
      </c>
      <c r="T5379" t="s">
        <v>166</v>
      </c>
      <c r="U5379">
        <v>0.11641980457854768</v>
      </c>
      <c r="V5379" t="s">
        <v>157</v>
      </c>
    </row>
    <row r="5380" spans="9:22" x14ac:dyDescent="0.45">
      <c r="I5380" t="s">
        <v>271</v>
      </c>
      <c r="J5380" t="s">
        <v>811</v>
      </c>
      <c r="K5380">
        <v>5.437283761116251E-2</v>
      </c>
      <c r="L5380" t="s">
        <v>157</v>
      </c>
      <c r="N5380" t="s">
        <v>506</v>
      </c>
      <c r="O5380" t="s">
        <v>811</v>
      </c>
      <c r="P5380">
        <v>3.015155908149951E-2</v>
      </c>
      <c r="Q5380" t="s">
        <v>157</v>
      </c>
      <c r="S5380" t="s">
        <v>739</v>
      </c>
      <c r="T5380" t="s">
        <v>811</v>
      </c>
      <c r="U5380">
        <v>2.1735325974963641E-2</v>
      </c>
      <c r="V5380" t="s">
        <v>157</v>
      </c>
    </row>
    <row r="5381" spans="9:22" x14ac:dyDescent="0.45">
      <c r="I5381" t="s">
        <v>271</v>
      </c>
      <c r="J5381" t="s">
        <v>812</v>
      </c>
      <c r="K5381">
        <v>4.4444297957260126E-2</v>
      </c>
      <c r="L5381" t="s">
        <v>157</v>
      </c>
      <c r="N5381" t="s">
        <v>506</v>
      </c>
      <c r="O5381" t="s">
        <v>812</v>
      </c>
      <c r="P5381">
        <v>2.8069663839338926E-2</v>
      </c>
      <c r="Q5381" t="s">
        <v>157</v>
      </c>
      <c r="S5381" t="s">
        <v>739</v>
      </c>
      <c r="T5381" t="s">
        <v>812</v>
      </c>
      <c r="U5381">
        <v>2.3038276615865563E-2</v>
      </c>
      <c r="V5381" t="s">
        <v>157</v>
      </c>
    </row>
    <row r="5382" spans="9:22" x14ac:dyDescent="0.45">
      <c r="I5382" t="s">
        <v>271</v>
      </c>
      <c r="J5382" t="s">
        <v>813</v>
      </c>
      <c r="K5382">
        <v>3.050805300227848E-2</v>
      </c>
      <c r="L5382" t="s">
        <v>157</v>
      </c>
      <c r="N5382" t="s">
        <v>506</v>
      </c>
      <c r="O5382" t="s">
        <v>813</v>
      </c>
      <c r="P5382">
        <v>2.5059843628656354E-2</v>
      </c>
      <c r="Q5382" t="s">
        <v>157</v>
      </c>
      <c r="S5382" t="s">
        <v>739</v>
      </c>
      <c r="T5382" t="s">
        <v>813</v>
      </c>
      <c r="U5382">
        <v>2.4678638067482713E-2</v>
      </c>
      <c r="V5382" t="s">
        <v>157</v>
      </c>
    </row>
    <row r="5383" spans="9:22" x14ac:dyDescent="0.45">
      <c r="I5383" t="s">
        <v>271</v>
      </c>
      <c r="J5383" t="s">
        <v>814</v>
      </c>
      <c r="K5383">
        <v>1.32920203230232E-2</v>
      </c>
      <c r="L5383" t="s">
        <v>157</v>
      </c>
      <c r="N5383" t="s">
        <v>506</v>
      </c>
      <c r="O5383" t="s">
        <v>814</v>
      </c>
      <c r="P5383">
        <v>9.6048472934455772E-2</v>
      </c>
      <c r="Q5383" t="s">
        <v>157</v>
      </c>
      <c r="S5383" t="s">
        <v>739</v>
      </c>
      <c r="T5383" t="s">
        <v>814</v>
      </c>
      <c r="U5383">
        <v>0.1242067849191852</v>
      </c>
      <c r="V5383" t="s">
        <v>157</v>
      </c>
    </row>
    <row r="5384" spans="9:22" x14ac:dyDescent="0.45">
      <c r="I5384" t="s">
        <v>271</v>
      </c>
      <c r="J5384" t="s">
        <v>815</v>
      </c>
      <c r="K5384">
        <v>0</v>
      </c>
      <c r="L5384" t="s">
        <v>157</v>
      </c>
      <c r="N5384" t="s">
        <v>506</v>
      </c>
      <c r="O5384" t="s">
        <v>815</v>
      </c>
      <c r="P5384">
        <v>7.5144023416476843E-2</v>
      </c>
      <c r="Q5384" t="s">
        <v>157</v>
      </c>
      <c r="S5384" t="s">
        <v>739</v>
      </c>
      <c r="T5384" t="s">
        <v>815</v>
      </c>
      <c r="U5384">
        <v>9.6030378164095098E-2</v>
      </c>
      <c r="V5384" t="s">
        <v>157</v>
      </c>
    </row>
    <row r="5385" spans="9:22" x14ac:dyDescent="0.45">
      <c r="I5385" t="s">
        <v>271</v>
      </c>
      <c r="J5385" t="s">
        <v>816</v>
      </c>
      <c r="K5385">
        <v>5.6896402528224385E-3</v>
      </c>
      <c r="L5385" t="s">
        <v>157</v>
      </c>
      <c r="N5385" t="s">
        <v>506</v>
      </c>
      <c r="O5385" t="s">
        <v>816</v>
      </c>
      <c r="P5385">
        <v>1.0895719772341442E-2</v>
      </c>
      <c r="Q5385" t="s">
        <v>157</v>
      </c>
      <c r="S5385" t="s">
        <v>739</v>
      </c>
      <c r="T5385" t="s">
        <v>816</v>
      </c>
      <c r="U5385">
        <v>1.440144551144E-2</v>
      </c>
      <c r="V5385" t="s">
        <v>157</v>
      </c>
    </row>
    <row r="5386" spans="9:22" x14ac:dyDescent="0.45">
      <c r="I5386" t="s">
        <v>271</v>
      </c>
      <c r="J5386" t="s">
        <v>817</v>
      </c>
      <c r="K5386">
        <v>1.7991818930471203E-2</v>
      </c>
      <c r="L5386" t="s">
        <v>157</v>
      </c>
      <c r="N5386" t="s">
        <v>506</v>
      </c>
      <c r="O5386" t="s">
        <v>817</v>
      </c>
      <c r="P5386">
        <v>1.0302230697691749E-2</v>
      </c>
      <c r="Q5386" t="s">
        <v>157</v>
      </c>
      <c r="S5386" t="s">
        <v>739</v>
      </c>
      <c r="T5386" t="s">
        <v>817</v>
      </c>
      <c r="U5386">
        <v>1.4434658144590334E-2</v>
      </c>
      <c r="V5386" t="s">
        <v>157</v>
      </c>
    </row>
    <row r="5387" spans="9:22" x14ac:dyDescent="0.45">
      <c r="I5387" t="s">
        <v>271</v>
      </c>
      <c r="J5387" t="s">
        <v>818</v>
      </c>
      <c r="K5387">
        <v>2.5301125314204153E-2</v>
      </c>
      <c r="L5387" t="s">
        <v>157</v>
      </c>
      <c r="N5387" t="s">
        <v>506</v>
      </c>
      <c r="O5387" t="s">
        <v>818</v>
      </c>
      <c r="P5387">
        <v>9.815964611033701E-3</v>
      </c>
      <c r="Q5387" t="s">
        <v>157</v>
      </c>
      <c r="S5387" t="s">
        <v>739</v>
      </c>
      <c r="T5387" t="s">
        <v>818</v>
      </c>
      <c r="U5387">
        <v>1.4030375499403315E-2</v>
      </c>
      <c r="V5387" t="s">
        <v>157</v>
      </c>
    </row>
    <row r="5388" spans="9:22" x14ac:dyDescent="0.45">
      <c r="I5388" t="s">
        <v>271</v>
      </c>
      <c r="J5388" t="s">
        <v>819</v>
      </c>
      <c r="K5388">
        <v>0.17262672385994052</v>
      </c>
      <c r="L5388" t="s">
        <v>157</v>
      </c>
      <c r="N5388" t="s">
        <v>506</v>
      </c>
      <c r="O5388" t="s">
        <v>819</v>
      </c>
      <c r="P5388">
        <v>5.7739192167706468E-2</v>
      </c>
      <c r="Q5388" t="s">
        <v>157</v>
      </c>
      <c r="S5388" t="s">
        <v>739</v>
      </c>
      <c r="T5388" t="s">
        <v>819</v>
      </c>
      <c r="U5388">
        <v>7.0572890085076598E-2</v>
      </c>
      <c r="V5388" t="s">
        <v>157</v>
      </c>
    </row>
    <row r="5389" spans="9:22" x14ac:dyDescent="0.45">
      <c r="I5389" t="s">
        <v>271</v>
      </c>
      <c r="J5389" t="s">
        <v>820</v>
      </c>
      <c r="K5389">
        <v>2.3185452409794104E-2</v>
      </c>
      <c r="L5389" t="s">
        <v>157</v>
      </c>
      <c r="N5389" t="s">
        <v>506</v>
      </c>
      <c r="O5389" t="s">
        <v>820</v>
      </c>
      <c r="P5389">
        <v>1.0345514496934069E-2</v>
      </c>
      <c r="Q5389" t="s">
        <v>157</v>
      </c>
      <c r="S5389" t="s">
        <v>739</v>
      </c>
      <c r="T5389" t="s">
        <v>820</v>
      </c>
      <c r="U5389">
        <v>1.0972093035062493E-2</v>
      </c>
      <c r="V5389" t="s">
        <v>157</v>
      </c>
    </row>
    <row r="5390" spans="9:22" x14ac:dyDescent="0.45">
      <c r="I5390" t="s">
        <v>271</v>
      </c>
      <c r="J5390" t="s">
        <v>821</v>
      </c>
      <c r="K5390">
        <v>1.6553721103837009E-2</v>
      </c>
      <c r="L5390" t="s">
        <v>157</v>
      </c>
      <c r="N5390" t="s">
        <v>506</v>
      </c>
      <c r="O5390" t="s">
        <v>821</v>
      </c>
      <c r="P5390">
        <v>1.0575506538375176E-2</v>
      </c>
      <c r="Q5390" t="s">
        <v>157</v>
      </c>
      <c r="S5390" t="s">
        <v>739</v>
      </c>
      <c r="T5390" t="s">
        <v>821</v>
      </c>
      <c r="U5390">
        <v>1.164940644467561E-2</v>
      </c>
      <c r="V5390" t="s">
        <v>157</v>
      </c>
    </row>
    <row r="5391" spans="9:22" x14ac:dyDescent="0.45">
      <c r="I5391" t="s">
        <v>271</v>
      </c>
      <c r="J5391" t="s">
        <v>822</v>
      </c>
      <c r="K5391">
        <v>3.6938479417251663E-3</v>
      </c>
      <c r="L5391" t="s">
        <v>157</v>
      </c>
      <c r="N5391" t="s">
        <v>506</v>
      </c>
      <c r="O5391" t="s">
        <v>822</v>
      </c>
      <c r="P5391">
        <v>1.0540644906396621E-2</v>
      </c>
      <c r="Q5391" t="s">
        <v>157</v>
      </c>
      <c r="S5391" t="s">
        <v>739</v>
      </c>
      <c r="T5391" t="s">
        <v>822</v>
      </c>
      <c r="U5391">
        <v>1.2358103862592153E-2</v>
      </c>
      <c r="V5391" t="s">
        <v>157</v>
      </c>
    </row>
    <row r="5392" spans="9:22" x14ac:dyDescent="0.45">
      <c r="I5392" t="s">
        <v>271</v>
      </c>
      <c r="J5392" t="s">
        <v>823</v>
      </c>
      <c r="K5392">
        <v>0</v>
      </c>
      <c r="L5392" t="s">
        <v>157</v>
      </c>
      <c r="N5392" t="s">
        <v>506</v>
      </c>
      <c r="O5392" t="s">
        <v>823</v>
      </c>
      <c r="P5392">
        <v>5.1487469121607982E-2</v>
      </c>
      <c r="Q5392" t="s">
        <v>157</v>
      </c>
      <c r="S5392" t="s">
        <v>739</v>
      </c>
      <c r="T5392" t="s">
        <v>823</v>
      </c>
      <c r="U5392">
        <v>6.5573406776280888E-2</v>
      </c>
      <c r="V5392" t="s">
        <v>157</v>
      </c>
    </row>
    <row r="5393" spans="9:22" x14ac:dyDescent="0.45">
      <c r="I5393" t="s">
        <v>271</v>
      </c>
      <c r="J5393" t="s">
        <v>872</v>
      </c>
      <c r="K5393">
        <v>0</v>
      </c>
      <c r="L5393" t="s">
        <v>157</v>
      </c>
      <c r="N5393" t="s">
        <v>506</v>
      </c>
      <c r="O5393" t="s">
        <v>872</v>
      </c>
      <c r="P5393">
        <v>4.4524759983179316E-5</v>
      </c>
      <c r="Q5393" t="s">
        <v>157</v>
      </c>
      <c r="S5393" t="s">
        <v>739</v>
      </c>
      <c r="T5393" t="s">
        <v>872</v>
      </c>
      <c r="U5393">
        <v>6.9803200855501917E-5</v>
      </c>
      <c r="V5393" t="s">
        <v>157</v>
      </c>
    </row>
    <row r="5394" spans="9:22" x14ac:dyDescent="0.45">
      <c r="I5394" t="s">
        <v>271</v>
      </c>
      <c r="J5394" t="s">
        <v>873</v>
      </c>
      <c r="K5394">
        <v>0</v>
      </c>
      <c r="L5394" t="s">
        <v>157</v>
      </c>
      <c r="N5394" t="s">
        <v>506</v>
      </c>
      <c r="O5394" t="s">
        <v>873</v>
      </c>
      <c r="P5394">
        <v>4.8772937933412022E-5</v>
      </c>
      <c r="Q5394" t="s">
        <v>157</v>
      </c>
      <c r="S5394" t="s">
        <v>739</v>
      </c>
      <c r="T5394" t="s">
        <v>873</v>
      </c>
      <c r="U5394">
        <v>4.340016736307278E-5</v>
      </c>
      <c r="V5394" t="s">
        <v>157</v>
      </c>
    </row>
    <row r="5395" spans="9:22" x14ac:dyDescent="0.45">
      <c r="I5395" t="s">
        <v>271</v>
      </c>
      <c r="J5395" t="s">
        <v>874</v>
      </c>
      <c r="K5395">
        <v>0</v>
      </c>
      <c r="L5395" t="s">
        <v>157</v>
      </c>
      <c r="N5395" t="s">
        <v>506</v>
      </c>
      <c r="O5395" t="s">
        <v>874</v>
      </c>
      <c r="P5395">
        <v>5.0156224861841724E-5</v>
      </c>
      <c r="Q5395" t="s">
        <v>157</v>
      </c>
      <c r="S5395" t="s">
        <v>739</v>
      </c>
      <c r="T5395" t="s">
        <v>874</v>
      </c>
      <c r="U5395">
        <v>3.842205879319135E-5</v>
      </c>
      <c r="V5395" t="s">
        <v>157</v>
      </c>
    </row>
    <row r="5396" spans="9:22" x14ac:dyDescent="0.45">
      <c r="I5396" t="s">
        <v>271</v>
      </c>
      <c r="J5396" t="s">
        <v>875</v>
      </c>
      <c r="K5396">
        <v>0</v>
      </c>
      <c r="L5396" t="s">
        <v>157</v>
      </c>
      <c r="N5396" t="s">
        <v>506</v>
      </c>
      <c r="O5396" t="s">
        <v>875</v>
      </c>
      <c r="P5396">
        <v>5.1824397853774791E-5</v>
      </c>
      <c r="Q5396" t="s">
        <v>157</v>
      </c>
      <c r="S5396" t="s">
        <v>739</v>
      </c>
      <c r="T5396" t="s">
        <v>875</v>
      </c>
      <c r="U5396">
        <v>5.4937090009899761E-5</v>
      </c>
      <c r="V5396" t="s">
        <v>157</v>
      </c>
    </row>
    <row r="5397" spans="9:22" x14ac:dyDescent="0.45">
      <c r="I5397" t="s">
        <v>271</v>
      </c>
      <c r="J5397" t="s">
        <v>876</v>
      </c>
      <c r="K5397">
        <v>0</v>
      </c>
      <c r="L5397" t="s">
        <v>157</v>
      </c>
      <c r="N5397" t="s">
        <v>506</v>
      </c>
      <c r="O5397" t="s">
        <v>876</v>
      </c>
      <c r="P5397">
        <v>3.4358935011099665E-5</v>
      </c>
      <c r="Q5397" t="s">
        <v>157</v>
      </c>
      <c r="S5397" t="s">
        <v>739</v>
      </c>
      <c r="T5397" t="s">
        <v>876</v>
      </c>
      <c r="U5397">
        <v>7.7572935892620924E-5</v>
      </c>
      <c r="V5397" t="s">
        <v>157</v>
      </c>
    </row>
    <row r="5398" spans="9:22" x14ac:dyDescent="0.45">
      <c r="I5398" t="s">
        <v>271</v>
      </c>
      <c r="J5398" t="s">
        <v>877</v>
      </c>
      <c r="K5398">
        <v>0</v>
      </c>
      <c r="L5398" t="s">
        <v>157</v>
      </c>
      <c r="N5398" t="s">
        <v>506</v>
      </c>
      <c r="O5398" t="s">
        <v>877</v>
      </c>
      <c r="P5398">
        <v>5.5137597304746695E-6</v>
      </c>
      <c r="Q5398" t="s">
        <v>157</v>
      </c>
      <c r="S5398" t="s">
        <v>739</v>
      </c>
      <c r="T5398" t="s">
        <v>877</v>
      </c>
      <c r="U5398">
        <v>1.1316766174861617E-4</v>
      </c>
      <c r="V5398" t="s">
        <v>157</v>
      </c>
    </row>
    <row r="5399" spans="9:22" x14ac:dyDescent="0.45">
      <c r="I5399" t="s">
        <v>271</v>
      </c>
      <c r="J5399" t="s">
        <v>878</v>
      </c>
      <c r="K5399">
        <v>0</v>
      </c>
      <c r="L5399" t="s">
        <v>157</v>
      </c>
      <c r="N5399" t="s">
        <v>506</v>
      </c>
      <c r="O5399" t="s">
        <v>878</v>
      </c>
      <c r="P5399">
        <v>3.0072060774529633E-6</v>
      </c>
      <c r="Q5399" t="s">
        <v>157</v>
      </c>
      <c r="S5399" t="s">
        <v>739</v>
      </c>
      <c r="T5399" t="s">
        <v>878</v>
      </c>
      <c r="U5399">
        <v>1.7588968931581329E-4</v>
      </c>
      <c r="V5399" t="s">
        <v>157</v>
      </c>
    </row>
    <row r="5400" spans="9:22" x14ac:dyDescent="0.45">
      <c r="I5400" t="s">
        <v>271</v>
      </c>
      <c r="J5400" t="s">
        <v>879</v>
      </c>
      <c r="K5400">
        <v>0</v>
      </c>
      <c r="L5400" t="s">
        <v>157</v>
      </c>
      <c r="N5400" t="s">
        <v>506</v>
      </c>
      <c r="O5400" t="s">
        <v>879</v>
      </c>
      <c r="P5400">
        <v>5.0546357425077489E-6</v>
      </c>
      <c r="Q5400" t="s">
        <v>157</v>
      </c>
      <c r="S5400" t="s">
        <v>739</v>
      </c>
      <c r="T5400" t="s">
        <v>879</v>
      </c>
      <c r="U5400">
        <v>2.5429395080283051E-4</v>
      </c>
      <c r="V5400" t="s">
        <v>157</v>
      </c>
    </row>
    <row r="5401" spans="9:22" x14ac:dyDescent="0.45">
      <c r="I5401" t="s">
        <v>271</v>
      </c>
      <c r="J5401" t="s">
        <v>880</v>
      </c>
      <c r="K5401">
        <v>1.4183728315126143E-4</v>
      </c>
      <c r="L5401" t="s">
        <v>157</v>
      </c>
      <c r="N5401" t="s">
        <v>506</v>
      </c>
      <c r="O5401" t="s">
        <v>880</v>
      </c>
      <c r="P5401">
        <v>1.3333530544454538E-6</v>
      </c>
      <c r="Q5401" t="s">
        <v>157</v>
      </c>
      <c r="S5401" t="s">
        <v>739</v>
      </c>
      <c r="T5401" t="s">
        <v>880</v>
      </c>
      <c r="U5401">
        <v>2.317235485549207E-4</v>
      </c>
      <c r="V5401" t="s">
        <v>157</v>
      </c>
    </row>
    <row r="5402" spans="9:22" x14ac:dyDescent="0.45">
      <c r="I5402" t="s">
        <v>271</v>
      </c>
      <c r="J5402" t="s">
        <v>881</v>
      </c>
      <c r="K5402">
        <v>2.2568417375569674E-4</v>
      </c>
      <c r="L5402" t="s">
        <v>157</v>
      </c>
      <c r="N5402" t="s">
        <v>506</v>
      </c>
      <c r="O5402" t="s">
        <v>881</v>
      </c>
      <c r="P5402">
        <v>1.722214464754614E-7</v>
      </c>
      <c r="Q5402" t="s">
        <v>157</v>
      </c>
      <c r="S5402" t="s">
        <v>739</v>
      </c>
      <c r="T5402" t="s">
        <v>881</v>
      </c>
      <c r="U5402">
        <v>1.263699591082217E-4</v>
      </c>
      <c r="V5402" t="s">
        <v>157</v>
      </c>
    </row>
    <row r="5403" spans="9:22" x14ac:dyDescent="0.45">
      <c r="I5403" t="s">
        <v>271</v>
      </c>
      <c r="J5403" t="s">
        <v>882</v>
      </c>
      <c r="K5403">
        <v>2.4528381809241998E-4</v>
      </c>
      <c r="L5403" t="s">
        <v>157</v>
      </c>
      <c r="N5403" t="s">
        <v>506</v>
      </c>
      <c r="O5403" t="s">
        <v>882</v>
      </c>
      <c r="P5403">
        <v>3.0927370722093072E-6</v>
      </c>
      <c r="Q5403" t="s">
        <v>157</v>
      </c>
      <c r="S5403" t="s">
        <v>739</v>
      </c>
      <c r="T5403" t="s">
        <v>882</v>
      </c>
      <c r="U5403">
        <v>7.1547142957604045E-5</v>
      </c>
      <c r="V5403" t="s">
        <v>157</v>
      </c>
    </row>
    <row r="5404" spans="9:22" x14ac:dyDescent="0.45">
      <c r="I5404" t="s">
        <v>271</v>
      </c>
      <c r="J5404" t="s">
        <v>883</v>
      </c>
      <c r="K5404">
        <v>2.4603527492050121E-4</v>
      </c>
      <c r="L5404" t="s">
        <v>157</v>
      </c>
      <c r="N5404" t="s">
        <v>506</v>
      </c>
      <c r="O5404" t="s">
        <v>883</v>
      </c>
      <c r="P5404">
        <v>5.4264496201863204E-6</v>
      </c>
      <c r="Q5404" t="s">
        <v>157</v>
      </c>
      <c r="S5404" t="s">
        <v>739</v>
      </c>
      <c r="T5404" t="s">
        <v>883</v>
      </c>
      <c r="U5404">
        <v>9.6080944601005747E-5</v>
      </c>
      <c r="V5404" t="s">
        <v>157</v>
      </c>
    </row>
    <row r="5405" spans="9:22" x14ac:dyDescent="0.45">
      <c r="I5405" t="s">
        <v>271</v>
      </c>
      <c r="J5405" t="s">
        <v>884</v>
      </c>
      <c r="K5405">
        <v>2.2595830187453915E-4</v>
      </c>
      <c r="L5405" t="s">
        <v>157</v>
      </c>
      <c r="N5405" t="s">
        <v>506</v>
      </c>
      <c r="O5405" t="s">
        <v>884</v>
      </c>
      <c r="P5405">
        <v>3.757461086810682E-7</v>
      </c>
      <c r="Q5405" t="s">
        <v>157</v>
      </c>
      <c r="S5405" t="s">
        <v>739</v>
      </c>
      <c r="T5405" t="s">
        <v>884</v>
      </c>
      <c r="U5405">
        <v>1.056771452229467E-4</v>
      </c>
      <c r="V5405" t="s">
        <v>157</v>
      </c>
    </row>
    <row r="5406" spans="9:22" x14ac:dyDescent="0.45">
      <c r="I5406" t="s">
        <v>271</v>
      </c>
      <c r="J5406" t="s">
        <v>885</v>
      </c>
      <c r="K5406">
        <v>2.3684437317528735E-4</v>
      </c>
      <c r="L5406" t="s">
        <v>157</v>
      </c>
      <c r="N5406" t="s">
        <v>506</v>
      </c>
      <c r="O5406" t="s">
        <v>885</v>
      </c>
      <c r="P5406">
        <v>1.7183717445421094E-7</v>
      </c>
      <c r="Q5406" t="s">
        <v>157</v>
      </c>
      <c r="S5406" t="s">
        <v>739</v>
      </c>
      <c r="T5406" t="s">
        <v>885</v>
      </c>
      <c r="U5406">
        <v>8.198893911724934E-5</v>
      </c>
      <c r="V5406" t="s">
        <v>157</v>
      </c>
    </row>
    <row r="5407" spans="9:22" x14ac:dyDescent="0.45">
      <c r="I5407" t="s">
        <v>271</v>
      </c>
      <c r="J5407" t="s">
        <v>886</v>
      </c>
      <c r="K5407">
        <v>2.7413566493918846E-4</v>
      </c>
      <c r="L5407" t="s">
        <v>157</v>
      </c>
      <c r="N5407" t="s">
        <v>506</v>
      </c>
      <c r="O5407" t="s">
        <v>886</v>
      </c>
      <c r="P5407">
        <v>1.5729922269757859E-8</v>
      </c>
      <c r="Q5407" t="s">
        <v>157</v>
      </c>
      <c r="S5407" t="s">
        <v>739</v>
      </c>
      <c r="T5407" t="s">
        <v>886</v>
      </c>
      <c r="U5407">
        <v>4.7496837091559393E-5</v>
      </c>
      <c r="V5407" t="s">
        <v>157</v>
      </c>
    </row>
    <row r="5408" spans="9:22" x14ac:dyDescent="0.45">
      <c r="I5408" t="s">
        <v>271</v>
      </c>
      <c r="J5408" t="s">
        <v>887</v>
      </c>
      <c r="K5408">
        <v>2.6745776573243988E-4</v>
      </c>
      <c r="L5408" t="s">
        <v>157</v>
      </c>
      <c r="N5408" t="s">
        <v>506</v>
      </c>
      <c r="O5408" t="s">
        <v>887</v>
      </c>
      <c r="P5408">
        <v>9.5323696460918149E-8</v>
      </c>
      <c r="Q5408" t="s">
        <v>157</v>
      </c>
      <c r="S5408" t="s">
        <v>739</v>
      </c>
      <c r="T5408" t="s">
        <v>887</v>
      </c>
      <c r="U5408">
        <v>3.5697106133433816E-5</v>
      </c>
      <c r="V5408" t="s">
        <v>157</v>
      </c>
    </row>
    <row r="5409" spans="9:22" x14ac:dyDescent="0.45">
      <c r="I5409" t="s">
        <v>271</v>
      </c>
      <c r="J5409" t="s">
        <v>888</v>
      </c>
      <c r="K5409">
        <v>2.0407168712781762E-4</v>
      </c>
      <c r="L5409" t="s">
        <v>157</v>
      </c>
      <c r="N5409" t="s">
        <v>506</v>
      </c>
      <c r="O5409" t="s">
        <v>888</v>
      </c>
      <c r="P5409">
        <v>3.7281562469986519E-6</v>
      </c>
      <c r="Q5409" t="s">
        <v>157</v>
      </c>
      <c r="S5409" t="s">
        <v>739</v>
      </c>
      <c r="T5409" t="s">
        <v>888</v>
      </c>
      <c r="U5409">
        <v>3.1526168203756041E-5</v>
      </c>
      <c r="V5409" t="s">
        <v>157</v>
      </c>
    </row>
    <row r="5410" spans="9:22" x14ac:dyDescent="0.45">
      <c r="I5410" t="s">
        <v>271</v>
      </c>
      <c r="J5410" t="s">
        <v>889</v>
      </c>
      <c r="K5410">
        <v>6.3654430643306386E-5</v>
      </c>
      <c r="L5410" t="s">
        <v>157</v>
      </c>
      <c r="N5410" t="s">
        <v>506</v>
      </c>
      <c r="O5410" t="s">
        <v>889</v>
      </c>
      <c r="P5410">
        <v>8.1852656591754293E-6</v>
      </c>
      <c r="Q5410" t="s">
        <v>157</v>
      </c>
      <c r="S5410" t="s">
        <v>739</v>
      </c>
      <c r="T5410" t="s">
        <v>889</v>
      </c>
      <c r="U5410">
        <v>2.0759911464668229E-5</v>
      </c>
      <c r="V5410" t="s">
        <v>157</v>
      </c>
    </row>
    <row r="5411" spans="9:22" x14ac:dyDescent="0.45">
      <c r="I5411" t="s">
        <v>271</v>
      </c>
      <c r="J5411" t="s">
        <v>890</v>
      </c>
      <c r="K5411">
        <v>0</v>
      </c>
      <c r="L5411" t="s">
        <v>157</v>
      </c>
      <c r="N5411" t="s">
        <v>506</v>
      </c>
      <c r="O5411" t="s">
        <v>890</v>
      </c>
      <c r="P5411">
        <v>2.8788327114350717E-6</v>
      </c>
      <c r="Q5411" t="s">
        <v>157</v>
      </c>
      <c r="S5411" t="s">
        <v>739</v>
      </c>
      <c r="T5411" t="s">
        <v>890</v>
      </c>
      <c r="U5411">
        <v>1.5645143620998954E-5</v>
      </c>
      <c r="V5411" t="s">
        <v>157</v>
      </c>
    </row>
    <row r="5412" spans="9:22" x14ac:dyDescent="0.45">
      <c r="I5412" t="s">
        <v>271</v>
      </c>
      <c r="J5412" t="s">
        <v>891</v>
      </c>
      <c r="K5412">
        <v>0</v>
      </c>
      <c r="L5412" t="s">
        <v>157</v>
      </c>
      <c r="N5412" t="s">
        <v>506</v>
      </c>
      <c r="O5412" t="s">
        <v>891</v>
      </c>
      <c r="P5412">
        <v>5.9577083516670429E-7</v>
      </c>
      <c r="Q5412" t="s">
        <v>157</v>
      </c>
      <c r="S5412" t="s">
        <v>739</v>
      </c>
      <c r="T5412" t="s">
        <v>891</v>
      </c>
      <c r="U5412">
        <v>1.1806383144820165E-5</v>
      </c>
      <c r="V5412" t="s">
        <v>157</v>
      </c>
    </row>
    <row r="5413" spans="9:22" x14ac:dyDescent="0.45">
      <c r="I5413" t="s">
        <v>271</v>
      </c>
      <c r="J5413" t="s">
        <v>892</v>
      </c>
      <c r="K5413">
        <v>0</v>
      </c>
      <c r="L5413" t="s">
        <v>157</v>
      </c>
      <c r="N5413" t="s">
        <v>506</v>
      </c>
      <c r="O5413" t="s">
        <v>892</v>
      </c>
      <c r="P5413">
        <v>3.9678067124849536E-6</v>
      </c>
      <c r="Q5413" t="s">
        <v>157</v>
      </c>
      <c r="S5413" t="s">
        <v>739</v>
      </c>
      <c r="T5413" t="s">
        <v>892</v>
      </c>
      <c r="U5413">
        <v>1.0575424308618441E-5</v>
      </c>
      <c r="V5413" t="s">
        <v>157</v>
      </c>
    </row>
    <row r="5414" spans="9:22" x14ac:dyDescent="0.45">
      <c r="I5414" t="s">
        <v>271</v>
      </c>
      <c r="J5414" t="s">
        <v>893</v>
      </c>
      <c r="K5414">
        <v>0</v>
      </c>
      <c r="L5414" t="s">
        <v>157</v>
      </c>
      <c r="N5414" t="s">
        <v>506</v>
      </c>
      <c r="O5414" t="s">
        <v>893</v>
      </c>
      <c r="P5414">
        <v>9.1489184680218266E-6</v>
      </c>
      <c r="Q5414" t="s">
        <v>157</v>
      </c>
      <c r="S5414" t="s">
        <v>739</v>
      </c>
      <c r="T5414" t="s">
        <v>893</v>
      </c>
      <c r="U5414">
        <v>2.118735191930611E-5</v>
      </c>
      <c r="V5414" t="s">
        <v>157</v>
      </c>
    </row>
    <row r="5415" spans="9:22" x14ac:dyDescent="0.45">
      <c r="I5415" t="s">
        <v>271</v>
      </c>
      <c r="J5415" t="s">
        <v>894</v>
      </c>
      <c r="K5415">
        <v>0</v>
      </c>
      <c r="L5415" t="s">
        <v>157</v>
      </c>
      <c r="N5415" t="s">
        <v>506</v>
      </c>
      <c r="O5415" t="s">
        <v>894</v>
      </c>
      <c r="P5415">
        <v>7.0159807990173042E-7</v>
      </c>
      <c r="Q5415" t="s">
        <v>157</v>
      </c>
      <c r="S5415" t="s">
        <v>739</v>
      </c>
      <c r="T5415" t="s">
        <v>894</v>
      </c>
      <c r="U5415">
        <v>4.5878919527371587E-5</v>
      </c>
      <c r="V5415" t="s">
        <v>157</v>
      </c>
    </row>
    <row r="5416" spans="9:22" x14ac:dyDescent="0.45">
      <c r="I5416" t="s">
        <v>271</v>
      </c>
      <c r="J5416" t="s">
        <v>895</v>
      </c>
      <c r="K5416">
        <v>0</v>
      </c>
      <c r="L5416" t="s">
        <v>157</v>
      </c>
      <c r="N5416" t="s">
        <v>506</v>
      </c>
      <c r="O5416" t="s">
        <v>895</v>
      </c>
      <c r="P5416">
        <v>7.1116228799044308E-6</v>
      </c>
      <c r="Q5416" t="s">
        <v>157</v>
      </c>
      <c r="S5416" t="s">
        <v>739</v>
      </c>
      <c r="T5416" t="s">
        <v>895</v>
      </c>
      <c r="U5416">
        <v>5.5248885575978478E-5</v>
      </c>
      <c r="V5416" t="s">
        <v>157</v>
      </c>
    </row>
    <row r="5417" spans="9:22" x14ac:dyDescent="0.45">
      <c r="I5417" t="s">
        <v>272</v>
      </c>
      <c r="J5417" t="s">
        <v>156</v>
      </c>
      <c r="K5417">
        <v>0</v>
      </c>
      <c r="L5417" t="s">
        <v>157</v>
      </c>
      <c r="N5417" t="s">
        <v>507</v>
      </c>
      <c r="O5417" t="s">
        <v>156</v>
      </c>
      <c r="P5417">
        <v>6.6414603240471354E-2</v>
      </c>
      <c r="Q5417" t="s">
        <v>157</v>
      </c>
      <c r="S5417" t="s">
        <v>740</v>
      </c>
      <c r="T5417" t="s">
        <v>156</v>
      </c>
      <c r="U5417">
        <v>3.7315763998072085E-2</v>
      </c>
      <c r="V5417" t="s">
        <v>157</v>
      </c>
    </row>
    <row r="5418" spans="9:22" x14ac:dyDescent="0.45">
      <c r="I5418" t="s">
        <v>272</v>
      </c>
      <c r="J5418" t="s">
        <v>158</v>
      </c>
      <c r="K5418">
        <v>0</v>
      </c>
      <c r="L5418" t="s">
        <v>157</v>
      </c>
      <c r="N5418" t="s">
        <v>507</v>
      </c>
      <c r="O5418" t="s">
        <v>158</v>
      </c>
      <c r="P5418">
        <v>9.8006477823650469E-3</v>
      </c>
      <c r="Q5418" t="s">
        <v>157</v>
      </c>
      <c r="S5418" t="s">
        <v>740</v>
      </c>
      <c r="T5418" t="s">
        <v>158</v>
      </c>
      <c r="U5418">
        <v>5.5852622627149051E-3</v>
      </c>
      <c r="V5418" t="s">
        <v>157</v>
      </c>
    </row>
    <row r="5419" spans="9:22" x14ac:dyDescent="0.45">
      <c r="I5419" t="s">
        <v>272</v>
      </c>
      <c r="J5419" t="s">
        <v>159</v>
      </c>
      <c r="K5419">
        <v>2.6406603285178448E-3</v>
      </c>
      <c r="L5419" t="s">
        <v>157</v>
      </c>
      <c r="N5419" t="s">
        <v>507</v>
      </c>
      <c r="O5419" t="s">
        <v>159</v>
      </c>
      <c r="P5419">
        <v>9.712693667518384E-3</v>
      </c>
      <c r="Q5419" t="s">
        <v>157</v>
      </c>
      <c r="S5419" t="s">
        <v>740</v>
      </c>
      <c r="T5419" t="s">
        <v>159</v>
      </c>
      <c r="U5419">
        <v>5.9870391532557497E-3</v>
      </c>
      <c r="V5419" t="s">
        <v>157</v>
      </c>
    </row>
    <row r="5420" spans="9:22" x14ac:dyDescent="0.45">
      <c r="I5420" t="s">
        <v>272</v>
      </c>
      <c r="J5420" t="s">
        <v>160</v>
      </c>
      <c r="K5420">
        <v>6.1419636311462623E-3</v>
      </c>
      <c r="L5420" t="s">
        <v>157</v>
      </c>
      <c r="N5420" t="s">
        <v>507</v>
      </c>
      <c r="O5420" t="s">
        <v>160</v>
      </c>
      <c r="P5420">
        <v>8.9763389716048005E-3</v>
      </c>
      <c r="Q5420" t="s">
        <v>157</v>
      </c>
      <c r="S5420" t="s">
        <v>740</v>
      </c>
      <c r="T5420" t="s">
        <v>160</v>
      </c>
      <c r="U5420">
        <v>5.9418892540813876E-3</v>
      </c>
      <c r="V5420" t="s">
        <v>157</v>
      </c>
    </row>
    <row r="5421" spans="9:22" x14ac:dyDescent="0.45">
      <c r="I5421" t="s">
        <v>272</v>
      </c>
      <c r="J5421" t="s">
        <v>161</v>
      </c>
      <c r="K5421">
        <v>4.5461917142826824E-2</v>
      </c>
      <c r="L5421" t="s">
        <v>157</v>
      </c>
      <c r="N5421" t="s">
        <v>507</v>
      </c>
      <c r="O5421" t="s">
        <v>161</v>
      </c>
      <c r="P5421">
        <v>4.3362089630265194E-2</v>
      </c>
      <c r="Q5421" t="s">
        <v>157</v>
      </c>
      <c r="S5421" t="s">
        <v>740</v>
      </c>
      <c r="T5421" t="s">
        <v>161</v>
      </c>
      <c r="U5421">
        <v>3.3952454104994131E-2</v>
      </c>
      <c r="V5421" t="s">
        <v>157</v>
      </c>
    </row>
    <row r="5422" spans="9:22" x14ac:dyDescent="0.45">
      <c r="I5422" t="s">
        <v>272</v>
      </c>
      <c r="J5422" t="s">
        <v>807</v>
      </c>
      <c r="K5422">
        <v>6.269042225281545E-3</v>
      </c>
      <c r="L5422" t="s">
        <v>157</v>
      </c>
      <c r="N5422" t="s">
        <v>507</v>
      </c>
      <c r="O5422" t="s">
        <v>807</v>
      </c>
      <c r="P5422">
        <v>6.3729293451059996E-3</v>
      </c>
      <c r="Q5422" t="s">
        <v>157</v>
      </c>
      <c r="S5422" t="s">
        <v>740</v>
      </c>
      <c r="T5422" t="s">
        <v>807</v>
      </c>
      <c r="U5422">
        <v>5.5515109015437086E-3</v>
      </c>
      <c r="V5422" t="s">
        <v>157</v>
      </c>
    </row>
    <row r="5423" spans="9:22" x14ac:dyDescent="0.45">
      <c r="I5423" t="s">
        <v>272</v>
      </c>
      <c r="J5423" t="s">
        <v>808</v>
      </c>
      <c r="K5423">
        <v>4.1524850771345418E-3</v>
      </c>
      <c r="L5423" t="s">
        <v>157</v>
      </c>
      <c r="N5423" t="s">
        <v>507</v>
      </c>
      <c r="O5423" t="s">
        <v>808</v>
      </c>
      <c r="P5423">
        <v>6.688983549435582E-3</v>
      </c>
      <c r="Q5423" t="s">
        <v>157</v>
      </c>
      <c r="S5423" t="s">
        <v>740</v>
      </c>
      <c r="T5423" t="s">
        <v>808</v>
      </c>
      <c r="U5423">
        <v>5.8117291900888265E-3</v>
      </c>
      <c r="V5423" t="s">
        <v>157</v>
      </c>
    </row>
    <row r="5424" spans="9:22" x14ac:dyDescent="0.45">
      <c r="I5424" t="s">
        <v>272</v>
      </c>
      <c r="J5424" t="s">
        <v>809</v>
      </c>
      <c r="K5424">
        <v>0</v>
      </c>
      <c r="L5424" t="s">
        <v>157</v>
      </c>
      <c r="N5424" t="s">
        <v>507</v>
      </c>
      <c r="O5424" t="s">
        <v>809</v>
      </c>
      <c r="P5424">
        <v>7.2097855881391353E-3</v>
      </c>
      <c r="Q5424" t="s">
        <v>157</v>
      </c>
      <c r="S5424" t="s">
        <v>740</v>
      </c>
      <c r="T5424" t="s">
        <v>809</v>
      </c>
      <c r="U5424">
        <v>6.0391853571191336E-3</v>
      </c>
      <c r="V5424" t="s">
        <v>157</v>
      </c>
    </row>
    <row r="5425" spans="9:22" x14ac:dyDescent="0.45">
      <c r="I5425" t="s">
        <v>272</v>
      </c>
      <c r="J5425" t="s">
        <v>810</v>
      </c>
      <c r="K5425">
        <v>0</v>
      </c>
      <c r="L5425" t="s">
        <v>157</v>
      </c>
      <c r="N5425" t="s">
        <v>507</v>
      </c>
      <c r="O5425" t="s">
        <v>810</v>
      </c>
      <c r="P5425">
        <v>4.0649917705107841E-2</v>
      </c>
      <c r="Q5425" t="s">
        <v>157</v>
      </c>
      <c r="S5425" t="s">
        <v>740</v>
      </c>
      <c r="T5425" t="s">
        <v>810</v>
      </c>
      <c r="U5425">
        <v>2.9238487031433568E-2</v>
      </c>
      <c r="V5425" t="s">
        <v>157</v>
      </c>
    </row>
    <row r="5426" spans="9:22" x14ac:dyDescent="0.45">
      <c r="I5426" t="s">
        <v>272</v>
      </c>
      <c r="J5426" t="s">
        <v>162</v>
      </c>
      <c r="K5426">
        <v>1.2208334816259769E-2</v>
      </c>
      <c r="L5426" t="s">
        <v>157</v>
      </c>
      <c r="N5426" t="s">
        <v>507</v>
      </c>
      <c r="O5426" t="s">
        <v>162</v>
      </c>
      <c r="P5426">
        <v>0.1439623411536157</v>
      </c>
      <c r="Q5426" t="s">
        <v>157</v>
      </c>
      <c r="S5426" t="s">
        <v>740</v>
      </c>
      <c r="T5426" t="s">
        <v>162</v>
      </c>
      <c r="U5426">
        <v>0.16188036572921158</v>
      </c>
      <c r="V5426" t="s">
        <v>157</v>
      </c>
    </row>
    <row r="5427" spans="9:22" x14ac:dyDescent="0.45">
      <c r="I5427" t="s">
        <v>272</v>
      </c>
      <c r="J5427" t="s">
        <v>163</v>
      </c>
      <c r="K5427">
        <v>2.9835412676144854E-2</v>
      </c>
      <c r="L5427" t="s">
        <v>157</v>
      </c>
      <c r="N5427" t="s">
        <v>507</v>
      </c>
      <c r="O5427" t="s">
        <v>163</v>
      </c>
      <c r="P5427">
        <v>2.0662023504338895E-2</v>
      </c>
      <c r="Q5427" t="s">
        <v>157</v>
      </c>
      <c r="S5427" t="s">
        <v>740</v>
      </c>
      <c r="T5427" t="s">
        <v>163</v>
      </c>
      <c r="U5427">
        <v>2.3483415318563669E-2</v>
      </c>
      <c r="V5427" t="s">
        <v>157</v>
      </c>
    </row>
    <row r="5428" spans="9:22" x14ac:dyDescent="0.45">
      <c r="I5428" t="s">
        <v>272</v>
      </c>
      <c r="J5428" t="s">
        <v>164</v>
      </c>
      <c r="K5428">
        <v>4.7478965854758047E-2</v>
      </c>
      <c r="L5428" t="s">
        <v>157</v>
      </c>
      <c r="N5428" t="s">
        <v>507</v>
      </c>
      <c r="O5428" t="s">
        <v>164</v>
      </c>
      <c r="P5428">
        <v>2.0112360074114797E-2</v>
      </c>
      <c r="Q5428" t="s">
        <v>157</v>
      </c>
      <c r="S5428" t="s">
        <v>740</v>
      </c>
      <c r="T5428" t="s">
        <v>164</v>
      </c>
      <c r="U5428">
        <v>2.2561830234924508E-2</v>
      </c>
      <c r="V5428" t="s">
        <v>157</v>
      </c>
    </row>
    <row r="5429" spans="9:22" x14ac:dyDescent="0.45">
      <c r="I5429" t="s">
        <v>272</v>
      </c>
      <c r="J5429" t="s">
        <v>165</v>
      </c>
      <c r="K5429">
        <v>5.8251889031346517E-2</v>
      </c>
      <c r="L5429" t="s">
        <v>157</v>
      </c>
      <c r="N5429" t="s">
        <v>507</v>
      </c>
      <c r="O5429" t="s">
        <v>165</v>
      </c>
      <c r="P5429">
        <v>2.0158111723845379E-2</v>
      </c>
      <c r="Q5429" t="s">
        <v>157</v>
      </c>
      <c r="S5429" t="s">
        <v>740</v>
      </c>
      <c r="T5429" t="s">
        <v>165</v>
      </c>
      <c r="U5429">
        <v>2.102244220428498E-2</v>
      </c>
      <c r="V5429" t="s">
        <v>157</v>
      </c>
    </row>
    <row r="5430" spans="9:22" x14ac:dyDescent="0.45">
      <c r="I5430" t="s">
        <v>272</v>
      </c>
      <c r="J5430" t="s">
        <v>166</v>
      </c>
      <c r="K5430">
        <v>0.37926921424592902</v>
      </c>
      <c r="L5430" t="s">
        <v>157</v>
      </c>
      <c r="N5430" t="s">
        <v>507</v>
      </c>
      <c r="O5430" t="s">
        <v>166</v>
      </c>
      <c r="P5430">
        <v>0.15501356383555892</v>
      </c>
      <c r="Q5430" t="s">
        <v>157</v>
      </c>
      <c r="S5430" t="s">
        <v>740</v>
      </c>
      <c r="T5430" t="s">
        <v>166</v>
      </c>
      <c r="U5430">
        <v>0.12143484003814509</v>
      </c>
      <c r="V5430" t="s">
        <v>157</v>
      </c>
    </row>
    <row r="5431" spans="9:22" x14ac:dyDescent="0.45">
      <c r="I5431" t="s">
        <v>272</v>
      </c>
      <c r="J5431" t="s">
        <v>811</v>
      </c>
      <c r="K5431">
        <v>5.3264467556943682E-2</v>
      </c>
      <c r="L5431" t="s">
        <v>157</v>
      </c>
      <c r="N5431" t="s">
        <v>507</v>
      </c>
      <c r="O5431" t="s">
        <v>811</v>
      </c>
      <c r="P5431">
        <v>3.2414089022493382E-2</v>
      </c>
      <c r="Q5431" t="s">
        <v>157</v>
      </c>
      <c r="S5431" t="s">
        <v>740</v>
      </c>
      <c r="T5431" t="s">
        <v>811</v>
      </c>
      <c r="U5431">
        <v>2.6392080713697537E-2</v>
      </c>
      <c r="V5431" t="s">
        <v>157</v>
      </c>
    </row>
    <row r="5432" spans="9:22" x14ac:dyDescent="0.45">
      <c r="I5432" t="s">
        <v>272</v>
      </c>
      <c r="J5432" t="s">
        <v>812</v>
      </c>
      <c r="K5432">
        <v>4.3426426534948548E-2</v>
      </c>
      <c r="L5432" t="s">
        <v>157</v>
      </c>
      <c r="N5432" t="s">
        <v>507</v>
      </c>
      <c r="O5432" t="s">
        <v>812</v>
      </c>
      <c r="P5432">
        <v>2.9776062319693677E-2</v>
      </c>
      <c r="Q5432" t="s">
        <v>157</v>
      </c>
      <c r="S5432" t="s">
        <v>740</v>
      </c>
      <c r="T5432" t="s">
        <v>812</v>
      </c>
      <c r="U5432">
        <v>2.7374423020394899E-2</v>
      </c>
      <c r="V5432" t="s">
        <v>157</v>
      </c>
    </row>
    <row r="5433" spans="9:22" x14ac:dyDescent="0.45">
      <c r="I5433" t="s">
        <v>272</v>
      </c>
      <c r="J5433" t="s">
        <v>813</v>
      </c>
      <c r="K5433">
        <v>2.9970295082160169E-2</v>
      </c>
      <c r="L5433" t="s">
        <v>157</v>
      </c>
      <c r="N5433" t="s">
        <v>507</v>
      </c>
      <c r="O5433" t="s">
        <v>813</v>
      </c>
      <c r="P5433">
        <v>2.5448584024128262E-2</v>
      </c>
      <c r="Q5433" t="s">
        <v>157</v>
      </c>
      <c r="S5433" t="s">
        <v>740</v>
      </c>
      <c r="T5433" t="s">
        <v>813</v>
      </c>
      <c r="U5433">
        <v>2.7586523357367203E-2</v>
      </c>
      <c r="V5433" t="s">
        <v>157</v>
      </c>
    </row>
    <row r="5434" spans="9:22" x14ac:dyDescent="0.45">
      <c r="I5434" t="s">
        <v>272</v>
      </c>
      <c r="J5434" t="s">
        <v>814</v>
      </c>
      <c r="K5434">
        <v>1.3489676739799271E-2</v>
      </c>
      <c r="L5434" t="s">
        <v>157</v>
      </c>
      <c r="N5434" t="s">
        <v>507</v>
      </c>
      <c r="O5434" t="s">
        <v>814</v>
      </c>
      <c r="P5434">
        <v>9.5594049589892524E-2</v>
      </c>
      <c r="Q5434" t="s">
        <v>157</v>
      </c>
      <c r="S5434" t="s">
        <v>740</v>
      </c>
      <c r="T5434" t="s">
        <v>814</v>
      </c>
      <c r="U5434">
        <v>0.12207318822341288</v>
      </c>
      <c r="V5434" t="s">
        <v>157</v>
      </c>
    </row>
    <row r="5435" spans="9:22" x14ac:dyDescent="0.45">
      <c r="I5435" t="s">
        <v>272</v>
      </c>
      <c r="J5435" t="s">
        <v>815</v>
      </c>
      <c r="K5435">
        <v>0</v>
      </c>
      <c r="L5435" t="s">
        <v>157</v>
      </c>
      <c r="N5435" t="s">
        <v>507</v>
      </c>
      <c r="O5435" t="s">
        <v>815</v>
      </c>
      <c r="P5435">
        <v>8.2025189911582183E-2</v>
      </c>
      <c r="Q5435" t="s">
        <v>157</v>
      </c>
      <c r="S5435" t="s">
        <v>740</v>
      </c>
      <c r="T5435" t="s">
        <v>815</v>
      </c>
      <c r="U5435">
        <v>9.5605409518765824E-2</v>
      </c>
      <c r="V5435" t="s">
        <v>157</v>
      </c>
    </row>
    <row r="5436" spans="9:22" x14ac:dyDescent="0.45">
      <c r="I5436" t="s">
        <v>272</v>
      </c>
      <c r="J5436" t="s">
        <v>816</v>
      </c>
      <c r="K5436">
        <v>5.5457074398100109E-3</v>
      </c>
      <c r="L5436" t="s">
        <v>157</v>
      </c>
      <c r="N5436" t="s">
        <v>507</v>
      </c>
      <c r="O5436" t="s">
        <v>816</v>
      </c>
      <c r="P5436">
        <v>1.1714222705317554E-2</v>
      </c>
      <c r="Q5436" t="s">
        <v>157</v>
      </c>
      <c r="S5436" t="s">
        <v>740</v>
      </c>
      <c r="T5436" t="s">
        <v>816</v>
      </c>
      <c r="U5436">
        <v>1.3648399399975206E-2</v>
      </c>
      <c r="V5436" t="s">
        <v>157</v>
      </c>
    </row>
    <row r="5437" spans="9:22" x14ac:dyDescent="0.45">
      <c r="I5437" t="s">
        <v>272</v>
      </c>
      <c r="J5437" t="s">
        <v>817</v>
      </c>
      <c r="K5437">
        <v>1.7672332828984935E-2</v>
      </c>
      <c r="L5437" t="s">
        <v>157</v>
      </c>
      <c r="N5437" t="s">
        <v>507</v>
      </c>
      <c r="O5437" t="s">
        <v>817</v>
      </c>
      <c r="P5437">
        <v>1.0907933537098199E-2</v>
      </c>
      <c r="Q5437" t="s">
        <v>157</v>
      </c>
      <c r="S5437" t="s">
        <v>740</v>
      </c>
      <c r="T5437" t="s">
        <v>817</v>
      </c>
      <c r="U5437">
        <v>1.3265068131982184E-2</v>
      </c>
      <c r="V5437" t="s">
        <v>157</v>
      </c>
    </row>
    <row r="5438" spans="9:22" x14ac:dyDescent="0.45">
      <c r="I5438" t="s">
        <v>272</v>
      </c>
      <c r="J5438" t="s">
        <v>818</v>
      </c>
      <c r="K5438">
        <v>2.5558197581542073E-2</v>
      </c>
      <c r="L5438" t="s">
        <v>157</v>
      </c>
      <c r="N5438" t="s">
        <v>507</v>
      </c>
      <c r="O5438" t="s">
        <v>818</v>
      </c>
      <c r="P5438">
        <v>9.4661261311312986E-3</v>
      </c>
      <c r="Q5438" t="s">
        <v>157</v>
      </c>
      <c r="S5438" t="s">
        <v>740</v>
      </c>
      <c r="T5438" t="s">
        <v>818</v>
      </c>
      <c r="U5438">
        <v>1.2727841190483131E-2</v>
      </c>
      <c r="V5438" t="s">
        <v>157</v>
      </c>
    </row>
    <row r="5439" spans="9:22" x14ac:dyDescent="0.45">
      <c r="I5439" t="s">
        <v>272</v>
      </c>
      <c r="J5439" t="s">
        <v>819</v>
      </c>
      <c r="K5439">
        <v>0.17421978230788357</v>
      </c>
      <c r="L5439" t="s">
        <v>157</v>
      </c>
      <c r="N5439" t="s">
        <v>507</v>
      </c>
      <c r="O5439" t="s">
        <v>819</v>
      </c>
      <c r="P5439">
        <v>5.726430047634589E-2</v>
      </c>
      <c r="Q5439" t="s">
        <v>157</v>
      </c>
      <c r="S5439" t="s">
        <v>740</v>
      </c>
      <c r="T5439" t="s">
        <v>819</v>
      </c>
      <c r="U5439">
        <v>6.6076957512317416E-2</v>
      </c>
      <c r="V5439" t="s">
        <v>157</v>
      </c>
    </row>
    <row r="5440" spans="9:22" x14ac:dyDescent="0.45">
      <c r="I5440" t="s">
        <v>272</v>
      </c>
      <c r="J5440" t="s">
        <v>820</v>
      </c>
      <c r="K5440">
        <v>2.3070058228865549E-2</v>
      </c>
      <c r="L5440" t="s">
        <v>157</v>
      </c>
      <c r="N5440" t="s">
        <v>507</v>
      </c>
      <c r="O5440" t="s">
        <v>820</v>
      </c>
      <c r="P5440">
        <v>1.1451413026636258E-2</v>
      </c>
      <c r="Q5440" t="s">
        <v>157</v>
      </c>
      <c r="S5440" t="s">
        <v>740</v>
      </c>
      <c r="T5440" t="s">
        <v>820</v>
      </c>
      <c r="U5440">
        <v>1.2197173471820838E-2</v>
      </c>
      <c r="V5440" t="s">
        <v>157</v>
      </c>
    </row>
    <row r="5441" spans="9:22" x14ac:dyDescent="0.45">
      <c r="I5441" t="s">
        <v>272</v>
      </c>
      <c r="J5441" t="s">
        <v>821</v>
      </c>
      <c r="K5441">
        <v>1.6247098144901103E-2</v>
      </c>
      <c r="L5441" t="s">
        <v>157</v>
      </c>
      <c r="N5441" t="s">
        <v>507</v>
      </c>
      <c r="O5441" t="s">
        <v>821</v>
      </c>
      <c r="P5441">
        <v>1.1446842525324415E-2</v>
      </c>
      <c r="Q5441" t="s">
        <v>157</v>
      </c>
      <c r="S5441" t="s">
        <v>740</v>
      </c>
      <c r="T5441" t="s">
        <v>821</v>
      </c>
      <c r="U5441">
        <v>1.303994415267984E-2</v>
      </c>
      <c r="V5441" t="s">
        <v>157</v>
      </c>
    </row>
    <row r="5442" spans="9:22" x14ac:dyDescent="0.45">
      <c r="I5442" t="s">
        <v>272</v>
      </c>
      <c r="J5442" t="s">
        <v>822</v>
      </c>
      <c r="K5442">
        <v>3.6998453907848014E-3</v>
      </c>
      <c r="L5442" t="s">
        <v>157</v>
      </c>
      <c r="N5442" t="s">
        <v>507</v>
      </c>
      <c r="O5442" t="s">
        <v>822</v>
      </c>
      <c r="P5442">
        <v>1.0824868973000695E-2</v>
      </c>
      <c r="Q5442" t="s">
        <v>157</v>
      </c>
      <c r="S5442" t="s">
        <v>740</v>
      </c>
      <c r="T5442" t="s">
        <v>822</v>
      </c>
      <c r="U5442">
        <v>1.3198977878077056E-2</v>
      </c>
      <c r="V5442" t="s">
        <v>157</v>
      </c>
    </row>
    <row r="5443" spans="9:22" x14ac:dyDescent="0.45">
      <c r="I5443" t="s">
        <v>272</v>
      </c>
      <c r="J5443" t="s">
        <v>823</v>
      </c>
      <c r="K5443">
        <v>0</v>
      </c>
      <c r="L5443" t="s">
        <v>157</v>
      </c>
      <c r="N5443" t="s">
        <v>507</v>
      </c>
      <c r="O5443" t="s">
        <v>823</v>
      </c>
      <c r="P5443">
        <v>5.2350001081646141E-2</v>
      </c>
      <c r="Q5443" t="s">
        <v>157</v>
      </c>
      <c r="S5443" t="s">
        <v>740</v>
      </c>
      <c r="T5443" t="s">
        <v>823</v>
      </c>
      <c r="U5443">
        <v>6.7754313862873519E-2</v>
      </c>
      <c r="V5443" t="s">
        <v>157</v>
      </c>
    </row>
    <row r="5444" spans="9:22" x14ac:dyDescent="0.45">
      <c r="I5444" t="s">
        <v>272</v>
      </c>
      <c r="J5444" t="s">
        <v>872</v>
      </c>
      <c r="K5444">
        <v>0</v>
      </c>
      <c r="L5444" t="s">
        <v>157</v>
      </c>
      <c r="N5444" t="s">
        <v>507</v>
      </c>
      <c r="O5444" t="s">
        <v>872</v>
      </c>
      <c r="P5444">
        <v>2.8225212713709905E-5</v>
      </c>
      <c r="Q5444" t="s">
        <v>157</v>
      </c>
      <c r="S5444" t="s">
        <v>740</v>
      </c>
      <c r="T5444" t="s">
        <v>872</v>
      </c>
      <c r="U5444">
        <v>1.5302353942566238E-4</v>
      </c>
      <c r="V5444" t="s">
        <v>157</v>
      </c>
    </row>
    <row r="5445" spans="9:22" x14ac:dyDescent="0.45">
      <c r="I5445" t="s">
        <v>272</v>
      </c>
      <c r="J5445" t="s">
        <v>873</v>
      </c>
      <c r="K5445">
        <v>0</v>
      </c>
      <c r="L5445" t="s">
        <v>157</v>
      </c>
      <c r="N5445" t="s">
        <v>507</v>
      </c>
      <c r="O5445" t="s">
        <v>873</v>
      </c>
      <c r="P5445">
        <v>2.1777406533968505E-5</v>
      </c>
      <c r="Q5445" t="s">
        <v>157</v>
      </c>
      <c r="S5445" t="s">
        <v>740</v>
      </c>
      <c r="T5445" t="s">
        <v>873</v>
      </c>
      <c r="U5445">
        <v>1.2837416675219021E-4</v>
      </c>
      <c r="V5445" t="s">
        <v>157</v>
      </c>
    </row>
    <row r="5446" spans="9:22" x14ac:dyDescent="0.45">
      <c r="I5446" t="s">
        <v>272</v>
      </c>
      <c r="J5446" t="s">
        <v>874</v>
      </c>
      <c r="K5446">
        <v>0</v>
      </c>
      <c r="L5446" t="s">
        <v>157</v>
      </c>
      <c r="N5446" t="s">
        <v>507</v>
      </c>
      <c r="O5446" t="s">
        <v>874</v>
      </c>
      <c r="P5446">
        <v>3.1886268096112225E-5</v>
      </c>
      <c r="Q5446" t="s">
        <v>157</v>
      </c>
      <c r="S5446" t="s">
        <v>740</v>
      </c>
      <c r="T5446" t="s">
        <v>874</v>
      </c>
      <c r="U5446">
        <v>1.2250879505962533E-4</v>
      </c>
      <c r="V5446" t="s">
        <v>157</v>
      </c>
    </row>
    <row r="5447" spans="9:22" x14ac:dyDescent="0.45">
      <c r="I5447" t="s">
        <v>272</v>
      </c>
      <c r="J5447" t="s">
        <v>875</v>
      </c>
      <c r="K5447">
        <v>0</v>
      </c>
      <c r="L5447" t="s">
        <v>157</v>
      </c>
      <c r="N5447" t="s">
        <v>507</v>
      </c>
      <c r="O5447" t="s">
        <v>875</v>
      </c>
      <c r="P5447">
        <v>2.0756383276066357E-5</v>
      </c>
      <c r="Q5447" t="s">
        <v>157</v>
      </c>
      <c r="S5447" t="s">
        <v>740</v>
      </c>
      <c r="T5447" t="s">
        <v>875</v>
      </c>
      <c r="U5447">
        <v>1.4804778622006244E-4</v>
      </c>
      <c r="V5447" t="s">
        <v>157</v>
      </c>
    </row>
    <row r="5448" spans="9:22" x14ac:dyDescent="0.45">
      <c r="I5448" t="s">
        <v>272</v>
      </c>
      <c r="J5448" t="s">
        <v>876</v>
      </c>
      <c r="K5448">
        <v>0</v>
      </c>
      <c r="L5448" t="s">
        <v>157</v>
      </c>
      <c r="N5448" t="s">
        <v>507</v>
      </c>
      <c r="O5448" t="s">
        <v>876</v>
      </c>
      <c r="P5448">
        <v>5.1072966372012404E-6</v>
      </c>
      <c r="Q5448" t="s">
        <v>157</v>
      </c>
      <c r="S5448" t="s">
        <v>740</v>
      </c>
      <c r="T5448" t="s">
        <v>876</v>
      </c>
      <c r="U5448">
        <v>1.7451209506578254E-4</v>
      </c>
      <c r="V5448" t="s">
        <v>157</v>
      </c>
    </row>
    <row r="5449" spans="9:22" x14ac:dyDescent="0.45">
      <c r="I5449" t="s">
        <v>272</v>
      </c>
      <c r="J5449" t="s">
        <v>877</v>
      </c>
      <c r="K5449">
        <v>0</v>
      </c>
      <c r="L5449" t="s">
        <v>157</v>
      </c>
      <c r="N5449" t="s">
        <v>507</v>
      </c>
      <c r="O5449" t="s">
        <v>877</v>
      </c>
      <c r="P5449">
        <v>5.7261960339723589E-7</v>
      </c>
      <c r="Q5449" t="s">
        <v>157</v>
      </c>
      <c r="S5449" t="s">
        <v>740</v>
      </c>
      <c r="T5449" t="s">
        <v>877</v>
      </c>
      <c r="U5449">
        <v>2.1112769640178509E-4</v>
      </c>
      <c r="V5449" t="s">
        <v>157</v>
      </c>
    </row>
    <row r="5450" spans="9:22" x14ac:dyDescent="0.45">
      <c r="I5450" t="s">
        <v>272</v>
      </c>
      <c r="J5450" t="s">
        <v>878</v>
      </c>
      <c r="K5450">
        <v>0</v>
      </c>
      <c r="L5450" t="s">
        <v>157</v>
      </c>
      <c r="N5450" t="s">
        <v>507</v>
      </c>
      <c r="O5450" t="s">
        <v>878</v>
      </c>
      <c r="P5450">
        <v>1.1330060948517204E-5</v>
      </c>
      <c r="Q5450" t="s">
        <v>157</v>
      </c>
      <c r="S5450" t="s">
        <v>740</v>
      </c>
      <c r="T5450" t="s">
        <v>878</v>
      </c>
      <c r="U5450">
        <v>2.5894720805827703E-4</v>
      </c>
      <c r="V5450" t="s">
        <v>157</v>
      </c>
    </row>
    <row r="5451" spans="9:22" x14ac:dyDescent="0.45">
      <c r="I5451" t="s">
        <v>272</v>
      </c>
      <c r="J5451" t="s">
        <v>879</v>
      </c>
      <c r="K5451">
        <v>0</v>
      </c>
      <c r="L5451" t="s">
        <v>157</v>
      </c>
      <c r="N5451" t="s">
        <v>507</v>
      </c>
      <c r="O5451" t="s">
        <v>879</v>
      </c>
      <c r="P5451">
        <v>2.1491919502918123E-5</v>
      </c>
      <c r="Q5451" t="s">
        <v>157</v>
      </c>
      <c r="S5451" t="s">
        <v>740</v>
      </c>
      <c r="T5451" t="s">
        <v>879</v>
      </c>
      <c r="U5451">
        <v>3.5643317410786194E-4</v>
      </c>
      <c r="V5451" t="s">
        <v>157</v>
      </c>
    </row>
    <row r="5452" spans="9:22" x14ac:dyDescent="0.45">
      <c r="I5452" t="s">
        <v>272</v>
      </c>
      <c r="J5452" t="s">
        <v>880</v>
      </c>
      <c r="K5452">
        <v>9.803758807932975E-5</v>
      </c>
      <c r="L5452" t="s">
        <v>157</v>
      </c>
      <c r="N5452" t="s">
        <v>507</v>
      </c>
      <c r="O5452" t="s">
        <v>880</v>
      </c>
      <c r="P5452">
        <v>4.6699211583863443E-6</v>
      </c>
      <c r="Q5452" t="s">
        <v>157</v>
      </c>
      <c r="S5452" t="s">
        <v>740</v>
      </c>
      <c r="T5452" t="s">
        <v>880</v>
      </c>
      <c r="U5452">
        <v>3.9316617322505628E-4</v>
      </c>
      <c r="V5452" t="s">
        <v>157</v>
      </c>
    </row>
    <row r="5453" spans="9:22" x14ac:dyDescent="0.45">
      <c r="I5453" t="s">
        <v>272</v>
      </c>
      <c r="J5453" t="s">
        <v>881</v>
      </c>
      <c r="K5453">
        <v>1.9796060392420988E-4</v>
      </c>
      <c r="L5453" t="s">
        <v>157</v>
      </c>
      <c r="N5453" t="s">
        <v>507</v>
      </c>
      <c r="O5453" t="s">
        <v>881</v>
      </c>
      <c r="P5453">
        <v>8.8957887894130992E-8</v>
      </c>
      <c r="Q5453" t="s">
        <v>157</v>
      </c>
      <c r="S5453" t="s">
        <v>740</v>
      </c>
      <c r="T5453" t="s">
        <v>881</v>
      </c>
      <c r="U5453">
        <v>2.8889109404012312E-4</v>
      </c>
      <c r="V5453" t="s">
        <v>157</v>
      </c>
    </row>
    <row r="5454" spans="9:22" x14ac:dyDescent="0.45">
      <c r="I5454" t="s">
        <v>272</v>
      </c>
      <c r="J5454" t="s">
        <v>882</v>
      </c>
      <c r="K5454">
        <v>2.4252823141634371E-4</v>
      </c>
      <c r="L5454" t="s">
        <v>157</v>
      </c>
      <c r="N5454" t="s">
        <v>507</v>
      </c>
      <c r="O5454" t="s">
        <v>882</v>
      </c>
      <c r="P5454">
        <v>3.8065839161221263E-6</v>
      </c>
      <c r="Q5454" t="s">
        <v>157</v>
      </c>
      <c r="S5454" t="s">
        <v>740</v>
      </c>
      <c r="T5454" t="s">
        <v>882</v>
      </c>
      <c r="U5454">
        <v>1.3565411603658334E-4</v>
      </c>
      <c r="V5454" t="s">
        <v>157</v>
      </c>
    </row>
    <row r="5455" spans="9:22" x14ac:dyDescent="0.45">
      <c r="I5455" t="s">
        <v>272</v>
      </c>
      <c r="J5455" t="s">
        <v>883</v>
      </c>
      <c r="K5455">
        <v>2.4890299169678205E-4</v>
      </c>
      <c r="L5455" t="s">
        <v>157</v>
      </c>
      <c r="N5455" t="s">
        <v>507</v>
      </c>
      <c r="O5455" t="s">
        <v>883</v>
      </c>
      <c r="P5455">
        <v>2.9270911222224979E-6</v>
      </c>
      <c r="Q5455" t="s">
        <v>157</v>
      </c>
      <c r="S5455" t="s">
        <v>740</v>
      </c>
      <c r="T5455" t="s">
        <v>883</v>
      </c>
      <c r="U5455">
        <v>1.5907913362423956E-4</v>
      </c>
      <c r="V5455" t="s">
        <v>157</v>
      </c>
    </row>
    <row r="5456" spans="9:22" x14ac:dyDescent="0.45">
      <c r="I5456" t="s">
        <v>272</v>
      </c>
      <c r="J5456" t="s">
        <v>884</v>
      </c>
      <c r="K5456">
        <v>2.2690082373660439E-4</v>
      </c>
      <c r="L5456" t="s">
        <v>157</v>
      </c>
      <c r="N5456" t="s">
        <v>507</v>
      </c>
      <c r="O5456" t="s">
        <v>884</v>
      </c>
      <c r="P5456">
        <v>1.0037685245821776E-7</v>
      </c>
      <c r="Q5456" t="s">
        <v>157</v>
      </c>
      <c r="S5456" t="s">
        <v>740</v>
      </c>
      <c r="T5456" t="s">
        <v>884</v>
      </c>
      <c r="U5456">
        <v>1.8139296428276421E-4</v>
      </c>
      <c r="V5456" t="s">
        <v>157</v>
      </c>
    </row>
    <row r="5457" spans="9:22" x14ac:dyDescent="0.45">
      <c r="I5457" t="s">
        <v>272</v>
      </c>
      <c r="J5457" t="s">
        <v>885</v>
      </c>
      <c r="K5457">
        <v>2.4264551498733974E-4</v>
      </c>
      <c r="L5457" t="s">
        <v>157</v>
      </c>
      <c r="N5457" t="s">
        <v>507</v>
      </c>
      <c r="O5457" t="s">
        <v>885</v>
      </c>
      <c r="P5457">
        <v>1.1290759500461857E-7</v>
      </c>
      <c r="Q5457" t="s">
        <v>157</v>
      </c>
      <c r="S5457" t="s">
        <v>740</v>
      </c>
      <c r="T5457" t="s">
        <v>885</v>
      </c>
      <c r="U5457">
        <v>1.564597796641708E-4</v>
      </c>
      <c r="V5457" t="s">
        <v>157</v>
      </c>
    </row>
    <row r="5458" spans="9:22" x14ac:dyDescent="0.45">
      <c r="I5458" t="s">
        <v>272</v>
      </c>
      <c r="J5458" t="s">
        <v>886</v>
      </c>
      <c r="K5458">
        <v>2.8111657726402091E-4</v>
      </c>
      <c r="L5458" t="s">
        <v>157</v>
      </c>
      <c r="N5458" t="s">
        <v>507</v>
      </c>
      <c r="O5458" t="s">
        <v>886</v>
      </c>
      <c r="P5458">
        <v>2.3776251589711874E-7</v>
      </c>
      <c r="Q5458" t="s">
        <v>157</v>
      </c>
      <c r="S5458" t="s">
        <v>740</v>
      </c>
      <c r="T5458" t="s">
        <v>886</v>
      </c>
      <c r="U5458">
        <v>9.3573251902539294E-5</v>
      </c>
      <c r="V5458" t="s">
        <v>157</v>
      </c>
    </row>
    <row r="5459" spans="9:22" x14ac:dyDescent="0.45">
      <c r="I5459" t="s">
        <v>272</v>
      </c>
      <c r="J5459" t="s">
        <v>887</v>
      </c>
      <c r="K5459">
        <v>2.7576814862954147E-4</v>
      </c>
      <c r="L5459" t="s">
        <v>157</v>
      </c>
      <c r="N5459" t="s">
        <v>507</v>
      </c>
      <c r="O5459" t="s">
        <v>887</v>
      </c>
      <c r="P5459">
        <v>1.1280915004233565E-6</v>
      </c>
      <c r="Q5459" t="s">
        <v>157</v>
      </c>
      <c r="S5459" t="s">
        <v>740</v>
      </c>
      <c r="T5459" t="s">
        <v>887</v>
      </c>
      <c r="U5459">
        <v>6.5164480294988529E-5</v>
      </c>
      <c r="V5459" t="s">
        <v>157</v>
      </c>
    </row>
    <row r="5460" spans="9:22" x14ac:dyDescent="0.45">
      <c r="I5460" t="s">
        <v>272</v>
      </c>
      <c r="J5460" t="s">
        <v>888</v>
      </c>
      <c r="K5460">
        <v>2.1768228619822137E-4</v>
      </c>
      <c r="L5460" t="s">
        <v>157</v>
      </c>
      <c r="N5460" t="s">
        <v>507</v>
      </c>
      <c r="O5460" t="s">
        <v>888</v>
      </c>
      <c r="P5460">
        <v>1.8170885497625383E-5</v>
      </c>
      <c r="Q5460" t="s">
        <v>157</v>
      </c>
      <c r="S5460" t="s">
        <v>740</v>
      </c>
      <c r="T5460" t="s">
        <v>888</v>
      </c>
      <c r="U5460">
        <v>6.2629233068170571E-5</v>
      </c>
      <c r="V5460" t="s">
        <v>157</v>
      </c>
    </row>
    <row r="5461" spans="9:22" x14ac:dyDescent="0.45">
      <c r="I5461" t="s">
        <v>272</v>
      </c>
      <c r="J5461" t="s">
        <v>889</v>
      </c>
      <c r="K5461">
        <v>9.468436809871655E-5</v>
      </c>
      <c r="L5461" t="s">
        <v>157</v>
      </c>
      <c r="N5461" t="s">
        <v>507</v>
      </c>
      <c r="O5461" t="s">
        <v>889</v>
      </c>
      <c r="P5461">
        <v>2.9453348515119234E-5</v>
      </c>
      <c r="Q5461" t="s">
        <v>157</v>
      </c>
      <c r="S5461" t="s">
        <v>740</v>
      </c>
      <c r="T5461" t="s">
        <v>889</v>
      </c>
      <c r="U5461">
        <v>4.4288290466073821E-5</v>
      </c>
      <c r="V5461" t="s">
        <v>157</v>
      </c>
    </row>
    <row r="5462" spans="9:22" x14ac:dyDescent="0.45">
      <c r="I5462" t="s">
        <v>272</v>
      </c>
      <c r="J5462" t="s">
        <v>890</v>
      </c>
      <c r="K5462">
        <v>0</v>
      </c>
      <c r="L5462" t="s">
        <v>157</v>
      </c>
      <c r="N5462" t="s">
        <v>507</v>
      </c>
      <c r="O5462" t="s">
        <v>890</v>
      </c>
      <c r="P5462">
        <v>1.2311532661961303E-5</v>
      </c>
      <c r="Q5462" t="s">
        <v>157</v>
      </c>
      <c r="S5462" t="s">
        <v>740</v>
      </c>
      <c r="T5462" t="s">
        <v>890</v>
      </c>
      <c r="U5462">
        <v>2.8145620157314139E-5</v>
      </c>
      <c r="V5462" t="s">
        <v>157</v>
      </c>
    </row>
    <row r="5463" spans="9:22" x14ac:dyDescent="0.45">
      <c r="I5463" t="s">
        <v>272</v>
      </c>
      <c r="J5463" t="s">
        <v>891</v>
      </c>
      <c r="K5463">
        <v>0</v>
      </c>
      <c r="L5463" t="s">
        <v>157</v>
      </c>
      <c r="N5463" t="s">
        <v>507</v>
      </c>
      <c r="O5463" t="s">
        <v>891</v>
      </c>
      <c r="P5463">
        <v>4.4887965161660016E-7</v>
      </c>
      <c r="Q5463" t="s">
        <v>157</v>
      </c>
      <c r="S5463" t="s">
        <v>740</v>
      </c>
      <c r="T5463" t="s">
        <v>891</v>
      </c>
      <c r="U5463">
        <v>2.1932282649330945E-5</v>
      </c>
      <c r="V5463" t="s">
        <v>157</v>
      </c>
    </row>
    <row r="5464" spans="9:22" x14ac:dyDescent="0.45">
      <c r="I5464" t="s">
        <v>272</v>
      </c>
      <c r="J5464" t="s">
        <v>892</v>
      </c>
      <c r="K5464">
        <v>0</v>
      </c>
      <c r="L5464" t="s">
        <v>157</v>
      </c>
      <c r="N5464" t="s">
        <v>507</v>
      </c>
      <c r="O5464" t="s">
        <v>892</v>
      </c>
      <c r="P5464">
        <v>1.6784813477547158E-8</v>
      </c>
      <c r="Q5464" t="s">
        <v>157</v>
      </c>
      <c r="S5464" t="s">
        <v>740</v>
      </c>
      <c r="T5464" t="s">
        <v>892</v>
      </c>
      <c r="U5464">
        <v>9.3151896181734914E-6</v>
      </c>
      <c r="V5464" t="s">
        <v>157</v>
      </c>
    </row>
    <row r="5465" spans="9:22" x14ac:dyDescent="0.45">
      <c r="I5465" t="s">
        <v>272</v>
      </c>
      <c r="J5465" t="s">
        <v>893</v>
      </c>
      <c r="K5465">
        <v>0</v>
      </c>
      <c r="L5465" t="s">
        <v>157</v>
      </c>
      <c r="N5465" t="s">
        <v>507</v>
      </c>
      <c r="O5465" t="s">
        <v>893</v>
      </c>
      <c r="P5465">
        <v>0</v>
      </c>
      <c r="Q5465" t="s">
        <v>157</v>
      </c>
      <c r="S5465" t="s">
        <v>740</v>
      </c>
      <c r="T5465" t="s">
        <v>893</v>
      </c>
      <c r="U5465">
        <v>4.9815627556062498E-6</v>
      </c>
      <c r="V5465" t="s">
        <v>157</v>
      </c>
    </row>
    <row r="5466" spans="9:22" x14ac:dyDescent="0.45">
      <c r="I5466" t="s">
        <v>272</v>
      </c>
      <c r="J5466" t="s">
        <v>894</v>
      </c>
      <c r="K5466">
        <v>0</v>
      </c>
      <c r="L5466" t="s">
        <v>157</v>
      </c>
      <c r="N5466" t="s">
        <v>507</v>
      </c>
      <c r="O5466" t="s">
        <v>894</v>
      </c>
      <c r="P5466">
        <v>7.9195018119532857E-7</v>
      </c>
      <c r="Q5466" t="s">
        <v>157</v>
      </c>
      <c r="S5466" t="s">
        <v>740</v>
      </c>
      <c r="T5466" t="s">
        <v>894</v>
      </c>
      <c r="U5466">
        <v>1.9696636203985184E-5</v>
      </c>
      <c r="V5466" t="s">
        <v>157</v>
      </c>
    </row>
    <row r="5467" spans="9:22" x14ac:dyDescent="0.45">
      <c r="I5467" t="s">
        <v>272</v>
      </c>
      <c r="J5467" t="s">
        <v>895</v>
      </c>
      <c r="K5467">
        <v>0</v>
      </c>
      <c r="L5467" t="s">
        <v>157</v>
      </c>
      <c r="N5467" t="s">
        <v>507</v>
      </c>
      <c r="O5467" t="s">
        <v>895</v>
      </c>
      <c r="P5467">
        <v>4.5146630412122057E-6</v>
      </c>
      <c r="Q5467" t="s">
        <v>157</v>
      </c>
      <c r="S5467" t="s">
        <v>740</v>
      </c>
      <c r="T5467" t="s">
        <v>895</v>
      </c>
      <c r="U5467">
        <v>3.6140518638819882E-5</v>
      </c>
      <c r="V5467" t="s">
        <v>157</v>
      </c>
    </row>
    <row r="5468" spans="9:22" x14ac:dyDescent="0.45">
      <c r="I5468" t="s">
        <v>273</v>
      </c>
      <c r="J5468" t="s">
        <v>156</v>
      </c>
      <c r="K5468">
        <v>0</v>
      </c>
      <c r="L5468" t="s">
        <v>157</v>
      </c>
      <c r="N5468" t="s">
        <v>508</v>
      </c>
      <c r="O5468" t="s">
        <v>156</v>
      </c>
      <c r="P5468">
        <v>5.8845791074932673E-2</v>
      </c>
      <c r="Q5468" t="s">
        <v>157</v>
      </c>
      <c r="S5468" t="s">
        <v>741</v>
      </c>
      <c r="T5468" t="s">
        <v>156</v>
      </c>
      <c r="U5468">
        <v>3.6582434878305391E-2</v>
      </c>
      <c r="V5468" t="s">
        <v>157</v>
      </c>
    </row>
    <row r="5469" spans="9:22" x14ac:dyDescent="0.45">
      <c r="I5469" t="s">
        <v>273</v>
      </c>
      <c r="J5469" t="s">
        <v>158</v>
      </c>
      <c r="K5469">
        <v>0</v>
      </c>
      <c r="L5469" t="s">
        <v>157</v>
      </c>
      <c r="N5469" t="s">
        <v>508</v>
      </c>
      <c r="O5469" t="s">
        <v>158</v>
      </c>
      <c r="P5469">
        <v>8.7234302915643568E-3</v>
      </c>
      <c r="Q5469" t="s">
        <v>157</v>
      </c>
      <c r="S5469" t="s">
        <v>741</v>
      </c>
      <c r="T5469" t="s">
        <v>158</v>
      </c>
      <c r="U5469">
        <v>6.2685090406018624E-3</v>
      </c>
      <c r="V5469" t="s">
        <v>157</v>
      </c>
    </row>
    <row r="5470" spans="9:22" x14ac:dyDescent="0.45">
      <c r="I5470" t="s">
        <v>273</v>
      </c>
      <c r="J5470" t="s">
        <v>159</v>
      </c>
      <c r="K5470">
        <v>2.0608022529163355E-3</v>
      </c>
      <c r="L5470" t="s">
        <v>157</v>
      </c>
      <c r="N5470" t="s">
        <v>508</v>
      </c>
      <c r="O5470" t="s">
        <v>159</v>
      </c>
      <c r="P5470">
        <v>8.4523170221641724E-3</v>
      </c>
      <c r="Q5470" t="s">
        <v>157</v>
      </c>
      <c r="S5470" t="s">
        <v>741</v>
      </c>
      <c r="T5470" t="s">
        <v>159</v>
      </c>
      <c r="U5470">
        <v>6.5047854371998526E-3</v>
      </c>
      <c r="V5470" t="s">
        <v>157</v>
      </c>
    </row>
    <row r="5471" spans="9:22" x14ac:dyDescent="0.45">
      <c r="I5471" t="s">
        <v>273</v>
      </c>
      <c r="J5471" t="s">
        <v>160</v>
      </c>
      <c r="K5471">
        <v>6.046104080673893E-3</v>
      </c>
      <c r="L5471" t="s">
        <v>157</v>
      </c>
      <c r="N5471" t="s">
        <v>508</v>
      </c>
      <c r="O5471" t="s">
        <v>160</v>
      </c>
      <c r="P5471">
        <v>7.5664330129638678E-3</v>
      </c>
      <c r="Q5471" t="s">
        <v>157</v>
      </c>
      <c r="S5471" t="s">
        <v>741</v>
      </c>
      <c r="T5471" t="s">
        <v>160</v>
      </c>
      <c r="U5471">
        <v>6.5571434802999401E-3</v>
      </c>
      <c r="V5471" t="s">
        <v>157</v>
      </c>
    </row>
    <row r="5472" spans="9:22" x14ac:dyDescent="0.45">
      <c r="I5472" t="s">
        <v>273</v>
      </c>
      <c r="J5472" t="s">
        <v>161</v>
      </c>
      <c r="K5472">
        <v>4.5470259097788332E-2</v>
      </c>
      <c r="L5472" t="s">
        <v>157</v>
      </c>
      <c r="N5472" t="s">
        <v>508</v>
      </c>
      <c r="O5472" t="s">
        <v>161</v>
      </c>
      <c r="P5472">
        <v>4.4107446672973352E-2</v>
      </c>
      <c r="Q5472" t="s">
        <v>157</v>
      </c>
      <c r="S5472" t="s">
        <v>741</v>
      </c>
      <c r="T5472" t="s">
        <v>161</v>
      </c>
      <c r="U5472">
        <v>3.821950750431459E-2</v>
      </c>
      <c r="V5472" t="s">
        <v>157</v>
      </c>
    </row>
    <row r="5473" spans="9:22" x14ac:dyDescent="0.45">
      <c r="I5473" t="s">
        <v>273</v>
      </c>
      <c r="J5473" t="s">
        <v>807</v>
      </c>
      <c r="K5473">
        <v>6.4155896624556001E-3</v>
      </c>
      <c r="L5473" t="s">
        <v>157</v>
      </c>
      <c r="N5473" t="s">
        <v>508</v>
      </c>
      <c r="O5473" t="s">
        <v>807</v>
      </c>
      <c r="P5473">
        <v>5.9372441438772169E-3</v>
      </c>
      <c r="Q5473" t="s">
        <v>157</v>
      </c>
      <c r="S5473" t="s">
        <v>741</v>
      </c>
      <c r="T5473" t="s">
        <v>807</v>
      </c>
      <c r="U5473">
        <v>5.7573369852113995E-3</v>
      </c>
      <c r="V5473" t="s">
        <v>157</v>
      </c>
    </row>
    <row r="5474" spans="9:22" x14ac:dyDescent="0.45">
      <c r="I5474" t="s">
        <v>273</v>
      </c>
      <c r="J5474" t="s">
        <v>808</v>
      </c>
      <c r="K5474">
        <v>4.1932893552671683E-3</v>
      </c>
      <c r="L5474" t="s">
        <v>157</v>
      </c>
      <c r="N5474" t="s">
        <v>508</v>
      </c>
      <c r="O5474" t="s">
        <v>808</v>
      </c>
      <c r="P5474">
        <v>5.5785414426201595E-3</v>
      </c>
      <c r="Q5474" t="s">
        <v>157</v>
      </c>
      <c r="S5474" t="s">
        <v>741</v>
      </c>
      <c r="T5474" t="s">
        <v>808</v>
      </c>
      <c r="U5474">
        <v>6.0148931048367776E-3</v>
      </c>
      <c r="V5474" t="s">
        <v>157</v>
      </c>
    </row>
    <row r="5475" spans="9:22" x14ac:dyDescent="0.45">
      <c r="I5475" t="s">
        <v>273</v>
      </c>
      <c r="J5475" t="s">
        <v>809</v>
      </c>
      <c r="K5475">
        <v>0</v>
      </c>
      <c r="L5475" t="s">
        <v>157</v>
      </c>
      <c r="N5475" t="s">
        <v>508</v>
      </c>
      <c r="O5475" t="s">
        <v>809</v>
      </c>
      <c r="P5475">
        <v>5.5960472737582425E-3</v>
      </c>
      <c r="Q5475" t="s">
        <v>157</v>
      </c>
      <c r="S5475" t="s">
        <v>741</v>
      </c>
      <c r="T5475" t="s">
        <v>809</v>
      </c>
      <c r="U5475">
        <v>6.4359333707739346E-3</v>
      </c>
      <c r="V5475" t="s">
        <v>157</v>
      </c>
    </row>
    <row r="5476" spans="9:22" x14ac:dyDescent="0.45">
      <c r="I5476" t="s">
        <v>273</v>
      </c>
      <c r="J5476" t="s">
        <v>810</v>
      </c>
      <c r="K5476">
        <v>0</v>
      </c>
      <c r="L5476" t="s">
        <v>157</v>
      </c>
      <c r="N5476" t="s">
        <v>508</v>
      </c>
      <c r="O5476" t="s">
        <v>810</v>
      </c>
      <c r="P5476">
        <v>3.433376749772922E-2</v>
      </c>
      <c r="Q5476" t="s">
        <v>157</v>
      </c>
      <c r="S5476" t="s">
        <v>741</v>
      </c>
      <c r="T5476" t="s">
        <v>810</v>
      </c>
      <c r="U5476">
        <v>2.7556979476567496E-2</v>
      </c>
      <c r="V5476" t="s">
        <v>157</v>
      </c>
    </row>
    <row r="5477" spans="9:22" x14ac:dyDescent="0.45">
      <c r="I5477" t="s">
        <v>273</v>
      </c>
      <c r="J5477" t="s">
        <v>162</v>
      </c>
      <c r="K5477">
        <v>1.262603875598468E-2</v>
      </c>
      <c r="L5477" t="s">
        <v>157</v>
      </c>
      <c r="N5477" t="s">
        <v>508</v>
      </c>
      <c r="O5477" t="s">
        <v>162</v>
      </c>
      <c r="P5477">
        <v>0.15687706731223686</v>
      </c>
      <c r="Q5477" t="s">
        <v>157</v>
      </c>
      <c r="S5477" t="s">
        <v>741</v>
      </c>
      <c r="T5477" t="s">
        <v>162</v>
      </c>
      <c r="U5477">
        <v>0.14275877843754736</v>
      </c>
      <c r="V5477" t="s">
        <v>157</v>
      </c>
    </row>
    <row r="5478" spans="9:22" x14ac:dyDescent="0.45">
      <c r="I5478" t="s">
        <v>273</v>
      </c>
      <c r="J5478" t="s">
        <v>163</v>
      </c>
      <c r="K5478">
        <v>3.0163458209653653E-2</v>
      </c>
      <c r="L5478" t="s">
        <v>157</v>
      </c>
      <c r="N5478" t="s">
        <v>508</v>
      </c>
      <c r="O5478" t="s">
        <v>163</v>
      </c>
      <c r="P5478">
        <v>2.067498054681835E-2</v>
      </c>
      <c r="Q5478" t="s">
        <v>157</v>
      </c>
      <c r="S5478" t="s">
        <v>741</v>
      </c>
      <c r="T5478" t="s">
        <v>163</v>
      </c>
      <c r="U5478">
        <v>2.1582929760990719E-2</v>
      </c>
      <c r="V5478" t="s">
        <v>157</v>
      </c>
    </row>
    <row r="5479" spans="9:22" x14ac:dyDescent="0.45">
      <c r="I5479" t="s">
        <v>273</v>
      </c>
      <c r="J5479" t="s">
        <v>164</v>
      </c>
      <c r="K5479">
        <v>4.7640590560818714E-2</v>
      </c>
      <c r="L5479" t="s">
        <v>157</v>
      </c>
      <c r="N5479" t="s">
        <v>508</v>
      </c>
      <c r="O5479" t="s">
        <v>164</v>
      </c>
      <c r="P5479">
        <v>1.9693708327177279E-2</v>
      </c>
      <c r="Q5479" t="s">
        <v>157</v>
      </c>
      <c r="S5479" t="s">
        <v>741</v>
      </c>
      <c r="T5479" t="s">
        <v>164</v>
      </c>
      <c r="U5479">
        <v>2.0938535324710315E-2</v>
      </c>
      <c r="V5479" t="s">
        <v>157</v>
      </c>
    </row>
    <row r="5480" spans="9:22" x14ac:dyDescent="0.45">
      <c r="I5480" t="s">
        <v>273</v>
      </c>
      <c r="J5480" t="s">
        <v>165</v>
      </c>
      <c r="K5480">
        <v>5.8617312505858443E-2</v>
      </c>
      <c r="L5480" t="s">
        <v>157</v>
      </c>
      <c r="N5480" t="s">
        <v>508</v>
      </c>
      <c r="O5480" t="s">
        <v>165</v>
      </c>
      <c r="P5480">
        <v>2.0555354355482419E-2</v>
      </c>
      <c r="Q5480" t="s">
        <v>157</v>
      </c>
      <c r="S5480" t="s">
        <v>741</v>
      </c>
      <c r="T5480" t="s">
        <v>165</v>
      </c>
      <c r="U5480">
        <v>2.0476173760223301E-2</v>
      </c>
      <c r="V5480" t="s">
        <v>157</v>
      </c>
    </row>
    <row r="5481" spans="9:22" x14ac:dyDescent="0.45">
      <c r="I5481" t="s">
        <v>273</v>
      </c>
      <c r="J5481" t="s">
        <v>166</v>
      </c>
      <c r="K5481">
        <v>0.38043966284021369</v>
      </c>
      <c r="L5481" t="s">
        <v>157</v>
      </c>
      <c r="N5481" t="s">
        <v>508</v>
      </c>
      <c r="O5481" t="s">
        <v>166</v>
      </c>
      <c r="P5481">
        <v>0.14662217789742413</v>
      </c>
      <c r="Q5481" t="s">
        <v>157</v>
      </c>
      <c r="S5481" t="s">
        <v>741</v>
      </c>
      <c r="T5481" t="s">
        <v>166</v>
      </c>
      <c r="U5481">
        <v>0.14885644282601487</v>
      </c>
      <c r="V5481" t="s">
        <v>157</v>
      </c>
    </row>
    <row r="5482" spans="9:22" x14ac:dyDescent="0.45">
      <c r="I5482" t="s">
        <v>273</v>
      </c>
      <c r="J5482" t="s">
        <v>811</v>
      </c>
      <c r="K5482">
        <v>5.2913383111545913E-2</v>
      </c>
      <c r="L5482" t="s">
        <v>157</v>
      </c>
      <c r="N5482" t="s">
        <v>508</v>
      </c>
      <c r="O5482" t="s">
        <v>811</v>
      </c>
      <c r="P5482">
        <v>2.674578659115788E-2</v>
      </c>
      <c r="Q5482" t="s">
        <v>157</v>
      </c>
      <c r="S5482" t="s">
        <v>741</v>
      </c>
      <c r="T5482" t="s">
        <v>811</v>
      </c>
      <c r="U5482">
        <v>3.351815062944432E-2</v>
      </c>
      <c r="V5482" t="s">
        <v>157</v>
      </c>
    </row>
    <row r="5483" spans="9:22" x14ac:dyDescent="0.45">
      <c r="I5483" t="s">
        <v>273</v>
      </c>
      <c r="J5483" t="s">
        <v>812</v>
      </c>
      <c r="K5483">
        <v>4.2980038013233288E-2</v>
      </c>
      <c r="L5483" t="s">
        <v>157</v>
      </c>
      <c r="N5483" t="s">
        <v>508</v>
      </c>
      <c r="O5483" t="s">
        <v>812</v>
      </c>
      <c r="P5483">
        <v>2.3098086435530588E-2</v>
      </c>
      <c r="Q5483" t="s">
        <v>157</v>
      </c>
      <c r="S5483" t="s">
        <v>741</v>
      </c>
      <c r="T5483" t="s">
        <v>812</v>
      </c>
      <c r="U5483">
        <v>3.2776194005873387E-2</v>
      </c>
      <c r="V5483" t="s">
        <v>157</v>
      </c>
    </row>
    <row r="5484" spans="9:22" x14ac:dyDescent="0.45">
      <c r="I5484" t="s">
        <v>273</v>
      </c>
      <c r="J5484" t="s">
        <v>813</v>
      </c>
      <c r="K5484">
        <v>2.948162645738123E-2</v>
      </c>
      <c r="L5484" t="s">
        <v>157</v>
      </c>
      <c r="N5484" t="s">
        <v>508</v>
      </c>
      <c r="O5484" t="s">
        <v>813</v>
      </c>
      <c r="P5484">
        <v>1.9969727905912806E-2</v>
      </c>
      <c r="Q5484" t="s">
        <v>157</v>
      </c>
      <c r="S5484" t="s">
        <v>741</v>
      </c>
      <c r="T5484" t="s">
        <v>813</v>
      </c>
      <c r="U5484">
        <v>2.9776452296521792E-2</v>
      </c>
      <c r="V5484" t="s">
        <v>157</v>
      </c>
    </row>
    <row r="5485" spans="9:22" x14ac:dyDescent="0.45">
      <c r="I5485" t="s">
        <v>273</v>
      </c>
      <c r="J5485" t="s">
        <v>814</v>
      </c>
      <c r="K5485">
        <v>1.3557118100913906E-2</v>
      </c>
      <c r="L5485" t="s">
        <v>157</v>
      </c>
      <c r="N5485" t="s">
        <v>508</v>
      </c>
      <c r="O5485" t="s">
        <v>814</v>
      </c>
      <c r="P5485">
        <v>9.2613210815606084E-2</v>
      </c>
      <c r="Q5485" t="s">
        <v>157</v>
      </c>
      <c r="S5485" t="s">
        <v>741</v>
      </c>
      <c r="T5485" t="s">
        <v>814</v>
      </c>
      <c r="U5485">
        <v>0.10877845525209781</v>
      </c>
      <c r="V5485" t="s">
        <v>157</v>
      </c>
    </row>
    <row r="5486" spans="9:22" x14ac:dyDescent="0.45">
      <c r="I5486" t="s">
        <v>273</v>
      </c>
      <c r="J5486" t="s">
        <v>815</v>
      </c>
      <c r="K5486">
        <v>0</v>
      </c>
      <c r="L5486" t="s">
        <v>157</v>
      </c>
      <c r="N5486" t="s">
        <v>508</v>
      </c>
      <c r="O5486" t="s">
        <v>815</v>
      </c>
      <c r="P5486">
        <v>0.10208650526824108</v>
      </c>
      <c r="Q5486" t="s">
        <v>157</v>
      </c>
      <c r="S5486" t="s">
        <v>741</v>
      </c>
      <c r="T5486" t="s">
        <v>815</v>
      </c>
      <c r="U5486">
        <v>9.0249613384317612E-2</v>
      </c>
      <c r="V5486" t="s">
        <v>157</v>
      </c>
    </row>
    <row r="5487" spans="9:22" x14ac:dyDescent="0.45">
      <c r="I5487" t="s">
        <v>273</v>
      </c>
      <c r="J5487" t="s">
        <v>816</v>
      </c>
      <c r="K5487">
        <v>5.242235004206907E-3</v>
      </c>
      <c r="L5487" t="s">
        <v>157</v>
      </c>
      <c r="N5487" t="s">
        <v>508</v>
      </c>
      <c r="O5487" t="s">
        <v>816</v>
      </c>
      <c r="P5487">
        <v>1.3874107271417323E-2</v>
      </c>
      <c r="Q5487" t="s">
        <v>157</v>
      </c>
      <c r="S5487" t="s">
        <v>741</v>
      </c>
      <c r="T5487" t="s">
        <v>816</v>
      </c>
      <c r="U5487">
        <v>1.2041160985332831E-2</v>
      </c>
      <c r="V5487" t="s">
        <v>157</v>
      </c>
    </row>
    <row r="5488" spans="9:22" x14ac:dyDescent="0.45">
      <c r="I5488" t="s">
        <v>273</v>
      </c>
      <c r="J5488" t="s">
        <v>817</v>
      </c>
      <c r="K5488">
        <v>1.6817163509504972E-2</v>
      </c>
      <c r="L5488" t="s">
        <v>157</v>
      </c>
      <c r="N5488" t="s">
        <v>508</v>
      </c>
      <c r="O5488" t="s">
        <v>817</v>
      </c>
      <c r="P5488">
        <v>1.2197721647205156E-2</v>
      </c>
      <c r="Q5488" t="s">
        <v>157</v>
      </c>
      <c r="S5488" t="s">
        <v>741</v>
      </c>
      <c r="T5488" t="s">
        <v>817</v>
      </c>
      <c r="U5488">
        <v>1.149856447475453E-2</v>
      </c>
      <c r="V5488" t="s">
        <v>157</v>
      </c>
    </row>
    <row r="5489" spans="9:22" x14ac:dyDescent="0.45">
      <c r="I5489" t="s">
        <v>273</v>
      </c>
      <c r="J5489" t="s">
        <v>818</v>
      </c>
      <c r="K5489">
        <v>2.5486855917475633E-2</v>
      </c>
      <c r="L5489" t="s">
        <v>157</v>
      </c>
      <c r="N5489" t="s">
        <v>508</v>
      </c>
      <c r="O5489" t="s">
        <v>818</v>
      </c>
      <c r="P5489">
        <v>1.0397803560642007E-2</v>
      </c>
      <c r="Q5489" t="s">
        <v>157</v>
      </c>
      <c r="S5489" t="s">
        <v>741</v>
      </c>
      <c r="T5489" t="s">
        <v>818</v>
      </c>
      <c r="U5489">
        <v>1.0805311147813267E-2</v>
      </c>
      <c r="V5489" t="s">
        <v>157</v>
      </c>
    </row>
    <row r="5490" spans="9:22" x14ac:dyDescent="0.45">
      <c r="I5490" t="s">
        <v>273</v>
      </c>
      <c r="J5490" t="s">
        <v>819</v>
      </c>
      <c r="K5490">
        <v>0.17583777276531617</v>
      </c>
      <c r="L5490" t="s">
        <v>157</v>
      </c>
      <c r="N5490" t="s">
        <v>508</v>
      </c>
      <c r="O5490" t="s">
        <v>819</v>
      </c>
      <c r="P5490">
        <v>6.1035259345852834E-2</v>
      </c>
      <c r="Q5490" t="s">
        <v>157</v>
      </c>
      <c r="S5490" t="s">
        <v>741</v>
      </c>
      <c r="T5490" t="s">
        <v>819</v>
      </c>
      <c r="U5490">
        <v>6.36698718845011E-2</v>
      </c>
      <c r="V5490" t="s">
        <v>157</v>
      </c>
    </row>
    <row r="5491" spans="9:22" x14ac:dyDescent="0.45">
      <c r="I5491" t="s">
        <v>273</v>
      </c>
      <c r="J5491" t="s">
        <v>820</v>
      </c>
      <c r="K5491">
        <v>2.3215228131080276E-2</v>
      </c>
      <c r="L5491" t="s">
        <v>157</v>
      </c>
      <c r="N5491" t="s">
        <v>508</v>
      </c>
      <c r="O5491" t="s">
        <v>820</v>
      </c>
      <c r="P5491">
        <v>1.0664479718326498E-2</v>
      </c>
      <c r="Q5491" t="s">
        <v>157</v>
      </c>
      <c r="S5491" t="s">
        <v>741</v>
      </c>
      <c r="T5491" t="s">
        <v>820</v>
      </c>
      <c r="U5491">
        <v>1.3370349002896914E-2</v>
      </c>
      <c r="V5491" t="s">
        <v>157</v>
      </c>
    </row>
    <row r="5492" spans="9:22" x14ac:dyDescent="0.45">
      <c r="I5492" t="s">
        <v>273</v>
      </c>
      <c r="J5492" t="s">
        <v>821</v>
      </c>
      <c r="K5492">
        <v>1.4968752931957287E-2</v>
      </c>
      <c r="L5492" t="s">
        <v>157</v>
      </c>
      <c r="N5492" t="s">
        <v>508</v>
      </c>
      <c r="O5492" t="s">
        <v>821</v>
      </c>
      <c r="P5492">
        <v>1.0992530017973748E-2</v>
      </c>
      <c r="Q5492" t="s">
        <v>157</v>
      </c>
      <c r="S5492" t="s">
        <v>741</v>
      </c>
      <c r="T5492" t="s">
        <v>821</v>
      </c>
      <c r="U5492">
        <v>1.4203122535551302E-2</v>
      </c>
      <c r="V5492" t="s">
        <v>157</v>
      </c>
    </row>
    <row r="5493" spans="9:22" x14ac:dyDescent="0.45">
      <c r="I5493" t="s">
        <v>273</v>
      </c>
      <c r="J5493" t="s">
        <v>822</v>
      </c>
      <c r="K5493">
        <v>3.7634126069764312E-3</v>
      </c>
      <c r="L5493" t="s">
        <v>157</v>
      </c>
      <c r="N5493" t="s">
        <v>508</v>
      </c>
      <c r="O5493" t="s">
        <v>822</v>
      </c>
      <c r="P5493">
        <v>1.0996191965809208E-2</v>
      </c>
      <c r="Q5493" t="s">
        <v>157</v>
      </c>
      <c r="S5493" t="s">
        <v>741</v>
      </c>
      <c r="T5493" t="s">
        <v>822</v>
      </c>
      <c r="U5493">
        <v>1.3878501450448659E-2</v>
      </c>
      <c r="V5493" t="s">
        <v>157</v>
      </c>
    </row>
    <row r="5494" spans="9:22" x14ac:dyDescent="0.45">
      <c r="I5494" t="s">
        <v>273</v>
      </c>
      <c r="J5494" t="s">
        <v>823</v>
      </c>
      <c r="K5494">
        <v>0</v>
      </c>
      <c r="L5494" t="s">
        <v>157</v>
      </c>
      <c r="N5494" t="s">
        <v>508</v>
      </c>
      <c r="O5494" t="s">
        <v>823</v>
      </c>
      <c r="P5494">
        <v>6.1681674409135377E-2</v>
      </c>
      <c r="Q5494" t="s">
        <v>157</v>
      </c>
      <c r="S5494" t="s">
        <v>741</v>
      </c>
      <c r="T5494" t="s">
        <v>823</v>
      </c>
      <c r="U5494">
        <v>6.7304961266049762E-2</v>
      </c>
      <c r="V5494" t="s">
        <v>157</v>
      </c>
    </row>
    <row r="5495" spans="9:22" x14ac:dyDescent="0.45">
      <c r="I5495" t="s">
        <v>273</v>
      </c>
      <c r="J5495" t="s">
        <v>872</v>
      </c>
      <c r="K5495">
        <v>0</v>
      </c>
      <c r="L5495" t="s">
        <v>157</v>
      </c>
      <c r="N5495" t="s">
        <v>508</v>
      </c>
      <c r="O5495" t="s">
        <v>872</v>
      </c>
      <c r="P5495">
        <v>1.0905741535178696E-7</v>
      </c>
      <c r="Q5495" t="s">
        <v>157</v>
      </c>
      <c r="S5495" t="s">
        <v>741</v>
      </c>
      <c r="T5495" t="s">
        <v>872</v>
      </c>
      <c r="U5495">
        <v>2.1897874366713147E-4</v>
      </c>
      <c r="V5495" t="s">
        <v>157</v>
      </c>
    </row>
    <row r="5496" spans="9:22" x14ac:dyDescent="0.45">
      <c r="I5496" t="s">
        <v>273</v>
      </c>
      <c r="J5496" t="s">
        <v>873</v>
      </c>
      <c r="K5496">
        <v>0</v>
      </c>
      <c r="L5496" t="s">
        <v>157</v>
      </c>
      <c r="N5496" t="s">
        <v>508</v>
      </c>
      <c r="O5496" t="s">
        <v>873</v>
      </c>
      <c r="P5496">
        <v>1.4373693004813193E-7</v>
      </c>
      <c r="Q5496" t="s">
        <v>157</v>
      </c>
      <c r="S5496" t="s">
        <v>741</v>
      </c>
      <c r="T5496" t="s">
        <v>873</v>
      </c>
      <c r="U5496">
        <v>2.206544579121572E-4</v>
      </c>
      <c r="V5496" t="s">
        <v>157</v>
      </c>
    </row>
    <row r="5497" spans="9:22" x14ac:dyDescent="0.45">
      <c r="I5497" t="s">
        <v>273</v>
      </c>
      <c r="J5497" t="s">
        <v>874</v>
      </c>
      <c r="K5497">
        <v>0</v>
      </c>
      <c r="L5497" t="s">
        <v>157</v>
      </c>
      <c r="N5497" t="s">
        <v>508</v>
      </c>
      <c r="O5497" t="s">
        <v>874</v>
      </c>
      <c r="P5497">
        <v>6.1659643497810911E-7</v>
      </c>
      <c r="Q5497" t="s">
        <v>157</v>
      </c>
      <c r="S5497" t="s">
        <v>741</v>
      </c>
      <c r="T5497" t="s">
        <v>874</v>
      </c>
      <c r="U5497">
        <v>2.2157962371949019E-4</v>
      </c>
      <c r="V5497" t="s">
        <v>157</v>
      </c>
    </row>
    <row r="5498" spans="9:22" x14ac:dyDescent="0.45">
      <c r="I5498" t="s">
        <v>273</v>
      </c>
      <c r="J5498" t="s">
        <v>875</v>
      </c>
      <c r="K5498">
        <v>0</v>
      </c>
      <c r="L5498" t="s">
        <v>157</v>
      </c>
      <c r="N5498" t="s">
        <v>508</v>
      </c>
      <c r="O5498" t="s">
        <v>875</v>
      </c>
      <c r="P5498">
        <v>6.2791919039571939E-7</v>
      </c>
      <c r="Q5498" t="s">
        <v>157</v>
      </c>
      <c r="S5498" t="s">
        <v>741</v>
      </c>
      <c r="T5498" t="s">
        <v>875</v>
      </c>
      <c r="U5498">
        <v>2.3457911549955171E-4</v>
      </c>
      <c r="V5498" t="s">
        <v>157</v>
      </c>
    </row>
    <row r="5499" spans="9:22" x14ac:dyDescent="0.45">
      <c r="I5499" t="s">
        <v>273</v>
      </c>
      <c r="J5499" t="s">
        <v>876</v>
      </c>
      <c r="K5499">
        <v>0</v>
      </c>
      <c r="L5499" t="s">
        <v>157</v>
      </c>
      <c r="N5499" t="s">
        <v>508</v>
      </c>
      <c r="O5499" t="s">
        <v>876</v>
      </c>
      <c r="P5499">
        <v>5.3008895902277829E-7</v>
      </c>
      <c r="Q5499" t="s">
        <v>157</v>
      </c>
      <c r="S5499" t="s">
        <v>741</v>
      </c>
      <c r="T5499" t="s">
        <v>876</v>
      </c>
      <c r="U5499">
        <v>2.3824184956911605E-4</v>
      </c>
      <c r="V5499" t="s">
        <v>157</v>
      </c>
    </row>
    <row r="5500" spans="9:22" x14ac:dyDescent="0.45">
      <c r="I5500" t="s">
        <v>273</v>
      </c>
      <c r="J5500" t="s">
        <v>877</v>
      </c>
      <c r="K5500">
        <v>0</v>
      </c>
      <c r="L5500" t="s">
        <v>157</v>
      </c>
      <c r="N5500" t="s">
        <v>508</v>
      </c>
      <c r="O5500" t="s">
        <v>877</v>
      </c>
      <c r="P5500">
        <v>6.5452896351450345E-7</v>
      </c>
      <c r="Q5500" t="s">
        <v>157</v>
      </c>
      <c r="S5500" t="s">
        <v>741</v>
      </c>
      <c r="T5500" t="s">
        <v>877</v>
      </c>
      <c r="U5500">
        <v>2.4480167464074502E-4</v>
      </c>
      <c r="V5500" t="s">
        <v>157</v>
      </c>
    </row>
    <row r="5501" spans="9:22" x14ac:dyDescent="0.45">
      <c r="I5501" t="s">
        <v>273</v>
      </c>
      <c r="J5501" t="s">
        <v>878</v>
      </c>
      <c r="K5501">
        <v>0</v>
      </c>
      <c r="L5501" t="s">
        <v>157</v>
      </c>
      <c r="N5501" t="s">
        <v>508</v>
      </c>
      <c r="O5501" t="s">
        <v>878</v>
      </c>
      <c r="P5501">
        <v>1.9712299984834708E-6</v>
      </c>
      <c r="Q5501" t="s">
        <v>157</v>
      </c>
      <c r="S5501" t="s">
        <v>741</v>
      </c>
      <c r="T5501" t="s">
        <v>878</v>
      </c>
      <c r="U5501">
        <v>2.5239307255117048E-4</v>
      </c>
      <c r="V5501" t="s">
        <v>157</v>
      </c>
    </row>
    <row r="5502" spans="9:22" x14ac:dyDescent="0.45">
      <c r="I5502" t="s">
        <v>273</v>
      </c>
      <c r="J5502" t="s">
        <v>879</v>
      </c>
      <c r="K5502">
        <v>0</v>
      </c>
      <c r="L5502" t="s">
        <v>157</v>
      </c>
      <c r="N5502" t="s">
        <v>508</v>
      </c>
      <c r="O5502" t="s">
        <v>879</v>
      </c>
      <c r="P5502">
        <v>2.0245256160008504E-6</v>
      </c>
      <c r="Q5502" t="s">
        <v>157</v>
      </c>
      <c r="S5502" t="s">
        <v>741</v>
      </c>
      <c r="T5502" t="s">
        <v>879</v>
      </c>
      <c r="U5502">
        <v>3.0403414190242748E-4</v>
      </c>
      <c r="V5502" t="s">
        <v>157</v>
      </c>
    </row>
    <row r="5503" spans="9:22" x14ac:dyDescent="0.45">
      <c r="I5503" t="s">
        <v>273</v>
      </c>
      <c r="J5503" t="s">
        <v>880</v>
      </c>
      <c r="K5503">
        <v>6.2177263271655654E-5</v>
      </c>
      <c r="L5503" t="s">
        <v>157</v>
      </c>
      <c r="N5503" t="s">
        <v>508</v>
      </c>
      <c r="O5503" t="s">
        <v>880</v>
      </c>
      <c r="P5503">
        <v>2.2098877860463608E-7</v>
      </c>
      <c r="Q5503" t="s">
        <v>157</v>
      </c>
      <c r="S5503" t="s">
        <v>741</v>
      </c>
      <c r="T5503" t="s">
        <v>880</v>
      </c>
      <c r="U5503">
        <v>3.596255532963261E-4</v>
      </c>
      <c r="V5503" t="s">
        <v>157</v>
      </c>
    </row>
    <row r="5504" spans="9:22" x14ac:dyDescent="0.45">
      <c r="I5504" t="s">
        <v>273</v>
      </c>
      <c r="J5504" t="s">
        <v>881</v>
      </c>
      <c r="K5504">
        <v>1.6222239352478351E-4</v>
      </c>
      <c r="L5504" t="s">
        <v>157</v>
      </c>
      <c r="N5504" t="s">
        <v>508</v>
      </c>
      <c r="O5504" t="s">
        <v>881</v>
      </c>
      <c r="P5504">
        <v>0</v>
      </c>
      <c r="Q5504" t="s">
        <v>157</v>
      </c>
      <c r="S5504" t="s">
        <v>741</v>
      </c>
      <c r="T5504" t="s">
        <v>881</v>
      </c>
      <c r="U5504">
        <v>2.9697813297113149E-4</v>
      </c>
      <c r="V5504" t="s">
        <v>157</v>
      </c>
    </row>
    <row r="5505" spans="9:22" x14ac:dyDescent="0.45">
      <c r="I5505" t="s">
        <v>273</v>
      </c>
      <c r="J5505" t="s">
        <v>882</v>
      </c>
      <c r="K5505">
        <v>2.3703876915021519E-4</v>
      </c>
      <c r="L5505" t="s">
        <v>157</v>
      </c>
      <c r="N5505" t="s">
        <v>508</v>
      </c>
      <c r="O5505" t="s">
        <v>882</v>
      </c>
      <c r="P5505">
        <v>5.7981189324223082E-8</v>
      </c>
      <c r="Q5505" t="s">
        <v>157</v>
      </c>
      <c r="S5505" t="s">
        <v>741</v>
      </c>
      <c r="T5505" t="s">
        <v>882</v>
      </c>
      <c r="U5505">
        <v>1.3222178095414889E-4</v>
      </c>
      <c r="V5505" t="s">
        <v>157</v>
      </c>
    </row>
    <row r="5506" spans="9:22" x14ac:dyDescent="0.45">
      <c r="I5506" t="s">
        <v>273</v>
      </c>
      <c r="J5506" t="s">
        <v>883</v>
      </c>
      <c r="K5506">
        <v>2.3719419624918818E-4</v>
      </c>
      <c r="L5506" t="s">
        <v>157</v>
      </c>
      <c r="N5506" t="s">
        <v>508</v>
      </c>
      <c r="O5506" t="s">
        <v>883</v>
      </c>
      <c r="P5506">
        <v>3.5369419689041333E-8</v>
      </c>
      <c r="Q5506" t="s">
        <v>157</v>
      </c>
      <c r="S5506" t="s">
        <v>741</v>
      </c>
      <c r="T5506" t="s">
        <v>883</v>
      </c>
      <c r="U5506">
        <v>1.1650071130674292E-4</v>
      </c>
      <c r="V5506" t="s">
        <v>157</v>
      </c>
    </row>
    <row r="5507" spans="9:22" x14ac:dyDescent="0.45">
      <c r="I5507" t="s">
        <v>273</v>
      </c>
      <c r="J5507" t="s">
        <v>884</v>
      </c>
      <c r="K5507">
        <v>2.2805939041801044E-4</v>
      </c>
      <c r="L5507" t="s">
        <v>157</v>
      </c>
      <c r="N5507" t="s">
        <v>508</v>
      </c>
      <c r="O5507" t="s">
        <v>884</v>
      </c>
      <c r="P5507">
        <v>0</v>
      </c>
      <c r="Q5507" t="s">
        <v>157</v>
      </c>
      <c r="S5507" t="s">
        <v>741</v>
      </c>
      <c r="T5507" t="s">
        <v>884</v>
      </c>
      <c r="U5507">
        <v>1.4457779221047719E-4</v>
      </c>
      <c r="V5507" t="s">
        <v>157</v>
      </c>
    </row>
    <row r="5508" spans="9:22" x14ac:dyDescent="0.45">
      <c r="I5508" t="s">
        <v>273</v>
      </c>
      <c r="J5508" t="s">
        <v>885</v>
      </c>
      <c r="K5508">
        <v>2.5333334940717009E-4</v>
      </c>
      <c r="L5508" t="s">
        <v>157</v>
      </c>
      <c r="N5508" t="s">
        <v>508</v>
      </c>
      <c r="O5508" t="s">
        <v>885</v>
      </c>
      <c r="P5508">
        <v>4.8084649495944651E-7</v>
      </c>
      <c r="Q5508" t="s">
        <v>157</v>
      </c>
      <c r="S5508" t="s">
        <v>741</v>
      </c>
      <c r="T5508" t="s">
        <v>885</v>
      </c>
      <c r="U5508">
        <v>1.4838214600637232E-4</v>
      </c>
      <c r="V5508" t="s">
        <v>157</v>
      </c>
    </row>
    <row r="5509" spans="9:22" x14ac:dyDescent="0.45">
      <c r="I5509" t="s">
        <v>273</v>
      </c>
      <c r="J5509" t="s">
        <v>886</v>
      </c>
      <c r="K5509">
        <v>2.7808017270824039E-4</v>
      </c>
      <c r="L5509" t="s">
        <v>157</v>
      </c>
      <c r="N5509" t="s">
        <v>508</v>
      </c>
      <c r="O5509" t="s">
        <v>886</v>
      </c>
      <c r="P5509">
        <v>2.8701387487620825E-6</v>
      </c>
      <c r="Q5509" t="s">
        <v>157</v>
      </c>
      <c r="S5509" t="s">
        <v>741</v>
      </c>
      <c r="T5509" t="s">
        <v>886</v>
      </c>
      <c r="U5509">
        <v>1.1808276111416183E-4</v>
      </c>
      <c r="V5509" t="s">
        <v>157</v>
      </c>
    </row>
    <row r="5510" spans="9:22" x14ac:dyDescent="0.45">
      <c r="I5510" t="s">
        <v>273</v>
      </c>
      <c r="J5510" t="s">
        <v>887</v>
      </c>
      <c r="K5510">
        <v>2.7546051643137357E-4</v>
      </c>
      <c r="L5510" t="s">
        <v>157</v>
      </c>
      <c r="N5510" t="s">
        <v>508</v>
      </c>
      <c r="O5510" t="s">
        <v>887</v>
      </c>
      <c r="P5510">
        <v>1.181735894102995E-5</v>
      </c>
      <c r="Q5510" t="s">
        <v>157</v>
      </c>
      <c r="S5510" t="s">
        <v>741</v>
      </c>
      <c r="T5510" t="s">
        <v>887</v>
      </c>
      <c r="U5510">
        <v>9.7385611818446563E-5</v>
      </c>
      <c r="V5510" t="s">
        <v>157</v>
      </c>
    </row>
    <row r="5511" spans="9:22" x14ac:dyDescent="0.45">
      <c r="I5511" t="s">
        <v>273</v>
      </c>
      <c r="J5511" t="s">
        <v>888</v>
      </c>
      <c r="K5511">
        <v>2.1474895410639845E-4</v>
      </c>
      <c r="L5511" t="s">
        <v>157</v>
      </c>
      <c r="N5511" t="s">
        <v>508</v>
      </c>
      <c r="O5511" t="s">
        <v>888</v>
      </c>
      <c r="P5511">
        <v>2.5198730003960494E-5</v>
      </c>
      <c r="Q5511" t="s">
        <v>157</v>
      </c>
      <c r="S5511" t="s">
        <v>741</v>
      </c>
      <c r="T5511" t="s">
        <v>888</v>
      </c>
      <c r="U5511">
        <v>9.7084624607704948E-5</v>
      </c>
      <c r="V5511" t="s">
        <v>157</v>
      </c>
    </row>
    <row r="5512" spans="9:22" x14ac:dyDescent="0.45">
      <c r="I5512" t="s">
        <v>273</v>
      </c>
      <c r="J5512" t="s">
        <v>889</v>
      </c>
      <c r="K5512">
        <v>1.1499112351056062E-4</v>
      </c>
      <c r="L5512" t="s">
        <v>157</v>
      </c>
      <c r="N5512" t="s">
        <v>508</v>
      </c>
      <c r="O5512" t="s">
        <v>889</v>
      </c>
      <c r="P5512">
        <v>1.9874152864022011E-5</v>
      </c>
      <c r="Q5512" t="s">
        <v>157</v>
      </c>
      <c r="S5512" t="s">
        <v>741</v>
      </c>
      <c r="T5512" t="s">
        <v>889</v>
      </c>
      <c r="U5512">
        <v>7.9320957285037921E-5</v>
      </c>
      <c r="V5512" t="s">
        <v>157</v>
      </c>
    </row>
    <row r="5513" spans="9:22" x14ac:dyDescent="0.45">
      <c r="I5513" t="s">
        <v>273</v>
      </c>
      <c r="J5513" t="s">
        <v>890</v>
      </c>
      <c r="K5513">
        <v>0</v>
      </c>
      <c r="L5513" t="s">
        <v>157</v>
      </c>
      <c r="N5513" t="s">
        <v>508</v>
      </c>
      <c r="O5513" t="s">
        <v>890</v>
      </c>
      <c r="P5513">
        <v>5.8318401957199484E-6</v>
      </c>
      <c r="Q5513" t="s">
        <v>157</v>
      </c>
      <c r="S5513" t="s">
        <v>741</v>
      </c>
      <c r="T5513" t="s">
        <v>890</v>
      </c>
      <c r="U5513">
        <v>4.1498029708293078E-5</v>
      </c>
      <c r="V5513" t="s">
        <v>157</v>
      </c>
    </row>
    <row r="5514" spans="9:22" x14ac:dyDescent="0.45">
      <c r="I5514" t="s">
        <v>273</v>
      </c>
      <c r="J5514" t="s">
        <v>891</v>
      </c>
      <c r="K5514">
        <v>0</v>
      </c>
      <c r="L5514" t="s">
        <v>157</v>
      </c>
      <c r="N5514" t="s">
        <v>508</v>
      </c>
      <c r="O5514" t="s">
        <v>891</v>
      </c>
      <c r="P5514">
        <v>2.6694394495428235E-7</v>
      </c>
      <c r="Q5514" t="s">
        <v>157</v>
      </c>
      <c r="S5514" t="s">
        <v>741</v>
      </c>
      <c r="T5514" t="s">
        <v>891</v>
      </c>
      <c r="U5514">
        <v>2.9914546045708993E-5</v>
      </c>
      <c r="V5514" t="s">
        <v>157</v>
      </c>
    </row>
    <row r="5515" spans="9:22" x14ac:dyDescent="0.45">
      <c r="I5515" t="s">
        <v>273</v>
      </c>
      <c r="J5515" t="s">
        <v>892</v>
      </c>
      <c r="K5515">
        <v>0</v>
      </c>
      <c r="L5515" t="s">
        <v>157</v>
      </c>
      <c r="N5515" t="s">
        <v>508</v>
      </c>
      <c r="O5515" t="s">
        <v>892</v>
      </c>
      <c r="P5515">
        <v>4.0626544151204206E-8</v>
      </c>
      <c r="Q5515" t="s">
        <v>157</v>
      </c>
      <c r="S5515" t="s">
        <v>741</v>
      </c>
      <c r="T5515" t="s">
        <v>892</v>
      </c>
      <c r="U5515">
        <v>1.5078140133087634E-5</v>
      </c>
      <c r="V5515" t="s">
        <v>157</v>
      </c>
    </row>
    <row r="5516" spans="9:22" x14ac:dyDescent="0.45">
      <c r="I5516" t="s">
        <v>273</v>
      </c>
      <c r="J5516" t="s">
        <v>893</v>
      </c>
      <c r="K5516">
        <v>0</v>
      </c>
      <c r="L5516" t="s">
        <v>157</v>
      </c>
      <c r="N5516" t="s">
        <v>508</v>
      </c>
      <c r="O5516" t="s">
        <v>893</v>
      </c>
      <c r="P5516">
        <v>0</v>
      </c>
      <c r="Q5516" t="s">
        <v>157</v>
      </c>
      <c r="S5516" t="s">
        <v>741</v>
      </c>
      <c r="T5516" t="s">
        <v>893</v>
      </c>
      <c r="U5516">
        <v>0</v>
      </c>
      <c r="V5516" t="s">
        <v>157</v>
      </c>
    </row>
    <row r="5517" spans="9:22" x14ac:dyDescent="0.45">
      <c r="I5517" t="s">
        <v>273</v>
      </c>
      <c r="J5517" t="s">
        <v>894</v>
      </c>
      <c r="K5517">
        <v>0</v>
      </c>
      <c r="L5517" t="s">
        <v>157</v>
      </c>
      <c r="N5517" t="s">
        <v>508</v>
      </c>
      <c r="O5517" t="s">
        <v>894</v>
      </c>
      <c r="P5517">
        <v>5.0721480899135648E-7</v>
      </c>
      <c r="Q5517" t="s">
        <v>157</v>
      </c>
      <c r="S5517" t="s">
        <v>741</v>
      </c>
      <c r="T5517" t="s">
        <v>894</v>
      </c>
      <c r="U5517">
        <v>0</v>
      </c>
      <c r="V5517" t="s">
        <v>157</v>
      </c>
    </row>
    <row r="5518" spans="9:22" x14ac:dyDescent="0.45">
      <c r="I5518" t="s">
        <v>273</v>
      </c>
      <c r="J5518" t="s">
        <v>895</v>
      </c>
      <c r="K5518">
        <v>0</v>
      </c>
      <c r="L5518" t="s">
        <v>157</v>
      </c>
      <c r="N5518" t="s">
        <v>508</v>
      </c>
      <c r="O5518" t="s">
        <v>895</v>
      </c>
      <c r="P5518">
        <v>8.7283000251763069E-6</v>
      </c>
      <c r="Q5518" t="s">
        <v>157</v>
      </c>
      <c r="S5518" t="s">
        <v>741</v>
      </c>
      <c r="T5518" t="s">
        <v>895</v>
      </c>
      <c r="U5518">
        <v>6.9948298794111659E-6</v>
      </c>
      <c r="V5518" t="s">
        <v>157</v>
      </c>
    </row>
    <row r="5519" spans="9:22" x14ac:dyDescent="0.45">
      <c r="I5519" t="s">
        <v>274</v>
      </c>
      <c r="J5519" t="s">
        <v>156</v>
      </c>
      <c r="K5519">
        <v>0</v>
      </c>
      <c r="L5519" t="s">
        <v>157</v>
      </c>
      <c r="N5519" t="s">
        <v>509</v>
      </c>
      <c r="O5519" t="s">
        <v>156</v>
      </c>
      <c r="P5519">
        <v>5.0708844999385709E-2</v>
      </c>
      <c r="Q5519" t="s">
        <v>157</v>
      </c>
      <c r="S5519" t="s">
        <v>742</v>
      </c>
      <c r="T5519" t="s">
        <v>156</v>
      </c>
      <c r="U5519">
        <v>3.8907205942073107E-2</v>
      </c>
      <c r="V5519" t="s">
        <v>157</v>
      </c>
    </row>
    <row r="5520" spans="9:22" x14ac:dyDescent="0.45">
      <c r="I5520" t="s">
        <v>274</v>
      </c>
      <c r="J5520" t="s">
        <v>158</v>
      </c>
      <c r="K5520">
        <v>0</v>
      </c>
      <c r="L5520" t="s">
        <v>157</v>
      </c>
      <c r="N5520" t="s">
        <v>509</v>
      </c>
      <c r="O5520" t="s">
        <v>158</v>
      </c>
      <c r="P5520">
        <v>7.5220645043375675E-3</v>
      </c>
      <c r="Q5520" t="s">
        <v>157</v>
      </c>
      <c r="S5520" t="s">
        <v>742</v>
      </c>
      <c r="T5520" t="s">
        <v>158</v>
      </c>
      <c r="U5520">
        <v>6.0897742928831509E-3</v>
      </c>
      <c r="V5520" t="s">
        <v>157</v>
      </c>
    </row>
    <row r="5521" spans="9:22" x14ac:dyDescent="0.45">
      <c r="I5521" t="s">
        <v>274</v>
      </c>
      <c r="J5521" t="s">
        <v>159</v>
      </c>
      <c r="K5521">
        <v>1.7798283839196615E-3</v>
      </c>
      <c r="L5521" t="s">
        <v>157</v>
      </c>
      <c r="N5521" t="s">
        <v>509</v>
      </c>
      <c r="O5521" t="s">
        <v>159</v>
      </c>
      <c r="P5521">
        <v>7.3407036116694665E-3</v>
      </c>
      <c r="Q5521" t="s">
        <v>157</v>
      </c>
      <c r="S5521" t="s">
        <v>742</v>
      </c>
      <c r="T5521" t="s">
        <v>159</v>
      </c>
      <c r="U5521">
        <v>6.3361915991774712E-3</v>
      </c>
      <c r="V5521" t="s">
        <v>157</v>
      </c>
    </row>
    <row r="5522" spans="9:22" x14ac:dyDescent="0.45">
      <c r="I5522" t="s">
        <v>274</v>
      </c>
      <c r="J5522" t="s">
        <v>160</v>
      </c>
      <c r="K5522">
        <v>5.8783158549223181E-3</v>
      </c>
      <c r="L5522" t="s">
        <v>157</v>
      </c>
      <c r="N5522" t="s">
        <v>509</v>
      </c>
      <c r="O5522" t="s">
        <v>160</v>
      </c>
      <c r="P5522">
        <v>7.0581890941183861E-3</v>
      </c>
      <c r="Q5522" t="s">
        <v>157</v>
      </c>
      <c r="S5522" t="s">
        <v>742</v>
      </c>
      <c r="T5522" t="s">
        <v>160</v>
      </c>
      <c r="U5522">
        <v>6.3865402265946116E-3</v>
      </c>
      <c r="V5522" t="s">
        <v>157</v>
      </c>
    </row>
    <row r="5523" spans="9:22" x14ac:dyDescent="0.45">
      <c r="I5523" t="s">
        <v>274</v>
      </c>
      <c r="J5523" t="s">
        <v>161</v>
      </c>
      <c r="K5523">
        <v>4.4507638525331232E-2</v>
      </c>
      <c r="L5523" t="s">
        <v>157</v>
      </c>
      <c r="N5523" t="s">
        <v>509</v>
      </c>
      <c r="O5523" t="s">
        <v>161</v>
      </c>
      <c r="P5523">
        <v>4.3293322739628048E-2</v>
      </c>
      <c r="Q5523" t="s">
        <v>157</v>
      </c>
      <c r="S5523" t="s">
        <v>742</v>
      </c>
      <c r="T5523" t="s">
        <v>161</v>
      </c>
      <c r="U5523">
        <v>3.743957725735244E-2</v>
      </c>
      <c r="V5523" t="s">
        <v>157</v>
      </c>
    </row>
    <row r="5524" spans="9:22" x14ac:dyDescent="0.45">
      <c r="I5524" t="s">
        <v>274</v>
      </c>
      <c r="J5524" t="s">
        <v>807</v>
      </c>
      <c r="K5524">
        <v>6.3328584007361537E-3</v>
      </c>
      <c r="L5524" t="s">
        <v>157</v>
      </c>
      <c r="N5524" t="s">
        <v>509</v>
      </c>
      <c r="O5524" t="s">
        <v>807</v>
      </c>
      <c r="P5524">
        <v>6.4874720433456415E-3</v>
      </c>
      <c r="Q5524" t="s">
        <v>157</v>
      </c>
      <c r="S5524" t="s">
        <v>742</v>
      </c>
      <c r="T5524" t="s">
        <v>807</v>
      </c>
      <c r="U5524">
        <v>5.8171435148922221E-3</v>
      </c>
      <c r="V5524" t="s">
        <v>157</v>
      </c>
    </row>
    <row r="5525" spans="9:22" x14ac:dyDescent="0.45">
      <c r="I5525" t="s">
        <v>274</v>
      </c>
      <c r="J5525" t="s">
        <v>808</v>
      </c>
      <c r="K5525">
        <v>4.0417102538142678E-3</v>
      </c>
      <c r="L5525" t="s">
        <v>157</v>
      </c>
      <c r="N5525" t="s">
        <v>509</v>
      </c>
      <c r="O5525" t="s">
        <v>808</v>
      </c>
      <c r="P5525">
        <v>6.2768940030625596E-3</v>
      </c>
      <c r="Q5525" t="s">
        <v>157</v>
      </c>
      <c r="S5525" t="s">
        <v>742</v>
      </c>
      <c r="T5525" t="s">
        <v>808</v>
      </c>
      <c r="U5525">
        <v>5.5348840586376576E-3</v>
      </c>
      <c r="V5525" t="s">
        <v>157</v>
      </c>
    </row>
    <row r="5526" spans="9:22" x14ac:dyDescent="0.45">
      <c r="I5526" t="s">
        <v>274</v>
      </c>
      <c r="J5526" t="s">
        <v>809</v>
      </c>
      <c r="K5526">
        <v>0</v>
      </c>
      <c r="L5526" t="s">
        <v>157</v>
      </c>
      <c r="N5526" t="s">
        <v>509</v>
      </c>
      <c r="O5526" t="s">
        <v>809</v>
      </c>
      <c r="P5526">
        <v>6.2440714518539392E-3</v>
      </c>
      <c r="Q5526" t="s">
        <v>157</v>
      </c>
      <c r="S5526" t="s">
        <v>742</v>
      </c>
      <c r="T5526" t="s">
        <v>809</v>
      </c>
      <c r="U5526">
        <v>5.2812125003341304E-3</v>
      </c>
      <c r="V5526" t="s">
        <v>157</v>
      </c>
    </row>
    <row r="5527" spans="9:22" x14ac:dyDescent="0.45">
      <c r="I5527" t="s">
        <v>274</v>
      </c>
      <c r="J5527" t="s">
        <v>810</v>
      </c>
      <c r="K5527">
        <v>0</v>
      </c>
      <c r="L5527" t="s">
        <v>157</v>
      </c>
      <c r="N5527" t="s">
        <v>509</v>
      </c>
      <c r="O5527" t="s">
        <v>810</v>
      </c>
      <c r="P5527">
        <v>3.3785202735307752E-2</v>
      </c>
      <c r="Q5527" t="s">
        <v>157</v>
      </c>
      <c r="S5527" t="s">
        <v>742</v>
      </c>
      <c r="T5527" t="s">
        <v>810</v>
      </c>
      <c r="U5527">
        <v>2.5520065049064785E-2</v>
      </c>
      <c r="V5527" t="s">
        <v>157</v>
      </c>
    </row>
    <row r="5528" spans="9:22" x14ac:dyDescent="0.45">
      <c r="I5528" t="s">
        <v>274</v>
      </c>
      <c r="J5528" t="s">
        <v>162</v>
      </c>
      <c r="K5528">
        <v>1.3061658662321715E-2</v>
      </c>
      <c r="L5528" t="s">
        <v>157</v>
      </c>
      <c r="N5528" t="s">
        <v>509</v>
      </c>
      <c r="O5528" t="s">
        <v>162</v>
      </c>
      <c r="P5528">
        <v>0.14655579817337291</v>
      </c>
      <c r="Q5528" t="s">
        <v>157</v>
      </c>
      <c r="S5528" t="s">
        <v>742</v>
      </c>
      <c r="T5528" t="s">
        <v>162</v>
      </c>
      <c r="U5528">
        <v>0.17142401094645776</v>
      </c>
      <c r="V5528" t="s">
        <v>157</v>
      </c>
    </row>
    <row r="5529" spans="9:22" x14ac:dyDescent="0.45">
      <c r="I5529" t="s">
        <v>274</v>
      </c>
      <c r="J5529" t="s">
        <v>163</v>
      </c>
      <c r="K5529">
        <v>3.0727814746617243E-2</v>
      </c>
      <c r="L5529" t="s">
        <v>157</v>
      </c>
      <c r="N5529" t="s">
        <v>509</v>
      </c>
      <c r="O5529" t="s">
        <v>163</v>
      </c>
      <c r="P5529">
        <v>2.1248608774234814E-2</v>
      </c>
      <c r="Q5529" t="s">
        <v>157</v>
      </c>
      <c r="S5529" t="s">
        <v>742</v>
      </c>
      <c r="T5529" t="s">
        <v>163</v>
      </c>
      <c r="U5529">
        <v>2.4830434563801951E-2</v>
      </c>
      <c r="V5529" t="s">
        <v>157</v>
      </c>
    </row>
    <row r="5530" spans="9:22" x14ac:dyDescent="0.45">
      <c r="I5530" t="s">
        <v>274</v>
      </c>
      <c r="J5530" t="s">
        <v>164</v>
      </c>
      <c r="K5530">
        <v>4.8210864379150883E-2</v>
      </c>
      <c r="L5530" t="s">
        <v>157</v>
      </c>
      <c r="N5530" t="s">
        <v>509</v>
      </c>
      <c r="O5530" t="s">
        <v>164</v>
      </c>
      <c r="P5530">
        <v>2.1677633733717807E-2</v>
      </c>
      <c r="Q5530" t="s">
        <v>157</v>
      </c>
      <c r="S5530" t="s">
        <v>742</v>
      </c>
      <c r="T5530" t="s">
        <v>164</v>
      </c>
      <c r="U5530">
        <v>2.4752104615456377E-2</v>
      </c>
      <c r="V5530" t="s">
        <v>157</v>
      </c>
    </row>
    <row r="5531" spans="9:22" x14ac:dyDescent="0.45">
      <c r="I5531" t="s">
        <v>274</v>
      </c>
      <c r="J5531" t="s">
        <v>165</v>
      </c>
      <c r="K5531">
        <v>5.8746452539737426E-2</v>
      </c>
      <c r="L5531" t="s">
        <v>157</v>
      </c>
      <c r="N5531" t="s">
        <v>509</v>
      </c>
      <c r="O5531" t="s">
        <v>165</v>
      </c>
      <c r="P5531">
        <v>2.3133212149927609E-2</v>
      </c>
      <c r="Q5531" t="s">
        <v>157</v>
      </c>
      <c r="S5531" t="s">
        <v>742</v>
      </c>
      <c r="T5531" t="s">
        <v>165</v>
      </c>
      <c r="U5531">
        <v>2.454416707802257E-2</v>
      </c>
      <c r="V5531" t="s">
        <v>157</v>
      </c>
    </row>
    <row r="5532" spans="9:22" x14ac:dyDescent="0.45">
      <c r="I5532" t="s">
        <v>274</v>
      </c>
      <c r="J5532" t="s">
        <v>166</v>
      </c>
      <c r="K5532">
        <v>0.37936295408160009</v>
      </c>
      <c r="L5532" t="s">
        <v>157</v>
      </c>
      <c r="N5532" t="s">
        <v>509</v>
      </c>
      <c r="O5532" t="s">
        <v>166</v>
      </c>
      <c r="P5532">
        <v>0.14873705670776671</v>
      </c>
      <c r="Q5532" t="s">
        <v>157</v>
      </c>
      <c r="S5532" t="s">
        <v>742</v>
      </c>
      <c r="T5532" t="s">
        <v>166</v>
      </c>
      <c r="U5532">
        <v>0.13979477637065363</v>
      </c>
      <c r="V5532" t="s">
        <v>157</v>
      </c>
    </row>
    <row r="5533" spans="9:22" x14ac:dyDescent="0.45">
      <c r="I5533" t="s">
        <v>274</v>
      </c>
      <c r="J5533" t="s">
        <v>811</v>
      </c>
      <c r="K5533">
        <v>5.2751300157892006E-2</v>
      </c>
      <c r="L5533" t="s">
        <v>157</v>
      </c>
      <c r="N5533" t="s">
        <v>509</v>
      </c>
      <c r="O5533" t="s">
        <v>811</v>
      </c>
      <c r="P5533">
        <v>2.6254037298630441E-2</v>
      </c>
      <c r="Q5533" t="s">
        <v>157</v>
      </c>
      <c r="S5533" t="s">
        <v>742</v>
      </c>
      <c r="T5533" t="s">
        <v>811</v>
      </c>
      <c r="U5533">
        <v>2.3813866701133824E-2</v>
      </c>
      <c r="V5533" t="s">
        <v>157</v>
      </c>
    </row>
    <row r="5534" spans="9:22" x14ac:dyDescent="0.45">
      <c r="I5534" t="s">
        <v>274</v>
      </c>
      <c r="J5534" t="s">
        <v>812</v>
      </c>
      <c r="K5534">
        <v>4.3270491192773285E-2</v>
      </c>
      <c r="L5534" t="s">
        <v>157</v>
      </c>
      <c r="N5534" t="s">
        <v>509</v>
      </c>
      <c r="O5534" t="s">
        <v>812</v>
      </c>
      <c r="P5534">
        <v>2.4907509578728289E-2</v>
      </c>
      <c r="Q5534" t="s">
        <v>157</v>
      </c>
      <c r="S5534" t="s">
        <v>742</v>
      </c>
      <c r="T5534" t="s">
        <v>812</v>
      </c>
      <c r="U5534">
        <v>2.3798370964982843E-2</v>
      </c>
      <c r="V5534" t="s">
        <v>157</v>
      </c>
    </row>
    <row r="5535" spans="9:22" x14ac:dyDescent="0.45">
      <c r="I5535" t="s">
        <v>274</v>
      </c>
      <c r="J5535" t="s">
        <v>813</v>
      </c>
      <c r="K5535">
        <v>2.9535193536664315E-2</v>
      </c>
      <c r="L5535" t="s">
        <v>157</v>
      </c>
      <c r="N5535" t="s">
        <v>509</v>
      </c>
      <c r="O5535" t="s">
        <v>813</v>
      </c>
      <c r="P5535">
        <v>2.2794779047901108E-2</v>
      </c>
      <c r="Q5535" t="s">
        <v>157</v>
      </c>
      <c r="S5535" t="s">
        <v>742</v>
      </c>
      <c r="T5535" t="s">
        <v>813</v>
      </c>
      <c r="U5535">
        <v>2.4220699268487217E-2</v>
      </c>
      <c r="V5535" t="s">
        <v>157</v>
      </c>
    </row>
    <row r="5536" spans="9:22" x14ac:dyDescent="0.45">
      <c r="I5536" t="s">
        <v>274</v>
      </c>
      <c r="J5536" t="s">
        <v>814</v>
      </c>
      <c r="K5536">
        <v>1.3268616019243638E-2</v>
      </c>
      <c r="L5536" t="s">
        <v>157</v>
      </c>
      <c r="N5536" t="s">
        <v>509</v>
      </c>
      <c r="O5536" t="s">
        <v>814</v>
      </c>
      <c r="P5536">
        <v>0.10866481394959991</v>
      </c>
      <c r="Q5536" t="s">
        <v>157</v>
      </c>
      <c r="S5536" t="s">
        <v>742</v>
      </c>
      <c r="T5536" t="s">
        <v>814</v>
      </c>
      <c r="U5536">
        <v>0.12462015353741507</v>
      </c>
      <c r="V5536" t="s">
        <v>157</v>
      </c>
    </row>
    <row r="5537" spans="9:22" x14ac:dyDescent="0.45">
      <c r="I5537" t="s">
        <v>274</v>
      </c>
      <c r="J5537" t="s">
        <v>815</v>
      </c>
      <c r="K5537">
        <v>0</v>
      </c>
      <c r="L5537" t="s">
        <v>157</v>
      </c>
      <c r="N5537" t="s">
        <v>509</v>
      </c>
      <c r="O5537" t="s">
        <v>815</v>
      </c>
      <c r="P5537">
        <v>8.4022285602060751E-2</v>
      </c>
      <c r="Q5537" t="s">
        <v>157</v>
      </c>
      <c r="S5537" t="s">
        <v>742</v>
      </c>
      <c r="T5537" t="s">
        <v>815</v>
      </c>
      <c r="U5537">
        <v>8.3451157789117159E-2</v>
      </c>
      <c r="V5537" t="s">
        <v>157</v>
      </c>
    </row>
    <row r="5538" spans="9:22" x14ac:dyDescent="0.45">
      <c r="I5538" t="s">
        <v>274</v>
      </c>
      <c r="J5538" t="s">
        <v>816</v>
      </c>
      <c r="K5538">
        <v>5.5806089283001155E-3</v>
      </c>
      <c r="L5538" t="s">
        <v>157</v>
      </c>
      <c r="N5538" t="s">
        <v>509</v>
      </c>
      <c r="O5538" t="s">
        <v>816</v>
      </c>
      <c r="P5538">
        <v>1.1914359660650554E-2</v>
      </c>
      <c r="Q5538" t="s">
        <v>157</v>
      </c>
      <c r="S5538" t="s">
        <v>742</v>
      </c>
      <c r="T5538" t="s">
        <v>816</v>
      </c>
      <c r="U5538">
        <v>1.1810907160471267E-2</v>
      </c>
      <c r="V5538" t="s">
        <v>157</v>
      </c>
    </row>
    <row r="5539" spans="9:22" x14ac:dyDescent="0.45">
      <c r="I5539" t="s">
        <v>274</v>
      </c>
      <c r="J5539" t="s">
        <v>817</v>
      </c>
      <c r="K5539">
        <v>1.6849402030837547E-2</v>
      </c>
      <c r="L5539" t="s">
        <v>157</v>
      </c>
      <c r="N5539" t="s">
        <v>509</v>
      </c>
      <c r="O5539" t="s">
        <v>817</v>
      </c>
      <c r="P5539">
        <v>1.1323233732503065E-2</v>
      </c>
      <c r="Q5539" t="s">
        <v>157</v>
      </c>
      <c r="S5539" t="s">
        <v>742</v>
      </c>
      <c r="T5539" t="s">
        <v>817</v>
      </c>
      <c r="U5539">
        <v>1.1954027939395749E-2</v>
      </c>
      <c r="V5539" t="s">
        <v>157</v>
      </c>
    </row>
    <row r="5540" spans="9:22" x14ac:dyDescent="0.45">
      <c r="I5540" t="s">
        <v>274</v>
      </c>
      <c r="J5540" t="s">
        <v>818</v>
      </c>
      <c r="K5540">
        <v>2.5446433951424235E-2</v>
      </c>
      <c r="L5540" t="s">
        <v>157</v>
      </c>
      <c r="N5540" t="s">
        <v>509</v>
      </c>
      <c r="O5540" t="s">
        <v>818</v>
      </c>
      <c r="P5540">
        <v>1.1119636510724427E-2</v>
      </c>
      <c r="Q5540" t="s">
        <v>157</v>
      </c>
      <c r="S5540" t="s">
        <v>742</v>
      </c>
      <c r="T5540" t="s">
        <v>818</v>
      </c>
      <c r="U5540">
        <v>1.2143820050359551E-2</v>
      </c>
      <c r="V5540" t="s">
        <v>157</v>
      </c>
    </row>
    <row r="5541" spans="9:22" x14ac:dyDescent="0.45">
      <c r="I5541" t="s">
        <v>274</v>
      </c>
      <c r="J5541" t="s">
        <v>819</v>
      </c>
      <c r="K5541">
        <v>0.17672606184607145</v>
      </c>
      <c r="L5541" t="s">
        <v>157</v>
      </c>
      <c r="N5541" t="s">
        <v>509</v>
      </c>
      <c r="O5541" t="s">
        <v>819</v>
      </c>
      <c r="P5541">
        <v>7.0751332106965104E-2</v>
      </c>
      <c r="Q5541" t="s">
        <v>157</v>
      </c>
      <c r="S5541" t="s">
        <v>742</v>
      </c>
      <c r="T5541" t="s">
        <v>819</v>
      </c>
      <c r="U5541">
        <v>6.9096268787979712E-2</v>
      </c>
      <c r="V5541" t="s">
        <v>157</v>
      </c>
    </row>
    <row r="5542" spans="9:22" x14ac:dyDescent="0.45">
      <c r="I5542" t="s">
        <v>274</v>
      </c>
      <c r="J5542" t="s">
        <v>820</v>
      </c>
      <c r="K5542">
        <v>2.3608519725732E-2</v>
      </c>
      <c r="L5542" t="s">
        <v>157</v>
      </c>
      <c r="N5542" t="s">
        <v>509</v>
      </c>
      <c r="O5542" t="s">
        <v>820</v>
      </c>
      <c r="P5542">
        <v>1.2378425418837501E-2</v>
      </c>
      <c r="Q5542" t="s">
        <v>157</v>
      </c>
      <c r="S5542" t="s">
        <v>742</v>
      </c>
      <c r="T5542" t="s">
        <v>820</v>
      </c>
      <c r="U5542">
        <v>1.1156242805341565E-2</v>
      </c>
      <c r="V5542" t="s">
        <v>157</v>
      </c>
    </row>
    <row r="5543" spans="9:22" x14ac:dyDescent="0.45">
      <c r="I5543" t="s">
        <v>274</v>
      </c>
      <c r="J5543" t="s">
        <v>821</v>
      </c>
      <c r="K5543">
        <v>1.4362692035682075E-2</v>
      </c>
      <c r="L5543" t="s">
        <v>157</v>
      </c>
      <c r="N5543" t="s">
        <v>509</v>
      </c>
      <c r="O5543" t="s">
        <v>821</v>
      </c>
      <c r="P5543">
        <v>1.21309066089652E-2</v>
      </c>
      <c r="Q5543" t="s">
        <v>157</v>
      </c>
      <c r="S5543" t="s">
        <v>742</v>
      </c>
      <c r="T5543" t="s">
        <v>821</v>
      </c>
      <c r="U5543">
        <v>1.0994570177098739E-2</v>
      </c>
      <c r="V5543" t="s">
        <v>157</v>
      </c>
    </row>
    <row r="5544" spans="9:22" x14ac:dyDescent="0.45">
      <c r="I5544" t="s">
        <v>274</v>
      </c>
      <c r="J5544" t="s">
        <v>822</v>
      </c>
      <c r="K5544">
        <v>3.8192379286687197E-3</v>
      </c>
      <c r="L5544" t="s">
        <v>157</v>
      </c>
      <c r="N5544" t="s">
        <v>509</v>
      </c>
      <c r="O5544" t="s">
        <v>822</v>
      </c>
      <c r="P5544">
        <v>1.2221206608738922E-2</v>
      </c>
      <c r="Q5544" t="s">
        <v>157</v>
      </c>
      <c r="S5544" t="s">
        <v>742</v>
      </c>
      <c r="T5544" t="s">
        <v>822</v>
      </c>
      <c r="U5544">
        <v>1.1048678474539888E-2</v>
      </c>
      <c r="V5544" t="s">
        <v>157</v>
      </c>
    </row>
    <row r="5545" spans="9:22" x14ac:dyDescent="0.45">
      <c r="I5545" t="s">
        <v>274</v>
      </c>
      <c r="J5545" t="s">
        <v>823</v>
      </c>
      <c r="K5545">
        <v>0</v>
      </c>
      <c r="L5545" t="s">
        <v>157</v>
      </c>
      <c r="N5545" t="s">
        <v>509</v>
      </c>
      <c r="O5545" t="s">
        <v>823</v>
      </c>
      <c r="P5545">
        <v>6.1220500286335904E-2</v>
      </c>
      <c r="Q5545" t="s">
        <v>157</v>
      </c>
      <c r="S5545" t="s">
        <v>742</v>
      </c>
      <c r="T5545" t="s">
        <v>823</v>
      </c>
      <c r="U5545">
        <v>5.6736026522097249E-2</v>
      </c>
      <c r="V5545" t="s">
        <v>157</v>
      </c>
    </row>
    <row r="5546" spans="9:22" x14ac:dyDescent="0.45">
      <c r="I5546" t="s">
        <v>274</v>
      </c>
      <c r="J5546" t="s">
        <v>872</v>
      </c>
      <c r="K5546">
        <v>0</v>
      </c>
      <c r="L5546" t="s">
        <v>157</v>
      </c>
      <c r="N5546" t="s">
        <v>509</v>
      </c>
      <c r="O5546" t="s">
        <v>872</v>
      </c>
      <c r="P5546">
        <v>4.0399851529315461E-5</v>
      </c>
      <c r="Q5546" t="s">
        <v>157</v>
      </c>
      <c r="S5546" t="s">
        <v>742</v>
      </c>
      <c r="T5546" t="s">
        <v>872</v>
      </c>
      <c r="U5546">
        <v>2.9954954352546707E-4</v>
      </c>
      <c r="V5546" t="s">
        <v>157</v>
      </c>
    </row>
    <row r="5547" spans="9:22" x14ac:dyDescent="0.45">
      <c r="I5547" t="s">
        <v>274</v>
      </c>
      <c r="J5547" t="s">
        <v>873</v>
      </c>
      <c r="K5547">
        <v>0</v>
      </c>
      <c r="L5547" t="s">
        <v>157</v>
      </c>
      <c r="N5547" t="s">
        <v>509</v>
      </c>
      <c r="O5547" t="s">
        <v>873</v>
      </c>
      <c r="P5547">
        <v>2.2023806186675105E-5</v>
      </c>
      <c r="Q5547" t="s">
        <v>157</v>
      </c>
      <c r="S5547" t="s">
        <v>742</v>
      </c>
      <c r="T5547" t="s">
        <v>873</v>
      </c>
      <c r="U5547">
        <v>2.8286657328157065E-4</v>
      </c>
      <c r="V5547" t="s">
        <v>157</v>
      </c>
    </row>
    <row r="5548" spans="9:22" x14ac:dyDescent="0.45">
      <c r="I5548" t="s">
        <v>274</v>
      </c>
      <c r="J5548" t="s">
        <v>874</v>
      </c>
      <c r="K5548">
        <v>0</v>
      </c>
      <c r="L5548" t="s">
        <v>157</v>
      </c>
      <c r="N5548" t="s">
        <v>509</v>
      </c>
      <c r="O5548" t="s">
        <v>874</v>
      </c>
      <c r="P5548">
        <v>8.3927613361304175E-6</v>
      </c>
      <c r="Q5548" t="s">
        <v>157</v>
      </c>
      <c r="S5548" t="s">
        <v>742</v>
      </c>
      <c r="T5548" t="s">
        <v>874</v>
      </c>
      <c r="U5548">
        <v>2.4427550752610785E-4</v>
      </c>
      <c r="V5548" t="s">
        <v>157</v>
      </c>
    </row>
    <row r="5549" spans="9:22" x14ac:dyDescent="0.45">
      <c r="I5549" t="s">
        <v>274</v>
      </c>
      <c r="J5549" t="s">
        <v>875</v>
      </c>
      <c r="K5549">
        <v>0</v>
      </c>
      <c r="L5549" t="s">
        <v>157</v>
      </c>
      <c r="N5549" t="s">
        <v>509</v>
      </c>
      <c r="O5549" t="s">
        <v>875</v>
      </c>
      <c r="P5549">
        <v>2.2918429697366211E-6</v>
      </c>
      <c r="Q5549" t="s">
        <v>157</v>
      </c>
      <c r="S5549" t="s">
        <v>742</v>
      </c>
      <c r="T5549" t="s">
        <v>875</v>
      </c>
      <c r="U5549">
        <v>1.7612204730798361E-4</v>
      </c>
      <c r="V5549" t="s">
        <v>157</v>
      </c>
    </row>
    <row r="5550" spans="9:22" x14ac:dyDescent="0.45">
      <c r="I5550" t="s">
        <v>274</v>
      </c>
      <c r="J5550" t="s">
        <v>876</v>
      </c>
      <c r="K5550">
        <v>0</v>
      </c>
      <c r="L5550" t="s">
        <v>157</v>
      </c>
      <c r="N5550" t="s">
        <v>509</v>
      </c>
      <c r="O5550" t="s">
        <v>876</v>
      </c>
      <c r="P5550">
        <v>6.7359446026414608E-8</v>
      </c>
      <c r="Q5550" t="s">
        <v>157</v>
      </c>
      <c r="S5550" t="s">
        <v>742</v>
      </c>
      <c r="T5550" t="s">
        <v>876</v>
      </c>
      <c r="U5550">
        <v>1.204093158051195E-4</v>
      </c>
      <c r="V5550" t="s">
        <v>157</v>
      </c>
    </row>
    <row r="5551" spans="9:22" x14ac:dyDescent="0.45">
      <c r="I5551" t="s">
        <v>274</v>
      </c>
      <c r="J5551" t="s">
        <v>877</v>
      </c>
      <c r="K5551">
        <v>0</v>
      </c>
      <c r="L5551" t="s">
        <v>157</v>
      </c>
      <c r="N5551" t="s">
        <v>509</v>
      </c>
      <c r="O5551" t="s">
        <v>877</v>
      </c>
      <c r="P5551">
        <v>2.7415745636091614E-8</v>
      </c>
      <c r="Q5551" t="s">
        <v>157</v>
      </c>
      <c r="S5551" t="s">
        <v>742</v>
      </c>
      <c r="T5551" t="s">
        <v>877</v>
      </c>
      <c r="U5551">
        <v>1.0691590440189409E-4</v>
      </c>
      <c r="V5551" t="s">
        <v>157</v>
      </c>
    </row>
    <row r="5552" spans="9:22" x14ac:dyDescent="0.45">
      <c r="I5552" t="s">
        <v>274</v>
      </c>
      <c r="J5552" t="s">
        <v>878</v>
      </c>
      <c r="K5552">
        <v>0</v>
      </c>
      <c r="L5552" t="s">
        <v>157</v>
      </c>
      <c r="N5552" t="s">
        <v>509</v>
      </c>
      <c r="O5552" t="s">
        <v>878</v>
      </c>
      <c r="P5552">
        <v>8.2567377826143505E-8</v>
      </c>
      <c r="Q5552" t="s">
        <v>157</v>
      </c>
      <c r="S5552" t="s">
        <v>742</v>
      </c>
      <c r="T5552" t="s">
        <v>878</v>
      </c>
      <c r="U5552">
        <v>1.0214100496561327E-4</v>
      </c>
      <c r="V5552" t="s">
        <v>157</v>
      </c>
    </row>
    <row r="5553" spans="9:22" x14ac:dyDescent="0.45">
      <c r="I5553" t="s">
        <v>274</v>
      </c>
      <c r="J5553" t="s">
        <v>879</v>
      </c>
      <c r="K5553">
        <v>0</v>
      </c>
      <c r="L5553" t="s">
        <v>157</v>
      </c>
      <c r="N5553" t="s">
        <v>509</v>
      </c>
      <c r="O5553" t="s">
        <v>879</v>
      </c>
      <c r="P5553">
        <v>8.4799729906530157E-8</v>
      </c>
      <c r="Q5553" t="s">
        <v>157</v>
      </c>
      <c r="S5553" t="s">
        <v>742</v>
      </c>
      <c r="T5553" t="s">
        <v>879</v>
      </c>
      <c r="U5553">
        <v>6.0930358584807749E-5</v>
      </c>
      <c r="V5553" t="s">
        <v>157</v>
      </c>
    </row>
    <row r="5554" spans="9:22" x14ac:dyDescent="0.45">
      <c r="I5554" t="s">
        <v>274</v>
      </c>
      <c r="J5554" t="s">
        <v>880</v>
      </c>
      <c r="K5554">
        <v>1.3852103686056027E-4</v>
      </c>
      <c r="L5554" t="s">
        <v>157</v>
      </c>
      <c r="N5554" t="s">
        <v>509</v>
      </c>
      <c r="O5554" t="s">
        <v>880</v>
      </c>
      <c r="P5554">
        <v>9.2563850958155801E-9</v>
      </c>
      <c r="Q5554" t="s">
        <v>157</v>
      </c>
      <c r="S5554" t="s">
        <v>742</v>
      </c>
      <c r="T5554" t="s">
        <v>880</v>
      </c>
      <c r="U5554">
        <v>4.939756282359648E-5</v>
      </c>
      <c r="V5554" t="s">
        <v>157</v>
      </c>
    </row>
    <row r="5555" spans="9:22" x14ac:dyDescent="0.45">
      <c r="I5555" t="s">
        <v>274</v>
      </c>
      <c r="J5555" t="s">
        <v>881</v>
      </c>
      <c r="K5555">
        <v>1.993375091407005E-4</v>
      </c>
      <c r="L5555" t="s">
        <v>157</v>
      </c>
      <c r="N5555" t="s">
        <v>509</v>
      </c>
      <c r="O5555" t="s">
        <v>881</v>
      </c>
      <c r="P5555">
        <v>0</v>
      </c>
      <c r="Q5555" t="s">
        <v>157</v>
      </c>
      <c r="S5555" t="s">
        <v>742</v>
      </c>
      <c r="T5555" t="s">
        <v>881</v>
      </c>
      <c r="U5555">
        <v>6.5599653468744739E-5</v>
      </c>
      <c r="V5555" t="s">
        <v>157</v>
      </c>
    </row>
    <row r="5556" spans="9:22" x14ac:dyDescent="0.45">
      <c r="I5556" t="s">
        <v>274</v>
      </c>
      <c r="J5556" t="s">
        <v>882</v>
      </c>
      <c r="K5556">
        <v>2.4339158287613199E-4</v>
      </c>
      <c r="L5556" t="s">
        <v>157</v>
      </c>
      <c r="N5556" t="s">
        <v>509</v>
      </c>
      <c r="O5556" t="s">
        <v>882</v>
      </c>
      <c r="P5556">
        <v>9.5452375015706728E-8</v>
      </c>
      <c r="Q5556" t="s">
        <v>157</v>
      </c>
      <c r="S5556" t="s">
        <v>742</v>
      </c>
      <c r="T5556" t="s">
        <v>882</v>
      </c>
      <c r="U5556">
        <v>8.6806506604204654E-5</v>
      </c>
      <c r="V5556" t="s">
        <v>157</v>
      </c>
    </row>
    <row r="5557" spans="9:22" x14ac:dyDescent="0.45">
      <c r="I5557" t="s">
        <v>274</v>
      </c>
      <c r="J5557" t="s">
        <v>883</v>
      </c>
      <c r="K5557">
        <v>2.2808572665469174E-4</v>
      </c>
      <c r="L5557" t="s">
        <v>157</v>
      </c>
      <c r="N5557" t="s">
        <v>509</v>
      </c>
      <c r="O5557" t="s">
        <v>883</v>
      </c>
      <c r="P5557">
        <v>1.3430537259280666E-7</v>
      </c>
      <c r="Q5557" t="s">
        <v>157</v>
      </c>
      <c r="S5557" t="s">
        <v>742</v>
      </c>
      <c r="T5557" t="s">
        <v>883</v>
      </c>
      <c r="U5557">
        <v>8.5594350141684507E-5</v>
      </c>
      <c r="V5557" t="s">
        <v>157</v>
      </c>
    </row>
    <row r="5558" spans="9:22" x14ac:dyDescent="0.45">
      <c r="I5558" t="s">
        <v>274</v>
      </c>
      <c r="J5558" t="s">
        <v>884</v>
      </c>
      <c r="K5558">
        <v>2.3025309136803042E-4</v>
      </c>
      <c r="L5558" t="s">
        <v>157</v>
      </c>
      <c r="N5558" t="s">
        <v>509</v>
      </c>
      <c r="O5558" t="s">
        <v>884</v>
      </c>
      <c r="P5558">
        <v>6.6288825298929593E-8</v>
      </c>
      <c r="Q5558" t="s">
        <v>157</v>
      </c>
      <c r="S5558" t="s">
        <v>742</v>
      </c>
      <c r="T5558" t="s">
        <v>884</v>
      </c>
      <c r="U5558">
        <v>1.0710897058559072E-4</v>
      </c>
      <c r="V5558" t="s">
        <v>157</v>
      </c>
    </row>
    <row r="5559" spans="9:22" x14ac:dyDescent="0.45">
      <c r="I5559" t="s">
        <v>274</v>
      </c>
      <c r="J5559" t="s">
        <v>885</v>
      </c>
      <c r="K5559">
        <v>2.5722854506976924E-4</v>
      </c>
      <c r="L5559" t="s">
        <v>157</v>
      </c>
      <c r="N5559" t="s">
        <v>509</v>
      </c>
      <c r="O5559" t="s">
        <v>885</v>
      </c>
      <c r="P5559">
        <v>6.5334480834661358E-7</v>
      </c>
      <c r="Q5559" t="s">
        <v>157</v>
      </c>
      <c r="S5559" t="s">
        <v>742</v>
      </c>
      <c r="T5559" t="s">
        <v>885</v>
      </c>
      <c r="U5559">
        <v>1.3861926313168976E-4</v>
      </c>
      <c r="V5559" t="s">
        <v>157</v>
      </c>
    </row>
    <row r="5560" spans="9:22" x14ac:dyDescent="0.45">
      <c r="I5560" t="s">
        <v>274</v>
      </c>
      <c r="J5560" t="s">
        <v>886</v>
      </c>
      <c r="K5560">
        <v>2.7309798944803428E-4</v>
      </c>
      <c r="L5560" t="s">
        <v>157</v>
      </c>
      <c r="N5560" t="s">
        <v>509</v>
      </c>
      <c r="O5560" t="s">
        <v>886</v>
      </c>
      <c r="P5560">
        <v>7.2313051928513951E-6</v>
      </c>
      <c r="Q5560" t="s">
        <v>157</v>
      </c>
      <c r="S5560" t="s">
        <v>742</v>
      </c>
      <c r="T5560" t="s">
        <v>886</v>
      </c>
      <c r="U5560">
        <v>1.1726414471753114E-4</v>
      </c>
      <c r="V5560" t="s">
        <v>157</v>
      </c>
    </row>
    <row r="5561" spans="9:22" x14ac:dyDescent="0.45">
      <c r="I5561" t="s">
        <v>274</v>
      </c>
      <c r="J5561" t="s">
        <v>887</v>
      </c>
      <c r="K5561">
        <v>2.6308230984652635E-4</v>
      </c>
      <c r="L5561" t="s">
        <v>157</v>
      </c>
      <c r="N5561" t="s">
        <v>509</v>
      </c>
      <c r="O5561" t="s">
        <v>887</v>
      </c>
      <c r="P5561">
        <v>2.3274689988106816E-5</v>
      </c>
      <c r="Q5561" t="s">
        <v>157</v>
      </c>
      <c r="S5561" t="s">
        <v>742</v>
      </c>
      <c r="T5561" t="s">
        <v>887</v>
      </c>
      <c r="U5561">
        <v>8.0290753676259279E-5</v>
      </c>
      <c r="V5561" t="s">
        <v>157</v>
      </c>
    </row>
    <row r="5562" spans="9:22" x14ac:dyDescent="0.45">
      <c r="I5562" t="s">
        <v>274</v>
      </c>
      <c r="J5562" t="s">
        <v>888</v>
      </c>
      <c r="K5562">
        <v>1.9832771829706052E-4</v>
      </c>
      <c r="L5562" t="s">
        <v>157</v>
      </c>
      <c r="N5562" t="s">
        <v>509</v>
      </c>
      <c r="O5562" t="s">
        <v>888</v>
      </c>
      <c r="P5562">
        <v>3.0496774064612888E-5</v>
      </c>
      <c r="Q5562" t="s">
        <v>157</v>
      </c>
      <c r="S5562" t="s">
        <v>742</v>
      </c>
      <c r="T5562" t="s">
        <v>888</v>
      </c>
      <c r="U5562">
        <v>7.3854234427897668E-5</v>
      </c>
      <c r="V5562" t="s">
        <v>157</v>
      </c>
    </row>
    <row r="5563" spans="9:22" x14ac:dyDescent="0.45">
      <c r="I5563" t="s">
        <v>274</v>
      </c>
      <c r="J5563" t="s">
        <v>889</v>
      </c>
      <c r="K5563">
        <v>1.0002130899807673E-4</v>
      </c>
      <c r="L5563" t="s">
        <v>157</v>
      </c>
      <c r="N5563" t="s">
        <v>509</v>
      </c>
      <c r="O5563" t="s">
        <v>889</v>
      </c>
      <c r="P5563">
        <v>1.8411232036754028E-5</v>
      </c>
      <c r="Q5563" t="s">
        <v>157</v>
      </c>
      <c r="S5563" t="s">
        <v>742</v>
      </c>
      <c r="T5563" t="s">
        <v>889</v>
      </c>
      <c r="U5563">
        <v>7.3963052856759629E-5</v>
      </c>
      <c r="V5563" t="s">
        <v>157</v>
      </c>
    </row>
    <row r="5564" spans="9:22" x14ac:dyDescent="0.45">
      <c r="I5564" t="s">
        <v>274</v>
      </c>
      <c r="J5564" t="s">
        <v>890</v>
      </c>
      <c r="K5564">
        <v>0</v>
      </c>
      <c r="L5564" t="s">
        <v>157</v>
      </c>
      <c r="N5564" t="s">
        <v>509</v>
      </c>
      <c r="O5564" t="s">
        <v>890</v>
      </c>
      <c r="P5564">
        <v>1.3218057211679743E-5</v>
      </c>
      <c r="Q5564" t="s">
        <v>157</v>
      </c>
      <c r="S5564" t="s">
        <v>742</v>
      </c>
      <c r="T5564" t="s">
        <v>890</v>
      </c>
      <c r="U5564">
        <v>5.2213225635581111E-5</v>
      </c>
      <c r="V5564" t="s">
        <v>157</v>
      </c>
    </row>
    <row r="5565" spans="9:22" x14ac:dyDescent="0.45">
      <c r="I5565" t="s">
        <v>274</v>
      </c>
      <c r="J5565" t="s">
        <v>891</v>
      </c>
      <c r="K5565">
        <v>0</v>
      </c>
      <c r="L5565" t="s">
        <v>157</v>
      </c>
      <c r="N5565" t="s">
        <v>509</v>
      </c>
      <c r="O5565" t="s">
        <v>891</v>
      </c>
      <c r="P5565">
        <v>1.3884080317903171E-5</v>
      </c>
      <c r="Q5565" t="s">
        <v>157</v>
      </c>
      <c r="S5565" t="s">
        <v>742</v>
      </c>
      <c r="T5565" t="s">
        <v>891</v>
      </c>
      <c r="U5565">
        <v>3.4861714748440572E-5</v>
      </c>
      <c r="V5565" t="s">
        <v>157</v>
      </c>
    </row>
    <row r="5566" spans="9:22" x14ac:dyDescent="0.45">
      <c r="I5566" t="s">
        <v>274</v>
      </c>
      <c r="J5566" t="s">
        <v>892</v>
      </c>
      <c r="K5566">
        <v>0</v>
      </c>
      <c r="L5566" t="s">
        <v>157</v>
      </c>
      <c r="N5566" t="s">
        <v>509</v>
      </c>
      <c r="O5566" t="s">
        <v>892</v>
      </c>
      <c r="P5566">
        <v>1.4151376410926446E-5</v>
      </c>
      <c r="Q5566" t="s">
        <v>157</v>
      </c>
      <c r="S5566" t="s">
        <v>742</v>
      </c>
      <c r="T5566" t="s">
        <v>892</v>
      </c>
      <c r="U5566">
        <v>3.3055366983744948E-5</v>
      </c>
      <c r="V5566" t="s">
        <v>157</v>
      </c>
    </row>
    <row r="5567" spans="9:22" x14ac:dyDescent="0.45">
      <c r="I5567" t="s">
        <v>274</v>
      </c>
      <c r="J5567" t="s">
        <v>893</v>
      </c>
      <c r="K5567">
        <v>0</v>
      </c>
      <c r="L5567" t="s">
        <v>157</v>
      </c>
      <c r="N5567" t="s">
        <v>509</v>
      </c>
      <c r="O5567" t="s">
        <v>893</v>
      </c>
      <c r="P5567">
        <v>1.1027839348047833E-5</v>
      </c>
      <c r="Q5567" t="s">
        <v>157</v>
      </c>
      <c r="S5567" t="s">
        <v>742</v>
      </c>
      <c r="T5567" t="s">
        <v>893</v>
      </c>
      <c r="U5567">
        <v>3.2558635635227859E-5</v>
      </c>
      <c r="V5567" t="s">
        <v>157</v>
      </c>
    </row>
    <row r="5568" spans="9:22" x14ac:dyDescent="0.45">
      <c r="I5568" t="s">
        <v>274</v>
      </c>
      <c r="J5568" t="s">
        <v>894</v>
      </c>
      <c r="K5568">
        <v>0</v>
      </c>
      <c r="L5568" t="s">
        <v>157</v>
      </c>
      <c r="N5568" t="s">
        <v>509</v>
      </c>
      <c r="O5568" t="s">
        <v>894</v>
      </c>
      <c r="P5568">
        <v>1.381981873865721E-5</v>
      </c>
      <c r="Q5568" t="s">
        <v>157</v>
      </c>
      <c r="S5568" t="s">
        <v>742</v>
      </c>
      <c r="T5568" t="s">
        <v>894</v>
      </c>
      <c r="U5568">
        <v>3.805473067075016E-5</v>
      </c>
      <c r="V5568" t="s">
        <v>157</v>
      </c>
    </row>
    <row r="5569" spans="9:22" x14ac:dyDescent="0.45">
      <c r="I5569" t="s">
        <v>274</v>
      </c>
      <c r="J5569" t="s">
        <v>895</v>
      </c>
      <c r="K5569">
        <v>0</v>
      </c>
      <c r="L5569" t="s">
        <v>157</v>
      </c>
      <c r="N5569" t="s">
        <v>509</v>
      </c>
      <c r="O5569" t="s">
        <v>895</v>
      </c>
      <c r="P5569">
        <v>8.0546422327567992E-6</v>
      </c>
      <c r="Q5569" t="s">
        <v>157</v>
      </c>
      <c r="S5569" t="s">
        <v>742</v>
      </c>
      <c r="T5569" t="s">
        <v>895</v>
      </c>
      <c r="U5569">
        <v>3.4669384672017224E-5</v>
      </c>
      <c r="V5569" t="s">
        <v>157</v>
      </c>
    </row>
    <row r="5570" spans="9:22" x14ac:dyDescent="0.45">
      <c r="I5570" t="s">
        <v>275</v>
      </c>
      <c r="J5570" t="s">
        <v>156</v>
      </c>
      <c r="K5570">
        <v>0</v>
      </c>
      <c r="L5570" t="s">
        <v>157</v>
      </c>
      <c r="N5570" t="s">
        <v>510</v>
      </c>
      <c r="O5570" t="s">
        <v>156</v>
      </c>
      <c r="P5570">
        <v>5.0349566030057309E-2</v>
      </c>
      <c r="Q5570" t="s">
        <v>157</v>
      </c>
      <c r="S5570" t="s">
        <v>743</v>
      </c>
      <c r="T5570" t="s">
        <v>156</v>
      </c>
      <c r="U5570">
        <v>4.0479218928273435E-2</v>
      </c>
      <c r="V5570" t="s">
        <v>157</v>
      </c>
    </row>
    <row r="5571" spans="9:22" x14ac:dyDescent="0.45">
      <c r="I5571" t="s">
        <v>275</v>
      </c>
      <c r="J5571" t="s">
        <v>158</v>
      </c>
      <c r="K5571">
        <v>0</v>
      </c>
      <c r="L5571" t="s">
        <v>157</v>
      </c>
      <c r="N5571" t="s">
        <v>510</v>
      </c>
      <c r="O5571" t="s">
        <v>158</v>
      </c>
      <c r="P5571">
        <v>7.186517207137531E-3</v>
      </c>
      <c r="Q5571" t="s">
        <v>157</v>
      </c>
      <c r="S5571" t="s">
        <v>743</v>
      </c>
      <c r="T5571" t="s">
        <v>158</v>
      </c>
      <c r="U5571">
        <v>6.3180918512480404E-3</v>
      </c>
      <c r="V5571" t="s">
        <v>157</v>
      </c>
    </row>
    <row r="5572" spans="9:22" x14ac:dyDescent="0.45">
      <c r="I5572" t="s">
        <v>275</v>
      </c>
      <c r="J5572" t="s">
        <v>159</v>
      </c>
      <c r="K5572">
        <v>1.6395634919318266E-3</v>
      </c>
      <c r="L5572" t="s">
        <v>157</v>
      </c>
      <c r="N5572" t="s">
        <v>510</v>
      </c>
      <c r="O5572" t="s">
        <v>159</v>
      </c>
      <c r="P5572">
        <v>7.0372939597790427E-3</v>
      </c>
      <c r="Q5572" t="s">
        <v>157</v>
      </c>
      <c r="S5572" t="s">
        <v>743</v>
      </c>
      <c r="T5572" t="s">
        <v>159</v>
      </c>
      <c r="U5572">
        <v>6.4856283513211078E-3</v>
      </c>
      <c r="V5572" t="s">
        <v>157</v>
      </c>
    </row>
    <row r="5573" spans="9:22" x14ac:dyDescent="0.45">
      <c r="I5573" t="s">
        <v>275</v>
      </c>
      <c r="J5573" t="s">
        <v>160</v>
      </c>
      <c r="K5573">
        <v>5.4399819304791382E-3</v>
      </c>
      <c r="L5573" t="s">
        <v>157</v>
      </c>
      <c r="N5573" t="s">
        <v>510</v>
      </c>
      <c r="O5573" t="s">
        <v>160</v>
      </c>
      <c r="P5573">
        <v>6.7123002626558416E-3</v>
      </c>
      <c r="Q5573" t="s">
        <v>157</v>
      </c>
      <c r="S5573" t="s">
        <v>743</v>
      </c>
      <c r="T5573" t="s">
        <v>160</v>
      </c>
      <c r="U5573">
        <v>6.373145469065194E-3</v>
      </c>
      <c r="V5573" t="s">
        <v>157</v>
      </c>
    </row>
    <row r="5574" spans="9:22" x14ac:dyDescent="0.45">
      <c r="I5574" t="s">
        <v>275</v>
      </c>
      <c r="J5574" t="s">
        <v>161</v>
      </c>
      <c r="K5574">
        <v>4.3823543235439959E-2</v>
      </c>
      <c r="L5574" t="s">
        <v>157</v>
      </c>
      <c r="N5574" t="s">
        <v>510</v>
      </c>
      <c r="O5574" t="s">
        <v>161</v>
      </c>
      <c r="P5574">
        <v>3.735386405423665E-2</v>
      </c>
      <c r="Q5574" t="s">
        <v>157</v>
      </c>
      <c r="S5574" t="s">
        <v>743</v>
      </c>
      <c r="T5574" t="s">
        <v>161</v>
      </c>
      <c r="U5574">
        <v>3.7035522919182454E-2</v>
      </c>
      <c r="V5574" t="s">
        <v>157</v>
      </c>
    </row>
    <row r="5575" spans="9:22" x14ac:dyDescent="0.45">
      <c r="I5575" t="s">
        <v>275</v>
      </c>
      <c r="J5575" t="s">
        <v>807</v>
      </c>
      <c r="K5575">
        <v>6.1106279079774445E-3</v>
      </c>
      <c r="L5575" t="s">
        <v>157</v>
      </c>
      <c r="N5575" t="s">
        <v>510</v>
      </c>
      <c r="O5575" t="s">
        <v>807</v>
      </c>
      <c r="P5575">
        <v>5.1948260021868267E-3</v>
      </c>
      <c r="Q5575" t="s">
        <v>157</v>
      </c>
      <c r="S5575" t="s">
        <v>743</v>
      </c>
      <c r="T5575" t="s">
        <v>807</v>
      </c>
      <c r="U5575">
        <v>5.716613451178445E-3</v>
      </c>
      <c r="V5575" t="s">
        <v>157</v>
      </c>
    </row>
    <row r="5576" spans="9:22" x14ac:dyDescent="0.45">
      <c r="I5576" t="s">
        <v>275</v>
      </c>
      <c r="J5576" t="s">
        <v>808</v>
      </c>
      <c r="K5576">
        <v>3.9577404470493849E-3</v>
      </c>
      <c r="L5576" t="s">
        <v>157</v>
      </c>
      <c r="N5576" t="s">
        <v>510</v>
      </c>
      <c r="O5576" t="s">
        <v>808</v>
      </c>
      <c r="P5576">
        <v>5.0456431751049356E-3</v>
      </c>
      <c r="Q5576" t="s">
        <v>157</v>
      </c>
      <c r="S5576" t="s">
        <v>743</v>
      </c>
      <c r="T5576" t="s">
        <v>808</v>
      </c>
      <c r="U5576">
        <v>5.402744549005984E-3</v>
      </c>
      <c r="V5576" t="s">
        <v>157</v>
      </c>
    </row>
    <row r="5577" spans="9:22" x14ac:dyDescent="0.45">
      <c r="I5577" t="s">
        <v>275</v>
      </c>
      <c r="J5577" t="s">
        <v>809</v>
      </c>
      <c r="K5577">
        <v>0</v>
      </c>
      <c r="L5577" t="s">
        <v>157</v>
      </c>
      <c r="N5577" t="s">
        <v>510</v>
      </c>
      <c r="O5577" t="s">
        <v>809</v>
      </c>
      <c r="P5577">
        <v>5.2248565325214479E-3</v>
      </c>
      <c r="Q5577" t="s">
        <v>157</v>
      </c>
      <c r="S5577" t="s">
        <v>743</v>
      </c>
      <c r="T5577" t="s">
        <v>809</v>
      </c>
      <c r="U5577">
        <v>5.1815976747832922E-3</v>
      </c>
      <c r="V5577" t="s">
        <v>157</v>
      </c>
    </row>
    <row r="5578" spans="9:22" x14ac:dyDescent="0.45">
      <c r="I5578" t="s">
        <v>275</v>
      </c>
      <c r="J5578" t="s">
        <v>810</v>
      </c>
      <c r="K5578">
        <v>0</v>
      </c>
      <c r="L5578" t="s">
        <v>157</v>
      </c>
      <c r="N5578" t="s">
        <v>510</v>
      </c>
      <c r="O5578" t="s">
        <v>810</v>
      </c>
      <c r="P5578">
        <v>3.1422263753741728E-2</v>
      </c>
      <c r="Q5578" t="s">
        <v>157</v>
      </c>
      <c r="S5578" t="s">
        <v>743</v>
      </c>
      <c r="T5578" t="s">
        <v>810</v>
      </c>
      <c r="U5578">
        <v>2.5435513387546214E-2</v>
      </c>
      <c r="V5578" t="s">
        <v>157</v>
      </c>
    </row>
    <row r="5579" spans="9:22" x14ac:dyDescent="0.45">
      <c r="I5579" t="s">
        <v>275</v>
      </c>
      <c r="J5579" t="s">
        <v>162</v>
      </c>
      <c r="K5579">
        <v>1.3887434171832963E-2</v>
      </c>
      <c r="L5579" t="s">
        <v>157</v>
      </c>
      <c r="N5579" t="s">
        <v>510</v>
      </c>
      <c r="O5579" t="s">
        <v>162</v>
      </c>
      <c r="P5579">
        <v>0.15249186953262242</v>
      </c>
      <c r="Q5579" t="s">
        <v>157</v>
      </c>
      <c r="S5579" t="s">
        <v>743</v>
      </c>
      <c r="T5579" t="s">
        <v>162</v>
      </c>
      <c r="U5579">
        <v>0.16771268320944432</v>
      </c>
      <c r="V5579" t="s">
        <v>157</v>
      </c>
    </row>
    <row r="5580" spans="9:22" x14ac:dyDescent="0.45">
      <c r="I5580" t="s">
        <v>275</v>
      </c>
      <c r="J5580" t="s">
        <v>163</v>
      </c>
      <c r="K5580">
        <v>3.1117724442555342E-2</v>
      </c>
      <c r="L5580" t="s">
        <v>157</v>
      </c>
      <c r="N5580" t="s">
        <v>510</v>
      </c>
      <c r="O5580" t="s">
        <v>163</v>
      </c>
      <c r="P5580">
        <v>2.1593327683722123E-2</v>
      </c>
      <c r="Q5580" t="s">
        <v>157</v>
      </c>
      <c r="S5580" t="s">
        <v>743</v>
      </c>
      <c r="T5580" t="s">
        <v>163</v>
      </c>
      <c r="U5580">
        <v>2.4523224624258055E-2</v>
      </c>
      <c r="V5580" t="s">
        <v>157</v>
      </c>
    </row>
    <row r="5581" spans="9:22" x14ac:dyDescent="0.45">
      <c r="I5581" t="s">
        <v>275</v>
      </c>
      <c r="J5581" t="s">
        <v>164</v>
      </c>
      <c r="K5581">
        <v>4.7952298883221611E-2</v>
      </c>
      <c r="L5581" t="s">
        <v>157</v>
      </c>
      <c r="N5581" t="s">
        <v>510</v>
      </c>
      <c r="O5581" t="s">
        <v>164</v>
      </c>
      <c r="P5581">
        <v>2.1405284324541446E-2</v>
      </c>
      <c r="Q5581" t="s">
        <v>157</v>
      </c>
      <c r="S5581" t="s">
        <v>743</v>
      </c>
      <c r="T5581" t="s">
        <v>164</v>
      </c>
      <c r="U5581">
        <v>2.4297300761491846E-2</v>
      </c>
      <c r="V5581" t="s">
        <v>157</v>
      </c>
    </row>
    <row r="5582" spans="9:22" x14ac:dyDescent="0.45">
      <c r="I5582" t="s">
        <v>275</v>
      </c>
      <c r="J5582" t="s">
        <v>165</v>
      </c>
      <c r="K5582">
        <v>5.8997459800826109E-2</v>
      </c>
      <c r="L5582" t="s">
        <v>157</v>
      </c>
      <c r="N5582" t="s">
        <v>510</v>
      </c>
      <c r="O5582" t="s">
        <v>165</v>
      </c>
      <c r="P5582">
        <v>2.1551595914603434E-2</v>
      </c>
      <c r="Q5582" t="s">
        <v>157</v>
      </c>
      <c r="S5582" t="s">
        <v>743</v>
      </c>
      <c r="T5582" t="s">
        <v>165</v>
      </c>
      <c r="U5582">
        <v>2.4012874472399338E-2</v>
      </c>
      <c r="V5582" t="s">
        <v>157</v>
      </c>
    </row>
    <row r="5583" spans="9:22" x14ac:dyDescent="0.45">
      <c r="I5583" t="s">
        <v>275</v>
      </c>
      <c r="J5583" t="s">
        <v>166</v>
      </c>
      <c r="K5583">
        <v>0.37809379960921541</v>
      </c>
      <c r="L5583" t="s">
        <v>157</v>
      </c>
      <c r="N5583" t="s">
        <v>510</v>
      </c>
      <c r="O5583" t="s">
        <v>166</v>
      </c>
      <c r="P5583">
        <v>0.13144461131080934</v>
      </c>
      <c r="Q5583" t="s">
        <v>157</v>
      </c>
      <c r="S5583" t="s">
        <v>743</v>
      </c>
      <c r="T5583" t="s">
        <v>166</v>
      </c>
      <c r="U5583">
        <v>0.1339445844399306</v>
      </c>
      <c r="V5583" t="s">
        <v>157</v>
      </c>
    </row>
    <row r="5584" spans="9:22" x14ac:dyDescent="0.45">
      <c r="I5584" t="s">
        <v>275</v>
      </c>
      <c r="J5584" t="s">
        <v>811</v>
      </c>
      <c r="K5584">
        <v>5.1505191594455421E-2</v>
      </c>
      <c r="L5584" t="s">
        <v>157</v>
      </c>
      <c r="N5584" t="s">
        <v>510</v>
      </c>
      <c r="O5584" t="s">
        <v>811</v>
      </c>
      <c r="P5584">
        <v>2.3848536424485631E-2</v>
      </c>
      <c r="Q5584" t="s">
        <v>157</v>
      </c>
      <c r="S5584" t="s">
        <v>743</v>
      </c>
      <c r="T5584" t="s">
        <v>811</v>
      </c>
      <c r="U5584">
        <v>2.2833562005653649E-2</v>
      </c>
      <c r="V5584" t="s">
        <v>157</v>
      </c>
    </row>
    <row r="5585" spans="9:22" x14ac:dyDescent="0.45">
      <c r="I5585" t="s">
        <v>275</v>
      </c>
      <c r="J5585" t="s">
        <v>812</v>
      </c>
      <c r="K5585">
        <v>4.2514997318095965E-2</v>
      </c>
      <c r="L5585" t="s">
        <v>157</v>
      </c>
      <c r="N5585" t="s">
        <v>510</v>
      </c>
      <c r="O5585" t="s">
        <v>812</v>
      </c>
      <c r="P5585">
        <v>2.3151370043550251E-2</v>
      </c>
      <c r="Q5585" t="s">
        <v>157</v>
      </c>
      <c r="S5585" t="s">
        <v>743</v>
      </c>
      <c r="T5585" t="s">
        <v>812</v>
      </c>
      <c r="U5585">
        <v>2.3091721109362986E-2</v>
      </c>
      <c r="V5585" t="s">
        <v>157</v>
      </c>
    </row>
    <row r="5586" spans="9:22" x14ac:dyDescent="0.45">
      <c r="I5586" t="s">
        <v>275</v>
      </c>
      <c r="J5586" t="s">
        <v>813</v>
      </c>
      <c r="K5586">
        <v>2.8965883667524266E-2</v>
      </c>
      <c r="L5586" t="s">
        <v>157</v>
      </c>
      <c r="N5586" t="s">
        <v>510</v>
      </c>
      <c r="O5586" t="s">
        <v>813</v>
      </c>
      <c r="P5586">
        <v>2.2543955453679036E-2</v>
      </c>
      <c r="Q5586" t="s">
        <v>157</v>
      </c>
      <c r="S5586" t="s">
        <v>743</v>
      </c>
      <c r="T5586" t="s">
        <v>813</v>
      </c>
      <c r="U5586">
        <v>2.3509653840882071E-2</v>
      </c>
      <c r="V5586" t="s">
        <v>157</v>
      </c>
    </row>
    <row r="5587" spans="9:22" x14ac:dyDescent="0.45">
      <c r="I5587" t="s">
        <v>275</v>
      </c>
      <c r="J5587" t="s">
        <v>814</v>
      </c>
      <c r="K5587">
        <v>1.3627342968864203E-2</v>
      </c>
      <c r="L5587" t="s">
        <v>157</v>
      </c>
      <c r="N5587" t="s">
        <v>510</v>
      </c>
      <c r="O5587" t="s">
        <v>814</v>
      </c>
      <c r="P5587">
        <v>0.11434405476504769</v>
      </c>
      <c r="Q5587" t="s">
        <v>157</v>
      </c>
      <c r="S5587" t="s">
        <v>743</v>
      </c>
      <c r="T5587" t="s">
        <v>814</v>
      </c>
      <c r="U5587">
        <v>0.12459487340606966</v>
      </c>
      <c r="V5587" t="s">
        <v>157</v>
      </c>
    </row>
    <row r="5588" spans="9:22" x14ac:dyDescent="0.45">
      <c r="I5588" t="s">
        <v>275</v>
      </c>
      <c r="J5588" t="s">
        <v>815</v>
      </c>
      <c r="K5588">
        <v>0</v>
      </c>
      <c r="L5588" t="s">
        <v>157</v>
      </c>
      <c r="N5588" t="s">
        <v>510</v>
      </c>
      <c r="O5588" t="s">
        <v>815</v>
      </c>
      <c r="P5588">
        <v>9.686749681257073E-2</v>
      </c>
      <c r="Q5588" t="s">
        <v>157</v>
      </c>
      <c r="S5588" t="s">
        <v>743</v>
      </c>
      <c r="T5588" t="s">
        <v>815</v>
      </c>
      <c r="U5588">
        <v>8.8817812683194025E-2</v>
      </c>
      <c r="V5588" t="s">
        <v>157</v>
      </c>
    </row>
    <row r="5589" spans="9:22" x14ac:dyDescent="0.45">
      <c r="I5589" t="s">
        <v>275</v>
      </c>
      <c r="J5589" t="s">
        <v>816</v>
      </c>
      <c r="K5589">
        <v>6.0432216470288781E-3</v>
      </c>
      <c r="L5589" t="s">
        <v>157</v>
      </c>
      <c r="N5589" t="s">
        <v>510</v>
      </c>
      <c r="O5589" t="s">
        <v>816</v>
      </c>
      <c r="P5589">
        <v>1.3350082460411307E-2</v>
      </c>
      <c r="Q5589" t="s">
        <v>157</v>
      </c>
      <c r="S5589" t="s">
        <v>743</v>
      </c>
      <c r="T5589" t="s">
        <v>816</v>
      </c>
      <c r="U5589">
        <v>1.2382085605616365E-2</v>
      </c>
      <c r="V5589" t="s">
        <v>157</v>
      </c>
    </row>
    <row r="5590" spans="9:22" x14ac:dyDescent="0.45">
      <c r="I5590" t="s">
        <v>275</v>
      </c>
      <c r="J5590" t="s">
        <v>817</v>
      </c>
      <c r="K5590">
        <v>1.686568664813929E-2</v>
      </c>
      <c r="L5590" t="s">
        <v>157</v>
      </c>
      <c r="N5590" t="s">
        <v>510</v>
      </c>
      <c r="O5590" t="s">
        <v>817</v>
      </c>
      <c r="P5590">
        <v>1.2744360069218313E-2</v>
      </c>
      <c r="Q5590" t="s">
        <v>157</v>
      </c>
      <c r="S5590" t="s">
        <v>743</v>
      </c>
      <c r="T5590" t="s">
        <v>817</v>
      </c>
      <c r="U5590">
        <v>1.2571064741413052E-2</v>
      </c>
      <c r="V5590" t="s">
        <v>157</v>
      </c>
    </row>
    <row r="5591" spans="9:22" x14ac:dyDescent="0.45">
      <c r="I5591" t="s">
        <v>275</v>
      </c>
      <c r="J5591" t="s">
        <v>818</v>
      </c>
      <c r="K5591">
        <v>2.5324460208195447E-2</v>
      </c>
      <c r="L5591" t="s">
        <v>157</v>
      </c>
      <c r="N5591" t="s">
        <v>510</v>
      </c>
      <c r="O5591" t="s">
        <v>818</v>
      </c>
      <c r="P5591">
        <v>1.2202853342107358E-2</v>
      </c>
      <c r="Q5591" t="s">
        <v>157</v>
      </c>
      <c r="S5591" t="s">
        <v>743</v>
      </c>
      <c r="T5591" t="s">
        <v>818</v>
      </c>
      <c r="U5591">
        <v>1.2639844088332124E-2</v>
      </c>
      <c r="V5591" t="s">
        <v>157</v>
      </c>
    </row>
    <row r="5592" spans="9:22" x14ac:dyDescent="0.45">
      <c r="I5592" t="s">
        <v>275</v>
      </c>
      <c r="J5592" t="s">
        <v>819</v>
      </c>
      <c r="K5592">
        <v>0.18047617651298375</v>
      </c>
      <c r="L5592" t="s">
        <v>157</v>
      </c>
      <c r="N5592" t="s">
        <v>510</v>
      </c>
      <c r="O5592" t="s">
        <v>819</v>
      </c>
      <c r="P5592">
        <v>7.1212292229138885E-2</v>
      </c>
      <c r="Q5592" t="s">
        <v>157</v>
      </c>
      <c r="S5592" t="s">
        <v>743</v>
      </c>
      <c r="T5592" t="s">
        <v>819</v>
      </c>
      <c r="U5592">
        <v>7.0449026457747685E-2</v>
      </c>
      <c r="V5592" t="s">
        <v>157</v>
      </c>
    </row>
    <row r="5593" spans="9:22" x14ac:dyDescent="0.45">
      <c r="I5593" t="s">
        <v>275</v>
      </c>
      <c r="J5593" t="s">
        <v>820</v>
      </c>
      <c r="K5593">
        <v>2.4062752938480002E-2</v>
      </c>
      <c r="L5593" t="s">
        <v>157</v>
      </c>
      <c r="N5593" t="s">
        <v>510</v>
      </c>
      <c r="O5593" t="s">
        <v>820</v>
      </c>
      <c r="P5593">
        <v>1.2382146110971968E-2</v>
      </c>
      <c r="Q5593" t="s">
        <v>157</v>
      </c>
      <c r="S5593" t="s">
        <v>743</v>
      </c>
      <c r="T5593" t="s">
        <v>820</v>
      </c>
      <c r="U5593">
        <v>1.0939032760665672E-2</v>
      </c>
      <c r="V5593" t="s">
        <v>157</v>
      </c>
    </row>
    <row r="5594" spans="9:22" x14ac:dyDescent="0.45">
      <c r="I5594" t="s">
        <v>275</v>
      </c>
      <c r="J5594" t="s">
        <v>821</v>
      </c>
      <c r="K5594">
        <v>1.3635373149596628E-2</v>
      </c>
      <c r="L5594" t="s">
        <v>157</v>
      </c>
      <c r="N5594" t="s">
        <v>510</v>
      </c>
      <c r="O5594" t="s">
        <v>821</v>
      </c>
      <c r="P5594">
        <v>1.2548004941763134E-2</v>
      </c>
      <c r="Q5594" t="s">
        <v>157</v>
      </c>
      <c r="S5594" t="s">
        <v>743</v>
      </c>
      <c r="T5594" t="s">
        <v>821</v>
      </c>
      <c r="U5594">
        <v>1.1000757544700396E-2</v>
      </c>
      <c r="V5594" t="s">
        <v>157</v>
      </c>
    </row>
    <row r="5595" spans="9:22" x14ac:dyDescent="0.45">
      <c r="I5595" t="s">
        <v>275</v>
      </c>
      <c r="J5595" t="s">
        <v>822</v>
      </c>
      <c r="K5595">
        <v>3.7208545950540468E-3</v>
      </c>
      <c r="L5595" t="s">
        <v>157</v>
      </c>
      <c r="N5595" t="s">
        <v>510</v>
      </c>
      <c r="O5595" t="s">
        <v>822</v>
      </c>
      <c r="P5595">
        <v>1.2984231508385098E-2</v>
      </c>
      <c r="Q5595" t="s">
        <v>157</v>
      </c>
      <c r="S5595" t="s">
        <v>743</v>
      </c>
      <c r="T5595" t="s">
        <v>822</v>
      </c>
      <c r="U5595">
        <v>1.1159095214573084E-2</v>
      </c>
      <c r="V5595" t="s">
        <v>157</v>
      </c>
    </row>
    <row r="5596" spans="9:22" x14ac:dyDescent="0.45">
      <c r="I5596" t="s">
        <v>275</v>
      </c>
      <c r="J5596" t="s">
        <v>823</v>
      </c>
      <c r="K5596">
        <v>0</v>
      </c>
      <c r="L5596" t="s">
        <v>157</v>
      </c>
      <c r="N5596" t="s">
        <v>510</v>
      </c>
      <c r="O5596" t="s">
        <v>823</v>
      </c>
      <c r="P5596">
        <v>6.7605553064168364E-2</v>
      </c>
      <c r="Q5596" t="s">
        <v>157</v>
      </c>
      <c r="S5596" t="s">
        <v>743</v>
      </c>
      <c r="T5596" t="s">
        <v>823</v>
      </c>
      <c r="U5596">
        <v>6.0913828123865352E-2</v>
      </c>
      <c r="V5596" t="s">
        <v>157</v>
      </c>
    </row>
    <row r="5597" spans="9:22" x14ac:dyDescent="0.45">
      <c r="I5597" t="s">
        <v>275</v>
      </c>
      <c r="J5597" t="s">
        <v>872</v>
      </c>
      <c r="K5597">
        <v>0</v>
      </c>
      <c r="L5597" t="s">
        <v>157</v>
      </c>
      <c r="N5597" t="s">
        <v>510</v>
      </c>
      <c r="O5597" t="s">
        <v>872</v>
      </c>
      <c r="P5597">
        <v>8.9178503062609062E-6</v>
      </c>
      <c r="Q5597" t="s">
        <v>157</v>
      </c>
      <c r="S5597" t="s">
        <v>743</v>
      </c>
      <c r="T5597" t="s">
        <v>872</v>
      </c>
      <c r="U5597">
        <v>3.2808055256511537E-4</v>
      </c>
      <c r="V5597" t="s">
        <v>157</v>
      </c>
    </row>
    <row r="5598" spans="9:22" x14ac:dyDescent="0.45">
      <c r="I5598" t="s">
        <v>275</v>
      </c>
      <c r="J5598" t="s">
        <v>873</v>
      </c>
      <c r="K5598">
        <v>0</v>
      </c>
      <c r="L5598" t="s">
        <v>157</v>
      </c>
      <c r="N5598" t="s">
        <v>510</v>
      </c>
      <c r="O5598" t="s">
        <v>873</v>
      </c>
      <c r="P5598">
        <v>8.1706993966097827E-6</v>
      </c>
      <c r="Q5598" t="s">
        <v>157</v>
      </c>
      <c r="S5598" t="s">
        <v>743</v>
      </c>
      <c r="T5598" t="s">
        <v>873</v>
      </c>
      <c r="U5598">
        <v>3.312979334750338E-4</v>
      </c>
      <c r="V5598" t="s">
        <v>157</v>
      </c>
    </row>
    <row r="5599" spans="9:22" x14ac:dyDescent="0.45">
      <c r="I5599" t="s">
        <v>275</v>
      </c>
      <c r="J5599" t="s">
        <v>874</v>
      </c>
      <c r="K5599">
        <v>0</v>
      </c>
      <c r="L5599" t="s">
        <v>157</v>
      </c>
      <c r="N5599" t="s">
        <v>510</v>
      </c>
      <c r="O5599" t="s">
        <v>874</v>
      </c>
      <c r="P5599">
        <v>8.7229088197957229E-6</v>
      </c>
      <c r="Q5599" t="s">
        <v>157</v>
      </c>
      <c r="S5599" t="s">
        <v>743</v>
      </c>
      <c r="T5599" t="s">
        <v>874</v>
      </c>
      <c r="U5599">
        <v>3.07112408544594E-4</v>
      </c>
      <c r="V5599" t="s">
        <v>157</v>
      </c>
    </row>
    <row r="5600" spans="9:22" x14ac:dyDescent="0.45">
      <c r="I5600" t="s">
        <v>275</v>
      </c>
      <c r="J5600" t="s">
        <v>875</v>
      </c>
      <c r="K5600">
        <v>0</v>
      </c>
      <c r="L5600" t="s">
        <v>157</v>
      </c>
      <c r="N5600" t="s">
        <v>510</v>
      </c>
      <c r="O5600" t="s">
        <v>875</v>
      </c>
      <c r="P5600">
        <v>6.2437668486229752E-6</v>
      </c>
      <c r="Q5600" t="s">
        <v>157</v>
      </c>
      <c r="S5600" t="s">
        <v>743</v>
      </c>
      <c r="T5600" t="s">
        <v>875</v>
      </c>
      <c r="U5600">
        <v>2.24892349809014E-4</v>
      </c>
      <c r="V5600" t="s">
        <v>157</v>
      </c>
    </row>
    <row r="5601" spans="9:22" x14ac:dyDescent="0.45">
      <c r="I5601" t="s">
        <v>275</v>
      </c>
      <c r="J5601" t="s">
        <v>876</v>
      </c>
      <c r="K5601">
        <v>0</v>
      </c>
      <c r="L5601" t="s">
        <v>157</v>
      </c>
      <c r="N5601" t="s">
        <v>510</v>
      </c>
      <c r="O5601" t="s">
        <v>876</v>
      </c>
      <c r="P5601">
        <v>2.7468561888038108E-6</v>
      </c>
      <c r="Q5601" t="s">
        <v>157</v>
      </c>
      <c r="S5601" t="s">
        <v>743</v>
      </c>
      <c r="T5601" t="s">
        <v>876</v>
      </c>
      <c r="U5601">
        <v>1.4371109613630216E-4</v>
      </c>
      <c r="V5601" t="s">
        <v>157</v>
      </c>
    </row>
    <row r="5602" spans="9:22" x14ac:dyDescent="0.45">
      <c r="I5602" t="s">
        <v>275</v>
      </c>
      <c r="J5602" t="s">
        <v>877</v>
      </c>
      <c r="K5602">
        <v>0</v>
      </c>
      <c r="L5602" t="s">
        <v>157</v>
      </c>
      <c r="N5602" t="s">
        <v>510</v>
      </c>
      <c r="O5602" t="s">
        <v>877</v>
      </c>
      <c r="P5602">
        <v>2.4154113855526973E-7</v>
      </c>
      <c r="Q5602" t="s">
        <v>157</v>
      </c>
      <c r="S5602" t="s">
        <v>743</v>
      </c>
      <c r="T5602" t="s">
        <v>877</v>
      </c>
      <c r="U5602">
        <v>9.0882003221604056E-5</v>
      </c>
      <c r="V5602" t="s">
        <v>157</v>
      </c>
    </row>
    <row r="5603" spans="9:22" x14ac:dyDescent="0.45">
      <c r="I5603" t="s">
        <v>275</v>
      </c>
      <c r="J5603" t="s">
        <v>878</v>
      </c>
      <c r="K5603">
        <v>0</v>
      </c>
      <c r="L5603" t="s">
        <v>157</v>
      </c>
      <c r="N5603" t="s">
        <v>510</v>
      </c>
      <c r="O5603" t="s">
        <v>878</v>
      </c>
      <c r="P5603">
        <v>1.154424943948373E-7</v>
      </c>
      <c r="Q5603" t="s">
        <v>157</v>
      </c>
      <c r="S5603" t="s">
        <v>743</v>
      </c>
      <c r="T5603" t="s">
        <v>878</v>
      </c>
      <c r="U5603">
        <v>5.4040430248136785E-5</v>
      </c>
      <c r="V5603" t="s">
        <v>157</v>
      </c>
    </row>
    <row r="5604" spans="9:22" x14ac:dyDescent="0.45">
      <c r="I5604" t="s">
        <v>275</v>
      </c>
      <c r="J5604" t="s">
        <v>879</v>
      </c>
      <c r="K5604">
        <v>0</v>
      </c>
      <c r="L5604" t="s">
        <v>157</v>
      </c>
      <c r="N5604" t="s">
        <v>510</v>
      </c>
      <c r="O5604" t="s">
        <v>879</v>
      </c>
      <c r="P5604">
        <v>1.2777833614751674E-7</v>
      </c>
      <c r="Q5604" t="s">
        <v>157</v>
      </c>
      <c r="S5604" t="s">
        <v>743</v>
      </c>
      <c r="T5604" t="s">
        <v>879</v>
      </c>
      <c r="U5604">
        <v>2.7359653149997835E-5</v>
      </c>
      <c r="V5604" t="s">
        <v>157</v>
      </c>
    </row>
    <row r="5605" spans="9:22" x14ac:dyDescent="0.45">
      <c r="I5605" t="s">
        <v>275</v>
      </c>
      <c r="J5605" t="s">
        <v>880</v>
      </c>
      <c r="K5605">
        <v>1.6142672584365403E-4</v>
      </c>
      <c r="L5605" t="s">
        <v>157</v>
      </c>
      <c r="N5605" t="s">
        <v>510</v>
      </c>
      <c r="O5605" t="s">
        <v>880</v>
      </c>
      <c r="P5605">
        <v>6.191206877775015E-7</v>
      </c>
      <c r="Q5605" t="s">
        <v>157</v>
      </c>
      <c r="S5605" t="s">
        <v>743</v>
      </c>
      <c r="T5605" t="s">
        <v>880</v>
      </c>
      <c r="U5605">
        <v>1.3705589464388647E-5</v>
      </c>
      <c r="V5605" t="s">
        <v>157</v>
      </c>
    </row>
    <row r="5606" spans="9:22" x14ac:dyDescent="0.45">
      <c r="I5606" t="s">
        <v>275</v>
      </c>
      <c r="J5606" t="s">
        <v>881</v>
      </c>
      <c r="K5606">
        <v>2.2773823640005178E-4</v>
      </c>
      <c r="L5606" t="s">
        <v>157</v>
      </c>
      <c r="N5606" t="s">
        <v>510</v>
      </c>
      <c r="O5606" t="s">
        <v>881</v>
      </c>
      <c r="P5606">
        <v>3.5421088211940963E-8</v>
      </c>
      <c r="Q5606" t="s">
        <v>157</v>
      </c>
      <c r="S5606" t="s">
        <v>743</v>
      </c>
      <c r="T5606" t="s">
        <v>881</v>
      </c>
      <c r="U5606">
        <v>1.582235214066351E-5</v>
      </c>
      <c r="V5606" t="s">
        <v>157</v>
      </c>
    </row>
    <row r="5607" spans="9:22" x14ac:dyDescent="0.45">
      <c r="I5607" t="s">
        <v>275</v>
      </c>
      <c r="J5607" t="s">
        <v>882</v>
      </c>
      <c r="K5607">
        <v>2.7010900567457288E-4</v>
      </c>
      <c r="L5607" t="s">
        <v>157</v>
      </c>
      <c r="N5607" t="s">
        <v>510</v>
      </c>
      <c r="O5607" t="s">
        <v>882</v>
      </c>
      <c r="P5607">
        <v>1.0703336900964142E-7</v>
      </c>
      <c r="Q5607" t="s">
        <v>157</v>
      </c>
      <c r="S5607" t="s">
        <v>743</v>
      </c>
      <c r="T5607" t="s">
        <v>882</v>
      </c>
      <c r="U5607">
        <v>2.3894555106120096E-5</v>
      </c>
      <c r="V5607" t="s">
        <v>157</v>
      </c>
    </row>
    <row r="5608" spans="9:22" x14ac:dyDescent="0.45">
      <c r="I5608" t="s">
        <v>275</v>
      </c>
      <c r="J5608" t="s">
        <v>883</v>
      </c>
      <c r="K5608">
        <v>2.4298586490613229E-4</v>
      </c>
      <c r="L5608" t="s">
        <v>157</v>
      </c>
      <c r="N5608" t="s">
        <v>510</v>
      </c>
      <c r="O5608" t="s">
        <v>883</v>
      </c>
      <c r="P5608">
        <v>1.0329118074687793E-7</v>
      </c>
      <c r="Q5608" t="s">
        <v>157</v>
      </c>
      <c r="S5608" t="s">
        <v>743</v>
      </c>
      <c r="T5608" t="s">
        <v>883</v>
      </c>
      <c r="U5608">
        <v>2.4261394630810797E-5</v>
      </c>
      <c r="V5608" t="s">
        <v>157</v>
      </c>
    </row>
    <row r="5609" spans="9:22" x14ac:dyDescent="0.45">
      <c r="I5609" t="s">
        <v>275</v>
      </c>
      <c r="J5609" t="s">
        <v>884</v>
      </c>
      <c r="K5609">
        <v>2.4521876050183204E-4</v>
      </c>
      <c r="L5609" t="s">
        <v>157</v>
      </c>
      <c r="N5609" t="s">
        <v>510</v>
      </c>
      <c r="O5609" t="s">
        <v>884</v>
      </c>
      <c r="P5609">
        <v>1.160369463022574E-8</v>
      </c>
      <c r="Q5609" t="s">
        <v>157</v>
      </c>
      <c r="S5609" t="s">
        <v>743</v>
      </c>
      <c r="T5609" t="s">
        <v>884</v>
      </c>
      <c r="U5609">
        <v>3.7282908236754359E-5</v>
      </c>
      <c r="V5609" t="s">
        <v>157</v>
      </c>
    </row>
    <row r="5610" spans="9:22" x14ac:dyDescent="0.45">
      <c r="I5610" t="s">
        <v>275</v>
      </c>
      <c r="J5610" t="s">
        <v>885</v>
      </c>
      <c r="K5610">
        <v>2.688385929651482E-4</v>
      </c>
      <c r="L5610" t="s">
        <v>157</v>
      </c>
      <c r="N5610" t="s">
        <v>510</v>
      </c>
      <c r="O5610" t="s">
        <v>885</v>
      </c>
      <c r="P5610">
        <v>2.7672837436616223E-7</v>
      </c>
      <c r="Q5610" t="s">
        <v>157</v>
      </c>
      <c r="S5610" t="s">
        <v>743</v>
      </c>
      <c r="T5610" t="s">
        <v>885</v>
      </c>
      <c r="U5610">
        <v>6.3977555158099356E-5</v>
      </c>
      <c r="V5610" t="s">
        <v>157</v>
      </c>
    </row>
    <row r="5611" spans="9:22" x14ac:dyDescent="0.45">
      <c r="I5611" t="s">
        <v>275</v>
      </c>
      <c r="J5611" t="s">
        <v>886</v>
      </c>
      <c r="K5611">
        <v>2.7946384312821571E-4</v>
      </c>
      <c r="L5611" t="s">
        <v>157</v>
      </c>
      <c r="N5611" t="s">
        <v>510</v>
      </c>
      <c r="O5611" t="s">
        <v>886</v>
      </c>
      <c r="P5611">
        <v>1.2798274277601946E-6</v>
      </c>
      <c r="Q5611" t="s">
        <v>157</v>
      </c>
      <c r="S5611" t="s">
        <v>743</v>
      </c>
      <c r="T5611" t="s">
        <v>886</v>
      </c>
      <c r="U5611">
        <v>7.3966431190413876E-5</v>
      </c>
      <c r="V5611" t="s">
        <v>157</v>
      </c>
    </row>
    <row r="5612" spans="9:22" x14ac:dyDescent="0.45">
      <c r="I5612" t="s">
        <v>275</v>
      </c>
      <c r="J5612" t="s">
        <v>887</v>
      </c>
      <c r="K5612">
        <v>2.6084928412607055E-4</v>
      </c>
      <c r="L5612" t="s">
        <v>157</v>
      </c>
      <c r="N5612" t="s">
        <v>510</v>
      </c>
      <c r="O5612" t="s">
        <v>887</v>
      </c>
      <c r="P5612">
        <v>4.6926250015754599E-6</v>
      </c>
      <c r="Q5612" t="s">
        <v>157</v>
      </c>
      <c r="S5612" t="s">
        <v>743</v>
      </c>
      <c r="T5612" t="s">
        <v>887</v>
      </c>
      <c r="U5612">
        <v>6.5365640729627282E-5</v>
      </c>
      <c r="V5612" t="s">
        <v>157</v>
      </c>
    </row>
    <row r="5613" spans="9:22" x14ac:dyDescent="0.45">
      <c r="I5613" t="s">
        <v>275</v>
      </c>
      <c r="J5613" t="s">
        <v>888</v>
      </c>
      <c r="K5613">
        <v>1.9733046869653718E-4</v>
      </c>
      <c r="L5613" t="s">
        <v>157</v>
      </c>
      <c r="N5613" t="s">
        <v>510</v>
      </c>
      <c r="O5613" t="s">
        <v>888</v>
      </c>
      <c r="P5613">
        <v>1.3219255534405063E-5</v>
      </c>
      <c r="Q5613" t="s">
        <v>157</v>
      </c>
      <c r="S5613" t="s">
        <v>743</v>
      </c>
      <c r="T5613" t="s">
        <v>888</v>
      </c>
      <c r="U5613">
        <v>5.8331412921397088E-5</v>
      </c>
      <c r="V5613" t="s">
        <v>157</v>
      </c>
    </row>
    <row r="5614" spans="9:22" x14ac:dyDescent="0.45">
      <c r="I5614" t="s">
        <v>275</v>
      </c>
      <c r="J5614" t="s">
        <v>889</v>
      </c>
      <c r="K5614">
        <v>8.3924048810704168E-5</v>
      </c>
      <c r="L5614" t="s">
        <v>157</v>
      </c>
      <c r="N5614" t="s">
        <v>510</v>
      </c>
      <c r="O5614" t="s">
        <v>889</v>
      </c>
      <c r="P5614">
        <v>2.2862330397556918E-5</v>
      </c>
      <c r="Q5614" t="s">
        <v>157</v>
      </c>
      <c r="S5614" t="s">
        <v>743</v>
      </c>
      <c r="T5614" t="s">
        <v>889</v>
      </c>
      <c r="U5614">
        <v>5.6101047858253402E-5</v>
      </c>
      <c r="V5614" t="s">
        <v>157</v>
      </c>
    </row>
    <row r="5615" spans="9:22" x14ac:dyDescent="0.45">
      <c r="I5615" t="s">
        <v>275</v>
      </c>
      <c r="J5615" t="s">
        <v>890</v>
      </c>
      <c r="K5615">
        <v>0</v>
      </c>
      <c r="L5615" t="s">
        <v>157</v>
      </c>
      <c r="N5615" t="s">
        <v>510</v>
      </c>
      <c r="O5615" t="s">
        <v>890</v>
      </c>
      <c r="P5615">
        <v>1.2795337905060773E-5</v>
      </c>
      <c r="Q5615" t="s">
        <v>157</v>
      </c>
      <c r="S5615" t="s">
        <v>743</v>
      </c>
      <c r="T5615" t="s">
        <v>890</v>
      </c>
      <c r="U5615">
        <v>4.5540282981680319E-5</v>
      </c>
      <c r="V5615" t="s">
        <v>157</v>
      </c>
    </row>
    <row r="5616" spans="9:22" x14ac:dyDescent="0.45">
      <c r="I5616" t="s">
        <v>275</v>
      </c>
      <c r="J5616" t="s">
        <v>891</v>
      </c>
      <c r="K5616">
        <v>0</v>
      </c>
      <c r="L5616" t="s">
        <v>157</v>
      </c>
      <c r="N5616" t="s">
        <v>510</v>
      </c>
      <c r="O5616" t="s">
        <v>891</v>
      </c>
      <c r="P5616">
        <v>5.4573164011071572E-6</v>
      </c>
      <c r="Q5616" t="s">
        <v>157</v>
      </c>
      <c r="S5616" t="s">
        <v>743</v>
      </c>
      <c r="T5616" t="s">
        <v>891</v>
      </c>
      <c r="U5616">
        <v>3.4058694708780877E-5</v>
      </c>
      <c r="V5616" t="s">
        <v>157</v>
      </c>
    </row>
    <row r="5617" spans="9:22" x14ac:dyDescent="0.45">
      <c r="I5617" t="s">
        <v>275</v>
      </c>
      <c r="J5617" t="s">
        <v>892</v>
      </c>
      <c r="K5617">
        <v>0</v>
      </c>
      <c r="L5617" t="s">
        <v>157</v>
      </c>
      <c r="N5617" t="s">
        <v>510</v>
      </c>
      <c r="O5617" t="s">
        <v>892</v>
      </c>
      <c r="P5617">
        <v>9.9901817099486821E-6</v>
      </c>
      <c r="Q5617" t="s">
        <v>157</v>
      </c>
      <c r="S5617" t="s">
        <v>743</v>
      </c>
      <c r="T5617" t="s">
        <v>892</v>
      </c>
      <c r="U5617">
        <v>3.3392836160241451E-5</v>
      </c>
      <c r="V5617" t="s">
        <v>157</v>
      </c>
    </row>
    <row r="5618" spans="9:22" x14ac:dyDescent="0.45">
      <c r="I5618" t="s">
        <v>275</v>
      </c>
      <c r="J5618" t="s">
        <v>893</v>
      </c>
      <c r="K5618">
        <v>0</v>
      </c>
      <c r="L5618" t="s">
        <v>157</v>
      </c>
      <c r="N5618" t="s">
        <v>510</v>
      </c>
      <c r="O5618" t="s">
        <v>893</v>
      </c>
      <c r="P5618">
        <v>2.2752633722780725E-5</v>
      </c>
      <c r="Q5618" t="s">
        <v>157</v>
      </c>
      <c r="S5618" t="s">
        <v>743</v>
      </c>
      <c r="T5618" t="s">
        <v>893</v>
      </c>
      <c r="U5618">
        <v>3.8332250177048333E-5</v>
      </c>
      <c r="V5618" t="s">
        <v>157</v>
      </c>
    </row>
    <row r="5619" spans="9:22" x14ac:dyDescent="0.45">
      <c r="I5619" t="s">
        <v>275</v>
      </c>
      <c r="J5619" t="s">
        <v>894</v>
      </c>
      <c r="K5619">
        <v>0</v>
      </c>
      <c r="L5619" t="s">
        <v>157</v>
      </c>
      <c r="N5619" t="s">
        <v>510</v>
      </c>
      <c r="O5619" t="s">
        <v>894</v>
      </c>
      <c r="P5619">
        <v>4.0628315080951589E-5</v>
      </c>
      <c r="Q5619" t="s">
        <v>157</v>
      </c>
      <c r="S5619" t="s">
        <v>743</v>
      </c>
      <c r="T5619" t="s">
        <v>894</v>
      </c>
      <c r="U5619">
        <v>4.6219268204558063E-5</v>
      </c>
      <c r="V5619" t="s">
        <v>157</v>
      </c>
    </row>
    <row r="5620" spans="9:22" x14ac:dyDescent="0.45">
      <c r="I5620" t="s">
        <v>275</v>
      </c>
      <c r="J5620" t="s">
        <v>895</v>
      </c>
      <c r="K5620">
        <v>0</v>
      </c>
      <c r="L5620" t="s">
        <v>157</v>
      </c>
      <c r="N5620" t="s">
        <v>510</v>
      </c>
      <c r="O5620" t="s">
        <v>895</v>
      </c>
      <c r="P5620">
        <v>3.1125165676978258E-5</v>
      </c>
      <c r="Q5620" t="s">
        <v>157</v>
      </c>
      <c r="S5620" t="s">
        <v>743</v>
      </c>
      <c r="T5620" t="s">
        <v>895</v>
      </c>
      <c r="U5620">
        <v>4.126968197693883E-5</v>
      </c>
      <c r="V5620" t="s">
        <v>157</v>
      </c>
    </row>
    <row r="5621" spans="9:22" x14ac:dyDescent="0.45">
      <c r="I5621" t="s">
        <v>276</v>
      </c>
      <c r="J5621" t="s">
        <v>156</v>
      </c>
      <c r="K5621">
        <v>0</v>
      </c>
      <c r="L5621" t="s">
        <v>157</v>
      </c>
      <c r="N5621" t="s">
        <v>511</v>
      </c>
      <c r="O5621" t="s">
        <v>156</v>
      </c>
      <c r="P5621">
        <v>2.3226657406691206E-2</v>
      </c>
      <c r="Q5621" t="s">
        <v>157</v>
      </c>
      <c r="S5621" t="s">
        <v>744</v>
      </c>
      <c r="T5621" t="s">
        <v>156</v>
      </c>
      <c r="U5621">
        <v>4.2514729102991436E-2</v>
      </c>
      <c r="V5621" t="s">
        <v>157</v>
      </c>
    </row>
    <row r="5622" spans="9:22" x14ac:dyDescent="0.45">
      <c r="I5622" t="s">
        <v>276</v>
      </c>
      <c r="J5622" t="s">
        <v>158</v>
      </c>
      <c r="K5622">
        <v>0</v>
      </c>
      <c r="L5622" t="s">
        <v>157</v>
      </c>
      <c r="N5622" t="s">
        <v>511</v>
      </c>
      <c r="O5622" t="s">
        <v>158</v>
      </c>
      <c r="P5622">
        <v>2.951989923074673E-3</v>
      </c>
      <c r="Q5622" t="s">
        <v>157</v>
      </c>
      <c r="S5622" t="s">
        <v>744</v>
      </c>
      <c r="T5622" t="s">
        <v>158</v>
      </c>
      <c r="U5622">
        <v>6.2027687674546007E-3</v>
      </c>
      <c r="V5622" t="s">
        <v>157</v>
      </c>
    </row>
    <row r="5623" spans="9:22" x14ac:dyDescent="0.45">
      <c r="I5623" t="s">
        <v>276</v>
      </c>
      <c r="J5623" t="s">
        <v>159</v>
      </c>
      <c r="K5623">
        <v>1.3400151721220175E-3</v>
      </c>
      <c r="L5623" t="s">
        <v>157</v>
      </c>
      <c r="N5623" t="s">
        <v>511</v>
      </c>
      <c r="O5623" t="s">
        <v>159</v>
      </c>
      <c r="P5623">
        <v>3.1086250887965195E-3</v>
      </c>
      <c r="Q5623" t="s">
        <v>157</v>
      </c>
      <c r="S5623" t="s">
        <v>744</v>
      </c>
      <c r="T5623" t="s">
        <v>159</v>
      </c>
      <c r="U5623">
        <v>6.3207006241700718E-3</v>
      </c>
      <c r="V5623" t="s">
        <v>157</v>
      </c>
    </row>
    <row r="5624" spans="9:22" x14ac:dyDescent="0.45">
      <c r="I5624" t="s">
        <v>276</v>
      </c>
      <c r="J5624" t="s">
        <v>160</v>
      </c>
      <c r="K5624">
        <v>4.9914423101497891E-3</v>
      </c>
      <c r="L5624" t="s">
        <v>157</v>
      </c>
      <c r="N5624" t="s">
        <v>511</v>
      </c>
      <c r="O5624" t="s">
        <v>160</v>
      </c>
      <c r="P5624">
        <v>3.3059809395797756E-3</v>
      </c>
      <c r="Q5624" t="s">
        <v>157</v>
      </c>
      <c r="S5624" t="s">
        <v>744</v>
      </c>
      <c r="T5624" t="s">
        <v>160</v>
      </c>
      <c r="U5624">
        <v>6.3203643599287779E-3</v>
      </c>
      <c r="V5624" t="s">
        <v>157</v>
      </c>
    </row>
    <row r="5625" spans="9:22" x14ac:dyDescent="0.45">
      <c r="I5625" t="s">
        <v>276</v>
      </c>
      <c r="J5625" t="s">
        <v>161</v>
      </c>
      <c r="K5625">
        <v>4.3149807521316683E-2</v>
      </c>
      <c r="L5625" t="s">
        <v>157</v>
      </c>
      <c r="N5625" t="s">
        <v>511</v>
      </c>
      <c r="O5625" t="s">
        <v>161</v>
      </c>
      <c r="P5625">
        <v>2.2880174933739839E-2</v>
      </c>
      <c r="Q5625" t="s">
        <v>157</v>
      </c>
      <c r="S5625" t="s">
        <v>744</v>
      </c>
      <c r="T5625" t="s">
        <v>161</v>
      </c>
      <c r="U5625">
        <v>3.6778314003054341E-2</v>
      </c>
      <c r="V5625" t="s">
        <v>157</v>
      </c>
    </row>
    <row r="5626" spans="9:22" x14ac:dyDescent="0.45">
      <c r="I5626" t="s">
        <v>276</v>
      </c>
      <c r="J5626" t="s">
        <v>807</v>
      </c>
      <c r="K5626">
        <v>5.8054136148998131E-3</v>
      </c>
      <c r="L5626" t="s">
        <v>157</v>
      </c>
      <c r="N5626" t="s">
        <v>511</v>
      </c>
      <c r="O5626" t="s">
        <v>807</v>
      </c>
      <c r="P5626">
        <v>3.702684536405714E-3</v>
      </c>
      <c r="Q5626" t="s">
        <v>157</v>
      </c>
      <c r="S5626" t="s">
        <v>744</v>
      </c>
      <c r="T5626" t="s">
        <v>807</v>
      </c>
      <c r="U5626">
        <v>5.6522572718011553E-3</v>
      </c>
      <c r="V5626" t="s">
        <v>157</v>
      </c>
    </row>
    <row r="5627" spans="9:22" x14ac:dyDescent="0.45">
      <c r="I5627" t="s">
        <v>276</v>
      </c>
      <c r="J5627" t="s">
        <v>808</v>
      </c>
      <c r="K5627">
        <v>3.8756229547663511E-3</v>
      </c>
      <c r="L5627" t="s">
        <v>157</v>
      </c>
      <c r="N5627" t="s">
        <v>511</v>
      </c>
      <c r="O5627" t="s">
        <v>808</v>
      </c>
      <c r="P5627">
        <v>3.5616625058563912E-3</v>
      </c>
      <c r="Q5627" t="s">
        <v>157</v>
      </c>
      <c r="S5627" t="s">
        <v>744</v>
      </c>
      <c r="T5627" t="s">
        <v>808</v>
      </c>
      <c r="U5627">
        <v>5.4936453470259636E-3</v>
      </c>
      <c r="V5627" t="s">
        <v>157</v>
      </c>
    </row>
    <row r="5628" spans="9:22" x14ac:dyDescent="0.45">
      <c r="I5628" t="s">
        <v>276</v>
      </c>
      <c r="J5628" t="s">
        <v>809</v>
      </c>
      <c r="K5628">
        <v>0</v>
      </c>
      <c r="L5628" t="s">
        <v>157</v>
      </c>
      <c r="N5628" t="s">
        <v>511</v>
      </c>
      <c r="O5628" t="s">
        <v>809</v>
      </c>
      <c r="P5628">
        <v>3.4893063139270772E-3</v>
      </c>
      <c r="Q5628" t="s">
        <v>157</v>
      </c>
      <c r="S5628" t="s">
        <v>744</v>
      </c>
      <c r="T5628" t="s">
        <v>809</v>
      </c>
      <c r="U5628">
        <v>5.3947779408036155E-3</v>
      </c>
      <c r="V5628" t="s">
        <v>157</v>
      </c>
    </row>
    <row r="5629" spans="9:22" x14ac:dyDescent="0.45">
      <c r="I5629" t="s">
        <v>276</v>
      </c>
      <c r="J5629" t="s">
        <v>810</v>
      </c>
      <c r="K5629">
        <v>0</v>
      </c>
      <c r="L5629" t="s">
        <v>157</v>
      </c>
      <c r="N5629" t="s">
        <v>511</v>
      </c>
      <c r="O5629" t="s">
        <v>810</v>
      </c>
      <c r="P5629">
        <v>1.9110876341021963E-2</v>
      </c>
      <c r="Q5629" t="s">
        <v>157</v>
      </c>
      <c r="S5629" t="s">
        <v>744</v>
      </c>
      <c r="T5629" t="s">
        <v>810</v>
      </c>
      <c r="U5629">
        <v>2.7302351691276705E-2</v>
      </c>
      <c r="V5629" t="s">
        <v>157</v>
      </c>
    </row>
    <row r="5630" spans="9:22" x14ac:dyDescent="0.45">
      <c r="I5630" t="s">
        <v>276</v>
      </c>
      <c r="J5630" t="s">
        <v>162</v>
      </c>
      <c r="K5630">
        <v>1.4330329991859698E-2</v>
      </c>
      <c r="L5630" t="s">
        <v>157</v>
      </c>
      <c r="N5630" t="s">
        <v>511</v>
      </c>
      <c r="O5630" t="s">
        <v>162</v>
      </c>
      <c r="P5630">
        <v>0.14547772089088373</v>
      </c>
      <c r="Q5630" t="s">
        <v>157</v>
      </c>
      <c r="S5630" t="s">
        <v>744</v>
      </c>
      <c r="T5630" t="s">
        <v>162</v>
      </c>
      <c r="U5630">
        <v>0.16728865158924461</v>
      </c>
      <c r="V5630" t="s">
        <v>157</v>
      </c>
    </row>
    <row r="5631" spans="9:22" x14ac:dyDescent="0.45">
      <c r="I5631" t="s">
        <v>276</v>
      </c>
      <c r="J5631" t="s">
        <v>163</v>
      </c>
      <c r="K5631">
        <v>3.1162486799560345E-2</v>
      </c>
      <c r="L5631" t="s">
        <v>157</v>
      </c>
      <c r="N5631" t="s">
        <v>511</v>
      </c>
      <c r="O5631" t="s">
        <v>163</v>
      </c>
      <c r="P5631">
        <v>1.960659566414805E-2</v>
      </c>
      <c r="Q5631" t="s">
        <v>157</v>
      </c>
      <c r="S5631" t="s">
        <v>744</v>
      </c>
      <c r="T5631" t="s">
        <v>163</v>
      </c>
      <c r="U5631">
        <v>2.4426115158145204E-2</v>
      </c>
      <c r="V5631" t="s">
        <v>157</v>
      </c>
    </row>
    <row r="5632" spans="9:22" x14ac:dyDescent="0.45">
      <c r="I5632" t="s">
        <v>276</v>
      </c>
      <c r="J5632" t="s">
        <v>164</v>
      </c>
      <c r="K5632">
        <v>4.7144166959092362E-2</v>
      </c>
      <c r="L5632" t="s">
        <v>157</v>
      </c>
      <c r="N5632" t="s">
        <v>511</v>
      </c>
      <c r="O5632" t="s">
        <v>164</v>
      </c>
      <c r="P5632">
        <v>2.0092516679208663E-2</v>
      </c>
      <c r="Q5632" t="s">
        <v>157</v>
      </c>
      <c r="S5632" t="s">
        <v>744</v>
      </c>
      <c r="T5632" t="s">
        <v>164</v>
      </c>
      <c r="U5632">
        <v>2.4053209074891922E-2</v>
      </c>
      <c r="V5632" t="s">
        <v>157</v>
      </c>
    </row>
    <row r="5633" spans="9:22" x14ac:dyDescent="0.45">
      <c r="I5633" t="s">
        <v>276</v>
      </c>
      <c r="J5633" t="s">
        <v>165</v>
      </c>
      <c r="K5633">
        <v>5.8776625405962464E-2</v>
      </c>
      <c r="L5633" t="s">
        <v>157</v>
      </c>
      <c r="N5633" t="s">
        <v>511</v>
      </c>
      <c r="O5633" t="s">
        <v>165</v>
      </c>
      <c r="P5633">
        <v>1.9536629784164306E-2</v>
      </c>
      <c r="Q5633" t="s">
        <v>157</v>
      </c>
      <c r="S5633" t="s">
        <v>744</v>
      </c>
      <c r="T5633" t="s">
        <v>165</v>
      </c>
      <c r="U5633">
        <v>2.3758554826147117E-2</v>
      </c>
      <c r="V5633" t="s">
        <v>157</v>
      </c>
    </row>
    <row r="5634" spans="9:22" x14ac:dyDescent="0.45">
      <c r="I5634" t="s">
        <v>276</v>
      </c>
      <c r="J5634" t="s">
        <v>166</v>
      </c>
      <c r="K5634">
        <v>0.37903447747922775</v>
      </c>
      <c r="L5634" t="s">
        <v>157</v>
      </c>
      <c r="N5634" t="s">
        <v>511</v>
      </c>
      <c r="O5634" t="s">
        <v>166</v>
      </c>
      <c r="P5634">
        <v>0.14256383103073755</v>
      </c>
      <c r="Q5634" t="s">
        <v>157</v>
      </c>
      <c r="S5634" t="s">
        <v>744</v>
      </c>
      <c r="T5634" t="s">
        <v>166</v>
      </c>
      <c r="U5634">
        <v>0.12767224553652637</v>
      </c>
      <c r="V5634" t="s">
        <v>157</v>
      </c>
    </row>
    <row r="5635" spans="9:22" x14ac:dyDescent="0.45">
      <c r="I5635" t="s">
        <v>276</v>
      </c>
      <c r="J5635" t="s">
        <v>811</v>
      </c>
      <c r="K5635">
        <v>5.0557463645475739E-2</v>
      </c>
      <c r="L5635" t="s">
        <v>157</v>
      </c>
      <c r="N5635" t="s">
        <v>511</v>
      </c>
      <c r="O5635" t="s">
        <v>811</v>
      </c>
      <c r="P5635">
        <v>2.7079040155948447E-2</v>
      </c>
      <c r="Q5635" t="s">
        <v>157</v>
      </c>
      <c r="S5635" t="s">
        <v>744</v>
      </c>
      <c r="T5635" t="s">
        <v>811</v>
      </c>
      <c r="U5635">
        <v>2.0814396765925763E-2</v>
      </c>
      <c r="V5635" t="s">
        <v>157</v>
      </c>
    </row>
    <row r="5636" spans="9:22" x14ac:dyDescent="0.45">
      <c r="I5636" t="s">
        <v>276</v>
      </c>
      <c r="J5636" t="s">
        <v>812</v>
      </c>
      <c r="K5636">
        <v>4.17148577423746E-2</v>
      </c>
      <c r="L5636" t="s">
        <v>157</v>
      </c>
      <c r="N5636" t="s">
        <v>511</v>
      </c>
      <c r="O5636" t="s">
        <v>812</v>
      </c>
      <c r="P5636">
        <v>2.6833653103050328E-2</v>
      </c>
      <c r="Q5636" t="s">
        <v>157</v>
      </c>
      <c r="S5636" t="s">
        <v>744</v>
      </c>
      <c r="T5636" t="s">
        <v>812</v>
      </c>
      <c r="U5636">
        <v>2.1388214025769566E-2</v>
      </c>
      <c r="V5636" t="s">
        <v>157</v>
      </c>
    </row>
    <row r="5637" spans="9:22" x14ac:dyDescent="0.45">
      <c r="I5637" t="s">
        <v>276</v>
      </c>
      <c r="J5637" t="s">
        <v>813</v>
      </c>
      <c r="K5637">
        <v>2.8467698815381991E-2</v>
      </c>
      <c r="L5637" t="s">
        <v>157</v>
      </c>
      <c r="N5637" t="s">
        <v>511</v>
      </c>
      <c r="O5637" t="s">
        <v>813</v>
      </c>
      <c r="P5637">
        <v>2.605116882669925E-2</v>
      </c>
      <c r="Q5637" t="s">
        <v>157</v>
      </c>
      <c r="S5637" t="s">
        <v>744</v>
      </c>
      <c r="T5637" t="s">
        <v>813</v>
      </c>
      <c r="U5637">
        <v>2.2133860154641638E-2</v>
      </c>
      <c r="V5637" t="s">
        <v>157</v>
      </c>
    </row>
    <row r="5638" spans="9:22" x14ac:dyDescent="0.45">
      <c r="I5638" t="s">
        <v>276</v>
      </c>
      <c r="J5638" t="s">
        <v>814</v>
      </c>
      <c r="K5638">
        <v>1.4471895206460727E-2</v>
      </c>
      <c r="L5638" t="s">
        <v>157</v>
      </c>
      <c r="N5638" t="s">
        <v>511</v>
      </c>
      <c r="O5638" t="s">
        <v>814</v>
      </c>
      <c r="P5638">
        <v>0.11788089015366507</v>
      </c>
      <c r="Q5638" t="s">
        <v>157</v>
      </c>
      <c r="S5638" t="s">
        <v>744</v>
      </c>
      <c r="T5638" t="s">
        <v>814</v>
      </c>
      <c r="U5638">
        <v>0.1241322121254477</v>
      </c>
      <c r="V5638" t="s">
        <v>157</v>
      </c>
    </row>
    <row r="5639" spans="9:22" x14ac:dyDescent="0.45">
      <c r="I5639" t="s">
        <v>276</v>
      </c>
      <c r="J5639" t="s">
        <v>815</v>
      </c>
      <c r="K5639">
        <v>0</v>
      </c>
      <c r="L5639" t="s">
        <v>157</v>
      </c>
      <c r="N5639" t="s">
        <v>511</v>
      </c>
      <c r="O5639" t="s">
        <v>815</v>
      </c>
      <c r="P5639">
        <v>0.10094377009673548</v>
      </c>
      <c r="Q5639" t="s">
        <v>157</v>
      </c>
      <c r="S5639" t="s">
        <v>744</v>
      </c>
      <c r="T5639" t="s">
        <v>815</v>
      </c>
      <c r="U5639">
        <v>9.2500109865764152E-2</v>
      </c>
      <c r="V5639" t="s">
        <v>157</v>
      </c>
    </row>
    <row r="5640" spans="9:22" x14ac:dyDescent="0.45">
      <c r="I5640" t="s">
        <v>276</v>
      </c>
      <c r="J5640" t="s">
        <v>816</v>
      </c>
      <c r="K5640">
        <v>6.3444340116378933E-3</v>
      </c>
      <c r="L5640" t="s">
        <v>157</v>
      </c>
      <c r="N5640" t="s">
        <v>511</v>
      </c>
      <c r="O5640" t="s">
        <v>816</v>
      </c>
      <c r="P5640">
        <v>1.4040356122916119E-2</v>
      </c>
      <c r="Q5640" t="s">
        <v>157</v>
      </c>
      <c r="S5640" t="s">
        <v>744</v>
      </c>
      <c r="T5640" t="s">
        <v>816</v>
      </c>
      <c r="U5640">
        <v>1.3099439982599815E-2</v>
      </c>
      <c r="V5640" t="s">
        <v>157</v>
      </c>
    </row>
    <row r="5641" spans="9:22" x14ac:dyDescent="0.45">
      <c r="I5641" t="s">
        <v>276</v>
      </c>
      <c r="J5641" t="s">
        <v>817</v>
      </c>
      <c r="K5641">
        <v>1.6594075790740067E-2</v>
      </c>
      <c r="L5641" t="s">
        <v>157</v>
      </c>
      <c r="N5641" t="s">
        <v>511</v>
      </c>
      <c r="O5641" t="s">
        <v>817</v>
      </c>
      <c r="P5641">
        <v>1.4126064109811773E-2</v>
      </c>
      <c r="Q5641" t="s">
        <v>157</v>
      </c>
      <c r="S5641" t="s">
        <v>744</v>
      </c>
      <c r="T5641" t="s">
        <v>817</v>
      </c>
      <c r="U5641">
        <v>1.3261670768830693E-2</v>
      </c>
      <c r="V5641" t="s">
        <v>157</v>
      </c>
    </row>
    <row r="5642" spans="9:22" x14ac:dyDescent="0.45">
      <c r="I5642" t="s">
        <v>276</v>
      </c>
      <c r="J5642" t="s">
        <v>818</v>
      </c>
      <c r="K5642">
        <v>2.5345001317658218E-2</v>
      </c>
      <c r="L5642" t="s">
        <v>157</v>
      </c>
      <c r="N5642" t="s">
        <v>511</v>
      </c>
      <c r="O5642" t="s">
        <v>818</v>
      </c>
      <c r="P5642">
        <v>1.3859546799757276E-2</v>
      </c>
      <c r="Q5642" t="s">
        <v>157</v>
      </c>
      <c r="S5642" t="s">
        <v>744</v>
      </c>
      <c r="T5642" t="s">
        <v>818</v>
      </c>
      <c r="U5642">
        <v>1.3310567691888762E-2</v>
      </c>
      <c r="V5642" t="s">
        <v>157</v>
      </c>
    </row>
    <row r="5643" spans="9:22" x14ac:dyDescent="0.45">
      <c r="I5643" t="s">
        <v>276</v>
      </c>
      <c r="J5643" t="s">
        <v>819</v>
      </c>
      <c r="K5643">
        <v>0.18303904814099664</v>
      </c>
      <c r="L5643" t="s">
        <v>157</v>
      </c>
      <c r="N5643" t="s">
        <v>511</v>
      </c>
      <c r="O5643" t="s">
        <v>819</v>
      </c>
      <c r="P5643">
        <v>9.4149899341514035E-2</v>
      </c>
      <c r="Q5643" t="s">
        <v>157</v>
      </c>
      <c r="S5643" t="s">
        <v>744</v>
      </c>
      <c r="T5643" t="s">
        <v>819</v>
      </c>
      <c r="U5643">
        <v>7.1491510526770816E-2</v>
      </c>
      <c r="V5643" t="s">
        <v>157</v>
      </c>
    </row>
    <row r="5644" spans="9:22" x14ac:dyDescent="0.45">
      <c r="I5644" t="s">
        <v>276</v>
      </c>
      <c r="J5644" t="s">
        <v>820</v>
      </c>
      <c r="K5644">
        <v>2.4544696328027794E-2</v>
      </c>
      <c r="L5644" t="s">
        <v>157</v>
      </c>
      <c r="N5644" t="s">
        <v>511</v>
      </c>
      <c r="O5644" t="s">
        <v>820</v>
      </c>
      <c r="P5644">
        <v>1.6508839830584952E-2</v>
      </c>
      <c r="Q5644" t="s">
        <v>157</v>
      </c>
      <c r="S5644" t="s">
        <v>744</v>
      </c>
      <c r="T5644" t="s">
        <v>820</v>
      </c>
      <c r="U5644">
        <v>1.0852526294541203E-2</v>
      </c>
      <c r="V5644" t="s">
        <v>157</v>
      </c>
    </row>
    <row r="5645" spans="9:22" x14ac:dyDescent="0.45">
      <c r="I5645" t="s">
        <v>276</v>
      </c>
      <c r="J5645" t="s">
        <v>821</v>
      </c>
      <c r="K5645">
        <v>1.3242512906112076E-2</v>
      </c>
      <c r="L5645" t="s">
        <v>157</v>
      </c>
      <c r="N5645" t="s">
        <v>511</v>
      </c>
      <c r="O5645" t="s">
        <v>821</v>
      </c>
      <c r="P5645">
        <v>1.6596391798230359E-2</v>
      </c>
      <c r="Q5645" t="s">
        <v>157</v>
      </c>
      <c r="S5645" t="s">
        <v>744</v>
      </c>
      <c r="T5645" t="s">
        <v>821</v>
      </c>
      <c r="U5645">
        <v>1.0870123311236306E-2</v>
      </c>
      <c r="V5645" t="s">
        <v>157</v>
      </c>
    </row>
    <row r="5646" spans="9:22" x14ac:dyDescent="0.45">
      <c r="I5646" t="s">
        <v>276</v>
      </c>
      <c r="J5646" t="s">
        <v>822</v>
      </c>
      <c r="K5646">
        <v>3.8056297577535401E-3</v>
      </c>
      <c r="L5646" t="s">
        <v>157</v>
      </c>
      <c r="N5646" t="s">
        <v>511</v>
      </c>
      <c r="O5646" t="s">
        <v>822</v>
      </c>
      <c r="P5646">
        <v>1.6489457608463234E-2</v>
      </c>
      <c r="Q5646" t="s">
        <v>157</v>
      </c>
      <c r="S5646" t="s">
        <v>744</v>
      </c>
      <c r="T5646" t="s">
        <v>822</v>
      </c>
      <c r="U5646">
        <v>1.1158022559559918E-2</v>
      </c>
      <c r="V5646" t="s">
        <v>157</v>
      </c>
    </row>
    <row r="5647" spans="9:22" x14ac:dyDescent="0.45">
      <c r="I5647" t="s">
        <v>276</v>
      </c>
      <c r="J5647" t="s">
        <v>823</v>
      </c>
      <c r="K5647">
        <v>0</v>
      </c>
      <c r="L5647" t="s">
        <v>157</v>
      </c>
      <c r="N5647" t="s">
        <v>511</v>
      </c>
      <c r="O5647" t="s">
        <v>823</v>
      </c>
      <c r="P5647">
        <v>7.8789117640999135E-2</v>
      </c>
      <c r="Q5647" t="s">
        <v>157</v>
      </c>
      <c r="S5647" t="s">
        <v>744</v>
      </c>
      <c r="T5647" t="s">
        <v>823</v>
      </c>
      <c r="U5647">
        <v>6.3740127238256339E-2</v>
      </c>
      <c r="V5647" t="s">
        <v>157</v>
      </c>
    </row>
    <row r="5648" spans="9:22" x14ac:dyDescent="0.45">
      <c r="I5648" t="s">
        <v>276</v>
      </c>
      <c r="J5648" t="s">
        <v>872</v>
      </c>
      <c r="K5648">
        <v>0</v>
      </c>
      <c r="L5648" t="s">
        <v>157</v>
      </c>
      <c r="N5648" t="s">
        <v>511</v>
      </c>
      <c r="O5648" t="s">
        <v>872</v>
      </c>
      <c r="P5648">
        <v>5.5363886215847721E-5</v>
      </c>
      <c r="Q5648" t="s">
        <v>157</v>
      </c>
      <c r="S5648" t="s">
        <v>744</v>
      </c>
      <c r="T5648" t="s">
        <v>872</v>
      </c>
      <c r="U5648">
        <v>3.0665924966404088E-4</v>
      </c>
      <c r="V5648" t="s">
        <v>157</v>
      </c>
    </row>
    <row r="5649" spans="9:22" x14ac:dyDescent="0.45">
      <c r="I5649" t="s">
        <v>276</v>
      </c>
      <c r="J5649" t="s">
        <v>873</v>
      </c>
      <c r="K5649">
        <v>0</v>
      </c>
      <c r="L5649" t="s">
        <v>157</v>
      </c>
      <c r="N5649" t="s">
        <v>511</v>
      </c>
      <c r="O5649" t="s">
        <v>873</v>
      </c>
      <c r="P5649">
        <v>6.1744708874122078E-5</v>
      </c>
      <c r="Q5649" t="s">
        <v>157</v>
      </c>
      <c r="S5649" t="s">
        <v>744</v>
      </c>
      <c r="T5649" t="s">
        <v>873</v>
      </c>
      <c r="U5649">
        <v>3.2457992477600553E-4</v>
      </c>
      <c r="V5649" t="s">
        <v>157</v>
      </c>
    </row>
    <row r="5650" spans="9:22" x14ac:dyDescent="0.45">
      <c r="I5650" t="s">
        <v>276</v>
      </c>
      <c r="J5650" t="s">
        <v>874</v>
      </c>
      <c r="K5650">
        <v>0</v>
      </c>
      <c r="L5650" t="s">
        <v>157</v>
      </c>
      <c r="N5650" t="s">
        <v>511</v>
      </c>
      <c r="O5650" t="s">
        <v>874</v>
      </c>
      <c r="P5650">
        <v>5.9519099987760744E-5</v>
      </c>
      <c r="Q5650" t="s">
        <v>157</v>
      </c>
      <c r="S5650" t="s">
        <v>744</v>
      </c>
      <c r="T5650" t="s">
        <v>874</v>
      </c>
      <c r="U5650">
        <v>2.8276837837978944E-4</v>
      </c>
      <c r="V5650" t="s">
        <v>157</v>
      </c>
    </row>
    <row r="5651" spans="9:22" x14ac:dyDescent="0.45">
      <c r="I5651" t="s">
        <v>276</v>
      </c>
      <c r="J5651" t="s">
        <v>875</v>
      </c>
      <c r="K5651">
        <v>0</v>
      </c>
      <c r="L5651" t="s">
        <v>157</v>
      </c>
      <c r="N5651" t="s">
        <v>511</v>
      </c>
      <c r="O5651" t="s">
        <v>875</v>
      </c>
      <c r="P5651">
        <v>6.792077403445948E-5</v>
      </c>
      <c r="Q5651" t="s">
        <v>157</v>
      </c>
      <c r="S5651" t="s">
        <v>744</v>
      </c>
      <c r="T5651" t="s">
        <v>875</v>
      </c>
      <c r="U5651">
        <v>2.041470069095087E-4</v>
      </c>
      <c r="V5651" t="s">
        <v>157</v>
      </c>
    </row>
    <row r="5652" spans="9:22" x14ac:dyDescent="0.45">
      <c r="I5652" t="s">
        <v>276</v>
      </c>
      <c r="J5652" t="s">
        <v>876</v>
      </c>
      <c r="K5652">
        <v>0</v>
      </c>
      <c r="L5652" t="s">
        <v>157</v>
      </c>
      <c r="N5652" t="s">
        <v>511</v>
      </c>
      <c r="O5652" t="s">
        <v>876</v>
      </c>
      <c r="P5652">
        <v>7.3289002970275619E-5</v>
      </c>
      <c r="Q5652" t="s">
        <v>157</v>
      </c>
      <c r="S5652" t="s">
        <v>744</v>
      </c>
      <c r="T5652" t="s">
        <v>876</v>
      </c>
      <c r="U5652">
        <v>1.3356274076267382E-4</v>
      </c>
      <c r="V5652" t="s">
        <v>157</v>
      </c>
    </row>
    <row r="5653" spans="9:22" x14ac:dyDescent="0.45">
      <c r="I5653" t="s">
        <v>276</v>
      </c>
      <c r="J5653" t="s">
        <v>877</v>
      </c>
      <c r="K5653">
        <v>0</v>
      </c>
      <c r="L5653" t="s">
        <v>157</v>
      </c>
      <c r="N5653" t="s">
        <v>511</v>
      </c>
      <c r="O5653" t="s">
        <v>877</v>
      </c>
      <c r="P5653">
        <v>8.0149999693626323E-5</v>
      </c>
      <c r="Q5653" t="s">
        <v>157</v>
      </c>
      <c r="S5653" t="s">
        <v>744</v>
      </c>
      <c r="T5653" t="s">
        <v>877</v>
      </c>
      <c r="U5653">
        <v>8.8653520115362393E-5</v>
      </c>
      <c r="V5653" t="s">
        <v>157</v>
      </c>
    </row>
    <row r="5654" spans="9:22" x14ac:dyDescent="0.45">
      <c r="I5654" t="s">
        <v>276</v>
      </c>
      <c r="J5654" t="s">
        <v>878</v>
      </c>
      <c r="K5654">
        <v>0</v>
      </c>
      <c r="L5654" t="s">
        <v>157</v>
      </c>
      <c r="N5654" t="s">
        <v>511</v>
      </c>
      <c r="O5654" t="s">
        <v>878</v>
      </c>
      <c r="P5654">
        <v>8.7634005844074758E-5</v>
      </c>
      <c r="Q5654" t="s">
        <v>157</v>
      </c>
      <c r="S5654" t="s">
        <v>744</v>
      </c>
      <c r="T5654" t="s">
        <v>878</v>
      </c>
      <c r="U5654">
        <v>7.6419728254586004E-5</v>
      </c>
      <c r="V5654" t="s">
        <v>157</v>
      </c>
    </row>
    <row r="5655" spans="9:22" x14ac:dyDescent="0.45">
      <c r="I5655" t="s">
        <v>276</v>
      </c>
      <c r="J5655" t="s">
        <v>879</v>
      </c>
      <c r="K5655">
        <v>0</v>
      </c>
      <c r="L5655" t="s">
        <v>157</v>
      </c>
      <c r="N5655" t="s">
        <v>511</v>
      </c>
      <c r="O5655" t="s">
        <v>879</v>
      </c>
      <c r="P5655">
        <v>9.9323635078109388E-5</v>
      </c>
      <c r="Q5655" t="s">
        <v>157</v>
      </c>
      <c r="S5655" t="s">
        <v>744</v>
      </c>
      <c r="T5655" t="s">
        <v>879</v>
      </c>
      <c r="U5655">
        <v>9.1723504636608111E-5</v>
      </c>
      <c r="V5655" t="s">
        <v>157</v>
      </c>
    </row>
    <row r="5656" spans="9:22" x14ac:dyDescent="0.45">
      <c r="I5656" t="s">
        <v>276</v>
      </c>
      <c r="J5656" t="s">
        <v>880</v>
      </c>
      <c r="K5656">
        <v>1.3148529095271481E-4</v>
      </c>
      <c r="L5656" t="s">
        <v>157</v>
      </c>
      <c r="N5656" t="s">
        <v>511</v>
      </c>
      <c r="O5656" t="s">
        <v>880</v>
      </c>
      <c r="P5656">
        <v>1.2803519821337161E-4</v>
      </c>
      <c r="Q5656" t="s">
        <v>157</v>
      </c>
      <c r="S5656" t="s">
        <v>744</v>
      </c>
      <c r="T5656" t="s">
        <v>880</v>
      </c>
      <c r="U5656">
        <v>8.6275299442786359E-5</v>
      </c>
      <c r="V5656" t="s">
        <v>157</v>
      </c>
    </row>
    <row r="5657" spans="9:22" x14ac:dyDescent="0.45">
      <c r="I5657" t="s">
        <v>276</v>
      </c>
      <c r="J5657" t="s">
        <v>881</v>
      </c>
      <c r="K5657">
        <v>2.1504986684399671E-4</v>
      </c>
      <c r="L5657" t="s">
        <v>157</v>
      </c>
      <c r="N5657" t="s">
        <v>511</v>
      </c>
      <c r="O5657" t="s">
        <v>881</v>
      </c>
      <c r="P5657">
        <v>1.4851405926639491E-4</v>
      </c>
      <c r="Q5657" t="s">
        <v>157</v>
      </c>
      <c r="S5657" t="s">
        <v>744</v>
      </c>
      <c r="T5657" t="s">
        <v>881</v>
      </c>
      <c r="U5657">
        <v>4.0495011440550565E-5</v>
      </c>
      <c r="V5657" t="s">
        <v>157</v>
      </c>
    </row>
    <row r="5658" spans="9:22" x14ac:dyDescent="0.45">
      <c r="I5658" t="s">
        <v>276</v>
      </c>
      <c r="J5658" t="s">
        <v>882</v>
      </c>
      <c r="K5658">
        <v>2.7730647266959092E-4</v>
      </c>
      <c r="L5658" t="s">
        <v>157</v>
      </c>
      <c r="N5658" t="s">
        <v>511</v>
      </c>
      <c r="O5658" t="s">
        <v>882</v>
      </c>
      <c r="P5658">
        <v>1.8001015563148234E-4</v>
      </c>
      <c r="Q5658" t="s">
        <v>157</v>
      </c>
      <c r="S5658" t="s">
        <v>744</v>
      </c>
      <c r="T5658" t="s">
        <v>882</v>
      </c>
      <c r="U5658">
        <v>1.2003809849655586E-5</v>
      </c>
      <c r="V5658" t="s">
        <v>157</v>
      </c>
    </row>
    <row r="5659" spans="9:22" x14ac:dyDescent="0.45">
      <c r="I5659" t="s">
        <v>276</v>
      </c>
      <c r="J5659" t="s">
        <v>883</v>
      </c>
      <c r="K5659">
        <v>2.5741174299887903E-4</v>
      </c>
      <c r="L5659" t="s">
        <v>157</v>
      </c>
      <c r="N5659" t="s">
        <v>511</v>
      </c>
      <c r="O5659" t="s">
        <v>883</v>
      </c>
      <c r="P5659">
        <v>2.0970020691875486E-4</v>
      </c>
      <c r="Q5659" t="s">
        <v>157</v>
      </c>
      <c r="S5659" t="s">
        <v>744</v>
      </c>
      <c r="T5659" t="s">
        <v>883</v>
      </c>
      <c r="U5659">
        <v>8.3364670281367458E-6</v>
      </c>
      <c r="V5659" t="s">
        <v>157</v>
      </c>
    </row>
    <row r="5660" spans="9:22" x14ac:dyDescent="0.45">
      <c r="I5660" t="s">
        <v>276</v>
      </c>
      <c r="J5660" t="s">
        <v>884</v>
      </c>
      <c r="K5660">
        <v>2.5716812031273596E-4</v>
      </c>
      <c r="L5660" t="s">
        <v>157</v>
      </c>
      <c r="N5660" t="s">
        <v>511</v>
      </c>
      <c r="O5660" t="s">
        <v>884</v>
      </c>
      <c r="P5660">
        <v>2.2333564551632078E-4</v>
      </c>
      <c r="Q5660" t="s">
        <v>157</v>
      </c>
      <c r="S5660" t="s">
        <v>744</v>
      </c>
      <c r="T5660" t="s">
        <v>884</v>
      </c>
      <c r="U5660">
        <v>8.7902929444385811E-6</v>
      </c>
      <c r="V5660" t="s">
        <v>157</v>
      </c>
    </row>
    <row r="5661" spans="9:22" x14ac:dyDescent="0.45">
      <c r="I5661" t="s">
        <v>276</v>
      </c>
      <c r="J5661" t="s">
        <v>885</v>
      </c>
      <c r="K5661">
        <v>2.7135047863315189E-4</v>
      </c>
      <c r="L5661" t="s">
        <v>157</v>
      </c>
      <c r="N5661" t="s">
        <v>511</v>
      </c>
      <c r="O5661" t="s">
        <v>885</v>
      </c>
      <c r="P5661">
        <v>2.3240421224743837E-4</v>
      </c>
      <c r="Q5661" t="s">
        <v>157</v>
      </c>
      <c r="S5661" t="s">
        <v>744</v>
      </c>
      <c r="T5661" t="s">
        <v>885</v>
      </c>
      <c r="U5661">
        <v>1.3686311216620887E-5</v>
      </c>
      <c r="V5661" t="s">
        <v>157</v>
      </c>
    </row>
    <row r="5662" spans="9:22" x14ac:dyDescent="0.45">
      <c r="I5662" t="s">
        <v>276</v>
      </c>
      <c r="J5662" t="s">
        <v>886</v>
      </c>
      <c r="K5662">
        <v>2.9148269576549808E-4</v>
      </c>
      <c r="L5662" t="s">
        <v>157</v>
      </c>
      <c r="N5662" t="s">
        <v>511</v>
      </c>
      <c r="O5662" t="s">
        <v>886</v>
      </c>
      <c r="P5662">
        <v>2.4205962484893356E-4</v>
      </c>
      <c r="Q5662" t="s">
        <v>157</v>
      </c>
      <c r="S5662" t="s">
        <v>744</v>
      </c>
      <c r="T5662" t="s">
        <v>886</v>
      </c>
      <c r="U5662">
        <v>2.9206315179975876E-5</v>
      </c>
      <c r="V5662" t="s">
        <v>157</v>
      </c>
    </row>
    <row r="5663" spans="9:22" x14ac:dyDescent="0.45">
      <c r="I5663" t="s">
        <v>276</v>
      </c>
      <c r="J5663" t="s">
        <v>887</v>
      </c>
      <c r="K5663">
        <v>2.6495528629840663E-4</v>
      </c>
      <c r="L5663" t="s">
        <v>157</v>
      </c>
      <c r="N5663" t="s">
        <v>511</v>
      </c>
      <c r="O5663" t="s">
        <v>887</v>
      </c>
      <c r="P5663">
        <v>2.4476126799900279E-4</v>
      </c>
      <c r="Q5663" t="s">
        <v>157</v>
      </c>
      <c r="S5663" t="s">
        <v>744</v>
      </c>
      <c r="T5663" t="s">
        <v>887</v>
      </c>
      <c r="U5663">
        <v>4.0905661618945376E-5</v>
      </c>
      <c r="V5663" t="s">
        <v>157</v>
      </c>
    </row>
    <row r="5664" spans="9:22" x14ac:dyDescent="0.45">
      <c r="I5664" t="s">
        <v>276</v>
      </c>
      <c r="J5664" t="s">
        <v>888</v>
      </c>
      <c r="K5664">
        <v>1.9947588755100099E-4</v>
      </c>
      <c r="L5664" t="s">
        <v>157</v>
      </c>
      <c r="N5664" t="s">
        <v>511</v>
      </c>
      <c r="O5664" t="s">
        <v>888</v>
      </c>
      <c r="P5664">
        <v>2.2377400610986494E-4</v>
      </c>
      <c r="Q5664" t="s">
        <v>157</v>
      </c>
      <c r="S5664" t="s">
        <v>744</v>
      </c>
      <c r="T5664" t="s">
        <v>888</v>
      </c>
      <c r="U5664">
        <v>3.9355115572354108E-5</v>
      </c>
      <c r="V5664" t="s">
        <v>157</v>
      </c>
    </row>
    <row r="5665" spans="9:22" x14ac:dyDescent="0.45">
      <c r="I5665" t="s">
        <v>276</v>
      </c>
      <c r="J5665" t="s">
        <v>889</v>
      </c>
      <c r="K5665">
        <v>9.6612286397515528E-5</v>
      </c>
      <c r="L5665" t="s">
        <v>157</v>
      </c>
      <c r="N5665" t="s">
        <v>511</v>
      </c>
      <c r="O5665" t="s">
        <v>889</v>
      </c>
      <c r="P5665">
        <v>2.1854960217431075E-4</v>
      </c>
      <c r="Q5665" t="s">
        <v>157</v>
      </c>
      <c r="S5665" t="s">
        <v>744</v>
      </c>
      <c r="T5665" t="s">
        <v>889</v>
      </c>
      <c r="U5665">
        <v>3.5483753178821305E-5</v>
      </c>
      <c r="V5665" t="s">
        <v>157</v>
      </c>
    </row>
    <row r="5666" spans="9:22" x14ac:dyDescent="0.45">
      <c r="I5666" t="s">
        <v>276</v>
      </c>
      <c r="J5666" t="s">
        <v>890</v>
      </c>
      <c r="K5666">
        <v>0</v>
      </c>
      <c r="L5666" t="s">
        <v>157</v>
      </c>
      <c r="N5666" t="s">
        <v>511</v>
      </c>
      <c r="O5666" t="s">
        <v>890</v>
      </c>
      <c r="P5666">
        <v>2.2202233630467025E-4</v>
      </c>
      <c r="Q5666" t="s">
        <v>157</v>
      </c>
      <c r="S5666" t="s">
        <v>744</v>
      </c>
      <c r="T5666" t="s">
        <v>890</v>
      </c>
      <c r="U5666">
        <v>3.473049920395831E-5</v>
      </c>
      <c r="V5666" t="s">
        <v>157</v>
      </c>
    </row>
    <row r="5667" spans="9:22" x14ac:dyDescent="0.45">
      <c r="I5667" t="s">
        <v>276</v>
      </c>
      <c r="J5667" t="s">
        <v>891</v>
      </c>
      <c r="K5667">
        <v>0</v>
      </c>
      <c r="L5667" t="s">
        <v>157</v>
      </c>
      <c r="N5667" t="s">
        <v>511</v>
      </c>
      <c r="O5667" t="s">
        <v>891</v>
      </c>
      <c r="P5667">
        <v>2.3160460845928914E-4</v>
      </c>
      <c r="Q5667" t="s">
        <v>157</v>
      </c>
      <c r="S5667" t="s">
        <v>744</v>
      </c>
      <c r="T5667" t="s">
        <v>891</v>
      </c>
      <c r="U5667">
        <v>2.9453737891929681E-5</v>
      </c>
      <c r="V5667" t="s">
        <v>157</v>
      </c>
    </row>
    <row r="5668" spans="9:22" x14ac:dyDescent="0.45">
      <c r="I5668" t="s">
        <v>276</v>
      </c>
      <c r="J5668" t="s">
        <v>892</v>
      </c>
      <c r="K5668">
        <v>0</v>
      </c>
      <c r="L5668" t="s">
        <v>157</v>
      </c>
      <c r="N5668" t="s">
        <v>511</v>
      </c>
      <c r="O5668" t="s">
        <v>892</v>
      </c>
      <c r="P5668">
        <v>2.3706887927240025E-4</v>
      </c>
      <c r="Q5668" t="s">
        <v>157</v>
      </c>
      <c r="S5668" t="s">
        <v>744</v>
      </c>
      <c r="T5668" t="s">
        <v>892</v>
      </c>
      <c r="U5668">
        <v>3.1807778088832415E-5</v>
      </c>
      <c r="V5668" t="s">
        <v>157</v>
      </c>
    </row>
    <row r="5669" spans="9:22" x14ac:dyDescent="0.45">
      <c r="I5669" t="s">
        <v>276</v>
      </c>
      <c r="J5669" t="s">
        <v>893</v>
      </c>
      <c r="K5669">
        <v>0</v>
      </c>
      <c r="L5669" t="s">
        <v>157</v>
      </c>
      <c r="N5669" t="s">
        <v>511</v>
      </c>
      <c r="O5669" t="s">
        <v>893</v>
      </c>
      <c r="P5669">
        <v>2.3491103520896411E-4</v>
      </c>
      <c r="Q5669" t="s">
        <v>157</v>
      </c>
      <c r="S5669" t="s">
        <v>744</v>
      </c>
      <c r="T5669" t="s">
        <v>893</v>
      </c>
      <c r="U5669">
        <v>4.4269834674176258E-5</v>
      </c>
      <c r="V5669" t="s">
        <v>157</v>
      </c>
    </row>
    <row r="5670" spans="9:22" x14ac:dyDescent="0.45">
      <c r="I5670" t="s">
        <v>276</v>
      </c>
      <c r="J5670" t="s">
        <v>894</v>
      </c>
      <c r="K5670">
        <v>0</v>
      </c>
      <c r="L5670" t="s">
        <v>157</v>
      </c>
      <c r="N5670" t="s">
        <v>511</v>
      </c>
      <c r="O5670" t="s">
        <v>894</v>
      </c>
      <c r="P5670">
        <v>2.3701293169874294E-4</v>
      </c>
      <c r="Q5670" t="s">
        <v>157</v>
      </c>
      <c r="S5670" t="s">
        <v>744</v>
      </c>
      <c r="T5670" t="s">
        <v>894</v>
      </c>
      <c r="U5670">
        <v>5.5242939828892516E-5</v>
      </c>
      <c r="V5670" t="s">
        <v>157</v>
      </c>
    </row>
    <row r="5671" spans="9:22" x14ac:dyDescent="0.45">
      <c r="I5671" t="s">
        <v>276</v>
      </c>
      <c r="J5671" t="s">
        <v>895</v>
      </c>
      <c r="K5671">
        <v>0</v>
      </c>
      <c r="L5671" t="s">
        <v>157</v>
      </c>
      <c r="N5671" t="s">
        <v>511</v>
      </c>
      <c r="O5671" t="s">
        <v>895</v>
      </c>
      <c r="P5671">
        <v>2.3784349082087874E-4</v>
      </c>
      <c r="Q5671" t="s">
        <v>157</v>
      </c>
      <c r="S5671" t="s">
        <v>744</v>
      </c>
      <c r="T5671" t="s">
        <v>895</v>
      </c>
      <c r="U5671">
        <v>4.9976514646849507E-5</v>
      </c>
      <c r="V5671" t="s">
        <v>157</v>
      </c>
    </row>
    <row r="5672" spans="9:22" x14ac:dyDescent="0.45">
      <c r="I5672" t="s">
        <v>277</v>
      </c>
      <c r="J5672" t="s">
        <v>156</v>
      </c>
      <c r="K5672">
        <v>0</v>
      </c>
      <c r="L5672" t="s">
        <v>157</v>
      </c>
      <c r="N5672" t="s">
        <v>512</v>
      </c>
      <c r="O5672" t="s">
        <v>156</v>
      </c>
      <c r="P5672">
        <v>3.9163987683840051E-2</v>
      </c>
      <c r="Q5672" t="s">
        <v>157</v>
      </c>
      <c r="S5672" t="s">
        <v>745</v>
      </c>
      <c r="T5672" t="s">
        <v>156</v>
      </c>
      <c r="U5672">
        <v>4.3515203914803589E-2</v>
      </c>
      <c r="V5672" t="s">
        <v>157</v>
      </c>
    </row>
    <row r="5673" spans="9:22" x14ac:dyDescent="0.45">
      <c r="I5673" t="s">
        <v>277</v>
      </c>
      <c r="J5673" t="s">
        <v>158</v>
      </c>
      <c r="K5673">
        <v>0</v>
      </c>
      <c r="L5673" t="s">
        <v>157</v>
      </c>
      <c r="N5673" t="s">
        <v>512</v>
      </c>
      <c r="O5673" t="s">
        <v>158</v>
      </c>
      <c r="P5673">
        <v>4.8442759297901948E-3</v>
      </c>
      <c r="Q5673" t="s">
        <v>157</v>
      </c>
      <c r="S5673" t="s">
        <v>745</v>
      </c>
      <c r="T5673" t="s">
        <v>158</v>
      </c>
      <c r="U5673">
        <v>6.0275769482899021E-3</v>
      </c>
      <c r="V5673" t="s">
        <v>157</v>
      </c>
    </row>
    <row r="5674" spans="9:22" x14ac:dyDescent="0.45">
      <c r="I5674" t="s">
        <v>277</v>
      </c>
      <c r="J5674" t="s">
        <v>159</v>
      </c>
      <c r="K5674">
        <v>1.04220577021291E-3</v>
      </c>
      <c r="L5674" t="s">
        <v>157</v>
      </c>
      <c r="N5674" t="s">
        <v>512</v>
      </c>
      <c r="O5674" t="s">
        <v>159</v>
      </c>
      <c r="P5674">
        <v>4.5410541830762062E-3</v>
      </c>
      <c r="Q5674" t="s">
        <v>157</v>
      </c>
      <c r="S5674" t="s">
        <v>745</v>
      </c>
      <c r="T5674" t="s">
        <v>159</v>
      </c>
      <c r="U5674">
        <v>6.1342232861682066E-3</v>
      </c>
      <c r="V5674" t="s">
        <v>157</v>
      </c>
    </row>
    <row r="5675" spans="9:22" x14ac:dyDescent="0.45">
      <c r="I5675" t="s">
        <v>277</v>
      </c>
      <c r="J5675" t="s">
        <v>160</v>
      </c>
      <c r="K5675">
        <v>4.9057408907827145E-3</v>
      </c>
      <c r="L5675" t="s">
        <v>157</v>
      </c>
      <c r="N5675" t="s">
        <v>512</v>
      </c>
      <c r="O5675" t="s">
        <v>160</v>
      </c>
      <c r="P5675">
        <v>4.4135590588757758E-3</v>
      </c>
      <c r="Q5675" t="s">
        <v>157</v>
      </c>
      <c r="S5675" t="s">
        <v>745</v>
      </c>
      <c r="T5675" t="s">
        <v>160</v>
      </c>
      <c r="U5675">
        <v>6.3393626851532391E-3</v>
      </c>
      <c r="V5675" t="s">
        <v>157</v>
      </c>
    </row>
    <row r="5676" spans="9:22" x14ac:dyDescent="0.45">
      <c r="I5676" t="s">
        <v>277</v>
      </c>
      <c r="J5676" t="s">
        <v>161</v>
      </c>
      <c r="K5676">
        <v>4.1582874566301241E-2</v>
      </c>
      <c r="L5676" t="s">
        <v>157</v>
      </c>
      <c r="N5676" t="s">
        <v>512</v>
      </c>
      <c r="O5676" t="s">
        <v>161</v>
      </c>
      <c r="P5676">
        <v>3.059745664779118E-2</v>
      </c>
      <c r="Q5676" t="s">
        <v>157</v>
      </c>
      <c r="S5676" t="s">
        <v>745</v>
      </c>
      <c r="T5676" t="s">
        <v>161</v>
      </c>
      <c r="U5676">
        <v>3.6871966925504408E-2</v>
      </c>
      <c r="V5676" t="s">
        <v>157</v>
      </c>
    </row>
    <row r="5677" spans="9:22" x14ac:dyDescent="0.45">
      <c r="I5677" t="s">
        <v>277</v>
      </c>
      <c r="J5677" t="s">
        <v>807</v>
      </c>
      <c r="K5677">
        <v>5.5613788452342772E-3</v>
      </c>
      <c r="L5677" t="s">
        <v>157</v>
      </c>
      <c r="N5677" t="s">
        <v>512</v>
      </c>
      <c r="O5677" t="s">
        <v>807</v>
      </c>
      <c r="P5677">
        <v>5.2870479306277871E-3</v>
      </c>
      <c r="Q5677" t="s">
        <v>157</v>
      </c>
      <c r="S5677" t="s">
        <v>745</v>
      </c>
      <c r="T5677" t="s">
        <v>807</v>
      </c>
      <c r="U5677">
        <v>5.6433652306473346E-3</v>
      </c>
      <c r="V5677" t="s">
        <v>157</v>
      </c>
    </row>
    <row r="5678" spans="9:22" x14ac:dyDescent="0.45">
      <c r="I5678" t="s">
        <v>277</v>
      </c>
      <c r="J5678" t="s">
        <v>808</v>
      </c>
      <c r="K5678">
        <v>3.7946904126350926E-3</v>
      </c>
      <c r="L5678" t="s">
        <v>157</v>
      </c>
      <c r="N5678" t="s">
        <v>512</v>
      </c>
      <c r="O5678" t="s">
        <v>808</v>
      </c>
      <c r="P5678">
        <v>5.7844432582531526E-3</v>
      </c>
      <c r="Q5678" t="s">
        <v>157</v>
      </c>
      <c r="S5678" t="s">
        <v>745</v>
      </c>
      <c r="T5678" t="s">
        <v>808</v>
      </c>
      <c r="U5678">
        <v>5.6837357659964725E-3</v>
      </c>
      <c r="V5678" t="s">
        <v>157</v>
      </c>
    </row>
    <row r="5679" spans="9:22" x14ac:dyDescent="0.45">
      <c r="I5679" t="s">
        <v>277</v>
      </c>
      <c r="J5679" t="s">
        <v>809</v>
      </c>
      <c r="K5679">
        <v>0</v>
      </c>
      <c r="L5679" t="s">
        <v>157</v>
      </c>
      <c r="N5679" t="s">
        <v>512</v>
      </c>
      <c r="O5679" t="s">
        <v>809</v>
      </c>
      <c r="P5679">
        <v>5.98248661365554E-3</v>
      </c>
      <c r="Q5679" t="s">
        <v>157</v>
      </c>
      <c r="S5679" t="s">
        <v>745</v>
      </c>
      <c r="T5679" t="s">
        <v>809</v>
      </c>
      <c r="U5679">
        <v>5.7222936406015829E-3</v>
      </c>
      <c r="V5679" t="s">
        <v>157</v>
      </c>
    </row>
    <row r="5680" spans="9:22" x14ac:dyDescent="0.45">
      <c r="I5680" t="s">
        <v>277</v>
      </c>
      <c r="J5680" t="s">
        <v>810</v>
      </c>
      <c r="K5680">
        <v>0</v>
      </c>
      <c r="L5680" t="s">
        <v>157</v>
      </c>
      <c r="N5680" t="s">
        <v>512</v>
      </c>
      <c r="O5680" t="s">
        <v>810</v>
      </c>
      <c r="P5680">
        <v>3.0509276779197136E-2</v>
      </c>
      <c r="Q5680" t="s">
        <v>157</v>
      </c>
      <c r="S5680" t="s">
        <v>745</v>
      </c>
      <c r="T5680" t="s">
        <v>810</v>
      </c>
      <c r="U5680">
        <v>2.9364057062238037E-2</v>
      </c>
      <c r="V5680" t="s">
        <v>157</v>
      </c>
    </row>
    <row r="5681" spans="9:22" x14ac:dyDescent="0.45">
      <c r="I5681" t="s">
        <v>277</v>
      </c>
      <c r="J5681" t="s">
        <v>162</v>
      </c>
      <c r="K5681">
        <v>1.4399391976864738E-2</v>
      </c>
      <c r="L5681" t="s">
        <v>157</v>
      </c>
      <c r="N5681" t="s">
        <v>512</v>
      </c>
      <c r="O5681" t="s">
        <v>162</v>
      </c>
      <c r="P5681">
        <v>0.13572649359657238</v>
      </c>
      <c r="Q5681" t="s">
        <v>157</v>
      </c>
      <c r="S5681" t="s">
        <v>745</v>
      </c>
      <c r="T5681" t="s">
        <v>162</v>
      </c>
      <c r="U5681">
        <v>0.16735675296680735</v>
      </c>
      <c r="V5681" t="s">
        <v>157</v>
      </c>
    </row>
    <row r="5682" spans="9:22" x14ac:dyDescent="0.45">
      <c r="I5682" t="s">
        <v>277</v>
      </c>
      <c r="J5682" t="s">
        <v>163</v>
      </c>
      <c r="K5682">
        <v>3.1477919310338734E-2</v>
      </c>
      <c r="L5682" t="s">
        <v>157</v>
      </c>
      <c r="N5682" t="s">
        <v>512</v>
      </c>
      <c r="O5682" t="s">
        <v>163</v>
      </c>
      <c r="P5682">
        <v>1.7119074416446046E-2</v>
      </c>
      <c r="Q5682" t="s">
        <v>157</v>
      </c>
      <c r="S5682" t="s">
        <v>745</v>
      </c>
      <c r="T5682" t="s">
        <v>163</v>
      </c>
      <c r="U5682">
        <v>2.4424111996874286E-2</v>
      </c>
      <c r="V5682" t="s">
        <v>157</v>
      </c>
    </row>
    <row r="5683" spans="9:22" x14ac:dyDescent="0.45">
      <c r="I5683" t="s">
        <v>277</v>
      </c>
      <c r="J5683" t="s">
        <v>164</v>
      </c>
      <c r="K5683">
        <v>4.7477311308645902E-2</v>
      </c>
      <c r="L5683" t="s">
        <v>157</v>
      </c>
      <c r="N5683" t="s">
        <v>512</v>
      </c>
      <c r="O5683" t="s">
        <v>164</v>
      </c>
      <c r="P5683">
        <v>1.7195426422737244E-2</v>
      </c>
      <c r="Q5683" t="s">
        <v>157</v>
      </c>
      <c r="S5683" t="s">
        <v>745</v>
      </c>
      <c r="T5683" t="s">
        <v>164</v>
      </c>
      <c r="U5683">
        <v>2.423351663180558E-2</v>
      </c>
      <c r="V5683" t="s">
        <v>157</v>
      </c>
    </row>
    <row r="5684" spans="9:22" x14ac:dyDescent="0.45">
      <c r="I5684" t="s">
        <v>277</v>
      </c>
      <c r="J5684" t="s">
        <v>165</v>
      </c>
      <c r="K5684">
        <v>5.8144605438723136E-2</v>
      </c>
      <c r="L5684" t="s">
        <v>157</v>
      </c>
      <c r="N5684" t="s">
        <v>512</v>
      </c>
      <c r="O5684" t="s">
        <v>165</v>
      </c>
      <c r="P5684">
        <v>1.60925816578112E-2</v>
      </c>
      <c r="Q5684" t="s">
        <v>157</v>
      </c>
      <c r="S5684" t="s">
        <v>745</v>
      </c>
      <c r="T5684" t="s">
        <v>165</v>
      </c>
      <c r="U5684">
        <v>2.3699909075829889E-2</v>
      </c>
      <c r="V5684" t="s">
        <v>157</v>
      </c>
    </row>
    <row r="5685" spans="9:22" x14ac:dyDescent="0.45">
      <c r="I5685" t="s">
        <v>277</v>
      </c>
      <c r="J5685" t="s">
        <v>166</v>
      </c>
      <c r="K5685">
        <v>0.37877203531344805</v>
      </c>
      <c r="L5685" t="s">
        <v>157</v>
      </c>
      <c r="N5685" t="s">
        <v>512</v>
      </c>
      <c r="O5685" t="s">
        <v>166</v>
      </c>
      <c r="P5685">
        <v>0.13220384015898426</v>
      </c>
      <c r="Q5685" t="s">
        <v>157</v>
      </c>
      <c r="S5685" t="s">
        <v>745</v>
      </c>
      <c r="T5685" t="s">
        <v>166</v>
      </c>
      <c r="U5685">
        <v>0.12245059695417562</v>
      </c>
      <c r="V5685" t="s">
        <v>157</v>
      </c>
    </row>
    <row r="5686" spans="9:22" x14ac:dyDescent="0.45">
      <c r="I5686" t="s">
        <v>277</v>
      </c>
      <c r="J5686" t="s">
        <v>811</v>
      </c>
      <c r="K5686">
        <v>5.1159134418522538E-2</v>
      </c>
      <c r="L5686" t="s">
        <v>157</v>
      </c>
      <c r="N5686" t="s">
        <v>512</v>
      </c>
      <c r="O5686" t="s">
        <v>811</v>
      </c>
      <c r="P5686">
        <v>2.8535086624421606E-2</v>
      </c>
      <c r="Q5686" t="s">
        <v>157</v>
      </c>
      <c r="S5686" t="s">
        <v>745</v>
      </c>
      <c r="T5686" t="s">
        <v>811</v>
      </c>
      <c r="U5686">
        <v>1.9770893297055909E-2</v>
      </c>
      <c r="V5686" t="s">
        <v>157</v>
      </c>
    </row>
    <row r="5687" spans="9:22" x14ac:dyDescent="0.45">
      <c r="I5687" t="s">
        <v>277</v>
      </c>
      <c r="J5687" t="s">
        <v>812</v>
      </c>
      <c r="K5687">
        <v>4.2059937109415337E-2</v>
      </c>
      <c r="L5687" t="s">
        <v>157</v>
      </c>
      <c r="N5687" t="s">
        <v>512</v>
      </c>
      <c r="O5687" t="s">
        <v>812</v>
      </c>
      <c r="P5687">
        <v>2.8332070537646463E-2</v>
      </c>
      <c r="Q5687" t="s">
        <v>157</v>
      </c>
      <c r="S5687" t="s">
        <v>745</v>
      </c>
      <c r="T5687" t="s">
        <v>812</v>
      </c>
      <c r="U5687">
        <v>2.055207573196613E-2</v>
      </c>
      <c r="V5687" t="s">
        <v>157</v>
      </c>
    </row>
    <row r="5688" spans="9:22" x14ac:dyDescent="0.45">
      <c r="I5688" t="s">
        <v>277</v>
      </c>
      <c r="J5688" t="s">
        <v>813</v>
      </c>
      <c r="K5688">
        <v>2.8959749305436992E-2</v>
      </c>
      <c r="L5688" t="s">
        <v>157</v>
      </c>
      <c r="N5688" t="s">
        <v>512</v>
      </c>
      <c r="O5688" t="s">
        <v>813</v>
      </c>
      <c r="P5688">
        <v>2.9244829424706496E-2</v>
      </c>
      <c r="Q5688" t="s">
        <v>157</v>
      </c>
      <c r="S5688" t="s">
        <v>745</v>
      </c>
      <c r="T5688" t="s">
        <v>813</v>
      </c>
      <c r="U5688">
        <v>2.1846952102396802E-2</v>
      </c>
      <c r="V5688" t="s">
        <v>157</v>
      </c>
    </row>
    <row r="5689" spans="9:22" x14ac:dyDescent="0.45">
      <c r="I5689" t="s">
        <v>277</v>
      </c>
      <c r="J5689" t="s">
        <v>814</v>
      </c>
      <c r="K5689">
        <v>1.4560434773515133E-2</v>
      </c>
      <c r="L5689" t="s">
        <v>157</v>
      </c>
      <c r="N5689" t="s">
        <v>512</v>
      </c>
      <c r="O5689" t="s">
        <v>814</v>
      </c>
      <c r="P5689">
        <v>0.15334201588818772</v>
      </c>
      <c r="Q5689" t="s">
        <v>157</v>
      </c>
      <c r="S5689" t="s">
        <v>745</v>
      </c>
      <c r="T5689" t="s">
        <v>814</v>
      </c>
      <c r="U5689">
        <v>0.12383289095485901</v>
      </c>
      <c r="V5689" t="s">
        <v>157</v>
      </c>
    </row>
    <row r="5690" spans="9:22" x14ac:dyDescent="0.45">
      <c r="I5690" t="s">
        <v>277</v>
      </c>
      <c r="J5690" t="s">
        <v>815</v>
      </c>
      <c r="K5690">
        <v>0</v>
      </c>
      <c r="L5690" t="s">
        <v>157</v>
      </c>
      <c r="N5690" t="s">
        <v>512</v>
      </c>
      <c r="O5690" t="s">
        <v>815</v>
      </c>
      <c r="P5690">
        <v>9.1555738155888938E-2</v>
      </c>
      <c r="Q5690" t="s">
        <v>157</v>
      </c>
      <c r="S5690" t="s">
        <v>745</v>
      </c>
      <c r="T5690" t="s">
        <v>815</v>
      </c>
      <c r="U5690">
        <v>9.5085952935015913E-2</v>
      </c>
      <c r="V5690" t="s">
        <v>157</v>
      </c>
    </row>
    <row r="5691" spans="9:22" x14ac:dyDescent="0.45">
      <c r="I5691" t="s">
        <v>277</v>
      </c>
      <c r="J5691" t="s">
        <v>816</v>
      </c>
      <c r="K5691">
        <v>6.586031771991515E-3</v>
      </c>
      <c r="L5691" t="s">
        <v>157</v>
      </c>
      <c r="N5691" t="s">
        <v>512</v>
      </c>
      <c r="O5691" t="s">
        <v>816</v>
      </c>
      <c r="P5691">
        <v>1.2800858464406777E-2</v>
      </c>
      <c r="Q5691" t="s">
        <v>157</v>
      </c>
      <c r="S5691" t="s">
        <v>745</v>
      </c>
      <c r="T5691" t="s">
        <v>816</v>
      </c>
      <c r="U5691">
        <v>1.3584930135935595E-2</v>
      </c>
      <c r="V5691" t="s">
        <v>157</v>
      </c>
    </row>
    <row r="5692" spans="9:22" x14ac:dyDescent="0.45">
      <c r="I5692" t="s">
        <v>277</v>
      </c>
      <c r="J5692" t="s">
        <v>817</v>
      </c>
      <c r="K5692">
        <v>1.7027761993775047E-2</v>
      </c>
      <c r="L5692" t="s">
        <v>157</v>
      </c>
      <c r="N5692" t="s">
        <v>512</v>
      </c>
      <c r="O5692" t="s">
        <v>817</v>
      </c>
      <c r="P5692">
        <v>1.1460559872168907E-2</v>
      </c>
      <c r="Q5692" t="s">
        <v>157</v>
      </c>
      <c r="S5692" t="s">
        <v>745</v>
      </c>
      <c r="T5692" t="s">
        <v>817</v>
      </c>
      <c r="U5692">
        <v>1.3538726700940848E-2</v>
      </c>
      <c r="V5692" t="s">
        <v>157</v>
      </c>
    </row>
    <row r="5693" spans="9:22" x14ac:dyDescent="0.45">
      <c r="I5693" t="s">
        <v>277</v>
      </c>
      <c r="J5693" t="s">
        <v>818</v>
      </c>
      <c r="K5693">
        <v>2.5868483237764053E-2</v>
      </c>
      <c r="L5693" t="s">
        <v>157</v>
      </c>
      <c r="N5693" t="s">
        <v>512</v>
      </c>
      <c r="O5693" t="s">
        <v>818</v>
      </c>
      <c r="P5693">
        <v>9.6998713524891287E-3</v>
      </c>
      <c r="Q5693" t="s">
        <v>157</v>
      </c>
      <c r="S5693" t="s">
        <v>745</v>
      </c>
      <c r="T5693" t="s">
        <v>818</v>
      </c>
      <c r="U5693">
        <v>1.3423896656824405E-2</v>
      </c>
      <c r="V5693" t="s">
        <v>157</v>
      </c>
    </row>
    <row r="5694" spans="9:22" x14ac:dyDescent="0.45">
      <c r="I5694" t="s">
        <v>277</v>
      </c>
      <c r="J5694" t="s">
        <v>819</v>
      </c>
      <c r="K5694">
        <v>0.1817159208875663</v>
      </c>
      <c r="L5694" t="s">
        <v>157</v>
      </c>
      <c r="N5694" t="s">
        <v>512</v>
      </c>
      <c r="O5694" t="s">
        <v>819</v>
      </c>
      <c r="P5694">
        <v>7.0391110632206988E-2</v>
      </c>
      <c r="Q5694" t="s">
        <v>157</v>
      </c>
      <c r="S5694" t="s">
        <v>745</v>
      </c>
      <c r="T5694" t="s">
        <v>819</v>
      </c>
      <c r="U5694">
        <v>7.1287184272345192E-2</v>
      </c>
      <c r="V5694" t="s">
        <v>157</v>
      </c>
    </row>
    <row r="5695" spans="9:22" x14ac:dyDescent="0.45">
      <c r="I5695" t="s">
        <v>277</v>
      </c>
      <c r="J5695" t="s">
        <v>820</v>
      </c>
      <c r="K5695">
        <v>2.5158892466791913E-2</v>
      </c>
      <c r="L5695" t="s">
        <v>157</v>
      </c>
      <c r="N5695" t="s">
        <v>512</v>
      </c>
      <c r="O5695" t="s">
        <v>820</v>
      </c>
      <c r="P5695">
        <v>1.2423175952382503E-2</v>
      </c>
      <c r="Q5695" t="s">
        <v>157</v>
      </c>
      <c r="S5695" t="s">
        <v>745</v>
      </c>
      <c r="T5695" t="s">
        <v>820</v>
      </c>
      <c r="U5695">
        <v>1.0857550600954009E-2</v>
      </c>
      <c r="V5695" t="s">
        <v>157</v>
      </c>
    </row>
    <row r="5696" spans="9:22" x14ac:dyDescent="0.45">
      <c r="I5696" t="s">
        <v>277</v>
      </c>
      <c r="J5696" t="s">
        <v>821</v>
      </c>
      <c r="K5696">
        <v>1.3325462297541229E-2</v>
      </c>
      <c r="L5696" t="s">
        <v>157</v>
      </c>
      <c r="N5696" t="s">
        <v>512</v>
      </c>
      <c r="O5696" t="s">
        <v>821</v>
      </c>
      <c r="P5696">
        <v>1.3476925377142292E-2</v>
      </c>
      <c r="Q5696" t="s">
        <v>157</v>
      </c>
      <c r="S5696" t="s">
        <v>745</v>
      </c>
      <c r="T5696" t="s">
        <v>821</v>
      </c>
      <c r="U5696">
        <v>1.0965623100342476E-2</v>
      </c>
      <c r="V5696" t="s">
        <v>157</v>
      </c>
    </row>
    <row r="5697" spans="9:22" x14ac:dyDescent="0.45">
      <c r="I5697" t="s">
        <v>277</v>
      </c>
      <c r="J5697" t="s">
        <v>822</v>
      </c>
      <c r="K5697">
        <v>4.2657199916168939E-3</v>
      </c>
      <c r="L5697" t="s">
        <v>157</v>
      </c>
      <c r="N5697" t="s">
        <v>512</v>
      </c>
      <c r="O5697" t="s">
        <v>822</v>
      </c>
      <c r="P5697">
        <v>1.4881654435931891E-2</v>
      </c>
      <c r="Q5697" t="s">
        <v>157</v>
      </c>
      <c r="S5697" t="s">
        <v>745</v>
      </c>
      <c r="T5697" t="s">
        <v>822</v>
      </c>
      <c r="U5697">
        <v>1.1520803819805376E-2</v>
      </c>
      <c r="V5697" t="s">
        <v>157</v>
      </c>
    </row>
    <row r="5698" spans="9:22" x14ac:dyDescent="0.45">
      <c r="I5698" t="s">
        <v>277</v>
      </c>
      <c r="J5698" t="s">
        <v>823</v>
      </c>
      <c r="K5698">
        <v>0</v>
      </c>
      <c r="L5698" t="s">
        <v>157</v>
      </c>
      <c r="N5698" t="s">
        <v>512</v>
      </c>
      <c r="O5698" t="s">
        <v>823</v>
      </c>
      <c r="P5698">
        <v>7.4391243340716076E-2</v>
      </c>
      <c r="Q5698" t="s">
        <v>157</v>
      </c>
      <c r="S5698" t="s">
        <v>745</v>
      </c>
      <c r="T5698" t="s">
        <v>823</v>
      </c>
      <c r="U5698">
        <v>6.4826433488903143E-2</v>
      </c>
      <c r="V5698" t="s">
        <v>157</v>
      </c>
    </row>
    <row r="5699" spans="9:22" x14ac:dyDescent="0.45">
      <c r="I5699" t="s">
        <v>277</v>
      </c>
      <c r="J5699" t="s">
        <v>872</v>
      </c>
      <c r="K5699">
        <v>0</v>
      </c>
      <c r="L5699" t="s">
        <v>157</v>
      </c>
      <c r="N5699" t="s">
        <v>512</v>
      </c>
      <c r="O5699" t="s">
        <v>872</v>
      </c>
      <c r="P5699">
        <v>4.7039468915428163E-8</v>
      </c>
      <c r="Q5699" t="s">
        <v>157</v>
      </c>
      <c r="S5699" t="s">
        <v>745</v>
      </c>
      <c r="T5699" t="s">
        <v>872</v>
      </c>
      <c r="U5699">
        <v>1.8679848088405576E-4</v>
      </c>
      <c r="V5699" t="s">
        <v>157</v>
      </c>
    </row>
    <row r="5700" spans="9:22" x14ac:dyDescent="0.45">
      <c r="I5700" t="s">
        <v>277</v>
      </c>
      <c r="J5700" t="s">
        <v>873</v>
      </c>
      <c r="K5700">
        <v>0</v>
      </c>
      <c r="L5700" t="s">
        <v>157</v>
      </c>
      <c r="N5700" t="s">
        <v>512</v>
      </c>
      <c r="O5700" t="s">
        <v>873</v>
      </c>
      <c r="P5700">
        <v>2.0917868761889971E-7</v>
      </c>
      <c r="Q5700" t="s">
        <v>157</v>
      </c>
      <c r="S5700" t="s">
        <v>745</v>
      </c>
      <c r="T5700" t="s">
        <v>873</v>
      </c>
      <c r="U5700">
        <v>1.9729185306752107E-4</v>
      </c>
      <c r="V5700" t="s">
        <v>157</v>
      </c>
    </row>
    <row r="5701" spans="9:22" x14ac:dyDescent="0.45">
      <c r="I5701" t="s">
        <v>277</v>
      </c>
      <c r="J5701" t="s">
        <v>874</v>
      </c>
      <c r="K5701">
        <v>0</v>
      </c>
      <c r="L5701" t="s">
        <v>157</v>
      </c>
      <c r="N5701" t="s">
        <v>512</v>
      </c>
      <c r="O5701" t="s">
        <v>874</v>
      </c>
      <c r="P5701">
        <v>1.3746028765419786E-8</v>
      </c>
      <c r="Q5701" t="s">
        <v>157</v>
      </c>
      <c r="S5701" t="s">
        <v>745</v>
      </c>
      <c r="T5701" t="s">
        <v>874</v>
      </c>
      <c r="U5701">
        <v>1.542594637336701E-4</v>
      </c>
      <c r="V5701" t="s">
        <v>157</v>
      </c>
    </row>
    <row r="5702" spans="9:22" x14ac:dyDescent="0.45">
      <c r="I5702" t="s">
        <v>277</v>
      </c>
      <c r="J5702" t="s">
        <v>875</v>
      </c>
      <c r="K5702">
        <v>0</v>
      </c>
      <c r="L5702" t="s">
        <v>157</v>
      </c>
      <c r="N5702" t="s">
        <v>512</v>
      </c>
      <c r="O5702" t="s">
        <v>875</v>
      </c>
      <c r="P5702">
        <v>1.010402234531813E-8</v>
      </c>
      <c r="Q5702" t="s">
        <v>157</v>
      </c>
      <c r="S5702" t="s">
        <v>745</v>
      </c>
      <c r="T5702" t="s">
        <v>875</v>
      </c>
      <c r="U5702">
        <v>1.0400992384711677E-4</v>
      </c>
      <c r="V5702" t="s">
        <v>157</v>
      </c>
    </row>
    <row r="5703" spans="9:22" x14ac:dyDescent="0.45">
      <c r="I5703" t="s">
        <v>277</v>
      </c>
      <c r="J5703" t="s">
        <v>876</v>
      </c>
      <c r="K5703">
        <v>0</v>
      </c>
      <c r="L5703" t="s">
        <v>157</v>
      </c>
      <c r="N5703" t="s">
        <v>512</v>
      </c>
      <c r="O5703" t="s">
        <v>876</v>
      </c>
      <c r="P5703">
        <v>0</v>
      </c>
      <c r="Q5703" t="s">
        <v>157</v>
      </c>
      <c r="S5703" t="s">
        <v>745</v>
      </c>
      <c r="T5703" t="s">
        <v>876</v>
      </c>
      <c r="U5703">
        <v>6.6754725486628554E-5</v>
      </c>
      <c r="V5703" t="s">
        <v>157</v>
      </c>
    </row>
    <row r="5704" spans="9:22" x14ac:dyDescent="0.45">
      <c r="I5704" t="s">
        <v>277</v>
      </c>
      <c r="J5704" t="s">
        <v>877</v>
      </c>
      <c r="K5704">
        <v>0</v>
      </c>
      <c r="L5704" t="s">
        <v>157</v>
      </c>
      <c r="N5704" t="s">
        <v>512</v>
      </c>
      <c r="O5704" t="s">
        <v>877</v>
      </c>
      <c r="P5704">
        <v>2.6187909695361148E-9</v>
      </c>
      <c r="Q5704" t="s">
        <v>157</v>
      </c>
      <c r="S5704" t="s">
        <v>745</v>
      </c>
      <c r="T5704" t="s">
        <v>877</v>
      </c>
      <c r="U5704">
        <v>5.0579791839268984E-5</v>
      </c>
      <c r="V5704" t="s">
        <v>157</v>
      </c>
    </row>
    <row r="5705" spans="9:22" x14ac:dyDescent="0.45">
      <c r="I5705" t="s">
        <v>277</v>
      </c>
      <c r="J5705" t="s">
        <v>878</v>
      </c>
      <c r="K5705">
        <v>0</v>
      </c>
      <c r="L5705" t="s">
        <v>157</v>
      </c>
      <c r="N5705" t="s">
        <v>512</v>
      </c>
      <c r="O5705" t="s">
        <v>878</v>
      </c>
      <c r="P5705">
        <v>1.1046371089556096E-7</v>
      </c>
      <c r="Q5705" t="s">
        <v>157</v>
      </c>
      <c r="S5705" t="s">
        <v>745</v>
      </c>
      <c r="T5705" t="s">
        <v>878</v>
      </c>
      <c r="U5705">
        <v>6.9942908954219227E-5</v>
      </c>
      <c r="V5705" t="s">
        <v>157</v>
      </c>
    </row>
    <row r="5706" spans="9:22" x14ac:dyDescent="0.45">
      <c r="I5706" t="s">
        <v>277</v>
      </c>
      <c r="J5706" t="s">
        <v>879</v>
      </c>
      <c r="K5706">
        <v>0</v>
      </c>
      <c r="L5706" t="s">
        <v>157</v>
      </c>
      <c r="N5706" t="s">
        <v>512</v>
      </c>
      <c r="O5706" t="s">
        <v>879</v>
      </c>
      <c r="P5706">
        <v>1.6251654055235198E-8</v>
      </c>
      <c r="Q5706" t="s">
        <v>157</v>
      </c>
      <c r="S5706" t="s">
        <v>745</v>
      </c>
      <c r="T5706" t="s">
        <v>879</v>
      </c>
      <c r="U5706">
        <v>1.1569921005771581E-4</v>
      </c>
      <c r="V5706" t="s">
        <v>157</v>
      </c>
    </row>
    <row r="5707" spans="9:22" x14ac:dyDescent="0.45">
      <c r="I5707" t="s">
        <v>277</v>
      </c>
      <c r="J5707" t="s">
        <v>880</v>
      </c>
      <c r="K5707">
        <v>1.0386174901217401E-4</v>
      </c>
      <c r="L5707" t="s">
        <v>157</v>
      </c>
      <c r="N5707" t="s">
        <v>512</v>
      </c>
      <c r="O5707" t="s">
        <v>880</v>
      </c>
      <c r="P5707">
        <v>4.9282673014140848E-8</v>
      </c>
      <c r="Q5707" t="s">
        <v>157</v>
      </c>
      <c r="S5707" t="s">
        <v>745</v>
      </c>
      <c r="T5707" t="s">
        <v>880</v>
      </c>
      <c r="U5707">
        <v>1.3210204108818224E-4</v>
      </c>
      <c r="V5707" t="s">
        <v>157</v>
      </c>
    </row>
    <row r="5708" spans="9:22" x14ac:dyDescent="0.45">
      <c r="I5708" t="s">
        <v>277</v>
      </c>
      <c r="J5708" t="s">
        <v>881</v>
      </c>
      <c r="K5708">
        <v>1.6915478543666929E-4</v>
      </c>
      <c r="L5708" t="s">
        <v>157</v>
      </c>
      <c r="N5708" t="s">
        <v>512</v>
      </c>
      <c r="O5708" t="s">
        <v>881</v>
      </c>
      <c r="P5708">
        <v>1.1870843651577066E-7</v>
      </c>
      <c r="Q5708" t="s">
        <v>157</v>
      </c>
      <c r="S5708" t="s">
        <v>745</v>
      </c>
      <c r="T5708" t="s">
        <v>881</v>
      </c>
      <c r="U5708">
        <v>6.1181809782111899E-5</v>
      </c>
      <c r="V5708" t="s">
        <v>157</v>
      </c>
    </row>
    <row r="5709" spans="9:22" x14ac:dyDescent="0.45">
      <c r="I5709" t="s">
        <v>277</v>
      </c>
      <c r="J5709" t="s">
        <v>882</v>
      </c>
      <c r="K5709">
        <v>2.4499626246644461E-4</v>
      </c>
      <c r="L5709" t="s">
        <v>157</v>
      </c>
      <c r="N5709" t="s">
        <v>512</v>
      </c>
      <c r="O5709" t="s">
        <v>882</v>
      </c>
      <c r="P5709">
        <v>1.7023160921580424E-7</v>
      </c>
      <c r="Q5709" t="s">
        <v>157</v>
      </c>
      <c r="S5709" t="s">
        <v>745</v>
      </c>
      <c r="T5709" t="s">
        <v>882</v>
      </c>
      <c r="U5709">
        <v>9.8940825878672621E-6</v>
      </c>
      <c r="V5709" t="s">
        <v>157</v>
      </c>
    </row>
    <row r="5710" spans="9:22" x14ac:dyDescent="0.45">
      <c r="I5710" t="s">
        <v>277</v>
      </c>
      <c r="J5710" t="s">
        <v>883</v>
      </c>
      <c r="K5710">
        <v>2.5231359602713839E-4</v>
      </c>
      <c r="L5710" t="s">
        <v>157</v>
      </c>
      <c r="N5710" t="s">
        <v>512</v>
      </c>
      <c r="O5710" t="s">
        <v>883</v>
      </c>
      <c r="P5710">
        <v>1.9434471538831472E-7</v>
      </c>
      <c r="Q5710" t="s">
        <v>157</v>
      </c>
      <c r="S5710" t="s">
        <v>745</v>
      </c>
      <c r="T5710" t="s">
        <v>883</v>
      </c>
      <c r="U5710">
        <v>8.4692573643861872E-6</v>
      </c>
      <c r="V5710" t="s">
        <v>157</v>
      </c>
    </row>
    <row r="5711" spans="9:22" x14ac:dyDescent="0.45">
      <c r="I5711" t="s">
        <v>277</v>
      </c>
      <c r="J5711" t="s">
        <v>884</v>
      </c>
      <c r="K5711">
        <v>2.5120101215491964E-4</v>
      </c>
      <c r="L5711" t="s">
        <v>157</v>
      </c>
      <c r="N5711" t="s">
        <v>512</v>
      </c>
      <c r="O5711" t="s">
        <v>884</v>
      </c>
      <c r="P5711">
        <v>2.8741200302070992E-7</v>
      </c>
      <c r="Q5711" t="s">
        <v>157</v>
      </c>
      <c r="S5711" t="s">
        <v>745</v>
      </c>
      <c r="T5711" t="s">
        <v>884</v>
      </c>
      <c r="U5711">
        <v>6.5473139051708846E-6</v>
      </c>
      <c r="V5711" t="s">
        <v>157</v>
      </c>
    </row>
    <row r="5712" spans="9:22" x14ac:dyDescent="0.45">
      <c r="I5712" t="s">
        <v>277</v>
      </c>
      <c r="J5712" t="s">
        <v>885</v>
      </c>
      <c r="K5712">
        <v>2.5602725655176739E-4</v>
      </c>
      <c r="L5712" t="s">
        <v>157</v>
      </c>
      <c r="N5712" t="s">
        <v>512</v>
      </c>
      <c r="O5712" t="s">
        <v>885</v>
      </c>
      <c r="P5712">
        <v>2.1877692170948817E-7</v>
      </c>
      <c r="Q5712" t="s">
        <v>157</v>
      </c>
      <c r="S5712" t="s">
        <v>745</v>
      </c>
      <c r="T5712" t="s">
        <v>885</v>
      </c>
      <c r="U5712">
        <v>2.9952627325945369E-6</v>
      </c>
      <c r="V5712" t="s">
        <v>157</v>
      </c>
    </row>
    <row r="5713" spans="9:22" x14ac:dyDescent="0.45">
      <c r="I5713" t="s">
        <v>277</v>
      </c>
      <c r="J5713" t="s">
        <v>886</v>
      </c>
      <c r="K5713">
        <v>2.9372964077502869E-4</v>
      </c>
      <c r="L5713" t="s">
        <v>157</v>
      </c>
      <c r="N5713" t="s">
        <v>512</v>
      </c>
      <c r="O5713" t="s">
        <v>886</v>
      </c>
      <c r="P5713">
        <v>6.9103943186097704E-8</v>
      </c>
      <c r="Q5713" t="s">
        <v>157</v>
      </c>
      <c r="S5713" t="s">
        <v>745</v>
      </c>
      <c r="T5713" t="s">
        <v>886</v>
      </c>
      <c r="U5713">
        <v>7.5823017259398902E-6</v>
      </c>
      <c r="V5713" t="s">
        <v>157</v>
      </c>
    </row>
    <row r="5714" spans="9:22" x14ac:dyDescent="0.45">
      <c r="I5714" t="s">
        <v>277</v>
      </c>
      <c r="J5714" t="s">
        <v>887</v>
      </c>
      <c r="K5714">
        <v>2.6474482995033505E-4</v>
      </c>
      <c r="L5714" t="s">
        <v>157</v>
      </c>
      <c r="N5714" t="s">
        <v>512</v>
      </c>
      <c r="O5714" t="s">
        <v>887</v>
      </c>
      <c r="P5714">
        <v>0</v>
      </c>
      <c r="Q5714" t="s">
        <v>157</v>
      </c>
      <c r="S5714" t="s">
        <v>745</v>
      </c>
      <c r="T5714" t="s">
        <v>887</v>
      </c>
      <c r="U5714">
        <v>1.6628922152240978E-5</v>
      </c>
      <c r="V5714" t="s">
        <v>157</v>
      </c>
    </row>
    <row r="5715" spans="9:22" x14ac:dyDescent="0.45">
      <c r="I5715" t="s">
        <v>277</v>
      </c>
      <c r="J5715" t="s">
        <v>888</v>
      </c>
      <c r="K5715">
        <v>1.9116751131055844E-4</v>
      </c>
      <c r="L5715" t="s">
        <v>157</v>
      </c>
      <c r="N5715" t="s">
        <v>512</v>
      </c>
      <c r="O5715" t="s">
        <v>888</v>
      </c>
      <c r="P5715">
        <v>5.1600908498007976E-8</v>
      </c>
      <c r="Q5715" t="s">
        <v>157</v>
      </c>
      <c r="S5715" t="s">
        <v>745</v>
      </c>
      <c r="T5715" t="s">
        <v>888</v>
      </c>
      <c r="U5715">
        <v>1.8097278112803742E-5</v>
      </c>
      <c r="V5715" t="s">
        <v>157</v>
      </c>
    </row>
    <row r="5716" spans="9:22" x14ac:dyDescent="0.45">
      <c r="I5716" t="s">
        <v>277</v>
      </c>
      <c r="J5716" t="s">
        <v>889</v>
      </c>
      <c r="K5716">
        <v>1.2712126919124487E-4</v>
      </c>
      <c r="L5716" t="s">
        <v>157</v>
      </c>
      <c r="N5716" t="s">
        <v>512</v>
      </c>
      <c r="O5716" t="s">
        <v>889</v>
      </c>
      <c r="P5716">
        <v>3.8311735139379878E-7</v>
      </c>
      <c r="Q5716" t="s">
        <v>157</v>
      </c>
      <c r="S5716" t="s">
        <v>745</v>
      </c>
      <c r="T5716" t="s">
        <v>889</v>
      </c>
      <c r="U5716">
        <v>1.5817801451019053E-5</v>
      </c>
      <c r="V5716" t="s">
        <v>157</v>
      </c>
    </row>
    <row r="5717" spans="9:22" x14ac:dyDescent="0.45">
      <c r="I5717" t="s">
        <v>277</v>
      </c>
      <c r="J5717" t="s">
        <v>890</v>
      </c>
      <c r="K5717">
        <v>0</v>
      </c>
      <c r="L5717" t="s">
        <v>157</v>
      </c>
      <c r="N5717" t="s">
        <v>512</v>
      </c>
      <c r="O5717" t="s">
        <v>890</v>
      </c>
      <c r="P5717">
        <v>1.209941183535054E-6</v>
      </c>
      <c r="Q5717" t="s">
        <v>157</v>
      </c>
      <c r="S5717" t="s">
        <v>745</v>
      </c>
      <c r="T5717" t="s">
        <v>890</v>
      </c>
      <c r="U5717">
        <v>1.8602474104165539E-5</v>
      </c>
      <c r="V5717" t="s">
        <v>157</v>
      </c>
    </row>
    <row r="5718" spans="9:22" x14ac:dyDescent="0.45">
      <c r="I5718" t="s">
        <v>277</v>
      </c>
      <c r="J5718" t="s">
        <v>891</v>
      </c>
      <c r="K5718">
        <v>0</v>
      </c>
      <c r="L5718" t="s">
        <v>157</v>
      </c>
      <c r="N5718" t="s">
        <v>512</v>
      </c>
      <c r="O5718" t="s">
        <v>891</v>
      </c>
      <c r="P5718">
        <v>2.3623841598709641E-7</v>
      </c>
      <c r="Q5718" t="s">
        <v>157</v>
      </c>
      <c r="S5718" t="s">
        <v>745</v>
      </c>
      <c r="T5718" t="s">
        <v>891</v>
      </c>
      <c r="U5718">
        <v>1.7162857729006353E-5</v>
      </c>
      <c r="V5718" t="s">
        <v>157</v>
      </c>
    </row>
    <row r="5719" spans="9:22" x14ac:dyDescent="0.45">
      <c r="I5719" t="s">
        <v>277</v>
      </c>
      <c r="J5719" t="s">
        <v>892</v>
      </c>
      <c r="K5719">
        <v>0</v>
      </c>
      <c r="L5719" t="s">
        <v>157</v>
      </c>
      <c r="N5719" t="s">
        <v>512</v>
      </c>
      <c r="O5719" t="s">
        <v>892</v>
      </c>
      <c r="P5719">
        <v>4.3911738403194571E-8</v>
      </c>
      <c r="Q5719" t="s">
        <v>157</v>
      </c>
      <c r="S5719" t="s">
        <v>745</v>
      </c>
      <c r="T5719" t="s">
        <v>892</v>
      </c>
      <c r="U5719">
        <v>2.1030384689416688E-5</v>
      </c>
      <c r="V5719" t="s">
        <v>157</v>
      </c>
    </row>
    <row r="5720" spans="9:22" x14ac:dyDescent="0.45">
      <c r="I5720" t="s">
        <v>277</v>
      </c>
      <c r="J5720" t="s">
        <v>893</v>
      </c>
      <c r="K5720">
        <v>0</v>
      </c>
      <c r="L5720" t="s">
        <v>157</v>
      </c>
      <c r="N5720" t="s">
        <v>512</v>
      </c>
      <c r="O5720" t="s">
        <v>893</v>
      </c>
      <c r="P5720">
        <v>1.92490059051047E-7</v>
      </c>
      <c r="Q5720" t="s">
        <v>157</v>
      </c>
      <c r="S5720" t="s">
        <v>745</v>
      </c>
      <c r="T5720" t="s">
        <v>893</v>
      </c>
      <c r="U5720">
        <v>3.8541874429803586E-5</v>
      </c>
      <c r="V5720" t="s">
        <v>157</v>
      </c>
    </row>
    <row r="5721" spans="9:22" x14ac:dyDescent="0.45">
      <c r="I5721" t="s">
        <v>277</v>
      </c>
      <c r="J5721" t="s">
        <v>894</v>
      </c>
      <c r="K5721">
        <v>0</v>
      </c>
      <c r="L5721" t="s">
        <v>157</v>
      </c>
      <c r="N5721" t="s">
        <v>512</v>
      </c>
      <c r="O5721" t="s">
        <v>894</v>
      </c>
      <c r="P5721">
        <v>1.9444865698597363E-7</v>
      </c>
      <c r="Q5721" t="s">
        <v>157</v>
      </c>
      <c r="S5721" t="s">
        <v>745</v>
      </c>
      <c r="T5721" t="s">
        <v>894</v>
      </c>
      <c r="U5721">
        <v>5.8111716556948908E-5</v>
      </c>
      <c r="V5721" t="s">
        <v>157</v>
      </c>
    </row>
    <row r="5722" spans="9:22" x14ac:dyDescent="0.45">
      <c r="I5722" t="s">
        <v>277</v>
      </c>
      <c r="J5722" t="s">
        <v>895</v>
      </c>
      <c r="K5722">
        <v>0</v>
      </c>
      <c r="L5722" t="s">
        <v>157</v>
      </c>
      <c r="N5722" t="s">
        <v>512</v>
      </c>
      <c r="O5722" t="s">
        <v>895</v>
      </c>
      <c r="P5722">
        <v>2.6593066523234162E-8</v>
      </c>
      <c r="Q5722" t="s">
        <v>157</v>
      </c>
      <c r="S5722" t="s">
        <v>745</v>
      </c>
      <c r="T5722" t="s">
        <v>895</v>
      </c>
      <c r="U5722">
        <v>6.1311381477871261E-5</v>
      </c>
      <c r="V5722" t="s">
        <v>157</v>
      </c>
    </row>
    <row r="5723" spans="9:22" x14ac:dyDescent="0.45">
      <c r="I5723" t="s">
        <v>278</v>
      </c>
      <c r="J5723" t="s">
        <v>156</v>
      </c>
      <c r="K5723">
        <v>0</v>
      </c>
      <c r="L5723" t="s">
        <v>157</v>
      </c>
      <c r="N5723" t="s">
        <v>513</v>
      </c>
      <c r="O5723" t="s">
        <v>156</v>
      </c>
      <c r="P5723">
        <v>3.838346859080248E-2</v>
      </c>
      <c r="Q5723" t="s">
        <v>157</v>
      </c>
      <c r="S5723" t="s">
        <v>746</v>
      </c>
      <c r="T5723" t="s">
        <v>156</v>
      </c>
      <c r="U5723">
        <v>3.7066712606648441E-2</v>
      </c>
      <c r="V5723" t="s">
        <v>157</v>
      </c>
    </row>
    <row r="5724" spans="9:22" x14ac:dyDescent="0.45">
      <c r="I5724" t="s">
        <v>278</v>
      </c>
      <c r="J5724" t="s">
        <v>158</v>
      </c>
      <c r="K5724">
        <v>0</v>
      </c>
      <c r="L5724" t="s">
        <v>157</v>
      </c>
      <c r="N5724" t="s">
        <v>513</v>
      </c>
      <c r="O5724" t="s">
        <v>158</v>
      </c>
      <c r="P5724">
        <v>5.6684441810792244E-3</v>
      </c>
      <c r="Q5724" t="s">
        <v>157</v>
      </c>
      <c r="S5724" t="s">
        <v>746</v>
      </c>
      <c r="T5724" t="s">
        <v>158</v>
      </c>
      <c r="U5724">
        <v>5.6275276697858433E-3</v>
      </c>
      <c r="V5724" t="s">
        <v>157</v>
      </c>
    </row>
    <row r="5725" spans="9:22" x14ac:dyDescent="0.45">
      <c r="I5725" t="s">
        <v>278</v>
      </c>
      <c r="J5725" t="s">
        <v>159</v>
      </c>
      <c r="K5725">
        <v>1.7881313077763264E-3</v>
      </c>
      <c r="L5725" t="s">
        <v>157</v>
      </c>
      <c r="N5725" t="s">
        <v>513</v>
      </c>
      <c r="O5725" t="s">
        <v>159</v>
      </c>
      <c r="P5725">
        <v>5.6146136434540948E-3</v>
      </c>
      <c r="Q5725" t="s">
        <v>157</v>
      </c>
      <c r="S5725" t="s">
        <v>746</v>
      </c>
      <c r="T5725" t="s">
        <v>159</v>
      </c>
      <c r="U5725">
        <v>6.0542448640361268E-3</v>
      </c>
      <c r="V5725" t="s">
        <v>157</v>
      </c>
    </row>
    <row r="5726" spans="9:22" x14ac:dyDescent="0.45">
      <c r="I5726" t="s">
        <v>278</v>
      </c>
      <c r="J5726" t="s">
        <v>160</v>
      </c>
      <c r="K5726">
        <v>3.0209321963382339E-3</v>
      </c>
      <c r="L5726" t="s">
        <v>157</v>
      </c>
      <c r="N5726" t="s">
        <v>513</v>
      </c>
      <c r="O5726" t="s">
        <v>160</v>
      </c>
      <c r="P5726">
        <v>5.4231593153403861E-3</v>
      </c>
      <c r="Q5726" t="s">
        <v>157</v>
      </c>
      <c r="S5726" t="s">
        <v>746</v>
      </c>
      <c r="T5726" t="s">
        <v>160</v>
      </c>
      <c r="U5726">
        <v>6.1481225915515263E-3</v>
      </c>
      <c r="V5726" t="s">
        <v>157</v>
      </c>
    </row>
    <row r="5727" spans="9:22" x14ac:dyDescent="0.45">
      <c r="I5727" t="s">
        <v>278</v>
      </c>
      <c r="J5727" t="s">
        <v>161</v>
      </c>
      <c r="K5727">
        <v>2.5664529761088958E-2</v>
      </c>
      <c r="L5727" t="s">
        <v>157</v>
      </c>
      <c r="N5727" t="s">
        <v>513</v>
      </c>
      <c r="O5727" t="s">
        <v>161</v>
      </c>
      <c r="P5727">
        <v>3.0393234724101877E-2</v>
      </c>
      <c r="Q5727" t="s">
        <v>157</v>
      </c>
      <c r="S5727" t="s">
        <v>746</v>
      </c>
      <c r="T5727" t="s">
        <v>161</v>
      </c>
      <c r="U5727">
        <v>3.6057876350060823E-2</v>
      </c>
      <c r="V5727" t="s">
        <v>157</v>
      </c>
    </row>
    <row r="5728" spans="9:22" x14ac:dyDescent="0.45">
      <c r="I5728" t="s">
        <v>278</v>
      </c>
      <c r="J5728" t="s">
        <v>807</v>
      </c>
      <c r="K5728">
        <v>2.9511716905336856E-3</v>
      </c>
      <c r="L5728" t="s">
        <v>157</v>
      </c>
      <c r="N5728" t="s">
        <v>513</v>
      </c>
      <c r="O5728" t="s">
        <v>807</v>
      </c>
      <c r="P5728">
        <v>4.3250256168454477E-3</v>
      </c>
      <c r="Q5728" t="s">
        <v>157</v>
      </c>
      <c r="S5728" t="s">
        <v>746</v>
      </c>
      <c r="T5728" t="s">
        <v>807</v>
      </c>
      <c r="U5728">
        <v>5.5918387336881458E-3</v>
      </c>
      <c r="V5728" t="s">
        <v>157</v>
      </c>
    </row>
    <row r="5729" spans="9:22" x14ac:dyDescent="0.45">
      <c r="I5729" t="s">
        <v>278</v>
      </c>
      <c r="J5729" t="s">
        <v>808</v>
      </c>
      <c r="K5729">
        <v>3.0050536915207751E-4</v>
      </c>
      <c r="L5729" t="s">
        <v>157</v>
      </c>
      <c r="N5729" t="s">
        <v>513</v>
      </c>
      <c r="O5729" t="s">
        <v>808</v>
      </c>
      <c r="P5729">
        <v>4.2628535412402475E-3</v>
      </c>
      <c r="Q5729" t="s">
        <v>157</v>
      </c>
      <c r="S5729" t="s">
        <v>746</v>
      </c>
      <c r="T5729" t="s">
        <v>808</v>
      </c>
      <c r="U5729">
        <v>5.7349789451940809E-3</v>
      </c>
      <c r="V5729" t="s">
        <v>157</v>
      </c>
    </row>
    <row r="5730" spans="9:22" x14ac:dyDescent="0.45">
      <c r="I5730" t="s">
        <v>278</v>
      </c>
      <c r="J5730" t="s">
        <v>809</v>
      </c>
      <c r="K5730">
        <v>0</v>
      </c>
      <c r="L5730" t="s">
        <v>157</v>
      </c>
      <c r="N5730" t="s">
        <v>513</v>
      </c>
      <c r="O5730" t="s">
        <v>809</v>
      </c>
      <c r="P5730">
        <v>4.3299276055094827E-3</v>
      </c>
      <c r="Q5730" t="s">
        <v>157</v>
      </c>
      <c r="S5730" t="s">
        <v>746</v>
      </c>
      <c r="T5730" t="s">
        <v>809</v>
      </c>
      <c r="U5730">
        <v>5.9220174796764226E-3</v>
      </c>
      <c r="V5730" t="s">
        <v>157</v>
      </c>
    </row>
    <row r="5731" spans="9:22" x14ac:dyDescent="0.45">
      <c r="I5731" t="s">
        <v>278</v>
      </c>
      <c r="J5731" t="s">
        <v>810</v>
      </c>
      <c r="K5731">
        <v>0</v>
      </c>
      <c r="L5731" t="s">
        <v>157</v>
      </c>
      <c r="N5731" t="s">
        <v>513</v>
      </c>
      <c r="O5731" t="s">
        <v>810</v>
      </c>
      <c r="P5731">
        <v>2.4682824420566633E-2</v>
      </c>
      <c r="Q5731" t="s">
        <v>157</v>
      </c>
      <c r="S5731" t="s">
        <v>746</v>
      </c>
      <c r="T5731" t="s">
        <v>810</v>
      </c>
      <c r="U5731">
        <v>2.9778799822832477E-2</v>
      </c>
      <c r="V5731" t="s">
        <v>157</v>
      </c>
    </row>
    <row r="5732" spans="9:22" x14ac:dyDescent="0.45">
      <c r="I5732" t="s">
        <v>278</v>
      </c>
      <c r="J5732" t="s">
        <v>162</v>
      </c>
      <c r="K5732">
        <v>2.8566429797666569E-2</v>
      </c>
      <c r="L5732" t="s">
        <v>157</v>
      </c>
      <c r="N5732" t="s">
        <v>513</v>
      </c>
      <c r="O5732" t="s">
        <v>162</v>
      </c>
      <c r="P5732">
        <v>0.16233583137344212</v>
      </c>
      <c r="Q5732" t="s">
        <v>157</v>
      </c>
      <c r="S5732" t="s">
        <v>746</v>
      </c>
      <c r="T5732" t="s">
        <v>162</v>
      </c>
      <c r="U5732">
        <v>0.15667056848104219</v>
      </c>
      <c r="V5732" t="s">
        <v>157</v>
      </c>
    </row>
    <row r="5733" spans="9:22" x14ac:dyDescent="0.45">
      <c r="I5733" t="s">
        <v>278</v>
      </c>
      <c r="J5733" t="s">
        <v>163</v>
      </c>
      <c r="K5733">
        <v>3.7062599832719471E-2</v>
      </c>
      <c r="L5733" t="s">
        <v>157</v>
      </c>
      <c r="N5733" t="s">
        <v>513</v>
      </c>
      <c r="O5733" t="s">
        <v>163</v>
      </c>
      <c r="P5733">
        <v>2.0866129616141489E-2</v>
      </c>
      <c r="Q5733" t="s">
        <v>157</v>
      </c>
      <c r="S5733" t="s">
        <v>746</v>
      </c>
      <c r="T5733" t="s">
        <v>163</v>
      </c>
      <c r="U5733">
        <v>2.245212823851284E-2</v>
      </c>
      <c r="V5733" t="s">
        <v>157</v>
      </c>
    </row>
    <row r="5734" spans="9:22" x14ac:dyDescent="0.45">
      <c r="I5734" t="s">
        <v>278</v>
      </c>
      <c r="J5734" t="s">
        <v>164</v>
      </c>
      <c r="K5734">
        <v>4.9817397931229926E-2</v>
      </c>
      <c r="L5734" t="s">
        <v>157</v>
      </c>
      <c r="N5734" t="s">
        <v>513</v>
      </c>
      <c r="O5734" t="s">
        <v>164</v>
      </c>
      <c r="P5734">
        <v>2.0479308873913707E-2</v>
      </c>
      <c r="Q5734" t="s">
        <v>157</v>
      </c>
      <c r="S5734" t="s">
        <v>746</v>
      </c>
      <c r="T5734" t="s">
        <v>164</v>
      </c>
      <c r="U5734">
        <v>2.1825694009756157E-2</v>
      </c>
      <c r="V5734" t="s">
        <v>157</v>
      </c>
    </row>
    <row r="5735" spans="9:22" x14ac:dyDescent="0.45">
      <c r="I5735" t="s">
        <v>278</v>
      </c>
      <c r="J5735" t="s">
        <v>165</v>
      </c>
      <c r="K5735">
        <v>6.0253621998455228E-2</v>
      </c>
      <c r="L5735" t="s">
        <v>157</v>
      </c>
      <c r="N5735" t="s">
        <v>513</v>
      </c>
      <c r="O5735" t="s">
        <v>165</v>
      </c>
      <c r="P5735">
        <v>2.0572518205776488E-2</v>
      </c>
      <c r="Q5735" t="s">
        <v>157</v>
      </c>
      <c r="S5735" t="s">
        <v>746</v>
      </c>
      <c r="T5735" t="s">
        <v>165</v>
      </c>
      <c r="U5735">
        <v>2.0696708870127527E-2</v>
      </c>
      <c r="V5735" t="s">
        <v>157</v>
      </c>
    </row>
    <row r="5736" spans="9:22" x14ac:dyDescent="0.45">
      <c r="I5736" t="s">
        <v>278</v>
      </c>
      <c r="J5736" t="s">
        <v>166</v>
      </c>
      <c r="K5736">
        <v>0.39842688715827307</v>
      </c>
      <c r="L5736" t="s">
        <v>157</v>
      </c>
      <c r="N5736" t="s">
        <v>513</v>
      </c>
      <c r="O5736" t="s">
        <v>166</v>
      </c>
      <c r="P5736">
        <v>0.12781084305378987</v>
      </c>
      <c r="Q5736" t="s">
        <v>157</v>
      </c>
      <c r="S5736" t="s">
        <v>746</v>
      </c>
      <c r="T5736" t="s">
        <v>166</v>
      </c>
      <c r="U5736">
        <v>0.12625838885385077</v>
      </c>
      <c r="V5736" t="s">
        <v>157</v>
      </c>
    </row>
    <row r="5737" spans="9:22" x14ac:dyDescent="0.45">
      <c r="I5737" t="s">
        <v>278</v>
      </c>
      <c r="J5737" t="s">
        <v>811</v>
      </c>
      <c r="K5737">
        <v>5.4969343388266645E-2</v>
      </c>
      <c r="L5737" t="s">
        <v>157</v>
      </c>
      <c r="N5737" t="s">
        <v>513</v>
      </c>
      <c r="O5737" t="s">
        <v>811</v>
      </c>
      <c r="P5737">
        <v>2.4005820892937051E-2</v>
      </c>
      <c r="Q5737" t="s">
        <v>157</v>
      </c>
      <c r="S5737" t="s">
        <v>746</v>
      </c>
      <c r="T5737" t="s">
        <v>811</v>
      </c>
      <c r="U5737">
        <v>2.6458111254306232E-2</v>
      </c>
      <c r="V5737" t="s">
        <v>157</v>
      </c>
    </row>
    <row r="5738" spans="9:22" x14ac:dyDescent="0.45">
      <c r="I5738" t="s">
        <v>278</v>
      </c>
      <c r="J5738" t="s">
        <v>812</v>
      </c>
      <c r="K5738">
        <v>4.5284244554220691E-2</v>
      </c>
      <c r="L5738" t="s">
        <v>157</v>
      </c>
      <c r="N5738" t="s">
        <v>513</v>
      </c>
      <c r="O5738" t="s">
        <v>812</v>
      </c>
      <c r="P5738">
        <v>2.4036241811406171E-2</v>
      </c>
      <c r="Q5738" t="s">
        <v>157</v>
      </c>
      <c r="S5738" t="s">
        <v>746</v>
      </c>
      <c r="T5738" t="s">
        <v>812</v>
      </c>
      <c r="U5738">
        <v>2.7482096968968098E-2</v>
      </c>
      <c r="V5738" t="s">
        <v>157</v>
      </c>
    </row>
    <row r="5739" spans="9:22" x14ac:dyDescent="0.45">
      <c r="I5739" t="s">
        <v>278</v>
      </c>
      <c r="J5739" t="s">
        <v>813</v>
      </c>
      <c r="K5739">
        <v>2.8828082099545186E-2</v>
      </c>
      <c r="L5739" t="s">
        <v>157</v>
      </c>
      <c r="N5739" t="s">
        <v>513</v>
      </c>
      <c r="O5739" t="s">
        <v>813</v>
      </c>
      <c r="P5739">
        <v>2.4887173002958014E-2</v>
      </c>
      <c r="Q5739" t="s">
        <v>157</v>
      </c>
      <c r="S5739" t="s">
        <v>746</v>
      </c>
      <c r="T5739" t="s">
        <v>813</v>
      </c>
      <c r="U5739">
        <v>2.7849459343107091E-2</v>
      </c>
      <c r="V5739" t="s">
        <v>157</v>
      </c>
    </row>
    <row r="5740" spans="9:22" x14ac:dyDescent="0.45">
      <c r="I5740" t="s">
        <v>278</v>
      </c>
      <c r="J5740" t="s">
        <v>814</v>
      </c>
      <c r="K5740">
        <v>1.0742344525192448E-2</v>
      </c>
      <c r="L5740" t="s">
        <v>157</v>
      </c>
      <c r="N5740" t="s">
        <v>513</v>
      </c>
      <c r="O5740" t="s">
        <v>814</v>
      </c>
      <c r="P5740">
        <v>0.13219365218599111</v>
      </c>
      <c r="Q5740" t="s">
        <v>157</v>
      </c>
      <c r="S5740" t="s">
        <v>746</v>
      </c>
      <c r="T5740" t="s">
        <v>814</v>
      </c>
      <c r="U5740">
        <v>0.12605743050164078</v>
      </c>
      <c r="V5740" t="s">
        <v>157</v>
      </c>
    </row>
    <row r="5741" spans="9:22" x14ac:dyDescent="0.45">
      <c r="I5741" t="s">
        <v>278</v>
      </c>
      <c r="J5741" t="s">
        <v>815</v>
      </c>
      <c r="K5741">
        <v>2.5850106832662118E-3</v>
      </c>
      <c r="L5741" t="s">
        <v>157</v>
      </c>
      <c r="N5741" t="s">
        <v>513</v>
      </c>
      <c r="O5741" t="s">
        <v>815</v>
      </c>
      <c r="P5741">
        <v>9.722267324996757E-2</v>
      </c>
      <c r="Q5741" t="s">
        <v>157</v>
      </c>
      <c r="S5741" t="s">
        <v>746</v>
      </c>
      <c r="T5741" t="s">
        <v>815</v>
      </c>
      <c r="U5741">
        <v>9.4122090669064282E-2</v>
      </c>
      <c r="V5741" t="s">
        <v>157</v>
      </c>
    </row>
    <row r="5742" spans="9:22" x14ac:dyDescent="0.45">
      <c r="I5742" t="s">
        <v>278</v>
      </c>
      <c r="J5742" t="s">
        <v>816</v>
      </c>
      <c r="K5742">
        <v>8.2952855577935452E-3</v>
      </c>
      <c r="L5742" t="s">
        <v>157</v>
      </c>
      <c r="N5742" t="s">
        <v>513</v>
      </c>
      <c r="O5742" t="s">
        <v>816</v>
      </c>
      <c r="P5742">
        <v>1.308491156557451E-2</v>
      </c>
      <c r="Q5742" t="s">
        <v>157</v>
      </c>
      <c r="S5742" t="s">
        <v>746</v>
      </c>
      <c r="T5742" t="s">
        <v>816</v>
      </c>
      <c r="U5742">
        <v>1.2788345278677121E-2</v>
      </c>
      <c r="V5742" t="s">
        <v>157</v>
      </c>
    </row>
    <row r="5743" spans="9:22" x14ac:dyDescent="0.45">
      <c r="I5743" t="s">
        <v>278</v>
      </c>
      <c r="J5743" t="s">
        <v>817</v>
      </c>
      <c r="K5743">
        <v>1.9056772815286102E-2</v>
      </c>
      <c r="L5743" t="s">
        <v>157</v>
      </c>
      <c r="N5743" t="s">
        <v>513</v>
      </c>
      <c r="O5743" t="s">
        <v>817</v>
      </c>
      <c r="P5743">
        <v>1.2420645562176345E-2</v>
      </c>
      <c r="Q5743" t="s">
        <v>157</v>
      </c>
      <c r="S5743" t="s">
        <v>746</v>
      </c>
      <c r="T5743" t="s">
        <v>817</v>
      </c>
      <c r="U5743">
        <v>1.2439944010650482E-2</v>
      </c>
      <c r="V5743" t="s">
        <v>157</v>
      </c>
    </row>
    <row r="5744" spans="9:22" x14ac:dyDescent="0.45">
      <c r="I5744" t="s">
        <v>278</v>
      </c>
      <c r="J5744" t="s">
        <v>818</v>
      </c>
      <c r="K5744">
        <v>2.5546771830388459E-2</v>
      </c>
      <c r="L5744" t="s">
        <v>157</v>
      </c>
      <c r="N5744" t="s">
        <v>513</v>
      </c>
      <c r="O5744" t="s">
        <v>818</v>
      </c>
      <c r="P5744">
        <v>1.1864560405799272E-2</v>
      </c>
      <c r="Q5744" t="s">
        <v>157</v>
      </c>
      <c r="S5744" t="s">
        <v>746</v>
      </c>
      <c r="T5744" t="s">
        <v>818</v>
      </c>
      <c r="U5744">
        <v>1.2015145664440847E-2</v>
      </c>
      <c r="V5744" t="s">
        <v>157</v>
      </c>
    </row>
    <row r="5745" spans="9:22" x14ac:dyDescent="0.45">
      <c r="I5745" t="s">
        <v>278</v>
      </c>
      <c r="J5745" t="s">
        <v>819</v>
      </c>
      <c r="K5745">
        <v>0.1649486723351696</v>
      </c>
      <c r="L5745" t="s">
        <v>157</v>
      </c>
      <c r="N5745" t="s">
        <v>513</v>
      </c>
      <c r="O5745" t="s">
        <v>819</v>
      </c>
      <c r="P5745">
        <v>6.9878327835163692E-2</v>
      </c>
      <c r="Q5745" t="s">
        <v>157</v>
      </c>
      <c r="S5745" t="s">
        <v>746</v>
      </c>
      <c r="T5745" t="s">
        <v>819</v>
      </c>
      <c r="U5745">
        <v>6.5062481920266271E-2</v>
      </c>
      <c r="V5745" t="s">
        <v>157</v>
      </c>
    </row>
    <row r="5746" spans="9:22" x14ac:dyDescent="0.45">
      <c r="I5746" t="s">
        <v>278</v>
      </c>
      <c r="J5746" t="s">
        <v>820</v>
      </c>
      <c r="K5746">
        <v>1.9191446700647086E-2</v>
      </c>
      <c r="L5746" t="s">
        <v>157</v>
      </c>
      <c r="N5746" t="s">
        <v>513</v>
      </c>
      <c r="O5746" t="s">
        <v>820</v>
      </c>
      <c r="P5746">
        <v>1.252170908375624E-2</v>
      </c>
      <c r="Q5746" t="s">
        <v>157</v>
      </c>
      <c r="S5746" t="s">
        <v>746</v>
      </c>
      <c r="T5746" t="s">
        <v>820</v>
      </c>
      <c r="U5746">
        <v>1.1969082302491102E-2</v>
      </c>
      <c r="V5746" t="s">
        <v>157</v>
      </c>
    </row>
    <row r="5747" spans="9:22" x14ac:dyDescent="0.45">
      <c r="I5747" t="s">
        <v>278</v>
      </c>
      <c r="J5747" t="s">
        <v>821</v>
      </c>
      <c r="K5747">
        <v>8.0497743015356393E-3</v>
      </c>
      <c r="L5747" t="s">
        <v>157</v>
      </c>
      <c r="N5747" t="s">
        <v>513</v>
      </c>
      <c r="O5747" t="s">
        <v>821</v>
      </c>
      <c r="P5747">
        <v>1.3367337034704689E-2</v>
      </c>
      <c r="Q5747" t="s">
        <v>157</v>
      </c>
      <c r="S5747" t="s">
        <v>746</v>
      </c>
      <c r="T5747" t="s">
        <v>821</v>
      </c>
      <c r="U5747">
        <v>1.2907841423438905E-2</v>
      </c>
      <c r="V5747" t="s">
        <v>157</v>
      </c>
    </row>
    <row r="5748" spans="9:22" x14ac:dyDescent="0.45">
      <c r="I5748" t="s">
        <v>278</v>
      </c>
      <c r="J5748" t="s">
        <v>822</v>
      </c>
      <c r="K5748">
        <v>2.6464324822885951E-3</v>
      </c>
      <c r="L5748" t="s">
        <v>157</v>
      </c>
      <c r="N5748" t="s">
        <v>513</v>
      </c>
      <c r="O5748" t="s">
        <v>822</v>
      </c>
      <c r="P5748">
        <v>1.4293429025553908E-2</v>
      </c>
      <c r="Q5748" t="s">
        <v>157</v>
      </c>
      <c r="S5748" t="s">
        <v>746</v>
      </c>
      <c r="T5748" t="s">
        <v>822</v>
      </c>
      <c r="U5748">
        <v>1.3297027486969827E-2</v>
      </c>
      <c r="V5748" t="s">
        <v>157</v>
      </c>
    </row>
    <row r="5749" spans="9:22" x14ac:dyDescent="0.45">
      <c r="I5749" t="s">
        <v>278</v>
      </c>
      <c r="J5749" t="s">
        <v>823</v>
      </c>
      <c r="K5749">
        <v>0</v>
      </c>
      <c r="L5749" t="s">
        <v>157</v>
      </c>
      <c r="N5749" t="s">
        <v>513</v>
      </c>
      <c r="O5749" t="s">
        <v>823</v>
      </c>
      <c r="P5749">
        <v>7.4580326718964904E-2</v>
      </c>
      <c r="Q5749" t="s">
        <v>157</v>
      </c>
      <c r="S5749" t="s">
        <v>746</v>
      </c>
      <c r="T5749" t="s">
        <v>823</v>
      </c>
      <c r="U5749">
        <v>6.8626900317201603E-2</v>
      </c>
      <c r="V5749" t="s">
        <v>157</v>
      </c>
    </row>
    <row r="5750" spans="9:22" x14ac:dyDescent="0.45">
      <c r="I5750" t="s">
        <v>278</v>
      </c>
      <c r="J5750" t="s">
        <v>872</v>
      </c>
      <c r="K5750">
        <v>0</v>
      </c>
      <c r="L5750" t="s">
        <v>157</v>
      </c>
      <c r="N5750" t="s">
        <v>513</v>
      </c>
      <c r="O5750" t="s">
        <v>872</v>
      </c>
      <c r="P5750">
        <v>5.7632052138405192E-5</v>
      </c>
      <c r="Q5750" t="s">
        <v>157</v>
      </c>
      <c r="S5750" t="s">
        <v>746</v>
      </c>
      <c r="T5750" t="s">
        <v>872</v>
      </c>
      <c r="U5750">
        <v>1.8938903122880487E-4</v>
      </c>
      <c r="V5750" t="s">
        <v>157</v>
      </c>
    </row>
    <row r="5751" spans="9:22" x14ac:dyDescent="0.45">
      <c r="I5751" t="s">
        <v>278</v>
      </c>
      <c r="J5751" t="s">
        <v>873</v>
      </c>
      <c r="K5751">
        <v>0</v>
      </c>
      <c r="L5751" t="s">
        <v>157</v>
      </c>
      <c r="N5751" t="s">
        <v>513</v>
      </c>
      <c r="O5751" t="s">
        <v>873</v>
      </c>
      <c r="P5751">
        <v>7.5406592255440304E-5</v>
      </c>
      <c r="Q5751" t="s">
        <v>157</v>
      </c>
      <c r="S5751" t="s">
        <v>746</v>
      </c>
      <c r="T5751" t="s">
        <v>873</v>
      </c>
      <c r="U5751">
        <v>1.6893341431256171E-4</v>
      </c>
      <c r="V5751" t="s">
        <v>157</v>
      </c>
    </row>
    <row r="5752" spans="9:22" x14ac:dyDescent="0.45">
      <c r="I5752" t="s">
        <v>278</v>
      </c>
      <c r="J5752" t="s">
        <v>874</v>
      </c>
      <c r="K5752">
        <v>0</v>
      </c>
      <c r="L5752" t="s">
        <v>157</v>
      </c>
      <c r="N5752" t="s">
        <v>513</v>
      </c>
      <c r="O5752" t="s">
        <v>874</v>
      </c>
      <c r="P5752">
        <v>5.9858963491809619E-5</v>
      </c>
      <c r="Q5752" t="s">
        <v>157</v>
      </c>
      <c r="S5752" t="s">
        <v>746</v>
      </c>
      <c r="T5752" t="s">
        <v>874</v>
      </c>
      <c r="U5752">
        <v>1.5288921220658951E-4</v>
      </c>
      <c r="V5752" t="s">
        <v>157</v>
      </c>
    </row>
    <row r="5753" spans="9:22" x14ac:dyDescent="0.45">
      <c r="I5753" t="s">
        <v>278</v>
      </c>
      <c r="J5753" t="s">
        <v>875</v>
      </c>
      <c r="K5753">
        <v>0</v>
      </c>
      <c r="L5753" t="s">
        <v>157</v>
      </c>
      <c r="N5753" t="s">
        <v>513</v>
      </c>
      <c r="O5753" t="s">
        <v>875</v>
      </c>
      <c r="P5753">
        <v>3.8449992226616127E-5</v>
      </c>
      <c r="Q5753" t="s">
        <v>157</v>
      </c>
      <c r="S5753" t="s">
        <v>746</v>
      </c>
      <c r="T5753" t="s">
        <v>875</v>
      </c>
      <c r="U5753">
        <v>1.5998191699038869E-4</v>
      </c>
      <c r="V5753" t="s">
        <v>157</v>
      </c>
    </row>
    <row r="5754" spans="9:22" x14ac:dyDescent="0.45">
      <c r="I5754" t="s">
        <v>278</v>
      </c>
      <c r="J5754" t="s">
        <v>876</v>
      </c>
      <c r="K5754">
        <v>0</v>
      </c>
      <c r="L5754" t="s">
        <v>157</v>
      </c>
      <c r="N5754" t="s">
        <v>513</v>
      </c>
      <c r="O5754" t="s">
        <v>876</v>
      </c>
      <c r="P5754">
        <v>3.4285359165320526E-5</v>
      </c>
      <c r="Q5754" t="s">
        <v>157</v>
      </c>
      <c r="S5754" t="s">
        <v>746</v>
      </c>
      <c r="T5754" t="s">
        <v>876</v>
      </c>
      <c r="U5754">
        <v>1.6307733505123849E-4</v>
      </c>
      <c r="V5754" t="s">
        <v>157</v>
      </c>
    </row>
    <row r="5755" spans="9:22" x14ac:dyDescent="0.45">
      <c r="I5755" t="s">
        <v>278</v>
      </c>
      <c r="J5755" t="s">
        <v>877</v>
      </c>
      <c r="K5755">
        <v>0</v>
      </c>
      <c r="L5755" t="s">
        <v>157</v>
      </c>
      <c r="N5755" t="s">
        <v>513</v>
      </c>
      <c r="O5755" t="s">
        <v>877</v>
      </c>
      <c r="P5755">
        <v>3.0351472511684647E-5</v>
      </c>
      <c r="Q5755" t="s">
        <v>157</v>
      </c>
      <c r="S5755" t="s">
        <v>746</v>
      </c>
      <c r="T5755" t="s">
        <v>877</v>
      </c>
      <c r="U5755">
        <v>1.7265852014597608E-4</v>
      </c>
      <c r="V5755" t="s">
        <v>157</v>
      </c>
    </row>
    <row r="5756" spans="9:22" x14ac:dyDescent="0.45">
      <c r="I5756" t="s">
        <v>278</v>
      </c>
      <c r="J5756" t="s">
        <v>878</v>
      </c>
      <c r="K5756">
        <v>0</v>
      </c>
      <c r="L5756" t="s">
        <v>157</v>
      </c>
      <c r="N5756" t="s">
        <v>513</v>
      </c>
      <c r="O5756" t="s">
        <v>878</v>
      </c>
      <c r="P5756">
        <v>2.4329716828465469E-5</v>
      </c>
      <c r="Q5756" t="s">
        <v>157</v>
      </c>
      <c r="S5756" t="s">
        <v>746</v>
      </c>
      <c r="T5756" t="s">
        <v>878</v>
      </c>
      <c r="U5756">
        <v>1.969571995771833E-4</v>
      </c>
      <c r="V5756" t="s">
        <v>157</v>
      </c>
    </row>
    <row r="5757" spans="9:22" x14ac:dyDescent="0.45">
      <c r="I5757" t="s">
        <v>278</v>
      </c>
      <c r="J5757" t="s">
        <v>879</v>
      </c>
      <c r="K5757">
        <v>1.4368281939181035E-4</v>
      </c>
      <c r="L5757" t="s">
        <v>157</v>
      </c>
      <c r="N5757" t="s">
        <v>513</v>
      </c>
      <c r="O5757" t="s">
        <v>879</v>
      </c>
      <c r="P5757">
        <v>1.263398725990597E-5</v>
      </c>
      <c r="Q5757" t="s">
        <v>157</v>
      </c>
      <c r="S5757" t="s">
        <v>746</v>
      </c>
      <c r="T5757" t="s">
        <v>879</v>
      </c>
      <c r="U5757">
        <v>2.673984616595286E-4</v>
      </c>
      <c r="V5757" t="s">
        <v>157</v>
      </c>
    </row>
    <row r="5758" spans="9:22" x14ac:dyDescent="0.45">
      <c r="I5758" t="s">
        <v>278</v>
      </c>
      <c r="J5758" t="s">
        <v>880</v>
      </c>
      <c r="K5758">
        <v>1.8506437479899572E-4</v>
      </c>
      <c r="L5758" t="s">
        <v>157</v>
      </c>
      <c r="N5758" t="s">
        <v>513</v>
      </c>
      <c r="O5758" t="s">
        <v>880</v>
      </c>
      <c r="P5758">
        <v>4.4269094442538683E-6</v>
      </c>
      <c r="Q5758" t="s">
        <v>157</v>
      </c>
      <c r="S5758" t="s">
        <v>746</v>
      </c>
      <c r="T5758" t="s">
        <v>880</v>
      </c>
      <c r="U5758">
        <v>3.5571479452926744E-4</v>
      </c>
      <c r="V5758" t="s">
        <v>157</v>
      </c>
    </row>
    <row r="5759" spans="9:22" x14ac:dyDescent="0.45">
      <c r="I5759" t="s">
        <v>278</v>
      </c>
      <c r="J5759" t="s">
        <v>881</v>
      </c>
      <c r="K5759">
        <v>2.5993974342760571E-4</v>
      </c>
      <c r="L5759" t="s">
        <v>157</v>
      </c>
      <c r="N5759" t="s">
        <v>513</v>
      </c>
      <c r="O5759" t="s">
        <v>881</v>
      </c>
      <c r="P5759">
        <v>2.4156337930450821E-7</v>
      </c>
      <c r="Q5759" t="s">
        <v>157</v>
      </c>
      <c r="S5759" t="s">
        <v>746</v>
      </c>
      <c r="T5759" t="s">
        <v>881</v>
      </c>
      <c r="U5759">
        <v>3.3737439079338993E-4</v>
      </c>
      <c r="V5759" t="s">
        <v>157</v>
      </c>
    </row>
    <row r="5760" spans="9:22" x14ac:dyDescent="0.45">
      <c r="I5760" t="s">
        <v>278</v>
      </c>
      <c r="J5760" t="s">
        <v>882</v>
      </c>
      <c r="K5760">
        <v>2.6143911476727416E-4</v>
      </c>
      <c r="L5760" t="s">
        <v>157</v>
      </c>
      <c r="N5760" t="s">
        <v>513</v>
      </c>
      <c r="O5760" t="s">
        <v>882</v>
      </c>
      <c r="P5760">
        <v>1.7083055974769419E-7</v>
      </c>
      <c r="Q5760" t="s">
        <v>157</v>
      </c>
      <c r="S5760" t="s">
        <v>746</v>
      </c>
      <c r="T5760" t="s">
        <v>882</v>
      </c>
      <c r="U5760">
        <v>1.5683210756193278E-4</v>
      </c>
      <c r="V5760" t="s">
        <v>157</v>
      </c>
    </row>
    <row r="5761" spans="9:22" x14ac:dyDescent="0.45">
      <c r="I5761" t="s">
        <v>278</v>
      </c>
      <c r="J5761" t="s">
        <v>883</v>
      </c>
      <c r="K5761">
        <v>2.4107421021579183E-4</v>
      </c>
      <c r="L5761" t="s">
        <v>157</v>
      </c>
      <c r="N5761" t="s">
        <v>513</v>
      </c>
      <c r="O5761" t="s">
        <v>883</v>
      </c>
      <c r="P5761">
        <v>2.2212748338080182E-8</v>
      </c>
      <c r="Q5761" t="s">
        <v>157</v>
      </c>
      <c r="S5761" t="s">
        <v>746</v>
      </c>
      <c r="T5761" t="s">
        <v>883</v>
      </c>
      <c r="U5761">
        <v>1.0291458962637461E-4</v>
      </c>
      <c r="V5761" t="s">
        <v>157</v>
      </c>
    </row>
    <row r="5762" spans="9:22" x14ac:dyDescent="0.45">
      <c r="I5762" t="s">
        <v>278</v>
      </c>
      <c r="J5762" t="s">
        <v>884</v>
      </c>
      <c r="K5762">
        <v>1.8409967087969407E-4</v>
      </c>
      <c r="L5762" t="s">
        <v>157</v>
      </c>
      <c r="N5762" t="s">
        <v>513</v>
      </c>
      <c r="O5762" t="s">
        <v>884</v>
      </c>
      <c r="P5762">
        <v>5.8044965993383261E-10</v>
      </c>
      <c r="Q5762" t="s">
        <v>157</v>
      </c>
      <c r="S5762" t="s">
        <v>746</v>
      </c>
      <c r="T5762" t="s">
        <v>884</v>
      </c>
      <c r="U5762">
        <v>1.3171030354230606E-4</v>
      </c>
      <c r="V5762" t="s">
        <v>157</v>
      </c>
    </row>
    <row r="5763" spans="9:22" x14ac:dyDescent="0.45">
      <c r="I5763" t="s">
        <v>278</v>
      </c>
      <c r="J5763" t="s">
        <v>885</v>
      </c>
      <c r="K5763">
        <v>2.2249782795939323E-4</v>
      </c>
      <c r="L5763" t="s">
        <v>157</v>
      </c>
      <c r="N5763" t="s">
        <v>513</v>
      </c>
      <c r="O5763" t="s">
        <v>885</v>
      </c>
      <c r="P5763">
        <v>2.3950700414128064E-7</v>
      </c>
      <c r="Q5763" t="s">
        <v>157</v>
      </c>
      <c r="S5763" t="s">
        <v>746</v>
      </c>
      <c r="T5763" t="s">
        <v>885</v>
      </c>
      <c r="U5763">
        <v>1.4443780787204679E-4</v>
      </c>
      <c r="V5763" t="s">
        <v>157</v>
      </c>
    </row>
    <row r="5764" spans="9:22" x14ac:dyDescent="0.45">
      <c r="I5764" t="s">
        <v>278</v>
      </c>
      <c r="J5764" t="s">
        <v>886</v>
      </c>
      <c r="K5764">
        <v>1.7268598772265259E-4</v>
      </c>
      <c r="L5764" t="s">
        <v>157</v>
      </c>
      <c r="N5764" t="s">
        <v>513</v>
      </c>
      <c r="O5764" t="s">
        <v>886</v>
      </c>
      <c r="P5764">
        <v>2.1091967458262274E-7</v>
      </c>
      <c r="Q5764" t="s">
        <v>157</v>
      </c>
      <c r="S5764" t="s">
        <v>746</v>
      </c>
      <c r="T5764" t="s">
        <v>886</v>
      </c>
      <c r="U5764">
        <v>1.0967221708063117E-4</v>
      </c>
      <c r="V5764" t="s">
        <v>157</v>
      </c>
    </row>
    <row r="5765" spans="9:22" x14ac:dyDescent="0.45">
      <c r="I5765" t="s">
        <v>278</v>
      </c>
      <c r="J5765" t="s">
        <v>887</v>
      </c>
      <c r="K5765">
        <v>1.8378981191976605E-4</v>
      </c>
      <c r="L5765" t="s">
        <v>157</v>
      </c>
      <c r="N5765" t="s">
        <v>513</v>
      </c>
      <c r="O5765" t="s">
        <v>887</v>
      </c>
      <c r="P5765">
        <v>4.6325399104777011E-7</v>
      </c>
      <c r="Q5765" t="s">
        <v>157</v>
      </c>
      <c r="S5765" t="s">
        <v>746</v>
      </c>
      <c r="T5765" t="s">
        <v>887</v>
      </c>
      <c r="U5765">
        <v>6.2950013523949076E-5</v>
      </c>
      <c r="V5765" t="s">
        <v>157</v>
      </c>
    </row>
    <row r="5766" spans="9:22" x14ac:dyDescent="0.45">
      <c r="I5766" t="s">
        <v>278</v>
      </c>
      <c r="J5766" t="s">
        <v>888</v>
      </c>
      <c r="K5766">
        <v>1.4933812208330812E-4</v>
      </c>
      <c r="L5766" t="s">
        <v>157</v>
      </c>
      <c r="N5766" t="s">
        <v>513</v>
      </c>
      <c r="O5766" t="s">
        <v>888</v>
      </c>
      <c r="P5766">
        <v>7.3663456711313615E-6</v>
      </c>
      <c r="Q5766" t="s">
        <v>157</v>
      </c>
      <c r="S5766" t="s">
        <v>746</v>
      </c>
      <c r="T5766" t="s">
        <v>888</v>
      </c>
      <c r="U5766">
        <v>4.5836200215305109E-5</v>
      </c>
      <c r="V5766" t="s">
        <v>157</v>
      </c>
    </row>
    <row r="5767" spans="9:22" x14ac:dyDescent="0.45">
      <c r="I5767" t="s">
        <v>278</v>
      </c>
      <c r="J5767" t="s">
        <v>889</v>
      </c>
      <c r="K5767">
        <v>0</v>
      </c>
      <c r="L5767" t="s">
        <v>157</v>
      </c>
      <c r="N5767" t="s">
        <v>513</v>
      </c>
      <c r="O5767" t="s">
        <v>889</v>
      </c>
      <c r="P5767">
        <v>1.9528831959991465E-5</v>
      </c>
      <c r="Q5767" t="s">
        <v>157</v>
      </c>
      <c r="S5767" t="s">
        <v>746</v>
      </c>
      <c r="T5767" t="s">
        <v>889</v>
      </c>
      <c r="U5767">
        <v>3.9243690963974449E-5</v>
      </c>
      <c r="V5767" t="s">
        <v>157</v>
      </c>
    </row>
    <row r="5768" spans="9:22" x14ac:dyDescent="0.45">
      <c r="I5768" t="s">
        <v>278</v>
      </c>
      <c r="J5768" t="s">
        <v>890</v>
      </c>
      <c r="K5768">
        <v>0</v>
      </c>
      <c r="L5768" t="s">
        <v>157</v>
      </c>
      <c r="N5768" t="s">
        <v>513</v>
      </c>
      <c r="O5768" t="s">
        <v>890</v>
      </c>
      <c r="P5768">
        <v>1.1662148611987384E-5</v>
      </c>
      <c r="Q5768" t="s">
        <v>157</v>
      </c>
      <c r="S5768" t="s">
        <v>746</v>
      </c>
      <c r="T5768" t="s">
        <v>890</v>
      </c>
      <c r="U5768">
        <v>2.0722893212498637E-5</v>
      </c>
      <c r="V5768" t="s">
        <v>157</v>
      </c>
    </row>
    <row r="5769" spans="9:22" x14ac:dyDescent="0.45">
      <c r="I5769" t="s">
        <v>278</v>
      </c>
      <c r="J5769" t="s">
        <v>891</v>
      </c>
      <c r="K5769">
        <v>0</v>
      </c>
      <c r="L5769" t="s">
        <v>157</v>
      </c>
      <c r="N5769" t="s">
        <v>513</v>
      </c>
      <c r="O5769" t="s">
        <v>891</v>
      </c>
      <c r="P5769">
        <v>1.0514656468068621E-6</v>
      </c>
      <c r="Q5769" t="s">
        <v>157</v>
      </c>
      <c r="S5769" t="s">
        <v>746</v>
      </c>
      <c r="T5769" t="s">
        <v>891</v>
      </c>
      <c r="U5769">
        <v>1.4113470319434819E-5</v>
      </c>
      <c r="V5769" t="s">
        <v>157</v>
      </c>
    </row>
    <row r="5770" spans="9:22" x14ac:dyDescent="0.45">
      <c r="I5770" t="s">
        <v>278</v>
      </c>
      <c r="J5770" t="s">
        <v>892</v>
      </c>
      <c r="K5770">
        <v>0</v>
      </c>
      <c r="L5770" t="s">
        <v>157</v>
      </c>
      <c r="N5770" t="s">
        <v>513</v>
      </c>
      <c r="O5770" t="s">
        <v>892</v>
      </c>
      <c r="P5770">
        <v>7.5870261691561919E-6</v>
      </c>
      <c r="Q5770" t="s">
        <v>157</v>
      </c>
      <c r="S5770" t="s">
        <v>746</v>
      </c>
      <c r="T5770" t="s">
        <v>892</v>
      </c>
      <c r="U5770">
        <v>9.7116470306362607E-6</v>
      </c>
      <c r="V5770" t="s">
        <v>157</v>
      </c>
    </row>
    <row r="5771" spans="9:22" x14ac:dyDescent="0.45">
      <c r="I5771" t="s">
        <v>278</v>
      </c>
      <c r="J5771" t="s">
        <v>893</v>
      </c>
      <c r="K5771">
        <v>0</v>
      </c>
      <c r="L5771" t="s">
        <v>157</v>
      </c>
      <c r="N5771" t="s">
        <v>513</v>
      </c>
      <c r="O5771" t="s">
        <v>893</v>
      </c>
      <c r="P5771">
        <v>2.1232923837448919E-5</v>
      </c>
      <c r="Q5771" t="s">
        <v>157</v>
      </c>
      <c r="S5771" t="s">
        <v>746</v>
      </c>
      <c r="T5771" t="s">
        <v>893</v>
      </c>
      <c r="U5771">
        <v>5.0227011424378113E-6</v>
      </c>
      <c r="V5771" t="s">
        <v>157</v>
      </c>
    </row>
    <row r="5772" spans="9:22" x14ac:dyDescent="0.45">
      <c r="I5772" t="s">
        <v>278</v>
      </c>
      <c r="J5772" t="s">
        <v>894</v>
      </c>
      <c r="K5772">
        <v>0</v>
      </c>
      <c r="L5772" t="s">
        <v>157</v>
      </c>
      <c r="N5772" t="s">
        <v>513</v>
      </c>
      <c r="O5772" t="s">
        <v>894</v>
      </c>
      <c r="P5772">
        <v>4.6265087472212855E-5</v>
      </c>
      <c r="Q5772" t="s">
        <v>157</v>
      </c>
      <c r="S5772" t="s">
        <v>746</v>
      </c>
      <c r="T5772" t="s">
        <v>894</v>
      </c>
      <c r="U5772">
        <v>8.098130528268342E-6</v>
      </c>
      <c r="V5772" t="s">
        <v>157</v>
      </c>
    </row>
    <row r="5773" spans="9:22" x14ac:dyDescent="0.45">
      <c r="I5773" t="s">
        <v>278</v>
      </c>
      <c r="J5773" t="s">
        <v>895</v>
      </c>
      <c r="K5773">
        <v>0</v>
      </c>
      <c r="L5773" t="s">
        <v>157</v>
      </c>
      <c r="N5773" t="s">
        <v>513</v>
      </c>
      <c r="O5773" t="s">
        <v>895</v>
      </c>
      <c r="P5773">
        <v>4.1591120545486979E-5</v>
      </c>
      <c r="Q5773" t="s">
        <v>157</v>
      </c>
      <c r="S5773" t="s">
        <v>746</v>
      </c>
      <c r="T5773" t="s">
        <v>895</v>
      </c>
      <c r="U5773">
        <v>2.2795292899321517E-5</v>
      </c>
      <c r="V5773" t="s">
        <v>157</v>
      </c>
    </row>
    <row r="5774" spans="9:22" x14ac:dyDescent="0.45">
      <c r="I5774" t="s">
        <v>279</v>
      </c>
      <c r="J5774" t="s">
        <v>156</v>
      </c>
      <c r="K5774">
        <v>0</v>
      </c>
      <c r="L5774" t="s">
        <v>157</v>
      </c>
      <c r="N5774" t="s">
        <v>514</v>
      </c>
      <c r="O5774" t="s">
        <v>156</v>
      </c>
      <c r="P5774">
        <v>3.2595653805457522E-2</v>
      </c>
      <c r="Q5774" t="s">
        <v>157</v>
      </c>
      <c r="S5774" t="s">
        <v>747</v>
      </c>
      <c r="T5774" t="s">
        <v>156</v>
      </c>
      <c r="U5774">
        <v>2.8963347559218589E-2</v>
      </c>
      <c r="V5774" t="s">
        <v>157</v>
      </c>
    </row>
    <row r="5775" spans="9:22" x14ac:dyDescent="0.45">
      <c r="I5775" t="s">
        <v>279</v>
      </c>
      <c r="J5775" t="s">
        <v>158</v>
      </c>
      <c r="K5775">
        <v>0</v>
      </c>
      <c r="L5775" t="s">
        <v>157</v>
      </c>
      <c r="N5775" t="s">
        <v>514</v>
      </c>
      <c r="O5775" t="s">
        <v>158</v>
      </c>
      <c r="P5775">
        <v>5.2325016121408394E-3</v>
      </c>
      <c r="Q5775" t="s">
        <v>157</v>
      </c>
      <c r="S5775" t="s">
        <v>747</v>
      </c>
      <c r="T5775" t="s">
        <v>158</v>
      </c>
      <c r="U5775">
        <v>4.9426128346520912E-3</v>
      </c>
      <c r="V5775" t="s">
        <v>157</v>
      </c>
    </row>
    <row r="5776" spans="9:22" x14ac:dyDescent="0.45">
      <c r="I5776" t="s">
        <v>279</v>
      </c>
      <c r="J5776" t="s">
        <v>159</v>
      </c>
      <c r="K5776">
        <v>3.2902954193285991E-3</v>
      </c>
      <c r="L5776" t="s">
        <v>157</v>
      </c>
      <c r="N5776" t="s">
        <v>514</v>
      </c>
      <c r="O5776" t="s">
        <v>159</v>
      </c>
      <c r="P5776">
        <v>5.2407187030170466E-3</v>
      </c>
      <c r="Q5776" t="s">
        <v>157</v>
      </c>
      <c r="S5776" t="s">
        <v>747</v>
      </c>
      <c r="T5776" t="s">
        <v>159</v>
      </c>
      <c r="U5776">
        <v>5.3692969852606794E-3</v>
      </c>
      <c r="V5776" t="s">
        <v>157</v>
      </c>
    </row>
    <row r="5777" spans="9:22" x14ac:dyDescent="0.45">
      <c r="I5777" t="s">
        <v>279</v>
      </c>
      <c r="J5777" t="s">
        <v>160</v>
      </c>
      <c r="K5777">
        <v>5.1640889621930681E-3</v>
      </c>
      <c r="L5777" t="s">
        <v>157</v>
      </c>
      <c r="N5777" t="s">
        <v>514</v>
      </c>
      <c r="O5777" t="s">
        <v>160</v>
      </c>
      <c r="P5777">
        <v>5.1205102808181951E-3</v>
      </c>
      <c r="Q5777" t="s">
        <v>157</v>
      </c>
      <c r="S5777" t="s">
        <v>747</v>
      </c>
      <c r="T5777" t="s">
        <v>160</v>
      </c>
      <c r="U5777">
        <v>5.5475311082693046E-3</v>
      </c>
      <c r="V5777" t="s">
        <v>157</v>
      </c>
    </row>
    <row r="5778" spans="9:22" x14ac:dyDescent="0.45">
      <c r="I5778" t="s">
        <v>279</v>
      </c>
      <c r="J5778" t="s">
        <v>161</v>
      </c>
      <c r="K5778">
        <v>3.3656667305495963E-2</v>
      </c>
      <c r="L5778" t="s">
        <v>157</v>
      </c>
      <c r="N5778" t="s">
        <v>514</v>
      </c>
      <c r="O5778" t="s">
        <v>161</v>
      </c>
      <c r="P5778">
        <v>2.9047687959176942E-2</v>
      </c>
      <c r="Q5778" t="s">
        <v>157</v>
      </c>
      <c r="S5778" t="s">
        <v>747</v>
      </c>
      <c r="T5778" t="s">
        <v>161</v>
      </c>
      <c r="U5778">
        <v>3.3546653043832912E-2</v>
      </c>
      <c r="V5778" t="s">
        <v>157</v>
      </c>
    </row>
    <row r="5779" spans="9:22" x14ac:dyDescent="0.45">
      <c r="I5779" t="s">
        <v>279</v>
      </c>
      <c r="J5779" t="s">
        <v>807</v>
      </c>
      <c r="K5779">
        <v>3.7816885395391782E-3</v>
      </c>
      <c r="L5779" t="s">
        <v>157</v>
      </c>
      <c r="N5779" t="s">
        <v>514</v>
      </c>
      <c r="O5779" t="s">
        <v>807</v>
      </c>
      <c r="P5779">
        <v>4.5396383540357689E-3</v>
      </c>
      <c r="Q5779" t="s">
        <v>157</v>
      </c>
      <c r="S5779" t="s">
        <v>747</v>
      </c>
      <c r="T5779" t="s">
        <v>807</v>
      </c>
      <c r="U5779">
        <v>5.6322935255740496E-3</v>
      </c>
      <c r="V5779" t="s">
        <v>157</v>
      </c>
    </row>
    <row r="5780" spans="9:22" x14ac:dyDescent="0.45">
      <c r="I5780" t="s">
        <v>279</v>
      </c>
      <c r="J5780" t="s">
        <v>808</v>
      </c>
      <c r="K5780">
        <v>8.244071675614803E-4</v>
      </c>
      <c r="L5780" t="s">
        <v>157</v>
      </c>
      <c r="N5780" t="s">
        <v>514</v>
      </c>
      <c r="O5780" t="s">
        <v>808</v>
      </c>
      <c r="P5780">
        <v>4.5350528629847292E-3</v>
      </c>
      <c r="Q5780" t="s">
        <v>157</v>
      </c>
      <c r="S5780" t="s">
        <v>747</v>
      </c>
      <c r="T5780" t="s">
        <v>808</v>
      </c>
      <c r="U5780">
        <v>5.6800892548666427E-3</v>
      </c>
      <c r="V5780" t="s">
        <v>157</v>
      </c>
    </row>
    <row r="5781" spans="9:22" x14ac:dyDescent="0.45">
      <c r="I5781" t="s">
        <v>279</v>
      </c>
      <c r="J5781" t="s">
        <v>809</v>
      </c>
      <c r="K5781">
        <v>0</v>
      </c>
      <c r="L5781" t="s">
        <v>157</v>
      </c>
      <c r="N5781" t="s">
        <v>514</v>
      </c>
      <c r="O5781" t="s">
        <v>809</v>
      </c>
      <c r="P5781">
        <v>4.4988750399003264E-3</v>
      </c>
      <c r="Q5781" t="s">
        <v>157</v>
      </c>
      <c r="S5781" t="s">
        <v>747</v>
      </c>
      <c r="T5781" t="s">
        <v>809</v>
      </c>
      <c r="U5781">
        <v>5.6852465963548333E-3</v>
      </c>
      <c r="V5781" t="s">
        <v>157</v>
      </c>
    </row>
    <row r="5782" spans="9:22" x14ac:dyDescent="0.45">
      <c r="I5782" t="s">
        <v>279</v>
      </c>
      <c r="J5782" t="s">
        <v>810</v>
      </c>
      <c r="K5782">
        <v>0</v>
      </c>
      <c r="L5782" t="s">
        <v>157</v>
      </c>
      <c r="N5782" t="s">
        <v>514</v>
      </c>
      <c r="O5782" t="s">
        <v>810</v>
      </c>
      <c r="P5782">
        <v>2.1826000319804979E-2</v>
      </c>
      <c r="Q5782" t="s">
        <v>157</v>
      </c>
      <c r="S5782" t="s">
        <v>747</v>
      </c>
      <c r="T5782" t="s">
        <v>810</v>
      </c>
      <c r="U5782">
        <v>2.3598619845679139E-2</v>
      </c>
      <c r="V5782" t="s">
        <v>157</v>
      </c>
    </row>
    <row r="5783" spans="9:22" x14ac:dyDescent="0.45">
      <c r="I5783" t="s">
        <v>279</v>
      </c>
      <c r="J5783" t="s">
        <v>162</v>
      </c>
      <c r="K5783">
        <v>3.215654328118487E-2</v>
      </c>
      <c r="L5783" t="s">
        <v>157</v>
      </c>
      <c r="N5783" t="s">
        <v>514</v>
      </c>
      <c r="O5783" t="s">
        <v>162</v>
      </c>
      <c r="P5783">
        <v>0.1594918587031442</v>
      </c>
      <c r="Q5783" t="s">
        <v>157</v>
      </c>
      <c r="S5783" t="s">
        <v>747</v>
      </c>
      <c r="T5783" t="s">
        <v>162</v>
      </c>
      <c r="U5783">
        <v>0.1379203121853978</v>
      </c>
      <c r="V5783" t="s">
        <v>157</v>
      </c>
    </row>
    <row r="5784" spans="9:22" x14ac:dyDescent="0.45">
      <c r="I5784" t="s">
        <v>279</v>
      </c>
      <c r="J5784" t="s">
        <v>163</v>
      </c>
      <c r="K5784">
        <v>4.0063484315829435E-2</v>
      </c>
      <c r="L5784" t="s">
        <v>157</v>
      </c>
      <c r="N5784" t="s">
        <v>514</v>
      </c>
      <c r="O5784" t="s">
        <v>163</v>
      </c>
      <c r="P5784">
        <v>1.9647072579748608E-2</v>
      </c>
      <c r="Q5784" t="s">
        <v>157</v>
      </c>
      <c r="S5784" t="s">
        <v>747</v>
      </c>
      <c r="T5784" t="s">
        <v>163</v>
      </c>
      <c r="U5784">
        <v>1.9477736179256445E-2</v>
      </c>
      <c r="V5784" t="s">
        <v>157</v>
      </c>
    </row>
    <row r="5785" spans="9:22" x14ac:dyDescent="0.45">
      <c r="I5785" t="s">
        <v>279</v>
      </c>
      <c r="J5785" t="s">
        <v>164</v>
      </c>
      <c r="K5785">
        <v>5.251898221748625E-2</v>
      </c>
      <c r="L5785" t="s">
        <v>157</v>
      </c>
      <c r="N5785" t="s">
        <v>514</v>
      </c>
      <c r="O5785" t="s">
        <v>164</v>
      </c>
      <c r="P5785">
        <v>1.9608253790259503E-2</v>
      </c>
      <c r="Q5785" t="s">
        <v>157</v>
      </c>
      <c r="S5785" t="s">
        <v>747</v>
      </c>
      <c r="T5785" t="s">
        <v>164</v>
      </c>
      <c r="U5785">
        <v>1.8773655532637084E-2</v>
      </c>
      <c r="V5785" t="s">
        <v>157</v>
      </c>
    </row>
    <row r="5786" spans="9:22" x14ac:dyDescent="0.45">
      <c r="I5786" t="s">
        <v>279</v>
      </c>
      <c r="J5786" t="s">
        <v>165</v>
      </c>
      <c r="K5786">
        <v>5.9882936563429495E-2</v>
      </c>
      <c r="L5786" t="s">
        <v>157</v>
      </c>
      <c r="N5786" t="s">
        <v>514</v>
      </c>
      <c r="O5786" t="s">
        <v>165</v>
      </c>
      <c r="P5786">
        <v>1.9929826433694137E-2</v>
      </c>
      <c r="Q5786" t="s">
        <v>157</v>
      </c>
      <c r="S5786" t="s">
        <v>747</v>
      </c>
      <c r="T5786" t="s">
        <v>165</v>
      </c>
      <c r="U5786">
        <v>1.8394136114745854E-2</v>
      </c>
      <c r="V5786" t="s">
        <v>157</v>
      </c>
    </row>
    <row r="5787" spans="9:22" x14ac:dyDescent="0.45">
      <c r="I5787" t="s">
        <v>279</v>
      </c>
      <c r="J5787" t="s">
        <v>166</v>
      </c>
      <c r="K5787">
        <v>0.37548597244125775</v>
      </c>
      <c r="L5787" t="s">
        <v>157</v>
      </c>
      <c r="N5787" t="s">
        <v>514</v>
      </c>
      <c r="O5787" t="s">
        <v>166</v>
      </c>
      <c r="P5787">
        <v>0.13529710646325674</v>
      </c>
      <c r="Q5787" t="s">
        <v>157</v>
      </c>
      <c r="S5787" t="s">
        <v>747</v>
      </c>
      <c r="T5787" t="s">
        <v>166</v>
      </c>
      <c r="U5787">
        <v>0.15895582714885093</v>
      </c>
      <c r="V5787" t="s">
        <v>157</v>
      </c>
    </row>
    <row r="5788" spans="9:22" x14ac:dyDescent="0.45">
      <c r="I5788" t="s">
        <v>279</v>
      </c>
      <c r="J5788" t="s">
        <v>811</v>
      </c>
      <c r="K5788">
        <v>5.0941730583553606E-2</v>
      </c>
      <c r="L5788" t="s">
        <v>157</v>
      </c>
      <c r="N5788" t="s">
        <v>514</v>
      </c>
      <c r="O5788" t="s">
        <v>811</v>
      </c>
      <c r="P5788">
        <v>2.557652161779821E-2</v>
      </c>
      <c r="Q5788" t="s">
        <v>157</v>
      </c>
      <c r="S5788" t="s">
        <v>747</v>
      </c>
      <c r="T5788" t="s">
        <v>811</v>
      </c>
      <c r="U5788">
        <v>3.6218667945729713E-2</v>
      </c>
      <c r="V5788" t="s">
        <v>157</v>
      </c>
    </row>
    <row r="5789" spans="9:22" x14ac:dyDescent="0.45">
      <c r="I5789" t="s">
        <v>279</v>
      </c>
      <c r="J5789" t="s">
        <v>812</v>
      </c>
      <c r="K5789">
        <v>4.027624576863887E-2</v>
      </c>
      <c r="L5789" t="s">
        <v>157</v>
      </c>
      <c r="N5789" t="s">
        <v>514</v>
      </c>
      <c r="O5789" t="s">
        <v>812</v>
      </c>
      <c r="P5789">
        <v>2.6010297273332001E-2</v>
      </c>
      <c r="Q5789" t="s">
        <v>157</v>
      </c>
      <c r="S5789" t="s">
        <v>747</v>
      </c>
      <c r="T5789" t="s">
        <v>812</v>
      </c>
      <c r="U5789">
        <v>3.4656453416186277E-2</v>
      </c>
      <c r="V5789" t="s">
        <v>157</v>
      </c>
    </row>
    <row r="5790" spans="9:22" x14ac:dyDescent="0.45">
      <c r="I5790" t="s">
        <v>279</v>
      </c>
      <c r="J5790" t="s">
        <v>813</v>
      </c>
      <c r="K5790">
        <v>2.3056556386289093E-2</v>
      </c>
      <c r="L5790" t="s">
        <v>157</v>
      </c>
      <c r="N5790" t="s">
        <v>514</v>
      </c>
      <c r="O5790" t="s">
        <v>813</v>
      </c>
      <c r="P5790">
        <v>2.6834577574476878E-2</v>
      </c>
      <c r="Q5790" t="s">
        <v>157</v>
      </c>
      <c r="S5790" t="s">
        <v>747</v>
      </c>
      <c r="T5790" t="s">
        <v>813</v>
      </c>
      <c r="U5790">
        <v>3.1783247697895527E-2</v>
      </c>
      <c r="V5790" t="s">
        <v>157</v>
      </c>
    </row>
    <row r="5791" spans="9:22" x14ac:dyDescent="0.45">
      <c r="I5791" t="s">
        <v>279</v>
      </c>
      <c r="J5791" t="s">
        <v>814</v>
      </c>
      <c r="K5791">
        <v>6.0037287247373923E-3</v>
      </c>
      <c r="L5791" t="s">
        <v>157</v>
      </c>
      <c r="N5791" t="s">
        <v>514</v>
      </c>
      <c r="O5791" t="s">
        <v>814</v>
      </c>
      <c r="P5791">
        <v>0.13764997930761189</v>
      </c>
      <c r="Q5791" t="s">
        <v>157</v>
      </c>
      <c r="S5791" t="s">
        <v>747</v>
      </c>
      <c r="T5791" t="s">
        <v>814</v>
      </c>
      <c r="U5791">
        <v>0.11994746995504929</v>
      </c>
      <c r="V5791" t="s">
        <v>157</v>
      </c>
    </row>
    <row r="5792" spans="9:22" x14ac:dyDescent="0.45">
      <c r="I5792" t="s">
        <v>279</v>
      </c>
      <c r="J5792" t="s">
        <v>815</v>
      </c>
      <c r="K5792">
        <v>3.622584115951124E-3</v>
      </c>
      <c r="L5792" t="s">
        <v>157</v>
      </c>
      <c r="N5792" t="s">
        <v>514</v>
      </c>
      <c r="O5792" t="s">
        <v>815</v>
      </c>
      <c r="P5792">
        <v>9.1208430684194486E-2</v>
      </c>
      <c r="Q5792" t="s">
        <v>157</v>
      </c>
      <c r="S5792" t="s">
        <v>747</v>
      </c>
      <c r="T5792" t="s">
        <v>815</v>
      </c>
      <c r="U5792">
        <v>8.5963688732645371E-2</v>
      </c>
      <c r="V5792" t="s">
        <v>157</v>
      </c>
    </row>
    <row r="5793" spans="9:22" x14ac:dyDescent="0.45">
      <c r="I5793" t="s">
        <v>279</v>
      </c>
      <c r="J5793" t="s">
        <v>816</v>
      </c>
      <c r="K5793">
        <v>1.2915751398106868E-2</v>
      </c>
      <c r="L5793" t="s">
        <v>157</v>
      </c>
      <c r="N5793" t="s">
        <v>514</v>
      </c>
      <c r="O5793" t="s">
        <v>816</v>
      </c>
      <c r="P5793">
        <v>1.2238437702606251E-2</v>
      </c>
      <c r="Q5793" t="s">
        <v>157</v>
      </c>
      <c r="S5793" t="s">
        <v>747</v>
      </c>
      <c r="T5793" t="s">
        <v>816</v>
      </c>
      <c r="U5793">
        <v>1.1316346826010622E-2</v>
      </c>
      <c r="V5793" t="s">
        <v>157</v>
      </c>
    </row>
    <row r="5794" spans="9:22" x14ac:dyDescent="0.45">
      <c r="I5794" t="s">
        <v>279</v>
      </c>
      <c r="J5794" t="s">
        <v>817</v>
      </c>
      <c r="K5794">
        <v>2.4150493510333819E-2</v>
      </c>
      <c r="L5794" t="s">
        <v>157</v>
      </c>
      <c r="N5794" t="s">
        <v>514</v>
      </c>
      <c r="O5794" t="s">
        <v>817</v>
      </c>
      <c r="P5794">
        <v>1.1557352040030666E-2</v>
      </c>
      <c r="Q5794" t="s">
        <v>157</v>
      </c>
      <c r="S5794" t="s">
        <v>747</v>
      </c>
      <c r="T5794" t="s">
        <v>817</v>
      </c>
      <c r="U5794">
        <v>1.0997671648354435E-2</v>
      </c>
      <c r="V5794" t="s">
        <v>157</v>
      </c>
    </row>
    <row r="5795" spans="9:22" x14ac:dyDescent="0.45">
      <c r="I5795" t="s">
        <v>279</v>
      </c>
      <c r="J5795" t="s">
        <v>818</v>
      </c>
      <c r="K5795">
        <v>2.9131361782508306E-2</v>
      </c>
      <c r="L5795" t="s">
        <v>157</v>
      </c>
      <c r="N5795" t="s">
        <v>514</v>
      </c>
      <c r="O5795" t="s">
        <v>818</v>
      </c>
      <c r="P5795">
        <v>1.1042212226897887E-2</v>
      </c>
      <c r="Q5795" t="s">
        <v>157</v>
      </c>
      <c r="S5795" t="s">
        <v>747</v>
      </c>
      <c r="T5795" t="s">
        <v>818</v>
      </c>
      <c r="U5795">
        <v>1.0326296887535748E-2</v>
      </c>
      <c r="V5795" t="s">
        <v>157</v>
      </c>
    </row>
    <row r="5796" spans="9:22" x14ac:dyDescent="0.45">
      <c r="I5796" t="s">
        <v>279</v>
      </c>
      <c r="J5796" t="s">
        <v>819</v>
      </c>
      <c r="K5796">
        <v>0.17319385348467817</v>
      </c>
      <c r="L5796" t="s">
        <v>157</v>
      </c>
      <c r="N5796" t="s">
        <v>514</v>
      </c>
      <c r="O5796" t="s">
        <v>819</v>
      </c>
      <c r="P5796">
        <v>6.9719656031894534E-2</v>
      </c>
      <c r="Q5796" t="s">
        <v>157</v>
      </c>
      <c r="S5796" t="s">
        <v>747</v>
      </c>
      <c r="T5796" t="s">
        <v>819</v>
      </c>
      <c r="U5796">
        <v>6.5373558524125949E-2</v>
      </c>
      <c r="V5796" t="s">
        <v>157</v>
      </c>
    </row>
    <row r="5797" spans="9:22" x14ac:dyDescent="0.45">
      <c r="I5797" t="s">
        <v>279</v>
      </c>
      <c r="J5797" t="s">
        <v>820</v>
      </c>
      <c r="K5797">
        <v>1.939248002284516E-2</v>
      </c>
      <c r="L5797" t="s">
        <v>157</v>
      </c>
      <c r="N5797" t="s">
        <v>514</v>
      </c>
      <c r="O5797" t="s">
        <v>820</v>
      </c>
      <c r="P5797">
        <v>1.3348371889701473E-2</v>
      </c>
      <c r="Q5797" t="s">
        <v>157</v>
      </c>
      <c r="S5797" t="s">
        <v>747</v>
      </c>
      <c r="T5797" t="s">
        <v>820</v>
      </c>
      <c r="U5797">
        <v>1.4614446994979071E-2</v>
      </c>
      <c r="V5797" t="s">
        <v>157</v>
      </c>
    </row>
    <row r="5798" spans="9:22" x14ac:dyDescent="0.45">
      <c r="I5798" t="s">
        <v>279</v>
      </c>
      <c r="J5798" t="s">
        <v>821</v>
      </c>
      <c r="K5798">
        <v>7.0461528832071454E-3</v>
      </c>
      <c r="L5798" t="s">
        <v>157</v>
      </c>
      <c r="N5798" t="s">
        <v>514</v>
      </c>
      <c r="O5798" t="s">
        <v>821</v>
      </c>
      <c r="P5798">
        <v>1.4550095413925679E-2</v>
      </c>
      <c r="Q5798" t="s">
        <v>157</v>
      </c>
      <c r="S5798" t="s">
        <v>747</v>
      </c>
      <c r="T5798" t="s">
        <v>821</v>
      </c>
      <c r="U5798">
        <v>1.5548250807808833E-2</v>
      </c>
      <c r="V5798" t="s">
        <v>157</v>
      </c>
    </row>
    <row r="5799" spans="9:22" x14ac:dyDescent="0.45">
      <c r="I5799" t="s">
        <v>279</v>
      </c>
      <c r="J5799" t="s">
        <v>822</v>
      </c>
      <c r="K5799">
        <v>1.4003012631623594E-3</v>
      </c>
      <c r="L5799" t="s">
        <v>157</v>
      </c>
      <c r="N5799" t="s">
        <v>514</v>
      </c>
      <c r="O5799" t="s">
        <v>822</v>
      </c>
      <c r="P5799">
        <v>1.5584549235962466E-2</v>
      </c>
      <c r="Q5799" t="s">
        <v>157</v>
      </c>
      <c r="S5799" t="s">
        <v>747</v>
      </c>
      <c r="T5799" t="s">
        <v>822</v>
      </c>
      <c r="U5799">
        <v>1.5352673057841267E-2</v>
      </c>
      <c r="V5799" t="s">
        <v>157</v>
      </c>
    </row>
    <row r="5800" spans="9:22" x14ac:dyDescent="0.45">
      <c r="I5800" t="s">
        <v>279</v>
      </c>
      <c r="J5800" t="s">
        <v>823</v>
      </c>
      <c r="K5800">
        <v>0</v>
      </c>
      <c r="L5800" t="s">
        <v>157</v>
      </c>
      <c r="N5800" t="s">
        <v>514</v>
      </c>
      <c r="O5800" t="s">
        <v>823</v>
      </c>
      <c r="P5800">
        <v>7.7133230825529475E-2</v>
      </c>
      <c r="Q5800" t="s">
        <v>157</v>
      </c>
      <c r="S5800" t="s">
        <v>747</v>
      </c>
      <c r="T5800" t="s">
        <v>823</v>
      </c>
      <c r="U5800">
        <v>6.9801948778844991E-2</v>
      </c>
      <c r="V5800" t="s">
        <v>157</v>
      </c>
    </row>
    <row r="5801" spans="9:22" x14ac:dyDescent="0.45">
      <c r="I5801" t="s">
        <v>279</v>
      </c>
      <c r="J5801" t="s">
        <v>872</v>
      </c>
      <c r="K5801">
        <v>0</v>
      </c>
      <c r="L5801" t="s">
        <v>157</v>
      </c>
      <c r="N5801" t="s">
        <v>514</v>
      </c>
      <c r="O5801" t="s">
        <v>872</v>
      </c>
      <c r="P5801">
        <v>1.431359497107216E-4</v>
      </c>
      <c r="Q5801" t="s">
        <v>157</v>
      </c>
      <c r="S5801" t="s">
        <v>747</v>
      </c>
      <c r="T5801" t="s">
        <v>872</v>
      </c>
      <c r="U5801">
        <v>2.6492093605511615E-4</v>
      </c>
      <c r="V5801" t="s">
        <v>157</v>
      </c>
    </row>
    <row r="5802" spans="9:22" x14ac:dyDescent="0.45">
      <c r="I5802" t="s">
        <v>279</v>
      </c>
      <c r="J5802" t="s">
        <v>873</v>
      </c>
      <c r="K5802">
        <v>0</v>
      </c>
      <c r="L5802" t="s">
        <v>157</v>
      </c>
      <c r="N5802" t="s">
        <v>514</v>
      </c>
      <c r="O5802" t="s">
        <v>873</v>
      </c>
      <c r="P5802">
        <v>1.6800895504771429E-4</v>
      </c>
      <c r="Q5802" t="s">
        <v>157</v>
      </c>
      <c r="S5802" t="s">
        <v>747</v>
      </c>
      <c r="T5802" t="s">
        <v>873</v>
      </c>
      <c r="U5802">
        <v>2.6498424683633133E-4</v>
      </c>
      <c r="V5802" t="s">
        <v>157</v>
      </c>
    </row>
    <row r="5803" spans="9:22" x14ac:dyDescent="0.45">
      <c r="I5803" t="s">
        <v>279</v>
      </c>
      <c r="J5803" t="s">
        <v>874</v>
      </c>
      <c r="K5803">
        <v>0</v>
      </c>
      <c r="L5803" t="s">
        <v>157</v>
      </c>
      <c r="N5803" t="s">
        <v>514</v>
      </c>
      <c r="O5803" t="s">
        <v>874</v>
      </c>
      <c r="P5803">
        <v>1.411243972787403E-4</v>
      </c>
      <c r="Q5803" t="s">
        <v>157</v>
      </c>
      <c r="S5803" t="s">
        <v>747</v>
      </c>
      <c r="T5803" t="s">
        <v>874</v>
      </c>
      <c r="U5803">
        <v>2.846155855336559E-4</v>
      </c>
      <c r="V5803" t="s">
        <v>157</v>
      </c>
    </row>
    <row r="5804" spans="9:22" x14ac:dyDescent="0.45">
      <c r="I5804" t="s">
        <v>279</v>
      </c>
      <c r="J5804" t="s">
        <v>875</v>
      </c>
      <c r="K5804">
        <v>0</v>
      </c>
      <c r="L5804" t="s">
        <v>157</v>
      </c>
      <c r="N5804" t="s">
        <v>514</v>
      </c>
      <c r="O5804" t="s">
        <v>875</v>
      </c>
      <c r="P5804">
        <v>1.0109814871168995E-4</v>
      </c>
      <c r="Q5804" t="s">
        <v>157</v>
      </c>
      <c r="S5804" t="s">
        <v>747</v>
      </c>
      <c r="T5804" t="s">
        <v>875</v>
      </c>
      <c r="U5804">
        <v>3.1502146091417994E-4</v>
      </c>
      <c r="V5804" t="s">
        <v>157</v>
      </c>
    </row>
    <row r="5805" spans="9:22" x14ac:dyDescent="0.45">
      <c r="I5805" t="s">
        <v>279</v>
      </c>
      <c r="J5805" t="s">
        <v>876</v>
      </c>
      <c r="K5805">
        <v>0</v>
      </c>
      <c r="L5805" t="s">
        <v>157</v>
      </c>
      <c r="N5805" t="s">
        <v>514</v>
      </c>
      <c r="O5805" t="s">
        <v>876</v>
      </c>
      <c r="P5805">
        <v>8.2651433054684403E-5</v>
      </c>
      <c r="Q5805" t="s">
        <v>157</v>
      </c>
      <c r="S5805" t="s">
        <v>747</v>
      </c>
      <c r="T5805" t="s">
        <v>876</v>
      </c>
      <c r="U5805">
        <v>3.0593905556681496E-4</v>
      </c>
      <c r="V5805" t="s">
        <v>157</v>
      </c>
    </row>
    <row r="5806" spans="9:22" x14ac:dyDescent="0.45">
      <c r="I5806" t="s">
        <v>279</v>
      </c>
      <c r="J5806" t="s">
        <v>877</v>
      </c>
      <c r="K5806">
        <v>0</v>
      </c>
      <c r="L5806" t="s">
        <v>157</v>
      </c>
      <c r="N5806" t="s">
        <v>514</v>
      </c>
      <c r="O5806" t="s">
        <v>877</v>
      </c>
      <c r="P5806">
        <v>7.5163169167830689E-5</v>
      </c>
      <c r="Q5806" t="s">
        <v>157</v>
      </c>
      <c r="S5806" t="s">
        <v>747</v>
      </c>
      <c r="T5806" t="s">
        <v>877</v>
      </c>
      <c r="U5806">
        <v>3.1138396390943988E-4</v>
      </c>
      <c r="V5806" t="s">
        <v>157</v>
      </c>
    </row>
    <row r="5807" spans="9:22" x14ac:dyDescent="0.45">
      <c r="I5807" t="s">
        <v>279</v>
      </c>
      <c r="J5807" t="s">
        <v>878</v>
      </c>
      <c r="K5807">
        <v>0</v>
      </c>
      <c r="L5807" t="s">
        <v>157</v>
      </c>
      <c r="N5807" t="s">
        <v>514</v>
      </c>
      <c r="O5807" t="s">
        <v>878</v>
      </c>
      <c r="P5807">
        <v>6.1698970510758012E-5</v>
      </c>
      <c r="Q5807" t="s">
        <v>157</v>
      </c>
      <c r="S5807" t="s">
        <v>747</v>
      </c>
      <c r="T5807" t="s">
        <v>878</v>
      </c>
      <c r="U5807">
        <v>3.3038083975626227E-4</v>
      </c>
      <c r="V5807" t="s">
        <v>157</v>
      </c>
    </row>
    <row r="5808" spans="9:22" x14ac:dyDescent="0.45">
      <c r="I5808" t="s">
        <v>279</v>
      </c>
      <c r="J5808" t="s">
        <v>879</v>
      </c>
      <c r="K5808">
        <v>4.2127943000283856E-5</v>
      </c>
      <c r="L5808" t="s">
        <v>157</v>
      </c>
      <c r="N5808" t="s">
        <v>514</v>
      </c>
      <c r="O5808" t="s">
        <v>879</v>
      </c>
      <c r="P5808">
        <v>3.7991639035358615E-5</v>
      </c>
      <c r="Q5808" t="s">
        <v>157</v>
      </c>
      <c r="S5808" t="s">
        <v>747</v>
      </c>
      <c r="T5808" t="s">
        <v>879</v>
      </c>
      <c r="U5808">
        <v>3.6589239392582359E-4</v>
      </c>
      <c r="V5808" t="s">
        <v>157</v>
      </c>
    </row>
    <row r="5809" spans="9:22" x14ac:dyDescent="0.45">
      <c r="I5809" t="s">
        <v>279</v>
      </c>
      <c r="J5809" t="s">
        <v>880</v>
      </c>
      <c r="K5809">
        <v>1.2405894937109218E-4</v>
      </c>
      <c r="L5809" t="s">
        <v>157</v>
      </c>
      <c r="N5809" t="s">
        <v>514</v>
      </c>
      <c r="O5809" t="s">
        <v>880</v>
      </c>
      <c r="P5809">
        <v>2.0075943113129656E-5</v>
      </c>
      <c r="Q5809" t="s">
        <v>157</v>
      </c>
      <c r="S5809" t="s">
        <v>747</v>
      </c>
      <c r="T5809" t="s">
        <v>880</v>
      </c>
      <c r="U5809">
        <v>4.6387548529941208E-4</v>
      </c>
      <c r="V5809" t="s">
        <v>157</v>
      </c>
    </row>
    <row r="5810" spans="9:22" x14ac:dyDescent="0.45">
      <c r="I5810" t="s">
        <v>279</v>
      </c>
      <c r="J5810" t="s">
        <v>881</v>
      </c>
      <c r="K5810">
        <v>2.0293881576432252E-4</v>
      </c>
      <c r="L5810" t="s">
        <v>157</v>
      </c>
      <c r="N5810" t="s">
        <v>514</v>
      </c>
      <c r="O5810" t="s">
        <v>881</v>
      </c>
      <c r="P5810">
        <v>5.1023041770636982E-6</v>
      </c>
      <c r="Q5810" t="s">
        <v>157</v>
      </c>
      <c r="S5810" t="s">
        <v>747</v>
      </c>
      <c r="T5810" t="s">
        <v>881</v>
      </c>
      <c r="U5810">
        <v>4.8639547449073119E-4</v>
      </c>
      <c r="V5810" t="s">
        <v>157</v>
      </c>
    </row>
    <row r="5811" spans="9:22" x14ac:dyDescent="0.45">
      <c r="I5811" t="s">
        <v>279</v>
      </c>
      <c r="J5811" t="s">
        <v>882</v>
      </c>
      <c r="K5811">
        <v>2.49510429044057E-4</v>
      </c>
      <c r="L5811" t="s">
        <v>157</v>
      </c>
      <c r="N5811" t="s">
        <v>514</v>
      </c>
      <c r="O5811" t="s">
        <v>882</v>
      </c>
      <c r="P5811">
        <v>7.5863005119735004E-6</v>
      </c>
      <c r="Q5811" t="s">
        <v>157</v>
      </c>
      <c r="S5811" t="s">
        <v>747</v>
      </c>
      <c r="T5811" t="s">
        <v>882</v>
      </c>
      <c r="U5811">
        <v>3.522759070091055E-4</v>
      </c>
      <c r="V5811" t="s">
        <v>157</v>
      </c>
    </row>
    <row r="5812" spans="9:22" x14ac:dyDescent="0.45">
      <c r="I5812" t="s">
        <v>279</v>
      </c>
      <c r="J5812" t="s">
        <v>883</v>
      </c>
      <c r="K5812">
        <v>2.3092310522542024E-4</v>
      </c>
      <c r="L5812" t="s">
        <v>157</v>
      </c>
      <c r="N5812" t="s">
        <v>514</v>
      </c>
      <c r="O5812" t="s">
        <v>883</v>
      </c>
      <c r="P5812">
        <v>2.5767664011548593E-6</v>
      </c>
      <c r="Q5812" t="s">
        <v>157</v>
      </c>
      <c r="S5812" t="s">
        <v>747</v>
      </c>
      <c r="T5812" t="s">
        <v>883</v>
      </c>
      <c r="U5812">
        <v>2.4347760546588457E-4</v>
      </c>
      <c r="V5812" t="s">
        <v>157</v>
      </c>
    </row>
    <row r="5813" spans="9:22" x14ac:dyDescent="0.45">
      <c r="I5813" t="s">
        <v>279</v>
      </c>
      <c r="J5813" t="s">
        <v>884</v>
      </c>
      <c r="K5813">
        <v>2.2639217213119684E-4</v>
      </c>
      <c r="L5813" t="s">
        <v>157</v>
      </c>
      <c r="N5813" t="s">
        <v>514</v>
      </c>
      <c r="O5813" t="s">
        <v>884</v>
      </c>
      <c r="P5813">
        <v>8.3488553687222316E-7</v>
      </c>
      <c r="Q5813" t="s">
        <v>157</v>
      </c>
      <c r="S5813" t="s">
        <v>747</v>
      </c>
      <c r="T5813" t="s">
        <v>884</v>
      </c>
      <c r="U5813">
        <v>2.6445813449022827E-4</v>
      </c>
      <c r="V5813" t="s">
        <v>157</v>
      </c>
    </row>
    <row r="5814" spans="9:22" x14ac:dyDescent="0.45">
      <c r="I5814" t="s">
        <v>279</v>
      </c>
      <c r="J5814" t="s">
        <v>885</v>
      </c>
      <c r="K5814">
        <v>2.7511558677381344E-4</v>
      </c>
      <c r="L5814" t="s">
        <v>157</v>
      </c>
      <c r="N5814" t="s">
        <v>514</v>
      </c>
      <c r="O5814" t="s">
        <v>885</v>
      </c>
      <c r="P5814">
        <v>2.0422225916015027E-7</v>
      </c>
      <c r="Q5814" t="s">
        <v>157</v>
      </c>
      <c r="S5814" t="s">
        <v>747</v>
      </c>
      <c r="T5814" t="s">
        <v>885</v>
      </c>
      <c r="U5814">
        <v>3.2110936106854082E-4</v>
      </c>
      <c r="V5814" t="s">
        <v>157</v>
      </c>
    </row>
    <row r="5815" spans="9:22" x14ac:dyDescent="0.45">
      <c r="I5815" t="s">
        <v>279</v>
      </c>
      <c r="J5815" t="s">
        <v>886</v>
      </c>
      <c r="K5815">
        <v>2.534815085791655E-4</v>
      </c>
      <c r="L5815" t="s">
        <v>157</v>
      </c>
      <c r="N5815" t="s">
        <v>514</v>
      </c>
      <c r="O5815" t="s">
        <v>886</v>
      </c>
      <c r="P5815">
        <v>1.6437137881511911E-7</v>
      </c>
      <c r="Q5815" t="s">
        <v>157</v>
      </c>
      <c r="S5815" t="s">
        <v>747</v>
      </c>
      <c r="T5815" t="s">
        <v>886</v>
      </c>
      <c r="U5815">
        <v>3.0041996819374567E-4</v>
      </c>
      <c r="V5815" t="s">
        <v>157</v>
      </c>
    </row>
    <row r="5816" spans="9:22" x14ac:dyDescent="0.45">
      <c r="I5816" t="s">
        <v>279</v>
      </c>
      <c r="J5816" t="s">
        <v>887</v>
      </c>
      <c r="K5816">
        <v>2.421278580166308E-4</v>
      </c>
      <c r="L5816" t="s">
        <v>157</v>
      </c>
      <c r="N5816" t="s">
        <v>514</v>
      </c>
      <c r="O5816" t="s">
        <v>887</v>
      </c>
      <c r="P5816">
        <v>1.1426744725970215E-7</v>
      </c>
      <c r="Q5816" t="s">
        <v>157</v>
      </c>
      <c r="S5816" t="s">
        <v>747</v>
      </c>
      <c r="T5816" t="s">
        <v>887</v>
      </c>
      <c r="U5816">
        <v>2.0926962551818685E-4</v>
      </c>
      <c r="V5816" t="s">
        <v>157</v>
      </c>
    </row>
    <row r="5817" spans="9:22" x14ac:dyDescent="0.45">
      <c r="I5817" t="s">
        <v>279</v>
      </c>
      <c r="J5817" t="s">
        <v>888</v>
      </c>
      <c r="K5817">
        <v>1.9701749477606668E-4</v>
      </c>
      <c r="L5817" t="s">
        <v>157</v>
      </c>
      <c r="N5817" t="s">
        <v>514</v>
      </c>
      <c r="O5817" t="s">
        <v>888</v>
      </c>
      <c r="P5817">
        <v>2.8841296007925885E-6</v>
      </c>
      <c r="Q5817" t="s">
        <v>157</v>
      </c>
      <c r="S5817" t="s">
        <v>747</v>
      </c>
      <c r="T5817" t="s">
        <v>888</v>
      </c>
      <c r="U5817">
        <v>1.5680092844564127E-4</v>
      </c>
      <c r="V5817" t="s">
        <v>157</v>
      </c>
    </row>
    <row r="5818" spans="9:22" x14ac:dyDescent="0.45">
      <c r="I5818" t="s">
        <v>279</v>
      </c>
      <c r="J5818" t="s">
        <v>889</v>
      </c>
      <c r="K5818">
        <v>0</v>
      </c>
      <c r="L5818" t="s">
        <v>157</v>
      </c>
      <c r="N5818" t="s">
        <v>514</v>
      </c>
      <c r="O5818" t="s">
        <v>889</v>
      </c>
      <c r="P5818">
        <v>8.9369673030235778E-6</v>
      </c>
      <c r="Q5818" t="s">
        <v>157</v>
      </c>
      <c r="S5818" t="s">
        <v>747</v>
      </c>
      <c r="T5818" t="s">
        <v>889</v>
      </c>
      <c r="U5818">
        <v>1.3573148242609467E-4</v>
      </c>
      <c r="V5818" t="s">
        <v>157</v>
      </c>
    </row>
    <row r="5819" spans="9:22" x14ac:dyDescent="0.45">
      <c r="I5819" t="s">
        <v>279</v>
      </c>
      <c r="J5819" t="s">
        <v>890</v>
      </c>
      <c r="K5819">
        <v>0</v>
      </c>
      <c r="L5819" t="s">
        <v>157</v>
      </c>
      <c r="N5819" t="s">
        <v>514</v>
      </c>
      <c r="O5819" t="s">
        <v>890</v>
      </c>
      <c r="P5819">
        <v>5.117468396136799E-6</v>
      </c>
      <c r="Q5819" t="s">
        <v>157</v>
      </c>
      <c r="S5819" t="s">
        <v>747</v>
      </c>
      <c r="T5819" t="s">
        <v>890</v>
      </c>
      <c r="U5819">
        <v>9.05421477174631E-5</v>
      </c>
      <c r="V5819" t="s">
        <v>157</v>
      </c>
    </row>
    <row r="5820" spans="9:22" x14ac:dyDescent="0.45">
      <c r="I5820" t="s">
        <v>279</v>
      </c>
      <c r="J5820" t="s">
        <v>891</v>
      </c>
      <c r="K5820">
        <v>0</v>
      </c>
      <c r="L5820" t="s">
        <v>157</v>
      </c>
      <c r="N5820" t="s">
        <v>514</v>
      </c>
      <c r="O5820" t="s">
        <v>891</v>
      </c>
      <c r="P5820">
        <v>7.4930873984419177E-8</v>
      </c>
      <c r="Q5820" t="s">
        <v>157</v>
      </c>
      <c r="S5820" t="s">
        <v>747</v>
      </c>
      <c r="T5820" t="s">
        <v>891</v>
      </c>
      <c r="U5820">
        <v>5.9448302040428202E-5</v>
      </c>
      <c r="V5820" t="s">
        <v>157</v>
      </c>
    </row>
    <row r="5821" spans="9:22" x14ac:dyDescent="0.45">
      <c r="I5821" t="s">
        <v>279</v>
      </c>
      <c r="J5821" t="s">
        <v>892</v>
      </c>
      <c r="K5821">
        <v>0</v>
      </c>
      <c r="L5821" t="s">
        <v>157</v>
      </c>
      <c r="N5821" t="s">
        <v>514</v>
      </c>
      <c r="O5821" t="s">
        <v>892</v>
      </c>
      <c r="P5821">
        <v>3.1107562578756652E-6</v>
      </c>
      <c r="Q5821" t="s">
        <v>157</v>
      </c>
      <c r="S5821" t="s">
        <v>747</v>
      </c>
      <c r="T5821" t="s">
        <v>892</v>
      </c>
      <c r="U5821">
        <v>4.3951110658357762E-5</v>
      </c>
      <c r="V5821" t="s">
        <v>157</v>
      </c>
    </row>
    <row r="5822" spans="9:22" x14ac:dyDescent="0.45">
      <c r="I5822" t="s">
        <v>279</v>
      </c>
      <c r="J5822" t="s">
        <v>893</v>
      </c>
      <c r="K5822">
        <v>0</v>
      </c>
      <c r="L5822" t="s">
        <v>157</v>
      </c>
      <c r="N5822" t="s">
        <v>514</v>
      </c>
      <c r="O5822" t="s">
        <v>893</v>
      </c>
      <c r="P5822">
        <v>1.0643788545307326E-5</v>
      </c>
      <c r="Q5822" t="s">
        <v>157</v>
      </c>
      <c r="S5822" t="s">
        <v>747</v>
      </c>
      <c r="T5822" t="s">
        <v>893</v>
      </c>
      <c r="U5822">
        <v>2.1326466362955587E-5</v>
      </c>
      <c r="V5822" t="s">
        <v>157</v>
      </c>
    </row>
    <row r="5823" spans="9:22" x14ac:dyDescent="0.45">
      <c r="I5823" t="s">
        <v>279</v>
      </c>
      <c r="J5823" t="s">
        <v>894</v>
      </c>
      <c r="K5823">
        <v>0</v>
      </c>
      <c r="L5823" t="s">
        <v>157</v>
      </c>
      <c r="N5823" t="s">
        <v>514</v>
      </c>
      <c r="O5823" t="s">
        <v>894</v>
      </c>
      <c r="P5823">
        <v>3.1023515401930103E-5</v>
      </c>
      <c r="Q5823" t="s">
        <v>157</v>
      </c>
      <c r="S5823" t="s">
        <v>747</v>
      </c>
      <c r="T5823" t="s">
        <v>894</v>
      </c>
      <c r="U5823">
        <v>9.4242572782775464E-6</v>
      </c>
      <c r="V5823" t="s">
        <v>157</v>
      </c>
    </row>
    <row r="5824" spans="9:22" x14ac:dyDescent="0.45">
      <c r="I5824" t="s">
        <v>279</v>
      </c>
      <c r="J5824" t="s">
        <v>895</v>
      </c>
      <c r="K5824">
        <v>0</v>
      </c>
      <c r="L5824" t="s">
        <v>157</v>
      </c>
      <c r="N5824" t="s">
        <v>514</v>
      </c>
      <c r="O5824" t="s">
        <v>895</v>
      </c>
      <c r="P5824">
        <v>2.6207988876562275E-5</v>
      </c>
      <c r="Q5824" t="s">
        <v>157</v>
      </c>
      <c r="S5824" t="s">
        <v>747</v>
      </c>
      <c r="T5824" t="s">
        <v>895</v>
      </c>
      <c r="U5824">
        <v>1.0276073433859392E-5</v>
      </c>
      <c r="V5824" t="s">
        <v>157</v>
      </c>
    </row>
    <row r="5825" spans="9:22" x14ac:dyDescent="0.45">
      <c r="I5825" t="s">
        <v>280</v>
      </c>
      <c r="J5825" t="s">
        <v>156</v>
      </c>
      <c r="K5825">
        <v>0</v>
      </c>
      <c r="L5825" t="s">
        <v>157</v>
      </c>
      <c r="N5825" t="s">
        <v>515</v>
      </c>
      <c r="O5825" t="s">
        <v>156</v>
      </c>
      <c r="P5825">
        <v>3.0212320267665731E-2</v>
      </c>
      <c r="Q5825" t="s">
        <v>157</v>
      </c>
      <c r="S5825" t="s">
        <v>748</v>
      </c>
      <c r="T5825" t="s">
        <v>156</v>
      </c>
      <c r="U5825">
        <v>1.9388199598770448E-2</v>
      </c>
      <c r="V5825" t="s">
        <v>157</v>
      </c>
    </row>
    <row r="5826" spans="9:22" x14ac:dyDescent="0.45">
      <c r="I5826" t="s">
        <v>280</v>
      </c>
      <c r="J5826" t="s">
        <v>158</v>
      </c>
      <c r="K5826">
        <v>0</v>
      </c>
      <c r="L5826" t="s">
        <v>157</v>
      </c>
      <c r="N5826" t="s">
        <v>515</v>
      </c>
      <c r="O5826" t="s">
        <v>158</v>
      </c>
      <c r="P5826">
        <v>5.0981004123493486E-3</v>
      </c>
      <c r="Q5826" t="s">
        <v>157</v>
      </c>
      <c r="S5826" t="s">
        <v>748</v>
      </c>
      <c r="T5826" t="s">
        <v>158</v>
      </c>
      <c r="U5826">
        <v>4.0075108004710563E-3</v>
      </c>
      <c r="V5826" t="s">
        <v>157</v>
      </c>
    </row>
    <row r="5827" spans="9:22" x14ac:dyDescent="0.45">
      <c r="I5827" t="s">
        <v>280</v>
      </c>
      <c r="J5827" t="s">
        <v>159</v>
      </c>
      <c r="K5827">
        <v>7.832221872403121E-4</v>
      </c>
      <c r="L5827" t="s">
        <v>157</v>
      </c>
      <c r="N5827" t="s">
        <v>515</v>
      </c>
      <c r="O5827" t="s">
        <v>159</v>
      </c>
      <c r="P5827">
        <v>5.1514532935507257E-3</v>
      </c>
      <c r="Q5827" t="s">
        <v>157</v>
      </c>
      <c r="S5827" t="s">
        <v>748</v>
      </c>
      <c r="T5827" t="s">
        <v>159</v>
      </c>
      <c r="U5827">
        <v>4.7388886177580653E-3</v>
      </c>
      <c r="V5827" t="s">
        <v>157</v>
      </c>
    </row>
    <row r="5828" spans="9:22" x14ac:dyDescent="0.45">
      <c r="I5828" t="s">
        <v>280</v>
      </c>
      <c r="J5828" t="s">
        <v>160</v>
      </c>
      <c r="K5828">
        <v>4.8341338026497713E-3</v>
      </c>
      <c r="L5828" t="s">
        <v>157</v>
      </c>
      <c r="N5828" t="s">
        <v>515</v>
      </c>
      <c r="O5828" t="s">
        <v>160</v>
      </c>
      <c r="P5828">
        <v>5.0639757039338236E-3</v>
      </c>
      <c r="Q5828" t="s">
        <v>157</v>
      </c>
      <c r="S5828" t="s">
        <v>748</v>
      </c>
      <c r="T5828" t="s">
        <v>160</v>
      </c>
      <c r="U5828">
        <v>4.8933148002731578E-3</v>
      </c>
      <c r="V5828" t="s">
        <v>157</v>
      </c>
    </row>
    <row r="5829" spans="9:22" x14ac:dyDescent="0.45">
      <c r="I5829" t="s">
        <v>280</v>
      </c>
      <c r="J5829" t="s">
        <v>161</v>
      </c>
      <c r="K5829">
        <v>4.0820566269346652E-2</v>
      </c>
      <c r="L5829" t="s">
        <v>157</v>
      </c>
      <c r="N5829" t="s">
        <v>515</v>
      </c>
      <c r="O5829" t="s">
        <v>161</v>
      </c>
      <c r="P5829">
        <v>2.9910213700323183E-2</v>
      </c>
      <c r="Q5829" t="s">
        <v>157</v>
      </c>
      <c r="S5829" t="s">
        <v>748</v>
      </c>
      <c r="T5829" t="s">
        <v>161</v>
      </c>
      <c r="U5829">
        <v>3.5375016026745462E-2</v>
      </c>
      <c r="V5829" t="s">
        <v>157</v>
      </c>
    </row>
    <row r="5830" spans="9:22" x14ac:dyDescent="0.45">
      <c r="I5830" t="s">
        <v>280</v>
      </c>
      <c r="J5830" t="s">
        <v>807</v>
      </c>
      <c r="K5830">
        <v>5.554749942256485E-3</v>
      </c>
      <c r="L5830" t="s">
        <v>157</v>
      </c>
      <c r="N5830" t="s">
        <v>515</v>
      </c>
      <c r="O5830" t="s">
        <v>807</v>
      </c>
      <c r="P5830">
        <v>4.8674355272984044E-3</v>
      </c>
      <c r="Q5830" t="s">
        <v>157</v>
      </c>
      <c r="S5830" t="s">
        <v>748</v>
      </c>
      <c r="T5830" t="s">
        <v>807</v>
      </c>
      <c r="U5830">
        <v>5.3925212095985763E-3</v>
      </c>
      <c r="V5830" t="s">
        <v>157</v>
      </c>
    </row>
    <row r="5831" spans="9:22" x14ac:dyDescent="0.45">
      <c r="I5831" t="s">
        <v>280</v>
      </c>
      <c r="J5831" t="s">
        <v>808</v>
      </c>
      <c r="K5831">
        <v>3.7282694943640399E-3</v>
      </c>
      <c r="L5831" t="s">
        <v>157</v>
      </c>
      <c r="N5831" t="s">
        <v>515</v>
      </c>
      <c r="O5831" t="s">
        <v>808</v>
      </c>
      <c r="P5831">
        <v>4.6432088656114439E-3</v>
      </c>
      <c r="Q5831" t="s">
        <v>157</v>
      </c>
      <c r="S5831" t="s">
        <v>748</v>
      </c>
      <c r="T5831" t="s">
        <v>808</v>
      </c>
      <c r="U5831">
        <v>5.6026674874602393E-3</v>
      </c>
      <c r="V5831" t="s">
        <v>157</v>
      </c>
    </row>
    <row r="5832" spans="9:22" x14ac:dyDescent="0.45">
      <c r="I5832" t="s">
        <v>280</v>
      </c>
      <c r="J5832" t="s">
        <v>809</v>
      </c>
      <c r="K5832">
        <v>0</v>
      </c>
      <c r="L5832" t="s">
        <v>157</v>
      </c>
      <c r="N5832" t="s">
        <v>515</v>
      </c>
      <c r="O5832" t="s">
        <v>809</v>
      </c>
      <c r="P5832">
        <v>4.3950755778536868E-3</v>
      </c>
      <c r="Q5832" t="s">
        <v>157</v>
      </c>
      <c r="S5832" t="s">
        <v>748</v>
      </c>
      <c r="T5832" t="s">
        <v>809</v>
      </c>
      <c r="U5832">
        <v>5.6779427273687686E-3</v>
      </c>
      <c r="V5832" t="s">
        <v>157</v>
      </c>
    </row>
    <row r="5833" spans="9:22" x14ac:dyDescent="0.45">
      <c r="I5833" t="s">
        <v>280</v>
      </c>
      <c r="J5833" t="s">
        <v>810</v>
      </c>
      <c r="K5833">
        <v>0</v>
      </c>
      <c r="L5833" t="s">
        <v>157</v>
      </c>
      <c r="N5833" t="s">
        <v>515</v>
      </c>
      <c r="O5833" t="s">
        <v>810</v>
      </c>
      <c r="P5833">
        <v>1.9432941431707141E-2</v>
      </c>
      <c r="Q5833" t="s">
        <v>157</v>
      </c>
      <c r="S5833" t="s">
        <v>748</v>
      </c>
      <c r="T5833" t="s">
        <v>810</v>
      </c>
      <c r="U5833">
        <v>1.6165430882463472E-2</v>
      </c>
      <c r="V5833" t="s">
        <v>157</v>
      </c>
    </row>
    <row r="5834" spans="9:22" x14ac:dyDescent="0.45">
      <c r="I5834" t="s">
        <v>280</v>
      </c>
      <c r="J5834" t="s">
        <v>162</v>
      </c>
      <c r="K5834">
        <v>1.4243231307508288E-2</v>
      </c>
      <c r="L5834" t="s">
        <v>157</v>
      </c>
      <c r="N5834" t="s">
        <v>515</v>
      </c>
      <c r="O5834" t="s">
        <v>162</v>
      </c>
      <c r="P5834">
        <v>0.1474056276944393</v>
      </c>
      <c r="Q5834" t="s">
        <v>157</v>
      </c>
      <c r="S5834" t="s">
        <v>748</v>
      </c>
      <c r="T5834" t="s">
        <v>162</v>
      </c>
      <c r="U5834">
        <v>0.1273007860584065</v>
      </c>
      <c r="V5834" t="s">
        <v>157</v>
      </c>
    </row>
    <row r="5835" spans="9:22" x14ac:dyDescent="0.45">
      <c r="I5835" t="s">
        <v>280</v>
      </c>
      <c r="J5835" t="s">
        <v>163</v>
      </c>
      <c r="K5835">
        <v>3.1222791748455742E-2</v>
      </c>
      <c r="L5835" t="s">
        <v>157</v>
      </c>
      <c r="N5835" t="s">
        <v>515</v>
      </c>
      <c r="O5835" t="s">
        <v>163</v>
      </c>
      <c r="P5835">
        <v>1.8226637786166528E-2</v>
      </c>
      <c r="Q5835" t="s">
        <v>157</v>
      </c>
      <c r="S5835" t="s">
        <v>748</v>
      </c>
      <c r="T5835" t="s">
        <v>163</v>
      </c>
      <c r="U5835">
        <v>1.8102263211775018E-2</v>
      </c>
      <c r="V5835" t="s">
        <v>157</v>
      </c>
    </row>
    <row r="5836" spans="9:22" x14ac:dyDescent="0.45">
      <c r="I5836" t="s">
        <v>280</v>
      </c>
      <c r="J5836" t="s">
        <v>164</v>
      </c>
      <c r="K5836">
        <v>4.7615164416331929E-2</v>
      </c>
      <c r="L5836" t="s">
        <v>157</v>
      </c>
      <c r="N5836" t="s">
        <v>515</v>
      </c>
      <c r="O5836" t="s">
        <v>164</v>
      </c>
      <c r="P5836">
        <v>1.8976445583082615E-2</v>
      </c>
      <c r="Q5836" t="s">
        <v>157</v>
      </c>
      <c r="S5836" t="s">
        <v>748</v>
      </c>
      <c r="T5836" t="s">
        <v>164</v>
      </c>
      <c r="U5836">
        <v>1.7289679894581057E-2</v>
      </c>
      <c r="V5836" t="s">
        <v>157</v>
      </c>
    </row>
    <row r="5837" spans="9:22" x14ac:dyDescent="0.45">
      <c r="I5837" t="s">
        <v>280</v>
      </c>
      <c r="J5837" t="s">
        <v>165</v>
      </c>
      <c r="K5837">
        <v>5.7648910060217641E-2</v>
      </c>
      <c r="L5837" t="s">
        <v>157</v>
      </c>
      <c r="N5837" t="s">
        <v>515</v>
      </c>
      <c r="O5837" t="s">
        <v>165</v>
      </c>
      <c r="P5837">
        <v>2.0122925785319587E-2</v>
      </c>
      <c r="Q5837" t="s">
        <v>157</v>
      </c>
      <c r="S5837" t="s">
        <v>748</v>
      </c>
      <c r="T5837" t="s">
        <v>165</v>
      </c>
      <c r="U5837">
        <v>1.8567534025145199E-2</v>
      </c>
      <c r="V5837" t="s">
        <v>157</v>
      </c>
    </row>
    <row r="5838" spans="9:22" x14ac:dyDescent="0.45">
      <c r="I5838" t="s">
        <v>280</v>
      </c>
      <c r="J5838" t="s">
        <v>166</v>
      </c>
      <c r="K5838">
        <v>0.37899254981813174</v>
      </c>
      <c r="L5838" t="s">
        <v>157</v>
      </c>
      <c r="N5838" t="s">
        <v>515</v>
      </c>
      <c r="O5838" t="s">
        <v>166</v>
      </c>
      <c r="P5838">
        <v>0.14858447526710819</v>
      </c>
      <c r="Q5838" t="s">
        <v>157</v>
      </c>
      <c r="S5838" t="s">
        <v>748</v>
      </c>
      <c r="T5838" t="s">
        <v>166</v>
      </c>
      <c r="U5838">
        <v>0.2001331781612517</v>
      </c>
      <c r="V5838" t="s">
        <v>157</v>
      </c>
    </row>
    <row r="5839" spans="9:22" x14ac:dyDescent="0.45">
      <c r="I5839" t="s">
        <v>280</v>
      </c>
      <c r="J5839" t="s">
        <v>811</v>
      </c>
      <c r="K5839">
        <v>5.3122377175263948E-2</v>
      </c>
      <c r="L5839" t="s">
        <v>157</v>
      </c>
      <c r="N5839" t="s">
        <v>515</v>
      </c>
      <c r="O5839" t="s">
        <v>811</v>
      </c>
      <c r="P5839">
        <v>2.7302618500797873E-2</v>
      </c>
      <c r="Q5839" t="s">
        <v>157</v>
      </c>
      <c r="S5839" t="s">
        <v>748</v>
      </c>
      <c r="T5839" t="s">
        <v>811</v>
      </c>
      <c r="U5839">
        <v>4.2455351709206467E-2</v>
      </c>
      <c r="V5839" t="s">
        <v>157</v>
      </c>
    </row>
    <row r="5840" spans="9:22" x14ac:dyDescent="0.45">
      <c r="I5840" t="s">
        <v>280</v>
      </c>
      <c r="J5840" t="s">
        <v>812</v>
      </c>
      <c r="K5840">
        <v>4.3147272045366523E-2</v>
      </c>
      <c r="L5840" t="s">
        <v>157</v>
      </c>
      <c r="N5840" t="s">
        <v>515</v>
      </c>
      <c r="O5840" t="s">
        <v>812</v>
      </c>
      <c r="P5840">
        <v>2.7292561110540355E-2</v>
      </c>
      <c r="Q5840" t="s">
        <v>157</v>
      </c>
      <c r="S5840" t="s">
        <v>748</v>
      </c>
      <c r="T5840" t="s">
        <v>812</v>
      </c>
      <c r="U5840">
        <v>3.6486491916344996E-2</v>
      </c>
      <c r="V5840" t="s">
        <v>157</v>
      </c>
    </row>
    <row r="5841" spans="9:22" x14ac:dyDescent="0.45">
      <c r="I5841" t="s">
        <v>280</v>
      </c>
      <c r="J5841" t="s">
        <v>813</v>
      </c>
      <c r="K5841">
        <v>2.9433957479996494E-2</v>
      </c>
      <c r="L5841" t="s">
        <v>157</v>
      </c>
      <c r="N5841" t="s">
        <v>515</v>
      </c>
      <c r="O5841" t="s">
        <v>813</v>
      </c>
      <c r="P5841">
        <v>2.7064554026068121E-2</v>
      </c>
      <c r="Q5841" t="s">
        <v>157</v>
      </c>
      <c r="S5841" t="s">
        <v>748</v>
      </c>
      <c r="T5841" t="s">
        <v>813</v>
      </c>
      <c r="U5841">
        <v>2.9608475577863887E-2</v>
      </c>
      <c r="V5841" t="s">
        <v>157</v>
      </c>
    </row>
    <row r="5842" spans="9:22" x14ac:dyDescent="0.45">
      <c r="I5842" t="s">
        <v>280</v>
      </c>
      <c r="J5842" t="s">
        <v>814</v>
      </c>
      <c r="K5842">
        <v>1.4871977242235386E-2</v>
      </c>
      <c r="L5842" t="s">
        <v>157</v>
      </c>
      <c r="N5842" t="s">
        <v>515</v>
      </c>
      <c r="O5842" t="s">
        <v>814</v>
      </c>
      <c r="P5842">
        <v>0.13053633702450049</v>
      </c>
      <c r="Q5842" t="s">
        <v>157</v>
      </c>
      <c r="S5842" t="s">
        <v>748</v>
      </c>
      <c r="T5842" t="s">
        <v>814</v>
      </c>
      <c r="U5842">
        <v>9.6090158846572682E-2</v>
      </c>
      <c r="V5842" t="s">
        <v>157</v>
      </c>
    </row>
    <row r="5843" spans="9:22" x14ac:dyDescent="0.45">
      <c r="I5843" t="s">
        <v>280</v>
      </c>
      <c r="J5843" t="s">
        <v>815</v>
      </c>
      <c r="K5843">
        <v>0</v>
      </c>
      <c r="L5843" t="s">
        <v>157</v>
      </c>
      <c r="N5843" t="s">
        <v>515</v>
      </c>
      <c r="O5843" t="s">
        <v>815</v>
      </c>
      <c r="P5843">
        <v>8.9393476630737045E-2</v>
      </c>
      <c r="Q5843" t="s">
        <v>157</v>
      </c>
      <c r="S5843" t="s">
        <v>748</v>
      </c>
      <c r="T5843" t="s">
        <v>815</v>
      </c>
      <c r="U5843">
        <v>8.4434639692972921E-2</v>
      </c>
      <c r="V5843" t="s">
        <v>157</v>
      </c>
    </row>
    <row r="5844" spans="9:22" x14ac:dyDescent="0.45">
      <c r="I5844" t="s">
        <v>280</v>
      </c>
      <c r="J5844" t="s">
        <v>816</v>
      </c>
      <c r="K5844">
        <v>6.4892780468719909E-3</v>
      </c>
      <c r="L5844" t="s">
        <v>157</v>
      </c>
      <c r="N5844" t="s">
        <v>515</v>
      </c>
      <c r="O5844" t="s">
        <v>816</v>
      </c>
      <c r="P5844">
        <v>1.2318138699933453E-2</v>
      </c>
      <c r="Q5844" t="s">
        <v>157</v>
      </c>
      <c r="S5844" t="s">
        <v>748</v>
      </c>
      <c r="T5844" t="s">
        <v>816</v>
      </c>
      <c r="U5844">
        <v>1.1828732993287511E-2</v>
      </c>
      <c r="V5844" t="s">
        <v>157</v>
      </c>
    </row>
    <row r="5845" spans="9:22" x14ac:dyDescent="0.45">
      <c r="I5845" t="s">
        <v>280</v>
      </c>
      <c r="J5845" t="s">
        <v>817</v>
      </c>
      <c r="K5845">
        <v>1.6775329362148272E-2</v>
      </c>
      <c r="L5845" t="s">
        <v>157</v>
      </c>
      <c r="N5845" t="s">
        <v>515</v>
      </c>
      <c r="O5845" t="s">
        <v>817</v>
      </c>
      <c r="P5845">
        <v>1.1730203973941427E-2</v>
      </c>
      <c r="Q5845" t="s">
        <v>157</v>
      </c>
      <c r="S5845" t="s">
        <v>748</v>
      </c>
      <c r="T5845" t="s">
        <v>817</v>
      </c>
      <c r="U5845">
        <v>1.113768951038673E-2</v>
      </c>
      <c r="V5845" t="s">
        <v>157</v>
      </c>
    </row>
    <row r="5846" spans="9:22" x14ac:dyDescent="0.45">
      <c r="I5846" t="s">
        <v>280</v>
      </c>
      <c r="J5846" t="s">
        <v>818</v>
      </c>
      <c r="K5846">
        <v>2.586734037251983E-2</v>
      </c>
      <c r="L5846" t="s">
        <v>157</v>
      </c>
      <c r="N5846" t="s">
        <v>515</v>
      </c>
      <c r="O5846" t="s">
        <v>818</v>
      </c>
      <c r="P5846">
        <v>1.1270344105507717E-2</v>
      </c>
      <c r="Q5846" t="s">
        <v>157</v>
      </c>
      <c r="S5846" t="s">
        <v>748</v>
      </c>
      <c r="T5846" t="s">
        <v>818</v>
      </c>
      <c r="U5846">
        <v>9.7536613750142543E-3</v>
      </c>
      <c r="V5846" t="s">
        <v>157</v>
      </c>
    </row>
    <row r="5847" spans="9:22" x14ac:dyDescent="0.45">
      <c r="I5847" t="s">
        <v>280</v>
      </c>
      <c r="J5847" t="s">
        <v>819</v>
      </c>
      <c r="K5847">
        <v>0.1800244012732812</v>
      </c>
      <c r="L5847" t="s">
        <v>157</v>
      </c>
      <c r="N5847" t="s">
        <v>515</v>
      </c>
      <c r="O5847" t="s">
        <v>819</v>
      </c>
      <c r="P5847">
        <v>7.510046756492457E-2</v>
      </c>
      <c r="Q5847" t="s">
        <v>157</v>
      </c>
      <c r="S5847" t="s">
        <v>748</v>
      </c>
      <c r="T5847" t="s">
        <v>819</v>
      </c>
      <c r="U5847">
        <v>7.7328403162525386E-2</v>
      </c>
      <c r="V5847" t="s">
        <v>157</v>
      </c>
    </row>
    <row r="5848" spans="9:22" x14ac:dyDescent="0.45">
      <c r="I5848" t="s">
        <v>280</v>
      </c>
      <c r="J5848" t="s">
        <v>820</v>
      </c>
      <c r="K5848">
        <v>2.5124888790970055E-2</v>
      </c>
      <c r="L5848" t="s">
        <v>157</v>
      </c>
      <c r="N5848" t="s">
        <v>515</v>
      </c>
      <c r="O5848" t="s">
        <v>820</v>
      </c>
      <c r="P5848">
        <v>1.4545693613409979E-2</v>
      </c>
      <c r="Q5848" t="s">
        <v>157</v>
      </c>
      <c r="S5848" t="s">
        <v>748</v>
      </c>
      <c r="T5848" t="s">
        <v>820</v>
      </c>
      <c r="U5848">
        <v>1.7157147789894942E-2</v>
      </c>
      <c r="V5848" t="s">
        <v>157</v>
      </c>
    </row>
    <row r="5849" spans="9:22" x14ac:dyDescent="0.45">
      <c r="I5849" t="s">
        <v>280</v>
      </c>
      <c r="J5849" t="s">
        <v>821</v>
      </c>
      <c r="K5849">
        <v>1.3198510784370208E-2</v>
      </c>
      <c r="L5849" t="s">
        <v>157</v>
      </c>
      <c r="N5849" t="s">
        <v>515</v>
      </c>
      <c r="O5849" t="s">
        <v>821</v>
      </c>
      <c r="P5849">
        <v>1.5632233044656229E-2</v>
      </c>
      <c r="Q5849" t="s">
        <v>157</v>
      </c>
      <c r="S5849" t="s">
        <v>748</v>
      </c>
      <c r="T5849" t="s">
        <v>821</v>
      </c>
      <c r="U5849">
        <v>1.7024671593519104E-2</v>
      </c>
      <c r="V5849" t="s">
        <v>157</v>
      </c>
    </row>
    <row r="5850" spans="9:22" x14ac:dyDescent="0.45">
      <c r="I5850" t="s">
        <v>280</v>
      </c>
      <c r="J5850" t="s">
        <v>822</v>
      </c>
      <c r="K5850">
        <v>4.5305630644033139E-3</v>
      </c>
      <c r="L5850" t="s">
        <v>157</v>
      </c>
      <c r="N5850" t="s">
        <v>515</v>
      </c>
      <c r="O5850" t="s">
        <v>822</v>
      </c>
      <c r="P5850">
        <v>1.6412375465641282E-2</v>
      </c>
      <c r="Q5850" t="s">
        <v>157</v>
      </c>
      <c r="S5850" t="s">
        <v>748</v>
      </c>
      <c r="T5850" t="s">
        <v>822</v>
      </c>
      <c r="U5850">
        <v>1.5256366708425234E-2</v>
      </c>
      <c r="V5850" t="s">
        <v>157</v>
      </c>
    </row>
    <row r="5851" spans="9:22" x14ac:dyDescent="0.45">
      <c r="I5851" t="s">
        <v>280</v>
      </c>
      <c r="J5851" t="s">
        <v>823</v>
      </c>
      <c r="K5851">
        <v>0</v>
      </c>
      <c r="L5851" t="s">
        <v>157</v>
      </c>
      <c r="N5851" t="s">
        <v>515</v>
      </c>
      <c r="O5851" t="s">
        <v>823</v>
      </c>
      <c r="P5851">
        <v>7.7793861519788024E-2</v>
      </c>
      <c r="Q5851" t="s">
        <v>157</v>
      </c>
      <c r="S5851" t="s">
        <v>748</v>
      </c>
      <c r="T5851" t="s">
        <v>823</v>
      </c>
      <c r="U5851">
        <v>6.6191616315872295E-2</v>
      </c>
      <c r="V5851" t="s">
        <v>157</v>
      </c>
    </row>
    <row r="5852" spans="9:22" x14ac:dyDescent="0.45">
      <c r="I5852" t="s">
        <v>280</v>
      </c>
      <c r="J5852" t="s">
        <v>872</v>
      </c>
      <c r="K5852">
        <v>0</v>
      </c>
      <c r="L5852" t="s">
        <v>157</v>
      </c>
      <c r="N5852" t="s">
        <v>515</v>
      </c>
      <c r="O5852" t="s">
        <v>872</v>
      </c>
      <c r="P5852">
        <v>2.0934046947981586E-4</v>
      </c>
      <c r="Q5852" t="s">
        <v>157</v>
      </c>
      <c r="S5852" t="s">
        <v>748</v>
      </c>
      <c r="T5852" t="s">
        <v>872</v>
      </c>
      <c r="U5852">
        <v>1.6440436425880161E-4</v>
      </c>
      <c r="V5852" t="s">
        <v>157</v>
      </c>
    </row>
    <row r="5853" spans="9:22" x14ac:dyDescent="0.45">
      <c r="I5853" t="s">
        <v>280</v>
      </c>
      <c r="J5853" t="s">
        <v>873</v>
      </c>
      <c r="K5853">
        <v>0</v>
      </c>
      <c r="L5853" t="s">
        <v>157</v>
      </c>
      <c r="N5853" t="s">
        <v>515</v>
      </c>
      <c r="O5853" t="s">
        <v>873</v>
      </c>
      <c r="P5853">
        <v>2.3707876698014411E-4</v>
      </c>
      <c r="Q5853" t="s">
        <v>157</v>
      </c>
      <c r="S5853" t="s">
        <v>748</v>
      </c>
      <c r="T5853" t="s">
        <v>873</v>
      </c>
      <c r="U5853">
        <v>1.6601116091898089E-4</v>
      </c>
      <c r="V5853" t="s">
        <v>157</v>
      </c>
    </row>
    <row r="5854" spans="9:22" x14ac:dyDescent="0.45">
      <c r="I5854" t="s">
        <v>280</v>
      </c>
      <c r="J5854" t="s">
        <v>874</v>
      </c>
      <c r="K5854">
        <v>0</v>
      </c>
      <c r="L5854" t="s">
        <v>157</v>
      </c>
      <c r="N5854" t="s">
        <v>515</v>
      </c>
      <c r="O5854" t="s">
        <v>874</v>
      </c>
      <c r="P5854">
        <v>2.1183165744056932E-4</v>
      </c>
      <c r="Q5854" t="s">
        <v>157</v>
      </c>
      <c r="S5854" t="s">
        <v>748</v>
      </c>
      <c r="T5854" t="s">
        <v>874</v>
      </c>
      <c r="U5854">
        <v>1.8585368812330428E-4</v>
      </c>
      <c r="V5854" t="s">
        <v>157</v>
      </c>
    </row>
    <row r="5855" spans="9:22" x14ac:dyDescent="0.45">
      <c r="I5855" t="s">
        <v>280</v>
      </c>
      <c r="J5855" t="s">
        <v>875</v>
      </c>
      <c r="K5855">
        <v>0</v>
      </c>
      <c r="L5855" t="s">
        <v>157</v>
      </c>
      <c r="N5855" t="s">
        <v>515</v>
      </c>
      <c r="O5855" t="s">
        <v>875</v>
      </c>
      <c r="P5855">
        <v>1.6144122171702231E-4</v>
      </c>
      <c r="Q5855" t="s">
        <v>157</v>
      </c>
      <c r="S5855" t="s">
        <v>748</v>
      </c>
      <c r="T5855" t="s">
        <v>875</v>
      </c>
      <c r="U5855">
        <v>1.8060738879450497E-4</v>
      </c>
      <c r="V5855" t="s">
        <v>157</v>
      </c>
    </row>
    <row r="5856" spans="9:22" x14ac:dyDescent="0.45">
      <c r="I5856" t="s">
        <v>280</v>
      </c>
      <c r="J5856" t="s">
        <v>876</v>
      </c>
      <c r="K5856">
        <v>0</v>
      </c>
      <c r="L5856" t="s">
        <v>157</v>
      </c>
      <c r="N5856" t="s">
        <v>515</v>
      </c>
      <c r="O5856" t="s">
        <v>876</v>
      </c>
      <c r="P5856">
        <v>1.372969431902804E-4</v>
      </c>
      <c r="Q5856" t="s">
        <v>157</v>
      </c>
      <c r="S5856" t="s">
        <v>748</v>
      </c>
      <c r="T5856" t="s">
        <v>876</v>
      </c>
      <c r="U5856">
        <v>1.5901551338232166E-4</v>
      </c>
      <c r="V5856" t="s">
        <v>157</v>
      </c>
    </row>
    <row r="5857" spans="9:22" x14ac:dyDescent="0.45">
      <c r="I5857" t="s">
        <v>280</v>
      </c>
      <c r="J5857" t="s">
        <v>877</v>
      </c>
      <c r="K5857">
        <v>0</v>
      </c>
      <c r="L5857" t="s">
        <v>157</v>
      </c>
      <c r="N5857" t="s">
        <v>515</v>
      </c>
      <c r="O5857" t="s">
        <v>877</v>
      </c>
      <c r="P5857">
        <v>1.2337944580479267E-4</v>
      </c>
      <c r="Q5857" t="s">
        <v>157</v>
      </c>
      <c r="S5857" t="s">
        <v>748</v>
      </c>
      <c r="T5857" t="s">
        <v>877</v>
      </c>
      <c r="U5857">
        <v>1.5508447782529598E-4</v>
      </c>
      <c r="V5857" t="s">
        <v>157</v>
      </c>
    </row>
    <row r="5858" spans="9:22" x14ac:dyDescent="0.45">
      <c r="I5858" t="s">
        <v>280</v>
      </c>
      <c r="J5858" t="s">
        <v>878</v>
      </c>
      <c r="K5858">
        <v>0</v>
      </c>
      <c r="L5858" t="s">
        <v>157</v>
      </c>
      <c r="N5858" t="s">
        <v>515</v>
      </c>
      <c r="O5858" t="s">
        <v>878</v>
      </c>
      <c r="P5858">
        <v>1.0492885258881079E-4</v>
      </c>
      <c r="Q5858" t="s">
        <v>157</v>
      </c>
      <c r="S5858" t="s">
        <v>748</v>
      </c>
      <c r="T5858" t="s">
        <v>878</v>
      </c>
      <c r="U5858">
        <v>1.4407258583270564E-4</v>
      </c>
      <c r="V5858" t="s">
        <v>157</v>
      </c>
    </row>
    <row r="5859" spans="9:22" x14ac:dyDescent="0.45">
      <c r="I5859" t="s">
        <v>280</v>
      </c>
      <c r="J5859" t="s">
        <v>879</v>
      </c>
      <c r="K5859">
        <v>0</v>
      </c>
      <c r="L5859" t="s">
        <v>157</v>
      </c>
      <c r="N5859" t="s">
        <v>515</v>
      </c>
      <c r="O5859" t="s">
        <v>879</v>
      </c>
      <c r="P5859">
        <v>7.7129315617421128E-5</v>
      </c>
      <c r="Q5859" t="s">
        <v>157</v>
      </c>
      <c r="S5859" t="s">
        <v>748</v>
      </c>
      <c r="T5859" t="s">
        <v>879</v>
      </c>
      <c r="U5859">
        <v>1.4090053748891515E-4</v>
      </c>
      <c r="V5859" t="s">
        <v>157</v>
      </c>
    </row>
    <row r="5860" spans="9:22" x14ac:dyDescent="0.45">
      <c r="I5860" t="s">
        <v>280</v>
      </c>
      <c r="J5860" t="s">
        <v>880</v>
      </c>
      <c r="K5860">
        <v>8.5762022501960442E-5</v>
      </c>
      <c r="L5860" t="s">
        <v>157</v>
      </c>
      <c r="N5860" t="s">
        <v>515</v>
      </c>
      <c r="O5860" t="s">
        <v>880</v>
      </c>
      <c r="P5860">
        <v>5.3828412546905939E-5</v>
      </c>
      <c r="Q5860" t="s">
        <v>157</v>
      </c>
      <c r="S5860" t="s">
        <v>748</v>
      </c>
      <c r="T5860" t="s">
        <v>880</v>
      </c>
      <c r="U5860">
        <v>1.6027542842547048E-4</v>
      </c>
      <c r="V5860" t="s">
        <v>157</v>
      </c>
    </row>
    <row r="5861" spans="9:22" x14ac:dyDescent="0.45">
      <c r="I5861" t="s">
        <v>280</v>
      </c>
      <c r="J5861" t="s">
        <v>881</v>
      </c>
      <c r="K5861">
        <v>1.337840416227957E-4</v>
      </c>
      <c r="L5861" t="s">
        <v>157</v>
      </c>
      <c r="N5861" t="s">
        <v>515</v>
      </c>
      <c r="O5861" t="s">
        <v>881</v>
      </c>
      <c r="P5861">
        <v>2.2207054177465404E-5</v>
      </c>
      <c r="Q5861" t="s">
        <v>157</v>
      </c>
      <c r="S5861" t="s">
        <v>748</v>
      </c>
      <c r="T5861" t="s">
        <v>881</v>
      </c>
      <c r="U5861">
        <v>1.4363663240222053E-4</v>
      </c>
      <c r="V5861" t="s">
        <v>157</v>
      </c>
    </row>
    <row r="5862" spans="9:22" x14ac:dyDescent="0.45">
      <c r="I5862" t="s">
        <v>280</v>
      </c>
      <c r="J5862" t="s">
        <v>882</v>
      </c>
      <c r="K5862">
        <v>2.1463575152970606E-4</v>
      </c>
      <c r="L5862" t="s">
        <v>157</v>
      </c>
      <c r="N5862" t="s">
        <v>515</v>
      </c>
      <c r="O5862" t="s">
        <v>882</v>
      </c>
      <c r="P5862">
        <v>3.1730653833625516E-5</v>
      </c>
      <c r="Q5862" t="s">
        <v>157</v>
      </c>
      <c r="S5862" t="s">
        <v>748</v>
      </c>
      <c r="T5862" t="s">
        <v>882</v>
      </c>
      <c r="U5862">
        <v>1.3827642224724948E-4</v>
      </c>
      <c r="V5862" t="s">
        <v>157</v>
      </c>
    </row>
    <row r="5863" spans="9:22" x14ac:dyDescent="0.45">
      <c r="I5863" t="s">
        <v>280</v>
      </c>
      <c r="J5863" t="s">
        <v>883</v>
      </c>
      <c r="K5863">
        <v>2.4617946111110385E-4</v>
      </c>
      <c r="L5863" t="s">
        <v>157</v>
      </c>
      <c r="N5863" t="s">
        <v>515</v>
      </c>
      <c r="O5863" t="s">
        <v>883</v>
      </c>
      <c r="P5863">
        <v>2.3530765827878106E-5</v>
      </c>
      <c r="Q5863" t="s">
        <v>157</v>
      </c>
      <c r="S5863" t="s">
        <v>748</v>
      </c>
      <c r="T5863" t="s">
        <v>883</v>
      </c>
      <c r="U5863">
        <v>7.698257404568218E-5</v>
      </c>
      <c r="V5863" t="s">
        <v>157</v>
      </c>
    </row>
    <row r="5864" spans="9:22" x14ac:dyDescent="0.45">
      <c r="I5864" t="s">
        <v>280</v>
      </c>
      <c r="J5864" t="s">
        <v>884</v>
      </c>
      <c r="K5864">
        <v>2.3898695452238171E-4</v>
      </c>
      <c r="L5864" t="s">
        <v>157</v>
      </c>
      <c r="N5864" t="s">
        <v>515</v>
      </c>
      <c r="O5864" t="s">
        <v>884</v>
      </c>
      <c r="P5864">
        <v>1.8638810835591178E-5</v>
      </c>
      <c r="Q5864" t="s">
        <v>157</v>
      </c>
      <c r="S5864" t="s">
        <v>748</v>
      </c>
      <c r="T5864" t="s">
        <v>884</v>
      </c>
      <c r="U5864">
        <v>9.7762866486479738E-5</v>
      </c>
      <c r="V5864" t="s">
        <v>157</v>
      </c>
    </row>
    <row r="5865" spans="9:22" x14ac:dyDescent="0.45">
      <c r="I5865" t="s">
        <v>280</v>
      </c>
      <c r="J5865" t="s">
        <v>885</v>
      </c>
      <c r="K5865">
        <v>2.4285599932056265E-4</v>
      </c>
      <c r="L5865" t="s">
        <v>157</v>
      </c>
      <c r="N5865" t="s">
        <v>515</v>
      </c>
      <c r="O5865" t="s">
        <v>885</v>
      </c>
      <c r="P5865">
        <v>1.4995285951334598E-5</v>
      </c>
      <c r="Q5865" t="s">
        <v>157</v>
      </c>
      <c r="S5865" t="s">
        <v>748</v>
      </c>
      <c r="T5865" t="s">
        <v>885</v>
      </c>
      <c r="U5865">
        <v>1.6751160812472374E-4</v>
      </c>
      <c r="V5865" t="s">
        <v>157</v>
      </c>
    </row>
    <row r="5866" spans="9:22" x14ac:dyDescent="0.45">
      <c r="I5866" t="s">
        <v>280</v>
      </c>
      <c r="J5866" t="s">
        <v>886</v>
      </c>
      <c r="K5866">
        <v>2.6996735030747392E-4</v>
      </c>
      <c r="L5866" t="s">
        <v>157</v>
      </c>
      <c r="N5866" t="s">
        <v>515</v>
      </c>
      <c r="O5866" t="s">
        <v>886</v>
      </c>
      <c r="P5866">
        <v>1.5251384521784314E-5</v>
      </c>
      <c r="Q5866" t="s">
        <v>157</v>
      </c>
      <c r="S5866" t="s">
        <v>748</v>
      </c>
      <c r="T5866" t="s">
        <v>886</v>
      </c>
      <c r="U5866">
        <v>1.8549031694170849E-4</v>
      </c>
      <c r="V5866" t="s">
        <v>157</v>
      </c>
    </row>
    <row r="5867" spans="9:22" x14ac:dyDescent="0.45">
      <c r="I5867" t="s">
        <v>280</v>
      </c>
      <c r="J5867" t="s">
        <v>887</v>
      </c>
      <c r="K5867">
        <v>2.4399409646820252E-4</v>
      </c>
      <c r="L5867" t="s">
        <v>157</v>
      </c>
      <c r="N5867" t="s">
        <v>515</v>
      </c>
      <c r="O5867" t="s">
        <v>887</v>
      </c>
      <c r="P5867">
        <v>1.6394493781975912E-5</v>
      </c>
      <c r="Q5867" t="s">
        <v>157</v>
      </c>
      <c r="S5867" t="s">
        <v>748</v>
      </c>
      <c r="T5867" t="s">
        <v>887</v>
      </c>
      <c r="U5867">
        <v>1.2546593015875127E-4</v>
      </c>
      <c r="V5867" t="s">
        <v>157</v>
      </c>
    </row>
    <row r="5868" spans="9:22" x14ac:dyDescent="0.45">
      <c r="I5868" t="s">
        <v>280</v>
      </c>
      <c r="J5868" t="s">
        <v>888</v>
      </c>
      <c r="K5868">
        <v>1.7415117911251998E-4</v>
      </c>
      <c r="L5868" t="s">
        <v>157</v>
      </c>
      <c r="N5868" t="s">
        <v>515</v>
      </c>
      <c r="O5868" t="s">
        <v>888</v>
      </c>
      <c r="P5868">
        <v>9.2686303602522673E-6</v>
      </c>
      <c r="Q5868" t="s">
        <v>157</v>
      </c>
      <c r="S5868" t="s">
        <v>748</v>
      </c>
      <c r="T5868" t="s">
        <v>888</v>
      </c>
      <c r="U5868">
        <v>8.3327699753809418E-5</v>
      </c>
      <c r="V5868" t="s">
        <v>157</v>
      </c>
    </row>
    <row r="5869" spans="9:22" x14ac:dyDescent="0.45">
      <c r="I5869" t="s">
        <v>280</v>
      </c>
      <c r="J5869" t="s">
        <v>889</v>
      </c>
      <c r="K5869">
        <v>1.2019845957350703E-4</v>
      </c>
      <c r="L5869" t="s">
        <v>157</v>
      </c>
      <c r="N5869" t="s">
        <v>515</v>
      </c>
      <c r="O5869" t="s">
        <v>889</v>
      </c>
      <c r="P5869">
        <v>3.2341298754966541E-6</v>
      </c>
      <c r="Q5869" t="s">
        <v>157</v>
      </c>
      <c r="S5869" t="s">
        <v>748</v>
      </c>
      <c r="T5869" t="s">
        <v>889</v>
      </c>
      <c r="U5869">
        <v>8.0423169773597659E-5</v>
      </c>
      <c r="V5869" t="s">
        <v>157</v>
      </c>
    </row>
    <row r="5870" spans="9:22" x14ac:dyDescent="0.45">
      <c r="I5870" t="s">
        <v>280</v>
      </c>
      <c r="J5870" t="s">
        <v>890</v>
      </c>
      <c r="K5870">
        <v>0</v>
      </c>
      <c r="L5870" t="s">
        <v>157</v>
      </c>
      <c r="N5870" t="s">
        <v>515</v>
      </c>
      <c r="O5870" t="s">
        <v>890</v>
      </c>
      <c r="P5870">
        <v>2.1879480363379615E-6</v>
      </c>
      <c r="Q5870" t="s">
        <v>157</v>
      </c>
      <c r="S5870" t="s">
        <v>748</v>
      </c>
      <c r="T5870" t="s">
        <v>890</v>
      </c>
      <c r="U5870">
        <v>3.2301753983850548E-5</v>
      </c>
      <c r="V5870" t="s">
        <v>157</v>
      </c>
    </row>
    <row r="5871" spans="9:22" x14ac:dyDescent="0.45">
      <c r="I5871" t="s">
        <v>280</v>
      </c>
      <c r="J5871" t="s">
        <v>891</v>
      </c>
      <c r="K5871">
        <v>0</v>
      </c>
      <c r="L5871" t="s">
        <v>157</v>
      </c>
      <c r="N5871" t="s">
        <v>515</v>
      </c>
      <c r="O5871" t="s">
        <v>891</v>
      </c>
      <c r="P5871">
        <v>2.8474958547177129E-7</v>
      </c>
      <c r="Q5871" t="s">
        <v>157</v>
      </c>
      <c r="S5871" t="s">
        <v>748</v>
      </c>
      <c r="T5871" t="s">
        <v>891</v>
      </c>
      <c r="U5871">
        <v>1.378254182574419E-5</v>
      </c>
      <c r="V5871" t="s">
        <v>157</v>
      </c>
    </row>
    <row r="5872" spans="9:22" x14ac:dyDescent="0.45">
      <c r="I5872" t="s">
        <v>280</v>
      </c>
      <c r="J5872" t="s">
        <v>892</v>
      </c>
      <c r="K5872">
        <v>0</v>
      </c>
      <c r="L5872" t="s">
        <v>157</v>
      </c>
      <c r="N5872" t="s">
        <v>515</v>
      </c>
      <c r="O5872" t="s">
        <v>892</v>
      </c>
      <c r="P5872">
        <v>7.7067817617119025E-7</v>
      </c>
      <c r="Q5872" t="s">
        <v>157</v>
      </c>
      <c r="S5872" t="s">
        <v>748</v>
      </c>
      <c r="T5872" t="s">
        <v>892</v>
      </c>
      <c r="U5872">
        <v>1.0472645250816608E-5</v>
      </c>
      <c r="V5872" t="s">
        <v>157</v>
      </c>
    </row>
    <row r="5873" spans="9:22" x14ac:dyDescent="0.45">
      <c r="I5873" t="s">
        <v>280</v>
      </c>
      <c r="J5873" t="s">
        <v>893</v>
      </c>
      <c r="K5873">
        <v>0</v>
      </c>
      <c r="L5873" t="s">
        <v>157</v>
      </c>
      <c r="N5873" t="s">
        <v>515</v>
      </c>
      <c r="O5873" t="s">
        <v>893</v>
      </c>
      <c r="P5873">
        <v>8.0331373843562912E-6</v>
      </c>
      <c r="Q5873" t="s">
        <v>157</v>
      </c>
      <c r="S5873" t="s">
        <v>748</v>
      </c>
      <c r="T5873" t="s">
        <v>893</v>
      </c>
      <c r="U5873">
        <v>0</v>
      </c>
      <c r="V5873" t="s">
        <v>157</v>
      </c>
    </row>
    <row r="5874" spans="9:22" x14ac:dyDescent="0.45">
      <c r="I5874" t="s">
        <v>280</v>
      </c>
      <c r="J5874" t="s">
        <v>894</v>
      </c>
      <c r="K5874">
        <v>0</v>
      </c>
      <c r="L5874" t="s">
        <v>157</v>
      </c>
      <c r="N5874" t="s">
        <v>515</v>
      </c>
      <c r="O5874" t="s">
        <v>894</v>
      </c>
      <c r="P5874">
        <v>1.8151113660567652E-5</v>
      </c>
      <c r="Q5874" t="s">
        <v>157</v>
      </c>
      <c r="S5874" t="s">
        <v>748</v>
      </c>
      <c r="T5874" t="s">
        <v>894</v>
      </c>
      <c r="U5874">
        <v>0</v>
      </c>
      <c r="V5874" t="s">
        <v>157</v>
      </c>
    </row>
    <row r="5875" spans="9:22" x14ac:dyDescent="0.45">
      <c r="I5875" t="s">
        <v>280</v>
      </c>
      <c r="J5875" t="s">
        <v>895</v>
      </c>
      <c r="K5875">
        <v>0</v>
      </c>
      <c r="L5875" t="s">
        <v>157</v>
      </c>
      <c r="N5875" t="s">
        <v>515</v>
      </c>
      <c r="O5875" t="s">
        <v>895</v>
      </c>
      <c r="P5875">
        <v>1.5363901769646909E-5</v>
      </c>
      <c r="Q5875" t="s">
        <v>157</v>
      </c>
      <c r="S5875" t="s">
        <v>748</v>
      </c>
      <c r="T5875" t="s">
        <v>895</v>
      </c>
      <c r="U5875">
        <v>0</v>
      </c>
      <c r="V5875" t="s">
        <v>157</v>
      </c>
    </row>
    <row r="5876" spans="9:22" x14ac:dyDescent="0.45">
      <c r="I5876" t="s">
        <v>281</v>
      </c>
      <c r="J5876" t="s">
        <v>156</v>
      </c>
      <c r="K5876">
        <v>0</v>
      </c>
      <c r="L5876" t="s">
        <v>157</v>
      </c>
      <c r="N5876" t="s">
        <v>516</v>
      </c>
      <c r="O5876" t="s">
        <v>156</v>
      </c>
      <c r="P5876">
        <v>2.9962631262745482E-2</v>
      </c>
      <c r="Q5876" t="s">
        <v>157</v>
      </c>
      <c r="S5876" t="s">
        <v>749</v>
      </c>
      <c r="T5876" t="s">
        <v>156</v>
      </c>
      <c r="U5876">
        <v>3.7390354269762137E-2</v>
      </c>
      <c r="V5876" t="s">
        <v>157</v>
      </c>
    </row>
    <row r="5877" spans="9:22" x14ac:dyDescent="0.45">
      <c r="I5877" t="s">
        <v>281</v>
      </c>
      <c r="J5877" t="s">
        <v>158</v>
      </c>
      <c r="K5877">
        <v>0</v>
      </c>
      <c r="L5877" t="s">
        <v>157</v>
      </c>
      <c r="N5877" t="s">
        <v>516</v>
      </c>
      <c r="O5877" t="s">
        <v>158</v>
      </c>
      <c r="P5877">
        <v>5.278283377763919E-3</v>
      </c>
      <c r="Q5877" t="s">
        <v>157</v>
      </c>
      <c r="S5877" t="s">
        <v>749</v>
      </c>
      <c r="T5877" t="s">
        <v>158</v>
      </c>
      <c r="U5877">
        <v>5.8804037092588645E-3</v>
      </c>
      <c r="V5877" t="s">
        <v>157</v>
      </c>
    </row>
    <row r="5878" spans="9:22" x14ac:dyDescent="0.45">
      <c r="I5878" t="s">
        <v>281</v>
      </c>
      <c r="J5878" t="s">
        <v>159</v>
      </c>
      <c r="K5878">
        <v>5.9587148460650595E-4</v>
      </c>
      <c r="L5878" t="s">
        <v>157</v>
      </c>
      <c r="N5878" t="s">
        <v>516</v>
      </c>
      <c r="O5878" t="s">
        <v>159</v>
      </c>
      <c r="P5878">
        <v>5.1969251132533431E-3</v>
      </c>
      <c r="Q5878" t="s">
        <v>157</v>
      </c>
      <c r="S5878" t="s">
        <v>749</v>
      </c>
      <c r="T5878" t="s">
        <v>159</v>
      </c>
      <c r="U5878">
        <v>6.1031656096956549E-3</v>
      </c>
      <c r="V5878" t="s">
        <v>157</v>
      </c>
    </row>
    <row r="5879" spans="9:22" x14ac:dyDescent="0.45">
      <c r="I5879" t="s">
        <v>281</v>
      </c>
      <c r="J5879" t="s">
        <v>160</v>
      </c>
      <c r="K5879">
        <v>4.6915084722464985E-3</v>
      </c>
      <c r="L5879" t="s">
        <v>157</v>
      </c>
      <c r="N5879" t="s">
        <v>516</v>
      </c>
      <c r="O5879" t="s">
        <v>160</v>
      </c>
      <c r="P5879">
        <v>5.0015019926708971E-3</v>
      </c>
      <c r="Q5879" t="s">
        <v>157</v>
      </c>
      <c r="S5879" t="s">
        <v>749</v>
      </c>
      <c r="T5879" t="s">
        <v>160</v>
      </c>
      <c r="U5879">
        <v>6.0632118463077407E-3</v>
      </c>
      <c r="V5879" t="s">
        <v>157</v>
      </c>
    </row>
    <row r="5880" spans="9:22" x14ac:dyDescent="0.45">
      <c r="I5880" t="s">
        <v>281</v>
      </c>
      <c r="J5880" t="s">
        <v>161</v>
      </c>
      <c r="K5880">
        <v>4.0445558304352126E-2</v>
      </c>
      <c r="L5880" t="s">
        <v>157</v>
      </c>
      <c r="N5880" t="s">
        <v>516</v>
      </c>
      <c r="O5880" t="s">
        <v>161</v>
      </c>
      <c r="P5880">
        <v>3.0303104720252307E-2</v>
      </c>
      <c r="Q5880" t="s">
        <v>157</v>
      </c>
      <c r="S5880" t="s">
        <v>749</v>
      </c>
      <c r="T5880" t="s">
        <v>161</v>
      </c>
      <c r="U5880">
        <v>3.5785693829182959E-2</v>
      </c>
      <c r="V5880" t="s">
        <v>157</v>
      </c>
    </row>
    <row r="5881" spans="9:22" x14ac:dyDescent="0.45">
      <c r="I5881" t="s">
        <v>281</v>
      </c>
      <c r="J5881" t="s">
        <v>807</v>
      </c>
      <c r="K5881">
        <v>5.6218816752146451E-3</v>
      </c>
      <c r="L5881" t="s">
        <v>157</v>
      </c>
      <c r="N5881" t="s">
        <v>516</v>
      </c>
      <c r="O5881" t="s">
        <v>807</v>
      </c>
      <c r="P5881">
        <v>4.6657433779614685E-3</v>
      </c>
      <c r="Q5881" t="s">
        <v>157</v>
      </c>
      <c r="S5881" t="s">
        <v>749</v>
      </c>
      <c r="T5881" t="s">
        <v>807</v>
      </c>
      <c r="U5881">
        <v>5.8299137754269925E-3</v>
      </c>
      <c r="V5881" t="s">
        <v>157</v>
      </c>
    </row>
    <row r="5882" spans="9:22" x14ac:dyDescent="0.45">
      <c r="I5882" t="s">
        <v>281</v>
      </c>
      <c r="J5882" t="s">
        <v>808</v>
      </c>
      <c r="K5882">
        <v>3.6253081646889966E-3</v>
      </c>
      <c r="L5882" t="s">
        <v>157</v>
      </c>
      <c r="N5882" t="s">
        <v>516</v>
      </c>
      <c r="O5882" t="s">
        <v>808</v>
      </c>
      <c r="P5882">
        <v>3.9532463570035757E-3</v>
      </c>
      <c r="Q5882" t="s">
        <v>157</v>
      </c>
      <c r="S5882" t="s">
        <v>749</v>
      </c>
      <c r="T5882" t="s">
        <v>808</v>
      </c>
      <c r="U5882">
        <v>5.6815116693396612E-3</v>
      </c>
      <c r="V5882" t="s">
        <v>157</v>
      </c>
    </row>
    <row r="5883" spans="9:22" x14ac:dyDescent="0.45">
      <c r="I5883" t="s">
        <v>281</v>
      </c>
      <c r="J5883" t="s">
        <v>809</v>
      </c>
      <c r="K5883">
        <v>0</v>
      </c>
      <c r="L5883" t="s">
        <v>157</v>
      </c>
      <c r="N5883" t="s">
        <v>516</v>
      </c>
      <c r="O5883" t="s">
        <v>809</v>
      </c>
      <c r="P5883">
        <v>3.4158666017225264E-3</v>
      </c>
      <c r="Q5883" t="s">
        <v>157</v>
      </c>
      <c r="S5883" t="s">
        <v>749</v>
      </c>
      <c r="T5883" t="s">
        <v>809</v>
      </c>
      <c r="U5883">
        <v>5.4197163983518721E-3</v>
      </c>
      <c r="V5883" t="s">
        <v>157</v>
      </c>
    </row>
    <row r="5884" spans="9:22" x14ac:dyDescent="0.45">
      <c r="I5884" t="s">
        <v>281</v>
      </c>
      <c r="J5884" t="s">
        <v>810</v>
      </c>
      <c r="K5884">
        <v>0</v>
      </c>
      <c r="L5884" t="s">
        <v>157</v>
      </c>
      <c r="N5884" t="s">
        <v>516</v>
      </c>
      <c r="O5884" t="s">
        <v>810</v>
      </c>
      <c r="P5884">
        <v>1.4823070748566989E-2</v>
      </c>
      <c r="Q5884" t="s">
        <v>157</v>
      </c>
      <c r="S5884" t="s">
        <v>749</v>
      </c>
      <c r="T5884" t="s">
        <v>810</v>
      </c>
      <c r="U5884">
        <v>2.6078688939817268E-2</v>
      </c>
      <c r="V5884" t="s">
        <v>157</v>
      </c>
    </row>
    <row r="5885" spans="9:22" x14ac:dyDescent="0.45">
      <c r="I5885" t="s">
        <v>281</v>
      </c>
      <c r="J5885" t="s">
        <v>162</v>
      </c>
      <c r="K5885">
        <v>1.4315211347910011E-2</v>
      </c>
      <c r="L5885" t="s">
        <v>157</v>
      </c>
      <c r="N5885" t="s">
        <v>516</v>
      </c>
      <c r="O5885" t="s">
        <v>162</v>
      </c>
      <c r="P5885">
        <v>0.12381812515207537</v>
      </c>
      <c r="Q5885" t="s">
        <v>157</v>
      </c>
      <c r="S5885" t="s">
        <v>749</v>
      </c>
      <c r="T5885" t="s">
        <v>162</v>
      </c>
      <c r="U5885">
        <v>0.17016997557026273</v>
      </c>
      <c r="V5885" t="s">
        <v>157</v>
      </c>
    </row>
    <row r="5886" spans="9:22" x14ac:dyDescent="0.45">
      <c r="I5886" t="s">
        <v>281</v>
      </c>
      <c r="J5886" t="s">
        <v>163</v>
      </c>
      <c r="K5886">
        <v>3.0896302724453404E-2</v>
      </c>
      <c r="L5886" t="s">
        <v>157</v>
      </c>
      <c r="N5886" t="s">
        <v>516</v>
      </c>
      <c r="O5886" t="s">
        <v>163</v>
      </c>
      <c r="P5886">
        <v>1.6578794994680467E-2</v>
      </c>
      <c r="Q5886" t="s">
        <v>157</v>
      </c>
      <c r="S5886" t="s">
        <v>749</v>
      </c>
      <c r="T5886" t="s">
        <v>163</v>
      </c>
      <c r="U5886">
        <v>2.52349719738592E-2</v>
      </c>
      <c r="V5886" t="s">
        <v>157</v>
      </c>
    </row>
    <row r="5887" spans="9:22" x14ac:dyDescent="0.45">
      <c r="I5887" t="s">
        <v>281</v>
      </c>
      <c r="J5887" t="s">
        <v>164</v>
      </c>
      <c r="K5887">
        <v>4.7392349936215085E-2</v>
      </c>
      <c r="L5887" t="s">
        <v>157</v>
      </c>
      <c r="N5887" t="s">
        <v>516</v>
      </c>
      <c r="O5887" t="s">
        <v>164</v>
      </c>
      <c r="P5887">
        <v>1.7947151118448038E-2</v>
      </c>
      <c r="Q5887" t="s">
        <v>157</v>
      </c>
      <c r="S5887" t="s">
        <v>749</v>
      </c>
      <c r="T5887" t="s">
        <v>164</v>
      </c>
      <c r="U5887">
        <v>2.548025562481598E-2</v>
      </c>
      <c r="V5887" t="s">
        <v>157</v>
      </c>
    </row>
    <row r="5888" spans="9:22" x14ac:dyDescent="0.45">
      <c r="I5888" t="s">
        <v>281</v>
      </c>
      <c r="J5888" t="s">
        <v>165</v>
      </c>
      <c r="K5888">
        <v>5.7397212318603605E-2</v>
      </c>
      <c r="L5888" t="s">
        <v>157</v>
      </c>
      <c r="N5888" t="s">
        <v>516</v>
      </c>
      <c r="O5888" t="s">
        <v>165</v>
      </c>
      <c r="P5888">
        <v>2.0173803415555309E-2</v>
      </c>
      <c r="Q5888" t="s">
        <v>157</v>
      </c>
      <c r="S5888" t="s">
        <v>749</v>
      </c>
      <c r="T5888" t="s">
        <v>165</v>
      </c>
      <c r="U5888">
        <v>2.5444832563046207E-2</v>
      </c>
      <c r="V5888" t="s">
        <v>157</v>
      </c>
    </row>
    <row r="5889" spans="9:22" x14ac:dyDescent="0.45">
      <c r="I5889" t="s">
        <v>281</v>
      </c>
      <c r="J5889" t="s">
        <v>166</v>
      </c>
      <c r="K5889">
        <v>0.37971108202075649</v>
      </c>
      <c r="L5889" t="s">
        <v>157</v>
      </c>
      <c r="N5889" t="s">
        <v>516</v>
      </c>
      <c r="O5889" t="s">
        <v>166</v>
      </c>
      <c r="P5889">
        <v>0.16038819853692629</v>
      </c>
      <c r="Q5889" t="s">
        <v>157</v>
      </c>
      <c r="S5889" t="s">
        <v>749</v>
      </c>
      <c r="T5889" t="s">
        <v>166</v>
      </c>
      <c r="U5889">
        <v>0.14098741757573308</v>
      </c>
      <c r="V5889" t="s">
        <v>157</v>
      </c>
    </row>
    <row r="5890" spans="9:22" x14ac:dyDescent="0.45">
      <c r="I5890" t="s">
        <v>281</v>
      </c>
      <c r="J5890" t="s">
        <v>811</v>
      </c>
      <c r="K5890">
        <v>5.4649546407930981E-2</v>
      </c>
      <c r="L5890" t="s">
        <v>157</v>
      </c>
      <c r="N5890" t="s">
        <v>516</v>
      </c>
      <c r="O5890" t="s">
        <v>811</v>
      </c>
      <c r="P5890">
        <v>2.8344060063047575E-2</v>
      </c>
      <c r="Q5890" t="s">
        <v>157</v>
      </c>
      <c r="S5890" t="s">
        <v>749</v>
      </c>
      <c r="T5890" t="s">
        <v>811</v>
      </c>
      <c r="U5890">
        <v>2.3376470968427068E-2</v>
      </c>
      <c r="V5890" t="s">
        <v>157</v>
      </c>
    </row>
    <row r="5891" spans="9:22" x14ac:dyDescent="0.45">
      <c r="I5891" t="s">
        <v>281</v>
      </c>
      <c r="J5891" t="s">
        <v>812</v>
      </c>
      <c r="K5891">
        <v>4.4203076546906195E-2</v>
      </c>
      <c r="L5891" t="s">
        <v>157</v>
      </c>
      <c r="N5891" t="s">
        <v>516</v>
      </c>
      <c r="O5891" t="s">
        <v>812</v>
      </c>
      <c r="P5891">
        <v>2.6731430587957752E-2</v>
      </c>
      <c r="Q5891" t="s">
        <v>157</v>
      </c>
      <c r="S5891" t="s">
        <v>749</v>
      </c>
      <c r="T5891" t="s">
        <v>812</v>
      </c>
      <c r="U5891">
        <v>2.2995676206973154E-2</v>
      </c>
      <c r="V5891" t="s">
        <v>157</v>
      </c>
    </row>
    <row r="5892" spans="9:22" x14ac:dyDescent="0.45">
      <c r="I5892" t="s">
        <v>281</v>
      </c>
      <c r="J5892" t="s">
        <v>813</v>
      </c>
      <c r="K5892">
        <v>3.0121248550872278E-2</v>
      </c>
      <c r="L5892" t="s">
        <v>157</v>
      </c>
      <c r="N5892" t="s">
        <v>516</v>
      </c>
      <c r="O5892" t="s">
        <v>813</v>
      </c>
      <c r="P5892">
        <v>2.440875249969968E-2</v>
      </c>
      <c r="Q5892" t="s">
        <v>157</v>
      </c>
      <c r="S5892" t="s">
        <v>749</v>
      </c>
      <c r="T5892" t="s">
        <v>813</v>
      </c>
      <c r="U5892">
        <v>2.2989854518417396E-2</v>
      </c>
      <c r="V5892" t="s">
        <v>157</v>
      </c>
    </row>
    <row r="5893" spans="9:22" x14ac:dyDescent="0.45">
      <c r="I5893" t="s">
        <v>281</v>
      </c>
      <c r="J5893" t="s">
        <v>814</v>
      </c>
      <c r="K5893">
        <v>1.5646650848597798E-2</v>
      </c>
      <c r="L5893" t="s">
        <v>157</v>
      </c>
      <c r="N5893" t="s">
        <v>516</v>
      </c>
      <c r="O5893" t="s">
        <v>814</v>
      </c>
      <c r="P5893">
        <v>0.10548883810522515</v>
      </c>
      <c r="Q5893" t="s">
        <v>157</v>
      </c>
      <c r="S5893" t="s">
        <v>749</v>
      </c>
      <c r="T5893" t="s">
        <v>814</v>
      </c>
      <c r="U5893">
        <v>0.12034022088865945</v>
      </c>
      <c r="V5893" t="s">
        <v>157</v>
      </c>
    </row>
    <row r="5894" spans="9:22" x14ac:dyDescent="0.45">
      <c r="I5894" t="s">
        <v>281</v>
      </c>
      <c r="J5894" t="s">
        <v>815</v>
      </c>
      <c r="K5894">
        <v>0</v>
      </c>
      <c r="L5894" t="s">
        <v>157</v>
      </c>
      <c r="N5894" t="s">
        <v>516</v>
      </c>
      <c r="O5894" t="s">
        <v>815</v>
      </c>
      <c r="P5894">
        <v>0.10342873828174501</v>
      </c>
      <c r="Q5894" t="s">
        <v>157</v>
      </c>
      <c r="S5894" t="s">
        <v>749</v>
      </c>
      <c r="T5894" t="s">
        <v>815</v>
      </c>
      <c r="U5894">
        <v>8.5059599535748875E-2</v>
      </c>
      <c r="V5894" t="s">
        <v>157</v>
      </c>
    </row>
    <row r="5895" spans="9:22" x14ac:dyDescent="0.45">
      <c r="I5895" t="s">
        <v>281</v>
      </c>
      <c r="J5895" t="s">
        <v>816</v>
      </c>
      <c r="K5895">
        <v>6.4552577509756617E-3</v>
      </c>
      <c r="L5895" t="s">
        <v>157</v>
      </c>
      <c r="N5895" t="s">
        <v>516</v>
      </c>
      <c r="O5895" t="s">
        <v>816</v>
      </c>
      <c r="P5895">
        <v>1.4608930003868644E-2</v>
      </c>
      <c r="Q5895" t="s">
        <v>157</v>
      </c>
      <c r="S5895" t="s">
        <v>749</v>
      </c>
      <c r="T5895" t="s">
        <v>816</v>
      </c>
      <c r="U5895">
        <v>1.2517666453563251E-2</v>
      </c>
      <c r="V5895" t="s">
        <v>157</v>
      </c>
    </row>
    <row r="5896" spans="9:22" x14ac:dyDescent="0.45">
      <c r="I5896" t="s">
        <v>281</v>
      </c>
      <c r="J5896" t="s">
        <v>817</v>
      </c>
      <c r="K5896">
        <v>1.6577623188779769E-2</v>
      </c>
      <c r="L5896" t="s">
        <v>157</v>
      </c>
      <c r="N5896" t="s">
        <v>516</v>
      </c>
      <c r="O5896" t="s">
        <v>817</v>
      </c>
      <c r="P5896">
        <v>1.4421278022113888E-2</v>
      </c>
      <c r="Q5896" t="s">
        <v>157</v>
      </c>
      <c r="S5896" t="s">
        <v>749</v>
      </c>
      <c r="T5896" t="s">
        <v>817</v>
      </c>
      <c r="U5896">
        <v>1.2812253689942835E-2</v>
      </c>
      <c r="V5896" t="s">
        <v>157</v>
      </c>
    </row>
    <row r="5897" spans="9:22" x14ac:dyDescent="0.45">
      <c r="I5897" t="s">
        <v>281</v>
      </c>
      <c r="J5897" t="s">
        <v>818</v>
      </c>
      <c r="K5897">
        <v>2.5573754505930253E-2</v>
      </c>
      <c r="L5897" t="s">
        <v>157</v>
      </c>
      <c r="N5897" t="s">
        <v>516</v>
      </c>
      <c r="O5897" t="s">
        <v>818</v>
      </c>
      <c r="P5897">
        <v>1.3813445109793472E-2</v>
      </c>
      <c r="Q5897" t="s">
        <v>157</v>
      </c>
      <c r="S5897" t="s">
        <v>749</v>
      </c>
      <c r="T5897" t="s">
        <v>818</v>
      </c>
      <c r="U5897">
        <v>1.2968087009990102E-2</v>
      </c>
      <c r="V5897" t="s">
        <v>157</v>
      </c>
    </row>
    <row r="5898" spans="9:22" x14ac:dyDescent="0.45">
      <c r="I5898" t="s">
        <v>281</v>
      </c>
      <c r="J5898" t="s">
        <v>819</v>
      </c>
      <c r="K5898">
        <v>0.17825125954966292</v>
      </c>
      <c r="L5898" t="s">
        <v>157</v>
      </c>
      <c r="N5898" t="s">
        <v>516</v>
      </c>
      <c r="O5898" t="s">
        <v>819</v>
      </c>
      <c r="P5898">
        <v>9.0060569917171554E-2</v>
      </c>
      <c r="Q5898" t="s">
        <v>157</v>
      </c>
      <c r="S5898" t="s">
        <v>749</v>
      </c>
      <c r="T5898" t="s">
        <v>819</v>
      </c>
      <c r="U5898">
        <v>7.0349731107343938E-2</v>
      </c>
      <c r="V5898" t="s">
        <v>157</v>
      </c>
    </row>
    <row r="5899" spans="9:22" x14ac:dyDescent="0.45">
      <c r="I5899" t="s">
        <v>281</v>
      </c>
      <c r="J5899" t="s">
        <v>820</v>
      </c>
      <c r="K5899">
        <v>2.4657600585526733E-2</v>
      </c>
      <c r="L5899" t="s">
        <v>157</v>
      </c>
      <c r="N5899" t="s">
        <v>516</v>
      </c>
      <c r="O5899" t="s">
        <v>820</v>
      </c>
      <c r="P5899">
        <v>1.6530733185432217E-2</v>
      </c>
      <c r="Q5899" t="s">
        <v>157</v>
      </c>
      <c r="S5899" t="s">
        <v>749</v>
      </c>
      <c r="T5899" t="s">
        <v>820</v>
      </c>
      <c r="U5899">
        <v>1.1303153136890566E-2</v>
      </c>
      <c r="V5899" t="s">
        <v>157</v>
      </c>
    </row>
    <row r="5900" spans="9:22" x14ac:dyDescent="0.45">
      <c r="I5900" t="s">
        <v>281</v>
      </c>
      <c r="J5900" t="s">
        <v>821</v>
      </c>
      <c r="K5900">
        <v>1.2764744493941625E-2</v>
      </c>
      <c r="L5900" t="s">
        <v>157</v>
      </c>
      <c r="N5900" t="s">
        <v>516</v>
      </c>
      <c r="O5900" t="s">
        <v>821</v>
      </c>
      <c r="P5900">
        <v>1.687901935853129E-2</v>
      </c>
      <c r="Q5900" t="s">
        <v>157</v>
      </c>
      <c r="S5900" t="s">
        <v>749</v>
      </c>
      <c r="T5900" t="s">
        <v>821</v>
      </c>
      <c r="U5900">
        <v>1.1202698562741054E-2</v>
      </c>
      <c r="V5900" t="s">
        <v>157</v>
      </c>
    </row>
    <row r="5901" spans="9:22" x14ac:dyDescent="0.45">
      <c r="I5901" t="s">
        <v>281</v>
      </c>
      <c r="J5901" t="s">
        <v>822</v>
      </c>
      <c r="K5901">
        <v>4.5830269421334334E-3</v>
      </c>
      <c r="L5901" t="s">
        <v>157</v>
      </c>
      <c r="N5901" t="s">
        <v>516</v>
      </c>
      <c r="O5901" t="s">
        <v>822</v>
      </c>
      <c r="P5901">
        <v>1.7098506508771653E-2</v>
      </c>
      <c r="Q5901" t="s">
        <v>157</v>
      </c>
      <c r="S5901" t="s">
        <v>749</v>
      </c>
      <c r="T5901" t="s">
        <v>822</v>
      </c>
      <c r="U5901">
        <v>1.1267551955663938E-2</v>
      </c>
      <c r="V5901" t="s">
        <v>157</v>
      </c>
    </row>
    <row r="5902" spans="9:22" x14ac:dyDescent="0.45">
      <c r="I5902" t="s">
        <v>281</v>
      </c>
      <c r="J5902" t="s">
        <v>823</v>
      </c>
      <c r="K5902">
        <v>0</v>
      </c>
      <c r="L5902" t="s">
        <v>157</v>
      </c>
      <c r="N5902" t="s">
        <v>516</v>
      </c>
      <c r="O5902" t="s">
        <v>823</v>
      </c>
      <c r="P5902">
        <v>8.3554205278662419E-2</v>
      </c>
      <c r="Q5902" t="s">
        <v>157</v>
      </c>
      <c r="S5902" t="s">
        <v>749</v>
      </c>
      <c r="T5902" t="s">
        <v>823</v>
      </c>
      <c r="U5902">
        <v>5.7471596489872621E-2</v>
      </c>
      <c r="V5902" t="s">
        <v>157</v>
      </c>
    </row>
    <row r="5903" spans="9:22" x14ac:dyDescent="0.45">
      <c r="I5903" t="s">
        <v>281</v>
      </c>
      <c r="J5903" t="s">
        <v>872</v>
      </c>
      <c r="K5903">
        <v>0</v>
      </c>
      <c r="L5903" t="s">
        <v>157</v>
      </c>
      <c r="N5903" t="s">
        <v>516</v>
      </c>
      <c r="O5903" t="s">
        <v>872</v>
      </c>
      <c r="P5903">
        <v>2.9665030994087546E-4</v>
      </c>
      <c r="Q5903" t="s">
        <v>157</v>
      </c>
      <c r="S5903" t="s">
        <v>749</v>
      </c>
      <c r="T5903" t="s">
        <v>872</v>
      </c>
      <c r="U5903">
        <v>3.0950433747187797E-4</v>
      </c>
      <c r="V5903" t="s">
        <v>157</v>
      </c>
    </row>
    <row r="5904" spans="9:22" x14ac:dyDescent="0.45">
      <c r="I5904" t="s">
        <v>281</v>
      </c>
      <c r="J5904" t="s">
        <v>873</v>
      </c>
      <c r="K5904">
        <v>0</v>
      </c>
      <c r="L5904" t="s">
        <v>157</v>
      </c>
      <c r="N5904" t="s">
        <v>516</v>
      </c>
      <c r="O5904" t="s">
        <v>873</v>
      </c>
      <c r="P5904">
        <v>3.4139032323566437E-4</v>
      </c>
      <c r="Q5904" t="s">
        <v>157</v>
      </c>
      <c r="S5904" t="s">
        <v>749</v>
      </c>
      <c r="T5904" t="s">
        <v>873</v>
      </c>
      <c r="U5904">
        <v>3.0940171129969379E-4</v>
      </c>
      <c r="V5904" t="s">
        <v>157</v>
      </c>
    </row>
    <row r="5905" spans="9:22" x14ac:dyDescent="0.45">
      <c r="I5905" t="s">
        <v>281</v>
      </c>
      <c r="J5905" t="s">
        <v>874</v>
      </c>
      <c r="K5905">
        <v>0</v>
      </c>
      <c r="L5905" t="s">
        <v>157</v>
      </c>
      <c r="N5905" t="s">
        <v>516</v>
      </c>
      <c r="O5905" t="s">
        <v>874</v>
      </c>
      <c r="P5905">
        <v>3.5010905052832168E-4</v>
      </c>
      <c r="Q5905" t="s">
        <v>157</v>
      </c>
      <c r="S5905" t="s">
        <v>749</v>
      </c>
      <c r="T5905" t="s">
        <v>874</v>
      </c>
      <c r="U5905">
        <v>2.8987122908263489E-4</v>
      </c>
      <c r="V5905" t="s">
        <v>157</v>
      </c>
    </row>
    <row r="5906" spans="9:22" x14ac:dyDescent="0.45">
      <c r="I5906" t="s">
        <v>281</v>
      </c>
      <c r="J5906" t="s">
        <v>875</v>
      </c>
      <c r="K5906">
        <v>0</v>
      </c>
      <c r="L5906" t="s">
        <v>157</v>
      </c>
      <c r="N5906" t="s">
        <v>516</v>
      </c>
      <c r="O5906" t="s">
        <v>875</v>
      </c>
      <c r="P5906">
        <v>2.9999773192034896E-4</v>
      </c>
      <c r="Q5906" t="s">
        <v>157</v>
      </c>
      <c r="S5906" t="s">
        <v>749</v>
      </c>
      <c r="T5906" t="s">
        <v>875</v>
      </c>
      <c r="U5906">
        <v>2.5573747226388676E-4</v>
      </c>
      <c r="V5906" t="s">
        <v>157</v>
      </c>
    </row>
    <row r="5907" spans="9:22" x14ac:dyDescent="0.45">
      <c r="I5907" t="s">
        <v>281</v>
      </c>
      <c r="J5907" t="s">
        <v>876</v>
      </c>
      <c r="K5907">
        <v>0</v>
      </c>
      <c r="L5907" t="s">
        <v>157</v>
      </c>
      <c r="N5907" t="s">
        <v>516</v>
      </c>
      <c r="O5907" t="s">
        <v>876</v>
      </c>
      <c r="P5907">
        <v>2.8728496450414312E-4</v>
      </c>
      <c r="Q5907" t="s">
        <v>157</v>
      </c>
      <c r="S5907" t="s">
        <v>749</v>
      </c>
      <c r="T5907" t="s">
        <v>876</v>
      </c>
      <c r="U5907">
        <v>2.1027206790017128E-4</v>
      </c>
      <c r="V5907" t="s">
        <v>157</v>
      </c>
    </row>
    <row r="5908" spans="9:22" x14ac:dyDescent="0.45">
      <c r="I5908" t="s">
        <v>281</v>
      </c>
      <c r="J5908" t="s">
        <v>877</v>
      </c>
      <c r="K5908">
        <v>0</v>
      </c>
      <c r="L5908" t="s">
        <v>157</v>
      </c>
      <c r="N5908" t="s">
        <v>516</v>
      </c>
      <c r="O5908" t="s">
        <v>877</v>
      </c>
      <c r="P5908">
        <v>2.4579521684093647E-4</v>
      </c>
      <c r="Q5908" t="s">
        <v>157</v>
      </c>
      <c r="S5908" t="s">
        <v>749</v>
      </c>
      <c r="T5908" t="s">
        <v>877</v>
      </c>
      <c r="U5908">
        <v>1.7384920271956063E-4</v>
      </c>
      <c r="V5908" t="s">
        <v>157</v>
      </c>
    </row>
    <row r="5909" spans="9:22" x14ac:dyDescent="0.45">
      <c r="I5909" t="s">
        <v>281</v>
      </c>
      <c r="J5909" t="s">
        <v>878</v>
      </c>
      <c r="K5909">
        <v>0</v>
      </c>
      <c r="L5909" t="s">
        <v>157</v>
      </c>
      <c r="N5909" t="s">
        <v>516</v>
      </c>
      <c r="O5909" t="s">
        <v>878</v>
      </c>
      <c r="P5909">
        <v>2.1681483225668109E-4</v>
      </c>
      <c r="Q5909" t="s">
        <v>157</v>
      </c>
      <c r="S5909" t="s">
        <v>749</v>
      </c>
      <c r="T5909" t="s">
        <v>878</v>
      </c>
      <c r="U5909">
        <v>2.0569029925689058E-4</v>
      </c>
      <c r="V5909" t="s">
        <v>157</v>
      </c>
    </row>
    <row r="5910" spans="9:22" x14ac:dyDescent="0.45">
      <c r="I5910" t="s">
        <v>281</v>
      </c>
      <c r="J5910" t="s">
        <v>879</v>
      </c>
      <c r="K5910">
        <v>0</v>
      </c>
      <c r="L5910" t="s">
        <v>157</v>
      </c>
      <c r="N5910" t="s">
        <v>516</v>
      </c>
      <c r="O5910" t="s">
        <v>879</v>
      </c>
      <c r="P5910">
        <v>1.8017096681855599E-4</v>
      </c>
      <c r="Q5910" t="s">
        <v>157</v>
      </c>
      <c r="S5910" t="s">
        <v>749</v>
      </c>
      <c r="T5910" t="s">
        <v>879</v>
      </c>
      <c r="U5910">
        <v>1.9697959946648932E-4</v>
      </c>
      <c r="V5910" t="s">
        <v>157</v>
      </c>
    </row>
    <row r="5911" spans="9:22" x14ac:dyDescent="0.45">
      <c r="I5911" t="s">
        <v>281</v>
      </c>
      <c r="J5911" t="s">
        <v>880</v>
      </c>
      <c r="K5911">
        <v>8.5865783970920075E-5</v>
      </c>
      <c r="L5911" t="s">
        <v>157</v>
      </c>
      <c r="N5911" t="s">
        <v>516</v>
      </c>
      <c r="O5911" t="s">
        <v>880</v>
      </c>
      <c r="P5911">
        <v>1.4736868548035796E-4</v>
      </c>
      <c r="Q5911" t="s">
        <v>157</v>
      </c>
      <c r="S5911" t="s">
        <v>749</v>
      </c>
      <c r="T5911" t="s">
        <v>880</v>
      </c>
      <c r="U5911">
        <v>1.6424704009903899E-4</v>
      </c>
      <c r="V5911" t="s">
        <v>157</v>
      </c>
    </row>
    <row r="5912" spans="9:22" x14ac:dyDescent="0.45">
      <c r="I5912" t="s">
        <v>281</v>
      </c>
      <c r="J5912" t="s">
        <v>881</v>
      </c>
      <c r="K5912">
        <v>1.408699236603818E-4</v>
      </c>
      <c r="L5912" t="s">
        <v>157</v>
      </c>
      <c r="N5912" t="s">
        <v>516</v>
      </c>
      <c r="O5912" t="s">
        <v>881</v>
      </c>
      <c r="P5912">
        <v>7.9294132569431131E-5</v>
      </c>
      <c r="Q5912" t="s">
        <v>157</v>
      </c>
      <c r="S5912" t="s">
        <v>749</v>
      </c>
      <c r="T5912" t="s">
        <v>881</v>
      </c>
      <c r="U5912">
        <v>1.7758383088999617E-4</v>
      </c>
      <c r="V5912" t="s">
        <v>157</v>
      </c>
    </row>
    <row r="5913" spans="9:22" x14ac:dyDescent="0.45">
      <c r="I5913" t="s">
        <v>281</v>
      </c>
      <c r="J5913" t="s">
        <v>882</v>
      </c>
      <c r="K5913">
        <v>2.06997501283724E-4</v>
      </c>
      <c r="L5913" t="s">
        <v>157</v>
      </c>
      <c r="N5913" t="s">
        <v>516</v>
      </c>
      <c r="O5913" t="s">
        <v>882</v>
      </c>
      <c r="P5913">
        <v>8.7857934289609446E-5</v>
      </c>
      <c r="Q5913" t="s">
        <v>157</v>
      </c>
      <c r="S5913" t="s">
        <v>749</v>
      </c>
      <c r="T5913" t="s">
        <v>882</v>
      </c>
      <c r="U5913">
        <v>2.0155442392297084E-4</v>
      </c>
      <c r="V5913" t="s">
        <v>157</v>
      </c>
    </row>
    <row r="5914" spans="9:22" x14ac:dyDescent="0.45">
      <c r="I5914" t="s">
        <v>281</v>
      </c>
      <c r="J5914" t="s">
        <v>883</v>
      </c>
      <c r="K5914">
        <v>2.5056770440361377E-4</v>
      </c>
      <c r="L5914" t="s">
        <v>157</v>
      </c>
      <c r="N5914" t="s">
        <v>516</v>
      </c>
      <c r="O5914" t="s">
        <v>883</v>
      </c>
      <c r="P5914">
        <v>9.2109881444860266E-5</v>
      </c>
      <c r="Q5914" t="s">
        <v>157</v>
      </c>
      <c r="S5914" t="s">
        <v>749</v>
      </c>
      <c r="T5914" t="s">
        <v>883</v>
      </c>
      <c r="U5914">
        <v>1.8428401121477683E-4</v>
      </c>
      <c r="V5914" t="s">
        <v>157</v>
      </c>
    </row>
    <row r="5915" spans="9:22" x14ac:dyDescent="0.45">
      <c r="I5915" t="s">
        <v>281</v>
      </c>
      <c r="J5915" t="s">
        <v>884</v>
      </c>
      <c r="K5915">
        <v>2.2922662693888207E-4</v>
      </c>
      <c r="L5915" t="s">
        <v>157</v>
      </c>
      <c r="N5915" t="s">
        <v>516</v>
      </c>
      <c r="O5915" t="s">
        <v>884</v>
      </c>
      <c r="P5915">
        <v>7.9038851281558724E-5</v>
      </c>
      <c r="Q5915" t="s">
        <v>157</v>
      </c>
      <c r="S5915" t="s">
        <v>749</v>
      </c>
      <c r="T5915" t="s">
        <v>884</v>
      </c>
      <c r="U5915">
        <v>1.7788500536468084E-4</v>
      </c>
      <c r="V5915" t="s">
        <v>157</v>
      </c>
    </row>
    <row r="5916" spans="9:22" x14ac:dyDescent="0.45">
      <c r="I5916" t="s">
        <v>281</v>
      </c>
      <c r="J5916" t="s">
        <v>885</v>
      </c>
      <c r="K5916">
        <v>2.2967409411869799E-4</v>
      </c>
      <c r="L5916" t="s">
        <v>157</v>
      </c>
      <c r="N5916" t="s">
        <v>516</v>
      </c>
      <c r="O5916" t="s">
        <v>885</v>
      </c>
      <c r="P5916">
        <v>6.4262810334158731E-5</v>
      </c>
      <c r="Q5916" t="s">
        <v>157</v>
      </c>
      <c r="S5916" t="s">
        <v>749</v>
      </c>
      <c r="T5916" t="s">
        <v>885</v>
      </c>
      <c r="U5916">
        <v>1.8812489672928663E-4</v>
      </c>
      <c r="V5916" t="s">
        <v>157</v>
      </c>
    </row>
    <row r="5917" spans="9:22" x14ac:dyDescent="0.45">
      <c r="I5917" t="s">
        <v>281</v>
      </c>
      <c r="J5917" t="s">
        <v>886</v>
      </c>
      <c r="K5917">
        <v>2.3724539328534935E-4</v>
      </c>
      <c r="L5917" t="s">
        <v>157</v>
      </c>
      <c r="N5917" t="s">
        <v>516</v>
      </c>
      <c r="O5917" t="s">
        <v>886</v>
      </c>
      <c r="P5917">
        <v>6.0869194712554263E-5</v>
      </c>
      <c r="Q5917" t="s">
        <v>157</v>
      </c>
      <c r="S5917" t="s">
        <v>749</v>
      </c>
      <c r="T5917" t="s">
        <v>886</v>
      </c>
      <c r="U5917">
        <v>1.681579591207594E-4</v>
      </c>
      <c r="V5917" t="s">
        <v>157</v>
      </c>
    </row>
    <row r="5918" spans="9:22" x14ac:dyDescent="0.45">
      <c r="I5918" t="s">
        <v>281</v>
      </c>
      <c r="J5918" t="s">
        <v>887</v>
      </c>
      <c r="K5918">
        <v>2.1160672695219487E-4</v>
      </c>
      <c r="L5918" t="s">
        <v>157</v>
      </c>
      <c r="N5918" t="s">
        <v>516</v>
      </c>
      <c r="O5918" t="s">
        <v>887</v>
      </c>
      <c r="P5918">
        <v>5.45323325484633E-5</v>
      </c>
      <c r="Q5918" t="s">
        <v>157</v>
      </c>
      <c r="S5918" t="s">
        <v>749</v>
      </c>
      <c r="T5918" t="s">
        <v>887</v>
      </c>
      <c r="U5918">
        <v>1.2024556354572823E-4</v>
      </c>
      <c r="V5918" t="s">
        <v>157</v>
      </c>
    </row>
    <row r="5919" spans="9:22" x14ac:dyDescent="0.45">
      <c r="I5919" t="s">
        <v>281</v>
      </c>
      <c r="J5919" t="s">
        <v>888</v>
      </c>
      <c r="K5919">
        <v>1.3867221183795075E-4</v>
      </c>
      <c r="L5919" t="s">
        <v>157</v>
      </c>
      <c r="N5919" t="s">
        <v>516</v>
      </c>
      <c r="O5919" t="s">
        <v>888</v>
      </c>
      <c r="P5919">
        <v>2.7520162379164894E-5</v>
      </c>
      <c r="Q5919" t="s">
        <v>157</v>
      </c>
      <c r="S5919" t="s">
        <v>749</v>
      </c>
      <c r="T5919" t="s">
        <v>888</v>
      </c>
      <c r="U5919">
        <v>9.2509654201376493E-5</v>
      </c>
      <c r="V5919" t="s">
        <v>157</v>
      </c>
    </row>
    <row r="5920" spans="9:22" x14ac:dyDescent="0.45">
      <c r="I5920" t="s">
        <v>281</v>
      </c>
      <c r="J5920" t="s">
        <v>889</v>
      </c>
      <c r="K5920">
        <v>9.3198213243310201E-5</v>
      </c>
      <c r="L5920" t="s">
        <v>157</v>
      </c>
      <c r="N5920" t="s">
        <v>516</v>
      </c>
      <c r="O5920" t="s">
        <v>889</v>
      </c>
      <c r="P5920">
        <v>9.9119858498340953E-6</v>
      </c>
      <c r="Q5920" t="s">
        <v>157</v>
      </c>
      <c r="S5920" t="s">
        <v>749</v>
      </c>
      <c r="T5920" t="s">
        <v>889</v>
      </c>
      <c r="U5920">
        <v>8.9219013090353956E-5</v>
      </c>
      <c r="V5920" t="s">
        <v>157</v>
      </c>
    </row>
    <row r="5921" spans="9:22" x14ac:dyDescent="0.45">
      <c r="I5921" t="s">
        <v>281</v>
      </c>
      <c r="J5921" t="s">
        <v>890</v>
      </c>
      <c r="K5921">
        <v>0</v>
      </c>
      <c r="L5921" t="s">
        <v>157</v>
      </c>
      <c r="N5921" t="s">
        <v>516</v>
      </c>
      <c r="O5921" t="s">
        <v>890</v>
      </c>
      <c r="P5921">
        <v>1.1775433447347311E-5</v>
      </c>
      <c r="Q5921" t="s">
        <v>157</v>
      </c>
      <c r="S5921" t="s">
        <v>749</v>
      </c>
      <c r="T5921" t="s">
        <v>890</v>
      </c>
      <c r="U5921">
        <v>7.3652960603843532E-5</v>
      </c>
      <c r="V5921" t="s">
        <v>157</v>
      </c>
    </row>
    <row r="5922" spans="9:22" x14ac:dyDescent="0.45">
      <c r="I5922" t="s">
        <v>281</v>
      </c>
      <c r="J5922" t="s">
        <v>891</v>
      </c>
      <c r="K5922">
        <v>0</v>
      </c>
      <c r="L5922" t="s">
        <v>157</v>
      </c>
      <c r="N5922" t="s">
        <v>516</v>
      </c>
      <c r="O5922" t="s">
        <v>891</v>
      </c>
      <c r="P5922">
        <v>1.0241040336265704E-5</v>
      </c>
      <c r="Q5922" t="s">
        <v>157</v>
      </c>
      <c r="S5922" t="s">
        <v>749</v>
      </c>
      <c r="T5922" t="s">
        <v>891</v>
      </c>
      <c r="U5922">
        <v>4.8817812978132971E-5</v>
      </c>
      <c r="V5922" t="s">
        <v>157</v>
      </c>
    </row>
    <row r="5923" spans="9:22" x14ac:dyDescent="0.45">
      <c r="I5923" t="s">
        <v>281</v>
      </c>
      <c r="J5923" t="s">
        <v>892</v>
      </c>
      <c r="K5923">
        <v>0</v>
      </c>
      <c r="L5923" t="s">
        <v>157</v>
      </c>
      <c r="N5923" t="s">
        <v>516</v>
      </c>
      <c r="O5923" t="s">
        <v>892</v>
      </c>
      <c r="P5923">
        <v>1.9210247009873344E-5</v>
      </c>
      <c r="Q5923" t="s">
        <v>157</v>
      </c>
      <c r="S5923" t="s">
        <v>749</v>
      </c>
      <c r="T5923" t="s">
        <v>892</v>
      </c>
      <c r="U5923">
        <v>3.9238317788508947E-5</v>
      </c>
      <c r="V5923" t="s">
        <v>157</v>
      </c>
    </row>
    <row r="5924" spans="9:22" x14ac:dyDescent="0.45">
      <c r="I5924" t="s">
        <v>281</v>
      </c>
      <c r="J5924" t="s">
        <v>893</v>
      </c>
      <c r="K5924">
        <v>0</v>
      </c>
      <c r="L5924" t="s">
        <v>157</v>
      </c>
      <c r="N5924" t="s">
        <v>516</v>
      </c>
      <c r="O5924" t="s">
        <v>893</v>
      </c>
      <c r="P5924">
        <v>4.3773829816371185E-5</v>
      </c>
      <c r="Q5924" t="s">
        <v>157</v>
      </c>
      <c r="S5924" t="s">
        <v>749</v>
      </c>
      <c r="T5924" t="s">
        <v>893</v>
      </c>
      <c r="U5924">
        <v>3.8026356885624655E-5</v>
      </c>
      <c r="V5924" t="s">
        <v>157</v>
      </c>
    </row>
    <row r="5925" spans="9:22" x14ac:dyDescent="0.45">
      <c r="I5925" t="s">
        <v>281</v>
      </c>
      <c r="J5925" t="s">
        <v>894</v>
      </c>
      <c r="K5925">
        <v>0</v>
      </c>
      <c r="L5925" t="s">
        <v>157</v>
      </c>
      <c r="N5925" t="s">
        <v>516</v>
      </c>
      <c r="O5925" t="s">
        <v>894</v>
      </c>
      <c r="P5925">
        <v>5.5842961321223185E-5</v>
      </c>
      <c r="Q5925" t="s">
        <v>157</v>
      </c>
      <c r="S5925" t="s">
        <v>749</v>
      </c>
      <c r="T5925" t="s">
        <v>894</v>
      </c>
      <c r="U5925">
        <v>4.6032561880871606E-5</v>
      </c>
      <c r="V5925" t="s">
        <v>157</v>
      </c>
    </row>
    <row r="5926" spans="9:22" x14ac:dyDescent="0.45">
      <c r="I5926" t="s">
        <v>281</v>
      </c>
      <c r="J5926" t="s">
        <v>895</v>
      </c>
      <c r="K5926">
        <v>0</v>
      </c>
      <c r="L5926" t="s">
        <v>157</v>
      </c>
      <c r="N5926" t="s">
        <v>516</v>
      </c>
      <c r="O5926" t="s">
        <v>895</v>
      </c>
      <c r="P5926">
        <v>6.3223429487236886E-5</v>
      </c>
      <c r="Q5926" t="s">
        <v>157</v>
      </c>
      <c r="S5926" t="s">
        <v>749</v>
      </c>
      <c r="T5926" t="s">
        <v>895</v>
      </c>
      <c r="U5926">
        <v>3.4440793128259855E-5</v>
      </c>
      <c r="V5926" t="s">
        <v>157</v>
      </c>
    </row>
    <row r="5927" spans="9:22" x14ac:dyDescent="0.45">
      <c r="I5927" t="s">
        <v>282</v>
      </c>
      <c r="J5927" t="s">
        <v>156</v>
      </c>
      <c r="K5927">
        <v>0</v>
      </c>
      <c r="L5927" t="s">
        <v>157</v>
      </c>
      <c r="N5927" t="s">
        <v>517</v>
      </c>
      <c r="O5927" t="s">
        <v>156</v>
      </c>
      <c r="P5927">
        <v>4.9869104628628758E-2</v>
      </c>
      <c r="Q5927" t="s">
        <v>157</v>
      </c>
      <c r="S5927" t="s">
        <v>750</v>
      </c>
      <c r="T5927" t="s">
        <v>156</v>
      </c>
      <c r="U5927">
        <v>4.0139584975014068E-2</v>
      </c>
      <c r="V5927" t="s">
        <v>157</v>
      </c>
    </row>
    <row r="5928" spans="9:22" x14ac:dyDescent="0.45">
      <c r="I5928" t="s">
        <v>282</v>
      </c>
      <c r="J5928" t="s">
        <v>158</v>
      </c>
      <c r="K5928">
        <v>0</v>
      </c>
      <c r="L5928" t="s">
        <v>157</v>
      </c>
      <c r="N5928" t="s">
        <v>517</v>
      </c>
      <c r="O5928" t="s">
        <v>158</v>
      </c>
      <c r="P5928">
        <v>7.5081940754210593E-3</v>
      </c>
      <c r="Q5928" t="s">
        <v>157</v>
      </c>
      <c r="S5928" t="s">
        <v>750</v>
      </c>
      <c r="T5928" t="s">
        <v>158</v>
      </c>
      <c r="U5928">
        <v>5.9923566698738993E-3</v>
      </c>
      <c r="V5928" t="s">
        <v>157</v>
      </c>
    </row>
    <row r="5929" spans="9:22" x14ac:dyDescent="0.45">
      <c r="I5929" t="s">
        <v>282</v>
      </c>
      <c r="J5929" t="s">
        <v>159</v>
      </c>
      <c r="K5929">
        <v>4.6882913158122181E-4</v>
      </c>
      <c r="L5929" t="s">
        <v>157</v>
      </c>
      <c r="N5929" t="s">
        <v>517</v>
      </c>
      <c r="O5929" t="s">
        <v>159</v>
      </c>
      <c r="P5929">
        <v>7.66717128178663E-3</v>
      </c>
      <c r="Q5929" t="s">
        <v>157</v>
      </c>
      <c r="S5929" t="s">
        <v>750</v>
      </c>
      <c r="T5929" t="s">
        <v>159</v>
      </c>
      <c r="U5929">
        <v>5.8388953397057863E-3</v>
      </c>
      <c r="V5929" t="s">
        <v>157</v>
      </c>
    </row>
    <row r="5930" spans="9:22" x14ac:dyDescent="0.45">
      <c r="I5930" t="s">
        <v>282</v>
      </c>
      <c r="J5930" t="s">
        <v>160</v>
      </c>
      <c r="K5930">
        <v>4.457526844555245E-3</v>
      </c>
      <c r="L5930" t="s">
        <v>157</v>
      </c>
      <c r="N5930" t="s">
        <v>517</v>
      </c>
      <c r="O5930" t="s">
        <v>160</v>
      </c>
      <c r="P5930">
        <v>7.5359094631913997E-3</v>
      </c>
      <c r="Q5930" t="s">
        <v>157</v>
      </c>
      <c r="S5930" t="s">
        <v>750</v>
      </c>
      <c r="T5930" t="s">
        <v>160</v>
      </c>
      <c r="U5930">
        <v>5.8383703839296206E-3</v>
      </c>
      <c r="V5930" t="s">
        <v>157</v>
      </c>
    </row>
    <row r="5931" spans="9:22" x14ac:dyDescent="0.45">
      <c r="I5931" t="s">
        <v>282</v>
      </c>
      <c r="J5931" t="s">
        <v>161</v>
      </c>
      <c r="K5931">
        <v>4.0266130416920183E-2</v>
      </c>
      <c r="L5931" t="s">
        <v>157</v>
      </c>
      <c r="N5931" t="s">
        <v>517</v>
      </c>
      <c r="O5931" t="s">
        <v>161</v>
      </c>
      <c r="P5931">
        <v>4.346104696037105E-2</v>
      </c>
      <c r="Q5931" t="s">
        <v>157</v>
      </c>
      <c r="S5931" t="s">
        <v>750</v>
      </c>
      <c r="T5931" t="s">
        <v>161</v>
      </c>
      <c r="U5931">
        <v>3.5795556215774835E-2</v>
      </c>
      <c r="V5931" t="s">
        <v>157</v>
      </c>
    </row>
    <row r="5932" spans="9:22" x14ac:dyDescent="0.45">
      <c r="I5932" t="s">
        <v>282</v>
      </c>
      <c r="J5932" t="s">
        <v>807</v>
      </c>
      <c r="K5932">
        <v>5.6281556046774506E-3</v>
      </c>
      <c r="L5932" t="s">
        <v>157</v>
      </c>
      <c r="N5932" t="s">
        <v>517</v>
      </c>
      <c r="O5932" t="s">
        <v>807</v>
      </c>
      <c r="P5932">
        <v>6.4438114401078788E-3</v>
      </c>
      <c r="Q5932" t="s">
        <v>157</v>
      </c>
      <c r="S5932" t="s">
        <v>750</v>
      </c>
      <c r="T5932" t="s">
        <v>807</v>
      </c>
      <c r="U5932">
        <v>5.7972281273677576E-3</v>
      </c>
      <c r="V5932" t="s">
        <v>157</v>
      </c>
    </row>
    <row r="5933" spans="9:22" x14ac:dyDescent="0.45">
      <c r="I5933" t="s">
        <v>282</v>
      </c>
      <c r="J5933" t="s">
        <v>808</v>
      </c>
      <c r="K5933">
        <v>3.4372848569802477E-3</v>
      </c>
      <c r="L5933" t="s">
        <v>157</v>
      </c>
      <c r="N5933" t="s">
        <v>517</v>
      </c>
      <c r="O5933" t="s">
        <v>808</v>
      </c>
      <c r="P5933">
        <v>6.7815056840232835E-3</v>
      </c>
      <c r="Q5933" t="s">
        <v>157</v>
      </c>
      <c r="S5933" t="s">
        <v>750</v>
      </c>
      <c r="T5933" t="s">
        <v>808</v>
      </c>
      <c r="U5933">
        <v>5.6936066455662406E-3</v>
      </c>
      <c r="V5933" t="s">
        <v>157</v>
      </c>
    </row>
    <row r="5934" spans="9:22" x14ac:dyDescent="0.45">
      <c r="I5934" t="s">
        <v>282</v>
      </c>
      <c r="J5934" t="s">
        <v>809</v>
      </c>
      <c r="K5934">
        <v>0</v>
      </c>
      <c r="L5934" t="s">
        <v>157</v>
      </c>
      <c r="N5934" t="s">
        <v>517</v>
      </c>
      <c r="O5934" t="s">
        <v>809</v>
      </c>
      <c r="P5934">
        <v>7.2136284668708819E-3</v>
      </c>
      <c r="Q5934" t="s">
        <v>157</v>
      </c>
      <c r="S5934" t="s">
        <v>750</v>
      </c>
      <c r="T5934" t="s">
        <v>809</v>
      </c>
      <c r="U5934">
        <v>5.5014937030728574E-3</v>
      </c>
      <c r="V5934" t="s">
        <v>157</v>
      </c>
    </row>
    <row r="5935" spans="9:22" x14ac:dyDescent="0.45">
      <c r="I5935" t="s">
        <v>282</v>
      </c>
      <c r="J5935" t="s">
        <v>810</v>
      </c>
      <c r="K5935">
        <v>0</v>
      </c>
      <c r="L5935" t="s">
        <v>157</v>
      </c>
      <c r="N5935" t="s">
        <v>517</v>
      </c>
      <c r="O5935" t="s">
        <v>810</v>
      </c>
      <c r="P5935">
        <v>3.5729771619992516E-2</v>
      </c>
      <c r="Q5935" t="s">
        <v>157</v>
      </c>
      <c r="S5935" t="s">
        <v>750</v>
      </c>
      <c r="T5935" t="s">
        <v>810</v>
      </c>
      <c r="U5935">
        <v>2.7778652184831852E-2</v>
      </c>
      <c r="V5935" t="s">
        <v>157</v>
      </c>
    </row>
    <row r="5936" spans="9:22" x14ac:dyDescent="0.45">
      <c r="I5936" t="s">
        <v>282</v>
      </c>
      <c r="J5936" t="s">
        <v>162</v>
      </c>
      <c r="K5936">
        <v>1.4478699742165148E-2</v>
      </c>
      <c r="L5936" t="s">
        <v>157</v>
      </c>
      <c r="N5936" t="s">
        <v>517</v>
      </c>
      <c r="O5936" t="s">
        <v>162</v>
      </c>
      <c r="P5936">
        <v>0.13763123835141222</v>
      </c>
      <c r="Q5936" t="s">
        <v>157</v>
      </c>
      <c r="S5936" t="s">
        <v>750</v>
      </c>
      <c r="T5936" t="s">
        <v>162</v>
      </c>
      <c r="U5936">
        <v>0.16590533995364717</v>
      </c>
      <c r="V5936" t="s">
        <v>157</v>
      </c>
    </row>
    <row r="5937" spans="9:22" x14ac:dyDescent="0.45">
      <c r="I5937" t="s">
        <v>282</v>
      </c>
      <c r="J5937" t="s">
        <v>163</v>
      </c>
      <c r="K5937">
        <v>3.0322670498515232E-2</v>
      </c>
      <c r="L5937" t="s">
        <v>157</v>
      </c>
      <c r="N5937" t="s">
        <v>517</v>
      </c>
      <c r="O5937" t="s">
        <v>163</v>
      </c>
      <c r="P5937">
        <v>1.9857401871892031E-2</v>
      </c>
      <c r="Q5937" t="s">
        <v>157</v>
      </c>
      <c r="S5937" t="s">
        <v>750</v>
      </c>
      <c r="T5937" t="s">
        <v>163</v>
      </c>
      <c r="U5937">
        <v>2.5449898652276901E-2</v>
      </c>
      <c r="V5937" t="s">
        <v>157</v>
      </c>
    </row>
    <row r="5938" spans="9:22" x14ac:dyDescent="0.45">
      <c r="I5938" t="s">
        <v>282</v>
      </c>
      <c r="J5938" t="s">
        <v>164</v>
      </c>
      <c r="K5938">
        <v>4.6670519096558109E-2</v>
      </c>
      <c r="L5938" t="s">
        <v>157</v>
      </c>
      <c r="N5938" t="s">
        <v>517</v>
      </c>
      <c r="O5938" t="s">
        <v>164</v>
      </c>
      <c r="P5938">
        <v>1.9221221896631464E-2</v>
      </c>
      <c r="Q5938" t="s">
        <v>157</v>
      </c>
      <c r="S5938" t="s">
        <v>750</v>
      </c>
      <c r="T5938" t="s">
        <v>164</v>
      </c>
      <c r="U5938">
        <v>2.5408523644060245E-2</v>
      </c>
      <c r="V5938" t="s">
        <v>157</v>
      </c>
    </row>
    <row r="5939" spans="9:22" x14ac:dyDescent="0.45">
      <c r="I5939" t="s">
        <v>282</v>
      </c>
      <c r="J5939" t="s">
        <v>165</v>
      </c>
      <c r="K5939">
        <v>5.7238789125298915E-2</v>
      </c>
      <c r="L5939" t="s">
        <v>157</v>
      </c>
      <c r="N5939" t="s">
        <v>517</v>
      </c>
      <c r="O5939" t="s">
        <v>165</v>
      </c>
      <c r="P5939">
        <v>2.0026659245474795E-2</v>
      </c>
      <c r="Q5939" t="s">
        <v>157</v>
      </c>
      <c r="S5939" t="s">
        <v>750</v>
      </c>
      <c r="T5939" t="s">
        <v>165</v>
      </c>
      <c r="U5939">
        <v>2.482222900400903E-2</v>
      </c>
      <c r="V5939" t="s">
        <v>157</v>
      </c>
    </row>
    <row r="5940" spans="9:22" x14ac:dyDescent="0.45">
      <c r="I5940" t="s">
        <v>282</v>
      </c>
      <c r="J5940" t="s">
        <v>166</v>
      </c>
      <c r="K5940">
        <v>0.38246640356681366</v>
      </c>
      <c r="L5940" t="s">
        <v>157</v>
      </c>
      <c r="N5940" t="s">
        <v>517</v>
      </c>
      <c r="O5940" t="s">
        <v>166</v>
      </c>
      <c r="P5940">
        <v>0.16448774848436862</v>
      </c>
      <c r="Q5940" t="s">
        <v>157</v>
      </c>
      <c r="S5940" t="s">
        <v>750</v>
      </c>
      <c r="T5940" t="s">
        <v>166</v>
      </c>
      <c r="U5940">
        <v>0.13538660179514514</v>
      </c>
      <c r="V5940" t="s">
        <v>157</v>
      </c>
    </row>
    <row r="5941" spans="9:22" x14ac:dyDescent="0.45">
      <c r="I5941" t="s">
        <v>282</v>
      </c>
      <c r="J5941" t="s">
        <v>811</v>
      </c>
      <c r="K5941">
        <v>5.502485309723771E-2</v>
      </c>
      <c r="L5941" t="s">
        <v>157</v>
      </c>
      <c r="N5941" t="s">
        <v>517</v>
      </c>
      <c r="O5941" t="s">
        <v>811</v>
      </c>
      <c r="P5941">
        <v>3.4318238493964377E-2</v>
      </c>
      <c r="Q5941" t="s">
        <v>157</v>
      </c>
      <c r="S5941" t="s">
        <v>750</v>
      </c>
      <c r="T5941" t="s">
        <v>811</v>
      </c>
      <c r="U5941">
        <v>2.1892985090553565E-2</v>
      </c>
      <c r="V5941" t="s">
        <v>157</v>
      </c>
    </row>
    <row r="5942" spans="9:22" x14ac:dyDescent="0.45">
      <c r="I5942" t="s">
        <v>282</v>
      </c>
      <c r="J5942" t="s">
        <v>812</v>
      </c>
      <c r="K5942">
        <v>4.4729293041062573E-2</v>
      </c>
      <c r="L5942" t="s">
        <v>157</v>
      </c>
      <c r="N5942" t="s">
        <v>517</v>
      </c>
      <c r="O5942" t="s">
        <v>812</v>
      </c>
      <c r="P5942">
        <v>3.1577955258044778E-2</v>
      </c>
      <c r="Q5942" t="s">
        <v>157</v>
      </c>
      <c r="S5942" t="s">
        <v>750</v>
      </c>
      <c r="T5942" t="s">
        <v>812</v>
      </c>
      <c r="U5942">
        <v>2.1866252057123406E-2</v>
      </c>
      <c r="V5942" t="s">
        <v>157</v>
      </c>
    </row>
    <row r="5943" spans="9:22" x14ac:dyDescent="0.45">
      <c r="I5943" t="s">
        <v>282</v>
      </c>
      <c r="J5943" t="s">
        <v>813</v>
      </c>
      <c r="K5943">
        <v>3.0804417770838307E-2</v>
      </c>
      <c r="L5943" t="s">
        <v>157</v>
      </c>
      <c r="N5943" t="s">
        <v>517</v>
      </c>
      <c r="O5943" t="s">
        <v>813</v>
      </c>
      <c r="P5943">
        <v>2.7458747710887525E-2</v>
      </c>
      <c r="Q5943" t="s">
        <v>157</v>
      </c>
      <c r="S5943" t="s">
        <v>750</v>
      </c>
      <c r="T5943" t="s">
        <v>813</v>
      </c>
      <c r="U5943">
        <v>2.2115798880649882E-2</v>
      </c>
      <c r="V5943" t="s">
        <v>157</v>
      </c>
    </row>
    <row r="5944" spans="9:22" x14ac:dyDescent="0.45">
      <c r="I5944" t="s">
        <v>282</v>
      </c>
      <c r="J5944" t="s">
        <v>814</v>
      </c>
      <c r="K5944">
        <v>1.7021731265458737E-2</v>
      </c>
      <c r="L5944" t="s">
        <v>157</v>
      </c>
      <c r="N5944" t="s">
        <v>517</v>
      </c>
      <c r="O5944" t="s">
        <v>814</v>
      </c>
      <c r="P5944">
        <v>9.8762967335061277E-2</v>
      </c>
      <c r="Q5944" t="s">
        <v>157</v>
      </c>
      <c r="S5944" t="s">
        <v>750</v>
      </c>
      <c r="T5944" t="s">
        <v>814</v>
      </c>
      <c r="U5944">
        <v>0.11999027964667734</v>
      </c>
      <c r="V5944" t="s">
        <v>157</v>
      </c>
    </row>
    <row r="5945" spans="9:22" x14ac:dyDescent="0.45">
      <c r="I5945" t="s">
        <v>282</v>
      </c>
      <c r="J5945" t="s">
        <v>815</v>
      </c>
      <c r="K5945">
        <v>0</v>
      </c>
      <c r="L5945" t="s">
        <v>157</v>
      </c>
      <c r="N5945" t="s">
        <v>517</v>
      </c>
      <c r="O5945" t="s">
        <v>815</v>
      </c>
      <c r="P5945">
        <v>7.6921389105284635E-2</v>
      </c>
      <c r="Q5945" t="s">
        <v>157</v>
      </c>
      <c r="S5945" t="s">
        <v>750</v>
      </c>
      <c r="T5945" t="s">
        <v>815</v>
      </c>
      <c r="U5945">
        <v>8.9928569703067424E-2</v>
      </c>
      <c r="V5945" t="s">
        <v>157</v>
      </c>
    </row>
    <row r="5946" spans="9:22" x14ac:dyDescent="0.45">
      <c r="I5946" t="s">
        <v>282</v>
      </c>
      <c r="J5946" t="s">
        <v>816</v>
      </c>
      <c r="K5946">
        <v>6.5664440207838697E-3</v>
      </c>
      <c r="L5946" t="s">
        <v>157</v>
      </c>
      <c r="N5946" t="s">
        <v>517</v>
      </c>
      <c r="O5946" t="s">
        <v>816</v>
      </c>
      <c r="P5946">
        <v>1.1199481801452789E-2</v>
      </c>
      <c r="Q5946" t="s">
        <v>157</v>
      </c>
      <c r="S5946" t="s">
        <v>750</v>
      </c>
      <c r="T5946" t="s">
        <v>816</v>
      </c>
      <c r="U5946">
        <v>1.2967866358505277E-2</v>
      </c>
      <c r="V5946" t="s">
        <v>157</v>
      </c>
    </row>
    <row r="5947" spans="9:22" x14ac:dyDescent="0.45">
      <c r="I5947" t="s">
        <v>282</v>
      </c>
      <c r="J5947" t="s">
        <v>817</v>
      </c>
      <c r="K5947">
        <v>1.6229603262404909E-2</v>
      </c>
      <c r="L5947" t="s">
        <v>157</v>
      </c>
      <c r="N5947" t="s">
        <v>517</v>
      </c>
      <c r="O5947" t="s">
        <v>817</v>
      </c>
      <c r="P5947">
        <v>1.0968401535240696E-2</v>
      </c>
      <c r="Q5947" t="s">
        <v>157</v>
      </c>
      <c r="S5947" t="s">
        <v>750</v>
      </c>
      <c r="T5947" t="s">
        <v>817</v>
      </c>
      <c r="U5947">
        <v>1.3227258099965942E-2</v>
      </c>
      <c r="V5947" t="s">
        <v>157</v>
      </c>
    </row>
    <row r="5948" spans="9:22" x14ac:dyDescent="0.45">
      <c r="I5948" t="s">
        <v>282</v>
      </c>
      <c r="J5948" t="s">
        <v>818</v>
      </c>
      <c r="K5948">
        <v>2.5171891321187384E-2</v>
      </c>
      <c r="L5948" t="s">
        <v>157</v>
      </c>
      <c r="N5948" t="s">
        <v>517</v>
      </c>
      <c r="O5948" t="s">
        <v>818</v>
      </c>
      <c r="P5948">
        <v>1.0917507562585287E-2</v>
      </c>
      <c r="Q5948" t="s">
        <v>157</v>
      </c>
      <c r="S5948" t="s">
        <v>750</v>
      </c>
      <c r="T5948" t="s">
        <v>818</v>
      </c>
      <c r="U5948">
        <v>1.3224636096988897E-2</v>
      </c>
      <c r="V5948" t="s">
        <v>157</v>
      </c>
    </row>
    <row r="5949" spans="9:22" x14ac:dyDescent="0.45">
      <c r="I5949" t="s">
        <v>282</v>
      </c>
      <c r="J5949" t="s">
        <v>819</v>
      </c>
      <c r="K5949">
        <v>0.17673235128028034</v>
      </c>
      <c r="L5949" t="s">
        <v>157</v>
      </c>
      <c r="N5949" t="s">
        <v>517</v>
      </c>
      <c r="O5949" t="s">
        <v>819</v>
      </c>
      <c r="P5949">
        <v>6.836627577123694E-2</v>
      </c>
      <c r="Q5949" t="s">
        <v>157</v>
      </c>
      <c r="S5949" t="s">
        <v>750</v>
      </c>
      <c r="T5949" t="s">
        <v>819</v>
      </c>
      <c r="U5949">
        <v>7.0939022601763657E-2</v>
      </c>
      <c r="V5949" t="s">
        <v>157</v>
      </c>
    </row>
    <row r="5950" spans="9:22" x14ac:dyDescent="0.45">
      <c r="I5950" t="s">
        <v>282</v>
      </c>
      <c r="J5950" t="s">
        <v>820</v>
      </c>
      <c r="K5950">
        <v>2.3872230352225684E-2</v>
      </c>
      <c r="L5950" t="s">
        <v>157</v>
      </c>
      <c r="N5950" t="s">
        <v>517</v>
      </c>
      <c r="O5950" t="s">
        <v>820</v>
      </c>
      <c r="P5950">
        <v>1.3141613968014753E-2</v>
      </c>
      <c r="Q5950" t="s">
        <v>157</v>
      </c>
      <c r="S5950" t="s">
        <v>750</v>
      </c>
      <c r="T5950" t="s">
        <v>820</v>
      </c>
      <c r="U5950">
        <v>1.1284452809278657E-2</v>
      </c>
      <c r="V5950" t="s">
        <v>157</v>
      </c>
    </row>
    <row r="5951" spans="9:22" x14ac:dyDescent="0.45">
      <c r="I5951" t="s">
        <v>282</v>
      </c>
      <c r="J5951" t="s">
        <v>821</v>
      </c>
      <c r="K5951">
        <v>1.2174640272951166E-2</v>
      </c>
      <c r="L5951" t="s">
        <v>157</v>
      </c>
      <c r="N5951" t="s">
        <v>517</v>
      </c>
      <c r="O5951" t="s">
        <v>821</v>
      </c>
      <c r="P5951">
        <v>1.2823596183880162E-2</v>
      </c>
      <c r="Q5951" t="s">
        <v>157</v>
      </c>
      <c r="S5951" t="s">
        <v>750</v>
      </c>
      <c r="T5951" t="s">
        <v>821</v>
      </c>
      <c r="U5951">
        <v>1.1339446570633373E-2</v>
      </c>
      <c r="V5951" t="s">
        <v>157</v>
      </c>
    </row>
    <row r="5952" spans="9:22" x14ac:dyDescent="0.45">
      <c r="I5952" t="s">
        <v>282</v>
      </c>
      <c r="J5952" t="s">
        <v>822</v>
      </c>
      <c r="K5952">
        <v>4.4622158474899084E-3</v>
      </c>
      <c r="L5952" t="s">
        <v>157</v>
      </c>
      <c r="N5952" t="s">
        <v>517</v>
      </c>
      <c r="O5952" t="s">
        <v>822</v>
      </c>
      <c r="P5952">
        <v>1.2273263428303401E-2</v>
      </c>
      <c r="Q5952" t="s">
        <v>157</v>
      </c>
      <c r="S5952" t="s">
        <v>750</v>
      </c>
      <c r="T5952" t="s">
        <v>822</v>
      </c>
      <c r="U5952">
        <v>1.1609689850083907E-2</v>
      </c>
      <c r="V5952" t="s">
        <v>157</v>
      </c>
    </row>
    <row r="5953" spans="9:22" x14ac:dyDescent="0.45">
      <c r="I5953" t="s">
        <v>282</v>
      </c>
      <c r="J5953" t="s">
        <v>823</v>
      </c>
      <c r="K5953">
        <v>0</v>
      </c>
      <c r="L5953" t="s">
        <v>157</v>
      </c>
      <c r="N5953" t="s">
        <v>517</v>
      </c>
      <c r="O5953" t="s">
        <v>823</v>
      </c>
      <c r="P5953">
        <v>5.6074283572754971E-2</v>
      </c>
      <c r="Q5953" t="s">
        <v>157</v>
      </c>
      <c r="S5953" t="s">
        <v>750</v>
      </c>
      <c r="T5953" t="s">
        <v>823</v>
      </c>
      <c r="U5953">
        <v>6.1249145762273902E-2</v>
      </c>
      <c r="V5953" t="s">
        <v>157</v>
      </c>
    </row>
    <row r="5954" spans="9:22" x14ac:dyDescent="0.45">
      <c r="I5954" t="s">
        <v>282</v>
      </c>
      <c r="J5954" t="s">
        <v>872</v>
      </c>
      <c r="K5954">
        <v>0</v>
      </c>
      <c r="L5954" t="s">
        <v>157</v>
      </c>
      <c r="N5954" t="s">
        <v>517</v>
      </c>
      <c r="O5954" t="s">
        <v>872</v>
      </c>
      <c r="P5954">
        <v>1.4415035836908507E-4</v>
      </c>
      <c r="Q5954" t="s">
        <v>157</v>
      </c>
      <c r="S5954" t="s">
        <v>750</v>
      </c>
      <c r="T5954" t="s">
        <v>872</v>
      </c>
      <c r="U5954">
        <v>3.1847855056601137E-4</v>
      </c>
      <c r="V5954" t="s">
        <v>157</v>
      </c>
    </row>
    <row r="5955" spans="9:22" x14ac:dyDescent="0.45">
      <c r="I5955" t="s">
        <v>282</v>
      </c>
      <c r="J5955" t="s">
        <v>873</v>
      </c>
      <c r="K5955">
        <v>0</v>
      </c>
      <c r="L5955" t="s">
        <v>157</v>
      </c>
      <c r="N5955" t="s">
        <v>517</v>
      </c>
      <c r="O5955" t="s">
        <v>873</v>
      </c>
      <c r="P5955">
        <v>1.6623566659596962E-4</v>
      </c>
      <c r="Q5955" t="s">
        <v>157</v>
      </c>
      <c r="S5955" t="s">
        <v>750</v>
      </c>
      <c r="T5955" t="s">
        <v>873</v>
      </c>
      <c r="U5955">
        <v>3.3327235170368941E-4</v>
      </c>
      <c r="V5955" t="s">
        <v>157</v>
      </c>
    </row>
    <row r="5956" spans="9:22" x14ac:dyDescent="0.45">
      <c r="I5956" t="s">
        <v>282</v>
      </c>
      <c r="J5956" t="s">
        <v>874</v>
      </c>
      <c r="K5956">
        <v>0</v>
      </c>
      <c r="L5956" t="s">
        <v>157</v>
      </c>
      <c r="N5956" t="s">
        <v>517</v>
      </c>
      <c r="O5956" t="s">
        <v>874</v>
      </c>
      <c r="P5956">
        <v>1.8822248403186585E-4</v>
      </c>
      <c r="Q5956" t="s">
        <v>157</v>
      </c>
      <c r="S5956" t="s">
        <v>750</v>
      </c>
      <c r="T5956" t="s">
        <v>874</v>
      </c>
      <c r="U5956">
        <v>3.3142948993722176E-4</v>
      </c>
      <c r="V5956" t="s">
        <v>157</v>
      </c>
    </row>
    <row r="5957" spans="9:22" x14ac:dyDescent="0.45">
      <c r="I5957" t="s">
        <v>282</v>
      </c>
      <c r="J5957" t="s">
        <v>875</v>
      </c>
      <c r="K5957">
        <v>0</v>
      </c>
      <c r="L5957" t="s">
        <v>157</v>
      </c>
      <c r="N5957" t="s">
        <v>517</v>
      </c>
      <c r="O5957" t="s">
        <v>875</v>
      </c>
      <c r="P5957">
        <v>2.5663571652628623E-4</v>
      </c>
      <c r="Q5957" t="s">
        <v>157</v>
      </c>
      <c r="S5957" t="s">
        <v>750</v>
      </c>
      <c r="T5957" t="s">
        <v>875</v>
      </c>
      <c r="U5957">
        <v>3.1697886496658055E-4</v>
      </c>
      <c r="V5957" t="s">
        <v>157</v>
      </c>
    </row>
    <row r="5958" spans="9:22" x14ac:dyDescent="0.45">
      <c r="I5958" t="s">
        <v>282</v>
      </c>
      <c r="J5958" t="s">
        <v>876</v>
      </c>
      <c r="K5958">
        <v>0</v>
      </c>
      <c r="L5958" t="s">
        <v>157</v>
      </c>
      <c r="N5958" t="s">
        <v>517</v>
      </c>
      <c r="O5958" t="s">
        <v>876</v>
      </c>
      <c r="P5958">
        <v>2.5492833314150502E-4</v>
      </c>
      <c r="Q5958" t="s">
        <v>157</v>
      </c>
      <c r="S5958" t="s">
        <v>750</v>
      </c>
      <c r="T5958" t="s">
        <v>876</v>
      </c>
      <c r="U5958">
        <v>2.7250693795228149E-4</v>
      </c>
      <c r="V5958" t="s">
        <v>157</v>
      </c>
    </row>
    <row r="5959" spans="9:22" x14ac:dyDescent="0.45">
      <c r="I5959" t="s">
        <v>282</v>
      </c>
      <c r="J5959" t="s">
        <v>877</v>
      </c>
      <c r="K5959">
        <v>0</v>
      </c>
      <c r="L5959" t="s">
        <v>157</v>
      </c>
      <c r="N5959" t="s">
        <v>517</v>
      </c>
      <c r="O5959" t="s">
        <v>877</v>
      </c>
      <c r="P5959">
        <v>1.6465447137357258E-4</v>
      </c>
      <c r="Q5959" t="s">
        <v>157</v>
      </c>
      <c r="S5959" t="s">
        <v>750</v>
      </c>
      <c r="T5959" t="s">
        <v>877</v>
      </c>
      <c r="U5959">
        <v>1.9854336825394096E-4</v>
      </c>
      <c r="V5959" t="s">
        <v>157</v>
      </c>
    </row>
    <row r="5960" spans="9:22" x14ac:dyDescent="0.45">
      <c r="I5960" t="s">
        <v>282</v>
      </c>
      <c r="J5960" t="s">
        <v>878</v>
      </c>
      <c r="K5960">
        <v>0</v>
      </c>
      <c r="L5960" t="s">
        <v>157</v>
      </c>
      <c r="N5960" t="s">
        <v>517</v>
      </c>
      <c r="O5960" t="s">
        <v>878</v>
      </c>
      <c r="P5960">
        <v>1.0660262048077849E-4</v>
      </c>
      <c r="Q5960" t="s">
        <v>157</v>
      </c>
      <c r="S5960" t="s">
        <v>750</v>
      </c>
      <c r="T5960" t="s">
        <v>878</v>
      </c>
      <c r="U5960">
        <v>1.551738141884279E-4</v>
      </c>
      <c r="V5960" t="s">
        <v>157</v>
      </c>
    </row>
    <row r="5961" spans="9:22" x14ac:dyDescent="0.45">
      <c r="I5961" t="s">
        <v>282</v>
      </c>
      <c r="J5961" t="s">
        <v>879</v>
      </c>
      <c r="K5961">
        <v>0</v>
      </c>
      <c r="L5961" t="s">
        <v>157</v>
      </c>
      <c r="N5961" t="s">
        <v>517</v>
      </c>
      <c r="O5961" t="s">
        <v>879</v>
      </c>
      <c r="P5961">
        <v>8.0794504116373875E-5</v>
      </c>
      <c r="Q5961" t="s">
        <v>157</v>
      </c>
      <c r="S5961" t="s">
        <v>750</v>
      </c>
      <c r="T5961" t="s">
        <v>879</v>
      </c>
      <c r="U5961">
        <v>1.0649545861328464E-4</v>
      </c>
      <c r="V5961" t="s">
        <v>157</v>
      </c>
    </row>
    <row r="5962" spans="9:22" x14ac:dyDescent="0.45">
      <c r="I5962" t="s">
        <v>282</v>
      </c>
      <c r="J5962" t="s">
        <v>880</v>
      </c>
      <c r="K5962">
        <v>1.1152486859200919E-4</v>
      </c>
      <c r="L5962" t="s">
        <v>157</v>
      </c>
      <c r="N5962" t="s">
        <v>517</v>
      </c>
      <c r="O5962" t="s">
        <v>880</v>
      </c>
      <c r="P5962">
        <v>6.4371685777311468E-5</v>
      </c>
      <c r="Q5962" t="s">
        <v>157</v>
      </c>
      <c r="S5962" t="s">
        <v>750</v>
      </c>
      <c r="T5962" t="s">
        <v>880</v>
      </c>
      <c r="U5962">
        <v>7.259521081572583E-5</v>
      </c>
      <c r="V5962" t="s">
        <v>157</v>
      </c>
    </row>
    <row r="5963" spans="9:22" x14ac:dyDescent="0.45">
      <c r="I5963" t="s">
        <v>282</v>
      </c>
      <c r="J5963" t="s">
        <v>881</v>
      </c>
      <c r="K5963">
        <v>1.8561985208767878E-4</v>
      </c>
      <c r="L5963" t="s">
        <v>157</v>
      </c>
      <c r="N5963" t="s">
        <v>517</v>
      </c>
      <c r="O5963" t="s">
        <v>881</v>
      </c>
      <c r="P5963">
        <v>5.8938631495213303E-5</v>
      </c>
      <c r="Q5963" t="s">
        <v>157</v>
      </c>
      <c r="S5963" t="s">
        <v>750</v>
      </c>
      <c r="T5963" t="s">
        <v>881</v>
      </c>
      <c r="U5963">
        <v>8.0148283027134043E-5</v>
      </c>
      <c r="V5963" t="s">
        <v>157</v>
      </c>
    </row>
    <row r="5964" spans="9:22" x14ac:dyDescent="0.45">
      <c r="I5964" t="s">
        <v>282</v>
      </c>
      <c r="J5964" t="s">
        <v>882</v>
      </c>
      <c r="K5964">
        <v>2.2644727993514381E-4</v>
      </c>
      <c r="L5964" t="s">
        <v>157</v>
      </c>
      <c r="N5964" t="s">
        <v>517</v>
      </c>
      <c r="O5964" t="s">
        <v>882</v>
      </c>
      <c r="P5964">
        <v>4.0741853547565386E-5</v>
      </c>
      <c r="Q5964" t="s">
        <v>157</v>
      </c>
      <c r="S5964" t="s">
        <v>750</v>
      </c>
      <c r="T5964" t="s">
        <v>882</v>
      </c>
      <c r="U5964">
        <v>9.8067999232993367E-5</v>
      </c>
      <c r="V5964" t="s">
        <v>157</v>
      </c>
    </row>
    <row r="5965" spans="9:22" x14ac:dyDescent="0.45">
      <c r="I5965" t="s">
        <v>282</v>
      </c>
      <c r="J5965" t="s">
        <v>883</v>
      </c>
      <c r="K5965">
        <v>2.6609065469671651E-4</v>
      </c>
      <c r="L5965" t="s">
        <v>157</v>
      </c>
      <c r="N5965" t="s">
        <v>517</v>
      </c>
      <c r="O5965" t="s">
        <v>883</v>
      </c>
      <c r="P5965">
        <v>2.8915502044059073E-5</v>
      </c>
      <c r="Q5965" t="s">
        <v>157</v>
      </c>
      <c r="S5965" t="s">
        <v>750</v>
      </c>
      <c r="T5965" t="s">
        <v>883</v>
      </c>
      <c r="U5965">
        <v>7.4295826891897801E-5</v>
      </c>
      <c r="V5965" t="s">
        <v>157</v>
      </c>
    </row>
    <row r="5966" spans="9:22" x14ac:dyDescent="0.45">
      <c r="I5966" t="s">
        <v>282</v>
      </c>
      <c r="J5966" t="s">
        <v>884</v>
      </c>
      <c r="K5966">
        <v>2.2646575670515052E-4</v>
      </c>
      <c r="L5966" t="s">
        <v>157</v>
      </c>
      <c r="N5966" t="s">
        <v>517</v>
      </c>
      <c r="O5966" t="s">
        <v>884</v>
      </c>
      <c r="P5966">
        <v>1.7534981448273392E-5</v>
      </c>
      <c r="Q5966" t="s">
        <v>157</v>
      </c>
      <c r="S5966" t="s">
        <v>750</v>
      </c>
      <c r="T5966" t="s">
        <v>884</v>
      </c>
      <c r="U5966">
        <v>5.939422721183805E-5</v>
      </c>
      <c r="V5966" t="s">
        <v>157</v>
      </c>
    </row>
    <row r="5967" spans="9:22" x14ac:dyDescent="0.45">
      <c r="I5967" t="s">
        <v>282</v>
      </c>
      <c r="J5967" t="s">
        <v>885</v>
      </c>
      <c r="K5967">
        <v>2.1835925119901542E-4</v>
      </c>
      <c r="L5967" t="s">
        <v>157</v>
      </c>
      <c r="N5967" t="s">
        <v>517</v>
      </c>
      <c r="O5967" t="s">
        <v>885</v>
      </c>
      <c r="P5967">
        <v>1.5565064634914375E-5</v>
      </c>
      <c r="Q5967" t="s">
        <v>157</v>
      </c>
      <c r="S5967" t="s">
        <v>750</v>
      </c>
      <c r="T5967" t="s">
        <v>885</v>
      </c>
      <c r="U5967">
        <v>6.7541078762761866E-5</v>
      </c>
      <c r="V5967" t="s">
        <v>157</v>
      </c>
    </row>
    <row r="5968" spans="9:22" x14ac:dyDescent="0.45">
      <c r="I5968" t="s">
        <v>282</v>
      </c>
      <c r="J5968" t="s">
        <v>886</v>
      </c>
      <c r="K5968">
        <v>2.1023700523137566E-4</v>
      </c>
      <c r="L5968" t="s">
        <v>157</v>
      </c>
      <c r="N5968" t="s">
        <v>517</v>
      </c>
      <c r="O5968" t="s">
        <v>886</v>
      </c>
      <c r="P5968">
        <v>1.4653049447862495E-5</v>
      </c>
      <c r="Q5968" t="s">
        <v>157</v>
      </c>
      <c r="S5968" t="s">
        <v>750</v>
      </c>
      <c r="T5968" t="s">
        <v>886</v>
      </c>
      <c r="U5968">
        <v>7.2859269133053776E-5</v>
      </c>
      <c r="V5968" t="s">
        <v>157</v>
      </c>
    </row>
    <row r="5969" spans="9:22" x14ac:dyDescent="0.45">
      <c r="I5969" t="s">
        <v>282</v>
      </c>
      <c r="J5969" t="s">
        <v>887</v>
      </c>
      <c r="K5969">
        <v>1.7533381115727246E-4</v>
      </c>
      <c r="L5969" t="s">
        <v>157</v>
      </c>
      <c r="N5969" t="s">
        <v>517</v>
      </c>
      <c r="O5969" t="s">
        <v>887</v>
      </c>
      <c r="P5969">
        <v>1.255805744911414E-5</v>
      </c>
      <c r="Q5969" t="s">
        <v>157</v>
      </c>
      <c r="S5969" t="s">
        <v>750</v>
      </c>
      <c r="T5969" t="s">
        <v>887</v>
      </c>
      <c r="U5969">
        <v>6.5554870899870818E-5</v>
      </c>
      <c r="V5969" t="s">
        <v>157</v>
      </c>
    </row>
    <row r="5970" spans="9:22" x14ac:dyDescent="0.45">
      <c r="I5970" t="s">
        <v>282</v>
      </c>
      <c r="J5970" t="s">
        <v>888</v>
      </c>
      <c r="K5970">
        <v>9.1650542031530789E-5</v>
      </c>
      <c r="L5970" t="s">
        <v>157</v>
      </c>
      <c r="N5970" t="s">
        <v>517</v>
      </c>
      <c r="O5970" t="s">
        <v>888</v>
      </c>
      <c r="P5970">
        <v>1.1966551029255907E-5</v>
      </c>
      <c r="Q5970" t="s">
        <v>157</v>
      </c>
      <c r="S5970" t="s">
        <v>750</v>
      </c>
      <c r="T5970" t="s">
        <v>888</v>
      </c>
      <c r="U5970">
        <v>5.7788765736027818E-5</v>
      </c>
      <c r="V5970" t="s">
        <v>157</v>
      </c>
    </row>
    <row r="5971" spans="9:22" x14ac:dyDescent="0.45">
      <c r="I5971" t="s">
        <v>282</v>
      </c>
      <c r="J5971" t="s">
        <v>889</v>
      </c>
      <c r="K5971">
        <v>6.3590562378147407E-5</v>
      </c>
      <c r="L5971" t="s">
        <v>157</v>
      </c>
      <c r="N5971" t="s">
        <v>517</v>
      </c>
      <c r="O5971" t="s">
        <v>889</v>
      </c>
      <c r="P5971">
        <v>1.1542490826386532E-5</v>
      </c>
      <c r="Q5971" t="s">
        <v>157</v>
      </c>
      <c r="S5971" t="s">
        <v>750</v>
      </c>
      <c r="T5971" t="s">
        <v>889</v>
      </c>
      <c r="U5971">
        <v>5.6536433418988595E-5</v>
      </c>
      <c r="V5971" t="s">
        <v>157</v>
      </c>
    </row>
    <row r="5972" spans="9:22" x14ac:dyDescent="0.45">
      <c r="I5972" t="s">
        <v>282</v>
      </c>
      <c r="J5972" t="s">
        <v>890</v>
      </c>
      <c r="K5972">
        <v>0</v>
      </c>
      <c r="L5972" t="s">
        <v>157</v>
      </c>
      <c r="N5972" t="s">
        <v>517</v>
      </c>
      <c r="O5972" t="s">
        <v>890</v>
      </c>
      <c r="P5972">
        <v>1.2919514036140137E-5</v>
      </c>
      <c r="Q5972" t="s">
        <v>157</v>
      </c>
      <c r="S5972" t="s">
        <v>750</v>
      </c>
      <c r="T5972" t="s">
        <v>890</v>
      </c>
      <c r="U5972">
        <v>5.495230237606349E-5</v>
      </c>
      <c r="V5972" t="s">
        <v>157</v>
      </c>
    </row>
    <row r="5973" spans="9:22" x14ac:dyDescent="0.45">
      <c r="I5973" t="s">
        <v>282</v>
      </c>
      <c r="J5973" t="s">
        <v>891</v>
      </c>
      <c r="K5973">
        <v>0</v>
      </c>
      <c r="L5973" t="s">
        <v>157</v>
      </c>
      <c r="N5973" t="s">
        <v>517</v>
      </c>
      <c r="O5973" t="s">
        <v>891</v>
      </c>
      <c r="P5973">
        <v>1.5763179093195831E-5</v>
      </c>
      <c r="Q5973" t="s">
        <v>157</v>
      </c>
      <c r="S5973" t="s">
        <v>750</v>
      </c>
      <c r="T5973" t="s">
        <v>891</v>
      </c>
      <c r="U5973">
        <v>4.4041868363468324E-5</v>
      </c>
      <c r="V5973" t="s">
        <v>157</v>
      </c>
    </row>
    <row r="5974" spans="9:22" x14ac:dyDescent="0.45">
      <c r="I5974" t="s">
        <v>282</v>
      </c>
      <c r="J5974" t="s">
        <v>892</v>
      </c>
      <c r="K5974">
        <v>0</v>
      </c>
      <c r="L5974" t="s">
        <v>157</v>
      </c>
      <c r="N5974" t="s">
        <v>517</v>
      </c>
      <c r="O5974" t="s">
        <v>892</v>
      </c>
      <c r="P5974">
        <v>1.9249652404371694E-5</v>
      </c>
      <c r="Q5974" t="s">
        <v>157</v>
      </c>
      <c r="S5974" t="s">
        <v>750</v>
      </c>
      <c r="T5974" t="s">
        <v>892</v>
      </c>
      <c r="U5974">
        <v>3.6781175276893374E-5</v>
      </c>
      <c r="V5974" t="s">
        <v>157</v>
      </c>
    </row>
    <row r="5975" spans="9:22" x14ac:dyDescent="0.45">
      <c r="I5975" t="s">
        <v>282</v>
      </c>
      <c r="J5975" t="s">
        <v>893</v>
      </c>
      <c r="K5975">
        <v>0</v>
      </c>
      <c r="L5975" t="s">
        <v>157</v>
      </c>
      <c r="N5975" t="s">
        <v>517</v>
      </c>
      <c r="O5975" t="s">
        <v>893</v>
      </c>
      <c r="P5975">
        <v>2.494896312175259E-5</v>
      </c>
      <c r="Q5975" t="s">
        <v>157</v>
      </c>
      <c r="S5975" t="s">
        <v>750</v>
      </c>
      <c r="T5975" t="s">
        <v>893</v>
      </c>
      <c r="U5975">
        <v>4.0501123096971646E-5</v>
      </c>
      <c r="V5975" t="s">
        <v>157</v>
      </c>
    </row>
    <row r="5976" spans="9:22" x14ac:dyDescent="0.45">
      <c r="I5976" t="s">
        <v>282</v>
      </c>
      <c r="J5976" t="s">
        <v>894</v>
      </c>
      <c r="K5976">
        <v>0</v>
      </c>
      <c r="L5976" t="s">
        <v>157</v>
      </c>
      <c r="N5976" t="s">
        <v>517</v>
      </c>
      <c r="O5976" t="s">
        <v>894</v>
      </c>
      <c r="P5976">
        <v>1.7333827634543129E-5</v>
      </c>
      <c r="Q5976" t="s">
        <v>157</v>
      </c>
      <c r="S5976" t="s">
        <v>750</v>
      </c>
      <c r="T5976" t="s">
        <v>894</v>
      </c>
      <c r="U5976">
        <v>5.5986046188650759E-5</v>
      </c>
      <c r="V5976" t="s">
        <v>157</v>
      </c>
    </row>
    <row r="5977" spans="9:22" x14ac:dyDescent="0.45">
      <c r="I5977" t="s">
        <v>282</v>
      </c>
      <c r="J5977" t="s">
        <v>895</v>
      </c>
      <c r="K5977">
        <v>0</v>
      </c>
      <c r="L5977" t="s">
        <v>157</v>
      </c>
      <c r="N5977" t="s">
        <v>517</v>
      </c>
      <c r="O5977" t="s">
        <v>895</v>
      </c>
      <c r="P5977">
        <v>3.2637644490367656E-5</v>
      </c>
      <c r="Q5977" t="s">
        <v>157</v>
      </c>
      <c r="S5977" t="s">
        <v>750</v>
      </c>
      <c r="T5977" t="s">
        <v>895</v>
      </c>
      <c r="U5977">
        <v>4.6335861545590636E-5</v>
      </c>
      <c r="V5977" t="s">
        <v>157</v>
      </c>
    </row>
    <row r="5978" spans="9:22" x14ac:dyDescent="0.45">
      <c r="I5978" t="s">
        <v>283</v>
      </c>
      <c r="J5978" t="s">
        <v>156</v>
      </c>
      <c r="K5978">
        <v>0</v>
      </c>
      <c r="L5978" t="s">
        <v>157</v>
      </c>
      <c r="N5978" t="s">
        <v>518</v>
      </c>
      <c r="O5978" t="s">
        <v>156</v>
      </c>
      <c r="P5978">
        <v>4.9323574001273185E-2</v>
      </c>
      <c r="Q5978" t="s">
        <v>157</v>
      </c>
      <c r="S5978" t="s">
        <v>751</v>
      </c>
      <c r="T5978" t="s">
        <v>156</v>
      </c>
      <c r="U5978">
        <v>4.3807250774344109E-2</v>
      </c>
      <c r="V5978" t="s">
        <v>157</v>
      </c>
    </row>
    <row r="5979" spans="9:22" x14ac:dyDescent="0.45">
      <c r="I5979" t="s">
        <v>283</v>
      </c>
      <c r="J5979" t="s">
        <v>158</v>
      </c>
      <c r="K5979">
        <v>0</v>
      </c>
      <c r="L5979" t="s">
        <v>157</v>
      </c>
      <c r="N5979" t="s">
        <v>518</v>
      </c>
      <c r="O5979" t="s">
        <v>158</v>
      </c>
      <c r="P5979">
        <v>7.4864446484549114E-3</v>
      </c>
      <c r="Q5979" t="s">
        <v>157</v>
      </c>
      <c r="S5979" t="s">
        <v>751</v>
      </c>
      <c r="T5979" t="s">
        <v>158</v>
      </c>
      <c r="U5979">
        <v>5.9762031554613654E-3</v>
      </c>
      <c r="V5979" t="s">
        <v>157</v>
      </c>
    </row>
    <row r="5980" spans="9:22" x14ac:dyDescent="0.45">
      <c r="I5980" t="s">
        <v>283</v>
      </c>
      <c r="J5980" t="s">
        <v>159</v>
      </c>
      <c r="K5980">
        <v>3.1353029278497597E-4</v>
      </c>
      <c r="L5980" t="s">
        <v>157</v>
      </c>
      <c r="N5980" t="s">
        <v>518</v>
      </c>
      <c r="O5980" t="s">
        <v>159</v>
      </c>
      <c r="P5980">
        <v>7.5856852572381891E-3</v>
      </c>
      <c r="Q5980" t="s">
        <v>157</v>
      </c>
      <c r="S5980" t="s">
        <v>751</v>
      </c>
      <c r="T5980" t="s">
        <v>159</v>
      </c>
      <c r="U5980">
        <v>5.7574233554185906E-3</v>
      </c>
      <c r="V5980" t="s">
        <v>157</v>
      </c>
    </row>
    <row r="5981" spans="9:22" x14ac:dyDescent="0.45">
      <c r="I5981" t="s">
        <v>283</v>
      </c>
      <c r="J5981" t="s">
        <v>160</v>
      </c>
      <c r="K5981">
        <v>4.0833237313597686E-3</v>
      </c>
      <c r="L5981" t="s">
        <v>157</v>
      </c>
      <c r="N5981" t="s">
        <v>518</v>
      </c>
      <c r="O5981" t="s">
        <v>160</v>
      </c>
      <c r="P5981">
        <v>6.3908312974108377E-3</v>
      </c>
      <c r="Q5981" t="s">
        <v>157</v>
      </c>
      <c r="S5981" t="s">
        <v>751</v>
      </c>
      <c r="T5981" t="s">
        <v>160</v>
      </c>
      <c r="U5981">
        <v>5.9402697841681095E-3</v>
      </c>
      <c r="V5981" t="s">
        <v>157</v>
      </c>
    </row>
    <row r="5982" spans="9:22" x14ac:dyDescent="0.45">
      <c r="I5982" t="s">
        <v>283</v>
      </c>
      <c r="J5982" t="s">
        <v>161</v>
      </c>
      <c r="K5982">
        <v>3.9568113043865143E-2</v>
      </c>
      <c r="L5982" t="s">
        <v>157</v>
      </c>
      <c r="N5982" t="s">
        <v>518</v>
      </c>
      <c r="O5982" t="s">
        <v>161</v>
      </c>
      <c r="P5982">
        <v>3.5285212110915967E-2</v>
      </c>
      <c r="Q5982" t="s">
        <v>157</v>
      </c>
      <c r="S5982" t="s">
        <v>751</v>
      </c>
      <c r="T5982" t="s">
        <v>161</v>
      </c>
      <c r="U5982">
        <v>3.7288758913416917E-2</v>
      </c>
      <c r="V5982" t="s">
        <v>157</v>
      </c>
    </row>
    <row r="5983" spans="9:22" x14ac:dyDescent="0.45">
      <c r="I5983" t="s">
        <v>283</v>
      </c>
      <c r="J5983" t="s">
        <v>807</v>
      </c>
      <c r="K5983">
        <v>5.3882789537879078E-3</v>
      </c>
      <c r="L5983" t="s">
        <v>157</v>
      </c>
      <c r="N5983" t="s">
        <v>518</v>
      </c>
      <c r="O5983" t="s">
        <v>807</v>
      </c>
      <c r="P5983">
        <v>5.2166748817296972E-3</v>
      </c>
      <c r="Q5983" t="s">
        <v>157</v>
      </c>
      <c r="S5983" t="s">
        <v>751</v>
      </c>
      <c r="T5983" t="s">
        <v>807</v>
      </c>
      <c r="U5983">
        <v>5.7707839938423381E-3</v>
      </c>
      <c r="V5983" t="s">
        <v>157</v>
      </c>
    </row>
    <row r="5984" spans="9:22" x14ac:dyDescent="0.45">
      <c r="I5984" t="s">
        <v>283</v>
      </c>
      <c r="J5984" t="s">
        <v>808</v>
      </c>
      <c r="K5984">
        <v>3.0987921812271751E-3</v>
      </c>
      <c r="L5984" t="s">
        <v>157</v>
      </c>
      <c r="N5984" t="s">
        <v>518</v>
      </c>
      <c r="O5984" t="s">
        <v>808</v>
      </c>
      <c r="P5984">
        <v>5.1098239498112621E-3</v>
      </c>
      <c r="Q5984" t="s">
        <v>157</v>
      </c>
      <c r="S5984" t="s">
        <v>751</v>
      </c>
      <c r="T5984" t="s">
        <v>808</v>
      </c>
      <c r="U5984">
        <v>5.6446281463719897E-3</v>
      </c>
      <c r="V5984" t="s">
        <v>157</v>
      </c>
    </row>
    <row r="5985" spans="9:22" x14ac:dyDescent="0.45">
      <c r="I5985" t="s">
        <v>283</v>
      </c>
      <c r="J5985" t="s">
        <v>809</v>
      </c>
      <c r="K5985">
        <v>0</v>
      </c>
      <c r="L5985" t="s">
        <v>157</v>
      </c>
      <c r="N5985" t="s">
        <v>518</v>
      </c>
      <c r="O5985" t="s">
        <v>809</v>
      </c>
      <c r="P5985">
        <v>4.9573939328386813E-3</v>
      </c>
      <c r="Q5985" t="s">
        <v>157</v>
      </c>
      <c r="S5985" t="s">
        <v>751</v>
      </c>
      <c r="T5985" t="s">
        <v>809</v>
      </c>
      <c r="U5985">
        <v>5.5655286423834981E-3</v>
      </c>
      <c r="V5985" t="s">
        <v>157</v>
      </c>
    </row>
    <row r="5986" spans="9:22" x14ac:dyDescent="0.45">
      <c r="I5986" t="s">
        <v>283</v>
      </c>
      <c r="J5986" t="s">
        <v>810</v>
      </c>
      <c r="K5986">
        <v>0</v>
      </c>
      <c r="L5986" t="s">
        <v>157</v>
      </c>
      <c r="N5986" t="s">
        <v>518</v>
      </c>
      <c r="O5986" t="s">
        <v>810</v>
      </c>
      <c r="P5986">
        <v>2.6115231914534028E-2</v>
      </c>
      <c r="Q5986" t="s">
        <v>157</v>
      </c>
      <c r="S5986" t="s">
        <v>751</v>
      </c>
      <c r="T5986" t="s">
        <v>810</v>
      </c>
      <c r="U5986">
        <v>2.9881162399772076E-2</v>
      </c>
      <c r="V5986" t="s">
        <v>157</v>
      </c>
    </row>
    <row r="5987" spans="9:22" x14ac:dyDescent="0.45">
      <c r="I5987" t="s">
        <v>283</v>
      </c>
      <c r="J5987" t="s">
        <v>162</v>
      </c>
      <c r="K5987">
        <v>1.4130494784201862E-2</v>
      </c>
      <c r="L5987" t="s">
        <v>157</v>
      </c>
      <c r="N5987" t="s">
        <v>518</v>
      </c>
      <c r="O5987" t="s">
        <v>162</v>
      </c>
      <c r="P5987">
        <v>0.14879190493145839</v>
      </c>
      <c r="Q5987" t="s">
        <v>157</v>
      </c>
      <c r="S5987" t="s">
        <v>751</v>
      </c>
      <c r="T5987" t="s">
        <v>162</v>
      </c>
      <c r="U5987">
        <v>0.16348171479386092</v>
      </c>
      <c r="V5987" t="s">
        <v>157</v>
      </c>
    </row>
    <row r="5988" spans="9:22" x14ac:dyDescent="0.45">
      <c r="I5988" t="s">
        <v>283</v>
      </c>
      <c r="J5988" t="s">
        <v>163</v>
      </c>
      <c r="K5988">
        <v>2.9179477836578798E-2</v>
      </c>
      <c r="L5988" t="s">
        <v>157</v>
      </c>
      <c r="N5988" t="s">
        <v>518</v>
      </c>
      <c r="O5988" t="s">
        <v>163</v>
      </c>
      <c r="P5988">
        <v>1.8902530458638264E-2</v>
      </c>
      <c r="Q5988" t="s">
        <v>157</v>
      </c>
      <c r="S5988" t="s">
        <v>751</v>
      </c>
      <c r="T5988" t="s">
        <v>163</v>
      </c>
      <c r="U5988">
        <v>2.4798945610415287E-2</v>
      </c>
      <c r="V5988" t="s">
        <v>157</v>
      </c>
    </row>
    <row r="5989" spans="9:22" x14ac:dyDescent="0.45">
      <c r="I5989" t="s">
        <v>283</v>
      </c>
      <c r="J5989" t="s">
        <v>164</v>
      </c>
      <c r="K5989">
        <v>4.5620206694960752E-2</v>
      </c>
      <c r="L5989" t="s">
        <v>157</v>
      </c>
      <c r="N5989" t="s">
        <v>518</v>
      </c>
      <c r="O5989" t="s">
        <v>164</v>
      </c>
      <c r="P5989">
        <v>1.754240240805793E-2</v>
      </c>
      <c r="Q5989" t="s">
        <v>157</v>
      </c>
      <c r="S5989" t="s">
        <v>751</v>
      </c>
      <c r="T5989" t="s">
        <v>164</v>
      </c>
      <c r="U5989">
        <v>2.4438633123683957E-2</v>
      </c>
      <c r="V5989" t="s">
        <v>157</v>
      </c>
    </row>
    <row r="5990" spans="9:22" x14ac:dyDescent="0.45">
      <c r="I5990" t="s">
        <v>283</v>
      </c>
      <c r="J5990" t="s">
        <v>165</v>
      </c>
      <c r="K5990">
        <v>5.7177282783875197E-2</v>
      </c>
      <c r="L5990" t="s">
        <v>157</v>
      </c>
      <c r="N5990" t="s">
        <v>518</v>
      </c>
      <c r="O5990" t="s">
        <v>165</v>
      </c>
      <c r="P5990">
        <v>1.7855378601417105E-2</v>
      </c>
      <c r="Q5990" t="s">
        <v>157</v>
      </c>
      <c r="S5990" t="s">
        <v>751</v>
      </c>
      <c r="T5990" t="s">
        <v>165</v>
      </c>
      <c r="U5990">
        <v>2.3790091721289337E-2</v>
      </c>
      <c r="V5990" t="s">
        <v>157</v>
      </c>
    </row>
    <row r="5991" spans="9:22" x14ac:dyDescent="0.45">
      <c r="I5991" t="s">
        <v>283</v>
      </c>
      <c r="J5991" t="s">
        <v>166</v>
      </c>
      <c r="K5991">
        <v>0.39046956909083758</v>
      </c>
      <c r="L5991" t="s">
        <v>157</v>
      </c>
      <c r="N5991" t="s">
        <v>518</v>
      </c>
      <c r="O5991" t="s">
        <v>166</v>
      </c>
      <c r="P5991">
        <v>0.17059406264264268</v>
      </c>
      <c r="Q5991" t="s">
        <v>157</v>
      </c>
      <c r="S5991" t="s">
        <v>751</v>
      </c>
      <c r="T5991" t="s">
        <v>166</v>
      </c>
      <c r="U5991">
        <v>0.13086327821003316</v>
      </c>
      <c r="V5991" t="s">
        <v>157</v>
      </c>
    </row>
    <row r="5992" spans="9:22" x14ac:dyDescent="0.45">
      <c r="I5992" t="s">
        <v>283</v>
      </c>
      <c r="J5992" t="s">
        <v>811</v>
      </c>
      <c r="K5992">
        <v>5.5149335588636952E-2</v>
      </c>
      <c r="L5992" t="s">
        <v>157</v>
      </c>
      <c r="N5992" t="s">
        <v>518</v>
      </c>
      <c r="O5992" t="s">
        <v>811</v>
      </c>
      <c r="P5992">
        <v>3.0082762430283509E-2</v>
      </c>
      <c r="Q5992" t="s">
        <v>157</v>
      </c>
      <c r="S5992" t="s">
        <v>751</v>
      </c>
      <c r="T5992" t="s">
        <v>811</v>
      </c>
      <c r="U5992">
        <v>2.0055888066864203E-2</v>
      </c>
      <c r="V5992" t="s">
        <v>157</v>
      </c>
    </row>
    <row r="5993" spans="9:22" x14ac:dyDescent="0.45">
      <c r="I5993" t="s">
        <v>283</v>
      </c>
      <c r="J5993" t="s">
        <v>812</v>
      </c>
      <c r="K5993">
        <v>4.494417705711571E-2</v>
      </c>
      <c r="L5993" t="s">
        <v>157</v>
      </c>
      <c r="N5993" t="s">
        <v>518</v>
      </c>
      <c r="O5993" t="s">
        <v>812</v>
      </c>
      <c r="P5993">
        <v>2.6139626656205579E-2</v>
      </c>
      <c r="Q5993" t="s">
        <v>157</v>
      </c>
      <c r="S5993" t="s">
        <v>751</v>
      </c>
      <c r="T5993" t="s">
        <v>812</v>
      </c>
      <c r="U5993">
        <v>2.0109042399336429E-2</v>
      </c>
      <c r="V5993" t="s">
        <v>157</v>
      </c>
    </row>
    <row r="5994" spans="9:22" x14ac:dyDescent="0.45">
      <c r="I5994" t="s">
        <v>283</v>
      </c>
      <c r="J5994" t="s">
        <v>813</v>
      </c>
      <c r="K5994">
        <v>3.1205549946954996E-2</v>
      </c>
      <c r="L5994" t="s">
        <v>157</v>
      </c>
      <c r="N5994" t="s">
        <v>518</v>
      </c>
      <c r="O5994" t="s">
        <v>813</v>
      </c>
      <c r="P5994">
        <v>2.1776335800631989E-2</v>
      </c>
      <c r="Q5994" t="s">
        <v>157</v>
      </c>
      <c r="S5994" t="s">
        <v>751</v>
      </c>
      <c r="T5994" t="s">
        <v>813</v>
      </c>
      <c r="U5994">
        <v>2.0777365918860598E-2</v>
      </c>
      <c r="V5994" t="s">
        <v>157</v>
      </c>
    </row>
    <row r="5995" spans="9:22" x14ac:dyDescent="0.45">
      <c r="I5995" t="s">
        <v>283</v>
      </c>
      <c r="J5995" t="s">
        <v>814</v>
      </c>
      <c r="K5995">
        <v>1.7856204021805711E-2</v>
      </c>
      <c r="L5995" t="s">
        <v>157</v>
      </c>
      <c r="N5995" t="s">
        <v>518</v>
      </c>
      <c r="O5995" t="s">
        <v>814</v>
      </c>
      <c r="P5995">
        <v>9.9534999281989431E-2</v>
      </c>
      <c r="Q5995" t="s">
        <v>157</v>
      </c>
      <c r="S5995" t="s">
        <v>751</v>
      </c>
      <c r="T5995" t="s">
        <v>814</v>
      </c>
      <c r="U5995">
        <v>0.11716407304254757</v>
      </c>
      <c r="V5995" t="s">
        <v>157</v>
      </c>
    </row>
    <row r="5996" spans="9:22" x14ac:dyDescent="0.45">
      <c r="I5996" t="s">
        <v>283</v>
      </c>
      <c r="J5996" t="s">
        <v>815</v>
      </c>
      <c r="K5996">
        <v>0</v>
      </c>
      <c r="L5996" t="s">
        <v>157</v>
      </c>
      <c r="N5996" t="s">
        <v>518</v>
      </c>
      <c r="O5996" t="s">
        <v>815</v>
      </c>
      <c r="P5996">
        <v>9.2309370294797452E-2</v>
      </c>
      <c r="Q5996" t="s">
        <v>157</v>
      </c>
      <c r="S5996" t="s">
        <v>751</v>
      </c>
      <c r="T5996" t="s">
        <v>815</v>
      </c>
      <c r="U5996">
        <v>9.3272124876125309E-2</v>
      </c>
      <c r="V5996" t="s">
        <v>157</v>
      </c>
    </row>
    <row r="5997" spans="9:22" x14ac:dyDescent="0.45">
      <c r="I5997" t="s">
        <v>283</v>
      </c>
      <c r="J5997" t="s">
        <v>816</v>
      </c>
      <c r="K5997">
        <v>6.3817169466309533E-3</v>
      </c>
      <c r="L5997" t="s">
        <v>157</v>
      </c>
      <c r="N5997" t="s">
        <v>518</v>
      </c>
      <c r="O5997" t="s">
        <v>816</v>
      </c>
      <c r="P5997">
        <v>1.3343744915993367E-2</v>
      </c>
      <c r="Q5997" t="s">
        <v>157</v>
      </c>
      <c r="S5997" t="s">
        <v>751</v>
      </c>
      <c r="T5997" t="s">
        <v>816</v>
      </c>
      <c r="U5997">
        <v>1.3162979566698086E-2</v>
      </c>
      <c r="V5997" t="s">
        <v>157</v>
      </c>
    </row>
    <row r="5998" spans="9:22" x14ac:dyDescent="0.45">
      <c r="I5998" t="s">
        <v>283</v>
      </c>
      <c r="J5998" t="s">
        <v>817</v>
      </c>
      <c r="K5998">
        <v>1.5262027942499189E-2</v>
      </c>
      <c r="L5998" t="s">
        <v>157</v>
      </c>
      <c r="N5998" t="s">
        <v>518</v>
      </c>
      <c r="O5998" t="s">
        <v>817</v>
      </c>
      <c r="P5998">
        <v>1.2544824160450949E-2</v>
      </c>
      <c r="Q5998" t="s">
        <v>157</v>
      </c>
      <c r="S5998" t="s">
        <v>751</v>
      </c>
      <c r="T5998" t="s">
        <v>817</v>
      </c>
      <c r="U5998">
        <v>1.3273725558675507E-2</v>
      </c>
      <c r="V5998" t="s">
        <v>157</v>
      </c>
    </row>
    <row r="5999" spans="9:22" x14ac:dyDescent="0.45">
      <c r="I5999" t="s">
        <v>283</v>
      </c>
      <c r="J5999" t="s">
        <v>818</v>
      </c>
      <c r="K5999">
        <v>2.4617474927292632E-2</v>
      </c>
      <c r="L5999" t="s">
        <v>157</v>
      </c>
      <c r="N5999" t="s">
        <v>518</v>
      </c>
      <c r="O5999" t="s">
        <v>818</v>
      </c>
      <c r="P5999">
        <v>1.1533859336026214E-2</v>
      </c>
      <c r="Q5999" t="s">
        <v>157</v>
      </c>
      <c r="S5999" t="s">
        <v>751</v>
      </c>
      <c r="T5999" t="s">
        <v>818</v>
      </c>
      <c r="U5999">
        <v>1.3238281935982478E-2</v>
      </c>
      <c r="V5999" t="s">
        <v>157</v>
      </c>
    </row>
    <row r="6000" spans="9:22" x14ac:dyDescent="0.45">
      <c r="I6000" t="s">
        <v>283</v>
      </c>
      <c r="J6000" t="s">
        <v>819</v>
      </c>
      <c r="K6000">
        <v>0.17547064115445044</v>
      </c>
      <c r="L6000" t="s">
        <v>157</v>
      </c>
      <c r="N6000" t="s">
        <v>518</v>
      </c>
      <c r="O6000" t="s">
        <v>819</v>
      </c>
      <c r="P6000">
        <v>7.1593528147732316E-2</v>
      </c>
      <c r="Q6000" t="s">
        <v>157</v>
      </c>
      <c r="S6000" t="s">
        <v>751</v>
      </c>
      <c r="T6000" t="s">
        <v>819</v>
      </c>
      <c r="U6000">
        <v>7.3201496868201876E-2</v>
      </c>
      <c r="V6000" t="s">
        <v>157</v>
      </c>
    </row>
    <row r="6001" spans="9:22" x14ac:dyDescent="0.45">
      <c r="I6001" t="s">
        <v>283</v>
      </c>
      <c r="J6001" t="s">
        <v>820</v>
      </c>
      <c r="K6001">
        <v>2.2626038409962509E-2</v>
      </c>
      <c r="L6001" t="s">
        <v>157</v>
      </c>
      <c r="N6001" t="s">
        <v>518</v>
      </c>
      <c r="O6001" t="s">
        <v>820</v>
      </c>
      <c r="P6001">
        <v>1.2406944662787064E-2</v>
      </c>
      <c r="Q6001" t="s">
        <v>157</v>
      </c>
      <c r="S6001" t="s">
        <v>751</v>
      </c>
      <c r="T6001" t="s">
        <v>820</v>
      </c>
      <c r="U6001">
        <v>1.1670807648832243E-2</v>
      </c>
      <c r="V6001" t="s">
        <v>157</v>
      </c>
    </row>
    <row r="6002" spans="9:22" x14ac:dyDescent="0.45">
      <c r="I6002" t="s">
        <v>283</v>
      </c>
      <c r="J6002" t="s">
        <v>821</v>
      </c>
      <c r="K6002">
        <v>1.1395051218414694E-2</v>
      </c>
      <c r="L6002" t="s">
        <v>157</v>
      </c>
      <c r="N6002" t="s">
        <v>518</v>
      </c>
      <c r="O6002" t="s">
        <v>821</v>
      </c>
      <c r="P6002">
        <v>1.1411076678233623E-2</v>
      </c>
      <c r="Q6002" t="s">
        <v>157</v>
      </c>
      <c r="S6002" t="s">
        <v>751</v>
      </c>
      <c r="T6002" t="s">
        <v>821</v>
      </c>
      <c r="U6002">
        <v>1.1682716905148525E-2</v>
      </c>
      <c r="V6002" t="s">
        <v>157</v>
      </c>
    </row>
    <row r="6003" spans="9:22" x14ac:dyDescent="0.45">
      <c r="I6003" t="s">
        <v>283</v>
      </c>
      <c r="J6003" t="s">
        <v>822</v>
      </c>
      <c r="K6003">
        <v>4.2156683454737829E-3</v>
      </c>
      <c r="L6003" t="s">
        <v>157</v>
      </c>
      <c r="N6003" t="s">
        <v>518</v>
      </c>
      <c r="O6003" t="s">
        <v>822</v>
      </c>
      <c r="P6003">
        <v>1.1271864519777011E-2</v>
      </c>
      <c r="Q6003" t="s">
        <v>157</v>
      </c>
      <c r="S6003" t="s">
        <v>751</v>
      </c>
      <c r="T6003" t="s">
        <v>822</v>
      </c>
      <c r="U6003">
        <v>1.1993093759971311E-2</v>
      </c>
      <c r="V6003" t="s">
        <v>157</v>
      </c>
    </row>
    <row r="6004" spans="9:22" x14ac:dyDescent="0.45">
      <c r="I6004" t="s">
        <v>283</v>
      </c>
      <c r="J6004" t="s">
        <v>823</v>
      </c>
      <c r="K6004">
        <v>0</v>
      </c>
      <c r="L6004" t="s">
        <v>157</v>
      </c>
      <c r="N6004" t="s">
        <v>518</v>
      </c>
      <c r="O6004" t="s">
        <v>823</v>
      </c>
      <c r="P6004">
        <v>6.3912433455310488E-2</v>
      </c>
      <c r="Q6004" t="s">
        <v>157</v>
      </c>
      <c r="S6004" t="s">
        <v>751</v>
      </c>
      <c r="T6004" t="s">
        <v>823</v>
      </c>
      <c r="U6004">
        <v>6.45443040327007E-2</v>
      </c>
      <c r="V6004" t="s">
        <v>157</v>
      </c>
    </row>
    <row r="6005" spans="9:22" x14ac:dyDescent="0.45">
      <c r="I6005" t="s">
        <v>283</v>
      </c>
      <c r="J6005" t="s">
        <v>872</v>
      </c>
      <c r="K6005">
        <v>0</v>
      </c>
      <c r="L6005" t="s">
        <v>157</v>
      </c>
      <c r="N6005" t="s">
        <v>518</v>
      </c>
      <c r="O6005" t="s">
        <v>872</v>
      </c>
      <c r="P6005">
        <v>7.4214155313462454E-5</v>
      </c>
      <c r="Q6005" t="s">
        <v>157</v>
      </c>
      <c r="S6005" t="s">
        <v>751</v>
      </c>
      <c r="T6005" t="s">
        <v>872</v>
      </c>
      <c r="U6005">
        <v>3.1439637488603009E-4</v>
      </c>
      <c r="V6005" t="s">
        <v>157</v>
      </c>
    </row>
    <row r="6006" spans="9:22" x14ac:dyDescent="0.45">
      <c r="I6006" t="s">
        <v>283</v>
      </c>
      <c r="J6006" t="s">
        <v>873</v>
      </c>
      <c r="K6006">
        <v>0</v>
      </c>
      <c r="L6006" t="s">
        <v>157</v>
      </c>
      <c r="N6006" t="s">
        <v>518</v>
      </c>
      <c r="O6006" t="s">
        <v>873</v>
      </c>
      <c r="P6006">
        <v>8.3203342232428455E-5</v>
      </c>
      <c r="Q6006" t="s">
        <v>157</v>
      </c>
      <c r="S6006" t="s">
        <v>751</v>
      </c>
      <c r="T6006" t="s">
        <v>873</v>
      </c>
      <c r="U6006">
        <v>3.5477677490860149E-4</v>
      </c>
      <c r="V6006" t="s">
        <v>157</v>
      </c>
    </row>
    <row r="6007" spans="9:22" x14ac:dyDescent="0.45">
      <c r="I6007" t="s">
        <v>283</v>
      </c>
      <c r="J6007" t="s">
        <v>874</v>
      </c>
      <c r="K6007">
        <v>0</v>
      </c>
      <c r="L6007" t="s">
        <v>157</v>
      </c>
      <c r="N6007" t="s">
        <v>518</v>
      </c>
      <c r="O6007" t="s">
        <v>874</v>
      </c>
      <c r="P6007">
        <v>7.5066997071988073E-5</v>
      </c>
      <c r="Q6007" t="s">
        <v>157</v>
      </c>
      <c r="S6007" t="s">
        <v>751</v>
      </c>
      <c r="T6007" t="s">
        <v>874</v>
      </c>
      <c r="U6007">
        <v>3.6575716220067051E-4</v>
      </c>
      <c r="V6007" t="s">
        <v>157</v>
      </c>
    </row>
    <row r="6008" spans="9:22" x14ac:dyDescent="0.45">
      <c r="I6008" t="s">
        <v>283</v>
      </c>
      <c r="J6008" t="s">
        <v>875</v>
      </c>
      <c r="K6008">
        <v>0</v>
      </c>
      <c r="L6008" t="s">
        <v>157</v>
      </c>
      <c r="N6008" t="s">
        <v>518</v>
      </c>
      <c r="O6008" t="s">
        <v>875</v>
      </c>
      <c r="P6008">
        <v>5.0816045634968815E-5</v>
      </c>
      <c r="Q6008" t="s">
        <v>157</v>
      </c>
      <c r="S6008" t="s">
        <v>751</v>
      </c>
      <c r="T6008" t="s">
        <v>875</v>
      </c>
      <c r="U6008">
        <v>3.5645034890363647E-4</v>
      </c>
      <c r="V6008" t="s">
        <v>157</v>
      </c>
    </row>
    <row r="6009" spans="9:22" x14ac:dyDescent="0.45">
      <c r="I6009" t="s">
        <v>283</v>
      </c>
      <c r="J6009" t="s">
        <v>876</v>
      </c>
      <c r="K6009">
        <v>0</v>
      </c>
      <c r="L6009" t="s">
        <v>157</v>
      </c>
      <c r="N6009" t="s">
        <v>518</v>
      </c>
      <c r="O6009" t="s">
        <v>876</v>
      </c>
      <c r="P6009">
        <v>6.3263117241260097E-5</v>
      </c>
      <c r="Q6009" t="s">
        <v>157</v>
      </c>
      <c r="S6009" t="s">
        <v>751</v>
      </c>
      <c r="T6009" t="s">
        <v>876</v>
      </c>
      <c r="U6009">
        <v>3.0899278252670295E-4</v>
      </c>
      <c r="V6009" t="s">
        <v>157</v>
      </c>
    </row>
    <row r="6010" spans="9:22" x14ac:dyDescent="0.45">
      <c r="I6010" t="s">
        <v>283</v>
      </c>
      <c r="J6010" t="s">
        <v>877</v>
      </c>
      <c r="K6010">
        <v>0</v>
      </c>
      <c r="L6010" t="s">
        <v>157</v>
      </c>
      <c r="N6010" t="s">
        <v>518</v>
      </c>
      <c r="O6010" t="s">
        <v>877</v>
      </c>
      <c r="P6010">
        <v>1.4982204876986258E-4</v>
      </c>
      <c r="Q6010" t="s">
        <v>157</v>
      </c>
      <c r="S6010" t="s">
        <v>751</v>
      </c>
      <c r="T6010" t="s">
        <v>877</v>
      </c>
      <c r="U6010">
        <v>2.1490234071101357E-4</v>
      </c>
      <c r="V6010" t="s">
        <v>157</v>
      </c>
    </row>
    <row r="6011" spans="9:22" x14ac:dyDescent="0.45">
      <c r="I6011" t="s">
        <v>283</v>
      </c>
      <c r="J6011" t="s">
        <v>878</v>
      </c>
      <c r="K6011">
        <v>0</v>
      </c>
      <c r="L6011" t="s">
        <v>157</v>
      </c>
      <c r="N6011" t="s">
        <v>518</v>
      </c>
      <c r="O6011" t="s">
        <v>878</v>
      </c>
      <c r="P6011">
        <v>1.72611128147342E-4</v>
      </c>
      <c r="Q6011" t="s">
        <v>157</v>
      </c>
      <c r="S6011" t="s">
        <v>751</v>
      </c>
      <c r="T6011" t="s">
        <v>878</v>
      </c>
      <c r="U6011">
        <v>1.4985532908200281E-4</v>
      </c>
      <c r="V6011" t="s">
        <v>157</v>
      </c>
    </row>
    <row r="6012" spans="9:22" x14ac:dyDescent="0.45">
      <c r="I6012" t="s">
        <v>283</v>
      </c>
      <c r="J6012" t="s">
        <v>879</v>
      </c>
      <c r="K6012">
        <v>0</v>
      </c>
      <c r="L6012" t="s">
        <v>157</v>
      </c>
      <c r="N6012" t="s">
        <v>518</v>
      </c>
      <c r="O6012" t="s">
        <v>879</v>
      </c>
      <c r="P6012">
        <v>8.371384726591856E-5</v>
      </c>
      <c r="Q6012" t="s">
        <v>157</v>
      </c>
      <c r="S6012" t="s">
        <v>751</v>
      </c>
      <c r="T6012" t="s">
        <v>879</v>
      </c>
      <c r="U6012">
        <v>1.1944675682887172E-4</v>
      </c>
      <c r="V6012" t="s">
        <v>157</v>
      </c>
    </row>
    <row r="6013" spans="9:22" x14ac:dyDescent="0.45">
      <c r="I6013" t="s">
        <v>283</v>
      </c>
      <c r="J6013" t="s">
        <v>880</v>
      </c>
      <c r="K6013">
        <v>1.6525189759173216E-4</v>
      </c>
      <c r="L6013" t="s">
        <v>157</v>
      </c>
      <c r="N6013" t="s">
        <v>518</v>
      </c>
      <c r="O6013" t="s">
        <v>880</v>
      </c>
      <c r="P6013">
        <v>4.5587740750785725E-5</v>
      </c>
      <c r="Q6013" t="s">
        <v>157</v>
      </c>
      <c r="S6013" t="s">
        <v>751</v>
      </c>
      <c r="T6013" t="s">
        <v>880</v>
      </c>
      <c r="U6013">
        <v>1.204488679876E-4</v>
      </c>
      <c r="V6013" t="s">
        <v>157</v>
      </c>
    </row>
    <row r="6014" spans="9:22" x14ac:dyDescent="0.45">
      <c r="I6014" t="s">
        <v>283</v>
      </c>
      <c r="J6014" t="s">
        <v>881</v>
      </c>
      <c r="K6014">
        <v>2.3480241686881976E-4</v>
      </c>
      <c r="L6014" t="s">
        <v>157</v>
      </c>
      <c r="N6014" t="s">
        <v>518</v>
      </c>
      <c r="O6014" t="s">
        <v>881</v>
      </c>
      <c r="P6014">
        <v>6.2772723159610321E-5</v>
      </c>
      <c r="Q6014" t="s">
        <v>157</v>
      </c>
      <c r="S6014" t="s">
        <v>751</v>
      </c>
      <c r="T6014" t="s">
        <v>881</v>
      </c>
      <c r="U6014">
        <v>1.1136158734650515E-4</v>
      </c>
      <c r="V6014" t="s">
        <v>157</v>
      </c>
    </row>
    <row r="6015" spans="9:22" x14ac:dyDescent="0.45">
      <c r="I6015" t="s">
        <v>283</v>
      </c>
      <c r="J6015" t="s">
        <v>882</v>
      </c>
      <c r="K6015">
        <v>2.6312742703589362E-4</v>
      </c>
      <c r="L6015" t="s">
        <v>157</v>
      </c>
      <c r="N6015" t="s">
        <v>518</v>
      </c>
      <c r="O6015" t="s">
        <v>882</v>
      </c>
      <c r="P6015">
        <v>3.2805702006421664E-5</v>
      </c>
      <c r="Q6015" t="s">
        <v>157</v>
      </c>
      <c r="S6015" t="s">
        <v>751</v>
      </c>
      <c r="T6015" t="s">
        <v>882</v>
      </c>
      <c r="U6015">
        <v>6.5283411562933451E-5</v>
      </c>
      <c r="V6015" t="s">
        <v>157</v>
      </c>
    </row>
    <row r="6016" spans="9:22" x14ac:dyDescent="0.45">
      <c r="I6016" t="s">
        <v>283</v>
      </c>
      <c r="J6016" t="s">
        <v>883</v>
      </c>
      <c r="K6016">
        <v>2.8200491715441392E-4</v>
      </c>
      <c r="L6016" t="s">
        <v>157</v>
      </c>
      <c r="N6016" t="s">
        <v>518</v>
      </c>
      <c r="O6016" t="s">
        <v>883</v>
      </c>
      <c r="P6016">
        <v>1.228141976646757E-5</v>
      </c>
      <c r="Q6016" t="s">
        <v>157</v>
      </c>
      <c r="S6016" t="s">
        <v>751</v>
      </c>
      <c r="T6016" t="s">
        <v>883</v>
      </c>
      <c r="U6016">
        <v>2.3839551475510633E-5</v>
      </c>
      <c r="V6016" t="s">
        <v>157</v>
      </c>
    </row>
    <row r="6017" spans="9:22" x14ac:dyDescent="0.45">
      <c r="I6017" t="s">
        <v>283</v>
      </c>
      <c r="J6017" t="s">
        <v>884</v>
      </c>
      <c r="K6017">
        <v>2.3247221730844552E-4</v>
      </c>
      <c r="L6017" t="s">
        <v>157</v>
      </c>
      <c r="N6017" t="s">
        <v>518</v>
      </c>
      <c r="O6017" t="s">
        <v>884</v>
      </c>
      <c r="P6017">
        <v>2.2344658070566649E-6</v>
      </c>
      <c r="Q6017" t="s">
        <v>157</v>
      </c>
      <c r="S6017" t="s">
        <v>751</v>
      </c>
      <c r="T6017" t="s">
        <v>884</v>
      </c>
      <c r="U6017">
        <v>5.4738007318110631E-6</v>
      </c>
      <c r="V6017" t="s">
        <v>157</v>
      </c>
    </row>
    <row r="6018" spans="9:22" x14ac:dyDescent="0.45">
      <c r="I6018" t="s">
        <v>283</v>
      </c>
      <c r="J6018" t="s">
        <v>885</v>
      </c>
      <c r="K6018">
        <v>2.1837833436788356E-4</v>
      </c>
      <c r="L6018" t="s">
        <v>157</v>
      </c>
      <c r="N6018" t="s">
        <v>518</v>
      </c>
      <c r="O6018" t="s">
        <v>885</v>
      </c>
      <c r="P6018">
        <v>6.4329158013130777E-6</v>
      </c>
      <c r="Q6018" t="s">
        <v>157</v>
      </c>
      <c r="S6018" t="s">
        <v>751</v>
      </c>
      <c r="T6018" t="s">
        <v>885</v>
      </c>
      <c r="U6018">
        <v>5.7104600581705869E-6</v>
      </c>
      <c r="V6018" t="s">
        <v>157</v>
      </c>
    </row>
    <row r="6019" spans="9:22" x14ac:dyDescent="0.45">
      <c r="I6019" t="s">
        <v>283</v>
      </c>
      <c r="J6019" t="s">
        <v>886</v>
      </c>
      <c r="K6019">
        <v>1.9850326667595093E-4</v>
      </c>
      <c r="L6019" t="s">
        <v>157</v>
      </c>
      <c r="N6019" t="s">
        <v>518</v>
      </c>
      <c r="O6019" t="s">
        <v>886</v>
      </c>
      <c r="P6019">
        <v>1.126681195946081E-6</v>
      </c>
      <c r="Q6019" t="s">
        <v>157</v>
      </c>
      <c r="S6019" t="s">
        <v>751</v>
      </c>
      <c r="T6019" t="s">
        <v>886</v>
      </c>
      <c r="U6019">
        <v>1.2895575833084533E-5</v>
      </c>
      <c r="V6019" t="s">
        <v>157</v>
      </c>
    </row>
    <row r="6020" spans="9:22" x14ac:dyDescent="0.45">
      <c r="I6020" t="s">
        <v>283</v>
      </c>
      <c r="J6020" t="s">
        <v>887</v>
      </c>
      <c r="K6020">
        <v>1.460613159127534E-4</v>
      </c>
      <c r="L6020" t="s">
        <v>157</v>
      </c>
      <c r="N6020" t="s">
        <v>518</v>
      </c>
      <c r="O6020" t="s">
        <v>887</v>
      </c>
      <c r="P6020">
        <v>2.2871381527697746E-5</v>
      </c>
      <c r="Q6020" t="s">
        <v>157</v>
      </c>
      <c r="S6020" t="s">
        <v>751</v>
      </c>
      <c r="T6020" t="s">
        <v>887</v>
      </c>
      <c r="U6020">
        <v>2.2195411479127152E-5</v>
      </c>
      <c r="V6020" t="s">
        <v>157</v>
      </c>
    </row>
    <row r="6021" spans="9:22" x14ac:dyDescent="0.45">
      <c r="I6021" t="s">
        <v>283</v>
      </c>
      <c r="J6021" t="s">
        <v>888</v>
      </c>
      <c r="K6021">
        <v>6.4894579843926081E-5</v>
      </c>
      <c r="L6021" t="s">
        <v>157</v>
      </c>
      <c r="N6021" t="s">
        <v>518</v>
      </c>
      <c r="O6021" t="s">
        <v>888</v>
      </c>
      <c r="P6021">
        <v>3.1827818295513535E-5</v>
      </c>
      <c r="Q6021" t="s">
        <v>157</v>
      </c>
      <c r="S6021" t="s">
        <v>751</v>
      </c>
      <c r="T6021" t="s">
        <v>888</v>
      </c>
      <c r="U6021">
        <v>3.1064715690314791E-5</v>
      </c>
      <c r="V6021" t="s">
        <v>157</v>
      </c>
    </row>
    <row r="6022" spans="9:22" x14ac:dyDescent="0.45">
      <c r="I6022" t="s">
        <v>283</v>
      </c>
      <c r="J6022" t="s">
        <v>889</v>
      </c>
      <c r="K6022">
        <v>4.1548674523453784E-5</v>
      </c>
      <c r="L6022" t="s">
        <v>157</v>
      </c>
      <c r="N6022" t="s">
        <v>518</v>
      </c>
      <c r="O6022" t="s">
        <v>889</v>
      </c>
      <c r="P6022">
        <v>6.1734979456223235E-6</v>
      </c>
      <c r="Q6022" t="s">
        <v>157</v>
      </c>
      <c r="S6022" t="s">
        <v>751</v>
      </c>
      <c r="T6022" t="s">
        <v>889</v>
      </c>
      <c r="U6022">
        <v>3.2025026666974482E-5</v>
      </c>
      <c r="V6022" t="s">
        <v>157</v>
      </c>
    </row>
    <row r="6023" spans="9:22" x14ac:dyDescent="0.45">
      <c r="I6023" t="s">
        <v>283</v>
      </c>
      <c r="J6023" t="s">
        <v>890</v>
      </c>
      <c r="K6023">
        <v>0</v>
      </c>
      <c r="L6023" t="s">
        <v>157</v>
      </c>
      <c r="N6023" t="s">
        <v>518</v>
      </c>
      <c r="O6023" t="s">
        <v>890</v>
      </c>
      <c r="P6023">
        <v>1.9999895983853228E-7</v>
      </c>
      <c r="Q6023" t="s">
        <v>157</v>
      </c>
      <c r="S6023" t="s">
        <v>751</v>
      </c>
      <c r="T6023" t="s">
        <v>890</v>
      </c>
      <c r="U6023">
        <v>3.4965347561945188E-5</v>
      </c>
      <c r="V6023" t="s">
        <v>157</v>
      </c>
    </row>
    <row r="6024" spans="9:22" x14ac:dyDescent="0.45">
      <c r="I6024" t="s">
        <v>283</v>
      </c>
      <c r="J6024" t="s">
        <v>891</v>
      </c>
      <c r="K6024">
        <v>0</v>
      </c>
      <c r="L6024" t="s">
        <v>157</v>
      </c>
      <c r="N6024" t="s">
        <v>518</v>
      </c>
      <c r="O6024" t="s">
        <v>891</v>
      </c>
      <c r="P6024">
        <v>2.8438709242481294E-8</v>
      </c>
      <c r="Q6024" t="s">
        <v>157</v>
      </c>
      <c r="S6024" t="s">
        <v>751</v>
      </c>
      <c r="T6024" t="s">
        <v>891</v>
      </c>
      <c r="U6024">
        <v>3.296932035362022E-5</v>
      </c>
      <c r="V6024" t="s">
        <v>157</v>
      </c>
    </row>
    <row r="6025" spans="9:22" x14ac:dyDescent="0.45">
      <c r="I6025" t="s">
        <v>283</v>
      </c>
      <c r="J6025" t="s">
        <v>892</v>
      </c>
      <c r="K6025">
        <v>0</v>
      </c>
      <c r="L6025" t="s">
        <v>157</v>
      </c>
      <c r="N6025" t="s">
        <v>518</v>
      </c>
      <c r="O6025" t="s">
        <v>892</v>
      </c>
      <c r="P6025">
        <v>1.2439010820322646E-7</v>
      </c>
      <c r="Q6025" t="s">
        <v>157</v>
      </c>
      <c r="S6025" t="s">
        <v>751</v>
      </c>
      <c r="T6025" t="s">
        <v>892</v>
      </c>
      <c r="U6025">
        <v>2.7075247043887667E-5</v>
      </c>
      <c r="V6025" t="s">
        <v>157</v>
      </c>
    </row>
    <row r="6026" spans="9:22" x14ac:dyDescent="0.45">
      <c r="I6026" t="s">
        <v>283</v>
      </c>
      <c r="J6026" t="s">
        <v>893</v>
      </c>
      <c r="K6026">
        <v>0</v>
      </c>
      <c r="L6026" t="s">
        <v>157</v>
      </c>
      <c r="N6026" t="s">
        <v>518</v>
      </c>
      <c r="O6026" t="s">
        <v>893</v>
      </c>
      <c r="P6026">
        <v>2.8073355818900856E-7</v>
      </c>
      <c r="Q6026" t="s">
        <v>157</v>
      </c>
      <c r="S6026" t="s">
        <v>751</v>
      </c>
      <c r="T6026" t="s">
        <v>893</v>
      </c>
      <c r="U6026">
        <v>3.3584594753043617E-5</v>
      </c>
      <c r="V6026" t="s">
        <v>157</v>
      </c>
    </row>
    <row r="6027" spans="9:22" x14ac:dyDescent="0.45">
      <c r="I6027" t="s">
        <v>283</v>
      </c>
      <c r="J6027" t="s">
        <v>894</v>
      </c>
      <c r="K6027">
        <v>0</v>
      </c>
      <c r="L6027" t="s">
        <v>157</v>
      </c>
      <c r="N6027" t="s">
        <v>518</v>
      </c>
      <c r="O6027" t="s">
        <v>894</v>
      </c>
      <c r="P6027">
        <v>5.7028013048769086E-7</v>
      </c>
      <c r="Q6027" t="s">
        <v>157</v>
      </c>
      <c r="S6027" t="s">
        <v>751</v>
      </c>
      <c r="T6027" t="s">
        <v>894</v>
      </c>
      <c r="U6027">
        <v>5.3993216166173716E-5</v>
      </c>
      <c r="V6027" t="s">
        <v>157</v>
      </c>
    </row>
    <row r="6028" spans="9:22" x14ac:dyDescent="0.45">
      <c r="I6028" t="s">
        <v>283</v>
      </c>
      <c r="J6028" t="s">
        <v>895</v>
      </c>
      <c r="K6028">
        <v>0</v>
      </c>
      <c r="L6028" t="s">
        <v>157</v>
      </c>
      <c r="N6028" t="s">
        <v>518</v>
      </c>
      <c r="O6028" t="s">
        <v>895</v>
      </c>
      <c r="P6028">
        <v>3.449753960220901E-6</v>
      </c>
      <c r="Q6028" t="s">
        <v>157</v>
      </c>
      <c r="S6028" t="s">
        <v>751</v>
      </c>
      <c r="T6028" t="s">
        <v>895</v>
      </c>
      <c r="U6028">
        <v>5.1962790835302296E-5</v>
      </c>
      <c r="V6028" t="s">
        <v>157</v>
      </c>
    </row>
    <row r="6029" spans="9:22" x14ac:dyDescent="0.45">
      <c r="I6029" t="s">
        <v>284</v>
      </c>
      <c r="J6029" t="s">
        <v>156</v>
      </c>
      <c r="K6029">
        <v>0</v>
      </c>
      <c r="L6029" t="s">
        <v>157</v>
      </c>
      <c r="N6029" t="s">
        <v>519</v>
      </c>
      <c r="O6029" t="s">
        <v>156</v>
      </c>
      <c r="P6029">
        <v>4.7795675630509828E-2</v>
      </c>
      <c r="Q6029" t="s">
        <v>157</v>
      </c>
      <c r="S6029" t="s">
        <v>752</v>
      </c>
      <c r="T6029" t="s">
        <v>156</v>
      </c>
      <c r="U6029">
        <v>4.417715295820468E-2</v>
      </c>
      <c r="V6029" t="s">
        <v>157</v>
      </c>
    </row>
    <row r="6030" spans="9:22" x14ac:dyDescent="0.45">
      <c r="I6030" t="s">
        <v>284</v>
      </c>
      <c r="J6030" t="s">
        <v>158</v>
      </c>
      <c r="K6030">
        <v>0</v>
      </c>
      <c r="L6030" t="s">
        <v>157</v>
      </c>
      <c r="N6030" t="s">
        <v>519</v>
      </c>
      <c r="O6030" t="s">
        <v>158</v>
      </c>
      <c r="P6030">
        <v>7.5623627963230938E-3</v>
      </c>
      <c r="Q6030" t="s">
        <v>157</v>
      </c>
      <c r="S6030" t="s">
        <v>752</v>
      </c>
      <c r="T6030" t="s">
        <v>158</v>
      </c>
      <c r="U6030">
        <v>5.7793726494237549E-3</v>
      </c>
      <c r="V6030" t="s">
        <v>157</v>
      </c>
    </row>
    <row r="6031" spans="9:22" x14ac:dyDescent="0.45">
      <c r="I6031" t="s">
        <v>284</v>
      </c>
      <c r="J6031" t="s">
        <v>159</v>
      </c>
      <c r="K6031">
        <v>3.8558350845869084E-3</v>
      </c>
      <c r="L6031" t="s">
        <v>157</v>
      </c>
      <c r="N6031" t="s">
        <v>519</v>
      </c>
      <c r="O6031" t="s">
        <v>159</v>
      </c>
      <c r="P6031">
        <v>7.6550318125108603E-3</v>
      </c>
      <c r="Q6031" t="s">
        <v>157</v>
      </c>
      <c r="S6031" t="s">
        <v>752</v>
      </c>
      <c r="T6031" t="s">
        <v>159</v>
      </c>
      <c r="U6031">
        <v>5.7461482010574246E-3</v>
      </c>
      <c r="V6031" t="s">
        <v>157</v>
      </c>
    </row>
    <row r="6032" spans="9:22" x14ac:dyDescent="0.45">
      <c r="I6032" t="s">
        <v>284</v>
      </c>
      <c r="J6032" t="s">
        <v>160</v>
      </c>
      <c r="K6032">
        <v>6.0071026310386157E-3</v>
      </c>
      <c r="L6032" t="s">
        <v>157</v>
      </c>
      <c r="N6032" t="s">
        <v>519</v>
      </c>
      <c r="O6032" t="s">
        <v>160</v>
      </c>
      <c r="P6032">
        <v>7.4517745758039466E-3</v>
      </c>
      <c r="Q6032" t="s">
        <v>157</v>
      </c>
      <c r="S6032" t="s">
        <v>752</v>
      </c>
      <c r="T6032" t="s">
        <v>160</v>
      </c>
      <c r="U6032">
        <v>6.06417958514858E-3</v>
      </c>
      <c r="V6032" t="s">
        <v>157</v>
      </c>
    </row>
    <row r="6033" spans="9:22" x14ac:dyDescent="0.45">
      <c r="I6033" t="s">
        <v>284</v>
      </c>
      <c r="J6033" t="s">
        <v>161</v>
      </c>
      <c r="K6033">
        <v>4.4666031405864573E-2</v>
      </c>
      <c r="L6033" t="s">
        <v>157</v>
      </c>
      <c r="N6033" t="s">
        <v>519</v>
      </c>
      <c r="O6033" t="s">
        <v>161</v>
      </c>
      <c r="P6033">
        <v>4.3185016801418473E-2</v>
      </c>
      <c r="Q6033" t="s">
        <v>157</v>
      </c>
      <c r="S6033" t="s">
        <v>752</v>
      </c>
      <c r="T6033" t="s">
        <v>161</v>
      </c>
      <c r="U6033">
        <v>3.8352824758830194E-2</v>
      </c>
      <c r="V6033" t="s">
        <v>157</v>
      </c>
    </row>
    <row r="6034" spans="9:22" x14ac:dyDescent="0.45">
      <c r="I6034" t="s">
        <v>284</v>
      </c>
      <c r="J6034" t="s">
        <v>807</v>
      </c>
      <c r="K6034">
        <v>6.2610719602347814E-3</v>
      </c>
      <c r="L6034" t="s">
        <v>157</v>
      </c>
      <c r="N6034" t="s">
        <v>519</v>
      </c>
      <c r="O6034" t="s">
        <v>807</v>
      </c>
      <c r="P6034">
        <v>6.2989650587686463E-3</v>
      </c>
      <c r="Q6034" t="s">
        <v>157</v>
      </c>
      <c r="S6034" t="s">
        <v>752</v>
      </c>
      <c r="T6034" t="s">
        <v>807</v>
      </c>
      <c r="U6034">
        <v>5.66942245713892E-3</v>
      </c>
      <c r="V6034" t="s">
        <v>157</v>
      </c>
    </row>
    <row r="6035" spans="9:22" x14ac:dyDescent="0.45">
      <c r="I6035" t="s">
        <v>284</v>
      </c>
      <c r="J6035" t="s">
        <v>808</v>
      </c>
      <c r="K6035">
        <v>3.9795221354855552E-3</v>
      </c>
      <c r="L6035" t="s">
        <v>157</v>
      </c>
      <c r="N6035" t="s">
        <v>519</v>
      </c>
      <c r="O6035" t="s">
        <v>808</v>
      </c>
      <c r="P6035">
        <v>5.8877516542071556E-3</v>
      </c>
      <c r="Q6035" t="s">
        <v>157</v>
      </c>
      <c r="S6035" t="s">
        <v>752</v>
      </c>
      <c r="T6035" t="s">
        <v>808</v>
      </c>
      <c r="U6035">
        <v>5.5624268447804952E-3</v>
      </c>
      <c r="V6035" t="s">
        <v>157</v>
      </c>
    </row>
    <row r="6036" spans="9:22" x14ac:dyDescent="0.45">
      <c r="I6036" t="s">
        <v>284</v>
      </c>
      <c r="J6036" t="s">
        <v>809</v>
      </c>
      <c r="K6036">
        <v>0</v>
      </c>
      <c r="L6036" t="s">
        <v>157</v>
      </c>
      <c r="N6036" t="s">
        <v>519</v>
      </c>
      <c r="O6036" t="s">
        <v>809</v>
      </c>
      <c r="P6036">
        <v>5.7922062259332142E-3</v>
      </c>
      <c r="Q6036" t="s">
        <v>157</v>
      </c>
      <c r="S6036" t="s">
        <v>752</v>
      </c>
      <c r="T6036" t="s">
        <v>809</v>
      </c>
      <c r="U6036">
        <v>5.6653445046068712E-3</v>
      </c>
      <c r="V6036" t="s">
        <v>157</v>
      </c>
    </row>
    <row r="6037" spans="9:22" x14ac:dyDescent="0.45">
      <c r="I6037" t="s">
        <v>284</v>
      </c>
      <c r="J6037" t="s">
        <v>810</v>
      </c>
      <c r="K6037">
        <v>0</v>
      </c>
      <c r="L6037" t="s">
        <v>157</v>
      </c>
      <c r="N6037" t="s">
        <v>519</v>
      </c>
      <c r="O6037" t="s">
        <v>810</v>
      </c>
      <c r="P6037">
        <v>3.2954758630228363E-2</v>
      </c>
      <c r="Q6037" t="s">
        <v>157</v>
      </c>
      <c r="S6037" t="s">
        <v>752</v>
      </c>
      <c r="T6037" t="s">
        <v>810</v>
      </c>
      <c r="U6037">
        <v>3.058980130946844E-2</v>
      </c>
      <c r="V6037" t="s">
        <v>157</v>
      </c>
    </row>
    <row r="6038" spans="9:22" x14ac:dyDescent="0.45">
      <c r="I6038" t="s">
        <v>284</v>
      </c>
      <c r="J6038" t="s">
        <v>162</v>
      </c>
      <c r="K6038">
        <v>1.2005647081452679E-2</v>
      </c>
      <c r="L6038" t="s">
        <v>157</v>
      </c>
      <c r="N6038" t="s">
        <v>519</v>
      </c>
      <c r="O6038" t="s">
        <v>162</v>
      </c>
      <c r="P6038">
        <v>0.1566050012240803</v>
      </c>
      <c r="Q6038" t="s">
        <v>157</v>
      </c>
      <c r="S6038" t="s">
        <v>752</v>
      </c>
      <c r="T6038" t="s">
        <v>162</v>
      </c>
      <c r="U6038">
        <v>0.1632964949011238</v>
      </c>
      <c r="V6038" t="s">
        <v>157</v>
      </c>
    </row>
    <row r="6039" spans="9:22" x14ac:dyDescent="0.45">
      <c r="I6039" t="s">
        <v>284</v>
      </c>
      <c r="J6039" t="s">
        <v>163</v>
      </c>
      <c r="K6039">
        <v>2.8775663964747573E-2</v>
      </c>
      <c r="L6039" t="s">
        <v>157</v>
      </c>
      <c r="N6039" t="s">
        <v>519</v>
      </c>
      <c r="O6039" t="s">
        <v>163</v>
      </c>
      <c r="P6039">
        <v>2.2835657756689203E-2</v>
      </c>
      <c r="Q6039" t="s">
        <v>157</v>
      </c>
      <c r="S6039" t="s">
        <v>752</v>
      </c>
      <c r="T6039" t="s">
        <v>163</v>
      </c>
      <c r="U6039">
        <v>2.3650924112761904E-2</v>
      </c>
      <c r="V6039" t="s">
        <v>157</v>
      </c>
    </row>
    <row r="6040" spans="9:22" x14ac:dyDescent="0.45">
      <c r="I6040" t="s">
        <v>284</v>
      </c>
      <c r="J6040" t="s">
        <v>164</v>
      </c>
      <c r="K6040">
        <v>4.6334147301933498E-2</v>
      </c>
      <c r="L6040" t="s">
        <v>157</v>
      </c>
      <c r="N6040" t="s">
        <v>519</v>
      </c>
      <c r="O6040" t="s">
        <v>164</v>
      </c>
      <c r="P6040">
        <v>2.2720724616946835E-2</v>
      </c>
      <c r="Q6040" t="s">
        <v>157</v>
      </c>
      <c r="S6040" t="s">
        <v>752</v>
      </c>
      <c r="T6040" t="s">
        <v>164</v>
      </c>
      <c r="U6040">
        <v>2.3290370525756769E-2</v>
      </c>
      <c r="V6040" t="s">
        <v>157</v>
      </c>
    </row>
    <row r="6041" spans="9:22" x14ac:dyDescent="0.45">
      <c r="I6041" t="s">
        <v>284</v>
      </c>
      <c r="J6041" t="s">
        <v>165</v>
      </c>
      <c r="K6041">
        <v>5.6972692722816985E-2</v>
      </c>
      <c r="L6041" t="s">
        <v>157</v>
      </c>
      <c r="N6041" t="s">
        <v>519</v>
      </c>
      <c r="O6041" t="s">
        <v>165</v>
      </c>
      <c r="P6041">
        <v>2.32368757358784E-2</v>
      </c>
      <c r="Q6041" t="s">
        <v>157</v>
      </c>
      <c r="S6041" t="s">
        <v>752</v>
      </c>
      <c r="T6041" t="s">
        <v>165</v>
      </c>
      <c r="U6041">
        <v>2.282754317007633E-2</v>
      </c>
      <c r="V6041" t="s">
        <v>157</v>
      </c>
    </row>
    <row r="6042" spans="9:22" x14ac:dyDescent="0.45">
      <c r="I6042" t="s">
        <v>284</v>
      </c>
      <c r="J6042" t="s">
        <v>166</v>
      </c>
      <c r="K6042">
        <v>0.38507536010237969</v>
      </c>
      <c r="L6042" t="s">
        <v>157</v>
      </c>
      <c r="N6042" t="s">
        <v>519</v>
      </c>
      <c r="O6042" t="s">
        <v>166</v>
      </c>
      <c r="P6042">
        <v>0.14396392425874552</v>
      </c>
      <c r="Q6042" t="s">
        <v>157</v>
      </c>
      <c r="S6042" t="s">
        <v>752</v>
      </c>
      <c r="T6042" t="s">
        <v>166</v>
      </c>
      <c r="U6042">
        <v>0.12547758788183674</v>
      </c>
      <c r="V6042" t="s">
        <v>157</v>
      </c>
    </row>
    <row r="6043" spans="9:22" x14ac:dyDescent="0.45">
      <c r="I6043" t="s">
        <v>284</v>
      </c>
      <c r="J6043" t="s">
        <v>811</v>
      </c>
      <c r="K6043">
        <v>5.5865431516733462E-2</v>
      </c>
      <c r="L6043" t="s">
        <v>157</v>
      </c>
      <c r="N6043" t="s">
        <v>519</v>
      </c>
      <c r="O6043" t="s">
        <v>811</v>
      </c>
      <c r="P6043">
        <v>2.4180344192744712E-2</v>
      </c>
      <c r="Q6043" t="s">
        <v>157</v>
      </c>
      <c r="S6043" t="s">
        <v>752</v>
      </c>
      <c r="T6043" t="s">
        <v>811</v>
      </c>
      <c r="U6043">
        <v>1.9548419744693971E-2</v>
      </c>
      <c r="V6043" t="s">
        <v>157</v>
      </c>
    </row>
    <row r="6044" spans="9:22" x14ac:dyDescent="0.45">
      <c r="I6044" t="s">
        <v>284</v>
      </c>
      <c r="J6044" t="s">
        <v>812</v>
      </c>
      <c r="K6044">
        <v>4.5249178710940315E-2</v>
      </c>
      <c r="L6044" t="s">
        <v>157</v>
      </c>
      <c r="N6044" t="s">
        <v>519</v>
      </c>
      <c r="O6044" t="s">
        <v>812</v>
      </c>
      <c r="P6044">
        <v>2.2599833766903169E-2</v>
      </c>
      <c r="Q6044" t="s">
        <v>157</v>
      </c>
      <c r="S6044" t="s">
        <v>752</v>
      </c>
      <c r="T6044" t="s">
        <v>812</v>
      </c>
      <c r="U6044">
        <v>1.9739789194893092E-2</v>
      </c>
      <c r="V6044" t="s">
        <v>157</v>
      </c>
    </row>
    <row r="6045" spans="9:22" x14ac:dyDescent="0.45">
      <c r="I6045" t="s">
        <v>284</v>
      </c>
      <c r="J6045" t="s">
        <v>813</v>
      </c>
      <c r="K6045">
        <v>3.0039151688077362E-2</v>
      </c>
      <c r="L6045" t="s">
        <v>157</v>
      </c>
      <c r="N6045" t="s">
        <v>519</v>
      </c>
      <c r="O6045" t="s">
        <v>813</v>
      </c>
      <c r="P6045">
        <v>2.0782588916552991E-2</v>
      </c>
      <c r="Q6045" t="s">
        <v>157</v>
      </c>
      <c r="S6045" t="s">
        <v>752</v>
      </c>
      <c r="T6045" t="s">
        <v>813</v>
      </c>
      <c r="U6045">
        <v>2.0934663927756711E-2</v>
      </c>
      <c r="V6045" t="s">
        <v>157</v>
      </c>
    </row>
    <row r="6046" spans="9:22" x14ac:dyDescent="0.45">
      <c r="I6046" t="s">
        <v>284</v>
      </c>
      <c r="J6046" t="s">
        <v>814</v>
      </c>
      <c r="K6046">
        <v>1.2939175819298805E-2</v>
      </c>
      <c r="L6046" t="s">
        <v>157</v>
      </c>
      <c r="N6046" t="s">
        <v>519</v>
      </c>
      <c r="O6046" t="s">
        <v>814</v>
      </c>
      <c r="P6046">
        <v>0.10124814986770461</v>
      </c>
      <c r="Q6046" t="s">
        <v>157</v>
      </c>
      <c r="S6046" t="s">
        <v>752</v>
      </c>
      <c r="T6046" t="s">
        <v>814</v>
      </c>
      <c r="U6046">
        <v>0.11768381671690714</v>
      </c>
      <c r="V6046" t="s">
        <v>157</v>
      </c>
    </row>
    <row r="6047" spans="9:22" x14ac:dyDescent="0.45">
      <c r="I6047" t="s">
        <v>284</v>
      </c>
      <c r="J6047" t="s">
        <v>815</v>
      </c>
      <c r="K6047">
        <v>0</v>
      </c>
      <c r="L6047" t="s">
        <v>157</v>
      </c>
      <c r="N6047" t="s">
        <v>519</v>
      </c>
      <c r="O6047" t="s">
        <v>815</v>
      </c>
      <c r="P6047">
        <v>9.1093052107343447E-2</v>
      </c>
      <c r="Q6047" t="s">
        <v>157</v>
      </c>
      <c r="S6047" t="s">
        <v>752</v>
      </c>
      <c r="T6047" t="s">
        <v>815</v>
      </c>
      <c r="U6047">
        <v>9.4952747785808533E-2</v>
      </c>
      <c r="V6047" t="s">
        <v>157</v>
      </c>
    </row>
    <row r="6048" spans="9:22" x14ac:dyDescent="0.45">
      <c r="I6048" t="s">
        <v>284</v>
      </c>
      <c r="J6048" t="s">
        <v>816</v>
      </c>
      <c r="K6048">
        <v>5.6804410108014783E-3</v>
      </c>
      <c r="L6048" t="s">
        <v>157</v>
      </c>
      <c r="N6048" t="s">
        <v>519</v>
      </c>
      <c r="O6048" t="s">
        <v>816</v>
      </c>
      <c r="P6048">
        <v>1.2799913045685816E-2</v>
      </c>
      <c r="Q6048" t="s">
        <v>157</v>
      </c>
      <c r="S6048" t="s">
        <v>752</v>
      </c>
      <c r="T6048" t="s">
        <v>816</v>
      </c>
      <c r="U6048">
        <v>1.2994378460143972E-2</v>
      </c>
      <c r="V6048" t="s">
        <v>157</v>
      </c>
    </row>
    <row r="6049" spans="9:22" x14ac:dyDescent="0.45">
      <c r="I6049" t="s">
        <v>284</v>
      </c>
      <c r="J6049" t="s">
        <v>817</v>
      </c>
      <c r="K6049">
        <v>1.7607842652563471E-2</v>
      </c>
      <c r="L6049" t="s">
        <v>157</v>
      </c>
      <c r="N6049" t="s">
        <v>519</v>
      </c>
      <c r="O6049" t="s">
        <v>817</v>
      </c>
      <c r="P6049">
        <v>1.2137091988369523E-2</v>
      </c>
      <c r="Q6049" t="s">
        <v>157</v>
      </c>
      <c r="S6049" t="s">
        <v>752</v>
      </c>
      <c r="T6049" t="s">
        <v>817</v>
      </c>
      <c r="U6049">
        <v>1.2972859528331165E-2</v>
      </c>
      <c r="V6049" t="s">
        <v>157</v>
      </c>
    </row>
    <row r="6050" spans="9:22" x14ac:dyDescent="0.45">
      <c r="I6050" t="s">
        <v>284</v>
      </c>
      <c r="J6050" t="s">
        <v>818</v>
      </c>
      <c r="K6050">
        <v>2.4657958058367659E-2</v>
      </c>
      <c r="L6050" t="s">
        <v>157</v>
      </c>
      <c r="N6050" t="s">
        <v>519</v>
      </c>
      <c r="O6050" t="s">
        <v>818</v>
      </c>
      <c r="P6050">
        <v>1.2098147721150254E-2</v>
      </c>
      <c r="Q6050" t="s">
        <v>157</v>
      </c>
      <c r="S6050" t="s">
        <v>752</v>
      </c>
      <c r="T6050" t="s">
        <v>818</v>
      </c>
      <c r="U6050">
        <v>1.3017887466002862E-2</v>
      </c>
      <c r="V6050" t="s">
        <v>157</v>
      </c>
    </row>
    <row r="6051" spans="9:22" x14ac:dyDescent="0.45">
      <c r="I6051" t="s">
        <v>284</v>
      </c>
      <c r="J6051" t="s">
        <v>819</v>
      </c>
      <c r="K6051">
        <v>0.17147013952567874</v>
      </c>
      <c r="L6051" t="s">
        <v>157</v>
      </c>
      <c r="N6051" t="s">
        <v>519</v>
      </c>
      <c r="O6051" t="s">
        <v>819</v>
      </c>
      <c r="P6051">
        <v>7.0074943928858602E-2</v>
      </c>
      <c r="Q6051" t="s">
        <v>157</v>
      </c>
      <c r="S6051" t="s">
        <v>752</v>
      </c>
      <c r="T6051" t="s">
        <v>819</v>
      </c>
      <c r="U6051">
        <v>7.5266686606110966E-2</v>
      </c>
      <c r="V6051" t="s">
        <v>157</v>
      </c>
    </row>
    <row r="6052" spans="9:22" x14ac:dyDescent="0.45">
      <c r="I6052" t="s">
        <v>284</v>
      </c>
      <c r="J6052" t="s">
        <v>820</v>
      </c>
      <c r="K6052">
        <v>2.2688674564168659E-2</v>
      </c>
      <c r="L6052" t="s">
        <v>157</v>
      </c>
      <c r="N6052" t="s">
        <v>519</v>
      </c>
      <c r="O6052" t="s">
        <v>820</v>
      </c>
      <c r="P6052">
        <v>1.2455405592152089E-2</v>
      </c>
      <c r="Q6052" t="s">
        <v>157</v>
      </c>
      <c r="S6052" t="s">
        <v>752</v>
      </c>
      <c r="T6052" t="s">
        <v>820</v>
      </c>
      <c r="U6052">
        <v>1.2061264033773243E-2</v>
      </c>
      <c r="V6052" t="s">
        <v>157</v>
      </c>
    </row>
    <row r="6053" spans="9:22" x14ac:dyDescent="0.45">
      <c r="I6053" t="s">
        <v>284</v>
      </c>
      <c r="J6053" t="s">
        <v>821</v>
      </c>
      <c r="K6053">
        <v>1.4114312915991514E-2</v>
      </c>
      <c r="L6053" t="s">
        <v>157</v>
      </c>
      <c r="N6053" t="s">
        <v>519</v>
      </c>
      <c r="O6053" t="s">
        <v>821</v>
      </c>
      <c r="P6053">
        <v>1.1960731188432834E-2</v>
      </c>
      <c r="Q6053" t="s">
        <v>157</v>
      </c>
      <c r="S6053" t="s">
        <v>752</v>
      </c>
      <c r="T6053" t="s">
        <v>821</v>
      </c>
      <c r="U6053">
        <v>1.210450006252043E-2</v>
      </c>
      <c r="V6053" t="s">
        <v>157</v>
      </c>
    </row>
    <row r="6054" spans="9:22" x14ac:dyDescent="0.45">
      <c r="I6054" t="s">
        <v>284</v>
      </c>
      <c r="J6054" t="s">
        <v>822</v>
      </c>
      <c r="K6054">
        <v>3.5328045648043644E-3</v>
      </c>
      <c r="L6054" t="s">
        <v>157</v>
      </c>
      <c r="N6054" t="s">
        <v>519</v>
      </c>
      <c r="O6054" t="s">
        <v>822</v>
      </c>
      <c r="P6054">
        <v>1.1525979236130445E-2</v>
      </c>
      <c r="Q6054" t="s">
        <v>157</v>
      </c>
      <c r="S6054" t="s">
        <v>752</v>
      </c>
      <c r="T6054" t="s">
        <v>822</v>
      </c>
      <c r="U6054">
        <v>1.254345108012855E-2</v>
      </c>
      <c r="V6054" t="s">
        <v>157</v>
      </c>
    </row>
    <row r="6055" spans="9:22" x14ac:dyDescent="0.45">
      <c r="I6055" t="s">
        <v>284</v>
      </c>
      <c r="J6055" t="s">
        <v>823</v>
      </c>
      <c r="K6055">
        <v>0</v>
      </c>
      <c r="L6055" t="s">
        <v>157</v>
      </c>
      <c r="N6055" t="s">
        <v>519</v>
      </c>
      <c r="O6055" t="s">
        <v>823</v>
      </c>
      <c r="P6055">
        <v>6.297201607254406E-2</v>
      </c>
      <c r="Q6055" t="s">
        <v>157</v>
      </c>
      <c r="S6055" t="s">
        <v>752</v>
      </c>
      <c r="T6055" t="s">
        <v>823</v>
      </c>
      <c r="U6055">
        <v>6.7920244441892666E-2</v>
      </c>
      <c r="V6055" t="s">
        <v>157</v>
      </c>
    </row>
    <row r="6056" spans="9:22" x14ac:dyDescent="0.45">
      <c r="I6056" t="s">
        <v>284</v>
      </c>
      <c r="J6056" t="s">
        <v>872</v>
      </c>
      <c r="K6056">
        <v>0</v>
      </c>
      <c r="L6056" t="s">
        <v>157</v>
      </c>
      <c r="N6056" t="s">
        <v>519</v>
      </c>
      <c r="O6056" t="s">
        <v>872</v>
      </c>
      <c r="P6056">
        <v>1.1372635976114025E-5</v>
      </c>
      <c r="Q6056" t="s">
        <v>157</v>
      </c>
      <c r="S6056" t="s">
        <v>752</v>
      </c>
      <c r="T6056" t="s">
        <v>872</v>
      </c>
      <c r="U6056">
        <v>2.185752499691967E-4</v>
      </c>
      <c r="V6056" t="s">
        <v>157</v>
      </c>
    </row>
    <row r="6057" spans="9:22" x14ac:dyDescent="0.45">
      <c r="I6057" t="s">
        <v>284</v>
      </c>
      <c r="J6057" t="s">
        <v>873</v>
      </c>
      <c r="K6057">
        <v>0</v>
      </c>
      <c r="L6057" t="s">
        <v>157</v>
      </c>
      <c r="N6057" t="s">
        <v>519</v>
      </c>
      <c r="O6057" t="s">
        <v>873</v>
      </c>
      <c r="P6057">
        <v>6.6449774223000067E-6</v>
      </c>
      <c r="Q6057" t="s">
        <v>157</v>
      </c>
      <c r="S6057" t="s">
        <v>752</v>
      </c>
      <c r="T6057" t="s">
        <v>873</v>
      </c>
      <c r="U6057">
        <v>2.618759838037821E-4</v>
      </c>
      <c r="V6057" t="s">
        <v>157</v>
      </c>
    </row>
    <row r="6058" spans="9:22" x14ac:dyDescent="0.45">
      <c r="I6058" t="s">
        <v>284</v>
      </c>
      <c r="J6058" t="s">
        <v>874</v>
      </c>
      <c r="K6058">
        <v>0</v>
      </c>
      <c r="L6058" t="s">
        <v>157</v>
      </c>
      <c r="N6058" t="s">
        <v>519</v>
      </c>
      <c r="O6058" t="s">
        <v>874</v>
      </c>
      <c r="P6058">
        <v>2.5760023424998229E-6</v>
      </c>
      <c r="Q6058" t="s">
        <v>157</v>
      </c>
      <c r="S6058" t="s">
        <v>752</v>
      </c>
      <c r="T6058" t="s">
        <v>874</v>
      </c>
      <c r="U6058">
        <v>2.7217515093245142E-4</v>
      </c>
      <c r="V6058" t="s">
        <v>157</v>
      </c>
    </row>
    <row r="6059" spans="9:22" x14ac:dyDescent="0.45">
      <c r="I6059" t="s">
        <v>284</v>
      </c>
      <c r="J6059" t="s">
        <v>875</v>
      </c>
      <c r="K6059">
        <v>0</v>
      </c>
      <c r="L6059" t="s">
        <v>157</v>
      </c>
      <c r="N6059" t="s">
        <v>519</v>
      </c>
      <c r="O6059" t="s">
        <v>875</v>
      </c>
      <c r="P6059">
        <v>1.6555081512546695E-6</v>
      </c>
      <c r="Q6059" t="s">
        <v>157</v>
      </c>
      <c r="S6059" t="s">
        <v>752</v>
      </c>
      <c r="T6059" t="s">
        <v>875</v>
      </c>
      <c r="U6059">
        <v>2.5689502621773478E-4</v>
      </c>
      <c r="V6059" t="s">
        <v>157</v>
      </c>
    </row>
    <row r="6060" spans="9:22" x14ac:dyDescent="0.45">
      <c r="I6060" t="s">
        <v>284</v>
      </c>
      <c r="J6060" t="s">
        <v>876</v>
      </c>
      <c r="K6060">
        <v>0</v>
      </c>
      <c r="L6060" t="s">
        <v>157</v>
      </c>
      <c r="N6060" t="s">
        <v>519</v>
      </c>
      <c r="O6060" t="s">
        <v>876</v>
      </c>
      <c r="P6060">
        <v>2.0610144878060852E-6</v>
      </c>
      <c r="Q6060" t="s">
        <v>157</v>
      </c>
      <c r="S6060" t="s">
        <v>752</v>
      </c>
      <c r="T6060" t="s">
        <v>876</v>
      </c>
      <c r="U6060">
        <v>2.0634668855802087E-4</v>
      </c>
      <c r="V6060" t="s">
        <v>157</v>
      </c>
    </row>
    <row r="6061" spans="9:22" x14ac:dyDescent="0.45">
      <c r="I6061" t="s">
        <v>284</v>
      </c>
      <c r="J6061" t="s">
        <v>877</v>
      </c>
      <c r="K6061">
        <v>0</v>
      </c>
      <c r="L6061" t="s">
        <v>157</v>
      </c>
      <c r="N6061" t="s">
        <v>519</v>
      </c>
      <c r="O6061" t="s">
        <v>877</v>
      </c>
      <c r="P6061">
        <v>8.5834144714768816E-6</v>
      </c>
      <c r="Q6061" t="s">
        <v>157</v>
      </c>
      <c r="S6061" t="s">
        <v>752</v>
      </c>
      <c r="T6061" t="s">
        <v>877</v>
      </c>
      <c r="U6061">
        <v>1.2840883746880377E-4</v>
      </c>
      <c r="V6061" t="s">
        <v>157</v>
      </c>
    </row>
    <row r="6062" spans="9:22" x14ac:dyDescent="0.45">
      <c r="I6062" t="s">
        <v>284</v>
      </c>
      <c r="J6062" t="s">
        <v>878</v>
      </c>
      <c r="K6062">
        <v>0</v>
      </c>
      <c r="L6062" t="s">
        <v>157</v>
      </c>
      <c r="N6062" t="s">
        <v>519</v>
      </c>
      <c r="O6062" t="s">
        <v>878</v>
      </c>
      <c r="P6062">
        <v>1.6744256992993774E-5</v>
      </c>
      <c r="Q6062" t="s">
        <v>157</v>
      </c>
      <c r="S6062" t="s">
        <v>752</v>
      </c>
      <c r="T6062" t="s">
        <v>878</v>
      </c>
      <c r="U6062">
        <v>9.2740990448041518E-5</v>
      </c>
      <c r="V6062" t="s">
        <v>157</v>
      </c>
    </row>
    <row r="6063" spans="9:22" x14ac:dyDescent="0.45">
      <c r="I6063" t="s">
        <v>284</v>
      </c>
      <c r="J6063" t="s">
        <v>879</v>
      </c>
      <c r="K6063">
        <v>6.6127128552635156E-5</v>
      </c>
      <c r="L6063" t="s">
        <v>157</v>
      </c>
      <c r="N6063" t="s">
        <v>519</v>
      </c>
      <c r="O6063" t="s">
        <v>879</v>
      </c>
      <c r="P6063">
        <v>8.3953000686014414E-6</v>
      </c>
      <c r="Q6063" t="s">
        <v>157</v>
      </c>
      <c r="S6063" t="s">
        <v>752</v>
      </c>
      <c r="T6063" t="s">
        <v>879</v>
      </c>
      <c r="U6063">
        <v>1.0275245847746805E-4</v>
      </c>
      <c r="V6063" t="s">
        <v>157</v>
      </c>
    </row>
    <row r="6064" spans="9:22" x14ac:dyDescent="0.45">
      <c r="I6064" t="s">
        <v>284</v>
      </c>
      <c r="J6064" t="s">
        <v>880</v>
      </c>
      <c r="K6064">
        <v>1.1525357103685931E-4</v>
      </c>
      <c r="L6064" t="s">
        <v>157</v>
      </c>
      <c r="N6064" t="s">
        <v>519</v>
      </c>
      <c r="O6064" t="s">
        <v>880</v>
      </c>
      <c r="P6064">
        <v>1.9267979230630143E-6</v>
      </c>
      <c r="Q6064" t="s">
        <v>157</v>
      </c>
      <c r="S6064" t="s">
        <v>752</v>
      </c>
      <c r="T6064" t="s">
        <v>880</v>
      </c>
      <c r="U6064">
        <v>1.4327999703657419E-4</v>
      </c>
      <c r="V6064" t="s">
        <v>157</v>
      </c>
    </row>
    <row r="6065" spans="9:22" x14ac:dyDescent="0.45">
      <c r="I6065" t="s">
        <v>284</v>
      </c>
      <c r="J6065" t="s">
        <v>881</v>
      </c>
      <c r="K6065">
        <v>1.9875180749284567E-4</v>
      </c>
      <c r="L6065" t="s">
        <v>157</v>
      </c>
      <c r="N6065" t="s">
        <v>519</v>
      </c>
      <c r="O6065" t="s">
        <v>881</v>
      </c>
      <c r="P6065">
        <v>2.2629323884857685E-6</v>
      </c>
      <c r="Q6065" t="s">
        <v>157</v>
      </c>
      <c r="S6065" t="s">
        <v>752</v>
      </c>
      <c r="T6065" t="s">
        <v>881</v>
      </c>
      <c r="U6065">
        <v>1.463941788147245E-4</v>
      </c>
      <c r="V6065" t="s">
        <v>157</v>
      </c>
    </row>
    <row r="6066" spans="9:22" x14ac:dyDescent="0.45">
      <c r="I6066" t="s">
        <v>284</v>
      </c>
      <c r="J6066" t="s">
        <v>882</v>
      </c>
      <c r="K6066">
        <v>2.3180790653577098E-4</v>
      </c>
      <c r="L6066" t="s">
        <v>157</v>
      </c>
      <c r="N6066" t="s">
        <v>519</v>
      </c>
      <c r="O6066" t="s">
        <v>882</v>
      </c>
      <c r="P6066">
        <v>1.0687590189404565E-6</v>
      </c>
      <c r="Q6066" t="s">
        <v>157</v>
      </c>
      <c r="S6066" t="s">
        <v>752</v>
      </c>
      <c r="T6066" t="s">
        <v>882</v>
      </c>
      <c r="U6066">
        <v>5.1804475427701284E-5</v>
      </c>
      <c r="V6066" t="s">
        <v>157</v>
      </c>
    </row>
    <row r="6067" spans="9:22" x14ac:dyDescent="0.45">
      <c r="I6067" t="s">
        <v>284</v>
      </c>
      <c r="J6067" t="s">
        <v>883</v>
      </c>
      <c r="K6067">
        <v>2.293626945775676E-4</v>
      </c>
      <c r="L6067" t="s">
        <v>157</v>
      </c>
      <c r="N6067" t="s">
        <v>519</v>
      </c>
      <c r="O6067" t="s">
        <v>883</v>
      </c>
      <c r="P6067">
        <v>5.8534749686770675E-7</v>
      </c>
      <c r="Q6067" t="s">
        <v>157</v>
      </c>
      <c r="S6067" t="s">
        <v>752</v>
      </c>
      <c r="T6067" t="s">
        <v>883</v>
      </c>
      <c r="U6067">
        <v>9.3211117545467035E-6</v>
      </c>
      <c r="V6067" t="s">
        <v>157</v>
      </c>
    </row>
    <row r="6068" spans="9:22" x14ac:dyDescent="0.45">
      <c r="I6068" t="s">
        <v>284</v>
      </c>
      <c r="J6068" t="s">
        <v>884</v>
      </c>
      <c r="K6068">
        <v>2.2004212871655084E-4</v>
      </c>
      <c r="L6068" t="s">
        <v>157</v>
      </c>
      <c r="N6068" t="s">
        <v>519</v>
      </c>
      <c r="O6068" t="s">
        <v>884</v>
      </c>
      <c r="P6068">
        <v>3.1188576905541065E-7</v>
      </c>
      <c r="Q6068" t="s">
        <v>157</v>
      </c>
      <c r="S6068" t="s">
        <v>752</v>
      </c>
      <c r="T6068" t="s">
        <v>884</v>
      </c>
      <c r="U6068">
        <v>2.9592669433125241E-7</v>
      </c>
      <c r="V6068" t="s">
        <v>157</v>
      </c>
    </row>
    <row r="6069" spans="9:22" x14ac:dyDescent="0.45">
      <c r="I6069" t="s">
        <v>284</v>
      </c>
      <c r="J6069" t="s">
        <v>885</v>
      </c>
      <c r="K6069">
        <v>2.4761522067632245E-4</v>
      </c>
      <c r="L6069" t="s">
        <v>157</v>
      </c>
      <c r="N6069" t="s">
        <v>519</v>
      </c>
      <c r="O6069" t="s">
        <v>885</v>
      </c>
      <c r="P6069">
        <v>5.4651142936360714E-7</v>
      </c>
      <c r="Q6069" t="s">
        <v>157</v>
      </c>
      <c r="S6069" t="s">
        <v>752</v>
      </c>
      <c r="T6069" t="s">
        <v>885</v>
      </c>
      <c r="U6069">
        <v>0</v>
      </c>
      <c r="V6069" t="s">
        <v>157</v>
      </c>
    </row>
    <row r="6070" spans="9:22" x14ac:dyDescent="0.45">
      <c r="I6070" t="s">
        <v>284</v>
      </c>
      <c r="J6070" t="s">
        <v>886</v>
      </c>
      <c r="K6070">
        <v>2.8592859561177921E-4</v>
      </c>
      <c r="L6070" t="s">
        <v>157</v>
      </c>
      <c r="N6070" t="s">
        <v>519</v>
      </c>
      <c r="O6070" t="s">
        <v>886</v>
      </c>
      <c r="P6070">
        <v>3.8481406696317768E-7</v>
      </c>
      <c r="Q6070" t="s">
        <v>157</v>
      </c>
      <c r="S6070" t="s">
        <v>752</v>
      </c>
      <c r="T6070" t="s">
        <v>886</v>
      </c>
      <c r="U6070">
        <v>5.1484039812768581E-7</v>
      </c>
      <c r="V6070" t="s">
        <v>157</v>
      </c>
    </row>
    <row r="6071" spans="9:22" x14ac:dyDescent="0.45">
      <c r="I6071" t="s">
        <v>284</v>
      </c>
      <c r="J6071" t="s">
        <v>887</v>
      </c>
      <c r="K6071">
        <v>2.6937794454817704E-4</v>
      </c>
      <c r="L6071" t="s">
        <v>157</v>
      </c>
      <c r="N6071" t="s">
        <v>519</v>
      </c>
      <c r="O6071" t="s">
        <v>887</v>
      </c>
      <c r="P6071">
        <v>4.7926069228620856E-6</v>
      </c>
      <c r="Q6071" t="s">
        <v>157</v>
      </c>
      <c r="S6071" t="s">
        <v>752</v>
      </c>
      <c r="T6071" t="s">
        <v>887</v>
      </c>
      <c r="U6071">
        <v>4.1418078811088319E-6</v>
      </c>
      <c r="V6071" t="s">
        <v>157</v>
      </c>
    </row>
    <row r="6072" spans="9:22" x14ac:dyDescent="0.45">
      <c r="I6072" t="s">
        <v>284</v>
      </c>
      <c r="J6072" t="s">
        <v>888</v>
      </c>
      <c r="K6072">
        <v>2.302162499163995E-4</v>
      </c>
      <c r="L6072" t="s">
        <v>157</v>
      </c>
      <c r="N6072" t="s">
        <v>519</v>
      </c>
      <c r="O6072" t="s">
        <v>888</v>
      </c>
      <c r="P6072">
        <v>1.787888686116757E-5</v>
      </c>
      <c r="Q6072" t="s">
        <v>157</v>
      </c>
      <c r="S6072" t="s">
        <v>752</v>
      </c>
      <c r="T6072" t="s">
        <v>888</v>
      </c>
      <c r="U6072">
        <v>1.1970784099379647E-5</v>
      </c>
      <c r="V6072" t="s">
        <v>157</v>
      </c>
    </row>
    <row r="6073" spans="9:22" x14ac:dyDescent="0.45">
      <c r="I6073" t="s">
        <v>284</v>
      </c>
      <c r="J6073" t="s">
        <v>889</v>
      </c>
      <c r="K6073">
        <v>1.2733133436842442E-4</v>
      </c>
      <c r="L6073" t="s">
        <v>157</v>
      </c>
      <c r="N6073" t="s">
        <v>519</v>
      </c>
      <c r="O6073" t="s">
        <v>889</v>
      </c>
      <c r="P6073">
        <v>1.976090815130075E-5</v>
      </c>
      <c r="Q6073" t="s">
        <v>157</v>
      </c>
      <c r="S6073" t="s">
        <v>752</v>
      </c>
      <c r="T6073" t="s">
        <v>889</v>
      </c>
      <c r="U6073">
        <v>1.3146729622681777E-5</v>
      </c>
      <c r="V6073" t="s">
        <v>157</v>
      </c>
    </row>
    <row r="6074" spans="9:22" x14ac:dyDescent="0.45">
      <c r="I6074" t="s">
        <v>284</v>
      </c>
      <c r="J6074" t="s">
        <v>890</v>
      </c>
      <c r="K6074">
        <v>0</v>
      </c>
      <c r="L6074" t="s">
        <v>157</v>
      </c>
      <c r="N6074" t="s">
        <v>519</v>
      </c>
      <c r="O6074" t="s">
        <v>890</v>
      </c>
      <c r="P6074">
        <v>6.2091144685494632E-7</v>
      </c>
      <c r="Q6074" t="s">
        <v>157</v>
      </c>
      <c r="S6074" t="s">
        <v>752</v>
      </c>
      <c r="T6074" t="s">
        <v>890</v>
      </c>
      <c r="U6074">
        <v>1.3782977390254917E-5</v>
      </c>
      <c r="V6074" t="s">
        <v>157</v>
      </c>
    </row>
    <row r="6075" spans="9:22" x14ac:dyDescent="0.45">
      <c r="I6075" t="s">
        <v>284</v>
      </c>
      <c r="J6075" t="s">
        <v>891</v>
      </c>
      <c r="K6075">
        <v>0</v>
      </c>
      <c r="L6075" t="s">
        <v>157</v>
      </c>
      <c r="N6075" t="s">
        <v>519</v>
      </c>
      <c r="O6075" t="s">
        <v>891</v>
      </c>
      <c r="P6075">
        <v>1.719641035784842E-6</v>
      </c>
      <c r="Q6075" t="s">
        <v>157</v>
      </c>
      <c r="S6075" t="s">
        <v>752</v>
      </c>
      <c r="T6075" t="s">
        <v>891</v>
      </c>
      <c r="U6075">
        <v>1.6271218898007397E-5</v>
      </c>
      <c r="V6075" t="s">
        <v>157</v>
      </c>
    </row>
    <row r="6076" spans="9:22" x14ac:dyDescent="0.45">
      <c r="I6076" t="s">
        <v>284</v>
      </c>
      <c r="J6076" t="s">
        <v>892</v>
      </c>
      <c r="K6076">
        <v>0</v>
      </c>
      <c r="L6076" t="s">
        <v>157</v>
      </c>
      <c r="N6076" t="s">
        <v>519</v>
      </c>
      <c r="O6076" t="s">
        <v>892</v>
      </c>
      <c r="P6076">
        <v>4.0002886039583135E-6</v>
      </c>
      <c r="Q6076" t="s">
        <v>157</v>
      </c>
      <c r="S6076" t="s">
        <v>752</v>
      </c>
      <c r="T6076" t="s">
        <v>892</v>
      </c>
      <c r="U6076">
        <v>1.4861600065402336E-5</v>
      </c>
      <c r="V6076" t="s">
        <v>157</v>
      </c>
    </row>
    <row r="6077" spans="9:22" x14ac:dyDescent="0.45">
      <c r="I6077" t="s">
        <v>284</v>
      </c>
      <c r="J6077" t="s">
        <v>893</v>
      </c>
      <c r="K6077">
        <v>0</v>
      </c>
      <c r="L6077" t="s">
        <v>157</v>
      </c>
      <c r="N6077" t="s">
        <v>519</v>
      </c>
      <c r="O6077" t="s">
        <v>893</v>
      </c>
      <c r="P6077">
        <v>3.9507008445131252E-6</v>
      </c>
      <c r="Q6077" t="s">
        <v>157</v>
      </c>
      <c r="S6077" t="s">
        <v>752</v>
      </c>
      <c r="T6077" t="s">
        <v>893</v>
      </c>
      <c r="U6077">
        <v>2.5878621132258266E-5</v>
      </c>
      <c r="V6077" t="s">
        <v>157</v>
      </c>
    </row>
    <row r="6078" spans="9:22" x14ac:dyDescent="0.45">
      <c r="I6078" t="s">
        <v>284</v>
      </c>
      <c r="J6078" t="s">
        <v>894</v>
      </c>
      <c r="K6078">
        <v>0</v>
      </c>
      <c r="L6078" t="s">
        <v>157</v>
      </c>
      <c r="N6078" t="s">
        <v>519</v>
      </c>
      <c r="O6078" t="s">
        <v>894</v>
      </c>
      <c r="P6078">
        <v>5.080233195152933E-6</v>
      </c>
      <c r="Q6078" t="s">
        <v>157</v>
      </c>
      <c r="S6078" t="s">
        <v>752</v>
      </c>
      <c r="T6078" t="s">
        <v>894</v>
      </c>
      <c r="U6078">
        <v>5.2899740193689236E-5</v>
      </c>
      <c r="V6078" t="s">
        <v>157</v>
      </c>
    </row>
    <row r="6079" spans="9:22" x14ac:dyDescent="0.45">
      <c r="I6079" t="s">
        <v>284</v>
      </c>
      <c r="J6079" t="s">
        <v>895</v>
      </c>
      <c r="K6079">
        <v>0</v>
      </c>
      <c r="L6079" t="s">
        <v>157</v>
      </c>
      <c r="N6079" t="s">
        <v>519</v>
      </c>
      <c r="O6079" t="s">
        <v>895</v>
      </c>
      <c r="P6079">
        <v>3.151262316193339E-6</v>
      </c>
      <c r="Q6079" t="s">
        <v>157</v>
      </c>
      <c r="S6079" t="s">
        <v>752</v>
      </c>
      <c r="T6079" t="s">
        <v>895</v>
      </c>
      <c r="U6079">
        <v>6.5362695537565086E-5</v>
      </c>
      <c r="V6079" t="s">
        <v>157</v>
      </c>
    </row>
    <row r="6080" spans="9:22" x14ac:dyDescent="0.45">
      <c r="I6080" t="s">
        <v>285</v>
      </c>
      <c r="J6080" t="s">
        <v>156</v>
      </c>
      <c r="K6080">
        <v>0</v>
      </c>
      <c r="L6080" t="s">
        <v>157</v>
      </c>
      <c r="N6080" t="s">
        <v>520</v>
      </c>
      <c r="O6080" t="s">
        <v>156</v>
      </c>
      <c r="P6080">
        <v>4.2258554105863197E-2</v>
      </c>
      <c r="Q6080" t="s">
        <v>157</v>
      </c>
      <c r="S6080" t="s">
        <v>753</v>
      </c>
      <c r="T6080" t="s">
        <v>156</v>
      </c>
      <c r="U6080">
        <v>2.9986395675523244E-2</v>
      </c>
      <c r="V6080" t="s">
        <v>157</v>
      </c>
    </row>
    <row r="6081" spans="9:22" x14ac:dyDescent="0.45">
      <c r="I6081" t="s">
        <v>285</v>
      </c>
      <c r="J6081" t="s">
        <v>158</v>
      </c>
      <c r="K6081">
        <v>0</v>
      </c>
      <c r="L6081" t="s">
        <v>157</v>
      </c>
      <c r="N6081" t="s">
        <v>520</v>
      </c>
      <c r="O6081" t="s">
        <v>158</v>
      </c>
      <c r="P6081">
        <v>6.4430668617146804E-3</v>
      </c>
      <c r="Q6081" t="s">
        <v>157</v>
      </c>
      <c r="S6081" t="s">
        <v>753</v>
      </c>
      <c r="T6081" t="s">
        <v>158</v>
      </c>
      <c r="U6081">
        <v>4.4357337595650149E-3</v>
      </c>
      <c r="V6081" t="s">
        <v>157</v>
      </c>
    </row>
    <row r="6082" spans="9:22" x14ac:dyDescent="0.45">
      <c r="I6082" t="s">
        <v>285</v>
      </c>
      <c r="J6082" t="s">
        <v>159</v>
      </c>
      <c r="K6082">
        <v>1.9356642318085987E-3</v>
      </c>
      <c r="L6082" t="s">
        <v>157</v>
      </c>
      <c r="N6082" t="s">
        <v>520</v>
      </c>
      <c r="O6082" t="s">
        <v>159</v>
      </c>
      <c r="P6082">
        <v>6.4496424628319926E-3</v>
      </c>
      <c r="Q6082" t="s">
        <v>157</v>
      </c>
      <c r="S6082" t="s">
        <v>753</v>
      </c>
      <c r="T6082" t="s">
        <v>159</v>
      </c>
      <c r="U6082">
        <v>4.6213539455810205E-3</v>
      </c>
      <c r="V6082" t="s">
        <v>157</v>
      </c>
    </row>
    <row r="6083" spans="9:22" x14ac:dyDescent="0.45">
      <c r="I6083" t="s">
        <v>285</v>
      </c>
      <c r="J6083" t="s">
        <v>160</v>
      </c>
      <c r="K6083">
        <v>5.6768035992259998E-3</v>
      </c>
      <c r="L6083" t="s">
        <v>157</v>
      </c>
      <c r="N6083" t="s">
        <v>520</v>
      </c>
      <c r="O6083" t="s">
        <v>160</v>
      </c>
      <c r="P6083">
        <v>6.1520037675616805E-3</v>
      </c>
      <c r="Q6083" t="s">
        <v>157</v>
      </c>
      <c r="S6083" t="s">
        <v>753</v>
      </c>
      <c r="T6083" t="s">
        <v>160</v>
      </c>
      <c r="U6083">
        <v>4.768247885294878E-3</v>
      </c>
      <c r="V6083" t="s">
        <v>157</v>
      </c>
    </row>
    <row r="6084" spans="9:22" x14ac:dyDescent="0.45">
      <c r="I6084" t="s">
        <v>285</v>
      </c>
      <c r="J6084" t="s">
        <v>161</v>
      </c>
      <c r="K6084">
        <v>4.3713124746918068E-2</v>
      </c>
      <c r="L6084" t="s">
        <v>157</v>
      </c>
      <c r="N6084" t="s">
        <v>520</v>
      </c>
      <c r="O6084" t="s">
        <v>161</v>
      </c>
      <c r="P6084">
        <v>3.5798265307698168E-2</v>
      </c>
      <c r="Q6084" t="s">
        <v>157</v>
      </c>
      <c r="S6084" t="s">
        <v>753</v>
      </c>
      <c r="T6084" t="s">
        <v>161</v>
      </c>
      <c r="U6084">
        <v>2.8353755326829665E-2</v>
      </c>
      <c r="V6084" t="s">
        <v>157</v>
      </c>
    </row>
    <row r="6085" spans="9:22" x14ac:dyDescent="0.45">
      <c r="I6085" t="s">
        <v>285</v>
      </c>
      <c r="J6085" t="s">
        <v>807</v>
      </c>
      <c r="K6085">
        <v>6.0201131715480454E-3</v>
      </c>
      <c r="L6085" t="s">
        <v>157</v>
      </c>
      <c r="N6085" t="s">
        <v>520</v>
      </c>
      <c r="O6085" t="s">
        <v>807</v>
      </c>
      <c r="P6085">
        <v>5.3205146708343179E-3</v>
      </c>
      <c r="Q6085" t="s">
        <v>157</v>
      </c>
      <c r="S6085" t="s">
        <v>753</v>
      </c>
      <c r="T6085" t="s">
        <v>807</v>
      </c>
      <c r="U6085">
        <v>4.6754321748442912E-3</v>
      </c>
      <c r="V6085" t="s">
        <v>157</v>
      </c>
    </row>
    <row r="6086" spans="9:22" x14ac:dyDescent="0.45">
      <c r="I6086" t="s">
        <v>285</v>
      </c>
      <c r="J6086" t="s">
        <v>808</v>
      </c>
      <c r="K6086">
        <v>3.7736231514235862E-3</v>
      </c>
      <c r="L6086" t="s">
        <v>157</v>
      </c>
      <c r="N6086" t="s">
        <v>520</v>
      </c>
      <c r="O6086" t="s">
        <v>808</v>
      </c>
      <c r="P6086">
        <v>5.0616009179142128E-3</v>
      </c>
      <c r="Q6086" t="s">
        <v>157</v>
      </c>
      <c r="S6086" t="s">
        <v>753</v>
      </c>
      <c r="T6086" t="s">
        <v>808</v>
      </c>
      <c r="U6086">
        <v>4.4381360395466364E-3</v>
      </c>
      <c r="V6086" t="s">
        <v>157</v>
      </c>
    </row>
    <row r="6087" spans="9:22" x14ac:dyDescent="0.45">
      <c r="I6087" t="s">
        <v>285</v>
      </c>
      <c r="J6087" t="s">
        <v>809</v>
      </c>
      <c r="K6087">
        <v>0</v>
      </c>
      <c r="L6087" t="s">
        <v>157</v>
      </c>
      <c r="N6087" t="s">
        <v>520</v>
      </c>
      <c r="O6087" t="s">
        <v>809</v>
      </c>
      <c r="P6087">
        <v>4.9852123884322492E-3</v>
      </c>
      <c r="Q6087" t="s">
        <v>157</v>
      </c>
      <c r="S6087" t="s">
        <v>753</v>
      </c>
      <c r="T6087" t="s">
        <v>809</v>
      </c>
      <c r="U6087">
        <v>4.60665163212864E-3</v>
      </c>
      <c r="V6087" t="s">
        <v>157</v>
      </c>
    </row>
    <row r="6088" spans="9:22" x14ac:dyDescent="0.45">
      <c r="I6088" t="s">
        <v>285</v>
      </c>
      <c r="J6088" t="s">
        <v>810</v>
      </c>
      <c r="K6088">
        <v>0</v>
      </c>
      <c r="L6088" t="s">
        <v>157</v>
      </c>
      <c r="N6088" t="s">
        <v>520</v>
      </c>
      <c r="O6088" t="s">
        <v>810</v>
      </c>
      <c r="P6088">
        <v>2.7943431439468796E-2</v>
      </c>
      <c r="Q6088" t="s">
        <v>157</v>
      </c>
      <c r="S6088" t="s">
        <v>753</v>
      </c>
      <c r="T6088" t="s">
        <v>810</v>
      </c>
      <c r="U6088">
        <v>2.2233627547281812E-2</v>
      </c>
      <c r="V6088" t="s">
        <v>157</v>
      </c>
    </row>
    <row r="6089" spans="9:22" x14ac:dyDescent="0.45">
      <c r="I6089" t="s">
        <v>285</v>
      </c>
      <c r="J6089" t="s">
        <v>162</v>
      </c>
      <c r="K6089">
        <v>1.3680325356427875E-2</v>
      </c>
      <c r="L6089" t="s">
        <v>157</v>
      </c>
      <c r="N6089" t="s">
        <v>520</v>
      </c>
      <c r="O6089" t="s">
        <v>162</v>
      </c>
      <c r="P6089">
        <v>0.15516517313392483</v>
      </c>
      <c r="Q6089" t="s">
        <v>157</v>
      </c>
      <c r="S6089" t="s">
        <v>753</v>
      </c>
      <c r="T6089" t="s">
        <v>162</v>
      </c>
      <c r="U6089">
        <v>0.13842083353759402</v>
      </c>
      <c r="V6089" t="s">
        <v>157</v>
      </c>
    </row>
    <row r="6090" spans="9:22" x14ac:dyDescent="0.45">
      <c r="I6090" t="s">
        <v>285</v>
      </c>
      <c r="J6090" t="s">
        <v>163</v>
      </c>
      <c r="K6090">
        <v>3.1092864006100597E-2</v>
      </c>
      <c r="L6090" t="s">
        <v>157</v>
      </c>
      <c r="N6090" t="s">
        <v>520</v>
      </c>
      <c r="O6090" t="s">
        <v>163</v>
      </c>
      <c r="P6090">
        <v>2.0994243630661508E-2</v>
      </c>
      <c r="Q6090" t="s">
        <v>157</v>
      </c>
      <c r="S6090" t="s">
        <v>753</v>
      </c>
      <c r="T6090" t="s">
        <v>163</v>
      </c>
      <c r="U6090">
        <v>1.9492866341961807E-2</v>
      </c>
      <c r="V6090" t="s">
        <v>157</v>
      </c>
    </row>
    <row r="6091" spans="9:22" x14ac:dyDescent="0.45">
      <c r="I6091" t="s">
        <v>285</v>
      </c>
      <c r="J6091" t="s">
        <v>164</v>
      </c>
      <c r="K6091">
        <v>4.8082351122281368E-2</v>
      </c>
      <c r="L6091" t="s">
        <v>157</v>
      </c>
      <c r="N6091" t="s">
        <v>520</v>
      </c>
      <c r="O6091" t="s">
        <v>164</v>
      </c>
      <c r="P6091">
        <v>2.1169929596182007E-2</v>
      </c>
      <c r="Q6091" t="s">
        <v>157</v>
      </c>
      <c r="S6091" t="s">
        <v>753</v>
      </c>
      <c r="T6091" t="s">
        <v>164</v>
      </c>
      <c r="U6091">
        <v>1.8976483359727764E-2</v>
      </c>
      <c r="V6091" t="s">
        <v>157</v>
      </c>
    </row>
    <row r="6092" spans="9:22" x14ac:dyDescent="0.45">
      <c r="I6092" t="s">
        <v>285</v>
      </c>
      <c r="J6092" t="s">
        <v>165</v>
      </c>
      <c r="K6092">
        <v>5.9024073040530492E-2</v>
      </c>
      <c r="L6092" t="s">
        <v>157</v>
      </c>
      <c r="N6092" t="s">
        <v>520</v>
      </c>
      <c r="O6092" t="s">
        <v>165</v>
      </c>
      <c r="P6092">
        <v>2.2050307124184623E-2</v>
      </c>
      <c r="Q6092" t="s">
        <v>157</v>
      </c>
      <c r="S6092" t="s">
        <v>753</v>
      </c>
      <c r="T6092" t="s">
        <v>165</v>
      </c>
      <c r="U6092">
        <v>1.9054452557196119E-2</v>
      </c>
      <c r="V6092" t="s">
        <v>157</v>
      </c>
    </row>
    <row r="6093" spans="9:22" x14ac:dyDescent="0.45">
      <c r="I6093" t="s">
        <v>285</v>
      </c>
      <c r="J6093" t="s">
        <v>166</v>
      </c>
      <c r="K6093">
        <v>0.38129521647004982</v>
      </c>
      <c r="L6093" t="s">
        <v>157</v>
      </c>
      <c r="N6093" t="s">
        <v>520</v>
      </c>
      <c r="O6093" t="s">
        <v>166</v>
      </c>
      <c r="P6093">
        <v>0.1392792625905418</v>
      </c>
      <c r="Q6093" t="s">
        <v>157</v>
      </c>
      <c r="S6093" t="s">
        <v>753</v>
      </c>
      <c r="T6093" t="s">
        <v>166</v>
      </c>
      <c r="U6093">
        <v>0.141751946841045</v>
      </c>
      <c r="V6093" t="s">
        <v>157</v>
      </c>
    </row>
    <row r="6094" spans="9:22" x14ac:dyDescent="0.45">
      <c r="I6094" t="s">
        <v>285</v>
      </c>
      <c r="J6094" t="s">
        <v>811</v>
      </c>
      <c r="K6094">
        <v>5.3485484527422647E-2</v>
      </c>
      <c r="L6094" t="s">
        <v>157</v>
      </c>
      <c r="N6094" t="s">
        <v>520</v>
      </c>
      <c r="O6094" t="s">
        <v>811</v>
      </c>
      <c r="P6094">
        <v>2.5654833177240963E-2</v>
      </c>
      <c r="Q6094" t="s">
        <v>157</v>
      </c>
      <c r="S6094" t="s">
        <v>753</v>
      </c>
      <c r="T6094" t="s">
        <v>811</v>
      </c>
      <c r="U6094">
        <v>3.041940275235468E-2</v>
      </c>
      <c r="V6094" t="s">
        <v>157</v>
      </c>
    </row>
    <row r="6095" spans="9:22" x14ac:dyDescent="0.45">
      <c r="I6095" t="s">
        <v>285</v>
      </c>
      <c r="J6095" t="s">
        <v>812</v>
      </c>
      <c r="K6095">
        <v>4.3192254445198065E-2</v>
      </c>
      <c r="L6095" t="s">
        <v>157</v>
      </c>
      <c r="N6095" t="s">
        <v>520</v>
      </c>
      <c r="O6095" t="s">
        <v>812</v>
      </c>
      <c r="P6095">
        <v>2.4725450743462923E-2</v>
      </c>
      <c r="Q6095" t="s">
        <v>157</v>
      </c>
      <c r="S6095" t="s">
        <v>753</v>
      </c>
      <c r="T6095" t="s">
        <v>812</v>
      </c>
      <c r="U6095">
        <v>2.9828734673449087E-2</v>
      </c>
      <c r="V6095" t="s">
        <v>157</v>
      </c>
    </row>
    <row r="6096" spans="9:22" x14ac:dyDescent="0.45">
      <c r="I6096" t="s">
        <v>285</v>
      </c>
      <c r="J6096" t="s">
        <v>813</v>
      </c>
      <c r="K6096">
        <v>2.9344713611383862E-2</v>
      </c>
      <c r="L6096" t="s">
        <v>157</v>
      </c>
      <c r="N6096" t="s">
        <v>520</v>
      </c>
      <c r="O6096" t="s">
        <v>813</v>
      </c>
      <c r="P6096">
        <v>2.4164184272396944E-2</v>
      </c>
      <c r="Q6096" t="s">
        <v>157</v>
      </c>
      <c r="S6096" t="s">
        <v>753</v>
      </c>
      <c r="T6096" t="s">
        <v>813</v>
      </c>
      <c r="U6096">
        <v>2.9934972880546289E-2</v>
      </c>
      <c r="V6096" t="s">
        <v>157</v>
      </c>
    </row>
    <row r="6097" spans="9:22" x14ac:dyDescent="0.45">
      <c r="I6097" t="s">
        <v>285</v>
      </c>
      <c r="J6097" t="s">
        <v>814</v>
      </c>
      <c r="K6097">
        <v>1.3098818296293948E-2</v>
      </c>
      <c r="L6097" t="s">
        <v>157</v>
      </c>
      <c r="N6097" t="s">
        <v>520</v>
      </c>
      <c r="O6097" t="s">
        <v>814</v>
      </c>
      <c r="P6097">
        <v>0.1234193184087274</v>
      </c>
      <c r="Q6097" t="s">
        <v>157</v>
      </c>
      <c r="S6097" t="s">
        <v>753</v>
      </c>
      <c r="T6097" t="s">
        <v>814</v>
      </c>
      <c r="U6097">
        <v>0.12578683437641347</v>
      </c>
      <c r="V6097" t="s">
        <v>157</v>
      </c>
    </row>
    <row r="6098" spans="9:22" x14ac:dyDescent="0.45">
      <c r="I6098" t="s">
        <v>285</v>
      </c>
      <c r="J6098" t="s">
        <v>815</v>
      </c>
      <c r="K6098">
        <v>0</v>
      </c>
      <c r="L6098" t="s">
        <v>157</v>
      </c>
      <c r="N6098" t="s">
        <v>520</v>
      </c>
      <c r="O6098" t="s">
        <v>815</v>
      </c>
      <c r="P6098">
        <v>8.8755644276070286E-2</v>
      </c>
      <c r="Q6098" t="s">
        <v>157</v>
      </c>
      <c r="S6098" t="s">
        <v>753</v>
      </c>
      <c r="T6098" t="s">
        <v>815</v>
      </c>
      <c r="U6098">
        <v>9.6874203340167192E-2</v>
      </c>
      <c r="V6098" t="s">
        <v>157</v>
      </c>
    </row>
    <row r="6099" spans="9:22" x14ac:dyDescent="0.45">
      <c r="I6099" t="s">
        <v>285</v>
      </c>
      <c r="J6099" t="s">
        <v>816</v>
      </c>
      <c r="K6099">
        <v>6.336300159824928E-3</v>
      </c>
      <c r="L6099" t="s">
        <v>157</v>
      </c>
      <c r="N6099" t="s">
        <v>520</v>
      </c>
      <c r="O6099" t="s">
        <v>816</v>
      </c>
      <c r="P6099">
        <v>1.1961790444385329E-2</v>
      </c>
      <c r="Q6099" t="s">
        <v>157</v>
      </c>
      <c r="S6099" t="s">
        <v>753</v>
      </c>
      <c r="T6099" t="s">
        <v>816</v>
      </c>
      <c r="U6099">
        <v>1.3071217226254843E-2</v>
      </c>
      <c r="V6099" t="s">
        <v>157</v>
      </c>
    </row>
    <row r="6100" spans="9:22" x14ac:dyDescent="0.45">
      <c r="I6100" t="s">
        <v>285</v>
      </c>
      <c r="J6100" t="s">
        <v>817</v>
      </c>
      <c r="K6100">
        <v>1.7102996012412948E-2</v>
      </c>
      <c r="L6100" t="s">
        <v>157</v>
      </c>
      <c r="N6100" t="s">
        <v>520</v>
      </c>
      <c r="O6100" t="s">
        <v>817</v>
      </c>
      <c r="P6100">
        <v>1.1516617613345444E-2</v>
      </c>
      <c r="Q6100" t="s">
        <v>157</v>
      </c>
      <c r="S6100" t="s">
        <v>753</v>
      </c>
      <c r="T6100" t="s">
        <v>817</v>
      </c>
      <c r="U6100">
        <v>1.3260764399352976E-2</v>
      </c>
      <c r="V6100" t="s">
        <v>157</v>
      </c>
    </row>
    <row r="6101" spans="9:22" x14ac:dyDescent="0.45">
      <c r="I6101" t="s">
        <v>285</v>
      </c>
      <c r="J6101" t="s">
        <v>818</v>
      </c>
      <c r="K6101">
        <v>2.5323727773243154E-2</v>
      </c>
      <c r="L6101" t="s">
        <v>157</v>
      </c>
      <c r="N6101" t="s">
        <v>520</v>
      </c>
      <c r="O6101" t="s">
        <v>818</v>
      </c>
      <c r="P6101">
        <v>1.1454671835909577E-2</v>
      </c>
      <c r="Q6101" t="s">
        <v>157</v>
      </c>
      <c r="S6101" t="s">
        <v>753</v>
      </c>
      <c r="T6101" t="s">
        <v>818</v>
      </c>
      <c r="U6101">
        <v>1.3373024299715996E-2</v>
      </c>
      <c r="V6101" t="s">
        <v>157</v>
      </c>
    </row>
    <row r="6102" spans="9:22" x14ac:dyDescent="0.45">
      <c r="I6102" t="s">
        <v>285</v>
      </c>
      <c r="J6102" t="s">
        <v>819</v>
      </c>
      <c r="K6102">
        <v>0.17677847234839961</v>
      </c>
      <c r="L6102" t="s">
        <v>157</v>
      </c>
      <c r="N6102" t="s">
        <v>520</v>
      </c>
      <c r="O6102" t="s">
        <v>819</v>
      </c>
      <c r="P6102">
        <v>7.1351136069816953E-2</v>
      </c>
      <c r="Q6102" t="s">
        <v>157</v>
      </c>
      <c r="S6102" t="s">
        <v>753</v>
      </c>
      <c r="T6102" t="s">
        <v>819</v>
      </c>
      <c r="U6102">
        <v>7.3671492271683889E-2</v>
      </c>
      <c r="V6102" t="s">
        <v>157</v>
      </c>
    </row>
    <row r="6103" spans="9:22" x14ac:dyDescent="0.45">
      <c r="I6103" t="s">
        <v>285</v>
      </c>
      <c r="J6103" t="s">
        <v>820</v>
      </c>
      <c r="K6103">
        <v>2.3370974974404365E-2</v>
      </c>
      <c r="L6103" t="s">
        <v>157</v>
      </c>
      <c r="N6103" t="s">
        <v>520</v>
      </c>
      <c r="O6103" t="s">
        <v>820</v>
      </c>
      <c r="P6103">
        <v>1.2835125580679974E-2</v>
      </c>
      <c r="Q6103" t="s">
        <v>157</v>
      </c>
      <c r="S6103" t="s">
        <v>753</v>
      </c>
      <c r="T6103" t="s">
        <v>820</v>
      </c>
      <c r="U6103">
        <v>1.4445920973337651E-2</v>
      </c>
      <c r="V6103" t="s">
        <v>157</v>
      </c>
    </row>
    <row r="6104" spans="9:22" x14ac:dyDescent="0.45">
      <c r="I6104" t="s">
        <v>285</v>
      </c>
      <c r="J6104" t="s">
        <v>821</v>
      </c>
      <c r="K6104">
        <v>1.2163364693462802E-2</v>
      </c>
      <c r="L6104" t="s">
        <v>157</v>
      </c>
      <c r="N6104" t="s">
        <v>520</v>
      </c>
      <c r="O6104" t="s">
        <v>821</v>
      </c>
      <c r="P6104">
        <v>1.3222133512531827E-2</v>
      </c>
      <c r="Q6104" t="s">
        <v>157</v>
      </c>
      <c r="S6104" t="s">
        <v>753</v>
      </c>
      <c r="T6104" t="s">
        <v>821</v>
      </c>
      <c r="U6104">
        <v>1.5343506951702576E-2</v>
      </c>
      <c r="V6104" t="s">
        <v>157</v>
      </c>
    </row>
    <row r="6105" spans="9:22" x14ac:dyDescent="0.45">
      <c r="I6105" t="s">
        <v>285</v>
      </c>
      <c r="J6105" t="s">
        <v>822</v>
      </c>
      <c r="K6105">
        <v>3.3706239302163563E-3</v>
      </c>
      <c r="L6105" t="s">
        <v>157</v>
      </c>
      <c r="N6105" t="s">
        <v>520</v>
      </c>
      <c r="O6105" t="s">
        <v>822</v>
      </c>
      <c r="P6105">
        <v>1.3335765234781079E-2</v>
      </c>
      <c r="Q6105" t="s">
        <v>157</v>
      </c>
      <c r="S6105" t="s">
        <v>753</v>
      </c>
      <c r="T6105" t="s">
        <v>822</v>
      </c>
      <c r="U6105">
        <v>1.5912487925834787E-2</v>
      </c>
      <c r="V6105" t="s">
        <v>157</v>
      </c>
    </row>
    <row r="6106" spans="9:22" x14ac:dyDescent="0.45">
      <c r="I6106" t="s">
        <v>285</v>
      </c>
      <c r="J6106" t="s">
        <v>823</v>
      </c>
      <c r="K6106">
        <v>0</v>
      </c>
      <c r="L6106" t="s">
        <v>157</v>
      </c>
      <c r="N6106" t="s">
        <v>520</v>
      </c>
      <c r="O6106" t="s">
        <v>823</v>
      </c>
      <c r="P6106">
        <v>6.8366228134252957E-2</v>
      </c>
      <c r="Q6106" t="s">
        <v>157</v>
      </c>
      <c r="S6106" t="s">
        <v>753</v>
      </c>
      <c r="T6106" t="s">
        <v>823</v>
      </c>
      <c r="U6106">
        <v>7.8181097392496318E-2</v>
      </c>
      <c r="V6106" t="s">
        <v>157</v>
      </c>
    </row>
    <row r="6107" spans="9:22" x14ac:dyDescent="0.45">
      <c r="I6107" t="s">
        <v>285</v>
      </c>
      <c r="J6107" t="s">
        <v>872</v>
      </c>
      <c r="K6107">
        <v>0</v>
      </c>
      <c r="L6107" t="s">
        <v>157</v>
      </c>
      <c r="N6107" t="s">
        <v>520</v>
      </c>
      <c r="O6107" t="s">
        <v>872</v>
      </c>
      <c r="P6107">
        <v>2.0380569656602852E-5</v>
      </c>
      <c r="Q6107" t="s">
        <v>157</v>
      </c>
      <c r="S6107" t="s">
        <v>753</v>
      </c>
      <c r="T6107" t="s">
        <v>872</v>
      </c>
      <c r="U6107">
        <v>1.7940074624694279E-4</v>
      </c>
      <c r="V6107" t="s">
        <v>157</v>
      </c>
    </row>
    <row r="6108" spans="9:22" x14ac:dyDescent="0.45">
      <c r="I6108" t="s">
        <v>285</v>
      </c>
      <c r="J6108" t="s">
        <v>873</v>
      </c>
      <c r="K6108">
        <v>0</v>
      </c>
      <c r="L6108" t="s">
        <v>157</v>
      </c>
      <c r="N6108" t="s">
        <v>520</v>
      </c>
      <c r="O6108" t="s">
        <v>873</v>
      </c>
      <c r="P6108">
        <v>6.4998941214457955E-6</v>
      </c>
      <c r="Q6108" t="s">
        <v>157</v>
      </c>
      <c r="S6108" t="s">
        <v>753</v>
      </c>
      <c r="T6108" t="s">
        <v>873</v>
      </c>
      <c r="U6108">
        <v>2.088973160675047E-4</v>
      </c>
      <c r="V6108" t="s">
        <v>157</v>
      </c>
    </row>
    <row r="6109" spans="9:22" x14ac:dyDescent="0.45">
      <c r="I6109" t="s">
        <v>285</v>
      </c>
      <c r="J6109" t="s">
        <v>874</v>
      </c>
      <c r="K6109">
        <v>0</v>
      </c>
      <c r="L6109" t="s">
        <v>157</v>
      </c>
      <c r="N6109" t="s">
        <v>520</v>
      </c>
      <c r="O6109" t="s">
        <v>874</v>
      </c>
      <c r="P6109">
        <v>2.2625919039413501E-7</v>
      </c>
      <c r="Q6109" t="s">
        <v>157</v>
      </c>
      <c r="S6109" t="s">
        <v>753</v>
      </c>
      <c r="T6109" t="s">
        <v>874</v>
      </c>
      <c r="U6109">
        <v>2.3934845208521639E-4</v>
      </c>
      <c r="V6109" t="s">
        <v>157</v>
      </c>
    </row>
    <row r="6110" spans="9:22" x14ac:dyDescent="0.45">
      <c r="I6110" t="s">
        <v>285</v>
      </c>
      <c r="J6110" t="s">
        <v>875</v>
      </c>
      <c r="K6110">
        <v>0</v>
      </c>
      <c r="L6110" t="s">
        <v>157</v>
      </c>
      <c r="N6110" t="s">
        <v>520</v>
      </c>
      <c r="O6110" t="s">
        <v>875</v>
      </c>
      <c r="P6110">
        <v>1.277726354210573E-9</v>
      </c>
      <c r="Q6110" t="s">
        <v>157</v>
      </c>
      <c r="S6110" t="s">
        <v>753</v>
      </c>
      <c r="T6110" t="s">
        <v>875</v>
      </c>
      <c r="U6110">
        <v>2.606471774456236E-4</v>
      </c>
      <c r="V6110" t="s">
        <v>157</v>
      </c>
    </row>
    <row r="6111" spans="9:22" x14ac:dyDescent="0.45">
      <c r="I6111" t="s">
        <v>285</v>
      </c>
      <c r="J6111" t="s">
        <v>876</v>
      </c>
      <c r="K6111">
        <v>0</v>
      </c>
      <c r="L6111" t="s">
        <v>157</v>
      </c>
      <c r="N6111" t="s">
        <v>520</v>
      </c>
      <c r="O6111" t="s">
        <v>876</v>
      </c>
      <c r="P6111">
        <v>1.0570697789797911E-7</v>
      </c>
      <c r="Q6111" t="s">
        <v>157</v>
      </c>
      <c r="S6111" t="s">
        <v>753</v>
      </c>
      <c r="T6111" t="s">
        <v>876</v>
      </c>
      <c r="U6111">
        <v>2.3444316064023525E-4</v>
      </c>
      <c r="V6111" t="s">
        <v>157</v>
      </c>
    </row>
    <row r="6112" spans="9:22" x14ac:dyDescent="0.45">
      <c r="I6112" t="s">
        <v>285</v>
      </c>
      <c r="J6112" t="s">
        <v>877</v>
      </c>
      <c r="K6112">
        <v>0</v>
      </c>
      <c r="L6112" t="s">
        <v>157</v>
      </c>
      <c r="N6112" t="s">
        <v>520</v>
      </c>
      <c r="O6112" t="s">
        <v>877</v>
      </c>
      <c r="P6112">
        <v>1.6758716424671014E-6</v>
      </c>
      <c r="Q6112" t="s">
        <v>157</v>
      </c>
      <c r="S6112" t="s">
        <v>753</v>
      </c>
      <c r="T6112" t="s">
        <v>877</v>
      </c>
      <c r="U6112">
        <v>1.999423180289496E-4</v>
      </c>
      <c r="V6112" t="s">
        <v>157</v>
      </c>
    </row>
    <row r="6113" spans="9:22" x14ac:dyDescent="0.45">
      <c r="I6113" t="s">
        <v>285</v>
      </c>
      <c r="J6113" t="s">
        <v>878</v>
      </c>
      <c r="K6113">
        <v>0</v>
      </c>
      <c r="L6113" t="s">
        <v>157</v>
      </c>
      <c r="N6113" t="s">
        <v>520</v>
      </c>
      <c r="O6113" t="s">
        <v>878</v>
      </c>
      <c r="P6113">
        <v>1.7517822314551289E-6</v>
      </c>
      <c r="Q6113" t="s">
        <v>157</v>
      </c>
      <c r="S6113" t="s">
        <v>753</v>
      </c>
      <c r="T6113" t="s">
        <v>878</v>
      </c>
      <c r="U6113">
        <v>2.1688053703485856E-4</v>
      </c>
      <c r="V6113" t="s">
        <v>157</v>
      </c>
    </row>
    <row r="6114" spans="9:22" x14ac:dyDescent="0.45">
      <c r="I6114" t="s">
        <v>285</v>
      </c>
      <c r="J6114" t="s">
        <v>879</v>
      </c>
      <c r="K6114">
        <v>0</v>
      </c>
      <c r="L6114" t="s">
        <v>157</v>
      </c>
      <c r="N6114" t="s">
        <v>520</v>
      </c>
      <c r="O6114" t="s">
        <v>879</v>
      </c>
      <c r="P6114">
        <v>7.4535793846431062E-7</v>
      </c>
      <c r="Q6114" t="s">
        <v>157</v>
      </c>
      <c r="S6114" t="s">
        <v>753</v>
      </c>
      <c r="T6114" t="s">
        <v>879</v>
      </c>
      <c r="U6114">
        <v>2.3788809531117877E-4</v>
      </c>
      <c r="V6114" t="s">
        <v>157</v>
      </c>
    </row>
    <row r="6115" spans="9:22" x14ac:dyDescent="0.45">
      <c r="I6115" t="s">
        <v>285</v>
      </c>
      <c r="J6115" t="s">
        <v>880</v>
      </c>
      <c r="K6115">
        <v>8.038615494098795E-5</v>
      </c>
      <c r="L6115" t="s">
        <v>157</v>
      </c>
      <c r="N6115" t="s">
        <v>520</v>
      </c>
      <c r="O6115" t="s">
        <v>880</v>
      </c>
      <c r="P6115">
        <v>5.8073920631064171E-8</v>
      </c>
      <c r="Q6115" t="s">
        <v>157</v>
      </c>
      <c r="S6115" t="s">
        <v>753</v>
      </c>
      <c r="T6115" t="s">
        <v>880</v>
      </c>
      <c r="U6115">
        <v>2.9070403223987535E-4</v>
      </c>
      <c r="V6115" t="s">
        <v>157</v>
      </c>
    </row>
    <row r="6116" spans="9:22" x14ac:dyDescent="0.45">
      <c r="I6116" t="s">
        <v>285</v>
      </c>
      <c r="J6116" t="s">
        <v>881</v>
      </c>
      <c r="K6116">
        <v>1.5798082002918169E-4</v>
      </c>
      <c r="L6116" t="s">
        <v>157</v>
      </c>
      <c r="N6116" t="s">
        <v>520</v>
      </c>
      <c r="O6116" t="s">
        <v>881</v>
      </c>
      <c r="P6116">
        <v>2.8653533576992497E-8</v>
      </c>
      <c r="Q6116" t="s">
        <v>157</v>
      </c>
      <c r="S6116" t="s">
        <v>753</v>
      </c>
      <c r="T6116" t="s">
        <v>881</v>
      </c>
      <c r="U6116">
        <v>3.6952970489713573E-4</v>
      </c>
      <c r="V6116" t="s">
        <v>157</v>
      </c>
    </row>
    <row r="6117" spans="9:22" x14ac:dyDescent="0.45">
      <c r="I6117" t="s">
        <v>285</v>
      </c>
      <c r="J6117" t="s">
        <v>882</v>
      </c>
      <c r="K6117">
        <v>2.3282426481839466E-4</v>
      </c>
      <c r="L6117" t="s">
        <v>157</v>
      </c>
      <c r="N6117" t="s">
        <v>520</v>
      </c>
      <c r="O6117" t="s">
        <v>882</v>
      </c>
      <c r="P6117">
        <v>0</v>
      </c>
      <c r="Q6117" t="s">
        <v>157</v>
      </c>
      <c r="S6117" t="s">
        <v>753</v>
      </c>
      <c r="T6117" t="s">
        <v>882</v>
      </c>
      <c r="U6117">
        <v>3.5705842595720857E-4</v>
      </c>
      <c r="V6117" t="s">
        <v>157</v>
      </c>
    </row>
    <row r="6118" spans="9:22" x14ac:dyDescent="0.45">
      <c r="I6118" t="s">
        <v>285</v>
      </c>
      <c r="J6118" t="s">
        <v>883</v>
      </c>
      <c r="K6118">
        <v>2.0912935347378725E-4</v>
      </c>
      <c r="L6118" t="s">
        <v>157</v>
      </c>
      <c r="N6118" t="s">
        <v>520</v>
      </c>
      <c r="O6118" t="s">
        <v>883</v>
      </c>
      <c r="P6118">
        <v>2.4359157584562775E-8</v>
      </c>
      <c r="Q6118" t="s">
        <v>157</v>
      </c>
      <c r="S6118" t="s">
        <v>753</v>
      </c>
      <c r="T6118" t="s">
        <v>883</v>
      </c>
      <c r="U6118">
        <v>2.3243897159564927E-4</v>
      </c>
      <c r="V6118" t="s">
        <v>157</v>
      </c>
    </row>
    <row r="6119" spans="9:22" x14ac:dyDescent="0.45">
      <c r="I6119" t="s">
        <v>285</v>
      </c>
      <c r="J6119" t="s">
        <v>884</v>
      </c>
      <c r="K6119">
        <v>2.4171591427907247E-4</v>
      </c>
      <c r="L6119" t="s">
        <v>157</v>
      </c>
      <c r="N6119" t="s">
        <v>520</v>
      </c>
      <c r="O6119" t="s">
        <v>884</v>
      </c>
      <c r="P6119">
        <v>2.3905503007443614E-7</v>
      </c>
      <c r="Q6119" t="s">
        <v>157</v>
      </c>
      <c r="S6119" t="s">
        <v>753</v>
      </c>
      <c r="T6119" t="s">
        <v>884</v>
      </c>
      <c r="U6119">
        <v>1.3763768840426623E-4</v>
      </c>
      <c r="V6119" t="s">
        <v>157</v>
      </c>
    </row>
    <row r="6120" spans="9:22" x14ac:dyDescent="0.45">
      <c r="I6120" t="s">
        <v>285</v>
      </c>
      <c r="J6120" t="s">
        <v>885</v>
      </c>
      <c r="K6120">
        <v>2.72371741059101E-4</v>
      </c>
      <c r="L6120" t="s">
        <v>157</v>
      </c>
      <c r="N6120" t="s">
        <v>520</v>
      </c>
      <c r="O6120" t="s">
        <v>885</v>
      </c>
      <c r="P6120">
        <v>4.6754304517497159E-7</v>
      </c>
      <c r="Q6120" t="s">
        <v>157</v>
      </c>
      <c r="S6120" t="s">
        <v>753</v>
      </c>
      <c r="T6120" t="s">
        <v>885</v>
      </c>
      <c r="U6120">
        <v>1.7593624867775335E-4</v>
      </c>
      <c r="V6120" t="s">
        <v>157</v>
      </c>
    </row>
    <row r="6121" spans="9:22" x14ac:dyDescent="0.45">
      <c r="I6121" t="s">
        <v>285</v>
      </c>
      <c r="J6121" t="s">
        <v>886</v>
      </c>
      <c r="K6121">
        <v>2.934443061134283E-4</v>
      </c>
      <c r="L6121" t="s">
        <v>157</v>
      </c>
      <c r="N6121" t="s">
        <v>520</v>
      </c>
      <c r="O6121" t="s">
        <v>886</v>
      </c>
      <c r="P6121">
        <v>3.1826227522977207E-7</v>
      </c>
      <c r="Q6121" t="s">
        <v>157</v>
      </c>
      <c r="S6121" t="s">
        <v>753</v>
      </c>
      <c r="T6121" t="s">
        <v>886</v>
      </c>
      <c r="U6121">
        <v>2.2895469001349094E-4</v>
      </c>
      <c r="V6121" t="s">
        <v>157</v>
      </c>
    </row>
    <row r="6122" spans="9:22" x14ac:dyDescent="0.45">
      <c r="I6122" t="s">
        <v>285</v>
      </c>
      <c r="J6122" t="s">
        <v>887</v>
      </c>
      <c r="K6122">
        <v>2.7997806705248342E-4</v>
      </c>
      <c r="L6122" t="s">
        <v>157</v>
      </c>
      <c r="N6122" t="s">
        <v>520</v>
      </c>
      <c r="O6122" t="s">
        <v>887</v>
      </c>
      <c r="P6122">
        <v>5.3225362530259478E-7</v>
      </c>
      <c r="Q6122" t="s">
        <v>157</v>
      </c>
      <c r="S6122" t="s">
        <v>753</v>
      </c>
      <c r="T6122" t="s">
        <v>887</v>
      </c>
      <c r="U6122">
        <v>1.9388458817291501E-4</v>
      </c>
      <c r="V6122" t="s">
        <v>157</v>
      </c>
    </row>
    <row r="6123" spans="9:22" x14ac:dyDescent="0.45">
      <c r="I6123" t="s">
        <v>285</v>
      </c>
      <c r="J6123" t="s">
        <v>888</v>
      </c>
      <c r="K6123">
        <v>2.332893552216294E-4</v>
      </c>
      <c r="L6123" t="s">
        <v>157</v>
      </c>
      <c r="N6123" t="s">
        <v>520</v>
      </c>
      <c r="O6123" t="s">
        <v>888</v>
      </c>
      <c r="P6123">
        <v>5.1098931116747601E-6</v>
      </c>
      <c r="Q6123" t="s">
        <v>157</v>
      </c>
      <c r="S6123" t="s">
        <v>753</v>
      </c>
      <c r="T6123" t="s">
        <v>888</v>
      </c>
      <c r="U6123">
        <v>1.17369588194395E-4</v>
      </c>
      <c r="V6123" t="s">
        <v>157</v>
      </c>
    </row>
    <row r="6124" spans="9:22" x14ac:dyDescent="0.45">
      <c r="I6124" t="s">
        <v>285</v>
      </c>
      <c r="J6124" t="s">
        <v>889</v>
      </c>
      <c r="K6124">
        <v>1.3699035443477938E-4</v>
      </c>
      <c r="L6124" t="s">
        <v>157</v>
      </c>
      <c r="N6124" t="s">
        <v>520</v>
      </c>
      <c r="O6124" t="s">
        <v>889</v>
      </c>
      <c r="P6124">
        <v>2.3513964780241022E-5</v>
      </c>
      <c r="Q6124" t="s">
        <v>157</v>
      </c>
      <c r="S6124" t="s">
        <v>753</v>
      </c>
      <c r="T6124" t="s">
        <v>889</v>
      </c>
      <c r="U6124">
        <v>8.3698238809998548E-5</v>
      </c>
      <c r="V6124" t="s">
        <v>157</v>
      </c>
    </row>
    <row r="6125" spans="9:22" x14ac:dyDescent="0.45">
      <c r="I6125" t="s">
        <v>285</v>
      </c>
      <c r="J6125" t="s">
        <v>890</v>
      </c>
      <c r="K6125">
        <v>0</v>
      </c>
      <c r="L6125" t="s">
        <v>157</v>
      </c>
      <c r="N6125" t="s">
        <v>520</v>
      </c>
      <c r="O6125" t="s">
        <v>890</v>
      </c>
      <c r="P6125">
        <v>2.3174502170648792E-5</v>
      </c>
      <c r="Q6125" t="s">
        <v>157</v>
      </c>
      <c r="S6125" t="s">
        <v>753</v>
      </c>
      <c r="T6125" t="s">
        <v>890</v>
      </c>
      <c r="U6125">
        <v>6.2916291399551385E-5</v>
      </c>
      <c r="V6125" t="s">
        <v>157</v>
      </c>
    </row>
    <row r="6126" spans="9:22" x14ac:dyDescent="0.45">
      <c r="I6126" t="s">
        <v>285</v>
      </c>
      <c r="J6126" t="s">
        <v>891</v>
      </c>
      <c r="K6126">
        <v>0</v>
      </c>
      <c r="L6126" t="s">
        <v>157</v>
      </c>
      <c r="N6126" t="s">
        <v>520</v>
      </c>
      <c r="O6126" t="s">
        <v>891</v>
      </c>
      <c r="P6126">
        <v>2.3907095390458966E-5</v>
      </c>
      <c r="Q6126" t="s">
        <v>157</v>
      </c>
      <c r="S6126" t="s">
        <v>753</v>
      </c>
      <c r="T6126" t="s">
        <v>891</v>
      </c>
      <c r="U6126">
        <v>3.1745459268715413E-5</v>
      </c>
      <c r="V6126" t="s">
        <v>157</v>
      </c>
    </row>
    <row r="6127" spans="9:22" x14ac:dyDescent="0.45">
      <c r="I6127" t="s">
        <v>285</v>
      </c>
      <c r="J6127" t="s">
        <v>892</v>
      </c>
      <c r="K6127">
        <v>0</v>
      </c>
      <c r="L6127" t="s">
        <v>157</v>
      </c>
      <c r="N6127" t="s">
        <v>520</v>
      </c>
      <c r="O6127" t="s">
        <v>892</v>
      </c>
      <c r="P6127">
        <v>1.6322149734036562E-5</v>
      </c>
      <c r="Q6127" t="s">
        <v>157</v>
      </c>
      <c r="S6127" t="s">
        <v>753</v>
      </c>
      <c r="T6127" t="s">
        <v>892</v>
      </c>
      <c r="U6127">
        <v>1.6431480933091832E-5</v>
      </c>
      <c r="V6127" t="s">
        <v>157</v>
      </c>
    </row>
    <row r="6128" spans="9:22" x14ac:dyDescent="0.45">
      <c r="I6128" t="s">
        <v>285</v>
      </c>
      <c r="J6128" t="s">
        <v>893</v>
      </c>
      <c r="K6128">
        <v>0</v>
      </c>
      <c r="L6128" t="s">
        <v>157</v>
      </c>
      <c r="N6128" t="s">
        <v>520</v>
      </c>
      <c r="O6128" t="s">
        <v>893</v>
      </c>
      <c r="P6128">
        <v>6.1470830543863585E-6</v>
      </c>
      <c r="Q6128" t="s">
        <v>157</v>
      </c>
      <c r="S6128" t="s">
        <v>753</v>
      </c>
      <c r="T6128" t="s">
        <v>893</v>
      </c>
      <c r="U6128">
        <v>2.8500206152382218E-6</v>
      </c>
      <c r="V6128" t="s">
        <v>157</v>
      </c>
    </row>
    <row r="6129" spans="9:22" x14ac:dyDescent="0.45">
      <c r="I6129" t="s">
        <v>285</v>
      </c>
      <c r="J6129" t="s">
        <v>894</v>
      </c>
      <c r="K6129">
        <v>0</v>
      </c>
      <c r="L6129" t="s">
        <v>157</v>
      </c>
      <c r="N6129" t="s">
        <v>520</v>
      </c>
      <c r="O6129" t="s">
        <v>894</v>
      </c>
      <c r="P6129">
        <v>1.2742374275733969E-5</v>
      </c>
      <c r="Q6129" t="s">
        <v>157</v>
      </c>
      <c r="S6129" t="s">
        <v>753</v>
      </c>
      <c r="T6129" t="s">
        <v>894</v>
      </c>
      <c r="U6129">
        <v>9.0978409238052357E-7</v>
      </c>
      <c r="V6129" t="s">
        <v>157</v>
      </c>
    </row>
    <row r="6130" spans="9:22" x14ac:dyDescent="0.45">
      <c r="I6130" t="s">
        <v>285</v>
      </c>
      <c r="J6130" t="s">
        <v>895</v>
      </c>
      <c r="K6130">
        <v>0</v>
      </c>
      <c r="L6130" t="s">
        <v>157</v>
      </c>
      <c r="N6130" t="s">
        <v>520</v>
      </c>
      <c r="O6130" t="s">
        <v>895</v>
      </c>
      <c r="P6130">
        <v>2.1920715994526421E-5</v>
      </c>
      <c r="Q6130" t="s">
        <v>157</v>
      </c>
      <c r="S6130" t="s">
        <v>753</v>
      </c>
      <c r="T6130" t="s">
        <v>895</v>
      </c>
      <c r="U6130">
        <v>9.1089643818331967E-7</v>
      </c>
      <c r="V6130" t="s">
        <v>157</v>
      </c>
    </row>
    <row r="6131" spans="9:22" x14ac:dyDescent="0.45">
      <c r="I6131" t="s">
        <v>286</v>
      </c>
      <c r="J6131" t="s">
        <v>156</v>
      </c>
      <c r="K6131">
        <v>0</v>
      </c>
      <c r="L6131" t="s">
        <v>157</v>
      </c>
      <c r="N6131" t="s">
        <v>521</v>
      </c>
      <c r="O6131" t="s">
        <v>156</v>
      </c>
      <c r="P6131">
        <v>3.7489408094837195E-2</v>
      </c>
      <c r="Q6131" t="s">
        <v>157</v>
      </c>
      <c r="S6131" t="s">
        <v>754</v>
      </c>
      <c r="T6131" t="s">
        <v>156</v>
      </c>
      <c r="U6131">
        <v>1.363781335332063E-2</v>
      </c>
      <c r="V6131" t="s">
        <v>157</v>
      </c>
    </row>
    <row r="6132" spans="9:22" x14ac:dyDescent="0.45">
      <c r="I6132" t="s">
        <v>286</v>
      </c>
      <c r="J6132" t="s">
        <v>158</v>
      </c>
      <c r="K6132">
        <v>0</v>
      </c>
      <c r="L6132" t="s">
        <v>157</v>
      </c>
      <c r="N6132" t="s">
        <v>521</v>
      </c>
      <c r="O6132" t="s">
        <v>158</v>
      </c>
      <c r="P6132">
        <v>5.8265553371668827E-3</v>
      </c>
      <c r="Q6132" t="s">
        <v>157</v>
      </c>
      <c r="S6132" t="s">
        <v>754</v>
      </c>
      <c r="T6132" t="s">
        <v>158</v>
      </c>
      <c r="U6132">
        <v>2.2749152148192303E-3</v>
      </c>
      <c r="V6132" t="s">
        <v>157</v>
      </c>
    </row>
    <row r="6133" spans="9:22" x14ac:dyDescent="0.45">
      <c r="I6133" t="s">
        <v>286</v>
      </c>
      <c r="J6133" t="s">
        <v>159</v>
      </c>
      <c r="K6133">
        <v>1.7293925710890846E-3</v>
      </c>
      <c r="L6133" t="s">
        <v>157</v>
      </c>
      <c r="N6133" t="s">
        <v>521</v>
      </c>
      <c r="O6133" t="s">
        <v>159</v>
      </c>
      <c r="P6133">
        <v>5.837631459590307E-3</v>
      </c>
      <c r="Q6133" t="s">
        <v>157</v>
      </c>
      <c r="S6133" t="s">
        <v>754</v>
      </c>
      <c r="T6133" t="s">
        <v>159</v>
      </c>
      <c r="U6133">
        <v>2.6459956620839254E-3</v>
      </c>
      <c r="V6133" t="s">
        <v>157</v>
      </c>
    </row>
    <row r="6134" spans="9:22" x14ac:dyDescent="0.45">
      <c r="I6134" t="s">
        <v>286</v>
      </c>
      <c r="J6134" t="s">
        <v>160</v>
      </c>
      <c r="K6134">
        <v>5.5836187746425509E-3</v>
      </c>
      <c r="L6134" t="s">
        <v>157</v>
      </c>
      <c r="N6134" t="s">
        <v>521</v>
      </c>
      <c r="O6134" t="s">
        <v>160</v>
      </c>
      <c r="P6134">
        <v>5.6242421103879668E-3</v>
      </c>
      <c r="Q6134" t="s">
        <v>157</v>
      </c>
      <c r="S6134" t="s">
        <v>754</v>
      </c>
      <c r="T6134" t="s">
        <v>160</v>
      </c>
      <c r="U6134">
        <v>2.5621847249574477E-3</v>
      </c>
      <c r="V6134" t="s">
        <v>157</v>
      </c>
    </row>
    <row r="6135" spans="9:22" x14ac:dyDescent="0.45">
      <c r="I6135" t="s">
        <v>286</v>
      </c>
      <c r="J6135" t="s">
        <v>161</v>
      </c>
      <c r="K6135">
        <v>4.4306405777058806E-2</v>
      </c>
      <c r="L6135" t="s">
        <v>157</v>
      </c>
      <c r="N6135" t="s">
        <v>521</v>
      </c>
      <c r="O6135" t="s">
        <v>161</v>
      </c>
      <c r="P6135">
        <v>3.2151714928730465E-2</v>
      </c>
      <c r="Q6135" t="s">
        <v>157</v>
      </c>
      <c r="S6135" t="s">
        <v>754</v>
      </c>
      <c r="T6135" t="s">
        <v>161</v>
      </c>
      <c r="U6135">
        <v>1.8719852999999332E-2</v>
      </c>
      <c r="V6135" t="s">
        <v>157</v>
      </c>
    </row>
    <row r="6136" spans="9:22" x14ac:dyDescent="0.45">
      <c r="I6136" t="s">
        <v>286</v>
      </c>
      <c r="J6136" t="s">
        <v>807</v>
      </c>
      <c r="K6136">
        <v>5.9431207632781764E-3</v>
      </c>
      <c r="L6136" t="s">
        <v>157</v>
      </c>
      <c r="N6136" t="s">
        <v>521</v>
      </c>
      <c r="O6136" t="s">
        <v>807</v>
      </c>
      <c r="P6136">
        <v>4.9697052621683665E-3</v>
      </c>
      <c r="Q6136" t="s">
        <v>157</v>
      </c>
      <c r="S6136" t="s">
        <v>754</v>
      </c>
      <c r="T6136" t="s">
        <v>807</v>
      </c>
      <c r="U6136">
        <v>3.3391065449976782E-3</v>
      </c>
      <c r="V6136" t="s">
        <v>157</v>
      </c>
    </row>
    <row r="6137" spans="9:22" x14ac:dyDescent="0.45">
      <c r="I6137" t="s">
        <v>286</v>
      </c>
      <c r="J6137" t="s">
        <v>808</v>
      </c>
      <c r="K6137">
        <v>3.8146970166557429E-3</v>
      </c>
      <c r="L6137" t="s">
        <v>157</v>
      </c>
      <c r="N6137" t="s">
        <v>521</v>
      </c>
      <c r="O6137" t="s">
        <v>808</v>
      </c>
      <c r="P6137">
        <v>4.9513369606914003E-3</v>
      </c>
      <c r="Q6137" t="s">
        <v>157</v>
      </c>
      <c r="S6137" t="s">
        <v>754</v>
      </c>
      <c r="T6137" t="s">
        <v>808</v>
      </c>
      <c r="U6137">
        <v>2.9519069886968542E-3</v>
      </c>
      <c r="V6137" t="s">
        <v>157</v>
      </c>
    </row>
    <row r="6138" spans="9:22" x14ac:dyDescent="0.45">
      <c r="I6138" t="s">
        <v>286</v>
      </c>
      <c r="J6138" t="s">
        <v>809</v>
      </c>
      <c r="K6138">
        <v>0</v>
      </c>
      <c r="L6138" t="s">
        <v>157</v>
      </c>
      <c r="N6138" t="s">
        <v>521</v>
      </c>
      <c r="O6138" t="s">
        <v>809</v>
      </c>
      <c r="P6138">
        <v>4.9278887017617555E-3</v>
      </c>
      <c r="Q6138" t="s">
        <v>157</v>
      </c>
      <c r="S6138" t="s">
        <v>754</v>
      </c>
      <c r="T6138" t="s">
        <v>809</v>
      </c>
      <c r="U6138">
        <v>2.5239764260665738E-3</v>
      </c>
      <c r="V6138" t="s">
        <v>157</v>
      </c>
    </row>
    <row r="6139" spans="9:22" x14ac:dyDescent="0.45">
      <c r="I6139" t="s">
        <v>286</v>
      </c>
      <c r="J6139" t="s">
        <v>810</v>
      </c>
      <c r="K6139">
        <v>0</v>
      </c>
      <c r="L6139" t="s">
        <v>157</v>
      </c>
      <c r="N6139" t="s">
        <v>521</v>
      </c>
      <c r="O6139" t="s">
        <v>810</v>
      </c>
      <c r="P6139">
        <v>2.5337915342961429E-2</v>
      </c>
      <c r="Q6139" t="s">
        <v>157</v>
      </c>
      <c r="S6139" t="s">
        <v>754</v>
      </c>
      <c r="T6139" t="s">
        <v>810</v>
      </c>
      <c r="U6139">
        <v>1.0478469138588829E-2</v>
      </c>
      <c r="V6139" t="s">
        <v>157</v>
      </c>
    </row>
    <row r="6140" spans="9:22" x14ac:dyDescent="0.45">
      <c r="I6140" t="s">
        <v>286</v>
      </c>
      <c r="J6140" t="s">
        <v>162</v>
      </c>
      <c r="K6140">
        <v>1.4688905776321872E-2</v>
      </c>
      <c r="L6140" t="s">
        <v>157</v>
      </c>
      <c r="N6140" t="s">
        <v>521</v>
      </c>
      <c r="O6140" t="s">
        <v>162</v>
      </c>
      <c r="P6140">
        <v>0.16229716919649184</v>
      </c>
      <c r="Q6140" t="s">
        <v>157</v>
      </c>
      <c r="S6140" t="s">
        <v>754</v>
      </c>
      <c r="T6140" t="s">
        <v>162</v>
      </c>
      <c r="U6140">
        <v>0.1180327042499586</v>
      </c>
      <c r="V6140" t="s">
        <v>157</v>
      </c>
    </row>
    <row r="6141" spans="9:22" x14ac:dyDescent="0.45">
      <c r="I6141" t="s">
        <v>286</v>
      </c>
      <c r="J6141" t="s">
        <v>163</v>
      </c>
      <c r="K6141">
        <v>3.2174009243213474E-2</v>
      </c>
      <c r="L6141" t="s">
        <v>157</v>
      </c>
      <c r="N6141" t="s">
        <v>521</v>
      </c>
      <c r="O6141" t="s">
        <v>163</v>
      </c>
      <c r="P6141">
        <v>2.0042244225525151E-2</v>
      </c>
      <c r="Q6141" t="s">
        <v>157</v>
      </c>
      <c r="S6141" t="s">
        <v>754</v>
      </c>
      <c r="T6141" t="s">
        <v>163</v>
      </c>
      <c r="U6141">
        <v>1.5949014508034851E-2</v>
      </c>
      <c r="V6141" t="s">
        <v>157</v>
      </c>
    </row>
    <row r="6142" spans="9:22" x14ac:dyDescent="0.45">
      <c r="I6142" t="s">
        <v>286</v>
      </c>
      <c r="J6142" t="s">
        <v>164</v>
      </c>
      <c r="K6142">
        <v>4.8852739417947433E-2</v>
      </c>
      <c r="L6142" t="s">
        <v>157</v>
      </c>
      <c r="N6142" t="s">
        <v>521</v>
      </c>
      <c r="O6142" t="s">
        <v>164</v>
      </c>
      <c r="P6142">
        <v>1.9648254278243953E-2</v>
      </c>
      <c r="Q6142" t="s">
        <v>157</v>
      </c>
      <c r="S6142" t="s">
        <v>754</v>
      </c>
      <c r="T6142" t="s">
        <v>164</v>
      </c>
      <c r="U6142">
        <v>1.5347307302134867E-2</v>
      </c>
      <c r="V6142" t="s">
        <v>157</v>
      </c>
    </row>
    <row r="6143" spans="9:22" x14ac:dyDescent="0.45">
      <c r="I6143" t="s">
        <v>286</v>
      </c>
      <c r="J6143" t="s">
        <v>165</v>
      </c>
      <c r="K6143">
        <v>6.015567891202421E-2</v>
      </c>
      <c r="L6143" t="s">
        <v>157</v>
      </c>
      <c r="N6143" t="s">
        <v>521</v>
      </c>
      <c r="O6143" t="s">
        <v>165</v>
      </c>
      <c r="P6143">
        <v>2.0270202378688217E-2</v>
      </c>
      <c r="Q6143" t="s">
        <v>157</v>
      </c>
      <c r="S6143" t="s">
        <v>754</v>
      </c>
      <c r="T6143" t="s">
        <v>165</v>
      </c>
      <c r="U6143">
        <v>1.6079821370919612E-2</v>
      </c>
      <c r="V6143" t="s">
        <v>157</v>
      </c>
    </row>
    <row r="6144" spans="9:22" x14ac:dyDescent="0.45">
      <c r="I6144" t="s">
        <v>286</v>
      </c>
      <c r="J6144" t="s">
        <v>166</v>
      </c>
      <c r="K6144">
        <v>0.37780001748576603</v>
      </c>
      <c r="L6144" t="s">
        <v>157</v>
      </c>
      <c r="N6144" t="s">
        <v>521</v>
      </c>
      <c r="O6144" t="s">
        <v>166</v>
      </c>
      <c r="P6144">
        <v>0.13379527136225552</v>
      </c>
      <c r="Q6144" t="s">
        <v>157</v>
      </c>
      <c r="S6144" t="s">
        <v>754</v>
      </c>
      <c r="T6144" t="s">
        <v>166</v>
      </c>
      <c r="U6144">
        <v>0.1965625219282669</v>
      </c>
      <c r="V6144" t="s">
        <v>157</v>
      </c>
    </row>
    <row r="6145" spans="9:22" x14ac:dyDescent="0.45">
      <c r="I6145" t="s">
        <v>286</v>
      </c>
      <c r="J6145" t="s">
        <v>811</v>
      </c>
      <c r="K6145">
        <v>5.1411249760548575E-2</v>
      </c>
      <c r="L6145" t="s">
        <v>157</v>
      </c>
      <c r="N6145" t="s">
        <v>521</v>
      </c>
      <c r="O6145" t="s">
        <v>811</v>
      </c>
      <c r="P6145">
        <v>2.5391996977120183E-2</v>
      </c>
      <c r="Q6145" t="s">
        <v>157</v>
      </c>
      <c r="S6145" t="s">
        <v>754</v>
      </c>
      <c r="T6145" t="s">
        <v>811</v>
      </c>
      <c r="U6145">
        <v>4.1137377690090626E-2</v>
      </c>
      <c r="V6145" t="s">
        <v>157</v>
      </c>
    </row>
    <row r="6146" spans="9:22" x14ac:dyDescent="0.45">
      <c r="I6146" t="s">
        <v>286</v>
      </c>
      <c r="J6146" t="s">
        <v>812</v>
      </c>
      <c r="K6146">
        <v>4.1762490422090195E-2</v>
      </c>
      <c r="L6146" t="s">
        <v>157</v>
      </c>
      <c r="N6146" t="s">
        <v>521</v>
      </c>
      <c r="O6146" t="s">
        <v>812</v>
      </c>
      <c r="P6146">
        <v>2.5125115655730255E-2</v>
      </c>
      <c r="Q6146" t="s">
        <v>157</v>
      </c>
      <c r="S6146" t="s">
        <v>754</v>
      </c>
      <c r="T6146" t="s">
        <v>812</v>
      </c>
      <c r="U6146">
        <v>3.8728242245799085E-2</v>
      </c>
      <c r="V6146" t="s">
        <v>157</v>
      </c>
    </row>
    <row r="6147" spans="9:22" x14ac:dyDescent="0.45">
      <c r="I6147" t="s">
        <v>286</v>
      </c>
      <c r="J6147" t="s">
        <v>813</v>
      </c>
      <c r="K6147">
        <v>2.8579367214049443E-2</v>
      </c>
      <c r="L6147" t="s">
        <v>157</v>
      </c>
      <c r="N6147" t="s">
        <v>521</v>
      </c>
      <c r="O6147" t="s">
        <v>813</v>
      </c>
      <c r="P6147">
        <v>2.6170670916611776E-2</v>
      </c>
      <c r="Q6147" t="s">
        <v>157</v>
      </c>
      <c r="S6147" t="s">
        <v>754</v>
      </c>
      <c r="T6147" t="s">
        <v>813</v>
      </c>
      <c r="U6147">
        <v>3.4831456361762547E-2</v>
      </c>
      <c r="V6147" t="s">
        <v>157</v>
      </c>
    </row>
    <row r="6148" spans="9:22" x14ac:dyDescent="0.45">
      <c r="I6148" t="s">
        <v>286</v>
      </c>
      <c r="J6148" t="s">
        <v>814</v>
      </c>
      <c r="K6148">
        <v>1.3441879791255723E-2</v>
      </c>
      <c r="L6148" t="s">
        <v>157</v>
      </c>
      <c r="N6148" t="s">
        <v>521</v>
      </c>
      <c r="O6148" t="s">
        <v>814</v>
      </c>
      <c r="P6148">
        <v>0.1392953357734836</v>
      </c>
      <c r="Q6148" t="s">
        <v>157</v>
      </c>
      <c r="S6148" t="s">
        <v>754</v>
      </c>
      <c r="T6148" t="s">
        <v>814</v>
      </c>
      <c r="U6148">
        <v>0.11606810623278095</v>
      </c>
      <c r="V6148" t="s">
        <v>157</v>
      </c>
    </row>
    <row r="6149" spans="9:22" x14ac:dyDescent="0.45">
      <c r="I6149" t="s">
        <v>286</v>
      </c>
      <c r="J6149" t="s">
        <v>815</v>
      </c>
      <c r="K6149">
        <v>0</v>
      </c>
      <c r="L6149" t="s">
        <v>157</v>
      </c>
      <c r="N6149" t="s">
        <v>521</v>
      </c>
      <c r="O6149" t="s">
        <v>815</v>
      </c>
      <c r="P6149">
        <v>8.854640795140209E-2</v>
      </c>
      <c r="Q6149" t="s">
        <v>157</v>
      </c>
      <c r="S6149" t="s">
        <v>754</v>
      </c>
      <c r="T6149" t="s">
        <v>815</v>
      </c>
      <c r="U6149">
        <v>9.5268768247780092E-2</v>
      </c>
      <c r="V6149" t="s">
        <v>157</v>
      </c>
    </row>
    <row r="6150" spans="9:22" x14ac:dyDescent="0.45">
      <c r="I6150" t="s">
        <v>286</v>
      </c>
      <c r="J6150" t="s">
        <v>816</v>
      </c>
      <c r="K6150">
        <v>6.7965319580513767E-3</v>
      </c>
      <c r="L6150" t="s">
        <v>157</v>
      </c>
      <c r="N6150" t="s">
        <v>521</v>
      </c>
      <c r="O6150" t="s">
        <v>816</v>
      </c>
      <c r="P6150">
        <v>1.1636822460510416E-2</v>
      </c>
      <c r="Q6150" t="s">
        <v>157</v>
      </c>
      <c r="S6150" t="s">
        <v>754</v>
      </c>
      <c r="T6150" t="s">
        <v>816</v>
      </c>
      <c r="U6150">
        <v>1.2850991319029866E-2</v>
      </c>
      <c r="V6150" t="s">
        <v>157</v>
      </c>
    </row>
    <row r="6151" spans="9:22" x14ac:dyDescent="0.45">
      <c r="I6151" t="s">
        <v>286</v>
      </c>
      <c r="J6151" t="s">
        <v>817</v>
      </c>
      <c r="K6151">
        <v>1.739067556532245E-2</v>
      </c>
      <c r="L6151" t="s">
        <v>157</v>
      </c>
      <c r="N6151" t="s">
        <v>521</v>
      </c>
      <c r="O6151" t="s">
        <v>817</v>
      </c>
      <c r="P6151">
        <v>1.0948328917851873E-2</v>
      </c>
      <c r="Q6151" t="s">
        <v>157</v>
      </c>
      <c r="S6151" t="s">
        <v>754</v>
      </c>
      <c r="T6151" t="s">
        <v>817</v>
      </c>
      <c r="U6151">
        <v>1.2772508434019812E-2</v>
      </c>
      <c r="V6151" t="s">
        <v>157</v>
      </c>
    </row>
    <row r="6152" spans="9:22" x14ac:dyDescent="0.45">
      <c r="I6152" t="s">
        <v>286</v>
      </c>
      <c r="J6152" t="s">
        <v>818</v>
      </c>
      <c r="K6152">
        <v>2.5717585945229986E-2</v>
      </c>
      <c r="L6152" t="s">
        <v>157</v>
      </c>
      <c r="N6152" t="s">
        <v>521</v>
      </c>
      <c r="O6152" t="s">
        <v>818</v>
      </c>
      <c r="P6152">
        <v>1.0401757721319894E-2</v>
      </c>
      <c r="Q6152" t="s">
        <v>157</v>
      </c>
      <c r="S6152" t="s">
        <v>754</v>
      </c>
      <c r="T6152" t="s">
        <v>818</v>
      </c>
      <c r="U6152">
        <v>1.2041351280073774E-2</v>
      </c>
      <c r="V6152" t="s">
        <v>157</v>
      </c>
    </row>
    <row r="6153" spans="9:22" x14ac:dyDescent="0.45">
      <c r="I6153" t="s">
        <v>286</v>
      </c>
      <c r="J6153" t="s">
        <v>819</v>
      </c>
      <c r="K6153">
        <v>0.17849033471428166</v>
      </c>
      <c r="L6153" t="s">
        <v>157</v>
      </c>
      <c r="N6153" t="s">
        <v>521</v>
      </c>
      <c r="O6153" t="s">
        <v>819</v>
      </c>
      <c r="P6153">
        <v>6.6017746407213709E-2</v>
      </c>
      <c r="Q6153" t="s">
        <v>157</v>
      </c>
      <c r="S6153" t="s">
        <v>754</v>
      </c>
      <c r="T6153" t="s">
        <v>819</v>
      </c>
      <c r="U6153">
        <v>8.0495310480828253E-2</v>
      </c>
      <c r="V6153" t="s">
        <v>157</v>
      </c>
    </row>
    <row r="6154" spans="9:22" x14ac:dyDescent="0.45">
      <c r="I6154" t="s">
        <v>286</v>
      </c>
      <c r="J6154" t="s">
        <v>820</v>
      </c>
      <c r="K6154">
        <v>2.3922152463114452E-2</v>
      </c>
      <c r="L6154" t="s">
        <v>157</v>
      </c>
      <c r="N6154" t="s">
        <v>521</v>
      </c>
      <c r="O6154" t="s">
        <v>820</v>
      </c>
      <c r="P6154">
        <v>1.233460872294723E-2</v>
      </c>
      <c r="Q6154" t="s">
        <v>157</v>
      </c>
      <c r="S6154" t="s">
        <v>754</v>
      </c>
      <c r="T6154" t="s">
        <v>820</v>
      </c>
      <c r="U6154">
        <v>1.830880057105367E-2</v>
      </c>
      <c r="V6154" t="s">
        <v>157</v>
      </c>
    </row>
    <row r="6155" spans="9:22" x14ac:dyDescent="0.45">
      <c r="I6155" t="s">
        <v>286</v>
      </c>
      <c r="J6155" t="s">
        <v>821</v>
      </c>
      <c r="K6155">
        <v>1.1842219402568764E-2</v>
      </c>
      <c r="L6155" t="s">
        <v>157</v>
      </c>
      <c r="N6155" t="s">
        <v>521</v>
      </c>
      <c r="O6155" t="s">
        <v>821</v>
      </c>
      <c r="P6155">
        <v>1.3440601733701346E-2</v>
      </c>
      <c r="Q6155" t="s">
        <v>157</v>
      </c>
      <c r="S6155" t="s">
        <v>754</v>
      </c>
      <c r="T6155" t="s">
        <v>821</v>
      </c>
      <c r="U6155">
        <v>1.7045932187967464E-2</v>
      </c>
      <c r="V6155" t="s">
        <v>157</v>
      </c>
    </row>
    <row r="6156" spans="9:22" x14ac:dyDescent="0.45">
      <c r="I6156" t="s">
        <v>286</v>
      </c>
      <c r="J6156" t="s">
        <v>822</v>
      </c>
      <c r="K6156">
        <v>3.4122153471894006E-3</v>
      </c>
      <c r="L6156" t="s">
        <v>157</v>
      </c>
      <c r="N6156" t="s">
        <v>521</v>
      </c>
      <c r="O6156" t="s">
        <v>822</v>
      </c>
      <c r="P6156">
        <v>1.4439057831503833E-2</v>
      </c>
      <c r="Q6156" t="s">
        <v>157</v>
      </c>
      <c r="S6156" t="s">
        <v>754</v>
      </c>
      <c r="T6156" t="s">
        <v>822</v>
      </c>
      <c r="U6156">
        <v>1.5557696321915003E-2</v>
      </c>
      <c r="V6156" t="s">
        <v>157</v>
      </c>
    </row>
    <row r="6157" spans="9:22" x14ac:dyDescent="0.45">
      <c r="I6157" t="s">
        <v>286</v>
      </c>
      <c r="J6157" t="s">
        <v>823</v>
      </c>
      <c r="K6157">
        <v>0</v>
      </c>
      <c r="L6157" t="s">
        <v>157</v>
      </c>
      <c r="N6157" t="s">
        <v>521</v>
      </c>
      <c r="O6157" t="s">
        <v>823</v>
      </c>
      <c r="P6157">
        <v>7.2724225989128852E-2</v>
      </c>
      <c r="Q6157" t="s">
        <v>157</v>
      </c>
      <c r="S6157" t="s">
        <v>754</v>
      </c>
      <c r="T6157" t="s">
        <v>823</v>
      </c>
      <c r="U6157">
        <v>7.8896270743203767E-2</v>
      </c>
      <c r="V6157" t="s">
        <v>157</v>
      </c>
    </row>
    <row r="6158" spans="9:22" x14ac:dyDescent="0.45">
      <c r="I6158" t="s">
        <v>286</v>
      </c>
      <c r="J6158" t="s">
        <v>872</v>
      </c>
      <c r="K6158">
        <v>0</v>
      </c>
      <c r="L6158" t="s">
        <v>157</v>
      </c>
      <c r="N6158" t="s">
        <v>521</v>
      </c>
      <c r="O6158" t="s">
        <v>872</v>
      </c>
      <c r="P6158">
        <v>4.0342674665802806E-5</v>
      </c>
      <c r="Q6158" t="s">
        <v>157</v>
      </c>
      <c r="S6158" t="s">
        <v>754</v>
      </c>
      <c r="T6158" t="s">
        <v>872</v>
      </c>
      <c r="U6158">
        <v>1.8933350934741285E-4</v>
      </c>
      <c r="V6158" t="s">
        <v>157</v>
      </c>
    </row>
    <row r="6159" spans="9:22" x14ac:dyDescent="0.45">
      <c r="I6159" t="s">
        <v>286</v>
      </c>
      <c r="J6159" t="s">
        <v>873</v>
      </c>
      <c r="K6159">
        <v>0</v>
      </c>
      <c r="L6159" t="s">
        <v>157</v>
      </c>
      <c r="N6159" t="s">
        <v>521</v>
      </c>
      <c r="O6159" t="s">
        <v>873</v>
      </c>
      <c r="P6159">
        <v>5.0743185392596787E-5</v>
      </c>
      <c r="Q6159" t="s">
        <v>157</v>
      </c>
      <c r="S6159" t="s">
        <v>754</v>
      </c>
      <c r="T6159" t="s">
        <v>873</v>
      </c>
      <c r="U6159">
        <v>2.2006857153265198E-4</v>
      </c>
      <c r="V6159" t="s">
        <v>157</v>
      </c>
    </row>
    <row r="6160" spans="9:22" x14ac:dyDescent="0.45">
      <c r="I6160" t="s">
        <v>286</v>
      </c>
      <c r="J6160" t="s">
        <v>874</v>
      </c>
      <c r="K6160">
        <v>0</v>
      </c>
      <c r="L6160" t="s">
        <v>157</v>
      </c>
      <c r="N6160" t="s">
        <v>521</v>
      </c>
      <c r="O6160" t="s">
        <v>874</v>
      </c>
      <c r="P6160">
        <v>4.6223674552520098E-5</v>
      </c>
      <c r="Q6160" t="s">
        <v>157</v>
      </c>
      <c r="S6160" t="s">
        <v>754</v>
      </c>
      <c r="T6160" t="s">
        <v>874</v>
      </c>
      <c r="U6160">
        <v>2.6998349250140197E-4</v>
      </c>
      <c r="V6160" t="s">
        <v>157</v>
      </c>
    </row>
    <row r="6161" spans="9:22" x14ac:dyDescent="0.45">
      <c r="I6161" t="s">
        <v>286</v>
      </c>
      <c r="J6161" t="s">
        <v>875</v>
      </c>
      <c r="K6161">
        <v>0</v>
      </c>
      <c r="L6161" t="s">
        <v>157</v>
      </c>
      <c r="N6161" t="s">
        <v>521</v>
      </c>
      <c r="O6161" t="s">
        <v>875</v>
      </c>
      <c r="P6161">
        <v>3.4519378221023449E-5</v>
      </c>
      <c r="Q6161" t="s">
        <v>157</v>
      </c>
      <c r="S6161" t="s">
        <v>754</v>
      </c>
      <c r="T6161" t="s">
        <v>875</v>
      </c>
      <c r="U6161">
        <v>3.0794967979128101E-4</v>
      </c>
      <c r="V6161" t="s">
        <v>157</v>
      </c>
    </row>
    <row r="6162" spans="9:22" x14ac:dyDescent="0.45">
      <c r="I6162" t="s">
        <v>286</v>
      </c>
      <c r="J6162" t="s">
        <v>876</v>
      </c>
      <c r="K6162">
        <v>0</v>
      </c>
      <c r="L6162" t="s">
        <v>157</v>
      </c>
      <c r="N6162" t="s">
        <v>521</v>
      </c>
      <c r="O6162" t="s">
        <v>876</v>
      </c>
      <c r="P6162">
        <v>3.2790133528595322E-5</v>
      </c>
      <c r="Q6162" t="s">
        <v>157</v>
      </c>
      <c r="S6162" t="s">
        <v>754</v>
      </c>
      <c r="T6162" t="s">
        <v>876</v>
      </c>
      <c r="U6162">
        <v>2.9411723324103487E-4</v>
      </c>
      <c r="V6162" t="s">
        <v>157</v>
      </c>
    </row>
    <row r="6163" spans="9:22" x14ac:dyDescent="0.45">
      <c r="I6163" t="s">
        <v>286</v>
      </c>
      <c r="J6163" t="s">
        <v>877</v>
      </c>
      <c r="K6163">
        <v>0</v>
      </c>
      <c r="L6163" t="s">
        <v>157</v>
      </c>
      <c r="N6163" t="s">
        <v>521</v>
      </c>
      <c r="O6163" t="s">
        <v>877</v>
      </c>
      <c r="P6163">
        <v>2.6749804404663574E-5</v>
      </c>
      <c r="Q6163" t="s">
        <v>157</v>
      </c>
      <c r="S6163" t="s">
        <v>754</v>
      </c>
      <c r="T6163" t="s">
        <v>877</v>
      </c>
      <c r="U6163">
        <v>2.8411091995483818E-4</v>
      </c>
      <c r="V6163" t="s">
        <v>157</v>
      </c>
    </row>
    <row r="6164" spans="9:22" x14ac:dyDescent="0.45">
      <c r="I6164" t="s">
        <v>286</v>
      </c>
      <c r="J6164" t="s">
        <v>878</v>
      </c>
      <c r="K6164">
        <v>0</v>
      </c>
      <c r="L6164" t="s">
        <v>157</v>
      </c>
      <c r="N6164" t="s">
        <v>521</v>
      </c>
      <c r="O6164" t="s">
        <v>878</v>
      </c>
      <c r="P6164">
        <v>1.7133414206695127E-5</v>
      </c>
      <c r="Q6164" t="s">
        <v>157</v>
      </c>
      <c r="S6164" t="s">
        <v>754</v>
      </c>
      <c r="T6164" t="s">
        <v>878</v>
      </c>
      <c r="U6164">
        <v>2.8141378625732476E-4</v>
      </c>
      <c r="V6164" t="s">
        <v>157</v>
      </c>
    </row>
    <row r="6165" spans="9:22" x14ac:dyDescent="0.45">
      <c r="I6165" t="s">
        <v>286</v>
      </c>
      <c r="J6165" t="s">
        <v>879</v>
      </c>
      <c r="K6165">
        <v>0</v>
      </c>
      <c r="L6165" t="s">
        <v>157</v>
      </c>
      <c r="N6165" t="s">
        <v>521</v>
      </c>
      <c r="O6165" t="s">
        <v>879</v>
      </c>
      <c r="P6165">
        <v>3.0081500806303128E-6</v>
      </c>
      <c r="Q6165" t="s">
        <v>157</v>
      </c>
      <c r="S6165" t="s">
        <v>754</v>
      </c>
      <c r="T6165" t="s">
        <v>879</v>
      </c>
      <c r="U6165">
        <v>2.802962551195066E-4</v>
      </c>
      <c r="V6165" t="s">
        <v>157</v>
      </c>
    </row>
    <row r="6166" spans="9:22" x14ac:dyDescent="0.45">
      <c r="I6166" t="s">
        <v>286</v>
      </c>
      <c r="J6166" t="s">
        <v>880</v>
      </c>
      <c r="K6166">
        <v>3.8974677652513805E-5</v>
      </c>
      <c r="L6166" t="s">
        <v>157</v>
      </c>
      <c r="N6166" t="s">
        <v>521</v>
      </c>
      <c r="O6166" t="s">
        <v>880</v>
      </c>
      <c r="P6166">
        <v>3.3961757527912765E-7</v>
      </c>
      <c r="Q6166" t="s">
        <v>157</v>
      </c>
      <c r="S6166" t="s">
        <v>754</v>
      </c>
      <c r="T6166" t="s">
        <v>880</v>
      </c>
      <c r="U6166">
        <v>2.7425597240639108E-4</v>
      </c>
      <c r="V6166" t="s">
        <v>157</v>
      </c>
    </row>
    <row r="6167" spans="9:22" x14ac:dyDescent="0.45">
      <c r="I6167" t="s">
        <v>286</v>
      </c>
      <c r="J6167" t="s">
        <v>881</v>
      </c>
      <c r="K6167">
        <v>1.4038533052852201E-4</v>
      </c>
      <c r="L6167" t="s">
        <v>157</v>
      </c>
      <c r="N6167" t="s">
        <v>521</v>
      </c>
      <c r="O6167" t="s">
        <v>881</v>
      </c>
      <c r="P6167">
        <v>5.1384153693377509E-8</v>
      </c>
      <c r="Q6167" t="s">
        <v>157</v>
      </c>
      <c r="S6167" t="s">
        <v>754</v>
      </c>
      <c r="T6167" t="s">
        <v>881</v>
      </c>
      <c r="U6167">
        <v>3.378953984582402E-4</v>
      </c>
      <c r="V6167" t="s">
        <v>157</v>
      </c>
    </row>
    <row r="6168" spans="9:22" x14ac:dyDescent="0.45">
      <c r="I6168" t="s">
        <v>286</v>
      </c>
      <c r="J6168" t="s">
        <v>882</v>
      </c>
      <c r="K6168">
        <v>2.5480165756562963E-4</v>
      </c>
      <c r="L6168" t="s">
        <v>157</v>
      </c>
      <c r="N6168" t="s">
        <v>521</v>
      </c>
      <c r="O6168" t="s">
        <v>882</v>
      </c>
      <c r="P6168">
        <v>3.4879934492271399E-8</v>
      </c>
      <c r="Q6168" t="s">
        <v>157</v>
      </c>
      <c r="S6168" t="s">
        <v>754</v>
      </c>
      <c r="T6168" t="s">
        <v>882</v>
      </c>
      <c r="U6168">
        <v>3.7371129497415127E-4</v>
      </c>
      <c r="V6168" t="s">
        <v>157</v>
      </c>
    </row>
    <row r="6169" spans="9:22" x14ac:dyDescent="0.45">
      <c r="I6169" t="s">
        <v>286</v>
      </c>
      <c r="J6169" t="s">
        <v>883</v>
      </c>
      <c r="K6169">
        <v>2.4244669483288866E-4</v>
      </c>
      <c r="L6169" t="s">
        <v>157</v>
      </c>
      <c r="N6169" t="s">
        <v>521</v>
      </c>
      <c r="O6169" t="s">
        <v>883</v>
      </c>
      <c r="P6169">
        <v>0</v>
      </c>
      <c r="Q6169" t="s">
        <v>157</v>
      </c>
      <c r="S6169" t="s">
        <v>754</v>
      </c>
      <c r="T6169" t="s">
        <v>883</v>
      </c>
      <c r="U6169">
        <v>2.9222586414459959E-4</v>
      </c>
      <c r="V6169" t="s">
        <v>157</v>
      </c>
    </row>
    <row r="6170" spans="9:22" x14ac:dyDescent="0.45">
      <c r="I6170" t="s">
        <v>286</v>
      </c>
      <c r="J6170" t="s">
        <v>884</v>
      </c>
      <c r="K6170">
        <v>2.5085706737508359E-4</v>
      </c>
      <c r="L6170" t="s">
        <v>157</v>
      </c>
      <c r="N6170" t="s">
        <v>521</v>
      </c>
      <c r="O6170" t="s">
        <v>884</v>
      </c>
      <c r="P6170">
        <v>6.0960510058872755E-8</v>
      </c>
      <c r="Q6170" t="s">
        <v>157</v>
      </c>
      <c r="S6170" t="s">
        <v>754</v>
      </c>
      <c r="T6170" t="s">
        <v>884</v>
      </c>
      <c r="U6170">
        <v>1.9087452044938333E-4</v>
      </c>
      <c r="V6170" t="s">
        <v>157</v>
      </c>
    </row>
    <row r="6171" spans="9:22" x14ac:dyDescent="0.45">
      <c r="I6171" t="s">
        <v>286</v>
      </c>
      <c r="J6171" t="s">
        <v>885</v>
      </c>
      <c r="K6171">
        <v>2.7858238832860819E-4</v>
      </c>
      <c r="L6171" t="s">
        <v>157</v>
      </c>
      <c r="N6171" t="s">
        <v>521</v>
      </c>
      <c r="O6171" t="s">
        <v>885</v>
      </c>
      <c r="P6171">
        <v>1.9113120157319787E-7</v>
      </c>
      <c r="Q6171" t="s">
        <v>157</v>
      </c>
      <c r="S6171" t="s">
        <v>754</v>
      </c>
      <c r="T6171" t="s">
        <v>885</v>
      </c>
      <c r="U6171">
        <v>2.2149932821414873E-4</v>
      </c>
      <c r="V6171" t="s">
        <v>157</v>
      </c>
    </row>
    <row r="6172" spans="9:22" x14ac:dyDescent="0.45">
      <c r="I6172" t="s">
        <v>286</v>
      </c>
      <c r="J6172" t="s">
        <v>886</v>
      </c>
      <c r="K6172">
        <v>3.0300093654674721E-4</v>
      </c>
      <c r="L6172" t="s">
        <v>157</v>
      </c>
      <c r="N6172" t="s">
        <v>521</v>
      </c>
      <c r="O6172" t="s">
        <v>886</v>
      </c>
      <c r="P6172">
        <v>1.9315018161256277E-7</v>
      </c>
      <c r="Q6172" t="s">
        <v>157</v>
      </c>
      <c r="S6172" t="s">
        <v>754</v>
      </c>
      <c r="T6172" t="s">
        <v>886</v>
      </c>
      <c r="U6172">
        <v>2.9453713618022372E-4</v>
      </c>
      <c r="V6172" t="s">
        <v>157</v>
      </c>
    </row>
    <row r="6173" spans="9:22" x14ac:dyDescent="0.45">
      <c r="I6173" t="s">
        <v>286</v>
      </c>
      <c r="J6173" t="s">
        <v>887</v>
      </c>
      <c r="K6173">
        <v>2.9087905547095445E-4</v>
      </c>
      <c r="L6173" t="s">
        <v>157</v>
      </c>
      <c r="N6173" t="s">
        <v>521</v>
      </c>
      <c r="O6173" t="s">
        <v>887</v>
      </c>
      <c r="P6173">
        <v>2.70355107126782E-8</v>
      </c>
      <c r="Q6173" t="s">
        <v>157</v>
      </c>
      <c r="S6173" t="s">
        <v>754</v>
      </c>
      <c r="T6173" t="s">
        <v>887</v>
      </c>
      <c r="U6173">
        <v>2.8425378369188135E-4</v>
      </c>
      <c r="V6173" t="s">
        <v>157</v>
      </c>
    </row>
    <row r="6174" spans="9:22" x14ac:dyDescent="0.45">
      <c r="I6174" t="s">
        <v>286</v>
      </c>
      <c r="J6174" t="s">
        <v>888</v>
      </c>
      <c r="K6174">
        <v>2.4026186491510375E-4</v>
      </c>
      <c r="L6174" t="s">
        <v>157</v>
      </c>
      <c r="N6174" t="s">
        <v>521</v>
      </c>
      <c r="O6174" t="s">
        <v>888</v>
      </c>
      <c r="P6174">
        <v>2.5847535229282697E-6</v>
      </c>
      <c r="Q6174" t="s">
        <v>157</v>
      </c>
      <c r="S6174" t="s">
        <v>754</v>
      </c>
      <c r="T6174" t="s">
        <v>888</v>
      </c>
      <c r="U6174">
        <v>1.7510363217747104E-4</v>
      </c>
      <c r="V6174" t="s">
        <v>157</v>
      </c>
    </row>
    <row r="6175" spans="9:22" x14ac:dyDescent="0.45">
      <c r="I6175" t="s">
        <v>286</v>
      </c>
      <c r="J6175" t="s">
        <v>889</v>
      </c>
      <c r="K6175">
        <v>1.4452200508459221E-4</v>
      </c>
      <c r="L6175" t="s">
        <v>157</v>
      </c>
      <c r="N6175" t="s">
        <v>521</v>
      </c>
      <c r="O6175" t="s">
        <v>889</v>
      </c>
      <c r="P6175">
        <v>1.1225905426692504E-5</v>
      </c>
      <c r="Q6175" t="s">
        <v>157</v>
      </c>
      <c r="S6175" t="s">
        <v>754</v>
      </c>
      <c r="T6175" t="s">
        <v>889</v>
      </c>
      <c r="U6175">
        <v>1.2903071587677887E-4</v>
      </c>
      <c r="V6175" t="s">
        <v>157</v>
      </c>
    </row>
    <row r="6176" spans="9:22" x14ac:dyDescent="0.45">
      <c r="I6176" t="s">
        <v>286</v>
      </c>
      <c r="J6176" t="s">
        <v>890</v>
      </c>
      <c r="K6176">
        <v>0</v>
      </c>
      <c r="L6176" t="s">
        <v>157</v>
      </c>
      <c r="N6176" t="s">
        <v>521</v>
      </c>
      <c r="O6176" t="s">
        <v>890</v>
      </c>
      <c r="P6176">
        <v>1.1717976090742465E-5</v>
      </c>
      <c r="Q6176" t="s">
        <v>157</v>
      </c>
      <c r="S6176" t="s">
        <v>754</v>
      </c>
      <c r="T6176" t="s">
        <v>890</v>
      </c>
      <c r="U6176">
        <v>9.5594009404688989E-5</v>
      </c>
      <c r="V6176" t="s">
        <v>157</v>
      </c>
    </row>
    <row r="6177" spans="9:22" x14ac:dyDescent="0.45">
      <c r="I6177" t="s">
        <v>286</v>
      </c>
      <c r="J6177" t="s">
        <v>891</v>
      </c>
      <c r="K6177">
        <v>0</v>
      </c>
      <c r="L6177" t="s">
        <v>157</v>
      </c>
      <c r="N6177" t="s">
        <v>521</v>
      </c>
      <c r="O6177" t="s">
        <v>891</v>
      </c>
      <c r="P6177">
        <v>8.6341961050995687E-6</v>
      </c>
      <c r="Q6177" t="s">
        <v>157</v>
      </c>
      <c r="S6177" t="s">
        <v>754</v>
      </c>
      <c r="T6177" t="s">
        <v>891</v>
      </c>
      <c r="U6177">
        <v>5.2356832203862196E-5</v>
      </c>
      <c r="V6177" t="s">
        <v>157</v>
      </c>
    </row>
    <row r="6178" spans="9:22" x14ac:dyDescent="0.45">
      <c r="I6178" t="s">
        <v>286</v>
      </c>
      <c r="J6178" t="s">
        <v>892</v>
      </c>
      <c r="K6178">
        <v>0</v>
      </c>
      <c r="L6178" t="s">
        <v>157</v>
      </c>
      <c r="N6178" t="s">
        <v>521</v>
      </c>
      <c r="O6178" t="s">
        <v>892</v>
      </c>
      <c r="P6178">
        <v>4.8979846244378699E-6</v>
      </c>
      <c r="Q6178" t="s">
        <v>157</v>
      </c>
      <c r="S6178" t="s">
        <v>754</v>
      </c>
      <c r="T6178" t="s">
        <v>892</v>
      </c>
      <c r="U6178">
        <v>2.9692238891107718E-5</v>
      </c>
      <c r="V6178" t="s">
        <v>157</v>
      </c>
    </row>
    <row r="6179" spans="9:22" x14ac:dyDescent="0.45">
      <c r="I6179" t="s">
        <v>286</v>
      </c>
      <c r="J6179" t="s">
        <v>893</v>
      </c>
      <c r="K6179">
        <v>0</v>
      </c>
      <c r="L6179" t="s">
        <v>157</v>
      </c>
      <c r="N6179" t="s">
        <v>521</v>
      </c>
      <c r="O6179" t="s">
        <v>893</v>
      </c>
      <c r="P6179">
        <v>4.2723560646708143E-6</v>
      </c>
      <c r="Q6179" t="s">
        <v>157</v>
      </c>
      <c r="S6179" t="s">
        <v>754</v>
      </c>
      <c r="T6179" t="s">
        <v>893</v>
      </c>
      <c r="U6179">
        <v>1.329329603144881E-5</v>
      </c>
      <c r="V6179" t="s">
        <v>157</v>
      </c>
    </row>
    <row r="6180" spans="9:22" x14ac:dyDescent="0.45">
      <c r="I6180" t="s">
        <v>286</v>
      </c>
      <c r="J6180" t="s">
        <v>894</v>
      </c>
      <c r="K6180">
        <v>0</v>
      </c>
      <c r="L6180" t="s">
        <v>157</v>
      </c>
      <c r="N6180" t="s">
        <v>521</v>
      </c>
      <c r="O6180" t="s">
        <v>894</v>
      </c>
      <c r="P6180">
        <v>2.2891060826901311E-5</v>
      </c>
      <c r="Q6180" t="s">
        <v>157</v>
      </c>
      <c r="S6180" t="s">
        <v>754</v>
      </c>
      <c r="T6180" t="s">
        <v>894</v>
      </c>
      <c r="U6180">
        <v>0</v>
      </c>
      <c r="V6180" t="s">
        <v>157</v>
      </c>
    </row>
    <row r="6181" spans="9:22" x14ac:dyDescent="0.45">
      <c r="I6181" t="s">
        <v>286</v>
      </c>
      <c r="J6181" t="s">
        <v>895</v>
      </c>
      <c r="K6181">
        <v>0</v>
      </c>
      <c r="L6181" t="s">
        <v>157</v>
      </c>
      <c r="N6181" t="s">
        <v>521</v>
      </c>
      <c r="O6181" t="s">
        <v>895</v>
      </c>
      <c r="P6181">
        <v>3.9150495192968048E-5</v>
      </c>
      <c r="Q6181" t="s">
        <v>157</v>
      </c>
      <c r="S6181" t="s">
        <v>754</v>
      </c>
      <c r="T6181" t="s">
        <v>895</v>
      </c>
      <c r="U6181">
        <v>0</v>
      </c>
      <c r="V6181" t="s">
        <v>157</v>
      </c>
    </row>
    <row r="6182" spans="9:22" x14ac:dyDescent="0.45">
      <c r="I6182" t="s">
        <v>287</v>
      </c>
      <c r="J6182" t="s">
        <v>156</v>
      </c>
      <c r="K6182">
        <v>0</v>
      </c>
      <c r="L6182" t="s">
        <v>157</v>
      </c>
      <c r="N6182" t="s">
        <v>522</v>
      </c>
      <c r="O6182" t="s">
        <v>156</v>
      </c>
      <c r="P6182">
        <v>3.681159973438048E-2</v>
      </c>
      <c r="Q6182" t="s">
        <v>157</v>
      </c>
      <c r="S6182" t="s">
        <v>755</v>
      </c>
      <c r="T6182" t="s">
        <v>156</v>
      </c>
      <c r="U6182">
        <v>3.8609516917911493E-2</v>
      </c>
      <c r="V6182" t="s">
        <v>157</v>
      </c>
    </row>
    <row r="6183" spans="9:22" x14ac:dyDescent="0.45">
      <c r="I6183" t="s">
        <v>287</v>
      </c>
      <c r="J6183" t="s">
        <v>158</v>
      </c>
      <c r="K6183">
        <v>0</v>
      </c>
      <c r="L6183" t="s">
        <v>157</v>
      </c>
      <c r="N6183" t="s">
        <v>522</v>
      </c>
      <c r="O6183" t="s">
        <v>158</v>
      </c>
      <c r="P6183">
        <v>6.0910237224112941E-3</v>
      </c>
      <c r="Q6183" t="s">
        <v>157</v>
      </c>
      <c r="S6183" t="s">
        <v>755</v>
      </c>
      <c r="T6183" t="s">
        <v>158</v>
      </c>
      <c r="U6183">
        <v>5.4756122193788869E-3</v>
      </c>
      <c r="V6183" t="s">
        <v>157</v>
      </c>
    </row>
    <row r="6184" spans="9:22" x14ac:dyDescent="0.45">
      <c r="I6184" t="s">
        <v>287</v>
      </c>
      <c r="J6184" t="s">
        <v>159</v>
      </c>
      <c r="K6184">
        <v>1.450928145906456E-3</v>
      </c>
      <c r="L6184" t="s">
        <v>157</v>
      </c>
      <c r="N6184" t="s">
        <v>522</v>
      </c>
      <c r="O6184" t="s">
        <v>159</v>
      </c>
      <c r="P6184">
        <v>6.1993509881070625E-3</v>
      </c>
      <c r="Q6184" t="s">
        <v>157</v>
      </c>
      <c r="S6184" t="s">
        <v>755</v>
      </c>
      <c r="T6184" t="s">
        <v>159</v>
      </c>
      <c r="U6184">
        <v>5.467726775656173E-3</v>
      </c>
      <c r="V6184" t="s">
        <v>157</v>
      </c>
    </row>
    <row r="6185" spans="9:22" x14ac:dyDescent="0.45">
      <c r="I6185" t="s">
        <v>287</v>
      </c>
      <c r="J6185" t="s">
        <v>160</v>
      </c>
      <c r="K6185">
        <v>5.2105340411657689E-3</v>
      </c>
      <c r="L6185" t="s">
        <v>157</v>
      </c>
      <c r="N6185" t="s">
        <v>522</v>
      </c>
      <c r="O6185" t="s">
        <v>160</v>
      </c>
      <c r="P6185">
        <v>6.0232420741060068E-3</v>
      </c>
      <c r="Q6185" t="s">
        <v>157</v>
      </c>
      <c r="S6185" t="s">
        <v>755</v>
      </c>
      <c r="T6185" t="s">
        <v>160</v>
      </c>
      <c r="U6185">
        <v>5.5927432544108126E-3</v>
      </c>
      <c r="V6185" t="s">
        <v>157</v>
      </c>
    </row>
    <row r="6186" spans="9:22" x14ac:dyDescent="0.45">
      <c r="I6186" t="s">
        <v>287</v>
      </c>
      <c r="J6186" t="s">
        <v>161</v>
      </c>
      <c r="K6186">
        <v>4.2225758551313719E-2</v>
      </c>
      <c r="L6186" t="s">
        <v>157</v>
      </c>
      <c r="N6186" t="s">
        <v>522</v>
      </c>
      <c r="O6186" t="s">
        <v>161</v>
      </c>
      <c r="P6186">
        <v>3.4247979174088096E-2</v>
      </c>
      <c r="Q6186" t="s">
        <v>157</v>
      </c>
      <c r="S6186" t="s">
        <v>755</v>
      </c>
      <c r="T6186" t="s">
        <v>161</v>
      </c>
      <c r="U6186">
        <v>3.5863670234587114E-2</v>
      </c>
      <c r="V6186" t="s">
        <v>157</v>
      </c>
    </row>
    <row r="6187" spans="9:22" x14ac:dyDescent="0.45">
      <c r="I6187" t="s">
        <v>287</v>
      </c>
      <c r="J6187" t="s">
        <v>807</v>
      </c>
      <c r="K6187">
        <v>5.6459813469084633E-3</v>
      </c>
      <c r="L6187" t="s">
        <v>157</v>
      </c>
      <c r="N6187" t="s">
        <v>522</v>
      </c>
      <c r="O6187" t="s">
        <v>807</v>
      </c>
      <c r="P6187">
        <v>5.816196586909737E-3</v>
      </c>
      <c r="Q6187" t="s">
        <v>157</v>
      </c>
      <c r="S6187" t="s">
        <v>755</v>
      </c>
      <c r="T6187" t="s">
        <v>807</v>
      </c>
      <c r="U6187">
        <v>5.8748978729745273E-3</v>
      </c>
      <c r="V6187" t="s">
        <v>157</v>
      </c>
    </row>
    <row r="6188" spans="9:22" x14ac:dyDescent="0.45">
      <c r="I6188" t="s">
        <v>287</v>
      </c>
      <c r="J6188" t="s">
        <v>808</v>
      </c>
      <c r="K6188">
        <v>3.8070407080010756E-3</v>
      </c>
      <c r="L6188" t="s">
        <v>157</v>
      </c>
      <c r="N6188" t="s">
        <v>522</v>
      </c>
      <c r="O6188" t="s">
        <v>808</v>
      </c>
      <c r="P6188">
        <v>5.8784037253773571E-3</v>
      </c>
      <c r="Q6188" t="s">
        <v>157</v>
      </c>
      <c r="S6188" t="s">
        <v>755</v>
      </c>
      <c r="T6188" t="s">
        <v>808</v>
      </c>
      <c r="U6188">
        <v>5.7660396475186018E-3</v>
      </c>
      <c r="V6188" t="s">
        <v>157</v>
      </c>
    </row>
    <row r="6189" spans="9:22" x14ac:dyDescent="0.45">
      <c r="I6189" t="s">
        <v>287</v>
      </c>
      <c r="J6189" t="s">
        <v>809</v>
      </c>
      <c r="K6189">
        <v>0</v>
      </c>
      <c r="L6189" t="s">
        <v>157</v>
      </c>
      <c r="N6189" t="s">
        <v>522</v>
      </c>
      <c r="O6189" t="s">
        <v>809</v>
      </c>
      <c r="P6189">
        <v>5.7285197194968602E-3</v>
      </c>
      <c r="Q6189" t="s">
        <v>157</v>
      </c>
      <c r="S6189" t="s">
        <v>755</v>
      </c>
      <c r="T6189" t="s">
        <v>809</v>
      </c>
      <c r="U6189">
        <v>5.6306486652153969E-3</v>
      </c>
      <c r="V6189" t="s">
        <v>157</v>
      </c>
    </row>
    <row r="6190" spans="9:22" x14ac:dyDescent="0.45">
      <c r="I6190" t="s">
        <v>287</v>
      </c>
      <c r="J6190" t="s">
        <v>810</v>
      </c>
      <c r="K6190">
        <v>0</v>
      </c>
      <c r="L6190" t="s">
        <v>157</v>
      </c>
      <c r="N6190" t="s">
        <v>522</v>
      </c>
      <c r="O6190" t="s">
        <v>810</v>
      </c>
      <c r="P6190">
        <v>2.5236110681249879E-2</v>
      </c>
      <c r="Q6190" t="s">
        <v>157</v>
      </c>
      <c r="S6190" t="s">
        <v>755</v>
      </c>
      <c r="T6190" t="s">
        <v>810</v>
      </c>
      <c r="U6190">
        <v>2.8301690351885348E-2</v>
      </c>
      <c r="V6190" t="s">
        <v>157</v>
      </c>
    </row>
    <row r="6191" spans="9:22" x14ac:dyDescent="0.45">
      <c r="I6191" t="s">
        <v>287</v>
      </c>
      <c r="J6191" t="s">
        <v>162</v>
      </c>
      <c r="K6191">
        <v>1.4685235392794555E-2</v>
      </c>
      <c r="L6191" t="s">
        <v>157</v>
      </c>
      <c r="N6191" t="s">
        <v>522</v>
      </c>
      <c r="O6191" t="s">
        <v>162</v>
      </c>
      <c r="P6191">
        <v>0.15756406469993273</v>
      </c>
      <c r="Q6191" t="s">
        <v>157</v>
      </c>
      <c r="S6191" t="s">
        <v>755</v>
      </c>
      <c r="T6191" t="s">
        <v>162</v>
      </c>
      <c r="U6191">
        <v>0.16001751783118556</v>
      </c>
      <c r="V6191" t="s">
        <v>157</v>
      </c>
    </row>
    <row r="6192" spans="9:22" x14ac:dyDescent="0.45">
      <c r="I6192" t="s">
        <v>287</v>
      </c>
      <c r="J6192" t="s">
        <v>163</v>
      </c>
      <c r="K6192">
        <v>3.1641203300297301E-2</v>
      </c>
      <c r="L6192" t="s">
        <v>157</v>
      </c>
      <c r="N6192" t="s">
        <v>522</v>
      </c>
      <c r="O6192" t="s">
        <v>163</v>
      </c>
      <c r="P6192">
        <v>1.8872366901235341E-2</v>
      </c>
      <c r="Q6192" t="s">
        <v>157</v>
      </c>
      <c r="S6192" t="s">
        <v>755</v>
      </c>
      <c r="T6192" t="s">
        <v>163</v>
      </c>
      <c r="U6192">
        <v>2.4912126152286624E-2</v>
      </c>
      <c r="V6192" t="s">
        <v>157</v>
      </c>
    </row>
    <row r="6193" spans="9:22" x14ac:dyDescent="0.45">
      <c r="I6193" t="s">
        <v>287</v>
      </c>
      <c r="J6193" t="s">
        <v>164</v>
      </c>
      <c r="K6193">
        <v>4.8388342496060457E-2</v>
      </c>
      <c r="L6193" t="s">
        <v>157</v>
      </c>
      <c r="N6193" t="s">
        <v>522</v>
      </c>
      <c r="O6193" t="s">
        <v>164</v>
      </c>
      <c r="P6193">
        <v>1.857960379920516E-2</v>
      </c>
      <c r="Q6193" t="s">
        <v>157</v>
      </c>
      <c r="S6193" t="s">
        <v>755</v>
      </c>
      <c r="T6193" t="s">
        <v>164</v>
      </c>
      <c r="U6193">
        <v>2.5178746204665745E-2</v>
      </c>
      <c r="V6193" t="s">
        <v>157</v>
      </c>
    </row>
    <row r="6194" spans="9:22" x14ac:dyDescent="0.45">
      <c r="I6194" t="s">
        <v>287</v>
      </c>
      <c r="J6194" t="s">
        <v>165</v>
      </c>
      <c r="K6194">
        <v>5.9149823490733666E-2</v>
      </c>
      <c r="L6194" t="s">
        <v>157</v>
      </c>
      <c r="N6194" t="s">
        <v>522</v>
      </c>
      <c r="O6194" t="s">
        <v>165</v>
      </c>
      <c r="P6194">
        <v>1.8976854837399106E-2</v>
      </c>
      <c r="Q6194" t="s">
        <v>157</v>
      </c>
      <c r="S6194" t="s">
        <v>755</v>
      </c>
      <c r="T6194" t="s">
        <v>165</v>
      </c>
      <c r="U6194">
        <v>2.4840540210844184E-2</v>
      </c>
      <c r="V6194" t="s">
        <v>157</v>
      </c>
    </row>
    <row r="6195" spans="9:22" x14ac:dyDescent="0.45">
      <c r="I6195" t="s">
        <v>287</v>
      </c>
      <c r="J6195" t="s">
        <v>166</v>
      </c>
      <c r="K6195">
        <v>0.37993814881318266</v>
      </c>
      <c r="L6195" t="s">
        <v>157</v>
      </c>
      <c r="N6195" t="s">
        <v>522</v>
      </c>
      <c r="O6195" t="s">
        <v>166</v>
      </c>
      <c r="P6195">
        <v>0.13932414445630992</v>
      </c>
      <c r="Q6195" t="s">
        <v>157</v>
      </c>
      <c r="S6195" t="s">
        <v>755</v>
      </c>
      <c r="T6195" t="s">
        <v>166</v>
      </c>
      <c r="U6195">
        <v>0.14122649543490806</v>
      </c>
      <c r="V6195" t="s">
        <v>157</v>
      </c>
    </row>
    <row r="6196" spans="9:22" x14ac:dyDescent="0.45">
      <c r="I6196" t="s">
        <v>287</v>
      </c>
      <c r="J6196" t="s">
        <v>811</v>
      </c>
      <c r="K6196">
        <v>5.160409032876697E-2</v>
      </c>
      <c r="L6196" t="s">
        <v>157</v>
      </c>
      <c r="N6196" t="s">
        <v>522</v>
      </c>
      <c r="O6196" t="s">
        <v>811</v>
      </c>
      <c r="P6196">
        <v>2.6902837711787655E-2</v>
      </c>
      <c r="Q6196" t="s">
        <v>157</v>
      </c>
      <c r="S6196" t="s">
        <v>755</v>
      </c>
      <c r="T6196" t="s">
        <v>811</v>
      </c>
      <c r="U6196">
        <v>2.3022317268357701E-2</v>
      </c>
      <c r="V6196" t="s">
        <v>157</v>
      </c>
    </row>
    <row r="6197" spans="9:22" x14ac:dyDescent="0.45">
      <c r="I6197" t="s">
        <v>287</v>
      </c>
      <c r="J6197" t="s">
        <v>812</v>
      </c>
      <c r="K6197">
        <v>4.2457679405303012E-2</v>
      </c>
      <c r="L6197" t="s">
        <v>157</v>
      </c>
      <c r="N6197" t="s">
        <v>522</v>
      </c>
      <c r="O6197" t="s">
        <v>812</v>
      </c>
      <c r="P6197">
        <v>2.7385083075520261E-2</v>
      </c>
      <c r="Q6197" t="s">
        <v>157</v>
      </c>
      <c r="S6197" t="s">
        <v>755</v>
      </c>
      <c r="T6197" t="s">
        <v>812</v>
      </c>
      <c r="U6197">
        <v>2.2619054377599212E-2</v>
      </c>
      <c r="V6197" t="s">
        <v>157</v>
      </c>
    </row>
    <row r="6198" spans="9:22" x14ac:dyDescent="0.45">
      <c r="I6198" t="s">
        <v>287</v>
      </c>
      <c r="J6198" t="s">
        <v>813</v>
      </c>
      <c r="K6198">
        <v>2.8600763635909646E-2</v>
      </c>
      <c r="L6198" t="s">
        <v>157</v>
      </c>
      <c r="N6198" t="s">
        <v>522</v>
      </c>
      <c r="O6198" t="s">
        <v>813</v>
      </c>
      <c r="P6198">
        <v>2.8452756443726534E-2</v>
      </c>
      <c r="Q6198" t="s">
        <v>157</v>
      </c>
      <c r="S6198" t="s">
        <v>755</v>
      </c>
      <c r="T6198" t="s">
        <v>813</v>
      </c>
      <c r="U6198">
        <v>2.2318411225975811E-2</v>
      </c>
      <c r="V6198" t="s">
        <v>157</v>
      </c>
    </row>
    <row r="6199" spans="9:22" x14ac:dyDescent="0.45">
      <c r="I6199" t="s">
        <v>287</v>
      </c>
      <c r="J6199" t="s">
        <v>814</v>
      </c>
      <c r="K6199">
        <v>1.3628323917588753E-2</v>
      </c>
      <c r="L6199" t="s">
        <v>157</v>
      </c>
      <c r="N6199" t="s">
        <v>522</v>
      </c>
      <c r="O6199" t="s">
        <v>814</v>
      </c>
      <c r="P6199">
        <v>0.14287376266871221</v>
      </c>
      <c r="Q6199" t="s">
        <v>157</v>
      </c>
      <c r="S6199" t="s">
        <v>755</v>
      </c>
      <c r="T6199" t="s">
        <v>814</v>
      </c>
      <c r="U6199">
        <v>0.11282472484883826</v>
      </c>
      <c r="V6199" t="s">
        <v>157</v>
      </c>
    </row>
    <row r="6200" spans="9:22" x14ac:dyDescent="0.45">
      <c r="I6200" t="s">
        <v>287</v>
      </c>
      <c r="J6200" t="s">
        <v>815</v>
      </c>
      <c r="K6200">
        <v>0</v>
      </c>
      <c r="L6200" t="s">
        <v>157</v>
      </c>
      <c r="N6200" t="s">
        <v>522</v>
      </c>
      <c r="O6200" t="s">
        <v>815</v>
      </c>
      <c r="P6200">
        <v>8.2021476055426437E-2</v>
      </c>
      <c r="Q6200" t="s">
        <v>157</v>
      </c>
      <c r="S6200" t="s">
        <v>755</v>
      </c>
      <c r="T6200" t="s">
        <v>815</v>
      </c>
      <c r="U6200">
        <v>8.7423837690298725E-2</v>
      </c>
      <c r="V6200" t="s">
        <v>157</v>
      </c>
    </row>
    <row r="6201" spans="9:22" x14ac:dyDescent="0.45">
      <c r="I6201" t="s">
        <v>287</v>
      </c>
      <c r="J6201" t="s">
        <v>816</v>
      </c>
      <c r="K6201">
        <v>6.764960106745533E-3</v>
      </c>
      <c r="L6201" t="s">
        <v>157</v>
      </c>
      <c r="N6201" t="s">
        <v>522</v>
      </c>
      <c r="O6201" t="s">
        <v>816</v>
      </c>
      <c r="P6201">
        <v>1.0737922341793908E-2</v>
      </c>
      <c r="Q6201" t="s">
        <v>157</v>
      </c>
      <c r="S6201" t="s">
        <v>755</v>
      </c>
      <c r="T6201" t="s">
        <v>816</v>
      </c>
      <c r="U6201">
        <v>1.3335429239161742E-2</v>
      </c>
      <c r="V6201" t="s">
        <v>157</v>
      </c>
    </row>
    <row r="6202" spans="9:22" x14ac:dyDescent="0.45">
      <c r="I6202" t="s">
        <v>287</v>
      </c>
      <c r="J6202" t="s">
        <v>817</v>
      </c>
      <c r="K6202">
        <v>1.7367637612290467E-2</v>
      </c>
      <c r="L6202" t="s">
        <v>157</v>
      </c>
      <c r="N6202" t="s">
        <v>522</v>
      </c>
      <c r="O6202" t="s">
        <v>817</v>
      </c>
      <c r="P6202">
        <v>9.8949862558925603E-3</v>
      </c>
      <c r="Q6202" t="s">
        <v>157</v>
      </c>
      <c r="S6202" t="s">
        <v>755</v>
      </c>
      <c r="T6202" t="s">
        <v>817</v>
      </c>
      <c r="U6202">
        <v>1.3602693317598931E-2</v>
      </c>
      <c r="V6202" t="s">
        <v>157</v>
      </c>
    </row>
    <row r="6203" spans="9:22" x14ac:dyDescent="0.45">
      <c r="I6203" t="s">
        <v>287</v>
      </c>
      <c r="J6203" t="s">
        <v>818</v>
      </c>
      <c r="K6203">
        <v>2.5727809899285976E-2</v>
      </c>
      <c r="L6203" t="s">
        <v>157</v>
      </c>
      <c r="N6203" t="s">
        <v>522</v>
      </c>
      <c r="O6203" t="s">
        <v>818</v>
      </c>
      <c r="P6203">
        <v>9.0669425701842034E-3</v>
      </c>
      <c r="Q6203" t="s">
        <v>157</v>
      </c>
      <c r="S6203" t="s">
        <v>755</v>
      </c>
      <c r="T6203" t="s">
        <v>818</v>
      </c>
      <c r="U6203">
        <v>1.3708469748767922E-2</v>
      </c>
      <c r="V6203" t="s">
        <v>157</v>
      </c>
    </row>
    <row r="6204" spans="9:22" x14ac:dyDescent="0.45">
      <c r="I6204" t="s">
        <v>287</v>
      </c>
      <c r="J6204" t="s">
        <v>819</v>
      </c>
      <c r="K6204">
        <v>0.17862607225558483</v>
      </c>
      <c r="L6204" t="s">
        <v>157</v>
      </c>
      <c r="N6204" t="s">
        <v>522</v>
      </c>
      <c r="O6204" t="s">
        <v>819</v>
      </c>
      <c r="P6204">
        <v>6.2302455861994011E-2</v>
      </c>
      <c r="Q6204" t="s">
        <v>157</v>
      </c>
      <c r="S6204" t="s">
        <v>755</v>
      </c>
      <c r="T6204" t="s">
        <v>819</v>
      </c>
      <c r="U6204">
        <v>7.495444441451031E-2</v>
      </c>
      <c r="V6204" t="s">
        <v>157</v>
      </c>
    </row>
    <row r="6205" spans="9:22" x14ac:dyDescent="0.45">
      <c r="I6205" t="s">
        <v>287</v>
      </c>
      <c r="J6205" t="s">
        <v>820</v>
      </c>
      <c r="K6205">
        <v>2.4570722637305881E-2</v>
      </c>
      <c r="L6205" t="s">
        <v>157</v>
      </c>
      <c r="N6205" t="s">
        <v>522</v>
      </c>
      <c r="O6205" t="s">
        <v>820</v>
      </c>
      <c r="P6205">
        <v>1.2713278174719548E-2</v>
      </c>
      <c r="Q6205" t="s">
        <v>157</v>
      </c>
      <c r="S6205" t="s">
        <v>755</v>
      </c>
      <c r="T6205" t="s">
        <v>820</v>
      </c>
      <c r="U6205">
        <v>1.2078600171632068E-2</v>
      </c>
      <c r="V6205" t="s">
        <v>157</v>
      </c>
    </row>
    <row r="6206" spans="9:22" x14ac:dyDescent="0.45">
      <c r="I6206" t="s">
        <v>287</v>
      </c>
      <c r="J6206" t="s">
        <v>821</v>
      </c>
      <c r="K6206">
        <v>1.2371932832865794E-2</v>
      </c>
      <c r="L6206" t="s">
        <v>157</v>
      </c>
      <c r="N6206" t="s">
        <v>522</v>
      </c>
      <c r="O6206" t="s">
        <v>821</v>
      </c>
      <c r="P6206">
        <v>1.4197128401489614E-2</v>
      </c>
      <c r="Q6206" t="s">
        <v>157</v>
      </c>
      <c r="S6206" t="s">
        <v>755</v>
      </c>
      <c r="T6206" t="s">
        <v>821</v>
      </c>
      <c r="U6206">
        <v>1.2067860894178838E-2</v>
      </c>
      <c r="V6206" t="s">
        <v>157</v>
      </c>
    </row>
    <row r="6207" spans="9:22" x14ac:dyDescent="0.45">
      <c r="I6207" t="s">
        <v>287</v>
      </c>
      <c r="J6207" t="s">
        <v>822</v>
      </c>
      <c r="K6207">
        <v>3.9794531791920561E-3</v>
      </c>
      <c r="L6207" t="s">
        <v>157</v>
      </c>
      <c r="N6207" t="s">
        <v>522</v>
      </c>
      <c r="O6207" t="s">
        <v>822</v>
      </c>
      <c r="P6207">
        <v>1.5434045447980082E-2</v>
      </c>
      <c r="Q6207" t="s">
        <v>157</v>
      </c>
      <c r="S6207" t="s">
        <v>755</v>
      </c>
      <c r="T6207" t="s">
        <v>822</v>
      </c>
      <c r="U6207">
        <v>1.2192688474695656E-2</v>
      </c>
      <c r="V6207" t="s">
        <v>157</v>
      </c>
    </row>
    <row r="6208" spans="9:22" x14ac:dyDescent="0.45">
      <c r="I6208" t="s">
        <v>287</v>
      </c>
      <c r="J6208" t="s">
        <v>823</v>
      </c>
      <c r="K6208">
        <v>0</v>
      </c>
      <c r="L6208" t="s">
        <v>157</v>
      </c>
      <c r="N6208" t="s">
        <v>522</v>
      </c>
      <c r="O6208" t="s">
        <v>823</v>
      </c>
      <c r="P6208">
        <v>7.2185587076559407E-2</v>
      </c>
      <c r="Q6208" t="s">
        <v>157</v>
      </c>
      <c r="S6208" t="s">
        <v>755</v>
      </c>
      <c r="T6208" t="s">
        <v>823</v>
      </c>
      <c r="U6208">
        <v>6.38286924696813E-2</v>
      </c>
      <c r="V6208" t="s">
        <v>157</v>
      </c>
    </row>
    <row r="6209" spans="9:22" x14ac:dyDescent="0.45">
      <c r="I6209" t="s">
        <v>287</v>
      </c>
      <c r="J6209" t="s">
        <v>872</v>
      </c>
      <c r="K6209">
        <v>0</v>
      </c>
      <c r="L6209" t="s">
        <v>157</v>
      </c>
      <c r="N6209" t="s">
        <v>522</v>
      </c>
      <c r="O6209" t="s">
        <v>872</v>
      </c>
      <c r="P6209">
        <v>6.0985531996725352E-5</v>
      </c>
      <c r="Q6209" t="s">
        <v>157</v>
      </c>
      <c r="S6209" t="s">
        <v>755</v>
      </c>
      <c r="T6209" t="s">
        <v>872</v>
      </c>
      <c r="U6209">
        <v>2.7322182223754127E-4</v>
      </c>
      <c r="V6209" t="s">
        <v>157</v>
      </c>
    </row>
    <row r="6210" spans="9:22" x14ac:dyDescent="0.45">
      <c r="I6210" t="s">
        <v>287</v>
      </c>
      <c r="J6210" t="s">
        <v>873</v>
      </c>
      <c r="K6210">
        <v>0</v>
      </c>
      <c r="L6210" t="s">
        <v>157</v>
      </c>
      <c r="N6210" t="s">
        <v>522</v>
      </c>
      <c r="O6210" t="s">
        <v>873</v>
      </c>
      <c r="P6210">
        <v>8.0856743216463592E-5</v>
      </c>
      <c r="Q6210" t="s">
        <v>157</v>
      </c>
      <c r="S6210" t="s">
        <v>755</v>
      </c>
      <c r="T6210" t="s">
        <v>873</v>
      </c>
      <c r="U6210">
        <v>2.9326925008423015E-4</v>
      </c>
      <c r="V6210" t="s">
        <v>157</v>
      </c>
    </row>
    <row r="6211" spans="9:22" x14ac:dyDescent="0.45">
      <c r="I6211" t="s">
        <v>287</v>
      </c>
      <c r="J6211" t="s">
        <v>874</v>
      </c>
      <c r="K6211">
        <v>0</v>
      </c>
      <c r="L6211" t="s">
        <v>157</v>
      </c>
      <c r="N6211" t="s">
        <v>522</v>
      </c>
      <c r="O6211" t="s">
        <v>874</v>
      </c>
      <c r="P6211">
        <v>8.3799820192648176E-5</v>
      </c>
      <c r="Q6211" t="s">
        <v>157</v>
      </c>
      <c r="S6211" t="s">
        <v>755</v>
      </c>
      <c r="T6211" t="s">
        <v>874</v>
      </c>
      <c r="U6211">
        <v>3.0041287948736207E-4</v>
      </c>
      <c r="V6211" t="s">
        <v>157</v>
      </c>
    </row>
    <row r="6212" spans="9:22" x14ac:dyDescent="0.45">
      <c r="I6212" t="s">
        <v>287</v>
      </c>
      <c r="J6212" t="s">
        <v>875</v>
      </c>
      <c r="K6212">
        <v>0</v>
      </c>
      <c r="L6212" t="s">
        <v>157</v>
      </c>
      <c r="N6212" t="s">
        <v>522</v>
      </c>
      <c r="O6212" t="s">
        <v>875</v>
      </c>
      <c r="P6212">
        <v>6.2738620223600094E-5</v>
      </c>
      <c r="Q6212" t="s">
        <v>157</v>
      </c>
      <c r="S6212" t="s">
        <v>755</v>
      </c>
      <c r="T6212" t="s">
        <v>875</v>
      </c>
      <c r="U6212">
        <v>2.9704047439395374E-4</v>
      </c>
      <c r="V6212" t="s">
        <v>157</v>
      </c>
    </row>
    <row r="6213" spans="9:22" x14ac:dyDescent="0.45">
      <c r="I6213" t="s">
        <v>287</v>
      </c>
      <c r="J6213" t="s">
        <v>876</v>
      </c>
      <c r="K6213">
        <v>0</v>
      </c>
      <c r="L6213" t="s">
        <v>157</v>
      </c>
      <c r="N6213" t="s">
        <v>522</v>
      </c>
      <c r="O6213" t="s">
        <v>876</v>
      </c>
      <c r="P6213">
        <v>5.1215715848273857E-5</v>
      </c>
      <c r="Q6213" t="s">
        <v>157</v>
      </c>
      <c r="S6213" t="s">
        <v>755</v>
      </c>
      <c r="T6213" t="s">
        <v>876</v>
      </c>
      <c r="U6213">
        <v>2.6730625627726669E-4</v>
      </c>
      <c r="V6213" t="s">
        <v>157</v>
      </c>
    </row>
    <row r="6214" spans="9:22" x14ac:dyDescent="0.45">
      <c r="I6214" t="s">
        <v>287</v>
      </c>
      <c r="J6214" t="s">
        <v>877</v>
      </c>
      <c r="K6214">
        <v>0</v>
      </c>
      <c r="L6214" t="s">
        <v>157</v>
      </c>
      <c r="N6214" t="s">
        <v>522</v>
      </c>
      <c r="O6214" t="s">
        <v>877</v>
      </c>
      <c r="P6214">
        <v>3.8494536134633062E-5</v>
      </c>
      <c r="Q6214" t="s">
        <v>157</v>
      </c>
      <c r="S6214" t="s">
        <v>755</v>
      </c>
      <c r="T6214" t="s">
        <v>877</v>
      </c>
      <c r="U6214">
        <v>2.1209955265140325E-4</v>
      </c>
      <c r="V6214" t="s">
        <v>157</v>
      </c>
    </row>
    <row r="6215" spans="9:22" x14ac:dyDescent="0.45">
      <c r="I6215" t="s">
        <v>287</v>
      </c>
      <c r="J6215" t="s">
        <v>878</v>
      </c>
      <c r="K6215">
        <v>0</v>
      </c>
      <c r="L6215" t="s">
        <v>157</v>
      </c>
      <c r="N6215" t="s">
        <v>522</v>
      </c>
      <c r="O6215" t="s">
        <v>878</v>
      </c>
      <c r="P6215">
        <v>2.389828561877255E-5</v>
      </c>
      <c r="Q6215" t="s">
        <v>157</v>
      </c>
      <c r="S6215" t="s">
        <v>755</v>
      </c>
      <c r="T6215" t="s">
        <v>878</v>
      </c>
      <c r="U6215">
        <v>1.7801664987480311E-4</v>
      </c>
      <c r="V6215" t="s">
        <v>157</v>
      </c>
    </row>
    <row r="6216" spans="9:22" x14ac:dyDescent="0.45">
      <c r="I6216" t="s">
        <v>287</v>
      </c>
      <c r="J6216" t="s">
        <v>879</v>
      </c>
      <c r="K6216">
        <v>0</v>
      </c>
      <c r="L6216" t="s">
        <v>157</v>
      </c>
      <c r="N6216" t="s">
        <v>522</v>
      </c>
      <c r="O6216" t="s">
        <v>879</v>
      </c>
      <c r="P6216">
        <v>8.281841697927003E-6</v>
      </c>
      <c r="Q6216" t="s">
        <v>157</v>
      </c>
      <c r="S6216" t="s">
        <v>755</v>
      </c>
      <c r="T6216" t="s">
        <v>879</v>
      </c>
      <c r="U6216">
        <v>1.4921169750190259E-4</v>
      </c>
      <c r="V6216" t="s">
        <v>157</v>
      </c>
    </row>
    <row r="6217" spans="9:22" x14ac:dyDescent="0.45">
      <c r="I6217" t="s">
        <v>287</v>
      </c>
      <c r="J6217" t="s">
        <v>880</v>
      </c>
      <c r="K6217">
        <v>5.3820061314204117E-5</v>
      </c>
      <c r="L6217" t="s">
        <v>157</v>
      </c>
      <c r="N6217" t="s">
        <v>522</v>
      </c>
      <c r="O6217" t="s">
        <v>880</v>
      </c>
      <c r="P6217">
        <v>3.2158327929558158E-6</v>
      </c>
      <c r="Q6217" t="s">
        <v>157</v>
      </c>
      <c r="S6217" t="s">
        <v>755</v>
      </c>
      <c r="T6217" t="s">
        <v>880</v>
      </c>
      <c r="U6217">
        <v>1.2382755460500202E-4</v>
      </c>
      <c r="V6217" t="s">
        <v>157</v>
      </c>
    </row>
    <row r="6218" spans="9:22" x14ac:dyDescent="0.45">
      <c r="I6218" t="s">
        <v>287</v>
      </c>
      <c r="J6218" t="s">
        <v>881</v>
      </c>
      <c r="K6218">
        <v>1.2653464383837943E-4</v>
      </c>
      <c r="L6218" t="s">
        <v>157</v>
      </c>
      <c r="N6218" t="s">
        <v>522</v>
      </c>
      <c r="O6218" t="s">
        <v>881</v>
      </c>
      <c r="P6218">
        <v>1.2876009545620315E-7</v>
      </c>
      <c r="Q6218" t="s">
        <v>157</v>
      </c>
      <c r="S6218" t="s">
        <v>755</v>
      </c>
      <c r="T6218" t="s">
        <v>881</v>
      </c>
      <c r="U6218">
        <v>1.2242171910342448E-4</v>
      </c>
      <c r="V6218" t="s">
        <v>157</v>
      </c>
    </row>
    <row r="6219" spans="9:22" x14ac:dyDescent="0.45">
      <c r="I6219" t="s">
        <v>287</v>
      </c>
      <c r="J6219" t="s">
        <v>882</v>
      </c>
      <c r="K6219">
        <v>2.5041186803583237E-4</v>
      </c>
      <c r="L6219" t="s">
        <v>157</v>
      </c>
      <c r="N6219" t="s">
        <v>522</v>
      </c>
      <c r="O6219" t="s">
        <v>882</v>
      </c>
      <c r="P6219">
        <v>1.0029464638036293E-6</v>
      </c>
      <c r="Q6219" t="s">
        <v>157</v>
      </c>
      <c r="S6219" t="s">
        <v>755</v>
      </c>
      <c r="T6219" t="s">
        <v>882</v>
      </c>
      <c r="U6219">
        <v>1.5551000309758551E-4</v>
      </c>
      <c r="V6219" t="s">
        <v>157</v>
      </c>
    </row>
    <row r="6220" spans="9:22" x14ac:dyDescent="0.45">
      <c r="I6220" t="s">
        <v>287</v>
      </c>
      <c r="J6220" t="s">
        <v>883</v>
      </c>
      <c r="K6220">
        <v>2.6397043410020059E-4</v>
      </c>
      <c r="L6220" t="s">
        <v>157</v>
      </c>
      <c r="N6220" t="s">
        <v>522</v>
      </c>
      <c r="O6220" t="s">
        <v>883</v>
      </c>
      <c r="P6220">
        <v>8.6825996553269174E-8</v>
      </c>
      <c r="Q6220" t="s">
        <v>157</v>
      </c>
      <c r="S6220" t="s">
        <v>755</v>
      </c>
      <c r="T6220" t="s">
        <v>883</v>
      </c>
      <c r="U6220">
        <v>1.5746830885783847E-4</v>
      </c>
      <c r="V6220" t="s">
        <v>157</v>
      </c>
    </row>
    <row r="6221" spans="9:22" x14ac:dyDescent="0.45">
      <c r="I6221" t="s">
        <v>287</v>
      </c>
      <c r="J6221" t="s">
        <v>884</v>
      </c>
      <c r="K6221">
        <v>2.4117399461894744E-4</v>
      </c>
      <c r="L6221" t="s">
        <v>157</v>
      </c>
      <c r="N6221" t="s">
        <v>522</v>
      </c>
      <c r="O6221" t="s">
        <v>884</v>
      </c>
      <c r="P6221">
        <v>3.1672425200493182E-8</v>
      </c>
      <c r="Q6221" t="s">
        <v>157</v>
      </c>
      <c r="S6221" t="s">
        <v>755</v>
      </c>
      <c r="T6221" t="s">
        <v>884</v>
      </c>
      <c r="U6221">
        <v>1.3111552464256939E-4</v>
      </c>
      <c r="V6221" t="s">
        <v>157</v>
      </c>
    </row>
    <row r="6222" spans="9:22" x14ac:dyDescent="0.45">
      <c r="I6222" t="s">
        <v>287</v>
      </c>
      <c r="J6222" t="s">
        <v>885</v>
      </c>
      <c r="K6222">
        <v>2.7009031267216405E-4</v>
      </c>
      <c r="L6222" t="s">
        <v>157</v>
      </c>
      <c r="N6222" t="s">
        <v>522</v>
      </c>
      <c r="O6222" t="s">
        <v>885</v>
      </c>
      <c r="P6222">
        <v>5.9721686404555598E-8</v>
      </c>
      <c r="Q6222" t="s">
        <v>157</v>
      </c>
      <c r="S6222" t="s">
        <v>755</v>
      </c>
      <c r="T6222" t="s">
        <v>885</v>
      </c>
      <c r="U6222">
        <v>1.1566883066278264E-4</v>
      </c>
      <c r="V6222" t="s">
        <v>157</v>
      </c>
    </row>
    <row r="6223" spans="9:22" x14ac:dyDescent="0.45">
      <c r="I6223" t="s">
        <v>287</v>
      </c>
      <c r="J6223" t="s">
        <v>886</v>
      </c>
      <c r="K6223">
        <v>2.984549755638281E-4</v>
      </c>
      <c r="L6223" t="s">
        <v>157</v>
      </c>
      <c r="N6223" t="s">
        <v>522</v>
      </c>
      <c r="O6223" t="s">
        <v>886</v>
      </c>
      <c r="P6223">
        <v>8.1391370246387653E-8</v>
      </c>
      <c r="Q6223" t="s">
        <v>157</v>
      </c>
      <c r="S6223" t="s">
        <v>755</v>
      </c>
      <c r="T6223" t="s">
        <v>886</v>
      </c>
      <c r="U6223">
        <v>1.009465381716257E-4</v>
      </c>
      <c r="V6223" t="s">
        <v>157</v>
      </c>
    </row>
    <row r="6224" spans="9:22" x14ac:dyDescent="0.45">
      <c r="I6224" t="s">
        <v>287</v>
      </c>
      <c r="J6224" t="s">
        <v>887</v>
      </c>
      <c r="K6224">
        <v>2.8654597215515171E-4</v>
      </c>
      <c r="L6224" t="s">
        <v>157</v>
      </c>
      <c r="N6224" t="s">
        <v>522</v>
      </c>
      <c r="O6224" t="s">
        <v>887</v>
      </c>
      <c r="P6224">
        <v>1.81015343443824E-8</v>
      </c>
      <c r="Q6224" t="s">
        <v>157</v>
      </c>
      <c r="S6224" t="s">
        <v>755</v>
      </c>
      <c r="T6224" t="s">
        <v>887</v>
      </c>
      <c r="U6224">
        <v>6.9969161513164151E-5</v>
      </c>
      <c r="V6224" t="s">
        <v>157</v>
      </c>
    </row>
    <row r="6225" spans="9:22" x14ac:dyDescent="0.45">
      <c r="I6225" t="s">
        <v>287</v>
      </c>
      <c r="J6225" t="s">
        <v>888</v>
      </c>
      <c r="K6225">
        <v>2.3387640110867039E-4</v>
      </c>
      <c r="L6225" t="s">
        <v>157</v>
      </c>
      <c r="N6225" t="s">
        <v>522</v>
      </c>
      <c r="O6225" t="s">
        <v>888</v>
      </c>
      <c r="P6225">
        <v>1.167911192275043E-6</v>
      </c>
      <c r="Q6225" t="s">
        <v>157</v>
      </c>
      <c r="S6225" t="s">
        <v>755</v>
      </c>
      <c r="T6225" t="s">
        <v>888</v>
      </c>
      <c r="U6225">
        <v>4.632318863931309E-5</v>
      </c>
      <c r="V6225" t="s">
        <v>157</v>
      </c>
    </row>
    <row r="6226" spans="9:22" x14ac:dyDescent="0.45">
      <c r="I6226" t="s">
        <v>287</v>
      </c>
      <c r="J6226" t="s">
        <v>889</v>
      </c>
      <c r="K6226">
        <v>1.3267923938960864E-4</v>
      </c>
      <c r="L6226" t="s">
        <v>157</v>
      </c>
      <c r="N6226" t="s">
        <v>522</v>
      </c>
      <c r="O6226" t="s">
        <v>889</v>
      </c>
      <c r="P6226">
        <v>3.4772807442064865E-6</v>
      </c>
      <c r="Q6226" t="s">
        <v>157</v>
      </c>
      <c r="S6226" t="s">
        <v>755</v>
      </c>
      <c r="T6226" t="s">
        <v>889</v>
      </c>
      <c r="U6226">
        <v>3.7302565280871635E-5</v>
      </c>
      <c r="V6226" t="s">
        <v>157</v>
      </c>
    </row>
    <row r="6227" spans="9:22" x14ac:dyDescent="0.45">
      <c r="I6227" t="s">
        <v>287</v>
      </c>
      <c r="J6227" t="s">
        <v>890</v>
      </c>
      <c r="K6227">
        <v>0</v>
      </c>
      <c r="L6227" t="s">
        <v>157</v>
      </c>
      <c r="N6227" t="s">
        <v>522</v>
      </c>
      <c r="O6227" t="s">
        <v>890</v>
      </c>
      <c r="P6227">
        <v>3.3828734169239371E-6</v>
      </c>
      <c r="Q6227" t="s">
        <v>157</v>
      </c>
      <c r="S6227" t="s">
        <v>755</v>
      </c>
      <c r="T6227" t="s">
        <v>890</v>
      </c>
      <c r="U6227">
        <v>4.1435007516245437E-5</v>
      </c>
      <c r="V6227" t="s">
        <v>157</v>
      </c>
    </row>
    <row r="6228" spans="9:22" x14ac:dyDescent="0.45">
      <c r="I6228" t="s">
        <v>287</v>
      </c>
      <c r="J6228" t="s">
        <v>891</v>
      </c>
      <c r="K6228">
        <v>0</v>
      </c>
      <c r="L6228" t="s">
        <v>157</v>
      </c>
      <c r="N6228" t="s">
        <v>522</v>
      </c>
      <c r="O6228" t="s">
        <v>891</v>
      </c>
      <c r="P6228">
        <v>1.1254149408410936E-6</v>
      </c>
      <c r="Q6228" t="s">
        <v>157</v>
      </c>
      <c r="S6228" t="s">
        <v>755</v>
      </c>
      <c r="T6228" t="s">
        <v>891</v>
      </c>
      <c r="U6228">
        <v>4.0077104861863227E-5</v>
      </c>
      <c r="V6228" t="s">
        <v>157</v>
      </c>
    </row>
    <row r="6229" spans="9:22" x14ac:dyDescent="0.45">
      <c r="I6229" t="s">
        <v>287</v>
      </c>
      <c r="J6229" t="s">
        <v>892</v>
      </c>
      <c r="K6229">
        <v>0</v>
      </c>
      <c r="L6229" t="s">
        <v>157</v>
      </c>
      <c r="N6229" t="s">
        <v>522</v>
      </c>
      <c r="O6229" t="s">
        <v>892</v>
      </c>
      <c r="P6229">
        <v>1.7388946906743479E-7</v>
      </c>
      <c r="Q6229" t="s">
        <v>157</v>
      </c>
      <c r="S6229" t="s">
        <v>755</v>
      </c>
      <c r="T6229" t="s">
        <v>892</v>
      </c>
      <c r="U6229">
        <v>3.357752983666187E-5</v>
      </c>
      <c r="V6229" t="s">
        <v>157</v>
      </c>
    </row>
    <row r="6230" spans="9:22" x14ac:dyDescent="0.45">
      <c r="I6230" t="s">
        <v>287</v>
      </c>
      <c r="J6230" t="s">
        <v>893</v>
      </c>
      <c r="K6230">
        <v>0</v>
      </c>
      <c r="L6230" t="s">
        <v>157</v>
      </c>
      <c r="N6230" t="s">
        <v>522</v>
      </c>
      <c r="O6230" t="s">
        <v>893</v>
      </c>
      <c r="P6230">
        <v>1.7805530253077757E-6</v>
      </c>
      <c r="Q6230" t="s">
        <v>157</v>
      </c>
      <c r="S6230" t="s">
        <v>755</v>
      </c>
      <c r="T6230" t="s">
        <v>893</v>
      </c>
      <c r="U6230">
        <v>3.0091467996209393E-5</v>
      </c>
      <c r="V6230" t="s">
        <v>157</v>
      </c>
    </row>
    <row r="6231" spans="9:22" x14ac:dyDescent="0.45">
      <c r="I6231" t="s">
        <v>287</v>
      </c>
      <c r="J6231" t="s">
        <v>894</v>
      </c>
      <c r="K6231">
        <v>0</v>
      </c>
      <c r="L6231" t="s">
        <v>157</v>
      </c>
      <c r="N6231" t="s">
        <v>522</v>
      </c>
      <c r="O6231" t="s">
        <v>894</v>
      </c>
      <c r="P6231">
        <v>2.671918385226406E-5</v>
      </c>
      <c r="Q6231" t="s">
        <v>157</v>
      </c>
      <c r="S6231" t="s">
        <v>755</v>
      </c>
      <c r="T6231" t="s">
        <v>894</v>
      </c>
      <c r="U6231">
        <v>4.3596246316074268E-5</v>
      </c>
      <c r="V6231" t="s">
        <v>157</v>
      </c>
    </row>
    <row r="6232" spans="9:22" x14ac:dyDescent="0.45">
      <c r="I6232" t="s">
        <v>287</v>
      </c>
      <c r="J6232" t="s">
        <v>895</v>
      </c>
      <c r="K6232">
        <v>0</v>
      </c>
      <c r="L6232" t="s">
        <v>157</v>
      </c>
      <c r="N6232" t="s">
        <v>522</v>
      </c>
      <c r="O6232" t="s">
        <v>895</v>
      </c>
      <c r="P6232">
        <v>2.955336006957874E-5</v>
      </c>
      <c r="Q6232" t="s">
        <v>157</v>
      </c>
      <c r="S6232" t="s">
        <v>755</v>
      </c>
      <c r="T6232" t="s">
        <v>895</v>
      </c>
      <c r="U6232">
        <v>4.4894751665300363E-5</v>
      </c>
      <c r="V6232" t="s">
        <v>157</v>
      </c>
    </row>
    <row r="6233" spans="9:22" x14ac:dyDescent="0.45">
      <c r="I6233" t="s">
        <v>288</v>
      </c>
      <c r="J6233" t="s">
        <v>156</v>
      </c>
      <c r="K6233">
        <v>0</v>
      </c>
      <c r="L6233" t="s">
        <v>157</v>
      </c>
      <c r="N6233" t="s">
        <v>523</v>
      </c>
      <c r="O6233" t="s">
        <v>156</v>
      </c>
      <c r="P6233">
        <v>3.7891441878273244E-2</v>
      </c>
      <c r="Q6233" t="s">
        <v>157</v>
      </c>
      <c r="S6233" t="s">
        <v>756</v>
      </c>
      <c r="T6233" t="s">
        <v>156</v>
      </c>
      <c r="U6233">
        <v>4.0652729475220743E-2</v>
      </c>
      <c r="V6233" t="s">
        <v>157</v>
      </c>
    </row>
    <row r="6234" spans="9:22" x14ac:dyDescent="0.45">
      <c r="I6234" t="s">
        <v>288</v>
      </c>
      <c r="J6234" t="s">
        <v>158</v>
      </c>
      <c r="K6234">
        <v>0</v>
      </c>
      <c r="L6234" t="s">
        <v>157</v>
      </c>
      <c r="N6234" t="s">
        <v>523</v>
      </c>
      <c r="O6234" t="s">
        <v>158</v>
      </c>
      <c r="P6234">
        <v>4.6125421122265968E-3</v>
      </c>
      <c r="Q6234" t="s">
        <v>157</v>
      </c>
      <c r="S6234" t="s">
        <v>756</v>
      </c>
      <c r="T6234" t="s">
        <v>158</v>
      </c>
      <c r="U6234">
        <v>5.4686784797293268E-3</v>
      </c>
      <c r="V6234" t="s">
        <v>157</v>
      </c>
    </row>
    <row r="6235" spans="9:22" x14ac:dyDescent="0.45">
      <c r="I6235" t="s">
        <v>288</v>
      </c>
      <c r="J6235" t="s">
        <v>159</v>
      </c>
      <c r="K6235">
        <v>1.1301639213654486E-3</v>
      </c>
      <c r="L6235" t="s">
        <v>157</v>
      </c>
      <c r="N6235" t="s">
        <v>523</v>
      </c>
      <c r="O6235" t="s">
        <v>159</v>
      </c>
      <c r="P6235">
        <v>4.3671653382350469E-3</v>
      </c>
      <c r="Q6235" t="s">
        <v>157</v>
      </c>
      <c r="S6235" t="s">
        <v>756</v>
      </c>
      <c r="T6235" t="s">
        <v>159</v>
      </c>
      <c r="U6235">
        <v>5.4709280799105165E-3</v>
      </c>
      <c r="V6235" t="s">
        <v>157</v>
      </c>
    </row>
    <row r="6236" spans="9:22" x14ac:dyDescent="0.45">
      <c r="I6236" t="s">
        <v>288</v>
      </c>
      <c r="J6236" t="s">
        <v>160</v>
      </c>
      <c r="K6236">
        <v>5.0124803488860153E-3</v>
      </c>
      <c r="L6236" t="s">
        <v>157</v>
      </c>
      <c r="N6236" t="s">
        <v>523</v>
      </c>
      <c r="O6236" t="s">
        <v>160</v>
      </c>
      <c r="P6236">
        <v>4.1683165185653686E-3</v>
      </c>
      <c r="Q6236" t="s">
        <v>157</v>
      </c>
      <c r="S6236" t="s">
        <v>756</v>
      </c>
      <c r="T6236" t="s">
        <v>160</v>
      </c>
      <c r="U6236">
        <v>5.5374566602664306E-3</v>
      </c>
      <c r="V6236" t="s">
        <v>157</v>
      </c>
    </row>
    <row r="6237" spans="9:22" x14ac:dyDescent="0.45">
      <c r="I6237" t="s">
        <v>288</v>
      </c>
      <c r="J6237" t="s">
        <v>161</v>
      </c>
      <c r="K6237">
        <v>4.190110337758185E-2</v>
      </c>
      <c r="L6237" t="s">
        <v>157</v>
      </c>
      <c r="N6237" t="s">
        <v>523</v>
      </c>
      <c r="O6237" t="s">
        <v>161</v>
      </c>
      <c r="P6237">
        <v>2.9487604124752584E-2</v>
      </c>
      <c r="Q6237" t="s">
        <v>157</v>
      </c>
      <c r="S6237" t="s">
        <v>756</v>
      </c>
      <c r="T6237" t="s">
        <v>161</v>
      </c>
      <c r="U6237">
        <v>3.82094040091824E-2</v>
      </c>
      <c r="V6237" t="s">
        <v>157</v>
      </c>
    </row>
    <row r="6238" spans="9:22" x14ac:dyDescent="0.45">
      <c r="I6238" t="s">
        <v>288</v>
      </c>
      <c r="J6238" t="s">
        <v>807</v>
      </c>
      <c r="K6238">
        <v>5.7180203109034747E-3</v>
      </c>
      <c r="L6238" t="s">
        <v>157</v>
      </c>
      <c r="N6238" t="s">
        <v>523</v>
      </c>
      <c r="O6238" t="s">
        <v>807</v>
      </c>
      <c r="P6238">
        <v>5.570420806562503E-3</v>
      </c>
      <c r="Q6238" t="s">
        <v>157</v>
      </c>
      <c r="S6238" t="s">
        <v>756</v>
      </c>
      <c r="T6238" t="s">
        <v>807</v>
      </c>
      <c r="U6238">
        <v>5.7665041301228808E-3</v>
      </c>
      <c r="V6238" t="s">
        <v>157</v>
      </c>
    </row>
    <row r="6239" spans="9:22" x14ac:dyDescent="0.45">
      <c r="I6239" t="s">
        <v>288</v>
      </c>
      <c r="J6239" t="s">
        <v>808</v>
      </c>
      <c r="K6239">
        <v>3.7669784351589872E-3</v>
      </c>
      <c r="L6239" t="s">
        <v>157</v>
      </c>
      <c r="N6239" t="s">
        <v>523</v>
      </c>
      <c r="O6239" t="s">
        <v>808</v>
      </c>
      <c r="P6239">
        <v>6.0442779011152621E-3</v>
      </c>
      <c r="Q6239" t="s">
        <v>157</v>
      </c>
      <c r="S6239" t="s">
        <v>756</v>
      </c>
      <c r="T6239" t="s">
        <v>808</v>
      </c>
      <c r="U6239">
        <v>5.5094068251522162E-3</v>
      </c>
      <c r="V6239" t="s">
        <v>157</v>
      </c>
    </row>
    <row r="6240" spans="9:22" x14ac:dyDescent="0.45">
      <c r="I6240" t="s">
        <v>288</v>
      </c>
      <c r="J6240" t="s">
        <v>809</v>
      </c>
      <c r="K6240">
        <v>0</v>
      </c>
      <c r="L6240" t="s">
        <v>157</v>
      </c>
      <c r="N6240" t="s">
        <v>523</v>
      </c>
      <c r="O6240" t="s">
        <v>809</v>
      </c>
      <c r="P6240">
        <v>6.2094310420652407E-3</v>
      </c>
      <c r="Q6240" t="s">
        <v>157</v>
      </c>
      <c r="S6240" t="s">
        <v>756</v>
      </c>
      <c r="T6240" t="s">
        <v>809</v>
      </c>
      <c r="U6240">
        <v>5.417119499164247E-3</v>
      </c>
      <c r="V6240" t="s">
        <v>157</v>
      </c>
    </row>
    <row r="6241" spans="9:22" x14ac:dyDescent="0.45">
      <c r="I6241" t="s">
        <v>288</v>
      </c>
      <c r="J6241" t="s">
        <v>810</v>
      </c>
      <c r="K6241">
        <v>0</v>
      </c>
      <c r="L6241" t="s">
        <v>157</v>
      </c>
      <c r="N6241" t="s">
        <v>523</v>
      </c>
      <c r="O6241" t="s">
        <v>810</v>
      </c>
      <c r="P6241">
        <v>3.0568027453020181E-2</v>
      </c>
      <c r="Q6241" t="s">
        <v>157</v>
      </c>
      <c r="S6241" t="s">
        <v>756</v>
      </c>
      <c r="T6241" t="s">
        <v>810</v>
      </c>
      <c r="U6241">
        <v>2.877661551476857E-2</v>
      </c>
      <c r="V6241" t="s">
        <v>157</v>
      </c>
    </row>
    <row r="6242" spans="9:22" x14ac:dyDescent="0.45">
      <c r="I6242" t="s">
        <v>288</v>
      </c>
      <c r="J6242" t="s">
        <v>162</v>
      </c>
      <c r="K6242">
        <v>1.4598183671296658E-2</v>
      </c>
      <c r="L6242" t="s">
        <v>157</v>
      </c>
      <c r="N6242" t="s">
        <v>523</v>
      </c>
      <c r="O6242" t="s">
        <v>162</v>
      </c>
      <c r="P6242">
        <v>0.14344370230226117</v>
      </c>
      <c r="Q6242" t="s">
        <v>157</v>
      </c>
      <c r="S6242" t="s">
        <v>756</v>
      </c>
      <c r="T6242" t="s">
        <v>162</v>
      </c>
      <c r="U6242">
        <v>0.15511852348194219</v>
      </c>
      <c r="V6242" t="s">
        <v>157</v>
      </c>
    </row>
    <row r="6243" spans="9:22" x14ac:dyDescent="0.45">
      <c r="I6243" t="s">
        <v>288</v>
      </c>
      <c r="J6243" t="s">
        <v>163</v>
      </c>
      <c r="K6243">
        <v>3.1366617180487638E-2</v>
      </c>
      <c r="L6243" t="s">
        <v>157</v>
      </c>
      <c r="N6243" t="s">
        <v>523</v>
      </c>
      <c r="O6243" t="s">
        <v>163</v>
      </c>
      <c r="P6243">
        <v>1.6355705685934308E-2</v>
      </c>
      <c r="Q6243" t="s">
        <v>157</v>
      </c>
      <c r="S6243" t="s">
        <v>756</v>
      </c>
      <c r="T6243" t="s">
        <v>163</v>
      </c>
      <c r="U6243">
        <v>2.3189224151707964E-2</v>
      </c>
      <c r="V6243" t="s">
        <v>157</v>
      </c>
    </row>
    <row r="6244" spans="9:22" x14ac:dyDescent="0.45">
      <c r="I6244" t="s">
        <v>288</v>
      </c>
      <c r="J6244" t="s">
        <v>164</v>
      </c>
      <c r="K6244">
        <v>4.8128216637515146E-2</v>
      </c>
      <c r="L6244" t="s">
        <v>157</v>
      </c>
      <c r="N6244" t="s">
        <v>523</v>
      </c>
      <c r="O6244" t="s">
        <v>164</v>
      </c>
      <c r="P6244">
        <v>1.6107180665928891E-2</v>
      </c>
      <c r="Q6244" t="s">
        <v>157</v>
      </c>
      <c r="S6244" t="s">
        <v>756</v>
      </c>
      <c r="T6244" t="s">
        <v>164</v>
      </c>
      <c r="U6244">
        <v>2.3082761990463982E-2</v>
      </c>
      <c r="V6244" t="s">
        <v>157</v>
      </c>
    </row>
    <row r="6245" spans="9:22" x14ac:dyDescent="0.45">
      <c r="I6245" t="s">
        <v>288</v>
      </c>
      <c r="J6245" t="s">
        <v>165</v>
      </c>
      <c r="K6245">
        <v>5.8422015094325777E-2</v>
      </c>
      <c r="L6245" t="s">
        <v>157</v>
      </c>
      <c r="N6245" t="s">
        <v>523</v>
      </c>
      <c r="O6245" t="s">
        <v>165</v>
      </c>
      <c r="P6245">
        <v>1.5012895751450064E-2</v>
      </c>
      <c r="Q6245" t="s">
        <v>157</v>
      </c>
      <c r="S6245" t="s">
        <v>756</v>
      </c>
      <c r="T6245" t="s">
        <v>165</v>
      </c>
      <c r="U6245">
        <v>2.334260728392255E-2</v>
      </c>
      <c r="V6245" t="s">
        <v>157</v>
      </c>
    </row>
    <row r="6246" spans="9:22" x14ac:dyDescent="0.45">
      <c r="I6246" t="s">
        <v>288</v>
      </c>
      <c r="J6246" t="s">
        <v>166</v>
      </c>
      <c r="K6246">
        <v>0.38018168591412821</v>
      </c>
      <c r="L6246" t="s">
        <v>157</v>
      </c>
      <c r="N6246" t="s">
        <v>523</v>
      </c>
      <c r="O6246" t="s">
        <v>166</v>
      </c>
      <c r="P6246">
        <v>0.12608682704483956</v>
      </c>
      <c r="Q6246" t="s">
        <v>157</v>
      </c>
      <c r="S6246" t="s">
        <v>756</v>
      </c>
      <c r="T6246" t="s">
        <v>166</v>
      </c>
      <c r="U6246">
        <v>0.13929976535320865</v>
      </c>
      <c r="V6246" t="s">
        <v>157</v>
      </c>
    </row>
    <row r="6247" spans="9:22" x14ac:dyDescent="0.45">
      <c r="I6247" t="s">
        <v>288</v>
      </c>
      <c r="J6247" t="s">
        <v>811</v>
      </c>
      <c r="K6247">
        <v>5.2612897161878946E-2</v>
      </c>
      <c r="L6247" t="s">
        <v>157</v>
      </c>
      <c r="N6247" t="s">
        <v>523</v>
      </c>
      <c r="O6247" t="s">
        <v>811</v>
      </c>
      <c r="P6247">
        <v>2.6956375115262259E-2</v>
      </c>
      <c r="Q6247" t="s">
        <v>157</v>
      </c>
      <c r="S6247" t="s">
        <v>756</v>
      </c>
      <c r="T6247" t="s">
        <v>811</v>
      </c>
      <c r="U6247">
        <v>2.2537126388951015E-2</v>
      </c>
      <c r="V6247" t="s">
        <v>157</v>
      </c>
    </row>
    <row r="6248" spans="9:22" x14ac:dyDescent="0.45">
      <c r="I6248" t="s">
        <v>288</v>
      </c>
      <c r="J6248" t="s">
        <v>812</v>
      </c>
      <c r="K6248">
        <v>4.2972838331827232E-2</v>
      </c>
      <c r="L6248" t="s">
        <v>157</v>
      </c>
      <c r="N6248" t="s">
        <v>523</v>
      </c>
      <c r="O6248" t="s">
        <v>812</v>
      </c>
      <c r="P6248">
        <v>2.6738202489236494E-2</v>
      </c>
      <c r="Q6248" t="s">
        <v>157</v>
      </c>
      <c r="S6248" t="s">
        <v>756</v>
      </c>
      <c r="T6248" t="s">
        <v>812</v>
      </c>
      <c r="U6248">
        <v>2.1396395248698432E-2</v>
      </c>
      <c r="V6248" t="s">
        <v>157</v>
      </c>
    </row>
    <row r="6249" spans="9:22" x14ac:dyDescent="0.45">
      <c r="I6249" t="s">
        <v>288</v>
      </c>
      <c r="J6249" t="s">
        <v>813</v>
      </c>
      <c r="K6249">
        <v>2.8564087618033873E-2</v>
      </c>
      <c r="L6249" t="s">
        <v>157</v>
      </c>
      <c r="N6249" t="s">
        <v>523</v>
      </c>
      <c r="O6249" t="s">
        <v>813</v>
      </c>
      <c r="P6249">
        <v>2.7910548053777257E-2</v>
      </c>
      <c r="Q6249" t="s">
        <v>157</v>
      </c>
      <c r="S6249" t="s">
        <v>756</v>
      </c>
      <c r="T6249" t="s">
        <v>813</v>
      </c>
      <c r="U6249">
        <v>2.1013813107638238E-2</v>
      </c>
      <c r="V6249" t="s">
        <v>157</v>
      </c>
    </row>
    <row r="6250" spans="9:22" x14ac:dyDescent="0.45">
      <c r="I6250" t="s">
        <v>288</v>
      </c>
      <c r="J6250" t="s">
        <v>814</v>
      </c>
      <c r="K6250">
        <v>1.3799498937439099E-2</v>
      </c>
      <c r="L6250" t="s">
        <v>157</v>
      </c>
      <c r="N6250" t="s">
        <v>523</v>
      </c>
      <c r="O6250" t="s">
        <v>814</v>
      </c>
      <c r="P6250">
        <v>0.16301908269606002</v>
      </c>
      <c r="Q6250" t="s">
        <v>157</v>
      </c>
      <c r="S6250" t="s">
        <v>756</v>
      </c>
      <c r="T6250" t="s">
        <v>814</v>
      </c>
      <c r="U6250">
        <v>0.10819411362475558</v>
      </c>
      <c r="V6250" t="s">
        <v>157</v>
      </c>
    </row>
    <row r="6251" spans="9:22" x14ac:dyDescent="0.45">
      <c r="I6251" t="s">
        <v>288</v>
      </c>
      <c r="J6251" t="s">
        <v>815</v>
      </c>
      <c r="K6251">
        <v>0</v>
      </c>
      <c r="L6251" t="s">
        <v>157</v>
      </c>
      <c r="N6251" t="s">
        <v>523</v>
      </c>
      <c r="O6251" t="s">
        <v>815</v>
      </c>
      <c r="P6251">
        <v>9.242537566228011E-2</v>
      </c>
      <c r="Q6251" t="s">
        <v>157</v>
      </c>
      <c r="S6251" t="s">
        <v>756</v>
      </c>
      <c r="T6251" t="s">
        <v>815</v>
      </c>
      <c r="U6251">
        <v>8.9605289137772298E-2</v>
      </c>
      <c r="V6251" t="s">
        <v>157</v>
      </c>
    </row>
    <row r="6252" spans="9:22" x14ac:dyDescent="0.45">
      <c r="I6252" t="s">
        <v>288</v>
      </c>
      <c r="J6252" t="s">
        <v>816</v>
      </c>
      <c r="K6252">
        <v>6.6383282309602359E-3</v>
      </c>
      <c r="L6252" t="s">
        <v>157</v>
      </c>
      <c r="N6252" t="s">
        <v>523</v>
      </c>
      <c r="O6252" t="s">
        <v>816</v>
      </c>
      <c r="P6252">
        <v>1.2177129879393553E-2</v>
      </c>
      <c r="Q6252" t="s">
        <v>157</v>
      </c>
      <c r="S6252" t="s">
        <v>756</v>
      </c>
      <c r="T6252" t="s">
        <v>816</v>
      </c>
      <c r="U6252">
        <v>1.3552909327208668E-2</v>
      </c>
      <c r="V6252" t="s">
        <v>157</v>
      </c>
    </row>
    <row r="6253" spans="9:22" x14ac:dyDescent="0.45">
      <c r="I6253" t="s">
        <v>288</v>
      </c>
      <c r="J6253" t="s">
        <v>817</v>
      </c>
      <c r="K6253">
        <v>1.7255861181104826E-2</v>
      </c>
      <c r="L6253" t="s">
        <v>157</v>
      </c>
      <c r="N6253" t="s">
        <v>523</v>
      </c>
      <c r="O6253" t="s">
        <v>817</v>
      </c>
      <c r="P6253">
        <v>1.079886661328543E-2</v>
      </c>
      <c r="Q6253" t="s">
        <v>157</v>
      </c>
      <c r="S6253" t="s">
        <v>756</v>
      </c>
      <c r="T6253" t="s">
        <v>817</v>
      </c>
      <c r="U6253">
        <v>1.3730858440299363E-2</v>
      </c>
      <c r="V6253" t="s">
        <v>157</v>
      </c>
    </row>
    <row r="6254" spans="9:22" x14ac:dyDescent="0.45">
      <c r="I6254" t="s">
        <v>288</v>
      </c>
      <c r="J6254" t="s">
        <v>818</v>
      </c>
      <c r="K6254">
        <v>2.5983087705238769E-2</v>
      </c>
      <c r="L6254" t="s">
        <v>157</v>
      </c>
      <c r="N6254" t="s">
        <v>523</v>
      </c>
      <c r="O6254" t="s">
        <v>818</v>
      </c>
      <c r="P6254">
        <v>9.0360317088292973E-3</v>
      </c>
      <c r="Q6254" t="s">
        <v>157</v>
      </c>
      <c r="S6254" t="s">
        <v>756</v>
      </c>
      <c r="T6254" t="s">
        <v>818</v>
      </c>
      <c r="U6254">
        <v>1.4276979062423206E-2</v>
      </c>
      <c r="V6254" t="s">
        <v>157</v>
      </c>
    </row>
    <row r="6255" spans="9:22" x14ac:dyDescent="0.45">
      <c r="I6255" t="s">
        <v>288</v>
      </c>
      <c r="J6255" t="s">
        <v>819</v>
      </c>
      <c r="K6255">
        <v>0.17826082365963453</v>
      </c>
      <c r="L6255" t="s">
        <v>157</v>
      </c>
      <c r="N6255" t="s">
        <v>523</v>
      </c>
      <c r="O6255" t="s">
        <v>819</v>
      </c>
      <c r="P6255">
        <v>6.5862699234317618E-2</v>
      </c>
      <c r="Q6255" t="s">
        <v>157</v>
      </c>
      <c r="S6255" t="s">
        <v>756</v>
      </c>
      <c r="T6255" t="s">
        <v>819</v>
      </c>
      <c r="U6255">
        <v>8.2114332763264547E-2</v>
      </c>
      <c r="V6255" t="s">
        <v>157</v>
      </c>
    </row>
    <row r="6256" spans="9:22" x14ac:dyDescent="0.45">
      <c r="I6256" t="s">
        <v>288</v>
      </c>
      <c r="J6256" t="s">
        <v>820</v>
      </c>
      <c r="K6256">
        <v>2.4616266431541089E-2</v>
      </c>
      <c r="L6256" t="s">
        <v>157</v>
      </c>
      <c r="N6256" t="s">
        <v>523</v>
      </c>
      <c r="O6256" t="s">
        <v>820</v>
      </c>
      <c r="P6256">
        <v>1.1952394965398579E-2</v>
      </c>
      <c r="Q6256" t="s">
        <v>157</v>
      </c>
      <c r="S6256" t="s">
        <v>756</v>
      </c>
      <c r="T6256" t="s">
        <v>820</v>
      </c>
      <c r="U6256">
        <v>1.3226154617290523E-2</v>
      </c>
      <c r="V6256" t="s">
        <v>157</v>
      </c>
    </row>
    <row r="6257" spans="9:22" x14ac:dyDescent="0.45">
      <c r="I6257" t="s">
        <v>288</v>
      </c>
      <c r="J6257" t="s">
        <v>821</v>
      </c>
      <c r="K6257">
        <v>1.2604447667612402E-2</v>
      </c>
      <c r="L6257" t="s">
        <v>157</v>
      </c>
      <c r="N6257" t="s">
        <v>523</v>
      </c>
      <c r="O6257" t="s">
        <v>821</v>
      </c>
      <c r="P6257">
        <v>1.3285767594427851E-2</v>
      </c>
      <c r="Q6257" t="s">
        <v>157</v>
      </c>
      <c r="S6257" t="s">
        <v>756</v>
      </c>
      <c r="T6257" t="s">
        <v>821</v>
      </c>
      <c r="U6257">
        <v>1.2966421415298983E-2</v>
      </c>
      <c r="V6257" t="s">
        <v>157</v>
      </c>
    </row>
    <row r="6258" spans="9:22" x14ac:dyDescent="0.45">
      <c r="I6258" t="s">
        <v>288</v>
      </c>
      <c r="J6258" t="s">
        <v>822</v>
      </c>
      <c r="K6258">
        <v>4.3390218609371456E-3</v>
      </c>
      <c r="L6258" t="s">
        <v>157</v>
      </c>
      <c r="N6258" t="s">
        <v>523</v>
      </c>
      <c r="O6258" t="s">
        <v>822</v>
      </c>
      <c r="P6258">
        <v>1.4905681393416137E-2</v>
      </c>
      <c r="Q6258" t="s">
        <v>157</v>
      </c>
      <c r="S6258" t="s">
        <v>756</v>
      </c>
      <c r="T6258" t="s">
        <v>822</v>
      </c>
      <c r="U6258">
        <v>1.292976100259851E-2</v>
      </c>
      <c r="V6258" t="s">
        <v>157</v>
      </c>
    </row>
    <row r="6259" spans="9:22" x14ac:dyDescent="0.45">
      <c r="I6259" t="s">
        <v>288</v>
      </c>
      <c r="J6259" t="s">
        <v>823</v>
      </c>
      <c r="K6259">
        <v>0</v>
      </c>
      <c r="L6259" t="s">
        <v>157</v>
      </c>
      <c r="N6259" t="s">
        <v>523</v>
      </c>
      <c r="O6259" t="s">
        <v>823</v>
      </c>
      <c r="P6259">
        <v>7.9002048525853727E-2</v>
      </c>
      <c r="Q6259" t="s">
        <v>157</v>
      </c>
      <c r="S6259" t="s">
        <v>756</v>
      </c>
      <c r="T6259" t="s">
        <v>823</v>
      </c>
      <c r="U6259">
        <v>6.7270533682395883E-2</v>
      </c>
      <c r="V6259" t="s">
        <v>157</v>
      </c>
    </row>
    <row r="6260" spans="9:22" x14ac:dyDescent="0.45">
      <c r="I6260" t="s">
        <v>288</v>
      </c>
      <c r="J6260" t="s">
        <v>872</v>
      </c>
      <c r="K6260">
        <v>0</v>
      </c>
      <c r="L6260" t="s">
        <v>157</v>
      </c>
      <c r="N6260" t="s">
        <v>523</v>
      </c>
      <c r="O6260" t="s">
        <v>872</v>
      </c>
      <c r="P6260">
        <v>0</v>
      </c>
      <c r="Q6260" t="s">
        <v>157</v>
      </c>
      <c r="S6260" t="s">
        <v>756</v>
      </c>
      <c r="T6260" t="s">
        <v>872</v>
      </c>
      <c r="U6260">
        <v>2.0565961606832742E-4</v>
      </c>
      <c r="V6260" t="s">
        <v>157</v>
      </c>
    </row>
    <row r="6261" spans="9:22" x14ac:dyDescent="0.45">
      <c r="I6261" t="s">
        <v>288</v>
      </c>
      <c r="J6261" t="s">
        <v>873</v>
      </c>
      <c r="K6261">
        <v>0</v>
      </c>
      <c r="L6261" t="s">
        <v>157</v>
      </c>
      <c r="N6261" t="s">
        <v>523</v>
      </c>
      <c r="O6261" t="s">
        <v>873</v>
      </c>
      <c r="P6261">
        <v>6.8746063187147829E-8</v>
      </c>
      <c r="Q6261" t="s">
        <v>157</v>
      </c>
      <c r="S6261" t="s">
        <v>756</v>
      </c>
      <c r="T6261" t="s">
        <v>873</v>
      </c>
      <c r="U6261">
        <v>2.3061404182852176E-4</v>
      </c>
      <c r="V6261" t="s">
        <v>157</v>
      </c>
    </row>
    <row r="6262" spans="9:22" x14ac:dyDescent="0.45">
      <c r="I6262" t="s">
        <v>288</v>
      </c>
      <c r="J6262" t="s">
        <v>874</v>
      </c>
      <c r="K6262">
        <v>0</v>
      </c>
      <c r="L6262" t="s">
        <v>157</v>
      </c>
      <c r="N6262" t="s">
        <v>523</v>
      </c>
      <c r="O6262" t="s">
        <v>874</v>
      </c>
      <c r="P6262">
        <v>0</v>
      </c>
      <c r="Q6262" t="s">
        <v>157</v>
      </c>
      <c r="S6262" t="s">
        <v>756</v>
      </c>
      <c r="T6262" t="s">
        <v>874</v>
      </c>
      <c r="U6262">
        <v>2.4438450698779929E-4</v>
      </c>
      <c r="V6262" t="s">
        <v>157</v>
      </c>
    </row>
    <row r="6263" spans="9:22" x14ac:dyDescent="0.45">
      <c r="I6263" t="s">
        <v>288</v>
      </c>
      <c r="J6263" t="s">
        <v>875</v>
      </c>
      <c r="K6263">
        <v>0</v>
      </c>
      <c r="L6263" t="s">
        <v>157</v>
      </c>
      <c r="N6263" t="s">
        <v>523</v>
      </c>
      <c r="O6263" t="s">
        <v>875</v>
      </c>
      <c r="P6263">
        <v>0</v>
      </c>
      <c r="Q6263" t="s">
        <v>157</v>
      </c>
      <c r="S6263" t="s">
        <v>756</v>
      </c>
      <c r="T6263" t="s">
        <v>875</v>
      </c>
      <c r="U6263">
        <v>2.5324196961099774E-4</v>
      </c>
      <c r="V6263" t="s">
        <v>157</v>
      </c>
    </row>
    <row r="6264" spans="9:22" x14ac:dyDescent="0.45">
      <c r="I6264" t="s">
        <v>288</v>
      </c>
      <c r="J6264" t="s">
        <v>876</v>
      </c>
      <c r="K6264">
        <v>0</v>
      </c>
      <c r="L6264" t="s">
        <v>157</v>
      </c>
      <c r="N6264" t="s">
        <v>523</v>
      </c>
      <c r="O6264" t="s">
        <v>876</v>
      </c>
      <c r="P6264">
        <v>1.1541361107326243E-8</v>
      </c>
      <c r="Q6264" t="s">
        <v>157</v>
      </c>
      <c r="S6264" t="s">
        <v>756</v>
      </c>
      <c r="T6264" t="s">
        <v>876</v>
      </c>
      <c r="U6264">
        <v>2.3630403638136762E-4</v>
      </c>
      <c r="V6264" t="s">
        <v>157</v>
      </c>
    </row>
    <row r="6265" spans="9:22" x14ac:dyDescent="0.45">
      <c r="I6265" t="s">
        <v>288</v>
      </c>
      <c r="J6265" t="s">
        <v>877</v>
      </c>
      <c r="K6265">
        <v>0</v>
      </c>
      <c r="L6265" t="s">
        <v>157</v>
      </c>
      <c r="N6265" t="s">
        <v>523</v>
      </c>
      <c r="O6265" t="s">
        <v>877</v>
      </c>
      <c r="P6265">
        <v>2.4805676220211252E-8</v>
      </c>
      <c r="Q6265" t="s">
        <v>157</v>
      </c>
      <c r="S6265" t="s">
        <v>756</v>
      </c>
      <c r="T6265" t="s">
        <v>877</v>
      </c>
      <c r="U6265">
        <v>1.9122533105012777E-4</v>
      </c>
      <c r="V6265" t="s">
        <v>157</v>
      </c>
    </row>
    <row r="6266" spans="9:22" x14ac:dyDescent="0.45">
      <c r="I6266" t="s">
        <v>288</v>
      </c>
      <c r="J6266" t="s">
        <v>878</v>
      </c>
      <c r="K6266">
        <v>0</v>
      </c>
      <c r="L6266" t="s">
        <v>157</v>
      </c>
      <c r="N6266" t="s">
        <v>523</v>
      </c>
      <c r="O6266" t="s">
        <v>878</v>
      </c>
      <c r="P6266">
        <v>1.4817749985448364E-7</v>
      </c>
      <c r="Q6266" t="s">
        <v>157</v>
      </c>
      <c r="S6266" t="s">
        <v>756</v>
      </c>
      <c r="T6266" t="s">
        <v>878</v>
      </c>
      <c r="U6266">
        <v>1.5116048473504367E-4</v>
      </c>
      <c r="V6266" t="s">
        <v>157</v>
      </c>
    </row>
    <row r="6267" spans="9:22" x14ac:dyDescent="0.45">
      <c r="I6267" t="s">
        <v>288</v>
      </c>
      <c r="J6267" t="s">
        <v>879</v>
      </c>
      <c r="K6267">
        <v>0</v>
      </c>
      <c r="L6267" t="s">
        <v>157</v>
      </c>
      <c r="N6267" t="s">
        <v>523</v>
      </c>
      <c r="O6267" t="s">
        <v>879</v>
      </c>
      <c r="P6267">
        <v>1.7579030289049738E-7</v>
      </c>
      <c r="Q6267" t="s">
        <v>157</v>
      </c>
      <c r="S6267" t="s">
        <v>756</v>
      </c>
      <c r="T6267" t="s">
        <v>879</v>
      </c>
      <c r="U6267">
        <v>1.1723197746975134E-4</v>
      </c>
      <c r="V6267" t="s">
        <v>157</v>
      </c>
    </row>
    <row r="6268" spans="9:22" x14ac:dyDescent="0.45">
      <c r="I6268" t="s">
        <v>288</v>
      </c>
      <c r="J6268" t="s">
        <v>880</v>
      </c>
      <c r="K6268">
        <v>9.3953070811771621E-5</v>
      </c>
      <c r="L6268" t="s">
        <v>157</v>
      </c>
      <c r="N6268" t="s">
        <v>523</v>
      </c>
      <c r="O6268" t="s">
        <v>880</v>
      </c>
      <c r="P6268">
        <v>1.2974155183390151E-7</v>
      </c>
      <c r="Q6268" t="s">
        <v>157</v>
      </c>
      <c r="S6268" t="s">
        <v>756</v>
      </c>
      <c r="T6268" t="s">
        <v>880</v>
      </c>
      <c r="U6268">
        <v>9.1551944087188571E-5</v>
      </c>
      <c r="V6268" t="s">
        <v>157</v>
      </c>
    </row>
    <row r="6269" spans="9:22" x14ac:dyDescent="0.45">
      <c r="I6269" t="s">
        <v>288</v>
      </c>
      <c r="J6269" t="s">
        <v>881</v>
      </c>
      <c r="K6269">
        <v>1.4536798490002829E-4</v>
      </c>
      <c r="L6269" t="s">
        <v>157</v>
      </c>
      <c r="N6269" t="s">
        <v>523</v>
      </c>
      <c r="O6269" t="s">
        <v>881</v>
      </c>
      <c r="P6269">
        <v>0</v>
      </c>
      <c r="Q6269" t="s">
        <v>157</v>
      </c>
      <c r="S6269" t="s">
        <v>756</v>
      </c>
      <c r="T6269" t="s">
        <v>881</v>
      </c>
      <c r="U6269">
        <v>8.3287283315808155E-5</v>
      </c>
      <c r="V6269" t="s">
        <v>157</v>
      </c>
    </row>
    <row r="6270" spans="9:22" x14ac:dyDescent="0.45">
      <c r="I6270" t="s">
        <v>288</v>
      </c>
      <c r="J6270" t="s">
        <v>882</v>
      </c>
      <c r="K6270">
        <v>2.408173309886056E-4</v>
      </c>
      <c r="L6270" t="s">
        <v>157</v>
      </c>
      <c r="N6270" t="s">
        <v>523</v>
      </c>
      <c r="O6270" t="s">
        <v>882</v>
      </c>
      <c r="P6270">
        <v>0</v>
      </c>
      <c r="Q6270" t="s">
        <v>157</v>
      </c>
      <c r="S6270" t="s">
        <v>756</v>
      </c>
      <c r="T6270" t="s">
        <v>882</v>
      </c>
      <c r="U6270">
        <v>9.5168166531532983E-5</v>
      </c>
      <c r="V6270" t="s">
        <v>157</v>
      </c>
    </row>
    <row r="6271" spans="9:22" x14ac:dyDescent="0.45">
      <c r="I6271" t="s">
        <v>288</v>
      </c>
      <c r="J6271" t="s">
        <v>883</v>
      </c>
      <c r="K6271">
        <v>2.683614131404729E-4</v>
      </c>
      <c r="L6271" t="s">
        <v>157</v>
      </c>
      <c r="N6271" t="s">
        <v>523</v>
      </c>
      <c r="O6271" t="s">
        <v>883</v>
      </c>
      <c r="P6271">
        <v>0</v>
      </c>
      <c r="Q6271" t="s">
        <v>157</v>
      </c>
      <c r="S6271" t="s">
        <v>756</v>
      </c>
      <c r="T6271" t="s">
        <v>883</v>
      </c>
      <c r="U6271">
        <v>9.089882071365201E-5</v>
      </c>
      <c r="V6271" t="s">
        <v>157</v>
      </c>
    </row>
    <row r="6272" spans="9:22" x14ac:dyDescent="0.45">
      <c r="I6272" t="s">
        <v>288</v>
      </c>
      <c r="J6272" t="s">
        <v>884</v>
      </c>
      <c r="K6272">
        <v>2.3516492105589792E-4</v>
      </c>
      <c r="L6272" t="s">
        <v>157</v>
      </c>
      <c r="N6272" t="s">
        <v>523</v>
      </c>
      <c r="O6272" t="s">
        <v>884</v>
      </c>
      <c r="P6272">
        <v>0</v>
      </c>
      <c r="Q6272" t="s">
        <v>157</v>
      </c>
      <c r="S6272" t="s">
        <v>756</v>
      </c>
      <c r="T6272" t="s">
        <v>884</v>
      </c>
      <c r="U6272">
        <v>6.6441099719128825E-5</v>
      </c>
      <c r="V6272" t="s">
        <v>157</v>
      </c>
    </row>
    <row r="6273" spans="9:22" x14ac:dyDescent="0.45">
      <c r="I6273" t="s">
        <v>288</v>
      </c>
      <c r="J6273" t="s">
        <v>885</v>
      </c>
      <c r="K6273">
        <v>2.6280053896596267E-4</v>
      </c>
      <c r="L6273" t="s">
        <v>157</v>
      </c>
      <c r="N6273" t="s">
        <v>523</v>
      </c>
      <c r="O6273" t="s">
        <v>885</v>
      </c>
      <c r="P6273">
        <v>0</v>
      </c>
      <c r="Q6273" t="s">
        <v>157</v>
      </c>
      <c r="S6273" t="s">
        <v>756</v>
      </c>
      <c r="T6273" t="s">
        <v>885</v>
      </c>
      <c r="U6273">
        <v>4.4868700168430489E-5</v>
      </c>
      <c r="V6273" t="s">
        <v>157</v>
      </c>
    </row>
    <row r="6274" spans="9:22" x14ac:dyDescent="0.45">
      <c r="I6274" t="s">
        <v>288</v>
      </c>
      <c r="J6274" t="s">
        <v>886</v>
      </c>
      <c r="K6274">
        <v>2.8864991673234111E-4</v>
      </c>
      <c r="L6274" t="s">
        <v>157</v>
      </c>
      <c r="N6274" t="s">
        <v>523</v>
      </c>
      <c r="O6274" t="s">
        <v>886</v>
      </c>
      <c r="P6274">
        <v>0</v>
      </c>
      <c r="Q6274" t="s">
        <v>157</v>
      </c>
      <c r="S6274" t="s">
        <v>756</v>
      </c>
      <c r="T6274" t="s">
        <v>886</v>
      </c>
      <c r="U6274">
        <v>3.540007386902817E-5</v>
      </c>
      <c r="V6274" t="s">
        <v>157</v>
      </c>
    </row>
    <row r="6275" spans="9:22" x14ac:dyDescent="0.45">
      <c r="I6275" t="s">
        <v>288</v>
      </c>
      <c r="J6275" t="s">
        <v>887</v>
      </c>
      <c r="K6275">
        <v>2.7452110550648263E-4</v>
      </c>
      <c r="L6275" t="s">
        <v>157</v>
      </c>
      <c r="N6275" t="s">
        <v>523</v>
      </c>
      <c r="O6275" t="s">
        <v>887</v>
      </c>
      <c r="P6275">
        <v>0</v>
      </c>
      <c r="Q6275" t="s">
        <v>157</v>
      </c>
      <c r="S6275" t="s">
        <v>756</v>
      </c>
      <c r="T6275" t="s">
        <v>887</v>
      </c>
      <c r="U6275">
        <v>1.896706738813754E-5</v>
      </c>
      <c r="V6275" t="s">
        <v>157</v>
      </c>
    </row>
    <row r="6276" spans="9:22" x14ac:dyDescent="0.45">
      <c r="I6276" t="s">
        <v>288</v>
      </c>
      <c r="J6276" t="s">
        <v>888</v>
      </c>
      <c r="K6276">
        <v>2.1405554173318825E-4</v>
      </c>
      <c r="L6276" t="s">
        <v>157</v>
      </c>
      <c r="N6276" t="s">
        <v>523</v>
      </c>
      <c r="O6276" t="s">
        <v>888</v>
      </c>
      <c r="P6276">
        <v>0</v>
      </c>
      <c r="Q6276" t="s">
        <v>157</v>
      </c>
      <c r="S6276" t="s">
        <v>756</v>
      </c>
      <c r="T6276" t="s">
        <v>888</v>
      </c>
      <c r="U6276">
        <v>1.1544726082417791E-5</v>
      </c>
      <c r="V6276" t="s">
        <v>157</v>
      </c>
    </row>
    <row r="6277" spans="9:22" x14ac:dyDescent="0.45">
      <c r="I6277" t="s">
        <v>288</v>
      </c>
      <c r="J6277" t="s">
        <v>889</v>
      </c>
      <c r="K6277">
        <v>1.0368449830787529E-4</v>
      </c>
      <c r="L6277" t="s">
        <v>157</v>
      </c>
      <c r="N6277" t="s">
        <v>523</v>
      </c>
      <c r="O6277" t="s">
        <v>889</v>
      </c>
      <c r="P6277">
        <v>2.0923825129922722E-7</v>
      </c>
      <c r="Q6277" t="s">
        <v>157</v>
      </c>
      <c r="S6277" t="s">
        <v>756</v>
      </c>
      <c r="T6277" t="s">
        <v>889</v>
      </c>
      <c r="U6277">
        <v>8.7008808753555846E-6</v>
      </c>
      <c r="V6277" t="s">
        <v>157</v>
      </c>
    </row>
    <row r="6278" spans="9:22" x14ac:dyDescent="0.45">
      <c r="I6278" t="s">
        <v>288</v>
      </c>
      <c r="J6278" t="s">
        <v>890</v>
      </c>
      <c r="K6278">
        <v>0</v>
      </c>
      <c r="L6278" t="s">
        <v>157</v>
      </c>
      <c r="N6278" t="s">
        <v>523</v>
      </c>
      <c r="O6278" t="s">
        <v>890</v>
      </c>
      <c r="P6278">
        <v>1.9744500745775645E-6</v>
      </c>
      <c r="Q6278" t="s">
        <v>157</v>
      </c>
      <c r="S6278" t="s">
        <v>756</v>
      </c>
      <c r="T6278" t="s">
        <v>890</v>
      </c>
      <c r="U6278">
        <v>1.3647778524898574E-5</v>
      </c>
      <c r="V6278" t="s">
        <v>157</v>
      </c>
    </row>
    <row r="6279" spans="9:22" x14ac:dyDescent="0.45">
      <c r="I6279" t="s">
        <v>288</v>
      </c>
      <c r="J6279" t="s">
        <v>891</v>
      </c>
      <c r="K6279">
        <v>0</v>
      </c>
      <c r="L6279" t="s">
        <v>157</v>
      </c>
      <c r="N6279" t="s">
        <v>523</v>
      </c>
      <c r="O6279" t="s">
        <v>891</v>
      </c>
      <c r="P6279">
        <v>5.6243771794606426E-7</v>
      </c>
      <c r="Q6279" t="s">
        <v>157</v>
      </c>
      <c r="S6279" t="s">
        <v>756</v>
      </c>
      <c r="T6279" t="s">
        <v>891</v>
      </c>
      <c r="U6279">
        <v>1.7735530190807431E-5</v>
      </c>
      <c r="V6279" t="s">
        <v>157</v>
      </c>
    </row>
    <row r="6280" spans="9:22" x14ac:dyDescent="0.45">
      <c r="I6280" t="s">
        <v>288</v>
      </c>
      <c r="J6280" t="s">
        <v>892</v>
      </c>
      <c r="K6280">
        <v>0</v>
      </c>
      <c r="L6280" t="s">
        <v>157</v>
      </c>
      <c r="N6280" t="s">
        <v>523</v>
      </c>
      <c r="O6280" t="s">
        <v>892</v>
      </c>
      <c r="P6280">
        <v>1.3888585348245164E-7</v>
      </c>
      <c r="Q6280" t="s">
        <v>157</v>
      </c>
      <c r="S6280" t="s">
        <v>756</v>
      </c>
      <c r="T6280" t="s">
        <v>892</v>
      </c>
      <c r="U6280">
        <v>1.6736046498207422E-5</v>
      </c>
      <c r="V6280" t="s">
        <v>157</v>
      </c>
    </row>
    <row r="6281" spans="9:22" x14ac:dyDescent="0.45">
      <c r="I6281" t="s">
        <v>288</v>
      </c>
      <c r="J6281" t="s">
        <v>893</v>
      </c>
      <c r="K6281">
        <v>0</v>
      </c>
      <c r="L6281" t="s">
        <v>157</v>
      </c>
      <c r="N6281" t="s">
        <v>523</v>
      </c>
      <c r="O6281" t="s">
        <v>893</v>
      </c>
      <c r="P6281">
        <v>3.456631052654755E-7</v>
      </c>
      <c r="Q6281" t="s">
        <v>157</v>
      </c>
      <c r="S6281" t="s">
        <v>756</v>
      </c>
      <c r="T6281" t="s">
        <v>893</v>
      </c>
      <c r="U6281">
        <v>2.0552510858277351E-5</v>
      </c>
      <c r="V6281" t="s">
        <v>157</v>
      </c>
    </row>
    <row r="6282" spans="9:22" x14ac:dyDescent="0.45">
      <c r="I6282" t="s">
        <v>288</v>
      </c>
      <c r="J6282" t="s">
        <v>894</v>
      </c>
      <c r="K6282">
        <v>0</v>
      </c>
      <c r="L6282" t="s">
        <v>157</v>
      </c>
      <c r="N6282" t="s">
        <v>523</v>
      </c>
      <c r="O6282" t="s">
        <v>894</v>
      </c>
      <c r="P6282">
        <v>3.7881045879944262E-7</v>
      </c>
      <c r="Q6282" t="s">
        <v>157</v>
      </c>
      <c r="S6282" t="s">
        <v>756</v>
      </c>
      <c r="T6282" t="s">
        <v>894</v>
      </c>
      <c r="U6282">
        <v>4.1405767067586188E-5</v>
      </c>
      <c r="V6282" t="s">
        <v>157</v>
      </c>
    </row>
    <row r="6283" spans="9:22" x14ac:dyDescent="0.45">
      <c r="I6283" t="s">
        <v>288</v>
      </c>
      <c r="J6283" t="s">
        <v>895</v>
      </c>
      <c r="K6283">
        <v>0</v>
      </c>
      <c r="L6283" t="s">
        <v>157</v>
      </c>
      <c r="N6283" t="s">
        <v>523</v>
      </c>
      <c r="O6283" t="s">
        <v>895</v>
      </c>
      <c r="P6283">
        <v>8.9155315196356979E-8</v>
      </c>
      <c r="Q6283" t="s">
        <v>157</v>
      </c>
      <c r="S6283" t="s">
        <v>756</v>
      </c>
      <c r="T6283" t="s">
        <v>895</v>
      </c>
      <c r="U6283">
        <v>5.6858886619646878E-5</v>
      </c>
      <c r="V6283" t="s">
        <v>157</v>
      </c>
    </row>
    <row r="6284" spans="9:22" x14ac:dyDescent="0.45">
      <c r="I6284" t="s">
        <v>289</v>
      </c>
      <c r="J6284" t="s">
        <v>156</v>
      </c>
      <c r="K6284">
        <v>0</v>
      </c>
      <c r="L6284" t="s">
        <v>157</v>
      </c>
      <c r="N6284" t="s">
        <v>524</v>
      </c>
      <c r="O6284" t="s">
        <v>156</v>
      </c>
      <c r="P6284">
        <v>3.7080462361198295E-2</v>
      </c>
      <c r="Q6284" t="s">
        <v>157</v>
      </c>
      <c r="S6284" t="s">
        <v>757</v>
      </c>
      <c r="T6284" t="s">
        <v>156</v>
      </c>
      <c r="U6284">
        <v>4.1077390202978188E-2</v>
      </c>
      <c r="V6284" t="s">
        <v>157</v>
      </c>
    </row>
    <row r="6285" spans="9:22" x14ac:dyDescent="0.45">
      <c r="I6285" t="s">
        <v>289</v>
      </c>
      <c r="J6285" t="s">
        <v>158</v>
      </c>
      <c r="K6285">
        <v>0</v>
      </c>
      <c r="L6285" t="s">
        <v>157</v>
      </c>
      <c r="N6285" t="s">
        <v>524</v>
      </c>
      <c r="O6285" t="s">
        <v>158</v>
      </c>
      <c r="P6285">
        <v>6.2357712641835077E-3</v>
      </c>
      <c r="Q6285" t="s">
        <v>157</v>
      </c>
      <c r="S6285" t="s">
        <v>757</v>
      </c>
      <c r="T6285" t="s">
        <v>158</v>
      </c>
      <c r="U6285">
        <v>5.5362696025112717E-3</v>
      </c>
      <c r="V6285" t="s">
        <v>157</v>
      </c>
    </row>
    <row r="6286" spans="9:22" x14ac:dyDescent="0.45">
      <c r="I6286" t="s">
        <v>289</v>
      </c>
      <c r="J6286" t="s">
        <v>159</v>
      </c>
      <c r="K6286">
        <v>8.2479126913948973E-4</v>
      </c>
      <c r="L6286" t="s">
        <v>157</v>
      </c>
      <c r="N6286" t="s">
        <v>524</v>
      </c>
      <c r="O6286" t="s">
        <v>159</v>
      </c>
      <c r="P6286">
        <v>6.3756659315160448E-3</v>
      </c>
      <c r="Q6286" t="s">
        <v>157</v>
      </c>
      <c r="S6286" t="s">
        <v>757</v>
      </c>
      <c r="T6286" t="s">
        <v>159</v>
      </c>
      <c r="U6286">
        <v>5.6357569119408245E-3</v>
      </c>
      <c r="V6286" t="s">
        <v>157</v>
      </c>
    </row>
    <row r="6287" spans="9:22" x14ac:dyDescent="0.45">
      <c r="I6287" t="s">
        <v>289</v>
      </c>
      <c r="J6287" t="s">
        <v>160</v>
      </c>
      <c r="K6287">
        <v>4.9470284095894639E-3</v>
      </c>
      <c r="L6287" t="s">
        <v>157</v>
      </c>
      <c r="N6287" t="s">
        <v>524</v>
      </c>
      <c r="O6287" t="s">
        <v>160</v>
      </c>
      <c r="P6287">
        <v>6.2196746959340323E-3</v>
      </c>
      <c r="Q6287" t="s">
        <v>157</v>
      </c>
      <c r="S6287" t="s">
        <v>757</v>
      </c>
      <c r="T6287" t="s">
        <v>160</v>
      </c>
      <c r="U6287">
        <v>5.6853295617436224E-3</v>
      </c>
      <c r="V6287" t="s">
        <v>157</v>
      </c>
    </row>
    <row r="6288" spans="9:22" x14ac:dyDescent="0.45">
      <c r="I6288" t="s">
        <v>289</v>
      </c>
      <c r="J6288" t="s">
        <v>161</v>
      </c>
      <c r="K6288">
        <v>4.2243238273528438E-2</v>
      </c>
      <c r="L6288" t="s">
        <v>157</v>
      </c>
      <c r="N6288" t="s">
        <v>524</v>
      </c>
      <c r="O6288" t="s">
        <v>161</v>
      </c>
      <c r="P6288">
        <v>3.5876623154123974E-2</v>
      </c>
      <c r="Q6288" t="s">
        <v>157</v>
      </c>
      <c r="S6288" t="s">
        <v>757</v>
      </c>
      <c r="T6288" t="s">
        <v>161</v>
      </c>
      <c r="U6288">
        <v>3.9541763957068488E-2</v>
      </c>
      <c r="V6288" t="s">
        <v>157</v>
      </c>
    </row>
    <row r="6289" spans="9:22" x14ac:dyDescent="0.45">
      <c r="I6289" t="s">
        <v>289</v>
      </c>
      <c r="J6289" t="s">
        <v>807</v>
      </c>
      <c r="K6289">
        <v>5.8981669167218753E-3</v>
      </c>
      <c r="L6289" t="s">
        <v>157</v>
      </c>
      <c r="N6289" t="s">
        <v>524</v>
      </c>
      <c r="O6289" t="s">
        <v>807</v>
      </c>
      <c r="P6289">
        <v>6.4377488929549783E-3</v>
      </c>
      <c r="Q6289" t="s">
        <v>157</v>
      </c>
      <c r="S6289" t="s">
        <v>757</v>
      </c>
      <c r="T6289" t="s">
        <v>807</v>
      </c>
      <c r="U6289">
        <v>5.3910106931020487E-3</v>
      </c>
      <c r="V6289" t="s">
        <v>157</v>
      </c>
    </row>
    <row r="6290" spans="9:22" x14ac:dyDescent="0.45">
      <c r="I6290" t="s">
        <v>289</v>
      </c>
      <c r="J6290" t="s">
        <v>808</v>
      </c>
      <c r="K6290">
        <v>3.6237872300391269E-3</v>
      </c>
      <c r="L6290" t="s">
        <v>157</v>
      </c>
      <c r="N6290" t="s">
        <v>524</v>
      </c>
      <c r="O6290" t="s">
        <v>808</v>
      </c>
      <c r="P6290">
        <v>6.4079041156966023E-3</v>
      </c>
      <c r="Q6290" t="s">
        <v>157</v>
      </c>
      <c r="S6290" t="s">
        <v>757</v>
      </c>
      <c r="T6290" t="s">
        <v>808</v>
      </c>
      <c r="U6290">
        <v>5.0804491798103202E-3</v>
      </c>
      <c r="V6290" t="s">
        <v>157</v>
      </c>
    </row>
    <row r="6291" spans="9:22" x14ac:dyDescent="0.45">
      <c r="I6291" t="s">
        <v>289</v>
      </c>
      <c r="J6291" t="s">
        <v>809</v>
      </c>
      <c r="K6291">
        <v>0</v>
      </c>
      <c r="L6291" t="s">
        <v>157</v>
      </c>
      <c r="N6291" t="s">
        <v>524</v>
      </c>
      <c r="O6291" t="s">
        <v>809</v>
      </c>
      <c r="P6291">
        <v>6.0223757749357067E-3</v>
      </c>
      <c r="Q6291" t="s">
        <v>157</v>
      </c>
      <c r="S6291" t="s">
        <v>757</v>
      </c>
      <c r="T6291" t="s">
        <v>809</v>
      </c>
      <c r="U6291">
        <v>5.1075544538312125E-3</v>
      </c>
      <c r="V6291" t="s">
        <v>157</v>
      </c>
    </row>
    <row r="6292" spans="9:22" x14ac:dyDescent="0.45">
      <c r="I6292" t="s">
        <v>289</v>
      </c>
      <c r="J6292" t="s">
        <v>810</v>
      </c>
      <c r="K6292">
        <v>0</v>
      </c>
      <c r="L6292" t="s">
        <v>157</v>
      </c>
      <c r="N6292" t="s">
        <v>524</v>
      </c>
      <c r="O6292" t="s">
        <v>810</v>
      </c>
      <c r="P6292">
        <v>2.4567868910901718E-2</v>
      </c>
      <c r="Q6292" t="s">
        <v>157</v>
      </c>
      <c r="S6292" t="s">
        <v>757</v>
      </c>
      <c r="T6292" t="s">
        <v>810</v>
      </c>
      <c r="U6292">
        <v>2.9002866063606299E-2</v>
      </c>
      <c r="V6292" t="s">
        <v>157</v>
      </c>
    </row>
    <row r="6293" spans="9:22" x14ac:dyDescent="0.45">
      <c r="I6293" t="s">
        <v>289</v>
      </c>
      <c r="J6293" t="s">
        <v>162</v>
      </c>
      <c r="K6293">
        <v>1.492483852118803E-2</v>
      </c>
      <c r="L6293" t="s">
        <v>157</v>
      </c>
      <c r="N6293" t="s">
        <v>524</v>
      </c>
      <c r="O6293" t="s">
        <v>162</v>
      </c>
      <c r="P6293">
        <v>0.1473218593747857</v>
      </c>
      <c r="Q6293" t="s">
        <v>157</v>
      </c>
      <c r="S6293" t="s">
        <v>757</v>
      </c>
      <c r="T6293" t="s">
        <v>162</v>
      </c>
      <c r="U6293">
        <v>0.15043322511660481</v>
      </c>
      <c r="V6293" t="s">
        <v>157</v>
      </c>
    </row>
    <row r="6294" spans="9:22" x14ac:dyDescent="0.45">
      <c r="I6294" t="s">
        <v>289</v>
      </c>
      <c r="J6294" t="s">
        <v>163</v>
      </c>
      <c r="K6294">
        <v>3.135856984620649E-2</v>
      </c>
      <c r="L6294" t="s">
        <v>157</v>
      </c>
      <c r="N6294" t="s">
        <v>524</v>
      </c>
      <c r="O6294" t="s">
        <v>163</v>
      </c>
      <c r="P6294">
        <v>1.7882111334240027E-2</v>
      </c>
      <c r="Q6294" t="s">
        <v>157</v>
      </c>
      <c r="S6294" t="s">
        <v>757</v>
      </c>
      <c r="T6294" t="s">
        <v>163</v>
      </c>
      <c r="U6294">
        <v>2.1166384138273622E-2</v>
      </c>
      <c r="V6294" t="s">
        <v>157</v>
      </c>
    </row>
    <row r="6295" spans="9:22" x14ac:dyDescent="0.45">
      <c r="I6295" t="s">
        <v>289</v>
      </c>
      <c r="J6295" t="s">
        <v>164</v>
      </c>
      <c r="K6295">
        <v>4.7972052723425009E-2</v>
      </c>
      <c r="L6295" t="s">
        <v>157</v>
      </c>
      <c r="N6295" t="s">
        <v>524</v>
      </c>
      <c r="O6295" t="s">
        <v>164</v>
      </c>
      <c r="P6295">
        <v>1.7870328356516411E-2</v>
      </c>
      <c r="Q6295" t="s">
        <v>157</v>
      </c>
      <c r="S6295" t="s">
        <v>757</v>
      </c>
      <c r="T6295" t="s">
        <v>164</v>
      </c>
      <c r="U6295">
        <v>2.1049121413994117E-2</v>
      </c>
      <c r="V6295" t="s">
        <v>157</v>
      </c>
    </row>
    <row r="6296" spans="9:22" x14ac:dyDescent="0.45">
      <c r="I6296" t="s">
        <v>289</v>
      </c>
      <c r="J6296" t="s">
        <v>165</v>
      </c>
      <c r="K6296">
        <v>5.8234734973217774E-2</v>
      </c>
      <c r="L6296" t="s">
        <v>157</v>
      </c>
      <c r="N6296" t="s">
        <v>524</v>
      </c>
      <c r="O6296" t="s">
        <v>165</v>
      </c>
      <c r="P6296">
        <v>1.854192164731705E-2</v>
      </c>
      <c r="Q6296" t="s">
        <v>157</v>
      </c>
      <c r="S6296" t="s">
        <v>757</v>
      </c>
      <c r="T6296" t="s">
        <v>165</v>
      </c>
      <c r="U6296">
        <v>2.1761007143725631E-2</v>
      </c>
      <c r="V6296" t="s">
        <v>157</v>
      </c>
    </row>
    <row r="6297" spans="9:22" x14ac:dyDescent="0.45">
      <c r="I6297" t="s">
        <v>289</v>
      </c>
      <c r="J6297" t="s">
        <v>166</v>
      </c>
      <c r="K6297">
        <v>0.37920766221789881</v>
      </c>
      <c r="L6297" t="s">
        <v>157</v>
      </c>
      <c r="N6297" t="s">
        <v>524</v>
      </c>
      <c r="O6297" t="s">
        <v>166</v>
      </c>
      <c r="P6297">
        <v>0.15042596182791515</v>
      </c>
      <c r="Q6297" t="s">
        <v>157</v>
      </c>
      <c r="S6297" t="s">
        <v>757</v>
      </c>
      <c r="T6297" t="s">
        <v>166</v>
      </c>
      <c r="U6297">
        <v>0.13242459035838525</v>
      </c>
      <c r="V6297" t="s">
        <v>157</v>
      </c>
    </row>
    <row r="6298" spans="9:22" x14ac:dyDescent="0.45">
      <c r="I6298" t="s">
        <v>289</v>
      </c>
      <c r="J6298" t="s">
        <v>811</v>
      </c>
      <c r="K6298">
        <v>5.3416318728953166E-2</v>
      </c>
      <c r="L6298" t="s">
        <v>157</v>
      </c>
      <c r="N6298" t="s">
        <v>524</v>
      </c>
      <c r="O6298" t="s">
        <v>811</v>
      </c>
      <c r="P6298">
        <v>2.8283616810298683E-2</v>
      </c>
      <c r="Q6298" t="s">
        <v>157</v>
      </c>
      <c r="S6298" t="s">
        <v>757</v>
      </c>
      <c r="T6298" t="s">
        <v>811</v>
      </c>
      <c r="U6298">
        <v>2.1599144540681427E-2</v>
      </c>
      <c r="V6298" t="s">
        <v>157</v>
      </c>
    </row>
    <row r="6299" spans="9:22" x14ac:dyDescent="0.45">
      <c r="I6299" t="s">
        <v>289</v>
      </c>
      <c r="J6299" t="s">
        <v>812</v>
      </c>
      <c r="K6299">
        <v>4.3231816940662318E-2</v>
      </c>
      <c r="L6299" t="s">
        <v>157</v>
      </c>
      <c r="N6299" t="s">
        <v>524</v>
      </c>
      <c r="O6299" t="s">
        <v>812</v>
      </c>
      <c r="P6299">
        <v>2.8527295632524978E-2</v>
      </c>
      <c r="Q6299" t="s">
        <v>157</v>
      </c>
      <c r="S6299" t="s">
        <v>757</v>
      </c>
      <c r="T6299" t="s">
        <v>812</v>
      </c>
      <c r="U6299">
        <v>2.0317643078770778E-2</v>
      </c>
      <c r="V6299" t="s">
        <v>157</v>
      </c>
    </row>
    <row r="6300" spans="9:22" x14ac:dyDescent="0.45">
      <c r="I6300" t="s">
        <v>289</v>
      </c>
      <c r="J6300" t="s">
        <v>813</v>
      </c>
      <c r="K6300">
        <v>2.8620998855830897E-2</v>
      </c>
      <c r="L6300" t="s">
        <v>157</v>
      </c>
      <c r="N6300" t="s">
        <v>524</v>
      </c>
      <c r="O6300" t="s">
        <v>813</v>
      </c>
      <c r="P6300">
        <v>2.8672881500146196E-2</v>
      </c>
      <c r="Q6300" t="s">
        <v>157</v>
      </c>
      <c r="S6300" t="s">
        <v>757</v>
      </c>
      <c r="T6300" t="s">
        <v>813</v>
      </c>
      <c r="U6300">
        <v>2.0102514246402518E-2</v>
      </c>
      <c r="V6300" t="s">
        <v>157</v>
      </c>
    </row>
    <row r="6301" spans="9:22" x14ac:dyDescent="0.45">
      <c r="I6301" t="s">
        <v>289</v>
      </c>
      <c r="J6301" t="s">
        <v>814</v>
      </c>
      <c r="K6301">
        <v>1.415481247324574E-2</v>
      </c>
      <c r="L6301" t="s">
        <v>157</v>
      </c>
      <c r="N6301" t="s">
        <v>524</v>
      </c>
      <c r="O6301" t="s">
        <v>814</v>
      </c>
      <c r="P6301">
        <v>0.13553532456248815</v>
      </c>
      <c r="Q6301" t="s">
        <v>157</v>
      </c>
      <c r="S6301" t="s">
        <v>757</v>
      </c>
      <c r="T6301" t="s">
        <v>814</v>
      </c>
      <c r="U6301">
        <v>0.10656670433942522</v>
      </c>
      <c r="V6301" t="s">
        <v>157</v>
      </c>
    </row>
    <row r="6302" spans="9:22" x14ac:dyDescent="0.45">
      <c r="I6302" t="s">
        <v>289</v>
      </c>
      <c r="J6302" t="s">
        <v>815</v>
      </c>
      <c r="K6302">
        <v>0</v>
      </c>
      <c r="L6302" t="s">
        <v>157</v>
      </c>
      <c r="N6302" t="s">
        <v>524</v>
      </c>
      <c r="O6302" t="s">
        <v>815</v>
      </c>
      <c r="P6302">
        <v>8.028133858355975E-2</v>
      </c>
      <c r="Q6302" t="s">
        <v>157</v>
      </c>
      <c r="S6302" t="s">
        <v>757</v>
      </c>
      <c r="T6302" t="s">
        <v>815</v>
      </c>
      <c r="U6302">
        <v>9.5754305190215896E-2</v>
      </c>
      <c r="V6302" t="s">
        <v>157</v>
      </c>
    </row>
    <row r="6303" spans="9:22" x14ac:dyDescent="0.45">
      <c r="I6303" t="s">
        <v>289</v>
      </c>
      <c r="J6303" t="s">
        <v>816</v>
      </c>
      <c r="K6303">
        <v>6.7151714908254504E-3</v>
      </c>
      <c r="L6303" t="s">
        <v>157</v>
      </c>
      <c r="N6303" t="s">
        <v>524</v>
      </c>
      <c r="O6303" t="s">
        <v>816</v>
      </c>
      <c r="P6303">
        <v>1.1044208167163071E-2</v>
      </c>
      <c r="Q6303" t="s">
        <v>157</v>
      </c>
      <c r="S6303" t="s">
        <v>757</v>
      </c>
      <c r="T6303" t="s">
        <v>816</v>
      </c>
      <c r="U6303">
        <v>1.4153995131676061E-2</v>
      </c>
      <c r="V6303" t="s">
        <v>157</v>
      </c>
    </row>
    <row r="6304" spans="9:22" x14ac:dyDescent="0.45">
      <c r="I6304" t="s">
        <v>289</v>
      </c>
      <c r="J6304" t="s">
        <v>817</v>
      </c>
      <c r="K6304">
        <v>1.739377756384175E-2</v>
      </c>
      <c r="L6304" t="s">
        <v>157</v>
      </c>
      <c r="N6304" t="s">
        <v>524</v>
      </c>
      <c r="O6304" t="s">
        <v>817</v>
      </c>
      <c r="P6304">
        <v>1.0141071822380471E-2</v>
      </c>
      <c r="Q6304" t="s">
        <v>157</v>
      </c>
      <c r="S6304" t="s">
        <v>757</v>
      </c>
      <c r="T6304" t="s">
        <v>817</v>
      </c>
      <c r="U6304">
        <v>1.4259104132958986E-2</v>
      </c>
      <c r="V6304" t="s">
        <v>157</v>
      </c>
    </row>
    <row r="6305" spans="9:22" x14ac:dyDescent="0.45">
      <c r="I6305" t="s">
        <v>289</v>
      </c>
      <c r="J6305" t="s">
        <v>818</v>
      </c>
      <c r="K6305">
        <v>2.6176043083832461E-2</v>
      </c>
      <c r="L6305" t="s">
        <v>157</v>
      </c>
      <c r="N6305" t="s">
        <v>524</v>
      </c>
      <c r="O6305" t="s">
        <v>818</v>
      </c>
      <c r="P6305">
        <v>9.0805952924454189E-3</v>
      </c>
      <c r="Q6305" t="s">
        <v>157</v>
      </c>
      <c r="S6305" t="s">
        <v>757</v>
      </c>
      <c r="T6305" t="s">
        <v>818</v>
      </c>
      <c r="U6305">
        <v>1.4824318181876156E-2</v>
      </c>
      <c r="V6305" t="s">
        <v>157</v>
      </c>
    </row>
    <row r="6306" spans="9:22" x14ac:dyDescent="0.45">
      <c r="I6306" t="s">
        <v>289</v>
      </c>
      <c r="J6306" t="s">
        <v>819</v>
      </c>
      <c r="K6306">
        <v>0.17776353101308409</v>
      </c>
      <c r="L6306" t="s">
        <v>157</v>
      </c>
      <c r="N6306" t="s">
        <v>524</v>
      </c>
      <c r="O6306" t="s">
        <v>819</v>
      </c>
      <c r="P6306">
        <v>6.378617339478973E-2</v>
      </c>
      <c r="Q6306" t="s">
        <v>157</v>
      </c>
      <c r="S6306" t="s">
        <v>757</v>
      </c>
      <c r="T6306" t="s">
        <v>819</v>
      </c>
      <c r="U6306">
        <v>8.7726373943469493E-2</v>
      </c>
      <c r="V6306" t="s">
        <v>157</v>
      </c>
    </row>
    <row r="6307" spans="9:22" x14ac:dyDescent="0.45">
      <c r="I6307" t="s">
        <v>289</v>
      </c>
      <c r="J6307" t="s">
        <v>820</v>
      </c>
      <c r="K6307">
        <v>2.4282180893782916E-2</v>
      </c>
      <c r="L6307" t="s">
        <v>157</v>
      </c>
      <c r="N6307" t="s">
        <v>524</v>
      </c>
      <c r="O6307" t="s">
        <v>820</v>
      </c>
      <c r="P6307">
        <v>1.347011776058559E-2</v>
      </c>
      <c r="Q6307" t="s">
        <v>157</v>
      </c>
      <c r="S6307" t="s">
        <v>757</v>
      </c>
      <c r="T6307" t="s">
        <v>820</v>
      </c>
      <c r="U6307">
        <v>1.4332515521906158E-2</v>
      </c>
      <c r="V6307" t="s">
        <v>157</v>
      </c>
    </row>
    <row r="6308" spans="9:22" x14ac:dyDescent="0.45">
      <c r="I6308" t="s">
        <v>289</v>
      </c>
      <c r="J6308" t="s">
        <v>821</v>
      </c>
      <c r="K6308">
        <v>1.2439011065438007E-2</v>
      </c>
      <c r="L6308" t="s">
        <v>157</v>
      </c>
      <c r="N6308" t="s">
        <v>524</v>
      </c>
      <c r="O6308" t="s">
        <v>821</v>
      </c>
      <c r="P6308">
        <v>1.5014870824945403E-2</v>
      </c>
      <c r="Q6308" t="s">
        <v>157</v>
      </c>
      <c r="S6308" t="s">
        <v>757</v>
      </c>
      <c r="T6308" t="s">
        <v>821</v>
      </c>
      <c r="U6308">
        <v>1.4016521037426578E-2</v>
      </c>
      <c r="V6308" t="s">
        <v>157</v>
      </c>
    </row>
    <row r="6309" spans="9:22" x14ac:dyDescent="0.45">
      <c r="I6309" t="s">
        <v>289</v>
      </c>
      <c r="J6309" t="s">
        <v>822</v>
      </c>
      <c r="K6309">
        <v>4.4461788214232145E-3</v>
      </c>
      <c r="L6309" t="s">
        <v>157</v>
      </c>
      <c r="N6309" t="s">
        <v>524</v>
      </c>
      <c r="O6309" t="s">
        <v>822</v>
      </c>
      <c r="P6309">
        <v>1.6169527145980273E-2</v>
      </c>
      <c r="Q6309" t="s">
        <v>157</v>
      </c>
      <c r="S6309" t="s">
        <v>757</v>
      </c>
      <c r="T6309" t="s">
        <v>822</v>
      </c>
      <c r="U6309">
        <v>1.3926384585167146E-2</v>
      </c>
      <c r="V6309" t="s">
        <v>157</v>
      </c>
    </row>
    <row r="6310" spans="9:22" x14ac:dyDescent="0.45">
      <c r="I6310" t="s">
        <v>289</v>
      </c>
      <c r="J6310" t="s">
        <v>823</v>
      </c>
      <c r="K6310">
        <v>0</v>
      </c>
      <c r="L6310" t="s">
        <v>157</v>
      </c>
      <c r="N6310" t="s">
        <v>524</v>
      </c>
      <c r="O6310" t="s">
        <v>823</v>
      </c>
      <c r="P6310">
        <v>7.2102890119518315E-2</v>
      </c>
      <c r="Q6310" t="s">
        <v>157</v>
      </c>
      <c r="S6310" t="s">
        <v>757</v>
      </c>
      <c r="T6310" t="s">
        <v>823</v>
      </c>
      <c r="U6310">
        <v>7.1647898007464947E-2</v>
      </c>
      <c r="V6310" t="s">
        <v>157</v>
      </c>
    </row>
    <row r="6311" spans="9:22" x14ac:dyDescent="0.45">
      <c r="I6311" t="s">
        <v>289</v>
      </c>
      <c r="J6311" t="s">
        <v>872</v>
      </c>
      <c r="K6311">
        <v>0</v>
      </c>
      <c r="L6311" t="s">
        <v>157</v>
      </c>
      <c r="N6311" t="s">
        <v>524</v>
      </c>
      <c r="O6311" t="s">
        <v>872</v>
      </c>
      <c r="P6311">
        <v>7.5500947421913687E-5</v>
      </c>
      <c r="Q6311" t="s">
        <v>157</v>
      </c>
      <c r="S6311" t="s">
        <v>757</v>
      </c>
      <c r="T6311" t="s">
        <v>872</v>
      </c>
      <c r="U6311">
        <v>1.2069435644306307E-4</v>
      </c>
      <c r="V6311" t="s">
        <v>157</v>
      </c>
    </row>
    <row r="6312" spans="9:22" x14ac:dyDescent="0.45">
      <c r="I6312" t="s">
        <v>289</v>
      </c>
      <c r="J6312" t="s">
        <v>873</v>
      </c>
      <c r="K6312">
        <v>0</v>
      </c>
      <c r="L6312" t="s">
        <v>157</v>
      </c>
      <c r="N6312" t="s">
        <v>524</v>
      </c>
      <c r="O6312" t="s">
        <v>873</v>
      </c>
      <c r="P6312">
        <v>9.5214272514466329E-5</v>
      </c>
      <c r="Q6312" t="s">
        <v>157</v>
      </c>
      <c r="S6312" t="s">
        <v>757</v>
      </c>
      <c r="T6312" t="s">
        <v>873</v>
      </c>
      <c r="U6312">
        <v>1.4682687373825565E-4</v>
      </c>
      <c r="V6312" t="s">
        <v>157</v>
      </c>
    </row>
    <row r="6313" spans="9:22" x14ac:dyDescent="0.45">
      <c r="I6313" t="s">
        <v>289</v>
      </c>
      <c r="J6313" t="s">
        <v>874</v>
      </c>
      <c r="K6313">
        <v>0</v>
      </c>
      <c r="L6313" t="s">
        <v>157</v>
      </c>
      <c r="N6313" t="s">
        <v>524</v>
      </c>
      <c r="O6313" t="s">
        <v>874</v>
      </c>
      <c r="P6313">
        <v>1.0278879416922487E-4</v>
      </c>
      <c r="Q6313" t="s">
        <v>157</v>
      </c>
      <c r="S6313" t="s">
        <v>757</v>
      </c>
      <c r="T6313" t="s">
        <v>874</v>
      </c>
      <c r="U6313">
        <v>1.6790775878642892E-4</v>
      </c>
      <c r="V6313" t="s">
        <v>157</v>
      </c>
    </row>
    <row r="6314" spans="9:22" x14ac:dyDescent="0.45">
      <c r="I6314" t="s">
        <v>289</v>
      </c>
      <c r="J6314" t="s">
        <v>875</v>
      </c>
      <c r="K6314">
        <v>0</v>
      </c>
      <c r="L6314" t="s">
        <v>157</v>
      </c>
      <c r="N6314" t="s">
        <v>524</v>
      </c>
      <c r="O6314" t="s">
        <v>875</v>
      </c>
      <c r="P6314">
        <v>7.7184355838482986E-5</v>
      </c>
      <c r="Q6314" t="s">
        <v>157</v>
      </c>
      <c r="S6314" t="s">
        <v>757</v>
      </c>
      <c r="T6314" t="s">
        <v>875</v>
      </c>
      <c r="U6314">
        <v>1.8787679797149331E-4</v>
      </c>
      <c r="V6314" t="s">
        <v>157</v>
      </c>
    </row>
    <row r="6315" spans="9:22" x14ac:dyDescent="0.45">
      <c r="I6315" t="s">
        <v>289</v>
      </c>
      <c r="J6315" t="s">
        <v>876</v>
      </c>
      <c r="K6315">
        <v>0</v>
      </c>
      <c r="L6315" t="s">
        <v>157</v>
      </c>
      <c r="N6315" t="s">
        <v>524</v>
      </c>
      <c r="O6315" t="s">
        <v>876</v>
      </c>
      <c r="P6315">
        <v>5.8852543785144421E-5</v>
      </c>
      <c r="Q6315" t="s">
        <v>157</v>
      </c>
      <c r="S6315" t="s">
        <v>757</v>
      </c>
      <c r="T6315" t="s">
        <v>876</v>
      </c>
      <c r="U6315">
        <v>1.8521197991950596E-4</v>
      </c>
      <c r="V6315" t="s">
        <v>157</v>
      </c>
    </row>
    <row r="6316" spans="9:22" x14ac:dyDescent="0.45">
      <c r="I6316" t="s">
        <v>289</v>
      </c>
      <c r="J6316" t="s">
        <v>877</v>
      </c>
      <c r="K6316">
        <v>0</v>
      </c>
      <c r="L6316" t="s">
        <v>157</v>
      </c>
      <c r="N6316" t="s">
        <v>524</v>
      </c>
      <c r="O6316" t="s">
        <v>877</v>
      </c>
      <c r="P6316">
        <v>4.3593661689739948E-5</v>
      </c>
      <c r="Q6316" t="s">
        <v>157</v>
      </c>
      <c r="S6316" t="s">
        <v>757</v>
      </c>
      <c r="T6316" t="s">
        <v>877</v>
      </c>
      <c r="U6316">
        <v>1.4885558971458346E-4</v>
      </c>
      <c r="V6316" t="s">
        <v>157</v>
      </c>
    </row>
    <row r="6317" spans="9:22" x14ac:dyDescent="0.45">
      <c r="I6317" t="s">
        <v>289</v>
      </c>
      <c r="J6317" t="s">
        <v>878</v>
      </c>
      <c r="K6317">
        <v>0</v>
      </c>
      <c r="L6317" t="s">
        <v>157</v>
      </c>
      <c r="N6317" t="s">
        <v>524</v>
      </c>
      <c r="O6317" t="s">
        <v>878</v>
      </c>
      <c r="P6317">
        <v>3.0651347428374436E-5</v>
      </c>
      <c r="Q6317" t="s">
        <v>157</v>
      </c>
      <c r="S6317" t="s">
        <v>757</v>
      </c>
      <c r="T6317" t="s">
        <v>878</v>
      </c>
      <c r="U6317">
        <v>1.1293382662862792E-4</v>
      </c>
      <c r="V6317" t="s">
        <v>157</v>
      </c>
    </row>
    <row r="6318" spans="9:22" x14ac:dyDescent="0.45">
      <c r="I6318" t="s">
        <v>289</v>
      </c>
      <c r="J6318" t="s">
        <v>879</v>
      </c>
      <c r="K6318">
        <v>0</v>
      </c>
      <c r="L6318" t="s">
        <v>157</v>
      </c>
      <c r="N6318" t="s">
        <v>524</v>
      </c>
      <c r="O6318" t="s">
        <v>879</v>
      </c>
      <c r="P6318">
        <v>1.8187868975841391E-5</v>
      </c>
      <c r="Q6318" t="s">
        <v>157</v>
      </c>
      <c r="S6318" t="s">
        <v>757</v>
      </c>
      <c r="T6318" t="s">
        <v>879</v>
      </c>
      <c r="U6318">
        <v>9.5439100413495748E-5</v>
      </c>
      <c r="V6318" t="s">
        <v>157</v>
      </c>
    </row>
    <row r="6319" spans="9:22" x14ac:dyDescent="0.45">
      <c r="I6319" t="s">
        <v>289</v>
      </c>
      <c r="J6319" t="s">
        <v>880</v>
      </c>
      <c r="K6319">
        <v>1.372501232954619E-4</v>
      </c>
      <c r="L6319" t="s">
        <v>157</v>
      </c>
      <c r="N6319" t="s">
        <v>524</v>
      </c>
      <c r="O6319" t="s">
        <v>880</v>
      </c>
      <c r="P6319">
        <v>1.0997959453107004E-5</v>
      </c>
      <c r="Q6319" t="s">
        <v>157</v>
      </c>
      <c r="S6319" t="s">
        <v>757</v>
      </c>
      <c r="T6319" t="s">
        <v>880</v>
      </c>
      <c r="U6319">
        <v>9.5751690927016215E-5</v>
      </c>
      <c r="V6319" t="s">
        <v>157</v>
      </c>
    </row>
    <row r="6320" spans="9:22" x14ac:dyDescent="0.45">
      <c r="I6320" t="s">
        <v>289</v>
      </c>
      <c r="J6320" t="s">
        <v>881</v>
      </c>
      <c r="K6320">
        <v>1.9063473773515036E-4</v>
      </c>
      <c r="L6320" t="s">
        <v>157</v>
      </c>
      <c r="N6320" t="s">
        <v>524</v>
      </c>
      <c r="O6320" t="s">
        <v>881</v>
      </c>
      <c r="P6320">
        <v>3.0759399805183031E-6</v>
      </c>
      <c r="Q6320" t="s">
        <v>157</v>
      </c>
      <c r="S6320" t="s">
        <v>757</v>
      </c>
      <c r="T6320" t="s">
        <v>881</v>
      </c>
      <c r="U6320">
        <v>1.1709161201615524E-4</v>
      </c>
      <c r="V6320" t="s">
        <v>157</v>
      </c>
    </row>
    <row r="6321" spans="9:22" x14ac:dyDescent="0.45">
      <c r="I6321" t="s">
        <v>289</v>
      </c>
      <c r="J6321" t="s">
        <v>882</v>
      </c>
      <c r="K6321">
        <v>2.4916350353876635E-4</v>
      </c>
      <c r="L6321" t="s">
        <v>157</v>
      </c>
      <c r="N6321" t="s">
        <v>524</v>
      </c>
      <c r="O6321" t="s">
        <v>882</v>
      </c>
      <c r="P6321">
        <v>6.2518788608871385E-6</v>
      </c>
      <c r="Q6321" t="s">
        <v>157</v>
      </c>
      <c r="S6321" t="s">
        <v>757</v>
      </c>
      <c r="T6321" t="s">
        <v>882</v>
      </c>
      <c r="U6321">
        <v>1.4344150200024919E-4</v>
      </c>
      <c r="V6321" t="s">
        <v>157</v>
      </c>
    </row>
    <row r="6322" spans="9:22" x14ac:dyDescent="0.45">
      <c r="I6322" t="s">
        <v>289</v>
      </c>
      <c r="J6322" t="s">
        <v>883</v>
      </c>
      <c r="K6322">
        <v>2.7404848299536136E-4</v>
      </c>
      <c r="L6322" t="s">
        <v>157</v>
      </c>
      <c r="N6322" t="s">
        <v>524</v>
      </c>
      <c r="O6322" t="s">
        <v>883</v>
      </c>
      <c r="P6322">
        <v>5.9989391420580262E-6</v>
      </c>
      <c r="Q6322" t="s">
        <v>157</v>
      </c>
      <c r="S6322" t="s">
        <v>757</v>
      </c>
      <c r="T6322" t="s">
        <v>883</v>
      </c>
      <c r="U6322">
        <v>1.0735167679901871E-4</v>
      </c>
      <c r="V6322" t="s">
        <v>157</v>
      </c>
    </row>
    <row r="6323" spans="9:22" x14ac:dyDescent="0.45">
      <c r="I6323" t="s">
        <v>289</v>
      </c>
      <c r="J6323" t="s">
        <v>884</v>
      </c>
      <c r="K6323">
        <v>2.3679101109321196E-4</v>
      </c>
      <c r="L6323" t="s">
        <v>157</v>
      </c>
      <c r="N6323" t="s">
        <v>524</v>
      </c>
      <c r="O6323" t="s">
        <v>884</v>
      </c>
      <c r="P6323">
        <v>6.16225117224996E-6</v>
      </c>
      <c r="Q6323" t="s">
        <v>157</v>
      </c>
      <c r="S6323" t="s">
        <v>757</v>
      </c>
      <c r="T6323" t="s">
        <v>884</v>
      </c>
      <c r="U6323">
        <v>4.9100693638881183E-5</v>
      </c>
      <c r="V6323" t="s">
        <v>157</v>
      </c>
    </row>
    <row r="6324" spans="9:22" x14ac:dyDescent="0.45">
      <c r="I6324" t="s">
        <v>289</v>
      </c>
      <c r="J6324" t="s">
        <v>885</v>
      </c>
      <c r="K6324">
        <v>2.5763648930007935E-4</v>
      </c>
      <c r="L6324" t="s">
        <v>157</v>
      </c>
      <c r="N6324" t="s">
        <v>524</v>
      </c>
      <c r="O6324" t="s">
        <v>885</v>
      </c>
      <c r="P6324">
        <v>5.8228551528210025E-6</v>
      </c>
      <c r="Q6324" t="s">
        <v>157</v>
      </c>
      <c r="S6324" t="s">
        <v>757</v>
      </c>
      <c r="T6324" t="s">
        <v>885</v>
      </c>
      <c r="U6324">
        <v>2.3587018337150872E-5</v>
      </c>
      <c r="V6324" t="s">
        <v>157</v>
      </c>
    </row>
    <row r="6325" spans="9:22" x14ac:dyDescent="0.45">
      <c r="I6325" t="s">
        <v>289</v>
      </c>
      <c r="J6325" t="s">
        <v>886</v>
      </c>
      <c r="K6325">
        <v>2.8081742321804621E-4</v>
      </c>
      <c r="L6325" t="s">
        <v>157</v>
      </c>
      <c r="N6325" t="s">
        <v>524</v>
      </c>
      <c r="O6325" t="s">
        <v>886</v>
      </c>
      <c r="P6325">
        <v>1.198263028591383E-5</v>
      </c>
      <c r="Q6325" t="s">
        <v>157</v>
      </c>
      <c r="S6325" t="s">
        <v>757</v>
      </c>
      <c r="T6325" t="s">
        <v>886</v>
      </c>
      <c r="U6325">
        <v>1.7415144575788504E-5</v>
      </c>
      <c r="V6325" t="s">
        <v>157</v>
      </c>
    </row>
    <row r="6326" spans="9:22" x14ac:dyDescent="0.45">
      <c r="I6326" t="s">
        <v>289</v>
      </c>
      <c r="J6326" t="s">
        <v>887</v>
      </c>
      <c r="K6326">
        <v>2.5113353036669621E-4</v>
      </c>
      <c r="L6326" t="s">
        <v>157</v>
      </c>
      <c r="N6326" t="s">
        <v>524</v>
      </c>
      <c r="O6326" t="s">
        <v>887</v>
      </c>
      <c r="P6326">
        <v>1.5744626129071314E-5</v>
      </c>
      <c r="Q6326" t="s">
        <v>157</v>
      </c>
      <c r="S6326" t="s">
        <v>757</v>
      </c>
      <c r="T6326" t="s">
        <v>887</v>
      </c>
      <c r="U6326">
        <v>1.1623021081078771E-5</v>
      </c>
      <c r="V6326" t="s">
        <v>157</v>
      </c>
    </row>
    <row r="6327" spans="9:22" x14ac:dyDescent="0.45">
      <c r="I6327" t="s">
        <v>289</v>
      </c>
      <c r="J6327" t="s">
        <v>888</v>
      </c>
      <c r="K6327">
        <v>1.7415876747024837E-4</v>
      </c>
      <c r="L6327" t="s">
        <v>157</v>
      </c>
      <c r="N6327" t="s">
        <v>524</v>
      </c>
      <c r="O6327" t="s">
        <v>888</v>
      </c>
      <c r="P6327">
        <v>1.1796182993894188E-5</v>
      </c>
      <c r="Q6327" t="s">
        <v>157</v>
      </c>
      <c r="S6327" t="s">
        <v>757</v>
      </c>
      <c r="T6327" t="s">
        <v>888</v>
      </c>
      <c r="U6327">
        <v>1.0902281789865064E-5</v>
      </c>
      <c r="V6327" t="s">
        <v>157</v>
      </c>
    </row>
    <row r="6328" spans="9:22" x14ac:dyDescent="0.45">
      <c r="I6328" t="s">
        <v>289</v>
      </c>
      <c r="J6328" t="s">
        <v>889</v>
      </c>
      <c r="K6328">
        <v>7.3654619112514371E-5</v>
      </c>
      <c r="L6328" t="s">
        <v>157</v>
      </c>
      <c r="N6328" t="s">
        <v>524</v>
      </c>
      <c r="O6328" t="s">
        <v>889</v>
      </c>
      <c r="P6328">
        <v>4.2812410388707708E-6</v>
      </c>
      <c r="Q6328" t="s">
        <v>157</v>
      </c>
      <c r="S6328" t="s">
        <v>757</v>
      </c>
      <c r="T6328" t="s">
        <v>889</v>
      </c>
      <c r="U6328">
        <v>9.1883758676413723E-6</v>
      </c>
      <c r="V6328" t="s">
        <v>157</v>
      </c>
    </row>
    <row r="6329" spans="9:22" x14ac:dyDescent="0.45">
      <c r="I6329" t="s">
        <v>289</v>
      </c>
      <c r="J6329" t="s">
        <v>890</v>
      </c>
      <c r="K6329">
        <v>0</v>
      </c>
      <c r="L6329" t="s">
        <v>157</v>
      </c>
      <c r="N6329" t="s">
        <v>524</v>
      </c>
      <c r="O6329" t="s">
        <v>890</v>
      </c>
      <c r="P6329">
        <v>1.2248427195063575E-6</v>
      </c>
      <c r="Q6329" t="s">
        <v>157</v>
      </c>
      <c r="S6329" t="s">
        <v>757</v>
      </c>
      <c r="T6329" t="s">
        <v>890</v>
      </c>
      <c r="U6329">
        <v>6.8678297123605742E-6</v>
      </c>
      <c r="V6329" t="s">
        <v>157</v>
      </c>
    </row>
    <row r="6330" spans="9:22" x14ac:dyDescent="0.45">
      <c r="I6330" t="s">
        <v>289</v>
      </c>
      <c r="J6330" t="s">
        <v>891</v>
      </c>
      <c r="K6330">
        <v>0</v>
      </c>
      <c r="L6330" t="s">
        <v>157</v>
      </c>
      <c r="N6330" t="s">
        <v>524</v>
      </c>
      <c r="O6330" t="s">
        <v>891</v>
      </c>
      <c r="P6330">
        <v>2.4746579085992485E-7</v>
      </c>
      <c r="Q6330" t="s">
        <v>157</v>
      </c>
      <c r="S6330" t="s">
        <v>757</v>
      </c>
      <c r="T6330" t="s">
        <v>891</v>
      </c>
      <c r="U6330">
        <v>5.7475346382456532E-6</v>
      </c>
      <c r="V6330" t="s">
        <v>157</v>
      </c>
    </row>
    <row r="6331" spans="9:22" x14ac:dyDescent="0.45">
      <c r="I6331" t="s">
        <v>289</v>
      </c>
      <c r="J6331" t="s">
        <v>892</v>
      </c>
      <c r="K6331">
        <v>0</v>
      </c>
      <c r="L6331" t="s">
        <v>157</v>
      </c>
      <c r="N6331" t="s">
        <v>524</v>
      </c>
      <c r="O6331" t="s">
        <v>892</v>
      </c>
      <c r="P6331">
        <v>2.1287568598355587E-7</v>
      </c>
      <c r="Q6331" t="s">
        <v>157</v>
      </c>
      <c r="S6331" t="s">
        <v>757</v>
      </c>
      <c r="T6331" t="s">
        <v>892</v>
      </c>
      <c r="U6331">
        <v>6.2021895467403649E-6</v>
      </c>
      <c r="V6331" t="s">
        <v>157</v>
      </c>
    </row>
    <row r="6332" spans="9:22" x14ac:dyDescent="0.45">
      <c r="I6332" t="s">
        <v>289</v>
      </c>
      <c r="J6332" t="s">
        <v>893</v>
      </c>
      <c r="K6332">
        <v>0</v>
      </c>
      <c r="L6332" t="s">
        <v>157</v>
      </c>
      <c r="N6332" t="s">
        <v>524</v>
      </c>
      <c r="O6332" t="s">
        <v>893</v>
      </c>
      <c r="P6332">
        <v>2.1858937796468762E-6</v>
      </c>
      <c r="Q6332" t="s">
        <v>157</v>
      </c>
      <c r="S6332" t="s">
        <v>757</v>
      </c>
      <c r="T6332" t="s">
        <v>893</v>
      </c>
      <c r="U6332">
        <v>1.3411333946013648E-5</v>
      </c>
      <c r="V6332" t="s">
        <v>157</v>
      </c>
    </row>
    <row r="6333" spans="9:22" x14ac:dyDescent="0.45">
      <c r="I6333" t="s">
        <v>289</v>
      </c>
      <c r="J6333" t="s">
        <v>894</v>
      </c>
      <c r="K6333">
        <v>0</v>
      </c>
      <c r="L6333" t="s">
        <v>157</v>
      </c>
      <c r="N6333" t="s">
        <v>524</v>
      </c>
      <c r="O6333" t="s">
        <v>894</v>
      </c>
      <c r="P6333">
        <v>2.2213812782197854E-5</v>
      </c>
      <c r="Q6333" t="s">
        <v>157</v>
      </c>
      <c r="S6333" t="s">
        <v>757</v>
      </c>
      <c r="T6333" t="s">
        <v>894</v>
      </c>
      <c r="U6333">
        <v>3.2686420647292577E-5</v>
      </c>
      <c r="V6333" t="s">
        <v>157</v>
      </c>
    </row>
    <row r="6334" spans="9:22" x14ac:dyDescent="0.45">
      <c r="I6334" t="s">
        <v>289</v>
      </c>
      <c r="J6334" t="s">
        <v>895</v>
      </c>
      <c r="K6334">
        <v>0</v>
      </c>
      <c r="L6334" t="s">
        <v>157</v>
      </c>
      <c r="N6334" t="s">
        <v>524</v>
      </c>
      <c r="O6334" t="s">
        <v>895</v>
      </c>
      <c r="P6334">
        <v>1.3637554163997019E-5</v>
      </c>
      <c r="Q6334" t="s">
        <v>157</v>
      </c>
      <c r="S6334" t="s">
        <v>757</v>
      </c>
      <c r="T6334" t="s">
        <v>895</v>
      </c>
      <c r="U6334">
        <v>6.3744655843952434E-5</v>
      </c>
      <c r="V6334" t="s">
        <v>157</v>
      </c>
    </row>
    <row r="6335" spans="9:22" x14ac:dyDescent="0.45">
      <c r="I6335" t="s">
        <v>290</v>
      </c>
      <c r="J6335" t="s">
        <v>156</v>
      </c>
      <c r="K6335">
        <v>0</v>
      </c>
      <c r="L6335" t="s">
        <v>157</v>
      </c>
      <c r="N6335" t="s">
        <v>525</v>
      </c>
      <c r="O6335" t="s">
        <v>156</v>
      </c>
      <c r="P6335">
        <v>3.7608622410231218E-2</v>
      </c>
      <c r="Q6335" t="s">
        <v>157</v>
      </c>
      <c r="S6335" t="s">
        <v>758</v>
      </c>
      <c r="T6335" t="s">
        <v>156</v>
      </c>
      <c r="U6335">
        <v>3.885296039491215E-2</v>
      </c>
      <c r="V6335" t="s">
        <v>157</v>
      </c>
    </row>
    <row r="6336" spans="9:22" x14ac:dyDescent="0.45">
      <c r="I6336" t="s">
        <v>290</v>
      </c>
      <c r="J6336" t="s">
        <v>158</v>
      </c>
      <c r="K6336">
        <v>0</v>
      </c>
      <c r="L6336" t="s">
        <v>157</v>
      </c>
      <c r="N6336" t="s">
        <v>525</v>
      </c>
      <c r="O6336" t="s">
        <v>158</v>
      </c>
      <c r="P6336">
        <v>6.0913289501242276E-3</v>
      </c>
      <c r="Q6336" t="s">
        <v>157</v>
      </c>
      <c r="S6336" t="s">
        <v>758</v>
      </c>
      <c r="T6336" t="s">
        <v>158</v>
      </c>
      <c r="U6336">
        <v>5.4681539111386436E-3</v>
      </c>
      <c r="V6336" t="s">
        <v>157</v>
      </c>
    </row>
    <row r="6337" spans="9:22" x14ac:dyDescent="0.45">
      <c r="I6337" t="s">
        <v>290</v>
      </c>
      <c r="J6337" t="s">
        <v>159</v>
      </c>
      <c r="K6337">
        <v>3.120260625905921E-3</v>
      </c>
      <c r="L6337" t="s">
        <v>157</v>
      </c>
      <c r="N6337" t="s">
        <v>525</v>
      </c>
      <c r="O6337" t="s">
        <v>159</v>
      </c>
      <c r="P6337">
        <v>5.936518076055726E-3</v>
      </c>
      <c r="Q6337" t="s">
        <v>157</v>
      </c>
      <c r="S6337" t="s">
        <v>758</v>
      </c>
      <c r="T6337" t="s">
        <v>159</v>
      </c>
      <c r="U6337">
        <v>5.5793626746296794E-3</v>
      </c>
      <c r="V6337" t="s">
        <v>157</v>
      </c>
    </row>
    <row r="6338" spans="9:22" x14ac:dyDescent="0.45">
      <c r="I6338" t="s">
        <v>290</v>
      </c>
      <c r="J6338" t="s">
        <v>160</v>
      </c>
      <c r="K6338">
        <v>4.8681368061249848E-3</v>
      </c>
      <c r="L6338" t="s">
        <v>157</v>
      </c>
      <c r="N6338" t="s">
        <v>525</v>
      </c>
      <c r="O6338" t="s">
        <v>160</v>
      </c>
      <c r="P6338">
        <v>5.6169997214150849E-3</v>
      </c>
      <c r="Q6338" t="s">
        <v>157</v>
      </c>
      <c r="S6338" t="s">
        <v>758</v>
      </c>
      <c r="T6338" t="s">
        <v>160</v>
      </c>
      <c r="U6338">
        <v>5.7212435660195585E-3</v>
      </c>
      <c r="V6338" t="s">
        <v>157</v>
      </c>
    </row>
    <row r="6339" spans="9:22" x14ac:dyDescent="0.45">
      <c r="I6339" t="s">
        <v>290</v>
      </c>
      <c r="J6339" t="s">
        <v>161</v>
      </c>
      <c r="K6339">
        <v>3.2322828605834505E-2</v>
      </c>
      <c r="L6339" t="s">
        <v>157</v>
      </c>
      <c r="N6339" t="s">
        <v>525</v>
      </c>
      <c r="O6339" t="s">
        <v>161</v>
      </c>
      <c r="P6339">
        <v>3.336653851048095E-2</v>
      </c>
      <c r="Q6339" t="s">
        <v>157</v>
      </c>
      <c r="S6339" t="s">
        <v>758</v>
      </c>
      <c r="T6339" t="s">
        <v>161</v>
      </c>
      <c r="U6339">
        <v>3.5729011909826768E-2</v>
      </c>
      <c r="V6339" t="s">
        <v>157</v>
      </c>
    </row>
    <row r="6340" spans="9:22" x14ac:dyDescent="0.45">
      <c r="I6340" t="s">
        <v>290</v>
      </c>
      <c r="J6340" t="s">
        <v>807</v>
      </c>
      <c r="K6340">
        <v>3.7074766376203406E-3</v>
      </c>
      <c r="L6340" t="s">
        <v>157</v>
      </c>
      <c r="N6340" t="s">
        <v>525</v>
      </c>
      <c r="O6340" t="s">
        <v>807</v>
      </c>
      <c r="P6340">
        <v>5.6268383290711006E-3</v>
      </c>
      <c r="Q6340" t="s">
        <v>157</v>
      </c>
      <c r="S6340" t="s">
        <v>758</v>
      </c>
      <c r="T6340" t="s">
        <v>807</v>
      </c>
      <c r="U6340">
        <v>4.8107922880265162E-3</v>
      </c>
      <c r="V6340" t="s">
        <v>157</v>
      </c>
    </row>
    <row r="6341" spans="9:22" x14ac:dyDescent="0.45">
      <c r="I6341" t="s">
        <v>290</v>
      </c>
      <c r="J6341" t="s">
        <v>808</v>
      </c>
      <c r="K6341">
        <v>7.7374848777981143E-4</v>
      </c>
      <c r="L6341" t="s">
        <v>157</v>
      </c>
      <c r="N6341" t="s">
        <v>525</v>
      </c>
      <c r="O6341" t="s">
        <v>808</v>
      </c>
      <c r="P6341">
        <v>4.9603919880890678E-3</v>
      </c>
      <c r="Q6341" t="s">
        <v>157</v>
      </c>
      <c r="S6341" t="s">
        <v>758</v>
      </c>
      <c r="T6341" t="s">
        <v>808</v>
      </c>
      <c r="U6341">
        <v>4.5510528120595861E-3</v>
      </c>
      <c r="V6341" t="s">
        <v>157</v>
      </c>
    </row>
    <row r="6342" spans="9:22" x14ac:dyDescent="0.45">
      <c r="I6342" t="s">
        <v>290</v>
      </c>
      <c r="J6342" t="s">
        <v>809</v>
      </c>
      <c r="K6342">
        <v>0</v>
      </c>
      <c r="L6342" t="s">
        <v>157</v>
      </c>
      <c r="N6342" t="s">
        <v>525</v>
      </c>
      <c r="O6342" t="s">
        <v>809</v>
      </c>
      <c r="P6342">
        <v>4.2736294700321071E-3</v>
      </c>
      <c r="Q6342" t="s">
        <v>157</v>
      </c>
      <c r="S6342" t="s">
        <v>758</v>
      </c>
      <c r="T6342" t="s">
        <v>809</v>
      </c>
      <c r="U6342">
        <v>4.6142592116649728E-3</v>
      </c>
      <c r="V6342" t="s">
        <v>157</v>
      </c>
    </row>
    <row r="6343" spans="9:22" x14ac:dyDescent="0.45">
      <c r="I6343" t="s">
        <v>290</v>
      </c>
      <c r="J6343" t="s">
        <v>810</v>
      </c>
      <c r="K6343">
        <v>0</v>
      </c>
      <c r="L6343" t="s">
        <v>157</v>
      </c>
      <c r="N6343" t="s">
        <v>525</v>
      </c>
      <c r="O6343" t="s">
        <v>810</v>
      </c>
      <c r="P6343">
        <v>1.9175123702963828E-2</v>
      </c>
      <c r="Q6343" t="s">
        <v>157</v>
      </c>
      <c r="S6343" t="s">
        <v>758</v>
      </c>
      <c r="T6343" t="s">
        <v>810</v>
      </c>
      <c r="U6343">
        <v>2.7589626450219739E-2</v>
      </c>
      <c r="V6343" t="s">
        <v>157</v>
      </c>
    </row>
    <row r="6344" spans="9:22" x14ac:dyDescent="0.45">
      <c r="I6344" t="s">
        <v>290</v>
      </c>
      <c r="J6344" t="s">
        <v>162</v>
      </c>
      <c r="K6344">
        <v>3.264169147568266E-2</v>
      </c>
      <c r="L6344" t="s">
        <v>157</v>
      </c>
      <c r="N6344" t="s">
        <v>525</v>
      </c>
      <c r="O6344" t="s">
        <v>162</v>
      </c>
      <c r="P6344">
        <v>0.13065240499077455</v>
      </c>
      <c r="Q6344" t="s">
        <v>157</v>
      </c>
      <c r="S6344" t="s">
        <v>758</v>
      </c>
      <c r="T6344" t="s">
        <v>162</v>
      </c>
      <c r="U6344">
        <v>0.14871643754261599</v>
      </c>
      <c r="V6344" t="s">
        <v>157</v>
      </c>
    </row>
    <row r="6345" spans="9:22" x14ac:dyDescent="0.45">
      <c r="I6345" t="s">
        <v>290</v>
      </c>
      <c r="J6345" t="s">
        <v>163</v>
      </c>
      <c r="K6345">
        <v>4.022828682033374E-2</v>
      </c>
      <c r="L6345" t="s">
        <v>157</v>
      </c>
      <c r="N6345" t="s">
        <v>525</v>
      </c>
      <c r="O6345" t="s">
        <v>163</v>
      </c>
      <c r="P6345">
        <v>1.7291798558008876E-2</v>
      </c>
      <c r="Q6345" t="s">
        <v>157</v>
      </c>
      <c r="S6345" t="s">
        <v>758</v>
      </c>
      <c r="T6345" t="s">
        <v>163</v>
      </c>
      <c r="U6345">
        <v>2.1253478832333729E-2</v>
      </c>
      <c r="V6345" t="s">
        <v>157</v>
      </c>
    </row>
    <row r="6346" spans="9:22" x14ac:dyDescent="0.45">
      <c r="I6346" t="s">
        <v>290</v>
      </c>
      <c r="J6346" t="s">
        <v>164</v>
      </c>
      <c r="K6346">
        <v>5.2950893497206254E-2</v>
      </c>
      <c r="L6346" t="s">
        <v>157</v>
      </c>
      <c r="N6346" t="s">
        <v>525</v>
      </c>
      <c r="O6346" t="s">
        <v>164</v>
      </c>
      <c r="P6346">
        <v>1.7113672820134106E-2</v>
      </c>
      <c r="Q6346" t="s">
        <v>157</v>
      </c>
      <c r="S6346" t="s">
        <v>758</v>
      </c>
      <c r="T6346" t="s">
        <v>164</v>
      </c>
      <c r="U6346">
        <v>2.1618631855624664E-2</v>
      </c>
      <c r="V6346" t="s">
        <v>157</v>
      </c>
    </row>
    <row r="6347" spans="9:22" x14ac:dyDescent="0.45">
      <c r="I6347" t="s">
        <v>290</v>
      </c>
      <c r="J6347" t="s">
        <v>165</v>
      </c>
      <c r="K6347">
        <v>6.027607990688693E-2</v>
      </c>
      <c r="L6347" t="s">
        <v>157</v>
      </c>
      <c r="N6347" t="s">
        <v>525</v>
      </c>
      <c r="O6347" t="s">
        <v>165</v>
      </c>
      <c r="P6347">
        <v>1.8638630211890439E-2</v>
      </c>
      <c r="Q6347" t="s">
        <v>157</v>
      </c>
      <c r="S6347" t="s">
        <v>758</v>
      </c>
      <c r="T6347" t="s">
        <v>165</v>
      </c>
      <c r="U6347">
        <v>2.1855497713004591E-2</v>
      </c>
      <c r="V6347" t="s">
        <v>157</v>
      </c>
    </row>
    <row r="6348" spans="9:22" x14ac:dyDescent="0.45">
      <c r="I6348" t="s">
        <v>290</v>
      </c>
      <c r="J6348" t="s">
        <v>166</v>
      </c>
      <c r="K6348">
        <v>0.37718149298444631</v>
      </c>
      <c r="L6348" t="s">
        <v>157</v>
      </c>
      <c r="N6348" t="s">
        <v>525</v>
      </c>
      <c r="O6348" t="s">
        <v>166</v>
      </c>
      <c r="P6348">
        <v>0.15735906219952897</v>
      </c>
      <c r="Q6348" t="s">
        <v>157</v>
      </c>
      <c r="S6348" t="s">
        <v>758</v>
      </c>
      <c r="T6348" t="s">
        <v>166</v>
      </c>
      <c r="U6348">
        <v>0.12760072791609464</v>
      </c>
      <c r="V6348" t="s">
        <v>157</v>
      </c>
    </row>
    <row r="6349" spans="9:22" x14ac:dyDescent="0.45">
      <c r="I6349" t="s">
        <v>290</v>
      </c>
      <c r="J6349" t="s">
        <v>811</v>
      </c>
      <c r="K6349">
        <v>5.0513937096970156E-2</v>
      </c>
      <c r="L6349" t="s">
        <v>157</v>
      </c>
      <c r="N6349" t="s">
        <v>525</v>
      </c>
      <c r="O6349" t="s">
        <v>811</v>
      </c>
      <c r="P6349">
        <v>2.6654438855244812E-2</v>
      </c>
      <c r="Q6349" t="s">
        <v>157</v>
      </c>
      <c r="S6349" t="s">
        <v>758</v>
      </c>
      <c r="T6349" t="s">
        <v>811</v>
      </c>
      <c r="U6349">
        <v>2.1555797857214253E-2</v>
      </c>
      <c r="V6349" t="s">
        <v>157</v>
      </c>
    </row>
    <row r="6350" spans="9:22" x14ac:dyDescent="0.45">
      <c r="I6350" t="s">
        <v>290</v>
      </c>
      <c r="J6350" t="s">
        <v>812</v>
      </c>
      <c r="K6350">
        <v>4.0108631402009917E-2</v>
      </c>
      <c r="L6350" t="s">
        <v>157</v>
      </c>
      <c r="N6350" t="s">
        <v>525</v>
      </c>
      <c r="O6350" t="s">
        <v>812</v>
      </c>
      <c r="P6350">
        <v>2.4620445435981637E-2</v>
      </c>
      <c r="Q6350" t="s">
        <v>157</v>
      </c>
      <c r="S6350" t="s">
        <v>758</v>
      </c>
      <c r="T6350" t="s">
        <v>812</v>
      </c>
      <c r="U6350">
        <v>2.1385695317302937E-2</v>
      </c>
      <c r="V6350" t="s">
        <v>157</v>
      </c>
    </row>
    <row r="6351" spans="9:22" x14ac:dyDescent="0.45">
      <c r="I6351" t="s">
        <v>290</v>
      </c>
      <c r="J6351" t="s">
        <v>813</v>
      </c>
      <c r="K6351">
        <v>2.3193467490974496E-2</v>
      </c>
      <c r="L6351" t="s">
        <v>157</v>
      </c>
      <c r="N6351" t="s">
        <v>525</v>
      </c>
      <c r="O6351" t="s">
        <v>813</v>
      </c>
      <c r="P6351">
        <v>2.2623579884601935E-2</v>
      </c>
      <c r="Q6351" t="s">
        <v>157</v>
      </c>
      <c r="S6351" t="s">
        <v>758</v>
      </c>
      <c r="T6351" t="s">
        <v>813</v>
      </c>
      <c r="U6351">
        <v>2.1374942754887043E-2</v>
      </c>
      <c r="V6351" t="s">
        <v>157</v>
      </c>
    </row>
    <row r="6352" spans="9:22" x14ac:dyDescent="0.45">
      <c r="I6352" t="s">
        <v>290</v>
      </c>
      <c r="J6352" t="s">
        <v>814</v>
      </c>
      <c r="K6352">
        <v>6.1427436505878787E-3</v>
      </c>
      <c r="L6352" t="s">
        <v>157</v>
      </c>
      <c r="N6352" t="s">
        <v>525</v>
      </c>
      <c r="O6352" t="s">
        <v>814</v>
      </c>
      <c r="P6352">
        <v>0.1043411671259743</v>
      </c>
      <c r="Q6352" t="s">
        <v>157</v>
      </c>
      <c r="S6352" t="s">
        <v>758</v>
      </c>
      <c r="T6352" t="s">
        <v>814</v>
      </c>
      <c r="U6352">
        <v>0.11216515985252505</v>
      </c>
      <c r="V6352" t="s">
        <v>157</v>
      </c>
    </row>
    <row r="6353" spans="9:22" x14ac:dyDescent="0.45">
      <c r="I6353" t="s">
        <v>290</v>
      </c>
      <c r="J6353" t="s">
        <v>815</v>
      </c>
      <c r="K6353">
        <v>3.7306197701629747E-3</v>
      </c>
      <c r="L6353" t="s">
        <v>157</v>
      </c>
      <c r="N6353" t="s">
        <v>525</v>
      </c>
      <c r="O6353" t="s">
        <v>815</v>
      </c>
      <c r="P6353">
        <v>0.10507090947671172</v>
      </c>
      <c r="Q6353" t="s">
        <v>157</v>
      </c>
      <c r="S6353" t="s">
        <v>758</v>
      </c>
      <c r="T6353" t="s">
        <v>815</v>
      </c>
      <c r="U6353">
        <v>0.10246765769820426</v>
      </c>
      <c r="V6353" t="s">
        <v>157</v>
      </c>
    </row>
    <row r="6354" spans="9:22" x14ac:dyDescent="0.45">
      <c r="I6354" t="s">
        <v>290</v>
      </c>
      <c r="J6354" t="s">
        <v>816</v>
      </c>
      <c r="K6354">
        <v>1.2816037446944765E-2</v>
      </c>
      <c r="L6354" t="s">
        <v>157</v>
      </c>
      <c r="N6354" t="s">
        <v>525</v>
      </c>
      <c r="O6354" t="s">
        <v>816</v>
      </c>
      <c r="P6354">
        <v>1.5349576912803045E-2</v>
      </c>
      <c r="Q6354" t="s">
        <v>157</v>
      </c>
      <c r="S6354" t="s">
        <v>758</v>
      </c>
      <c r="T6354" t="s">
        <v>816</v>
      </c>
      <c r="U6354">
        <v>1.4967052893621874E-2</v>
      </c>
      <c r="V6354" t="s">
        <v>157</v>
      </c>
    </row>
    <row r="6355" spans="9:22" x14ac:dyDescent="0.45">
      <c r="I6355" t="s">
        <v>290</v>
      </c>
      <c r="J6355" t="s">
        <v>817</v>
      </c>
      <c r="K6355">
        <v>2.4028661855075888E-2</v>
      </c>
      <c r="L6355" t="s">
        <v>157</v>
      </c>
      <c r="N6355" t="s">
        <v>525</v>
      </c>
      <c r="O6355" t="s">
        <v>817</v>
      </c>
      <c r="P6355">
        <v>1.4694711762119939E-2</v>
      </c>
      <c r="Q6355" t="s">
        <v>157</v>
      </c>
      <c r="S6355" t="s">
        <v>758</v>
      </c>
      <c r="T6355" t="s">
        <v>817</v>
      </c>
      <c r="U6355">
        <v>1.5072151489074702E-2</v>
      </c>
      <c r="V6355" t="s">
        <v>157</v>
      </c>
    </row>
    <row r="6356" spans="9:22" x14ac:dyDescent="0.45">
      <c r="I6356" t="s">
        <v>290</v>
      </c>
      <c r="J6356" t="s">
        <v>818</v>
      </c>
      <c r="K6356">
        <v>2.9092966149537023E-2</v>
      </c>
      <c r="L6356" t="s">
        <v>157</v>
      </c>
      <c r="N6356" t="s">
        <v>525</v>
      </c>
      <c r="O6356" t="s">
        <v>818</v>
      </c>
      <c r="P6356">
        <v>1.3304754773150195E-2</v>
      </c>
      <c r="Q6356" t="s">
        <v>157</v>
      </c>
      <c r="S6356" t="s">
        <v>758</v>
      </c>
      <c r="T6356" t="s">
        <v>818</v>
      </c>
      <c r="U6356">
        <v>1.5009798417236531E-2</v>
      </c>
      <c r="V6356" t="s">
        <v>157</v>
      </c>
    </row>
    <row r="6357" spans="9:22" x14ac:dyDescent="0.45">
      <c r="I6357" t="s">
        <v>290</v>
      </c>
      <c r="J6357" t="s">
        <v>819</v>
      </c>
      <c r="K6357">
        <v>0.17207503265001461</v>
      </c>
      <c r="L6357" t="s">
        <v>157</v>
      </c>
      <c r="N6357" t="s">
        <v>525</v>
      </c>
      <c r="O6357" t="s">
        <v>819</v>
      </c>
      <c r="P6357">
        <v>7.7421541209473366E-2</v>
      </c>
      <c r="Q6357" t="s">
        <v>157</v>
      </c>
      <c r="S6357" t="s">
        <v>758</v>
      </c>
      <c r="T6357" t="s">
        <v>819</v>
      </c>
      <c r="U6357">
        <v>8.3728333279195127E-2</v>
      </c>
      <c r="V6357" t="s">
        <v>157</v>
      </c>
    </row>
    <row r="6358" spans="9:22" x14ac:dyDescent="0.45">
      <c r="I6358" t="s">
        <v>290</v>
      </c>
      <c r="J6358" t="s">
        <v>820</v>
      </c>
      <c r="K6358">
        <v>1.9368948448019788E-2</v>
      </c>
      <c r="L6358" t="s">
        <v>157</v>
      </c>
      <c r="N6358" t="s">
        <v>525</v>
      </c>
      <c r="O6358" t="s">
        <v>820</v>
      </c>
      <c r="P6358">
        <v>1.4873195148758093E-2</v>
      </c>
      <c r="Q6358" t="s">
        <v>157</v>
      </c>
      <c r="S6358" t="s">
        <v>758</v>
      </c>
      <c r="T6358" t="s">
        <v>820</v>
      </c>
      <c r="U6358">
        <v>1.3738289387917595E-2</v>
      </c>
      <c r="V6358" t="s">
        <v>157</v>
      </c>
    </row>
    <row r="6359" spans="9:22" x14ac:dyDescent="0.45">
      <c r="I6359" t="s">
        <v>290</v>
      </c>
      <c r="J6359" t="s">
        <v>821</v>
      </c>
      <c r="K6359">
        <v>7.3880312772253024E-3</v>
      </c>
      <c r="L6359" t="s">
        <v>157</v>
      </c>
      <c r="N6359" t="s">
        <v>525</v>
      </c>
      <c r="O6359" t="s">
        <v>821</v>
      </c>
      <c r="P6359">
        <v>1.5879385969276322E-2</v>
      </c>
      <c r="Q6359" t="s">
        <v>157</v>
      </c>
      <c r="S6359" t="s">
        <v>758</v>
      </c>
      <c r="T6359" t="s">
        <v>821</v>
      </c>
      <c r="U6359">
        <v>1.3891096468774388E-2</v>
      </c>
      <c r="V6359" t="s">
        <v>157</v>
      </c>
    </row>
    <row r="6360" spans="9:22" x14ac:dyDescent="0.45">
      <c r="I6360" t="s">
        <v>290</v>
      </c>
      <c r="J6360" t="s">
        <v>822</v>
      </c>
      <c r="K6360">
        <v>1.4886739378590559E-3</v>
      </c>
      <c r="L6360" t="s">
        <v>157</v>
      </c>
      <c r="N6360" t="s">
        <v>525</v>
      </c>
      <c r="O6360" t="s">
        <v>822</v>
      </c>
      <c r="P6360">
        <v>1.6684218882645711E-2</v>
      </c>
      <c r="Q6360" t="s">
        <v>157</v>
      </c>
      <c r="S6360" t="s">
        <v>758</v>
      </c>
      <c r="T6360" t="s">
        <v>822</v>
      </c>
      <c r="U6360">
        <v>1.4179891381507891E-2</v>
      </c>
      <c r="V6360" t="s">
        <v>157</v>
      </c>
    </row>
    <row r="6361" spans="9:22" x14ac:dyDescent="0.45">
      <c r="I6361" t="s">
        <v>290</v>
      </c>
      <c r="J6361" t="s">
        <v>823</v>
      </c>
      <c r="K6361">
        <v>0</v>
      </c>
      <c r="L6361" t="s">
        <v>157</v>
      </c>
      <c r="N6361" t="s">
        <v>525</v>
      </c>
      <c r="O6361" t="s">
        <v>823</v>
      </c>
      <c r="P6361">
        <v>8.302791656951046E-2</v>
      </c>
      <c r="Q6361" t="s">
        <v>157</v>
      </c>
      <c r="S6361" t="s">
        <v>758</v>
      </c>
      <c r="T6361" t="s">
        <v>823</v>
      </c>
      <c r="U6361">
        <v>7.3914979607264258E-2</v>
      </c>
      <c r="V6361" t="s">
        <v>157</v>
      </c>
    </row>
    <row r="6362" spans="9:22" x14ac:dyDescent="0.45">
      <c r="I6362" t="s">
        <v>290</v>
      </c>
      <c r="J6362" t="s">
        <v>872</v>
      </c>
      <c r="K6362">
        <v>0</v>
      </c>
      <c r="L6362" t="s">
        <v>157</v>
      </c>
      <c r="N6362" t="s">
        <v>525</v>
      </c>
      <c r="O6362" t="s">
        <v>872</v>
      </c>
      <c r="P6362">
        <v>1.5195034464009652E-4</v>
      </c>
      <c r="Q6362" t="s">
        <v>157</v>
      </c>
      <c r="S6362" t="s">
        <v>758</v>
      </c>
      <c r="T6362" t="s">
        <v>872</v>
      </c>
      <c r="U6362">
        <v>1.1839676237165921E-4</v>
      </c>
      <c r="V6362" t="s">
        <v>157</v>
      </c>
    </row>
    <row r="6363" spans="9:22" x14ac:dyDescent="0.45">
      <c r="I6363" t="s">
        <v>290</v>
      </c>
      <c r="J6363" t="s">
        <v>873</v>
      </c>
      <c r="K6363">
        <v>0</v>
      </c>
      <c r="L6363" t="s">
        <v>157</v>
      </c>
      <c r="N6363" t="s">
        <v>525</v>
      </c>
      <c r="O6363" t="s">
        <v>873</v>
      </c>
      <c r="P6363">
        <v>1.8970861694383019E-4</v>
      </c>
      <c r="Q6363" t="s">
        <v>157</v>
      </c>
      <c r="S6363" t="s">
        <v>758</v>
      </c>
      <c r="T6363" t="s">
        <v>873</v>
      </c>
      <c r="U6363">
        <v>1.5053882361440126E-4</v>
      </c>
      <c r="V6363" t="s">
        <v>157</v>
      </c>
    </row>
    <row r="6364" spans="9:22" x14ac:dyDescent="0.45">
      <c r="I6364" t="s">
        <v>290</v>
      </c>
      <c r="J6364" t="s">
        <v>874</v>
      </c>
      <c r="K6364">
        <v>0</v>
      </c>
      <c r="L6364" t="s">
        <v>157</v>
      </c>
      <c r="N6364" t="s">
        <v>525</v>
      </c>
      <c r="O6364" t="s">
        <v>874</v>
      </c>
      <c r="P6364">
        <v>1.9983162764768077E-4</v>
      </c>
      <c r="Q6364" t="s">
        <v>157</v>
      </c>
      <c r="S6364" t="s">
        <v>758</v>
      </c>
      <c r="T6364" t="s">
        <v>874</v>
      </c>
      <c r="U6364">
        <v>1.7905652196757206E-4</v>
      </c>
      <c r="V6364" t="s">
        <v>157</v>
      </c>
    </row>
    <row r="6365" spans="9:22" x14ac:dyDescent="0.45">
      <c r="I6365" t="s">
        <v>290</v>
      </c>
      <c r="J6365" t="s">
        <v>875</v>
      </c>
      <c r="K6365">
        <v>0</v>
      </c>
      <c r="L6365" t="s">
        <v>157</v>
      </c>
      <c r="N6365" t="s">
        <v>525</v>
      </c>
      <c r="O6365" t="s">
        <v>875</v>
      </c>
      <c r="P6365">
        <v>1.6987791086838536E-4</v>
      </c>
      <c r="Q6365" t="s">
        <v>157</v>
      </c>
      <c r="S6365" t="s">
        <v>758</v>
      </c>
      <c r="T6365" t="s">
        <v>875</v>
      </c>
      <c r="U6365">
        <v>2.0028714353248944E-4</v>
      </c>
      <c r="V6365" t="s">
        <v>157</v>
      </c>
    </row>
    <row r="6366" spans="9:22" x14ac:dyDescent="0.45">
      <c r="I6366" t="s">
        <v>290</v>
      </c>
      <c r="J6366" t="s">
        <v>876</v>
      </c>
      <c r="K6366">
        <v>0</v>
      </c>
      <c r="L6366" t="s">
        <v>157</v>
      </c>
      <c r="N6366" t="s">
        <v>525</v>
      </c>
      <c r="O6366" t="s">
        <v>876</v>
      </c>
      <c r="P6366">
        <v>1.6380366978929392E-4</v>
      </c>
      <c r="Q6366" t="s">
        <v>157</v>
      </c>
      <c r="S6366" t="s">
        <v>758</v>
      </c>
      <c r="T6366" t="s">
        <v>876</v>
      </c>
      <c r="U6366">
        <v>1.9501976595771896E-4</v>
      </c>
      <c r="V6366" t="s">
        <v>157</v>
      </c>
    </row>
    <row r="6367" spans="9:22" x14ac:dyDescent="0.45">
      <c r="I6367" t="s">
        <v>290</v>
      </c>
      <c r="J6367" t="s">
        <v>877</v>
      </c>
      <c r="K6367">
        <v>0</v>
      </c>
      <c r="L6367" t="s">
        <v>157</v>
      </c>
      <c r="N6367" t="s">
        <v>525</v>
      </c>
      <c r="O6367" t="s">
        <v>877</v>
      </c>
      <c r="P6367">
        <v>1.4295273957933279E-4</v>
      </c>
      <c r="Q6367" t="s">
        <v>157</v>
      </c>
      <c r="S6367" t="s">
        <v>758</v>
      </c>
      <c r="T6367" t="s">
        <v>877</v>
      </c>
      <c r="U6367">
        <v>1.5716540182895451E-4</v>
      </c>
      <c r="V6367" t="s">
        <v>157</v>
      </c>
    </row>
    <row r="6368" spans="9:22" x14ac:dyDescent="0.45">
      <c r="I6368" t="s">
        <v>290</v>
      </c>
      <c r="J6368" t="s">
        <v>878</v>
      </c>
      <c r="K6368">
        <v>0</v>
      </c>
      <c r="L6368" t="s">
        <v>157</v>
      </c>
      <c r="N6368" t="s">
        <v>525</v>
      </c>
      <c r="O6368" t="s">
        <v>878</v>
      </c>
      <c r="P6368">
        <v>1.3600458884707855E-4</v>
      </c>
      <c r="Q6368" t="s">
        <v>157</v>
      </c>
      <c r="S6368" t="s">
        <v>758</v>
      </c>
      <c r="T6368" t="s">
        <v>878</v>
      </c>
      <c r="U6368">
        <v>1.1738404490658052E-4</v>
      </c>
      <c r="V6368" t="s">
        <v>157</v>
      </c>
    </row>
    <row r="6369" spans="9:22" x14ac:dyDescent="0.45">
      <c r="I6369" t="s">
        <v>290</v>
      </c>
      <c r="J6369" t="s">
        <v>879</v>
      </c>
      <c r="K6369">
        <v>3.5894434591288343E-5</v>
      </c>
      <c r="L6369" t="s">
        <v>157</v>
      </c>
      <c r="N6369" t="s">
        <v>525</v>
      </c>
      <c r="O6369" t="s">
        <v>879</v>
      </c>
      <c r="P6369">
        <v>1.070337111480672E-4</v>
      </c>
      <c r="Q6369" t="s">
        <v>157</v>
      </c>
      <c r="S6369" t="s">
        <v>758</v>
      </c>
      <c r="T6369" t="s">
        <v>879</v>
      </c>
      <c r="U6369">
        <v>9.5613350659830553E-5</v>
      </c>
      <c r="V6369" t="s">
        <v>157</v>
      </c>
    </row>
    <row r="6370" spans="9:22" x14ac:dyDescent="0.45">
      <c r="I6370" t="s">
        <v>290</v>
      </c>
      <c r="J6370" t="s">
        <v>880</v>
      </c>
      <c r="K6370">
        <v>1.1977861504727069E-4</v>
      </c>
      <c r="L6370" t="s">
        <v>157</v>
      </c>
      <c r="N6370" t="s">
        <v>525</v>
      </c>
      <c r="O6370" t="s">
        <v>880</v>
      </c>
      <c r="P6370">
        <v>8.9958783536309668E-5</v>
      </c>
      <c r="Q6370" t="s">
        <v>157</v>
      </c>
      <c r="S6370" t="s">
        <v>758</v>
      </c>
      <c r="T6370" t="s">
        <v>880</v>
      </c>
      <c r="U6370">
        <v>1.1254569390723171E-4</v>
      </c>
      <c r="V6370" t="s">
        <v>157</v>
      </c>
    </row>
    <row r="6371" spans="9:22" x14ac:dyDescent="0.45">
      <c r="I6371" t="s">
        <v>290</v>
      </c>
      <c r="J6371" t="s">
        <v>881</v>
      </c>
      <c r="K6371">
        <v>2.2074682089586012E-4</v>
      </c>
      <c r="L6371" t="s">
        <v>157</v>
      </c>
      <c r="N6371" t="s">
        <v>525</v>
      </c>
      <c r="O6371" t="s">
        <v>881</v>
      </c>
      <c r="P6371">
        <v>4.506768748222615E-5</v>
      </c>
      <c r="Q6371" t="s">
        <v>157</v>
      </c>
      <c r="S6371" t="s">
        <v>758</v>
      </c>
      <c r="T6371" t="s">
        <v>881</v>
      </c>
      <c r="U6371">
        <v>1.6934144850736405E-4</v>
      </c>
      <c r="V6371" t="s">
        <v>157</v>
      </c>
    </row>
    <row r="6372" spans="9:22" x14ac:dyDescent="0.45">
      <c r="I6372" t="s">
        <v>290</v>
      </c>
      <c r="J6372" t="s">
        <v>882</v>
      </c>
      <c r="K6372">
        <v>2.0682600986091296E-4</v>
      </c>
      <c r="L6372" t="s">
        <v>157</v>
      </c>
      <c r="N6372" t="s">
        <v>525</v>
      </c>
      <c r="O6372" t="s">
        <v>882</v>
      </c>
      <c r="P6372">
        <v>2.8317243157474072E-5</v>
      </c>
      <c r="Q6372" t="s">
        <v>157</v>
      </c>
      <c r="S6372" t="s">
        <v>758</v>
      </c>
      <c r="T6372" t="s">
        <v>882</v>
      </c>
      <c r="U6372">
        <v>2.3904105986998129E-4</v>
      </c>
      <c r="V6372" t="s">
        <v>157</v>
      </c>
    </row>
    <row r="6373" spans="9:22" x14ac:dyDescent="0.45">
      <c r="I6373" t="s">
        <v>290</v>
      </c>
      <c r="J6373" t="s">
        <v>883</v>
      </c>
      <c r="K6373">
        <v>2.0674225948364688E-4</v>
      </c>
      <c r="L6373" t="s">
        <v>157</v>
      </c>
      <c r="N6373" t="s">
        <v>525</v>
      </c>
      <c r="O6373" t="s">
        <v>883</v>
      </c>
      <c r="P6373">
        <v>2.5681554456304772E-5</v>
      </c>
      <c r="Q6373" t="s">
        <v>157</v>
      </c>
      <c r="S6373" t="s">
        <v>758</v>
      </c>
      <c r="T6373" t="s">
        <v>883</v>
      </c>
      <c r="U6373">
        <v>2.182344579256507E-4</v>
      </c>
      <c r="V6373" t="s">
        <v>157</v>
      </c>
    </row>
    <row r="6374" spans="9:22" x14ac:dyDescent="0.45">
      <c r="I6374" t="s">
        <v>290</v>
      </c>
      <c r="J6374" t="s">
        <v>884</v>
      </c>
      <c r="K6374">
        <v>2.123173127421539E-4</v>
      </c>
      <c r="L6374" t="s">
        <v>157</v>
      </c>
      <c r="N6374" t="s">
        <v>525</v>
      </c>
      <c r="O6374" t="s">
        <v>884</v>
      </c>
      <c r="P6374">
        <v>2.0198276907496216E-5</v>
      </c>
      <c r="Q6374" t="s">
        <v>157</v>
      </c>
      <c r="S6374" t="s">
        <v>758</v>
      </c>
      <c r="T6374" t="s">
        <v>884</v>
      </c>
      <c r="U6374">
        <v>1.0114428264923825E-4</v>
      </c>
      <c r="V6374" t="s">
        <v>157</v>
      </c>
    </row>
    <row r="6375" spans="9:22" x14ac:dyDescent="0.45">
      <c r="I6375" t="s">
        <v>290</v>
      </c>
      <c r="J6375" t="s">
        <v>885</v>
      </c>
      <c r="K6375">
        <v>2.5888407472293159E-4</v>
      </c>
      <c r="L6375" t="s">
        <v>157</v>
      </c>
      <c r="N6375" t="s">
        <v>525</v>
      </c>
      <c r="O6375" t="s">
        <v>885</v>
      </c>
      <c r="P6375">
        <v>1.9185145932188097E-5</v>
      </c>
      <c r="Q6375" t="s">
        <v>157</v>
      </c>
      <c r="S6375" t="s">
        <v>758</v>
      </c>
      <c r="T6375" t="s">
        <v>885</v>
      </c>
      <c r="U6375">
        <v>6.0402954311563402E-5</v>
      </c>
      <c r="V6375" t="s">
        <v>157</v>
      </c>
    </row>
    <row r="6376" spans="9:22" x14ac:dyDescent="0.45">
      <c r="I6376" t="s">
        <v>290</v>
      </c>
      <c r="J6376" t="s">
        <v>886</v>
      </c>
      <c r="K6376">
        <v>2.7166526082318573E-4</v>
      </c>
      <c r="L6376" t="s">
        <v>157</v>
      </c>
      <c r="N6376" t="s">
        <v>525</v>
      </c>
      <c r="O6376" t="s">
        <v>886</v>
      </c>
      <c r="P6376">
        <v>3.9247110541365035E-5</v>
      </c>
      <c r="Q6376" t="s">
        <v>157</v>
      </c>
      <c r="S6376" t="s">
        <v>758</v>
      </c>
      <c r="T6376" t="s">
        <v>886</v>
      </c>
      <c r="U6376">
        <v>6.2592512582672013E-5</v>
      </c>
      <c r="V6376" t="s">
        <v>157</v>
      </c>
    </row>
    <row r="6377" spans="9:22" x14ac:dyDescent="0.45">
      <c r="I6377" t="s">
        <v>290</v>
      </c>
      <c r="J6377" t="s">
        <v>887</v>
      </c>
      <c r="K6377">
        <v>2.5703833862799762E-4</v>
      </c>
      <c r="L6377" t="s">
        <v>157</v>
      </c>
      <c r="N6377" t="s">
        <v>525</v>
      </c>
      <c r="O6377" t="s">
        <v>887</v>
      </c>
      <c r="P6377">
        <v>5.1271383845487077E-5</v>
      </c>
      <c r="Q6377" t="s">
        <v>157</v>
      </c>
      <c r="S6377" t="s">
        <v>758</v>
      </c>
      <c r="T6377" t="s">
        <v>887</v>
      </c>
      <c r="U6377">
        <v>7.0399538571499194E-5</v>
      </c>
      <c r="V6377" t="s">
        <v>157</v>
      </c>
    </row>
    <row r="6378" spans="9:22" x14ac:dyDescent="0.45">
      <c r="I6378" t="s">
        <v>290</v>
      </c>
      <c r="J6378" t="s">
        <v>888</v>
      </c>
      <c r="K6378">
        <v>1.9145985000133304E-4</v>
      </c>
      <c r="L6378" t="s">
        <v>157</v>
      </c>
      <c r="N6378" t="s">
        <v>525</v>
      </c>
      <c r="O6378" t="s">
        <v>888</v>
      </c>
      <c r="P6378">
        <v>3.83812731583062E-5</v>
      </c>
      <c r="Q6378" t="s">
        <v>157</v>
      </c>
      <c r="S6378" t="s">
        <v>758</v>
      </c>
      <c r="T6378" t="s">
        <v>888</v>
      </c>
      <c r="U6378">
        <v>6.4517800637530238E-5</v>
      </c>
      <c r="V6378" t="s">
        <v>157</v>
      </c>
    </row>
    <row r="6379" spans="9:22" x14ac:dyDescent="0.45">
      <c r="I6379" t="s">
        <v>290</v>
      </c>
      <c r="J6379" t="s">
        <v>889</v>
      </c>
      <c r="K6379">
        <v>0</v>
      </c>
      <c r="L6379" t="s">
        <v>157</v>
      </c>
      <c r="N6379" t="s">
        <v>525</v>
      </c>
      <c r="O6379" t="s">
        <v>889</v>
      </c>
      <c r="P6379">
        <v>1.3552264934792974E-5</v>
      </c>
      <c r="Q6379" t="s">
        <v>157</v>
      </c>
      <c r="S6379" t="s">
        <v>758</v>
      </c>
      <c r="T6379" t="s">
        <v>889</v>
      </c>
      <c r="U6379">
        <v>5.4700873930326253E-5</v>
      </c>
      <c r="V6379" t="s">
        <v>157</v>
      </c>
    </row>
    <row r="6380" spans="9:22" x14ac:dyDescent="0.45">
      <c r="I6380" t="s">
        <v>290</v>
      </c>
      <c r="J6380" t="s">
        <v>890</v>
      </c>
      <c r="K6380">
        <v>0</v>
      </c>
      <c r="L6380" t="s">
        <v>157</v>
      </c>
      <c r="N6380" t="s">
        <v>525</v>
      </c>
      <c r="O6380" t="s">
        <v>890</v>
      </c>
      <c r="P6380">
        <v>3.7931843276267628E-6</v>
      </c>
      <c r="Q6380" t="s">
        <v>157</v>
      </c>
      <c r="S6380" t="s">
        <v>758</v>
      </c>
      <c r="T6380" t="s">
        <v>890</v>
      </c>
      <c r="U6380">
        <v>4.6551919388937657E-5</v>
      </c>
      <c r="V6380" t="s">
        <v>157</v>
      </c>
    </row>
    <row r="6381" spans="9:22" x14ac:dyDescent="0.45">
      <c r="I6381" t="s">
        <v>290</v>
      </c>
      <c r="J6381" t="s">
        <v>891</v>
      </c>
      <c r="K6381">
        <v>0</v>
      </c>
      <c r="L6381" t="s">
        <v>157</v>
      </c>
      <c r="N6381" t="s">
        <v>525</v>
      </c>
      <c r="O6381" t="s">
        <v>891</v>
      </c>
      <c r="P6381">
        <v>1.9063523354929078E-6</v>
      </c>
      <c r="Q6381" t="s">
        <v>157</v>
      </c>
      <c r="S6381" t="s">
        <v>758</v>
      </c>
      <c r="T6381" t="s">
        <v>891</v>
      </c>
      <c r="U6381">
        <v>3.6744584011291312E-5</v>
      </c>
      <c r="V6381" t="s">
        <v>157</v>
      </c>
    </row>
    <row r="6382" spans="9:22" x14ac:dyDescent="0.45">
      <c r="I6382" t="s">
        <v>290</v>
      </c>
      <c r="J6382" t="s">
        <v>892</v>
      </c>
      <c r="K6382">
        <v>0</v>
      </c>
      <c r="L6382" t="s">
        <v>157</v>
      </c>
      <c r="N6382" t="s">
        <v>525</v>
      </c>
      <c r="O6382" t="s">
        <v>892</v>
      </c>
      <c r="P6382">
        <v>6.007027648771424E-6</v>
      </c>
      <c r="Q6382" t="s">
        <v>157</v>
      </c>
      <c r="S6382" t="s">
        <v>758</v>
      </c>
      <c r="T6382" t="s">
        <v>892</v>
      </c>
      <c r="U6382">
        <v>2.9161479914720503E-5</v>
      </c>
      <c r="V6382" t="s">
        <v>157</v>
      </c>
    </row>
    <row r="6383" spans="9:22" x14ac:dyDescent="0.45">
      <c r="I6383" t="s">
        <v>290</v>
      </c>
      <c r="J6383" t="s">
        <v>893</v>
      </c>
      <c r="K6383">
        <v>0</v>
      </c>
      <c r="L6383" t="s">
        <v>157</v>
      </c>
      <c r="N6383" t="s">
        <v>525</v>
      </c>
      <c r="O6383" t="s">
        <v>893</v>
      </c>
      <c r="P6383">
        <v>1.8789320554335557E-5</v>
      </c>
      <c r="Q6383" t="s">
        <v>157</v>
      </c>
      <c r="S6383" t="s">
        <v>758</v>
      </c>
      <c r="T6383" t="s">
        <v>893</v>
      </c>
      <c r="U6383">
        <v>2.5680602385916757E-5</v>
      </c>
      <c r="V6383" t="s">
        <v>157</v>
      </c>
    </row>
    <row r="6384" spans="9:22" x14ac:dyDescent="0.45">
      <c r="I6384" t="s">
        <v>290</v>
      </c>
      <c r="J6384" t="s">
        <v>894</v>
      </c>
      <c r="K6384">
        <v>0</v>
      </c>
      <c r="L6384" t="s">
        <v>157</v>
      </c>
      <c r="N6384" t="s">
        <v>525</v>
      </c>
      <c r="O6384" t="s">
        <v>894</v>
      </c>
      <c r="P6384">
        <v>2.9549758750551173E-5</v>
      </c>
      <c r="Q6384" t="s">
        <v>157</v>
      </c>
      <c r="S6384" t="s">
        <v>758</v>
      </c>
      <c r="T6384" t="s">
        <v>894</v>
      </c>
      <c r="U6384">
        <v>3.1653569070640488E-5</v>
      </c>
      <c r="V6384" t="s">
        <v>157</v>
      </c>
    </row>
    <row r="6385" spans="9:22" x14ac:dyDescent="0.45">
      <c r="I6385" t="s">
        <v>290</v>
      </c>
      <c r="J6385" t="s">
        <v>895</v>
      </c>
      <c r="K6385">
        <v>0</v>
      </c>
      <c r="L6385" t="s">
        <v>157</v>
      </c>
      <c r="N6385" t="s">
        <v>525</v>
      </c>
      <c r="O6385" t="s">
        <v>895</v>
      </c>
      <c r="P6385">
        <v>5.0528477915706482E-5</v>
      </c>
      <c r="Q6385" t="s">
        <v>157</v>
      </c>
      <c r="S6385" t="s">
        <v>758</v>
      </c>
      <c r="T6385" t="s">
        <v>895</v>
      </c>
      <c r="U6385">
        <v>5.1741924599157448E-5</v>
      </c>
      <c r="V6385" t="s">
        <v>157</v>
      </c>
    </row>
    <row r="6386" spans="9:22" x14ac:dyDescent="0.45">
      <c r="I6386" t="s">
        <v>291</v>
      </c>
      <c r="J6386" t="s">
        <v>156</v>
      </c>
      <c r="K6386">
        <v>0</v>
      </c>
      <c r="L6386" t="s">
        <v>157</v>
      </c>
      <c r="N6386" t="s">
        <v>526</v>
      </c>
      <c r="O6386" t="s">
        <v>156</v>
      </c>
      <c r="P6386">
        <v>3.8294195387516682E-2</v>
      </c>
      <c r="Q6386" t="s">
        <v>157</v>
      </c>
      <c r="S6386" t="s">
        <v>759</v>
      </c>
      <c r="T6386" t="s">
        <v>156</v>
      </c>
      <c r="U6386">
        <v>2.8755928578632944E-2</v>
      </c>
      <c r="V6386" t="s">
        <v>157</v>
      </c>
    </row>
    <row r="6387" spans="9:22" x14ac:dyDescent="0.45">
      <c r="I6387" t="s">
        <v>291</v>
      </c>
      <c r="J6387" t="s">
        <v>158</v>
      </c>
      <c r="K6387">
        <v>0</v>
      </c>
      <c r="L6387" t="s">
        <v>157</v>
      </c>
      <c r="N6387" t="s">
        <v>526</v>
      </c>
      <c r="O6387" t="s">
        <v>158</v>
      </c>
      <c r="P6387">
        <v>6.4718202438693957E-3</v>
      </c>
      <c r="Q6387" t="s">
        <v>157</v>
      </c>
      <c r="S6387" t="s">
        <v>759</v>
      </c>
      <c r="T6387" t="s">
        <v>158</v>
      </c>
      <c r="U6387">
        <v>4.2417980679705569E-3</v>
      </c>
      <c r="V6387" t="s">
        <v>157</v>
      </c>
    </row>
    <row r="6388" spans="9:22" x14ac:dyDescent="0.45">
      <c r="I6388" t="s">
        <v>291</v>
      </c>
      <c r="J6388" t="s">
        <v>159</v>
      </c>
      <c r="K6388">
        <v>5.9684989962190756E-4</v>
      </c>
      <c r="L6388" t="s">
        <v>157</v>
      </c>
      <c r="N6388" t="s">
        <v>526</v>
      </c>
      <c r="O6388" t="s">
        <v>159</v>
      </c>
      <c r="P6388">
        <v>7.0432062529055773E-3</v>
      </c>
      <c r="Q6388" t="s">
        <v>157</v>
      </c>
      <c r="S6388" t="s">
        <v>759</v>
      </c>
      <c r="T6388" t="s">
        <v>159</v>
      </c>
      <c r="U6388">
        <v>4.0048550073412577E-3</v>
      </c>
      <c r="V6388" t="s">
        <v>157</v>
      </c>
    </row>
    <row r="6389" spans="9:22" x14ac:dyDescent="0.45">
      <c r="I6389" t="s">
        <v>291</v>
      </c>
      <c r="J6389" t="s">
        <v>160</v>
      </c>
      <c r="K6389">
        <v>4.8659386511475068E-3</v>
      </c>
      <c r="L6389" t="s">
        <v>157</v>
      </c>
      <c r="N6389" t="s">
        <v>526</v>
      </c>
      <c r="O6389" t="s">
        <v>160</v>
      </c>
      <c r="P6389">
        <v>6.8270710571316029E-3</v>
      </c>
      <c r="Q6389" t="s">
        <v>157</v>
      </c>
      <c r="S6389" t="s">
        <v>759</v>
      </c>
      <c r="T6389" t="s">
        <v>160</v>
      </c>
      <c r="U6389">
        <v>4.0271496865812327E-3</v>
      </c>
      <c r="V6389" t="s">
        <v>157</v>
      </c>
    </row>
    <row r="6390" spans="9:22" x14ac:dyDescent="0.45">
      <c r="I6390" t="s">
        <v>291</v>
      </c>
      <c r="J6390" t="s">
        <v>161</v>
      </c>
      <c r="K6390">
        <v>4.245187658893574E-2</v>
      </c>
      <c r="L6390" t="s">
        <v>157</v>
      </c>
      <c r="N6390" t="s">
        <v>526</v>
      </c>
      <c r="O6390" t="s">
        <v>161</v>
      </c>
      <c r="P6390">
        <v>4.020896358213881E-2</v>
      </c>
      <c r="Q6390" t="s">
        <v>157</v>
      </c>
      <c r="S6390" t="s">
        <v>759</v>
      </c>
      <c r="T6390" t="s">
        <v>161</v>
      </c>
      <c r="U6390">
        <v>2.320614490428639E-2</v>
      </c>
      <c r="V6390" t="s">
        <v>157</v>
      </c>
    </row>
    <row r="6391" spans="9:22" x14ac:dyDescent="0.45">
      <c r="I6391" t="s">
        <v>291</v>
      </c>
      <c r="J6391" t="s">
        <v>807</v>
      </c>
      <c r="K6391">
        <v>5.9727264611274368E-3</v>
      </c>
      <c r="L6391" t="s">
        <v>157</v>
      </c>
      <c r="N6391" t="s">
        <v>526</v>
      </c>
      <c r="O6391" t="s">
        <v>807</v>
      </c>
      <c r="P6391">
        <v>5.829612823137667E-3</v>
      </c>
      <c r="Q6391" t="s">
        <v>157</v>
      </c>
      <c r="S6391" t="s">
        <v>759</v>
      </c>
      <c r="T6391" t="s">
        <v>807</v>
      </c>
      <c r="U6391">
        <v>3.4475604570624462E-3</v>
      </c>
      <c r="V6391" t="s">
        <v>157</v>
      </c>
    </row>
    <row r="6392" spans="9:22" x14ac:dyDescent="0.45">
      <c r="I6392" t="s">
        <v>291</v>
      </c>
      <c r="J6392" t="s">
        <v>808</v>
      </c>
      <c r="K6392">
        <v>3.369186866558435E-3</v>
      </c>
      <c r="L6392" t="s">
        <v>157</v>
      </c>
      <c r="N6392" t="s">
        <v>526</v>
      </c>
      <c r="O6392" t="s">
        <v>808</v>
      </c>
      <c r="P6392">
        <v>5.5223802177730178E-3</v>
      </c>
      <c r="Q6392" t="s">
        <v>157</v>
      </c>
      <c r="S6392" t="s">
        <v>759</v>
      </c>
      <c r="T6392" t="s">
        <v>808</v>
      </c>
      <c r="U6392">
        <v>3.5011385220321497E-3</v>
      </c>
      <c r="V6392" t="s">
        <v>157</v>
      </c>
    </row>
    <row r="6393" spans="9:22" x14ac:dyDescent="0.45">
      <c r="I6393" t="s">
        <v>291</v>
      </c>
      <c r="J6393" t="s">
        <v>809</v>
      </c>
      <c r="K6393">
        <v>0</v>
      </c>
      <c r="L6393" t="s">
        <v>157</v>
      </c>
      <c r="N6393" t="s">
        <v>526</v>
      </c>
      <c r="O6393" t="s">
        <v>809</v>
      </c>
      <c r="P6393">
        <v>5.2580264890639628E-3</v>
      </c>
      <c r="Q6393" t="s">
        <v>157</v>
      </c>
      <c r="S6393" t="s">
        <v>759</v>
      </c>
      <c r="T6393" t="s">
        <v>809</v>
      </c>
      <c r="U6393">
        <v>3.6086200930976219E-3</v>
      </c>
      <c r="V6393" t="s">
        <v>157</v>
      </c>
    </row>
    <row r="6394" spans="9:22" x14ac:dyDescent="0.45">
      <c r="I6394" t="s">
        <v>291</v>
      </c>
      <c r="J6394" t="s">
        <v>810</v>
      </c>
      <c r="K6394">
        <v>0</v>
      </c>
      <c r="L6394" t="s">
        <v>157</v>
      </c>
      <c r="N6394" t="s">
        <v>526</v>
      </c>
      <c r="O6394" t="s">
        <v>810</v>
      </c>
      <c r="P6394">
        <v>2.5072928539010778E-2</v>
      </c>
      <c r="Q6394" t="s">
        <v>157</v>
      </c>
      <c r="S6394" t="s">
        <v>759</v>
      </c>
      <c r="T6394" t="s">
        <v>810</v>
      </c>
      <c r="U6394">
        <v>1.8193992342056164E-2</v>
      </c>
      <c r="V6394" t="s">
        <v>157</v>
      </c>
    </row>
    <row r="6395" spans="9:22" x14ac:dyDescent="0.45">
      <c r="I6395" t="s">
        <v>291</v>
      </c>
      <c r="J6395" t="s">
        <v>162</v>
      </c>
      <c r="K6395">
        <v>1.5150995545600017E-2</v>
      </c>
      <c r="L6395" t="s">
        <v>157</v>
      </c>
      <c r="N6395" t="s">
        <v>526</v>
      </c>
      <c r="O6395" t="s">
        <v>162</v>
      </c>
      <c r="P6395">
        <v>0.14900937989902094</v>
      </c>
      <c r="Q6395" t="s">
        <v>157</v>
      </c>
      <c r="S6395" t="s">
        <v>759</v>
      </c>
      <c r="T6395" t="s">
        <v>162</v>
      </c>
      <c r="U6395">
        <v>0.14205346845247305</v>
      </c>
      <c r="V6395" t="s">
        <v>157</v>
      </c>
    </row>
    <row r="6396" spans="9:22" x14ac:dyDescent="0.45">
      <c r="I6396" t="s">
        <v>291</v>
      </c>
      <c r="J6396" t="s">
        <v>163</v>
      </c>
      <c r="K6396">
        <v>3.1081787622758254E-2</v>
      </c>
      <c r="L6396" t="s">
        <v>157</v>
      </c>
      <c r="N6396" t="s">
        <v>526</v>
      </c>
      <c r="O6396" t="s">
        <v>163</v>
      </c>
      <c r="P6396">
        <v>2.1438673522855417E-2</v>
      </c>
      <c r="Q6396" t="s">
        <v>157</v>
      </c>
      <c r="S6396" t="s">
        <v>759</v>
      </c>
      <c r="T6396" t="s">
        <v>163</v>
      </c>
      <c r="U6396">
        <v>2.0687691589973849E-2</v>
      </c>
      <c r="V6396" t="s">
        <v>157</v>
      </c>
    </row>
    <row r="6397" spans="9:22" x14ac:dyDescent="0.45">
      <c r="I6397" t="s">
        <v>291</v>
      </c>
      <c r="J6397" t="s">
        <v>164</v>
      </c>
      <c r="K6397">
        <v>4.7449239355004308E-2</v>
      </c>
      <c r="L6397" t="s">
        <v>157</v>
      </c>
      <c r="N6397" t="s">
        <v>526</v>
      </c>
      <c r="O6397" t="s">
        <v>164</v>
      </c>
      <c r="P6397">
        <v>2.1151471195820656E-2</v>
      </c>
      <c r="Q6397" t="s">
        <v>157</v>
      </c>
      <c r="S6397" t="s">
        <v>759</v>
      </c>
      <c r="T6397" t="s">
        <v>164</v>
      </c>
      <c r="U6397">
        <v>2.0998726951899263E-2</v>
      </c>
      <c r="V6397" t="s">
        <v>157</v>
      </c>
    </row>
    <row r="6398" spans="9:22" x14ac:dyDescent="0.45">
      <c r="I6398" t="s">
        <v>291</v>
      </c>
      <c r="J6398" t="s">
        <v>165</v>
      </c>
      <c r="K6398">
        <v>5.8339403665682188E-2</v>
      </c>
      <c r="L6398" t="s">
        <v>157</v>
      </c>
      <c r="N6398" t="s">
        <v>526</v>
      </c>
      <c r="O6398" t="s">
        <v>165</v>
      </c>
      <c r="P6398">
        <v>2.1186899293953607E-2</v>
      </c>
      <c r="Q6398" t="s">
        <v>157</v>
      </c>
      <c r="S6398" t="s">
        <v>759</v>
      </c>
      <c r="T6398" t="s">
        <v>165</v>
      </c>
      <c r="U6398">
        <v>2.1369345588784543E-2</v>
      </c>
      <c r="V6398" t="s">
        <v>157</v>
      </c>
    </row>
    <row r="6399" spans="9:22" x14ac:dyDescent="0.45">
      <c r="I6399" t="s">
        <v>291</v>
      </c>
      <c r="J6399" t="s">
        <v>166</v>
      </c>
      <c r="K6399">
        <v>0.38115422005416882</v>
      </c>
      <c r="L6399" t="s">
        <v>157</v>
      </c>
      <c r="N6399" t="s">
        <v>526</v>
      </c>
      <c r="O6399" t="s">
        <v>166</v>
      </c>
      <c r="P6399">
        <v>0.14896364234664158</v>
      </c>
      <c r="Q6399" t="s">
        <v>157</v>
      </c>
      <c r="S6399" t="s">
        <v>759</v>
      </c>
      <c r="T6399" t="s">
        <v>166</v>
      </c>
      <c r="U6399">
        <v>0.13042848480106242</v>
      </c>
      <c r="V6399" t="s">
        <v>157</v>
      </c>
    </row>
    <row r="6400" spans="9:22" x14ac:dyDescent="0.45">
      <c r="I6400" t="s">
        <v>291</v>
      </c>
      <c r="J6400" t="s">
        <v>811</v>
      </c>
      <c r="K6400">
        <v>5.3865370212374059E-2</v>
      </c>
      <c r="L6400" t="s">
        <v>157</v>
      </c>
      <c r="N6400" t="s">
        <v>526</v>
      </c>
      <c r="O6400" t="s">
        <v>811</v>
      </c>
      <c r="P6400">
        <v>2.8671461608209842E-2</v>
      </c>
      <c r="Q6400" t="s">
        <v>157</v>
      </c>
      <c r="S6400" t="s">
        <v>759</v>
      </c>
      <c r="T6400" t="s">
        <v>811</v>
      </c>
      <c r="U6400">
        <v>2.4173467744309226E-2</v>
      </c>
      <c r="V6400" t="s">
        <v>157</v>
      </c>
    </row>
    <row r="6401" spans="9:22" x14ac:dyDescent="0.45">
      <c r="I6401" t="s">
        <v>291</v>
      </c>
      <c r="J6401" t="s">
        <v>812</v>
      </c>
      <c r="K6401">
        <v>4.3408269064866216E-2</v>
      </c>
      <c r="L6401" t="s">
        <v>157</v>
      </c>
      <c r="N6401" t="s">
        <v>526</v>
      </c>
      <c r="O6401" t="s">
        <v>812</v>
      </c>
      <c r="P6401">
        <v>2.5979588786732538E-2</v>
      </c>
      <c r="Q6401" t="s">
        <v>157</v>
      </c>
      <c r="S6401" t="s">
        <v>759</v>
      </c>
      <c r="T6401" t="s">
        <v>812</v>
      </c>
      <c r="U6401">
        <v>2.4406248925266459E-2</v>
      </c>
      <c r="V6401" t="s">
        <v>157</v>
      </c>
    </row>
    <row r="6402" spans="9:22" x14ac:dyDescent="0.45">
      <c r="I6402" t="s">
        <v>291</v>
      </c>
      <c r="J6402" t="s">
        <v>813</v>
      </c>
      <c r="K6402">
        <v>2.8687513100669162E-2</v>
      </c>
      <c r="L6402" t="s">
        <v>157</v>
      </c>
      <c r="N6402" t="s">
        <v>526</v>
      </c>
      <c r="O6402" t="s">
        <v>813</v>
      </c>
      <c r="P6402">
        <v>2.3422586244364101E-2</v>
      </c>
      <c r="Q6402" t="s">
        <v>157</v>
      </c>
      <c r="S6402" t="s">
        <v>759</v>
      </c>
      <c r="T6402" t="s">
        <v>813</v>
      </c>
      <c r="U6402">
        <v>2.3673570384800606E-2</v>
      </c>
      <c r="V6402" t="s">
        <v>157</v>
      </c>
    </row>
    <row r="6403" spans="9:22" x14ac:dyDescent="0.45">
      <c r="I6403" t="s">
        <v>291</v>
      </c>
      <c r="J6403" t="s">
        <v>814</v>
      </c>
      <c r="K6403">
        <v>1.4747625813574437E-2</v>
      </c>
      <c r="L6403" t="s">
        <v>157</v>
      </c>
      <c r="N6403" t="s">
        <v>526</v>
      </c>
      <c r="O6403" t="s">
        <v>814</v>
      </c>
      <c r="P6403">
        <v>0.10502039725895086</v>
      </c>
      <c r="Q6403" t="s">
        <v>157</v>
      </c>
      <c r="S6403" t="s">
        <v>759</v>
      </c>
      <c r="T6403" t="s">
        <v>814</v>
      </c>
      <c r="U6403">
        <v>0.1159616861689514</v>
      </c>
      <c r="V6403" t="s">
        <v>157</v>
      </c>
    </row>
    <row r="6404" spans="9:22" x14ac:dyDescent="0.45">
      <c r="I6404" t="s">
        <v>291</v>
      </c>
      <c r="J6404" t="s">
        <v>815</v>
      </c>
      <c r="K6404">
        <v>0</v>
      </c>
      <c r="L6404" t="s">
        <v>157</v>
      </c>
      <c r="N6404" t="s">
        <v>526</v>
      </c>
      <c r="O6404" t="s">
        <v>815</v>
      </c>
      <c r="P6404">
        <v>9.4459458220395115E-2</v>
      </c>
      <c r="Q6404" t="s">
        <v>157</v>
      </c>
      <c r="S6404" t="s">
        <v>759</v>
      </c>
      <c r="T6404" t="s">
        <v>815</v>
      </c>
      <c r="U6404">
        <v>0.1175162530372621</v>
      </c>
      <c r="V6404" t="s">
        <v>157</v>
      </c>
    </row>
    <row r="6405" spans="9:22" x14ac:dyDescent="0.45">
      <c r="I6405" t="s">
        <v>291</v>
      </c>
      <c r="J6405" t="s">
        <v>816</v>
      </c>
      <c r="K6405">
        <v>6.7790155232623477E-3</v>
      </c>
      <c r="L6405" t="s">
        <v>157</v>
      </c>
      <c r="N6405" t="s">
        <v>526</v>
      </c>
      <c r="O6405" t="s">
        <v>816</v>
      </c>
      <c r="P6405">
        <v>1.3153114195171229E-2</v>
      </c>
      <c r="Q6405" t="s">
        <v>157</v>
      </c>
      <c r="S6405" t="s">
        <v>759</v>
      </c>
      <c r="T6405" t="s">
        <v>816</v>
      </c>
      <c r="U6405">
        <v>1.6303774055111041E-2</v>
      </c>
      <c r="V6405" t="s">
        <v>157</v>
      </c>
    </row>
    <row r="6406" spans="9:22" x14ac:dyDescent="0.45">
      <c r="I6406" t="s">
        <v>291</v>
      </c>
      <c r="J6406" t="s">
        <v>817</v>
      </c>
      <c r="K6406">
        <v>1.7117473553796406E-2</v>
      </c>
      <c r="L6406" t="s">
        <v>157</v>
      </c>
      <c r="N6406" t="s">
        <v>526</v>
      </c>
      <c r="O6406" t="s">
        <v>817</v>
      </c>
      <c r="P6406">
        <v>1.2673365504777278E-2</v>
      </c>
      <c r="Q6406" t="s">
        <v>157</v>
      </c>
      <c r="S6406" t="s">
        <v>759</v>
      </c>
      <c r="T6406" t="s">
        <v>817</v>
      </c>
      <c r="U6406">
        <v>1.6477367649872007E-2</v>
      </c>
      <c r="V6406" t="s">
        <v>157</v>
      </c>
    </row>
    <row r="6407" spans="9:22" x14ac:dyDescent="0.45">
      <c r="I6407" t="s">
        <v>291</v>
      </c>
      <c r="J6407" t="s">
        <v>818</v>
      </c>
      <c r="K6407">
        <v>2.5956816061808854E-2</v>
      </c>
      <c r="L6407" t="s">
        <v>157</v>
      </c>
      <c r="N6407" t="s">
        <v>526</v>
      </c>
      <c r="O6407" t="s">
        <v>818</v>
      </c>
      <c r="P6407">
        <v>1.2477875534674115E-2</v>
      </c>
      <c r="Q6407" t="s">
        <v>157</v>
      </c>
      <c r="S6407" t="s">
        <v>759</v>
      </c>
      <c r="T6407" t="s">
        <v>818</v>
      </c>
      <c r="U6407">
        <v>1.6549917347774223E-2</v>
      </c>
      <c r="V6407" t="s">
        <v>157</v>
      </c>
    </row>
    <row r="6408" spans="9:22" x14ac:dyDescent="0.45">
      <c r="I6408" t="s">
        <v>291</v>
      </c>
      <c r="J6408" t="s">
        <v>819</v>
      </c>
      <c r="K6408">
        <v>0.17692412829965248</v>
      </c>
      <c r="L6408" t="s">
        <v>157</v>
      </c>
      <c r="N6408" t="s">
        <v>526</v>
      </c>
      <c r="O6408" t="s">
        <v>819</v>
      </c>
      <c r="P6408">
        <v>7.6245002838291734E-2</v>
      </c>
      <c r="Q6408" t="s">
        <v>157</v>
      </c>
      <c r="S6408" t="s">
        <v>759</v>
      </c>
      <c r="T6408" t="s">
        <v>819</v>
      </c>
      <c r="U6408">
        <v>8.3557318963174296E-2</v>
      </c>
      <c r="V6408" t="s">
        <v>157</v>
      </c>
    </row>
    <row r="6409" spans="9:22" x14ac:dyDescent="0.45">
      <c r="I6409" t="s">
        <v>291</v>
      </c>
      <c r="J6409" t="s">
        <v>820</v>
      </c>
      <c r="K6409">
        <v>2.3628516619868527E-2</v>
      </c>
      <c r="L6409" t="s">
        <v>157</v>
      </c>
      <c r="N6409" t="s">
        <v>526</v>
      </c>
      <c r="O6409" t="s">
        <v>820</v>
      </c>
      <c r="P6409">
        <v>1.4025653832768395E-2</v>
      </c>
      <c r="Q6409" t="s">
        <v>157</v>
      </c>
      <c r="S6409" t="s">
        <v>759</v>
      </c>
      <c r="T6409" t="s">
        <v>820</v>
      </c>
      <c r="U6409">
        <v>1.3673789838474582E-2</v>
      </c>
      <c r="V6409" t="s">
        <v>157</v>
      </c>
    </row>
    <row r="6410" spans="9:22" x14ac:dyDescent="0.45">
      <c r="I6410" t="s">
        <v>291</v>
      </c>
      <c r="J6410" t="s">
        <v>821</v>
      </c>
      <c r="K6410">
        <v>1.1974893078371159E-2</v>
      </c>
      <c r="L6410" t="s">
        <v>157</v>
      </c>
      <c r="N6410" t="s">
        <v>526</v>
      </c>
      <c r="O6410" t="s">
        <v>821</v>
      </c>
      <c r="P6410">
        <v>1.3152039139969525E-2</v>
      </c>
      <c r="Q6410" t="s">
        <v>157</v>
      </c>
      <c r="S6410" t="s">
        <v>759</v>
      </c>
      <c r="T6410" t="s">
        <v>821</v>
      </c>
      <c r="U6410">
        <v>1.4459885682977689E-2</v>
      </c>
      <c r="V6410" t="s">
        <v>157</v>
      </c>
    </row>
    <row r="6411" spans="9:22" x14ac:dyDescent="0.45">
      <c r="I6411" t="s">
        <v>291</v>
      </c>
      <c r="J6411" t="s">
        <v>822</v>
      </c>
      <c r="K6411">
        <v>4.3645405118169023E-3</v>
      </c>
      <c r="L6411" t="s">
        <v>157</v>
      </c>
      <c r="N6411" t="s">
        <v>526</v>
      </c>
      <c r="O6411" t="s">
        <v>822</v>
      </c>
      <c r="P6411">
        <v>1.2486451253986699E-2</v>
      </c>
      <c r="Q6411" t="s">
        <v>157</v>
      </c>
      <c r="S6411" t="s">
        <v>759</v>
      </c>
      <c r="T6411" t="s">
        <v>822</v>
      </c>
      <c r="U6411">
        <v>1.5557289231809697E-2</v>
      </c>
      <c r="V6411" t="s">
        <v>157</v>
      </c>
    </row>
    <row r="6412" spans="9:22" x14ac:dyDescent="0.45">
      <c r="I6412" t="s">
        <v>291</v>
      </c>
      <c r="J6412" t="s">
        <v>823</v>
      </c>
      <c r="K6412">
        <v>0</v>
      </c>
      <c r="L6412" t="s">
        <v>157</v>
      </c>
      <c r="N6412" t="s">
        <v>526</v>
      </c>
      <c r="O6412" t="s">
        <v>823</v>
      </c>
      <c r="P6412">
        <v>6.481781301666005E-2</v>
      </c>
      <c r="Q6412" t="s">
        <v>157</v>
      </c>
      <c r="S6412" t="s">
        <v>759</v>
      </c>
      <c r="T6412" t="s">
        <v>823</v>
      </c>
      <c r="U6412">
        <v>8.6093148681366097E-2</v>
      </c>
      <c r="V6412" t="s">
        <v>157</v>
      </c>
    </row>
    <row r="6413" spans="9:22" x14ac:dyDescent="0.45">
      <c r="I6413" t="s">
        <v>291</v>
      </c>
      <c r="J6413" t="s">
        <v>872</v>
      </c>
      <c r="K6413">
        <v>0</v>
      </c>
      <c r="L6413" t="s">
        <v>157</v>
      </c>
      <c r="N6413" t="s">
        <v>526</v>
      </c>
      <c r="O6413" t="s">
        <v>872</v>
      </c>
      <c r="P6413">
        <v>2.2233493489062154E-5</v>
      </c>
      <c r="Q6413" t="s">
        <v>157</v>
      </c>
      <c r="S6413" t="s">
        <v>759</v>
      </c>
      <c r="T6413" t="s">
        <v>872</v>
      </c>
      <c r="U6413">
        <v>1.0461377168148539E-4</v>
      </c>
      <c r="V6413" t="s">
        <v>157</v>
      </c>
    </row>
    <row r="6414" spans="9:22" x14ac:dyDescent="0.45">
      <c r="I6414" t="s">
        <v>291</v>
      </c>
      <c r="J6414" t="s">
        <v>873</v>
      </c>
      <c r="K6414">
        <v>0</v>
      </c>
      <c r="L6414" t="s">
        <v>157</v>
      </c>
      <c r="N6414" t="s">
        <v>526</v>
      </c>
      <c r="O6414" t="s">
        <v>873</v>
      </c>
      <c r="P6414">
        <v>3.0222737401425958E-5</v>
      </c>
      <c r="Q6414" t="s">
        <v>157</v>
      </c>
      <c r="S6414" t="s">
        <v>759</v>
      </c>
      <c r="T6414" t="s">
        <v>873</v>
      </c>
      <c r="U6414">
        <v>1.3820982965527691E-4</v>
      </c>
      <c r="V6414" t="s">
        <v>157</v>
      </c>
    </row>
    <row r="6415" spans="9:22" x14ac:dyDescent="0.45">
      <c r="I6415" t="s">
        <v>291</v>
      </c>
      <c r="J6415" t="s">
        <v>874</v>
      </c>
      <c r="K6415">
        <v>0</v>
      </c>
      <c r="L6415" t="s">
        <v>157</v>
      </c>
      <c r="N6415" t="s">
        <v>526</v>
      </c>
      <c r="O6415" t="s">
        <v>874</v>
      </c>
      <c r="P6415">
        <v>4.3126347123728131E-5</v>
      </c>
      <c r="Q6415" t="s">
        <v>157</v>
      </c>
      <c r="S6415" t="s">
        <v>759</v>
      </c>
      <c r="T6415" t="s">
        <v>874</v>
      </c>
      <c r="U6415">
        <v>1.643317722995986E-4</v>
      </c>
      <c r="V6415" t="s">
        <v>157</v>
      </c>
    </row>
    <row r="6416" spans="9:22" x14ac:dyDescent="0.45">
      <c r="I6416" t="s">
        <v>291</v>
      </c>
      <c r="J6416" t="s">
        <v>875</v>
      </c>
      <c r="K6416">
        <v>0</v>
      </c>
      <c r="L6416" t="s">
        <v>157</v>
      </c>
      <c r="N6416" t="s">
        <v>526</v>
      </c>
      <c r="O6416" t="s">
        <v>875</v>
      </c>
      <c r="P6416">
        <v>6.3831111229974686E-5</v>
      </c>
      <c r="Q6416" t="s">
        <v>157</v>
      </c>
      <c r="S6416" t="s">
        <v>759</v>
      </c>
      <c r="T6416" t="s">
        <v>875</v>
      </c>
      <c r="U6416">
        <v>1.7279536070558026E-4</v>
      </c>
      <c r="V6416" t="s">
        <v>157</v>
      </c>
    </row>
    <row r="6417" spans="9:22" x14ac:dyDescent="0.45">
      <c r="I6417" t="s">
        <v>291</v>
      </c>
      <c r="J6417" t="s">
        <v>876</v>
      </c>
      <c r="K6417">
        <v>0</v>
      </c>
      <c r="L6417" t="s">
        <v>157</v>
      </c>
      <c r="N6417" t="s">
        <v>526</v>
      </c>
      <c r="O6417" t="s">
        <v>876</v>
      </c>
      <c r="P6417">
        <v>8.6760022695143172E-5</v>
      </c>
      <c r="Q6417" t="s">
        <v>157</v>
      </c>
      <c r="S6417" t="s">
        <v>759</v>
      </c>
      <c r="T6417" t="s">
        <v>876</v>
      </c>
      <c r="U6417">
        <v>1.6187622504484057E-4</v>
      </c>
      <c r="V6417" t="s">
        <v>157</v>
      </c>
    </row>
    <row r="6418" spans="9:22" x14ac:dyDescent="0.45">
      <c r="I6418" t="s">
        <v>291</v>
      </c>
      <c r="J6418" t="s">
        <v>877</v>
      </c>
      <c r="K6418">
        <v>0</v>
      </c>
      <c r="L6418" t="s">
        <v>157</v>
      </c>
      <c r="N6418" t="s">
        <v>526</v>
      </c>
      <c r="O6418" t="s">
        <v>877</v>
      </c>
      <c r="P6418">
        <v>1.4295865531600998E-4</v>
      </c>
      <c r="Q6418" t="s">
        <v>157</v>
      </c>
      <c r="S6418" t="s">
        <v>759</v>
      </c>
      <c r="T6418" t="s">
        <v>877</v>
      </c>
      <c r="U6418">
        <v>1.2446084799783196E-4</v>
      </c>
      <c r="V6418" t="s">
        <v>157</v>
      </c>
    </row>
    <row r="6419" spans="9:22" x14ac:dyDescent="0.45">
      <c r="I6419" t="s">
        <v>291</v>
      </c>
      <c r="J6419" t="s">
        <v>878</v>
      </c>
      <c r="K6419">
        <v>0</v>
      </c>
      <c r="L6419" t="s">
        <v>157</v>
      </c>
      <c r="N6419" t="s">
        <v>526</v>
      </c>
      <c r="O6419" t="s">
        <v>878</v>
      </c>
      <c r="P6419">
        <v>1.883419393805525E-4</v>
      </c>
      <c r="Q6419" t="s">
        <v>157</v>
      </c>
      <c r="S6419" t="s">
        <v>759</v>
      </c>
      <c r="T6419" t="s">
        <v>878</v>
      </c>
      <c r="U6419">
        <v>1.0607539880474371E-4</v>
      </c>
      <c r="V6419" t="s">
        <v>157</v>
      </c>
    </row>
    <row r="6420" spans="9:22" x14ac:dyDescent="0.45">
      <c r="I6420" t="s">
        <v>291</v>
      </c>
      <c r="J6420" t="s">
        <v>879</v>
      </c>
      <c r="K6420">
        <v>0</v>
      </c>
      <c r="L6420" t="s">
        <v>157</v>
      </c>
      <c r="N6420" t="s">
        <v>526</v>
      </c>
      <c r="O6420" t="s">
        <v>879</v>
      </c>
      <c r="P6420">
        <v>1.7163711093489686E-4</v>
      </c>
      <c r="Q6420" t="s">
        <v>157</v>
      </c>
      <c r="S6420" t="s">
        <v>759</v>
      </c>
      <c r="T6420" t="s">
        <v>879</v>
      </c>
      <c r="U6420">
        <v>1.0297510687324479E-4</v>
      </c>
      <c r="V6420" t="s">
        <v>157</v>
      </c>
    </row>
    <row r="6421" spans="9:22" x14ac:dyDescent="0.45">
      <c r="I6421" t="s">
        <v>291</v>
      </c>
      <c r="J6421" t="s">
        <v>880</v>
      </c>
      <c r="K6421">
        <v>1.7339492533856451E-4</v>
      </c>
      <c r="L6421" t="s">
        <v>157</v>
      </c>
      <c r="N6421" t="s">
        <v>526</v>
      </c>
      <c r="O6421" t="s">
        <v>880</v>
      </c>
      <c r="P6421">
        <v>7.6041343580758814E-5</v>
      </c>
      <c r="Q6421" t="s">
        <v>157</v>
      </c>
      <c r="S6421" t="s">
        <v>759</v>
      </c>
      <c r="T6421" t="s">
        <v>880</v>
      </c>
      <c r="U6421">
        <v>1.1948614233382307E-4</v>
      </c>
      <c r="V6421" t="s">
        <v>157</v>
      </c>
    </row>
    <row r="6422" spans="9:22" x14ac:dyDescent="0.45">
      <c r="I6422" t="s">
        <v>291</v>
      </c>
      <c r="J6422" t="s">
        <v>881</v>
      </c>
      <c r="K6422">
        <v>2.4058892665075984E-4</v>
      </c>
      <c r="L6422" t="s">
        <v>157</v>
      </c>
      <c r="N6422" t="s">
        <v>526</v>
      </c>
      <c r="O6422" t="s">
        <v>881</v>
      </c>
      <c r="P6422">
        <v>6.0819551016590755E-5</v>
      </c>
      <c r="Q6422" t="s">
        <v>157</v>
      </c>
      <c r="S6422" t="s">
        <v>759</v>
      </c>
      <c r="T6422" t="s">
        <v>881</v>
      </c>
      <c r="U6422">
        <v>1.6714065364982752E-4</v>
      </c>
      <c r="V6422" t="s">
        <v>157</v>
      </c>
    </row>
    <row r="6423" spans="9:22" x14ac:dyDescent="0.45">
      <c r="I6423" t="s">
        <v>291</v>
      </c>
      <c r="J6423" t="s">
        <v>882</v>
      </c>
      <c r="K6423">
        <v>2.7145275343388873E-4</v>
      </c>
      <c r="L6423" t="s">
        <v>157</v>
      </c>
      <c r="N6423" t="s">
        <v>526</v>
      </c>
      <c r="O6423" t="s">
        <v>882</v>
      </c>
      <c r="P6423">
        <v>5.2339540842154571E-5</v>
      </c>
      <c r="Q6423" t="s">
        <v>157</v>
      </c>
      <c r="S6423" t="s">
        <v>759</v>
      </c>
      <c r="T6423" t="s">
        <v>882</v>
      </c>
      <c r="U6423">
        <v>2.2051727290697798E-4</v>
      </c>
      <c r="V6423" t="s">
        <v>157</v>
      </c>
    </row>
    <row r="6424" spans="9:22" x14ac:dyDescent="0.45">
      <c r="I6424" t="s">
        <v>291</v>
      </c>
      <c r="J6424" t="s">
        <v>883</v>
      </c>
      <c r="K6424">
        <v>2.8002176616887762E-4</v>
      </c>
      <c r="L6424" t="s">
        <v>157</v>
      </c>
      <c r="N6424" t="s">
        <v>526</v>
      </c>
      <c r="O6424" t="s">
        <v>883</v>
      </c>
      <c r="P6424">
        <v>4.6622770698023821E-5</v>
      </c>
      <c r="Q6424" t="s">
        <v>157</v>
      </c>
      <c r="S6424" t="s">
        <v>759</v>
      </c>
      <c r="T6424" t="s">
        <v>883</v>
      </c>
      <c r="U6424">
        <v>2.8465358549059844E-4</v>
      </c>
      <c r="V6424" t="s">
        <v>157</v>
      </c>
    </row>
    <row r="6425" spans="9:22" x14ac:dyDescent="0.45">
      <c r="I6425" t="s">
        <v>291</v>
      </c>
      <c r="J6425" t="s">
        <v>884</v>
      </c>
      <c r="K6425">
        <v>2.3940870329083904E-4</v>
      </c>
      <c r="L6425" t="s">
        <v>157</v>
      </c>
      <c r="N6425" t="s">
        <v>526</v>
      </c>
      <c r="O6425" t="s">
        <v>884</v>
      </c>
      <c r="P6425">
        <v>3.7651037073867396E-5</v>
      </c>
      <c r="Q6425" t="s">
        <v>157</v>
      </c>
      <c r="S6425" t="s">
        <v>759</v>
      </c>
      <c r="T6425" t="s">
        <v>884</v>
      </c>
      <c r="U6425">
        <v>1.3303990768259946E-4</v>
      </c>
      <c r="V6425" t="s">
        <v>157</v>
      </c>
    </row>
    <row r="6426" spans="9:22" x14ac:dyDescent="0.45">
      <c r="I6426" t="s">
        <v>291</v>
      </c>
      <c r="J6426" t="s">
        <v>885</v>
      </c>
      <c r="K6426">
        <v>2.5514321626317614E-4</v>
      </c>
      <c r="L6426" t="s">
        <v>157</v>
      </c>
      <c r="N6426" t="s">
        <v>526</v>
      </c>
      <c r="O6426" t="s">
        <v>885</v>
      </c>
      <c r="P6426">
        <v>3.443246840920705E-5</v>
      </c>
      <c r="Q6426" t="s">
        <v>157</v>
      </c>
      <c r="S6426" t="s">
        <v>759</v>
      </c>
      <c r="T6426" t="s">
        <v>885</v>
      </c>
      <c r="U6426">
        <v>9.4780317891452471E-5</v>
      </c>
      <c r="V6426" t="s">
        <v>157</v>
      </c>
    </row>
    <row r="6427" spans="9:22" x14ac:dyDescent="0.45">
      <c r="I6427" t="s">
        <v>291</v>
      </c>
      <c r="J6427" t="s">
        <v>886</v>
      </c>
      <c r="K6427">
        <v>2.7070774661679825E-4</v>
      </c>
      <c r="L6427" t="s">
        <v>157</v>
      </c>
      <c r="N6427" t="s">
        <v>526</v>
      </c>
      <c r="O6427" t="s">
        <v>886</v>
      </c>
      <c r="P6427">
        <v>3.0011409161587222E-5</v>
      </c>
      <c r="Q6427" t="s">
        <v>157</v>
      </c>
      <c r="S6427" t="s">
        <v>759</v>
      </c>
      <c r="T6427" t="s">
        <v>886</v>
      </c>
      <c r="U6427">
        <v>1.4225239240149657E-4</v>
      </c>
      <c r="V6427" t="s">
        <v>157</v>
      </c>
    </row>
    <row r="6428" spans="9:22" x14ac:dyDescent="0.45">
      <c r="I6428" t="s">
        <v>291</v>
      </c>
      <c r="J6428" t="s">
        <v>887</v>
      </c>
      <c r="K6428">
        <v>2.0877007139068904E-4</v>
      </c>
      <c r="L6428" t="s">
        <v>157</v>
      </c>
      <c r="N6428" t="s">
        <v>526</v>
      </c>
      <c r="O6428" t="s">
        <v>887</v>
      </c>
      <c r="P6428">
        <v>2.2804141644500295E-5</v>
      </c>
      <c r="Q6428" t="s">
        <v>157</v>
      </c>
      <c r="S6428" t="s">
        <v>759</v>
      </c>
      <c r="T6428" t="s">
        <v>887</v>
      </c>
      <c r="U6428">
        <v>1.7466764668935846E-4</v>
      </c>
      <c r="V6428" t="s">
        <v>157</v>
      </c>
    </row>
    <row r="6429" spans="9:22" x14ac:dyDescent="0.45">
      <c r="I6429" t="s">
        <v>291</v>
      </c>
      <c r="J6429" t="s">
        <v>888</v>
      </c>
      <c r="K6429">
        <v>1.1983066112894029E-4</v>
      </c>
      <c r="L6429" t="s">
        <v>157</v>
      </c>
      <c r="N6429" t="s">
        <v>526</v>
      </c>
      <c r="O6429" t="s">
        <v>888</v>
      </c>
      <c r="P6429">
        <v>1.9891004059201583E-5</v>
      </c>
      <c r="Q6429" t="s">
        <v>157</v>
      </c>
      <c r="S6429" t="s">
        <v>759</v>
      </c>
      <c r="T6429" t="s">
        <v>888</v>
      </c>
      <c r="U6429">
        <v>1.5143738605668107E-4</v>
      </c>
      <c r="V6429" t="s">
        <v>157</v>
      </c>
    </row>
    <row r="6430" spans="9:22" x14ac:dyDescent="0.45">
      <c r="I6430" t="s">
        <v>291</v>
      </c>
      <c r="J6430" t="s">
        <v>889</v>
      </c>
      <c r="K6430">
        <v>5.4294679052257206E-5</v>
      </c>
      <c r="L6430" t="s">
        <v>157</v>
      </c>
      <c r="N6430" t="s">
        <v>526</v>
      </c>
      <c r="O6430" t="s">
        <v>889</v>
      </c>
      <c r="P6430">
        <v>5.907891894829514E-6</v>
      </c>
      <c r="Q6430" t="s">
        <v>157</v>
      </c>
      <c r="S6430" t="s">
        <v>759</v>
      </c>
      <c r="T6430" t="s">
        <v>889</v>
      </c>
      <c r="U6430">
        <v>1.113013433878164E-4</v>
      </c>
      <c r="V6430" t="s">
        <v>157</v>
      </c>
    </row>
    <row r="6431" spans="9:22" x14ac:dyDescent="0.45">
      <c r="I6431" t="s">
        <v>291</v>
      </c>
      <c r="J6431" t="s">
        <v>890</v>
      </c>
      <c r="K6431">
        <v>0</v>
      </c>
      <c r="L6431" t="s">
        <v>157</v>
      </c>
      <c r="N6431" t="s">
        <v>526</v>
      </c>
      <c r="O6431" t="s">
        <v>890</v>
      </c>
      <c r="P6431">
        <v>1.4846591165596751E-7</v>
      </c>
      <c r="Q6431" t="s">
        <v>157</v>
      </c>
      <c r="S6431" t="s">
        <v>759</v>
      </c>
      <c r="T6431" t="s">
        <v>890</v>
      </c>
      <c r="U6431">
        <v>8.8540690188313297E-5</v>
      </c>
      <c r="V6431" t="s">
        <v>157</v>
      </c>
    </row>
    <row r="6432" spans="9:22" x14ac:dyDescent="0.45">
      <c r="I6432" t="s">
        <v>291</v>
      </c>
      <c r="J6432" t="s">
        <v>891</v>
      </c>
      <c r="K6432">
        <v>0</v>
      </c>
      <c r="L6432" t="s">
        <v>157</v>
      </c>
      <c r="N6432" t="s">
        <v>526</v>
      </c>
      <c r="O6432" t="s">
        <v>891</v>
      </c>
      <c r="P6432">
        <v>6.0146583865491091E-8</v>
      </c>
      <c r="Q6432" t="s">
        <v>157</v>
      </c>
      <c r="S6432" t="s">
        <v>759</v>
      </c>
      <c r="T6432" t="s">
        <v>891</v>
      </c>
      <c r="U6432">
        <v>7.4462488503448365E-5</v>
      </c>
      <c r="V6432" t="s">
        <v>157</v>
      </c>
    </row>
    <row r="6433" spans="9:22" x14ac:dyDescent="0.45">
      <c r="I6433" t="s">
        <v>291</v>
      </c>
      <c r="J6433" t="s">
        <v>892</v>
      </c>
      <c r="K6433">
        <v>0</v>
      </c>
      <c r="L6433" t="s">
        <v>157</v>
      </c>
      <c r="N6433" t="s">
        <v>526</v>
      </c>
      <c r="O6433" t="s">
        <v>892</v>
      </c>
      <c r="P6433">
        <v>7.2522000958156172E-8</v>
      </c>
      <c r="Q6433" t="s">
        <v>157</v>
      </c>
      <c r="S6433" t="s">
        <v>759</v>
      </c>
      <c r="T6433" t="s">
        <v>892</v>
      </c>
      <c r="U6433">
        <v>6.2967548081710302E-5</v>
      </c>
      <c r="V6433" t="s">
        <v>157</v>
      </c>
    </row>
    <row r="6434" spans="9:22" x14ac:dyDescent="0.45">
      <c r="I6434" t="s">
        <v>291</v>
      </c>
      <c r="J6434" t="s">
        <v>893</v>
      </c>
      <c r="K6434">
        <v>0</v>
      </c>
      <c r="L6434" t="s">
        <v>157</v>
      </c>
      <c r="N6434" t="s">
        <v>526</v>
      </c>
      <c r="O6434" t="s">
        <v>893</v>
      </c>
      <c r="P6434">
        <v>9.0166370350725262E-8</v>
      </c>
      <c r="Q6434" t="s">
        <v>157</v>
      </c>
      <c r="S6434" t="s">
        <v>759</v>
      </c>
      <c r="T6434" t="s">
        <v>893</v>
      </c>
      <c r="U6434">
        <v>5.3427763399954655E-5</v>
      </c>
      <c r="V6434" t="s">
        <v>157</v>
      </c>
    </row>
    <row r="6435" spans="9:22" x14ac:dyDescent="0.45">
      <c r="I6435" t="s">
        <v>291</v>
      </c>
      <c r="J6435" t="s">
        <v>894</v>
      </c>
      <c r="K6435">
        <v>0</v>
      </c>
      <c r="L6435" t="s">
        <v>157</v>
      </c>
      <c r="N6435" t="s">
        <v>526</v>
      </c>
      <c r="O6435" t="s">
        <v>894</v>
      </c>
      <c r="P6435">
        <v>6.9945198789741546E-7</v>
      </c>
      <c r="Q6435" t="s">
        <v>157</v>
      </c>
      <c r="S6435" t="s">
        <v>759</v>
      </c>
      <c r="T6435" t="s">
        <v>894</v>
      </c>
      <c r="U6435">
        <v>7.2551799399317524E-5</v>
      </c>
      <c r="V6435" t="s">
        <v>157</v>
      </c>
    </row>
    <row r="6436" spans="9:22" x14ac:dyDescent="0.45">
      <c r="I6436" t="s">
        <v>291</v>
      </c>
      <c r="J6436" t="s">
        <v>895</v>
      </c>
      <c r="K6436">
        <v>0</v>
      </c>
      <c r="L6436" t="s">
        <v>157</v>
      </c>
      <c r="N6436" t="s">
        <v>526</v>
      </c>
      <c r="O6436" t="s">
        <v>895</v>
      </c>
      <c r="P6436">
        <v>2.1838540252879924E-7</v>
      </c>
      <c r="Q6436" t="s">
        <v>157</v>
      </c>
      <c r="S6436" t="s">
        <v>759</v>
      </c>
      <c r="T6436" t="s">
        <v>895</v>
      </c>
      <c r="U6436">
        <v>4.4811994470789031E-5</v>
      </c>
      <c r="V6436" t="s">
        <v>157</v>
      </c>
    </row>
    <row r="6437" spans="9:22" x14ac:dyDescent="0.45">
      <c r="I6437" t="s">
        <v>292</v>
      </c>
      <c r="J6437" t="s">
        <v>156</v>
      </c>
      <c r="K6437">
        <v>0</v>
      </c>
      <c r="L6437" t="s">
        <v>157</v>
      </c>
      <c r="N6437" t="s">
        <v>527</v>
      </c>
      <c r="O6437" t="s">
        <v>156</v>
      </c>
      <c r="P6437">
        <v>3.895888313808249E-2</v>
      </c>
      <c r="Q6437" t="s">
        <v>157</v>
      </c>
      <c r="S6437" t="s">
        <v>760</v>
      </c>
      <c r="T6437" t="s">
        <v>156</v>
      </c>
      <c r="U6437">
        <v>2.2483155788843513E-2</v>
      </c>
      <c r="V6437" t="s">
        <v>157</v>
      </c>
    </row>
    <row r="6438" spans="9:22" x14ac:dyDescent="0.45">
      <c r="I6438" t="s">
        <v>292</v>
      </c>
      <c r="J6438" t="s">
        <v>158</v>
      </c>
      <c r="K6438">
        <v>0</v>
      </c>
      <c r="L6438" t="s">
        <v>157</v>
      </c>
      <c r="N6438" t="s">
        <v>527</v>
      </c>
      <c r="O6438" t="s">
        <v>158</v>
      </c>
      <c r="P6438">
        <v>6.3666596277192197E-3</v>
      </c>
      <c r="Q6438" t="s">
        <v>157</v>
      </c>
      <c r="S6438" t="s">
        <v>760</v>
      </c>
      <c r="T6438" t="s">
        <v>158</v>
      </c>
      <c r="U6438">
        <v>2.9185941630360014E-3</v>
      </c>
      <c r="V6438" t="s">
        <v>157</v>
      </c>
    </row>
    <row r="6439" spans="9:22" x14ac:dyDescent="0.45">
      <c r="I6439" t="s">
        <v>292</v>
      </c>
      <c r="J6439" t="s">
        <v>159</v>
      </c>
      <c r="K6439">
        <v>4.9308178871069314E-4</v>
      </c>
      <c r="L6439" t="s">
        <v>157</v>
      </c>
      <c r="N6439" t="s">
        <v>527</v>
      </c>
      <c r="O6439" t="s">
        <v>159</v>
      </c>
      <c r="P6439">
        <v>6.462733083295126E-3</v>
      </c>
      <c r="Q6439" t="s">
        <v>157</v>
      </c>
      <c r="S6439" t="s">
        <v>760</v>
      </c>
      <c r="T6439" t="s">
        <v>159</v>
      </c>
      <c r="U6439">
        <v>3.0121732093417583E-3</v>
      </c>
      <c r="V6439" t="s">
        <v>157</v>
      </c>
    </row>
    <row r="6440" spans="9:22" x14ac:dyDescent="0.45">
      <c r="I6440" t="s">
        <v>292</v>
      </c>
      <c r="J6440" t="s">
        <v>160</v>
      </c>
      <c r="K6440">
        <v>4.5456087889630056E-3</v>
      </c>
      <c r="L6440" t="s">
        <v>157</v>
      </c>
      <c r="N6440" t="s">
        <v>527</v>
      </c>
      <c r="O6440" t="s">
        <v>160</v>
      </c>
      <c r="P6440">
        <v>6.3381578777564522E-3</v>
      </c>
      <c r="Q6440" t="s">
        <v>157</v>
      </c>
      <c r="S6440" t="s">
        <v>760</v>
      </c>
      <c r="T6440" t="s">
        <v>160</v>
      </c>
      <c r="U6440">
        <v>3.0589341347528306E-3</v>
      </c>
      <c r="V6440" t="s">
        <v>157</v>
      </c>
    </row>
    <row r="6441" spans="9:22" x14ac:dyDescent="0.45">
      <c r="I6441" t="s">
        <v>292</v>
      </c>
      <c r="J6441" t="s">
        <v>161</v>
      </c>
      <c r="K6441">
        <v>4.1680510142482287E-2</v>
      </c>
      <c r="L6441" t="s">
        <v>157</v>
      </c>
      <c r="N6441" t="s">
        <v>527</v>
      </c>
      <c r="O6441" t="s">
        <v>161</v>
      </c>
      <c r="P6441">
        <v>4.0262768343275267E-2</v>
      </c>
      <c r="Q6441" t="s">
        <v>157</v>
      </c>
      <c r="S6441" t="s">
        <v>760</v>
      </c>
      <c r="T6441" t="s">
        <v>161</v>
      </c>
      <c r="U6441">
        <v>1.7662423771639159E-2</v>
      </c>
      <c r="V6441" t="s">
        <v>157</v>
      </c>
    </row>
    <row r="6442" spans="9:22" x14ac:dyDescent="0.45">
      <c r="I6442" t="s">
        <v>292</v>
      </c>
      <c r="J6442" t="s">
        <v>807</v>
      </c>
      <c r="K6442">
        <v>5.7509324434975861E-3</v>
      </c>
      <c r="L6442" t="s">
        <v>157</v>
      </c>
      <c r="N6442" t="s">
        <v>527</v>
      </c>
      <c r="O6442" t="s">
        <v>807</v>
      </c>
      <c r="P6442">
        <v>6.1834909932098909E-3</v>
      </c>
      <c r="Q6442" t="s">
        <v>157</v>
      </c>
      <c r="S6442" t="s">
        <v>760</v>
      </c>
      <c r="T6442" t="s">
        <v>807</v>
      </c>
      <c r="U6442">
        <v>2.864975280326352E-3</v>
      </c>
      <c r="V6442" t="s">
        <v>157</v>
      </c>
    </row>
    <row r="6443" spans="9:22" x14ac:dyDescent="0.45">
      <c r="I6443" t="s">
        <v>292</v>
      </c>
      <c r="J6443" t="s">
        <v>808</v>
      </c>
      <c r="K6443">
        <v>2.9749347310415379E-3</v>
      </c>
      <c r="L6443" t="s">
        <v>157</v>
      </c>
      <c r="N6443" t="s">
        <v>527</v>
      </c>
      <c r="O6443" t="s">
        <v>808</v>
      </c>
      <c r="P6443">
        <v>5.9292485454231943E-3</v>
      </c>
      <c r="Q6443" t="s">
        <v>157</v>
      </c>
      <c r="S6443" t="s">
        <v>760</v>
      </c>
      <c r="T6443" t="s">
        <v>808</v>
      </c>
      <c r="U6443">
        <v>2.7692170109258757E-3</v>
      </c>
      <c r="V6443" t="s">
        <v>157</v>
      </c>
    </row>
    <row r="6444" spans="9:22" x14ac:dyDescent="0.45">
      <c r="I6444" t="s">
        <v>292</v>
      </c>
      <c r="J6444" t="s">
        <v>809</v>
      </c>
      <c r="K6444">
        <v>0</v>
      </c>
      <c r="L6444" t="s">
        <v>157</v>
      </c>
      <c r="N6444" t="s">
        <v>527</v>
      </c>
      <c r="O6444" t="s">
        <v>809</v>
      </c>
      <c r="P6444">
        <v>5.5655882762885352E-3</v>
      </c>
      <c r="Q6444" t="s">
        <v>157</v>
      </c>
      <c r="S6444" t="s">
        <v>760</v>
      </c>
      <c r="T6444" t="s">
        <v>809</v>
      </c>
      <c r="U6444">
        <v>2.7932806967932819E-3</v>
      </c>
      <c r="V6444" t="s">
        <v>157</v>
      </c>
    </row>
    <row r="6445" spans="9:22" x14ac:dyDescent="0.45">
      <c r="I6445" t="s">
        <v>292</v>
      </c>
      <c r="J6445" t="s">
        <v>810</v>
      </c>
      <c r="K6445">
        <v>0</v>
      </c>
      <c r="L6445" t="s">
        <v>157</v>
      </c>
      <c r="N6445" t="s">
        <v>527</v>
      </c>
      <c r="O6445" t="s">
        <v>810</v>
      </c>
      <c r="P6445">
        <v>2.6841761217029549E-2</v>
      </c>
      <c r="Q6445" t="s">
        <v>157</v>
      </c>
      <c r="S6445" t="s">
        <v>760</v>
      </c>
      <c r="T6445" t="s">
        <v>810</v>
      </c>
      <c r="U6445">
        <v>1.475839530451846E-2</v>
      </c>
      <c r="V6445" t="s">
        <v>157</v>
      </c>
    </row>
    <row r="6446" spans="9:22" x14ac:dyDescent="0.45">
      <c r="I6446" t="s">
        <v>292</v>
      </c>
      <c r="J6446" t="s">
        <v>162</v>
      </c>
      <c r="K6446">
        <v>1.475825811413015E-2</v>
      </c>
      <c r="L6446" t="s">
        <v>157</v>
      </c>
      <c r="N6446" t="s">
        <v>527</v>
      </c>
      <c r="O6446" t="s">
        <v>162</v>
      </c>
      <c r="P6446">
        <v>0.14161540551402199</v>
      </c>
      <c r="Q6446" t="s">
        <v>157</v>
      </c>
      <c r="S6446" t="s">
        <v>760</v>
      </c>
      <c r="T6446" t="s">
        <v>162</v>
      </c>
      <c r="U6446">
        <v>0.13512733840262475</v>
      </c>
      <c r="V6446" t="s">
        <v>157</v>
      </c>
    </row>
    <row r="6447" spans="9:22" x14ac:dyDescent="0.45">
      <c r="I6447" t="s">
        <v>292</v>
      </c>
      <c r="J6447" t="s">
        <v>163</v>
      </c>
      <c r="K6447">
        <v>3.0170793590936086E-2</v>
      </c>
      <c r="L6447" t="s">
        <v>157</v>
      </c>
      <c r="N6447" t="s">
        <v>527</v>
      </c>
      <c r="O6447" t="s">
        <v>163</v>
      </c>
      <c r="P6447">
        <v>2.0744136961414007E-2</v>
      </c>
      <c r="Q6447" t="s">
        <v>157</v>
      </c>
      <c r="S6447" t="s">
        <v>760</v>
      </c>
      <c r="T6447" t="s">
        <v>163</v>
      </c>
      <c r="U6447">
        <v>1.798414790673112E-2</v>
      </c>
      <c r="V6447" t="s">
        <v>157</v>
      </c>
    </row>
    <row r="6448" spans="9:22" x14ac:dyDescent="0.45">
      <c r="I6448" t="s">
        <v>292</v>
      </c>
      <c r="J6448" t="s">
        <v>164</v>
      </c>
      <c r="K6448">
        <v>4.6347758100885664E-2</v>
      </c>
      <c r="L6448" t="s">
        <v>157</v>
      </c>
      <c r="N6448" t="s">
        <v>527</v>
      </c>
      <c r="O6448" t="s">
        <v>164</v>
      </c>
      <c r="P6448">
        <v>2.1851544018097451E-2</v>
      </c>
      <c r="Q6448" t="s">
        <v>157</v>
      </c>
      <c r="S6448" t="s">
        <v>760</v>
      </c>
      <c r="T6448" t="s">
        <v>164</v>
      </c>
      <c r="U6448">
        <v>1.7984385482020169E-2</v>
      </c>
      <c r="V6448" t="s">
        <v>157</v>
      </c>
    </row>
    <row r="6449" spans="9:22" x14ac:dyDescent="0.45">
      <c r="I6449" t="s">
        <v>292</v>
      </c>
      <c r="J6449" t="s">
        <v>165</v>
      </c>
      <c r="K6449">
        <v>5.8255448301230535E-2</v>
      </c>
      <c r="L6449" t="s">
        <v>157</v>
      </c>
      <c r="N6449" t="s">
        <v>527</v>
      </c>
      <c r="O6449" t="s">
        <v>165</v>
      </c>
      <c r="P6449">
        <v>2.4098409590138953E-2</v>
      </c>
      <c r="Q6449" t="s">
        <v>157</v>
      </c>
      <c r="S6449" t="s">
        <v>760</v>
      </c>
      <c r="T6449" t="s">
        <v>165</v>
      </c>
      <c r="U6449">
        <v>1.8019791290131544E-2</v>
      </c>
      <c r="V6449" t="s">
        <v>157</v>
      </c>
    </row>
    <row r="6450" spans="9:22" x14ac:dyDescent="0.45">
      <c r="I6450" t="s">
        <v>292</v>
      </c>
      <c r="J6450" t="s">
        <v>166</v>
      </c>
      <c r="K6450">
        <v>0.38979957457706998</v>
      </c>
      <c r="L6450" t="s">
        <v>157</v>
      </c>
      <c r="N6450" t="s">
        <v>527</v>
      </c>
      <c r="O6450" t="s">
        <v>166</v>
      </c>
      <c r="P6450">
        <v>0.16227788194101303</v>
      </c>
      <c r="Q6450" t="s">
        <v>157</v>
      </c>
      <c r="S6450" t="s">
        <v>760</v>
      </c>
      <c r="T6450" t="s">
        <v>166</v>
      </c>
      <c r="U6450">
        <v>0.13621705593713629</v>
      </c>
      <c r="V6450" t="s">
        <v>157</v>
      </c>
    </row>
    <row r="6451" spans="9:22" x14ac:dyDescent="0.45">
      <c r="I6451" t="s">
        <v>292</v>
      </c>
      <c r="J6451" t="s">
        <v>811</v>
      </c>
      <c r="K6451">
        <v>5.4460170117696063E-2</v>
      </c>
      <c r="L6451" t="s">
        <v>157</v>
      </c>
      <c r="N6451" t="s">
        <v>527</v>
      </c>
      <c r="O6451" t="s">
        <v>811</v>
      </c>
      <c r="P6451">
        <v>2.8164586777334594E-2</v>
      </c>
      <c r="Q6451" t="s">
        <v>157</v>
      </c>
      <c r="S6451" t="s">
        <v>760</v>
      </c>
      <c r="T6451" t="s">
        <v>811</v>
      </c>
      <c r="U6451">
        <v>2.8551432832750773E-2</v>
      </c>
      <c r="V6451" t="s">
        <v>157</v>
      </c>
    </row>
    <row r="6452" spans="9:22" x14ac:dyDescent="0.45">
      <c r="I6452" t="s">
        <v>292</v>
      </c>
      <c r="J6452" t="s">
        <v>812</v>
      </c>
      <c r="K6452">
        <v>4.3766533285624978E-2</v>
      </c>
      <c r="L6452" t="s">
        <v>157</v>
      </c>
      <c r="N6452" t="s">
        <v>527</v>
      </c>
      <c r="O6452" t="s">
        <v>812</v>
      </c>
      <c r="P6452">
        <v>2.5630368803740818E-2</v>
      </c>
      <c r="Q6452" t="s">
        <v>157</v>
      </c>
      <c r="S6452" t="s">
        <v>760</v>
      </c>
      <c r="T6452" t="s">
        <v>812</v>
      </c>
      <c r="U6452">
        <v>2.8531523315459471E-2</v>
      </c>
      <c r="V6452" t="s">
        <v>157</v>
      </c>
    </row>
    <row r="6453" spans="9:22" x14ac:dyDescent="0.45">
      <c r="I6453" t="s">
        <v>292</v>
      </c>
      <c r="J6453" t="s">
        <v>813</v>
      </c>
      <c r="K6453">
        <v>2.8914480496301562E-2</v>
      </c>
      <c r="L6453" t="s">
        <v>157</v>
      </c>
      <c r="N6453" t="s">
        <v>527</v>
      </c>
      <c r="O6453" t="s">
        <v>813</v>
      </c>
      <c r="P6453">
        <v>2.3480427721183101E-2</v>
      </c>
      <c r="Q6453" t="s">
        <v>157</v>
      </c>
      <c r="S6453" t="s">
        <v>760</v>
      </c>
      <c r="T6453" t="s">
        <v>813</v>
      </c>
      <c r="U6453">
        <v>2.7923252555917596E-2</v>
      </c>
      <c r="V6453" t="s">
        <v>157</v>
      </c>
    </row>
    <row r="6454" spans="9:22" x14ac:dyDescent="0.45">
      <c r="I6454" t="s">
        <v>292</v>
      </c>
      <c r="J6454" t="s">
        <v>814</v>
      </c>
      <c r="K6454">
        <v>1.5264489846681028E-2</v>
      </c>
      <c r="L6454" t="s">
        <v>157</v>
      </c>
      <c r="N6454" t="s">
        <v>527</v>
      </c>
      <c r="O6454" t="s">
        <v>814</v>
      </c>
      <c r="P6454">
        <v>0.1081993794087918</v>
      </c>
      <c r="Q6454" t="s">
        <v>157</v>
      </c>
      <c r="S6454" t="s">
        <v>760</v>
      </c>
      <c r="T6454" t="s">
        <v>814</v>
      </c>
      <c r="U6454">
        <v>0.12324338984784194</v>
      </c>
      <c r="V6454" t="s">
        <v>157</v>
      </c>
    </row>
    <row r="6455" spans="9:22" x14ac:dyDescent="0.45">
      <c r="I6455" t="s">
        <v>292</v>
      </c>
      <c r="J6455" t="s">
        <v>815</v>
      </c>
      <c r="K6455">
        <v>0</v>
      </c>
      <c r="L6455" t="s">
        <v>157</v>
      </c>
      <c r="N6455" t="s">
        <v>527</v>
      </c>
      <c r="O6455" t="s">
        <v>815</v>
      </c>
      <c r="P6455">
        <v>8.3670411253903024E-2</v>
      </c>
      <c r="Q6455" t="s">
        <v>157</v>
      </c>
      <c r="S6455" t="s">
        <v>760</v>
      </c>
      <c r="T6455" t="s">
        <v>815</v>
      </c>
      <c r="U6455">
        <v>0.11497112797283131</v>
      </c>
      <c r="V6455" t="s">
        <v>157</v>
      </c>
    </row>
    <row r="6456" spans="9:22" x14ac:dyDescent="0.45">
      <c r="I6456" t="s">
        <v>292</v>
      </c>
      <c r="J6456" t="s">
        <v>816</v>
      </c>
      <c r="K6456">
        <v>6.4461657477658026E-3</v>
      </c>
      <c r="L6456" t="s">
        <v>157</v>
      </c>
      <c r="N6456" t="s">
        <v>527</v>
      </c>
      <c r="O6456" t="s">
        <v>816</v>
      </c>
      <c r="P6456">
        <v>1.1342029536253006E-2</v>
      </c>
      <c r="Q6456" t="s">
        <v>157</v>
      </c>
      <c r="S6456" t="s">
        <v>760</v>
      </c>
      <c r="T6456" t="s">
        <v>816</v>
      </c>
      <c r="U6456">
        <v>1.7752707099433111E-2</v>
      </c>
      <c r="V6456" t="s">
        <v>157</v>
      </c>
    </row>
    <row r="6457" spans="9:22" x14ac:dyDescent="0.45">
      <c r="I6457" t="s">
        <v>292</v>
      </c>
      <c r="J6457" t="s">
        <v>817</v>
      </c>
      <c r="K6457">
        <v>1.5931586786015101E-2</v>
      </c>
      <c r="L6457" t="s">
        <v>157</v>
      </c>
      <c r="N6457" t="s">
        <v>527</v>
      </c>
      <c r="O6457" t="s">
        <v>817</v>
      </c>
      <c r="P6457">
        <v>1.1241035498497073E-2</v>
      </c>
      <c r="Q6457" t="s">
        <v>157</v>
      </c>
      <c r="S6457" t="s">
        <v>760</v>
      </c>
      <c r="T6457" t="s">
        <v>817</v>
      </c>
      <c r="U6457">
        <v>1.7527195552728341E-2</v>
      </c>
      <c r="V6457" t="s">
        <v>157</v>
      </c>
    </row>
    <row r="6458" spans="9:22" x14ac:dyDescent="0.45">
      <c r="I6458" t="s">
        <v>292</v>
      </c>
      <c r="J6458" t="s">
        <v>818</v>
      </c>
      <c r="K6458">
        <v>2.5257709333563333E-2</v>
      </c>
      <c r="L6458" t="s">
        <v>157</v>
      </c>
      <c r="N6458" t="s">
        <v>527</v>
      </c>
      <c r="O6458" t="s">
        <v>818</v>
      </c>
      <c r="P6458">
        <v>1.1924367357824829E-2</v>
      </c>
      <c r="Q6458" t="s">
        <v>157</v>
      </c>
      <c r="S6458" t="s">
        <v>760</v>
      </c>
      <c r="T6458" t="s">
        <v>818</v>
      </c>
      <c r="U6458">
        <v>1.6481183973732515E-2</v>
      </c>
      <c r="V6458" t="s">
        <v>157</v>
      </c>
    </row>
    <row r="6459" spans="9:22" x14ac:dyDescent="0.45">
      <c r="I6459" t="s">
        <v>292</v>
      </c>
      <c r="J6459" t="s">
        <v>819</v>
      </c>
      <c r="K6459">
        <v>0.17524138691083163</v>
      </c>
      <c r="L6459" t="s">
        <v>157</v>
      </c>
      <c r="N6459" t="s">
        <v>527</v>
      </c>
      <c r="O6459" t="s">
        <v>819</v>
      </c>
      <c r="P6459">
        <v>8.1771239219289096E-2</v>
      </c>
      <c r="Q6459" t="s">
        <v>157</v>
      </c>
      <c r="S6459" t="s">
        <v>760</v>
      </c>
      <c r="T6459" t="s">
        <v>819</v>
      </c>
      <c r="U6459">
        <v>8.6605543065415388E-2</v>
      </c>
      <c r="V6459" t="s">
        <v>157</v>
      </c>
    </row>
    <row r="6460" spans="9:22" x14ac:dyDescent="0.45">
      <c r="I6460" t="s">
        <v>292</v>
      </c>
      <c r="J6460" t="s">
        <v>820</v>
      </c>
      <c r="K6460">
        <v>2.262367079570551E-2</v>
      </c>
      <c r="L6460" t="s">
        <v>157</v>
      </c>
      <c r="N6460" t="s">
        <v>527</v>
      </c>
      <c r="O6460" t="s">
        <v>820</v>
      </c>
      <c r="P6460">
        <v>1.3665856612324914E-2</v>
      </c>
      <c r="Q6460" t="s">
        <v>157</v>
      </c>
      <c r="S6460" t="s">
        <v>760</v>
      </c>
      <c r="T6460" t="s">
        <v>820</v>
      </c>
      <c r="U6460">
        <v>1.5584491148288884E-2</v>
      </c>
      <c r="V6460" t="s">
        <v>157</v>
      </c>
    </row>
    <row r="6461" spans="9:22" x14ac:dyDescent="0.45">
      <c r="I6461" t="s">
        <v>292</v>
      </c>
      <c r="J6461" t="s">
        <v>821</v>
      </c>
      <c r="K6461">
        <v>1.115932641651271E-2</v>
      </c>
      <c r="L6461" t="s">
        <v>157</v>
      </c>
      <c r="N6461" t="s">
        <v>527</v>
      </c>
      <c r="O6461" t="s">
        <v>821</v>
      </c>
      <c r="P6461">
        <v>1.2902658029623898E-2</v>
      </c>
      <c r="Q6461" t="s">
        <v>157</v>
      </c>
      <c r="S6461" t="s">
        <v>760</v>
      </c>
      <c r="T6461" t="s">
        <v>821</v>
      </c>
      <c r="U6461">
        <v>1.6004335696378713E-2</v>
      </c>
      <c r="V6461" t="s">
        <v>157</v>
      </c>
    </row>
    <row r="6462" spans="9:22" x14ac:dyDescent="0.45">
      <c r="I6462" t="s">
        <v>292</v>
      </c>
      <c r="J6462" t="s">
        <v>822</v>
      </c>
      <c r="K6462">
        <v>4.1245788663639253E-3</v>
      </c>
      <c r="L6462" t="s">
        <v>157</v>
      </c>
      <c r="N6462" t="s">
        <v>527</v>
      </c>
      <c r="O6462" t="s">
        <v>822</v>
      </c>
      <c r="P6462">
        <v>1.2420511992944657E-2</v>
      </c>
      <c r="Q6462" t="s">
        <v>157</v>
      </c>
      <c r="S6462" t="s">
        <v>760</v>
      </c>
      <c r="T6462" t="s">
        <v>822</v>
      </c>
      <c r="U6462">
        <v>1.6305398585848205E-2</v>
      </c>
      <c r="V6462" t="s">
        <v>157</v>
      </c>
    </row>
    <row r="6463" spans="9:22" x14ac:dyDescent="0.45">
      <c r="I6463" t="s">
        <v>292</v>
      </c>
      <c r="J6463" t="s">
        <v>823</v>
      </c>
      <c r="K6463">
        <v>0</v>
      </c>
      <c r="L6463" t="s">
        <v>157</v>
      </c>
      <c r="N6463" t="s">
        <v>527</v>
      </c>
      <c r="O6463" t="s">
        <v>823</v>
      </c>
      <c r="P6463">
        <v>6.1878730038648598E-2</v>
      </c>
      <c r="Q6463" t="s">
        <v>157</v>
      </c>
      <c r="S6463" t="s">
        <v>760</v>
      </c>
      <c r="T6463" t="s">
        <v>823</v>
      </c>
      <c r="U6463">
        <v>9.0806381318763105E-2</v>
      </c>
      <c r="V6463" t="s">
        <v>157</v>
      </c>
    </row>
    <row r="6464" spans="9:22" x14ac:dyDescent="0.45">
      <c r="I6464" t="s">
        <v>292</v>
      </c>
      <c r="J6464" t="s">
        <v>872</v>
      </c>
      <c r="K6464">
        <v>0</v>
      </c>
      <c r="L6464" t="s">
        <v>157</v>
      </c>
      <c r="N6464" t="s">
        <v>527</v>
      </c>
      <c r="O6464" t="s">
        <v>872</v>
      </c>
      <c r="P6464">
        <v>1.3171183261027901E-5</v>
      </c>
      <c r="Q6464" t="s">
        <v>157</v>
      </c>
      <c r="S6464" t="s">
        <v>760</v>
      </c>
      <c r="T6464" t="s">
        <v>872</v>
      </c>
      <c r="U6464">
        <v>4.7451279017594738E-5</v>
      </c>
      <c r="V6464" t="s">
        <v>157</v>
      </c>
    </row>
    <row r="6465" spans="9:22" x14ac:dyDescent="0.45">
      <c r="I6465" t="s">
        <v>292</v>
      </c>
      <c r="J6465" t="s">
        <v>873</v>
      </c>
      <c r="K6465">
        <v>0</v>
      </c>
      <c r="L6465" t="s">
        <v>157</v>
      </c>
      <c r="N6465" t="s">
        <v>527</v>
      </c>
      <c r="O6465" t="s">
        <v>873</v>
      </c>
      <c r="P6465">
        <v>6.1328744345402702E-6</v>
      </c>
      <c r="Q6465" t="s">
        <v>157</v>
      </c>
      <c r="S6465" t="s">
        <v>760</v>
      </c>
      <c r="T6465" t="s">
        <v>873</v>
      </c>
      <c r="U6465">
        <v>7.4694178536107678E-5</v>
      </c>
      <c r="V6465" t="s">
        <v>157</v>
      </c>
    </row>
    <row r="6466" spans="9:22" x14ac:dyDescent="0.45">
      <c r="I6466" t="s">
        <v>292</v>
      </c>
      <c r="J6466" t="s">
        <v>874</v>
      </c>
      <c r="K6466">
        <v>0</v>
      </c>
      <c r="L6466" t="s">
        <v>157</v>
      </c>
      <c r="N6466" t="s">
        <v>527</v>
      </c>
      <c r="O6466" t="s">
        <v>874</v>
      </c>
      <c r="P6466">
        <v>5.7480242764517636E-6</v>
      </c>
      <c r="Q6466" t="s">
        <v>157</v>
      </c>
      <c r="S6466" t="s">
        <v>760</v>
      </c>
      <c r="T6466" t="s">
        <v>874</v>
      </c>
      <c r="U6466">
        <v>9.1195841758835524E-5</v>
      </c>
      <c r="V6466" t="s">
        <v>157</v>
      </c>
    </row>
    <row r="6467" spans="9:22" x14ac:dyDescent="0.45">
      <c r="I6467" t="s">
        <v>292</v>
      </c>
      <c r="J6467" t="s">
        <v>875</v>
      </c>
      <c r="K6467">
        <v>0</v>
      </c>
      <c r="L6467" t="s">
        <v>157</v>
      </c>
      <c r="N6467" t="s">
        <v>527</v>
      </c>
      <c r="O6467" t="s">
        <v>875</v>
      </c>
      <c r="P6467">
        <v>8.7120704666532007E-6</v>
      </c>
      <c r="Q6467" t="s">
        <v>157</v>
      </c>
      <c r="S6467" t="s">
        <v>760</v>
      </c>
      <c r="T6467" t="s">
        <v>875</v>
      </c>
      <c r="U6467">
        <v>9.7293822991192087E-5</v>
      </c>
      <c r="V6467" t="s">
        <v>157</v>
      </c>
    </row>
    <row r="6468" spans="9:22" x14ac:dyDescent="0.45">
      <c r="I6468" t="s">
        <v>292</v>
      </c>
      <c r="J6468" t="s">
        <v>876</v>
      </c>
      <c r="K6468">
        <v>0</v>
      </c>
      <c r="L6468" t="s">
        <v>157</v>
      </c>
      <c r="N6468" t="s">
        <v>527</v>
      </c>
      <c r="O6468" t="s">
        <v>876</v>
      </c>
      <c r="P6468">
        <v>1.1838057188074333E-5</v>
      </c>
      <c r="Q6468" t="s">
        <v>157</v>
      </c>
      <c r="S6468" t="s">
        <v>760</v>
      </c>
      <c r="T6468" t="s">
        <v>876</v>
      </c>
      <c r="U6468">
        <v>8.7574417080402576E-5</v>
      </c>
      <c r="V6468" t="s">
        <v>157</v>
      </c>
    </row>
    <row r="6469" spans="9:22" x14ac:dyDescent="0.45">
      <c r="I6469" t="s">
        <v>292</v>
      </c>
      <c r="J6469" t="s">
        <v>877</v>
      </c>
      <c r="K6469">
        <v>0</v>
      </c>
      <c r="L6469" t="s">
        <v>157</v>
      </c>
      <c r="N6469" t="s">
        <v>527</v>
      </c>
      <c r="O6469" t="s">
        <v>877</v>
      </c>
      <c r="P6469">
        <v>1.9546073984779161E-5</v>
      </c>
      <c r="Q6469" t="s">
        <v>157</v>
      </c>
      <c r="S6469" t="s">
        <v>760</v>
      </c>
      <c r="T6469" t="s">
        <v>877</v>
      </c>
      <c r="U6469">
        <v>7.5874673095419596E-5</v>
      </c>
      <c r="V6469" t="s">
        <v>157</v>
      </c>
    </row>
    <row r="6470" spans="9:22" x14ac:dyDescent="0.45">
      <c r="I6470" t="s">
        <v>292</v>
      </c>
      <c r="J6470" t="s">
        <v>878</v>
      </c>
      <c r="K6470">
        <v>0</v>
      </c>
      <c r="L6470" t="s">
        <v>157</v>
      </c>
      <c r="N6470" t="s">
        <v>527</v>
      </c>
      <c r="O6470" t="s">
        <v>878</v>
      </c>
      <c r="P6470">
        <v>2.5419973831912898E-5</v>
      </c>
      <c r="Q6470" t="s">
        <v>157</v>
      </c>
      <c r="S6470" t="s">
        <v>760</v>
      </c>
      <c r="T6470" t="s">
        <v>878</v>
      </c>
      <c r="U6470">
        <v>7.7908159956920092E-5</v>
      </c>
      <c r="V6470" t="s">
        <v>157</v>
      </c>
    </row>
    <row r="6471" spans="9:22" x14ac:dyDescent="0.45">
      <c r="I6471" t="s">
        <v>292</v>
      </c>
      <c r="J6471" t="s">
        <v>879</v>
      </c>
      <c r="K6471">
        <v>0</v>
      </c>
      <c r="L6471" t="s">
        <v>157</v>
      </c>
      <c r="N6471" t="s">
        <v>527</v>
      </c>
      <c r="O6471" t="s">
        <v>879</v>
      </c>
      <c r="P6471">
        <v>2.2764420431833199E-5</v>
      </c>
      <c r="Q6471" t="s">
        <v>157</v>
      </c>
      <c r="S6471" t="s">
        <v>760</v>
      </c>
      <c r="T6471" t="s">
        <v>879</v>
      </c>
      <c r="U6471">
        <v>8.3180815620839029E-5</v>
      </c>
      <c r="V6471" t="s">
        <v>157</v>
      </c>
    </row>
    <row r="6472" spans="9:22" x14ac:dyDescent="0.45">
      <c r="I6472" t="s">
        <v>292</v>
      </c>
      <c r="J6472" t="s">
        <v>880</v>
      </c>
      <c r="K6472">
        <v>2.0776012140324003E-4</v>
      </c>
      <c r="L6472" t="s">
        <v>157</v>
      </c>
      <c r="N6472" t="s">
        <v>527</v>
      </c>
      <c r="O6472" t="s">
        <v>880</v>
      </c>
      <c r="P6472">
        <v>9.5598409475085975E-6</v>
      </c>
      <c r="Q6472" t="s">
        <v>157</v>
      </c>
      <c r="S6472" t="s">
        <v>760</v>
      </c>
      <c r="T6472" t="s">
        <v>880</v>
      </c>
      <c r="U6472">
        <v>7.8221320477767542E-5</v>
      </c>
      <c r="V6472" t="s">
        <v>157</v>
      </c>
    </row>
    <row r="6473" spans="9:22" x14ac:dyDescent="0.45">
      <c r="I6473" t="s">
        <v>292</v>
      </c>
      <c r="J6473" t="s">
        <v>881</v>
      </c>
      <c r="K6473">
        <v>2.72216930425105E-4</v>
      </c>
      <c r="L6473" t="s">
        <v>157</v>
      </c>
      <c r="N6473" t="s">
        <v>527</v>
      </c>
      <c r="O6473" t="s">
        <v>881</v>
      </c>
      <c r="P6473">
        <v>7.3346730557397347E-6</v>
      </c>
      <c r="Q6473" t="s">
        <v>157</v>
      </c>
      <c r="S6473" t="s">
        <v>760</v>
      </c>
      <c r="T6473" t="s">
        <v>881</v>
      </c>
      <c r="U6473">
        <v>9.8768480494531384E-5</v>
      </c>
      <c r="V6473" t="s">
        <v>157</v>
      </c>
    </row>
    <row r="6474" spans="9:22" x14ac:dyDescent="0.45">
      <c r="I6474" t="s">
        <v>292</v>
      </c>
      <c r="J6474" t="s">
        <v>882</v>
      </c>
      <c r="K6474">
        <v>2.7839966172872328E-4</v>
      </c>
      <c r="L6474" t="s">
        <v>157</v>
      </c>
      <c r="N6474" t="s">
        <v>527</v>
      </c>
      <c r="O6474" t="s">
        <v>882</v>
      </c>
      <c r="P6474">
        <v>6.2877665100077317E-6</v>
      </c>
      <c r="Q6474" t="s">
        <v>157</v>
      </c>
      <c r="S6474" t="s">
        <v>760</v>
      </c>
      <c r="T6474" t="s">
        <v>882</v>
      </c>
      <c r="U6474">
        <v>1.4089732644310748E-4</v>
      </c>
      <c r="V6474" t="s">
        <v>157</v>
      </c>
    </row>
    <row r="6475" spans="9:22" x14ac:dyDescent="0.45">
      <c r="I6475" t="s">
        <v>292</v>
      </c>
      <c r="J6475" t="s">
        <v>883</v>
      </c>
      <c r="K6475">
        <v>2.6373847339137662E-4</v>
      </c>
      <c r="L6475" t="s">
        <v>157</v>
      </c>
      <c r="N6475" t="s">
        <v>527</v>
      </c>
      <c r="O6475" t="s">
        <v>883</v>
      </c>
      <c r="P6475">
        <v>5.7040149117415692E-6</v>
      </c>
      <c r="Q6475" t="s">
        <v>157</v>
      </c>
      <c r="S6475" t="s">
        <v>760</v>
      </c>
      <c r="T6475" t="s">
        <v>883</v>
      </c>
      <c r="U6475">
        <v>1.9689538004054148E-4</v>
      </c>
      <c r="V6475" t="s">
        <v>157</v>
      </c>
    </row>
    <row r="6476" spans="9:22" x14ac:dyDescent="0.45">
      <c r="I6476" t="s">
        <v>292</v>
      </c>
      <c r="J6476" t="s">
        <v>884</v>
      </c>
      <c r="K6476">
        <v>2.3220622584086748E-4</v>
      </c>
      <c r="L6476" t="s">
        <v>157</v>
      </c>
      <c r="N6476" t="s">
        <v>527</v>
      </c>
      <c r="O6476" t="s">
        <v>884</v>
      </c>
      <c r="P6476">
        <v>4.7258474638178557E-6</v>
      </c>
      <c r="Q6476" t="s">
        <v>157</v>
      </c>
      <c r="S6476" t="s">
        <v>760</v>
      </c>
      <c r="T6476" t="s">
        <v>884</v>
      </c>
      <c r="U6476">
        <v>1.3079935604067407E-4</v>
      </c>
      <c r="V6476" t="s">
        <v>157</v>
      </c>
    </row>
    <row r="6477" spans="9:22" x14ac:dyDescent="0.45">
      <c r="I6477" t="s">
        <v>292</v>
      </c>
      <c r="J6477" t="s">
        <v>885</v>
      </c>
      <c r="K6477">
        <v>2.5995079537079083E-4</v>
      </c>
      <c r="L6477" t="s">
        <v>157</v>
      </c>
      <c r="N6477" t="s">
        <v>527</v>
      </c>
      <c r="O6477" t="s">
        <v>885</v>
      </c>
      <c r="P6477">
        <v>4.5789825069318459E-6</v>
      </c>
      <c r="Q6477" t="s">
        <v>157</v>
      </c>
      <c r="S6477" t="s">
        <v>760</v>
      </c>
      <c r="T6477" t="s">
        <v>885</v>
      </c>
      <c r="U6477">
        <v>8.7962028804953603E-5</v>
      </c>
      <c r="V6477" t="s">
        <v>157</v>
      </c>
    </row>
    <row r="6478" spans="9:22" x14ac:dyDescent="0.45">
      <c r="I6478" t="s">
        <v>292</v>
      </c>
      <c r="J6478" t="s">
        <v>886</v>
      </c>
      <c r="K6478">
        <v>2.4786200533206265E-4</v>
      </c>
      <c r="L6478" t="s">
        <v>157</v>
      </c>
      <c r="N6478" t="s">
        <v>527</v>
      </c>
      <c r="O6478" t="s">
        <v>886</v>
      </c>
      <c r="P6478">
        <v>4.2420009550462586E-6</v>
      </c>
      <c r="Q6478" t="s">
        <v>157</v>
      </c>
      <c r="S6478" t="s">
        <v>760</v>
      </c>
      <c r="T6478" t="s">
        <v>886</v>
      </c>
      <c r="U6478">
        <v>1.2314403480006845E-4</v>
      </c>
      <c r="V6478" t="s">
        <v>157</v>
      </c>
    </row>
    <row r="6479" spans="9:22" x14ac:dyDescent="0.45">
      <c r="I6479" t="s">
        <v>292</v>
      </c>
      <c r="J6479" t="s">
        <v>887</v>
      </c>
      <c r="K6479">
        <v>1.4722529927423247E-4</v>
      </c>
      <c r="L6479" t="s">
        <v>157</v>
      </c>
      <c r="N6479" t="s">
        <v>527</v>
      </c>
      <c r="O6479" t="s">
        <v>887</v>
      </c>
      <c r="P6479">
        <v>3.3017966186800714E-6</v>
      </c>
      <c r="Q6479" t="s">
        <v>157</v>
      </c>
      <c r="S6479" t="s">
        <v>760</v>
      </c>
      <c r="T6479" t="s">
        <v>887</v>
      </c>
      <c r="U6479">
        <v>1.5644566094215974E-4</v>
      </c>
      <c r="V6479" t="s">
        <v>157</v>
      </c>
    </row>
    <row r="6480" spans="9:22" x14ac:dyDescent="0.45">
      <c r="I6480" t="s">
        <v>292</v>
      </c>
      <c r="J6480" t="s">
        <v>888</v>
      </c>
      <c r="K6480">
        <v>7.8242067532822393E-5</v>
      </c>
      <c r="L6480" t="s">
        <v>157</v>
      </c>
      <c r="N6480" t="s">
        <v>527</v>
      </c>
      <c r="O6480" t="s">
        <v>888</v>
      </c>
      <c r="P6480">
        <v>3.2860457560740111E-6</v>
      </c>
      <c r="Q6480" t="s">
        <v>157</v>
      </c>
      <c r="S6480" t="s">
        <v>760</v>
      </c>
      <c r="T6480" t="s">
        <v>888</v>
      </c>
      <c r="U6480">
        <v>1.3602137480642646E-4</v>
      </c>
      <c r="V6480" t="s">
        <v>157</v>
      </c>
    </row>
    <row r="6481" spans="9:22" x14ac:dyDescent="0.45">
      <c r="I6481" t="s">
        <v>292</v>
      </c>
      <c r="J6481" t="s">
        <v>889</v>
      </c>
      <c r="K6481">
        <v>4.5399237691580614E-5</v>
      </c>
      <c r="L6481" t="s">
        <v>157</v>
      </c>
      <c r="N6481" t="s">
        <v>527</v>
      </c>
      <c r="O6481" t="s">
        <v>889</v>
      </c>
      <c r="P6481">
        <v>6.2956225936097651E-6</v>
      </c>
      <c r="Q6481" t="s">
        <v>157</v>
      </c>
      <c r="S6481" t="s">
        <v>760</v>
      </c>
      <c r="T6481" t="s">
        <v>889</v>
      </c>
      <c r="U6481">
        <v>8.2599242704810866E-5</v>
      </c>
      <c r="V6481" t="s">
        <v>157</v>
      </c>
    </row>
    <row r="6482" spans="9:22" x14ac:dyDescent="0.45">
      <c r="I6482" t="s">
        <v>292</v>
      </c>
      <c r="J6482" t="s">
        <v>890</v>
      </c>
      <c r="K6482">
        <v>0</v>
      </c>
      <c r="L6482" t="s">
        <v>157</v>
      </c>
      <c r="N6482" t="s">
        <v>527</v>
      </c>
      <c r="O6482" t="s">
        <v>890</v>
      </c>
      <c r="P6482">
        <v>9.7967381682262367E-6</v>
      </c>
      <c r="Q6482" t="s">
        <v>157</v>
      </c>
      <c r="S6482" t="s">
        <v>760</v>
      </c>
      <c r="T6482" t="s">
        <v>890</v>
      </c>
      <c r="U6482">
        <v>5.0716606568222035E-5</v>
      </c>
      <c r="V6482" t="s">
        <v>157</v>
      </c>
    </row>
    <row r="6483" spans="9:22" x14ac:dyDescent="0.45">
      <c r="I6483" t="s">
        <v>292</v>
      </c>
      <c r="J6483" t="s">
        <v>891</v>
      </c>
      <c r="K6483">
        <v>0</v>
      </c>
      <c r="L6483" t="s">
        <v>157</v>
      </c>
      <c r="N6483" t="s">
        <v>527</v>
      </c>
      <c r="O6483" t="s">
        <v>891</v>
      </c>
      <c r="P6483">
        <v>1.2978580137960005E-5</v>
      </c>
      <c r="Q6483" t="s">
        <v>157</v>
      </c>
      <c r="S6483" t="s">
        <v>760</v>
      </c>
      <c r="T6483" t="s">
        <v>891</v>
      </c>
      <c r="U6483">
        <v>3.4114282780120797E-5</v>
      </c>
      <c r="V6483" t="s">
        <v>157</v>
      </c>
    </row>
    <row r="6484" spans="9:22" x14ac:dyDescent="0.45">
      <c r="I6484" t="s">
        <v>292</v>
      </c>
      <c r="J6484" t="s">
        <v>892</v>
      </c>
      <c r="K6484">
        <v>0</v>
      </c>
      <c r="L6484" t="s">
        <v>157</v>
      </c>
      <c r="N6484" t="s">
        <v>527</v>
      </c>
      <c r="O6484" t="s">
        <v>892</v>
      </c>
      <c r="P6484">
        <v>1.1194209210335142E-5</v>
      </c>
      <c r="Q6484" t="s">
        <v>157</v>
      </c>
      <c r="S6484" t="s">
        <v>760</v>
      </c>
      <c r="T6484" t="s">
        <v>892</v>
      </c>
      <c r="U6484">
        <v>2.2220443773620377E-5</v>
      </c>
      <c r="V6484" t="s">
        <v>157</v>
      </c>
    </row>
    <row r="6485" spans="9:22" x14ac:dyDescent="0.45">
      <c r="I6485" t="s">
        <v>292</v>
      </c>
      <c r="J6485" t="s">
        <v>893</v>
      </c>
      <c r="K6485">
        <v>0</v>
      </c>
      <c r="L6485" t="s">
        <v>157</v>
      </c>
      <c r="N6485" t="s">
        <v>527</v>
      </c>
      <c r="O6485" t="s">
        <v>893</v>
      </c>
      <c r="P6485">
        <v>1.4733054764400047E-6</v>
      </c>
      <c r="Q6485" t="s">
        <v>157</v>
      </c>
      <c r="S6485" t="s">
        <v>760</v>
      </c>
      <c r="T6485" t="s">
        <v>893</v>
      </c>
      <c r="U6485">
        <v>1.7962512917062825E-5</v>
      </c>
      <c r="V6485" t="s">
        <v>157</v>
      </c>
    </row>
    <row r="6486" spans="9:22" x14ac:dyDescent="0.45">
      <c r="I6486" t="s">
        <v>292</v>
      </c>
      <c r="J6486" t="s">
        <v>894</v>
      </c>
      <c r="K6486">
        <v>0</v>
      </c>
      <c r="L6486" t="s">
        <v>157</v>
      </c>
      <c r="N6486" t="s">
        <v>527</v>
      </c>
      <c r="O6486" t="s">
        <v>894</v>
      </c>
      <c r="P6486">
        <v>2.1813890201788018E-6</v>
      </c>
      <c r="Q6486" t="s">
        <v>157</v>
      </c>
      <c r="S6486" t="s">
        <v>760</v>
      </c>
      <c r="T6486" t="s">
        <v>894</v>
      </c>
      <c r="U6486">
        <v>3.7300002331615849E-5</v>
      </c>
      <c r="V6486" t="s">
        <v>157</v>
      </c>
    </row>
    <row r="6487" spans="9:22" x14ac:dyDescent="0.45">
      <c r="I6487" t="s">
        <v>292</v>
      </c>
      <c r="J6487" t="s">
        <v>895</v>
      </c>
      <c r="K6487">
        <v>0</v>
      </c>
      <c r="L6487" t="s">
        <v>157</v>
      </c>
      <c r="N6487" t="s">
        <v>527</v>
      </c>
      <c r="O6487" t="s">
        <v>895</v>
      </c>
      <c r="P6487">
        <v>5.4551316677788691E-6</v>
      </c>
      <c r="Q6487" t="s">
        <v>157</v>
      </c>
      <c r="S6487" t="s">
        <v>760</v>
      </c>
      <c r="T6487" t="s">
        <v>895</v>
      </c>
      <c r="U6487">
        <v>2.8927413806483484E-5</v>
      </c>
      <c r="V6487" t="s">
        <v>157</v>
      </c>
    </row>
    <row r="6488" spans="9:22" x14ac:dyDescent="0.45">
      <c r="I6488" t="s">
        <v>293</v>
      </c>
      <c r="J6488" t="s">
        <v>156</v>
      </c>
      <c r="K6488">
        <v>0</v>
      </c>
      <c r="L6488" t="s">
        <v>157</v>
      </c>
      <c r="N6488" t="s">
        <v>528</v>
      </c>
      <c r="O6488" t="s">
        <v>156</v>
      </c>
      <c r="P6488">
        <v>3.6903526800074624E-2</v>
      </c>
      <c r="Q6488" t="s">
        <v>157</v>
      </c>
      <c r="S6488" t="s">
        <v>761</v>
      </c>
      <c r="T6488" t="s">
        <v>156</v>
      </c>
      <c r="U6488">
        <v>1.8738240048092571E-2</v>
      </c>
      <c r="V6488" t="s">
        <v>157</v>
      </c>
    </row>
    <row r="6489" spans="9:22" x14ac:dyDescent="0.45">
      <c r="I6489" t="s">
        <v>293</v>
      </c>
      <c r="J6489" t="s">
        <v>158</v>
      </c>
      <c r="K6489">
        <v>0</v>
      </c>
      <c r="L6489" t="s">
        <v>157</v>
      </c>
      <c r="N6489" t="s">
        <v>528</v>
      </c>
      <c r="O6489" t="s">
        <v>158</v>
      </c>
      <c r="P6489">
        <v>5.9717553451741952E-3</v>
      </c>
      <c r="Q6489" t="s">
        <v>157</v>
      </c>
      <c r="S6489" t="s">
        <v>761</v>
      </c>
      <c r="T6489" t="s">
        <v>158</v>
      </c>
      <c r="U6489">
        <v>1.9826597134194319E-3</v>
      </c>
      <c r="V6489" t="s">
        <v>157</v>
      </c>
    </row>
    <row r="6490" spans="9:22" x14ac:dyDescent="0.45">
      <c r="I6490" t="s">
        <v>293</v>
      </c>
      <c r="J6490" t="s">
        <v>159</v>
      </c>
      <c r="K6490">
        <v>1.7967482733803055E-3</v>
      </c>
      <c r="L6490" t="s">
        <v>157</v>
      </c>
      <c r="N6490" t="s">
        <v>528</v>
      </c>
      <c r="O6490" t="s">
        <v>159</v>
      </c>
      <c r="P6490">
        <v>6.1279027980391931E-3</v>
      </c>
      <c r="Q6490" t="s">
        <v>157</v>
      </c>
      <c r="S6490" t="s">
        <v>761</v>
      </c>
      <c r="T6490" t="s">
        <v>159</v>
      </c>
      <c r="U6490">
        <v>1.859757635631624E-3</v>
      </c>
      <c r="V6490" t="s">
        <v>157</v>
      </c>
    </row>
    <row r="6491" spans="9:22" x14ac:dyDescent="0.45">
      <c r="I6491" t="s">
        <v>293</v>
      </c>
      <c r="J6491" t="s">
        <v>160</v>
      </c>
      <c r="K6491">
        <v>5.6153067996692427E-3</v>
      </c>
      <c r="L6491" t="s">
        <v>157</v>
      </c>
      <c r="N6491" t="s">
        <v>528</v>
      </c>
      <c r="O6491" t="s">
        <v>160</v>
      </c>
      <c r="P6491">
        <v>5.9614538731492424E-3</v>
      </c>
      <c r="Q6491" t="s">
        <v>157</v>
      </c>
      <c r="S6491" t="s">
        <v>761</v>
      </c>
      <c r="T6491" t="s">
        <v>160</v>
      </c>
      <c r="U6491">
        <v>1.8720276704034058E-3</v>
      </c>
      <c r="V6491" t="s">
        <v>157</v>
      </c>
    </row>
    <row r="6492" spans="9:22" x14ac:dyDescent="0.45">
      <c r="I6492" t="s">
        <v>293</v>
      </c>
      <c r="J6492" t="s">
        <v>161</v>
      </c>
      <c r="K6492">
        <v>4.3803062007078467E-2</v>
      </c>
      <c r="L6492" t="s">
        <v>157</v>
      </c>
      <c r="N6492" t="s">
        <v>528</v>
      </c>
      <c r="O6492" t="s">
        <v>161</v>
      </c>
      <c r="P6492">
        <v>3.7162393399426299E-2</v>
      </c>
      <c r="Q6492" t="s">
        <v>157</v>
      </c>
      <c r="S6492" t="s">
        <v>761</v>
      </c>
      <c r="T6492" t="s">
        <v>161</v>
      </c>
      <c r="U6492">
        <v>1.4369398065709735E-2</v>
      </c>
      <c r="V6492" t="s">
        <v>157</v>
      </c>
    </row>
    <row r="6493" spans="9:22" x14ac:dyDescent="0.45">
      <c r="I6493" t="s">
        <v>293</v>
      </c>
      <c r="J6493" t="s">
        <v>807</v>
      </c>
      <c r="K6493">
        <v>5.9124332540953038E-3</v>
      </c>
      <c r="L6493" t="s">
        <v>157</v>
      </c>
      <c r="N6493" t="s">
        <v>528</v>
      </c>
      <c r="O6493" t="s">
        <v>807</v>
      </c>
      <c r="P6493">
        <v>5.9945864803648864E-3</v>
      </c>
      <c r="Q6493" t="s">
        <v>157</v>
      </c>
      <c r="S6493" t="s">
        <v>761</v>
      </c>
      <c r="T6493" t="s">
        <v>807</v>
      </c>
      <c r="U6493">
        <v>3.4169948717219611E-3</v>
      </c>
      <c r="V6493" t="s">
        <v>157</v>
      </c>
    </row>
    <row r="6494" spans="9:22" x14ac:dyDescent="0.45">
      <c r="I6494" t="s">
        <v>293</v>
      </c>
      <c r="J6494" t="s">
        <v>808</v>
      </c>
      <c r="K6494">
        <v>3.7530835917557099E-3</v>
      </c>
      <c r="L6494" t="s">
        <v>157</v>
      </c>
      <c r="N6494" t="s">
        <v>528</v>
      </c>
      <c r="O6494" t="s">
        <v>808</v>
      </c>
      <c r="P6494">
        <v>6.0001091600651243E-3</v>
      </c>
      <c r="Q6494" t="s">
        <v>157</v>
      </c>
      <c r="S6494" t="s">
        <v>761</v>
      </c>
      <c r="T6494" t="s">
        <v>808</v>
      </c>
      <c r="U6494">
        <v>3.7325845063495055E-3</v>
      </c>
      <c r="V6494" t="s">
        <v>157</v>
      </c>
    </row>
    <row r="6495" spans="9:22" x14ac:dyDescent="0.45">
      <c r="I6495" t="s">
        <v>293</v>
      </c>
      <c r="J6495" t="s">
        <v>809</v>
      </c>
      <c r="K6495">
        <v>0</v>
      </c>
      <c r="L6495" t="s">
        <v>157</v>
      </c>
      <c r="N6495" t="s">
        <v>528</v>
      </c>
      <c r="O6495" t="s">
        <v>809</v>
      </c>
      <c r="P6495">
        <v>5.7819187475537494E-3</v>
      </c>
      <c r="Q6495" t="s">
        <v>157</v>
      </c>
      <c r="S6495" t="s">
        <v>761</v>
      </c>
      <c r="T6495" t="s">
        <v>809</v>
      </c>
      <c r="U6495">
        <v>3.7396217296897273E-3</v>
      </c>
      <c r="V6495" t="s">
        <v>157</v>
      </c>
    </row>
    <row r="6496" spans="9:22" x14ac:dyDescent="0.45">
      <c r="I6496" t="s">
        <v>293</v>
      </c>
      <c r="J6496" t="s">
        <v>810</v>
      </c>
      <c r="K6496">
        <v>0</v>
      </c>
      <c r="L6496" t="s">
        <v>157</v>
      </c>
      <c r="N6496" t="s">
        <v>528</v>
      </c>
      <c r="O6496" t="s">
        <v>810</v>
      </c>
      <c r="P6496">
        <v>2.5761671953884069E-2</v>
      </c>
      <c r="Q6496" t="s">
        <v>157</v>
      </c>
      <c r="S6496" t="s">
        <v>761</v>
      </c>
      <c r="T6496" t="s">
        <v>810</v>
      </c>
      <c r="U6496">
        <v>1.3765142364583921E-2</v>
      </c>
      <c r="V6496" t="s">
        <v>157</v>
      </c>
    </row>
    <row r="6497" spans="9:22" x14ac:dyDescent="0.45">
      <c r="I6497" t="s">
        <v>293</v>
      </c>
      <c r="J6497" t="s">
        <v>162</v>
      </c>
      <c r="K6497">
        <v>1.4466129005370258E-2</v>
      </c>
      <c r="L6497" t="s">
        <v>157</v>
      </c>
      <c r="N6497" t="s">
        <v>528</v>
      </c>
      <c r="O6497" t="s">
        <v>162</v>
      </c>
      <c r="P6497">
        <v>0.15010011587449848</v>
      </c>
      <c r="Q6497" t="s">
        <v>157</v>
      </c>
      <c r="S6497" t="s">
        <v>761</v>
      </c>
      <c r="T6497" t="s">
        <v>162</v>
      </c>
      <c r="U6497">
        <v>0.11091361788687459</v>
      </c>
      <c r="V6497" t="s">
        <v>157</v>
      </c>
    </row>
    <row r="6498" spans="9:22" x14ac:dyDescent="0.45">
      <c r="I6498" t="s">
        <v>293</v>
      </c>
      <c r="J6498" t="s">
        <v>163</v>
      </c>
      <c r="K6498">
        <v>3.146307869603273E-2</v>
      </c>
      <c r="L6498" t="s">
        <v>157</v>
      </c>
      <c r="N6498" t="s">
        <v>528</v>
      </c>
      <c r="O6498" t="s">
        <v>163</v>
      </c>
      <c r="P6498">
        <v>1.9194611884588968E-2</v>
      </c>
      <c r="Q6498" t="s">
        <v>157</v>
      </c>
      <c r="S6498" t="s">
        <v>761</v>
      </c>
      <c r="T6498" t="s">
        <v>163</v>
      </c>
      <c r="U6498">
        <v>1.6052352268586239E-2</v>
      </c>
      <c r="V6498" t="s">
        <v>157</v>
      </c>
    </row>
    <row r="6499" spans="9:22" x14ac:dyDescent="0.45">
      <c r="I6499" t="s">
        <v>293</v>
      </c>
      <c r="J6499" t="s">
        <v>164</v>
      </c>
      <c r="K6499">
        <v>4.8127769178574087E-2</v>
      </c>
      <c r="L6499" t="s">
        <v>157</v>
      </c>
      <c r="N6499" t="s">
        <v>528</v>
      </c>
      <c r="O6499" t="s">
        <v>164</v>
      </c>
      <c r="P6499">
        <v>1.9322497459884853E-2</v>
      </c>
      <c r="Q6499" t="s">
        <v>157</v>
      </c>
      <c r="S6499" t="s">
        <v>761</v>
      </c>
      <c r="T6499" t="s">
        <v>164</v>
      </c>
      <c r="U6499">
        <v>1.6751116444225268E-2</v>
      </c>
      <c r="V6499" t="s">
        <v>157</v>
      </c>
    </row>
    <row r="6500" spans="9:22" x14ac:dyDescent="0.45">
      <c r="I6500" t="s">
        <v>293</v>
      </c>
      <c r="J6500" t="s">
        <v>165</v>
      </c>
      <c r="K6500">
        <v>5.9171618213261494E-2</v>
      </c>
      <c r="L6500" t="s">
        <v>157</v>
      </c>
      <c r="N6500" t="s">
        <v>528</v>
      </c>
      <c r="O6500" t="s">
        <v>165</v>
      </c>
      <c r="P6500">
        <v>2.0647109577349596E-2</v>
      </c>
      <c r="Q6500" t="s">
        <v>157</v>
      </c>
      <c r="S6500" t="s">
        <v>761</v>
      </c>
      <c r="T6500" t="s">
        <v>165</v>
      </c>
      <c r="U6500">
        <v>1.8174170074317986E-2</v>
      </c>
      <c r="V6500" t="s">
        <v>157</v>
      </c>
    </row>
    <row r="6501" spans="9:22" x14ac:dyDescent="0.45">
      <c r="I6501" t="s">
        <v>293</v>
      </c>
      <c r="J6501" t="s">
        <v>166</v>
      </c>
      <c r="K6501">
        <v>0.38356628704925028</v>
      </c>
      <c r="L6501" t="s">
        <v>157</v>
      </c>
      <c r="N6501" t="s">
        <v>528</v>
      </c>
      <c r="O6501" t="s">
        <v>166</v>
      </c>
      <c r="P6501">
        <v>0.15246537368857088</v>
      </c>
      <c r="Q6501" t="s">
        <v>157</v>
      </c>
      <c r="S6501" t="s">
        <v>761</v>
      </c>
      <c r="T6501" t="s">
        <v>166</v>
      </c>
      <c r="U6501">
        <v>0.15563204137194483</v>
      </c>
      <c r="V6501" t="s">
        <v>157</v>
      </c>
    </row>
    <row r="6502" spans="9:22" x14ac:dyDescent="0.45">
      <c r="I6502" t="s">
        <v>293</v>
      </c>
      <c r="J6502" t="s">
        <v>811</v>
      </c>
      <c r="K6502">
        <v>5.3780079520370068E-2</v>
      </c>
      <c r="L6502" t="s">
        <v>157</v>
      </c>
      <c r="N6502" t="s">
        <v>528</v>
      </c>
      <c r="O6502" t="s">
        <v>811</v>
      </c>
      <c r="P6502">
        <v>2.9234860539156301E-2</v>
      </c>
      <c r="Q6502" t="s">
        <v>157</v>
      </c>
      <c r="S6502" t="s">
        <v>761</v>
      </c>
      <c r="T6502" t="s">
        <v>811</v>
      </c>
      <c r="U6502">
        <v>3.1150775236767705E-2</v>
      </c>
      <c r="V6502" t="s">
        <v>157</v>
      </c>
    </row>
    <row r="6503" spans="9:22" x14ac:dyDescent="0.45">
      <c r="I6503" t="s">
        <v>293</v>
      </c>
      <c r="J6503" t="s">
        <v>812</v>
      </c>
      <c r="K6503">
        <v>4.3298472965047359E-2</v>
      </c>
      <c r="L6503" t="s">
        <v>157</v>
      </c>
      <c r="N6503" t="s">
        <v>528</v>
      </c>
      <c r="O6503" t="s">
        <v>812</v>
      </c>
      <c r="P6503">
        <v>2.8656138270362622E-2</v>
      </c>
      <c r="Q6503" t="s">
        <v>157</v>
      </c>
      <c r="S6503" t="s">
        <v>761</v>
      </c>
      <c r="T6503" t="s">
        <v>812</v>
      </c>
      <c r="U6503">
        <v>3.0036568569584369E-2</v>
      </c>
      <c r="V6503" t="s">
        <v>157</v>
      </c>
    </row>
    <row r="6504" spans="9:22" x14ac:dyDescent="0.45">
      <c r="I6504" t="s">
        <v>293</v>
      </c>
      <c r="J6504" t="s">
        <v>813</v>
      </c>
      <c r="K6504">
        <v>2.8917524834297628E-2</v>
      </c>
      <c r="L6504" t="s">
        <v>157</v>
      </c>
      <c r="N6504" t="s">
        <v>528</v>
      </c>
      <c r="O6504" t="s">
        <v>813</v>
      </c>
      <c r="P6504">
        <v>2.8651914462739844E-2</v>
      </c>
      <c r="Q6504" t="s">
        <v>157</v>
      </c>
      <c r="S6504" t="s">
        <v>761</v>
      </c>
      <c r="T6504" t="s">
        <v>813</v>
      </c>
      <c r="U6504">
        <v>2.8294231560301496E-2</v>
      </c>
      <c r="V6504" t="s">
        <v>157</v>
      </c>
    </row>
    <row r="6505" spans="9:22" x14ac:dyDescent="0.45">
      <c r="I6505" t="s">
        <v>293</v>
      </c>
      <c r="J6505" t="s">
        <v>814</v>
      </c>
      <c r="K6505">
        <v>1.274289692051872E-2</v>
      </c>
      <c r="L6505" t="s">
        <v>157</v>
      </c>
      <c r="N6505" t="s">
        <v>528</v>
      </c>
      <c r="O6505" t="s">
        <v>814</v>
      </c>
      <c r="P6505">
        <v>0.13182599994610014</v>
      </c>
      <c r="Q6505" t="s">
        <v>157</v>
      </c>
      <c r="S6505" t="s">
        <v>761</v>
      </c>
      <c r="T6505" t="s">
        <v>814</v>
      </c>
      <c r="U6505">
        <v>0.11107238107901203</v>
      </c>
      <c r="V6505" t="s">
        <v>157</v>
      </c>
    </row>
    <row r="6506" spans="9:22" x14ac:dyDescent="0.45">
      <c r="I6506" t="s">
        <v>293</v>
      </c>
      <c r="J6506" t="s">
        <v>815</v>
      </c>
      <c r="K6506">
        <v>0</v>
      </c>
      <c r="L6506" t="s">
        <v>157</v>
      </c>
      <c r="N6506" t="s">
        <v>528</v>
      </c>
      <c r="O6506" t="s">
        <v>815</v>
      </c>
      <c r="P6506">
        <v>7.9936960679171096E-2</v>
      </c>
      <c r="Q6506" t="s">
        <v>157</v>
      </c>
      <c r="S6506" t="s">
        <v>761</v>
      </c>
      <c r="T6506" t="s">
        <v>815</v>
      </c>
      <c r="U6506">
        <v>0.12324696113670698</v>
      </c>
      <c r="V6506" t="s">
        <v>157</v>
      </c>
    </row>
    <row r="6507" spans="9:22" x14ac:dyDescent="0.45">
      <c r="I6507" t="s">
        <v>293</v>
      </c>
      <c r="J6507" t="s">
        <v>816</v>
      </c>
      <c r="K6507">
        <v>6.5753584081887223E-3</v>
      </c>
      <c r="L6507" t="s">
        <v>157</v>
      </c>
      <c r="N6507" t="s">
        <v>528</v>
      </c>
      <c r="O6507" t="s">
        <v>816</v>
      </c>
      <c r="P6507">
        <v>1.0301795748053668E-2</v>
      </c>
      <c r="Q6507" t="s">
        <v>157</v>
      </c>
      <c r="S6507" t="s">
        <v>761</v>
      </c>
      <c r="T6507" t="s">
        <v>816</v>
      </c>
      <c r="U6507">
        <v>1.7423217778069749E-2</v>
      </c>
      <c r="V6507" t="s">
        <v>157</v>
      </c>
    </row>
    <row r="6508" spans="9:22" x14ac:dyDescent="0.45">
      <c r="I6508" t="s">
        <v>293</v>
      </c>
      <c r="J6508" t="s">
        <v>817</v>
      </c>
      <c r="K6508">
        <v>1.7439244030767478E-2</v>
      </c>
      <c r="L6508" t="s">
        <v>157</v>
      </c>
      <c r="N6508" t="s">
        <v>528</v>
      </c>
      <c r="O6508" t="s">
        <v>817</v>
      </c>
      <c r="P6508">
        <v>9.7946357894333706E-3</v>
      </c>
      <c r="Q6508" t="s">
        <v>157</v>
      </c>
      <c r="S6508" t="s">
        <v>761</v>
      </c>
      <c r="T6508" t="s">
        <v>817</v>
      </c>
      <c r="U6508">
        <v>1.7037145484069732E-2</v>
      </c>
      <c r="V6508" t="s">
        <v>157</v>
      </c>
    </row>
    <row r="6509" spans="9:22" x14ac:dyDescent="0.45">
      <c r="I6509" t="s">
        <v>293</v>
      </c>
      <c r="J6509" t="s">
        <v>818</v>
      </c>
      <c r="K6509">
        <v>2.5300841087621168E-2</v>
      </c>
      <c r="L6509" t="s">
        <v>157</v>
      </c>
      <c r="N6509" t="s">
        <v>528</v>
      </c>
      <c r="O6509" t="s">
        <v>818</v>
      </c>
      <c r="P6509">
        <v>9.5454528358161726E-3</v>
      </c>
      <c r="Q6509" t="s">
        <v>157</v>
      </c>
      <c r="S6509" t="s">
        <v>761</v>
      </c>
      <c r="T6509" t="s">
        <v>818</v>
      </c>
      <c r="U6509">
        <v>1.5978057945647363E-2</v>
      </c>
      <c r="V6509" t="s">
        <v>157</v>
      </c>
    </row>
    <row r="6510" spans="9:22" x14ac:dyDescent="0.45">
      <c r="I6510" t="s">
        <v>293</v>
      </c>
      <c r="J6510" t="s">
        <v>819</v>
      </c>
      <c r="K6510">
        <v>0.17443400635062367</v>
      </c>
      <c r="L6510" t="s">
        <v>157</v>
      </c>
      <c r="N6510" t="s">
        <v>528</v>
      </c>
      <c r="O6510" t="s">
        <v>819</v>
      </c>
      <c r="P6510">
        <v>6.8184176560218898E-2</v>
      </c>
      <c r="Q6510" t="s">
        <v>157</v>
      </c>
      <c r="S6510" t="s">
        <v>761</v>
      </c>
      <c r="T6510" t="s">
        <v>819</v>
      </c>
      <c r="U6510">
        <v>9.6948600896471337E-2</v>
      </c>
      <c r="V6510" t="s">
        <v>157</v>
      </c>
    </row>
    <row r="6511" spans="9:22" x14ac:dyDescent="0.45">
      <c r="I6511" t="s">
        <v>293</v>
      </c>
      <c r="J6511" t="s">
        <v>820</v>
      </c>
      <c r="K6511">
        <v>2.3362756656817134E-2</v>
      </c>
      <c r="L6511" t="s">
        <v>157</v>
      </c>
      <c r="N6511" t="s">
        <v>528</v>
      </c>
      <c r="O6511" t="s">
        <v>820</v>
      </c>
      <c r="P6511">
        <v>1.2703635630278654E-2</v>
      </c>
      <c r="Q6511" t="s">
        <v>157</v>
      </c>
      <c r="S6511" t="s">
        <v>761</v>
      </c>
      <c r="T6511" t="s">
        <v>820</v>
      </c>
      <c r="U6511">
        <v>1.9037630057470972E-2</v>
      </c>
      <c r="V6511" t="s">
        <v>157</v>
      </c>
    </row>
    <row r="6512" spans="9:22" x14ac:dyDescent="0.45">
      <c r="I6512" t="s">
        <v>293</v>
      </c>
      <c r="J6512" t="s">
        <v>821</v>
      </c>
      <c r="K6512">
        <v>1.1029568296129862E-2</v>
      </c>
      <c r="L6512" t="s">
        <v>157</v>
      </c>
      <c r="N6512" t="s">
        <v>528</v>
      </c>
      <c r="O6512" t="s">
        <v>821</v>
      </c>
      <c r="P6512">
        <v>1.3347669204287194E-2</v>
      </c>
      <c r="Q6512" t="s">
        <v>157</v>
      </c>
      <c r="S6512" t="s">
        <v>761</v>
      </c>
      <c r="T6512" t="s">
        <v>821</v>
      </c>
      <c r="U6512">
        <v>1.960647398373588E-2</v>
      </c>
      <c r="V6512" t="s">
        <v>157</v>
      </c>
    </row>
    <row r="6513" spans="9:22" x14ac:dyDescent="0.45">
      <c r="I6513" t="s">
        <v>293</v>
      </c>
      <c r="J6513" t="s">
        <v>822</v>
      </c>
      <c r="K6513">
        <v>3.3356905944970389E-3</v>
      </c>
      <c r="L6513" t="s">
        <v>157</v>
      </c>
      <c r="N6513" t="s">
        <v>528</v>
      </c>
      <c r="O6513" t="s">
        <v>822</v>
      </c>
      <c r="P6513">
        <v>1.400382681094758E-2</v>
      </c>
      <c r="Q6513" t="s">
        <v>157</v>
      </c>
      <c r="S6513" t="s">
        <v>761</v>
      </c>
      <c r="T6513" t="s">
        <v>822</v>
      </c>
      <c r="U6513">
        <v>1.9059728619373193E-2</v>
      </c>
      <c r="V6513" t="s">
        <v>157</v>
      </c>
    </row>
    <row r="6514" spans="9:22" x14ac:dyDescent="0.45">
      <c r="I6514" t="s">
        <v>293</v>
      </c>
      <c r="J6514" t="s">
        <v>823</v>
      </c>
      <c r="K6514">
        <v>0</v>
      </c>
      <c r="L6514" t="s">
        <v>157</v>
      </c>
      <c r="N6514" t="s">
        <v>528</v>
      </c>
      <c r="O6514" t="s">
        <v>823</v>
      </c>
      <c r="P6514">
        <v>6.6179833204270067E-2</v>
      </c>
      <c r="Q6514" t="s">
        <v>157</v>
      </c>
      <c r="S6514" t="s">
        <v>761</v>
      </c>
      <c r="T6514" t="s">
        <v>823</v>
      </c>
      <c r="U6514">
        <v>8.9249598833593013E-2</v>
      </c>
      <c r="V6514" t="s">
        <v>157</v>
      </c>
    </row>
    <row r="6515" spans="9:22" x14ac:dyDescent="0.45">
      <c r="I6515" t="s">
        <v>293</v>
      </c>
      <c r="J6515" t="s">
        <v>872</v>
      </c>
      <c r="K6515">
        <v>0</v>
      </c>
      <c r="L6515" t="s">
        <v>157</v>
      </c>
      <c r="N6515" t="s">
        <v>528</v>
      </c>
      <c r="O6515" t="s">
        <v>872</v>
      </c>
      <c r="P6515">
        <v>3.3917796647297101E-5</v>
      </c>
      <c r="Q6515" t="s">
        <v>157</v>
      </c>
      <c r="S6515" t="s">
        <v>761</v>
      </c>
      <c r="T6515" t="s">
        <v>872</v>
      </c>
      <c r="U6515">
        <v>0</v>
      </c>
      <c r="V6515" t="s">
        <v>157</v>
      </c>
    </row>
    <row r="6516" spans="9:22" x14ac:dyDescent="0.45">
      <c r="I6516" t="s">
        <v>293</v>
      </c>
      <c r="J6516" t="s">
        <v>873</v>
      </c>
      <c r="K6516">
        <v>0</v>
      </c>
      <c r="L6516" t="s">
        <v>157</v>
      </c>
      <c r="N6516" t="s">
        <v>528</v>
      </c>
      <c r="O6516" t="s">
        <v>873</v>
      </c>
      <c r="P6516">
        <v>2.2852729372764541E-5</v>
      </c>
      <c r="Q6516" t="s">
        <v>157</v>
      </c>
      <c r="S6516" t="s">
        <v>761</v>
      </c>
      <c r="T6516" t="s">
        <v>873</v>
      </c>
      <c r="U6516">
        <v>0</v>
      </c>
      <c r="V6516" t="s">
        <v>157</v>
      </c>
    </row>
    <row r="6517" spans="9:22" x14ac:dyDescent="0.45">
      <c r="I6517" t="s">
        <v>293</v>
      </c>
      <c r="J6517" t="s">
        <v>874</v>
      </c>
      <c r="K6517">
        <v>0</v>
      </c>
      <c r="L6517" t="s">
        <v>157</v>
      </c>
      <c r="N6517" t="s">
        <v>528</v>
      </c>
      <c r="O6517" t="s">
        <v>874</v>
      </c>
      <c r="P6517">
        <v>2.3796805224268852E-5</v>
      </c>
      <c r="Q6517" t="s">
        <v>157</v>
      </c>
      <c r="S6517" t="s">
        <v>761</v>
      </c>
      <c r="T6517" t="s">
        <v>874</v>
      </c>
      <c r="U6517">
        <v>0</v>
      </c>
      <c r="V6517" t="s">
        <v>157</v>
      </c>
    </row>
    <row r="6518" spans="9:22" x14ac:dyDescent="0.45">
      <c r="I6518" t="s">
        <v>293</v>
      </c>
      <c r="J6518" t="s">
        <v>875</v>
      </c>
      <c r="K6518">
        <v>0</v>
      </c>
      <c r="L6518" t="s">
        <v>157</v>
      </c>
      <c r="N6518" t="s">
        <v>528</v>
      </c>
      <c r="O6518" t="s">
        <v>875</v>
      </c>
      <c r="P6518">
        <v>2.2457959422912873E-5</v>
      </c>
      <c r="Q6518" t="s">
        <v>157</v>
      </c>
      <c r="S6518" t="s">
        <v>761</v>
      </c>
      <c r="T6518" t="s">
        <v>875</v>
      </c>
      <c r="U6518">
        <v>0</v>
      </c>
      <c r="V6518" t="s">
        <v>157</v>
      </c>
    </row>
    <row r="6519" spans="9:22" x14ac:dyDescent="0.45">
      <c r="I6519" t="s">
        <v>293</v>
      </c>
      <c r="J6519" t="s">
        <v>876</v>
      </c>
      <c r="K6519">
        <v>0</v>
      </c>
      <c r="L6519" t="s">
        <v>157</v>
      </c>
      <c r="N6519" t="s">
        <v>528</v>
      </c>
      <c r="O6519" t="s">
        <v>876</v>
      </c>
      <c r="P6519">
        <v>1.96674794646422E-5</v>
      </c>
      <c r="Q6519" t="s">
        <v>157</v>
      </c>
      <c r="S6519" t="s">
        <v>761</v>
      </c>
      <c r="T6519" t="s">
        <v>876</v>
      </c>
      <c r="U6519">
        <v>0</v>
      </c>
      <c r="V6519" t="s">
        <v>157</v>
      </c>
    </row>
    <row r="6520" spans="9:22" x14ac:dyDescent="0.45">
      <c r="I6520" t="s">
        <v>293</v>
      </c>
      <c r="J6520" t="s">
        <v>877</v>
      </c>
      <c r="K6520">
        <v>0</v>
      </c>
      <c r="L6520" t="s">
        <v>157</v>
      </c>
      <c r="N6520" t="s">
        <v>528</v>
      </c>
      <c r="O6520" t="s">
        <v>877</v>
      </c>
      <c r="P6520">
        <v>1.9181162115192081E-5</v>
      </c>
      <c r="Q6520" t="s">
        <v>157</v>
      </c>
      <c r="S6520" t="s">
        <v>761</v>
      </c>
      <c r="T6520" t="s">
        <v>877</v>
      </c>
      <c r="U6520">
        <v>0</v>
      </c>
      <c r="V6520" t="s">
        <v>157</v>
      </c>
    </row>
    <row r="6521" spans="9:22" x14ac:dyDescent="0.45">
      <c r="I6521" t="s">
        <v>293</v>
      </c>
      <c r="J6521" t="s">
        <v>878</v>
      </c>
      <c r="K6521">
        <v>0</v>
      </c>
      <c r="L6521" t="s">
        <v>157</v>
      </c>
      <c r="N6521" t="s">
        <v>528</v>
      </c>
      <c r="O6521" t="s">
        <v>878</v>
      </c>
      <c r="P6521">
        <v>1.1474209536777287E-5</v>
      </c>
      <c r="Q6521" t="s">
        <v>157</v>
      </c>
      <c r="S6521" t="s">
        <v>761</v>
      </c>
      <c r="T6521" t="s">
        <v>878</v>
      </c>
      <c r="U6521">
        <v>0</v>
      </c>
      <c r="V6521" t="s">
        <v>157</v>
      </c>
    </row>
    <row r="6522" spans="9:22" x14ac:dyDescent="0.45">
      <c r="I6522" t="s">
        <v>293</v>
      </c>
      <c r="J6522" t="s">
        <v>879</v>
      </c>
      <c r="K6522">
        <v>0</v>
      </c>
      <c r="L6522" t="s">
        <v>157</v>
      </c>
      <c r="N6522" t="s">
        <v>528</v>
      </c>
      <c r="O6522" t="s">
        <v>879</v>
      </c>
      <c r="P6522">
        <v>7.9485167238016112E-7</v>
      </c>
      <c r="Q6522" t="s">
        <v>157</v>
      </c>
      <c r="S6522" t="s">
        <v>761</v>
      </c>
      <c r="T6522" t="s">
        <v>879</v>
      </c>
      <c r="U6522">
        <v>0</v>
      </c>
      <c r="V6522" t="s">
        <v>157</v>
      </c>
    </row>
    <row r="6523" spans="9:22" x14ac:dyDescent="0.45">
      <c r="I6523" t="s">
        <v>293</v>
      </c>
      <c r="J6523" t="s">
        <v>880</v>
      </c>
      <c r="K6523">
        <v>5.8644310971807383E-5</v>
      </c>
      <c r="L6523" t="s">
        <v>157</v>
      </c>
      <c r="N6523" t="s">
        <v>528</v>
      </c>
      <c r="O6523" t="s">
        <v>880</v>
      </c>
      <c r="P6523">
        <v>0</v>
      </c>
      <c r="Q6523" t="s">
        <v>157</v>
      </c>
      <c r="S6523" t="s">
        <v>761</v>
      </c>
      <c r="T6523" t="s">
        <v>880</v>
      </c>
      <c r="U6523">
        <v>0</v>
      </c>
      <c r="V6523" t="s">
        <v>157</v>
      </c>
    </row>
    <row r="6524" spans="9:22" x14ac:dyDescent="0.45">
      <c r="I6524" t="s">
        <v>293</v>
      </c>
      <c r="J6524" t="s">
        <v>881</v>
      </c>
      <c r="K6524">
        <v>1.6556491427850728E-4</v>
      </c>
      <c r="L6524" t="s">
        <v>157</v>
      </c>
      <c r="N6524" t="s">
        <v>528</v>
      </c>
      <c r="O6524" t="s">
        <v>881</v>
      </c>
      <c r="P6524">
        <v>0</v>
      </c>
      <c r="Q6524" t="s">
        <v>157</v>
      </c>
      <c r="S6524" t="s">
        <v>761</v>
      </c>
      <c r="T6524" t="s">
        <v>881</v>
      </c>
      <c r="U6524">
        <v>0</v>
      </c>
      <c r="V6524" t="s">
        <v>157</v>
      </c>
    </row>
    <row r="6525" spans="9:22" x14ac:dyDescent="0.45">
      <c r="I6525" t="s">
        <v>293</v>
      </c>
      <c r="J6525" t="s">
        <v>882</v>
      </c>
      <c r="K6525">
        <v>2.4014235421825639E-4</v>
      </c>
      <c r="L6525" t="s">
        <v>157</v>
      </c>
      <c r="N6525" t="s">
        <v>528</v>
      </c>
      <c r="O6525" t="s">
        <v>882</v>
      </c>
      <c r="P6525">
        <v>0</v>
      </c>
      <c r="Q6525" t="s">
        <v>157</v>
      </c>
      <c r="S6525" t="s">
        <v>761</v>
      </c>
      <c r="T6525" t="s">
        <v>882</v>
      </c>
      <c r="U6525">
        <v>1.7391914409129314E-5</v>
      </c>
      <c r="V6525" t="s">
        <v>157</v>
      </c>
    </row>
    <row r="6526" spans="9:22" x14ac:dyDescent="0.45">
      <c r="I6526" t="s">
        <v>293</v>
      </c>
      <c r="J6526" t="s">
        <v>883</v>
      </c>
      <c r="K6526">
        <v>2.2388105923822912E-4</v>
      </c>
      <c r="L6526" t="s">
        <v>157</v>
      </c>
      <c r="N6526" t="s">
        <v>528</v>
      </c>
      <c r="O6526" t="s">
        <v>883</v>
      </c>
      <c r="P6526">
        <v>0</v>
      </c>
      <c r="Q6526" t="s">
        <v>157</v>
      </c>
      <c r="S6526" t="s">
        <v>761</v>
      </c>
      <c r="T6526" t="s">
        <v>883</v>
      </c>
      <c r="U6526">
        <v>6.6230757071588994E-5</v>
      </c>
      <c r="V6526" t="s">
        <v>157</v>
      </c>
    </row>
    <row r="6527" spans="9:22" x14ac:dyDescent="0.45">
      <c r="I6527" t="s">
        <v>293</v>
      </c>
      <c r="J6527" t="s">
        <v>884</v>
      </c>
      <c r="K6527">
        <v>2.2673242262061076E-4</v>
      </c>
      <c r="L6527" t="s">
        <v>157</v>
      </c>
      <c r="N6527" t="s">
        <v>528</v>
      </c>
      <c r="O6527" t="s">
        <v>884</v>
      </c>
      <c r="P6527">
        <v>2.3405915527488667E-8</v>
      </c>
      <c r="Q6527" t="s">
        <v>157</v>
      </c>
      <c r="S6527" t="s">
        <v>761</v>
      </c>
      <c r="T6527" t="s">
        <v>884</v>
      </c>
      <c r="U6527">
        <v>1.0456671552581786E-4</v>
      </c>
      <c r="V6527" t="s">
        <v>157</v>
      </c>
    </row>
    <row r="6528" spans="9:22" x14ac:dyDescent="0.45">
      <c r="I6528" t="s">
        <v>293</v>
      </c>
      <c r="J6528" t="s">
        <v>885</v>
      </c>
      <c r="K6528">
        <v>2.4868836450474047E-4</v>
      </c>
      <c r="L6528" t="s">
        <v>157</v>
      </c>
      <c r="N6528" t="s">
        <v>528</v>
      </c>
      <c r="O6528" t="s">
        <v>885</v>
      </c>
      <c r="P6528">
        <v>4.1805595870764458E-8</v>
      </c>
      <c r="Q6528" t="s">
        <v>157</v>
      </c>
      <c r="S6528" t="s">
        <v>761</v>
      </c>
      <c r="T6528" t="s">
        <v>885</v>
      </c>
      <c r="U6528">
        <v>9.6907465187729834E-5</v>
      </c>
      <c r="V6528" t="s">
        <v>157</v>
      </c>
    </row>
    <row r="6529" spans="9:22" x14ac:dyDescent="0.45">
      <c r="I6529" t="s">
        <v>293</v>
      </c>
      <c r="J6529" t="s">
        <v>886</v>
      </c>
      <c r="K6529">
        <v>2.7074419153553581E-4</v>
      </c>
      <c r="L6529" t="s">
        <v>157</v>
      </c>
      <c r="N6529" t="s">
        <v>528</v>
      </c>
      <c r="O6529" t="s">
        <v>886</v>
      </c>
      <c r="P6529">
        <v>8.4698672612041441E-8</v>
      </c>
      <c r="Q6529" t="s">
        <v>157</v>
      </c>
      <c r="S6529" t="s">
        <v>761</v>
      </c>
      <c r="T6529" t="s">
        <v>886</v>
      </c>
      <c r="U6529">
        <v>9.6300259029657108E-5</v>
      </c>
      <c r="V6529" t="s">
        <v>157</v>
      </c>
    </row>
    <row r="6530" spans="9:22" x14ac:dyDescent="0.45">
      <c r="I6530" t="s">
        <v>293</v>
      </c>
      <c r="J6530" t="s">
        <v>887</v>
      </c>
      <c r="K6530">
        <v>2.8897435922562006E-4</v>
      </c>
      <c r="L6530" t="s">
        <v>157</v>
      </c>
      <c r="N6530" t="s">
        <v>528</v>
      </c>
      <c r="O6530" t="s">
        <v>887</v>
      </c>
      <c r="P6530">
        <v>4.7010909846013686E-8</v>
      </c>
      <c r="Q6530" t="s">
        <v>157</v>
      </c>
      <c r="S6530" t="s">
        <v>761</v>
      </c>
      <c r="T6530" t="s">
        <v>887</v>
      </c>
      <c r="U6530">
        <v>1.1597606298083523E-4</v>
      </c>
      <c r="V6530" t="s">
        <v>157</v>
      </c>
    </row>
    <row r="6531" spans="9:22" x14ac:dyDescent="0.45">
      <c r="I6531" t="s">
        <v>293</v>
      </c>
      <c r="J6531" t="s">
        <v>888</v>
      </c>
      <c r="K6531">
        <v>2.3758545165053198E-4</v>
      </c>
      <c r="L6531" t="s">
        <v>157</v>
      </c>
      <c r="N6531" t="s">
        <v>528</v>
      </c>
      <c r="O6531" t="s">
        <v>888</v>
      </c>
      <c r="P6531">
        <v>1.2359384125506131E-7</v>
      </c>
      <c r="Q6531" t="s">
        <v>157</v>
      </c>
      <c r="S6531" t="s">
        <v>761</v>
      </c>
      <c r="T6531" t="s">
        <v>888</v>
      </c>
      <c r="U6531">
        <v>1.1169089570890182E-4</v>
      </c>
      <c r="V6531" t="s">
        <v>157</v>
      </c>
    </row>
    <row r="6532" spans="9:22" x14ac:dyDescent="0.45">
      <c r="I6532" t="s">
        <v>293</v>
      </c>
      <c r="J6532" t="s">
        <v>889</v>
      </c>
      <c r="K6532">
        <v>1.4708683840942394E-4</v>
      </c>
      <c r="L6532" t="s">
        <v>157</v>
      </c>
      <c r="N6532" t="s">
        <v>528</v>
      </c>
      <c r="O6532" t="s">
        <v>889</v>
      </c>
      <c r="P6532">
        <v>1.8360516042337395E-6</v>
      </c>
      <c r="Q6532" t="s">
        <v>157</v>
      </c>
      <c r="S6532" t="s">
        <v>761</v>
      </c>
      <c r="T6532" t="s">
        <v>889</v>
      </c>
      <c r="U6532">
        <v>5.9507212639147953E-5</v>
      </c>
      <c r="V6532" t="s">
        <v>157</v>
      </c>
    </row>
    <row r="6533" spans="9:22" x14ac:dyDescent="0.45">
      <c r="I6533" t="s">
        <v>293</v>
      </c>
      <c r="J6533" t="s">
        <v>890</v>
      </c>
      <c r="K6533">
        <v>0</v>
      </c>
      <c r="L6533" t="s">
        <v>157</v>
      </c>
      <c r="N6533" t="s">
        <v>528</v>
      </c>
      <c r="O6533" t="s">
        <v>890</v>
      </c>
      <c r="P6533">
        <v>4.1569611187352584E-6</v>
      </c>
      <c r="Q6533" t="s">
        <v>157</v>
      </c>
      <c r="S6533" t="s">
        <v>761</v>
      </c>
      <c r="T6533" t="s">
        <v>890</v>
      </c>
      <c r="U6533">
        <v>3.2393019008858581E-5</v>
      </c>
      <c r="V6533" t="s">
        <v>157</v>
      </c>
    </row>
    <row r="6534" spans="9:22" x14ac:dyDescent="0.45">
      <c r="I6534" t="s">
        <v>293</v>
      </c>
      <c r="J6534" t="s">
        <v>891</v>
      </c>
      <c r="K6534">
        <v>0</v>
      </c>
      <c r="L6534" t="s">
        <v>157</v>
      </c>
      <c r="N6534" t="s">
        <v>528</v>
      </c>
      <c r="O6534" t="s">
        <v>891</v>
      </c>
      <c r="P6534">
        <v>1.9231533123739209E-5</v>
      </c>
      <c r="Q6534" t="s">
        <v>157</v>
      </c>
      <c r="S6534" t="s">
        <v>761</v>
      </c>
      <c r="T6534" t="s">
        <v>891</v>
      </c>
      <c r="U6534">
        <v>2.0568189919029688E-5</v>
      </c>
      <c r="V6534" t="s">
        <v>157</v>
      </c>
    </row>
    <row r="6535" spans="9:22" x14ac:dyDescent="0.45">
      <c r="I6535" t="s">
        <v>293</v>
      </c>
      <c r="J6535" t="s">
        <v>892</v>
      </c>
      <c r="K6535">
        <v>0</v>
      </c>
      <c r="L6535" t="s">
        <v>157</v>
      </c>
      <c r="N6535" t="s">
        <v>528</v>
      </c>
      <c r="O6535" t="s">
        <v>892</v>
      </c>
      <c r="P6535">
        <v>2.3048606371219614E-5</v>
      </c>
      <c r="Q6535" t="s">
        <v>157</v>
      </c>
      <c r="S6535" t="s">
        <v>761</v>
      </c>
      <c r="T6535" t="s">
        <v>892</v>
      </c>
      <c r="U6535">
        <v>2.0186293069008419E-5</v>
      </c>
      <c r="V6535" t="s">
        <v>157</v>
      </c>
    </row>
    <row r="6536" spans="9:22" x14ac:dyDescent="0.45">
      <c r="I6536" t="s">
        <v>293</v>
      </c>
      <c r="J6536" t="s">
        <v>893</v>
      </c>
      <c r="K6536">
        <v>0</v>
      </c>
      <c r="L6536" t="s">
        <v>157</v>
      </c>
      <c r="N6536" t="s">
        <v>528</v>
      </c>
      <c r="O6536" t="s">
        <v>893</v>
      </c>
      <c r="P6536">
        <v>1.2784828457127264E-5</v>
      </c>
      <c r="Q6536" t="s">
        <v>157</v>
      </c>
      <c r="S6536" t="s">
        <v>761</v>
      </c>
      <c r="T6536" t="s">
        <v>893</v>
      </c>
      <c r="U6536">
        <v>2.3326243420276432E-5</v>
      </c>
      <c r="V6536" t="s">
        <v>157</v>
      </c>
    </row>
    <row r="6537" spans="9:22" x14ac:dyDescent="0.45">
      <c r="I6537" t="s">
        <v>293</v>
      </c>
      <c r="J6537" t="s">
        <v>894</v>
      </c>
      <c r="K6537">
        <v>0</v>
      </c>
      <c r="L6537" t="s">
        <v>157</v>
      </c>
      <c r="N6537" t="s">
        <v>528</v>
      </c>
      <c r="O6537" t="s">
        <v>894</v>
      </c>
      <c r="P6537">
        <v>1.0804197108968604E-5</v>
      </c>
      <c r="Q6537" t="s">
        <v>157</v>
      </c>
      <c r="S6537" t="s">
        <v>761</v>
      </c>
      <c r="T6537" t="s">
        <v>894</v>
      </c>
      <c r="U6537">
        <v>3.8447518077881261E-5</v>
      </c>
      <c r="V6537" t="s">
        <v>157</v>
      </c>
    </row>
    <row r="6538" spans="9:22" x14ac:dyDescent="0.45">
      <c r="I6538" t="s">
        <v>293</v>
      </c>
      <c r="J6538" t="s">
        <v>895</v>
      </c>
      <c r="K6538">
        <v>0</v>
      </c>
      <c r="L6538" t="s">
        <v>157</v>
      </c>
      <c r="N6538" t="s">
        <v>528</v>
      </c>
      <c r="O6538" t="s">
        <v>895</v>
      </c>
      <c r="P6538">
        <v>1.1747590364859232E-5</v>
      </c>
      <c r="Q6538" t="s">
        <v>157</v>
      </c>
      <c r="S6538" t="s">
        <v>761</v>
      </c>
      <c r="T6538" t="s">
        <v>895</v>
      </c>
      <c r="U6538">
        <v>5.5411621597588196E-5</v>
      </c>
      <c r="V6538" t="s">
        <v>157</v>
      </c>
    </row>
    <row r="6539" spans="9:22" x14ac:dyDescent="0.45">
      <c r="I6539" t="s">
        <v>294</v>
      </c>
      <c r="J6539" t="s">
        <v>156</v>
      </c>
      <c r="K6539">
        <v>0</v>
      </c>
      <c r="L6539" t="s">
        <v>157</v>
      </c>
      <c r="N6539" t="s">
        <v>529</v>
      </c>
      <c r="O6539" t="s">
        <v>156</v>
      </c>
      <c r="P6539">
        <v>3.1604241450877799E-2</v>
      </c>
      <c r="Q6539" t="s">
        <v>157</v>
      </c>
      <c r="S6539" t="s">
        <v>762</v>
      </c>
      <c r="T6539" t="s">
        <v>156</v>
      </c>
      <c r="U6539">
        <v>2.4483210719137057E-2</v>
      </c>
      <c r="V6539" t="s">
        <v>157</v>
      </c>
    </row>
    <row r="6540" spans="9:22" x14ac:dyDescent="0.45">
      <c r="I6540" t="s">
        <v>294</v>
      </c>
      <c r="J6540" t="s">
        <v>158</v>
      </c>
      <c r="K6540">
        <v>0</v>
      </c>
      <c r="L6540" t="s">
        <v>157</v>
      </c>
      <c r="N6540" t="s">
        <v>529</v>
      </c>
      <c r="O6540" t="s">
        <v>158</v>
      </c>
      <c r="P6540">
        <v>5.4478173157733812E-3</v>
      </c>
      <c r="Q6540" t="s">
        <v>157</v>
      </c>
      <c r="S6540" t="s">
        <v>762</v>
      </c>
      <c r="T6540" t="s">
        <v>158</v>
      </c>
      <c r="U6540">
        <v>3.6091516827074701E-3</v>
      </c>
      <c r="V6540" t="s">
        <v>157</v>
      </c>
    </row>
    <row r="6541" spans="9:22" x14ac:dyDescent="0.45">
      <c r="I6541" t="s">
        <v>294</v>
      </c>
      <c r="J6541" t="s">
        <v>159</v>
      </c>
      <c r="K6541">
        <v>1.527822809886735E-3</v>
      </c>
      <c r="L6541" t="s">
        <v>157</v>
      </c>
      <c r="N6541" t="s">
        <v>529</v>
      </c>
      <c r="O6541" t="s">
        <v>159</v>
      </c>
      <c r="P6541">
        <v>5.7125597795544165E-3</v>
      </c>
      <c r="Q6541" t="s">
        <v>157</v>
      </c>
      <c r="S6541" t="s">
        <v>762</v>
      </c>
      <c r="T6541" t="s">
        <v>159</v>
      </c>
      <c r="U6541">
        <v>3.4521000320026441E-3</v>
      </c>
      <c r="V6541" t="s">
        <v>157</v>
      </c>
    </row>
    <row r="6542" spans="9:22" x14ac:dyDescent="0.45">
      <c r="I6542" t="s">
        <v>294</v>
      </c>
      <c r="J6542" t="s">
        <v>160</v>
      </c>
      <c r="K6542">
        <v>5.3752256277955785E-3</v>
      </c>
      <c r="L6542" t="s">
        <v>157</v>
      </c>
      <c r="N6542" t="s">
        <v>529</v>
      </c>
      <c r="O6542" t="s">
        <v>160</v>
      </c>
      <c r="P6542">
        <v>5.7016604011493506E-3</v>
      </c>
      <c r="Q6542" t="s">
        <v>157</v>
      </c>
      <c r="S6542" t="s">
        <v>762</v>
      </c>
      <c r="T6542" t="s">
        <v>160</v>
      </c>
      <c r="U6542">
        <v>3.2647772712137363E-3</v>
      </c>
      <c r="V6542" t="s">
        <v>157</v>
      </c>
    </row>
    <row r="6543" spans="9:22" x14ac:dyDescent="0.45">
      <c r="I6543" t="s">
        <v>294</v>
      </c>
      <c r="J6543" t="s">
        <v>161</v>
      </c>
      <c r="K6543">
        <v>4.3019507842874033E-2</v>
      </c>
      <c r="L6543" t="s">
        <v>157</v>
      </c>
      <c r="N6543" t="s">
        <v>529</v>
      </c>
      <c r="O6543" t="s">
        <v>161</v>
      </c>
      <c r="P6543">
        <v>3.8591224661425116E-2</v>
      </c>
      <c r="Q6543" t="s">
        <v>157</v>
      </c>
      <c r="S6543" t="s">
        <v>762</v>
      </c>
      <c r="T6543" t="s">
        <v>161</v>
      </c>
      <c r="U6543">
        <v>2.4726597923952692E-2</v>
      </c>
      <c r="V6543" t="s">
        <v>157</v>
      </c>
    </row>
    <row r="6544" spans="9:22" x14ac:dyDescent="0.45">
      <c r="I6544" t="s">
        <v>294</v>
      </c>
      <c r="J6544" t="s">
        <v>807</v>
      </c>
      <c r="K6544">
        <v>5.8511089591858868E-3</v>
      </c>
      <c r="L6544" t="s">
        <v>157</v>
      </c>
      <c r="N6544" t="s">
        <v>529</v>
      </c>
      <c r="O6544" t="s">
        <v>807</v>
      </c>
      <c r="P6544">
        <v>6.8563483786045184E-3</v>
      </c>
      <c r="Q6544" t="s">
        <v>157</v>
      </c>
      <c r="S6544" t="s">
        <v>762</v>
      </c>
      <c r="T6544" t="s">
        <v>807</v>
      </c>
      <c r="U6544">
        <v>4.8899992675596003E-3</v>
      </c>
      <c r="V6544" t="s">
        <v>157</v>
      </c>
    </row>
    <row r="6545" spans="9:22" x14ac:dyDescent="0.45">
      <c r="I6545" t="s">
        <v>294</v>
      </c>
      <c r="J6545" t="s">
        <v>808</v>
      </c>
      <c r="K6545">
        <v>3.8417241585139714E-3</v>
      </c>
      <c r="L6545" t="s">
        <v>157</v>
      </c>
      <c r="N6545" t="s">
        <v>529</v>
      </c>
      <c r="O6545" t="s">
        <v>808</v>
      </c>
      <c r="P6545">
        <v>6.7517570974837838E-3</v>
      </c>
      <c r="Q6545" t="s">
        <v>157</v>
      </c>
      <c r="S6545" t="s">
        <v>762</v>
      </c>
      <c r="T6545" t="s">
        <v>808</v>
      </c>
      <c r="U6545">
        <v>4.4731543459853368E-3</v>
      </c>
      <c r="V6545" t="s">
        <v>157</v>
      </c>
    </row>
    <row r="6546" spans="9:22" x14ac:dyDescent="0.45">
      <c r="I6546" t="s">
        <v>294</v>
      </c>
      <c r="J6546" t="s">
        <v>809</v>
      </c>
      <c r="K6546">
        <v>0</v>
      </c>
      <c r="L6546" t="s">
        <v>157</v>
      </c>
      <c r="N6546" t="s">
        <v>529</v>
      </c>
      <c r="O6546" t="s">
        <v>809</v>
      </c>
      <c r="P6546">
        <v>6.1818515013528502E-3</v>
      </c>
      <c r="Q6546" t="s">
        <v>157</v>
      </c>
      <c r="S6546" t="s">
        <v>762</v>
      </c>
      <c r="T6546" t="s">
        <v>809</v>
      </c>
      <c r="U6546">
        <v>4.3095209093095607E-3</v>
      </c>
      <c r="V6546" t="s">
        <v>157</v>
      </c>
    </row>
    <row r="6547" spans="9:22" x14ac:dyDescent="0.45">
      <c r="I6547" t="s">
        <v>294</v>
      </c>
      <c r="J6547" t="s">
        <v>810</v>
      </c>
      <c r="K6547">
        <v>0</v>
      </c>
      <c r="L6547" t="s">
        <v>157</v>
      </c>
      <c r="N6547" t="s">
        <v>529</v>
      </c>
      <c r="O6547" t="s">
        <v>810</v>
      </c>
      <c r="P6547">
        <v>2.3836701224292555E-2</v>
      </c>
      <c r="Q6547" t="s">
        <v>157</v>
      </c>
      <c r="S6547" t="s">
        <v>762</v>
      </c>
      <c r="T6547" t="s">
        <v>810</v>
      </c>
      <c r="U6547">
        <v>1.6607742455081842E-2</v>
      </c>
      <c r="V6547" t="s">
        <v>157</v>
      </c>
    </row>
    <row r="6548" spans="9:22" x14ac:dyDescent="0.45">
      <c r="I6548" t="s">
        <v>294</v>
      </c>
      <c r="J6548" t="s">
        <v>162</v>
      </c>
      <c r="K6548">
        <v>1.4624374919980636E-2</v>
      </c>
      <c r="L6548" t="s">
        <v>157</v>
      </c>
      <c r="N6548" t="s">
        <v>529</v>
      </c>
      <c r="O6548" t="s">
        <v>162</v>
      </c>
      <c r="P6548">
        <v>0.141779780490213</v>
      </c>
      <c r="Q6548" t="s">
        <v>157</v>
      </c>
      <c r="S6548" t="s">
        <v>762</v>
      </c>
      <c r="T6548" t="s">
        <v>162</v>
      </c>
      <c r="U6548">
        <v>0.11838224415882737</v>
      </c>
      <c r="V6548" t="s">
        <v>157</v>
      </c>
    </row>
    <row r="6549" spans="9:22" x14ac:dyDescent="0.45">
      <c r="I6549" t="s">
        <v>294</v>
      </c>
      <c r="J6549" t="s">
        <v>163</v>
      </c>
      <c r="K6549">
        <v>3.118883646485163E-2</v>
      </c>
      <c r="L6549" t="s">
        <v>157</v>
      </c>
      <c r="N6549" t="s">
        <v>529</v>
      </c>
      <c r="O6549" t="s">
        <v>163</v>
      </c>
      <c r="P6549">
        <v>1.6913738536813525E-2</v>
      </c>
      <c r="Q6549" t="s">
        <v>157</v>
      </c>
      <c r="S6549" t="s">
        <v>762</v>
      </c>
      <c r="T6549" t="s">
        <v>163</v>
      </c>
      <c r="U6549">
        <v>1.6905946668534885E-2</v>
      </c>
      <c r="V6549" t="s">
        <v>157</v>
      </c>
    </row>
    <row r="6550" spans="9:22" x14ac:dyDescent="0.45">
      <c r="I6550" t="s">
        <v>294</v>
      </c>
      <c r="J6550" t="s">
        <v>164</v>
      </c>
      <c r="K6550">
        <v>4.8266870795926731E-2</v>
      </c>
      <c r="L6550" t="s">
        <v>157</v>
      </c>
      <c r="N6550" t="s">
        <v>529</v>
      </c>
      <c r="O6550" t="s">
        <v>164</v>
      </c>
      <c r="P6550">
        <v>1.683587730500705E-2</v>
      </c>
      <c r="Q6550" t="s">
        <v>157</v>
      </c>
      <c r="S6550" t="s">
        <v>762</v>
      </c>
      <c r="T6550" t="s">
        <v>164</v>
      </c>
      <c r="U6550">
        <v>1.9531773776282735E-2</v>
      </c>
      <c r="V6550" t="s">
        <v>157</v>
      </c>
    </row>
    <row r="6551" spans="9:22" x14ac:dyDescent="0.45">
      <c r="I6551" t="s">
        <v>294</v>
      </c>
      <c r="J6551" t="s">
        <v>165</v>
      </c>
      <c r="K6551">
        <v>5.9099177460144953E-2</v>
      </c>
      <c r="L6551" t="s">
        <v>157</v>
      </c>
      <c r="N6551" t="s">
        <v>529</v>
      </c>
      <c r="O6551" t="s">
        <v>165</v>
      </c>
      <c r="P6551">
        <v>1.7845799630539561E-2</v>
      </c>
      <c r="Q6551" t="s">
        <v>157</v>
      </c>
      <c r="S6551" t="s">
        <v>762</v>
      </c>
      <c r="T6551" t="s">
        <v>165</v>
      </c>
      <c r="U6551">
        <v>2.2460938213860856E-2</v>
      </c>
      <c r="V6551" t="s">
        <v>157</v>
      </c>
    </row>
    <row r="6552" spans="9:22" x14ac:dyDescent="0.45">
      <c r="I6552" t="s">
        <v>294</v>
      </c>
      <c r="J6552" t="s">
        <v>166</v>
      </c>
      <c r="K6552">
        <v>0.38350693432645883</v>
      </c>
      <c r="L6552" t="s">
        <v>157</v>
      </c>
      <c r="N6552" t="s">
        <v>529</v>
      </c>
      <c r="O6552" t="s">
        <v>166</v>
      </c>
      <c r="P6552">
        <v>0.16317786989821353</v>
      </c>
      <c r="Q6552" t="s">
        <v>157</v>
      </c>
      <c r="S6552" t="s">
        <v>762</v>
      </c>
      <c r="T6552" t="s">
        <v>166</v>
      </c>
      <c r="U6552">
        <v>0.17396495782322799</v>
      </c>
      <c r="V6552" t="s">
        <v>157</v>
      </c>
    </row>
    <row r="6553" spans="9:22" x14ac:dyDescent="0.45">
      <c r="I6553" t="s">
        <v>294</v>
      </c>
      <c r="J6553" t="s">
        <v>811</v>
      </c>
      <c r="K6553">
        <v>5.2715003548177888E-2</v>
      </c>
      <c r="L6553" t="s">
        <v>157</v>
      </c>
      <c r="N6553" t="s">
        <v>529</v>
      </c>
      <c r="O6553" t="s">
        <v>811</v>
      </c>
      <c r="P6553">
        <v>3.3081744748374317E-2</v>
      </c>
      <c r="Q6553" t="s">
        <v>157</v>
      </c>
      <c r="S6553" t="s">
        <v>762</v>
      </c>
      <c r="T6553" t="s">
        <v>811</v>
      </c>
      <c r="U6553">
        <v>2.9934303372806236E-2</v>
      </c>
      <c r="V6553" t="s">
        <v>157</v>
      </c>
    </row>
    <row r="6554" spans="9:22" x14ac:dyDescent="0.45">
      <c r="I6554" t="s">
        <v>294</v>
      </c>
      <c r="J6554" t="s">
        <v>812</v>
      </c>
      <c r="K6554">
        <v>4.3045057194587705E-2</v>
      </c>
      <c r="L6554" t="s">
        <v>157</v>
      </c>
      <c r="N6554" t="s">
        <v>529</v>
      </c>
      <c r="O6554" t="s">
        <v>812</v>
      </c>
      <c r="P6554">
        <v>3.2832690148467604E-2</v>
      </c>
      <c r="Q6554" t="s">
        <v>157</v>
      </c>
      <c r="S6554" t="s">
        <v>762</v>
      </c>
      <c r="T6554" t="s">
        <v>812</v>
      </c>
      <c r="U6554">
        <v>2.706599272544195E-2</v>
      </c>
      <c r="V6554" t="s">
        <v>157</v>
      </c>
    </row>
    <row r="6555" spans="9:22" x14ac:dyDescent="0.45">
      <c r="I6555" t="s">
        <v>294</v>
      </c>
      <c r="J6555" t="s">
        <v>813</v>
      </c>
      <c r="K6555">
        <v>2.8526679353877562E-2</v>
      </c>
      <c r="L6555" t="s">
        <v>157</v>
      </c>
      <c r="N6555" t="s">
        <v>529</v>
      </c>
      <c r="O6555" t="s">
        <v>813</v>
      </c>
      <c r="P6555">
        <v>3.3137750641233553E-2</v>
      </c>
      <c r="Q6555" t="s">
        <v>157</v>
      </c>
      <c r="S6555" t="s">
        <v>762</v>
      </c>
      <c r="T6555" t="s">
        <v>813</v>
      </c>
      <c r="U6555">
        <v>2.533471548195167E-2</v>
      </c>
      <c r="V6555" t="s">
        <v>157</v>
      </c>
    </row>
    <row r="6556" spans="9:22" x14ac:dyDescent="0.45">
      <c r="I6556" t="s">
        <v>294</v>
      </c>
      <c r="J6556" t="s">
        <v>814</v>
      </c>
      <c r="K6556">
        <v>1.3034317312003463E-2</v>
      </c>
      <c r="L6556" t="s">
        <v>157</v>
      </c>
      <c r="N6556" t="s">
        <v>529</v>
      </c>
      <c r="O6556" t="s">
        <v>814</v>
      </c>
      <c r="P6556">
        <v>0.14290756734199167</v>
      </c>
      <c r="Q6556" t="s">
        <v>157</v>
      </c>
      <c r="S6556" t="s">
        <v>762</v>
      </c>
      <c r="T6556" t="s">
        <v>814</v>
      </c>
      <c r="U6556">
        <v>0.10823017121456159</v>
      </c>
      <c r="V6556" t="s">
        <v>157</v>
      </c>
    </row>
    <row r="6557" spans="9:22" x14ac:dyDescent="0.45">
      <c r="I6557" t="s">
        <v>294</v>
      </c>
      <c r="J6557" t="s">
        <v>815</v>
      </c>
      <c r="K6557">
        <v>0</v>
      </c>
      <c r="L6557" t="s">
        <v>157</v>
      </c>
      <c r="N6557" t="s">
        <v>529</v>
      </c>
      <c r="O6557" t="s">
        <v>815</v>
      </c>
      <c r="P6557">
        <v>7.0076431749691429E-2</v>
      </c>
      <c r="Q6557" t="s">
        <v>157</v>
      </c>
      <c r="S6557" t="s">
        <v>762</v>
      </c>
      <c r="T6557" t="s">
        <v>815</v>
      </c>
      <c r="U6557">
        <v>0.10016088773775891</v>
      </c>
      <c r="V6557" t="s">
        <v>157</v>
      </c>
    </row>
    <row r="6558" spans="9:22" x14ac:dyDescent="0.45">
      <c r="I6558" t="s">
        <v>294</v>
      </c>
      <c r="J6558" t="s">
        <v>816</v>
      </c>
      <c r="K6558">
        <v>6.5262284380898251E-3</v>
      </c>
      <c r="L6558" t="s">
        <v>157</v>
      </c>
      <c r="N6558" t="s">
        <v>529</v>
      </c>
      <c r="O6558" t="s">
        <v>816</v>
      </c>
      <c r="P6558">
        <v>8.8982249465723064E-3</v>
      </c>
      <c r="Q6558" t="s">
        <v>157</v>
      </c>
      <c r="S6558" t="s">
        <v>762</v>
      </c>
      <c r="T6558" t="s">
        <v>816</v>
      </c>
      <c r="U6558">
        <v>1.3927931487925647E-2</v>
      </c>
      <c r="V6558" t="s">
        <v>157</v>
      </c>
    </row>
    <row r="6559" spans="9:22" x14ac:dyDescent="0.45">
      <c r="I6559" t="s">
        <v>294</v>
      </c>
      <c r="J6559" t="s">
        <v>817</v>
      </c>
      <c r="K6559">
        <v>1.7220331378983975E-2</v>
      </c>
      <c r="L6559" t="s">
        <v>157</v>
      </c>
      <c r="N6559" t="s">
        <v>529</v>
      </c>
      <c r="O6559" t="s">
        <v>817</v>
      </c>
      <c r="P6559">
        <v>8.2479923947850024E-3</v>
      </c>
      <c r="Q6559" t="s">
        <v>157</v>
      </c>
      <c r="S6559" t="s">
        <v>762</v>
      </c>
      <c r="T6559" t="s">
        <v>817</v>
      </c>
      <c r="U6559">
        <v>1.3752182834213575E-2</v>
      </c>
      <c r="V6559" t="s">
        <v>157</v>
      </c>
    </row>
    <row r="6560" spans="9:22" x14ac:dyDescent="0.45">
      <c r="I6560" t="s">
        <v>294</v>
      </c>
      <c r="J6560" t="s">
        <v>818</v>
      </c>
      <c r="K6560">
        <v>2.5266589183888973E-2</v>
      </c>
      <c r="L6560" t="s">
        <v>157</v>
      </c>
      <c r="N6560" t="s">
        <v>529</v>
      </c>
      <c r="O6560" t="s">
        <v>818</v>
      </c>
      <c r="P6560">
        <v>7.5937400429478708E-3</v>
      </c>
      <c r="Q6560" t="s">
        <v>157</v>
      </c>
      <c r="S6560" t="s">
        <v>762</v>
      </c>
      <c r="T6560" t="s">
        <v>818</v>
      </c>
      <c r="U6560">
        <v>1.4033103566124302E-2</v>
      </c>
      <c r="V6560" t="s">
        <v>157</v>
      </c>
    </row>
    <row r="6561" spans="9:22" x14ac:dyDescent="0.45">
      <c r="I6561" t="s">
        <v>294</v>
      </c>
      <c r="J6561" t="s">
        <v>819</v>
      </c>
      <c r="K6561">
        <v>0.17588597496669939</v>
      </c>
      <c r="L6561" t="s">
        <v>157</v>
      </c>
      <c r="N6561" t="s">
        <v>529</v>
      </c>
      <c r="O6561" t="s">
        <v>819</v>
      </c>
      <c r="P6561">
        <v>6.6236242655001137E-2</v>
      </c>
      <c r="Q6561" t="s">
        <v>157</v>
      </c>
      <c r="S6561" t="s">
        <v>762</v>
      </c>
      <c r="T6561" t="s">
        <v>819</v>
      </c>
      <c r="U6561">
        <v>9.8940963793899633E-2</v>
      </c>
      <c r="V6561" t="s">
        <v>157</v>
      </c>
    </row>
    <row r="6562" spans="9:22" x14ac:dyDescent="0.45">
      <c r="I6562" t="s">
        <v>294</v>
      </c>
      <c r="J6562" t="s">
        <v>820</v>
      </c>
      <c r="K6562">
        <v>2.3869175760845001E-2</v>
      </c>
      <c r="L6562" t="s">
        <v>157</v>
      </c>
      <c r="N6562" t="s">
        <v>529</v>
      </c>
      <c r="O6562" t="s">
        <v>820</v>
      </c>
      <c r="P6562">
        <v>1.4213931056356949E-2</v>
      </c>
      <c r="Q6562" t="s">
        <v>157</v>
      </c>
      <c r="S6562" t="s">
        <v>762</v>
      </c>
      <c r="T6562" t="s">
        <v>820</v>
      </c>
      <c r="U6562">
        <v>1.7246164262050147E-2</v>
      </c>
      <c r="V6562" t="s">
        <v>157</v>
      </c>
    </row>
    <row r="6563" spans="9:22" x14ac:dyDescent="0.45">
      <c r="I6563" t="s">
        <v>294</v>
      </c>
      <c r="J6563" t="s">
        <v>821</v>
      </c>
      <c r="K6563">
        <v>1.1595755911556168E-2</v>
      </c>
      <c r="L6563" t="s">
        <v>157</v>
      </c>
      <c r="N6563" t="s">
        <v>529</v>
      </c>
      <c r="O6563" t="s">
        <v>821</v>
      </c>
      <c r="P6563">
        <v>1.5277232452957208E-2</v>
      </c>
      <c r="Q6563" t="s">
        <v>157</v>
      </c>
      <c r="S6563" t="s">
        <v>762</v>
      </c>
      <c r="T6563" t="s">
        <v>821</v>
      </c>
      <c r="U6563">
        <v>1.6754567380065217E-2</v>
      </c>
      <c r="V6563" t="s">
        <v>157</v>
      </c>
    </row>
    <row r="6564" spans="9:22" x14ac:dyDescent="0.45">
      <c r="I6564" t="s">
        <v>294</v>
      </c>
      <c r="J6564" t="s">
        <v>822</v>
      </c>
      <c r="K6564">
        <v>3.8045529910474499E-3</v>
      </c>
      <c r="L6564" t="s">
        <v>157</v>
      </c>
      <c r="N6564" t="s">
        <v>529</v>
      </c>
      <c r="O6564" t="s">
        <v>822</v>
      </c>
      <c r="P6564">
        <v>1.577783288009996E-2</v>
      </c>
      <c r="Q6564" t="s">
        <v>157</v>
      </c>
      <c r="S6564" t="s">
        <v>762</v>
      </c>
      <c r="T6564" t="s">
        <v>822</v>
      </c>
      <c r="U6564">
        <v>1.619414368807336E-2</v>
      </c>
      <c r="V6564" t="s">
        <v>157</v>
      </c>
    </row>
    <row r="6565" spans="9:22" x14ac:dyDescent="0.45">
      <c r="I6565" t="s">
        <v>294</v>
      </c>
      <c r="J6565" t="s">
        <v>823</v>
      </c>
      <c r="K6565">
        <v>0</v>
      </c>
      <c r="L6565" t="s">
        <v>157</v>
      </c>
      <c r="N6565" t="s">
        <v>529</v>
      </c>
      <c r="O6565" t="s">
        <v>823</v>
      </c>
      <c r="P6565">
        <v>6.4195800163990555E-2</v>
      </c>
      <c r="Q6565" t="s">
        <v>157</v>
      </c>
      <c r="S6565" t="s">
        <v>762</v>
      </c>
      <c r="T6565" t="s">
        <v>823</v>
      </c>
      <c r="U6565">
        <v>7.6192484173811664E-2</v>
      </c>
      <c r="V6565" t="s">
        <v>157</v>
      </c>
    </row>
    <row r="6566" spans="9:22" x14ac:dyDescent="0.45">
      <c r="I6566" t="s">
        <v>294</v>
      </c>
      <c r="J6566" t="s">
        <v>872</v>
      </c>
      <c r="K6566">
        <v>0</v>
      </c>
      <c r="L6566" t="s">
        <v>157</v>
      </c>
      <c r="N6566" t="s">
        <v>529</v>
      </c>
      <c r="O6566" t="s">
        <v>872</v>
      </c>
      <c r="P6566">
        <v>4.664874679326509E-5</v>
      </c>
      <c r="Q6566" t="s">
        <v>157</v>
      </c>
      <c r="S6566" t="s">
        <v>762</v>
      </c>
      <c r="T6566" t="s">
        <v>872</v>
      </c>
      <c r="U6566">
        <v>3.4580398618839066E-5</v>
      </c>
      <c r="V6566" t="s">
        <v>157</v>
      </c>
    </row>
    <row r="6567" spans="9:22" x14ac:dyDescent="0.45">
      <c r="I6567" t="s">
        <v>294</v>
      </c>
      <c r="J6567" t="s">
        <v>873</v>
      </c>
      <c r="K6567">
        <v>0</v>
      </c>
      <c r="L6567" t="s">
        <v>157</v>
      </c>
      <c r="N6567" t="s">
        <v>529</v>
      </c>
      <c r="O6567" t="s">
        <v>873</v>
      </c>
      <c r="P6567">
        <v>3.4610722389176881E-5</v>
      </c>
      <c r="Q6567" t="s">
        <v>157</v>
      </c>
      <c r="S6567" t="s">
        <v>762</v>
      </c>
      <c r="T6567" t="s">
        <v>873</v>
      </c>
      <c r="U6567">
        <v>3.0323758952728271E-5</v>
      </c>
      <c r="V6567" t="s">
        <v>157</v>
      </c>
    </row>
    <row r="6568" spans="9:22" x14ac:dyDescent="0.45">
      <c r="I6568" t="s">
        <v>294</v>
      </c>
      <c r="J6568" t="s">
        <v>874</v>
      </c>
      <c r="K6568">
        <v>0</v>
      </c>
      <c r="L6568" t="s">
        <v>157</v>
      </c>
      <c r="N6568" t="s">
        <v>529</v>
      </c>
      <c r="O6568" t="s">
        <v>874</v>
      </c>
      <c r="P6568">
        <v>3.9146598600074376E-5</v>
      </c>
      <c r="Q6568" t="s">
        <v>157</v>
      </c>
      <c r="S6568" t="s">
        <v>762</v>
      </c>
      <c r="T6568" t="s">
        <v>874</v>
      </c>
      <c r="U6568">
        <v>2.3992039971615736E-5</v>
      </c>
      <c r="V6568" t="s">
        <v>157</v>
      </c>
    </row>
    <row r="6569" spans="9:22" x14ac:dyDescent="0.45">
      <c r="I6569" t="s">
        <v>294</v>
      </c>
      <c r="J6569" t="s">
        <v>875</v>
      </c>
      <c r="K6569">
        <v>0</v>
      </c>
      <c r="L6569" t="s">
        <v>157</v>
      </c>
      <c r="N6569" t="s">
        <v>529</v>
      </c>
      <c r="O6569" t="s">
        <v>875</v>
      </c>
      <c r="P6569">
        <v>3.3385484074490968E-5</v>
      </c>
      <c r="Q6569" t="s">
        <v>157</v>
      </c>
      <c r="S6569" t="s">
        <v>762</v>
      </c>
      <c r="T6569" t="s">
        <v>875</v>
      </c>
      <c r="U6569">
        <v>2.2893163477319168E-5</v>
      </c>
      <c r="V6569" t="s">
        <v>157</v>
      </c>
    </row>
    <row r="6570" spans="9:22" x14ac:dyDescent="0.45">
      <c r="I6570" t="s">
        <v>294</v>
      </c>
      <c r="J6570" t="s">
        <v>876</v>
      </c>
      <c r="K6570">
        <v>0</v>
      </c>
      <c r="L6570" t="s">
        <v>157</v>
      </c>
      <c r="N6570" t="s">
        <v>529</v>
      </c>
      <c r="O6570" t="s">
        <v>876</v>
      </c>
      <c r="P6570">
        <v>2.6703286750374356E-5</v>
      </c>
      <c r="Q6570" t="s">
        <v>157</v>
      </c>
      <c r="S6570" t="s">
        <v>762</v>
      </c>
      <c r="T6570" t="s">
        <v>876</v>
      </c>
      <c r="U6570">
        <v>2.0103202626679975E-5</v>
      </c>
      <c r="V6570" t="s">
        <v>157</v>
      </c>
    </row>
    <row r="6571" spans="9:22" x14ac:dyDescent="0.45">
      <c r="I6571" t="s">
        <v>294</v>
      </c>
      <c r="J6571" t="s">
        <v>877</v>
      </c>
      <c r="K6571">
        <v>0</v>
      </c>
      <c r="L6571" t="s">
        <v>157</v>
      </c>
      <c r="N6571" t="s">
        <v>529</v>
      </c>
      <c r="O6571" t="s">
        <v>877</v>
      </c>
      <c r="P6571">
        <v>1.9351047313106749E-5</v>
      </c>
      <c r="Q6571" t="s">
        <v>157</v>
      </c>
      <c r="S6571" t="s">
        <v>762</v>
      </c>
      <c r="T6571" t="s">
        <v>877</v>
      </c>
      <c r="U6571">
        <v>1.7761165416423951E-5</v>
      </c>
      <c r="V6571" t="s">
        <v>157</v>
      </c>
    </row>
    <row r="6572" spans="9:22" x14ac:dyDescent="0.45">
      <c r="I6572" t="s">
        <v>294</v>
      </c>
      <c r="J6572" t="s">
        <v>878</v>
      </c>
      <c r="K6572">
        <v>0</v>
      </c>
      <c r="L6572" t="s">
        <v>157</v>
      </c>
      <c r="N6572" t="s">
        <v>529</v>
      </c>
      <c r="O6572" t="s">
        <v>878</v>
      </c>
      <c r="P6572">
        <v>1.0001109611792473E-5</v>
      </c>
      <c r="Q6572" t="s">
        <v>157</v>
      </c>
      <c r="S6572" t="s">
        <v>762</v>
      </c>
      <c r="T6572" t="s">
        <v>878</v>
      </c>
      <c r="U6572">
        <v>2.2099089661371013E-5</v>
      </c>
      <c r="V6572" t="s">
        <v>157</v>
      </c>
    </row>
    <row r="6573" spans="9:22" x14ac:dyDescent="0.45">
      <c r="I6573" t="s">
        <v>294</v>
      </c>
      <c r="J6573" t="s">
        <v>879</v>
      </c>
      <c r="K6573">
        <v>0</v>
      </c>
      <c r="L6573" t="s">
        <v>157</v>
      </c>
      <c r="N6573" t="s">
        <v>529</v>
      </c>
      <c r="O6573" t="s">
        <v>879</v>
      </c>
      <c r="P6573">
        <v>1.0273121680771539E-6</v>
      </c>
      <c r="Q6573" t="s">
        <v>157</v>
      </c>
      <c r="S6573" t="s">
        <v>762</v>
      </c>
      <c r="T6573" t="s">
        <v>879</v>
      </c>
      <c r="U6573">
        <v>2.4599465586221455E-5</v>
      </c>
      <c r="V6573" t="s">
        <v>157</v>
      </c>
    </row>
    <row r="6574" spans="9:22" x14ac:dyDescent="0.45">
      <c r="I6574" t="s">
        <v>294</v>
      </c>
      <c r="J6574" t="s">
        <v>880</v>
      </c>
      <c r="K6574">
        <v>9.0314228300230096E-5</v>
      </c>
      <c r="L6574" t="s">
        <v>157</v>
      </c>
      <c r="N6574" t="s">
        <v>529</v>
      </c>
      <c r="O6574" t="s">
        <v>880</v>
      </c>
      <c r="P6574">
        <v>1.6049275375067722E-7</v>
      </c>
      <c r="Q6574" t="s">
        <v>157</v>
      </c>
      <c r="S6574" t="s">
        <v>762</v>
      </c>
      <c r="T6574" t="s">
        <v>880</v>
      </c>
      <c r="U6574">
        <v>1.9102639446821039E-5</v>
      </c>
      <c r="V6574" t="s">
        <v>157</v>
      </c>
    </row>
    <row r="6575" spans="9:22" x14ac:dyDescent="0.45">
      <c r="I6575" t="s">
        <v>294</v>
      </c>
      <c r="J6575" t="s">
        <v>881</v>
      </c>
      <c r="K6575">
        <v>1.7864016149313512E-4</v>
      </c>
      <c r="L6575" t="s">
        <v>157</v>
      </c>
      <c r="N6575" t="s">
        <v>529</v>
      </c>
      <c r="O6575" t="s">
        <v>881</v>
      </c>
      <c r="P6575">
        <v>0</v>
      </c>
      <c r="Q6575" t="s">
        <v>157</v>
      </c>
      <c r="S6575" t="s">
        <v>762</v>
      </c>
      <c r="T6575" t="s">
        <v>881</v>
      </c>
      <c r="U6575">
        <v>3.105648444347341E-5</v>
      </c>
      <c r="V6575" t="s">
        <v>157</v>
      </c>
    </row>
    <row r="6576" spans="9:22" x14ac:dyDescent="0.45">
      <c r="I6576" t="s">
        <v>294</v>
      </c>
      <c r="J6576" t="s">
        <v>882</v>
      </c>
      <c r="K6576">
        <v>2.6429870072983987E-4</v>
      </c>
      <c r="L6576" t="s">
        <v>157</v>
      </c>
      <c r="N6576" t="s">
        <v>529</v>
      </c>
      <c r="O6576" t="s">
        <v>882</v>
      </c>
      <c r="P6576">
        <v>0</v>
      </c>
      <c r="Q6576" t="s">
        <v>157</v>
      </c>
      <c r="S6576" t="s">
        <v>762</v>
      </c>
      <c r="T6576" t="s">
        <v>882</v>
      </c>
      <c r="U6576">
        <v>2.9340853886967895E-5</v>
      </c>
      <c r="V6576" t="s">
        <v>157</v>
      </c>
    </row>
    <row r="6577" spans="9:22" x14ac:dyDescent="0.45">
      <c r="I6577" t="s">
        <v>294</v>
      </c>
      <c r="J6577" t="s">
        <v>883</v>
      </c>
      <c r="K6577">
        <v>2.5726702110812506E-4</v>
      </c>
      <c r="L6577" t="s">
        <v>157</v>
      </c>
      <c r="N6577" t="s">
        <v>529</v>
      </c>
      <c r="O6577" t="s">
        <v>883</v>
      </c>
      <c r="P6577">
        <v>0</v>
      </c>
      <c r="Q6577" t="s">
        <v>157</v>
      </c>
      <c r="S6577" t="s">
        <v>762</v>
      </c>
      <c r="T6577" t="s">
        <v>883</v>
      </c>
      <c r="U6577">
        <v>7.1966289086698897E-5</v>
      </c>
      <c r="V6577" t="s">
        <v>157</v>
      </c>
    </row>
    <row r="6578" spans="9:22" x14ac:dyDescent="0.45">
      <c r="I6578" t="s">
        <v>294</v>
      </c>
      <c r="J6578" t="s">
        <v>884</v>
      </c>
      <c r="K6578">
        <v>2.2666857345268786E-4</v>
      </c>
      <c r="L6578" t="s">
        <v>157</v>
      </c>
      <c r="N6578" t="s">
        <v>529</v>
      </c>
      <c r="O6578" t="s">
        <v>884</v>
      </c>
      <c r="P6578">
        <v>0</v>
      </c>
      <c r="Q6578" t="s">
        <v>157</v>
      </c>
      <c r="S6578" t="s">
        <v>762</v>
      </c>
      <c r="T6578" t="s">
        <v>884</v>
      </c>
      <c r="U6578">
        <v>9.8453214387644452E-5</v>
      </c>
      <c r="V6578" t="s">
        <v>157</v>
      </c>
    </row>
    <row r="6579" spans="9:22" x14ac:dyDescent="0.45">
      <c r="I6579" t="s">
        <v>294</v>
      </c>
      <c r="J6579" t="s">
        <v>885</v>
      </c>
      <c r="K6579">
        <v>2.5650036953465472E-4</v>
      </c>
      <c r="L6579" t="s">
        <v>157</v>
      </c>
      <c r="N6579" t="s">
        <v>529</v>
      </c>
      <c r="O6579" t="s">
        <v>885</v>
      </c>
      <c r="P6579">
        <v>2.0861423769211365E-10</v>
      </c>
      <c r="Q6579" t="s">
        <v>157</v>
      </c>
      <c r="S6579" t="s">
        <v>762</v>
      </c>
      <c r="T6579" t="s">
        <v>885</v>
      </c>
      <c r="U6579">
        <v>9.4257885063837136E-5</v>
      </c>
      <c r="V6579" t="s">
        <v>157</v>
      </c>
    </row>
    <row r="6580" spans="9:22" x14ac:dyDescent="0.45">
      <c r="I6580" t="s">
        <v>294</v>
      </c>
      <c r="J6580" t="s">
        <v>886</v>
      </c>
      <c r="K6580">
        <v>2.6781711017122251E-4</v>
      </c>
      <c r="L6580" t="s">
        <v>157</v>
      </c>
      <c r="N6580" t="s">
        <v>529</v>
      </c>
      <c r="O6580" t="s">
        <v>886</v>
      </c>
      <c r="P6580">
        <v>1.4707798002057691E-7</v>
      </c>
      <c r="Q6580" t="s">
        <v>157</v>
      </c>
      <c r="S6580" t="s">
        <v>762</v>
      </c>
      <c r="T6580" t="s">
        <v>886</v>
      </c>
      <c r="U6580">
        <v>1.1569688375165035E-4</v>
      </c>
      <c r="V6580" t="s">
        <v>157</v>
      </c>
    </row>
    <row r="6581" spans="9:22" x14ac:dyDescent="0.45">
      <c r="I6581" t="s">
        <v>294</v>
      </c>
      <c r="J6581" t="s">
        <v>887</v>
      </c>
      <c r="K6581">
        <v>2.878083898745386E-4</v>
      </c>
      <c r="L6581" t="s">
        <v>157</v>
      </c>
      <c r="N6581" t="s">
        <v>529</v>
      </c>
      <c r="O6581" t="s">
        <v>887</v>
      </c>
      <c r="P6581">
        <v>3.1790676805880097E-7</v>
      </c>
      <c r="Q6581" t="s">
        <v>157</v>
      </c>
      <c r="S6581" t="s">
        <v>762</v>
      </c>
      <c r="T6581" t="s">
        <v>887</v>
      </c>
      <c r="U6581">
        <v>9.6721358739707819E-5</v>
      </c>
      <c r="V6581" t="s">
        <v>157</v>
      </c>
    </row>
    <row r="6582" spans="9:22" x14ac:dyDescent="0.45">
      <c r="I6582" t="s">
        <v>294</v>
      </c>
      <c r="J6582" t="s">
        <v>888</v>
      </c>
      <c r="K6582">
        <v>2.4114069692628061E-4</v>
      </c>
      <c r="L6582" t="s">
        <v>157</v>
      </c>
      <c r="N6582" t="s">
        <v>529</v>
      </c>
      <c r="O6582" t="s">
        <v>888</v>
      </c>
      <c r="P6582">
        <v>3.0656499052652945E-7</v>
      </c>
      <c r="Q6582" t="s">
        <v>157</v>
      </c>
      <c r="S6582" t="s">
        <v>762</v>
      </c>
      <c r="T6582" t="s">
        <v>888</v>
      </c>
      <c r="U6582">
        <v>8.5521279092081853E-5</v>
      </c>
      <c r="V6582" t="s">
        <v>157</v>
      </c>
    </row>
    <row r="6583" spans="9:22" x14ac:dyDescent="0.45">
      <c r="I6583" t="s">
        <v>294</v>
      </c>
      <c r="J6583" t="s">
        <v>889</v>
      </c>
      <c r="K6583">
        <v>1.3829534303286907E-4</v>
      </c>
      <c r="L6583" t="s">
        <v>157</v>
      </c>
      <c r="N6583" t="s">
        <v>529</v>
      </c>
      <c r="O6583" t="s">
        <v>889</v>
      </c>
      <c r="P6583">
        <v>2.1233718853405057E-7</v>
      </c>
      <c r="Q6583" t="s">
        <v>157</v>
      </c>
      <c r="S6583" t="s">
        <v>762</v>
      </c>
      <c r="T6583" t="s">
        <v>889</v>
      </c>
      <c r="U6583">
        <v>5.8876410464475577E-5</v>
      </c>
      <c r="V6583" t="s">
        <v>157</v>
      </c>
    </row>
    <row r="6584" spans="9:22" x14ac:dyDescent="0.45">
      <c r="I6584" t="s">
        <v>294</v>
      </c>
      <c r="J6584" t="s">
        <v>890</v>
      </c>
      <c r="K6584">
        <v>0</v>
      </c>
      <c r="L6584" t="s">
        <v>157</v>
      </c>
      <c r="N6584" t="s">
        <v>529</v>
      </c>
      <c r="O6584" t="s">
        <v>890</v>
      </c>
      <c r="P6584">
        <v>7.8323180568571874E-7</v>
      </c>
      <c r="Q6584" t="s">
        <v>157</v>
      </c>
      <c r="S6584" t="s">
        <v>762</v>
      </c>
      <c r="T6584" t="s">
        <v>890</v>
      </c>
      <c r="U6584">
        <v>4.9357115965179132E-5</v>
      </c>
      <c r="V6584" t="s">
        <v>157</v>
      </c>
    </row>
    <row r="6585" spans="9:22" x14ac:dyDescent="0.45">
      <c r="I6585" t="s">
        <v>294</v>
      </c>
      <c r="J6585" t="s">
        <v>891</v>
      </c>
      <c r="K6585">
        <v>0</v>
      </c>
      <c r="L6585" t="s">
        <v>157</v>
      </c>
      <c r="N6585" t="s">
        <v>529</v>
      </c>
      <c r="O6585" t="s">
        <v>891</v>
      </c>
      <c r="P6585">
        <v>1.2363588557405488E-5</v>
      </c>
      <c r="Q6585" t="s">
        <v>157</v>
      </c>
      <c r="S6585" t="s">
        <v>762</v>
      </c>
      <c r="T6585" t="s">
        <v>891</v>
      </c>
      <c r="U6585">
        <v>4.6456022636562171E-5</v>
      </c>
      <c r="V6585" t="s">
        <v>157</v>
      </c>
    </row>
    <row r="6586" spans="9:22" x14ac:dyDescent="0.45">
      <c r="I6586" t="s">
        <v>294</v>
      </c>
      <c r="J6586" t="s">
        <v>892</v>
      </c>
      <c r="K6586">
        <v>0</v>
      </c>
      <c r="L6586" t="s">
        <v>157</v>
      </c>
      <c r="N6586" t="s">
        <v>529</v>
      </c>
      <c r="O6586" t="s">
        <v>892</v>
      </c>
      <c r="P6586">
        <v>1.5998676754295807E-5</v>
      </c>
      <c r="Q6586" t="s">
        <v>157</v>
      </c>
      <c r="S6586" t="s">
        <v>762</v>
      </c>
      <c r="T6586" t="s">
        <v>892</v>
      </c>
      <c r="U6586">
        <v>4.2911484768083554E-5</v>
      </c>
      <c r="V6586" t="s">
        <v>157</v>
      </c>
    </row>
    <row r="6587" spans="9:22" x14ac:dyDescent="0.45">
      <c r="I6587" t="s">
        <v>294</v>
      </c>
      <c r="J6587" t="s">
        <v>893</v>
      </c>
      <c r="K6587">
        <v>0</v>
      </c>
      <c r="L6587" t="s">
        <v>157</v>
      </c>
      <c r="N6587" t="s">
        <v>529</v>
      </c>
      <c r="O6587" t="s">
        <v>893</v>
      </c>
      <c r="P6587">
        <v>1.0159617980396013E-5</v>
      </c>
      <c r="Q6587" t="s">
        <v>157</v>
      </c>
      <c r="S6587" t="s">
        <v>762</v>
      </c>
      <c r="T6587" t="s">
        <v>893</v>
      </c>
      <c r="U6587">
        <v>3.7105688969623084E-5</v>
      </c>
      <c r="V6587" t="s">
        <v>157</v>
      </c>
    </row>
    <row r="6588" spans="9:22" x14ac:dyDescent="0.45">
      <c r="I6588" t="s">
        <v>294</v>
      </c>
      <c r="J6588" t="s">
        <v>894</v>
      </c>
      <c r="K6588">
        <v>0</v>
      </c>
      <c r="L6588" t="s">
        <v>157</v>
      </c>
      <c r="N6588" t="s">
        <v>529</v>
      </c>
      <c r="O6588" t="s">
        <v>894</v>
      </c>
      <c r="P6588">
        <v>1.5061582519567647E-5</v>
      </c>
      <c r="Q6588" t="s">
        <v>157</v>
      </c>
      <c r="S6588" t="s">
        <v>762</v>
      </c>
      <c r="T6588" t="s">
        <v>894</v>
      </c>
      <c r="U6588">
        <v>5.1104844530752348E-5</v>
      </c>
      <c r="V6588" t="s">
        <v>157</v>
      </c>
    </row>
    <row r="6589" spans="9:22" x14ac:dyDescent="0.45">
      <c r="I6589" t="s">
        <v>294</v>
      </c>
      <c r="J6589" t="s">
        <v>895</v>
      </c>
      <c r="K6589">
        <v>0</v>
      </c>
      <c r="L6589" t="s">
        <v>157</v>
      </c>
      <c r="N6589" t="s">
        <v>529</v>
      </c>
      <c r="O6589" t="s">
        <v>895</v>
      </c>
      <c r="P6589">
        <v>1.9205512617214051E-5</v>
      </c>
      <c r="Q6589" t="s">
        <v>157</v>
      </c>
      <c r="S6589" t="s">
        <v>762</v>
      </c>
      <c r="T6589" t="s">
        <v>895</v>
      </c>
      <c r="U6589">
        <v>4.5992294087508729E-5</v>
      </c>
      <c r="V6589" t="s">
        <v>157</v>
      </c>
    </row>
    <row r="6590" spans="9:22" x14ac:dyDescent="0.45">
      <c r="I6590" t="s">
        <v>295</v>
      </c>
      <c r="J6590" t="s">
        <v>156</v>
      </c>
      <c r="K6590">
        <v>0</v>
      </c>
      <c r="L6590" t="s">
        <v>157</v>
      </c>
      <c r="N6590" t="s">
        <v>530</v>
      </c>
      <c r="O6590" t="s">
        <v>156</v>
      </c>
      <c r="P6590">
        <v>2.9278123914853713E-2</v>
      </c>
      <c r="Q6590" t="s">
        <v>157</v>
      </c>
      <c r="S6590" t="s">
        <v>763</v>
      </c>
      <c r="T6590" t="s">
        <v>156</v>
      </c>
      <c r="U6590">
        <v>3.5937726332819359E-2</v>
      </c>
      <c r="V6590" t="s">
        <v>157</v>
      </c>
    </row>
    <row r="6591" spans="9:22" x14ac:dyDescent="0.45">
      <c r="I6591" t="s">
        <v>295</v>
      </c>
      <c r="J6591" t="s">
        <v>158</v>
      </c>
      <c r="K6591">
        <v>0</v>
      </c>
      <c r="L6591" t="s">
        <v>157</v>
      </c>
      <c r="N6591" t="s">
        <v>530</v>
      </c>
      <c r="O6591" t="s">
        <v>158</v>
      </c>
      <c r="P6591">
        <v>5.0836338965238384E-3</v>
      </c>
      <c r="Q6591" t="s">
        <v>157</v>
      </c>
      <c r="S6591" t="s">
        <v>763</v>
      </c>
      <c r="T6591" t="s">
        <v>158</v>
      </c>
      <c r="U6591">
        <v>4.7190863344733994E-3</v>
      </c>
      <c r="V6591" t="s">
        <v>157</v>
      </c>
    </row>
    <row r="6592" spans="9:22" x14ac:dyDescent="0.45">
      <c r="I6592" t="s">
        <v>295</v>
      </c>
      <c r="J6592" t="s">
        <v>159</v>
      </c>
      <c r="K6592">
        <v>1.4273185870831181E-3</v>
      </c>
      <c r="L6592" t="s">
        <v>157</v>
      </c>
      <c r="N6592" t="s">
        <v>530</v>
      </c>
      <c r="O6592" t="s">
        <v>159</v>
      </c>
      <c r="P6592">
        <v>5.3025893152567876E-3</v>
      </c>
      <c r="Q6592" t="s">
        <v>157</v>
      </c>
      <c r="S6592" t="s">
        <v>763</v>
      </c>
      <c r="T6592" t="s">
        <v>159</v>
      </c>
      <c r="U6592">
        <v>4.7938089297209488E-3</v>
      </c>
      <c r="V6592" t="s">
        <v>157</v>
      </c>
    </row>
    <row r="6593" spans="9:22" x14ac:dyDescent="0.45">
      <c r="I6593" t="s">
        <v>295</v>
      </c>
      <c r="J6593" t="s">
        <v>160</v>
      </c>
      <c r="K6593">
        <v>5.1535174616030984E-3</v>
      </c>
      <c r="L6593" t="s">
        <v>157</v>
      </c>
      <c r="N6593" t="s">
        <v>530</v>
      </c>
      <c r="O6593" t="s">
        <v>160</v>
      </c>
      <c r="P6593">
        <v>5.3995671892524636E-3</v>
      </c>
      <c r="Q6593" t="s">
        <v>157</v>
      </c>
      <c r="S6593" t="s">
        <v>763</v>
      </c>
      <c r="T6593" t="s">
        <v>160</v>
      </c>
      <c r="U6593">
        <v>5.0884237746692358E-3</v>
      </c>
      <c r="V6593" t="s">
        <v>157</v>
      </c>
    </row>
    <row r="6594" spans="9:22" x14ac:dyDescent="0.45">
      <c r="I6594" t="s">
        <v>295</v>
      </c>
      <c r="J6594" t="s">
        <v>161</v>
      </c>
      <c r="K6594">
        <v>4.2725221555284749E-2</v>
      </c>
      <c r="L6594" t="s">
        <v>157</v>
      </c>
      <c r="N6594" t="s">
        <v>530</v>
      </c>
      <c r="O6594" t="s">
        <v>161</v>
      </c>
      <c r="P6594">
        <v>3.6892117377859988E-2</v>
      </c>
      <c r="Q6594" t="s">
        <v>157</v>
      </c>
      <c r="S6594" t="s">
        <v>763</v>
      </c>
      <c r="T6594" t="s">
        <v>161</v>
      </c>
      <c r="U6594">
        <v>3.5047311549527137E-2</v>
      </c>
      <c r="V6594" t="s">
        <v>157</v>
      </c>
    </row>
    <row r="6595" spans="9:22" x14ac:dyDescent="0.45">
      <c r="I6595" t="s">
        <v>295</v>
      </c>
      <c r="J6595" t="s">
        <v>807</v>
      </c>
      <c r="K6595">
        <v>5.9444976593033896E-3</v>
      </c>
      <c r="L6595" t="s">
        <v>157</v>
      </c>
      <c r="N6595" t="s">
        <v>530</v>
      </c>
      <c r="O6595" t="s">
        <v>807</v>
      </c>
      <c r="P6595">
        <v>7.2032700658956035E-3</v>
      </c>
      <c r="Q6595" t="s">
        <v>157</v>
      </c>
      <c r="S6595" t="s">
        <v>763</v>
      </c>
      <c r="T6595" t="s">
        <v>807</v>
      </c>
      <c r="U6595">
        <v>5.465737823003471E-3</v>
      </c>
      <c r="V6595" t="s">
        <v>157</v>
      </c>
    </row>
    <row r="6596" spans="9:22" x14ac:dyDescent="0.45">
      <c r="I6596" t="s">
        <v>295</v>
      </c>
      <c r="J6596" t="s">
        <v>808</v>
      </c>
      <c r="K6596">
        <v>3.7525728835961268E-3</v>
      </c>
      <c r="L6596" t="s">
        <v>157</v>
      </c>
      <c r="N6596" t="s">
        <v>530</v>
      </c>
      <c r="O6596" t="s">
        <v>808</v>
      </c>
      <c r="P6596">
        <v>7.0176396112500497E-3</v>
      </c>
      <c r="Q6596" t="s">
        <v>157</v>
      </c>
      <c r="S6596" t="s">
        <v>763</v>
      </c>
      <c r="T6596" t="s">
        <v>808</v>
      </c>
      <c r="U6596">
        <v>5.3018346986869365E-3</v>
      </c>
      <c r="V6596" t="s">
        <v>157</v>
      </c>
    </row>
    <row r="6597" spans="9:22" x14ac:dyDescent="0.45">
      <c r="I6597" t="s">
        <v>295</v>
      </c>
      <c r="J6597" t="s">
        <v>809</v>
      </c>
      <c r="K6597">
        <v>0</v>
      </c>
      <c r="L6597" t="s">
        <v>157</v>
      </c>
      <c r="N6597" t="s">
        <v>530</v>
      </c>
      <c r="O6597" t="s">
        <v>809</v>
      </c>
      <c r="P6597">
        <v>6.1962046504728512E-3</v>
      </c>
      <c r="Q6597" t="s">
        <v>157</v>
      </c>
      <c r="S6597" t="s">
        <v>763</v>
      </c>
      <c r="T6597" t="s">
        <v>809</v>
      </c>
      <c r="U6597">
        <v>5.1527632792268303E-3</v>
      </c>
      <c r="V6597" t="s">
        <v>157</v>
      </c>
    </row>
    <row r="6598" spans="9:22" x14ac:dyDescent="0.45">
      <c r="I6598" t="s">
        <v>295</v>
      </c>
      <c r="J6598" t="s">
        <v>810</v>
      </c>
      <c r="K6598">
        <v>0</v>
      </c>
      <c r="L6598" t="s">
        <v>157</v>
      </c>
      <c r="N6598" t="s">
        <v>530</v>
      </c>
      <c r="O6598" t="s">
        <v>810</v>
      </c>
      <c r="P6598">
        <v>2.2320123099471092E-2</v>
      </c>
      <c r="Q6598" t="s">
        <v>157</v>
      </c>
      <c r="S6598" t="s">
        <v>763</v>
      </c>
      <c r="T6598" t="s">
        <v>810</v>
      </c>
      <c r="U6598">
        <v>2.5124851905153501E-2</v>
      </c>
      <c r="V6598" t="s">
        <v>157</v>
      </c>
    </row>
    <row r="6599" spans="9:22" x14ac:dyDescent="0.45">
      <c r="I6599" t="s">
        <v>295</v>
      </c>
      <c r="J6599" t="s">
        <v>162</v>
      </c>
      <c r="K6599">
        <v>1.4975124800466281E-2</v>
      </c>
      <c r="L6599" t="s">
        <v>157</v>
      </c>
      <c r="N6599" t="s">
        <v>530</v>
      </c>
      <c r="O6599" t="s">
        <v>162</v>
      </c>
      <c r="P6599">
        <v>0.12664065750041856</v>
      </c>
      <c r="Q6599" t="s">
        <v>157</v>
      </c>
      <c r="S6599" t="s">
        <v>763</v>
      </c>
      <c r="T6599" t="s">
        <v>162</v>
      </c>
      <c r="U6599">
        <v>0.14804584319626446</v>
      </c>
      <c r="V6599" t="s">
        <v>157</v>
      </c>
    </row>
    <row r="6600" spans="9:22" x14ac:dyDescent="0.45">
      <c r="I6600" t="s">
        <v>295</v>
      </c>
      <c r="J6600" t="s">
        <v>163</v>
      </c>
      <c r="K6600">
        <v>3.1473540878133713E-2</v>
      </c>
      <c r="L6600" t="s">
        <v>157</v>
      </c>
      <c r="N6600" t="s">
        <v>530</v>
      </c>
      <c r="O6600" t="s">
        <v>163</v>
      </c>
      <c r="P6600">
        <v>1.5395799268403785E-2</v>
      </c>
      <c r="Q6600" t="s">
        <v>157</v>
      </c>
      <c r="S6600" t="s">
        <v>763</v>
      </c>
      <c r="T6600" t="s">
        <v>163</v>
      </c>
      <c r="U6600">
        <v>2.2734886882094508E-2</v>
      </c>
      <c r="V6600" t="s">
        <v>157</v>
      </c>
    </row>
    <row r="6601" spans="9:22" x14ac:dyDescent="0.45">
      <c r="I6601" t="s">
        <v>295</v>
      </c>
      <c r="J6601" t="s">
        <v>164</v>
      </c>
      <c r="K6601">
        <v>4.8160203330447696E-2</v>
      </c>
      <c r="L6601" t="s">
        <v>157</v>
      </c>
      <c r="N6601" t="s">
        <v>530</v>
      </c>
      <c r="O6601" t="s">
        <v>164</v>
      </c>
      <c r="P6601">
        <v>1.5199581007950682E-2</v>
      </c>
      <c r="Q6601" t="s">
        <v>157</v>
      </c>
      <c r="S6601" t="s">
        <v>763</v>
      </c>
      <c r="T6601" t="s">
        <v>164</v>
      </c>
      <c r="U6601">
        <v>2.278100849917138E-2</v>
      </c>
      <c r="V6601" t="s">
        <v>157</v>
      </c>
    </row>
    <row r="6602" spans="9:22" x14ac:dyDescent="0.45">
      <c r="I6602" t="s">
        <v>295</v>
      </c>
      <c r="J6602" t="s">
        <v>165</v>
      </c>
      <c r="K6602">
        <v>5.8709496418081493E-2</v>
      </c>
      <c r="L6602" t="s">
        <v>157</v>
      </c>
      <c r="N6602" t="s">
        <v>530</v>
      </c>
      <c r="O6602" t="s">
        <v>165</v>
      </c>
      <c r="P6602">
        <v>1.6255360253447339E-2</v>
      </c>
      <c r="Q6602" t="s">
        <v>157</v>
      </c>
      <c r="S6602" t="s">
        <v>763</v>
      </c>
      <c r="T6602" t="s">
        <v>165</v>
      </c>
      <c r="U6602">
        <v>2.2964964994228856E-2</v>
      </c>
      <c r="V6602" t="s">
        <v>157</v>
      </c>
    </row>
    <row r="6603" spans="9:22" x14ac:dyDescent="0.45">
      <c r="I6603" t="s">
        <v>295</v>
      </c>
      <c r="J6603" t="s">
        <v>166</v>
      </c>
      <c r="K6603">
        <v>0.38189156853776896</v>
      </c>
      <c r="L6603" t="s">
        <v>157</v>
      </c>
      <c r="N6603" t="s">
        <v>530</v>
      </c>
      <c r="O6603" t="s">
        <v>166</v>
      </c>
      <c r="P6603">
        <v>0.17078779210752806</v>
      </c>
      <c r="Q6603" t="s">
        <v>157</v>
      </c>
      <c r="S6603" t="s">
        <v>763</v>
      </c>
      <c r="T6603" t="s">
        <v>166</v>
      </c>
      <c r="U6603">
        <v>0.13739142049700387</v>
      </c>
      <c r="V6603" t="s">
        <v>157</v>
      </c>
    </row>
    <row r="6604" spans="9:22" x14ac:dyDescent="0.45">
      <c r="I6604" t="s">
        <v>295</v>
      </c>
      <c r="J6604" t="s">
        <v>811</v>
      </c>
      <c r="K6604">
        <v>5.2462377899591406E-2</v>
      </c>
      <c r="L6604" t="s">
        <v>157</v>
      </c>
      <c r="N6604" t="s">
        <v>530</v>
      </c>
      <c r="O6604" t="s">
        <v>811</v>
      </c>
      <c r="P6604">
        <v>3.3535765818352978E-2</v>
      </c>
      <c r="Q6604" t="s">
        <v>157</v>
      </c>
      <c r="S6604" t="s">
        <v>763</v>
      </c>
      <c r="T6604" t="s">
        <v>811</v>
      </c>
      <c r="U6604">
        <v>2.2909750948315467E-2</v>
      </c>
      <c r="V6604" t="s">
        <v>157</v>
      </c>
    </row>
    <row r="6605" spans="9:22" x14ac:dyDescent="0.45">
      <c r="I6605" t="s">
        <v>295</v>
      </c>
      <c r="J6605" t="s">
        <v>812</v>
      </c>
      <c r="K6605">
        <v>4.2857885167708318E-2</v>
      </c>
      <c r="L6605" t="s">
        <v>157</v>
      </c>
      <c r="N6605" t="s">
        <v>530</v>
      </c>
      <c r="O6605" t="s">
        <v>812</v>
      </c>
      <c r="P6605">
        <v>3.2484372889627411E-2</v>
      </c>
      <c r="Q6605" t="s">
        <v>157</v>
      </c>
      <c r="S6605" t="s">
        <v>763</v>
      </c>
      <c r="T6605" t="s">
        <v>812</v>
      </c>
      <c r="U6605">
        <v>2.2419681990080455E-2</v>
      </c>
      <c r="V6605" t="s">
        <v>157</v>
      </c>
    </row>
    <row r="6606" spans="9:22" x14ac:dyDescent="0.45">
      <c r="I6606" t="s">
        <v>295</v>
      </c>
      <c r="J6606" t="s">
        <v>813</v>
      </c>
      <c r="K6606">
        <v>2.8273044783776312E-2</v>
      </c>
      <c r="L6606" t="s">
        <v>157</v>
      </c>
      <c r="N6606" t="s">
        <v>530</v>
      </c>
      <c r="O6606" t="s">
        <v>813</v>
      </c>
      <c r="P6606">
        <v>3.1914927161698657E-2</v>
      </c>
      <c r="Q6606" t="s">
        <v>157</v>
      </c>
      <c r="S6606" t="s">
        <v>763</v>
      </c>
      <c r="T6606" t="s">
        <v>813</v>
      </c>
      <c r="U6606">
        <v>2.2097379106459081E-2</v>
      </c>
      <c r="V6606" t="s">
        <v>157</v>
      </c>
    </row>
    <row r="6607" spans="9:22" x14ac:dyDescent="0.45">
      <c r="I6607" t="s">
        <v>295</v>
      </c>
      <c r="J6607" t="s">
        <v>814</v>
      </c>
      <c r="K6607">
        <v>1.3221523339840759E-2</v>
      </c>
      <c r="L6607" t="s">
        <v>157</v>
      </c>
      <c r="N6607" t="s">
        <v>530</v>
      </c>
      <c r="O6607" t="s">
        <v>814</v>
      </c>
      <c r="P6607">
        <v>0.1348839848983289</v>
      </c>
      <c r="Q6607" t="s">
        <v>157</v>
      </c>
      <c r="S6607" t="s">
        <v>763</v>
      </c>
      <c r="T6607" t="s">
        <v>814</v>
      </c>
      <c r="U6607">
        <v>0.10760185694867432</v>
      </c>
      <c r="V6607" t="s">
        <v>157</v>
      </c>
    </row>
    <row r="6608" spans="9:22" x14ac:dyDescent="0.45">
      <c r="I6608" t="s">
        <v>295</v>
      </c>
      <c r="J6608" t="s">
        <v>815</v>
      </c>
      <c r="K6608">
        <v>0</v>
      </c>
      <c r="L6608" t="s">
        <v>157</v>
      </c>
      <c r="N6608" t="s">
        <v>530</v>
      </c>
      <c r="O6608" t="s">
        <v>815</v>
      </c>
      <c r="P6608">
        <v>7.5310850066411986E-2</v>
      </c>
      <c r="Q6608" t="s">
        <v>157</v>
      </c>
      <c r="S6608" t="s">
        <v>763</v>
      </c>
      <c r="T6608" t="s">
        <v>815</v>
      </c>
      <c r="U6608">
        <v>9.3446233216821994E-2</v>
      </c>
      <c r="V6608" t="s">
        <v>157</v>
      </c>
    </row>
    <row r="6609" spans="9:22" x14ac:dyDescent="0.45">
      <c r="I6609" t="s">
        <v>295</v>
      </c>
      <c r="J6609" t="s">
        <v>816</v>
      </c>
      <c r="K6609">
        <v>6.6553020582658844E-3</v>
      </c>
      <c r="L6609" t="s">
        <v>157</v>
      </c>
      <c r="N6609" t="s">
        <v>530</v>
      </c>
      <c r="O6609" t="s">
        <v>816</v>
      </c>
      <c r="P6609">
        <v>1.1050783960411426E-2</v>
      </c>
      <c r="Q6609" t="s">
        <v>157</v>
      </c>
      <c r="S6609" t="s">
        <v>763</v>
      </c>
      <c r="T6609" t="s">
        <v>816</v>
      </c>
      <c r="U6609">
        <v>1.4370644777258197E-2</v>
      </c>
      <c r="V6609" t="s">
        <v>157</v>
      </c>
    </row>
    <row r="6610" spans="9:22" x14ac:dyDescent="0.45">
      <c r="I6610" t="s">
        <v>295</v>
      </c>
      <c r="J6610" t="s">
        <v>817</v>
      </c>
      <c r="K6610">
        <v>1.7502565802326116E-2</v>
      </c>
      <c r="L6610" t="s">
        <v>157</v>
      </c>
      <c r="N6610" t="s">
        <v>530</v>
      </c>
      <c r="O6610" t="s">
        <v>817</v>
      </c>
      <c r="P6610">
        <v>1.0187671120927728E-2</v>
      </c>
      <c r="Q6610" t="s">
        <v>157</v>
      </c>
      <c r="S6610" t="s">
        <v>763</v>
      </c>
      <c r="T6610" t="s">
        <v>817</v>
      </c>
      <c r="U6610">
        <v>1.4798446360996722E-2</v>
      </c>
      <c r="V6610" t="s">
        <v>157</v>
      </c>
    </row>
    <row r="6611" spans="9:22" x14ac:dyDescent="0.45">
      <c r="I6611" t="s">
        <v>295</v>
      </c>
      <c r="J6611" t="s">
        <v>818</v>
      </c>
      <c r="K6611">
        <v>2.5740079576559962E-2</v>
      </c>
      <c r="L6611" t="s">
        <v>157</v>
      </c>
      <c r="N6611" t="s">
        <v>530</v>
      </c>
      <c r="O6611" t="s">
        <v>818</v>
      </c>
      <c r="P6611">
        <v>9.0412662019958359E-3</v>
      </c>
      <c r="Q6611" t="s">
        <v>157</v>
      </c>
      <c r="S6611" t="s">
        <v>763</v>
      </c>
      <c r="T6611" t="s">
        <v>818</v>
      </c>
      <c r="U6611">
        <v>1.5091535394692325E-2</v>
      </c>
      <c r="V6611" t="s">
        <v>157</v>
      </c>
    </row>
    <row r="6612" spans="9:22" x14ac:dyDescent="0.45">
      <c r="I6612" t="s">
        <v>295</v>
      </c>
      <c r="J6612" t="s">
        <v>819</v>
      </c>
      <c r="K6612">
        <v>0.17665231136572221</v>
      </c>
      <c r="L6612" t="s">
        <v>157</v>
      </c>
      <c r="N6612" t="s">
        <v>530</v>
      </c>
      <c r="O6612" t="s">
        <v>819</v>
      </c>
      <c r="P6612">
        <v>7.4550161656014802E-2</v>
      </c>
      <c r="Q6612" t="s">
        <v>157</v>
      </c>
      <c r="S6612" t="s">
        <v>763</v>
      </c>
      <c r="T6612" t="s">
        <v>819</v>
      </c>
      <c r="U6612">
        <v>8.9874212715272447E-2</v>
      </c>
      <c r="V6612" t="s">
        <v>157</v>
      </c>
    </row>
    <row r="6613" spans="9:22" x14ac:dyDescent="0.45">
      <c r="I6613" t="s">
        <v>295</v>
      </c>
      <c r="J6613" t="s">
        <v>820</v>
      </c>
      <c r="K6613">
        <v>2.4065458532987329E-2</v>
      </c>
      <c r="L6613" t="s">
        <v>157</v>
      </c>
      <c r="N6613" t="s">
        <v>530</v>
      </c>
      <c r="O6613" t="s">
        <v>820</v>
      </c>
      <c r="P6613">
        <v>1.623008348442722E-2</v>
      </c>
      <c r="Q6613" t="s">
        <v>157</v>
      </c>
      <c r="S6613" t="s">
        <v>763</v>
      </c>
      <c r="T6613" t="s">
        <v>820</v>
      </c>
      <c r="U6613">
        <v>1.5226644805648327E-2</v>
      </c>
      <c r="V6613" t="s">
        <v>157</v>
      </c>
    </row>
    <row r="6614" spans="9:22" x14ac:dyDescent="0.45">
      <c r="I6614" t="s">
        <v>295</v>
      </c>
      <c r="J6614" t="s">
        <v>821</v>
      </c>
      <c r="K6614">
        <v>1.1968426893802193E-2</v>
      </c>
      <c r="L6614" t="s">
        <v>157</v>
      </c>
      <c r="N6614" t="s">
        <v>530</v>
      </c>
      <c r="O6614" t="s">
        <v>821</v>
      </c>
      <c r="P6614">
        <v>1.7463067380810732E-2</v>
      </c>
      <c r="Q6614" t="s">
        <v>157</v>
      </c>
      <c r="S6614" t="s">
        <v>763</v>
      </c>
      <c r="T6614" t="s">
        <v>821</v>
      </c>
      <c r="U6614">
        <v>1.4988202445578438E-2</v>
      </c>
      <c r="V6614" t="s">
        <v>157</v>
      </c>
    </row>
    <row r="6615" spans="9:22" x14ac:dyDescent="0.45">
      <c r="I6615" t="s">
        <v>295</v>
      </c>
      <c r="J6615" t="s">
        <v>822</v>
      </c>
      <c r="K6615">
        <v>4.1005572151688804E-3</v>
      </c>
      <c r="L6615" t="s">
        <v>157</v>
      </c>
      <c r="N6615" t="s">
        <v>530</v>
      </c>
      <c r="O6615" t="s">
        <v>822</v>
      </c>
      <c r="P6615">
        <v>1.7407964346174004E-2</v>
      </c>
      <c r="Q6615" t="s">
        <v>157</v>
      </c>
      <c r="S6615" t="s">
        <v>763</v>
      </c>
      <c r="T6615" t="s">
        <v>822</v>
      </c>
      <c r="U6615">
        <v>1.4440626371778979E-2</v>
      </c>
      <c r="V6615" t="s">
        <v>157</v>
      </c>
    </row>
    <row r="6616" spans="9:22" x14ac:dyDescent="0.45">
      <c r="I6616" t="s">
        <v>295</v>
      </c>
      <c r="J6616" t="s">
        <v>823</v>
      </c>
      <c r="K6616">
        <v>0</v>
      </c>
      <c r="L6616" t="s">
        <v>157</v>
      </c>
      <c r="N6616" t="s">
        <v>530</v>
      </c>
      <c r="O6616" t="s">
        <v>823</v>
      </c>
      <c r="P6616">
        <v>6.6584889286198032E-2</v>
      </c>
      <c r="Q6616" t="s">
        <v>157</v>
      </c>
      <c r="S6616" t="s">
        <v>763</v>
      </c>
      <c r="T6616" t="s">
        <v>823</v>
      </c>
      <c r="U6616">
        <v>6.9299110242005149E-2</v>
      </c>
      <c r="V6616" t="s">
        <v>157</v>
      </c>
    </row>
    <row r="6617" spans="9:22" x14ac:dyDescent="0.45">
      <c r="I6617" t="s">
        <v>295</v>
      </c>
      <c r="J6617" t="s">
        <v>872</v>
      </c>
      <c r="K6617">
        <v>0</v>
      </c>
      <c r="L6617" t="s">
        <v>157</v>
      </c>
      <c r="N6617" t="s">
        <v>530</v>
      </c>
      <c r="O6617" t="s">
        <v>872</v>
      </c>
      <c r="P6617">
        <v>3.7418514545461109E-5</v>
      </c>
      <c r="Q6617" t="s">
        <v>157</v>
      </c>
      <c r="S6617" t="s">
        <v>763</v>
      </c>
      <c r="T6617" t="s">
        <v>872</v>
      </c>
      <c r="U6617">
        <v>1.7244236587922148E-4</v>
      </c>
      <c r="V6617" t="s">
        <v>157</v>
      </c>
    </row>
    <row r="6618" spans="9:22" x14ac:dyDescent="0.45">
      <c r="I6618" t="s">
        <v>295</v>
      </c>
      <c r="J6618" t="s">
        <v>873</v>
      </c>
      <c r="K6618">
        <v>0</v>
      </c>
      <c r="L6618" t="s">
        <v>157</v>
      </c>
      <c r="N6618" t="s">
        <v>530</v>
      </c>
      <c r="O6618" t="s">
        <v>873</v>
      </c>
      <c r="P6618">
        <v>2.8868364044241196E-5</v>
      </c>
      <c r="Q6618" t="s">
        <v>157</v>
      </c>
      <c r="S6618" t="s">
        <v>763</v>
      </c>
      <c r="T6618" t="s">
        <v>873</v>
      </c>
      <c r="U6618">
        <v>1.9374031748159087E-4</v>
      </c>
      <c r="V6618" t="s">
        <v>157</v>
      </c>
    </row>
    <row r="6619" spans="9:22" x14ac:dyDescent="0.45">
      <c r="I6619" t="s">
        <v>295</v>
      </c>
      <c r="J6619" t="s">
        <v>874</v>
      </c>
      <c r="K6619">
        <v>0</v>
      </c>
      <c r="L6619" t="s">
        <v>157</v>
      </c>
      <c r="N6619" t="s">
        <v>530</v>
      </c>
      <c r="O6619" t="s">
        <v>874</v>
      </c>
      <c r="P6619">
        <v>3.4517416844773083E-5</v>
      </c>
      <c r="Q6619" t="s">
        <v>157</v>
      </c>
      <c r="S6619" t="s">
        <v>763</v>
      </c>
      <c r="T6619" t="s">
        <v>874</v>
      </c>
      <c r="U6619">
        <v>2.1999792554484404E-4</v>
      </c>
      <c r="V6619" t="s">
        <v>157</v>
      </c>
    </row>
    <row r="6620" spans="9:22" x14ac:dyDescent="0.45">
      <c r="I6620" t="s">
        <v>295</v>
      </c>
      <c r="J6620" t="s">
        <v>875</v>
      </c>
      <c r="K6620">
        <v>0</v>
      </c>
      <c r="L6620" t="s">
        <v>157</v>
      </c>
      <c r="N6620" t="s">
        <v>530</v>
      </c>
      <c r="O6620" t="s">
        <v>875</v>
      </c>
      <c r="P6620">
        <v>2.6533311276391752E-5</v>
      </c>
      <c r="Q6620" t="s">
        <v>157</v>
      </c>
      <c r="S6620" t="s">
        <v>763</v>
      </c>
      <c r="T6620" t="s">
        <v>875</v>
      </c>
      <c r="U6620">
        <v>2.4173803217882083E-4</v>
      </c>
      <c r="V6620" t="s">
        <v>157</v>
      </c>
    </row>
    <row r="6621" spans="9:22" x14ac:dyDescent="0.45">
      <c r="I6621" t="s">
        <v>295</v>
      </c>
      <c r="J6621" t="s">
        <v>876</v>
      </c>
      <c r="K6621">
        <v>0</v>
      </c>
      <c r="L6621" t="s">
        <v>157</v>
      </c>
      <c r="N6621" t="s">
        <v>530</v>
      </c>
      <c r="O6621" t="s">
        <v>876</v>
      </c>
      <c r="P6621">
        <v>1.9004059328019249E-5</v>
      </c>
      <c r="Q6621" t="s">
        <v>157</v>
      </c>
      <c r="S6621" t="s">
        <v>763</v>
      </c>
      <c r="T6621" t="s">
        <v>876</v>
      </c>
      <c r="U6621">
        <v>2.4422634169381642E-4</v>
      </c>
      <c r="V6621" t="s">
        <v>157</v>
      </c>
    </row>
    <row r="6622" spans="9:22" x14ac:dyDescent="0.45">
      <c r="I6622" t="s">
        <v>295</v>
      </c>
      <c r="J6622" t="s">
        <v>877</v>
      </c>
      <c r="K6622">
        <v>0</v>
      </c>
      <c r="L6622" t="s">
        <v>157</v>
      </c>
      <c r="N6622" t="s">
        <v>530</v>
      </c>
      <c r="O6622" t="s">
        <v>877</v>
      </c>
      <c r="P6622">
        <v>7.0012409554764107E-6</v>
      </c>
      <c r="Q6622" t="s">
        <v>157</v>
      </c>
      <c r="S6622" t="s">
        <v>763</v>
      </c>
      <c r="T6622" t="s">
        <v>877</v>
      </c>
      <c r="U6622">
        <v>2.231681640833809E-4</v>
      </c>
      <c r="V6622" t="s">
        <v>157</v>
      </c>
    </row>
    <row r="6623" spans="9:22" x14ac:dyDescent="0.45">
      <c r="I6623" t="s">
        <v>295</v>
      </c>
      <c r="J6623" t="s">
        <v>878</v>
      </c>
      <c r="K6623">
        <v>0</v>
      </c>
      <c r="L6623" t="s">
        <v>157</v>
      </c>
      <c r="N6623" t="s">
        <v>530</v>
      </c>
      <c r="O6623" t="s">
        <v>878</v>
      </c>
      <c r="P6623">
        <v>1.3522016301437711E-6</v>
      </c>
      <c r="Q6623" t="s">
        <v>157</v>
      </c>
      <c r="S6623" t="s">
        <v>763</v>
      </c>
      <c r="T6623" t="s">
        <v>878</v>
      </c>
      <c r="U6623">
        <v>1.9884207722843317E-4</v>
      </c>
      <c r="V6623" t="s">
        <v>157</v>
      </c>
    </row>
    <row r="6624" spans="9:22" x14ac:dyDescent="0.45">
      <c r="I6624" t="s">
        <v>295</v>
      </c>
      <c r="J6624" t="s">
        <v>879</v>
      </c>
      <c r="K6624">
        <v>0</v>
      </c>
      <c r="L6624" t="s">
        <v>157</v>
      </c>
      <c r="N6624" t="s">
        <v>530</v>
      </c>
      <c r="O6624" t="s">
        <v>879</v>
      </c>
      <c r="P6624">
        <v>7.0897529885386266E-7</v>
      </c>
      <c r="Q6624" t="s">
        <v>157</v>
      </c>
      <c r="S6624" t="s">
        <v>763</v>
      </c>
      <c r="T6624" t="s">
        <v>879</v>
      </c>
      <c r="U6624">
        <v>1.8492045628150163E-4</v>
      </c>
      <c r="V6624" t="s">
        <v>157</v>
      </c>
    </row>
    <row r="6625" spans="9:22" x14ac:dyDescent="0.45">
      <c r="I6625" t="s">
        <v>295</v>
      </c>
      <c r="J6625" t="s">
        <v>880</v>
      </c>
      <c r="K6625">
        <v>1.3360129313832873E-4</v>
      </c>
      <c r="L6625" t="s">
        <v>157</v>
      </c>
      <c r="N6625" t="s">
        <v>530</v>
      </c>
      <c r="O6625" t="s">
        <v>880</v>
      </c>
      <c r="P6625">
        <v>2.7745366023139715E-7</v>
      </c>
      <c r="Q6625" t="s">
        <v>157</v>
      </c>
      <c r="S6625" t="s">
        <v>763</v>
      </c>
      <c r="T6625" t="s">
        <v>880</v>
      </c>
      <c r="U6625">
        <v>1.595369504877236E-4</v>
      </c>
      <c r="V6625" t="s">
        <v>157</v>
      </c>
    </row>
    <row r="6626" spans="9:22" x14ac:dyDescent="0.45">
      <c r="I6626" t="s">
        <v>295</v>
      </c>
      <c r="J6626" t="s">
        <v>881</v>
      </c>
      <c r="K6626">
        <v>2.0423982884316659E-4</v>
      </c>
      <c r="L6626" t="s">
        <v>157</v>
      </c>
      <c r="N6626" t="s">
        <v>530</v>
      </c>
      <c r="O6626" t="s">
        <v>881</v>
      </c>
      <c r="P6626">
        <v>0</v>
      </c>
      <c r="Q6626" t="s">
        <v>157</v>
      </c>
      <c r="S6626" t="s">
        <v>763</v>
      </c>
      <c r="T6626" t="s">
        <v>881</v>
      </c>
      <c r="U6626">
        <v>1.3863790693571066E-4</v>
      </c>
      <c r="V6626" t="s">
        <v>157</v>
      </c>
    </row>
    <row r="6627" spans="9:22" x14ac:dyDescent="0.45">
      <c r="I6627" t="s">
        <v>295</v>
      </c>
      <c r="J6627" t="s">
        <v>882</v>
      </c>
      <c r="K6627">
        <v>2.7056264429431946E-4</v>
      </c>
      <c r="L6627" t="s">
        <v>157</v>
      </c>
      <c r="N6627" t="s">
        <v>530</v>
      </c>
      <c r="O6627" t="s">
        <v>882</v>
      </c>
      <c r="P6627">
        <v>1.4853326487101944E-7</v>
      </c>
      <c r="Q6627" t="s">
        <v>157</v>
      </c>
      <c r="S6627" t="s">
        <v>763</v>
      </c>
      <c r="T6627" t="s">
        <v>882</v>
      </c>
      <c r="U6627">
        <v>1.5602865622568634E-4</v>
      </c>
      <c r="V6627" t="s">
        <v>157</v>
      </c>
    </row>
    <row r="6628" spans="9:22" x14ac:dyDescent="0.45">
      <c r="I6628" t="s">
        <v>295</v>
      </c>
      <c r="J6628" t="s">
        <v>883</v>
      </c>
      <c r="K6628">
        <v>2.7311635611726063E-4</v>
      </c>
      <c r="L6628" t="s">
        <v>157</v>
      </c>
      <c r="N6628" t="s">
        <v>530</v>
      </c>
      <c r="O6628" t="s">
        <v>883</v>
      </c>
      <c r="P6628">
        <v>7.6742386923864786E-6</v>
      </c>
      <c r="Q6628" t="s">
        <v>157</v>
      </c>
      <c r="S6628" t="s">
        <v>763</v>
      </c>
      <c r="T6628" t="s">
        <v>883</v>
      </c>
      <c r="U6628">
        <v>1.493535436215017E-4</v>
      </c>
      <c r="V6628" t="s">
        <v>157</v>
      </c>
    </row>
    <row r="6629" spans="9:22" x14ac:dyDescent="0.45">
      <c r="I6629" t="s">
        <v>295</v>
      </c>
      <c r="J6629" t="s">
        <v>884</v>
      </c>
      <c r="K6629">
        <v>2.2990520818004848E-4</v>
      </c>
      <c r="L6629" t="s">
        <v>157</v>
      </c>
      <c r="N6629" t="s">
        <v>530</v>
      </c>
      <c r="O6629" t="s">
        <v>884</v>
      </c>
      <c r="P6629">
        <v>8.7199075904700439E-6</v>
      </c>
      <c r="Q6629" t="s">
        <v>157</v>
      </c>
      <c r="S6629" t="s">
        <v>763</v>
      </c>
      <c r="T6629" t="s">
        <v>884</v>
      </c>
      <c r="U6629">
        <v>1.3140715788943476E-4</v>
      </c>
      <c r="V6629" t="s">
        <v>157</v>
      </c>
    </row>
    <row r="6630" spans="9:22" x14ac:dyDescent="0.45">
      <c r="I6630" t="s">
        <v>295</v>
      </c>
      <c r="J6630" t="s">
        <v>885</v>
      </c>
      <c r="K6630">
        <v>2.6326787916692142E-4</v>
      </c>
      <c r="L6630" t="s">
        <v>157</v>
      </c>
      <c r="N6630" t="s">
        <v>530</v>
      </c>
      <c r="O6630" t="s">
        <v>885</v>
      </c>
      <c r="P6630">
        <v>1.3480888016164881E-5</v>
      </c>
      <c r="Q6630" t="s">
        <v>157</v>
      </c>
      <c r="S6630" t="s">
        <v>763</v>
      </c>
      <c r="T6630" t="s">
        <v>885</v>
      </c>
      <c r="U6630">
        <v>9.0214043319474351E-5</v>
      </c>
      <c r="V6630" t="s">
        <v>157</v>
      </c>
    </row>
    <row r="6631" spans="9:22" x14ac:dyDescent="0.45">
      <c r="I6631" t="s">
        <v>295</v>
      </c>
      <c r="J6631" t="s">
        <v>886</v>
      </c>
      <c r="K6631">
        <v>2.7904203630661376E-4</v>
      </c>
      <c r="L6631" t="s">
        <v>157</v>
      </c>
      <c r="N6631" t="s">
        <v>530</v>
      </c>
      <c r="O6631" t="s">
        <v>886</v>
      </c>
      <c r="P6631">
        <v>2.4462196378222186E-5</v>
      </c>
      <c r="Q6631" t="s">
        <v>157</v>
      </c>
      <c r="S6631" t="s">
        <v>763</v>
      </c>
      <c r="T6631" t="s">
        <v>886</v>
      </c>
      <c r="U6631">
        <v>7.2494027264077661E-5</v>
      </c>
      <c r="V6631" t="s">
        <v>157</v>
      </c>
    </row>
    <row r="6632" spans="9:22" x14ac:dyDescent="0.45">
      <c r="I6632" t="s">
        <v>295</v>
      </c>
      <c r="J6632" t="s">
        <v>887</v>
      </c>
      <c r="K6632">
        <v>2.8363967849346245E-4</v>
      </c>
      <c r="L6632" t="s">
        <v>157</v>
      </c>
      <c r="N6632" t="s">
        <v>530</v>
      </c>
      <c r="O6632" t="s">
        <v>887</v>
      </c>
      <c r="P6632">
        <v>2.6935693107634894E-5</v>
      </c>
      <c r="Q6632" t="s">
        <v>157</v>
      </c>
      <c r="S6632" t="s">
        <v>763</v>
      </c>
      <c r="T6632" t="s">
        <v>887</v>
      </c>
      <c r="U6632">
        <v>5.7157877466974963E-5</v>
      </c>
      <c r="V6632" t="s">
        <v>157</v>
      </c>
    </row>
    <row r="6633" spans="9:22" x14ac:dyDescent="0.45">
      <c r="I6633" t="s">
        <v>295</v>
      </c>
      <c r="J6633" t="s">
        <v>888</v>
      </c>
      <c r="K6633">
        <v>2.3157452597779345E-4</v>
      </c>
      <c r="L6633" t="s">
        <v>157</v>
      </c>
      <c r="N6633" t="s">
        <v>530</v>
      </c>
      <c r="O6633" t="s">
        <v>888</v>
      </c>
      <c r="P6633">
        <v>2.4139243913702411E-5</v>
      </c>
      <c r="Q6633" t="s">
        <v>157</v>
      </c>
      <c r="S6633" t="s">
        <v>763</v>
      </c>
      <c r="T6633" t="s">
        <v>888</v>
      </c>
      <c r="U6633">
        <v>3.8693591271158137E-5</v>
      </c>
      <c r="V6633" t="s">
        <v>157</v>
      </c>
    </row>
    <row r="6634" spans="9:22" x14ac:dyDescent="0.45">
      <c r="I6634" t="s">
        <v>295</v>
      </c>
      <c r="J6634" t="s">
        <v>889</v>
      </c>
      <c r="K6634">
        <v>1.1845580196409596E-4</v>
      </c>
      <c r="L6634" t="s">
        <v>157</v>
      </c>
      <c r="N6634" t="s">
        <v>530</v>
      </c>
      <c r="O6634" t="s">
        <v>889</v>
      </c>
      <c r="P6634">
        <v>2.4174304958438763E-5</v>
      </c>
      <c r="Q6634" t="s">
        <v>157</v>
      </c>
      <c r="S6634" t="s">
        <v>763</v>
      </c>
      <c r="T6634" t="s">
        <v>889</v>
      </c>
      <c r="U6634">
        <v>3.2446393578892927E-5</v>
      </c>
      <c r="V6634" t="s">
        <v>157</v>
      </c>
    </row>
    <row r="6635" spans="9:22" x14ac:dyDescent="0.45">
      <c r="I6635" t="s">
        <v>295</v>
      </c>
      <c r="J6635" t="s">
        <v>890</v>
      </c>
      <c r="K6635">
        <v>0</v>
      </c>
      <c r="L6635" t="s">
        <v>157</v>
      </c>
      <c r="N6635" t="s">
        <v>530</v>
      </c>
      <c r="O6635" t="s">
        <v>890</v>
      </c>
      <c r="P6635">
        <v>1.0984410483582797E-5</v>
      </c>
      <c r="Q6635" t="s">
        <v>157</v>
      </c>
      <c r="S6635" t="s">
        <v>763</v>
      </c>
      <c r="T6635" t="s">
        <v>890</v>
      </c>
      <c r="U6635">
        <v>3.3173762820753269E-5</v>
      </c>
      <c r="V6635" t="s">
        <v>157</v>
      </c>
    </row>
    <row r="6636" spans="9:22" x14ac:dyDescent="0.45">
      <c r="I6636" t="s">
        <v>295</v>
      </c>
      <c r="J6636" t="s">
        <v>891</v>
      </c>
      <c r="K6636">
        <v>0</v>
      </c>
      <c r="L6636" t="s">
        <v>157</v>
      </c>
      <c r="N6636" t="s">
        <v>530</v>
      </c>
      <c r="O6636" t="s">
        <v>891</v>
      </c>
      <c r="P6636">
        <v>9.2676125980293475E-7</v>
      </c>
      <c r="Q6636" t="s">
        <v>157</v>
      </c>
      <c r="S6636" t="s">
        <v>763</v>
      </c>
      <c r="T6636" t="s">
        <v>891</v>
      </c>
      <c r="U6636">
        <v>3.3129986181021889E-5</v>
      </c>
      <c r="V6636" t="s">
        <v>157</v>
      </c>
    </row>
    <row r="6637" spans="9:22" x14ac:dyDescent="0.45">
      <c r="I6637" t="s">
        <v>295</v>
      </c>
      <c r="J6637" t="s">
        <v>892</v>
      </c>
      <c r="K6637">
        <v>0</v>
      </c>
      <c r="L6637" t="s">
        <v>157</v>
      </c>
      <c r="N6637" t="s">
        <v>530</v>
      </c>
      <c r="O6637" t="s">
        <v>892</v>
      </c>
      <c r="P6637">
        <v>7.918320324909579E-7</v>
      </c>
      <c r="Q6637" t="s">
        <v>157</v>
      </c>
      <c r="S6637" t="s">
        <v>763</v>
      </c>
      <c r="T6637" t="s">
        <v>892</v>
      </c>
      <c r="U6637">
        <v>2.3799067157537917E-5</v>
      </c>
      <c r="V6637" t="s">
        <v>157</v>
      </c>
    </row>
    <row r="6638" spans="9:22" x14ac:dyDescent="0.45">
      <c r="I6638" t="s">
        <v>295</v>
      </c>
      <c r="J6638" t="s">
        <v>893</v>
      </c>
      <c r="K6638">
        <v>0</v>
      </c>
      <c r="L6638" t="s">
        <v>157</v>
      </c>
      <c r="N6638" t="s">
        <v>530</v>
      </c>
      <c r="O6638" t="s">
        <v>893</v>
      </c>
      <c r="P6638">
        <v>8.7658142080524611E-7</v>
      </c>
      <c r="Q6638" t="s">
        <v>157</v>
      </c>
      <c r="S6638" t="s">
        <v>763</v>
      </c>
      <c r="T6638" t="s">
        <v>893</v>
      </c>
      <c r="U6638">
        <v>1.5103455416923519E-5</v>
      </c>
      <c r="V6638" t="s">
        <v>157</v>
      </c>
    </row>
    <row r="6639" spans="9:22" x14ac:dyDescent="0.45">
      <c r="I6639" t="s">
        <v>295</v>
      </c>
      <c r="J6639" t="s">
        <v>894</v>
      </c>
      <c r="K6639">
        <v>0</v>
      </c>
      <c r="L6639" t="s">
        <v>157</v>
      </c>
      <c r="N6639" t="s">
        <v>530</v>
      </c>
      <c r="O6639" t="s">
        <v>894</v>
      </c>
      <c r="P6639">
        <v>4.1792231057282088E-5</v>
      </c>
      <c r="Q6639" t="s">
        <v>157</v>
      </c>
      <c r="S6639" t="s">
        <v>763</v>
      </c>
      <c r="T6639" t="s">
        <v>894</v>
      </c>
      <c r="U6639">
        <v>2.7014407818550769E-5</v>
      </c>
      <c r="V6639" t="s">
        <v>157</v>
      </c>
    </row>
    <row r="6640" spans="9:22" x14ac:dyDescent="0.45">
      <c r="I6640" t="s">
        <v>295</v>
      </c>
      <c r="J6640" t="s">
        <v>895</v>
      </c>
      <c r="K6640">
        <v>0</v>
      </c>
      <c r="L6640" t="s">
        <v>157</v>
      </c>
      <c r="N6640" t="s">
        <v>530</v>
      </c>
      <c r="O6640" t="s">
        <v>895</v>
      </c>
      <c r="P6640">
        <v>4.0964110276006936E-5</v>
      </c>
      <c r="Q6640" t="s">
        <v>157</v>
      </c>
      <c r="S6640" t="s">
        <v>763</v>
      </c>
      <c r="T6640" t="s">
        <v>895</v>
      </c>
      <c r="U6640">
        <v>4.8739472547195034E-5</v>
      </c>
      <c r="V6640" t="s">
        <v>157</v>
      </c>
    </row>
    <row r="6641" spans="9:22" x14ac:dyDescent="0.45">
      <c r="I6641" t="s">
        <v>296</v>
      </c>
      <c r="J6641" t="s">
        <v>156</v>
      </c>
      <c r="K6641">
        <v>0</v>
      </c>
      <c r="L6641" t="s">
        <v>157</v>
      </c>
      <c r="N6641" t="s">
        <v>531</v>
      </c>
      <c r="O6641" t="s">
        <v>156</v>
      </c>
      <c r="P6641">
        <v>3.9726598586920812E-2</v>
      </c>
      <c r="Q6641" t="s">
        <v>157</v>
      </c>
      <c r="S6641" t="s">
        <v>764</v>
      </c>
      <c r="T6641" t="s">
        <v>156</v>
      </c>
      <c r="U6641">
        <v>3.4979299267124044E-2</v>
      </c>
      <c r="V6641" t="s">
        <v>157</v>
      </c>
    </row>
    <row r="6642" spans="9:22" x14ac:dyDescent="0.45">
      <c r="I6642" t="s">
        <v>296</v>
      </c>
      <c r="J6642" t="s">
        <v>158</v>
      </c>
      <c r="K6642">
        <v>0</v>
      </c>
      <c r="L6642" t="s">
        <v>157</v>
      </c>
      <c r="N6642" t="s">
        <v>531</v>
      </c>
      <c r="O6642" t="s">
        <v>158</v>
      </c>
      <c r="P6642">
        <v>6.5036681141030263E-3</v>
      </c>
      <c r="Q6642" t="s">
        <v>157</v>
      </c>
      <c r="S6642" t="s">
        <v>764</v>
      </c>
      <c r="T6642" t="s">
        <v>158</v>
      </c>
      <c r="U6642">
        <v>4.5892520817417742E-3</v>
      </c>
      <c r="V6642" t="s">
        <v>157</v>
      </c>
    </row>
    <row r="6643" spans="9:22" x14ac:dyDescent="0.45">
      <c r="I6643" t="s">
        <v>296</v>
      </c>
      <c r="J6643" t="s">
        <v>159</v>
      </c>
      <c r="K6643">
        <v>1.1603870675166638E-3</v>
      </c>
      <c r="L6643" t="s">
        <v>157</v>
      </c>
      <c r="N6643" t="s">
        <v>531</v>
      </c>
      <c r="O6643" t="s">
        <v>159</v>
      </c>
      <c r="P6643">
        <v>6.2791749466571565E-3</v>
      </c>
      <c r="Q6643" t="s">
        <v>157</v>
      </c>
      <c r="S6643" t="s">
        <v>764</v>
      </c>
      <c r="T6643" t="s">
        <v>159</v>
      </c>
      <c r="U6643">
        <v>4.7648776971903894E-3</v>
      </c>
      <c r="V6643" t="s">
        <v>157</v>
      </c>
    </row>
    <row r="6644" spans="9:22" x14ac:dyDescent="0.45">
      <c r="I6644" t="s">
        <v>296</v>
      </c>
      <c r="J6644" t="s">
        <v>160</v>
      </c>
      <c r="K6644">
        <v>4.9990899335950198E-3</v>
      </c>
      <c r="L6644" t="s">
        <v>157</v>
      </c>
      <c r="N6644" t="s">
        <v>531</v>
      </c>
      <c r="O6644" t="s">
        <v>160</v>
      </c>
      <c r="P6644">
        <v>5.8787383176756329E-3</v>
      </c>
      <c r="Q6644" t="s">
        <v>157</v>
      </c>
      <c r="S6644" t="s">
        <v>764</v>
      </c>
      <c r="T6644" t="s">
        <v>160</v>
      </c>
      <c r="U6644">
        <v>5.1019248735574407E-3</v>
      </c>
      <c r="V6644" t="s">
        <v>157</v>
      </c>
    </row>
    <row r="6645" spans="9:22" x14ac:dyDescent="0.45">
      <c r="I6645" t="s">
        <v>296</v>
      </c>
      <c r="J6645" t="s">
        <v>161</v>
      </c>
      <c r="K6645">
        <v>4.2739795878745136E-2</v>
      </c>
      <c r="L6645" t="s">
        <v>157</v>
      </c>
      <c r="N6645" t="s">
        <v>531</v>
      </c>
      <c r="O6645" t="s">
        <v>161</v>
      </c>
      <c r="P6645">
        <v>3.13136272183374E-2</v>
      </c>
      <c r="Q6645" t="s">
        <v>157</v>
      </c>
      <c r="S6645" t="s">
        <v>764</v>
      </c>
      <c r="T6645" t="s">
        <v>161</v>
      </c>
      <c r="U6645">
        <v>3.4500501742746943E-2</v>
      </c>
      <c r="V6645" t="s">
        <v>157</v>
      </c>
    </row>
    <row r="6646" spans="9:22" x14ac:dyDescent="0.45">
      <c r="I6646" t="s">
        <v>296</v>
      </c>
      <c r="J6646" t="s">
        <v>807</v>
      </c>
      <c r="K6646">
        <v>6.0394254377312152E-3</v>
      </c>
      <c r="L6646" t="s">
        <v>157</v>
      </c>
      <c r="N6646" t="s">
        <v>531</v>
      </c>
      <c r="O6646" t="s">
        <v>807</v>
      </c>
      <c r="P6646">
        <v>5.5953424583107909E-3</v>
      </c>
      <c r="Q6646" t="s">
        <v>157</v>
      </c>
      <c r="S6646" t="s">
        <v>764</v>
      </c>
      <c r="T6646" t="s">
        <v>807</v>
      </c>
      <c r="U6646">
        <v>4.9402761931260763E-3</v>
      </c>
      <c r="V6646" t="s">
        <v>157</v>
      </c>
    </row>
    <row r="6647" spans="9:22" x14ac:dyDescent="0.45">
      <c r="I6647" t="s">
        <v>296</v>
      </c>
      <c r="J6647" t="s">
        <v>808</v>
      </c>
      <c r="K6647">
        <v>3.5604476424287127E-3</v>
      </c>
      <c r="L6647" t="s">
        <v>157</v>
      </c>
      <c r="N6647" t="s">
        <v>531</v>
      </c>
      <c r="O6647" t="s">
        <v>808</v>
      </c>
      <c r="P6647">
        <v>5.300592860631833E-3</v>
      </c>
      <c r="Q6647" t="s">
        <v>157</v>
      </c>
      <c r="S6647" t="s">
        <v>764</v>
      </c>
      <c r="T6647" t="s">
        <v>808</v>
      </c>
      <c r="U6647">
        <v>4.7202489997003726E-3</v>
      </c>
      <c r="V6647" t="s">
        <v>157</v>
      </c>
    </row>
    <row r="6648" spans="9:22" x14ac:dyDescent="0.45">
      <c r="I6648" t="s">
        <v>296</v>
      </c>
      <c r="J6648" t="s">
        <v>809</v>
      </c>
      <c r="K6648">
        <v>0</v>
      </c>
      <c r="L6648" t="s">
        <v>157</v>
      </c>
      <c r="N6648" t="s">
        <v>531</v>
      </c>
      <c r="O6648" t="s">
        <v>809</v>
      </c>
      <c r="P6648">
        <v>4.8992709523729208E-3</v>
      </c>
      <c r="Q6648" t="s">
        <v>157</v>
      </c>
      <c r="S6648" t="s">
        <v>764</v>
      </c>
      <c r="T6648" t="s">
        <v>809</v>
      </c>
      <c r="U6648">
        <v>4.5558282307289486E-3</v>
      </c>
      <c r="V6648" t="s">
        <v>157</v>
      </c>
    </row>
    <row r="6649" spans="9:22" x14ac:dyDescent="0.45">
      <c r="I6649" t="s">
        <v>296</v>
      </c>
      <c r="J6649" t="s">
        <v>810</v>
      </c>
      <c r="K6649">
        <v>0</v>
      </c>
      <c r="L6649" t="s">
        <v>157</v>
      </c>
      <c r="N6649" t="s">
        <v>531</v>
      </c>
      <c r="O6649" t="s">
        <v>810</v>
      </c>
      <c r="P6649">
        <v>2.145833331987846E-2</v>
      </c>
      <c r="Q6649" t="s">
        <v>157</v>
      </c>
      <c r="S6649" t="s">
        <v>764</v>
      </c>
      <c r="T6649" t="s">
        <v>810</v>
      </c>
      <c r="U6649">
        <v>2.397620809355978E-2</v>
      </c>
      <c r="V6649" t="s">
        <v>157</v>
      </c>
    </row>
    <row r="6650" spans="9:22" x14ac:dyDescent="0.45">
      <c r="I6650" t="s">
        <v>296</v>
      </c>
      <c r="J6650" t="s">
        <v>162</v>
      </c>
      <c r="K6650">
        <v>1.5177919166010825E-2</v>
      </c>
      <c r="L6650" t="s">
        <v>157</v>
      </c>
      <c r="N6650" t="s">
        <v>531</v>
      </c>
      <c r="O6650" t="s">
        <v>162</v>
      </c>
      <c r="P6650">
        <v>0.12733730274175267</v>
      </c>
      <c r="Q6650" t="s">
        <v>157</v>
      </c>
      <c r="S6650" t="s">
        <v>764</v>
      </c>
      <c r="T6650" t="s">
        <v>162</v>
      </c>
      <c r="U6650">
        <v>0.14699589014350237</v>
      </c>
      <c r="V6650" t="s">
        <v>157</v>
      </c>
    </row>
    <row r="6651" spans="9:22" x14ac:dyDescent="0.45">
      <c r="I6651" t="s">
        <v>296</v>
      </c>
      <c r="J6651" t="s">
        <v>163</v>
      </c>
      <c r="K6651">
        <v>3.1558190960673513E-2</v>
      </c>
      <c r="L6651" t="s">
        <v>157</v>
      </c>
      <c r="N6651" t="s">
        <v>531</v>
      </c>
      <c r="O6651" t="s">
        <v>163</v>
      </c>
      <c r="P6651">
        <v>1.7247658003628562E-2</v>
      </c>
      <c r="Q6651" t="s">
        <v>157</v>
      </c>
      <c r="S6651" t="s">
        <v>764</v>
      </c>
      <c r="T6651" t="s">
        <v>163</v>
      </c>
      <c r="U6651">
        <v>2.1981307358187072E-2</v>
      </c>
      <c r="V6651" t="s">
        <v>157</v>
      </c>
    </row>
    <row r="6652" spans="9:22" x14ac:dyDescent="0.45">
      <c r="I6652" t="s">
        <v>296</v>
      </c>
      <c r="J6652" t="s">
        <v>164</v>
      </c>
      <c r="K6652">
        <v>4.7817088657867615E-2</v>
      </c>
      <c r="L6652" t="s">
        <v>157</v>
      </c>
      <c r="N6652" t="s">
        <v>531</v>
      </c>
      <c r="O6652" t="s">
        <v>164</v>
      </c>
      <c r="P6652">
        <v>1.6352446478510408E-2</v>
      </c>
      <c r="Q6652" t="s">
        <v>157</v>
      </c>
      <c r="S6652" t="s">
        <v>764</v>
      </c>
      <c r="T6652" t="s">
        <v>164</v>
      </c>
      <c r="U6652">
        <v>2.1867678600318796E-2</v>
      </c>
      <c r="V6652" t="s">
        <v>157</v>
      </c>
    </row>
    <row r="6653" spans="9:22" x14ac:dyDescent="0.45">
      <c r="I6653" t="s">
        <v>296</v>
      </c>
      <c r="J6653" t="s">
        <v>165</v>
      </c>
      <c r="K6653">
        <v>5.8625974634309561E-2</v>
      </c>
      <c r="L6653" t="s">
        <v>157</v>
      </c>
      <c r="N6653" t="s">
        <v>531</v>
      </c>
      <c r="O6653" t="s">
        <v>165</v>
      </c>
      <c r="P6653">
        <v>1.7111233932268665E-2</v>
      </c>
      <c r="Q6653" t="s">
        <v>157</v>
      </c>
      <c r="S6653" t="s">
        <v>764</v>
      </c>
      <c r="T6653" t="s">
        <v>165</v>
      </c>
      <c r="U6653">
        <v>2.1862279752587026E-2</v>
      </c>
      <c r="V6653" t="s">
        <v>157</v>
      </c>
    </row>
    <row r="6654" spans="9:22" x14ac:dyDescent="0.45">
      <c r="I6654" t="s">
        <v>296</v>
      </c>
      <c r="J6654" t="s">
        <v>166</v>
      </c>
      <c r="K6654">
        <v>0.38087730519222951</v>
      </c>
      <c r="L6654" t="s">
        <v>157</v>
      </c>
      <c r="N6654" t="s">
        <v>531</v>
      </c>
      <c r="O6654" t="s">
        <v>166</v>
      </c>
      <c r="P6654">
        <v>0.14258470299160897</v>
      </c>
      <c r="Q6654" t="s">
        <v>157</v>
      </c>
      <c r="S6654" t="s">
        <v>764</v>
      </c>
      <c r="T6654" t="s">
        <v>166</v>
      </c>
      <c r="U6654">
        <v>0.12973935979337875</v>
      </c>
      <c r="V6654" t="s">
        <v>157</v>
      </c>
    </row>
    <row r="6655" spans="9:22" x14ac:dyDescent="0.45">
      <c r="I6655" t="s">
        <v>296</v>
      </c>
      <c r="J6655" t="s">
        <v>811</v>
      </c>
      <c r="K6655">
        <v>5.2462130646131012E-2</v>
      </c>
      <c r="L6655" t="s">
        <v>157</v>
      </c>
      <c r="N6655" t="s">
        <v>531</v>
      </c>
      <c r="O6655" t="s">
        <v>811</v>
      </c>
      <c r="P6655">
        <v>2.4367962751720089E-2</v>
      </c>
      <c r="Q6655" t="s">
        <v>157</v>
      </c>
      <c r="S6655" t="s">
        <v>764</v>
      </c>
      <c r="T6655" t="s">
        <v>811</v>
      </c>
      <c r="U6655">
        <v>2.1823995622262542E-2</v>
      </c>
      <c r="V6655" t="s">
        <v>157</v>
      </c>
    </row>
    <row r="6656" spans="9:22" x14ac:dyDescent="0.45">
      <c r="I6656" t="s">
        <v>296</v>
      </c>
      <c r="J6656" t="s">
        <v>812</v>
      </c>
      <c r="K6656">
        <v>4.2550091441074141E-2</v>
      </c>
      <c r="L6656" t="s">
        <v>157</v>
      </c>
      <c r="N6656" t="s">
        <v>531</v>
      </c>
      <c r="O6656" t="s">
        <v>812</v>
      </c>
      <c r="P6656">
        <v>2.2545175629093861E-2</v>
      </c>
      <c r="Q6656" t="s">
        <v>157</v>
      </c>
      <c r="S6656" t="s">
        <v>764</v>
      </c>
      <c r="T6656" t="s">
        <v>812</v>
      </c>
      <c r="U6656">
        <v>2.1131608918061838E-2</v>
      </c>
      <c r="V6656" t="s">
        <v>157</v>
      </c>
    </row>
    <row r="6657" spans="9:22" x14ac:dyDescent="0.45">
      <c r="I6657" t="s">
        <v>296</v>
      </c>
      <c r="J6657" t="s">
        <v>813</v>
      </c>
      <c r="K6657">
        <v>2.7955049635513912E-2</v>
      </c>
      <c r="L6657" t="s">
        <v>157</v>
      </c>
      <c r="N6657" t="s">
        <v>531</v>
      </c>
      <c r="O6657" t="s">
        <v>813</v>
      </c>
      <c r="P6657">
        <v>2.0722849267764822E-2</v>
      </c>
      <c r="Q6657" t="s">
        <v>157</v>
      </c>
      <c r="S6657" t="s">
        <v>764</v>
      </c>
      <c r="T6657" t="s">
        <v>813</v>
      </c>
      <c r="U6657">
        <v>2.0832528831962314E-2</v>
      </c>
      <c r="V6657" t="s">
        <v>157</v>
      </c>
    </row>
    <row r="6658" spans="9:22" x14ac:dyDescent="0.45">
      <c r="I6658" t="s">
        <v>296</v>
      </c>
      <c r="J6658" t="s">
        <v>814</v>
      </c>
      <c r="K6658">
        <v>1.3282795311409818E-2</v>
      </c>
      <c r="L6658" t="s">
        <v>157</v>
      </c>
      <c r="N6658" t="s">
        <v>531</v>
      </c>
      <c r="O6658" t="s">
        <v>814</v>
      </c>
      <c r="P6658">
        <v>9.9744009461443961E-2</v>
      </c>
      <c r="Q6658" t="s">
        <v>157</v>
      </c>
      <c r="S6658" t="s">
        <v>764</v>
      </c>
      <c r="T6658" t="s">
        <v>814</v>
      </c>
      <c r="U6658">
        <v>0.10649909778768316</v>
      </c>
      <c r="V6658" t="s">
        <v>157</v>
      </c>
    </row>
    <row r="6659" spans="9:22" x14ac:dyDescent="0.45">
      <c r="I6659" t="s">
        <v>296</v>
      </c>
      <c r="J6659" t="s">
        <v>815</v>
      </c>
      <c r="K6659">
        <v>0</v>
      </c>
      <c r="L6659" t="s">
        <v>157</v>
      </c>
      <c r="N6659" t="s">
        <v>531</v>
      </c>
      <c r="O6659" t="s">
        <v>815</v>
      </c>
      <c r="P6659">
        <v>0.11644490446816975</v>
      </c>
      <c r="Q6659" t="s">
        <v>157</v>
      </c>
      <c r="S6659" t="s">
        <v>764</v>
      </c>
      <c r="T6659" t="s">
        <v>815</v>
      </c>
      <c r="U6659">
        <v>0.10101536052104604</v>
      </c>
      <c r="V6659" t="s">
        <v>157</v>
      </c>
    </row>
    <row r="6660" spans="9:22" x14ac:dyDescent="0.45">
      <c r="I6660" t="s">
        <v>296</v>
      </c>
      <c r="J6660" t="s">
        <v>816</v>
      </c>
      <c r="K6660">
        <v>6.7658038104085041E-3</v>
      </c>
      <c r="L6660" t="s">
        <v>157</v>
      </c>
      <c r="N6660" t="s">
        <v>531</v>
      </c>
      <c r="O6660" t="s">
        <v>816</v>
      </c>
      <c r="P6660">
        <v>1.8221518598724517E-2</v>
      </c>
      <c r="Q6660" t="s">
        <v>157</v>
      </c>
      <c r="S6660" t="s">
        <v>764</v>
      </c>
      <c r="T6660" t="s">
        <v>816</v>
      </c>
      <c r="U6660">
        <v>1.5430451966360397E-2</v>
      </c>
      <c r="V6660" t="s">
        <v>157</v>
      </c>
    </row>
    <row r="6661" spans="9:22" x14ac:dyDescent="0.45">
      <c r="I6661" t="s">
        <v>296</v>
      </c>
      <c r="J6661" t="s">
        <v>817</v>
      </c>
      <c r="K6661">
        <v>1.7727922559201425E-2</v>
      </c>
      <c r="L6661" t="s">
        <v>157</v>
      </c>
      <c r="N6661" t="s">
        <v>531</v>
      </c>
      <c r="O6661" t="s">
        <v>817</v>
      </c>
      <c r="P6661">
        <v>1.7167648094465342E-2</v>
      </c>
      <c r="Q6661" t="s">
        <v>157</v>
      </c>
      <c r="S6661" t="s">
        <v>764</v>
      </c>
      <c r="T6661" t="s">
        <v>817</v>
      </c>
      <c r="U6661">
        <v>1.5616995801094205E-2</v>
      </c>
      <c r="V6661" t="s">
        <v>157</v>
      </c>
    </row>
    <row r="6662" spans="9:22" x14ac:dyDescent="0.45">
      <c r="I6662" t="s">
        <v>296</v>
      </c>
      <c r="J6662" t="s">
        <v>818</v>
      </c>
      <c r="K6662">
        <v>2.620389266685727E-2</v>
      </c>
      <c r="L6662" t="s">
        <v>157</v>
      </c>
      <c r="N6662" t="s">
        <v>531</v>
      </c>
      <c r="O6662" t="s">
        <v>818</v>
      </c>
      <c r="P6662">
        <v>1.5492634144299966E-2</v>
      </c>
      <c r="Q6662" t="s">
        <v>157</v>
      </c>
      <c r="S6662" t="s">
        <v>764</v>
      </c>
      <c r="T6662" t="s">
        <v>818</v>
      </c>
      <c r="U6662">
        <v>1.5722894283172809E-2</v>
      </c>
      <c r="V6662" t="s">
        <v>157</v>
      </c>
    </row>
    <row r="6663" spans="9:22" x14ac:dyDescent="0.45">
      <c r="I6663" t="s">
        <v>296</v>
      </c>
      <c r="J6663" t="s">
        <v>819</v>
      </c>
      <c r="K6663">
        <v>0.17792918048561956</v>
      </c>
      <c r="L6663" t="s">
        <v>157</v>
      </c>
      <c r="N6663" t="s">
        <v>531</v>
      </c>
      <c r="O6663" t="s">
        <v>819</v>
      </c>
      <c r="P6663">
        <v>8.2390505008585899E-2</v>
      </c>
      <c r="Q6663" t="s">
        <v>157</v>
      </c>
      <c r="S6663" t="s">
        <v>764</v>
      </c>
      <c r="T6663" t="s">
        <v>819</v>
      </c>
      <c r="U6663">
        <v>9.3503712288928689E-2</v>
      </c>
      <c r="V6663" t="s">
        <v>157</v>
      </c>
    </row>
    <row r="6664" spans="9:22" x14ac:dyDescent="0.45">
      <c r="I6664" t="s">
        <v>296</v>
      </c>
      <c r="J6664" t="s">
        <v>820</v>
      </c>
      <c r="K6664">
        <v>2.3947944627380331E-2</v>
      </c>
      <c r="L6664" t="s">
        <v>157</v>
      </c>
      <c r="N6664" t="s">
        <v>531</v>
      </c>
      <c r="O6664" t="s">
        <v>820</v>
      </c>
      <c r="P6664">
        <v>1.54498699762942E-2</v>
      </c>
      <c r="Q6664" t="s">
        <v>157</v>
      </c>
      <c r="S6664" t="s">
        <v>764</v>
      </c>
      <c r="T6664" t="s">
        <v>820</v>
      </c>
      <c r="U6664">
        <v>1.5803890156191394E-2</v>
      </c>
      <c r="V6664" t="s">
        <v>157</v>
      </c>
    </row>
    <row r="6665" spans="9:22" x14ac:dyDescent="0.45">
      <c r="I6665" t="s">
        <v>296</v>
      </c>
      <c r="J6665" t="s">
        <v>821</v>
      </c>
      <c r="K6665">
        <v>1.1956346381947263E-2</v>
      </c>
      <c r="L6665" t="s">
        <v>157</v>
      </c>
      <c r="N6665" t="s">
        <v>531</v>
      </c>
      <c r="O6665" t="s">
        <v>821</v>
      </c>
      <c r="P6665">
        <v>1.6465789687996897E-2</v>
      </c>
      <c r="Q6665" t="s">
        <v>157</v>
      </c>
      <c r="S6665" t="s">
        <v>764</v>
      </c>
      <c r="T6665" t="s">
        <v>821</v>
      </c>
      <c r="U6665">
        <v>1.5575691362295753E-2</v>
      </c>
      <c r="V6665" t="s">
        <v>157</v>
      </c>
    </row>
    <row r="6666" spans="9:22" x14ac:dyDescent="0.45">
      <c r="I6666" t="s">
        <v>296</v>
      </c>
      <c r="J6666" t="s">
        <v>822</v>
      </c>
      <c r="K6666">
        <v>4.2844064506289484E-3</v>
      </c>
      <c r="L6666" t="s">
        <v>157</v>
      </c>
      <c r="N6666" t="s">
        <v>531</v>
      </c>
      <c r="O6666" t="s">
        <v>822</v>
      </c>
      <c r="P6666">
        <v>1.7036471187192523E-2</v>
      </c>
      <c r="Q6666" t="s">
        <v>157</v>
      </c>
      <c r="S6666" t="s">
        <v>764</v>
      </c>
      <c r="T6666" t="s">
        <v>822</v>
      </c>
      <c r="U6666">
        <v>1.5170600187985163E-2</v>
      </c>
      <c r="V6666" t="s">
        <v>157</v>
      </c>
    </row>
    <row r="6667" spans="9:22" x14ac:dyDescent="0.45">
      <c r="I6667" t="s">
        <v>296</v>
      </c>
      <c r="J6667" t="s">
        <v>823</v>
      </c>
      <c r="K6667">
        <v>0</v>
      </c>
      <c r="L6667" t="s">
        <v>157</v>
      </c>
      <c r="N6667" t="s">
        <v>531</v>
      </c>
      <c r="O6667" t="s">
        <v>823</v>
      </c>
      <c r="P6667">
        <v>8.5288875270174438E-2</v>
      </c>
      <c r="Q6667" t="s">
        <v>157</v>
      </c>
      <c r="S6667" t="s">
        <v>764</v>
      </c>
      <c r="T6667" t="s">
        <v>823</v>
      </c>
      <c r="U6667">
        <v>7.3752775495423181E-2</v>
      </c>
      <c r="V6667" t="s">
        <v>157</v>
      </c>
    </row>
    <row r="6668" spans="9:22" x14ac:dyDescent="0.45">
      <c r="I6668" t="s">
        <v>296</v>
      </c>
      <c r="J6668" t="s">
        <v>872</v>
      </c>
      <c r="K6668">
        <v>0</v>
      </c>
      <c r="L6668" t="s">
        <v>157</v>
      </c>
      <c r="N6668" t="s">
        <v>531</v>
      </c>
      <c r="O6668" t="s">
        <v>872</v>
      </c>
      <c r="P6668">
        <v>9.1855905605110549E-5</v>
      </c>
      <c r="Q6668" t="s">
        <v>157</v>
      </c>
      <c r="S6668" t="s">
        <v>764</v>
      </c>
      <c r="T6668" t="s">
        <v>872</v>
      </c>
      <c r="U6668">
        <v>1.1662370192505862E-4</v>
      </c>
      <c r="V6668" t="s">
        <v>157</v>
      </c>
    </row>
    <row r="6669" spans="9:22" x14ac:dyDescent="0.45">
      <c r="I6669" t="s">
        <v>296</v>
      </c>
      <c r="J6669" t="s">
        <v>873</v>
      </c>
      <c r="K6669">
        <v>0</v>
      </c>
      <c r="L6669" t="s">
        <v>157</v>
      </c>
      <c r="N6669" t="s">
        <v>531</v>
      </c>
      <c r="O6669" t="s">
        <v>873</v>
      </c>
      <c r="P6669">
        <v>8.6313784327671873E-5</v>
      </c>
      <c r="Q6669" t="s">
        <v>157</v>
      </c>
      <c r="S6669" t="s">
        <v>764</v>
      </c>
      <c r="T6669" t="s">
        <v>873</v>
      </c>
      <c r="U6669">
        <v>1.3579949213128807E-4</v>
      </c>
      <c r="V6669" t="s">
        <v>157</v>
      </c>
    </row>
    <row r="6670" spans="9:22" x14ac:dyDescent="0.45">
      <c r="I6670" t="s">
        <v>296</v>
      </c>
      <c r="J6670" t="s">
        <v>874</v>
      </c>
      <c r="K6670">
        <v>0</v>
      </c>
      <c r="L6670" t="s">
        <v>157</v>
      </c>
      <c r="N6670" t="s">
        <v>531</v>
      </c>
      <c r="O6670" t="s">
        <v>874</v>
      </c>
      <c r="P6670">
        <v>7.7788229937716445E-5</v>
      </c>
      <c r="Q6670" t="s">
        <v>157</v>
      </c>
      <c r="S6670" t="s">
        <v>764</v>
      </c>
      <c r="T6670" t="s">
        <v>874</v>
      </c>
      <c r="U6670">
        <v>1.5824058975097755E-4</v>
      </c>
      <c r="V6670" t="s">
        <v>157</v>
      </c>
    </row>
    <row r="6671" spans="9:22" x14ac:dyDescent="0.45">
      <c r="I6671" t="s">
        <v>296</v>
      </c>
      <c r="J6671" t="s">
        <v>875</v>
      </c>
      <c r="K6671">
        <v>0</v>
      </c>
      <c r="L6671" t="s">
        <v>157</v>
      </c>
      <c r="N6671" t="s">
        <v>531</v>
      </c>
      <c r="O6671" t="s">
        <v>875</v>
      </c>
      <c r="P6671">
        <v>6.7593339469516504E-5</v>
      </c>
      <c r="Q6671" t="s">
        <v>157</v>
      </c>
      <c r="S6671" t="s">
        <v>764</v>
      </c>
      <c r="T6671" t="s">
        <v>875</v>
      </c>
      <c r="U6671">
        <v>1.8962365524912686E-4</v>
      </c>
      <c r="V6671" t="s">
        <v>157</v>
      </c>
    </row>
    <row r="6672" spans="9:22" x14ac:dyDescent="0.45">
      <c r="I6672" t="s">
        <v>296</v>
      </c>
      <c r="J6672" t="s">
        <v>876</v>
      </c>
      <c r="K6672">
        <v>0</v>
      </c>
      <c r="L6672" t="s">
        <v>157</v>
      </c>
      <c r="N6672" t="s">
        <v>531</v>
      </c>
      <c r="O6672" t="s">
        <v>876</v>
      </c>
      <c r="P6672">
        <v>7.149547068408076E-5</v>
      </c>
      <c r="Q6672" t="s">
        <v>157</v>
      </c>
      <c r="S6672" t="s">
        <v>764</v>
      </c>
      <c r="T6672" t="s">
        <v>876</v>
      </c>
      <c r="U6672">
        <v>2.1784941359351373E-4</v>
      </c>
      <c r="V6672" t="s">
        <v>157</v>
      </c>
    </row>
    <row r="6673" spans="9:22" x14ac:dyDescent="0.45">
      <c r="I6673" t="s">
        <v>296</v>
      </c>
      <c r="J6673" t="s">
        <v>877</v>
      </c>
      <c r="K6673">
        <v>0</v>
      </c>
      <c r="L6673" t="s">
        <v>157</v>
      </c>
      <c r="N6673" t="s">
        <v>531</v>
      </c>
      <c r="O6673" t="s">
        <v>877</v>
      </c>
      <c r="P6673">
        <v>6.5607846732842042E-5</v>
      </c>
      <c r="Q6673" t="s">
        <v>157</v>
      </c>
      <c r="S6673" t="s">
        <v>764</v>
      </c>
      <c r="T6673" t="s">
        <v>877</v>
      </c>
      <c r="U6673">
        <v>2.2028437343321209E-4</v>
      </c>
      <c r="V6673" t="s">
        <v>157</v>
      </c>
    </row>
    <row r="6674" spans="9:22" x14ac:dyDescent="0.45">
      <c r="I6674" t="s">
        <v>296</v>
      </c>
      <c r="J6674" t="s">
        <v>878</v>
      </c>
      <c r="K6674">
        <v>0</v>
      </c>
      <c r="L6674" t="s">
        <v>157</v>
      </c>
      <c r="N6674" t="s">
        <v>531</v>
      </c>
      <c r="O6674" t="s">
        <v>878</v>
      </c>
      <c r="P6674">
        <v>5.8513723199393973E-5</v>
      </c>
      <c r="Q6674" t="s">
        <v>157</v>
      </c>
      <c r="S6674" t="s">
        <v>764</v>
      </c>
      <c r="T6674" t="s">
        <v>878</v>
      </c>
      <c r="U6674">
        <v>2.1093044206197512E-4</v>
      </c>
      <c r="V6674" t="s">
        <v>157</v>
      </c>
    </row>
    <row r="6675" spans="9:22" x14ac:dyDescent="0.45">
      <c r="I6675" t="s">
        <v>296</v>
      </c>
      <c r="J6675" t="s">
        <v>879</v>
      </c>
      <c r="K6675">
        <v>0</v>
      </c>
      <c r="L6675" t="s">
        <v>157</v>
      </c>
      <c r="N6675" t="s">
        <v>531</v>
      </c>
      <c r="O6675" t="s">
        <v>879</v>
      </c>
      <c r="P6675">
        <v>4.6057392496798487E-5</v>
      </c>
      <c r="Q6675" t="s">
        <v>157</v>
      </c>
      <c r="S6675" t="s">
        <v>764</v>
      </c>
      <c r="T6675" t="s">
        <v>879</v>
      </c>
      <c r="U6675">
        <v>2.0062191384605447E-4</v>
      </c>
      <c r="V6675" t="s">
        <v>157</v>
      </c>
    </row>
    <row r="6676" spans="9:22" x14ac:dyDescent="0.45">
      <c r="I6676" t="s">
        <v>296</v>
      </c>
      <c r="J6676" t="s">
        <v>880</v>
      </c>
      <c r="K6676">
        <v>1.7634031534386203E-4</v>
      </c>
      <c r="L6676" t="s">
        <v>157</v>
      </c>
      <c r="N6676" t="s">
        <v>531</v>
      </c>
      <c r="O6676" t="s">
        <v>880</v>
      </c>
      <c r="P6676">
        <v>4.3868003601933897E-5</v>
      </c>
      <c r="Q6676" t="s">
        <v>157</v>
      </c>
      <c r="S6676" t="s">
        <v>764</v>
      </c>
      <c r="T6676" t="s">
        <v>880</v>
      </c>
      <c r="U6676">
        <v>1.8930247556773257E-4</v>
      </c>
      <c r="V6676" t="s">
        <v>157</v>
      </c>
    </row>
    <row r="6677" spans="9:22" x14ac:dyDescent="0.45">
      <c r="I6677" t="s">
        <v>296</v>
      </c>
      <c r="J6677" t="s">
        <v>881</v>
      </c>
      <c r="K6677">
        <v>2.4225409712585075E-4</v>
      </c>
      <c r="L6677" t="s">
        <v>157</v>
      </c>
      <c r="N6677" t="s">
        <v>531</v>
      </c>
      <c r="O6677" t="s">
        <v>881</v>
      </c>
      <c r="P6677">
        <v>1.5391119208814971E-5</v>
      </c>
      <c r="Q6677" t="s">
        <v>157</v>
      </c>
      <c r="S6677" t="s">
        <v>764</v>
      </c>
      <c r="T6677" t="s">
        <v>881</v>
      </c>
      <c r="U6677">
        <v>1.9813884383758929E-4</v>
      </c>
      <c r="V6677" t="s">
        <v>157</v>
      </c>
    </row>
    <row r="6678" spans="9:22" x14ac:dyDescent="0.45">
      <c r="I6678" t="s">
        <v>296</v>
      </c>
      <c r="J6678" t="s">
        <v>882</v>
      </c>
      <c r="K6678">
        <v>2.8290327430392895E-4</v>
      </c>
      <c r="L6678" t="s">
        <v>157</v>
      </c>
      <c r="N6678" t="s">
        <v>531</v>
      </c>
      <c r="O6678" t="s">
        <v>882</v>
      </c>
      <c r="P6678">
        <v>1.6472369504419855E-6</v>
      </c>
      <c r="Q6678" t="s">
        <v>157</v>
      </c>
      <c r="S6678" t="s">
        <v>764</v>
      </c>
      <c r="T6678" t="s">
        <v>882</v>
      </c>
      <c r="U6678">
        <v>2.7339017597474854E-4</v>
      </c>
      <c r="V6678" t="s">
        <v>157</v>
      </c>
    </row>
    <row r="6679" spans="9:22" x14ac:dyDescent="0.45">
      <c r="I6679" t="s">
        <v>296</v>
      </c>
      <c r="J6679" t="s">
        <v>883</v>
      </c>
      <c r="K6679">
        <v>2.8552487899143639E-4</v>
      </c>
      <c r="L6679" t="s">
        <v>157</v>
      </c>
      <c r="N6679" t="s">
        <v>531</v>
      </c>
      <c r="O6679" t="s">
        <v>883</v>
      </c>
      <c r="P6679">
        <v>1.7157217086147237E-5</v>
      </c>
      <c r="Q6679" t="s">
        <v>157</v>
      </c>
      <c r="S6679" t="s">
        <v>764</v>
      </c>
      <c r="T6679" t="s">
        <v>883</v>
      </c>
      <c r="U6679">
        <v>2.6728328226325487E-4</v>
      </c>
      <c r="V6679" t="s">
        <v>157</v>
      </c>
    </row>
    <row r="6680" spans="9:22" x14ac:dyDescent="0.45">
      <c r="I6680" t="s">
        <v>296</v>
      </c>
      <c r="J6680" t="s">
        <v>884</v>
      </c>
      <c r="K6680">
        <v>2.3953556839575495E-4</v>
      </c>
      <c r="L6680" t="s">
        <v>157</v>
      </c>
      <c r="N6680" t="s">
        <v>531</v>
      </c>
      <c r="O6680" t="s">
        <v>884</v>
      </c>
      <c r="P6680">
        <v>1.9495008364707665E-5</v>
      </c>
      <c r="Q6680" t="s">
        <v>157</v>
      </c>
      <c r="S6680" t="s">
        <v>764</v>
      </c>
      <c r="T6680" t="s">
        <v>884</v>
      </c>
      <c r="U6680">
        <v>2.3574643422077856E-4</v>
      </c>
      <c r="V6680" t="s">
        <v>157</v>
      </c>
    </row>
    <row r="6681" spans="9:22" x14ac:dyDescent="0.45">
      <c r="I6681" t="s">
        <v>296</v>
      </c>
      <c r="J6681" t="s">
        <v>885</v>
      </c>
      <c r="K6681">
        <v>2.7015362061070668E-4</v>
      </c>
      <c r="L6681" t="s">
        <v>157</v>
      </c>
      <c r="N6681" t="s">
        <v>531</v>
      </c>
      <c r="O6681" t="s">
        <v>885</v>
      </c>
      <c r="P6681">
        <v>3.0139083690066379E-5</v>
      </c>
      <c r="Q6681" t="s">
        <v>157</v>
      </c>
      <c r="S6681" t="s">
        <v>764</v>
      </c>
      <c r="T6681" t="s">
        <v>885</v>
      </c>
      <c r="U6681">
        <v>1.5574491181939934E-4</v>
      </c>
      <c r="V6681" t="s">
        <v>157</v>
      </c>
    </row>
    <row r="6682" spans="9:22" x14ac:dyDescent="0.45">
      <c r="I6682" t="s">
        <v>296</v>
      </c>
      <c r="J6682" t="s">
        <v>886</v>
      </c>
      <c r="K6682">
        <v>2.9648807537818961E-4</v>
      </c>
      <c r="L6682" t="s">
        <v>157</v>
      </c>
      <c r="N6682" t="s">
        <v>531</v>
      </c>
      <c r="O6682" t="s">
        <v>886</v>
      </c>
      <c r="P6682">
        <v>5.420063440786589E-5</v>
      </c>
      <c r="Q6682" t="s">
        <v>157</v>
      </c>
      <c r="S6682" t="s">
        <v>764</v>
      </c>
      <c r="T6682" t="s">
        <v>886</v>
      </c>
      <c r="U6682">
        <v>1.1879044161168559E-4</v>
      </c>
      <c r="V6682" t="s">
        <v>157</v>
      </c>
    </row>
    <row r="6683" spans="9:22" x14ac:dyDescent="0.45">
      <c r="I6683" t="s">
        <v>296</v>
      </c>
      <c r="J6683" t="s">
        <v>887</v>
      </c>
      <c r="K6683">
        <v>2.7679145422322167E-4</v>
      </c>
      <c r="L6683" t="s">
        <v>157</v>
      </c>
      <c r="N6683" t="s">
        <v>531</v>
      </c>
      <c r="O6683" t="s">
        <v>887</v>
      </c>
      <c r="P6683">
        <v>5.9704101853480554E-5</v>
      </c>
      <c r="Q6683" t="s">
        <v>157</v>
      </c>
      <c r="S6683" t="s">
        <v>764</v>
      </c>
      <c r="T6683" t="s">
        <v>887</v>
      </c>
      <c r="U6683">
        <v>1.1379823800214886E-4</v>
      </c>
      <c r="V6683" t="s">
        <v>157</v>
      </c>
    </row>
    <row r="6684" spans="9:22" x14ac:dyDescent="0.45">
      <c r="I6684" t="s">
        <v>296</v>
      </c>
      <c r="J6684" t="s">
        <v>888</v>
      </c>
      <c r="K6684">
        <v>2.0753347487917242E-4</v>
      </c>
      <c r="L6684" t="s">
        <v>157</v>
      </c>
      <c r="N6684" t="s">
        <v>531</v>
      </c>
      <c r="O6684" t="s">
        <v>888</v>
      </c>
      <c r="P6684">
        <v>5.3586362456665835E-5</v>
      </c>
      <c r="Q6684" t="s">
        <v>157</v>
      </c>
      <c r="S6684" t="s">
        <v>764</v>
      </c>
      <c r="T6684" t="s">
        <v>888</v>
      </c>
      <c r="U6684">
        <v>1.0645916689480186E-4</v>
      </c>
      <c r="V6684" t="s">
        <v>157</v>
      </c>
    </row>
    <row r="6685" spans="9:22" x14ac:dyDescent="0.45">
      <c r="I6685" t="s">
        <v>296</v>
      </c>
      <c r="J6685" t="s">
        <v>889</v>
      </c>
      <c r="K6685">
        <v>1.0128665346791737E-4</v>
      </c>
      <c r="L6685" t="s">
        <v>157</v>
      </c>
      <c r="N6685" t="s">
        <v>531</v>
      </c>
      <c r="O6685" t="s">
        <v>889</v>
      </c>
      <c r="P6685">
        <v>5.3406683948159647E-5</v>
      </c>
      <c r="Q6685" t="s">
        <v>157</v>
      </c>
      <c r="S6685" t="s">
        <v>764</v>
      </c>
      <c r="T6685" t="s">
        <v>889</v>
      </c>
      <c r="U6685">
        <v>9.7669494102497581E-5</v>
      </c>
      <c r="V6685" t="s">
        <v>157</v>
      </c>
    </row>
    <row r="6686" spans="9:22" x14ac:dyDescent="0.45">
      <c r="I6686" t="s">
        <v>296</v>
      </c>
      <c r="J6686" t="s">
        <v>890</v>
      </c>
      <c r="K6686">
        <v>0</v>
      </c>
      <c r="L6686" t="s">
        <v>157</v>
      </c>
      <c r="N6686" t="s">
        <v>531</v>
      </c>
      <c r="O6686" t="s">
        <v>890</v>
      </c>
      <c r="P6686">
        <v>2.4557734360953929E-5</v>
      </c>
      <c r="Q6686" t="s">
        <v>157</v>
      </c>
      <c r="S6686" t="s">
        <v>764</v>
      </c>
      <c r="T6686" t="s">
        <v>890</v>
      </c>
      <c r="U6686">
        <v>8.2543373210503164E-5</v>
      </c>
      <c r="V6686" t="s">
        <v>157</v>
      </c>
    </row>
    <row r="6687" spans="9:22" x14ac:dyDescent="0.45">
      <c r="I6687" t="s">
        <v>296</v>
      </c>
      <c r="J6687" t="s">
        <v>891</v>
      </c>
      <c r="K6687">
        <v>0</v>
      </c>
      <c r="L6687" t="s">
        <v>157</v>
      </c>
      <c r="N6687" t="s">
        <v>531</v>
      </c>
      <c r="O6687" t="s">
        <v>891</v>
      </c>
      <c r="P6687">
        <v>2.0719506857722695E-6</v>
      </c>
      <c r="Q6687" t="s">
        <v>157</v>
      </c>
      <c r="S6687" t="s">
        <v>764</v>
      </c>
      <c r="T6687" t="s">
        <v>891</v>
      </c>
      <c r="U6687">
        <v>6.9467099119674292E-5</v>
      </c>
      <c r="V6687" t="s">
        <v>157</v>
      </c>
    </row>
    <row r="6688" spans="9:22" x14ac:dyDescent="0.45">
      <c r="I6688" t="s">
        <v>296</v>
      </c>
      <c r="J6688" t="s">
        <v>892</v>
      </c>
      <c r="K6688">
        <v>0</v>
      </c>
      <c r="L6688" t="s">
        <v>157</v>
      </c>
      <c r="N6688" t="s">
        <v>531</v>
      </c>
      <c r="O6688" t="s">
        <v>892</v>
      </c>
      <c r="P6688">
        <v>1.7702907899764314E-6</v>
      </c>
      <c r="Q6688" t="s">
        <v>157</v>
      </c>
      <c r="S6688" t="s">
        <v>764</v>
      </c>
      <c r="T6688" t="s">
        <v>892</v>
      </c>
      <c r="U6688">
        <v>5.2204315331000776E-5</v>
      </c>
      <c r="V6688" t="s">
        <v>157</v>
      </c>
    </row>
    <row r="6689" spans="9:22" x14ac:dyDescent="0.45">
      <c r="I6689" t="s">
        <v>296</v>
      </c>
      <c r="J6689" t="s">
        <v>893</v>
      </c>
      <c r="K6689">
        <v>0</v>
      </c>
      <c r="L6689" t="s">
        <v>157</v>
      </c>
      <c r="N6689" t="s">
        <v>531</v>
      </c>
      <c r="O6689" t="s">
        <v>893</v>
      </c>
      <c r="P6689">
        <v>2.1402386343179804E-6</v>
      </c>
      <c r="Q6689" t="s">
        <v>157</v>
      </c>
      <c r="S6689" t="s">
        <v>764</v>
      </c>
      <c r="T6689" t="s">
        <v>893</v>
      </c>
      <c r="U6689">
        <v>3.9017451667451652E-5</v>
      </c>
      <c r="V6689" t="s">
        <v>157</v>
      </c>
    </row>
    <row r="6690" spans="9:22" x14ac:dyDescent="0.45">
      <c r="I6690" t="s">
        <v>296</v>
      </c>
      <c r="J6690" t="s">
        <v>894</v>
      </c>
      <c r="K6690">
        <v>0</v>
      </c>
      <c r="L6690" t="s">
        <v>157</v>
      </c>
      <c r="N6690" t="s">
        <v>531</v>
      </c>
      <c r="O6690" t="s">
        <v>894</v>
      </c>
      <c r="P6690">
        <v>7.0522208596999035E-5</v>
      </c>
      <c r="Q6690" t="s">
        <v>157</v>
      </c>
      <c r="S6690" t="s">
        <v>764</v>
      </c>
      <c r="T6690" t="s">
        <v>894</v>
      </c>
      <c r="U6690">
        <v>4.4454076482686834E-5</v>
      </c>
      <c r="V6690" t="s">
        <v>157</v>
      </c>
    </row>
    <row r="6691" spans="9:22" x14ac:dyDescent="0.45">
      <c r="I6691" t="s">
        <v>296</v>
      </c>
      <c r="J6691" t="s">
        <v>895</v>
      </c>
      <c r="K6691">
        <v>0</v>
      </c>
      <c r="L6691" t="s">
        <v>157</v>
      </c>
      <c r="N6691" t="s">
        <v>531</v>
      </c>
      <c r="O6691" t="s">
        <v>895</v>
      </c>
      <c r="P6691">
        <v>5.821196432704871E-5</v>
      </c>
      <c r="Q6691" t="s">
        <v>157</v>
      </c>
      <c r="S6691" t="s">
        <v>764</v>
      </c>
      <c r="T6691" t="s">
        <v>895</v>
      </c>
      <c r="U6691">
        <v>5.1480587985575947E-5</v>
      </c>
      <c r="V6691" t="s">
        <v>157</v>
      </c>
    </row>
    <row r="6692" spans="9:22" x14ac:dyDescent="0.45">
      <c r="I6692" t="s">
        <v>297</v>
      </c>
      <c r="J6692" t="s">
        <v>156</v>
      </c>
      <c r="K6692">
        <v>0</v>
      </c>
      <c r="L6692" t="s">
        <v>157</v>
      </c>
      <c r="N6692" t="s">
        <v>532</v>
      </c>
      <c r="O6692" t="s">
        <v>156</v>
      </c>
      <c r="P6692">
        <v>3.5985390606666612E-2</v>
      </c>
      <c r="Q6692" t="s">
        <v>157</v>
      </c>
      <c r="S6692" t="s">
        <v>765</v>
      </c>
      <c r="T6692" t="s">
        <v>156</v>
      </c>
      <c r="U6692">
        <v>3.4457174406244531E-2</v>
      </c>
      <c r="V6692" t="s">
        <v>157</v>
      </c>
    </row>
    <row r="6693" spans="9:22" x14ac:dyDescent="0.45">
      <c r="I6693" t="s">
        <v>297</v>
      </c>
      <c r="J6693" t="s">
        <v>158</v>
      </c>
      <c r="K6693">
        <v>0</v>
      </c>
      <c r="L6693" t="s">
        <v>157</v>
      </c>
      <c r="N6693" t="s">
        <v>532</v>
      </c>
      <c r="O6693" t="s">
        <v>158</v>
      </c>
      <c r="P6693">
        <v>6.088539616086742E-3</v>
      </c>
      <c r="Q6693" t="s">
        <v>157</v>
      </c>
      <c r="S6693" t="s">
        <v>765</v>
      </c>
      <c r="T6693" t="s">
        <v>158</v>
      </c>
      <c r="U6693">
        <v>4.8810792841791472E-3</v>
      </c>
      <c r="V6693" t="s">
        <v>157</v>
      </c>
    </row>
    <row r="6694" spans="9:22" x14ac:dyDescent="0.45">
      <c r="I6694" t="s">
        <v>297</v>
      </c>
      <c r="J6694" t="s">
        <v>159</v>
      </c>
      <c r="K6694">
        <v>8.5886234366936505E-4</v>
      </c>
      <c r="L6694" t="s">
        <v>157</v>
      </c>
      <c r="N6694" t="s">
        <v>532</v>
      </c>
      <c r="O6694" t="s">
        <v>159</v>
      </c>
      <c r="P6694">
        <v>6.2697798762955496E-3</v>
      </c>
      <c r="Q6694" t="s">
        <v>157</v>
      </c>
      <c r="S6694" t="s">
        <v>765</v>
      </c>
      <c r="T6694" t="s">
        <v>159</v>
      </c>
      <c r="U6694">
        <v>5.1215177252956169E-3</v>
      </c>
      <c r="V6694" t="s">
        <v>157</v>
      </c>
    </row>
    <row r="6695" spans="9:22" x14ac:dyDescent="0.45">
      <c r="I6695" t="s">
        <v>297</v>
      </c>
      <c r="J6695" t="s">
        <v>160</v>
      </c>
      <c r="K6695">
        <v>4.8570955117133571E-3</v>
      </c>
      <c r="L6695" t="s">
        <v>157</v>
      </c>
      <c r="N6695" t="s">
        <v>532</v>
      </c>
      <c r="O6695" t="s">
        <v>160</v>
      </c>
      <c r="P6695">
        <v>6.2377361931109142E-3</v>
      </c>
      <c r="Q6695" t="s">
        <v>157</v>
      </c>
      <c r="S6695" t="s">
        <v>765</v>
      </c>
      <c r="T6695" t="s">
        <v>160</v>
      </c>
      <c r="U6695">
        <v>5.3222066266536E-3</v>
      </c>
      <c r="V6695" t="s">
        <v>157</v>
      </c>
    </row>
    <row r="6696" spans="9:22" x14ac:dyDescent="0.45">
      <c r="I6696" t="s">
        <v>297</v>
      </c>
      <c r="J6696" t="s">
        <v>161</v>
      </c>
      <c r="K6696">
        <v>4.3044201147877423E-2</v>
      </c>
      <c r="L6696" t="s">
        <v>157</v>
      </c>
      <c r="N6696" t="s">
        <v>532</v>
      </c>
      <c r="O6696" t="s">
        <v>161</v>
      </c>
      <c r="P6696">
        <v>4.0951721640449482E-2</v>
      </c>
      <c r="Q6696" t="s">
        <v>157</v>
      </c>
      <c r="S6696" t="s">
        <v>765</v>
      </c>
      <c r="T6696" t="s">
        <v>161</v>
      </c>
      <c r="U6696">
        <v>3.2815032517814466E-2</v>
      </c>
      <c r="V6696" t="s">
        <v>157</v>
      </c>
    </row>
    <row r="6697" spans="9:22" x14ac:dyDescent="0.45">
      <c r="I6697" t="s">
        <v>297</v>
      </c>
      <c r="J6697" t="s">
        <v>807</v>
      </c>
      <c r="K6697">
        <v>6.0352991925968717E-3</v>
      </c>
      <c r="L6697" t="s">
        <v>157</v>
      </c>
      <c r="N6697" t="s">
        <v>532</v>
      </c>
      <c r="O6697" t="s">
        <v>807</v>
      </c>
      <c r="P6697">
        <v>6.7172299865056184E-3</v>
      </c>
      <c r="Q6697" t="s">
        <v>157</v>
      </c>
      <c r="S6697" t="s">
        <v>765</v>
      </c>
      <c r="T6697" t="s">
        <v>807</v>
      </c>
      <c r="U6697">
        <v>4.5491861294283294E-3</v>
      </c>
      <c r="V6697" t="s">
        <v>157</v>
      </c>
    </row>
    <row r="6698" spans="9:22" x14ac:dyDescent="0.45">
      <c r="I6698" t="s">
        <v>297</v>
      </c>
      <c r="J6698" t="s">
        <v>808</v>
      </c>
      <c r="K6698">
        <v>3.1941859502986861E-3</v>
      </c>
      <c r="L6698" t="s">
        <v>157</v>
      </c>
      <c r="N6698" t="s">
        <v>532</v>
      </c>
      <c r="O6698" t="s">
        <v>808</v>
      </c>
      <c r="P6698">
        <v>6.7702605461989118E-3</v>
      </c>
      <c r="Q6698" t="s">
        <v>157</v>
      </c>
      <c r="S6698" t="s">
        <v>765</v>
      </c>
      <c r="T6698" t="s">
        <v>808</v>
      </c>
      <c r="U6698">
        <v>4.3858741541153582E-3</v>
      </c>
      <c r="V6698" t="s">
        <v>157</v>
      </c>
    </row>
    <row r="6699" spans="9:22" x14ac:dyDescent="0.45">
      <c r="I6699" t="s">
        <v>297</v>
      </c>
      <c r="J6699" t="s">
        <v>809</v>
      </c>
      <c r="K6699">
        <v>0</v>
      </c>
      <c r="L6699" t="s">
        <v>157</v>
      </c>
      <c r="N6699" t="s">
        <v>532</v>
      </c>
      <c r="O6699" t="s">
        <v>809</v>
      </c>
      <c r="P6699">
        <v>6.4543973682500118E-3</v>
      </c>
      <c r="Q6699" t="s">
        <v>157</v>
      </c>
      <c r="S6699" t="s">
        <v>765</v>
      </c>
      <c r="T6699" t="s">
        <v>809</v>
      </c>
      <c r="U6699">
        <v>4.2135935212464044E-3</v>
      </c>
      <c r="V6699" t="s">
        <v>157</v>
      </c>
    </row>
    <row r="6700" spans="9:22" x14ac:dyDescent="0.45">
      <c r="I6700" t="s">
        <v>297</v>
      </c>
      <c r="J6700" t="s">
        <v>810</v>
      </c>
      <c r="K6700">
        <v>0</v>
      </c>
      <c r="L6700" t="s">
        <v>157</v>
      </c>
      <c r="N6700" t="s">
        <v>532</v>
      </c>
      <c r="O6700" t="s">
        <v>810</v>
      </c>
      <c r="P6700">
        <v>2.517085663882988E-2</v>
      </c>
      <c r="Q6700" t="s">
        <v>157</v>
      </c>
      <c r="S6700" t="s">
        <v>765</v>
      </c>
      <c r="T6700" t="s">
        <v>810</v>
      </c>
      <c r="U6700">
        <v>2.3299952717549772E-2</v>
      </c>
      <c r="V6700" t="s">
        <v>157</v>
      </c>
    </row>
    <row r="6701" spans="9:22" x14ac:dyDescent="0.45">
      <c r="I6701" t="s">
        <v>297</v>
      </c>
      <c r="J6701" t="s">
        <v>162</v>
      </c>
      <c r="K6701">
        <v>1.4828852166662338E-2</v>
      </c>
      <c r="L6701" t="s">
        <v>157</v>
      </c>
      <c r="N6701" t="s">
        <v>532</v>
      </c>
      <c r="O6701" t="s">
        <v>162</v>
      </c>
      <c r="P6701">
        <v>0.14032126845190057</v>
      </c>
      <c r="Q6701" t="s">
        <v>157</v>
      </c>
      <c r="S6701" t="s">
        <v>765</v>
      </c>
      <c r="T6701" t="s">
        <v>162</v>
      </c>
      <c r="U6701">
        <v>0.15062829747403897</v>
      </c>
      <c r="V6701" t="s">
        <v>157</v>
      </c>
    </row>
    <row r="6702" spans="9:22" x14ac:dyDescent="0.45">
      <c r="I6702" t="s">
        <v>297</v>
      </c>
      <c r="J6702" t="s">
        <v>163</v>
      </c>
      <c r="K6702">
        <v>3.0683387094127251E-2</v>
      </c>
      <c r="L6702" t="s">
        <v>157</v>
      </c>
      <c r="N6702" t="s">
        <v>532</v>
      </c>
      <c r="O6702" t="s">
        <v>163</v>
      </c>
      <c r="P6702">
        <v>1.9193445859250306E-2</v>
      </c>
      <c r="Q6702" t="s">
        <v>157</v>
      </c>
      <c r="S6702" t="s">
        <v>765</v>
      </c>
      <c r="T6702" t="s">
        <v>163</v>
      </c>
      <c r="U6702">
        <v>2.1856485141602246E-2</v>
      </c>
      <c r="V6702" t="s">
        <v>157</v>
      </c>
    </row>
    <row r="6703" spans="9:22" x14ac:dyDescent="0.45">
      <c r="I6703" t="s">
        <v>297</v>
      </c>
      <c r="J6703" t="s">
        <v>164</v>
      </c>
      <c r="K6703">
        <v>4.7065805519016804E-2</v>
      </c>
      <c r="L6703" t="s">
        <v>157</v>
      </c>
      <c r="N6703" t="s">
        <v>532</v>
      </c>
      <c r="O6703" t="s">
        <v>164</v>
      </c>
      <c r="P6703">
        <v>1.9374830813413228E-2</v>
      </c>
      <c r="Q6703" t="s">
        <v>157</v>
      </c>
      <c r="S6703" t="s">
        <v>765</v>
      </c>
      <c r="T6703" t="s">
        <v>164</v>
      </c>
      <c r="U6703">
        <v>2.2152903320207442E-2</v>
      </c>
      <c r="V6703" t="s">
        <v>157</v>
      </c>
    </row>
    <row r="6704" spans="9:22" x14ac:dyDescent="0.45">
      <c r="I6704" t="s">
        <v>297</v>
      </c>
      <c r="J6704" t="s">
        <v>165</v>
      </c>
      <c r="K6704">
        <v>5.8905226963299986E-2</v>
      </c>
      <c r="L6704" t="s">
        <v>157</v>
      </c>
      <c r="N6704" t="s">
        <v>532</v>
      </c>
      <c r="O6704" t="s">
        <v>165</v>
      </c>
      <c r="P6704">
        <v>2.1348651346143648E-2</v>
      </c>
      <c r="Q6704" t="s">
        <v>157</v>
      </c>
      <c r="S6704" t="s">
        <v>765</v>
      </c>
      <c r="T6704" t="s">
        <v>165</v>
      </c>
      <c r="U6704">
        <v>2.2248412763577717E-2</v>
      </c>
      <c r="V6704" t="s">
        <v>157</v>
      </c>
    </row>
    <row r="6705" spans="9:22" x14ac:dyDescent="0.45">
      <c r="I6705" t="s">
        <v>297</v>
      </c>
      <c r="J6705" t="s">
        <v>166</v>
      </c>
      <c r="K6705">
        <v>0.38414660967062048</v>
      </c>
      <c r="L6705" t="s">
        <v>157</v>
      </c>
      <c r="N6705" t="s">
        <v>532</v>
      </c>
      <c r="O6705" t="s">
        <v>166</v>
      </c>
      <c r="P6705">
        <v>0.16871778157157885</v>
      </c>
      <c r="Q6705" t="s">
        <v>157</v>
      </c>
      <c r="S6705" t="s">
        <v>765</v>
      </c>
      <c r="T6705" t="s">
        <v>166</v>
      </c>
      <c r="U6705">
        <v>0.12703045875745872</v>
      </c>
      <c r="V6705" t="s">
        <v>157</v>
      </c>
    </row>
    <row r="6706" spans="9:22" x14ac:dyDescent="0.45">
      <c r="I6706" t="s">
        <v>297</v>
      </c>
      <c r="J6706" t="s">
        <v>811</v>
      </c>
      <c r="K6706">
        <v>5.2894708500092431E-2</v>
      </c>
      <c r="L6706" t="s">
        <v>157</v>
      </c>
      <c r="N6706" t="s">
        <v>532</v>
      </c>
      <c r="O6706" t="s">
        <v>811</v>
      </c>
      <c r="P6706">
        <v>3.3875799057565027E-2</v>
      </c>
      <c r="Q6706" t="s">
        <v>157</v>
      </c>
      <c r="S6706" t="s">
        <v>765</v>
      </c>
      <c r="T6706" t="s">
        <v>811</v>
      </c>
      <c r="U6706">
        <v>2.0918446220771571E-2</v>
      </c>
      <c r="V6706" t="s">
        <v>157</v>
      </c>
    </row>
    <row r="6707" spans="9:22" x14ac:dyDescent="0.45">
      <c r="I6707" t="s">
        <v>297</v>
      </c>
      <c r="J6707" t="s">
        <v>812</v>
      </c>
      <c r="K6707">
        <v>4.2487511215402174E-2</v>
      </c>
      <c r="L6707" t="s">
        <v>157</v>
      </c>
      <c r="N6707" t="s">
        <v>532</v>
      </c>
      <c r="O6707" t="s">
        <v>812</v>
      </c>
      <c r="P6707">
        <v>3.199517246380279E-2</v>
      </c>
      <c r="Q6707" t="s">
        <v>157</v>
      </c>
      <c r="S6707" t="s">
        <v>765</v>
      </c>
      <c r="T6707" t="s">
        <v>812</v>
      </c>
      <c r="U6707">
        <v>2.0472129537412693E-2</v>
      </c>
      <c r="V6707" t="s">
        <v>157</v>
      </c>
    </row>
    <row r="6708" spans="9:22" x14ac:dyDescent="0.45">
      <c r="I6708" t="s">
        <v>297</v>
      </c>
      <c r="J6708" t="s">
        <v>813</v>
      </c>
      <c r="K6708">
        <v>2.7561002941354974E-2</v>
      </c>
      <c r="L6708" t="s">
        <v>157</v>
      </c>
      <c r="N6708" t="s">
        <v>532</v>
      </c>
      <c r="O6708" t="s">
        <v>813</v>
      </c>
      <c r="P6708">
        <v>2.8976613830861177E-2</v>
      </c>
      <c r="Q6708" t="s">
        <v>157</v>
      </c>
      <c r="S6708" t="s">
        <v>765</v>
      </c>
      <c r="T6708" t="s">
        <v>813</v>
      </c>
      <c r="U6708">
        <v>2.0166075015604815E-2</v>
      </c>
      <c r="V6708" t="s">
        <v>157</v>
      </c>
    </row>
    <row r="6709" spans="9:22" x14ac:dyDescent="0.45">
      <c r="I6709" t="s">
        <v>297</v>
      </c>
      <c r="J6709" t="s">
        <v>814</v>
      </c>
      <c r="K6709">
        <v>1.3195328062149375E-2</v>
      </c>
      <c r="L6709" t="s">
        <v>157</v>
      </c>
      <c r="N6709" t="s">
        <v>532</v>
      </c>
      <c r="O6709" t="s">
        <v>814</v>
      </c>
      <c r="P6709">
        <v>0.11545062283304397</v>
      </c>
      <c r="Q6709" t="s">
        <v>157</v>
      </c>
      <c r="S6709" t="s">
        <v>765</v>
      </c>
      <c r="T6709" t="s">
        <v>814</v>
      </c>
      <c r="U6709">
        <v>0.10698009713223774</v>
      </c>
      <c r="V6709" t="s">
        <v>157</v>
      </c>
    </row>
    <row r="6710" spans="9:22" x14ac:dyDescent="0.45">
      <c r="I6710" t="s">
        <v>297</v>
      </c>
      <c r="J6710" t="s">
        <v>815</v>
      </c>
      <c r="K6710">
        <v>0</v>
      </c>
      <c r="L6710" t="s">
        <v>157</v>
      </c>
      <c r="N6710" t="s">
        <v>532</v>
      </c>
      <c r="O6710" t="s">
        <v>815</v>
      </c>
      <c r="P6710">
        <v>7.7124718466572317E-2</v>
      </c>
      <c r="Q6710" t="s">
        <v>157</v>
      </c>
      <c r="S6710" t="s">
        <v>765</v>
      </c>
      <c r="T6710" t="s">
        <v>815</v>
      </c>
      <c r="U6710">
        <v>0.10627578558534038</v>
      </c>
      <c r="V6710" t="s">
        <v>157</v>
      </c>
    </row>
    <row r="6711" spans="9:22" x14ac:dyDescent="0.45">
      <c r="I6711" t="s">
        <v>297</v>
      </c>
      <c r="J6711" t="s">
        <v>816</v>
      </c>
      <c r="K6711">
        <v>6.5908617561931653E-3</v>
      </c>
      <c r="L6711" t="s">
        <v>157</v>
      </c>
      <c r="N6711" t="s">
        <v>532</v>
      </c>
      <c r="O6711" t="s">
        <v>816</v>
      </c>
      <c r="P6711">
        <v>1.0292039092458372E-2</v>
      </c>
      <c r="Q6711" t="s">
        <v>157</v>
      </c>
      <c r="S6711" t="s">
        <v>765</v>
      </c>
      <c r="T6711" t="s">
        <v>816</v>
      </c>
      <c r="U6711">
        <v>1.6134583094386926E-2</v>
      </c>
      <c r="V6711" t="s">
        <v>157</v>
      </c>
    </row>
    <row r="6712" spans="9:22" x14ac:dyDescent="0.45">
      <c r="I6712" t="s">
        <v>297</v>
      </c>
      <c r="J6712" t="s">
        <v>817</v>
      </c>
      <c r="K6712">
        <v>1.7091296770253599E-2</v>
      </c>
      <c r="L6712" t="s">
        <v>157</v>
      </c>
      <c r="N6712" t="s">
        <v>532</v>
      </c>
      <c r="O6712" t="s">
        <v>817</v>
      </c>
      <c r="P6712">
        <v>9.756145562061681E-3</v>
      </c>
      <c r="Q6712" t="s">
        <v>157</v>
      </c>
      <c r="S6712" t="s">
        <v>765</v>
      </c>
      <c r="T6712" t="s">
        <v>817</v>
      </c>
      <c r="U6712">
        <v>1.6074114223725393E-2</v>
      </c>
      <c r="V6712" t="s">
        <v>157</v>
      </c>
    </row>
    <row r="6713" spans="9:22" x14ac:dyDescent="0.45">
      <c r="I6713" t="s">
        <v>297</v>
      </c>
      <c r="J6713" t="s">
        <v>818</v>
      </c>
      <c r="K6713">
        <v>2.614294006598079E-2</v>
      </c>
      <c r="L6713" t="s">
        <v>157</v>
      </c>
      <c r="N6713" t="s">
        <v>532</v>
      </c>
      <c r="O6713" t="s">
        <v>818</v>
      </c>
      <c r="P6713">
        <v>9.6281540366071009E-3</v>
      </c>
      <c r="Q6713" t="s">
        <v>157</v>
      </c>
      <c r="S6713" t="s">
        <v>765</v>
      </c>
      <c r="T6713" t="s">
        <v>818</v>
      </c>
      <c r="U6713">
        <v>1.5868126206697256E-2</v>
      </c>
      <c r="V6713" t="s">
        <v>157</v>
      </c>
    </row>
    <row r="6714" spans="9:22" x14ac:dyDescent="0.45">
      <c r="I6714" t="s">
        <v>297</v>
      </c>
      <c r="J6714" t="s">
        <v>819</v>
      </c>
      <c r="K6714">
        <v>0.17882857044825595</v>
      </c>
      <c r="L6714" t="s">
        <v>157</v>
      </c>
      <c r="N6714" t="s">
        <v>532</v>
      </c>
      <c r="O6714" t="s">
        <v>819</v>
      </c>
      <c r="P6714">
        <v>7.2975502442173462E-2</v>
      </c>
      <c r="Q6714" t="s">
        <v>157</v>
      </c>
      <c r="S6714" t="s">
        <v>765</v>
      </c>
      <c r="T6714" t="s">
        <v>819</v>
      </c>
      <c r="U6714">
        <v>9.0681043817988249E-2</v>
      </c>
      <c r="V6714" t="s">
        <v>157</v>
      </c>
    </row>
    <row r="6715" spans="9:22" x14ac:dyDescent="0.45">
      <c r="I6715" t="s">
        <v>297</v>
      </c>
      <c r="J6715" t="s">
        <v>820</v>
      </c>
      <c r="K6715">
        <v>2.3346403453221077E-2</v>
      </c>
      <c r="L6715" t="s">
        <v>157</v>
      </c>
      <c r="N6715" t="s">
        <v>532</v>
      </c>
      <c r="O6715" t="s">
        <v>820</v>
      </c>
      <c r="P6715">
        <v>1.344758100756276E-2</v>
      </c>
      <c r="Q6715" t="s">
        <v>157</v>
      </c>
      <c r="S6715" t="s">
        <v>765</v>
      </c>
      <c r="T6715" t="s">
        <v>820</v>
      </c>
      <c r="U6715">
        <v>1.4634438648112449E-2</v>
      </c>
      <c r="V6715" t="s">
        <v>157</v>
      </c>
    </row>
    <row r="6716" spans="9:22" x14ac:dyDescent="0.45">
      <c r="I6716" t="s">
        <v>297</v>
      </c>
      <c r="J6716" t="s">
        <v>821</v>
      </c>
      <c r="K6716">
        <v>1.1537249990443664E-2</v>
      </c>
      <c r="L6716" t="s">
        <v>157</v>
      </c>
      <c r="N6716" t="s">
        <v>532</v>
      </c>
      <c r="O6716" t="s">
        <v>821</v>
      </c>
      <c r="P6716">
        <v>1.3179473911747015E-2</v>
      </c>
      <c r="Q6716" t="s">
        <v>157</v>
      </c>
      <c r="S6716" t="s">
        <v>765</v>
      </c>
      <c r="T6716" t="s">
        <v>821</v>
      </c>
      <c r="U6716">
        <v>1.466072529221801E-2</v>
      </c>
      <c r="V6716" t="s">
        <v>157</v>
      </c>
    </row>
    <row r="6717" spans="9:22" x14ac:dyDescent="0.45">
      <c r="I6717" t="s">
        <v>297</v>
      </c>
      <c r="J6717" t="s">
        <v>822</v>
      </c>
      <c r="K6717">
        <v>4.2688797369663531E-3</v>
      </c>
      <c r="L6717" t="s">
        <v>157</v>
      </c>
      <c r="N6717" t="s">
        <v>532</v>
      </c>
      <c r="O6717" t="s">
        <v>822</v>
      </c>
      <c r="P6717">
        <v>1.2833664453336219E-2</v>
      </c>
      <c r="Q6717" t="s">
        <v>157</v>
      </c>
      <c r="S6717" t="s">
        <v>765</v>
      </c>
      <c r="T6717" t="s">
        <v>822</v>
      </c>
      <c r="U6717">
        <v>1.4786992482277316E-2</v>
      </c>
      <c r="V6717" t="s">
        <v>157</v>
      </c>
    </row>
    <row r="6718" spans="9:22" x14ac:dyDescent="0.45">
      <c r="I6718" t="s">
        <v>297</v>
      </c>
      <c r="J6718" t="s">
        <v>823</v>
      </c>
      <c r="K6718">
        <v>0</v>
      </c>
      <c r="L6718" t="s">
        <v>157</v>
      </c>
      <c r="N6718" t="s">
        <v>532</v>
      </c>
      <c r="O6718" t="s">
        <v>823</v>
      </c>
      <c r="P6718">
        <v>6.0175653517367041E-2</v>
      </c>
      <c r="Q6718" t="s">
        <v>157</v>
      </c>
      <c r="S6718" t="s">
        <v>765</v>
      </c>
      <c r="T6718" t="s">
        <v>823</v>
      </c>
      <c r="U6718">
        <v>7.4811247932714306E-2</v>
      </c>
      <c r="V6718" t="s">
        <v>157</v>
      </c>
    </row>
    <row r="6719" spans="9:22" x14ac:dyDescent="0.45">
      <c r="I6719" t="s">
        <v>297</v>
      </c>
      <c r="J6719" t="s">
        <v>872</v>
      </c>
      <c r="K6719">
        <v>0</v>
      </c>
      <c r="L6719" t="s">
        <v>157</v>
      </c>
      <c r="N6719" t="s">
        <v>532</v>
      </c>
      <c r="O6719" t="s">
        <v>872</v>
      </c>
      <c r="P6719">
        <v>9.1630739650538492E-5</v>
      </c>
      <c r="Q6719" t="s">
        <v>157</v>
      </c>
      <c r="S6719" t="s">
        <v>765</v>
      </c>
      <c r="T6719" t="s">
        <v>872</v>
      </c>
      <c r="U6719">
        <v>1.2304295741534806E-4</v>
      </c>
      <c r="V6719" t="s">
        <v>157</v>
      </c>
    </row>
    <row r="6720" spans="9:22" x14ac:dyDescent="0.45">
      <c r="I6720" t="s">
        <v>297</v>
      </c>
      <c r="J6720" t="s">
        <v>873</v>
      </c>
      <c r="K6720">
        <v>0</v>
      </c>
      <c r="L6720" t="s">
        <v>157</v>
      </c>
      <c r="N6720" t="s">
        <v>532</v>
      </c>
      <c r="O6720" t="s">
        <v>873</v>
      </c>
      <c r="P6720">
        <v>6.7862328797767843E-5</v>
      </c>
      <c r="Q6720" t="s">
        <v>157</v>
      </c>
      <c r="S6720" t="s">
        <v>765</v>
      </c>
      <c r="T6720" t="s">
        <v>873</v>
      </c>
      <c r="U6720">
        <v>1.4864090283868344E-4</v>
      </c>
      <c r="V6720" t="s">
        <v>157</v>
      </c>
    </row>
    <row r="6721" spans="9:22" x14ac:dyDescent="0.45">
      <c r="I6721" t="s">
        <v>297</v>
      </c>
      <c r="J6721" t="s">
        <v>874</v>
      </c>
      <c r="K6721">
        <v>0</v>
      </c>
      <c r="L6721" t="s">
        <v>157</v>
      </c>
      <c r="N6721" t="s">
        <v>532</v>
      </c>
      <c r="O6721" t="s">
        <v>874</v>
      </c>
      <c r="P6721">
        <v>5.6948038172913829E-5</v>
      </c>
      <c r="Q6721" t="s">
        <v>157</v>
      </c>
      <c r="S6721" t="s">
        <v>765</v>
      </c>
      <c r="T6721" t="s">
        <v>874</v>
      </c>
      <c r="U6721">
        <v>1.7484368311731677E-4</v>
      </c>
      <c r="V6721" t="s">
        <v>157</v>
      </c>
    </row>
    <row r="6722" spans="9:22" x14ac:dyDescent="0.45">
      <c r="I6722" t="s">
        <v>297</v>
      </c>
      <c r="J6722" t="s">
        <v>875</v>
      </c>
      <c r="K6722">
        <v>0</v>
      </c>
      <c r="L6722" t="s">
        <v>157</v>
      </c>
      <c r="N6722" t="s">
        <v>532</v>
      </c>
      <c r="O6722" t="s">
        <v>875</v>
      </c>
      <c r="P6722">
        <v>5.757738577543797E-5</v>
      </c>
      <c r="Q6722" t="s">
        <v>157</v>
      </c>
      <c r="S6722" t="s">
        <v>765</v>
      </c>
      <c r="T6722" t="s">
        <v>875</v>
      </c>
      <c r="U6722">
        <v>2.0673038163253592E-4</v>
      </c>
      <c r="V6722" t="s">
        <v>157</v>
      </c>
    </row>
    <row r="6723" spans="9:22" x14ac:dyDescent="0.45">
      <c r="I6723" t="s">
        <v>297</v>
      </c>
      <c r="J6723" t="s">
        <v>876</v>
      </c>
      <c r="K6723">
        <v>0</v>
      </c>
      <c r="L6723" t="s">
        <v>157</v>
      </c>
      <c r="N6723" t="s">
        <v>532</v>
      </c>
      <c r="O6723" t="s">
        <v>876</v>
      </c>
      <c r="P6723">
        <v>5.5393770303023688E-5</v>
      </c>
      <c r="Q6723" t="s">
        <v>157</v>
      </c>
      <c r="S6723" t="s">
        <v>765</v>
      </c>
      <c r="T6723" t="s">
        <v>876</v>
      </c>
      <c r="U6723">
        <v>2.3779102443481295E-4</v>
      </c>
      <c r="V6723" t="s">
        <v>157</v>
      </c>
    </row>
    <row r="6724" spans="9:22" x14ac:dyDescent="0.45">
      <c r="I6724" t="s">
        <v>297</v>
      </c>
      <c r="J6724" t="s">
        <v>877</v>
      </c>
      <c r="K6724">
        <v>0</v>
      </c>
      <c r="L6724" t="s">
        <v>157</v>
      </c>
      <c r="N6724" t="s">
        <v>532</v>
      </c>
      <c r="O6724" t="s">
        <v>877</v>
      </c>
      <c r="P6724">
        <v>5.7813827642502781E-5</v>
      </c>
      <c r="Q6724" t="s">
        <v>157</v>
      </c>
      <c r="S6724" t="s">
        <v>765</v>
      </c>
      <c r="T6724" t="s">
        <v>877</v>
      </c>
      <c r="U6724">
        <v>2.4055192014334624E-4</v>
      </c>
      <c r="V6724" t="s">
        <v>157</v>
      </c>
    </row>
    <row r="6725" spans="9:22" x14ac:dyDescent="0.45">
      <c r="I6725" t="s">
        <v>297</v>
      </c>
      <c r="J6725" t="s">
        <v>878</v>
      </c>
      <c r="K6725">
        <v>0</v>
      </c>
      <c r="L6725" t="s">
        <v>157</v>
      </c>
      <c r="N6725" t="s">
        <v>532</v>
      </c>
      <c r="O6725" t="s">
        <v>878</v>
      </c>
      <c r="P6725">
        <v>6.7762561393727342E-5</v>
      </c>
      <c r="Q6725" t="s">
        <v>157</v>
      </c>
      <c r="S6725" t="s">
        <v>765</v>
      </c>
      <c r="T6725" t="s">
        <v>878</v>
      </c>
      <c r="U6725">
        <v>2.2615905995415414E-4</v>
      </c>
      <c r="V6725" t="s">
        <v>157</v>
      </c>
    </row>
    <row r="6726" spans="9:22" x14ac:dyDescent="0.45">
      <c r="I6726" t="s">
        <v>297</v>
      </c>
      <c r="J6726" t="s">
        <v>879</v>
      </c>
      <c r="K6726">
        <v>0</v>
      </c>
      <c r="L6726" t="s">
        <v>157</v>
      </c>
      <c r="N6726" t="s">
        <v>532</v>
      </c>
      <c r="O6726" t="s">
        <v>879</v>
      </c>
      <c r="P6726">
        <v>8.2157842482129896E-5</v>
      </c>
      <c r="Q6726" t="s">
        <v>157</v>
      </c>
      <c r="S6726" t="s">
        <v>765</v>
      </c>
      <c r="T6726" t="s">
        <v>879</v>
      </c>
      <c r="U6726">
        <v>1.9945106103878439E-4</v>
      </c>
      <c r="V6726" t="s">
        <v>157</v>
      </c>
    </row>
    <row r="6727" spans="9:22" x14ac:dyDescent="0.45">
      <c r="I6727" t="s">
        <v>297</v>
      </c>
      <c r="J6727" t="s">
        <v>880</v>
      </c>
      <c r="K6727">
        <v>2.0998587764451982E-4</v>
      </c>
      <c r="L6727" t="s">
        <v>157</v>
      </c>
      <c r="N6727" t="s">
        <v>532</v>
      </c>
      <c r="O6727" t="s">
        <v>880</v>
      </c>
      <c r="P6727">
        <v>6.0431546945670766E-5</v>
      </c>
      <c r="Q6727" t="s">
        <v>157</v>
      </c>
      <c r="S6727" t="s">
        <v>765</v>
      </c>
      <c r="T6727" t="s">
        <v>880</v>
      </c>
      <c r="U6727">
        <v>1.7697018275675126E-4</v>
      </c>
      <c r="V6727" t="s">
        <v>157</v>
      </c>
    </row>
    <row r="6728" spans="9:22" x14ac:dyDescent="0.45">
      <c r="I6728" t="s">
        <v>297</v>
      </c>
      <c r="J6728" t="s">
        <v>881</v>
      </c>
      <c r="K6728">
        <v>2.8038713250714241E-4</v>
      </c>
      <c r="L6728" t="s">
        <v>157</v>
      </c>
      <c r="N6728" t="s">
        <v>532</v>
      </c>
      <c r="O6728" t="s">
        <v>881</v>
      </c>
      <c r="P6728">
        <v>1.0265987721887291E-5</v>
      </c>
      <c r="Q6728" t="s">
        <v>157</v>
      </c>
      <c r="S6728" t="s">
        <v>765</v>
      </c>
      <c r="T6728" t="s">
        <v>881</v>
      </c>
      <c r="U6728">
        <v>2.0312386486740416E-4</v>
      </c>
      <c r="V6728" t="s">
        <v>157</v>
      </c>
    </row>
    <row r="6729" spans="9:22" x14ac:dyDescent="0.45">
      <c r="I6729" t="s">
        <v>297</v>
      </c>
      <c r="J6729" t="s">
        <v>882</v>
      </c>
      <c r="K6729">
        <v>3.0283130391636385E-4</v>
      </c>
      <c r="L6729" t="s">
        <v>157</v>
      </c>
      <c r="N6729" t="s">
        <v>532</v>
      </c>
      <c r="O6729" t="s">
        <v>882</v>
      </c>
      <c r="P6729">
        <v>3.5885174005171539E-6</v>
      </c>
      <c r="Q6729" t="s">
        <v>157</v>
      </c>
      <c r="S6729" t="s">
        <v>765</v>
      </c>
      <c r="T6729" t="s">
        <v>882</v>
      </c>
      <c r="U6729">
        <v>3.1862154207132375E-4</v>
      </c>
      <c r="V6729" t="s">
        <v>157</v>
      </c>
    </row>
    <row r="6730" spans="9:22" x14ac:dyDescent="0.45">
      <c r="I6730" t="s">
        <v>297</v>
      </c>
      <c r="J6730" t="s">
        <v>883</v>
      </c>
      <c r="K6730">
        <v>2.9317099551569824E-4</v>
      </c>
      <c r="L6730" t="s">
        <v>157</v>
      </c>
      <c r="N6730" t="s">
        <v>532</v>
      </c>
      <c r="O6730" t="s">
        <v>883</v>
      </c>
      <c r="P6730">
        <v>4.8141913315584094E-6</v>
      </c>
      <c r="Q6730" t="s">
        <v>157</v>
      </c>
      <c r="S6730" t="s">
        <v>765</v>
      </c>
      <c r="T6730" t="s">
        <v>883</v>
      </c>
      <c r="U6730">
        <v>3.5959625704816992E-4</v>
      </c>
      <c r="V6730" t="s">
        <v>157</v>
      </c>
    </row>
    <row r="6731" spans="9:22" x14ac:dyDescent="0.45">
      <c r="I6731" t="s">
        <v>297</v>
      </c>
      <c r="J6731" t="s">
        <v>884</v>
      </c>
      <c r="K6731">
        <v>2.4710746805990685E-4</v>
      </c>
      <c r="L6731" t="s">
        <v>157</v>
      </c>
      <c r="N6731" t="s">
        <v>532</v>
      </c>
      <c r="O6731" t="s">
        <v>884</v>
      </c>
      <c r="P6731">
        <v>4.8981048798840688E-6</v>
      </c>
      <c r="Q6731" t="s">
        <v>157</v>
      </c>
      <c r="S6731" t="s">
        <v>765</v>
      </c>
      <c r="T6731" t="s">
        <v>884</v>
      </c>
      <c r="U6731">
        <v>3.3827981552474016E-4</v>
      </c>
      <c r="V6731" t="s">
        <v>157</v>
      </c>
    </row>
    <row r="6732" spans="9:22" x14ac:dyDescent="0.45">
      <c r="I6732" t="s">
        <v>297</v>
      </c>
      <c r="J6732" t="s">
        <v>885</v>
      </c>
      <c r="K6732">
        <v>2.7569206861529234E-4</v>
      </c>
      <c r="L6732" t="s">
        <v>157</v>
      </c>
      <c r="N6732" t="s">
        <v>532</v>
      </c>
      <c r="O6732" t="s">
        <v>885</v>
      </c>
      <c r="P6732">
        <v>3.7541544498874024E-6</v>
      </c>
      <c r="Q6732" t="s">
        <v>157</v>
      </c>
      <c r="S6732" t="s">
        <v>765</v>
      </c>
      <c r="T6732" t="s">
        <v>885</v>
      </c>
      <c r="U6732">
        <v>2.3282392482528857E-4</v>
      </c>
      <c r="V6732" t="s">
        <v>157</v>
      </c>
    </row>
    <row r="6733" spans="9:22" x14ac:dyDescent="0.45">
      <c r="I6733" t="s">
        <v>297</v>
      </c>
      <c r="J6733" t="s">
        <v>886</v>
      </c>
      <c r="K6733">
        <v>3.0448665715708073E-4</v>
      </c>
      <c r="L6733" t="s">
        <v>157</v>
      </c>
      <c r="N6733" t="s">
        <v>532</v>
      </c>
      <c r="O6733" t="s">
        <v>886</v>
      </c>
      <c r="P6733">
        <v>6.2547127567894708E-6</v>
      </c>
      <c r="Q6733" t="s">
        <v>157</v>
      </c>
      <c r="S6733" t="s">
        <v>765</v>
      </c>
      <c r="T6733" t="s">
        <v>886</v>
      </c>
      <c r="U6733">
        <v>1.8780278737237746E-4</v>
      </c>
      <c r="V6733" t="s">
        <v>157</v>
      </c>
    </row>
    <row r="6734" spans="9:22" x14ac:dyDescent="0.45">
      <c r="I6734" t="s">
        <v>297</v>
      </c>
      <c r="J6734" t="s">
        <v>887</v>
      </c>
      <c r="K6734">
        <v>2.5733708281511361E-4</v>
      </c>
      <c r="L6734" t="s">
        <v>157</v>
      </c>
      <c r="N6734" t="s">
        <v>532</v>
      </c>
      <c r="O6734" t="s">
        <v>887</v>
      </c>
      <c r="P6734">
        <v>9.2168837725681937E-6</v>
      </c>
      <c r="Q6734" t="s">
        <v>157</v>
      </c>
      <c r="S6734" t="s">
        <v>765</v>
      </c>
      <c r="T6734" t="s">
        <v>887</v>
      </c>
      <c r="U6734">
        <v>1.9060021191872741E-4</v>
      </c>
      <c r="V6734" t="s">
        <v>157</v>
      </c>
    </row>
    <row r="6735" spans="9:22" x14ac:dyDescent="0.45">
      <c r="I6735" t="s">
        <v>297</v>
      </c>
      <c r="J6735" t="s">
        <v>888</v>
      </c>
      <c r="K6735">
        <v>1.7240027093265122E-4</v>
      </c>
      <c r="L6735" t="s">
        <v>157</v>
      </c>
      <c r="N6735" t="s">
        <v>532</v>
      </c>
      <c r="O6735" t="s">
        <v>888</v>
      </c>
      <c r="P6735">
        <v>9.0235918731083143E-6</v>
      </c>
      <c r="Q6735" t="s">
        <v>157</v>
      </c>
      <c r="S6735" t="s">
        <v>765</v>
      </c>
      <c r="T6735" t="s">
        <v>888</v>
      </c>
      <c r="U6735">
        <v>1.9326920079129666E-4</v>
      </c>
      <c r="V6735" t="s">
        <v>157</v>
      </c>
    </row>
    <row r="6736" spans="9:22" x14ac:dyDescent="0.45">
      <c r="I6736" t="s">
        <v>297</v>
      </c>
      <c r="J6736" t="s">
        <v>889</v>
      </c>
      <c r="K6736">
        <v>9.2322642640148292E-5</v>
      </c>
      <c r="L6736" t="s">
        <v>157</v>
      </c>
      <c r="N6736" t="s">
        <v>532</v>
      </c>
      <c r="O6736" t="s">
        <v>889</v>
      </c>
      <c r="P6736">
        <v>2.3345969018544387E-6</v>
      </c>
      <c r="Q6736" t="s">
        <v>157</v>
      </c>
      <c r="S6736" t="s">
        <v>765</v>
      </c>
      <c r="T6736" t="s">
        <v>889</v>
      </c>
      <c r="U6736">
        <v>1.7883266080058151E-4</v>
      </c>
      <c r="V6736" t="s">
        <v>157</v>
      </c>
    </row>
    <row r="6737" spans="9:22" x14ac:dyDescent="0.45">
      <c r="I6737" t="s">
        <v>297</v>
      </c>
      <c r="J6737" t="s">
        <v>890</v>
      </c>
      <c r="K6737">
        <v>0</v>
      </c>
      <c r="L6737" t="s">
        <v>157</v>
      </c>
      <c r="N6737" t="s">
        <v>532</v>
      </c>
      <c r="O6737" t="s">
        <v>890</v>
      </c>
      <c r="P6737">
        <v>2.1367483608809815E-6</v>
      </c>
      <c r="Q6737" t="s">
        <v>157</v>
      </c>
      <c r="S6737" t="s">
        <v>765</v>
      </c>
      <c r="T6737" t="s">
        <v>890</v>
      </c>
      <c r="U6737">
        <v>1.4798786191818668E-4</v>
      </c>
      <c r="V6737" t="s">
        <v>157</v>
      </c>
    </row>
    <row r="6738" spans="9:22" x14ac:dyDescent="0.45">
      <c r="I6738" t="s">
        <v>297</v>
      </c>
      <c r="J6738" t="s">
        <v>891</v>
      </c>
      <c r="K6738">
        <v>0</v>
      </c>
      <c r="L6738" t="s">
        <v>157</v>
      </c>
      <c r="N6738" t="s">
        <v>532</v>
      </c>
      <c r="O6738" t="s">
        <v>891</v>
      </c>
      <c r="P6738">
        <v>1.3497026450299539E-5</v>
      </c>
      <c r="Q6738" t="s">
        <v>157</v>
      </c>
      <c r="S6738" t="s">
        <v>765</v>
      </c>
      <c r="T6738" t="s">
        <v>891</v>
      </c>
      <c r="U6738">
        <v>1.2348050545348148E-4</v>
      </c>
      <c r="V6738" t="s">
        <v>157</v>
      </c>
    </row>
    <row r="6739" spans="9:22" x14ac:dyDescent="0.45">
      <c r="I6739" t="s">
        <v>297</v>
      </c>
      <c r="J6739" t="s">
        <v>892</v>
      </c>
      <c r="K6739">
        <v>0</v>
      </c>
      <c r="L6739" t="s">
        <v>157</v>
      </c>
      <c r="N6739" t="s">
        <v>532</v>
      </c>
      <c r="O6739" t="s">
        <v>892</v>
      </c>
      <c r="P6739">
        <v>1.1156769448697335E-5</v>
      </c>
      <c r="Q6739" t="s">
        <v>157</v>
      </c>
      <c r="S6739" t="s">
        <v>765</v>
      </c>
      <c r="T6739" t="s">
        <v>892</v>
      </c>
      <c r="U6739">
        <v>1.0510611132862203E-4</v>
      </c>
      <c r="V6739" t="s">
        <v>157</v>
      </c>
    </row>
    <row r="6740" spans="9:22" x14ac:dyDescent="0.45">
      <c r="I6740" t="s">
        <v>297</v>
      </c>
      <c r="J6740" t="s">
        <v>893</v>
      </c>
      <c r="K6740">
        <v>0</v>
      </c>
      <c r="L6740" t="s">
        <v>157</v>
      </c>
      <c r="N6740" t="s">
        <v>532</v>
      </c>
      <c r="O6740" t="s">
        <v>893</v>
      </c>
      <c r="P6740">
        <v>4.2814318235360636E-6</v>
      </c>
      <c r="Q6740" t="s">
        <v>157</v>
      </c>
      <c r="S6740" t="s">
        <v>765</v>
      </c>
      <c r="T6740" t="s">
        <v>893</v>
      </c>
      <c r="U6740">
        <v>9.1913688738023359E-5</v>
      </c>
      <c r="V6740" t="s">
        <v>157</v>
      </c>
    </row>
    <row r="6741" spans="9:22" x14ac:dyDescent="0.45">
      <c r="I6741" t="s">
        <v>297</v>
      </c>
      <c r="J6741" t="s">
        <v>894</v>
      </c>
      <c r="K6741">
        <v>0</v>
      </c>
      <c r="L6741" t="s">
        <v>157</v>
      </c>
      <c r="N6741" t="s">
        <v>532</v>
      </c>
      <c r="O6741" t="s">
        <v>894</v>
      </c>
      <c r="P6741">
        <v>2.4171049417326735E-6</v>
      </c>
      <c r="Q6741" t="s">
        <v>157</v>
      </c>
      <c r="S6741" t="s">
        <v>765</v>
      </c>
      <c r="T6741" t="s">
        <v>894</v>
      </c>
      <c r="U6741">
        <v>9.4616650817755431E-5</v>
      </c>
      <c r="V6741" t="s">
        <v>157</v>
      </c>
    </row>
    <row r="6742" spans="9:22" x14ac:dyDescent="0.45">
      <c r="I6742" t="s">
        <v>297</v>
      </c>
      <c r="J6742" t="s">
        <v>895</v>
      </c>
      <c r="K6742">
        <v>0</v>
      </c>
      <c r="L6742" t="s">
        <v>157</v>
      </c>
      <c r="N6742" t="s">
        <v>532</v>
      </c>
      <c r="O6742" t="s">
        <v>895</v>
      </c>
      <c r="P6742">
        <v>1.7509468838421769E-6</v>
      </c>
      <c r="Q6742" t="s">
        <v>157</v>
      </c>
      <c r="S6742" t="s">
        <v>765</v>
      </c>
      <c r="T6742" t="s">
        <v>895</v>
      </c>
      <c r="U6742">
        <v>7.3784014292758448E-5</v>
      </c>
      <c r="V6742" t="s">
        <v>157</v>
      </c>
    </row>
    <row r="6743" spans="9:22" x14ac:dyDescent="0.45">
      <c r="I6743" t="s">
        <v>298</v>
      </c>
      <c r="J6743" t="s">
        <v>156</v>
      </c>
      <c r="K6743">
        <v>0</v>
      </c>
      <c r="L6743" t="s">
        <v>157</v>
      </c>
      <c r="N6743" t="s">
        <v>533</v>
      </c>
      <c r="O6743" t="s">
        <v>156</v>
      </c>
      <c r="P6743">
        <v>2.7279918854542565E-2</v>
      </c>
      <c r="Q6743" t="s">
        <v>157</v>
      </c>
      <c r="S6743" t="s">
        <v>766</v>
      </c>
      <c r="T6743" t="s">
        <v>156</v>
      </c>
      <c r="U6743">
        <v>2.4518949436987205E-2</v>
      </c>
      <c r="V6743" t="s">
        <v>157</v>
      </c>
    </row>
    <row r="6744" spans="9:22" x14ac:dyDescent="0.45">
      <c r="I6744" t="s">
        <v>298</v>
      </c>
      <c r="J6744" t="s">
        <v>158</v>
      </c>
      <c r="K6744">
        <v>0</v>
      </c>
      <c r="L6744" t="s">
        <v>157</v>
      </c>
      <c r="N6744" t="s">
        <v>533</v>
      </c>
      <c r="O6744" t="s">
        <v>158</v>
      </c>
      <c r="P6744">
        <v>4.6393646097818153E-3</v>
      </c>
      <c r="Q6744" t="s">
        <v>157</v>
      </c>
      <c r="S6744" t="s">
        <v>766</v>
      </c>
      <c r="T6744" t="s">
        <v>158</v>
      </c>
      <c r="U6744">
        <v>3.7472783397367827E-3</v>
      </c>
      <c r="V6744" t="s">
        <v>157</v>
      </c>
    </row>
    <row r="6745" spans="9:22" x14ac:dyDescent="0.45">
      <c r="I6745" t="s">
        <v>298</v>
      </c>
      <c r="J6745" t="s">
        <v>159</v>
      </c>
      <c r="K6745">
        <v>6.6800746882510567E-4</v>
      </c>
      <c r="L6745" t="s">
        <v>157</v>
      </c>
      <c r="N6745" t="s">
        <v>533</v>
      </c>
      <c r="O6745" t="s">
        <v>159</v>
      </c>
      <c r="P6745">
        <v>4.8126679676162654E-3</v>
      </c>
      <c r="Q6745" t="s">
        <v>157</v>
      </c>
      <c r="S6745" t="s">
        <v>766</v>
      </c>
      <c r="T6745" t="s">
        <v>159</v>
      </c>
      <c r="U6745">
        <v>3.8669975958334183E-3</v>
      </c>
      <c r="V6745" t="s">
        <v>157</v>
      </c>
    </row>
    <row r="6746" spans="9:22" x14ac:dyDescent="0.45">
      <c r="I6746" t="s">
        <v>298</v>
      </c>
      <c r="J6746" t="s">
        <v>160</v>
      </c>
      <c r="K6746">
        <v>4.4754717842399126E-3</v>
      </c>
      <c r="L6746" t="s">
        <v>157</v>
      </c>
      <c r="N6746" t="s">
        <v>533</v>
      </c>
      <c r="O6746" t="s">
        <v>160</v>
      </c>
      <c r="P6746">
        <v>4.8730775322954004E-3</v>
      </c>
      <c r="Q6746" t="s">
        <v>157</v>
      </c>
      <c r="S6746" t="s">
        <v>766</v>
      </c>
      <c r="T6746" t="s">
        <v>160</v>
      </c>
      <c r="U6746">
        <v>3.9521396501401886E-3</v>
      </c>
      <c r="V6746" t="s">
        <v>157</v>
      </c>
    </row>
    <row r="6747" spans="9:22" x14ac:dyDescent="0.45">
      <c r="I6747" t="s">
        <v>298</v>
      </c>
      <c r="J6747" t="s">
        <v>161</v>
      </c>
      <c r="K6747">
        <v>4.2110649149508718E-2</v>
      </c>
      <c r="L6747" t="s">
        <v>157</v>
      </c>
      <c r="N6747" t="s">
        <v>533</v>
      </c>
      <c r="O6747" t="s">
        <v>161</v>
      </c>
      <c r="P6747">
        <v>3.9297927517617785E-2</v>
      </c>
      <c r="Q6747" t="s">
        <v>157</v>
      </c>
      <c r="S6747" t="s">
        <v>766</v>
      </c>
      <c r="T6747" t="s">
        <v>161</v>
      </c>
      <c r="U6747">
        <v>2.1458899318825511E-2</v>
      </c>
      <c r="V6747" t="s">
        <v>157</v>
      </c>
    </row>
    <row r="6748" spans="9:22" x14ac:dyDescent="0.45">
      <c r="I6748" t="s">
        <v>298</v>
      </c>
      <c r="J6748" t="s">
        <v>807</v>
      </c>
      <c r="K6748">
        <v>5.7502297737051164E-3</v>
      </c>
      <c r="L6748" t="s">
        <v>157</v>
      </c>
      <c r="N6748" t="s">
        <v>533</v>
      </c>
      <c r="O6748" t="s">
        <v>807</v>
      </c>
      <c r="P6748">
        <v>7.246610671757631E-3</v>
      </c>
      <c r="Q6748" t="s">
        <v>157</v>
      </c>
      <c r="S6748" t="s">
        <v>766</v>
      </c>
      <c r="T6748" t="s">
        <v>807</v>
      </c>
      <c r="U6748">
        <v>3.7986753360395695E-3</v>
      </c>
      <c r="V6748" t="s">
        <v>157</v>
      </c>
    </row>
    <row r="6749" spans="9:22" x14ac:dyDescent="0.45">
      <c r="I6749" t="s">
        <v>298</v>
      </c>
      <c r="J6749" t="s">
        <v>808</v>
      </c>
      <c r="K6749">
        <v>2.6746421071089624E-3</v>
      </c>
      <c r="L6749" t="s">
        <v>157</v>
      </c>
      <c r="N6749" t="s">
        <v>533</v>
      </c>
      <c r="O6749" t="s">
        <v>808</v>
      </c>
      <c r="P6749">
        <v>6.9314651533418275E-3</v>
      </c>
      <c r="Q6749" t="s">
        <v>157</v>
      </c>
      <c r="S6749" t="s">
        <v>766</v>
      </c>
      <c r="T6749" t="s">
        <v>808</v>
      </c>
      <c r="U6749">
        <v>3.7371667140372704E-3</v>
      </c>
      <c r="V6749" t="s">
        <v>157</v>
      </c>
    </row>
    <row r="6750" spans="9:22" x14ac:dyDescent="0.45">
      <c r="I6750" t="s">
        <v>298</v>
      </c>
      <c r="J6750" t="s">
        <v>809</v>
      </c>
      <c r="K6750">
        <v>0</v>
      </c>
      <c r="L6750" t="s">
        <v>157</v>
      </c>
      <c r="N6750" t="s">
        <v>533</v>
      </c>
      <c r="O6750" t="s">
        <v>809</v>
      </c>
      <c r="P6750">
        <v>6.1005017640235106E-3</v>
      </c>
      <c r="Q6750" t="s">
        <v>157</v>
      </c>
      <c r="S6750" t="s">
        <v>766</v>
      </c>
      <c r="T6750" t="s">
        <v>809</v>
      </c>
      <c r="U6750">
        <v>3.8493216997201947E-3</v>
      </c>
      <c r="V6750" t="s">
        <v>157</v>
      </c>
    </row>
    <row r="6751" spans="9:22" x14ac:dyDescent="0.45">
      <c r="I6751" t="s">
        <v>298</v>
      </c>
      <c r="J6751" t="s">
        <v>810</v>
      </c>
      <c r="K6751">
        <v>0</v>
      </c>
      <c r="L6751" t="s">
        <v>157</v>
      </c>
      <c r="N6751" t="s">
        <v>533</v>
      </c>
      <c r="O6751" t="s">
        <v>810</v>
      </c>
      <c r="P6751">
        <v>2.1787095128683306E-2</v>
      </c>
      <c r="Q6751" t="s">
        <v>157</v>
      </c>
      <c r="S6751" t="s">
        <v>766</v>
      </c>
      <c r="T6751" t="s">
        <v>810</v>
      </c>
      <c r="U6751">
        <v>1.9549922885441263E-2</v>
      </c>
      <c r="V6751" t="s">
        <v>157</v>
      </c>
    </row>
    <row r="6752" spans="9:22" x14ac:dyDescent="0.45">
      <c r="I6752" t="s">
        <v>298</v>
      </c>
      <c r="J6752" t="s">
        <v>162</v>
      </c>
      <c r="K6752">
        <v>1.4418789260836812E-2</v>
      </c>
      <c r="L6752" t="s">
        <v>157</v>
      </c>
      <c r="N6752" t="s">
        <v>533</v>
      </c>
      <c r="O6752" t="s">
        <v>162</v>
      </c>
      <c r="P6752">
        <v>0.12391820747448377</v>
      </c>
      <c r="Q6752" t="s">
        <v>157</v>
      </c>
      <c r="S6752" t="s">
        <v>766</v>
      </c>
      <c r="T6752" t="s">
        <v>162</v>
      </c>
      <c r="U6752">
        <v>0.15943674415141262</v>
      </c>
      <c r="V6752" t="s">
        <v>157</v>
      </c>
    </row>
    <row r="6753" spans="9:22" x14ac:dyDescent="0.45">
      <c r="I6753" t="s">
        <v>298</v>
      </c>
      <c r="J6753" t="s">
        <v>163</v>
      </c>
      <c r="K6753">
        <v>2.9524610267741867E-2</v>
      </c>
      <c r="L6753" t="s">
        <v>157</v>
      </c>
      <c r="N6753" t="s">
        <v>533</v>
      </c>
      <c r="O6753" t="s">
        <v>163</v>
      </c>
      <c r="P6753">
        <v>1.5367799002084757E-2</v>
      </c>
      <c r="Q6753" t="s">
        <v>157</v>
      </c>
      <c r="S6753" t="s">
        <v>766</v>
      </c>
      <c r="T6753" t="s">
        <v>163</v>
      </c>
      <c r="U6753">
        <v>2.3444133769562881E-2</v>
      </c>
      <c r="V6753" t="s">
        <v>157</v>
      </c>
    </row>
    <row r="6754" spans="9:22" x14ac:dyDescent="0.45">
      <c r="I6754" t="s">
        <v>298</v>
      </c>
      <c r="J6754" t="s">
        <v>164</v>
      </c>
      <c r="K6754">
        <v>4.6058783658637241E-2</v>
      </c>
      <c r="L6754" t="s">
        <v>157</v>
      </c>
      <c r="N6754" t="s">
        <v>533</v>
      </c>
      <c r="O6754" t="s">
        <v>164</v>
      </c>
      <c r="P6754">
        <v>1.5537164110034366E-2</v>
      </c>
      <c r="Q6754" t="s">
        <v>157</v>
      </c>
      <c r="S6754" t="s">
        <v>766</v>
      </c>
      <c r="T6754" t="s">
        <v>164</v>
      </c>
      <c r="U6754">
        <v>2.3617436740171884E-2</v>
      </c>
      <c r="V6754" t="s">
        <v>157</v>
      </c>
    </row>
    <row r="6755" spans="9:22" x14ac:dyDescent="0.45">
      <c r="I6755" t="s">
        <v>298</v>
      </c>
      <c r="J6755" t="s">
        <v>165</v>
      </c>
      <c r="K6755">
        <v>5.8768936852373249E-2</v>
      </c>
      <c r="L6755" t="s">
        <v>157</v>
      </c>
      <c r="N6755" t="s">
        <v>533</v>
      </c>
      <c r="O6755" t="s">
        <v>165</v>
      </c>
      <c r="P6755">
        <v>1.7905262646378546E-2</v>
      </c>
      <c r="Q6755" t="s">
        <v>157</v>
      </c>
      <c r="S6755" t="s">
        <v>766</v>
      </c>
      <c r="T6755" t="s">
        <v>165</v>
      </c>
      <c r="U6755">
        <v>2.3465281092965189E-2</v>
      </c>
      <c r="V6755" t="s">
        <v>157</v>
      </c>
    </row>
    <row r="6756" spans="9:22" x14ac:dyDescent="0.45">
      <c r="I6756" t="s">
        <v>298</v>
      </c>
      <c r="J6756" t="s">
        <v>166</v>
      </c>
      <c r="K6756">
        <v>0.39379059733108246</v>
      </c>
      <c r="L6756" t="s">
        <v>157</v>
      </c>
      <c r="N6756" t="s">
        <v>533</v>
      </c>
      <c r="O6756" t="s">
        <v>166</v>
      </c>
      <c r="P6756">
        <v>0.20257265669507735</v>
      </c>
      <c r="Q6756" t="s">
        <v>157</v>
      </c>
      <c r="S6756" t="s">
        <v>766</v>
      </c>
      <c r="T6756" t="s">
        <v>166</v>
      </c>
      <c r="U6756">
        <v>0.12192141839298204</v>
      </c>
      <c r="V6756" t="s">
        <v>157</v>
      </c>
    </row>
    <row r="6757" spans="9:22" x14ac:dyDescent="0.45">
      <c r="I6757" t="s">
        <v>298</v>
      </c>
      <c r="J6757" t="s">
        <v>811</v>
      </c>
      <c r="K6757">
        <v>5.3745664249630135E-2</v>
      </c>
      <c r="L6757" t="s">
        <v>157</v>
      </c>
      <c r="N6757" t="s">
        <v>533</v>
      </c>
      <c r="O6757" t="s">
        <v>811</v>
      </c>
      <c r="P6757">
        <v>4.1466959671752908E-2</v>
      </c>
      <c r="Q6757" t="s">
        <v>157</v>
      </c>
      <c r="S6757" t="s">
        <v>766</v>
      </c>
      <c r="T6757" t="s">
        <v>811</v>
      </c>
      <c r="U6757">
        <v>2.0833356591678426E-2</v>
      </c>
      <c r="V6757" t="s">
        <v>157</v>
      </c>
    </row>
    <row r="6758" spans="9:22" x14ac:dyDescent="0.45">
      <c r="I6758" t="s">
        <v>298</v>
      </c>
      <c r="J6758" t="s">
        <v>812</v>
      </c>
      <c r="K6758">
        <v>4.2880260444304263E-2</v>
      </c>
      <c r="L6758" t="s">
        <v>157</v>
      </c>
      <c r="N6758" t="s">
        <v>533</v>
      </c>
      <c r="O6758" t="s">
        <v>812</v>
      </c>
      <c r="P6758">
        <v>3.8461541525909825E-2</v>
      </c>
      <c r="Q6758" t="s">
        <v>157</v>
      </c>
      <c r="S6758" t="s">
        <v>766</v>
      </c>
      <c r="T6758" t="s">
        <v>812</v>
      </c>
      <c r="U6758">
        <v>2.2110126941180804E-2</v>
      </c>
      <c r="V6758" t="s">
        <v>157</v>
      </c>
    </row>
    <row r="6759" spans="9:22" x14ac:dyDescent="0.45">
      <c r="I6759" t="s">
        <v>298</v>
      </c>
      <c r="J6759" t="s">
        <v>813</v>
      </c>
      <c r="K6759">
        <v>2.7642799976283244E-2</v>
      </c>
      <c r="L6759" t="s">
        <v>157</v>
      </c>
      <c r="N6759" t="s">
        <v>533</v>
      </c>
      <c r="O6759" t="s">
        <v>813</v>
      </c>
      <c r="P6759">
        <v>3.5505785053535931E-2</v>
      </c>
      <c r="Q6759" t="s">
        <v>157</v>
      </c>
      <c r="S6759" t="s">
        <v>766</v>
      </c>
      <c r="T6759" t="s">
        <v>813</v>
      </c>
      <c r="U6759">
        <v>2.3033147885902119E-2</v>
      </c>
      <c r="V6759" t="s">
        <v>157</v>
      </c>
    </row>
    <row r="6760" spans="9:22" x14ac:dyDescent="0.45">
      <c r="I6760" t="s">
        <v>298</v>
      </c>
      <c r="J6760" t="s">
        <v>814</v>
      </c>
      <c r="K6760">
        <v>1.3148997076705877E-2</v>
      </c>
      <c r="L6760" t="s">
        <v>157</v>
      </c>
      <c r="N6760" t="s">
        <v>533</v>
      </c>
      <c r="O6760" t="s">
        <v>814</v>
      </c>
      <c r="P6760">
        <v>0.12442892035775938</v>
      </c>
      <c r="Q6760" t="s">
        <v>157</v>
      </c>
      <c r="S6760" t="s">
        <v>766</v>
      </c>
      <c r="T6760" t="s">
        <v>814</v>
      </c>
      <c r="U6760">
        <v>0.11687464564194508</v>
      </c>
      <c r="V6760" t="s">
        <v>157</v>
      </c>
    </row>
    <row r="6761" spans="9:22" x14ac:dyDescent="0.45">
      <c r="I6761" t="s">
        <v>298</v>
      </c>
      <c r="J6761" t="s">
        <v>815</v>
      </c>
      <c r="K6761">
        <v>0</v>
      </c>
      <c r="L6761" t="s">
        <v>157</v>
      </c>
      <c r="N6761" t="s">
        <v>533</v>
      </c>
      <c r="O6761" t="s">
        <v>815</v>
      </c>
      <c r="P6761">
        <v>6.0471893367169308E-2</v>
      </c>
      <c r="Q6761" t="s">
        <v>157</v>
      </c>
      <c r="S6761" t="s">
        <v>766</v>
      </c>
      <c r="T6761" t="s">
        <v>815</v>
      </c>
      <c r="U6761">
        <v>0.11320633652435128</v>
      </c>
      <c r="V6761" t="s">
        <v>157</v>
      </c>
    </row>
    <row r="6762" spans="9:22" x14ac:dyDescent="0.45">
      <c r="I6762" t="s">
        <v>298</v>
      </c>
      <c r="J6762" t="s">
        <v>816</v>
      </c>
      <c r="K6762">
        <v>6.1788016904443009E-3</v>
      </c>
      <c r="L6762" t="s">
        <v>157</v>
      </c>
      <c r="N6762" t="s">
        <v>533</v>
      </c>
      <c r="O6762" t="s">
        <v>816</v>
      </c>
      <c r="P6762">
        <v>7.889079780048474E-3</v>
      </c>
      <c r="Q6762" t="s">
        <v>157</v>
      </c>
      <c r="S6762" t="s">
        <v>766</v>
      </c>
      <c r="T6762" t="s">
        <v>816</v>
      </c>
      <c r="U6762">
        <v>1.7375107681397734E-2</v>
      </c>
      <c r="V6762" t="s">
        <v>157</v>
      </c>
    </row>
    <row r="6763" spans="9:22" x14ac:dyDescent="0.45">
      <c r="I6763" t="s">
        <v>298</v>
      </c>
      <c r="J6763" t="s">
        <v>817</v>
      </c>
      <c r="K6763">
        <v>1.5812243748925214E-2</v>
      </c>
      <c r="L6763" t="s">
        <v>157</v>
      </c>
      <c r="N6763" t="s">
        <v>533</v>
      </c>
      <c r="O6763" t="s">
        <v>817</v>
      </c>
      <c r="P6763">
        <v>7.3011826693730646E-3</v>
      </c>
      <c r="Q6763" t="s">
        <v>157</v>
      </c>
      <c r="S6763" t="s">
        <v>766</v>
      </c>
      <c r="T6763" t="s">
        <v>817</v>
      </c>
      <c r="U6763">
        <v>1.7299762832817547E-2</v>
      </c>
      <c r="V6763" t="s">
        <v>157</v>
      </c>
    </row>
    <row r="6764" spans="9:22" x14ac:dyDescent="0.45">
      <c r="I6764" t="s">
        <v>298</v>
      </c>
      <c r="J6764" t="s">
        <v>818</v>
      </c>
      <c r="K6764">
        <v>2.5568322739681449E-2</v>
      </c>
      <c r="L6764" t="s">
        <v>157</v>
      </c>
      <c r="N6764" t="s">
        <v>533</v>
      </c>
      <c r="O6764" t="s">
        <v>818</v>
      </c>
      <c r="P6764">
        <v>7.0421531209318043E-3</v>
      </c>
      <c r="Q6764" t="s">
        <v>157</v>
      </c>
      <c r="S6764" t="s">
        <v>766</v>
      </c>
      <c r="T6764" t="s">
        <v>818</v>
      </c>
      <c r="U6764">
        <v>1.7041498552673069E-2</v>
      </c>
      <c r="V6764" t="s">
        <v>157</v>
      </c>
    </row>
    <row r="6765" spans="9:22" x14ac:dyDescent="0.45">
      <c r="I6765" t="s">
        <v>298</v>
      </c>
      <c r="J6765" t="s">
        <v>819</v>
      </c>
      <c r="K6765">
        <v>0.17702788585195489</v>
      </c>
      <c r="L6765" t="s">
        <v>157</v>
      </c>
      <c r="N6765" t="s">
        <v>533</v>
      </c>
      <c r="O6765" t="s">
        <v>819</v>
      </c>
      <c r="P6765">
        <v>7.7390679439237414E-2</v>
      </c>
      <c r="Q6765" t="s">
        <v>157</v>
      </c>
      <c r="S6765" t="s">
        <v>766</v>
      </c>
      <c r="T6765" t="s">
        <v>819</v>
      </c>
      <c r="U6765">
        <v>8.9077832463657566E-2</v>
      </c>
      <c r="V6765" t="s">
        <v>157</v>
      </c>
    </row>
    <row r="6766" spans="9:22" x14ac:dyDescent="0.45">
      <c r="I6766" t="s">
        <v>298</v>
      </c>
      <c r="J6766" t="s">
        <v>820</v>
      </c>
      <c r="K6766">
        <v>2.2374603145231348E-2</v>
      </c>
      <c r="L6766" t="s">
        <v>157</v>
      </c>
      <c r="N6766" t="s">
        <v>533</v>
      </c>
      <c r="O6766" t="s">
        <v>820</v>
      </c>
      <c r="P6766">
        <v>1.695718490217997E-2</v>
      </c>
      <c r="Q6766" t="s">
        <v>157</v>
      </c>
      <c r="S6766" t="s">
        <v>766</v>
      </c>
      <c r="T6766" t="s">
        <v>820</v>
      </c>
      <c r="U6766">
        <v>1.3897611872778238E-2</v>
      </c>
      <c r="V6766" t="s">
        <v>157</v>
      </c>
    </row>
    <row r="6767" spans="9:22" x14ac:dyDescent="0.45">
      <c r="I6767" t="s">
        <v>298</v>
      </c>
      <c r="J6767" t="s">
        <v>821</v>
      </c>
      <c r="K6767">
        <v>1.086486995601303E-2</v>
      </c>
      <c r="L6767" t="s">
        <v>157</v>
      </c>
      <c r="N6767" t="s">
        <v>533</v>
      </c>
      <c r="O6767" t="s">
        <v>821</v>
      </c>
      <c r="P6767">
        <v>1.5865696033516619E-2</v>
      </c>
      <c r="Q6767" t="s">
        <v>157</v>
      </c>
      <c r="S6767" t="s">
        <v>766</v>
      </c>
      <c r="T6767" t="s">
        <v>821</v>
      </c>
      <c r="U6767">
        <v>1.4052799075402337E-2</v>
      </c>
      <c r="V6767" t="s">
        <v>157</v>
      </c>
    </row>
    <row r="6768" spans="9:22" x14ac:dyDescent="0.45">
      <c r="I6768" t="s">
        <v>298</v>
      </c>
      <c r="J6768" t="s">
        <v>822</v>
      </c>
      <c r="K6768">
        <v>4.0683365206277931E-3</v>
      </c>
      <c r="L6768" t="s">
        <v>157</v>
      </c>
      <c r="N6768" t="s">
        <v>533</v>
      </c>
      <c r="O6768" t="s">
        <v>822</v>
      </c>
      <c r="P6768">
        <v>1.4203939791928796E-2</v>
      </c>
      <c r="Q6768" t="s">
        <v>157</v>
      </c>
      <c r="S6768" t="s">
        <v>766</v>
      </c>
      <c r="T6768" t="s">
        <v>822</v>
      </c>
      <c r="U6768">
        <v>1.4274239428982743E-2</v>
      </c>
      <c r="V6768" t="s">
        <v>157</v>
      </c>
    </row>
    <row r="6769" spans="9:22" x14ac:dyDescent="0.45">
      <c r="I6769" t="s">
        <v>298</v>
      </c>
      <c r="J6769" t="s">
        <v>823</v>
      </c>
      <c r="K6769">
        <v>0</v>
      </c>
      <c r="L6769" t="s">
        <v>157</v>
      </c>
      <c r="N6769" t="s">
        <v>533</v>
      </c>
      <c r="O6769" t="s">
        <v>823</v>
      </c>
      <c r="P6769">
        <v>5.4139583007651385E-2</v>
      </c>
      <c r="Q6769" t="s">
        <v>157</v>
      </c>
      <c r="S6769" t="s">
        <v>766</v>
      </c>
      <c r="T6769" t="s">
        <v>823</v>
      </c>
      <c r="U6769">
        <v>7.8252444258520917E-2</v>
      </c>
      <c r="V6769" t="s">
        <v>157</v>
      </c>
    </row>
    <row r="6770" spans="9:22" x14ac:dyDescent="0.45">
      <c r="I6770" t="s">
        <v>298</v>
      </c>
      <c r="J6770" t="s">
        <v>872</v>
      </c>
      <c r="K6770">
        <v>0</v>
      </c>
      <c r="L6770" t="s">
        <v>157</v>
      </c>
      <c r="N6770" t="s">
        <v>533</v>
      </c>
      <c r="O6770" t="s">
        <v>872</v>
      </c>
      <c r="P6770">
        <v>1.1557567789040201E-4</v>
      </c>
      <c r="Q6770" t="s">
        <v>157</v>
      </c>
      <c r="S6770" t="s">
        <v>766</v>
      </c>
      <c r="T6770" t="s">
        <v>872</v>
      </c>
      <c r="U6770">
        <v>4.8618711950053884E-5</v>
      </c>
      <c r="V6770" t="s">
        <v>157</v>
      </c>
    </row>
    <row r="6771" spans="9:22" x14ac:dyDescent="0.45">
      <c r="I6771" t="s">
        <v>298</v>
      </c>
      <c r="J6771" t="s">
        <v>873</v>
      </c>
      <c r="K6771">
        <v>0</v>
      </c>
      <c r="L6771" t="s">
        <v>157</v>
      </c>
      <c r="N6771" t="s">
        <v>533</v>
      </c>
      <c r="O6771" t="s">
        <v>873</v>
      </c>
      <c r="P6771">
        <v>7.7803171909625817E-5</v>
      </c>
      <c r="Q6771" t="s">
        <v>157</v>
      </c>
      <c r="S6771" t="s">
        <v>766</v>
      </c>
      <c r="T6771" t="s">
        <v>873</v>
      </c>
      <c r="U6771">
        <v>7.371085625613686E-5</v>
      </c>
      <c r="V6771" t="s">
        <v>157</v>
      </c>
    </row>
    <row r="6772" spans="9:22" x14ac:dyDescent="0.45">
      <c r="I6772" t="s">
        <v>298</v>
      </c>
      <c r="J6772" t="s">
        <v>874</v>
      </c>
      <c r="K6772">
        <v>0</v>
      </c>
      <c r="L6772" t="s">
        <v>157</v>
      </c>
      <c r="N6772" t="s">
        <v>533</v>
      </c>
      <c r="O6772" t="s">
        <v>874</v>
      </c>
      <c r="P6772">
        <v>5.7695837623379663E-5</v>
      </c>
      <c r="Q6772" t="s">
        <v>157</v>
      </c>
      <c r="S6772" t="s">
        <v>766</v>
      </c>
      <c r="T6772" t="s">
        <v>874</v>
      </c>
      <c r="U6772">
        <v>9.1240320207758109E-5</v>
      </c>
      <c r="V6772" t="s">
        <v>157</v>
      </c>
    </row>
    <row r="6773" spans="9:22" x14ac:dyDescent="0.45">
      <c r="I6773" t="s">
        <v>298</v>
      </c>
      <c r="J6773" t="s">
        <v>875</v>
      </c>
      <c r="K6773">
        <v>0</v>
      </c>
      <c r="L6773" t="s">
        <v>157</v>
      </c>
      <c r="N6773" t="s">
        <v>533</v>
      </c>
      <c r="O6773" t="s">
        <v>875</v>
      </c>
      <c r="P6773">
        <v>5.0540327790101656E-5</v>
      </c>
      <c r="Q6773" t="s">
        <v>157</v>
      </c>
      <c r="S6773" t="s">
        <v>766</v>
      </c>
      <c r="T6773" t="s">
        <v>875</v>
      </c>
      <c r="U6773">
        <v>8.9554728687376163E-5</v>
      </c>
      <c r="V6773" t="s">
        <v>157</v>
      </c>
    </row>
    <row r="6774" spans="9:22" x14ac:dyDescent="0.45">
      <c r="I6774" t="s">
        <v>298</v>
      </c>
      <c r="J6774" t="s">
        <v>876</v>
      </c>
      <c r="K6774">
        <v>0</v>
      </c>
      <c r="L6774" t="s">
        <v>157</v>
      </c>
      <c r="N6774" t="s">
        <v>533</v>
      </c>
      <c r="O6774" t="s">
        <v>876</v>
      </c>
      <c r="P6774">
        <v>4.5136411178511117E-5</v>
      </c>
      <c r="Q6774" t="s">
        <v>157</v>
      </c>
      <c r="S6774" t="s">
        <v>766</v>
      </c>
      <c r="T6774" t="s">
        <v>876</v>
      </c>
      <c r="U6774">
        <v>7.8232202679479312E-5</v>
      </c>
      <c r="V6774" t="s">
        <v>157</v>
      </c>
    </row>
    <row r="6775" spans="9:22" x14ac:dyDescent="0.45">
      <c r="I6775" t="s">
        <v>298</v>
      </c>
      <c r="J6775" t="s">
        <v>877</v>
      </c>
      <c r="K6775">
        <v>0</v>
      </c>
      <c r="L6775" t="s">
        <v>157</v>
      </c>
      <c r="N6775" t="s">
        <v>533</v>
      </c>
      <c r="O6775" t="s">
        <v>877</v>
      </c>
      <c r="P6775">
        <v>4.7578619977797329E-5</v>
      </c>
      <c r="Q6775" t="s">
        <v>157</v>
      </c>
      <c r="S6775" t="s">
        <v>766</v>
      </c>
      <c r="T6775" t="s">
        <v>877</v>
      </c>
      <c r="U6775">
        <v>5.9361221545299843E-5</v>
      </c>
      <c r="V6775" t="s">
        <v>157</v>
      </c>
    </row>
    <row r="6776" spans="9:22" x14ac:dyDescent="0.45">
      <c r="I6776" t="s">
        <v>298</v>
      </c>
      <c r="J6776" t="s">
        <v>878</v>
      </c>
      <c r="K6776">
        <v>0</v>
      </c>
      <c r="L6776" t="s">
        <v>157</v>
      </c>
      <c r="N6776" t="s">
        <v>533</v>
      </c>
      <c r="O6776" t="s">
        <v>878</v>
      </c>
      <c r="P6776">
        <v>5.009523126172349E-5</v>
      </c>
      <c r="Q6776" t="s">
        <v>157</v>
      </c>
      <c r="S6776" t="s">
        <v>766</v>
      </c>
      <c r="T6776" t="s">
        <v>878</v>
      </c>
      <c r="U6776">
        <v>4.3831299003117731E-5</v>
      </c>
      <c r="V6776" t="s">
        <v>157</v>
      </c>
    </row>
    <row r="6777" spans="9:22" x14ac:dyDescent="0.45">
      <c r="I6777" t="s">
        <v>298</v>
      </c>
      <c r="J6777" t="s">
        <v>879</v>
      </c>
      <c r="K6777">
        <v>0</v>
      </c>
      <c r="L6777" t="s">
        <v>157</v>
      </c>
      <c r="N6777" t="s">
        <v>533</v>
      </c>
      <c r="O6777" t="s">
        <v>879</v>
      </c>
      <c r="P6777">
        <v>5.5770074546375349E-5</v>
      </c>
      <c r="Q6777" t="s">
        <v>157</v>
      </c>
      <c r="S6777" t="s">
        <v>766</v>
      </c>
      <c r="T6777" t="s">
        <v>879</v>
      </c>
      <c r="U6777">
        <v>3.9995408541335357E-5</v>
      </c>
      <c r="V6777" t="s">
        <v>157</v>
      </c>
    </row>
    <row r="6778" spans="9:22" x14ac:dyDescent="0.45">
      <c r="I6778" t="s">
        <v>298</v>
      </c>
      <c r="J6778" t="s">
        <v>880</v>
      </c>
      <c r="K6778">
        <v>2.3827404092056806E-4</v>
      </c>
      <c r="L6778" t="s">
        <v>157</v>
      </c>
      <c r="N6778" t="s">
        <v>533</v>
      </c>
      <c r="O6778" t="s">
        <v>880</v>
      </c>
      <c r="P6778">
        <v>4.6125469879005872E-5</v>
      </c>
      <c r="Q6778" t="s">
        <v>157</v>
      </c>
      <c r="S6778" t="s">
        <v>766</v>
      </c>
      <c r="T6778" t="s">
        <v>880</v>
      </c>
      <c r="U6778">
        <v>4.2527312398176082E-5</v>
      </c>
      <c r="V6778" t="s">
        <v>157</v>
      </c>
    </row>
    <row r="6779" spans="9:22" x14ac:dyDescent="0.45">
      <c r="I6779" t="s">
        <v>298</v>
      </c>
      <c r="J6779" t="s">
        <v>881</v>
      </c>
      <c r="K6779">
        <v>3.0758743725766633E-4</v>
      </c>
      <c r="L6779" t="s">
        <v>157</v>
      </c>
      <c r="N6779" t="s">
        <v>533</v>
      </c>
      <c r="O6779" t="s">
        <v>881</v>
      </c>
      <c r="P6779">
        <v>8.2909216467568844E-7</v>
      </c>
      <c r="Q6779" t="s">
        <v>157</v>
      </c>
      <c r="S6779" t="s">
        <v>766</v>
      </c>
      <c r="T6779" t="s">
        <v>881</v>
      </c>
      <c r="U6779">
        <v>5.2775361720677705E-5</v>
      </c>
      <c r="V6779" t="s">
        <v>157</v>
      </c>
    </row>
    <row r="6780" spans="9:22" x14ac:dyDescent="0.45">
      <c r="I6780" t="s">
        <v>298</v>
      </c>
      <c r="J6780" t="s">
        <v>882</v>
      </c>
      <c r="K6780">
        <v>3.1366566059577494E-4</v>
      </c>
      <c r="L6780" t="s">
        <v>157</v>
      </c>
      <c r="N6780" t="s">
        <v>533</v>
      </c>
      <c r="O6780" t="s">
        <v>882</v>
      </c>
      <c r="P6780">
        <v>0</v>
      </c>
      <c r="Q6780" t="s">
        <v>157</v>
      </c>
      <c r="S6780" t="s">
        <v>766</v>
      </c>
      <c r="T6780" t="s">
        <v>882</v>
      </c>
      <c r="U6780">
        <v>1.0507618790521317E-4</v>
      </c>
      <c r="V6780" t="s">
        <v>157</v>
      </c>
    </row>
    <row r="6781" spans="9:22" x14ac:dyDescent="0.45">
      <c r="I6781" t="s">
        <v>298</v>
      </c>
      <c r="J6781" t="s">
        <v>883</v>
      </c>
      <c r="K6781">
        <v>2.8628035042174547E-4</v>
      </c>
      <c r="L6781" t="s">
        <v>157</v>
      </c>
      <c r="N6781" t="s">
        <v>533</v>
      </c>
      <c r="O6781" t="s">
        <v>883</v>
      </c>
      <c r="P6781">
        <v>0</v>
      </c>
      <c r="Q6781" t="s">
        <v>157</v>
      </c>
      <c r="S6781" t="s">
        <v>766</v>
      </c>
      <c r="T6781" t="s">
        <v>883</v>
      </c>
      <c r="U6781">
        <v>1.5985979081970672E-4</v>
      </c>
      <c r="V6781" t="s">
        <v>157</v>
      </c>
    </row>
    <row r="6782" spans="9:22" x14ac:dyDescent="0.45">
      <c r="I6782" t="s">
        <v>298</v>
      </c>
      <c r="J6782" t="s">
        <v>884</v>
      </c>
      <c r="K6782">
        <v>2.4674197368297564E-4</v>
      </c>
      <c r="L6782" t="s">
        <v>157</v>
      </c>
      <c r="N6782" t="s">
        <v>533</v>
      </c>
      <c r="O6782" t="s">
        <v>884</v>
      </c>
      <c r="P6782">
        <v>0</v>
      </c>
      <c r="Q6782" t="s">
        <v>157</v>
      </c>
      <c r="S6782" t="s">
        <v>766</v>
      </c>
      <c r="T6782" t="s">
        <v>884</v>
      </c>
      <c r="U6782">
        <v>1.560462840747025E-4</v>
      </c>
      <c r="V6782" t="s">
        <v>157</v>
      </c>
    </row>
    <row r="6783" spans="9:22" x14ac:dyDescent="0.45">
      <c r="I6783" t="s">
        <v>298</v>
      </c>
      <c r="J6783" t="s">
        <v>885</v>
      </c>
      <c r="K6783">
        <v>2.8790607565748651E-4</v>
      </c>
      <c r="L6783" t="s">
        <v>157</v>
      </c>
      <c r="N6783" t="s">
        <v>533</v>
      </c>
      <c r="O6783" t="s">
        <v>885</v>
      </c>
      <c r="P6783">
        <v>5.0024681801965921E-7</v>
      </c>
      <c r="Q6783" t="s">
        <v>157</v>
      </c>
      <c r="S6783" t="s">
        <v>766</v>
      </c>
      <c r="T6783" t="s">
        <v>885</v>
      </c>
      <c r="U6783">
        <v>9.1487863324636322E-5</v>
      </c>
      <c r="V6783" t="s">
        <v>157</v>
      </c>
    </row>
    <row r="6784" spans="9:22" x14ac:dyDescent="0.45">
      <c r="I6784" t="s">
        <v>298</v>
      </c>
      <c r="J6784" t="s">
        <v>886</v>
      </c>
      <c r="K6784">
        <v>2.9808196053908133E-4</v>
      </c>
      <c r="L6784" t="s">
        <v>157</v>
      </c>
      <c r="N6784" t="s">
        <v>533</v>
      </c>
      <c r="O6784" t="s">
        <v>886</v>
      </c>
      <c r="P6784">
        <v>1.10825470168226E-6</v>
      </c>
      <c r="Q6784" t="s">
        <v>157</v>
      </c>
      <c r="S6784" t="s">
        <v>766</v>
      </c>
      <c r="T6784" t="s">
        <v>886</v>
      </c>
      <c r="U6784">
        <v>9.1275369382771721E-5</v>
      </c>
      <c r="V6784" t="s">
        <v>157</v>
      </c>
    </row>
    <row r="6785" spans="9:22" x14ac:dyDescent="0.45">
      <c r="I6785" t="s">
        <v>298</v>
      </c>
      <c r="J6785" t="s">
        <v>887</v>
      </c>
      <c r="K6785">
        <v>2.2517300283152655E-4</v>
      </c>
      <c r="L6785" t="s">
        <v>157</v>
      </c>
      <c r="N6785" t="s">
        <v>533</v>
      </c>
      <c r="O6785" t="s">
        <v>887</v>
      </c>
      <c r="P6785">
        <v>3.5433420748602712E-6</v>
      </c>
      <c r="Q6785" t="s">
        <v>157</v>
      </c>
      <c r="S6785" t="s">
        <v>766</v>
      </c>
      <c r="T6785" t="s">
        <v>887</v>
      </c>
      <c r="U6785">
        <v>1.3212132318614605E-4</v>
      </c>
      <c r="V6785" t="s">
        <v>157</v>
      </c>
    </row>
    <row r="6786" spans="9:22" x14ac:dyDescent="0.45">
      <c r="I6786" t="s">
        <v>298</v>
      </c>
      <c r="J6786" t="s">
        <v>888</v>
      </c>
      <c r="K6786">
        <v>1.4874175386268485E-4</v>
      </c>
      <c r="L6786" t="s">
        <v>157</v>
      </c>
      <c r="N6786" t="s">
        <v>533</v>
      </c>
      <c r="O6786" t="s">
        <v>888</v>
      </c>
      <c r="P6786">
        <v>3.4950251348752628E-6</v>
      </c>
      <c r="Q6786" t="s">
        <v>157</v>
      </c>
      <c r="S6786" t="s">
        <v>766</v>
      </c>
      <c r="T6786" t="s">
        <v>888</v>
      </c>
      <c r="U6786">
        <v>1.499945239159688E-4</v>
      </c>
      <c r="V6786" t="s">
        <v>157</v>
      </c>
    </row>
    <row r="6787" spans="9:22" x14ac:dyDescent="0.45">
      <c r="I6787" t="s">
        <v>298</v>
      </c>
      <c r="J6787" t="s">
        <v>889</v>
      </c>
      <c r="K6787">
        <v>9.4044690369468281E-5</v>
      </c>
      <c r="L6787" t="s">
        <v>157</v>
      </c>
      <c r="N6787" t="s">
        <v>533</v>
      </c>
      <c r="O6787" t="s">
        <v>889</v>
      </c>
      <c r="P6787">
        <v>1.0668071335920528E-6</v>
      </c>
      <c r="Q6787" t="s">
        <v>157</v>
      </c>
      <c r="S6787" t="s">
        <v>766</v>
      </c>
      <c r="T6787" t="s">
        <v>889</v>
      </c>
      <c r="U6787">
        <v>1.3270301899869616E-4</v>
      </c>
      <c r="V6787" t="s">
        <v>157</v>
      </c>
    </row>
    <row r="6788" spans="9:22" x14ac:dyDescent="0.45">
      <c r="I6788" t="s">
        <v>298</v>
      </c>
      <c r="J6788" t="s">
        <v>890</v>
      </c>
      <c r="K6788">
        <v>0</v>
      </c>
      <c r="L6788" t="s">
        <v>157</v>
      </c>
      <c r="N6788" t="s">
        <v>533</v>
      </c>
      <c r="O6788" t="s">
        <v>890</v>
      </c>
      <c r="P6788">
        <v>1.6921310584658798E-6</v>
      </c>
      <c r="Q6788" t="s">
        <v>157</v>
      </c>
      <c r="S6788" t="s">
        <v>766</v>
      </c>
      <c r="T6788" t="s">
        <v>890</v>
      </c>
      <c r="U6788">
        <v>9.9730364112532953E-5</v>
      </c>
      <c r="V6788" t="s">
        <v>157</v>
      </c>
    </row>
    <row r="6789" spans="9:22" x14ac:dyDescent="0.45">
      <c r="I6789" t="s">
        <v>298</v>
      </c>
      <c r="J6789" t="s">
        <v>891</v>
      </c>
      <c r="K6789">
        <v>0</v>
      </c>
      <c r="L6789" t="s">
        <v>157</v>
      </c>
      <c r="N6789" t="s">
        <v>533</v>
      </c>
      <c r="O6789" t="s">
        <v>891</v>
      </c>
      <c r="P6789">
        <v>1.3073426110647438E-5</v>
      </c>
      <c r="Q6789" t="s">
        <v>157</v>
      </c>
      <c r="S6789" t="s">
        <v>766</v>
      </c>
      <c r="T6789" t="s">
        <v>891</v>
      </c>
      <c r="U6789">
        <v>8.8943033505447134E-5</v>
      </c>
      <c r="V6789" t="s">
        <v>157</v>
      </c>
    </row>
    <row r="6790" spans="9:22" x14ac:dyDescent="0.45">
      <c r="I6790" t="s">
        <v>298</v>
      </c>
      <c r="J6790" t="s">
        <v>892</v>
      </c>
      <c r="K6790">
        <v>0</v>
      </c>
      <c r="L6790" t="s">
        <v>157</v>
      </c>
      <c r="N6790" t="s">
        <v>533</v>
      </c>
      <c r="O6790" t="s">
        <v>892</v>
      </c>
      <c r="P6790">
        <v>1.0659425726131701E-5</v>
      </c>
      <c r="Q6790" t="s">
        <v>157</v>
      </c>
      <c r="S6790" t="s">
        <v>766</v>
      </c>
      <c r="T6790" t="s">
        <v>892</v>
      </c>
      <c r="U6790">
        <v>9.1829334894375175E-5</v>
      </c>
      <c r="V6790" t="s">
        <v>157</v>
      </c>
    </row>
    <row r="6791" spans="9:22" x14ac:dyDescent="0.45">
      <c r="I6791" t="s">
        <v>298</v>
      </c>
      <c r="J6791" t="s">
        <v>893</v>
      </c>
      <c r="K6791">
        <v>0</v>
      </c>
      <c r="L6791" t="s">
        <v>157</v>
      </c>
      <c r="N6791" t="s">
        <v>533</v>
      </c>
      <c r="O6791" t="s">
        <v>893</v>
      </c>
      <c r="P6791">
        <v>4.219184061010149E-6</v>
      </c>
      <c r="Q6791" t="s">
        <v>157</v>
      </c>
      <c r="S6791" t="s">
        <v>766</v>
      </c>
      <c r="T6791" t="s">
        <v>893</v>
      </c>
      <c r="U6791">
        <v>9.9636685018233252E-5</v>
      </c>
      <c r="V6791" t="s">
        <v>157</v>
      </c>
    </row>
    <row r="6792" spans="9:22" x14ac:dyDescent="0.45">
      <c r="I6792" t="s">
        <v>298</v>
      </c>
      <c r="J6792" t="s">
        <v>894</v>
      </c>
      <c r="K6792">
        <v>0</v>
      </c>
      <c r="L6792" t="s">
        <v>157</v>
      </c>
      <c r="N6792" t="s">
        <v>533</v>
      </c>
      <c r="O6792" t="s">
        <v>894</v>
      </c>
      <c r="P6792">
        <v>3.1916715002542401E-6</v>
      </c>
      <c r="Q6792" t="s">
        <v>157</v>
      </c>
      <c r="S6792" t="s">
        <v>766</v>
      </c>
      <c r="T6792" t="s">
        <v>894</v>
      </c>
      <c r="U6792">
        <v>1.5219412384353252E-4</v>
      </c>
      <c r="V6792" t="s">
        <v>157</v>
      </c>
    </row>
    <row r="6793" spans="9:22" x14ac:dyDescent="0.45">
      <c r="I6793" t="s">
        <v>298</v>
      </c>
      <c r="J6793" t="s">
        <v>895</v>
      </c>
      <c r="K6793">
        <v>0</v>
      </c>
      <c r="L6793" t="s">
        <v>157</v>
      </c>
      <c r="N6793" t="s">
        <v>533</v>
      </c>
      <c r="O6793" t="s">
        <v>895</v>
      </c>
      <c r="P6793">
        <v>1.5982722745121449E-5</v>
      </c>
      <c r="Q6793" t="s">
        <v>157</v>
      </c>
      <c r="S6793" t="s">
        <v>766</v>
      </c>
      <c r="T6793" t="s">
        <v>895</v>
      </c>
      <c r="U6793">
        <v>1.3597979888477807E-4</v>
      </c>
      <c r="V6793" t="s">
        <v>157</v>
      </c>
    </row>
    <row r="6794" spans="9:22" x14ac:dyDescent="0.45">
      <c r="I6794" t="s">
        <v>299</v>
      </c>
      <c r="J6794" t="s">
        <v>156</v>
      </c>
      <c r="K6794">
        <v>0</v>
      </c>
      <c r="L6794" t="s">
        <v>157</v>
      </c>
      <c r="N6794" t="s">
        <v>534</v>
      </c>
      <c r="O6794" t="s">
        <v>156</v>
      </c>
      <c r="P6794">
        <v>3.7871661344503316E-2</v>
      </c>
      <c r="Q6794" t="s">
        <v>157</v>
      </c>
      <c r="S6794" t="s">
        <v>767</v>
      </c>
      <c r="T6794" t="s">
        <v>156</v>
      </c>
      <c r="U6794">
        <v>2.3679454092287104E-2</v>
      </c>
      <c r="V6794" t="s">
        <v>157</v>
      </c>
    </row>
    <row r="6795" spans="9:22" x14ac:dyDescent="0.45">
      <c r="I6795" t="s">
        <v>299</v>
      </c>
      <c r="J6795" t="s">
        <v>158</v>
      </c>
      <c r="K6795">
        <v>0</v>
      </c>
      <c r="L6795" t="s">
        <v>157</v>
      </c>
      <c r="N6795" t="s">
        <v>534</v>
      </c>
      <c r="O6795" t="s">
        <v>158</v>
      </c>
      <c r="P6795">
        <v>4.6561311022665797E-3</v>
      </c>
      <c r="Q6795" t="s">
        <v>157</v>
      </c>
      <c r="S6795" t="s">
        <v>767</v>
      </c>
      <c r="T6795" t="s">
        <v>158</v>
      </c>
      <c r="U6795">
        <v>3.5222984728004677E-3</v>
      </c>
      <c r="V6795" t="s">
        <v>157</v>
      </c>
    </row>
    <row r="6796" spans="9:22" x14ac:dyDescent="0.45">
      <c r="I6796" t="s">
        <v>299</v>
      </c>
      <c r="J6796" t="s">
        <v>159</v>
      </c>
      <c r="K6796">
        <v>1.3892450938586883E-3</v>
      </c>
      <c r="L6796" t="s">
        <v>157</v>
      </c>
      <c r="N6796" t="s">
        <v>534</v>
      </c>
      <c r="O6796" t="s">
        <v>159</v>
      </c>
      <c r="P6796">
        <v>4.3574211652548144E-3</v>
      </c>
      <c r="Q6796" t="s">
        <v>157</v>
      </c>
      <c r="S6796" t="s">
        <v>767</v>
      </c>
      <c r="T6796" t="s">
        <v>159</v>
      </c>
      <c r="U6796">
        <v>3.5899847622447149E-3</v>
      </c>
      <c r="V6796" t="s">
        <v>157</v>
      </c>
    </row>
    <row r="6797" spans="9:22" x14ac:dyDescent="0.45">
      <c r="I6797" t="s">
        <v>299</v>
      </c>
      <c r="J6797" t="s">
        <v>160</v>
      </c>
      <c r="K6797">
        <v>5.1846489967721648E-3</v>
      </c>
      <c r="L6797" t="s">
        <v>157</v>
      </c>
      <c r="N6797" t="s">
        <v>534</v>
      </c>
      <c r="O6797" t="s">
        <v>160</v>
      </c>
      <c r="P6797">
        <v>3.9938563028379228E-3</v>
      </c>
      <c r="Q6797" t="s">
        <v>157</v>
      </c>
      <c r="S6797" t="s">
        <v>767</v>
      </c>
      <c r="T6797" t="s">
        <v>160</v>
      </c>
      <c r="U6797">
        <v>3.6755513023894975E-3</v>
      </c>
      <c r="V6797" t="s">
        <v>157</v>
      </c>
    </row>
    <row r="6798" spans="9:22" x14ac:dyDescent="0.45">
      <c r="I6798" t="s">
        <v>299</v>
      </c>
      <c r="J6798" t="s">
        <v>161</v>
      </c>
      <c r="K6798">
        <v>4.3242813718230265E-2</v>
      </c>
      <c r="L6798" t="s">
        <v>157</v>
      </c>
      <c r="N6798" t="s">
        <v>534</v>
      </c>
      <c r="O6798" t="s">
        <v>161</v>
      </c>
      <c r="P6798">
        <v>2.787594432840157E-2</v>
      </c>
      <c r="Q6798" t="s">
        <v>157</v>
      </c>
      <c r="S6798" t="s">
        <v>767</v>
      </c>
      <c r="T6798" t="s">
        <v>161</v>
      </c>
      <c r="U6798">
        <v>2.4586630820862067E-2</v>
      </c>
      <c r="V6798" t="s">
        <v>157</v>
      </c>
    </row>
    <row r="6799" spans="9:22" x14ac:dyDescent="0.45">
      <c r="I6799" t="s">
        <v>299</v>
      </c>
      <c r="J6799" t="s">
        <v>807</v>
      </c>
      <c r="K6799">
        <v>6.1349441505777723E-3</v>
      </c>
      <c r="L6799" t="s">
        <v>157</v>
      </c>
      <c r="N6799" t="s">
        <v>534</v>
      </c>
      <c r="O6799" t="s">
        <v>807</v>
      </c>
      <c r="P6799">
        <v>5.4498897546089737E-3</v>
      </c>
      <c r="Q6799" t="s">
        <v>157</v>
      </c>
      <c r="S6799" t="s">
        <v>767</v>
      </c>
      <c r="T6799" t="s">
        <v>807</v>
      </c>
      <c r="U6799">
        <v>4.401178964892105E-3</v>
      </c>
      <c r="V6799" t="s">
        <v>157</v>
      </c>
    </row>
    <row r="6800" spans="9:22" x14ac:dyDescent="0.45">
      <c r="I6800" t="s">
        <v>299</v>
      </c>
      <c r="J6800" t="s">
        <v>808</v>
      </c>
      <c r="K6800">
        <v>3.5632249599606451E-3</v>
      </c>
      <c r="L6800" t="s">
        <v>157</v>
      </c>
      <c r="N6800" t="s">
        <v>534</v>
      </c>
      <c r="O6800" t="s">
        <v>808</v>
      </c>
      <c r="P6800">
        <v>5.9856087993212723E-3</v>
      </c>
      <c r="Q6800" t="s">
        <v>157</v>
      </c>
      <c r="S6800" t="s">
        <v>767</v>
      </c>
      <c r="T6800" t="s">
        <v>808</v>
      </c>
      <c r="U6800">
        <v>4.4620792093831982E-3</v>
      </c>
      <c r="V6800" t="s">
        <v>157</v>
      </c>
    </row>
    <row r="6801" spans="9:22" x14ac:dyDescent="0.45">
      <c r="I6801" t="s">
        <v>299</v>
      </c>
      <c r="J6801" t="s">
        <v>809</v>
      </c>
      <c r="K6801">
        <v>0</v>
      </c>
      <c r="L6801" t="s">
        <v>157</v>
      </c>
      <c r="N6801" t="s">
        <v>534</v>
      </c>
      <c r="O6801" t="s">
        <v>809</v>
      </c>
      <c r="P6801">
        <v>6.3186782071555821E-3</v>
      </c>
      <c r="Q6801" t="s">
        <v>157</v>
      </c>
      <c r="S6801" t="s">
        <v>767</v>
      </c>
      <c r="T6801" t="s">
        <v>809</v>
      </c>
      <c r="U6801">
        <v>4.5498925076091993E-3</v>
      </c>
      <c r="V6801" t="s">
        <v>157</v>
      </c>
    </row>
    <row r="6802" spans="9:22" x14ac:dyDescent="0.45">
      <c r="I6802" t="s">
        <v>299</v>
      </c>
      <c r="J6802" t="s">
        <v>810</v>
      </c>
      <c r="K6802">
        <v>0</v>
      </c>
      <c r="L6802" t="s">
        <v>157</v>
      </c>
      <c r="N6802" t="s">
        <v>534</v>
      </c>
      <c r="O6802" t="s">
        <v>810</v>
      </c>
      <c r="P6802">
        <v>3.1403871719341267E-2</v>
      </c>
      <c r="Q6802" t="s">
        <v>157</v>
      </c>
      <c r="S6802" t="s">
        <v>767</v>
      </c>
      <c r="T6802" t="s">
        <v>810</v>
      </c>
      <c r="U6802">
        <v>2.0269389871754001E-2</v>
      </c>
      <c r="V6802" t="s">
        <v>157</v>
      </c>
    </row>
    <row r="6803" spans="9:22" x14ac:dyDescent="0.45">
      <c r="I6803" t="s">
        <v>299</v>
      </c>
      <c r="J6803" t="s">
        <v>162</v>
      </c>
      <c r="K6803">
        <v>1.4817392338282512E-2</v>
      </c>
      <c r="L6803" t="s">
        <v>157</v>
      </c>
      <c r="N6803" t="s">
        <v>534</v>
      </c>
      <c r="O6803" t="s">
        <v>162</v>
      </c>
      <c r="P6803">
        <v>0.15872777350859041</v>
      </c>
      <c r="Q6803" t="s">
        <v>157</v>
      </c>
      <c r="S6803" t="s">
        <v>767</v>
      </c>
      <c r="T6803" t="s">
        <v>162</v>
      </c>
      <c r="U6803">
        <v>0.15072621044436704</v>
      </c>
      <c r="V6803" t="s">
        <v>157</v>
      </c>
    </row>
    <row r="6804" spans="9:22" x14ac:dyDescent="0.45">
      <c r="I6804" t="s">
        <v>299</v>
      </c>
      <c r="J6804" t="s">
        <v>163</v>
      </c>
      <c r="K6804">
        <v>3.1157061654617693E-2</v>
      </c>
      <c r="L6804" t="s">
        <v>157</v>
      </c>
      <c r="N6804" t="s">
        <v>534</v>
      </c>
      <c r="O6804" t="s">
        <v>163</v>
      </c>
      <c r="P6804">
        <v>1.659293124173471E-2</v>
      </c>
      <c r="Q6804" t="s">
        <v>157</v>
      </c>
      <c r="S6804" t="s">
        <v>767</v>
      </c>
      <c r="T6804" t="s">
        <v>163</v>
      </c>
      <c r="U6804">
        <v>2.285143858969323E-2</v>
      </c>
      <c r="V6804" t="s">
        <v>157</v>
      </c>
    </row>
    <row r="6805" spans="9:22" x14ac:dyDescent="0.45">
      <c r="I6805" t="s">
        <v>299</v>
      </c>
      <c r="J6805" t="s">
        <v>164</v>
      </c>
      <c r="K6805">
        <v>4.7567374197542291E-2</v>
      </c>
      <c r="L6805" t="s">
        <v>157</v>
      </c>
      <c r="N6805" t="s">
        <v>534</v>
      </c>
      <c r="O6805" t="s">
        <v>164</v>
      </c>
      <c r="P6805">
        <v>1.5788424463407894E-2</v>
      </c>
      <c r="Q6805" t="s">
        <v>157</v>
      </c>
      <c r="S6805" t="s">
        <v>767</v>
      </c>
      <c r="T6805" t="s">
        <v>164</v>
      </c>
      <c r="U6805">
        <v>2.2974362306895122E-2</v>
      </c>
      <c r="V6805" t="s">
        <v>157</v>
      </c>
    </row>
    <row r="6806" spans="9:22" x14ac:dyDescent="0.45">
      <c r="I6806" t="s">
        <v>299</v>
      </c>
      <c r="J6806" t="s">
        <v>165</v>
      </c>
      <c r="K6806">
        <v>5.858892008218939E-2</v>
      </c>
      <c r="L6806" t="s">
        <v>157</v>
      </c>
      <c r="N6806" t="s">
        <v>534</v>
      </c>
      <c r="O6806" t="s">
        <v>165</v>
      </c>
      <c r="P6806">
        <v>1.4419205686222476E-2</v>
      </c>
      <c r="Q6806" t="s">
        <v>157</v>
      </c>
      <c r="S6806" t="s">
        <v>767</v>
      </c>
      <c r="T6806" t="s">
        <v>165</v>
      </c>
      <c r="U6806">
        <v>2.2554722181995401E-2</v>
      </c>
      <c r="V6806" t="s">
        <v>157</v>
      </c>
    </row>
    <row r="6807" spans="9:22" x14ac:dyDescent="0.45">
      <c r="I6807" t="s">
        <v>299</v>
      </c>
      <c r="J6807" t="s">
        <v>166</v>
      </c>
      <c r="K6807">
        <v>0.38568760622724907</v>
      </c>
      <c r="L6807" t="s">
        <v>157</v>
      </c>
      <c r="N6807" t="s">
        <v>534</v>
      </c>
      <c r="O6807" t="s">
        <v>166</v>
      </c>
      <c r="P6807">
        <v>0.12072280821389497</v>
      </c>
      <c r="Q6807" t="s">
        <v>157</v>
      </c>
      <c r="S6807" t="s">
        <v>767</v>
      </c>
      <c r="T6807" t="s">
        <v>166</v>
      </c>
      <c r="U6807">
        <v>0.12904291538072377</v>
      </c>
      <c r="V6807" t="s">
        <v>157</v>
      </c>
    </row>
    <row r="6808" spans="9:22" x14ac:dyDescent="0.45">
      <c r="I6808" t="s">
        <v>299</v>
      </c>
      <c r="J6808" t="s">
        <v>811</v>
      </c>
      <c r="K6808">
        <v>5.3246731887619948E-2</v>
      </c>
      <c r="L6808" t="s">
        <v>157</v>
      </c>
      <c r="N6808" t="s">
        <v>534</v>
      </c>
      <c r="O6808" t="s">
        <v>811</v>
      </c>
      <c r="P6808">
        <v>2.4759187794819674E-2</v>
      </c>
      <c r="Q6808" t="s">
        <v>157</v>
      </c>
      <c r="S6808" t="s">
        <v>767</v>
      </c>
      <c r="T6808" t="s">
        <v>811</v>
      </c>
      <c r="U6808">
        <v>2.3240815008588347E-2</v>
      </c>
      <c r="V6808" t="s">
        <v>157</v>
      </c>
    </row>
    <row r="6809" spans="9:22" x14ac:dyDescent="0.45">
      <c r="I6809" t="s">
        <v>299</v>
      </c>
      <c r="J6809" t="s">
        <v>812</v>
      </c>
      <c r="K6809">
        <v>4.3158728157722259E-2</v>
      </c>
      <c r="L6809" t="s">
        <v>157</v>
      </c>
      <c r="N6809" t="s">
        <v>534</v>
      </c>
      <c r="O6809" t="s">
        <v>812</v>
      </c>
      <c r="P6809">
        <v>2.4902899248261095E-2</v>
      </c>
      <c r="Q6809" t="s">
        <v>157</v>
      </c>
      <c r="S6809" t="s">
        <v>767</v>
      </c>
      <c r="T6809" t="s">
        <v>812</v>
      </c>
      <c r="U6809">
        <v>2.4165883381137607E-2</v>
      </c>
      <c r="V6809" t="s">
        <v>157</v>
      </c>
    </row>
    <row r="6810" spans="9:22" x14ac:dyDescent="0.45">
      <c r="I6810" t="s">
        <v>299</v>
      </c>
      <c r="J6810" t="s">
        <v>813</v>
      </c>
      <c r="K6810">
        <v>2.8342876423362921E-2</v>
      </c>
      <c r="L6810" t="s">
        <v>157</v>
      </c>
      <c r="N6810" t="s">
        <v>534</v>
      </c>
      <c r="O6810" t="s">
        <v>813</v>
      </c>
      <c r="P6810">
        <v>2.6293115288924303E-2</v>
      </c>
      <c r="Q6810" t="s">
        <v>157</v>
      </c>
      <c r="S6810" t="s">
        <v>767</v>
      </c>
      <c r="T6810" t="s">
        <v>813</v>
      </c>
      <c r="U6810">
        <v>2.4307853326738207E-2</v>
      </c>
      <c r="V6810" t="s">
        <v>157</v>
      </c>
    </row>
    <row r="6811" spans="9:22" x14ac:dyDescent="0.45">
      <c r="I6811" t="s">
        <v>299</v>
      </c>
      <c r="J6811" t="s">
        <v>814</v>
      </c>
      <c r="K6811">
        <v>1.2665145704055825E-2</v>
      </c>
      <c r="L6811" t="s">
        <v>157</v>
      </c>
      <c r="N6811" t="s">
        <v>534</v>
      </c>
      <c r="O6811" t="s">
        <v>814</v>
      </c>
      <c r="P6811">
        <v>0.1666099790402622</v>
      </c>
      <c r="Q6811" t="s">
        <v>157</v>
      </c>
      <c r="S6811" t="s">
        <v>767</v>
      </c>
      <c r="T6811" t="s">
        <v>814</v>
      </c>
      <c r="U6811">
        <v>0.11421845511785328</v>
      </c>
      <c r="V6811" t="s">
        <v>157</v>
      </c>
    </row>
    <row r="6812" spans="9:22" x14ac:dyDescent="0.45">
      <c r="I6812" t="s">
        <v>299</v>
      </c>
      <c r="J6812" t="s">
        <v>815</v>
      </c>
      <c r="K6812">
        <v>0</v>
      </c>
      <c r="L6812" t="s">
        <v>157</v>
      </c>
      <c r="N6812" t="s">
        <v>534</v>
      </c>
      <c r="O6812" t="s">
        <v>815</v>
      </c>
      <c r="P6812">
        <v>9.377361424685382E-2</v>
      </c>
      <c r="Q6812" t="s">
        <v>157</v>
      </c>
      <c r="S6812" t="s">
        <v>767</v>
      </c>
      <c r="T6812" t="s">
        <v>815</v>
      </c>
      <c r="U6812">
        <v>0.11611197481922587</v>
      </c>
      <c r="V6812" t="s">
        <v>157</v>
      </c>
    </row>
    <row r="6813" spans="9:22" x14ac:dyDescent="0.45">
      <c r="I6813" t="s">
        <v>299</v>
      </c>
      <c r="J6813" t="s">
        <v>816</v>
      </c>
      <c r="K6813">
        <v>6.3643371462607365E-3</v>
      </c>
      <c r="L6813" t="s">
        <v>157</v>
      </c>
      <c r="N6813" t="s">
        <v>534</v>
      </c>
      <c r="O6813" t="s">
        <v>816</v>
      </c>
      <c r="P6813">
        <v>1.1775252175526036E-2</v>
      </c>
      <c r="Q6813" t="s">
        <v>157</v>
      </c>
      <c r="S6813" t="s">
        <v>767</v>
      </c>
      <c r="T6813" t="s">
        <v>816</v>
      </c>
      <c r="U6813">
        <v>1.6135500051107591E-2</v>
      </c>
      <c r="V6813" t="s">
        <v>157</v>
      </c>
    </row>
    <row r="6814" spans="9:22" x14ac:dyDescent="0.45">
      <c r="I6814" t="s">
        <v>299</v>
      </c>
      <c r="J6814" t="s">
        <v>817</v>
      </c>
      <c r="K6814">
        <v>1.7320561454283651E-2</v>
      </c>
      <c r="L6814" t="s">
        <v>157</v>
      </c>
      <c r="N6814" t="s">
        <v>534</v>
      </c>
      <c r="O6814" t="s">
        <v>817</v>
      </c>
      <c r="P6814">
        <v>1.0424131269661957E-2</v>
      </c>
      <c r="Q6814" t="s">
        <v>157</v>
      </c>
      <c r="S6814" t="s">
        <v>767</v>
      </c>
      <c r="T6814" t="s">
        <v>817</v>
      </c>
      <c r="U6814">
        <v>1.5740673505793248E-2</v>
      </c>
      <c r="V6814" t="s">
        <v>157</v>
      </c>
    </row>
    <row r="6815" spans="9:22" x14ac:dyDescent="0.45">
      <c r="I6815" t="s">
        <v>299</v>
      </c>
      <c r="J6815" t="s">
        <v>818</v>
      </c>
      <c r="K6815">
        <v>2.5292626978690832E-2</v>
      </c>
      <c r="L6815" t="s">
        <v>157</v>
      </c>
      <c r="N6815" t="s">
        <v>534</v>
      </c>
      <c r="O6815" t="s">
        <v>818</v>
      </c>
      <c r="P6815">
        <v>8.9440839314066933E-3</v>
      </c>
      <c r="Q6815" t="s">
        <v>157</v>
      </c>
      <c r="S6815" t="s">
        <v>767</v>
      </c>
      <c r="T6815" t="s">
        <v>818</v>
      </c>
      <c r="U6815">
        <v>1.528273632364793E-2</v>
      </c>
      <c r="V6815" t="s">
        <v>157</v>
      </c>
    </row>
    <row r="6816" spans="9:22" x14ac:dyDescent="0.45">
      <c r="I6816" t="s">
        <v>299</v>
      </c>
      <c r="J6816" t="s">
        <v>819</v>
      </c>
      <c r="K6816">
        <v>0.1753065670675947</v>
      </c>
      <c r="L6816" t="s">
        <v>157</v>
      </c>
      <c r="N6816" t="s">
        <v>534</v>
      </c>
      <c r="O6816" t="s">
        <v>819</v>
      </c>
      <c r="P6816">
        <v>6.1173487497978372E-2</v>
      </c>
      <c r="Q6816" t="s">
        <v>157</v>
      </c>
      <c r="S6816" t="s">
        <v>767</v>
      </c>
      <c r="T6816" t="s">
        <v>819</v>
      </c>
      <c r="U6816">
        <v>8.263003917579298E-2</v>
      </c>
      <c r="V6816" t="s">
        <v>157</v>
      </c>
    </row>
    <row r="6817" spans="9:22" x14ac:dyDescent="0.45">
      <c r="I6817" t="s">
        <v>299</v>
      </c>
      <c r="J6817" t="s">
        <v>820</v>
      </c>
      <c r="K6817">
        <v>2.3531362319016598E-2</v>
      </c>
      <c r="L6817" t="s">
        <v>157</v>
      </c>
      <c r="N6817" t="s">
        <v>534</v>
      </c>
      <c r="O6817" t="s">
        <v>820</v>
      </c>
      <c r="P6817">
        <v>1.0684783771286526E-2</v>
      </c>
      <c r="Q6817" t="s">
        <v>157</v>
      </c>
      <c r="S6817" t="s">
        <v>767</v>
      </c>
      <c r="T6817" t="s">
        <v>820</v>
      </c>
      <c r="U6817">
        <v>1.4632627819781661E-2</v>
      </c>
      <c r="V6817" t="s">
        <v>157</v>
      </c>
    </row>
    <row r="6818" spans="9:22" x14ac:dyDescent="0.45">
      <c r="I6818" t="s">
        <v>299</v>
      </c>
      <c r="J6818" t="s">
        <v>821</v>
      </c>
      <c r="K6818">
        <v>1.1260307498902992E-2</v>
      </c>
      <c r="L6818" t="s">
        <v>157</v>
      </c>
      <c r="N6818" t="s">
        <v>534</v>
      </c>
      <c r="O6818" t="s">
        <v>821</v>
      </c>
      <c r="P6818">
        <v>1.2284409736120137E-2</v>
      </c>
      <c r="Q6818" t="s">
        <v>157</v>
      </c>
      <c r="S6818" t="s">
        <v>767</v>
      </c>
      <c r="T6818" t="s">
        <v>821</v>
      </c>
      <c r="U6818">
        <v>1.5040396586975185E-2</v>
      </c>
      <c r="V6818" t="s">
        <v>157</v>
      </c>
    </row>
    <row r="6819" spans="9:22" x14ac:dyDescent="0.45">
      <c r="I6819" t="s">
        <v>299</v>
      </c>
      <c r="J6819" t="s">
        <v>822</v>
      </c>
      <c r="K6819">
        <v>3.820977588634698E-3</v>
      </c>
      <c r="L6819" t="s">
        <v>157</v>
      </c>
      <c r="N6819" t="s">
        <v>534</v>
      </c>
      <c r="O6819" t="s">
        <v>822</v>
      </c>
      <c r="P6819">
        <v>1.4261250316083553E-2</v>
      </c>
      <c r="Q6819" t="s">
        <v>157</v>
      </c>
      <c r="S6819" t="s">
        <v>767</v>
      </c>
      <c r="T6819" t="s">
        <v>822</v>
      </c>
      <c r="U6819">
        <v>1.5519819899120916E-2</v>
      </c>
      <c r="V6819" t="s">
        <v>157</v>
      </c>
    </row>
    <row r="6820" spans="9:22" x14ac:dyDescent="0.45">
      <c r="I6820" t="s">
        <v>299</v>
      </c>
      <c r="J6820" t="s">
        <v>823</v>
      </c>
      <c r="K6820">
        <v>0</v>
      </c>
      <c r="L6820" t="s">
        <v>157</v>
      </c>
      <c r="N6820" t="s">
        <v>534</v>
      </c>
      <c r="O6820" t="s">
        <v>823</v>
      </c>
      <c r="P6820">
        <v>7.9946819625007604E-2</v>
      </c>
      <c r="Q6820" t="s">
        <v>157</v>
      </c>
      <c r="S6820" t="s">
        <v>767</v>
      </c>
      <c r="T6820" t="s">
        <v>823</v>
      </c>
      <c r="U6820">
        <v>8.0339489150498558E-2</v>
      </c>
      <c r="V6820" t="s">
        <v>157</v>
      </c>
    </row>
    <row r="6821" spans="9:22" x14ac:dyDescent="0.45">
      <c r="I6821" t="s">
        <v>299</v>
      </c>
      <c r="J6821" t="s">
        <v>872</v>
      </c>
      <c r="K6821">
        <v>0</v>
      </c>
      <c r="L6821" t="s">
        <v>157</v>
      </c>
      <c r="N6821" t="s">
        <v>534</v>
      </c>
      <c r="O6821" t="s">
        <v>872</v>
      </c>
      <c r="P6821">
        <v>9.1173980151714559E-8</v>
      </c>
      <c r="Q6821" t="s">
        <v>157</v>
      </c>
      <c r="S6821" t="s">
        <v>767</v>
      </c>
      <c r="T6821" t="s">
        <v>872</v>
      </c>
      <c r="U6821">
        <v>2.5243717544734474E-5</v>
      </c>
      <c r="V6821" t="s">
        <v>157</v>
      </c>
    </row>
    <row r="6822" spans="9:22" x14ac:dyDescent="0.45">
      <c r="I6822" t="s">
        <v>299</v>
      </c>
      <c r="J6822" t="s">
        <v>873</v>
      </c>
      <c r="K6822">
        <v>0</v>
      </c>
      <c r="L6822" t="s">
        <v>157</v>
      </c>
      <c r="N6822" t="s">
        <v>534</v>
      </c>
      <c r="O6822" t="s">
        <v>873</v>
      </c>
      <c r="P6822">
        <v>0</v>
      </c>
      <c r="Q6822" t="s">
        <v>157</v>
      </c>
      <c r="S6822" t="s">
        <v>767</v>
      </c>
      <c r="T6822" t="s">
        <v>873</v>
      </c>
      <c r="U6822">
        <v>3.5539508514755254E-5</v>
      </c>
      <c r="V6822" t="s">
        <v>157</v>
      </c>
    </row>
    <row r="6823" spans="9:22" x14ac:dyDescent="0.45">
      <c r="I6823" t="s">
        <v>299</v>
      </c>
      <c r="J6823" t="s">
        <v>874</v>
      </c>
      <c r="K6823">
        <v>0</v>
      </c>
      <c r="L6823" t="s">
        <v>157</v>
      </c>
      <c r="N6823" t="s">
        <v>534</v>
      </c>
      <c r="O6823" t="s">
        <v>874</v>
      </c>
      <c r="P6823">
        <v>0</v>
      </c>
      <c r="Q6823" t="s">
        <v>157</v>
      </c>
      <c r="S6823" t="s">
        <v>767</v>
      </c>
      <c r="T6823" t="s">
        <v>874</v>
      </c>
      <c r="U6823">
        <v>4.1631903226709858E-5</v>
      </c>
      <c r="V6823" t="s">
        <v>157</v>
      </c>
    </row>
    <row r="6824" spans="9:22" x14ac:dyDescent="0.45">
      <c r="I6824" t="s">
        <v>299</v>
      </c>
      <c r="J6824" t="s">
        <v>875</v>
      </c>
      <c r="K6824">
        <v>0</v>
      </c>
      <c r="L6824" t="s">
        <v>157</v>
      </c>
      <c r="N6824" t="s">
        <v>534</v>
      </c>
      <c r="O6824" t="s">
        <v>875</v>
      </c>
      <c r="P6824">
        <v>0</v>
      </c>
      <c r="Q6824" t="s">
        <v>157</v>
      </c>
      <c r="S6824" t="s">
        <v>767</v>
      </c>
      <c r="T6824" t="s">
        <v>875</v>
      </c>
      <c r="U6824">
        <v>3.9441488859595603E-5</v>
      </c>
      <c r="V6824" t="s">
        <v>157</v>
      </c>
    </row>
    <row r="6825" spans="9:22" x14ac:dyDescent="0.45">
      <c r="I6825" t="s">
        <v>299</v>
      </c>
      <c r="J6825" t="s">
        <v>876</v>
      </c>
      <c r="K6825">
        <v>0</v>
      </c>
      <c r="L6825" t="s">
        <v>157</v>
      </c>
      <c r="N6825" t="s">
        <v>534</v>
      </c>
      <c r="O6825" t="s">
        <v>876</v>
      </c>
      <c r="P6825">
        <v>3.2594206578209591E-8</v>
      </c>
      <c r="Q6825" t="s">
        <v>157</v>
      </c>
      <c r="S6825" t="s">
        <v>767</v>
      </c>
      <c r="T6825" t="s">
        <v>876</v>
      </c>
      <c r="U6825">
        <v>3.5360049908838638E-5</v>
      </c>
      <c r="V6825" t="s">
        <v>157</v>
      </c>
    </row>
    <row r="6826" spans="9:22" x14ac:dyDescent="0.45">
      <c r="I6826" t="s">
        <v>299</v>
      </c>
      <c r="J6826" t="s">
        <v>877</v>
      </c>
      <c r="K6826">
        <v>0</v>
      </c>
      <c r="L6826" t="s">
        <v>157</v>
      </c>
      <c r="N6826" t="s">
        <v>534</v>
      </c>
      <c r="O6826" t="s">
        <v>877</v>
      </c>
      <c r="P6826">
        <v>7.0054244687007722E-8</v>
      </c>
      <c r="Q6826" t="s">
        <v>157</v>
      </c>
      <c r="S6826" t="s">
        <v>767</v>
      </c>
      <c r="T6826" t="s">
        <v>877</v>
      </c>
      <c r="U6826">
        <v>2.6444941793893539E-5</v>
      </c>
      <c r="V6826" t="s">
        <v>157</v>
      </c>
    </row>
    <row r="6827" spans="9:22" x14ac:dyDescent="0.45">
      <c r="I6827" t="s">
        <v>299</v>
      </c>
      <c r="J6827" t="s">
        <v>878</v>
      </c>
      <c r="K6827">
        <v>0</v>
      </c>
      <c r="L6827" t="s">
        <v>157</v>
      </c>
      <c r="N6827" t="s">
        <v>534</v>
      </c>
      <c r="O6827" t="s">
        <v>878</v>
      </c>
      <c r="P6827">
        <v>4.1847127003363929E-7</v>
      </c>
      <c r="Q6827" t="s">
        <v>157</v>
      </c>
      <c r="S6827" t="s">
        <v>767</v>
      </c>
      <c r="T6827" t="s">
        <v>878</v>
      </c>
      <c r="U6827">
        <v>2.057577497391343E-5</v>
      </c>
      <c r="V6827" t="s">
        <v>157</v>
      </c>
    </row>
    <row r="6828" spans="9:22" x14ac:dyDescent="0.45">
      <c r="I6828" t="s">
        <v>299</v>
      </c>
      <c r="J6828" t="s">
        <v>879</v>
      </c>
      <c r="K6828">
        <v>0</v>
      </c>
      <c r="L6828" t="s">
        <v>157</v>
      </c>
      <c r="N6828" t="s">
        <v>534</v>
      </c>
      <c r="O6828" t="s">
        <v>879</v>
      </c>
      <c r="P6828">
        <v>4.1470259693063057E-7</v>
      </c>
      <c r="Q6828" t="s">
        <v>157</v>
      </c>
      <c r="S6828" t="s">
        <v>767</v>
      </c>
      <c r="T6828" t="s">
        <v>879</v>
      </c>
      <c r="U6828">
        <v>2.3244720977381051E-5</v>
      </c>
      <c r="V6828" t="s">
        <v>157</v>
      </c>
    </row>
    <row r="6829" spans="9:22" x14ac:dyDescent="0.45">
      <c r="I6829" t="s">
        <v>299</v>
      </c>
      <c r="J6829" t="s">
        <v>880</v>
      </c>
      <c r="K6829">
        <v>1.6821611882615118E-4</v>
      </c>
      <c r="L6829" t="s">
        <v>157</v>
      </c>
      <c r="N6829" t="s">
        <v>534</v>
      </c>
      <c r="O6829" t="s">
        <v>880</v>
      </c>
      <c r="P6829">
        <v>1.2065386394660392E-7</v>
      </c>
      <c r="Q6829" t="s">
        <v>157</v>
      </c>
      <c r="S6829" t="s">
        <v>767</v>
      </c>
      <c r="T6829" t="s">
        <v>880</v>
      </c>
      <c r="U6829">
        <v>2.9138665224959168E-5</v>
      </c>
      <c r="V6829" t="s">
        <v>157</v>
      </c>
    </row>
    <row r="6830" spans="9:22" x14ac:dyDescent="0.45">
      <c r="I6830" t="s">
        <v>299</v>
      </c>
      <c r="J6830" t="s">
        <v>881</v>
      </c>
      <c r="K6830">
        <v>2.5591212145797759E-4</v>
      </c>
      <c r="L6830" t="s">
        <v>157</v>
      </c>
      <c r="N6830" t="s">
        <v>534</v>
      </c>
      <c r="O6830" t="s">
        <v>881</v>
      </c>
      <c r="P6830">
        <v>0</v>
      </c>
      <c r="Q6830" t="s">
        <v>157</v>
      </c>
      <c r="S6830" t="s">
        <v>767</v>
      </c>
      <c r="T6830" t="s">
        <v>881</v>
      </c>
      <c r="U6830">
        <v>3.4391434112614112E-5</v>
      </c>
      <c r="V6830" t="s">
        <v>157</v>
      </c>
    </row>
    <row r="6831" spans="9:22" x14ac:dyDescent="0.45">
      <c r="I6831" t="s">
        <v>299</v>
      </c>
      <c r="J6831" t="s">
        <v>882</v>
      </c>
      <c r="K6831">
        <v>2.7927609975216254E-4</v>
      </c>
      <c r="L6831" t="s">
        <v>157</v>
      </c>
      <c r="N6831" t="s">
        <v>534</v>
      </c>
      <c r="O6831" t="s">
        <v>882</v>
      </c>
      <c r="P6831">
        <v>0</v>
      </c>
      <c r="Q6831" t="s">
        <v>157</v>
      </c>
      <c r="S6831" t="s">
        <v>767</v>
      </c>
      <c r="T6831" t="s">
        <v>882</v>
      </c>
      <c r="U6831">
        <v>6.6470339570095355E-5</v>
      </c>
      <c r="V6831" t="s">
        <v>157</v>
      </c>
    </row>
    <row r="6832" spans="9:22" x14ac:dyDescent="0.45">
      <c r="I6832" t="s">
        <v>299</v>
      </c>
      <c r="J6832" t="s">
        <v>883</v>
      </c>
      <c r="K6832">
        <v>2.6377856420234174E-4</v>
      </c>
      <c r="L6832" t="s">
        <v>157</v>
      </c>
      <c r="N6832" t="s">
        <v>534</v>
      </c>
      <c r="O6832" t="s">
        <v>883</v>
      </c>
      <c r="P6832">
        <v>0</v>
      </c>
      <c r="Q6832" t="s">
        <v>157</v>
      </c>
      <c r="S6832" t="s">
        <v>767</v>
      </c>
      <c r="T6832" t="s">
        <v>883</v>
      </c>
      <c r="U6832">
        <v>1.0609201731416297E-4</v>
      </c>
      <c r="V6832" t="s">
        <v>157</v>
      </c>
    </row>
    <row r="6833" spans="9:22" x14ac:dyDescent="0.45">
      <c r="I6833" t="s">
        <v>299</v>
      </c>
      <c r="J6833" t="s">
        <v>884</v>
      </c>
      <c r="K6833">
        <v>2.2179861837120794E-4</v>
      </c>
      <c r="L6833" t="s">
        <v>157</v>
      </c>
      <c r="N6833" t="s">
        <v>534</v>
      </c>
      <c r="O6833" t="s">
        <v>884</v>
      </c>
      <c r="P6833">
        <v>0</v>
      </c>
      <c r="Q6833" t="s">
        <v>157</v>
      </c>
      <c r="S6833" t="s">
        <v>767</v>
      </c>
      <c r="T6833" t="s">
        <v>884</v>
      </c>
      <c r="U6833">
        <v>1.2553246299327336E-4</v>
      </c>
      <c r="V6833" t="s">
        <v>157</v>
      </c>
    </row>
    <row r="6834" spans="9:22" x14ac:dyDescent="0.45">
      <c r="I6834" t="s">
        <v>299</v>
      </c>
      <c r="J6834" t="s">
        <v>885</v>
      </c>
      <c r="K6834">
        <v>2.5375420745158632E-4</v>
      </c>
      <c r="L6834" t="s">
        <v>157</v>
      </c>
      <c r="N6834" t="s">
        <v>534</v>
      </c>
      <c r="O6834" t="s">
        <v>885</v>
      </c>
      <c r="P6834">
        <v>0</v>
      </c>
      <c r="Q6834" t="s">
        <v>157</v>
      </c>
      <c r="S6834" t="s">
        <v>767</v>
      </c>
      <c r="T6834" t="s">
        <v>885</v>
      </c>
      <c r="U6834">
        <v>9.2142641461958434E-5</v>
      </c>
      <c r="V6834" t="s">
        <v>157</v>
      </c>
    </row>
    <row r="6835" spans="9:22" x14ac:dyDescent="0.45">
      <c r="I6835" t="s">
        <v>299</v>
      </c>
      <c r="J6835" t="s">
        <v>886</v>
      </c>
      <c r="K6835">
        <v>2.6507291077834292E-4</v>
      </c>
      <c r="L6835" t="s">
        <v>157</v>
      </c>
      <c r="N6835" t="s">
        <v>534</v>
      </c>
      <c r="O6835" t="s">
        <v>886</v>
      </c>
      <c r="P6835">
        <v>0</v>
      </c>
      <c r="Q6835" t="s">
        <v>157</v>
      </c>
      <c r="S6835" t="s">
        <v>767</v>
      </c>
      <c r="T6835" t="s">
        <v>886</v>
      </c>
      <c r="U6835">
        <v>8.6746924447927211E-5</v>
      </c>
      <c r="V6835" t="s">
        <v>157</v>
      </c>
    </row>
    <row r="6836" spans="9:22" x14ac:dyDescent="0.45">
      <c r="I6836" t="s">
        <v>299</v>
      </c>
      <c r="J6836" t="s">
        <v>887</v>
      </c>
      <c r="K6836">
        <v>2.8098646889607761E-4</v>
      </c>
      <c r="L6836" t="s">
        <v>157</v>
      </c>
      <c r="N6836" t="s">
        <v>534</v>
      </c>
      <c r="O6836" t="s">
        <v>887</v>
      </c>
      <c r="P6836">
        <v>0</v>
      </c>
      <c r="Q6836" t="s">
        <v>157</v>
      </c>
      <c r="S6836" t="s">
        <v>767</v>
      </c>
      <c r="T6836" t="s">
        <v>887</v>
      </c>
      <c r="U6836">
        <v>1.1402977421561442E-4</v>
      </c>
      <c r="V6836" t="s">
        <v>157</v>
      </c>
    </row>
    <row r="6837" spans="9:22" x14ac:dyDescent="0.45">
      <c r="I6837" t="s">
        <v>299</v>
      </c>
      <c r="J6837" t="s">
        <v>888</v>
      </c>
      <c r="K6837">
        <v>2.3189890578212484E-4</v>
      </c>
      <c r="L6837" t="s">
        <v>157</v>
      </c>
      <c r="N6837" t="s">
        <v>534</v>
      </c>
      <c r="O6837" t="s">
        <v>888</v>
      </c>
      <c r="P6837">
        <v>0</v>
      </c>
      <c r="Q6837" t="s">
        <v>157</v>
      </c>
      <c r="S6837" t="s">
        <v>767</v>
      </c>
      <c r="T6837" t="s">
        <v>888</v>
      </c>
      <c r="U6837">
        <v>1.2913537716956552E-4</v>
      </c>
      <c r="V6837" t="s">
        <v>157</v>
      </c>
    </row>
    <row r="6838" spans="9:22" x14ac:dyDescent="0.45">
      <c r="I6838" t="s">
        <v>299</v>
      </c>
      <c r="J6838" t="s">
        <v>889</v>
      </c>
      <c r="K6838">
        <v>1.3585233905633631E-4</v>
      </c>
      <c r="L6838" t="s">
        <v>157</v>
      </c>
      <c r="N6838" t="s">
        <v>534</v>
      </c>
      <c r="O6838" t="s">
        <v>889</v>
      </c>
      <c r="P6838">
        <v>2.4124987605126994E-7</v>
      </c>
      <c r="Q6838" t="s">
        <v>157</v>
      </c>
      <c r="S6838" t="s">
        <v>767</v>
      </c>
      <c r="T6838" t="s">
        <v>889</v>
      </c>
      <c r="U6838">
        <v>1.1997849615036452E-4</v>
      </c>
      <c r="V6838" t="s">
        <v>157</v>
      </c>
    </row>
    <row r="6839" spans="9:22" x14ac:dyDescent="0.45">
      <c r="I6839" t="s">
        <v>299</v>
      </c>
      <c r="J6839" t="s">
        <v>890</v>
      </c>
      <c r="K6839">
        <v>0</v>
      </c>
      <c r="L6839" t="s">
        <v>157</v>
      </c>
      <c r="N6839" t="s">
        <v>534</v>
      </c>
      <c r="O6839" t="s">
        <v>890</v>
      </c>
      <c r="P6839">
        <v>5.2765183928120386E-7</v>
      </c>
      <c r="Q6839" t="s">
        <v>157</v>
      </c>
      <c r="S6839" t="s">
        <v>767</v>
      </c>
      <c r="T6839" t="s">
        <v>890</v>
      </c>
      <c r="U6839">
        <v>9.4431326922836395E-5</v>
      </c>
      <c r="V6839" t="s">
        <v>157</v>
      </c>
    </row>
    <row r="6840" spans="9:22" x14ac:dyDescent="0.45">
      <c r="I6840" t="s">
        <v>299</v>
      </c>
      <c r="J6840" t="s">
        <v>891</v>
      </c>
      <c r="K6840">
        <v>0</v>
      </c>
      <c r="L6840" t="s">
        <v>157</v>
      </c>
      <c r="N6840" t="s">
        <v>534</v>
      </c>
      <c r="O6840" t="s">
        <v>891</v>
      </c>
      <c r="P6840">
        <v>4.5839162382848364E-7</v>
      </c>
      <c r="Q6840" t="s">
        <v>157</v>
      </c>
      <c r="S6840" t="s">
        <v>767</v>
      </c>
      <c r="T6840" t="s">
        <v>891</v>
      </c>
      <c r="U6840">
        <v>8.3142330929184864E-5</v>
      </c>
      <c r="V6840" t="s">
        <v>157</v>
      </c>
    </row>
    <row r="6841" spans="9:22" x14ac:dyDescent="0.45">
      <c r="I6841" t="s">
        <v>299</v>
      </c>
      <c r="J6841" t="s">
        <v>892</v>
      </c>
      <c r="K6841">
        <v>0</v>
      </c>
      <c r="L6841" t="s">
        <v>157</v>
      </c>
      <c r="N6841" t="s">
        <v>534</v>
      </c>
      <c r="O6841" t="s">
        <v>892</v>
      </c>
      <c r="P6841">
        <v>2.0409035733858151E-7</v>
      </c>
      <c r="Q6841" t="s">
        <v>157</v>
      </c>
      <c r="S6841" t="s">
        <v>767</v>
      </c>
      <c r="T6841" t="s">
        <v>892</v>
      </c>
      <c r="U6841">
        <v>8.3715571768285367E-5</v>
      </c>
      <c r="V6841" t="s">
        <v>157</v>
      </c>
    </row>
    <row r="6842" spans="9:22" x14ac:dyDescent="0.45">
      <c r="I6842" t="s">
        <v>299</v>
      </c>
      <c r="J6842" t="s">
        <v>893</v>
      </c>
      <c r="K6842">
        <v>0</v>
      </c>
      <c r="L6842" t="s">
        <v>157</v>
      </c>
      <c r="N6842" t="s">
        <v>534</v>
      </c>
      <c r="O6842" t="s">
        <v>893</v>
      </c>
      <c r="P6842">
        <v>0</v>
      </c>
      <c r="Q6842" t="s">
        <v>157</v>
      </c>
      <c r="S6842" t="s">
        <v>767</v>
      </c>
      <c r="T6842" t="s">
        <v>893</v>
      </c>
      <c r="U6842">
        <v>8.9090121238460192E-5</v>
      </c>
      <c r="V6842" t="s">
        <v>157</v>
      </c>
    </row>
    <row r="6843" spans="9:22" x14ac:dyDescent="0.45">
      <c r="I6843" t="s">
        <v>299</v>
      </c>
      <c r="J6843" t="s">
        <v>894</v>
      </c>
      <c r="K6843">
        <v>0</v>
      </c>
      <c r="L6843" t="s">
        <v>157</v>
      </c>
      <c r="N6843" t="s">
        <v>534</v>
      </c>
      <c r="O6843" t="s">
        <v>894</v>
      </c>
      <c r="P6843">
        <v>8.3679316281601344E-8</v>
      </c>
      <c r="Q6843" t="s">
        <v>157</v>
      </c>
      <c r="S6843" t="s">
        <v>767</v>
      </c>
      <c r="T6843" t="s">
        <v>894</v>
      </c>
      <c r="U6843">
        <v>1.2653115943269267E-4</v>
      </c>
      <c r="V6843" t="s">
        <v>157</v>
      </c>
    </row>
    <row r="6844" spans="9:22" x14ac:dyDescent="0.45">
      <c r="I6844" t="s">
        <v>299</v>
      </c>
      <c r="J6844" t="s">
        <v>895</v>
      </c>
      <c r="K6844">
        <v>0</v>
      </c>
      <c r="L6844" t="s">
        <v>157</v>
      </c>
      <c r="N6844" t="s">
        <v>534</v>
      </c>
      <c r="O6844" t="s">
        <v>895</v>
      </c>
      <c r="P6844">
        <v>1.1750709116238465E-7</v>
      </c>
      <c r="Q6844" t="s">
        <v>157</v>
      </c>
      <c r="S6844" t="s">
        <v>767</v>
      </c>
      <c r="T6844" t="s">
        <v>895</v>
      </c>
      <c r="U6844">
        <v>1.1957617708992264E-4</v>
      </c>
      <c r="V6844" t="s">
        <v>157</v>
      </c>
    </row>
    <row r="6845" spans="9:22" x14ac:dyDescent="0.45">
      <c r="I6845" t="s">
        <v>300</v>
      </c>
      <c r="J6845" t="s">
        <v>156</v>
      </c>
      <c r="K6845">
        <v>0</v>
      </c>
      <c r="L6845" t="s">
        <v>157</v>
      </c>
      <c r="N6845" t="s">
        <v>535</v>
      </c>
      <c r="O6845" t="s">
        <v>156</v>
      </c>
      <c r="P6845">
        <v>2.3825074157692042E-2</v>
      </c>
      <c r="Q6845" t="s">
        <v>157</v>
      </c>
      <c r="S6845" t="s">
        <v>768</v>
      </c>
      <c r="T6845" t="s">
        <v>156</v>
      </c>
      <c r="U6845">
        <v>2.690418192105563E-2</v>
      </c>
      <c r="V6845" t="s">
        <v>157</v>
      </c>
    </row>
    <row r="6846" spans="9:22" x14ac:dyDescent="0.45">
      <c r="I6846" t="s">
        <v>300</v>
      </c>
      <c r="J6846" t="s">
        <v>158</v>
      </c>
      <c r="K6846">
        <v>0</v>
      </c>
      <c r="L6846" t="s">
        <v>157</v>
      </c>
      <c r="N6846" t="s">
        <v>535</v>
      </c>
      <c r="O6846" t="s">
        <v>158</v>
      </c>
      <c r="P6846">
        <v>3.7701325316864577E-3</v>
      </c>
      <c r="Q6846" t="s">
        <v>157</v>
      </c>
      <c r="S6846" t="s">
        <v>768</v>
      </c>
      <c r="T6846" t="s">
        <v>158</v>
      </c>
      <c r="U6846">
        <v>3.4729139022207228E-3</v>
      </c>
      <c r="V6846" t="s">
        <v>157</v>
      </c>
    </row>
    <row r="6847" spans="9:22" x14ac:dyDescent="0.45">
      <c r="I6847" t="s">
        <v>300</v>
      </c>
      <c r="J6847" t="s">
        <v>159</v>
      </c>
      <c r="K6847">
        <v>1.2371741178690088E-3</v>
      </c>
      <c r="L6847" t="s">
        <v>157</v>
      </c>
      <c r="N6847" t="s">
        <v>535</v>
      </c>
      <c r="O6847" t="s">
        <v>159</v>
      </c>
      <c r="P6847">
        <v>3.904017259249912E-3</v>
      </c>
      <c r="Q6847" t="s">
        <v>157</v>
      </c>
      <c r="S6847" t="s">
        <v>768</v>
      </c>
      <c r="T6847" t="s">
        <v>159</v>
      </c>
      <c r="U6847">
        <v>3.459620020834474E-3</v>
      </c>
      <c r="V6847" t="s">
        <v>157</v>
      </c>
    </row>
    <row r="6848" spans="9:22" x14ac:dyDescent="0.45">
      <c r="I6848" t="s">
        <v>300</v>
      </c>
      <c r="J6848" t="s">
        <v>160</v>
      </c>
      <c r="K6848">
        <v>4.9425553372557463E-3</v>
      </c>
      <c r="L6848" t="s">
        <v>157</v>
      </c>
      <c r="N6848" t="s">
        <v>535</v>
      </c>
      <c r="O6848" t="s">
        <v>160</v>
      </c>
      <c r="P6848">
        <v>3.9901945404847376E-3</v>
      </c>
      <c r="Q6848" t="s">
        <v>157</v>
      </c>
      <c r="S6848" t="s">
        <v>768</v>
      </c>
      <c r="T6848" t="s">
        <v>160</v>
      </c>
      <c r="U6848">
        <v>3.5031630190861486E-3</v>
      </c>
      <c r="V6848" t="s">
        <v>157</v>
      </c>
    </row>
    <row r="6849" spans="9:22" x14ac:dyDescent="0.45">
      <c r="I6849" t="s">
        <v>300</v>
      </c>
      <c r="J6849" t="s">
        <v>161</v>
      </c>
      <c r="K6849">
        <v>4.2725443245384312E-2</v>
      </c>
      <c r="L6849" t="s">
        <v>157</v>
      </c>
      <c r="N6849" t="s">
        <v>535</v>
      </c>
      <c r="O6849" t="s">
        <v>161</v>
      </c>
      <c r="P6849">
        <v>3.1345879454934868E-2</v>
      </c>
      <c r="Q6849" t="s">
        <v>157</v>
      </c>
      <c r="S6849" t="s">
        <v>768</v>
      </c>
      <c r="T6849" t="s">
        <v>161</v>
      </c>
      <c r="U6849">
        <v>2.5438461369759659E-2</v>
      </c>
      <c r="V6849" t="s">
        <v>157</v>
      </c>
    </row>
    <row r="6850" spans="9:22" x14ac:dyDescent="0.45">
      <c r="I6850" t="s">
        <v>300</v>
      </c>
      <c r="J6850" t="s">
        <v>807</v>
      </c>
      <c r="K6850">
        <v>6.0795254386918941E-3</v>
      </c>
      <c r="L6850" t="s">
        <v>157</v>
      </c>
      <c r="N6850" t="s">
        <v>535</v>
      </c>
      <c r="O6850" t="s">
        <v>807</v>
      </c>
      <c r="P6850">
        <v>6.3412880303517207E-3</v>
      </c>
      <c r="Q6850" t="s">
        <v>157</v>
      </c>
      <c r="S6850" t="s">
        <v>768</v>
      </c>
      <c r="T6850" t="s">
        <v>807</v>
      </c>
      <c r="U6850">
        <v>4.4109077657010472E-3</v>
      </c>
      <c r="V6850" t="s">
        <v>157</v>
      </c>
    </row>
    <row r="6851" spans="9:22" x14ac:dyDescent="0.45">
      <c r="I6851" t="s">
        <v>300</v>
      </c>
      <c r="J6851" t="s">
        <v>808</v>
      </c>
      <c r="K6851">
        <v>3.3720416446207336E-3</v>
      </c>
      <c r="L6851" t="s">
        <v>157</v>
      </c>
      <c r="N6851" t="s">
        <v>535</v>
      </c>
      <c r="O6851" t="s">
        <v>808</v>
      </c>
      <c r="P6851">
        <v>5.9398794143726702E-3</v>
      </c>
      <c r="Q6851" t="s">
        <v>157</v>
      </c>
      <c r="S6851" t="s">
        <v>768</v>
      </c>
      <c r="T6851" t="s">
        <v>808</v>
      </c>
      <c r="U6851">
        <v>4.3652738289180499E-3</v>
      </c>
      <c r="V6851" t="s">
        <v>157</v>
      </c>
    </row>
    <row r="6852" spans="9:22" x14ac:dyDescent="0.45">
      <c r="I6852" t="s">
        <v>300</v>
      </c>
      <c r="J6852" t="s">
        <v>809</v>
      </c>
      <c r="K6852">
        <v>0</v>
      </c>
      <c r="L6852" t="s">
        <v>157</v>
      </c>
      <c r="N6852" t="s">
        <v>535</v>
      </c>
      <c r="O6852" t="s">
        <v>809</v>
      </c>
      <c r="P6852">
        <v>5.0417346928835509E-3</v>
      </c>
      <c r="Q6852" t="s">
        <v>157</v>
      </c>
      <c r="S6852" t="s">
        <v>768</v>
      </c>
      <c r="T6852" t="s">
        <v>809</v>
      </c>
      <c r="U6852">
        <v>4.2952705701791299E-3</v>
      </c>
      <c r="V6852" t="s">
        <v>157</v>
      </c>
    </row>
    <row r="6853" spans="9:22" x14ac:dyDescent="0.45">
      <c r="I6853" t="s">
        <v>300</v>
      </c>
      <c r="J6853" t="s">
        <v>810</v>
      </c>
      <c r="K6853">
        <v>0</v>
      </c>
      <c r="L6853" t="s">
        <v>157</v>
      </c>
      <c r="N6853" t="s">
        <v>535</v>
      </c>
      <c r="O6853" t="s">
        <v>810</v>
      </c>
      <c r="P6853">
        <v>1.9526530221545057E-2</v>
      </c>
      <c r="Q6853" t="s">
        <v>157</v>
      </c>
      <c r="S6853" t="s">
        <v>768</v>
      </c>
      <c r="T6853" t="s">
        <v>810</v>
      </c>
      <c r="U6853">
        <v>2.1081717621058739E-2</v>
      </c>
      <c r="V6853" t="s">
        <v>157</v>
      </c>
    </row>
    <row r="6854" spans="9:22" x14ac:dyDescent="0.45">
      <c r="I6854" t="s">
        <v>300</v>
      </c>
      <c r="J6854" t="s">
        <v>162</v>
      </c>
      <c r="K6854">
        <v>1.4999069401582139E-2</v>
      </c>
      <c r="L6854" t="s">
        <v>157</v>
      </c>
      <c r="N6854" t="s">
        <v>535</v>
      </c>
      <c r="O6854" t="s">
        <v>162</v>
      </c>
      <c r="P6854">
        <v>0.10819000128824989</v>
      </c>
      <c r="Q6854" t="s">
        <v>157</v>
      </c>
      <c r="S6854" t="s">
        <v>768</v>
      </c>
      <c r="T6854" t="s">
        <v>162</v>
      </c>
      <c r="U6854">
        <v>0.15404716284560657</v>
      </c>
      <c r="V6854" t="s">
        <v>157</v>
      </c>
    </row>
    <row r="6855" spans="9:22" x14ac:dyDescent="0.45">
      <c r="I6855" t="s">
        <v>300</v>
      </c>
      <c r="J6855" t="s">
        <v>163</v>
      </c>
      <c r="K6855">
        <v>3.1205539584554066E-2</v>
      </c>
      <c r="L6855" t="s">
        <v>157</v>
      </c>
      <c r="N6855" t="s">
        <v>535</v>
      </c>
      <c r="O6855" t="s">
        <v>163</v>
      </c>
      <c r="P6855">
        <v>1.4421347275100119E-2</v>
      </c>
      <c r="Q6855" t="s">
        <v>157</v>
      </c>
      <c r="S6855" t="s">
        <v>768</v>
      </c>
      <c r="T6855" t="s">
        <v>163</v>
      </c>
      <c r="U6855">
        <v>2.2859492631687395E-2</v>
      </c>
      <c r="V6855" t="s">
        <v>157</v>
      </c>
    </row>
    <row r="6856" spans="9:22" x14ac:dyDescent="0.45">
      <c r="I6856" t="s">
        <v>300</v>
      </c>
      <c r="J6856" t="s">
        <v>164</v>
      </c>
      <c r="K6856">
        <v>4.7289367773168771E-2</v>
      </c>
      <c r="L6856" t="s">
        <v>157</v>
      </c>
      <c r="N6856" t="s">
        <v>535</v>
      </c>
      <c r="O6856" t="s">
        <v>164</v>
      </c>
      <c r="P6856">
        <v>1.4007552039867831E-2</v>
      </c>
      <c r="Q6856" t="s">
        <v>157</v>
      </c>
      <c r="S6856" t="s">
        <v>768</v>
      </c>
      <c r="T6856" t="s">
        <v>164</v>
      </c>
      <c r="U6856">
        <v>2.2411401347446788E-2</v>
      </c>
      <c r="V6856" t="s">
        <v>157</v>
      </c>
    </row>
    <row r="6857" spans="9:22" x14ac:dyDescent="0.45">
      <c r="I6857" t="s">
        <v>300</v>
      </c>
      <c r="J6857" t="s">
        <v>165</v>
      </c>
      <c r="K6857">
        <v>5.8848867519898797E-2</v>
      </c>
      <c r="L6857" t="s">
        <v>157</v>
      </c>
      <c r="N6857" t="s">
        <v>535</v>
      </c>
      <c r="O6857" t="s">
        <v>165</v>
      </c>
      <c r="P6857">
        <v>1.5361358172524934E-2</v>
      </c>
      <c r="Q6857" t="s">
        <v>157</v>
      </c>
      <c r="S6857" t="s">
        <v>768</v>
      </c>
      <c r="T6857" t="s">
        <v>165</v>
      </c>
      <c r="U6857">
        <v>2.1973780794985975E-2</v>
      </c>
      <c r="V6857" t="s">
        <v>157</v>
      </c>
    </row>
    <row r="6858" spans="9:22" x14ac:dyDescent="0.45">
      <c r="I6858" t="s">
        <v>300</v>
      </c>
      <c r="J6858" t="s">
        <v>166</v>
      </c>
      <c r="K6858">
        <v>0.38412063771687255</v>
      </c>
      <c r="L6858" t="s">
        <v>157</v>
      </c>
      <c r="N6858" t="s">
        <v>535</v>
      </c>
      <c r="O6858" t="s">
        <v>166</v>
      </c>
      <c r="P6858">
        <v>0.20137747106880108</v>
      </c>
      <c r="Q6858" t="s">
        <v>157</v>
      </c>
      <c r="S6858" t="s">
        <v>768</v>
      </c>
      <c r="T6858" t="s">
        <v>166</v>
      </c>
      <c r="U6858">
        <v>0.12964925394348106</v>
      </c>
      <c r="V6858" t="s">
        <v>157</v>
      </c>
    </row>
    <row r="6859" spans="9:22" x14ac:dyDescent="0.45">
      <c r="I6859" t="s">
        <v>300</v>
      </c>
      <c r="J6859" t="s">
        <v>811</v>
      </c>
      <c r="K6859">
        <v>5.2222465259663009E-2</v>
      </c>
      <c r="L6859" t="s">
        <v>157</v>
      </c>
      <c r="N6859" t="s">
        <v>535</v>
      </c>
      <c r="O6859" t="s">
        <v>811</v>
      </c>
      <c r="P6859">
        <v>3.9098144901477533E-2</v>
      </c>
      <c r="Q6859" t="s">
        <v>157</v>
      </c>
      <c r="S6859" t="s">
        <v>768</v>
      </c>
      <c r="T6859" t="s">
        <v>811</v>
      </c>
      <c r="U6859">
        <v>2.3550487536431838E-2</v>
      </c>
      <c r="V6859" t="s">
        <v>157</v>
      </c>
    </row>
    <row r="6860" spans="9:22" x14ac:dyDescent="0.45">
      <c r="I6860" t="s">
        <v>300</v>
      </c>
      <c r="J6860" t="s">
        <v>812</v>
      </c>
      <c r="K6860">
        <v>4.2158553272572737E-2</v>
      </c>
      <c r="L6860" t="s">
        <v>157</v>
      </c>
      <c r="N6860" t="s">
        <v>535</v>
      </c>
      <c r="O6860" t="s">
        <v>812</v>
      </c>
      <c r="P6860">
        <v>3.5462531464786284E-2</v>
      </c>
      <c r="Q6860" t="s">
        <v>157</v>
      </c>
      <c r="S6860" t="s">
        <v>768</v>
      </c>
      <c r="T6860" t="s">
        <v>812</v>
      </c>
      <c r="U6860">
        <v>2.3555559077443864E-2</v>
      </c>
      <c r="V6860" t="s">
        <v>157</v>
      </c>
    </row>
    <row r="6861" spans="9:22" x14ac:dyDescent="0.45">
      <c r="I6861" t="s">
        <v>300</v>
      </c>
      <c r="J6861" t="s">
        <v>813</v>
      </c>
      <c r="K6861">
        <v>2.7659280058906929E-2</v>
      </c>
      <c r="L6861" t="s">
        <v>157</v>
      </c>
      <c r="N6861" t="s">
        <v>535</v>
      </c>
      <c r="O6861" t="s">
        <v>813</v>
      </c>
      <c r="P6861">
        <v>3.3965388348676878E-2</v>
      </c>
      <c r="Q6861" t="s">
        <v>157</v>
      </c>
      <c r="S6861" t="s">
        <v>768</v>
      </c>
      <c r="T6861" t="s">
        <v>813</v>
      </c>
      <c r="U6861">
        <v>2.3624994489935144E-2</v>
      </c>
      <c r="V6861" t="s">
        <v>157</v>
      </c>
    </row>
    <row r="6862" spans="9:22" x14ac:dyDescent="0.45">
      <c r="I6862" t="s">
        <v>300</v>
      </c>
      <c r="J6862" t="s">
        <v>814</v>
      </c>
      <c r="K6862">
        <v>1.2538793997390435E-2</v>
      </c>
      <c r="L6862" t="s">
        <v>157</v>
      </c>
      <c r="N6862" t="s">
        <v>535</v>
      </c>
      <c r="O6862" t="s">
        <v>814</v>
      </c>
      <c r="P6862">
        <v>0.11706826069668322</v>
      </c>
      <c r="Q6862" t="s">
        <v>157</v>
      </c>
      <c r="S6862" t="s">
        <v>768</v>
      </c>
      <c r="T6862" t="s">
        <v>814</v>
      </c>
      <c r="U6862">
        <v>0.11737993374993276</v>
      </c>
      <c r="V6862" t="s">
        <v>157</v>
      </c>
    </row>
    <row r="6863" spans="9:22" x14ac:dyDescent="0.45">
      <c r="I6863" t="s">
        <v>300</v>
      </c>
      <c r="J6863" t="s">
        <v>815</v>
      </c>
      <c r="K6863">
        <v>0</v>
      </c>
      <c r="L6863" t="s">
        <v>157</v>
      </c>
      <c r="N6863" t="s">
        <v>535</v>
      </c>
      <c r="O6863" t="s">
        <v>815</v>
      </c>
      <c r="P6863">
        <v>7.6537089202486266E-2</v>
      </c>
      <c r="Q6863" t="s">
        <v>157</v>
      </c>
      <c r="S6863" t="s">
        <v>768</v>
      </c>
      <c r="T6863" t="s">
        <v>815</v>
      </c>
      <c r="U6863">
        <v>0.11144842779818957</v>
      </c>
      <c r="V6863" t="s">
        <v>157</v>
      </c>
    </row>
    <row r="6864" spans="9:22" x14ac:dyDescent="0.45">
      <c r="I6864" t="s">
        <v>300</v>
      </c>
      <c r="J6864" t="s">
        <v>816</v>
      </c>
      <c r="K6864">
        <v>6.5561957904832499E-3</v>
      </c>
      <c r="L6864" t="s">
        <v>157</v>
      </c>
      <c r="N6864" t="s">
        <v>535</v>
      </c>
      <c r="O6864" t="s">
        <v>816</v>
      </c>
      <c r="P6864">
        <v>1.193473015893117E-2</v>
      </c>
      <c r="Q6864" t="s">
        <v>157</v>
      </c>
      <c r="S6864" t="s">
        <v>768</v>
      </c>
      <c r="T6864" t="s">
        <v>816</v>
      </c>
      <c r="U6864">
        <v>1.5190595139746967E-2</v>
      </c>
      <c r="V6864" t="s">
        <v>157</v>
      </c>
    </row>
    <row r="6865" spans="9:22" x14ac:dyDescent="0.45">
      <c r="I6865" t="s">
        <v>300</v>
      </c>
      <c r="J6865" t="s">
        <v>817</v>
      </c>
      <c r="K6865">
        <v>1.7475336064606804E-2</v>
      </c>
      <c r="L6865" t="s">
        <v>157</v>
      </c>
      <c r="N6865" t="s">
        <v>535</v>
      </c>
      <c r="O6865" t="s">
        <v>817</v>
      </c>
      <c r="P6865">
        <v>1.1225381987253506E-2</v>
      </c>
      <c r="Q6865" t="s">
        <v>157</v>
      </c>
      <c r="S6865" t="s">
        <v>768</v>
      </c>
      <c r="T6865" t="s">
        <v>817</v>
      </c>
      <c r="U6865">
        <v>1.4950428496056373E-2</v>
      </c>
      <c r="V6865" t="s">
        <v>157</v>
      </c>
    </row>
    <row r="6866" spans="9:22" x14ac:dyDescent="0.45">
      <c r="I6866" t="s">
        <v>300</v>
      </c>
      <c r="J6866" t="s">
        <v>818</v>
      </c>
      <c r="K6866">
        <v>2.5983052987047471E-2</v>
      </c>
      <c r="L6866" t="s">
        <v>157</v>
      </c>
      <c r="N6866" t="s">
        <v>535</v>
      </c>
      <c r="O6866" t="s">
        <v>818</v>
      </c>
      <c r="P6866">
        <v>1.0210575428820232E-2</v>
      </c>
      <c r="Q6866" t="s">
        <v>157</v>
      </c>
      <c r="S6866" t="s">
        <v>768</v>
      </c>
      <c r="T6866" t="s">
        <v>818</v>
      </c>
      <c r="U6866">
        <v>1.4470039148184463E-2</v>
      </c>
      <c r="V6866" t="s">
        <v>157</v>
      </c>
    </row>
    <row r="6867" spans="9:22" x14ac:dyDescent="0.45">
      <c r="I6867" t="s">
        <v>300</v>
      </c>
      <c r="J6867" t="s">
        <v>819</v>
      </c>
      <c r="K6867">
        <v>0.17890132933865688</v>
      </c>
      <c r="L6867" t="s">
        <v>157</v>
      </c>
      <c r="N6867" t="s">
        <v>535</v>
      </c>
      <c r="O6867" t="s">
        <v>819</v>
      </c>
      <c r="P6867">
        <v>9.0118178225588694E-2</v>
      </c>
      <c r="Q6867" t="s">
        <v>157</v>
      </c>
      <c r="S6867" t="s">
        <v>768</v>
      </c>
      <c r="T6867" t="s">
        <v>819</v>
      </c>
      <c r="U6867">
        <v>8.2699977682036019E-2</v>
      </c>
      <c r="V6867" t="s">
        <v>157</v>
      </c>
    </row>
    <row r="6868" spans="9:22" x14ac:dyDescent="0.45">
      <c r="I6868" t="s">
        <v>300</v>
      </c>
      <c r="J6868" t="s">
        <v>820</v>
      </c>
      <c r="K6868">
        <v>2.3619922865100978E-2</v>
      </c>
      <c r="L6868" t="s">
        <v>157</v>
      </c>
      <c r="N6868" t="s">
        <v>535</v>
      </c>
      <c r="O6868" t="s">
        <v>820</v>
      </c>
      <c r="P6868">
        <v>1.974378216979222E-2</v>
      </c>
      <c r="Q6868" t="s">
        <v>157</v>
      </c>
      <c r="S6868" t="s">
        <v>768</v>
      </c>
      <c r="T6868" t="s">
        <v>820</v>
      </c>
      <c r="U6868">
        <v>1.4576326906226711E-2</v>
      </c>
      <c r="V6868" t="s">
        <v>157</v>
      </c>
    </row>
    <row r="6869" spans="9:22" x14ac:dyDescent="0.45">
      <c r="I6869" t="s">
        <v>300</v>
      </c>
      <c r="J6869" t="s">
        <v>821</v>
      </c>
      <c r="K6869">
        <v>1.1400700796991896E-2</v>
      </c>
      <c r="L6869" t="s">
        <v>157</v>
      </c>
      <c r="N6869" t="s">
        <v>535</v>
      </c>
      <c r="O6869" t="s">
        <v>821</v>
      </c>
      <c r="P6869">
        <v>1.8847552163424215E-2</v>
      </c>
      <c r="Q6869" t="s">
        <v>157</v>
      </c>
      <c r="S6869" t="s">
        <v>768</v>
      </c>
      <c r="T6869" t="s">
        <v>821</v>
      </c>
      <c r="U6869">
        <v>1.4652302617734694E-2</v>
      </c>
      <c r="V6869" t="s">
        <v>157</v>
      </c>
    </row>
    <row r="6870" spans="9:22" x14ac:dyDescent="0.45">
      <c r="I6870" t="s">
        <v>300</v>
      </c>
      <c r="J6870" t="s">
        <v>822</v>
      </c>
      <c r="K6870">
        <v>4.1041871047967403E-3</v>
      </c>
      <c r="L6870" t="s">
        <v>157</v>
      </c>
      <c r="N6870" t="s">
        <v>535</v>
      </c>
      <c r="O6870" t="s">
        <v>822</v>
      </c>
      <c r="P6870">
        <v>1.6793953216743929E-2</v>
      </c>
      <c r="Q6870" t="s">
        <v>157</v>
      </c>
      <c r="S6870" t="s">
        <v>768</v>
      </c>
      <c r="T6870" t="s">
        <v>822</v>
      </c>
      <c r="U6870">
        <v>1.5139129802560406E-2</v>
      </c>
      <c r="V6870" t="s">
        <v>157</v>
      </c>
    </row>
    <row r="6871" spans="9:22" x14ac:dyDescent="0.45">
      <c r="I6871" t="s">
        <v>300</v>
      </c>
      <c r="J6871" t="s">
        <v>823</v>
      </c>
      <c r="K6871">
        <v>0</v>
      </c>
      <c r="L6871" t="s">
        <v>157</v>
      </c>
      <c r="N6871" t="s">
        <v>535</v>
      </c>
      <c r="O6871" t="s">
        <v>823</v>
      </c>
      <c r="P6871">
        <v>6.0909182995092057E-2</v>
      </c>
      <c r="Q6871" t="s">
        <v>157</v>
      </c>
      <c r="S6871" t="s">
        <v>768</v>
      </c>
      <c r="T6871" t="s">
        <v>823</v>
      </c>
      <c r="U6871">
        <v>7.8072360926536563E-2</v>
      </c>
      <c r="V6871" t="s">
        <v>157</v>
      </c>
    </row>
    <row r="6872" spans="9:22" x14ac:dyDescent="0.45">
      <c r="I6872" t="s">
        <v>300</v>
      </c>
      <c r="J6872" t="s">
        <v>872</v>
      </c>
      <c r="K6872">
        <v>0</v>
      </c>
      <c r="L6872" t="s">
        <v>157</v>
      </c>
      <c r="N6872" t="s">
        <v>535</v>
      </c>
      <c r="O6872" t="s">
        <v>872</v>
      </c>
      <c r="P6872">
        <v>9.7548829282497715E-5</v>
      </c>
      <c r="Q6872" t="s">
        <v>157</v>
      </c>
      <c r="S6872" t="s">
        <v>768</v>
      </c>
      <c r="T6872" t="s">
        <v>872</v>
      </c>
      <c r="U6872">
        <v>7.7529421832732437E-5</v>
      </c>
      <c r="V6872" t="s">
        <v>157</v>
      </c>
    </row>
    <row r="6873" spans="9:22" x14ac:dyDescent="0.45">
      <c r="I6873" t="s">
        <v>300</v>
      </c>
      <c r="J6873" t="s">
        <v>873</v>
      </c>
      <c r="K6873">
        <v>0</v>
      </c>
      <c r="L6873" t="s">
        <v>157</v>
      </c>
      <c r="N6873" t="s">
        <v>535</v>
      </c>
      <c r="O6873" t="s">
        <v>873</v>
      </c>
      <c r="P6873">
        <v>8.182843849673628E-5</v>
      </c>
      <c r="Q6873" t="s">
        <v>157</v>
      </c>
      <c r="S6873" t="s">
        <v>768</v>
      </c>
      <c r="T6873" t="s">
        <v>873</v>
      </c>
      <c r="U6873">
        <v>8.535402830138776E-5</v>
      </c>
      <c r="V6873" t="s">
        <v>157</v>
      </c>
    </row>
    <row r="6874" spans="9:22" x14ac:dyDescent="0.45">
      <c r="I6874" t="s">
        <v>300</v>
      </c>
      <c r="J6874" t="s">
        <v>874</v>
      </c>
      <c r="K6874">
        <v>0</v>
      </c>
      <c r="L6874" t="s">
        <v>157</v>
      </c>
      <c r="N6874" t="s">
        <v>535</v>
      </c>
      <c r="O6874" t="s">
        <v>874</v>
      </c>
      <c r="P6874">
        <v>6.7099734787378799E-5</v>
      </c>
      <c r="Q6874" t="s">
        <v>157</v>
      </c>
      <c r="S6874" t="s">
        <v>768</v>
      </c>
      <c r="T6874" t="s">
        <v>874</v>
      </c>
      <c r="U6874">
        <v>8.4007999508615112E-5</v>
      </c>
      <c r="V6874" t="s">
        <v>157</v>
      </c>
    </row>
    <row r="6875" spans="9:22" x14ac:dyDescent="0.45">
      <c r="I6875" t="s">
        <v>300</v>
      </c>
      <c r="J6875" t="s">
        <v>875</v>
      </c>
      <c r="K6875">
        <v>0</v>
      </c>
      <c r="L6875" t="s">
        <v>157</v>
      </c>
      <c r="N6875" t="s">
        <v>535</v>
      </c>
      <c r="O6875" t="s">
        <v>875</v>
      </c>
      <c r="P6875">
        <v>5.8188834256042855E-5</v>
      </c>
      <c r="Q6875" t="s">
        <v>157</v>
      </c>
      <c r="S6875" t="s">
        <v>768</v>
      </c>
      <c r="T6875" t="s">
        <v>875</v>
      </c>
      <c r="U6875">
        <v>7.8981374849708953E-5</v>
      </c>
      <c r="V6875" t="s">
        <v>157</v>
      </c>
    </row>
    <row r="6876" spans="9:22" x14ac:dyDescent="0.45">
      <c r="I6876" t="s">
        <v>300</v>
      </c>
      <c r="J6876" t="s">
        <v>876</v>
      </c>
      <c r="K6876">
        <v>0</v>
      </c>
      <c r="L6876" t="s">
        <v>157</v>
      </c>
      <c r="N6876" t="s">
        <v>535</v>
      </c>
      <c r="O6876" t="s">
        <v>876</v>
      </c>
      <c r="P6876">
        <v>5.7818286968928452E-5</v>
      </c>
      <c r="Q6876" t="s">
        <v>157</v>
      </c>
      <c r="S6876" t="s">
        <v>768</v>
      </c>
      <c r="T6876" t="s">
        <v>876</v>
      </c>
      <c r="U6876">
        <v>7.0950750012970543E-5</v>
      </c>
      <c r="V6876" t="s">
        <v>157</v>
      </c>
    </row>
    <row r="6877" spans="9:22" x14ac:dyDescent="0.45">
      <c r="I6877" t="s">
        <v>300</v>
      </c>
      <c r="J6877" t="s">
        <v>877</v>
      </c>
      <c r="K6877">
        <v>0</v>
      </c>
      <c r="L6877" t="s">
        <v>157</v>
      </c>
      <c r="N6877" t="s">
        <v>535</v>
      </c>
      <c r="O6877" t="s">
        <v>877</v>
      </c>
      <c r="P6877">
        <v>5.6021980366924758E-5</v>
      </c>
      <c r="Q6877" t="s">
        <v>157</v>
      </c>
      <c r="S6877" t="s">
        <v>768</v>
      </c>
      <c r="T6877" t="s">
        <v>877</v>
      </c>
      <c r="U6877">
        <v>5.8742237676977906E-5</v>
      </c>
      <c r="V6877" t="s">
        <v>157</v>
      </c>
    </row>
    <row r="6878" spans="9:22" x14ac:dyDescent="0.45">
      <c r="I6878" t="s">
        <v>300</v>
      </c>
      <c r="J6878" t="s">
        <v>878</v>
      </c>
      <c r="K6878">
        <v>0</v>
      </c>
      <c r="L6878" t="s">
        <v>157</v>
      </c>
      <c r="N6878" t="s">
        <v>535</v>
      </c>
      <c r="O6878" t="s">
        <v>878</v>
      </c>
      <c r="P6878">
        <v>4.4804960833247018E-5</v>
      </c>
      <c r="Q6878" t="s">
        <v>157</v>
      </c>
      <c r="S6878" t="s">
        <v>768</v>
      </c>
      <c r="T6878" t="s">
        <v>878</v>
      </c>
      <c r="U6878">
        <v>5.5916324317967384E-5</v>
      </c>
      <c r="V6878" t="s">
        <v>157</v>
      </c>
    </row>
    <row r="6879" spans="9:22" x14ac:dyDescent="0.45">
      <c r="I6879" t="s">
        <v>300</v>
      </c>
      <c r="J6879" t="s">
        <v>879</v>
      </c>
      <c r="K6879">
        <v>0</v>
      </c>
      <c r="L6879" t="s">
        <v>157</v>
      </c>
      <c r="N6879" t="s">
        <v>535</v>
      </c>
      <c r="O6879" t="s">
        <v>879</v>
      </c>
      <c r="P6879">
        <v>3.1690828090025197E-5</v>
      </c>
      <c r="Q6879" t="s">
        <v>157</v>
      </c>
      <c r="S6879" t="s">
        <v>768</v>
      </c>
      <c r="T6879" t="s">
        <v>879</v>
      </c>
      <c r="U6879">
        <v>6.4266221684271754E-5</v>
      </c>
      <c r="V6879" t="s">
        <v>157</v>
      </c>
    </row>
    <row r="6880" spans="9:22" x14ac:dyDescent="0.45">
      <c r="I6880" t="s">
        <v>300</v>
      </c>
      <c r="J6880" t="s">
        <v>880</v>
      </c>
      <c r="K6880">
        <v>1.9968376733974904E-4</v>
      </c>
      <c r="L6880" t="s">
        <v>157</v>
      </c>
      <c r="N6880" t="s">
        <v>535</v>
      </c>
      <c r="O6880" t="s">
        <v>880</v>
      </c>
      <c r="P6880">
        <v>3.3916548974550801E-5</v>
      </c>
      <c r="Q6880" t="s">
        <v>157</v>
      </c>
      <c r="S6880" t="s">
        <v>768</v>
      </c>
      <c r="T6880" t="s">
        <v>880</v>
      </c>
      <c r="U6880">
        <v>7.4793964942247823E-5</v>
      </c>
      <c r="V6880" t="s">
        <v>157</v>
      </c>
    </row>
    <row r="6881" spans="9:22" x14ac:dyDescent="0.45">
      <c r="I6881" t="s">
        <v>300</v>
      </c>
      <c r="J6881" t="s">
        <v>881</v>
      </c>
      <c r="K6881">
        <v>2.8047254686211119E-4</v>
      </c>
      <c r="L6881" t="s">
        <v>157</v>
      </c>
      <c r="N6881" t="s">
        <v>535</v>
      </c>
      <c r="O6881" t="s">
        <v>881</v>
      </c>
      <c r="P6881">
        <v>1.7453603271725034E-6</v>
      </c>
      <c r="Q6881" t="s">
        <v>157</v>
      </c>
      <c r="S6881" t="s">
        <v>768</v>
      </c>
      <c r="T6881" t="s">
        <v>881</v>
      </c>
      <c r="U6881">
        <v>8.3688391152377119E-5</v>
      </c>
      <c r="V6881" t="s">
        <v>157</v>
      </c>
    </row>
    <row r="6882" spans="9:22" x14ac:dyDescent="0.45">
      <c r="I6882" t="s">
        <v>300</v>
      </c>
      <c r="J6882" t="s">
        <v>882</v>
      </c>
      <c r="K6882">
        <v>3.0341306411482791E-4</v>
      </c>
      <c r="L6882" t="s">
        <v>157</v>
      </c>
      <c r="N6882" t="s">
        <v>535</v>
      </c>
      <c r="O6882" t="s">
        <v>882</v>
      </c>
      <c r="P6882">
        <v>4.4042340717466101E-6</v>
      </c>
      <c r="Q6882" t="s">
        <v>157</v>
      </c>
      <c r="S6882" t="s">
        <v>768</v>
      </c>
      <c r="T6882" t="s">
        <v>882</v>
      </c>
      <c r="U6882">
        <v>9.9603515933572288E-5</v>
      </c>
      <c r="V6882" t="s">
        <v>157</v>
      </c>
    </row>
    <row r="6883" spans="9:22" x14ac:dyDescent="0.45">
      <c r="I6883" t="s">
        <v>300</v>
      </c>
      <c r="J6883" t="s">
        <v>883</v>
      </c>
      <c r="K6883">
        <v>2.8966129105885397E-4</v>
      </c>
      <c r="L6883" t="s">
        <v>157</v>
      </c>
      <c r="N6883" t="s">
        <v>535</v>
      </c>
      <c r="O6883" t="s">
        <v>883</v>
      </c>
      <c r="P6883">
        <v>4.4807001482045809E-5</v>
      </c>
      <c r="Q6883" t="s">
        <v>157</v>
      </c>
      <c r="S6883" t="s">
        <v>768</v>
      </c>
      <c r="T6883" t="s">
        <v>883</v>
      </c>
      <c r="U6883">
        <v>1.3964271028695611E-4</v>
      </c>
      <c r="V6883" t="s">
        <v>157</v>
      </c>
    </row>
    <row r="6884" spans="9:22" x14ac:dyDescent="0.45">
      <c r="I6884" t="s">
        <v>300</v>
      </c>
      <c r="J6884" t="s">
        <v>884</v>
      </c>
      <c r="K6884">
        <v>2.4065178017385682E-4</v>
      </c>
      <c r="L6884" t="s">
        <v>157</v>
      </c>
      <c r="N6884" t="s">
        <v>535</v>
      </c>
      <c r="O6884" t="s">
        <v>884</v>
      </c>
      <c r="P6884">
        <v>4.5101057619350298E-5</v>
      </c>
      <c r="Q6884" t="s">
        <v>157</v>
      </c>
      <c r="S6884" t="s">
        <v>768</v>
      </c>
      <c r="T6884" t="s">
        <v>884</v>
      </c>
      <c r="U6884">
        <v>1.6441677822027451E-4</v>
      </c>
      <c r="V6884" t="s">
        <v>157</v>
      </c>
    </row>
    <row r="6885" spans="9:22" x14ac:dyDescent="0.45">
      <c r="I6885" t="s">
        <v>300</v>
      </c>
      <c r="J6885" t="s">
        <v>885</v>
      </c>
      <c r="K6885">
        <v>2.7624660591861862E-4</v>
      </c>
      <c r="L6885" t="s">
        <v>157</v>
      </c>
      <c r="N6885" t="s">
        <v>535</v>
      </c>
      <c r="O6885" t="s">
        <v>885</v>
      </c>
      <c r="P6885">
        <v>4.6839784587156274E-5</v>
      </c>
      <c r="Q6885" t="s">
        <v>157</v>
      </c>
      <c r="S6885" t="s">
        <v>768</v>
      </c>
      <c r="T6885" t="s">
        <v>885</v>
      </c>
      <c r="U6885">
        <v>1.3960389288806757E-4</v>
      </c>
      <c r="V6885" t="s">
        <v>157</v>
      </c>
    </row>
    <row r="6886" spans="9:22" x14ac:dyDescent="0.45">
      <c r="I6886" t="s">
        <v>300</v>
      </c>
      <c r="J6886" t="s">
        <v>886</v>
      </c>
      <c r="K6886">
        <v>3.011635242092613E-4</v>
      </c>
      <c r="L6886" t="s">
        <v>157</v>
      </c>
      <c r="N6886" t="s">
        <v>535</v>
      </c>
      <c r="O6886" t="s">
        <v>886</v>
      </c>
      <c r="P6886">
        <v>5.1882484845366047E-5</v>
      </c>
      <c r="Q6886" t="s">
        <v>157</v>
      </c>
      <c r="S6886" t="s">
        <v>768</v>
      </c>
      <c r="T6886" t="s">
        <v>886</v>
      </c>
      <c r="U6886">
        <v>1.3540543123321787E-4</v>
      </c>
      <c r="V6886" t="s">
        <v>157</v>
      </c>
    </row>
    <row r="6887" spans="9:22" x14ac:dyDescent="0.45">
      <c r="I6887" t="s">
        <v>300</v>
      </c>
      <c r="J6887" t="s">
        <v>887</v>
      </c>
      <c r="K6887">
        <v>2.9404878968771972E-4</v>
      </c>
      <c r="L6887" t="s">
        <v>157</v>
      </c>
      <c r="N6887" t="s">
        <v>535</v>
      </c>
      <c r="O6887" t="s">
        <v>887</v>
      </c>
      <c r="P6887">
        <v>4.1517013236239581E-5</v>
      </c>
      <c r="Q6887" t="s">
        <v>157</v>
      </c>
      <c r="S6887" t="s">
        <v>768</v>
      </c>
      <c r="T6887" t="s">
        <v>887</v>
      </c>
      <c r="U6887">
        <v>1.5480113938408943E-4</v>
      </c>
      <c r="V6887" t="s">
        <v>157</v>
      </c>
    </row>
    <row r="6888" spans="9:22" x14ac:dyDescent="0.45">
      <c r="I6888" t="s">
        <v>300</v>
      </c>
      <c r="J6888" t="s">
        <v>888</v>
      </c>
      <c r="K6888">
        <v>2.3516591099507247E-4</v>
      </c>
      <c r="L6888" t="s">
        <v>157</v>
      </c>
      <c r="N6888" t="s">
        <v>535</v>
      </c>
      <c r="O6888" t="s">
        <v>888</v>
      </c>
      <c r="P6888">
        <v>3.432583349847275E-5</v>
      </c>
      <c r="Q6888" t="s">
        <v>157</v>
      </c>
      <c r="S6888" t="s">
        <v>768</v>
      </c>
      <c r="T6888" t="s">
        <v>888</v>
      </c>
      <c r="U6888">
        <v>1.6809225137471955E-4</v>
      </c>
      <c r="V6888" t="s">
        <v>157</v>
      </c>
    </row>
    <row r="6889" spans="9:22" x14ac:dyDescent="0.45">
      <c r="I6889" t="s">
        <v>300</v>
      </c>
      <c r="J6889" t="s">
        <v>889</v>
      </c>
      <c r="K6889">
        <v>1.3945340352486838E-4</v>
      </c>
      <c r="L6889" t="s">
        <v>157</v>
      </c>
      <c r="N6889" t="s">
        <v>535</v>
      </c>
      <c r="O6889" t="s">
        <v>889</v>
      </c>
      <c r="P6889">
        <v>3.9728255505413054E-5</v>
      </c>
      <c r="Q6889" t="s">
        <v>157</v>
      </c>
      <c r="S6889" t="s">
        <v>768</v>
      </c>
      <c r="T6889" t="s">
        <v>889</v>
      </c>
      <c r="U6889">
        <v>1.6804098629913996E-4</v>
      </c>
      <c r="V6889" t="s">
        <v>157</v>
      </c>
    </row>
    <row r="6890" spans="9:22" x14ac:dyDescent="0.45">
      <c r="I6890" t="s">
        <v>300</v>
      </c>
      <c r="J6890" t="s">
        <v>890</v>
      </c>
      <c r="K6890">
        <v>0</v>
      </c>
      <c r="L6890" t="s">
        <v>157</v>
      </c>
      <c r="N6890" t="s">
        <v>535</v>
      </c>
      <c r="O6890" t="s">
        <v>890</v>
      </c>
      <c r="P6890">
        <v>2.8118343015545202E-5</v>
      </c>
      <c r="Q6890" t="s">
        <v>157</v>
      </c>
      <c r="S6890" t="s">
        <v>768</v>
      </c>
      <c r="T6890" t="s">
        <v>890</v>
      </c>
      <c r="U6890">
        <v>1.5393284066228866E-4</v>
      </c>
      <c r="V6890" t="s">
        <v>157</v>
      </c>
    </row>
    <row r="6891" spans="9:22" x14ac:dyDescent="0.45">
      <c r="I6891" t="s">
        <v>300</v>
      </c>
      <c r="J6891" t="s">
        <v>891</v>
      </c>
      <c r="K6891">
        <v>0</v>
      </c>
      <c r="L6891" t="s">
        <v>157</v>
      </c>
      <c r="N6891" t="s">
        <v>535</v>
      </c>
      <c r="O6891" t="s">
        <v>891</v>
      </c>
      <c r="P6891">
        <v>1.8065980374841069E-5</v>
      </c>
      <c r="Q6891" t="s">
        <v>157</v>
      </c>
      <c r="S6891" t="s">
        <v>768</v>
      </c>
      <c r="T6891" t="s">
        <v>891</v>
      </c>
      <c r="U6891">
        <v>1.4756545025281089E-4</v>
      </c>
      <c r="V6891" t="s">
        <v>157</v>
      </c>
    </row>
    <row r="6892" spans="9:22" x14ac:dyDescent="0.45">
      <c r="I6892" t="s">
        <v>300</v>
      </c>
      <c r="J6892" t="s">
        <v>892</v>
      </c>
      <c r="K6892">
        <v>0</v>
      </c>
      <c r="L6892" t="s">
        <v>157</v>
      </c>
      <c r="N6892" t="s">
        <v>535</v>
      </c>
      <c r="O6892" t="s">
        <v>892</v>
      </c>
      <c r="P6892">
        <v>1.3751629201287185E-5</v>
      </c>
      <c r="Q6892" t="s">
        <v>157</v>
      </c>
      <c r="S6892" t="s">
        <v>768</v>
      </c>
      <c r="T6892" t="s">
        <v>892</v>
      </c>
      <c r="U6892">
        <v>1.5100763070457913E-4</v>
      </c>
      <c r="V6892" t="s">
        <v>157</v>
      </c>
    </row>
    <row r="6893" spans="9:22" x14ac:dyDescent="0.45">
      <c r="I6893" t="s">
        <v>300</v>
      </c>
      <c r="J6893" t="s">
        <v>893</v>
      </c>
      <c r="K6893">
        <v>0</v>
      </c>
      <c r="L6893" t="s">
        <v>157</v>
      </c>
      <c r="N6893" t="s">
        <v>535</v>
      </c>
      <c r="O6893" t="s">
        <v>893</v>
      </c>
      <c r="P6893">
        <v>5.6959337440457876E-6</v>
      </c>
      <c r="Q6893" t="s">
        <v>157</v>
      </c>
      <c r="S6893" t="s">
        <v>768</v>
      </c>
      <c r="T6893" t="s">
        <v>893</v>
      </c>
      <c r="U6893">
        <v>1.5044784472500748E-4</v>
      </c>
      <c r="V6893" t="s">
        <v>157</v>
      </c>
    </row>
    <row r="6894" spans="9:22" x14ac:dyDescent="0.45">
      <c r="I6894" t="s">
        <v>300</v>
      </c>
      <c r="J6894" t="s">
        <v>894</v>
      </c>
      <c r="K6894">
        <v>0</v>
      </c>
      <c r="L6894" t="s">
        <v>157</v>
      </c>
      <c r="N6894" t="s">
        <v>535</v>
      </c>
      <c r="O6894" t="s">
        <v>894</v>
      </c>
      <c r="P6894">
        <v>6.3729940049527477E-5</v>
      </c>
      <c r="Q6894" t="s">
        <v>157</v>
      </c>
      <c r="S6894" t="s">
        <v>768</v>
      </c>
      <c r="T6894" t="s">
        <v>894</v>
      </c>
      <c r="U6894">
        <v>1.6880293765816044E-4</v>
      </c>
      <c r="V6894" t="s">
        <v>157</v>
      </c>
    </row>
    <row r="6895" spans="9:22" x14ac:dyDescent="0.45">
      <c r="I6895" t="s">
        <v>300</v>
      </c>
      <c r="J6895" t="s">
        <v>895</v>
      </c>
      <c r="K6895">
        <v>0</v>
      </c>
      <c r="L6895" t="s">
        <v>157</v>
      </c>
      <c r="N6895" t="s">
        <v>535</v>
      </c>
      <c r="O6895" t="s">
        <v>895</v>
      </c>
      <c r="P6895">
        <v>7.4157598884443869E-5</v>
      </c>
      <c r="Q6895" t="s">
        <v>157</v>
      </c>
      <c r="S6895" t="s">
        <v>768</v>
      </c>
      <c r="T6895" t="s">
        <v>895</v>
      </c>
      <c r="U6895">
        <v>1.4124092306105803E-4</v>
      </c>
      <c r="V6895" t="s">
        <v>157</v>
      </c>
    </row>
    <row r="6896" spans="9:22" x14ac:dyDescent="0.45">
      <c r="I6896" t="s">
        <v>301</v>
      </c>
      <c r="J6896" t="s">
        <v>156</v>
      </c>
      <c r="K6896">
        <v>0</v>
      </c>
      <c r="L6896" t="s">
        <v>157</v>
      </c>
      <c r="N6896" t="s">
        <v>536</v>
      </c>
      <c r="O6896" t="s">
        <v>156</v>
      </c>
      <c r="P6896">
        <v>3.5257548381423628E-2</v>
      </c>
      <c r="Q6896" t="s">
        <v>157</v>
      </c>
      <c r="S6896" t="s">
        <v>769</v>
      </c>
      <c r="T6896" t="s">
        <v>156</v>
      </c>
      <c r="U6896">
        <v>2.7373651003216017E-2</v>
      </c>
      <c r="V6896" t="s">
        <v>157</v>
      </c>
    </row>
    <row r="6897" spans="9:22" x14ac:dyDescent="0.45">
      <c r="I6897" t="s">
        <v>301</v>
      </c>
      <c r="J6897" t="s">
        <v>158</v>
      </c>
      <c r="K6897">
        <v>0</v>
      </c>
      <c r="L6897" t="s">
        <v>157</v>
      </c>
      <c r="N6897" t="s">
        <v>536</v>
      </c>
      <c r="O6897" t="s">
        <v>158</v>
      </c>
      <c r="P6897">
        <v>6.2334580195201406E-3</v>
      </c>
      <c r="Q6897" t="s">
        <v>157</v>
      </c>
      <c r="S6897" t="s">
        <v>769</v>
      </c>
      <c r="T6897" t="s">
        <v>158</v>
      </c>
      <c r="U6897">
        <v>3.5767106463707107E-3</v>
      </c>
      <c r="V6897" t="s">
        <v>157</v>
      </c>
    </row>
    <row r="6898" spans="9:22" x14ac:dyDescent="0.45">
      <c r="I6898" t="s">
        <v>301</v>
      </c>
      <c r="J6898" t="s">
        <v>159</v>
      </c>
      <c r="K6898">
        <v>2.9482068139257624E-3</v>
      </c>
      <c r="L6898" t="s">
        <v>157</v>
      </c>
      <c r="N6898" t="s">
        <v>536</v>
      </c>
      <c r="O6898" t="s">
        <v>159</v>
      </c>
      <c r="P6898">
        <v>6.1810602490006868E-3</v>
      </c>
      <c r="Q6898" t="s">
        <v>157</v>
      </c>
      <c r="S6898" t="s">
        <v>769</v>
      </c>
      <c r="T6898" t="s">
        <v>159</v>
      </c>
      <c r="U6898">
        <v>3.4986723096625833E-3</v>
      </c>
      <c r="V6898" t="s">
        <v>157</v>
      </c>
    </row>
    <row r="6899" spans="9:22" x14ac:dyDescent="0.45">
      <c r="I6899" t="s">
        <v>301</v>
      </c>
      <c r="J6899" t="s">
        <v>160</v>
      </c>
      <c r="K6899">
        <v>4.5536141944991322E-3</v>
      </c>
      <c r="L6899" t="s">
        <v>157</v>
      </c>
      <c r="N6899" t="s">
        <v>536</v>
      </c>
      <c r="O6899" t="s">
        <v>160</v>
      </c>
      <c r="P6899">
        <v>6.172098865497461E-3</v>
      </c>
      <c r="Q6899" t="s">
        <v>157</v>
      </c>
      <c r="S6899" t="s">
        <v>769</v>
      </c>
      <c r="T6899" t="s">
        <v>160</v>
      </c>
      <c r="U6899">
        <v>3.4622745140395848E-3</v>
      </c>
      <c r="V6899" t="s">
        <v>157</v>
      </c>
    </row>
    <row r="6900" spans="9:22" x14ac:dyDescent="0.45">
      <c r="I6900" t="s">
        <v>301</v>
      </c>
      <c r="J6900" t="s">
        <v>161</v>
      </c>
      <c r="K6900">
        <v>3.1583282734814276E-2</v>
      </c>
      <c r="L6900" t="s">
        <v>157</v>
      </c>
      <c r="N6900" t="s">
        <v>536</v>
      </c>
      <c r="O6900" t="s">
        <v>161</v>
      </c>
      <c r="P6900">
        <v>3.4359276510465921E-2</v>
      </c>
      <c r="Q6900" t="s">
        <v>157</v>
      </c>
      <c r="S6900" t="s">
        <v>769</v>
      </c>
      <c r="T6900" t="s">
        <v>161</v>
      </c>
      <c r="U6900">
        <v>2.4008201050998563E-2</v>
      </c>
      <c r="V6900" t="s">
        <v>157</v>
      </c>
    </row>
    <row r="6901" spans="9:22" x14ac:dyDescent="0.45">
      <c r="I6901" t="s">
        <v>301</v>
      </c>
      <c r="J6901" t="s">
        <v>807</v>
      </c>
      <c r="K6901">
        <v>3.6719969549524282E-3</v>
      </c>
      <c r="L6901" t="s">
        <v>157</v>
      </c>
      <c r="N6901" t="s">
        <v>536</v>
      </c>
      <c r="O6901" t="s">
        <v>807</v>
      </c>
      <c r="P6901">
        <v>5.5727692834054857E-3</v>
      </c>
      <c r="Q6901" t="s">
        <v>157</v>
      </c>
      <c r="S6901" t="s">
        <v>769</v>
      </c>
      <c r="T6901" t="s">
        <v>807</v>
      </c>
      <c r="U6901">
        <v>4.3191889611646694E-3</v>
      </c>
      <c r="V6901" t="s">
        <v>157</v>
      </c>
    </row>
    <row r="6902" spans="9:22" x14ac:dyDescent="0.45">
      <c r="I6902" t="s">
        <v>301</v>
      </c>
      <c r="J6902" t="s">
        <v>808</v>
      </c>
      <c r="K6902">
        <v>6.931573639127333E-4</v>
      </c>
      <c r="L6902" t="s">
        <v>157</v>
      </c>
      <c r="N6902" t="s">
        <v>536</v>
      </c>
      <c r="O6902" t="s">
        <v>808</v>
      </c>
      <c r="P6902">
        <v>5.5893522549963198E-3</v>
      </c>
      <c r="Q6902" t="s">
        <v>157</v>
      </c>
      <c r="S6902" t="s">
        <v>769</v>
      </c>
      <c r="T6902" t="s">
        <v>808</v>
      </c>
      <c r="U6902">
        <v>4.3607656967183913E-3</v>
      </c>
      <c r="V6902" t="s">
        <v>157</v>
      </c>
    </row>
    <row r="6903" spans="9:22" x14ac:dyDescent="0.45">
      <c r="I6903" t="s">
        <v>301</v>
      </c>
      <c r="J6903" t="s">
        <v>809</v>
      </c>
      <c r="K6903">
        <v>0</v>
      </c>
      <c r="L6903" t="s">
        <v>157</v>
      </c>
      <c r="N6903" t="s">
        <v>536</v>
      </c>
      <c r="O6903" t="s">
        <v>809</v>
      </c>
      <c r="P6903">
        <v>4.9957345584041475E-3</v>
      </c>
      <c r="Q6903" t="s">
        <v>157</v>
      </c>
      <c r="S6903" t="s">
        <v>769</v>
      </c>
      <c r="T6903" t="s">
        <v>809</v>
      </c>
      <c r="U6903">
        <v>4.4050659389846432E-3</v>
      </c>
      <c r="V6903" t="s">
        <v>157</v>
      </c>
    </row>
    <row r="6904" spans="9:22" x14ac:dyDescent="0.45">
      <c r="I6904" t="s">
        <v>301</v>
      </c>
      <c r="J6904" t="s">
        <v>810</v>
      </c>
      <c r="K6904">
        <v>0</v>
      </c>
      <c r="L6904" t="s">
        <v>157</v>
      </c>
      <c r="N6904" t="s">
        <v>536</v>
      </c>
      <c r="O6904" t="s">
        <v>810</v>
      </c>
      <c r="P6904">
        <v>2.1977652497964285E-2</v>
      </c>
      <c r="Q6904" t="s">
        <v>157</v>
      </c>
      <c r="S6904" t="s">
        <v>769</v>
      </c>
      <c r="T6904" t="s">
        <v>810</v>
      </c>
      <c r="U6904">
        <v>2.1687463973576987E-2</v>
      </c>
      <c r="V6904" t="s">
        <v>157</v>
      </c>
    </row>
    <row r="6905" spans="9:22" x14ac:dyDescent="0.45">
      <c r="I6905" t="s">
        <v>301</v>
      </c>
      <c r="J6905" t="s">
        <v>162</v>
      </c>
      <c r="K6905">
        <v>3.3199945356863131E-2</v>
      </c>
      <c r="L6905" t="s">
        <v>157</v>
      </c>
      <c r="N6905" t="s">
        <v>536</v>
      </c>
      <c r="O6905" t="s">
        <v>162</v>
      </c>
      <c r="P6905">
        <v>0.12706979766699669</v>
      </c>
      <c r="Q6905" t="s">
        <v>157</v>
      </c>
      <c r="S6905" t="s">
        <v>769</v>
      </c>
      <c r="T6905" t="s">
        <v>162</v>
      </c>
      <c r="U6905">
        <v>0.15736321091720287</v>
      </c>
      <c r="V6905" t="s">
        <v>157</v>
      </c>
    </row>
    <row r="6906" spans="9:22" x14ac:dyDescent="0.45">
      <c r="I6906" t="s">
        <v>301</v>
      </c>
      <c r="J6906" t="s">
        <v>163</v>
      </c>
      <c r="K6906">
        <v>4.0575147125387283E-2</v>
      </c>
      <c r="L6906" t="s">
        <v>157</v>
      </c>
      <c r="N6906" t="s">
        <v>536</v>
      </c>
      <c r="O6906" t="s">
        <v>163</v>
      </c>
      <c r="P6906">
        <v>1.768228519818598E-2</v>
      </c>
      <c r="Q6906" t="s">
        <v>157</v>
      </c>
      <c r="S6906" t="s">
        <v>769</v>
      </c>
      <c r="T6906" t="s">
        <v>163</v>
      </c>
      <c r="U6906">
        <v>2.2708171808065506E-2</v>
      </c>
      <c r="V6906" t="s">
        <v>157</v>
      </c>
    </row>
    <row r="6907" spans="9:22" x14ac:dyDescent="0.45">
      <c r="I6907" t="s">
        <v>301</v>
      </c>
      <c r="J6907" t="s">
        <v>164</v>
      </c>
      <c r="K6907">
        <v>5.3748550954341043E-2</v>
      </c>
      <c r="L6907" t="s">
        <v>157</v>
      </c>
      <c r="N6907" t="s">
        <v>536</v>
      </c>
      <c r="O6907" t="s">
        <v>164</v>
      </c>
      <c r="P6907">
        <v>1.7205590765632457E-2</v>
      </c>
      <c r="Q6907" t="s">
        <v>157</v>
      </c>
      <c r="S6907" t="s">
        <v>769</v>
      </c>
      <c r="T6907" t="s">
        <v>164</v>
      </c>
      <c r="U6907">
        <v>2.2336007373717319E-2</v>
      </c>
      <c r="V6907" t="s">
        <v>157</v>
      </c>
    </row>
    <row r="6908" spans="9:22" x14ac:dyDescent="0.45">
      <c r="I6908" t="s">
        <v>301</v>
      </c>
      <c r="J6908" t="s">
        <v>165</v>
      </c>
      <c r="K6908">
        <v>6.1074789476718974E-2</v>
      </c>
      <c r="L6908" t="s">
        <v>157</v>
      </c>
      <c r="N6908" t="s">
        <v>536</v>
      </c>
      <c r="O6908" t="s">
        <v>165</v>
      </c>
      <c r="P6908">
        <v>1.8133459737970169E-2</v>
      </c>
      <c r="Q6908" t="s">
        <v>157</v>
      </c>
      <c r="S6908" t="s">
        <v>769</v>
      </c>
      <c r="T6908" t="s">
        <v>165</v>
      </c>
      <c r="U6908">
        <v>2.2025108707902922E-2</v>
      </c>
      <c r="V6908" t="s">
        <v>157</v>
      </c>
    </row>
    <row r="6909" spans="9:22" x14ac:dyDescent="0.45">
      <c r="I6909" t="s">
        <v>301</v>
      </c>
      <c r="J6909" t="s">
        <v>166</v>
      </c>
      <c r="K6909">
        <v>0.37779043497730302</v>
      </c>
      <c r="L6909" t="s">
        <v>157</v>
      </c>
      <c r="N6909" t="s">
        <v>536</v>
      </c>
      <c r="O6909" t="s">
        <v>166</v>
      </c>
      <c r="P6909">
        <v>0.14690056467041832</v>
      </c>
      <c r="Q6909" t="s">
        <v>157</v>
      </c>
      <c r="S6909" t="s">
        <v>769</v>
      </c>
      <c r="T6909" t="s">
        <v>166</v>
      </c>
      <c r="U6909">
        <v>0.12931121667445269</v>
      </c>
      <c r="V6909" t="s">
        <v>157</v>
      </c>
    </row>
    <row r="6910" spans="9:22" x14ac:dyDescent="0.45">
      <c r="I6910" t="s">
        <v>301</v>
      </c>
      <c r="J6910" t="s">
        <v>811</v>
      </c>
      <c r="K6910">
        <v>5.0147533780738038E-2</v>
      </c>
      <c r="L6910" t="s">
        <v>157</v>
      </c>
      <c r="N6910" t="s">
        <v>536</v>
      </c>
      <c r="O6910" t="s">
        <v>811</v>
      </c>
      <c r="P6910">
        <v>2.5546849905646034E-2</v>
      </c>
      <c r="Q6910" t="s">
        <v>157</v>
      </c>
      <c r="S6910" t="s">
        <v>769</v>
      </c>
      <c r="T6910" t="s">
        <v>811</v>
      </c>
      <c r="U6910">
        <v>2.3759508120198534E-2</v>
      </c>
      <c r="V6910" t="s">
        <v>157</v>
      </c>
    </row>
    <row r="6911" spans="9:22" x14ac:dyDescent="0.45">
      <c r="I6911" t="s">
        <v>301</v>
      </c>
      <c r="J6911" t="s">
        <v>812</v>
      </c>
      <c r="K6911">
        <v>4.0055775570746951E-2</v>
      </c>
      <c r="L6911" t="s">
        <v>157</v>
      </c>
      <c r="N6911" t="s">
        <v>536</v>
      </c>
      <c r="O6911" t="s">
        <v>812</v>
      </c>
      <c r="P6911">
        <v>2.3382735707193153E-2</v>
      </c>
      <c r="Q6911" t="s">
        <v>157</v>
      </c>
      <c r="S6911" t="s">
        <v>769</v>
      </c>
      <c r="T6911" t="s">
        <v>812</v>
      </c>
      <c r="U6911">
        <v>2.4304270649976218E-2</v>
      </c>
      <c r="V6911" t="s">
        <v>157</v>
      </c>
    </row>
    <row r="6912" spans="9:22" x14ac:dyDescent="0.45">
      <c r="I6912" t="s">
        <v>301</v>
      </c>
      <c r="J6912" t="s">
        <v>813</v>
      </c>
      <c r="K6912">
        <v>2.353074386599173E-2</v>
      </c>
      <c r="L6912" t="s">
        <v>157</v>
      </c>
      <c r="N6912" t="s">
        <v>536</v>
      </c>
      <c r="O6912" t="s">
        <v>813</v>
      </c>
      <c r="P6912">
        <v>2.2050108089429529E-2</v>
      </c>
      <c r="Q6912" t="s">
        <v>157</v>
      </c>
      <c r="S6912" t="s">
        <v>769</v>
      </c>
      <c r="T6912" t="s">
        <v>813</v>
      </c>
      <c r="U6912">
        <v>2.4855957092031873E-2</v>
      </c>
      <c r="V6912" t="s">
        <v>157</v>
      </c>
    </row>
    <row r="6913" spans="9:22" x14ac:dyDescent="0.45">
      <c r="I6913" t="s">
        <v>301</v>
      </c>
      <c r="J6913" t="s">
        <v>814</v>
      </c>
      <c r="K6913">
        <v>6.37534809228597E-3</v>
      </c>
      <c r="L6913" t="s">
        <v>157</v>
      </c>
      <c r="N6913" t="s">
        <v>536</v>
      </c>
      <c r="O6913" t="s">
        <v>814</v>
      </c>
      <c r="P6913">
        <v>0.10021760611707932</v>
      </c>
      <c r="Q6913" t="s">
        <v>157</v>
      </c>
      <c r="S6913" t="s">
        <v>769</v>
      </c>
      <c r="T6913" t="s">
        <v>814</v>
      </c>
      <c r="U6913">
        <v>0.12092593776297661</v>
      </c>
      <c r="V6913" t="s">
        <v>157</v>
      </c>
    </row>
    <row r="6914" spans="9:22" x14ac:dyDescent="0.45">
      <c r="I6914" t="s">
        <v>301</v>
      </c>
      <c r="J6914" t="s">
        <v>815</v>
      </c>
      <c r="K6914">
        <v>3.7328486374310966E-3</v>
      </c>
      <c r="L6914" t="s">
        <v>157</v>
      </c>
      <c r="N6914" t="s">
        <v>536</v>
      </c>
      <c r="O6914" t="s">
        <v>815</v>
      </c>
      <c r="P6914">
        <v>0.1104181964684295</v>
      </c>
      <c r="Q6914" t="s">
        <v>157</v>
      </c>
      <c r="S6914" t="s">
        <v>769</v>
      </c>
      <c r="T6914" t="s">
        <v>815</v>
      </c>
      <c r="U6914">
        <v>0.10688951975528974</v>
      </c>
      <c r="V6914" t="s">
        <v>157</v>
      </c>
    </row>
    <row r="6915" spans="9:22" x14ac:dyDescent="0.45">
      <c r="I6915" t="s">
        <v>301</v>
      </c>
      <c r="J6915" t="s">
        <v>816</v>
      </c>
      <c r="K6915">
        <v>1.2487567242892361E-2</v>
      </c>
      <c r="L6915" t="s">
        <v>157</v>
      </c>
      <c r="N6915" t="s">
        <v>536</v>
      </c>
      <c r="O6915" t="s">
        <v>816</v>
      </c>
      <c r="P6915">
        <v>1.7095701924594742E-2</v>
      </c>
      <c r="Q6915" t="s">
        <v>157</v>
      </c>
      <c r="S6915" t="s">
        <v>769</v>
      </c>
      <c r="T6915" t="s">
        <v>816</v>
      </c>
      <c r="U6915">
        <v>1.4387537720002209E-2</v>
      </c>
      <c r="V6915" t="s">
        <v>157</v>
      </c>
    </row>
    <row r="6916" spans="9:22" x14ac:dyDescent="0.45">
      <c r="I6916" t="s">
        <v>301</v>
      </c>
      <c r="J6916" t="s">
        <v>817</v>
      </c>
      <c r="K6916">
        <v>2.3621746094195217E-2</v>
      </c>
      <c r="L6916" t="s">
        <v>157</v>
      </c>
      <c r="N6916" t="s">
        <v>536</v>
      </c>
      <c r="O6916" t="s">
        <v>817</v>
      </c>
      <c r="P6916">
        <v>1.6112339779236602E-2</v>
      </c>
      <c r="Q6916" t="s">
        <v>157</v>
      </c>
      <c r="S6916" t="s">
        <v>769</v>
      </c>
      <c r="T6916" t="s">
        <v>817</v>
      </c>
      <c r="U6916">
        <v>1.404401973063809E-2</v>
      </c>
      <c r="V6916" t="s">
        <v>157</v>
      </c>
    </row>
    <row r="6917" spans="9:22" x14ac:dyDescent="0.45">
      <c r="I6917" t="s">
        <v>301</v>
      </c>
      <c r="J6917" t="s">
        <v>818</v>
      </c>
      <c r="K6917">
        <v>2.8779641086060875E-2</v>
      </c>
      <c r="L6917" t="s">
        <v>157</v>
      </c>
      <c r="N6917" t="s">
        <v>536</v>
      </c>
      <c r="O6917" t="s">
        <v>818</v>
      </c>
      <c r="P6917">
        <v>1.471136000448384E-2</v>
      </c>
      <c r="Q6917" t="s">
        <v>157</v>
      </c>
      <c r="S6917" t="s">
        <v>769</v>
      </c>
      <c r="T6917" t="s">
        <v>818</v>
      </c>
      <c r="U6917">
        <v>1.3722644563252407E-2</v>
      </c>
      <c r="V6917" t="s">
        <v>157</v>
      </c>
    </row>
    <row r="6918" spans="9:22" x14ac:dyDescent="0.45">
      <c r="I6918" t="s">
        <v>301</v>
      </c>
      <c r="J6918" t="s">
        <v>819</v>
      </c>
      <c r="K6918">
        <v>0.1710133721803295</v>
      </c>
      <c r="L6918" t="s">
        <v>157</v>
      </c>
      <c r="N6918" t="s">
        <v>536</v>
      </c>
      <c r="O6918" t="s">
        <v>819</v>
      </c>
      <c r="P6918">
        <v>8.6936500925926821E-2</v>
      </c>
      <c r="Q6918" t="s">
        <v>157</v>
      </c>
      <c r="S6918" t="s">
        <v>769</v>
      </c>
      <c r="T6918" t="s">
        <v>819</v>
      </c>
      <c r="U6918">
        <v>8.1959574505856891E-2</v>
      </c>
      <c r="V6918" t="s">
        <v>157</v>
      </c>
    </row>
    <row r="6919" spans="9:22" x14ac:dyDescent="0.45">
      <c r="I6919" t="s">
        <v>301</v>
      </c>
      <c r="J6919" t="s">
        <v>820</v>
      </c>
      <c r="K6919">
        <v>1.9348711989660424E-2</v>
      </c>
      <c r="L6919" t="s">
        <v>157</v>
      </c>
      <c r="N6919" t="s">
        <v>536</v>
      </c>
      <c r="O6919" t="s">
        <v>820</v>
      </c>
      <c r="P6919">
        <v>1.5770308791882258E-2</v>
      </c>
      <c r="Q6919" t="s">
        <v>157</v>
      </c>
      <c r="S6919" t="s">
        <v>769</v>
      </c>
      <c r="T6919" t="s">
        <v>820</v>
      </c>
      <c r="U6919">
        <v>1.4539362530901986E-2</v>
      </c>
      <c r="V6919" t="s">
        <v>157</v>
      </c>
    </row>
    <row r="6920" spans="9:22" x14ac:dyDescent="0.45">
      <c r="I6920" t="s">
        <v>301</v>
      </c>
      <c r="J6920" t="s">
        <v>821</v>
      </c>
      <c r="K6920">
        <v>7.6846268285428281E-3</v>
      </c>
      <c r="L6920" t="s">
        <v>157</v>
      </c>
      <c r="N6920" t="s">
        <v>536</v>
      </c>
      <c r="O6920" t="s">
        <v>821</v>
      </c>
      <c r="P6920">
        <v>1.6063835969017407E-2</v>
      </c>
      <c r="Q6920" t="s">
        <v>157</v>
      </c>
      <c r="S6920" t="s">
        <v>769</v>
      </c>
      <c r="T6920" t="s">
        <v>821</v>
      </c>
      <c r="U6920">
        <v>1.4899502787197932E-2</v>
      </c>
      <c r="V6920" t="s">
        <v>157</v>
      </c>
    </row>
    <row r="6921" spans="9:22" x14ac:dyDescent="0.45">
      <c r="I6921" t="s">
        <v>301</v>
      </c>
      <c r="J6921" t="s">
        <v>822</v>
      </c>
      <c r="K6921">
        <v>1.6229711731595158E-3</v>
      </c>
      <c r="L6921" t="s">
        <v>157</v>
      </c>
      <c r="N6921" t="s">
        <v>536</v>
      </c>
      <c r="O6921" t="s">
        <v>822</v>
      </c>
      <c r="P6921">
        <v>1.6281210654914054E-2</v>
      </c>
      <c r="Q6921" t="s">
        <v>157</v>
      </c>
      <c r="S6921" t="s">
        <v>769</v>
      </c>
      <c r="T6921" t="s">
        <v>822</v>
      </c>
      <c r="U6921">
        <v>1.5210984732282527E-2</v>
      </c>
      <c r="V6921" t="s">
        <v>157</v>
      </c>
    </row>
    <row r="6922" spans="9:22" x14ac:dyDescent="0.45">
      <c r="I6922" t="s">
        <v>301</v>
      </c>
      <c r="J6922" t="s">
        <v>823</v>
      </c>
      <c r="K6922">
        <v>0</v>
      </c>
      <c r="L6922" t="s">
        <v>157</v>
      </c>
      <c r="N6922" t="s">
        <v>536</v>
      </c>
      <c r="O6922" t="s">
        <v>823</v>
      </c>
      <c r="P6922">
        <v>8.0713013256259875E-2</v>
      </c>
      <c r="Q6922" t="s">
        <v>157</v>
      </c>
      <c r="S6922" t="s">
        <v>769</v>
      </c>
      <c r="T6922" t="s">
        <v>823</v>
      </c>
      <c r="U6922">
        <v>7.5898433273611066E-2</v>
      </c>
      <c r="V6922" t="s">
        <v>157</v>
      </c>
    </row>
    <row r="6923" spans="9:22" x14ac:dyDescent="0.45">
      <c r="I6923" t="s">
        <v>301</v>
      </c>
      <c r="J6923" t="s">
        <v>872</v>
      </c>
      <c r="K6923">
        <v>0</v>
      </c>
      <c r="L6923" t="s">
        <v>157</v>
      </c>
      <c r="N6923" t="s">
        <v>536</v>
      </c>
      <c r="O6923" t="s">
        <v>872</v>
      </c>
      <c r="P6923">
        <v>1.0896544804197964E-4</v>
      </c>
      <c r="Q6923" t="s">
        <v>157</v>
      </c>
      <c r="S6923" t="s">
        <v>769</v>
      </c>
      <c r="T6923" t="s">
        <v>872</v>
      </c>
      <c r="U6923">
        <v>1.695599559189157E-4</v>
      </c>
      <c r="V6923" t="s">
        <v>157</v>
      </c>
    </row>
    <row r="6924" spans="9:22" x14ac:dyDescent="0.45">
      <c r="I6924" t="s">
        <v>301</v>
      </c>
      <c r="J6924" t="s">
        <v>873</v>
      </c>
      <c r="K6924">
        <v>0</v>
      </c>
      <c r="L6924" t="s">
        <v>157</v>
      </c>
      <c r="N6924" t="s">
        <v>536</v>
      </c>
      <c r="O6924" t="s">
        <v>873</v>
      </c>
      <c r="P6924">
        <v>1.002742156100436E-4</v>
      </c>
      <c r="Q6924" t="s">
        <v>157</v>
      </c>
      <c r="S6924" t="s">
        <v>769</v>
      </c>
      <c r="T6924" t="s">
        <v>873</v>
      </c>
      <c r="U6924">
        <v>1.8052603973210676E-4</v>
      </c>
      <c r="V6924" t="s">
        <v>157</v>
      </c>
    </row>
    <row r="6925" spans="9:22" x14ac:dyDescent="0.45">
      <c r="I6925" t="s">
        <v>301</v>
      </c>
      <c r="J6925" t="s">
        <v>874</v>
      </c>
      <c r="K6925">
        <v>0</v>
      </c>
      <c r="L6925" t="s">
        <v>157</v>
      </c>
      <c r="N6925" t="s">
        <v>536</v>
      </c>
      <c r="O6925" t="s">
        <v>874</v>
      </c>
      <c r="P6925">
        <v>9.5457866326942927E-5</v>
      </c>
      <c r="Q6925" t="s">
        <v>157</v>
      </c>
      <c r="S6925" t="s">
        <v>769</v>
      </c>
      <c r="T6925" t="s">
        <v>874</v>
      </c>
      <c r="U6925">
        <v>1.6973424709413524E-4</v>
      </c>
      <c r="V6925" t="s">
        <v>157</v>
      </c>
    </row>
    <row r="6926" spans="9:22" x14ac:dyDescent="0.45">
      <c r="I6926" t="s">
        <v>301</v>
      </c>
      <c r="J6926" t="s">
        <v>875</v>
      </c>
      <c r="K6926">
        <v>0</v>
      </c>
      <c r="L6926" t="s">
        <v>157</v>
      </c>
      <c r="N6926" t="s">
        <v>536</v>
      </c>
      <c r="O6926" t="s">
        <v>875</v>
      </c>
      <c r="P6926">
        <v>9.0028756502280537E-5</v>
      </c>
      <c r="Q6926" t="s">
        <v>157</v>
      </c>
      <c r="S6926" t="s">
        <v>769</v>
      </c>
      <c r="T6926" t="s">
        <v>875</v>
      </c>
      <c r="U6926">
        <v>1.5079921459344955E-4</v>
      </c>
      <c r="V6926" t="s">
        <v>157</v>
      </c>
    </row>
    <row r="6927" spans="9:22" x14ac:dyDescent="0.45">
      <c r="I6927" t="s">
        <v>301</v>
      </c>
      <c r="J6927" t="s">
        <v>876</v>
      </c>
      <c r="K6927">
        <v>0</v>
      </c>
      <c r="L6927" t="s">
        <v>157</v>
      </c>
      <c r="N6927" t="s">
        <v>536</v>
      </c>
      <c r="O6927" t="s">
        <v>876</v>
      </c>
      <c r="P6927">
        <v>9.1273908590844074E-5</v>
      </c>
      <c r="Q6927" t="s">
        <v>157</v>
      </c>
      <c r="S6927" t="s">
        <v>769</v>
      </c>
      <c r="T6927" t="s">
        <v>876</v>
      </c>
      <c r="U6927">
        <v>1.3347820603608644E-4</v>
      </c>
      <c r="V6927" t="s">
        <v>157</v>
      </c>
    </row>
    <row r="6928" spans="9:22" x14ac:dyDescent="0.45">
      <c r="I6928" t="s">
        <v>301</v>
      </c>
      <c r="J6928" t="s">
        <v>877</v>
      </c>
      <c r="K6928">
        <v>0</v>
      </c>
      <c r="L6928" t="s">
        <v>157</v>
      </c>
      <c r="N6928" t="s">
        <v>536</v>
      </c>
      <c r="O6928" t="s">
        <v>877</v>
      </c>
      <c r="P6928">
        <v>8.3533566250944356E-5</v>
      </c>
      <c r="Q6928" t="s">
        <v>157</v>
      </c>
      <c r="S6928" t="s">
        <v>769</v>
      </c>
      <c r="T6928" t="s">
        <v>877</v>
      </c>
      <c r="U6928">
        <v>1.1523547447200085E-4</v>
      </c>
      <c r="V6928" t="s">
        <v>157</v>
      </c>
    </row>
    <row r="6929" spans="9:22" x14ac:dyDescent="0.45">
      <c r="I6929" t="s">
        <v>301</v>
      </c>
      <c r="J6929" t="s">
        <v>878</v>
      </c>
      <c r="K6929">
        <v>0</v>
      </c>
      <c r="L6929" t="s">
        <v>157</v>
      </c>
      <c r="N6929" t="s">
        <v>536</v>
      </c>
      <c r="O6929" t="s">
        <v>878</v>
      </c>
      <c r="P6929">
        <v>6.7985947649664598E-5</v>
      </c>
      <c r="Q6929" t="s">
        <v>157</v>
      </c>
      <c r="S6929" t="s">
        <v>769</v>
      </c>
      <c r="T6929" t="s">
        <v>878</v>
      </c>
      <c r="U6929">
        <v>1.1507821234537824E-4</v>
      </c>
      <c r="V6929" t="s">
        <v>157</v>
      </c>
    </row>
    <row r="6930" spans="9:22" x14ac:dyDescent="0.45">
      <c r="I6930" t="s">
        <v>301</v>
      </c>
      <c r="J6930" t="s">
        <v>879</v>
      </c>
      <c r="K6930">
        <v>2.790302754217832E-5</v>
      </c>
      <c r="L6930" t="s">
        <v>157</v>
      </c>
      <c r="N6930" t="s">
        <v>536</v>
      </c>
      <c r="O6930" t="s">
        <v>879</v>
      </c>
      <c r="P6930">
        <v>3.422471408568448E-5</v>
      </c>
      <c r="Q6930" t="s">
        <v>157</v>
      </c>
      <c r="S6930" t="s">
        <v>769</v>
      </c>
      <c r="T6930" t="s">
        <v>879</v>
      </c>
      <c r="U6930">
        <v>1.3018809600872416E-4</v>
      </c>
      <c r="V6930" t="s">
        <v>157</v>
      </c>
    </row>
    <row r="6931" spans="9:22" x14ac:dyDescent="0.45">
      <c r="I6931" t="s">
        <v>301</v>
      </c>
      <c r="J6931" t="s">
        <v>880</v>
      </c>
      <c r="K6931">
        <v>8.7318910621300973E-5</v>
      </c>
      <c r="L6931" t="s">
        <v>157</v>
      </c>
      <c r="N6931" t="s">
        <v>536</v>
      </c>
      <c r="O6931" t="s">
        <v>880</v>
      </c>
      <c r="P6931">
        <v>2.5254462088939841E-5</v>
      </c>
      <c r="Q6931" t="s">
        <v>157</v>
      </c>
      <c r="S6931" t="s">
        <v>769</v>
      </c>
      <c r="T6931" t="s">
        <v>880</v>
      </c>
      <c r="U6931">
        <v>1.4373043739190439E-4</v>
      </c>
      <c r="V6931" t="s">
        <v>157</v>
      </c>
    </row>
    <row r="6932" spans="9:22" x14ac:dyDescent="0.45">
      <c r="I6932" t="s">
        <v>301</v>
      </c>
      <c r="J6932" t="s">
        <v>881</v>
      </c>
      <c r="K6932">
        <v>1.9124135151982563E-4</v>
      </c>
      <c r="L6932" t="s">
        <v>157</v>
      </c>
      <c r="N6932" t="s">
        <v>536</v>
      </c>
      <c r="O6932" t="s">
        <v>881</v>
      </c>
      <c r="P6932">
        <v>3.83813867747221E-6</v>
      </c>
      <c r="Q6932" t="s">
        <v>157</v>
      </c>
      <c r="S6932" t="s">
        <v>769</v>
      </c>
      <c r="T6932" t="s">
        <v>881</v>
      </c>
      <c r="U6932">
        <v>1.4816613057321566E-4</v>
      </c>
      <c r="V6932" t="s">
        <v>157</v>
      </c>
    </row>
    <row r="6933" spans="9:22" x14ac:dyDescent="0.45">
      <c r="I6933" t="s">
        <v>301</v>
      </c>
      <c r="J6933" t="s">
        <v>882</v>
      </c>
      <c r="K6933">
        <v>1.4778683881034384E-4</v>
      </c>
      <c r="L6933" t="s">
        <v>157</v>
      </c>
      <c r="N6933" t="s">
        <v>536</v>
      </c>
      <c r="O6933" t="s">
        <v>882</v>
      </c>
      <c r="P6933">
        <v>5.9703730601822787E-6</v>
      </c>
      <c r="Q6933" t="s">
        <v>157</v>
      </c>
      <c r="S6933" t="s">
        <v>769</v>
      </c>
      <c r="T6933" t="s">
        <v>882</v>
      </c>
      <c r="U6933">
        <v>1.5700443807086079E-4</v>
      </c>
      <c r="V6933" t="s">
        <v>157</v>
      </c>
    </row>
    <row r="6934" spans="9:22" x14ac:dyDescent="0.45">
      <c r="I6934" t="s">
        <v>301</v>
      </c>
      <c r="J6934" t="s">
        <v>883</v>
      </c>
      <c r="K6934">
        <v>1.7383406827509469E-4</v>
      </c>
      <c r="L6934" t="s">
        <v>157</v>
      </c>
      <c r="N6934" t="s">
        <v>536</v>
      </c>
      <c r="O6934" t="s">
        <v>883</v>
      </c>
      <c r="P6934">
        <v>5.9428879975155698E-5</v>
      </c>
      <c r="Q6934" t="s">
        <v>157</v>
      </c>
      <c r="S6934" t="s">
        <v>769</v>
      </c>
      <c r="T6934" t="s">
        <v>883</v>
      </c>
      <c r="U6934">
        <v>1.8915434962328212E-4</v>
      </c>
      <c r="V6934" t="s">
        <v>157</v>
      </c>
    </row>
    <row r="6935" spans="9:22" x14ac:dyDescent="0.45">
      <c r="I6935" t="s">
        <v>301</v>
      </c>
      <c r="J6935" t="s">
        <v>884</v>
      </c>
      <c r="K6935">
        <v>1.8919214560678835E-4</v>
      </c>
      <c r="L6935" t="s">
        <v>157</v>
      </c>
      <c r="N6935" t="s">
        <v>536</v>
      </c>
      <c r="O6935" t="s">
        <v>884</v>
      </c>
      <c r="P6935">
        <v>5.9818895515401765E-5</v>
      </c>
      <c r="Q6935" t="s">
        <v>157</v>
      </c>
      <c r="S6935" t="s">
        <v>769</v>
      </c>
      <c r="T6935" t="s">
        <v>884</v>
      </c>
      <c r="U6935">
        <v>2.040277056470119E-4</v>
      </c>
      <c r="V6935" t="s">
        <v>157</v>
      </c>
    </row>
    <row r="6936" spans="9:22" x14ac:dyDescent="0.45">
      <c r="I6936" t="s">
        <v>301</v>
      </c>
      <c r="J6936" t="s">
        <v>885</v>
      </c>
      <c r="K6936">
        <v>2.2691519915334757E-4</v>
      </c>
      <c r="L6936" t="s">
        <v>157</v>
      </c>
      <c r="N6936" t="s">
        <v>536</v>
      </c>
      <c r="O6936" t="s">
        <v>885</v>
      </c>
      <c r="P6936">
        <v>6.1110151435463849E-5</v>
      </c>
      <c r="Q6936" t="s">
        <v>157</v>
      </c>
      <c r="S6936" t="s">
        <v>769</v>
      </c>
      <c r="T6936" t="s">
        <v>885</v>
      </c>
      <c r="U6936">
        <v>1.9593472427773448E-4</v>
      </c>
      <c r="V6936" t="s">
        <v>157</v>
      </c>
    </row>
    <row r="6937" spans="9:22" x14ac:dyDescent="0.45">
      <c r="I6937" t="s">
        <v>301</v>
      </c>
      <c r="J6937" t="s">
        <v>886</v>
      </c>
      <c r="K6937">
        <v>2.8196535416617768E-4</v>
      </c>
      <c r="L6937" t="s">
        <v>157</v>
      </c>
      <c r="N6937" t="s">
        <v>536</v>
      </c>
      <c r="O6937" t="s">
        <v>886</v>
      </c>
      <c r="P6937">
        <v>6.7502485911787076E-5</v>
      </c>
      <c r="Q6937" t="s">
        <v>157</v>
      </c>
      <c r="S6937" t="s">
        <v>769</v>
      </c>
      <c r="T6937" t="s">
        <v>886</v>
      </c>
      <c r="U6937">
        <v>1.9117386825823849E-4</v>
      </c>
      <c r="V6937" t="s">
        <v>157</v>
      </c>
    </row>
    <row r="6938" spans="9:22" x14ac:dyDescent="0.45">
      <c r="I6938" t="s">
        <v>301</v>
      </c>
      <c r="J6938" t="s">
        <v>887</v>
      </c>
      <c r="K6938">
        <v>2.479830012365437E-4</v>
      </c>
      <c r="L6938" t="s">
        <v>157</v>
      </c>
      <c r="N6938" t="s">
        <v>536</v>
      </c>
      <c r="O6938" t="s">
        <v>887</v>
      </c>
      <c r="P6938">
        <v>6.76564742862108E-5</v>
      </c>
      <c r="Q6938" t="s">
        <v>157</v>
      </c>
      <c r="S6938" t="s">
        <v>769</v>
      </c>
      <c r="T6938" t="s">
        <v>887</v>
      </c>
      <c r="U6938">
        <v>2.0391110907586258E-4</v>
      </c>
      <c r="V6938" t="s">
        <v>157</v>
      </c>
    </row>
    <row r="6939" spans="9:22" x14ac:dyDescent="0.45">
      <c r="I6939" t="s">
        <v>301</v>
      </c>
      <c r="J6939" t="s">
        <v>888</v>
      </c>
      <c r="K6939">
        <v>1.8584760831616659E-4</v>
      </c>
      <c r="L6939" t="s">
        <v>157</v>
      </c>
      <c r="N6939" t="s">
        <v>536</v>
      </c>
      <c r="O6939" t="s">
        <v>888</v>
      </c>
      <c r="P6939">
        <v>5.9506360367876337E-5</v>
      </c>
      <c r="Q6939" t="s">
        <v>157</v>
      </c>
      <c r="S6939" t="s">
        <v>769</v>
      </c>
      <c r="T6939" t="s">
        <v>888</v>
      </c>
      <c r="U6939">
        <v>2.1000799065239563E-4</v>
      </c>
      <c r="V6939" t="s">
        <v>157</v>
      </c>
    </row>
    <row r="6940" spans="9:22" x14ac:dyDescent="0.45">
      <c r="I6940" t="s">
        <v>301</v>
      </c>
      <c r="J6940" t="s">
        <v>889</v>
      </c>
      <c r="K6940">
        <v>0</v>
      </c>
      <c r="L6940" t="s">
        <v>157</v>
      </c>
      <c r="N6940" t="s">
        <v>536</v>
      </c>
      <c r="O6940" t="s">
        <v>889</v>
      </c>
      <c r="P6940">
        <v>5.3290729261462043E-5</v>
      </c>
      <c r="Q6940" t="s">
        <v>157</v>
      </c>
      <c r="S6940" t="s">
        <v>769</v>
      </c>
      <c r="T6940" t="s">
        <v>889</v>
      </c>
      <c r="U6940">
        <v>2.0546594606567757E-4</v>
      </c>
      <c r="V6940" t="s">
        <v>157</v>
      </c>
    </row>
    <row r="6941" spans="9:22" x14ac:dyDescent="0.45">
      <c r="I6941" t="s">
        <v>301</v>
      </c>
      <c r="J6941" t="s">
        <v>890</v>
      </c>
      <c r="K6941">
        <v>0</v>
      </c>
      <c r="L6941" t="s">
        <v>157</v>
      </c>
      <c r="N6941" t="s">
        <v>536</v>
      </c>
      <c r="O6941" t="s">
        <v>890</v>
      </c>
      <c r="P6941">
        <v>3.7576585580827603E-5</v>
      </c>
      <c r="Q6941" t="s">
        <v>157</v>
      </c>
      <c r="S6941" t="s">
        <v>769</v>
      </c>
      <c r="T6941" t="s">
        <v>890</v>
      </c>
      <c r="U6941">
        <v>2.0057832905114644E-4</v>
      </c>
      <c r="V6941" t="s">
        <v>157</v>
      </c>
    </row>
    <row r="6942" spans="9:22" x14ac:dyDescent="0.45">
      <c r="I6942" t="s">
        <v>301</v>
      </c>
      <c r="J6942" t="s">
        <v>891</v>
      </c>
      <c r="K6942">
        <v>0</v>
      </c>
      <c r="L6942" t="s">
        <v>157</v>
      </c>
      <c r="N6942" t="s">
        <v>536</v>
      </c>
      <c r="O6942" t="s">
        <v>891</v>
      </c>
      <c r="P6942">
        <v>2.3961455661346962E-5</v>
      </c>
      <c r="Q6942" t="s">
        <v>157</v>
      </c>
      <c r="S6942" t="s">
        <v>769</v>
      </c>
      <c r="T6942" t="s">
        <v>891</v>
      </c>
      <c r="U6942">
        <v>1.9951396714916567E-4</v>
      </c>
      <c r="V6942" t="s">
        <v>157</v>
      </c>
    </row>
    <row r="6943" spans="9:22" x14ac:dyDescent="0.45">
      <c r="I6943" t="s">
        <v>301</v>
      </c>
      <c r="J6943" t="s">
        <v>892</v>
      </c>
      <c r="K6943">
        <v>0</v>
      </c>
      <c r="L6943" t="s">
        <v>157</v>
      </c>
      <c r="N6943" t="s">
        <v>536</v>
      </c>
      <c r="O6943" t="s">
        <v>892</v>
      </c>
      <c r="P6943">
        <v>1.8239201335389796E-5</v>
      </c>
      <c r="Q6943" t="s">
        <v>157</v>
      </c>
      <c r="S6943" t="s">
        <v>769</v>
      </c>
      <c r="T6943" t="s">
        <v>892</v>
      </c>
      <c r="U6943">
        <v>1.9994633590116664E-4</v>
      </c>
      <c r="V6943" t="s">
        <v>157</v>
      </c>
    </row>
    <row r="6944" spans="9:22" x14ac:dyDescent="0.45">
      <c r="I6944" t="s">
        <v>301</v>
      </c>
      <c r="J6944" t="s">
        <v>893</v>
      </c>
      <c r="K6944">
        <v>0</v>
      </c>
      <c r="L6944" t="s">
        <v>157</v>
      </c>
      <c r="N6944" t="s">
        <v>536</v>
      </c>
      <c r="O6944" t="s">
        <v>893</v>
      </c>
      <c r="P6944">
        <v>7.5546890357520289E-6</v>
      </c>
      <c r="Q6944" t="s">
        <v>157</v>
      </c>
      <c r="S6944" t="s">
        <v>769</v>
      </c>
      <c r="T6944" t="s">
        <v>893</v>
      </c>
      <c r="U6944">
        <v>1.9306224546757972E-4</v>
      </c>
      <c r="V6944" t="s">
        <v>157</v>
      </c>
    </row>
    <row r="6945" spans="9:22" x14ac:dyDescent="0.45">
      <c r="I6945" t="s">
        <v>301</v>
      </c>
      <c r="J6945" t="s">
        <v>894</v>
      </c>
      <c r="K6945">
        <v>0</v>
      </c>
      <c r="L6945" t="s">
        <v>157</v>
      </c>
      <c r="N6945" t="s">
        <v>536</v>
      </c>
      <c r="O6945" t="s">
        <v>894</v>
      </c>
      <c r="P6945">
        <v>8.2292484377952425E-5</v>
      </c>
      <c r="Q6945" t="s">
        <v>157</v>
      </c>
      <c r="S6945" t="s">
        <v>769</v>
      </c>
      <c r="T6945" t="s">
        <v>894</v>
      </c>
      <c r="U6945">
        <v>1.9360135239965127E-4</v>
      </c>
      <c r="V6945" t="s">
        <v>157</v>
      </c>
    </row>
    <row r="6946" spans="9:22" x14ac:dyDescent="0.45">
      <c r="I6946" t="s">
        <v>301</v>
      </c>
      <c r="J6946" t="s">
        <v>895</v>
      </c>
      <c r="K6946">
        <v>0</v>
      </c>
      <c r="L6946" t="s">
        <v>157</v>
      </c>
      <c r="N6946" t="s">
        <v>536</v>
      </c>
      <c r="O6946" t="s">
        <v>895</v>
      </c>
      <c r="P6946">
        <v>6.4837956395545716E-5</v>
      </c>
      <c r="Q6946" t="s">
        <v>157</v>
      </c>
      <c r="S6946" t="s">
        <v>769</v>
      </c>
      <c r="T6946" t="s">
        <v>895</v>
      </c>
      <c r="U6946">
        <v>1.6715882390475653E-4</v>
      </c>
      <c r="V6946" t="s">
        <v>157</v>
      </c>
    </row>
    <row r="6947" spans="9:22" x14ac:dyDescent="0.45">
      <c r="I6947" t="s">
        <v>302</v>
      </c>
      <c r="J6947" t="s">
        <v>156</v>
      </c>
      <c r="K6947">
        <v>0</v>
      </c>
      <c r="L6947" t="s">
        <v>157</v>
      </c>
      <c r="N6947" t="s">
        <v>537</v>
      </c>
      <c r="O6947" t="s">
        <v>156</v>
      </c>
      <c r="P6947">
        <v>3.7308950256202816E-2</v>
      </c>
      <c r="Q6947" t="s">
        <v>157</v>
      </c>
      <c r="S6947" t="s">
        <v>770</v>
      </c>
      <c r="T6947" t="s">
        <v>156</v>
      </c>
      <c r="U6947">
        <v>3.5163505263075059E-2</v>
      </c>
      <c r="V6947" t="s">
        <v>157</v>
      </c>
    </row>
    <row r="6948" spans="9:22" x14ac:dyDescent="0.45">
      <c r="I6948" t="s">
        <v>302</v>
      </c>
      <c r="J6948" t="s">
        <v>158</v>
      </c>
      <c r="K6948">
        <v>0</v>
      </c>
      <c r="L6948" t="s">
        <v>157</v>
      </c>
      <c r="N6948" t="s">
        <v>537</v>
      </c>
      <c r="O6948" t="s">
        <v>158</v>
      </c>
      <c r="P6948">
        <v>6.1830135401983134E-3</v>
      </c>
      <c r="Q6948" t="s">
        <v>157</v>
      </c>
      <c r="S6948" t="s">
        <v>770</v>
      </c>
      <c r="T6948" t="s">
        <v>158</v>
      </c>
      <c r="U6948">
        <v>4.9607889261277559E-3</v>
      </c>
      <c r="V6948" t="s">
        <v>157</v>
      </c>
    </row>
    <row r="6949" spans="9:22" x14ac:dyDescent="0.45">
      <c r="I6949" t="s">
        <v>302</v>
      </c>
      <c r="J6949" t="s">
        <v>159</v>
      </c>
      <c r="K6949">
        <v>1.0862064759746902E-3</v>
      </c>
      <c r="L6949" t="s">
        <v>157</v>
      </c>
      <c r="N6949" t="s">
        <v>537</v>
      </c>
      <c r="O6949" t="s">
        <v>159</v>
      </c>
      <c r="P6949">
        <v>6.290279976184184E-3</v>
      </c>
      <c r="Q6949" t="s">
        <v>157</v>
      </c>
      <c r="S6949" t="s">
        <v>770</v>
      </c>
      <c r="T6949" t="s">
        <v>159</v>
      </c>
      <c r="U6949">
        <v>4.845939462046203E-3</v>
      </c>
      <c r="V6949" t="s">
        <v>157</v>
      </c>
    </row>
    <row r="6950" spans="9:22" x14ac:dyDescent="0.45">
      <c r="I6950" t="s">
        <v>302</v>
      </c>
      <c r="J6950" t="s">
        <v>160</v>
      </c>
      <c r="K6950">
        <v>4.6622513896108688E-3</v>
      </c>
      <c r="L6950" t="s">
        <v>157</v>
      </c>
      <c r="N6950" t="s">
        <v>537</v>
      </c>
      <c r="O6950" t="s">
        <v>160</v>
      </c>
      <c r="P6950">
        <v>6.2789638538052039E-3</v>
      </c>
      <c r="Q6950" t="s">
        <v>157</v>
      </c>
      <c r="S6950" t="s">
        <v>770</v>
      </c>
      <c r="T6950" t="s">
        <v>160</v>
      </c>
      <c r="U6950">
        <v>4.9714926157608226E-3</v>
      </c>
      <c r="V6950" t="s">
        <v>157</v>
      </c>
    </row>
    <row r="6951" spans="9:22" x14ac:dyDescent="0.45">
      <c r="I6951" t="s">
        <v>302</v>
      </c>
      <c r="J6951" t="s">
        <v>161</v>
      </c>
      <c r="K6951">
        <v>4.253798759889818E-2</v>
      </c>
      <c r="L6951" t="s">
        <v>157</v>
      </c>
      <c r="N6951" t="s">
        <v>537</v>
      </c>
      <c r="O6951" t="s">
        <v>161</v>
      </c>
      <c r="P6951">
        <v>3.928222573073669E-2</v>
      </c>
      <c r="Q6951" t="s">
        <v>157</v>
      </c>
      <c r="S6951" t="s">
        <v>770</v>
      </c>
      <c r="T6951" t="s">
        <v>161</v>
      </c>
      <c r="U6951">
        <v>3.3270608223500107E-2</v>
      </c>
      <c r="V6951" t="s">
        <v>157</v>
      </c>
    </row>
    <row r="6952" spans="9:22" x14ac:dyDescent="0.45">
      <c r="I6952" t="s">
        <v>302</v>
      </c>
      <c r="J6952" t="s">
        <v>807</v>
      </c>
      <c r="K6952">
        <v>5.9089313126272549E-3</v>
      </c>
      <c r="L6952" t="s">
        <v>157</v>
      </c>
      <c r="N6952" t="s">
        <v>537</v>
      </c>
      <c r="O6952" t="s">
        <v>807</v>
      </c>
      <c r="P6952">
        <v>6.2097545615746102E-3</v>
      </c>
      <c r="Q6952" t="s">
        <v>157</v>
      </c>
      <c r="S6952" t="s">
        <v>770</v>
      </c>
      <c r="T6952" t="s">
        <v>807</v>
      </c>
      <c r="U6952">
        <v>4.9291624948008218E-3</v>
      </c>
      <c r="V6952" t="s">
        <v>157</v>
      </c>
    </row>
    <row r="6953" spans="9:22" x14ac:dyDescent="0.45">
      <c r="I6953" t="s">
        <v>302</v>
      </c>
      <c r="J6953" t="s">
        <v>808</v>
      </c>
      <c r="K6953">
        <v>2.8769331889170599E-3</v>
      </c>
      <c r="L6953" t="s">
        <v>157</v>
      </c>
      <c r="N6953" t="s">
        <v>537</v>
      </c>
      <c r="O6953" t="s">
        <v>808</v>
      </c>
      <c r="P6953">
        <v>6.3836254725800588E-3</v>
      </c>
      <c r="Q6953" t="s">
        <v>157</v>
      </c>
      <c r="S6953" t="s">
        <v>770</v>
      </c>
      <c r="T6953" t="s">
        <v>808</v>
      </c>
      <c r="U6953">
        <v>4.6693070194795553E-3</v>
      </c>
      <c r="V6953" t="s">
        <v>157</v>
      </c>
    </row>
    <row r="6954" spans="9:22" x14ac:dyDescent="0.45">
      <c r="I6954" t="s">
        <v>302</v>
      </c>
      <c r="J6954" t="s">
        <v>809</v>
      </c>
      <c r="K6954">
        <v>0</v>
      </c>
      <c r="L6954" t="s">
        <v>157</v>
      </c>
      <c r="N6954" t="s">
        <v>537</v>
      </c>
      <c r="O6954" t="s">
        <v>809</v>
      </c>
      <c r="P6954">
        <v>6.4929994692352992E-3</v>
      </c>
      <c r="Q6954" t="s">
        <v>157</v>
      </c>
      <c r="S6954" t="s">
        <v>770</v>
      </c>
      <c r="T6954" t="s">
        <v>809</v>
      </c>
      <c r="U6954">
        <v>4.6430305898209354E-3</v>
      </c>
      <c r="V6954" t="s">
        <v>157</v>
      </c>
    </row>
    <row r="6955" spans="9:22" x14ac:dyDescent="0.45">
      <c r="I6955" t="s">
        <v>302</v>
      </c>
      <c r="J6955" t="s">
        <v>810</v>
      </c>
      <c r="K6955">
        <v>0</v>
      </c>
      <c r="L6955" t="s">
        <v>157</v>
      </c>
      <c r="N6955" t="s">
        <v>537</v>
      </c>
      <c r="O6955" t="s">
        <v>810</v>
      </c>
      <c r="P6955">
        <v>2.7085956867291937E-2</v>
      </c>
      <c r="Q6955" t="s">
        <v>157</v>
      </c>
      <c r="S6955" t="s">
        <v>770</v>
      </c>
      <c r="T6955" t="s">
        <v>810</v>
      </c>
      <c r="U6955">
        <v>2.4545169348694783E-2</v>
      </c>
      <c r="V6955" t="s">
        <v>157</v>
      </c>
    </row>
    <row r="6956" spans="9:22" x14ac:dyDescent="0.45">
      <c r="I6956" t="s">
        <v>302</v>
      </c>
      <c r="J6956" t="s">
        <v>162</v>
      </c>
      <c r="K6956">
        <v>1.4660910563240552E-2</v>
      </c>
      <c r="L6956" t="s">
        <v>157</v>
      </c>
      <c r="N6956" t="s">
        <v>537</v>
      </c>
      <c r="O6956" t="s">
        <v>162</v>
      </c>
      <c r="P6956">
        <v>0.13502816470485238</v>
      </c>
      <c r="Q6956" t="s">
        <v>157</v>
      </c>
      <c r="S6956" t="s">
        <v>770</v>
      </c>
      <c r="T6956" t="s">
        <v>162</v>
      </c>
      <c r="U6956">
        <v>0.15606553709026363</v>
      </c>
      <c r="V6956" t="s">
        <v>157</v>
      </c>
    </row>
    <row r="6957" spans="9:22" x14ac:dyDescent="0.45">
      <c r="I6957" t="s">
        <v>302</v>
      </c>
      <c r="J6957" t="s">
        <v>163</v>
      </c>
      <c r="K6957">
        <v>2.9985463674774282E-2</v>
      </c>
      <c r="L6957" t="s">
        <v>157</v>
      </c>
      <c r="N6957" t="s">
        <v>537</v>
      </c>
      <c r="O6957" t="s">
        <v>163</v>
      </c>
      <c r="P6957">
        <v>2.0070782059560626E-2</v>
      </c>
      <c r="Q6957" t="s">
        <v>157</v>
      </c>
      <c r="S6957" t="s">
        <v>770</v>
      </c>
      <c r="T6957" t="s">
        <v>163</v>
      </c>
      <c r="U6957">
        <v>2.3704191134124055E-2</v>
      </c>
      <c r="V6957" t="s">
        <v>157</v>
      </c>
    </row>
    <row r="6958" spans="9:22" x14ac:dyDescent="0.45">
      <c r="I6958" t="s">
        <v>302</v>
      </c>
      <c r="J6958" t="s">
        <v>164</v>
      </c>
      <c r="K6958">
        <v>4.6661193516055001E-2</v>
      </c>
      <c r="L6958" t="s">
        <v>157</v>
      </c>
      <c r="N6958" t="s">
        <v>537</v>
      </c>
      <c r="O6958" t="s">
        <v>164</v>
      </c>
      <c r="P6958">
        <v>2.0104980845535862E-2</v>
      </c>
      <c r="Q6958" t="s">
        <v>157</v>
      </c>
      <c r="S6958" t="s">
        <v>770</v>
      </c>
      <c r="T6958" t="s">
        <v>164</v>
      </c>
      <c r="U6958">
        <v>2.3693773226598144E-2</v>
      </c>
      <c r="V6958" t="s">
        <v>157</v>
      </c>
    </row>
    <row r="6959" spans="9:22" x14ac:dyDescent="0.45">
      <c r="I6959" t="s">
        <v>302</v>
      </c>
      <c r="J6959" t="s">
        <v>165</v>
      </c>
      <c r="K6959">
        <v>5.941080240588021E-2</v>
      </c>
      <c r="L6959" t="s">
        <v>157</v>
      </c>
      <c r="N6959" t="s">
        <v>537</v>
      </c>
      <c r="O6959" t="s">
        <v>165</v>
      </c>
      <c r="P6959">
        <v>2.1037886934699816E-2</v>
      </c>
      <c r="Q6959" t="s">
        <v>157</v>
      </c>
      <c r="S6959" t="s">
        <v>770</v>
      </c>
      <c r="T6959" t="s">
        <v>165</v>
      </c>
      <c r="U6959">
        <v>2.3370610524106702E-2</v>
      </c>
      <c r="V6959" t="s">
        <v>157</v>
      </c>
    </row>
    <row r="6960" spans="9:22" x14ac:dyDescent="0.45">
      <c r="I6960" t="s">
        <v>302</v>
      </c>
      <c r="J6960" t="s">
        <v>166</v>
      </c>
      <c r="K6960">
        <v>0.3885107824996088</v>
      </c>
      <c r="L6960" t="s">
        <v>157</v>
      </c>
      <c r="N6960" t="s">
        <v>537</v>
      </c>
      <c r="O6960" t="s">
        <v>166</v>
      </c>
      <c r="P6960">
        <v>0.16478716759359263</v>
      </c>
      <c r="Q6960" t="s">
        <v>157</v>
      </c>
      <c r="S6960" t="s">
        <v>770</v>
      </c>
      <c r="T6960" t="s">
        <v>166</v>
      </c>
      <c r="U6960">
        <v>0.12790664337382426</v>
      </c>
      <c r="V6960" t="s">
        <v>157</v>
      </c>
    </row>
    <row r="6961" spans="9:22" x14ac:dyDescent="0.45">
      <c r="I6961" t="s">
        <v>302</v>
      </c>
      <c r="J6961" t="s">
        <v>811</v>
      </c>
      <c r="K6961">
        <v>5.2150658720511382E-2</v>
      </c>
      <c r="L6961" t="s">
        <v>157</v>
      </c>
      <c r="N6961" t="s">
        <v>537</v>
      </c>
      <c r="O6961" t="s">
        <v>811</v>
      </c>
      <c r="P6961">
        <v>3.538289670879996E-2</v>
      </c>
      <c r="Q6961" t="s">
        <v>157</v>
      </c>
      <c r="S6961" t="s">
        <v>770</v>
      </c>
      <c r="T6961" t="s">
        <v>811</v>
      </c>
      <c r="U6961">
        <v>2.0082905290975304E-2</v>
      </c>
      <c r="V6961" t="s">
        <v>157</v>
      </c>
    </row>
    <row r="6962" spans="9:22" x14ac:dyDescent="0.45">
      <c r="I6962" t="s">
        <v>302</v>
      </c>
      <c r="J6962" t="s">
        <v>812</v>
      </c>
      <c r="K6962">
        <v>4.1609039166955103E-2</v>
      </c>
      <c r="L6962" t="s">
        <v>157</v>
      </c>
      <c r="N6962" t="s">
        <v>537</v>
      </c>
      <c r="O6962" t="s">
        <v>812</v>
      </c>
      <c r="P6962">
        <v>3.3818963311713017E-2</v>
      </c>
      <c r="Q6962" t="s">
        <v>157</v>
      </c>
      <c r="S6962" t="s">
        <v>770</v>
      </c>
      <c r="T6962" t="s">
        <v>812</v>
      </c>
      <c r="U6962">
        <v>1.9843776660267549E-2</v>
      </c>
      <c r="V6962" t="s">
        <v>157</v>
      </c>
    </row>
    <row r="6963" spans="9:22" x14ac:dyDescent="0.45">
      <c r="I6963" t="s">
        <v>302</v>
      </c>
      <c r="J6963" t="s">
        <v>813</v>
      </c>
      <c r="K6963">
        <v>2.6861373660590545E-2</v>
      </c>
      <c r="L6963" t="s">
        <v>157</v>
      </c>
      <c r="N6963" t="s">
        <v>537</v>
      </c>
      <c r="O6963" t="s">
        <v>813</v>
      </c>
      <c r="P6963">
        <v>3.0142178414311615E-2</v>
      </c>
      <c r="Q6963" t="s">
        <v>157</v>
      </c>
      <c r="S6963" t="s">
        <v>770</v>
      </c>
      <c r="T6963" t="s">
        <v>813</v>
      </c>
      <c r="U6963">
        <v>1.9942076621518184E-2</v>
      </c>
      <c r="V6963" t="s">
        <v>157</v>
      </c>
    </row>
    <row r="6964" spans="9:22" x14ac:dyDescent="0.45">
      <c r="I6964" t="s">
        <v>302</v>
      </c>
      <c r="J6964" t="s">
        <v>814</v>
      </c>
      <c r="K6964">
        <v>1.2047853803797458E-2</v>
      </c>
      <c r="L6964" t="s">
        <v>157</v>
      </c>
      <c r="N6964" t="s">
        <v>537</v>
      </c>
      <c r="O6964" t="s">
        <v>814</v>
      </c>
      <c r="P6964">
        <v>0.10472687788812304</v>
      </c>
      <c r="Q6964" t="s">
        <v>157</v>
      </c>
      <c r="S6964" t="s">
        <v>770</v>
      </c>
      <c r="T6964" t="s">
        <v>814</v>
      </c>
      <c r="U6964">
        <v>0.10514049703417054</v>
      </c>
      <c r="V6964" t="s">
        <v>157</v>
      </c>
    </row>
    <row r="6965" spans="9:22" x14ac:dyDescent="0.45">
      <c r="I6965" t="s">
        <v>302</v>
      </c>
      <c r="J6965" t="s">
        <v>815</v>
      </c>
      <c r="K6965">
        <v>0</v>
      </c>
      <c r="L6965" t="s">
        <v>157</v>
      </c>
      <c r="N6965" t="s">
        <v>537</v>
      </c>
      <c r="O6965" t="s">
        <v>815</v>
      </c>
      <c r="P6965">
        <v>8.4313119957677568E-2</v>
      </c>
      <c r="Q6965" t="s">
        <v>157</v>
      </c>
      <c r="S6965" t="s">
        <v>770</v>
      </c>
      <c r="T6965" t="s">
        <v>815</v>
      </c>
      <c r="U6965">
        <v>0.10066473449714884</v>
      </c>
      <c r="V6965" t="s">
        <v>157</v>
      </c>
    </row>
    <row r="6966" spans="9:22" x14ac:dyDescent="0.45">
      <c r="I6966" t="s">
        <v>302</v>
      </c>
      <c r="J6966" t="s">
        <v>816</v>
      </c>
      <c r="K6966">
        <v>6.3146273945470571E-3</v>
      </c>
      <c r="L6966" t="s">
        <v>157</v>
      </c>
      <c r="N6966" t="s">
        <v>537</v>
      </c>
      <c r="O6966" t="s">
        <v>816</v>
      </c>
      <c r="P6966">
        <v>1.1144732809383604E-2</v>
      </c>
      <c r="Q6966" t="s">
        <v>157</v>
      </c>
      <c r="S6966" t="s">
        <v>770</v>
      </c>
      <c r="T6966" t="s">
        <v>816</v>
      </c>
      <c r="U6966">
        <v>1.538751260753729E-2</v>
      </c>
      <c r="V6966" t="s">
        <v>157</v>
      </c>
    </row>
    <row r="6967" spans="9:22" x14ac:dyDescent="0.45">
      <c r="I6967" t="s">
        <v>302</v>
      </c>
      <c r="J6967" t="s">
        <v>817</v>
      </c>
      <c r="K6967">
        <v>1.6702836537310636E-2</v>
      </c>
      <c r="L6967" t="s">
        <v>157</v>
      </c>
      <c r="N6967" t="s">
        <v>537</v>
      </c>
      <c r="O6967" t="s">
        <v>817</v>
      </c>
      <c r="P6967">
        <v>1.046435688719604E-2</v>
      </c>
      <c r="Q6967" t="s">
        <v>157</v>
      </c>
      <c r="S6967" t="s">
        <v>770</v>
      </c>
      <c r="T6967" t="s">
        <v>817</v>
      </c>
      <c r="U6967">
        <v>1.5612382487131184E-2</v>
      </c>
      <c r="V6967" t="s">
        <v>157</v>
      </c>
    </row>
    <row r="6968" spans="9:22" x14ac:dyDescent="0.45">
      <c r="I6968" t="s">
        <v>302</v>
      </c>
      <c r="J6968" t="s">
        <v>818</v>
      </c>
      <c r="K6968">
        <v>2.6072953409347968E-2</v>
      </c>
      <c r="L6968" t="s">
        <v>157</v>
      </c>
      <c r="N6968" t="s">
        <v>537</v>
      </c>
      <c r="O6968" t="s">
        <v>818</v>
      </c>
      <c r="P6968">
        <v>9.980792172147172E-3</v>
      </c>
      <c r="Q6968" t="s">
        <v>157</v>
      </c>
      <c r="S6968" t="s">
        <v>770</v>
      </c>
      <c r="T6968" t="s">
        <v>818</v>
      </c>
      <c r="U6968">
        <v>1.5628771578843428E-2</v>
      </c>
      <c r="V6968" t="s">
        <v>157</v>
      </c>
    </row>
    <row r="6969" spans="9:22" x14ac:dyDescent="0.45">
      <c r="I6969" t="s">
        <v>302</v>
      </c>
      <c r="J6969" t="s">
        <v>819</v>
      </c>
      <c r="K6969">
        <v>0.18110566487485136</v>
      </c>
      <c r="L6969" t="s">
        <v>157</v>
      </c>
      <c r="N6969" t="s">
        <v>537</v>
      </c>
      <c r="O6969" t="s">
        <v>819</v>
      </c>
      <c r="P6969">
        <v>7.0320202852396901E-2</v>
      </c>
      <c r="Q6969" t="s">
        <v>157</v>
      </c>
      <c r="S6969" t="s">
        <v>770</v>
      </c>
      <c r="T6969" t="s">
        <v>819</v>
      </c>
      <c r="U6969">
        <v>9.0208481018676248E-2</v>
      </c>
      <c r="V6969" t="s">
        <v>157</v>
      </c>
    </row>
    <row r="6970" spans="9:22" x14ac:dyDescent="0.45">
      <c r="I6970" t="s">
        <v>302</v>
      </c>
      <c r="J6970" t="s">
        <v>820</v>
      </c>
      <c r="K6970">
        <v>2.2986758322976607E-2</v>
      </c>
      <c r="L6970" t="s">
        <v>157</v>
      </c>
      <c r="N6970" t="s">
        <v>537</v>
      </c>
      <c r="O6970" t="s">
        <v>820</v>
      </c>
      <c r="P6970">
        <v>1.390243479711668E-2</v>
      </c>
      <c r="Q6970" t="s">
        <v>157</v>
      </c>
      <c r="S6970" t="s">
        <v>770</v>
      </c>
      <c r="T6970" t="s">
        <v>820</v>
      </c>
      <c r="U6970">
        <v>1.512733939632604E-2</v>
      </c>
      <c r="V6970" t="s">
        <v>157</v>
      </c>
    </row>
    <row r="6971" spans="9:22" x14ac:dyDescent="0.45">
      <c r="I6971" t="s">
        <v>302</v>
      </c>
      <c r="J6971" t="s">
        <v>821</v>
      </c>
      <c r="K6971">
        <v>1.1015174823657294E-2</v>
      </c>
      <c r="L6971" t="s">
        <v>157</v>
      </c>
      <c r="N6971" t="s">
        <v>537</v>
      </c>
      <c r="O6971" t="s">
        <v>821</v>
      </c>
      <c r="P6971">
        <v>1.4224175369118585E-2</v>
      </c>
      <c r="Q6971" t="s">
        <v>157</v>
      </c>
      <c r="S6971" t="s">
        <v>770</v>
      </c>
      <c r="T6971" t="s">
        <v>821</v>
      </c>
      <c r="U6971">
        <v>1.4936907317412252E-2</v>
      </c>
      <c r="V6971" t="s">
        <v>157</v>
      </c>
    </row>
    <row r="6972" spans="9:22" x14ac:dyDescent="0.45">
      <c r="I6972" t="s">
        <v>302</v>
      </c>
      <c r="J6972" t="s">
        <v>822</v>
      </c>
      <c r="K6972">
        <v>4.1327723676454599E-3</v>
      </c>
      <c r="L6972" t="s">
        <v>157</v>
      </c>
      <c r="N6972" t="s">
        <v>537</v>
      </c>
      <c r="O6972" t="s">
        <v>822</v>
      </c>
      <c r="P6972">
        <v>1.3509258937021137E-2</v>
      </c>
      <c r="Q6972" t="s">
        <v>157</v>
      </c>
      <c r="S6972" t="s">
        <v>770</v>
      </c>
      <c r="T6972" t="s">
        <v>822</v>
      </c>
      <c r="U6972">
        <v>1.450678499087236E-2</v>
      </c>
      <c r="V6972" t="s">
        <v>157</v>
      </c>
    </row>
    <row r="6973" spans="9:22" x14ac:dyDescent="0.45">
      <c r="I6973" t="s">
        <v>302</v>
      </c>
      <c r="J6973" t="s">
        <v>823</v>
      </c>
      <c r="K6973">
        <v>0</v>
      </c>
      <c r="L6973" t="s">
        <v>157</v>
      </c>
      <c r="N6973" t="s">
        <v>537</v>
      </c>
      <c r="O6973" t="s">
        <v>823</v>
      </c>
      <c r="P6973">
        <v>6.3422934663839081E-2</v>
      </c>
      <c r="Q6973" t="s">
        <v>157</v>
      </c>
      <c r="S6973" t="s">
        <v>770</v>
      </c>
      <c r="T6973" t="s">
        <v>823</v>
      </c>
      <c r="U6973">
        <v>7.1622083236930631E-2</v>
      </c>
      <c r="V6973" t="s">
        <v>157</v>
      </c>
    </row>
    <row r="6974" spans="9:22" x14ac:dyDescent="0.45">
      <c r="I6974" t="s">
        <v>302</v>
      </c>
      <c r="J6974" t="s">
        <v>872</v>
      </c>
      <c r="K6974">
        <v>0</v>
      </c>
      <c r="L6974" t="s">
        <v>157</v>
      </c>
      <c r="N6974" t="s">
        <v>537</v>
      </c>
      <c r="O6974" t="s">
        <v>872</v>
      </c>
      <c r="P6974">
        <v>1.4871563068564355E-4</v>
      </c>
      <c r="Q6974" t="s">
        <v>157</v>
      </c>
      <c r="S6974" t="s">
        <v>770</v>
      </c>
      <c r="T6974" t="s">
        <v>872</v>
      </c>
      <c r="U6974">
        <v>1.6580690847967485E-4</v>
      </c>
      <c r="V6974" t="s">
        <v>157</v>
      </c>
    </row>
    <row r="6975" spans="9:22" x14ac:dyDescent="0.45">
      <c r="I6975" t="s">
        <v>302</v>
      </c>
      <c r="J6975" t="s">
        <v>873</v>
      </c>
      <c r="K6975">
        <v>0</v>
      </c>
      <c r="L6975" t="s">
        <v>157</v>
      </c>
      <c r="N6975" t="s">
        <v>537</v>
      </c>
      <c r="O6975" t="s">
        <v>873</v>
      </c>
      <c r="P6975">
        <v>1.4264437732557921E-4</v>
      </c>
      <c r="Q6975" t="s">
        <v>157</v>
      </c>
      <c r="S6975" t="s">
        <v>770</v>
      </c>
      <c r="T6975" t="s">
        <v>873</v>
      </c>
      <c r="U6975">
        <v>1.8204102645222688E-4</v>
      </c>
      <c r="V6975" t="s">
        <v>157</v>
      </c>
    </row>
    <row r="6976" spans="9:22" x14ac:dyDescent="0.45">
      <c r="I6976" t="s">
        <v>302</v>
      </c>
      <c r="J6976" t="s">
        <v>874</v>
      </c>
      <c r="K6976">
        <v>0</v>
      </c>
      <c r="L6976" t="s">
        <v>157</v>
      </c>
      <c r="N6976" t="s">
        <v>537</v>
      </c>
      <c r="O6976" t="s">
        <v>874</v>
      </c>
      <c r="P6976">
        <v>1.350392559217924E-4</v>
      </c>
      <c r="Q6976" t="s">
        <v>157</v>
      </c>
      <c r="S6976" t="s">
        <v>770</v>
      </c>
      <c r="T6976" t="s">
        <v>874</v>
      </c>
      <c r="U6976">
        <v>2.0232056532729187E-4</v>
      </c>
      <c r="V6976" t="s">
        <v>157</v>
      </c>
    </row>
    <row r="6977" spans="9:22" x14ac:dyDescent="0.45">
      <c r="I6977" t="s">
        <v>302</v>
      </c>
      <c r="J6977" t="s">
        <v>875</v>
      </c>
      <c r="K6977">
        <v>0</v>
      </c>
      <c r="L6977" t="s">
        <v>157</v>
      </c>
      <c r="N6977" t="s">
        <v>537</v>
      </c>
      <c r="O6977" t="s">
        <v>875</v>
      </c>
      <c r="P6977">
        <v>1.3548552023038001E-4</v>
      </c>
      <c r="Q6977" t="s">
        <v>157</v>
      </c>
      <c r="S6977" t="s">
        <v>770</v>
      </c>
      <c r="T6977" t="s">
        <v>875</v>
      </c>
      <c r="U6977">
        <v>2.3464953233103732E-4</v>
      </c>
      <c r="V6977" t="s">
        <v>157</v>
      </c>
    </row>
    <row r="6978" spans="9:22" x14ac:dyDescent="0.45">
      <c r="I6978" t="s">
        <v>302</v>
      </c>
      <c r="J6978" t="s">
        <v>876</v>
      </c>
      <c r="K6978">
        <v>0</v>
      </c>
      <c r="L6978" t="s">
        <v>157</v>
      </c>
      <c r="N6978" t="s">
        <v>537</v>
      </c>
      <c r="O6978" t="s">
        <v>876</v>
      </c>
      <c r="P6978">
        <v>1.3369127748757333E-4</v>
      </c>
      <c r="Q6978" t="s">
        <v>157</v>
      </c>
      <c r="S6978" t="s">
        <v>770</v>
      </c>
      <c r="T6978" t="s">
        <v>876</v>
      </c>
      <c r="U6978">
        <v>2.7187520614017522E-4</v>
      </c>
      <c r="V6978" t="s">
        <v>157</v>
      </c>
    </row>
    <row r="6979" spans="9:22" x14ac:dyDescent="0.45">
      <c r="I6979" t="s">
        <v>302</v>
      </c>
      <c r="J6979" t="s">
        <v>877</v>
      </c>
      <c r="K6979">
        <v>0</v>
      </c>
      <c r="L6979" t="s">
        <v>157</v>
      </c>
      <c r="N6979" t="s">
        <v>537</v>
      </c>
      <c r="O6979" t="s">
        <v>877</v>
      </c>
      <c r="P6979">
        <v>1.3626012725228862E-4</v>
      </c>
      <c r="Q6979" t="s">
        <v>157</v>
      </c>
      <c r="S6979" t="s">
        <v>770</v>
      </c>
      <c r="T6979" t="s">
        <v>877</v>
      </c>
      <c r="U6979">
        <v>2.9636150008169245E-4</v>
      </c>
      <c r="V6979" t="s">
        <v>157</v>
      </c>
    </row>
    <row r="6980" spans="9:22" x14ac:dyDescent="0.45">
      <c r="I6980" t="s">
        <v>302</v>
      </c>
      <c r="J6980" t="s">
        <v>878</v>
      </c>
      <c r="K6980">
        <v>0</v>
      </c>
      <c r="L6980" t="s">
        <v>157</v>
      </c>
      <c r="N6980" t="s">
        <v>537</v>
      </c>
      <c r="O6980" t="s">
        <v>878</v>
      </c>
      <c r="P6980">
        <v>1.4083680450038377E-4</v>
      </c>
      <c r="Q6980" t="s">
        <v>157</v>
      </c>
      <c r="S6980" t="s">
        <v>770</v>
      </c>
      <c r="T6980" t="s">
        <v>878</v>
      </c>
      <c r="U6980">
        <v>2.9355078937105177E-4</v>
      </c>
      <c r="V6980" t="s">
        <v>157</v>
      </c>
    </row>
    <row r="6981" spans="9:22" x14ac:dyDescent="0.45">
      <c r="I6981" t="s">
        <v>302</v>
      </c>
      <c r="J6981" t="s">
        <v>879</v>
      </c>
      <c r="K6981">
        <v>0</v>
      </c>
      <c r="L6981" t="s">
        <v>157</v>
      </c>
      <c r="N6981" t="s">
        <v>537</v>
      </c>
      <c r="O6981" t="s">
        <v>879</v>
      </c>
      <c r="P6981">
        <v>1.6340571929087554E-4</v>
      </c>
      <c r="Q6981" t="s">
        <v>157</v>
      </c>
      <c r="S6981" t="s">
        <v>770</v>
      </c>
      <c r="T6981" t="s">
        <v>879</v>
      </c>
      <c r="U6981">
        <v>2.8079520562198686E-4</v>
      </c>
      <c r="V6981" t="s">
        <v>157</v>
      </c>
    </row>
    <row r="6982" spans="9:22" x14ac:dyDescent="0.45">
      <c r="I6982" t="s">
        <v>302</v>
      </c>
      <c r="J6982" t="s">
        <v>880</v>
      </c>
      <c r="K6982">
        <v>2.2614169467791235E-4</v>
      </c>
      <c r="L6982" t="s">
        <v>157</v>
      </c>
      <c r="N6982" t="s">
        <v>537</v>
      </c>
      <c r="O6982" t="s">
        <v>880</v>
      </c>
      <c r="P6982">
        <v>1.7641501242790105E-4</v>
      </c>
      <c r="Q6982" t="s">
        <v>157</v>
      </c>
      <c r="S6982" t="s">
        <v>770</v>
      </c>
      <c r="T6982" t="s">
        <v>880</v>
      </c>
      <c r="U6982">
        <v>2.7236485980382361E-4</v>
      </c>
      <c r="V6982" t="s">
        <v>157</v>
      </c>
    </row>
    <row r="6983" spans="9:22" x14ac:dyDescent="0.45">
      <c r="I6983" t="s">
        <v>302</v>
      </c>
      <c r="J6983" t="s">
        <v>881</v>
      </c>
      <c r="K6983">
        <v>2.9875752630425552E-4</v>
      </c>
      <c r="L6983" t="s">
        <v>157</v>
      </c>
      <c r="N6983" t="s">
        <v>537</v>
      </c>
      <c r="O6983" t="s">
        <v>881</v>
      </c>
      <c r="P6983">
        <v>1.4487273949364545E-4</v>
      </c>
      <c r="Q6983" t="s">
        <v>157</v>
      </c>
      <c r="S6983" t="s">
        <v>770</v>
      </c>
      <c r="T6983" t="s">
        <v>881</v>
      </c>
      <c r="U6983">
        <v>2.6621529570611946E-4</v>
      </c>
      <c r="V6983" t="s">
        <v>157</v>
      </c>
    </row>
    <row r="6984" spans="9:22" x14ac:dyDescent="0.45">
      <c r="I6984" t="s">
        <v>302</v>
      </c>
      <c r="J6984" t="s">
        <v>882</v>
      </c>
      <c r="K6984">
        <v>3.2335400775838463E-4</v>
      </c>
      <c r="L6984" t="s">
        <v>157</v>
      </c>
      <c r="N6984" t="s">
        <v>537</v>
      </c>
      <c r="O6984" t="s">
        <v>882</v>
      </c>
      <c r="P6984">
        <v>7.1171824909950515E-5</v>
      </c>
      <c r="Q6984" t="s">
        <v>157</v>
      </c>
      <c r="S6984" t="s">
        <v>770</v>
      </c>
      <c r="T6984" t="s">
        <v>882</v>
      </c>
      <c r="U6984">
        <v>3.1499015369308074E-4</v>
      </c>
      <c r="V6984" t="s">
        <v>157</v>
      </c>
    </row>
    <row r="6985" spans="9:22" x14ac:dyDescent="0.45">
      <c r="I6985" t="s">
        <v>302</v>
      </c>
      <c r="J6985" t="s">
        <v>883</v>
      </c>
      <c r="K6985">
        <v>3.0769982728259582E-4</v>
      </c>
      <c r="L6985" t="s">
        <v>157</v>
      </c>
      <c r="N6985" t="s">
        <v>537</v>
      </c>
      <c r="O6985" t="s">
        <v>883</v>
      </c>
      <c r="P6985">
        <v>6.3150354441165115E-5</v>
      </c>
      <c r="Q6985" t="s">
        <v>157</v>
      </c>
      <c r="S6985" t="s">
        <v>770</v>
      </c>
      <c r="T6985" t="s">
        <v>883</v>
      </c>
      <c r="U6985">
        <v>3.0223122359064337E-4</v>
      </c>
      <c r="V6985" t="s">
        <v>157</v>
      </c>
    </row>
    <row r="6986" spans="9:22" x14ac:dyDescent="0.45">
      <c r="I6986" t="s">
        <v>302</v>
      </c>
      <c r="J6986" t="s">
        <v>884</v>
      </c>
      <c r="K6986">
        <v>2.5544105158769524E-4</v>
      </c>
      <c r="L6986" t="s">
        <v>157</v>
      </c>
      <c r="N6986" t="s">
        <v>537</v>
      </c>
      <c r="O6986" t="s">
        <v>884</v>
      </c>
      <c r="P6986">
        <v>8.7191460300891938E-5</v>
      </c>
      <c r="Q6986" t="s">
        <v>157</v>
      </c>
      <c r="S6986" t="s">
        <v>770</v>
      </c>
      <c r="T6986" t="s">
        <v>884</v>
      </c>
      <c r="U6986">
        <v>2.6278477550029729E-4</v>
      </c>
      <c r="V6986" t="s">
        <v>157</v>
      </c>
    </row>
    <row r="6987" spans="9:22" x14ac:dyDescent="0.45">
      <c r="I6987" t="s">
        <v>302</v>
      </c>
      <c r="J6987" t="s">
        <v>885</v>
      </c>
      <c r="K6987">
        <v>2.8993120912420152E-4</v>
      </c>
      <c r="L6987" t="s">
        <v>157</v>
      </c>
      <c r="N6987" t="s">
        <v>537</v>
      </c>
      <c r="O6987" t="s">
        <v>885</v>
      </c>
      <c r="P6987">
        <v>9.8441737550167819E-5</v>
      </c>
      <c r="Q6987" t="s">
        <v>157</v>
      </c>
      <c r="S6987" t="s">
        <v>770</v>
      </c>
      <c r="T6987" t="s">
        <v>885</v>
      </c>
      <c r="U6987">
        <v>2.0219359733957359E-4</v>
      </c>
      <c r="V6987" t="s">
        <v>157</v>
      </c>
    </row>
    <row r="6988" spans="9:22" x14ac:dyDescent="0.45">
      <c r="I6988" t="s">
        <v>302</v>
      </c>
      <c r="J6988" t="s">
        <v>886</v>
      </c>
      <c r="K6988">
        <v>3.2378606510223118E-4</v>
      </c>
      <c r="L6988" t="s">
        <v>157</v>
      </c>
      <c r="N6988" t="s">
        <v>537</v>
      </c>
      <c r="O6988" t="s">
        <v>886</v>
      </c>
      <c r="P6988">
        <v>7.7418714366753749E-5</v>
      </c>
      <c r="Q6988" t="s">
        <v>157</v>
      </c>
      <c r="S6988" t="s">
        <v>770</v>
      </c>
      <c r="T6988" t="s">
        <v>886</v>
      </c>
      <c r="U6988">
        <v>1.3800502884851013E-4</v>
      </c>
      <c r="V6988" t="s">
        <v>157</v>
      </c>
    </row>
    <row r="6989" spans="9:22" x14ac:dyDescent="0.45">
      <c r="I6989" t="s">
        <v>302</v>
      </c>
      <c r="J6989" t="s">
        <v>887</v>
      </c>
      <c r="K6989">
        <v>3.0457522112306177E-4</v>
      </c>
      <c r="L6989" t="s">
        <v>157</v>
      </c>
      <c r="N6989" t="s">
        <v>537</v>
      </c>
      <c r="O6989" t="s">
        <v>887</v>
      </c>
      <c r="P6989">
        <v>6.3468527298773922E-5</v>
      </c>
      <c r="Q6989" t="s">
        <v>157</v>
      </c>
      <c r="S6989" t="s">
        <v>770</v>
      </c>
      <c r="T6989" t="s">
        <v>887</v>
      </c>
      <c r="U6989">
        <v>1.1016337099043097E-4</v>
      </c>
      <c r="V6989" t="s">
        <v>157</v>
      </c>
    </row>
    <row r="6990" spans="9:22" x14ac:dyDescent="0.45">
      <c r="I6990" t="s">
        <v>302</v>
      </c>
      <c r="J6990" t="s">
        <v>888</v>
      </c>
      <c r="K6990">
        <v>2.2859922638188794E-4</v>
      </c>
      <c r="L6990" t="s">
        <v>157</v>
      </c>
      <c r="N6990" t="s">
        <v>537</v>
      </c>
      <c r="O6990" t="s">
        <v>888</v>
      </c>
      <c r="P6990">
        <v>6.7530510442995054E-5</v>
      </c>
      <c r="Q6990" t="s">
        <v>157</v>
      </c>
      <c r="S6990" t="s">
        <v>770</v>
      </c>
      <c r="T6990" t="s">
        <v>888</v>
      </c>
      <c r="U6990">
        <v>1.0224126557944376E-4</v>
      </c>
      <c r="V6990" t="s">
        <v>157</v>
      </c>
    </row>
    <row r="6991" spans="9:22" x14ac:dyDescent="0.45">
      <c r="I6991" t="s">
        <v>302</v>
      </c>
      <c r="J6991" t="s">
        <v>889</v>
      </c>
      <c r="K6991">
        <v>1.4053846288001129E-4</v>
      </c>
      <c r="L6991" t="s">
        <v>157</v>
      </c>
      <c r="N6991" t="s">
        <v>537</v>
      </c>
      <c r="O6991" t="s">
        <v>889</v>
      </c>
      <c r="P6991">
        <v>6.504692144559993E-5</v>
      </c>
      <c r="Q6991" t="s">
        <v>157</v>
      </c>
      <c r="S6991" t="s">
        <v>770</v>
      </c>
      <c r="T6991" t="s">
        <v>889</v>
      </c>
      <c r="U6991">
        <v>9.8386786517104039E-5</v>
      </c>
      <c r="V6991" t="s">
        <v>157</v>
      </c>
    </row>
    <row r="6992" spans="9:22" x14ac:dyDescent="0.45">
      <c r="I6992" t="s">
        <v>302</v>
      </c>
      <c r="J6992" t="s">
        <v>890</v>
      </c>
      <c r="K6992">
        <v>0</v>
      </c>
      <c r="L6992" t="s">
        <v>157</v>
      </c>
      <c r="N6992" t="s">
        <v>537</v>
      </c>
      <c r="O6992" t="s">
        <v>890</v>
      </c>
      <c r="P6992">
        <v>2.5160519435856574E-5</v>
      </c>
      <c r="Q6992" t="s">
        <v>157</v>
      </c>
      <c r="S6992" t="s">
        <v>770</v>
      </c>
      <c r="T6992" t="s">
        <v>890</v>
      </c>
      <c r="U6992">
        <v>1.0464667710109018E-4</v>
      </c>
      <c r="V6992" t="s">
        <v>157</v>
      </c>
    </row>
    <row r="6993" spans="9:22" x14ac:dyDescent="0.45">
      <c r="I6993" t="s">
        <v>302</v>
      </c>
      <c r="J6993" t="s">
        <v>891</v>
      </c>
      <c r="K6993">
        <v>0</v>
      </c>
      <c r="L6993" t="s">
        <v>157</v>
      </c>
      <c r="N6993" t="s">
        <v>537</v>
      </c>
      <c r="O6993" t="s">
        <v>891</v>
      </c>
      <c r="P6993">
        <v>1.4472510228837292E-5</v>
      </c>
      <c r="Q6993" t="s">
        <v>157</v>
      </c>
      <c r="S6993" t="s">
        <v>770</v>
      </c>
      <c r="T6993" t="s">
        <v>891</v>
      </c>
      <c r="U6993">
        <v>1.0655427892036263E-4</v>
      </c>
      <c r="V6993" t="s">
        <v>157</v>
      </c>
    </row>
    <row r="6994" spans="9:22" x14ac:dyDescent="0.45">
      <c r="I6994" t="s">
        <v>302</v>
      </c>
      <c r="J6994" t="s">
        <v>892</v>
      </c>
      <c r="K6994">
        <v>0</v>
      </c>
      <c r="L6994" t="s">
        <v>157</v>
      </c>
      <c r="N6994" t="s">
        <v>537</v>
      </c>
      <c r="O6994" t="s">
        <v>892</v>
      </c>
      <c r="P6994">
        <v>8.4036497806438154E-6</v>
      </c>
      <c r="Q6994" t="s">
        <v>157</v>
      </c>
      <c r="S6994" t="s">
        <v>770</v>
      </c>
      <c r="T6994" t="s">
        <v>892</v>
      </c>
      <c r="U6994">
        <v>9.8530184515639862E-5</v>
      </c>
      <c r="V6994" t="s">
        <v>157</v>
      </c>
    </row>
    <row r="6995" spans="9:22" x14ac:dyDescent="0.45">
      <c r="I6995" t="s">
        <v>302</v>
      </c>
      <c r="J6995" t="s">
        <v>893</v>
      </c>
      <c r="K6995">
        <v>0</v>
      </c>
      <c r="L6995" t="s">
        <v>157</v>
      </c>
      <c r="N6995" t="s">
        <v>537</v>
      </c>
      <c r="O6995" t="s">
        <v>893</v>
      </c>
      <c r="P6995">
        <v>2.3130804029000043E-7</v>
      </c>
      <c r="Q6995" t="s">
        <v>157</v>
      </c>
      <c r="S6995" t="s">
        <v>770</v>
      </c>
      <c r="T6995" t="s">
        <v>893</v>
      </c>
      <c r="U6995">
        <v>8.3469789324264136E-5</v>
      </c>
      <c r="V6995" t="s">
        <v>157</v>
      </c>
    </row>
    <row r="6996" spans="9:22" x14ac:dyDescent="0.45">
      <c r="I6996" t="s">
        <v>302</v>
      </c>
      <c r="J6996" t="s">
        <v>894</v>
      </c>
      <c r="K6996">
        <v>0</v>
      </c>
      <c r="L6996" t="s">
        <v>157</v>
      </c>
      <c r="N6996" t="s">
        <v>537</v>
      </c>
      <c r="O6996" t="s">
        <v>894</v>
      </c>
      <c r="P6996">
        <v>2.2461557103562232E-7</v>
      </c>
      <c r="Q6996" t="s">
        <v>157</v>
      </c>
      <c r="S6996" t="s">
        <v>770</v>
      </c>
      <c r="T6996" t="s">
        <v>894</v>
      </c>
      <c r="U6996">
        <v>8.1740140489697892E-5</v>
      </c>
      <c r="V6996" t="s">
        <v>157</v>
      </c>
    </row>
    <row r="6997" spans="9:22" x14ac:dyDescent="0.45">
      <c r="I6997" t="s">
        <v>302</v>
      </c>
      <c r="J6997" t="s">
        <v>895</v>
      </c>
      <c r="K6997">
        <v>0</v>
      </c>
      <c r="L6997" t="s">
        <v>157</v>
      </c>
      <c r="N6997" t="s">
        <v>537</v>
      </c>
      <c r="O6997" t="s">
        <v>895</v>
      </c>
      <c r="P6997">
        <v>3.0442466761226854E-6</v>
      </c>
      <c r="Q6997" t="s">
        <v>157</v>
      </c>
      <c r="S6997" t="s">
        <v>770</v>
      </c>
      <c r="T6997" t="s">
        <v>895</v>
      </c>
      <c r="U6997">
        <v>8.4069808242052114E-5</v>
      </c>
      <c r="V6997" t="s">
        <v>157</v>
      </c>
    </row>
    <row r="6998" spans="9:22" x14ac:dyDescent="0.45">
      <c r="I6998" t="s">
        <v>303</v>
      </c>
      <c r="J6998" t="s">
        <v>156</v>
      </c>
      <c r="K6998">
        <v>0</v>
      </c>
      <c r="L6998" t="s">
        <v>157</v>
      </c>
      <c r="N6998" t="s">
        <v>538</v>
      </c>
      <c r="O6998" t="s">
        <v>156</v>
      </c>
      <c r="P6998">
        <v>2.9246555588617062E-2</v>
      </c>
      <c r="Q6998" t="s">
        <v>157</v>
      </c>
      <c r="S6998" t="s">
        <v>771</v>
      </c>
      <c r="T6998" t="s">
        <v>156</v>
      </c>
      <c r="U6998">
        <v>3.3760919774197838E-2</v>
      </c>
      <c r="V6998" t="s">
        <v>157</v>
      </c>
    </row>
    <row r="6999" spans="9:22" x14ac:dyDescent="0.45">
      <c r="I6999" t="s">
        <v>303</v>
      </c>
      <c r="J6999" t="s">
        <v>158</v>
      </c>
      <c r="K6999">
        <v>0</v>
      </c>
      <c r="L6999" t="s">
        <v>157</v>
      </c>
      <c r="N6999" t="s">
        <v>538</v>
      </c>
      <c r="O6999" t="s">
        <v>158</v>
      </c>
      <c r="P6999">
        <v>4.7980418668239497E-3</v>
      </c>
      <c r="Q6999" t="s">
        <v>157</v>
      </c>
      <c r="S6999" t="s">
        <v>771</v>
      </c>
      <c r="T6999" t="s">
        <v>158</v>
      </c>
      <c r="U6999">
        <v>4.7688920631286658E-3</v>
      </c>
      <c r="V6999" t="s">
        <v>157</v>
      </c>
    </row>
    <row r="7000" spans="9:22" x14ac:dyDescent="0.45">
      <c r="I7000" t="s">
        <v>303</v>
      </c>
      <c r="J7000" t="s">
        <v>159</v>
      </c>
      <c r="K7000">
        <v>9.2190341054522364E-4</v>
      </c>
      <c r="L7000" t="s">
        <v>157</v>
      </c>
      <c r="N7000" t="s">
        <v>538</v>
      </c>
      <c r="O7000" t="s">
        <v>159</v>
      </c>
      <c r="P7000">
        <v>4.840723772697E-3</v>
      </c>
      <c r="Q7000" t="s">
        <v>157</v>
      </c>
      <c r="S7000" t="s">
        <v>771</v>
      </c>
      <c r="T7000" t="s">
        <v>159</v>
      </c>
      <c r="U7000">
        <v>4.838047718668287E-3</v>
      </c>
      <c r="V7000" t="s">
        <v>157</v>
      </c>
    </row>
    <row r="7001" spans="9:22" x14ac:dyDescent="0.45">
      <c r="I7001" t="s">
        <v>303</v>
      </c>
      <c r="J7001" t="s">
        <v>160</v>
      </c>
      <c r="K7001">
        <v>4.1729551867536454E-3</v>
      </c>
      <c r="L7001" t="s">
        <v>157</v>
      </c>
      <c r="N7001" t="s">
        <v>538</v>
      </c>
      <c r="O7001" t="s">
        <v>160</v>
      </c>
      <c r="P7001">
        <v>4.8523209542093828E-3</v>
      </c>
      <c r="Q7001" t="s">
        <v>157</v>
      </c>
      <c r="S7001" t="s">
        <v>771</v>
      </c>
      <c r="T7001" t="s">
        <v>160</v>
      </c>
      <c r="U7001">
        <v>4.8650624009004681E-3</v>
      </c>
      <c r="V7001" t="s">
        <v>157</v>
      </c>
    </row>
    <row r="7002" spans="9:22" x14ac:dyDescent="0.45">
      <c r="I7002" t="s">
        <v>303</v>
      </c>
      <c r="J7002" t="s">
        <v>161</v>
      </c>
      <c r="K7002">
        <v>4.1067489749788265E-2</v>
      </c>
      <c r="L7002" t="s">
        <v>157</v>
      </c>
      <c r="N7002" t="s">
        <v>538</v>
      </c>
      <c r="O7002" t="s">
        <v>161</v>
      </c>
      <c r="P7002">
        <v>3.753778839180269E-2</v>
      </c>
      <c r="Q7002" t="s">
        <v>157</v>
      </c>
      <c r="S7002" t="s">
        <v>771</v>
      </c>
      <c r="T7002" t="s">
        <v>161</v>
      </c>
      <c r="U7002">
        <v>3.1983519071430828E-2</v>
      </c>
      <c r="V7002" t="s">
        <v>157</v>
      </c>
    </row>
    <row r="7003" spans="9:22" x14ac:dyDescent="0.45">
      <c r="I7003" t="s">
        <v>303</v>
      </c>
      <c r="J7003" t="s">
        <v>807</v>
      </c>
      <c r="K7003">
        <v>5.5440466718232927E-3</v>
      </c>
      <c r="L7003" t="s">
        <v>157</v>
      </c>
      <c r="N7003" t="s">
        <v>538</v>
      </c>
      <c r="O7003" t="s">
        <v>807</v>
      </c>
      <c r="P7003">
        <v>6.8323179867523292E-3</v>
      </c>
      <c r="Q7003" t="s">
        <v>157</v>
      </c>
      <c r="S7003" t="s">
        <v>771</v>
      </c>
      <c r="T7003" t="s">
        <v>807</v>
      </c>
      <c r="U7003">
        <v>4.6886549645849184E-3</v>
      </c>
      <c r="V7003" t="s">
        <v>157</v>
      </c>
    </row>
    <row r="7004" spans="9:22" x14ac:dyDescent="0.45">
      <c r="I7004" t="s">
        <v>303</v>
      </c>
      <c r="J7004" t="s">
        <v>808</v>
      </c>
      <c r="K7004">
        <v>2.3197435599390291E-3</v>
      </c>
      <c r="L7004" t="s">
        <v>157</v>
      </c>
      <c r="N7004" t="s">
        <v>538</v>
      </c>
      <c r="O7004" t="s">
        <v>808</v>
      </c>
      <c r="P7004">
        <v>6.7215519154425855E-3</v>
      </c>
      <c r="Q7004" t="s">
        <v>157</v>
      </c>
      <c r="S7004" t="s">
        <v>771</v>
      </c>
      <c r="T7004" t="s">
        <v>808</v>
      </c>
      <c r="U7004">
        <v>4.5047064429295574E-3</v>
      </c>
      <c r="V7004" t="s">
        <v>157</v>
      </c>
    </row>
    <row r="7005" spans="9:22" x14ac:dyDescent="0.45">
      <c r="I7005" t="s">
        <v>303</v>
      </c>
      <c r="J7005" t="s">
        <v>809</v>
      </c>
      <c r="K7005">
        <v>0</v>
      </c>
      <c r="L7005" t="s">
        <v>157</v>
      </c>
      <c r="N7005" t="s">
        <v>538</v>
      </c>
      <c r="O7005" t="s">
        <v>809</v>
      </c>
      <c r="P7005">
        <v>6.1104245969588944E-3</v>
      </c>
      <c r="Q7005" t="s">
        <v>157</v>
      </c>
      <c r="S7005" t="s">
        <v>771</v>
      </c>
      <c r="T7005" t="s">
        <v>809</v>
      </c>
      <c r="U7005">
        <v>4.5418514292350672E-3</v>
      </c>
      <c r="V7005" t="s">
        <v>157</v>
      </c>
    </row>
    <row r="7006" spans="9:22" x14ac:dyDescent="0.45">
      <c r="I7006" t="s">
        <v>303</v>
      </c>
      <c r="J7006" t="s">
        <v>810</v>
      </c>
      <c r="K7006">
        <v>0</v>
      </c>
      <c r="L7006" t="s">
        <v>157</v>
      </c>
      <c r="N7006" t="s">
        <v>538</v>
      </c>
      <c r="O7006" t="s">
        <v>810</v>
      </c>
      <c r="P7006">
        <v>2.3201485583365402E-2</v>
      </c>
      <c r="Q7006" t="s">
        <v>157</v>
      </c>
      <c r="S7006" t="s">
        <v>771</v>
      </c>
      <c r="T7006" t="s">
        <v>810</v>
      </c>
      <c r="U7006">
        <v>2.431450846309292E-2</v>
      </c>
      <c r="V7006" t="s">
        <v>157</v>
      </c>
    </row>
    <row r="7007" spans="9:22" x14ac:dyDescent="0.45">
      <c r="I7007" t="s">
        <v>303</v>
      </c>
      <c r="J7007" t="s">
        <v>162</v>
      </c>
      <c r="K7007">
        <v>1.4712772281447543E-2</v>
      </c>
      <c r="L7007" t="s">
        <v>157</v>
      </c>
      <c r="N7007" t="s">
        <v>538</v>
      </c>
      <c r="O7007" t="s">
        <v>162</v>
      </c>
      <c r="P7007">
        <v>0.11810800163331425</v>
      </c>
      <c r="Q7007" t="s">
        <v>157</v>
      </c>
      <c r="S7007" t="s">
        <v>771</v>
      </c>
      <c r="T7007" t="s">
        <v>162</v>
      </c>
      <c r="U7007">
        <v>0.15846254225781875</v>
      </c>
      <c r="V7007" t="s">
        <v>157</v>
      </c>
    </row>
    <row r="7008" spans="9:22" x14ac:dyDescent="0.45">
      <c r="I7008" t="s">
        <v>303</v>
      </c>
      <c r="J7008" t="s">
        <v>163</v>
      </c>
      <c r="K7008">
        <v>2.8931372166653542E-2</v>
      </c>
      <c r="L7008" t="s">
        <v>157</v>
      </c>
      <c r="N7008" t="s">
        <v>538</v>
      </c>
      <c r="O7008" t="s">
        <v>163</v>
      </c>
      <c r="P7008">
        <v>1.6535999035989894E-2</v>
      </c>
      <c r="Q7008" t="s">
        <v>157</v>
      </c>
      <c r="S7008" t="s">
        <v>771</v>
      </c>
      <c r="T7008" t="s">
        <v>163</v>
      </c>
      <c r="U7008">
        <v>2.3181634776687846E-2</v>
      </c>
      <c r="V7008" t="s">
        <v>157</v>
      </c>
    </row>
    <row r="7009" spans="9:22" x14ac:dyDescent="0.45">
      <c r="I7009" t="s">
        <v>303</v>
      </c>
      <c r="J7009" t="s">
        <v>164</v>
      </c>
      <c r="K7009">
        <v>4.5955795100757195E-2</v>
      </c>
      <c r="L7009" t="s">
        <v>157</v>
      </c>
      <c r="N7009" t="s">
        <v>538</v>
      </c>
      <c r="O7009" t="s">
        <v>164</v>
      </c>
      <c r="P7009">
        <v>1.6614200233708375E-2</v>
      </c>
      <c r="Q7009" t="s">
        <v>157</v>
      </c>
      <c r="S7009" t="s">
        <v>771</v>
      </c>
      <c r="T7009" t="s">
        <v>164</v>
      </c>
      <c r="U7009">
        <v>2.3418183136298294E-2</v>
      </c>
      <c r="V7009" t="s">
        <v>157</v>
      </c>
    </row>
    <row r="7010" spans="9:22" x14ac:dyDescent="0.45">
      <c r="I7010" t="s">
        <v>303</v>
      </c>
      <c r="J7010" t="s">
        <v>165</v>
      </c>
      <c r="K7010">
        <v>5.9233885643240024E-2</v>
      </c>
      <c r="L7010" t="s">
        <v>157</v>
      </c>
      <c r="N7010" t="s">
        <v>538</v>
      </c>
      <c r="O7010" t="s">
        <v>165</v>
      </c>
      <c r="P7010">
        <v>1.8392909127816895E-2</v>
      </c>
      <c r="Q7010" t="s">
        <v>157</v>
      </c>
      <c r="S7010" t="s">
        <v>771</v>
      </c>
      <c r="T7010" t="s">
        <v>165</v>
      </c>
      <c r="U7010">
        <v>2.3559521468416219E-2</v>
      </c>
      <c r="V7010" t="s">
        <v>157</v>
      </c>
    </row>
    <row r="7011" spans="9:22" x14ac:dyDescent="0.45">
      <c r="I7011" t="s">
        <v>303</v>
      </c>
      <c r="J7011" t="s">
        <v>166</v>
      </c>
      <c r="K7011">
        <v>0.39942621904408593</v>
      </c>
      <c r="L7011" t="s">
        <v>157</v>
      </c>
      <c r="N7011" t="s">
        <v>538</v>
      </c>
      <c r="O7011" t="s">
        <v>166</v>
      </c>
      <c r="P7011">
        <v>0.20297175234415454</v>
      </c>
      <c r="Q7011" t="s">
        <v>157</v>
      </c>
      <c r="S7011" t="s">
        <v>771</v>
      </c>
      <c r="T7011" t="s">
        <v>166</v>
      </c>
      <c r="U7011">
        <v>0.12699810105533449</v>
      </c>
      <c r="V7011" t="s">
        <v>157</v>
      </c>
    </row>
    <row r="7012" spans="9:22" x14ac:dyDescent="0.45">
      <c r="I7012" t="s">
        <v>303</v>
      </c>
      <c r="J7012" t="s">
        <v>811</v>
      </c>
      <c r="K7012">
        <v>5.3213421730516443E-2</v>
      </c>
      <c r="L7012" t="s">
        <v>157</v>
      </c>
      <c r="N7012" t="s">
        <v>538</v>
      </c>
      <c r="O7012" t="s">
        <v>811</v>
      </c>
      <c r="P7012">
        <v>4.2958969340989514E-2</v>
      </c>
      <c r="Q7012" t="s">
        <v>157</v>
      </c>
      <c r="S7012" t="s">
        <v>771</v>
      </c>
      <c r="T7012" t="s">
        <v>811</v>
      </c>
      <c r="U7012">
        <v>1.9002522373249751E-2</v>
      </c>
      <c r="V7012" t="s">
        <v>157</v>
      </c>
    </row>
    <row r="7013" spans="9:22" x14ac:dyDescent="0.45">
      <c r="I7013" t="s">
        <v>303</v>
      </c>
      <c r="J7013" t="s">
        <v>812</v>
      </c>
      <c r="K7013">
        <v>4.2055391977867562E-2</v>
      </c>
      <c r="L7013" t="s">
        <v>157</v>
      </c>
      <c r="N7013" t="s">
        <v>538</v>
      </c>
      <c r="O7013" t="s">
        <v>812</v>
      </c>
      <c r="P7013">
        <v>3.9816777593330285E-2</v>
      </c>
      <c r="Q7013" t="s">
        <v>157</v>
      </c>
      <c r="S7013" t="s">
        <v>771</v>
      </c>
      <c r="T7013" t="s">
        <v>812</v>
      </c>
      <c r="U7013">
        <v>1.8977055403124877E-2</v>
      </c>
      <c r="V7013" t="s">
        <v>157</v>
      </c>
    </row>
    <row r="7014" spans="9:22" x14ac:dyDescent="0.45">
      <c r="I7014" t="s">
        <v>303</v>
      </c>
      <c r="J7014" t="s">
        <v>813</v>
      </c>
      <c r="K7014">
        <v>2.693204796200965E-2</v>
      </c>
      <c r="L7014" t="s">
        <v>157</v>
      </c>
      <c r="N7014" t="s">
        <v>538</v>
      </c>
      <c r="O7014" t="s">
        <v>813</v>
      </c>
      <c r="P7014">
        <v>3.6059278039176128E-2</v>
      </c>
      <c r="Q7014" t="s">
        <v>157</v>
      </c>
      <c r="S7014" t="s">
        <v>771</v>
      </c>
      <c r="T7014" t="s">
        <v>813</v>
      </c>
      <c r="U7014">
        <v>1.9040223377156464E-2</v>
      </c>
      <c r="V7014" t="s">
        <v>157</v>
      </c>
    </row>
    <row r="7015" spans="9:22" x14ac:dyDescent="0.45">
      <c r="I7015" t="s">
        <v>303</v>
      </c>
      <c r="J7015" t="s">
        <v>814</v>
      </c>
      <c r="K7015">
        <v>1.1748061299769888E-2</v>
      </c>
      <c r="L7015" t="s">
        <v>157</v>
      </c>
      <c r="N7015" t="s">
        <v>538</v>
      </c>
      <c r="O7015" t="s">
        <v>814</v>
      </c>
      <c r="P7015">
        <v>0.10707501003308523</v>
      </c>
      <c r="Q7015" t="s">
        <v>157</v>
      </c>
      <c r="S7015" t="s">
        <v>771</v>
      </c>
      <c r="T7015" t="s">
        <v>814</v>
      </c>
      <c r="U7015">
        <v>0.10351594107084647</v>
      </c>
      <c r="V7015" t="s">
        <v>157</v>
      </c>
    </row>
    <row r="7016" spans="9:22" x14ac:dyDescent="0.45">
      <c r="I7016" t="s">
        <v>303</v>
      </c>
      <c r="J7016" t="s">
        <v>815</v>
      </c>
      <c r="K7016">
        <v>0</v>
      </c>
      <c r="L7016" t="s">
        <v>157</v>
      </c>
      <c r="N7016" t="s">
        <v>538</v>
      </c>
      <c r="O7016" t="s">
        <v>815</v>
      </c>
      <c r="P7016">
        <v>6.8941912222636972E-2</v>
      </c>
      <c r="Q7016" t="s">
        <v>157</v>
      </c>
      <c r="S7016" t="s">
        <v>771</v>
      </c>
      <c r="T7016" t="s">
        <v>815</v>
      </c>
      <c r="U7016">
        <v>0.10643220953855778</v>
      </c>
      <c r="V7016" t="s">
        <v>157</v>
      </c>
    </row>
    <row r="7017" spans="9:22" x14ac:dyDescent="0.45">
      <c r="I7017" t="s">
        <v>303</v>
      </c>
      <c r="J7017" t="s">
        <v>816</v>
      </c>
      <c r="K7017">
        <v>5.9127612358628335E-3</v>
      </c>
      <c r="L7017" t="s">
        <v>157</v>
      </c>
      <c r="N7017" t="s">
        <v>538</v>
      </c>
      <c r="O7017" t="s">
        <v>816</v>
      </c>
      <c r="P7017">
        <v>9.2055488704161637E-3</v>
      </c>
      <c r="Q7017" t="s">
        <v>157</v>
      </c>
      <c r="S7017" t="s">
        <v>771</v>
      </c>
      <c r="T7017" t="s">
        <v>816</v>
      </c>
      <c r="U7017">
        <v>1.6060884156534665E-2</v>
      </c>
      <c r="V7017" t="s">
        <v>157</v>
      </c>
    </row>
    <row r="7018" spans="9:22" x14ac:dyDescent="0.45">
      <c r="I7018" t="s">
        <v>303</v>
      </c>
      <c r="J7018" t="s">
        <v>817</v>
      </c>
      <c r="K7018">
        <v>1.5523328990748089E-2</v>
      </c>
      <c r="L7018" t="s">
        <v>157</v>
      </c>
      <c r="N7018" t="s">
        <v>538</v>
      </c>
      <c r="O7018" t="s">
        <v>817</v>
      </c>
      <c r="P7018">
        <v>8.6595828492797497E-3</v>
      </c>
      <c r="Q7018" t="s">
        <v>157</v>
      </c>
      <c r="S7018" t="s">
        <v>771</v>
      </c>
      <c r="T7018" t="s">
        <v>817</v>
      </c>
      <c r="U7018">
        <v>1.6101508777120958E-2</v>
      </c>
      <c r="V7018" t="s">
        <v>157</v>
      </c>
    </row>
    <row r="7019" spans="9:22" x14ac:dyDescent="0.45">
      <c r="I7019" t="s">
        <v>303</v>
      </c>
      <c r="J7019" t="s">
        <v>818</v>
      </c>
      <c r="K7019">
        <v>2.5408222527569555E-2</v>
      </c>
      <c r="L7019" t="s">
        <v>157</v>
      </c>
      <c r="N7019" t="s">
        <v>538</v>
      </c>
      <c r="O7019" t="s">
        <v>818</v>
      </c>
      <c r="P7019">
        <v>8.1307298543359802E-3</v>
      </c>
      <c r="Q7019" t="s">
        <v>157</v>
      </c>
      <c r="S7019" t="s">
        <v>771</v>
      </c>
      <c r="T7019" t="s">
        <v>818</v>
      </c>
      <c r="U7019">
        <v>1.6053840382028905E-2</v>
      </c>
      <c r="V7019" t="s">
        <v>157</v>
      </c>
    </row>
    <row r="7020" spans="9:22" x14ac:dyDescent="0.45">
      <c r="I7020" t="s">
        <v>303</v>
      </c>
      <c r="J7020" t="s">
        <v>819</v>
      </c>
      <c r="K7020">
        <v>0.1778860587714815</v>
      </c>
      <c r="L7020" t="s">
        <v>157</v>
      </c>
      <c r="N7020" t="s">
        <v>538</v>
      </c>
      <c r="O7020" t="s">
        <v>819</v>
      </c>
      <c r="P7020">
        <v>7.899404829276678E-2</v>
      </c>
      <c r="Q7020" t="s">
        <v>157</v>
      </c>
      <c r="S7020" t="s">
        <v>771</v>
      </c>
      <c r="T7020" t="s">
        <v>819</v>
      </c>
      <c r="U7020">
        <v>9.0100417091977955E-2</v>
      </c>
      <c r="V7020" t="s">
        <v>157</v>
      </c>
    </row>
    <row r="7021" spans="9:22" x14ac:dyDescent="0.45">
      <c r="I7021" t="s">
        <v>303</v>
      </c>
      <c r="J7021" t="s">
        <v>820</v>
      </c>
      <c r="K7021">
        <v>2.1826536408762386E-2</v>
      </c>
      <c r="L7021" t="s">
        <v>157</v>
      </c>
      <c r="N7021" t="s">
        <v>538</v>
      </c>
      <c r="O7021" t="s">
        <v>820</v>
      </c>
      <c r="P7021">
        <v>1.7417666370066819E-2</v>
      </c>
      <c r="Q7021" t="s">
        <v>157</v>
      </c>
      <c r="S7021" t="s">
        <v>771</v>
      </c>
      <c r="T7021" t="s">
        <v>820</v>
      </c>
      <c r="U7021">
        <v>1.4265246490749105E-2</v>
      </c>
      <c r="V7021" t="s">
        <v>157</v>
      </c>
    </row>
    <row r="7022" spans="9:22" x14ac:dyDescent="0.45">
      <c r="I7022" t="s">
        <v>303</v>
      </c>
      <c r="J7022" t="s">
        <v>821</v>
      </c>
      <c r="K7022">
        <v>1.0449309087926911E-2</v>
      </c>
      <c r="L7022" t="s">
        <v>157</v>
      </c>
      <c r="N7022" t="s">
        <v>538</v>
      </c>
      <c r="O7022" t="s">
        <v>821</v>
      </c>
      <c r="P7022">
        <v>1.6262079749477871E-2</v>
      </c>
      <c r="Q7022" t="s">
        <v>157</v>
      </c>
      <c r="S7022" t="s">
        <v>771</v>
      </c>
      <c r="T7022" t="s">
        <v>821</v>
      </c>
      <c r="U7022">
        <v>1.4197131066983098E-2</v>
      </c>
      <c r="V7022" t="s">
        <v>157</v>
      </c>
    </row>
    <row r="7023" spans="9:22" x14ac:dyDescent="0.45">
      <c r="I7023" t="s">
        <v>303</v>
      </c>
      <c r="J7023" t="s">
        <v>822</v>
      </c>
      <c r="K7023">
        <v>3.9381566929680648E-3</v>
      </c>
      <c r="L7023" t="s">
        <v>157</v>
      </c>
      <c r="N7023" t="s">
        <v>538</v>
      </c>
      <c r="O7023" t="s">
        <v>822</v>
      </c>
      <c r="P7023">
        <v>1.3806352938628202E-2</v>
      </c>
      <c r="Q7023" t="s">
        <v>157</v>
      </c>
      <c r="S7023" t="s">
        <v>771</v>
      </c>
      <c r="T7023" t="s">
        <v>822</v>
      </c>
      <c r="U7023">
        <v>1.4077850582857472E-2</v>
      </c>
      <c r="V7023" t="s">
        <v>157</v>
      </c>
    </row>
    <row r="7024" spans="9:22" x14ac:dyDescent="0.45">
      <c r="I7024" t="s">
        <v>303</v>
      </c>
      <c r="J7024" t="s">
        <v>823</v>
      </c>
      <c r="K7024">
        <v>0</v>
      </c>
      <c r="L7024" t="s">
        <v>157</v>
      </c>
      <c r="N7024" t="s">
        <v>538</v>
      </c>
      <c r="O7024" t="s">
        <v>823</v>
      </c>
      <c r="P7024">
        <v>5.4921615638981625E-2</v>
      </c>
      <c r="Q7024" t="s">
        <v>157</v>
      </c>
      <c r="S7024" t="s">
        <v>771</v>
      </c>
      <c r="T7024" t="s">
        <v>823</v>
      </c>
      <c r="U7024">
        <v>7.3351272768570994E-2</v>
      </c>
      <c r="V7024" t="s">
        <v>157</v>
      </c>
    </row>
    <row r="7025" spans="9:22" x14ac:dyDescent="0.45">
      <c r="I7025" t="s">
        <v>303</v>
      </c>
      <c r="J7025" t="s">
        <v>872</v>
      </c>
      <c r="K7025">
        <v>0</v>
      </c>
      <c r="L7025" t="s">
        <v>157</v>
      </c>
      <c r="N7025" t="s">
        <v>538</v>
      </c>
      <c r="O7025" t="s">
        <v>872</v>
      </c>
      <c r="P7025">
        <v>1.0733005433014759E-4</v>
      </c>
      <c r="Q7025" t="s">
        <v>157</v>
      </c>
      <c r="S7025" t="s">
        <v>771</v>
      </c>
      <c r="T7025" t="s">
        <v>872</v>
      </c>
      <c r="U7025">
        <v>1.4636936859085901E-4</v>
      </c>
      <c r="V7025" t="s">
        <v>157</v>
      </c>
    </row>
    <row r="7026" spans="9:22" x14ac:dyDescent="0.45">
      <c r="I7026" t="s">
        <v>303</v>
      </c>
      <c r="J7026" t="s">
        <v>873</v>
      </c>
      <c r="K7026">
        <v>0</v>
      </c>
      <c r="L7026" t="s">
        <v>157</v>
      </c>
      <c r="N7026" t="s">
        <v>538</v>
      </c>
      <c r="O7026" t="s">
        <v>873</v>
      </c>
      <c r="P7026">
        <v>9.1129632342494489E-5</v>
      </c>
      <c r="Q7026" t="s">
        <v>157</v>
      </c>
      <c r="S7026" t="s">
        <v>771</v>
      </c>
      <c r="T7026" t="s">
        <v>873</v>
      </c>
      <c r="U7026">
        <v>1.6018282516209071E-4</v>
      </c>
      <c r="V7026" t="s">
        <v>157</v>
      </c>
    </row>
    <row r="7027" spans="9:22" x14ac:dyDescent="0.45">
      <c r="I7027" t="s">
        <v>303</v>
      </c>
      <c r="J7027" t="s">
        <v>874</v>
      </c>
      <c r="K7027">
        <v>0</v>
      </c>
      <c r="L7027" t="s">
        <v>157</v>
      </c>
      <c r="N7027" t="s">
        <v>538</v>
      </c>
      <c r="O7027" t="s">
        <v>874</v>
      </c>
      <c r="P7027">
        <v>7.5527792417017268E-5</v>
      </c>
      <c r="Q7027" t="s">
        <v>157</v>
      </c>
      <c r="S7027" t="s">
        <v>771</v>
      </c>
      <c r="T7027" t="s">
        <v>874</v>
      </c>
      <c r="U7027">
        <v>1.7462743088078681E-4</v>
      </c>
      <c r="V7027" t="s">
        <v>157</v>
      </c>
    </row>
    <row r="7028" spans="9:22" x14ac:dyDescent="0.45">
      <c r="I7028" t="s">
        <v>303</v>
      </c>
      <c r="J7028" t="s">
        <v>875</v>
      </c>
      <c r="K7028">
        <v>0</v>
      </c>
      <c r="L7028" t="s">
        <v>157</v>
      </c>
      <c r="N7028" t="s">
        <v>538</v>
      </c>
      <c r="O7028" t="s">
        <v>875</v>
      </c>
      <c r="P7028">
        <v>6.2546640294026344E-5</v>
      </c>
      <c r="Q7028" t="s">
        <v>157</v>
      </c>
      <c r="S7028" t="s">
        <v>771</v>
      </c>
      <c r="T7028" t="s">
        <v>875</v>
      </c>
      <c r="U7028">
        <v>2.0103150244519838E-4</v>
      </c>
      <c r="V7028" t="s">
        <v>157</v>
      </c>
    </row>
    <row r="7029" spans="9:22" x14ac:dyDescent="0.45">
      <c r="I7029" t="s">
        <v>303</v>
      </c>
      <c r="J7029" t="s">
        <v>876</v>
      </c>
      <c r="K7029">
        <v>0</v>
      </c>
      <c r="L7029" t="s">
        <v>157</v>
      </c>
      <c r="N7029" t="s">
        <v>538</v>
      </c>
      <c r="O7029" t="s">
        <v>876</v>
      </c>
      <c r="P7029">
        <v>5.3786547167176493E-5</v>
      </c>
      <c r="Q7029" t="s">
        <v>157</v>
      </c>
      <c r="S7029" t="s">
        <v>771</v>
      </c>
      <c r="T7029" t="s">
        <v>876</v>
      </c>
      <c r="U7029">
        <v>2.3977088774179223E-4</v>
      </c>
      <c r="V7029" t="s">
        <v>157</v>
      </c>
    </row>
    <row r="7030" spans="9:22" x14ac:dyDescent="0.45">
      <c r="I7030" t="s">
        <v>303</v>
      </c>
      <c r="J7030" t="s">
        <v>877</v>
      </c>
      <c r="K7030">
        <v>0</v>
      </c>
      <c r="L7030" t="s">
        <v>157</v>
      </c>
      <c r="N7030" t="s">
        <v>538</v>
      </c>
      <c r="O7030" t="s">
        <v>877</v>
      </c>
      <c r="P7030">
        <v>5.6615888082535217E-5</v>
      </c>
      <c r="Q7030" t="s">
        <v>157</v>
      </c>
      <c r="S7030" t="s">
        <v>771</v>
      </c>
      <c r="T7030" t="s">
        <v>877</v>
      </c>
      <c r="U7030">
        <v>2.6711407952189904E-4</v>
      </c>
      <c r="V7030" t="s">
        <v>157</v>
      </c>
    </row>
    <row r="7031" spans="9:22" x14ac:dyDescent="0.45">
      <c r="I7031" t="s">
        <v>303</v>
      </c>
      <c r="J7031" t="s">
        <v>878</v>
      </c>
      <c r="K7031">
        <v>0</v>
      </c>
      <c r="L7031" t="s">
        <v>157</v>
      </c>
      <c r="N7031" t="s">
        <v>538</v>
      </c>
      <c r="O7031" t="s">
        <v>878</v>
      </c>
      <c r="P7031">
        <v>5.6203267874933007E-5</v>
      </c>
      <c r="Q7031" t="s">
        <v>157</v>
      </c>
      <c r="S7031" t="s">
        <v>771</v>
      </c>
      <c r="T7031" t="s">
        <v>878</v>
      </c>
      <c r="U7031">
        <v>2.7782582379210597E-4</v>
      </c>
      <c r="V7031" t="s">
        <v>157</v>
      </c>
    </row>
    <row r="7032" spans="9:22" x14ac:dyDescent="0.45">
      <c r="I7032" t="s">
        <v>303</v>
      </c>
      <c r="J7032" t="s">
        <v>879</v>
      </c>
      <c r="K7032">
        <v>0</v>
      </c>
      <c r="L7032" t="s">
        <v>157</v>
      </c>
      <c r="N7032" t="s">
        <v>538</v>
      </c>
      <c r="O7032" t="s">
        <v>879</v>
      </c>
      <c r="P7032">
        <v>6.7283627830396042E-5</v>
      </c>
      <c r="Q7032" t="s">
        <v>157</v>
      </c>
      <c r="S7032" t="s">
        <v>771</v>
      </c>
      <c r="T7032" t="s">
        <v>879</v>
      </c>
      <c r="U7032">
        <v>2.6654380631268703E-4</v>
      </c>
      <c r="V7032" t="s">
        <v>157</v>
      </c>
    </row>
    <row r="7033" spans="9:22" x14ac:dyDescent="0.45">
      <c r="I7033" t="s">
        <v>303</v>
      </c>
      <c r="J7033" t="s">
        <v>880</v>
      </c>
      <c r="K7033">
        <v>2.4248062158396672E-4</v>
      </c>
      <c r="L7033" t="s">
        <v>157</v>
      </c>
      <c r="N7033" t="s">
        <v>538</v>
      </c>
      <c r="O7033" t="s">
        <v>880</v>
      </c>
      <c r="P7033">
        <v>8.1720210625211821E-5</v>
      </c>
      <c r="Q7033" t="s">
        <v>157</v>
      </c>
      <c r="S7033" t="s">
        <v>771</v>
      </c>
      <c r="T7033" t="s">
        <v>880</v>
      </c>
      <c r="U7033">
        <v>2.4916012872680423E-4</v>
      </c>
      <c r="V7033" t="s">
        <v>157</v>
      </c>
    </row>
    <row r="7034" spans="9:22" x14ac:dyDescent="0.45">
      <c r="I7034" t="s">
        <v>303</v>
      </c>
      <c r="J7034" t="s">
        <v>881</v>
      </c>
      <c r="K7034">
        <v>3.1208681723830415E-4</v>
      </c>
      <c r="L7034" t="s">
        <v>157</v>
      </c>
      <c r="N7034" t="s">
        <v>538</v>
      </c>
      <c r="O7034" t="s">
        <v>881</v>
      </c>
      <c r="P7034">
        <v>5.7129246717481393E-5</v>
      </c>
      <c r="Q7034" t="s">
        <v>157</v>
      </c>
      <c r="S7034" t="s">
        <v>771</v>
      </c>
      <c r="T7034" t="s">
        <v>881</v>
      </c>
      <c r="U7034">
        <v>2.4112062354836533E-4</v>
      </c>
      <c r="V7034" t="s">
        <v>157</v>
      </c>
    </row>
    <row r="7035" spans="9:22" x14ac:dyDescent="0.45">
      <c r="I7035" t="s">
        <v>303</v>
      </c>
      <c r="J7035" t="s">
        <v>882</v>
      </c>
      <c r="K7035">
        <v>3.3790826468215189E-4</v>
      </c>
      <c r="L7035" t="s">
        <v>157</v>
      </c>
      <c r="N7035" t="s">
        <v>538</v>
      </c>
      <c r="O7035" t="s">
        <v>882</v>
      </c>
      <c r="P7035">
        <v>1.8194905842847383E-5</v>
      </c>
      <c r="Q7035" t="s">
        <v>157</v>
      </c>
      <c r="S7035" t="s">
        <v>771</v>
      </c>
      <c r="T7035" t="s">
        <v>882</v>
      </c>
      <c r="U7035">
        <v>2.9615681795207923E-4</v>
      </c>
      <c r="V7035" t="s">
        <v>157</v>
      </c>
    </row>
    <row r="7036" spans="9:22" x14ac:dyDescent="0.45">
      <c r="I7036" t="s">
        <v>303</v>
      </c>
      <c r="J7036" t="s">
        <v>883</v>
      </c>
      <c r="K7036">
        <v>3.2267186001238755E-4</v>
      </c>
      <c r="L7036" t="s">
        <v>157</v>
      </c>
      <c r="N7036" t="s">
        <v>538</v>
      </c>
      <c r="O7036" t="s">
        <v>883</v>
      </c>
      <c r="P7036">
        <v>1.5766388378419168E-5</v>
      </c>
      <c r="Q7036" t="s">
        <v>157</v>
      </c>
      <c r="S7036" t="s">
        <v>771</v>
      </c>
      <c r="T7036" t="s">
        <v>883</v>
      </c>
      <c r="U7036">
        <v>3.1022495578184603E-4</v>
      </c>
      <c r="V7036" t="s">
        <v>157</v>
      </c>
    </row>
    <row r="7037" spans="9:22" x14ac:dyDescent="0.45">
      <c r="I7037" t="s">
        <v>303</v>
      </c>
      <c r="J7037" t="s">
        <v>884</v>
      </c>
      <c r="K7037">
        <v>2.6948531856507354E-4</v>
      </c>
      <c r="L7037" t="s">
        <v>157</v>
      </c>
      <c r="N7037" t="s">
        <v>538</v>
      </c>
      <c r="O7037" t="s">
        <v>884</v>
      </c>
      <c r="P7037">
        <v>3.0404086672758738E-5</v>
      </c>
      <c r="Q7037" t="s">
        <v>157</v>
      </c>
      <c r="S7037" t="s">
        <v>771</v>
      </c>
      <c r="T7037" t="s">
        <v>884</v>
      </c>
      <c r="U7037">
        <v>3.0993600933417121E-4</v>
      </c>
      <c r="V7037" t="s">
        <v>157</v>
      </c>
    </row>
    <row r="7038" spans="9:22" x14ac:dyDescent="0.45">
      <c r="I7038" t="s">
        <v>303</v>
      </c>
      <c r="J7038" t="s">
        <v>885</v>
      </c>
      <c r="K7038">
        <v>3.0712144416884395E-4</v>
      </c>
      <c r="L7038" t="s">
        <v>157</v>
      </c>
      <c r="N7038" t="s">
        <v>538</v>
      </c>
      <c r="O7038" t="s">
        <v>885</v>
      </c>
      <c r="P7038">
        <v>5.5387719249421134E-5</v>
      </c>
      <c r="Q7038" t="s">
        <v>157</v>
      </c>
      <c r="S7038" t="s">
        <v>771</v>
      </c>
      <c r="T7038" t="s">
        <v>885</v>
      </c>
      <c r="U7038">
        <v>2.7540438853902992E-4</v>
      </c>
      <c r="V7038" t="s">
        <v>157</v>
      </c>
    </row>
    <row r="7039" spans="9:22" x14ac:dyDescent="0.45">
      <c r="I7039" t="s">
        <v>303</v>
      </c>
      <c r="J7039" t="s">
        <v>886</v>
      </c>
      <c r="K7039">
        <v>3.3988690018306504E-4</v>
      </c>
      <c r="L7039" t="s">
        <v>157</v>
      </c>
      <c r="N7039" t="s">
        <v>538</v>
      </c>
      <c r="O7039" t="s">
        <v>886</v>
      </c>
      <c r="P7039">
        <v>4.1750321105280988E-5</v>
      </c>
      <c r="Q7039" t="s">
        <v>157</v>
      </c>
      <c r="S7039" t="s">
        <v>771</v>
      </c>
      <c r="T7039" t="s">
        <v>886</v>
      </c>
      <c r="U7039">
        <v>1.9336615224728137E-4</v>
      </c>
      <c r="V7039" t="s">
        <v>157</v>
      </c>
    </row>
    <row r="7040" spans="9:22" x14ac:dyDescent="0.45">
      <c r="I7040" t="s">
        <v>303</v>
      </c>
      <c r="J7040" t="s">
        <v>887</v>
      </c>
      <c r="K7040">
        <v>3.1399838293065578E-4</v>
      </c>
      <c r="L7040" t="s">
        <v>157</v>
      </c>
      <c r="N7040" t="s">
        <v>538</v>
      </c>
      <c r="O7040" t="s">
        <v>887</v>
      </c>
      <c r="P7040">
        <v>2.6362555953189849E-5</v>
      </c>
      <c r="Q7040" t="s">
        <v>157</v>
      </c>
      <c r="S7040" t="s">
        <v>771</v>
      </c>
      <c r="T7040" t="s">
        <v>887</v>
      </c>
      <c r="U7040">
        <v>1.6068828861310773E-4</v>
      </c>
      <c r="V7040" t="s">
        <v>157</v>
      </c>
    </row>
    <row r="7041" spans="9:22" x14ac:dyDescent="0.45">
      <c r="I7041" t="s">
        <v>303</v>
      </c>
      <c r="J7041" t="s">
        <v>888</v>
      </c>
      <c r="K7041">
        <v>2.2896436926312654E-4</v>
      </c>
      <c r="L7041" t="s">
        <v>157</v>
      </c>
      <c r="N7041" t="s">
        <v>538</v>
      </c>
      <c r="O7041" t="s">
        <v>888</v>
      </c>
      <c r="P7041">
        <v>3.0660669165149637E-5</v>
      </c>
      <c r="Q7041" t="s">
        <v>157</v>
      </c>
      <c r="S7041" t="s">
        <v>771</v>
      </c>
      <c r="T7041" t="s">
        <v>888</v>
      </c>
      <c r="U7041">
        <v>1.608807447558774E-4</v>
      </c>
      <c r="V7041" t="s">
        <v>157</v>
      </c>
    </row>
    <row r="7042" spans="9:22" x14ac:dyDescent="0.45">
      <c r="I7042" t="s">
        <v>303</v>
      </c>
      <c r="J7042" t="s">
        <v>889</v>
      </c>
      <c r="K7042">
        <v>1.4591652085580914E-4</v>
      </c>
      <c r="L7042" t="s">
        <v>157</v>
      </c>
      <c r="N7042" t="s">
        <v>538</v>
      </c>
      <c r="O7042" t="s">
        <v>889</v>
      </c>
      <c r="P7042">
        <v>3.656445471742666E-5</v>
      </c>
      <c r="Q7042" t="s">
        <v>157</v>
      </c>
      <c r="S7042" t="s">
        <v>771</v>
      </c>
      <c r="T7042" t="s">
        <v>889</v>
      </c>
      <c r="U7042">
        <v>1.6157947703020209E-4</v>
      </c>
      <c r="V7042" t="s">
        <v>157</v>
      </c>
    </row>
    <row r="7043" spans="9:22" x14ac:dyDescent="0.45">
      <c r="I7043" t="s">
        <v>303</v>
      </c>
      <c r="J7043" t="s">
        <v>890</v>
      </c>
      <c r="K7043">
        <v>0</v>
      </c>
      <c r="L7043" t="s">
        <v>157</v>
      </c>
      <c r="N7043" t="s">
        <v>538</v>
      </c>
      <c r="O7043" t="s">
        <v>890</v>
      </c>
      <c r="P7043">
        <v>9.4976477797906681E-6</v>
      </c>
      <c r="Q7043" t="s">
        <v>157</v>
      </c>
      <c r="S7043" t="s">
        <v>771</v>
      </c>
      <c r="T7043" t="s">
        <v>890</v>
      </c>
      <c r="U7043">
        <v>1.6341990439445978E-4</v>
      </c>
      <c r="V7043" t="s">
        <v>157</v>
      </c>
    </row>
    <row r="7044" spans="9:22" x14ac:dyDescent="0.45">
      <c r="I7044" t="s">
        <v>303</v>
      </c>
      <c r="J7044" t="s">
        <v>891</v>
      </c>
      <c r="K7044">
        <v>0</v>
      </c>
      <c r="L7044" t="s">
        <v>157</v>
      </c>
      <c r="N7044" t="s">
        <v>538</v>
      </c>
      <c r="O7044" t="s">
        <v>891</v>
      </c>
      <c r="P7044">
        <v>2.7869547979381521E-6</v>
      </c>
      <c r="Q7044" t="s">
        <v>157</v>
      </c>
      <c r="S7044" t="s">
        <v>771</v>
      </c>
      <c r="T7044" t="s">
        <v>891</v>
      </c>
      <c r="U7044">
        <v>1.5201014226046676E-4</v>
      </c>
      <c r="V7044" t="s">
        <v>157</v>
      </c>
    </row>
    <row r="7045" spans="9:22" x14ac:dyDescent="0.45">
      <c r="I7045" t="s">
        <v>303</v>
      </c>
      <c r="J7045" t="s">
        <v>892</v>
      </c>
      <c r="K7045">
        <v>0</v>
      </c>
      <c r="L7045" t="s">
        <v>157</v>
      </c>
      <c r="N7045" t="s">
        <v>538</v>
      </c>
      <c r="O7045" t="s">
        <v>892</v>
      </c>
      <c r="P7045">
        <v>1.4575741312331857E-6</v>
      </c>
      <c r="Q7045" t="s">
        <v>157</v>
      </c>
      <c r="S7045" t="s">
        <v>771</v>
      </c>
      <c r="T7045" t="s">
        <v>892</v>
      </c>
      <c r="U7045">
        <v>1.3952418618653949E-4</v>
      </c>
      <c r="V7045" t="s">
        <v>157</v>
      </c>
    </row>
    <row r="7046" spans="9:22" x14ac:dyDescent="0.45">
      <c r="I7046" t="s">
        <v>303</v>
      </c>
      <c r="J7046" t="s">
        <v>893</v>
      </c>
      <c r="K7046">
        <v>0</v>
      </c>
      <c r="L7046" t="s">
        <v>157</v>
      </c>
      <c r="N7046" t="s">
        <v>538</v>
      </c>
      <c r="O7046" t="s">
        <v>893</v>
      </c>
      <c r="P7046">
        <v>5.5520376707700816E-8</v>
      </c>
      <c r="Q7046" t="s">
        <v>157</v>
      </c>
      <c r="S7046" t="s">
        <v>771</v>
      </c>
      <c r="T7046" t="s">
        <v>893</v>
      </c>
      <c r="U7046">
        <v>1.2811031970094464E-4</v>
      </c>
      <c r="V7046" t="s">
        <v>157</v>
      </c>
    </row>
    <row r="7047" spans="9:22" x14ac:dyDescent="0.45">
      <c r="I7047" t="s">
        <v>303</v>
      </c>
      <c r="J7047" t="s">
        <v>894</v>
      </c>
      <c r="K7047">
        <v>0</v>
      </c>
      <c r="L7047" t="s">
        <v>157</v>
      </c>
      <c r="N7047" t="s">
        <v>538</v>
      </c>
      <c r="O7047" t="s">
        <v>894</v>
      </c>
      <c r="P7047">
        <v>2.2387081427012634E-7</v>
      </c>
      <c r="Q7047" t="s">
        <v>157</v>
      </c>
      <c r="S7047" t="s">
        <v>771</v>
      </c>
      <c r="T7047" t="s">
        <v>894</v>
      </c>
      <c r="U7047">
        <v>1.3180270961180528E-4</v>
      </c>
      <c r="V7047" t="s">
        <v>157</v>
      </c>
    </row>
    <row r="7048" spans="9:22" x14ac:dyDescent="0.45">
      <c r="I7048" t="s">
        <v>303</v>
      </c>
      <c r="J7048" t="s">
        <v>895</v>
      </c>
      <c r="K7048">
        <v>0</v>
      </c>
      <c r="L7048" t="s">
        <v>157</v>
      </c>
      <c r="N7048" t="s">
        <v>538</v>
      </c>
      <c r="O7048" t="s">
        <v>895</v>
      </c>
      <c r="P7048">
        <v>7.9695985095342841E-6</v>
      </c>
      <c r="Q7048" t="s">
        <v>157</v>
      </c>
      <c r="S7048" t="s">
        <v>771</v>
      </c>
      <c r="T7048" t="s">
        <v>895</v>
      </c>
      <c r="U7048">
        <v>1.3090132438697532E-4</v>
      </c>
      <c r="V7048" t="s">
        <v>157</v>
      </c>
    </row>
    <row r="7049" spans="9:22" x14ac:dyDescent="0.45">
      <c r="I7049" t="s">
        <v>304</v>
      </c>
      <c r="J7049" t="s">
        <v>156</v>
      </c>
      <c r="K7049">
        <v>0</v>
      </c>
      <c r="L7049" t="s">
        <v>157</v>
      </c>
      <c r="N7049" t="s">
        <v>539</v>
      </c>
      <c r="O7049" t="s">
        <v>156</v>
      </c>
      <c r="P7049">
        <v>2.1844108392021829E-2</v>
      </c>
      <c r="Q7049" t="s">
        <v>157</v>
      </c>
      <c r="S7049" t="s">
        <v>772</v>
      </c>
      <c r="T7049" t="s">
        <v>156</v>
      </c>
      <c r="U7049">
        <v>3.0137443430635142E-2</v>
      </c>
      <c r="V7049" t="s">
        <v>157</v>
      </c>
    </row>
    <row r="7050" spans="9:22" x14ac:dyDescent="0.45">
      <c r="I7050" t="s">
        <v>304</v>
      </c>
      <c r="J7050" t="s">
        <v>158</v>
      </c>
      <c r="K7050">
        <v>0</v>
      </c>
      <c r="L7050" t="s">
        <v>157</v>
      </c>
      <c r="N7050" t="s">
        <v>539</v>
      </c>
      <c r="O7050" t="s">
        <v>158</v>
      </c>
      <c r="P7050">
        <v>3.4872573900704205E-3</v>
      </c>
      <c r="Q7050" t="s">
        <v>157</v>
      </c>
      <c r="S7050" t="s">
        <v>772</v>
      </c>
      <c r="T7050" t="s">
        <v>158</v>
      </c>
      <c r="U7050">
        <v>3.7967491337375539E-3</v>
      </c>
      <c r="V7050" t="s">
        <v>157</v>
      </c>
    </row>
    <row r="7051" spans="9:22" x14ac:dyDescent="0.45">
      <c r="I7051" t="s">
        <v>304</v>
      </c>
      <c r="J7051" t="s">
        <v>159</v>
      </c>
      <c r="K7051">
        <v>1.6461965550372696E-3</v>
      </c>
      <c r="L7051" t="s">
        <v>157</v>
      </c>
      <c r="N7051" t="s">
        <v>539</v>
      </c>
      <c r="O7051" t="s">
        <v>159</v>
      </c>
      <c r="P7051">
        <v>3.5951705281019623E-3</v>
      </c>
      <c r="Q7051" t="s">
        <v>157</v>
      </c>
      <c r="S7051" t="s">
        <v>772</v>
      </c>
      <c r="T7051" t="s">
        <v>159</v>
      </c>
      <c r="U7051">
        <v>3.9142375102612986E-3</v>
      </c>
      <c r="V7051" t="s">
        <v>157</v>
      </c>
    </row>
    <row r="7052" spans="9:22" x14ac:dyDescent="0.45">
      <c r="I7052" t="s">
        <v>304</v>
      </c>
      <c r="J7052" t="s">
        <v>160</v>
      </c>
      <c r="K7052">
        <v>5.134048657600347E-3</v>
      </c>
      <c r="L7052" t="s">
        <v>157</v>
      </c>
      <c r="N7052" t="s">
        <v>539</v>
      </c>
      <c r="O7052" t="s">
        <v>160</v>
      </c>
      <c r="P7052">
        <v>3.5618629239797688E-3</v>
      </c>
      <c r="Q7052" t="s">
        <v>157</v>
      </c>
      <c r="S7052" t="s">
        <v>772</v>
      </c>
      <c r="T7052" t="s">
        <v>160</v>
      </c>
      <c r="U7052">
        <v>3.9062996231401777E-3</v>
      </c>
      <c r="V7052" t="s">
        <v>157</v>
      </c>
    </row>
    <row r="7053" spans="9:22" x14ac:dyDescent="0.45">
      <c r="I7053" t="s">
        <v>304</v>
      </c>
      <c r="J7053" t="s">
        <v>161</v>
      </c>
      <c r="K7053">
        <v>4.33963872887431E-2</v>
      </c>
      <c r="L7053" t="s">
        <v>157</v>
      </c>
      <c r="N7053" t="s">
        <v>539</v>
      </c>
      <c r="O7053" t="s">
        <v>161</v>
      </c>
      <c r="P7053">
        <v>3.0575126807374287E-2</v>
      </c>
      <c r="Q7053" t="s">
        <v>157</v>
      </c>
      <c r="S7053" t="s">
        <v>772</v>
      </c>
      <c r="T7053" t="s">
        <v>161</v>
      </c>
      <c r="U7053">
        <v>2.6717490682514111E-2</v>
      </c>
      <c r="V7053" t="s">
        <v>157</v>
      </c>
    </row>
    <row r="7054" spans="9:22" x14ac:dyDescent="0.45">
      <c r="I7054" t="s">
        <v>304</v>
      </c>
      <c r="J7054" t="s">
        <v>807</v>
      </c>
      <c r="K7054">
        <v>6.136029343709457E-3</v>
      </c>
      <c r="L7054" t="s">
        <v>157</v>
      </c>
      <c r="N7054" t="s">
        <v>539</v>
      </c>
      <c r="O7054" t="s">
        <v>807</v>
      </c>
      <c r="P7054">
        <v>6.5245843768634111E-3</v>
      </c>
      <c r="Q7054" t="s">
        <v>157</v>
      </c>
      <c r="S7054" t="s">
        <v>772</v>
      </c>
      <c r="T7054" t="s">
        <v>807</v>
      </c>
      <c r="U7054">
        <v>4.4886248316841513E-3</v>
      </c>
      <c r="V7054" t="s">
        <v>157</v>
      </c>
    </row>
    <row r="7055" spans="9:22" x14ac:dyDescent="0.45">
      <c r="I7055" t="s">
        <v>304</v>
      </c>
      <c r="J7055" t="s">
        <v>808</v>
      </c>
      <c r="K7055">
        <v>3.1817207723545938E-3</v>
      </c>
      <c r="L7055" t="s">
        <v>157</v>
      </c>
      <c r="N7055" t="s">
        <v>539</v>
      </c>
      <c r="O7055" t="s">
        <v>808</v>
      </c>
      <c r="P7055">
        <v>6.2388036169616738E-3</v>
      </c>
      <c r="Q7055" t="s">
        <v>157</v>
      </c>
      <c r="S7055" t="s">
        <v>772</v>
      </c>
      <c r="T7055" t="s">
        <v>808</v>
      </c>
      <c r="U7055">
        <v>4.4319779975774236E-3</v>
      </c>
      <c r="V7055" t="s">
        <v>157</v>
      </c>
    </row>
    <row r="7056" spans="9:22" x14ac:dyDescent="0.45">
      <c r="I7056" t="s">
        <v>304</v>
      </c>
      <c r="J7056" t="s">
        <v>809</v>
      </c>
      <c r="K7056">
        <v>0</v>
      </c>
      <c r="L7056" t="s">
        <v>157</v>
      </c>
      <c r="N7056" t="s">
        <v>539</v>
      </c>
      <c r="O7056" t="s">
        <v>809</v>
      </c>
      <c r="P7056">
        <v>5.1208865304909739E-3</v>
      </c>
      <c r="Q7056" t="s">
        <v>157</v>
      </c>
      <c r="S7056" t="s">
        <v>772</v>
      </c>
      <c r="T7056" t="s">
        <v>809</v>
      </c>
      <c r="U7056">
        <v>4.4294500262078585E-3</v>
      </c>
      <c r="V7056" t="s">
        <v>157</v>
      </c>
    </row>
    <row r="7057" spans="9:22" x14ac:dyDescent="0.45">
      <c r="I7057" t="s">
        <v>304</v>
      </c>
      <c r="J7057" t="s">
        <v>810</v>
      </c>
      <c r="K7057">
        <v>0</v>
      </c>
      <c r="L7057" t="s">
        <v>157</v>
      </c>
      <c r="N7057" t="s">
        <v>539</v>
      </c>
      <c r="O7057" t="s">
        <v>810</v>
      </c>
      <c r="P7057">
        <v>1.8889359590233273E-2</v>
      </c>
      <c r="Q7057" t="s">
        <v>157</v>
      </c>
      <c r="S7057" t="s">
        <v>772</v>
      </c>
      <c r="T7057" t="s">
        <v>810</v>
      </c>
      <c r="U7057">
        <v>2.2670788597302333E-2</v>
      </c>
      <c r="V7057" t="s">
        <v>157</v>
      </c>
    </row>
    <row r="7058" spans="9:22" x14ac:dyDescent="0.45">
      <c r="I7058" t="s">
        <v>304</v>
      </c>
      <c r="J7058" t="s">
        <v>162</v>
      </c>
      <c r="K7058">
        <v>1.4598351732545872E-2</v>
      </c>
      <c r="L7058" t="s">
        <v>157</v>
      </c>
      <c r="N7058" t="s">
        <v>539</v>
      </c>
      <c r="O7058" t="s">
        <v>162</v>
      </c>
      <c r="P7058">
        <v>0.10246971650806892</v>
      </c>
      <c r="Q7058" t="s">
        <v>157</v>
      </c>
      <c r="S7058" t="s">
        <v>772</v>
      </c>
      <c r="T7058" t="s">
        <v>162</v>
      </c>
      <c r="U7058">
        <v>0.15938266260444109</v>
      </c>
      <c r="V7058" t="s">
        <v>157</v>
      </c>
    </row>
    <row r="7059" spans="9:22" x14ac:dyDescent="0.45">
      <c r="I7059" t="s">
        <v>304</v>
      </c>
      <c r="J7059" t="s">
        <v>163</v>
      </c>
      <c r="K7059">
        <v>3.0389734222890891E-2</v>
      </c>
      <c r="L7059" t="s">
        <v>157</v>
      </c>
      <c r="N7059" t="s">
        <v>539</v>
      </c>
      <c r="O7059" t="s">
        <v>163</v>
      </c>
      <c r="P7059">
        <v>1.4181868223138692E-2</v>
      </c>
      <c r="Q7059" t="s">
        <v>157</v>
      </c>
      <c r="S7059" t="s">
        <v>772</v>
      </c>
      <c r="T7059" t="s">
        <v>163</v>
      </c>
      <c r="U7059">
        <v>2.4697172106289227E-2</v>
      </c>
      <c r="V7059" t="s">
        <v>157</v>
      </c>
    </row>
    <row r="7060" spans="9:22" x14ac:dyDescent="0.45">
      <c r="I7060" t="s">
        <v>304</v>
      </c>
      <c r="J7060" t="s">
        <v>164</v>
      </c>
      <c r="K7060">
        <v>4.6437013977526732E-2</v>
      </c>
      <c r="L7060" t="s">
        <v>157</v>
      </c>
      <c r="N7060" t="s">
        <v>539</v>
      </c>
      <c r="O7060" t="s">
        <v>164</v>
      </c>
      <c r="P7060">
        <v>1.3836451187355752E-2</v>
      </c>
      <c r="Q7060" t="s">
        <v>157</v>
      </c>
      <c r="S7060" t="s">
        <v>772</v>
      </c>
      <c r="T7060" t="s">
        <v>164</v>
      </c>
      <c r="U7060">
        <v>2.4575208017886169E-2</v>
      </c>
      <c r="V7060" t="s">
        <v>157</v>
      </c>
    </row>
    <row r="7061" spans="9:22" x14ac:dyDescent="0.45">
      <c r="I7061" t="s">
        <v>304</v>
      </c>
      <c r="J7061" t="s">
        <v>165</v>
      </c>
      <c r="K7061">
        <v>5.8278186273557998E-2</v>
      </c>
      <c r="L7061" t="s">
        <v>157</v>
      </c>
      <c r="N7061" t="s">
        <v>539</v>
      </c>
      <c r="O7061" t="s">
        <v>165</v>
      </c>
      <c r="P7061">
        <v>1.5255241315995328E-2</v>
      </c>
      <c r="Q7061" t="s">
        <v>157</v>
      </c>
      <c r="S7061" t="s">
        <v>772</v>
      </c>
      <c r="T7061" t="s">
        <v>165</v>
      </c>
      <c r="U7061">
        <v>2.3992031420556958E-2</v>
      </c>
      <c r="V7061" t="s">
        <v>157</v>
      </c>
    </row>
    <row r="7062" spans="9:22" x14ac:dyDescent="0.45">
      <c r="I7062" t="s">
        <v>304</v>
      </c>
      <c r="J7062" t="s">
        <v>166</v>
      </c>
      <c r="K7062">
        <v>0.39021288671734056</v>
      </c>
      <c r="L7062" t="s">
        <v>157</v>
      </c>
      <c r="N7062" t="s">
        <v>539</v>
      </c>
      <c r="O7062" t="s">
        <v>166</v>
      </c>
      <c r="P7062">
        <v>0.22376437432806173</v>
      </c>
      <c r="Q7062" t="s">
        <v>157</v>
      </c>
      <c r="S7062" t="s">
        <v>772</v>
      </c>
      <c r="T7062" t="s">
        <v>166</v>
      </c>
      <c r="U7062">
        <v>0.12609868772282087</v>
      </c>
      <c r="V7062" t="s">
        <v>157</v>
      </c>
    </row>
    <row r="7063" spans="9:22" x14ac:dyDescent="0.45">
      <c r="I7063" t="s">
        <v>304</v>
      </c>
      <c r="J7063" t="s">
        <v>811</v>
      </c>
      <c r="K7063">
        <v>5.4680451185787467E-2</v>
      </c>
      <c r="L7063" t="s">
        <v>157</v>
      </c>
      <c r="N7063" t="s">
        <v>539</v>
      </c>
      <c r="O7063" t="s">
        <v>811</v>
      </c>
      <c r="P7063">
        <v>4.4144413961462292E-2</v>
      </c>
      <c r="Q7063" t="s">
        <v>157</v>
      </c>
      <c r="S7063" t="s">
        <v>772</v>
      </c>
      <c r="T7063" t="s">
        <v>811</v>
      </c>
      <c r="U7063">
        <v>2.0227563473922999E-2</v>
      </c>
      <c r="V7063" t="s">
        <v>157</v>
      </c>
    </row>
    <row r="7064" spans="9:22" x14ac:dyDescent="0.45">
      <c r="I7064" t="s">
        <v>304</v>
      </c>
      <c r="J7064" t="s">
        <v>812</v>
      </c>
      <c r="K7064">
        <v>4.3766589463136711E-2</v>
      </c>
      <c r="L7064" t="s">
        <v>157</v>
      </c>
      <c r="N7064" t="s">
        <v>539</v>
      </c>
      <c r="O7064" t="s">
        <v>812</v>
      </c>
      <c r="P7064">
        <v>3.9496589406391128E-2</v>
      </c>
      <c r="Q7064" t="s">
        <v>157</v>
      </c>
      <c r="S7064" t="s">
        <v>772</v>
      </c>
      <c r="T7064" t="s">
        <v>812</v>
      </c>
      <c r="U7064">
        <v>2.0791152277614577E-2</v>
      </c>
      <c r="V7064" t="s">
        <v>157</v>
      </c>
    </row>
    <row r="7065" spans="9:22" x14ac:dyDescent="0.45">
      <c r="I7065" t="s">
        <v>304</v>
      </c>
      <c r="J7065" t="s">
        <v>813</v>
      </c>
      <c r="K7065">
        <v>2.8462609367782239E-2</v>
      </c>
      <c r="L7065" t="s">
        <v>157</v>
      </c>
      <c r="N7065" t="s">
        <v>539</v>
      </c>
      <c r="O7065" t="s">
        <v>813</v>
      </c>
      <c r="P7065">
        <v>3.720355776309784E-2</v>
      </c>
      <c r="Q7065" t="s">
        <v>157</v>
      </c>
      <c r="S7065" t="s">
        <v>772</v>
      </c>
      <c r="T7065" t="s">
        <v>813</v>
      </c>
      <c r="U7065">
        <v>2.160531950886397E-2</v>
      </c>
      <c r="V7065" t="s">
        <v>157</v>
      </c>
    </row>
    <row r="7066" spans="9:22" x14ac:dyDescent="0.45">
      <c r="I7066" t="s">
        <v>304</v>
      </c>
      <c r="J7066" t="s">
        <v>814</v>
      </c>
      <c r="K7066">
        <v>1.187559243569504E-2</v>
      </c>
      <c r="L7066" t="s">
        <v>157</v>
      </c>
      <c r="N7066" t="s">
        <v>539</v>
      </c>
      <c r="O7066" t="s">
        <v>814</v>
      </c>
      <c r="P7066">
        <v>0.1077010306462155</v>
      </c>
      <c r="Q7066" t="s">
        <v>157</v>
      </c>
      <c r="S7066" t="s">
        <v>772</v>
      </c>
      <c r="T7066" t="s">
        <v>814</v>
      </c>
      <c r="U7066">
        <v>0.11147718048274674</v>
      </c>
      <c r="V7066" t="s">
        <v>157</v>
      </c>
    </row>
    <row r="7067" spans="9:22" x14ac:dyDescent="0.45">
      <c r="I7067" t="s">
        <v>304</v>
      </c>
      <c r="J7067" t="s">
        <v>815</v>
      </c>
      <c r="K7067">
        <v>0</v>
      </c>
      <c r="L7067" t="s">
        <v>157</v>
      </c>
      <c r="N7067" t="s">
        <v>539</v>
      </c>
      <c r="O7067" t="s">
        <v>815</v>
      </c>
      <c r="P7067">
        <v>6.9032278524072024E-2</v>
      </c>
      <c r="Q7067" t="s">
        <v>157</v>
      </c>
      <c r="S7067" t="s">
        <v>772</v>
      </c>
      <c r="T7067" t="s">
        <v>815</v>
      </c>
      <c r="U7067">
        <v>0.1148057554278125</v>
      </c>
      <c r="V7067" t="s">
        <v>157</v>
      </c>
    </row>
    <row r="7068" spans="9:22" x14ac:dyDescent="0.45">
      <c r="I7068" t="s">
        <v>304</v>
      </c>
      <c r="J7068" t="s">
        <v>816</v>
      </c>
      <c r="K7068">
        <v>5.5678111050113986E-3</v>
      </c>
      <c r="L7068" t="s">
        <v>157</v>
      </c>
      <c r="N7068" t="s">
        <v>539</v>
      </c>
      <c r="O7068" t="s">
        <v>816</v>
      </c>
      <c r="P7068">
        <v>1.0545859753427998E-2</v>
      </c>
      <c r="Q7068" t="s">
        <v>157</v>
      </c>
      <c r="S7068" t="s">
        <v>772</v>
      </c>
      <c r="T7068" t="s">
        <v>816</v>
      </c>
      <c r="U7068">
        <v>1.5936125713915034E-2</v>
      </c>
      <c r="V7068" t="s">
        <v>157</v>
      </c>
    </row>
    <row r="7069" spans="9:22" x14ac:dyDescent="0.45">
      <c r="I7069" t="s">
        <v>304</v>
      </c>
      <c r="J7069" t="s">
        <v>817</v>
      </c>
      <c r="K7069">
        <v>1.6901571388453322E-2</v>
      </c>
      <c r="L7069" t="s">
        <v>157</v>
      </c>
      <c r="N7069" t="s">
        <v>539</v>
      </c>
      <c r="O7069" t="s">
        <v>817</v>
      </c>
      <c r="P7069">
        <v>1.0091150289752987E-2</v>
      </c>
      <c r="Q7069" t="s">
        <v>157</v>
      </c>
      <c r="S7069" t="s">
        <v>772</v>
      </c>
      <c r="T7069" t="s">
        <v>817</v>
      </c>
      <c r="U7069">
        <v>1.5722889601216001E-2</v>
      </c>
      <c r="V7069" t="s">
        <v>157</v>
      </c>
    </row>
    <row r="7070" spans="9:22" x14ac:dyDescent="0.45">
      <c r="I7070" t="s">
        <v>304</v>
      </c>
      <c r="J7070" t="s">
        <v>818</v>
      </c>
      <c r="K7070">
        <v>2.4913729737761639E-2</v>
      </c>
      <c r="L7070" t="s">
        <v>157</v>
      </c>
      <c r="N7070" t="s">
        <v>539</v>
      </c>
      <c r="O7070" t="s">
        <v>818</v>
      </c>
      <c r="P7070">
        <v>9.248797989115716E-3</v>
      </c>
      <c r="Q7070" t="s">
        <v>157</v>
      </c>
      <c r="S7070" t="s">
        <v>772</v>
      </c>
      <c r="T7070" t="s">
        <v>818</v>
      </c>
      <c r="U7070">
        <v>1.5424499365517028E-2</v>
      </c>
      <c r="V7070" t="s">
        <v>157</v>
      </c>
    </row>
    <row r="7071" spans="9:22" x14ac:dyDescent="0.45">
      <c r="I7071" t="s">
        <v>304</v>
      </c>
      <c r="J7071" t="s">
        <v>819</v>
      </c>
      <c r="K7071">
        <v>0.1748364383429592</v>
      </c>
      <c r="L7071" t="s">
        <v>157</v>
      </c>
      <c r="N7071" t="s">
        <v>539</v>
      </c>
      <c r="O7071" t="s">
        <v>819</v>
      </c>
      <c r="P7071">
        <v>9.1149101029751711E-2</v>
      </c>
      <c r="Q7071" t="s">
        <v>157</v>
      </c>
      <c r="S7071" t="s">
        <v>772</v>
      </c>
      <c r="T7071" t="s">
        <v>819</v>
      </c>
      <c r="U7071">
        <v>8.3452436478496636E-2</v>
      </c>
      <c r="V7071" t="s">
        <v>157</v>
      </c>
    </row>
    <row r="7072" spans="9:22" x14ac:dyDescent="0.45">
      <c r="I7072" t="s">
        <v>304</v>
      </c>
      <c r="J7072" t="s">
        <v>820</v>
      </c>
      <c r="K7072">
        <v>2.3048830190729085E-2</v>
      </c>
      <c r="L7072" t="s">
        <v>157</v>
      </c>
      <c r="N7072" t="s">
        <v>539</v>
      </c>
      <c r="O7072" t="s">
        <v>820</v>
      </c>
      <c r="P7072">
        <v>2.0767392434883031E-2</v>
      </c>
      <c r="Q7072" t="s">
        <v>157</v>
      </c>
      <c r="S7072" t="s">
        <v>772</v>
      </c>
      <c r="T7072" t="s">
        <v>820</v>
      </c>
      <c r="U7072">
        <v>1.3135205976844365E-2</v>
      </c>
      <c r="V7072" t="s">
        <v>157</v>
      </c>
    </row>
    <row r="7073" spans="9:22" x14ac:dyDescent="0.45">
      <c r="I7073" t="s">
        <v>304</v>
      </c>
      <c r="J7073" t="s">
        <v>821</v>
      </c>
      <c r="K7073">
        <v>1.0679140482313986E-2</v>
      </c>
      <c r="L7073" t="s">
        <v>157</v>
      </c>
      <c r="N7073" t="s">
        <v>539</v>
      </c>
      <c r="O7073" t="s">
        <v>821</v>
      </c>
      <c r="P7073">
        <v>1.909448586834999E-2</v>
      </c>
      <c r="Q7073" t="s">
        <v>157</v>
      </c>
      <c r="S7073" t="s">
        <v>772</v>
      </c>
      <c r="T7073" t="s">
        <v>821</v>
      </c>
      <c r="U7073">
        <v>1.3150680026440513E-2</v>
      </c>
      <c r="V7073" t="s">
        <v>157</v>
      </c>
    </row>
    <row r="7074" spans="9:22" x14ac:dyDescent="0.45">
      <c r="I7074" t="s">
        <v>304</v>
      </c>
      <c r="J7074" t="s">
        <v>822</v>
      </c>
      <c r="K7074">
        <v>3.4699752188606763E-3</v>
      </c>
      <c r="L7074" t="s">
        <v>157</v>
      </c>
      <c r="N7074" t="s">
        <v>539</v>
      </c>
      <c r="O7074" t="s">
        <v>822</v>
      </c>
      <c r="P7074">
        <v>1.5676377061470289E-2</v>
      </c>
      <c r="Q7074" t="s">
        <v>157</v>
      </c>
      <c r="S7074" t="s">
        <v>772</v>
      </c>
      <c r="T7074" t="s">
        <v>822</v>
      </c>
      <c r="U7074">
        <v>1.3502275361337898E-2</v>
      </c>
      <c r="V7074" t="s">
        <v>157</v>
      </c>
    </row>
    <row r="7075" spans="9:22" x14ac:dyDescent="0.45">
      <c r="I7075" t="s">
        <v>304</v>
      </c>
      <c r="J7075" t="s">
        <v>823</v>
      </c>
      <c r="K7075">
        <v>0</v>
      </c>
      <c r="L7075" t="s">
        <v>157</v>
      </c>
      <c r="N7075" t="s">
        <v>539</v>
      </c>
      <c r="O7075" t="s">
        <v>823</v>
      </c>
      <c r="P7075">
        <v>5.4718752153639437E-2</v>
      </c>
      <c r="Q7075" t="s">
        <v>157</v>
      </c>
      <c r="S7075" t="s">
        <v>772</v>
      </c>
      <c r="T7075" t="s">
        <v>823</v>
      </c>
      <c r="U7075">
        <v>7.4787242648357649E-2</v>
      </c>
      <c r="V7075" t="s">
        <v>157</v>
      </c>
    </row>
    <row r="7076" spans="9:22" x14ac:dyDescent="0.45">
      <c r="I7076" t="s">
        <v>304</v>
      </c>
      <c r="J7076" t="s">
        <v>872</v>
      </c>
      <c r="K7076">
        <v>0</v>
      </c>
      <c r="L7076" t="s">
        <v>157</v>
      </c>
      <c r="N7076" t="s">
        <v>539</v>
      </c>
      <c r="O7076" t="s">
        <v>872</v>
      </c>
      <c r="P7076">
        <v>1.3464031036980874E-4</v>
      </c>
      <c r="Q7076" t="s">
        <v>157</v>
      </c>
      <c r="S7076" t="s">
        <v>772</v>
      </c>
      <c r="T7076" t="s">
        <v>872</v>
      </c>
      <c r="U7076">
        <v>5.7814726704477639E-5</v>
      </c>
      <c r="V7076" t="s">
        <v>157</v>
      </c>
    </row>
    <row r="7077" spans="9:22" x14ac:dyDescent="0.45">
      <c r="I7077" t="s">
        <v>304</v>
      </c>
      <c r="J7077" t="s">
        <v>873</v>
      </c>
      <c r="K7077">
        <v>0</v>
      </c>
      <c r="L7077" t="s">
        <v>157</v>
      </c>
      <c r="N7077" t="s">
        <v>539</v>
      </c>
      <c r="O7077" t="s">
        <v>873</v>
      </c>
      <c r="P7077">
        <v>1.210900433710449E-4</v>
      </c>
      <c r="Q7077" t="s">
        <v>157</v>
      </c>
      <c r="S7077" t="s">
        <v>772</v>
      </c>
      <c r="T7077" t="s">
        <v>873</v>
      </c>
      <c r="U7077">
        <v>7.7536592290592519E-5</v>
      </c>
      <c r="V7077" t="s">
        <v>157</v>
      </c>
    </row>
    <row r="7078" spans="9:22" x14ac:dyDescent="0.45">
      <c r="I7078" t="s">
        <v>304</v>
      </c>
      <c r="J7078" t="s">
        <v>874</v>
      </c>
      <c r="K7078">
        <v>0</v>
      </c>
      <c r="L7078" t="s">
        <v>157</v>
      </c>
      <c r="N7078" t="s">
        <v>539</v>
      </c>
      <c r="O7078" t="s">
        <v>874</v>
      </c>
      <c r="P7078">
        <v>1.0090264542883614E-4</v>
      </c>
      <c r="Q7078" t="s">
        <v>157</v>
      </c>
      <c r="S7078" t="s">
        <v>772</v>
      </c>
      <c r="T7078" t="s">
        <v>874</v>
      </c>
      <c r="U7078">
        <v>9.4671923800257064E-5</v>
      </c>
      <c r="V7078" t="s">
        <v>157</v>
      </c>
    </row>
    <row r="7079" spans="9:22" x14ac:dyDescent="0.45">
      <c r="I7079" t="s">
        <v>304</v>
      </c>
      <c r="J7079" t="s">
        <v>875</v>
      </c>
      <c r="K7079">
        <v>0</v>
      </c>
      <c r="L7079" t="s">
        <v>157</v>
      </c>
      <c r="N7079" t="s">
        <v>539</v>
      </c>
      <c r="O7079" t="s">
        <v>875</v>
      </c>
      <c r="P7079">
        <v>8.7554977092509423E-5</v>
      </c>
      <c r="Q7079" t="s">
        <v>157</v>
      </c>
      <c r="S7079" t="s">
        <v>772</v>
      </c>
      <c r="T7079" t="s">
        <v>875</v>
      </c>
      <c r="U7079">
        <v>1.0155258501633296E-4</v>
      </c>
      <c r="V7079" t="s">
        <v>157</v>
      </c>
    </row>
    <row r="7080" spans="9:22" x14ac:dyDescent="0.45">
      <c r="I7080" t="s">
        <v>304</v>
      </c>
      <c r="J7080" t="s">
        <v>876</v>
      </c>
      <c r="K7080">
        <v>0</v>
      </c>
      <c r="L7080" t="s">
        <v>157</v>
      </c>
      <c r="N7080" t="s">
        <v>539</v>
      </c>
      <c r="O7080" t="s">
        <v>876</v>
      </c>
      <c r="P7080">
        <v>8.3252129476632305E-5</v>
      </c>
      <c r="Q7080" t="s">
        <v>157</v>
      </c>
      <c r="S7080" t="s">
        <v>772</v>
      </c>
      <c r="T7080" t="s">
        <v>876</v>
      </c>
      <c r="U7080">
        <v>1.0318277835623949E-4</v>
      </c>
      <c r="V7080" t="s">
        <v>157</v>
      </c>
    </row>
    <row r="7081" spans="9:22" x14ac:dyDescent="0.45">
      <c r="I7081" t="s">
        <v>304</v>
      </c>
      <c r="J7081" t="s">
        <v>877</v>
      </c>
      <c r="K7081">
        <v>0</v>
      </c>
      <c r="L7081" t="s">
        <v>157</v>
      </c>
      <c r="N7081" t="s">
        <v>539</v>
      </c>
      <c r="O7081" t="s">
        <v>877</v>
      </c>
      <c r="P7081">
        <v>8.3835577418940203E-5</v>
      </c>
      <c r="Q7081" t="s">
        <v>157</v>
      </c>
      <c r="S7081" t="s">
        <v>772</v>
      </c>
      <c r="T7081" t="s">
        <v>877</v>
      </c>
      <c r="U7081">
        <v>9.4648976831307349E-5</v>
      </c>
      <c r="V7081" t="s">
        <v>157</v>
      </c>
    </row>
    <row r="7082" spans="9:22" x14ac:dyDescent="0.45">
      <c r="I7082" t="s">
        <v>304</v>
      </c>
      <c r="J7082" t="s">
        <v>878</v>
      </c>
      <c r="K7082">
        <v>0</v>
      </c>
      <c r="L7082" t="s">
        <v>157</v>
      </c>
      <c r="N7082" t="s">
        <v>539</v>
      </c>
      <c r="O7082" t="s">
        <v>878</v>
      </c>
      <c r="P7082">
        <v>7.9593466327507488E-5</v>
      </c>
      <c r="Q7082" t="s">
        <v>157</v>
      </c>
      <c r="S7082" t="s">
        <v>772</v>
      </c>
      <c r="T7082" t="s">
        <v>878</v>
      </c>
      <c r="U7082">
        <v>7.8413593824465223E-5</v>
      </c>
      <c r="V7082" t="s">
        <v>157</v>
      </c>
    </row>
    <row r="7083" spans="9:22" x14ac:dyDescent="0.45">
      <c r="I7083" t="s">
        <v>304</v>
      </c>
      <c r="J7083" t="s">
        <v>879</v>
      </c>
      <c r="K7083">
        <v>8.3132615206043433E-5</v>
      </c>
      <c r="L7083" t="s">
        <v>157</v>
      </c>
      <c r="N7083" t="s">
        <v>539</v>
      </c>
      <c r="O7083" t="s">
        <v>879</v>
      </c>
      <c r="P7083">
        <v>7.56508929473457E-5</v>
      </c>
      <c r="Q7083" t="s">
        <v>157</v>
      </c>
      <c r="S7083" t="s">
        <v>772</v>
      </c>
      <c r="T7083" t="s">
        <v>879</v>
      </c>
      <c r="U7083">
        <v>6.7787492764034607E-5</v>
      </c>
      <c r="V7083" t="s">
        <v>157</v>
      </c>
    </row>
    <row r="7084" spans="9:22" x14ac:dyDescent="0.45">
      <c r="I7084" t="s">
        <v>304</v>
      </c>
      <c r="J7084" t="s">
        <v>880</v>
      </c>
      <c r="K7084">
        <v>1.649552472675305E-4</v>
      </c>
      <c r="L7084" t="s">
        <v>157</v>
      </c>
      <c r="N7084" t="s">
        <v>539</v>
      </c>
      <c r="O7084" t="s">
        <v>880</v>
      </c>
      <c r="P7084">
        <v>8.4398759897852936E-5</v>
      </c>
      <c r="Q7084" t="s">
        <v>157</v>
      </c>
      <c r="S7084" t="s">
        <v>772</v>
      </c>
      <c r="T7084" t="s">
        <v>880</v>
      </c>
      <c r="U7084">
        <v>6.7510766580490203E-5</v>
      </c>
      <c r="V7084" t="s">
        <v>157</v>
      </c>
    </row>
    <row r="7085" spans="9:22" x14ac:dyDescent="0.45">
      <c r="I7085" t="s">
        <v>304</v>
      </c>
      <c r="J7085" t="s">
        <v>881</v>
      </c>
      <c r="K7085">
        <v>2.5986214096503432E-4</v>
      </c>
      <c r="L7085" t="s">
        <v>157</v>
      </c>
      <c r="N7085" t="s">
        <v>539</v>
      </c>
      <c r="O7085" t="s">
        <v>881</v>
      </c>
      <c r="P7085">
        <v>4.9282449933403157E-5</v>
      </c>
      <c r="Q7085" t="s">
        <v>157</v>
      </c>
      <c r="S7085" t="s">
        <v>772</v>
      </c>
      <c r="T7085" t="s">
        <v>881</v>
      </c>
      <c r="U7085">
        <v>7.4837620321711588E-5</v>
      </c>
      <c r="V7085" t="s">
        <v>157</v>
      </c>
    </row>
    <row r="7086" spans="9:22" x14ac:dyDescent="0.45">
      <c r="I7086" t="s">
        <v>304</v>
      </c>
      <c r="J7086" t="s">
        <v>882</v>
      </c>
      <c r="K7086">
        <v>2.5551536669481085E-4</v>
      </c>
      <c r="L7086" t="s">
        <v>157</v>
      </c>
      <c r="N7086" t="s">
        <v>539</v>
      </c>
      <c r="O7086" t="s">
        <v>882</v>
      </c>
      <c r="P7086">
        <v>1.9335677882840492E-5</v>
      </c>
      <c r="Q7086" t="s">
        <v>157</v>
      </c>
      <c r="S7086" t="s">
        <v>772</v>
      </c>
      <c r="T7086" t="s">
        <v>882</v>
      </c>
      <c r="U7086">
        <v>1.0227948051436312E-4</v>
      </c>
      <c r="V7086" t="s">
        <v>157</v>
      </c>
    </row>
    <row r="7087" spans="9:22" x14ac:dyDescent="0.45">
      <c r="I7087" t="s">
        <v>304</v>
      </c>
      <c r="J7087" t="s">
        <v>883</v>
      </c>
      <c r="K7087">
        <v>2.4844324196479975E-4</v>
      </c>
      <c r="L7087" t="s">
        <v>157</v>
      </c>
      <c r="N7087" t="s">
        <v>539</v>
      </c>
      <c r="O7087" t="s">
        <v>883</v>
      </c>
      <c r="P7087">
        <v>8.5342108367596604E-5</v>
      </c>
      <c r="Q7087" t="s">
        <v>157</v>
      </c>
      <c r="S7087" t="s">
        <v>772</v>
      </c>
      <c r="T7087" t="s">
        <v>883</v>
      </c>
      <c r="U7087">
        <v>1.3932264791586307E-4</v>
      </c>
      <c r="V7087" t="s">
        <v>157</v>
      </c>
    </row>
    <row r="7088" spans="9:22" x14ac:dyDescent="0.45">
      <c r="I7088" t="s">
        <v>304</v>
      </c>
      <c r="J7088" t="s">
        <v>884</v>
      </c>
      <c r="K7088">
        <v>2.1227330939316847E-4</v>
      </c>
      <c r="L7088" t="s">
        <v>157</v>
      </c>
      <c r="N7088" t="s">
        <v>539</v>
      </c>
      <c r="O7088" t="s">
        <v>884</v>
      </c>
      <c r="P7088">
        <v>1.099772051703737E-4</v>
      </c>
      <c r="Q7088" t="s">
        <v>157</v>
      </c>
      <c r="S7088" t="s">
        <v>772</v>
      </c>
      <c r="T7088" t="s">
        <v>884</v>
      </c>
      <c r="U7088">
        <v>1.6046900415124507E-4</v>
      </c>
      <c r="V7088" t="s">
        <v>157</v>
      </c>
    </row>
    <row r="7089" spans="9:22" x14ac:dyDescent="0.45">
      <c r="I7089" t="s">
        <v>304</v>
      </c>
      <c r="J7089" t="s">
        <v>885</v>
      </c>
      <c r="K7089">
        <v>2.5059195057927609E-4</v>
      </c>
      <c r="L7089" t="s">
        <v>157</v>
      </c>
      <c r="N7089" t="s">
        <v>539</v>
      </c>
      <c r="O7089" t="s">
        <v>885</v>
      </c>
      <c r="P7089">
        <v>1.2904712649123022E-4</v>
      </c>
      <c r="Q7089" t="s">
        <v>157</v>
      </c>
      <c r="S7089" t="s">
        <v>772</v>
      </c>
      <c r="T7089" t="s">
        <v>885</v>
      </c>
      <c r="U7089">
        <v>1.4157666231981458E-4</v>
      </c>
      <c r="V7089" t="s">
        <v>157</v>
      </c>
    </row>
    <row r="7090" spans="9:22" x14ac:dyDescent="0.45">
      <c r="I7090" t="s">
        <v>304</v>
      </c>
      <c r="J7090" t="s">
        <v>886</v>
      </c>
      <c r="K7090">
        <v>2.7649715529307382E-4</v>
      </c>
      <c r="L7090" t="s">
        <v>157</v>
      </c>
      <c r="N7090" t="s">
        <v>539</v>
      </c>
      <c r="O7090" t="s">
        <v>886</v>
      </c>
      <c r="P7090">
        <v>1.1117960386416704E-4</v>
      </c>
      <c r="Q7090" t="s">
        <v>157</v>
      </c>
      <c r="S7090" t="s">
        <v>772</v>
      </c>
      <c r="T7090" t="s">
        <v>886</v>
      </c>
      <c r="U7090">
        <v>1.0405087855219231E-4</v>
      </c>
      <c r="V7090" t="s">
        <v>157</v>
      </c>
    </row>
    <row r="7091" spans="9:22" x14ac:dyDescent="0.45">
      <c r="I7091" t="s">
        <v>304</v>
      </c>
      <c r="J7091" t="s">
        <v>887</v>
      </c>
      <c r="K7091">
        <v>2.7920746546842993E-4</v>
      </c>
      <c r="L7091" t="s">
        <v>157</v>
      </c>
      <c r="N7091" t="s">
        <v>539</v>
      </c>
      <c r="O7091" t="s">
        <v>887</v>
      </c>
      <c r="P7091">
        <v>7.3944804404859734E-5</v>
      </c>
      <c r="Q7091" t="s">
        <v>157</v>
      </c>
      <c r="S7091" t="s">
        <v>772</v>
      </c>
      <c r="T7091" t="s">
        <v>887</v>
      </c>
      <c r="U7091">
        <v>1.2068000558253701E-4</v>
      </c>
      <c r="V7091" t="s">
        <v>157</v>
      </c>
    </row>
    <row r="7092" spans="9:22" x14ac:dyDescent="0.45">
      <c r="I7092" t="s">
        <v>304</v>
      </c>
      <c r="J7092" t="s">
        <v>888</v>
      </c>
      <c r="K7092">
        <v>2.2744472469311E-4</v>
      </c>
      <c r="L7092" t="s">
        <v>157</v>
      </c>
      <c r="N7092" t="s">
        <v>539</v>
      </c>
      <c r="O7092" t="s">
        <v>888</v>
      </c>
      <c r="P7092">
        <v>5.0973156853147002E-5</v>
      </c>
      <c r="Q7092" t="s">
        <v>157</v>
      </c>
      <c r="S7092" t="s">
        <v>772</v>
      </c>
      <c r="T7092" t="s">
        <v>888</v>
      </c>
      <c r="U7092">
        <v>1.4754094447686452E-4</v>
      </c>
      <c r="V7092" t="s">
        <v>157</v>
      </c>
    </row>
    <row r="7093" spans="9:22" x14ac:dyDescent="0.45">
      <c r="I7093" t="s">
        <v>304</v>
      </c>
      <c r="J7093" t="s">
        <v>889</v>
      </c>
      <c r="K7093">
        <v>1.287823226770573E-4</v>
      </c>
      <c r="L7093" t="s">
        <v>157</v>
      </c>
      <c r="N7093" t="s">
        <v>539</v>
      </c>
      <c r="O7093" t="s">
        <v>889</v>
      </c>
      <c r="P7093">
        <v>4.523887903502545E-5</v>
      </c>
      <c r="Q7093" t="s">
        <v>157</v>
      </c>
      <c r="S7093" t="s">
        <v>772</v>
      </c>
      <c r="T7093" t="s">
        <v>889</v>
      </c>
      <c r="U7093">
        <v>1.5373952087056691E-4</v>
      </c>
      <c r="V7093" t="s">
        <v>157</v>
      </c>
    </row>
    <row r="7094" spans="9:22" x14ac:dyDescent="0.45">
      <c r="I7094" t="s">
        <v>304</v>
      </c>
      <c r="J7094" t="s">
        <v>890</v>
      </c>
      <c r="K7094">
        <v>0</v>
      </c>
      <c r="L7094" t="s">
        <v>157</v>
      </c>
      <c r="N7094" t="s">
        <v>539</v>
      </c>
      <c r="O7094" t="s">
        <v>890</v>
      </c>
      <c r="P7094">
        <v>4.2755641018639244E-5</v>
      </c>
      <c r="Q7094" t="s">
        <v>157</v>
      </c>
      <c r="S7094" t="s">
        <v>772</v>
      </c>
      <c r="T7094" t="s">
        <v>890</v>
      </c>
      <c r="U7094">
        <v>1.3573056540893346E-4</v>
      </c>
      <c r="V7094" t="s">
        <v>157</v>
      </c>
    </row>
    <row r="7095" spans="9:22" x14ac:dyDescent="0.45">
      <c r="I7095" t="s">
        <v>304</v>
      </c>
      <c r="J7095" t="s">
        <v>891</v>
      </c>
      <c r="K7095">
        <v>0</v>
      </c>
      <c r="L7095" t="s">
        <v>157</v>
      </c>
      <c r="N7095" t="s">
        <v>539</v>
      </c>
      <c r="O7095" t="s">
        <v>891</v>
      </c>
      <c r="P7095">
        <v>3.6153099956270011E-5</v>
      </c>
      <c r="Q7095" t="s">
        <v>157</v>
      </c>
      <c r="S7095" t="s">
        <v>772</v>
      </c>
      <c r="T7095" t="s">
        <v>891</v>
      </c>
      <c r="U7095">
        <v>1.1748003290164406E-4</v>
      </c>
      <c r="V7095" t="s">
        <v>157</v>
      </c>
    </row>
    <row r="7096" spans="9:22" x14ac:dyDescent="0.45">
      <c r="I7096" t="s">
        <v>304</v>
      </c>
      <c r="J7096" t="s">
        <v>892</v>
      </c>
      <c r="K7096">
        <v>0</v>
      </c>
      <c r="L7096" t="s">
        <v>157</v>
      </c>
      <c r="N7096" t="s">
        <v>539</v>
      </c>
      <c r="O7096" t="s">
        <v>892</v>
      </c>
      <c r="P7096">
        <v>3.1965908413626355E-5</v>
      </c>
      <c r="Q7096" t="s">
        <v>157</v>
      </c>
      <c r="S7096" t="s">
        <v>772</v>
      </c>
      <c r="T7096" t="s">
        <v>892</v>
      </c>
      <c r="U7096">
        <v>1.2129730641832379E-4</v>
      </c>
      <c r="V7096" t="s">
        <v>157</v>
      </c>
    </row>
    <row r="7097" spans="9:22" x14ac:dyDescent="0.45">
      <c r="I7097" t="s">
        <v>304</v>
      </c>
      <c r="J7097" t="s">
        <v>893</v>
      </c>
      <c r="K7097">
        <v>0</v>
      </c>
      <c r="L7097" t="s">
        <v>157</v>
      </c>
      <c r="N7097" t="s">
        <v>539</v>
      </c>
      <c r="O7097" t="s">
        <v>893</v>
      </c>
      <c r="P7097">
        <v>1.9281329698426408E-5</v>
      </c>
      <c r="Q7097" t="s">
        <v>157</v>
      </c>
      <c r="S7097" t="s">
        <v>772</v>
      </c>
      <c r="T7097" t="s">
        <v>893</v>
      </c>
      <c r="U7097">
        <v>1.3365750876855287E-4</v>
      </c>
      <c r="V7097" t="s">
        <v>157</v>
      </c>
    </row>
    <row r="7098" spans="9:22" x14ac:dyDescent="0.45">
      <c r="I7098" t="s">
        <v>304</v>
      </c>
      <c r="J7098" t="s">
        <v>894</v>
      </c>
      <c r="K7098">
        <v>0</v>
      </c>
      <c r="L7098" t="s">
        <v>157</v>
      </c>
      <c r="N7098" t="s">
        <v>539</v>
      </c>
      <c r="O7098" t="s">
        <v>894</v>
      </c>
      <c r="P7098">
        <v>5.6643993063518766E-5</v>
      </c>
      <c r="Q7098" t="s">
        <v>157</v>
      </c>
      <c r="S7098" t="s">
        <v>772</v>
      </c>
      <c r="T7098" t="s">
        <v>894</v>
      </c>
      <c r="U7098">
        <v>1.8097956194720045E-4</v>
      </c>
      <c r="V7098" t="s">
        <v>157</v>
      </c>
    </row>
    <row r="7099" spans="9:22" x14ac:dyDescent="0.45">
      <c r="I7099" t="s">
        <v>304</v>
      </c>
      <c r="J7099" t="s">
        <v>895</v>
      </c>
      <c r="K7099">
        <v>0</v>
      </c>
      <c r="L7099" t="s">
        <v>157</v>
      </c>
      <c r="N7099" t="s">
        <v>539</v>
      </c>
      <c r="O7099" t="s">
        <v>895</v>
      </c>
      <c r="P7099">
        <v>7.3361613168469495E-5</v>
      </c>
      <c r="Q7099" t="s">
        <v>157</v>
      </c>
      <c r="S7099" t="s">
        <v>772</v>
      </c>
      <c r="T7099" t="s">
        <v>895</v>
      </c>
      <c r="U7099">
        <v>1.6608877554180477E-4</v>
      </c>
      <c r="V7099" t="s">
        <v>157</v>
      </c>
    </row>
    <row r="7100" spans="9:22" x14ac:dyDescent="0.45">
      <c r="I7100" t="s">
        <v>305</v>
      </c>
      <c r="J7100" t="s">
        <v>156</v>
      </c>
      <c r="K7100">
        <v>0</v>
      </c>
      <c r="L7100" t="s">
        <v>157</v>
      </c>
      <c r="N7100" t="s">
        <v>540</v>
      </c>
      <c r="O7100" t="s">
        <v>156</v>
      </c>
      <c r="P7100">
        <v>2.6479399411801066E-2</v>
      </c>
      <c r="Q7100" t="s">
        <v>157</v>
      </c>
      <c r="S7100" t="s">
        <v>773</v>
      </c>
      <c r="T7100" t="s">
        <v>156</v>
      </c>
      <c r="U7100">
        <v>2.921115066716605E-2</v>
      </c>
      <c r="V7100" t="s">
        <v>157</v>
      </c>
    </row>
    <row r="7101" spans="9:22" x14ac:dyDescent="0.45">
      <c r="I7101" t="s">
        <v>305</v>
      </c>
      <c r="J7101" t="s">
        <v>158</v>
      </c>
      <c r="K7101">
        <v>0</v>
      </c>
      <c r="L7101" t="s">
        <v>157</v>
      </c>
      <c r="N7101" t="s">
        <v>540</v>
      </c>
      <c r="O7101" t="s">
        <v>158</v>
      </c>
      <c r="P7101">
        <v>4.7619954628221736E-3</v>
      </c>
      <c r="Q7101" t="s">
        <v>157</v>
      </c>
      <c r="S7101" t="s">
        <v>773</v>
      </c>
      <c r="T7101" t="s">
        <v>158</v>
      </c>
      <c r="U7101">
        <v>3.5410680385793516E-3</v>
      </c>
      <c r="V7101" t="s">
        <v>157</v>
      </c>
    </row>
    <row r="7102" spans="9:22" x14ac:dyDescent="0.45">
      <c r="I7102" t="s">
        <v>305</v>
      </c>
      <c r="J7102" t="s">
        <v>159</v>
      </c>
      <c r="K7102">
        <v>1.2654371840951054E-3</v>
      </c>
      <c r="L7102" t="s">
        <v>157</v>
      </c>
      <c r="N7102" t="s">
        <v>540</v>
      </c>
      <c r="O7102" t="s">
        <v>159</v>
      </c>
      <c r="P7102">
        <v>5.2789870314153909E-3</v>
      </c>
      <c r="Q7102" t="s">
        <v>157</v>
      </c>
      <c r="S7102" t="s">
        <v>773</v>
      </c>
      <c r="T7102" t="s">
        <v>159</v>
      </c>
      <c r="U7102">
        <v>3.4142625431320176E-3</v>
      </c>
      <c r="V7102" t="s">
        <v>157</v>
      </c>
    </row>
    <row r="7103" spans="9:22" x14ac:dyDescent="0.45">
      <c r="I7103" t="s">
        <v>305</v>
      </c>
      <c r="J7103" t="s">
        <v>160</v>
      </c>
      <c r="K7103">
        <v>4.9379282384116804E-3</v>
      </c>
      <c r="L7103" t="s">
        <v>157</v>
      </c>
      <c r="N7103" t="s">
        <v>540</v>
      </c>
      <c r="O7103" t="s">
        <v>160</v>
      </c>
      <c r="P7103">
        <v>5.3722861596568498E-3</v>
      </c>
      <c r="Q7103" t="s">
        <v>157</v>
      </c>
      <c r="S7103" t="s">
        <v>773</v>
      </c>
      <c r="T7103" t="s">
        <v>160</v>
      </c>
      <c r="U7103">
        <v>3.4336913730055553E-3</v>
      </c>
      <c r="V7103" t="s">
        <v>157</v>
      </c>
    </row>
    <row r="7104" spans="9:22" x14ac:dyDescent="0.45">
      <c r="I7104" t="s">
        <v>305</v>
      </c>
      <c r="J7104" t="s">
        <v>161</v>
      </c>
      <c r="K7104">
        <v>4.3125172807603938E-2</v>
      </c>
      <c r="L7104" t="s">
        <v>157</v>
      </c>
      <c r="N7104" t="s">
        <v>540</v>
      </c>
      <c r="O7104" t="s">
        <v>161</v>
      </c>
      <c r="P7104">
        <v>3.3811047828973866E-2</v>
      </c>
      <c r="Q7104" t="s">
        <v>157</v>
      </c>
      <c r="S7104" t="s">
        <v>773</v>
      </c>
      <c r="T7104" t="s">
        <v>161</v>
      </c>
      <c r="U7104">
        <v>2.528723197983716E-2</v>
      </c>
      <c r="V7104" t="s">
        <v>157</v>
      </c>
    </row>
    <row r="7105" spans="9:22" x14ac:dyDescent="0.45">
      <c r="I7105" t="s">
        <v>305</v>
      </c>
      <c r="J7105" t="s">
        <v>807</v>
      </c>
      <c r="K7105">
        <v>6.0414629959811708E-3</v>
      </c>
      <c r="L7105" t="s">
        <v>157</v>
      </c>
      <c r="N7105" t="s">
        <v>540</v>
      </c>
      <c r="O7105" t="s">
        <v>807</v>
      </c>
      <c r="P7105">
        <v>5.4726274114963048E-3</v>
      </c>
      <c r="Q7105" t="s">
        <v>157</v>
      </c>
      <c r="S7105" t="s">
        <v>773</v>
      </c>
      <c r="T7105" t="s">
        <v>807</v>
      </c>
      <c r="U7105">
        <v>4.3593447374252695E-3</v>
      </c>
      <c r="V7105" t="s">
        <v>157</v>
      </c>
    </row>
    <row r="7106" spans="9:22" x14ac:dyDescent="0.45">
      <c r="I7106" t="s">
        <v>305</v>
      </c>
      <c r="J7106" t="s">
        <v>808</v>
      </c>
      <c r="K7106">
        <v>2.9809918662510307E-3</v>
      </c>
      <c r="L7106" t="s">
        <v>157</v>
      </c>
      <c r="N7106" t="s">
        <v>540</v>
      </c>
      <c r="O7106" t="s">
        <v>808</v>
      </c>
      <c r="P7106">
        <v>5.5965060669645947E-3</v>
      </c>
      <c r="Q7106" t="s">
        <v>157</v>
      </c>
      <c r="S7106" t="s">
        <v>773</v>
      </c>
      <c r="T7106" t="s">
        <v>808</v>
      </c>
      <c r="U7106">
        <v>4.392203931541939E-3</v>
      </c>
      <c r="V7106" t="s">
        <v>157</v>
      </c>
    </row>
    <row r="7107" spans="9:22" x14ac:dyDescent="0.45">
      <c r="I7107" t="s">
        <v>305</v>
      </c>
      <c r="J7107" t="s">
        <v>809</v>
      </c>
      <c r="K7107">
        <v>0</v>
      </c>
      <c r="L7107" t="s">
        <v>157</v>
      </c>
      <c r="N7107" t="s">
        <v>540</v>
      </c>
      <c r="O7107" t="s">
        <v>809</v>
      </c>
      <c r="P7107">
        <v>5.6525179154845945E-3</v>
      </c>
      <c r="Q7107" t="s">
        <v>157</v>
      </c>
      <c r="S7107" t="s">
        <v>773</v>
      </c>
      <c r="T7107" t="s">
        <v>809</v>
      </c>
      <c r="U7107">
        <v>4.3994118699493814E-3</v>
      </c>
      <c r="V7107" t="s">
        <v>157</v>
      </c>
    </row>
    <row r="7108" spans="9:22" x14ac:dyDescent="0.45">
      <c r="I7108" t="s">
        <v>305</v>
      </c>
      <c r="J7108" t="s">
        <v>810</v>
      </c>
      <c r="K7108">
        <v>0</v>
      </c>
      <c r="L7108" t="s">
        <v>157</v>
      </c>
      <c r="N7108" t="s">
        <v>540</v>
      </c>
      <c r="O7108" t="s">
        <v>810</v>
      </c>
      <c r="P7108">
        <v>2.0780369491949977E-2</v>
      </c>
      <c r="Q7108" t="s">
        <v>157</v>
      </c>
      <c r="S7108" t="s">
        <v>773</v>
      </c>
      <c r="T7108" t="s">
        <v>810</v>
      </c>
      <c r="U7108">
        <v>2.3106623530689503E-2</v>
      </c>
      <c r="V7108" t="s">
        <v>157</v>
      </c>
    </row>
    <row r="7109" spans="9:22" x14ac:dyDescent="0.45">
      <c r="I7109" t="s">
        <v>305</v>
      </c>
      <c r="J7109" t="s">
        <v>162</v>
      </c>
      <c r="K7109">
        <v>1.5207676661187913E-2</v>
      </c>
      <c r="L7109" t="s">
        <v>157</v>
      </c>
      <c r="N7109" t="s">
        <v>540</v>
      </c>
      <c r="O7109" t="s">
        <v>162</v>
      </c>
      <c r="P7109">
        <v>0.1305179162256945</v>
      </c>
      <c r="Q7109" t="s">
        <v>157</v>
      </c>
      <c r="S7109" t="s">
        <v>773</v>
      </c>
      <c r="T7109" t="s">
        <v>162</v>
      </c>
      <c r="U7109">
        <v>0.15957040663031405</v>
      </c>
      <c r="V7109" t="s">
        <v>157</v>
      </c>
    </row>
    <row r="7110" spans="9:22" x14ac:dyDescent="0.45">
      <c r="I7110" t="s">
        <v>305</v>
      </c>
      <c r="J7110" t="s">
        <v>163</v>
      </c>
      <c r="K7110">
        <v>3.0399199950994757E-2</v>
      </c>
      <c r="L7110" t="s">
        <v>157</v>
      </c>
      <c r="N7110" t="s">
        <v>540</v>
      </c>
      <c r="O7110" t="s">
        <v>163</v>
      </c>
      <c r="P7110">
        <v>1.8983835460940197E-2</v>
      </c>
      <c r="Q7110" t="s">
        <v>157</v>
      </c>
      <c r="S7110" t="s">
        <v>773</v>
      </c>
      <c r="T7110" t="s">
        <v>163</v>
      </c>
      <c r="U7110">
        <v>2.3957617196802294E-2</v>
      </c>
      <c r="V7110" t="s">
        <v>157</v>
      </c>
    </row>
    <row r="7111" spans="9:22" x14ac:dyDescent="0.45">
      <c r="I7111" t="s">
        <v>305</v>
      </c>
      <c r="J7111" t="s">
        <v>164</v>
      </c>
      <c r="K7111">
        <v>4.6725169325565488E-2</v>
      </c>
      <c r="L7111" t="s">
        <v>157</v>
      </c>
      <c r="N7111" t="s">
        <v>540</v>
      </c>
      <c r="O7111" t="s">
        <v>164</v>
      </c>
      <c r="P7111">
        <v>1.8278790452967358E-2</v>
      </c>
      <c r="Q7111" t="s">
        <v>157</v>
      </c>
      <c r="S7111" t="s">
        <v>773</v>
      </c>
      <c r="T7111" t="s">
        <v>164</v>
      </c>
      <c r="U7111">
        <v>2.4155424247908258E-2</v>
      </c>
      <c r="V7111" t="s">
        <v>157</v>
      </c>
    </row>
    <row r="7112" spans="9:22" x14ac:dyDescent="0.45">
      <c r="I7112" t="s">
        <v>305</v>
      </c>
      <c r="J7112" t="s">
        <v>165</v>
      </c>
      <c r="K7112">
        <v>5.8999044285799995E-2</v>
      </c>
      <c r="L7112" t="s">
        <v>157</v>
      </c>
      <c r="N7112" t="s">
        <v>540</v>
      </c>
      <c r="O7112" t="s">
        <v>165</v>
      </c>
      <c r="P7112">
        <v>1.8974585957452297E-2</v>
      </c>
      <c r="Q7112" t="s">
        <v>157</v>
      </c>
      <c r="S7112" t="s">
        <v>773</v>
      </c>
      <c r="T7112" t="s">
        <v>165</v>
      </c>
      <c r="U7112">
        <v>2.3475932308640812E-2</v>
      </c>
      <c r="V7112" t="s">
        <v>157</v>
      </c>
    </row>
    <row r="7113" spans="9:22" x14ac:dyDescent="0.45">
      <c r="I7113" t="s">
        <v>305</v>
      </c>
      <c r="J7113" t="s">
        <v>166</v>
      </c>
      <c r="K7113">
        <v>0.3869318261006382</v>
      </c>
      <c r="L7113" t="s">
        <v>157</v>
      </c>
      <c r="N7113" t="s">
        <v>540</v>
      </c>
      <c r="O7113" t="s">
        <v>166</v>
      </c>
      <c r="P7113">
        <v>0.17955858887454459</v>
      </c>
      <c r="Q7113" t="s">
        <v>157</v>
      </c>
      <c r="S7113" t="s">
        <v>773</v>
      </c>
      <c r="T7113" t="s">
        <v>166</v>
      </c>
      <c r="U7113">
        <v>0.12490125817297251</v>
      </c>
      <c r="V7113" t="s">
        <v>157</v>
      </c>
    </row>
    <row r="7114" spans="9:22" x14ac:dyDescent="0.45">
      <c r="I7114" t="s">
        <v>305</v>
      </c>
      <c r="J7114" t="s">
        <v>811</v>
      </c>
      <c r="K7114">
        <v>5.2574467321297468E-2</v>
      </c>
      <c r="L7114" t="s">
        <v>157</v>
      </c>
      <c r="N7114" t="s">
        <v>540</v>
      </c>
      <c r="O7114" t="s">
        <v>811</v>
      </c>
      <c r="P7114">
        <v>3.9640856856500116E-2</v>
      </c>
      <c r="Q7114" t="s">
        <v>157</v>
      </c>
      <c r="S7114" t="s">
        <v>773</v>
      </c>
      <c r="T7114" t="s">
        <v>811</v>
      </c>
      <c r="U7114">
        <v>2.0874465394230993E-2</v>
      </c>
      <c r="V7114" t="s">
        <v>157</v>
      </c>
    </row>
    <row r="7115" spans="9:22" x14ac:dyDescent="0.45">
      <c r="I7115" t="s">
        <v>305</v>
      </c>
      <c r="J7115" t="s">
        <v>812</v>
      </c>
      <c r="K7115">
        <v>4.1788794634583543E-2</v>
      </c>
      <c r="L7115" t="s">
        <v>157</v>
      </c>
      <c r="N7115" t="s">
        <v>540</v>
      </c>
      <c r="O7115" t="s">
        <v>812</v>
      </c>
      <c r="P7115">
        <v>3.6219365042483374E-2</v>
      </c>
      <c r="Q7115" t="s">
        <v>157</v>
      </c>
      <c r="S7115" t="s">
        <v>773</v>
      </c>
      <c r="T7115" t="s">
        <v>812</v>
      </c>
      <c r="U7115">
        <v>2.1097342256466235E-2</v>
      </c>
      <c r="V7115" t="s">
        <v>157</v>
      </c>
    </row>
    <row r="7116" spans="9:22" x14ac:dyDescent="0.45">
      <c r="I7116" t="s">
        <v>305</v>
      </c>
      <c r="J7116" t="s">
        <v>813</v>
      </c>
      <c r="K7116">
        <v>2.744843514799843E-2</v>
      </c>
      <c r="L7116" t="s">
        <v>157</v>
      </c>
      <c r="N7116" t="s">
        <v>540</v>
      </c>
      <c r="O7116" t="s">
        <v>813</v>
      </c>
      <c r="P7116">
        <v>3.1290365900090988E-2</v>
      </c>
      <c r="Q7116" t="s">
        <v>157</v>
      </c>
      <c r="S7116" t="s">
        <v>773</v>
      </c>
      <c r="T7116" t="s">
        <v>813</v>
      </c>
      <c r="U7116">
        <v>2.2019908097830828E-2</v>
      </c>
      <c r="V7116" t="s">
        <v>157</v>
      </c>
    </row>
    <row r="7117" spans="9:22" x14ac:dyDescent="0.45">
      <c r="I7117" t="s">
        <v>305</v>
      </c>
      <c r="J7117" t="s">
        <v>814</v>
      </c>
      <c r="K7117">
        <v>1.1704025762679373E-2</v>
      </c>
      <c r="L7117" t="s">
        <v>157</v>
      </c>
      <c r="N7117" t="s">
        <v>540</v>
      </c>
      <c r="O7117" t="s">
        <v>814</v>
      </c>
      <c r="P7117">
        <v>0.10750253532878919</v>
      </c>
      <c r="Q7117" t="s">
        <v>157</v>
      </c>
      <c r="S7117" t="s">
        <v>773</v>
      </c>
      <c r="T7117" t="s">
        <v>814</v>
      </c>
      <c r="U7117">
        <v>0.11527086856978219</v>
      </c>
      <c r="V7117" t="s">
        <v>157</v>
      </c>
    </row>
    <row r="7118" spans="9:22" x14ac:dyDescent="0.45">
      <c r="I7118" t="s">
        <v>305</v>
      </c>
      <c r="J7118" t="s">
        <v>815</v>
      </c>
      <c r="K7118">
        <v>9.1226927650445809E-5</v>
      </c>
      <c r="L7118" t="s">
        <v>157</v>
      </c>
      <c r="N7118" t="s">
        <v>540</v>
      </c>
      <c r="O7118" t="s">
        <v>815</v>
      </c>
      <c r="P7118">
        <v>8.3978354700364327E-2</v>
      </c>
      <c r="Q7118" t="s">
        <v>157</v>
      </c>
      <c r="S7118" t="s">
        <v>773</v>
      </c>
      <c r="T7118" t="s">
        <v>815</v>
      </c>
      <c r="U7118">
        <v>0.11292462286841096</v>
      </c>
      <c r="V7118" t="s">
        <v>157</v>
      </c>
    </row>
    <row r="7119" spans="9:22" x14ac:dyDescent="0.45">
      <c r="I7119" t="s">
        <v>305</v>
      </c>
      <c r="J7119" t="s">
        <v>816</v>
      </c>
      <c r="K7119">
        <v>5.7483961486586308E-3</v>
      </c>
      <c r="L7119" t="s">
        <v>157</v>
      </c>
      <c r="N7119" t="s">
        <v>540</v>
      </c>
      <c r="O7119" t="s">
        <v>816</v>
      </c>
      <c r="P7119">
        <v>1.109886082574567E-2</v>
      </c>
      <c r="Q7119" t="s">
        <v>157</v>
      </c>
      <c r="S7119" t="s">
        <v>773</v>
      </c>
      <c r="T7119" t="s">
        <v>816</v>
      </c>
      <c r="U7119">
        <v>1.5603341841761612E-2</v>
      </c>
      <c r="V7119" t="s">
        <v>157</v>
      </c>
    </row>
    <row r="7120" spans="9:22" x14ac:dyDescent="0.45">
      <c r="I7120" t="s">
        <v>305</v>
      </c>
      <c r="J7120" t="s">
        <v>817</v>
      </c>
      <c r="K7120">
        <v>1.6977452694069504E-2</v>
      </c>
      <c r="L7120" t="s">
        <v>157</v>
      </c>
      <c r="N7120" t="s">
        <v>540</v>
      </c>
      <c r="O7120" t="s">
        <v>817</v>
      </c>
      <c r="P7120">
        <v>1.0690828135312355E-2</v>
      </c>
      <c r="Q7120" t="s">
        <v>157</v>
      </c>
      <c r="S7120" t="s">
        <v>773</v>
      </c>
      <c r="T7120" t="s">
        <v>817</v>
      </c>
      <c r="U7120">
        <v>1.540324249806556E-2</v>
      </c>
      <c r="V7120" t="s">
        <v>157</v>
      </c>
    </row>
    <row r="7121" spans="9:22" x14ac:dyDescent="0.45">
      <c r="I7121" t="s">
        <v>305</v>
      </c>
      <c r="J7121" t="s">
        <v>818</v>
      </c>
      <c r="K7121">
        <v>2.5833620588633754E-2</v>
      </c>
      <c r="L7121" t="s">
        <v>157</v>
      </c>
      <c r="N7121" t="s">
        <v>540</v>
      </c>
      <c r="O7121" t="s">
        <v>818</v>
      </c>
      <c r="P7121">
        <v>9.908247862714421E-3</v>
      </c>
      <c r="Q7121" t="s">
        <v>157</v>
      </c>
      <c r="S7121" t="s">
        <v>773</v>
      </c>
      <c r="T7121" t="s">
        <v>818</v>
      </c>
      <c r="U7121">
        <v>1.4991287503146386E-2</v>
      </c>
      <c r="V7121" t="s">
        <v>157</v>
      </c>
    </row>
    <row r="7122" spans="9:22" x14ac:dyDescent="0.45">
      <c r="I7122" t="s">
        <v>305</v>
      </c>
      <c r="J7122" t="s">
        <v>819</v>
      </c>
      <c r="K7122">
        <v>0.18065551646172712</v>
      </c>
      <c r="L7122" t="s">
        <v>157</v>
      </c>
      <c r="N7122" t="s">
        <v>540</v>
      </c>
      <c r="O7122" t="s">
        <v>819</v>
      </c>
      <c r="P7122">
        <v>7.1739030734158854E-2</v>
      </c>
      <c r="Q7122" t="s">
        <v>157</v>
      </c>
      <c r="S7122" t="s">
        <v>773</v>
      </c>
      <c r="T7122" t="s">
        <v>819</v>
      </c>
      <c r="U7122">
        <v>8.2879662080057009E-2</v>
      </c>
      <c r="V7122" t="s">
        <v>157</v>
      </c>
    </row>
    <row r="7123" spans="9:22" x14ac:dyDescent="0.45">
      <c r="I7123" t="s">
        <v>305</v>
      </c>
      <c r="J7123" t="s">
        <v>820</v>
      </c>
      <c r="K7123">
        <v>2.3240680317617616E-2</v>
      </c>
      <c r="L7123" t="s">
        <v>157</v>
      </c>
      <c r="N7123" t="s">
        <v>540</v>
      </c>
      <c r="O7123" t="s">
        <v>820</v>
      </c>
      <c r="P7123">
        <v>1.5854790471251042E-2</v>
      </c>
      <c r="Q7123" t="s">
        <v>157</v>
      </c>
      <c r="S7123" t="s">
        <v>773</v>
      </c>
      <c r="T7123" t="s">
        <v>820</v>
      </c>
      <c r="U7123">
        <v>1.3757782422409288E-2</v>
      </c>
      <c r="V7123" t="s">
        <v>157</v>
      </c>
    </row>
    <row r="7124" spans="9:22" x14ac:dyDescent="0.45">
      <c r="I7124" t="s">
        <v>305</v>
      </c>
      <c r="J7124" t="s">
        <v>821</v>
      </c>
      <c r="K7124">
        <v>1.0822636579735923E-2</v>
      </c>
      <c r="L7124" t="s">
        <v>157</v>
      </c>
      <c r="N7124" t="s">
        <v>540</v>
      </c>
      <c r="O7124" t="s">
        <v>821</v>
      </c>
      <c r="P7124">
        <v>1.6099799946149317E-2</v>
      </c>
      <c r="Q7124" t="s">
        <v>157</v>
      </c>
      <c r="S7124" t="s">
        <v>773</v>
      </c>
      <c r="T7124" t="s">
        <v>821</v>
      </c>
      <c r="U7124">
        <v>1.3881468987719728E-2</v>
      </c>
      <c r="V7124" t="s">
        <v>157</v>
      </c>
    </row>
    <row r="7125" spans="9:22" x14ac:dyDescent="0.45">
      <c r="I7125" t="s">
        <v>305</v>
      </c>
      <c r="J7125" t="s">
        <v>822</v>
      </c>
      <c r="K7125">
        <v>3.7531773815359039E-3</v>
      </c>
      <c r="L7125" t="s">
        <v>157</v>
      </c>
      <c r="N7125" t="s">
        <v>540</v>
      </c>
      <c r="O7125" t="s">
        <v>822</v>
      </c>
      <c r="P7125">
        <v>1.5179017036915637E-2</v>
      </c>
      <c r="Q7125" t="s">
        <v>157</v>
      </c>
      <c r="S7125" t="s">
        <v>773</v>
      </c>
      <c r="T7125" t="s">
        <v>822</v>
      </c>
      <c r="U7125">
        <v>1.4235855945220395E-2</v>
      </c>
      <c r="V7125" t="s">
        <v>157</v>
      </c>
    </row>
    <row r="7126" spans="9:22" x14ac:dyDescent="0.45">
      <c r="I7126" t="s">
        <v>305</v>
      </c>
      <c r="J7126" t="s">
        <v>823</v>
      </c>
      <c r="K7126">
        <v>0</v>
      </c>
      <c r="L7126" t="s">
        <v>157</v>
      </c>
      <c r="N7126" t="s">
        <v>540</v>
      </c>
      <c r="O7126" t="s">
        <v>823</v>
      </c>
      <c r="P7126">
        <v>6.7136362744923989E-2</v>
      </c>
      <c r="Q7126" t="s">
        <v>157</v>
      </c>
      <c r="S7126" t="s">
        <v>773</v>
      </c>
      <c r="T7126" t="s">
        <v>823</v>
      </c>
      <c r="U7126">
        <v>7.6599719814011993E-2</v>
      </c>
      <c r="V7126" t="s">
        <v>157</v>
      </c>
    </row>
    <row r="7127" spans="9:22" x14ac:dyDescent="0.45">
      <c r="I7127" t="s">
        <v>305</v>
      </c>
      <c r="J7127" t="s">
        <v>872</v>
      </c>
      <c r="K7127">
        <v>0</v>
      </c>
      <c r="L7127" t="s">
        <v>157</v>
      </c>
      <c r="N7127" t="s">
        <v>540</v>
      </c>
      <c r="O7127" t="s">
        <v>872</v>
      </c>
      <c r="P7127">
        <v>2.2670732079986013E-4</v>
      </c>
      <c r="Q7127" t="s">
        <v>157</v>
      </c>
      <c r="S7127" t="s">
        <v>773</v>
      </c>
      <c r="T7127" t="s">
        <v>872</v>
      </c>
      <c r="U7127">
        <v>9.1157373635105163E-5</v>
      </c>
      <c r="V7127" t="s">
        <v>157</v>
      </c>
    </row>
    <row r="7128" spans="9:22" x14ac:dyDescent="0.45">
      <c r="I7128" t="s">
        <v>305</v>
      </c>
      <c r="J7128" t="s">
        <v>873</v>
      </c>
      <c r="K7128">
        <v>0</v>
      </c>
      <c r="L7128" t="s">
        <v>157</v>
      </c>
      <c r="N7128" t="s">
        <v>540</v>
      </c>
      <c r="O7128" t="s">
        <v>873</v>
      </c>
      <c r="P7128">
        <v>2.2801832901655909E-4</v>
      </c>
      <c r="Q7128" t="s">
        <v>157</v>
      </c>
      <c r="S7128" t="s">
        <v>773</v>
      </c>
      <c r="T7128" t="s">
        <v>873</v>
      </c>
      <c r="U7128">
        <v>1.1554643774491499E-4</v>
      </c>
      <c r="V7128" t="s">
        <v>157</v>
      </c>
    </row>
    <row r="7129" spans="9:22" x14ac:dyDescent="0.45">
      <c r="I7129" t="s">
        <v>305</v>
      </c>
      <c r="J7129" t="s">
        <v>874</v>
      </c>
      <c r="K7129">
        <v>0</v>
      </c>
      <c r="L7129" t="s">
        <v>157</v>
      </c>
      <c r="N7129" t="s">
        <v>540</v>
      </c>
      <c r="O7129" t="s">
        <v>874</v>
      </c>
      <c r="P7129">
        <v>2.5003699245216594E-4</v>
      </c>
      <c r="Q7129" t="s">
        <v>157</v>
      </c>
      <c r="S7129" t="s">
        <v>773</v>
      </c>
      <c r="T7129" t="s">
        <v>874</v>
      </c>
      <c r="U7129">
        <v>1.2879361452664109E-4</v>
      </c>
      <c r="V7129" t="s">
        <v>157</v>
      </c>
    </row>
    <row r="7130" spans="9:22" x14ac:dyDescent="0.45">
      <c r="I7130" t="s">
        <v>305</v>
      </c>
      <c r="J7130" t="s">
        <v>875</v>
      </c>
      <c r="K7130">
        <v>0</v>
      </c>
      <c r="L7130" t="s">
        <v>157</v>
      </c>
      <c r="N7130" t="s">
        <v>540</v>
      </c>
      <c r="O7130" t="s">
        <v>875</v>
      </c>
      <c r="P7130">
        <v>2.5922623790801256E-4</v>
      </c>
      <c r="Q7130" t="s">
        <v>157</v>
      </c>
      <c r="S7130" t="s">
        <v>773</v>
      </c>
      <c r="T7130" t="s">
        <v>875</v>
      </c>
      <c r="U7130">
        <v>1.3305041584941971E-4</v>
      </c>
      <c r="V7130" t="s">
        <v>157</v>
      </c>
    </row>
    <row r="7131" spans="9:22" x14ac:dyDescent="0.45">
      <c r="I7131" t="s">
        <v>305</v>
      </c>
      <c r="J7131" t="s">
        <v>876</v>
      </c>
      <c r="K7131">
        <v>0</v>
      </c>
      <c r="L7131" t="s">
        <v>157</v>
      </c>
      <c r="N7131" t="s">
        <v>540</v>
      </c>
      <c r="O7131" t="s">
        <v>876</v>
      </c>
      <c r="P7131">
        <v>2.4030239083416044E-4</v>
      </c>
      <c r="Q7131" t="s">
        <v>157</v>
      </c>
      <c r="S7131" t="s">
        <v>773</v>
      </c>
      <c r="T7131" t="s">
        <v>876</v>
      </c>
      <c r="U7131">
        <v>1.2939809821889506E-4</v>
      </c>
      <c r="V7131" t="s">
        <v>157</v>
      </c>
    </row>
    <row r="7132" spans="9:22" x14ac:dyDescent="0.45">
      <c r="I7132" t="s">
        <v>305</v>
      </c>
      <c r="J7132" t="s">
        <v>877</v>
      </c>
      <c r="K7132">
        <v>0</v>
      </c>
      <c r="L7132" t="s">
        <v>157</v>
      </c>
      <c r="N7132" t="s">
        <v>540</v>
      </c>
      <c r="O7132" t="s">
        <v>877</v>
      </c>
      <c r="P7132">
        <v>2.3993175883011369E-4</v>
      </c>
      <c r="Q7132" t="s">
        <v>157</v>
      </c>
      <c r="S7132" t="s">
        <v>773</v>
      </c>
      <c r="T7132" t="s">
        <v>877</v>
      </c>
      <c r="U7132">
        <v>1.1531145115514484E-4</v>
      </c>
      <c r="V7132" t="s">
        <v>157</v>
      </c>
    </row>
    <row r="7133" spans="9:22" x14ac:dyDescent="0.45">
      <c r="I7133" t="s">
        <v>305</v>
      </c>
      <c r="J7133" t="s">
        <v>878</v>
      </c>
      <c r="K7133">
        <v>0</v>
      </c>
      <c r="L7133" t="s">
        <v>157</v>
      </c>
      <c r="N7133" t="s">
        <v>540</v>
      </c>
      <c r="O7133" t="s">
        <v>878</v>
      </c>
      <c r="P7133">
        <v>2.4173549168864867E-4</v>
      </c>
      <c r="Q7133" t="s">
        <v>157</v>
      </c>
      <c r="S7133" t="s">
        <v>773</v>
      </c>
      <c r="T7133" t="s">
        <v>878</v>
      </c>
      <c r="U7133">
        <v>9.9249456480024364E-5</v>
      </c>
      <c r="V7133" t="s">
        <v>157</v>
      </c>
    </row>
    <row r="7134" spans="9:22" x14ac:dyDescent="0.45">
      <c r="I7134" t="s">
        <v>305</v>
      </c>
      <c r="J7134" t="s">
        <v>879</v>
      </c>
      <c r="K7134">
        <v>9.2917893237162721E-5</v>
      </c>
      <c r="L7134" t="s">
        <v>157</v>
      </c>
      <c r="N7134" t="s">
        <v>540</v>
      </c>
      <c r="O7134" t="s">
        <v>879</v>
      </c>
      <c r="P7134">
        <v>2.5269817378151293E-4</v>
      </c>
      <c r="Q7134" t="s">
        <v>157</v>
      </c>
      <c r="S7134" t="s">
        <v>773</v>
      </c>
      <c r="T7134" t="s">
        <v>879</v>
      </c>
      <c r="U7134">
        <v>9.6102011378018694E-5</v>
      </c>
      <c r="V7134" t="s">
        <v>157</v>
      </c>
    </row>
    <row r="7135" spans="9:22" x14ac:dyDescent="0.45">
      <c r="I7135" t="s">
        <v>305</v>
      </c>
      <c r="J7135" t="s">
        <v>880</v>
      </c>
      <c r="K7135">
        <v>2.0275485657810261E-4</v>
      </c>
      <c r="L7135" t="s">
        <v>157</v>
      </c>
      <c r="N7135" t="s">
        <v>540</v>
      </c>
      <c r="O7135" t="s">
        <v>880</v>
      </c>
      <c r="P7135">
        <v>2.8197878606152956E-4</v>
      </c>
      <c r="Q7135" t="s">
        <v>157</v>
      </c>
      <c r="S7135" t="s">
        <v>773</v>
      </c>
      <c r="T7135" t="s">
        <v>880</v>
      </c>
      <c r="U7135">
        <v>1.085239752665842E-4</v>
      </c>
      <c r="V7135" t="s">
        <v>157</v>
      </c>
    </row>
    <row r="7136" spans="9:22" x14ac:dyDescent="0.45">
      <c r="I7136" t="s">
        <v>305</v>
      </c>
      <c r="J7136" t="s">
        <v>881</v>
      </c>
      <c r="K7136">
        <v>2.945593704249719E-4</v>
      </c>
      <c r="L7136" t="s">
        <v>157</v>
      </c>
      <c r="N7136" t="s">
        <v>540</v>
      </c>
      <c r="O7136" t="s">
        <v>881</v>
      </c>
      <c r="P7136">
        <v>2.7173503333073699E-4</v>
      </c>
      <c r="Q7136" t="s">
        <v>157</v>
      </c>
      <c r="S7136" t="s">
        <v>773</v>
      </c>
      <c r="T7136" t="s">
        <v>881</v>
      </c>
      <c r="U7136">
        <v>1.2322373243609289E-4</v>
      </c>
      <c r="V7136" t="s">
        <v>157</v>
      </c>
    </row>
    <row r="7137" spans="9:22" x14ac:dyDescent="0.45">
      <c r="I7137" t="s">
        <v>305</v>
      </c>
      <c r="J7137" t="s">
        <v>882</v>
      </c>
      <c r="K7137">
        <v>3.0960852374667012E-4</v>
      </c>
      <c r="L7137" t="s">
        <v>157</v>
      </c>
      <c r="N7137" t="s">
        <v>540</v>
      </c>
      <c r="O7137" t="s">
        <v>882</v>
      </c>
      <c r="P7137">
        <v>2.3494569199388883E-4</v>
      </c>
      <c r="Q7137" t="s">
        <v>157</v>
      </c>
      <c r="S7137" t="s">
        <v>773</v>
      </c>
      <c r="T7137" t="s">
        <v>882</v>
      </c>
      <c r="U7137">
        <v>1.2968830604134362E-4</v>
      </c>
      <c r="V7137" t="s">
        <v>157</v>
      </c>
    </row>
    <row r="7138" spans="9:22" x14ac:dyDescent="0.45">
      <c r="I7138" t="s">
        <v>305</v>
      </c>
      <c r="J7138" t="s">
        <v>883</v>
      </c>
      <c r="K7138">
        <v>2.9060125118544493E-4</v>
      </c>
      <c r="L7138" t="s">
        <v>157</v>
      </c>
      <c r="N7138" t="s">
        <v>540</v>
      </c>
      <c r="O7138" t="s">
        <v>883</v>
      </c>
      <c r="P7138">
        <v>1.6527687875336465E-4</v>
      </c>
      <c r="Q7138" t="s">
        <v>157</v>
      </c>
      <c r="S7138" t="s">
        <v>773</v>
      </c>
      <c r="T7138" t="s">
        <v>883</v>
      </c>
      <c r="U7138">
        <v>1.5197626856286198E-4</v>
      </c>
      <c r="V7138" t="s">
        <v>157</v>
      </c>
    </row>
    <row r="7139" spans="9:22" x14ac:dyDescent="0.45">
      <c r="I7139" t="s">
        <v>305</v>
      </c>
      <c r="J7139" t="s">
        <v>884</v>
      </c>
      <c r="K7139">
        <v>2.4284295036466707E-4</v>
      </c>
      <c r="L7139" t="s">
        <v>157</v>
      </c>
      <c r="N7139" t="s">
        <v>540</v>
      </c>
      <c r="O7139" t="s">
        <v>884</v>
      </c>
      <c r="P7139">
        <v>1.8936750647230427E-4</v>
      </c>
      <c r="Q7139" t="s">
        <v>157</v>
      </c>
      <c r="S7139" t="s">
        <v>773</v>
      </c>
      <c r="T7139" t="s">
        <v>884</v>
      </c>
      <c r="U7139">
        <v>1.6922421980463385E-4</v>
      </c>
      <c r="V7139" t="s">
        <v>157</v>
      </c>
    </row>
    <row r="7140" spans="9:22" x14ac:dyDescent="0.45">
      <c r="I7140" t="s">
        <v>305</v>
      </c>
      <c r="J7140" t="s">
        <v>885</v>
      </c>
      <c r="K7140">
        <v>2.867245833922924E-4</v>
      </c>
      <c r="L7140" t="s">
        <v>157</v>
      </c>
      <c r="N7140" t="s">
        <v>540</v>
      </c>
      <c r="O7140" t="s">
        <v>885</v>
      </c>
      <c r="P7140">
        <v>2.4797064348088422E-4</v>
      </c>
      <c r="Q7140" t="s">
        <v>157</v>
      </c>
      <c r="S7140" t="s">
        <v>773</v>
      </c>
      <c r="T7140" t="s">
        <v>885</v>
      </c>
      <c r="U7140">
        <v>1.5038976895190311E-4</v>
      </c>
      <c r="V7140" t="s">
        <v>157</v>
      </c>
    </row>
    <row r="7141" spans="9:22" x14ac:dyDescent="0.45">
      <c r="I7141" t="s">
        <v>305</v>
      </c>
      <c r="J7141" t="s">
        <v>886</v>
      </c>
      <c r="K7141">
        <v>3.1454221680653297E-4</v>
      </c>
      <c r="L7141" t="s">
        <v>157</v>
      </c>
      <c r="N7141" t="s">
        <v>540</v>
      </c>
      <c r="O7141" t="s">
        <v>886</v>
      </c>
      <c r="P7141">
        <v>2.4900006119868922E-4</v>
      </c>
      <c r="Q7141" t="s">
        <v>157</v>
      </c>
      <c r="S7141" t="s">
        <v>773</v>
      </c>
      <c r="T7141" t="s">
        <v>886</v>
      </c>
      <c r="U7141">
        <v>1.1616086640497385E-4</v>
      </c>
      <c r="V7141" t="s">
        <v>157</v>
      </c>
    </row>
    <row r="7142" spans="9:22" x14ac:dyDescent="0.45">
      <c r="I7142" t="s">
        <v>305</v>
      </c>
      <c r="J7142" t="s">
        <v>887</v>
      </c>
      <c r="K7142">
        <v>3.0790430098977131E-4</v>
      </c>
      <c r="L7142" t="s">
        <v>157</v>
      </c>
      <c r="N7142" t="s">
        <v>540</v>
      </c>
      <c r="O7142" t="s">
        <v>887</v>
      </c>
      <c r="P7142">
        <v>1.7281911918039499E-4</v>
      </c>
      <c r="Q7142" t="s">
        <v>157</v>
      </c>
      <c r="S7142" t="s">
        <v>773</v>
      </c>
      <c r="T7142" t="s">
        <v>887</v>
      </c>
      <c r="U7142">
        <v>1.2840002019032706E-4</v>
      </c>
      <c r="V7142" t="s">
        <v>157</v>
      </c>
    </row>
    <row r="7143" spans="9:22" x14ac:dyDescent="0.45">
      <c r="I7143" t="s">
        <v>305</v>
      </c>
      <c r="J7143" t="s">
        <v>888</v>
      </c>
      <c r="K7143">
        <v>2.5255714450903905E-4</v>
      </c>
      <c r="L7143" t="s">
        <v>157</v>
      </c>
      <c r="N7143" t="s">
        <v>540</v>
      </c>
      <c r="O7143" t="s">
        <v>888</v>
      </c>
      <c r="P7143">
        <v>1.2690836301516606E-4</v>
      </c>
      <c r="Q7143" t="s">
        <v>157</v>
      </c>
      <c r="S7143" t="s">
        <v>773</v>
      </c>
      <c r="T7143" t="s">
        <v>888</v>
      </c>
      <c r="U7143">
        <v>1.5379154130409868E-4</v>
      </c>
      <c r="V7143" t="s">
        <v>157</v>
      </c>
    </row>
    <row r="7144" spans="9:22" x14ac:dyDescent="0.45">
      <c r="I7144" t="s">
        <v>305</v>
      </c>
      <c r="J7144" t="s">
        <v>889</v>
      </c>
      <c r="K7144">
        <v>1.5264752604837934E-4</v>
      </c>
      <c r="L7144" t="s">
        <v>157</v>
      </c>
      <c r="N7144" t="s">
        <v>540</v>
      </c>
      <c r="O7144" t="s">
        <v>889</v>
      </c>
      <c r="P7144">
        <v>1.1572618598703527E-4</v>
      </c>
      <c r="Q7144" t="s">
        <v>157</v>
      </c>
      <c r="S7144" t="s">
        <v>773</v>
      </c>
      <c r="T7144" t="s">
        <v>889</v>
      </c>
      <c r="U7144">
        <v>1.647136840426519E-4</v>
      </c>
      <c r="V7144" t="s">
        <v>157</v>
      </c>
    </row>
    <row r="7145" spans="9:22" x14ac:dyDescent="0.45">
      <c r="I7145" t="s">
        <v>305</v>
      </c>
      <c r="J7145" t="s">
        <v>890</v>
      </c>
      <c r="K7145">
        <v>0</v>
      </c>
      <c r="L7145" t="s">
        <v>157</v>
      </c>
      <c r="N7145" t="s">
        <v>540</v>
      </c>
      <c r="O7145" t="s">
        <v>890</v>
      </c>
      <c r="P7145">
        <v>6.4394611773363028E-5</v>
      </c>
      <c r="Q7145" t="s">
        <v>157</v>
      </c>
      <c r="S7145" t="s">
        <v>773</v>
      </c>
      <c r="T7145" t="s">
        <v>890</v>
      </c>
      <c r="U7145">
        <v>1.4963506566734077E-4</v>
      </c>
      <c r="V7145" t="s">
        <v>157</v>
      </c>
    </row>
    <row r="7146" spans="9:22" x14ac:dyDescent="0.45">
      <c r="I7146" t="s">
        <v>305</v>
      </c>
      <c r="J7146" t="s">
        <v>891</v>
      </c>
      <c r="K7146">
        <v>0</v>
      </c>
      <c r="L7146" t="s">
        <v>157</v>
      </c>
      <c r="N7146" t="s">
        <v>540</v>
      </c>
      <c r="O7146" t="s">
        <v>891</v>
      </c>
      <c r="P7146">
        <v>3.5744523364274494E-5</v>
      </c>
      <c r="Q7146" t="s">
        <v>157</v>
      </c>
      <c r="S7146" t="s">
        <v>773</v>
      </c>
      <c r="T7146" t="s">
        <v>891</v>
      </c>
      <c r="U7146">
        <v>1.3848256281391287E-4</v>
      </c>
      <c r="V7146" t="s">
        <v>157</v>
      </c>
    </row>
    <row r="7147" spans="9:22" x14ac:dyDescent="0.45">
      <c r="I7147" t="s">
        <v>305</v>
      </c>
      <c r="J7147" t="s">
        <v>892</v>
      </c>
      <c r="K7147">
        <v>0</v>
      </c>
      <c r="L7147" t="s">
        <v>157</v>
      </c>
      <c r="N7147" t="s">
        <v>540</v>
      </c>
      <c r="O7147" t="s">
        <v>892</v>
      </c>
      <c r="P7147">
        <v>2.6767343282934545E-5</v>
      </c>
      <c r="Q7147" t="s">
        <v>157</v>
      </c>
      <c r="S7147" t="s">
        <v>773</v>
      </c>
      <c r="T7147" t="s">
        <v>892</v>
      </c>
      <c r="U7147">
        <v>1.4675389345022739E-4</v>
      </c>
      <c r="V7147" t="s">
        <v>157</v>
      </c>
    </row>
    <row r="7148" spans="9:22" x14ac:dyDescent="0.45">
      <c r="I7148" t="s">
        <v>305</v>
      </c>
      <c r="J7148" t="s">
        <v>893</v>
      </c>
      <c r="K7148">
        <v>0</v>
      </c>
      <c r="L7148" t="s">
        <v>157</v>
      </c>
      <c r="N7148" t="s">
        <v>540</v>
      </c>
      <c r="O7148" t="s">
        <v>893</v>
      </c>
      <c r="P7148">
        <v>1.131857554184903E-5</v>
      </c>
      <c r="Q7148" t="s">
        <v>157</v>
      </c>
      <c r="S7148" t="s">
        <v>773</v>
      </c>
      <c r="T7148" t="s">
        <v>893</v>
      </c>
      <c r="U7148">
        <v>1.5595800174677179E-4</v>
      </c>
      <c r="V7148" t="s">
        <v>157</v>
      </c>
    </row>
    <row r="7149" spans="9:22" x14ac:dyDescent="0.45">
      <c r="I7149" t="s">
        <v>305</v>
      </c>
      <c r="J7149" t="s">
        <v>894</v>
      </c>
      <c r="K7149">
        <v>0</v>
      </c>
      <c r="L7149" t="s">
        <v>157</v>
      </c>
      <c r="N7149" t="s">
        <v>540</v>
      </c>
      <c r="O7149" t="s">
        <v>894</v>
      </c>
      <c r="P7149">
        <v>4.4012780582848059E-6</v>
      </c>
      <c r="Q7149" t="s">
        <v>157</v>
      </c>
      <c r="S7149" t="s">
        <v>773</v>
      </c>
      <c r="T7149" t="s">
        <v>894</v>
      </c>
      <c r="U7149">
        <v>1.9178719818216909E-4</v>
      </c>
      <c r="V7149" t="s">
        <v>157</v>
      </c>
    </row>
    <row r="7150" spans="9:22" x14ac:dyDescent="0.45">
      <c r="I7150" t="s">
        <v>305</v>
      </c>
      <c r="J7150" t="s">
        <v>895</v>
      </c>
      <c r="K7150">
        <v>0</v>
      </c>
      <c r="L7150" t="s">
        <v>157</v>
      </c>
      <c r="N7150" t="s">
        <v>540</v>
      </c>
      <c r="O7150" t="s">
        <v>895</v>
      </c>
      <c r="P7150">
        <v>5.1193656311640279E-6</v>
      </c>
      <c r="Q7150" t="s">
        <v>157</v>
      </c>
      <c r="S7150" t="s">
        <v>773</v>
      </c>
      <c r="T7150" t="s">
        <v>895</v>
      </c>
      <c r="U7150">
        <v>1.6748652906867434E-4</v>
      </c>
      <c r="V7150" t="s">
        <v>157</v>
      </c>
    </row>
    <row r="7151" spans="9:22" x14ac:dyDescent="0.45">
      <c r="I7151" t="s">
        <v>306</v>
      </c>
      <c r="J7151" t="s">
        <v>156</v>
      </c>
      <c r="K7151">
        <v>0</v>
      </c>
      <c r="L7151" t="s">
        <v>157</v>
      </c>
      <c r="N7151" t="s">
        <v>541</v>
      </c>
      <c r="O7151" t="s">
        <v>156</v>
      </c>
      <c r="P7151">
        <v>1.6378218328626529E-2</v>
      </c>
      <c r="Q7151" t="s">
        <v>157</v>
      </c>
      <c r="S7151" t="s">
        <v>774</v>
      </c>
      <c r="T7151" t="s">
        <v>156</v>
      </c>
      <c r="U7151">
        <v>2.8576335329260689E-2</v>
      </c>
      <c r="V7151" t="s">
        <v>157</v>
      </c>
    </row>
    <row r="7152" spans="9:22" x14ac:dyDescent="0.45">
      <c r="I7152" t="s">
        <v>306</v>
      </c>
      <c r="J7152" t="s">
        <v>158</v>
      </c>
      <c r="K7152">
        <v>0</v>
      </c>
      <c r="L7152" t="s">
        <v>157</v>
      </c>
      <c r="N7152" t="s">
        <v>541</v>
      </c>
      <c r="O7152" t="s">
        <v>158</v>
      </c>
      <c r="P7152">
        <v>3.0446051612182576E-3</v>
      </c>
      <c r="Q7152" t="s">
        <v>157</v>
      </c>
      <c r="S7152" t="s">
        <v>774</v>
      </c>
      <c r="T7152" t="s">
        <v>158</v>
      </c>
      <c r="U7152">
        <v>3.5678807826611085E-3</v>
      </c>
      <c r="V7152" t="s">
        <v>157</v>
      </c>
    </row>
    <row r="7153" spans="9:22" x14ac:dyDescent="0.45">
      <c r="I7153" t="s">
        <v>306</v>
      </c>
      <c r="J7153" t="s">
        <v>159</v>
      </c>
      <c r="K7153">
        <v>1.1321932116606936E-3</v>
      </c>
      <c r="L7153" t="s">
        <v>157</v>
      </c>
      <c r="N7153" t="s">
        <v>541</v>
      </c>
      <c r="O7153" t="s">
        <v>159</v>
      </c>
      <c r="P7153">
        <v>3.4506106762096913E-3</v>
      </c>
      <c r="Q7153" t="s">
        <v>157</v>
      </c>
      <c r="S7153" t="s">
        <v>774</v>
      </c>
      <c r="T7153" t="s">
        <v>159</v>
      </c>
      <c r="U7153">
        <v>3.5411233998494281E-3</v>
      </c>
      <c r="V7153" t="s">
        <v>157</v>
      </c>
    </row>
    <row r="7154" spans="9:22" x14ac:dyDescent="0.45">
      <c r="I7154" t="s">
        <v>306</v>
      </c>
      <c r="J7154" t="s">
        <v>160</v>
      </c>
      <c r="K7154">
        <v>4.6310298399959531E-3</v>
      </c>
      <c r="L7154" t="s">
        <v>157</v>
      </c>
      <c r="N7154" t="s">
        <v>541</v>
      </c>
      <c r="O7154" t="s">
        <v>160</v>
      </c>
      <c r="P7154">
        <v>3.5452006616120573E-3</v>
      </c>
      <c r="Q7154" t="s">
        <v>157</v>
      </c>
      <c r="S7154" t="s">
        <v>774</v>
      </c>
      <c r="T7154" t="s">
        <v>160</v>
      </c>
      <c r="U7154">
        <v>3.5545275040701294E-3</v>
      </c>
      <c r="V7154" t="s">
        <v>157</v>
      </c>
    </row>
    <row r="7155" spans="9:22" x14ac:dyDescent="0.45">
      <c r="I7155" t="s">
        <v>306</v>
      </c>
      <c r="J7155" t="s">
        <v>161</v>
      </c>
      <c r="K7155">
        <v>4.2193241632521306E-2</v>
      </c>
      <c r="L7155" t="s">
        <v>157</v>
      </c>
      <c r="N7155" t="s">
        <v>541</v>
      </c>
      <c r="O7155" t="s">
        <v>161</v>
      </c>
      <c r="P7155">
        <v>2.9486253186433001E-2</v>
      </c>
      <c r="Q7155" t="s">
        <v>157</v>
      </c>
      <c r="S7155" t="s">
        <v>774</v>
      </c>
      <c r="T7155" t="s">
        <v>161</v>
      </c>
      <c r="U7155">
        <v>2.3547688984192152E-2</v>
      </c>
      <c r="V7155" t="s">
        <v>157</v>
      </c>
    </row>
    <row r="7156" spans="9:22" x14ac:dyDescent="0.45">
      <c r="I7156" t="s">
        <v>306</v>
      </c>
      <c r="J7156" t="s">
        <v>807</v>
      </c>
      <c r="K7156">
        <v>5.8035504385865744E-3</v>
      </c>
      <c r="L7156" t="s">
        <v>157</v>
      </c>
      <c r="N7156" t="s">
        <v>541</v>
      </c>
      <c r="O7156" t="s">
        <v>807</v>
      </c>
      <c r="P7156">
        <v>5.3167420843881503E-3</v>
      </c>
      <c r="Q7156" t="s">
        <v>157</v>
      </c>
      <c r="S7156" t="s">
        <v>774</v>
      </c>
      <c r="T7156" t="s">
        <v>807</v>
      </c>
      <c r="U7156">
        <v>4.2515452141509641E-3</v>
      </c>
      <c r="V7156" t="s">
        <v>157</v>
      </c>
    </row>
    <row r="7157" spans="9:22" x14ac:dyDescent="0.45">
      <c r="I7157" t="s">
        <v>306</v>
      </c>
      <c r="J7157" t="s">
        <v>808</v>
      </c>
      <c r="K7157">
        <v>2.5966956511887626E-3</v>
      </c>
      <c r="L7157" t="s">
        <v>157</v>
      </c>
      <c r="N7157" t="s">
        <v>541</v>
      </c>
      <c r="O7157" t="s">
        <v>808</v>
      </c>
      <c r="P7157">
        <v>5.0583203471354383E-3</v>
      </c>
      <c r="Q7157" t="s">
        <v>157</v>
      </c>
      <c r="S7157" t="s">
        <v>774</v>
      </c>
      <c r="T7157" t="s">
        <v>808</v>
      </c>
      <c r="U7157">
        <v>4.3200975215694389E-3</v>
      </c>
      <c r="V7157" t="s">
        <v>157</v>
      </c>
    </row>
    <row r="7158" spans="9:22" x14ac:dyDescent="0.45">
      <c r="I7158" t="s">
        <v>306</v>
      </c>
      <c r="J7158" t="s">
        <v>809</v>
      </c>
      <c r="K7158">
        <v>0</v>
      </c>
      <c r="L7158" t="s">
        <v>157</v>
      </c>
      <c r="N7158" t="s">
        <v>541</v>
      </c>
      <c r="O7158" t="s">
        <v>809</v>
      </c>
      <c r="P7158">
        <v>4.557548175226224E-3</v>
      </c>
      <c r="Q7158" t="s">
        <v>157</v>
      </c>
      <c r="S7158" t="s">
        <v>774</v>
      </c>
      <c r="T7158" t="s">
        <v>809</v>
      </c>
      <c r="U7158">
        <v>4.3691688787029694E-3</v>
      </c>
      <c r="V7158" t="s">
        <v>157</v>
      </c>
    </row>
    <row r="7159" spans="9:22" x14ac:dyDescent="0.45">
      <c r="I7159" t="s">
        <v>306</v>
      </c>
      <c r="J7159" t="s">
        <v>810</v>
      </c>
      <c r="K7159">
        <v>0</v>
      </c>
      <c r="L7159" t="s">
        <v>157</v>
      </c>
      <c r="N7159" t="s">
        <v>541</v>
      </c>
      <c r="O7159" t="s">
        <v>810</v>
      </c>
      <c r="P7159">
        <v>1.3779092401167585E-2</v>
      </c>
      <c r="Q7159" t="s">
        <v>157</v>
      </c>
      <c r="S7159" t="s">
        <v>774</v>
      </c>
      <c r="T7159" t="s">
        <v>810</v>
      </c>
      <c r="U7159">
        <v>2.2595985530263537E-2</v>
      </c>
      <c r="V7159" t="s">
        <v>157</v>
      </c>
    </row>
    <row r="7160" spans="9:22" x14ac:dyDescent="0.45">
      <c r="I7160" t="s">
        <v>306</v>
      </c>
      <c r="J7160" t="s">
        <v>162</v>
      </c>
      <c r="K7160">
        <v>1.5504357871342559E-2</v>
      </c>
      <c r="L7160" t="s">
        <v>157</v>
      </c>
      <c r="N7160" t="s">
        <v>541</v>
      </c>
      <c r="O7160" t="s">
        <v>162</v>
      </c>
      <c r="P7160">
        <v>0.11240240303882859</v>
      </c>
      <c r="Q7160" t="s">
        <v>157</v>
      </c>
      <c r="S7160" t="s">
        <v>774</v>
      </c>
      <c r="T7160" t="s">
        <v>162</v>
      </c>
      <c r="U7160">
        <v>0.16269824482584705</v>
      </c>
      <c r="V7160" t="s">
        <v>157</v>
      </c>
    </row>
    <row r="7161" spans="9:22" x14ac:dyDescent="0.45">
      <c r="I7161" t="s">
        <v>306</v>
      </c>
      <c r="J7161" t="s">
        <v>163</v>
      </c>
      <c r="K7161">
        <v>2.9901385589910321E-2</v>
      </c>
      <c r="L7161" t="s">
        <v>157</v>
      </c>
      <c r="N7161" t="s">
        <v>541</v>
      </c>
      <c r="O7161" t="s">
        <v>163</v>
      </c>
      <c r="P7161">
        <v>1.5869582834830094E-2</v>
      </c>
      <c r="Q7161" t="s">
        <v>157</v>
      </c>
      <c r="S7161" t="s">
        <v>774</v>
      </c>
      <c r="T7161" t="s">
        <v>163</v>
      </c>
      <c r="U7161">
        <v>2.3347583493501665E-2</v>
      </c>
      <c r="V7161" t="s">
        <v>157</v>
      </c>
    </row>
    <row r="7162" spans="9:22" x14ac:dyDescent="0.45">
      <c r="I7162" t="s">
        <v>306</v>
      </c>
      <c r="J7162" t="s">
        <v>164</v>
      </c>
      <c r="K7162">
        <v>4.7079274267927046E-2</v>
      </c>
      <c r="L7162" t="s">
        <v>157</v>
      </c>
      <c r="N7162" t="s">
        <v>541</v>
      </c>
      <c r="O7162" t="s">
        <v>164</v>
      </c>
      <c r="P7162">
        <v>1.5717049804867617E-2</v>
      </c>
      <c r="Q7162" t="s">
        <v>157</v>
      </c>
      <c r="S7162" t="s">
        <v>774</v>
      </c>
      <c r="T7162" t="s">
        <v>164</v>
      </c>
      <c r="U7162">
        <v>2.3122055302913169E-2</v>
      </c>
      <c r="V7162" t="s">
        <v>157</v>
      </c>
    </row>
    <row r="7163" spans="9:22" x14ac:dyDescent="0.45">
      <c r="I7163" t="s">
        <v>306</v>
      </c>
      <c r="J7163" t="s">
        <v>165</v>
      </c>
      <c r="K7163">
        <v>6.0035406739971021E-2</v>
      </c>
      <c r="L7163" t="s">
        <v>157</v>
      </c>
      <c r="N7163" t="s">
        <v>541</v>
      </c>
      <c r="O7163" t="s">
        <v>165</v>
      </c>
      <c r="P7163">
        <v>1.7838759408492388E-2</v>
      </c>
      <c r="Q7163" t="s">
        <v>157</v>
      </c>
      <c r="S7163" t="s">
        <v>774</v>
      </c>
      <c r="T7163" t="s">
        <v>165</v>
      </c>
      <c r="U7163">
        <v>2.2486112485298748E-2</v>
      </c>
      <c r="V7163" t="s">
        <v>157</v>
      </c>
    </row>
    <row r="7164" spans="9:22" x14ac:dyDescent="0.45">
      <c r="I7164" t="s">
        <v>306</v>
      </c>
      <c r="J7164" t="s">
        <v>166</v>
      </c>
      <c r="K7164">
        <v>0.39019352554886477</v>
      </c>
      <c r="L7164" t="s">
        <v>157</v>
      </c>
      <c r="N7164" t="s">
        <v>541</v>
      </c>
      <c r="O7164" t="s">
        <v>166</v>
      </c>
      <c r="P7164">
        <v>0.22668878182348379</v>
      </c>
      <c r="Q7164" t="s">
        <v>157</v>
      </c>
      <c r="S7164" t="s">
        <v>774</v>
      </c>
      <c r="T7164" t="s">
        <v>166</v>
      </c>
      <c r="U7164">
        <v>0.12064275342929696</v>
      </c>
      <c r="V7164" t="s">
        <v>157</v>
      </c>
    </row>
    <row r="7165" spans="9:22" x14ac:dyDescent="0.45">
      <c r="I7165" t="s">
        <v>306</v>
      </c>
      <c r="J7165" t="s">
        <v>811</v>
      </c>
      <c r="K7165">
        <v>5.1588914433403923E-2</v>
      </c>
      <c r="L7165" t="s">
        <v>157</v>
      </c>
      <c r="N7165" t="s">
        <v>541</v>
      </c>
      <c r="O7165" t="s">
        <v>811</v>
      </c>
      <c r="P7165">
        <v>5.0051130682747587E-2</v>
      </c>
      <c r="Q7165" t="s">
        <v>157</v>
      </c>
      <c r="S7165" t="s">
        <v>774</v>
      </c>
      <c r="T7165" t="s">
        <v>811</v>
      </c>
      <c r="U7165">
        <v>2.1701960709336974E-2</v>
      </c>
      <c r="V7165" t="s">
        <v>157</v>
      </c>
    </row>
    <row r="7166" spans="9:22" x14ac:dyDescent="0.45">
      <c r="I7166" t="s">
        <v>306</v>
      </c>
      <c r="J7166" t="s">
        <v>812</v>
      </c>
      <c r="K7166">
        <v>4.0420003907463156E-2</v>
      </c>
      <c r="L7166" t="s">
        <v>157</v>
      </c>
      <c r="N7166" t="s">
        <v>541</v>
      </c>
      <c r="O7166" t="s">
        <v>812</v>
      </c>
      <c r="P7166">
        <v>4.5213864843627542E-2</v>
      </c>
      <c r="Q7166" t="s">
        <v>157</v>
      </c>
      <c r="S7166" t="s">
        <v>774</v>
      </c>
      <c r="T7166" t="s">
        <v>812</v>
      </c>
      <c r="U7166">
        <v>2.2580230002804673E-2</v>
      </c>
      <c r="V7166" t="s">
        <v>157</v>
      </c>
    </row>
    <row r="7167" spans="9:22" x14ac:dyDescent="0.45">
      <c r="I7167" t="s">
        <v>306</v>
      </c>
      <c r="J7167" t="s">
        <v>813</v>
      </c>
      <c r="K7167">
        <v>2.6212978794423209E-2</v>
      </c>
      <c r="L7167" t="s">
        <v>157</v>
      </c>
      <c r="N7167" t="s">
        <v>541</v>
      </c>
      <c r="O7167" t="s">
        <v>813</v>
      </c>
      <c r="P7167">
        <v>3.8213703984665566E-2</v>
      </c>
      <c r="Q7167" t="s">
        <v>157</v>
      </c>
      <c r="S7167" t="s">
        <v>774</v>
      </c>
      <c r="T7167" t="s">
        <v>813</v>
      </c>
      <c r="U7167">
        <v>2.3694211069734825E-2</v>
      </c>
      <c r="V7167" t="s">
        <v>157</v>
      </c>
    </row>
    <row r="7168" spans="9:22" x14ac:dyDescent="0.45">
      <c r="I7168" t="s">
        <v>306</v>
      </c>
      <c r="J7168" t="s">
        <v>814</v>
      </c>
      <c r="K7168">
        <v>1.1292224297795233E-2</v>
      </c>
      <c r="L7168" t="s">
        <v>157</v>
      </c>
      <c r="N7168" t="s">
        <v>541</v>
      </c>
      <c r="O7168" t="s">
        <v>814</v>
      </c>
      <c r="P7168">
        <v>0.10058539946123907</v>
      </c>
      <c r="Q7168" t="s">
        <v>157</v>
      </c>
      <c r="S7168" t="s">
        <v>774</v>
      </c>
      <c r="T7168" t="s">
        <v>814</v>
      </c>
      <c r="U7168">
        <v>0.12061871406174288</v>
      </c>
      <c r="V7168" t="s">
        <v>157</v>
      </c>
    </row>
    <row r="7169" spans="9:22" x14ac:dyDescent="0.45">
      <c r="I7169" t="s">
        <v>306</v>
      </c>
      <c r="J7169" t="s">
        <v>815</v>
      </c>
      <c r="K7169">
        <v>1.5163078908459111E-4</v>
      </c>
      <c r="L7169" t="s">
        <v>157</v>
      </c>
      <c r="N7169" t="s">
        <v>541</v>
      </c>
      <c r="O7169" t="s">
        <v>815</v>
      </c>
      <c r="P7169">
        <v>7.2324246493372116E-2</v>
      </c>
      <c r="Q7169" t="s">
        <v>157</v>
      </c>
      <c r="S7169" t="s">
        <v>774</v>
      </c>
      <c r="T7169" t="s">
        <v>815</v>
      </c>
      <c r="U7169">
        <v>0.11075941105303391</v>
      </c>
      <c r="V7169" t="s">
        <v>157</v>
      </c>
    </row>
    <row r="7170" spans="9:22" x14ac:dyDescent="0.45">
      <c r="I7170" t="s">
        <v>306</v>
      </c>
      <c r="J7170" t="s">
        <v>816</v>
      </c>
      <c r="K7170">
        <v>6.084961572991052E-3</v>
      </c>
      <c r="L7170" t="s">
        <v>157</v>
      </c>
      <c r="N7170" t="s">
        <v>541</v>
      </c>
      <c r="O7170" t="s">
        <v>816</v>
      </c>
      <c r="P7170">
        <v>1.0350347626194304E-2</v>
      </c>
      <c r="Q7170" t="s">
        <v>157</v>
      </c>
      <c r="S7170" t="s">
        <v>774</v>
      </c>
      <c r="T7170" t="s">
        <v>816</v>
      </c>
      <c r="U7170">
        <v>1.5281734956571468E-2</v>
      </c>
      <c r="V7170" t="s">
        <v>157</v>
      </c>
    </row>
    <row r="7171" spans="9:22" x14ac:dyDescent="0.45">
      <c r="I7171" t="s">
        <v>306</v>
      </c>
      <c r="J7171" t="s">
        <v>817</v>
      </c>
      <c r="K7171">
        <v>1.6687580926689809E-2</v>
      </c>
      <c r="L7171" t="s">
        <v>157</v>
      </c>
      <c r="N7171" t="s">
        <v>541</v>
      </c>
      <c r="O7171" t="s">
        <v>817</v>
      </c>
      <c r="P7171">
        <v>9.8850751784762703E-3</v>
      </c>
      <c r="Q7171" t="s">
        <v>157</v>
      </c>
      <c r="S7171" t="s">
        <v>774</v>
      </c>
      <c r="T7171" t="s">
        <v>817</v>
      </c>
      <c r="U7171">
        <v>1.502391996629974E-2</v>
      </c>
      <c r="V7171" t="s">
        <v>157</v>
      </c>
    </row>
    <row r="7172" spans="9:22" x14ac:dyDescent="0.45">
      <c r="I7172" t="s">
        <v>306</v>
      </c>
      <c r="J7172" t="s">
        <v>818</v>
      </c>
      <c r="K7172">
        <v>2.616607336826415E-2</v>
      </c>
      <c r="L7172" t="s">
        <v>157</v>
      </c>
      <c r="N7172" t="s">
        <v>541</v>
      </c>
      <c r="O7172" t="s">
        <v>818</v>
      </c>
      <c r="P7172">
        <v>8.5947985960630763E-3</v>
      </c>
      <c r="Q7172" t="s">
        <v>157</v>
      </c>
      <c r="S7172" t="s">
        <v>774</v>
      </c>
      <c r="T7172" t="s">
        <v>818</v>
      </c>
      <c r="U7172">
        <v>1.4535967517967419E-2</v>
      </c>
      <c r="V7172" t="s">
        <v>157</v>
      </c>
    </row>
    <row r="7173" spans="9:22" x14ac:dyDescent="0.45">
      <c r="I7173" t="s">
        <v>306</v>
      </c>
      <c r="J7173" t="s">
        <v>819</v>
      </c>
      <c r="K7173">
        <v>0.18262401536115316</v>
      </c>
      <c r="L7173" t="s">
        <v>157</v>
      </c>
      <c r="N7173" t="s">
        <v>541</v>
      </c>
      <c r="O7173" t="s">
        <v>819</v>
      </c>
      <c r="P7173">
        <v>8.3406728529172566E-2</v>
      </c>
      <c r="Q7173" t="s">
        <v>157</v>
      </c>
      <c r="S7173" t="s">
        <v>774</v>
      </c>
      <c r="T7173" t="s">
        <v>819</v>
      </c>
      <c r="U7173">
        <v>8.0149001329698613E-2</v>
      </c>
      <c r="V7173" t="s">
        <v>157</v>
      </c>
    </row>
    <row r="7174" spans="9:22" x14ac:dyDescent="0.45">
      <c r="I7174" t="s">
        <v>306</v>
      </c>
      <c r="J7174" t="s">
        <v>820</v>
      </c>
      <c r="K7174">
        <v>2.2544718209600304E-2</v>
      </c>
      <c r="L7174" t="s">
        <v>157</v>
      </c>
      <c r="N7174" t="s">
        <v>541</v>
      </c>
      <c r="O7174" t="s">
        <v>820</v>
      </c>
      <c r="P7174">
        <v>1.8626330137880245E-2</v>
      </c>
      <c r="Q7174" t="s">
        <v>157</v>
      </c>
      <c r="S7174" t="s">
        <v>774</v>
      </c>
      <c r="T7174" t="s">
        <v>820</v>
      </c>
      <c r="U7174">
        <v>1.3905821867743067E-2</v>
      </c>
      <c r="V7174" t="s">
        <v>157</v>
      </c>
    </row>
    <row r="7175" spans="9:22" x14ac:dyDescent="0.45">
      <c r="I7175" t="s">
        <v>306</v>
      </c>
      <c r="J7175" t="s">
        <v>821</v>
      </c>
      <c r="K7175">
        <v>1.0429338853725663E-2</v>
      </c>
      <c r="L7175" t="s">
        <v>157</v>
      </c>
      <c r="N7175" t="s">
        <v>541</v>
      </c>
      <c r="O7175" t="s">
        <v>821</v>
      </c>
      <c r="P7175">
        <v>1.7223996381216168E-2</v>
      </c>
      <c r="Q7175" t="s">
        <v>157</v>
      </c>
      <c r="S7175" t="s">
        <v>774</v>
      </c>
      <c r="T7175" t="s">
        <v>821</v>
      </c>
      <c r="U7175">
        <v>1.4312462272021412E-2</v>
      </c>
      <c r="V7175" t="s">
        <v>157</v>
      </c>
    </row>
    <row r="7176" spans="9:22" x14ac:dyDescent="0.45">
      <c r="I7176" t="s">
        <v>306</v>
      </c>
      <c r="J7176" t="s">
        <v>822</v>
      </c>
      <c r="K7176">
        <v>3.859023669625327E-3</v>
      </c>
      <c r="L7176" t="s">
        <v>157</v>
      </c>
      <c r="N7176" t="s">
        <v>541</v>
      </c>
      <c r="O7176" t="s">
        <v>822</v>
      </c>
      <c r="P7176">
        <v>1.431829926985758E-2</v>
      </c>
      <c r="Q7176" t="s">
        <v>157</v>
      </c>
      <c r="S7176" t="s">
        <v>774</v>
      </c>
      <c r="T7176" t="s">
        <v>822</v>
      </c>
      <c r="U7176">
        <v>1.4806868803798244E-2</v>
      </c>
      <c r="V7176" t="s">
        <v>157</v>
      </c>
    </row>
    <row r="7177" spans="9:22" x14ac:dyDescent="0.45">
      <c r="I7177" t="s">
        <v>306</v>
      </c>
      <c r="J7177" t="s">
        <v>823</v>
      </c>
      <c r="K7177">
        <v>0</v>
      </c>
      <c r="L7177" t="s">
        <v>157</v>
      </c>
      <c r="N7177" t="s">
        <v>541</v>
      </c>
      <c r="O7177" t="s">
        <v>823</v>
      </c>
      <c r="P7177">
        <v>5.6231698212988381E-2</v>
      </c>
      <c r="Q7177" t="s">
        <v>157</v>
      </c>
      <c r="S7177" t="s">
        <v>774</v>
      </c>
      <c r="T7177" t="s">
        <v>823</v>
      </c>
      <c r="U7177">
        <v>7.7886831686629132E-2</v>
      </c>
      <c r="V7177" t="s">
        <v>157</v>
      </c>
    </row>
    <row r="7178" spans="9:22" x14ac:dyDescent="0.45">
      <c r="I7178" t="s">
        <v>306</v>
      </c>
      <c r="J7178" t="s">
        <v>872</v>
      </c>
      <c r="K7178">
        <v>0</v>
      </c>
      <c r="L7178" t="s">
        <v>157</v>
      </c>
      <c r="N7178" t="s">
        <v>541</v>
      </c>
      <c r="O7178" t="s">
        <v>872</v>
      </c>
      <c r="P7178">
        <v>1.3312174626631148E-4</v>
      </c>
      <c r="Q7178" t="s">
        <v>157</v>
      </c>
      <c r="S7178" t="s">
        <v>774</v>
      </c>
      <c r="T7178" t="s">
        <v>872</v>
      </c>
      <c r="U7178">
        <v>1.5853246188871127E-4</v>
      </c>
      <c r="V7178" t="s">
        <v>157</v>
      </c>
    </row>
    <row r="7179" spans="9:22" x14ac:dyDescent="0.45">
      <c r="I7179" t="s">
        <v>306</v>
      </c>
      <c r="J7179" t="s">
        <v>873</v>
      </c>
      <c r="K7179">
        <v>0</v>
      </c>
      <c r="L7179" t="s">
        <v>157</v>
      </c>
      <c r="N7179" t="s">
        <v>541</v>
      </c>
      <c r="O7179" t="s">
        <v>873</v>
      </c>
      <c r="P7179">
        <v>1.3033522075291671E-4</v>
      </c>
      <c r="Q7179" t="s">
        <v>157</v>
      </c>
      <c r="S7179" t="s">
        <v>774</v>
      </c>
      <c r="T7179" t="s">
        <v>873</v>
      </c>
      <c r="U7179">
        <v>1.8074549202514009E-4</v>
      </c>
      <c r="V7179" t="s">
        <v>157</v>
      </c>
    </row>
    <row r="7180" spans="9:22" x14ac:dyDescent="0.45">
      <c r="I7180" t="s">
        <v>306</v>
      </c>
      <c r="J7180" t="s">
        <v>874</v>
      </c>
      <c r="K7180">
        <v>0</v>
      </c>
      <c r="L7180" t="s">
        <v>157</v>
      </c>
      <c r="N7180" t="s">
        <v>541</v>
      </c>
      <c r="O7180" t="s">
        <v>874</v>
      </c>
      <c r="P7180">
        <v>1.4618853358972417E-4</v>
      </c>
      <c r="Q7180" t="s">
        <v>157</v>
      </c>
      <c r="S7180" t="s">
        <v>774</v>
      </c>
      <c r="T7180" t="s">
        <v>874</v>
      </c>
      <c r="U7180">
        <v>1.8342057854135586E-4</v>
      </c>
      <c r="V7180" t="s">
        <v>157</v>
      </c>
    </row>
    <row r="7181" spans="9:22" x14ac:dyDescent="0.45">
      <c r="I7181" t="s">
        <v>306</v>
      </c>
      <c r="J7181" t="s">
        <v>875</v>
      </c>
      <c r="K7181">
        <v>0</v>
      </c>
      <c r="L7181" t="s">
        <v>157</v>
      </c>
      <c r="N7181" t="s">
        <v>541</v>
      </c>
      <c r="O7181" t="s">
        <v>875</v>
      </c>
      <c r="P7181">
        <v>1.3629465175718709E-4</v>
      </c>
      <c r="Q7181" t="s">
        <v>157</v>
      </c>
      <c r="S7181" t="s">
        <v>774</v>
      </c>
      <c r="T7181" t="s">
        <v>875</v>
      </c>
      <c r="U7181">
        <v>1.8127668970681043E-4</v>
      </c>
      <c r="V7181" t="s">
        <v>157</v>
      </c>
    </row>
    <row r="7182" spans="9:22" x14ac:dyDescent="0.45">
      <c r="I7182" t="s">
        <v>306</v>
      </c>
      <c r="J7182" t="s">
        <v>876</v>
      </c>
      <c r="K7182">
        <v>0</v>
      </c>
      <c r="L7182" t="s">
        <v>157</v>
      </c>
      <c r="N7182" t="s">
        <v>541</v>
      </c>
      <c r="O7182" t="s">
        <v>876</v>
      </c>
      <c r="P7182">
        <v>1.1420109787242666E-4</v>
      </c>
      <c r="Q7182" t="s">
        <v>157</v>
      </c>
      <c r="S7182" t="s">
        <v>774</v>
      </c>
      <c r="T7182" t="s">
        <v>876</v>
      </c>
      <c r="U7182">
        <v>1.6383631704167733E-4</v>
      </c>
      <c r="V7182" t="s">
        <v>157</v>
      </c>
    </row>
    <row r="7183" spans="9:22" x14ac:dyDescent="0.45">
      <c r="I7183" t="s">
        <v>306</v>
      </c>
      <c r="J7183" t="s">
        <v>877</v>
      </c>
      <c r="K7183">
        <v>0</v>
      </c>
      <c r="L7183" t="s">
        <v>157</v>
      </c>
      <c r="N7183" t="s">
        <v>541</v>
      </c>
      <c r="O7183" t="s">
        <v>877</v>
      </c>
      <c r="P7183">
        <v>1.1445627102298013E-4</v>
      </c>
      <c r="Q7183" t="s">
        <v>157</v>
      </c>
      <c r="S7183" t="s">
        <v>774</v>
      </c>
      <c r="T7183" t="s">
        <v>877</v>
      </c>
      <c r="U7183">
        <v>1.3914358101632513E-4</v>
      </c>
      <c r="V7183" t="s">
        <v>157</v>
      </c>
    </row>
    <row r="7184" spans="9:22" x14ac:dyDescent="0.45">
      <c r="I7184" t="s">
        <v>306</v>
      </c>
      <c r="J7184" t="s">
        <v>878</v>
      </c>
      <c r="K7184">
        <v>0</v>
      </c>
      <c r="L7184" t="s">
        <v>157</v>
      </c>
      <c r="N7184" t="s">
        <v>541</v>
      </c>
      <c r="O7184" t="s">
        <v>878</v>
      </c>
      <c r="P7184">
        <v>1.0137082839616246E-4</v>
      </c>
      <c r="Q7184" t="s">
        <v>157</v>
      </c>
      <c r="S7184" t="s">
        <v>774</v>
      </c>
      <c r="T7184" t="s">
        <v>878</v>
      </c>
      <c r="U7184">
        <v>1.2584752468949295E-4</v>
      </c>
      <c r="V7184" t="s">
        <v>157</v>
      </c>
    </row>
    <row r="7185" spans="9:22" x14ac:dyDescent="0.45">
      <c r="I7185" t="s">
        <v>306</v>
      </c>
      <c r="J7185" t="s">
        <v>879</v>
      </c>
      <c r="K7185">
        <v>5.0096408738507812E-5</v>
      </c>
      <c r="L7185" t="s">
        <v>157</v>
      </c>
      <c r="N7185" t="s">
        <v>541</v>
      </c>
      <c r="O7185" t="s">
        <v>879</v>
      </c>
      <c r="P7185">
        <v>9.2382466764484767E-5</v>
      </c>
      <c r="Q7185" t="s">
        <v>157</v>
      </c>
      <c r="S7185" t="s">
        <v>774</v>
      </c>
      <c r="T7185" t="s">
        <v>879</v>
      </c>
      <c r="U7185">
        <v>1.3260987435794236E-4</v>
      </c>
      <c r="V7185" t="s">
        <v>157</v>
      </c>
    </row>
    <row r="7186" spans="9:22" x14ac:dyDescent="0.45">
      <c r="I7186" t="s">
        <v>306</v>
      </c>
      <c r="J7186" t="s">
        <v>880</v>
      </c>
      <c r="K7186">
        <v>2.2686163275232888E-4</v>
      </c>
      <c r="L7186" t="s">
        <v>157</v>
      </c>
      <c r="N7186" t="s">
        <v>541</v>
      </c>
      <c r="O7186" t="s">
        <v>880</v>
      </c>
      <c r="P7186">
        <v>1.1116215715726812E-4</v>
      </c>
      <c r="Q7186" t="s">
        <v>157</v>
      </c>
      <c r="S7186" t="s">
        <v>774</v>
      </c>
      <c r="T7186" t="s">
        <v>880</v>
      </c>
      <c r="U7186">
        <v>1.5369624745571622E-4</v>
      </c>
      <c r="V7186" t="s">
        <v>157</v>
      </c>
    </row>
    <row r="7187" spans="9:22" x14ac:dyDescent="0.45">
      <c r="I7187" t="s">
        <v>306</v>
      </c>
      <c r="J7187" t="s">
        <v>881</v>
      </c>
      <c r="K7187">
        <v>2.9423003299058437E-4</v>
      </c>
      <c r="L7187" t="s">
        <v>157</v>
      </c>
      <c r="N7187" t="s">
        <v>541</v>
      </c>
      <c r="O7187" t="s">
        <v>881</v>
      </c>
      <c r="P7187">
        <v>1.0594123658020648E-4</v>
      </c>
      <c r="Q7187" t="s">
        <v>157</v>
      </c>
      <c r="S7187" t="s">
        <v>774</v>
      </c>
      <c r="T7187" t="s">
        <v>881</v>
      </c>
      <c r="U7187">
        <v>1.6930954552825704E-4</v>
      </c>
      <c r="V7187" t="s">
        <v>157</v>
      </c>
    </row>
    <row r="7188" spans="9:22" x14ac:dyDescent="0.45">
      <c r="I7188" t="s">
        <v>306</v>
      </c>
      <c r="J7188" t="s">
        <v>882</v>
      </c>
      <c r="K7188">
        <v>3.3114258578659272E-4</v>
      </c>
      <c r="L7188" t="s">
        <v>157</v>
      </c>
      <c r="N7188" t="s">
        <v>541</v>
      </c>
      <c r="O7188" t="s">
        <v>882</v>
      </c>
      <c r="P7188">
        <v>8.2952649537459464E-5</v>
      </c>
      <c r="Q7188" t="s">
        <v>157</v>
      </c>
      <c r="S7188" t="s">
        <v>774</v>
      </c>
      <c r="T7188" t="s">
        <v>882</v>
      </c>
      <c r="U7188">
        <v>1.5436471180085325E-4</v>
      </c>
      <c r="V7188" t="s">
        <v>157</v>
      </c>
    </row>
    <row r="7189" spans="9:22" x14ac:dyDescent="0.45">
      <c r="I7189" t="s">
        <v>306</v>
      </c>
      <c r="J7189" t="s">
        <v>883</v>
      </c>
      <c r="K7189">
        <v>3.1367890682956328E-4</v>
      </c>
      <c r="L7189" t="s">
        <v>157</v>
      </c>
      <c r="N7189" t="s">
        <v>541</v>
      </c>
      <c r="O7189" t="s">
        <v>883</v>
      </c>
      <c r="P7189">
        <v>4.9038314693837002E-5</v>
      </c>
      <c r="Q7189" t="s">
        <v>157</v>
      </c>
      <c r="S7189" t="s">
        <v>774</v>
      </c>
      <c r="T7189" t="s">
        <v>883</v>
      </c>
      <c r="U7189">
        <v>1.7209862451745631E-4</v>
      </c>
      <c r="V7189" t="s">
        <v>157</v>
      </c>
    </row>
    <row r="7190" spans="9:22" x14ac:dyDescent="0.45">
      <c r="I7190" t="s">
        <v>306</v>
      </c>
      <c r="J7190" t="s">
        <v>884</v>
      </c>
      <c r="K7190">
        <v>2.6102499587760092E-4</v>
      </c>
      <c r="L7190" t="s">
        <v>157</v>
      </c>
      <c r="N7190" t="s">
        <v>541</v>
      </c>
      <c r="O7190" t="s">
        <v>884</v>
      </c>
      <c r="P7190">
        <v>6.3714423724135349E-5</v>
      </c>
      <c r="Q7190" t="s">
        <v>157</v>
      </c>
      <c r="S7190" t="s">
        <v>774</v>
      </c>
      <c r="T7190" t="s">
        <v>884</v>
      </c>
      <c r="U7190">
        <v>1.9043363098384725E-4</v>
      </c>
      <c r="V7190" t="s">
        <v>157</v>
      </c>
    </row>
    <row r="7191" spans="9:22" x14ac:dyDescent="0.45">
      <c r="I7191" t="s">
        <v>306</v>
      </c>
      <c r="J7191" t="s">
        <v>885</v>
      </c>
      <c r="K7191">
        <v>3.032988828612184E-4</v>
      </c>
      <c r="L7191" t="s">
        <v>157</v>
      </c>
      <c r="N7191" t="s">
        <v>541</v>
      </c>
      <c r="O7191" t="s">
        <v>885</v>
      </c>
      <c r="P7191">
        <v>1.0982842341470528E-4</v>
      </c>
      <c r="Q7191" t="s">
        <v>157</v>
      </c>
      <c r="S7191" t="s">
        <v>774</v>
      </c>
      <c r="T7191" t="s">
        <v>885</v>
      </c>
      <c r="U7191">
        <v>1.7760339403278061E-4</v>
      </c>
      <c r="V7191" t="s">
        <v>157</v>
      </c>
    </row>
    <row r="7192" spans="9:22" x14ac:dyDescent="0.45">
      <c r="I7192" t="s">
        <v>306</v>
      </c>
      <c r="J7192" t="s">
        <v>886</v>
      </c>
      <c r="K7192">
        <v>3.3438426577853505E-4</v>
      </c>
      <c r="L7192" t="s">
        <v>157</v>
      </c>
      <c r="N7192" t="s">
        <v>541</v>
      </c>
      <c r="O7192" t="s">
        <v>886</v>
      </c>
      <c r="P7192">
        <v>1.2437686769165265E-4</v>
      </c>
      <c r="Q7192" t="s">
        <v>157</v>
      </c>
      <c r="S7192" t="s">
        <v>774</v>
      </c>
      <c r="T7192" t="s">
        <v>886</v>
      </c>
      <c r="U7192">
        <v>1.5375480370896695E-4</v>
      </c>
      <c r="V7192" t="s">
        <v>157</v>
      </c>
    </row>
    <row r="7193" spans="9:22" x14ac:dyDescent="0.45">
      <c r="I7193" t="s">
        <v>306</v>
      </c>
      <c r="J7193" t="s">
        <v>887</v>
      </c>
      <c r="K7193">
        <v>3.2493727600111467E-4</v>
      </c>
      <c r="L7193" t="s">
        <v>157</v>
      </c>
      <c r="N7193" t="s">
        <v>541</v>
      </c>
      <c r="O7193" t="s">
        <v>887</v>
      </c>
      <c r="P7193">
        <v>7.7640621105532818E-5</v>
      </c>
      <c r="Q7193" t="s">
        <v>157</v>
      </c>
      <c r="S7193" t="s">
        <v>774</v>
      </c>
      <c r="T7193" t="s">
        <v>887</v>
      </c>
      <c r="U7193">
        <v>1.6581089037406705E-4</v>
      </c>
      <c r="V7193" t="s">
        <v>157</v>
      </c>
    </row>
    <row r="7194" spans="9:22" x14ac:dyDescent="0.45">
      <c r="I7194" t="s">
        <v>306</v>
      </c>
      <c r="J7194" t="s">
        <v>888</v>
      </c>
      <c r="K7194">
        <v>2.6177942278117966E-4</v>
      </c>
      <c r="L7194" t="s">
        <v>157</v>
      </c>
      <c r="N7194" t="s">
        <v>541</v>
      </c>
      <c r="O7194" t="s">
        <v>888</v>
      </c>
      <c r="P7194">
        <v>5.3767568038323757E-5</v>
      </c>
      <c r="Q7194" t="s">
        <v>157</v>
      </c>
      <c r="S7194" t="s">
        <v>774</v>
      </c>
      <c r="T7194" t="s">
        <v>888</v>
      </c>
      <c r="U7194">
        <v>1.8615291100852584E-4</v>
      </c>
      <c r="V7194" t="s">
        <v>157</v>
      </c>
    </row>
    <row r="7195" spans="9:22" x14ac:dyDescent="0.45">
      <c r="I7195" t="s">
        <v>306</v>
      </c>
      <c r="J7195" t="s">
        <v>889</v>
      </c>
      <c r="K7195">
        <v>1.6644061341421858E-4</v>
      </c>
      <c r="L7195" t="s">
        <v>157</v>
      </c>
      <c r="N7195" t="s">
        <v>541</v>
      </c>
      <c r="O7195" t="s">
        <v>889</v>
      </c>
      <c r="P7195">
        <v>5.3376664036938621E-5</v>
      </c>
      <c r="Q7195" t="s">
        <v>157</v>
      </c>
      <c r="S7195" t="s">
        <v>774</v>
      </c>
      <c r="T7195" t="s">
        <v>889</v>
      </c>
      <c r="U7195">
        <v>1.9032647633293742E-4</v>
      </c>
      <c r="V7195" t="s">
        <v>157</v>
      </c>
    </row>
    <row r="7196" spans="9:22" x14ac:dyDescent="0.45">
      <c r="I7196" t="s">
        <v>306</v>
      </c>
      <c r="J7196" t="s">
        <v>890</v>
      </c>
      <c r="K7196">
        <v>0</v>
      </c>
      <c r="L7196" t="s">
        <v>157</v>
      </c>
      <c r="N7196" t="s">
        <v>541</v>
      </c>
      <c r="O7196" t="s">
        <v>890</v>
      </c>
      <c r="P7196">
        <v>2.3212578742805115E-5</v>
      </c>
      <c r="Q7196" t="s">
        <v>157</v>
      </c>
      <c r="S7196" t="s">
        <v>774</v>
      </c>
      <c r="T7196" t="s">
        <v>890</v>
      </c>
      <c r="U7196">
        <v>1.8520948370386039E-4</v>
      </c>
      <c r="V7196" t="s">
        <v>157</v>
      </c>
    </row>
    <row r="7197" spans="9:22" x14ac:dyDescent="0.45">
      <c r="I7197" t="s">
        <v>306</v>
      </c>
      <c r="J7197" t="s">
        <v>891</v>
      </c>
      <c r="K7197">
        <v>0</v>
      </c>
      <c r="L7197" t="s">
        <v>157</v>
      </c>
      <c r="N7197" t="s">
        <v>541</v>
      </c>
      <c r="O7197" t="s">
        <v>891</v>
      </c>
      <c r="P7197">
        <v>8.778951376694672E-6</v>
      </c>
      <c r="Q7197" t="s">
        <v>157</v>
      </c>
      <c r="S7197" t="s">
        <v>774</v>
      </c>
      <c r="T7197" t="s">
        <v>891</v>
      </c>
      <c r="U7197">
        <v>1.7757767672007502E-4</v>
      </c>
      <c r="V7197" t="s">
        <v>157</v>
      </c>
    </row>
    <row r="7198" spans="9:22" x14ac:dyDescent="0.45">
      <c r="I7198" t="s">
        <v>306</v>
      </c>
      <c r="J7198" t="s">
        <v>892</v>
      </c>
      <c r="K7198">
        <v>0</v>
      </c>
      <c r="L7198" t="s">
        <v>157</v>
      </c>
      <c r="N7198" t="s">
        <v>541</v>
      </c>
      <c r="O7198" t="s">
        <v>892</v>
      </c>
      <c r="P7198">
        <v>6.2519488672359213E-6</v>
      </c>
      <c r="Q7198" t="s">
        <v>157</v>
      </c>
      <c r="S7198" t="s">
        <v>774</v>
      </c>
      <c r="T7198" t="s">
        <v>892</v>
      </c>
      <c r="U7198">
        <v>1.86770609855058E-4</v>
      </c>
      <c r="V7198" t="s">
        <v>157</v>
      </c>
    </row>
    <row r="7199" spans="9:22" x14ac:dyDescent="0.45">
      <c r="I7199" t="s">
        <v>306</v>
      </c>
      <c r="J7199" t="s">
        <v>893</v>
      </c>
      <c r="K7199">
        <v>0</v>
      </c>
      <c r="L7199" t="s">
        <v>157</v>
      </c>
      <c r="N7199" t="s">
        <v>541</v>
      </c>
      <c r="O7199" t="s">
        <v>893</v>
      </c>
      <c r="P7199">
        <v>6.7210755244579393E-7</v>
      </c>
      <c r="Q7199" t="s">
        <v>157</v>
      </c>
      <c r="S7199" t="s">
        <v>774</v>
      </c>
      <c r="T7199" t="s">
        <v>893</v>
      </c>
      <c r="U7199">
        <v>1.9067447789101059E-4</v>
      </c>
      <c r="V7199" t="s">
        <v>157</v>
      </c>
    </row>
    <row r="7200" spans="9:22" x14ac:dyDescent="0.45">
      <c r="I7200" t="s">
        <v>306</v>
      </c>
      <c r="J7200" t="s">
        <v>894</v>
      </c>
      <c r="K7200">
        <v>0</v>
      </c>
      <c r="L7200" t="s">
        <v>157</v>
      </c>
      <c r="N7200" t="s">
        <v>541</v>
      </c>
      <c r="O7200" t="s">
        <v>894</v>
      </c>
      <c r="P7200">
        <v>1.0381675340788895E-7</v>
      </c>
      <c r="Q7200" t="s">
        <v>157</v>
      </c>
      <c r="S7200" t="s">
        <v>774</v>
      </c>
      <c r="T7200" t="s">
        <v>894</v>
      </c>
      <c r="U7200">
        <v>2.0767370455603473E-4</v>
      </c>
      <c r="V7200" t="s">
        <v>157</v>
      </c>
    </row>
    <row r="7201" spans="9:22" x14ac:dyDescent="0.45">
      <c r="I7201" t="s">
        <v>306</v>
      </c>
      <c r="J7201" t="s">
        <v>895</v>
      </c>
      <c r="K7201">
        <v>0</v>
      </c>
      <c r="L7201" t="s">
        <v>157</v>
      </c>
      <c r="N7201" t="s">
        <v>541</v>
      </c>
      <c r="O7201" t="s">
        <v>895</v>
      </c>
      <c r="P7201">
        <v>2.0435242853259178E-6</v>
      </c>
      <c r="Q7201" t="s">
        <v>157</v>
      </c>
      <c r="S7201" t="s">
        <v>774</v>
      </c>
      <c r="T7201" t="s">
        <v>895</v>
      </c>
      <c r="U7201">
        <v>1.948923133027563E-4</v>
      </c>
      <c r="V7201" t="s">
        <v>157</v>
      </c>
    </row>
    <row r="7202" spans="9:22" x14ac:dyDescent="0.45">
      <c r="I7202" t="s">
        <v>307</v>
      </c>
      <c r="J7202" t="s">
        <v>156</v>
      </c>
      <c r="K7202">
        <v>0</v>
      </c>
      <c r="L7202" t="s">
        <v>157</v>
      </c>
      <c r="N7202" t="s">
        <v>542</v>
      </c>
      <c r="O7202" t="s">
        <v>156</v>
      </c>
      <c r="P7202">
        <v>1.5687033443918419E-2</v>
      </c>
      <c r="Q7202" t="s">
        <v>157</v>
      </c>
      <c r="S7202" t="s">
        <v>775</v>
      </c>
      <c r="T7202" t="s">
        <v>156</v>
      </c>
      <c r="U7202">
        <v>3.7223204358807604E-2</v>
      </c>
      <c r="V7202" t="s">
        <v>157</v>
      </c>
    </row>
    <row r="7203" spans="9:22" x14ac:dyDescent="0.45">
      <c r="I7203" t="s">
        <v>307</v>
      </c>
      <c r="J7203" t="s">
        <v>158</v>
      </c>
      <c r="K7203">
        <v>0</v>
      </c>
      <c r="L7203" t="s">
        <v>157</v>
      </c>
      <c r="N7203" t="s">
        <v>542</v>
      </c>
      <c r="O7203" t="s">
        <v>158</v>
      </c>
      <c r="P7203">
        <v>2.6076587222817063E-3</v>
      </c>
      <c r="Q7203" t="s">
        <v>157</v>
      </c>
      <c r="S7203" t="s">
        <v>775</v>
      </c>
      <c r="T7203" t="s">
        <v>158</v>
      </c>
      <c r="U7203">
        <v>5.0804356787241545E-3</v>
      </c>
      <c r="V7203" t="s">
        <v>157</v>
      </c>
    </row>
    <row r="7204" spans="9:22" x14ac:dyDescent="0.45">
      <c r="I7204" t="s">
        <v>307</v>
      </c>
      <c r="J7204" t="s">
        <v>159</v>
      </c>
      <c r="K7204">
        <v>2.7051900331002249E-3</v>
      </c>
      <c r="L7204" t="s">
        <v>157</v>
      </c>
      <c r="N7204" t="s">
        <v>542</v>
      </c>
      <c r="O7204" t="s">
        <v>159</v>
      </c>
      <c r="P7204">
        <v>2.5427271001064512E-3</v>
      </c>
      <c r="Q7204" t="s">
        <v>157</v>
      </c>
      <c r="S7204" t="s">
        <v>775</v>
      </c>
      <c r="T7204" t="s">
        <v>159</v>
      </c>
      <c r="U7204">
        <v>4.9812209565646363E-3</v>
      </c>
      <c r="V7204" t="s">
        <v>157</v>
      </c>
    </row>
    <row r="7205" spans="9:22" x14ac:dyDescent="0.45">
      <c r="I7205" t="s">
        <v>307</v>
      </c>
      <c r="J7205" t="s">
        <v>160</v>
      </c>
      <c r="K7205">
        <v>5.0913425269166635E-3</v>
      </c>
      <c r="L7205" t="s">
        <v>157</v>
      </c>
      <c r="N7205" t="s">
        <v>542</v>
      </c>
      <c r="O7205" t="s">
        <v>160</v>
      </c>
      <c r="P7205">
        <v>2.535869248184467E-3</v>
      </c>
      <c r="Q7205" t="s">
        <v>157</v>
      </c>
      <c r="S7205" t="s">
        <v>775</v>
      </c>
      <c r="T7205" t="s">
        <v>160</v>
      </c>
      <c r="U7205">
        <v>4.7910945334359665E-3</v>
      </c>
      <c r="V7205" t="s">
        <v>157</v>
      </c>
    </row>
    <row r="7206" spans="9:22" x14ac:dyDescent="0.45">
      <c r="I7206" t="s">
        <v>307</v>
      </c>
      <c r="J7206" t="s">
        <v>161</v>
      </c>
      <c r="K7206">
        <v>4.2735413001614472E-2</v>
      </c>
      <c r="L7206" t="s">
        <v>157</v>
      </c>
      <c r="N7206" t="s">
        <v>542</v>
      </c>
      <c r="O7206" t="s">
        <v>161</v>
      </c>
      <c r="P7206">
        <v>2.5505285381446748E-2</v>
      </c>
      <c r="Q7206" t="s">
        <v>157</v>
      </c>
      <c r="S7206" t="s">
        <v>775</v>
      </c>
      <c r="T7206" t="s">
        <v>161</v>
      </c>
      <c r="U7206">
        <v>3.1665613767080519E-2</v>
      </c>
      <c r="V7206" t="s">
        <v>157</v>
      </c>
    </row>
    <row r="7207" spans="9:22" x14ac:dyDescent="0.45">
      <c r="I7207" t="s">
        <v>307</v>
      </c>
      <c r="J7207" t="s">
        <v>807</v>
      </c>
      <c r="K7207">
        <v>5.9515735846276448E-3</v>
      </c>
      <c r="L7207" t="s">
        <v>157</v>
      </c>
      <c r="N7207" t="s">
        <v>542</v>
      </c>
      <c r="O7207" t="s">
        <v>807</v>
      </c>
      <c r="P7207">
        <v>4.7352189487672482E-3</v>
      </c>
      <c r="Q7207" t="s">
        <v>157</v>
      </c>
      <c r="S7207" t="s">
        <v>775</v>
      </c>
      <c r="T7207" t="s">
        <v>807</v>
      </c>
      <c r="U7207">
        <v>5.2771665325099144E-3</v>
      </c>
      <c r="V7207" t="s">
        <v>157</v>
      </c>
    </row>
    <row r="7208" spans="9:22" x14ac:dyDescent="0.45">
      <c r="I7208" t="s">
        <v>307</v>
      </c>
      <c r="J7208" t="s">
        <v>808</v>
      </c>
      <c r="K7208">
        <v>2.7429272738427957E-3</v>
      </c>
      <c r="L7208" t="s">
        <v>157</v>
      </c>
      <c r="N7208" t="s">
        <v>542</v>
      </c>
      <c r="O7208" t="s">
        <v>808</v>
      </c>
      <c r="P7208">
        <v>4.0790940624869133E-3</v>
      </c>
      <c r="Q7208" t="s">
        <v>157</v>
      </c>
      <c r="S7208" t="s">
        <v>775</v>
      </c>
      <c r="T7208" t="s">
        <v>808</v>
      </c>
      <c r="U7208">
        <v>5.039218203435317E-3</v>
      </c>
      <c r="V7208" t="s">
        <v>157</v>
      </c>
    </row>
    <row r="7209" spans="9:22" x14ac:dyDescent="0.45">
      <c r="I7209" t="s">
        <v>307</v>
      </c>
      <c r="J7209" t="s">
        <v>809</v>
      </c>
      <c r="K7209">
        <v>0</v>
      </c>
      <c r="L7209" t="s">
        <v>157</v>
      </c>
      <c r="N7209" t="s">
        <v>542</v>
      </c>
      <c r="O7209" t="s">
        <v>809</v>
      </c>
      <c r="P7209">
        <v>3.2382366381723516E-3</v>
      </c>
      <c r="Q7209" t="s">
        <v>157</v>
      </c>
      <c r="S7209" t="s">
        <v>775</v>
      </c>
      <c r="T7209" t="s">
        <v>809</v>
      </c>
      <c r="U7209">
        <v>4.9459863154892626E-3</v>
      </c>
      <c r="V7209" t="s">
        <v>157</v>
      </c>
    </row>
    <row r="7210" spans="9:22" x14ac:dyDescent="0.45">
      <c r="I7210" t="s">
        <v>307</v>
      </c>
      <c r="J7210" t="s">
        <v>810</v>
      </c>
      <c r="K7210">
        <v>0</v>
      </c>
      <c r="L7210" t="s">
        <v>157</v>
      </c>
      <c r="N7210" t="s">
        <v>542</v>
      </c>
      <c r="O7210" t="s">
        <v>810</v>
      </c>
      <c r="P7210">
        <v>1.2495464451712762E-2</v>
      </c>
      <c r="Q7210" t="s">
        <v>157</v>
      </c>
      <c r="S7210" t="s">
        <v>775</v>
      </c>
      <c r="T7210" t="s">
        <v>810</v>
      </c>
      <c r="U7210">
        <v>2.6491421198726637E-2</v>
      </c>
      <c r="V7210" t="s">
        <v>157</v>
      </c>
    </row>
    <row r="7211" spans="9:22" x14ac:dyDescent="0.45">
      <c r="I7211" t="s">
        <v>307</v>
      </c>
      <c r="J7211" t="s">
        <v>162</v>
      </c>
      <c r="K7211">
        <v>1.5361824476530577E-2</v>
      </c>
      <c r="L7211" t="s">
        <v>157</v>
      </c>
      <c r="N7211" t="s">
        <v>542</v>
      </c>
      <c r="O7211" t="s">
        <v>162</v>
      </c>
      <c r="P7211">
        <v>0.10335795919480217</v>
      </c>
      <c r="Q7211" t="s">
        <v>157</v>
      </c>
      <c r="S7211" t="s">
        <v>775</v>
      </c>
      <c r="T7211" t="s">
        <v>162</v>
      </c>
      <c r="U7211">
        <v>0.16087368969598817</v>
      </c>
      <c r="V7211" t="s">
        <v>157</v>
      </c>
    </row>
    <row r="7212" spans="9:22" x14ac:dyDescent="0.45">
      <c r="I7212" t="s">
        <v>307</v>
      </c>
      <c r="J7212" t="s">
        <v>163</v>
      </c>
      <c r="K7212">
        <v>3.0041742864724608E-2</v>
      </c>
      <c r="L7212" t="s">
        <v>157</v>
      </c>
      <c r="N7212" t="s">
        <v>542</v>
      </c>
      <c r="O7212" t="s">
        <v>163</v>
      </c>
      <c r="P7212">
        <v>1.4691828517886092E-2</v>
      </c>
      <c r="Q7212" t="s">
        <v>157</v>
      </c>
      <c r="S7212" t="s">
        <v>775</v>
      </c>
      <c r="T7212" t="s">
        <v>163</v>
      </c>
      <c r="U7212">
        <v>2.4540652360821362E-2</v>
      </c>
      <c r="V7212" t="s">
        <v>157</v>
      </c>
    </row>
    <row r="7213" spans="9:22" x14ac:dyDescent="0.45">
      <c r="I7213" t="s">
        <v>307</v>
      </c>
      <c r="J7213" t="s">
        <v>164</v>
      </c>
      <c r="K7213">
        <v>4.6051780718205329E-2</v>
      </c>
      <c r="L7213" t="s">
        <v>157</v>
      </c>
      <c r="N7213" t="s">
        <v>542</v>
      </c>
      <c r="O7213" t="s">
        <v>164</v>
      </c>
      <c r="P7213">
        <v>1.4780073836618352E-2</v>
      </c>
      <c r="Q7213" t="s">
        <v>157</v>
      </c>
      <c r="S7213" t="s">
        <v>775</v>
      </c>
      <c r="T7213" t="s">
        <v>164</v>
      </c>
      <c r="U7213">
        <v>2.4318650405031617E-2</v>
      </c>
      <c r="V7213" t="s">
        <v>157</v>
      </c>
    </row>
    <row r="7214" spans="9:22" x14ac:dyDescent="0.45">
      <c r="I7214" t="s">
        <v>307</v>
      </c>
      <c r="J7214" t="s">
        <v>165</v>
      </c>
      <c r="K7214">
        <v>5.8120277431000913E-2</v>
      </c>
      <c r="L7214" t="s">
        <v>157</v>
      </c>
      <c r="N7214" t="s">
        <v>542</v>
      </c>
      <c r="O7214" t="s">
        <v>165</v>
      </c>
      <c r="P7214">
        <v>1.7101401890011605E-2</v>
      </c>
      <c r="Q7214" t="s">
        <v>157</v>
      </c>
      <c r="S7214" t="s">
        <v>775</v>
      </c>
      <c r="T7214" t="s">
        <v>165</v>
      </c>
      <c r="U7214">
        <v>2.3876548800244764E-2</v>
      </c>
      <c r="V7214" t="s">
        <v>157</v>
      </c>
    </row>
    <row r="7215" spans="9:22" x14ac:dyDescent="0.45">
      <c r="I7215" t="s">
        <v>307</v>
      </c>
      <c r="J7215" t="s">
        <v>166</v>
      </c>
      <c r="K7215">
        <v>0.39306245757138109</v>
      </c>
      <c r="L7215" t="s">
        <v>157</v>
      </c>
      <c r="N7215" t="s">
        <v>542</v>
      </c>
      <c r="O7215" t="s">
        <v>166</v>
      </c>
      <c r="P7215">
        <v>0.22544192441597316</v>
      </c>
      <c r="Q7215" t="s">
        <v>157</v>
      </c>
      <c r="S7215" t="s">
        <v>775</v>
      </c>
      <c r="T7215" t="s">
        <v>166</v>
      </c>
      <c r="U7215">
        <v>0.13158004634941889</v>
      </c>
      <c r="V7215" t="s">
        <v>157</v>
      </c>
    </row>
    <row r="7216" spans="9:22" x14ac:dyDescent="0.45">
      <c r="I7216" t="s">
        <v>307</v>
      </c>
      <c r="J7216" t="s">
        <v>811</v>
      </c>
      <c r="K7216">
        <v>5.5613963414200426E-2</v>
      </c>
      <c r="L7216" t="s">
        <v>157</v>
      </c>
      <c r="N7216" t="s">
        <v>542</v>
      </c>
      <c r="O7216" t="s">
        <v>811</v>
      </c>
      <c r="P7216">
        <v>4.4652329783712051E-2</v>
      </c>
      <c r="Q7216" t="s">
        <v>157</v>
      </c>
      <c r="S7216" t="s">
        <v>775</v>
      </c>
      <c r="T7216" t="s">
        <v>811</v>
      </c>
      <c r="U7216">
        <v>1.9941617798579017E-2</v>
      </c>
      <c r="V7216" t="s">
        <v>157</v>
      </c>
    </row>
    <row r="7217" spans="9:22" x14ac:dyDescent="0.45">
      <c r="I7217" t="s">
        <v>307</v>
      </c>
      <c r="J7217" t="s">
        <v>812</v>
      </c>
      <c r="K7217">
        <v>4.4231581629875623E-2</v>
      </c>
      <c r="L7217" t="s">
        <v>157</v>
      </c>
      <c r="N7217" t="s">
        <v>542</v>
      </c>
      <c r="O7217" t="s">
        <v>812</v>
      </c>
      <c r="P7217">
        <v>4.01781587252098E-2</v>
      </c>
      <c r="Q7217" t="s">
        <v>157</v>
      </c>
      <c r="S7217" t="s">
        <v>775</v>
      </c>
      <c r="T7217" t="s">
        <v>812</v>
      </c>
      <c r="U7217">
        <v>1.9482227185014238E-2</v>
      </c>
      <c r="V7217" t="s">
        <v>157</v>
      </c>
    </row>
    <row r="7218" spans="9:22" x14ac:dyDescent="0.45">
      <c r="I7218" t="s">
        <v>307</v>
      </c>
      <c r="J7218" t="s">
        <v>813</v>
      </c>
      <c r="K7218">
        <v>2.839709497550081E-2</v>
      </c>
      <c r="L7218" t="s">
        <v>157</v>
      </c>
      <c r="N7218" t="s">
        <v>542</v>
      </c>
      <c r="O7218" t="s">
        <v>813</v>
      </c>
      <c r="P7218">
        <v>3.5450667638127889E-2</v>
      </c>
      <c r="Q7218" t="s">
        <v>157</v>
      </c>
      <c r="S7218" t="s">
        <v>775</v>
      </c>
      <c r="T7218" t="s">
        <v>813</v>
      </c>
      <c r="U7218">
        <v>1.9387448288843763E-2</v>
      </c>
      <c r="V7218" t="s">
        <v>157</v>
      </c>
    </row>
    <row r="7219" spans="9:22" x14ac:dyDescent="0.45">
      <c r="I7219" t="s">
        <v>307</v>
      </c>
      <c r="J7219" t="s">
        <v>814</v>
      </c>
      <c r="K7219">
        <v>1.1067035688282675E-2</v>
      </c>
      <c r="L7219" t="s">
        <v>157</v>
      </c>
      <c r="N7219" t="s">
        <v>542</v>
      </c>
      <c r="O7219" t="s">
        <v>814</v>
      </c>
      <c r="P7219">
        <v>0.1010754418915818</v>
      </c>
      <c r="Q7219" t="s">
        <v>157</v>
      </c>
      <c r="S7219" t="s">
        <v>775</v>
      </c>
      <c r="T7219" t="s">
        <v>814</v>
      </c>
      <c r="U7219">
        <v>0.10268458433750167</v>
      </c>
      <c r="V7219" t="s">
        <v>157</v>
      </c>
    </row>
    <row r="7220" spans="9:22" x14ac:dyDescent="0.45">
      <c r="I7220" t="s">
        <v>307</v>
      </c>
      <c r="J7220" t="s">
        <v>815</v>
      </c>
      <c r="K7220">
        <v>1.9614080069832335E-4</v>
      </c>
      <c r="L7220" t="s">
        <v>157</v>
      </c>
      <c r="N7220" t="s">
        <v>542</v>
      </c>
      <c r="O7220" t="s">
        <v>815</v>
      </c>
      <c r="P7220">
        <v>8.6835269505542836E-2</v>
      </c>
      <c r="Q7220" t="s">
        <v>157</v>
      </c>
      <c r="S7220" t="s">
        <v>775</v>
      </c>
      <c r="T7220" t="s">
        <v>815</v>
      </c>
      <c r="U7220">
        <v>0.10114932138580558</v>
      </c>
      <c r="V7220" t="s">
        <v>157</v>
      </c>
    </row>
    <row r="7221" spans="9:22" x14ac:dyDescent="0.45">
      <c r="I7221" t="s">
        <v>307</v>
      </c>
      <c r="J7221" t="s">
        <v>816</v>
      </c>
      <c r="K7221">
        <v>5.3591893077725621E-3</v>
      </c>
      <c r="L7221" t="s">
        <v>157</v>
      </c>
      <c r="N7221" t="s">
        <v>542</v>
      </c>
      <c r="O7221" t="s">
        <v>816</v>
      </c>
      <c r="P7221">
        <v>1.2816324692717563E-2</v>
      </c>
      <c r="Q7221" t="s">
        <v>157</v>
      </c>
      <c r="S7221" t="s">
        <v>775</v>
      </c>
      <c r="T7221" t="s">
        <v>816</v>
      </c>
      <c r="U7221">
        <v>1.4579871598397874E-2</v>
      </c>
      <c r="V7221" t="s">
        <v>157</v>
      </c>
    </row>
    <row r="7222" spans="9:22" x14ac:dyDescent="0.45">
      <c r="I7222" t="s">
        <v>307</v>
      </c>
      <c r="J7222" t="s">
        <v>817</v>
      </c>
      <c r="K7222">
        <v>1.7131033160389924E-2</v>
      </c>
      <c r="L7222" t="s">
        <v>157</v>
      </c>
      <c r="N7222" t="s">
        <v>542</v>
      </c>
      <c r="O7222" t="s">
        <v>817</v>
      </c>
      <c r="P7222">
        <v>1.211557448731867E-2</v>
      </c>
      <c r="Q7222" t="s">
        <v>157</v>
      </c>
      <c r="S7222" t="s">
        <v>775</v>
      </c>
      <c r="T7222" t="s">
        <v>817</v>
      </c>
      <c r="U7222">
        <v>1.4669773950687484E-2</v>
      </c>
      <c r="V7222" t="s">
        <v>157</v>
      </c>
    </row>
    <row r="7223" spans="9:22" x14ac:dyDescent="0.45">
      <c r="I7223" t="s">
        <v>307</v>
      </c>
      <c r="J7223" t="s">
        <v>818</v>
      </c>
      <c r="K7223">
        <v>2.4799750647872491E-2</v>
      </c>
      <c r="L7223" t="s">
        <v>157</v>
      </c>
      <c r="N7223" t="s">
        <v>542</v>
      </c>
      <c r="O7223" t="s">
        <v>818</v>
      </c>
      <c r="P7223">
        <v>1.0557954379642517E-2</v>
      </c>
      <c r="Q7223" t="s">
        <v>157</v>
      </c>
      <c r="S7223" t="s">
        <v>775</v>
      </c>
      <c r="T7223" t="s">
        <v>818</v>
      </c>
      <c r="U7223">
        <v>1.4677204325615145E-2</v>
      </c>
      <c r="V7223" t="s">
        <v>157</v>
      </c>
    </row>
    <row r="7224" spans="9:22" x14ac:dyDescent="0.45">
      <c r="I7224" t="s">
        <v>307</v>
      </c>
      <c r="J7224" t="s">
        <v>819</v>
      </c>
      <c r="K7224">
        <v>0.17365101695407348</v>
      </c>
      <c r="L7224" t="s">
        <v>157</v>
      </c>
      <c r="N7224" t="s">
        <v>542</v>
      </c>
      <c r="O7224" t="s">
        <v>819</v>
      </c>
      <c r="P7224">
        <v>9.1230500389259381E-2</v>
      </c>
      <c r="Q7224" t="s">
        <v>157</v>
      </c>
      <c r="S7224" t="s">
        <v>775</v>
      </c>
      <c r="T7224" t="s">
        <v>819</v>
      </c>
      <c r="U7224">
        <v>8.5051091713170282E-2</v>
      </c>
      <c r="V7224" t="s">
        <v>157</v>
      </c>
    </row>
    <row r="7225" spans="9:22" x14ac:dyDescent="0.45">
      <c r="I7225" t="s">
        <v>307</v>
      </c>
      <c r="J7225" t="s">
        <v>820</v>
      </c>
      <c r="K7225">
        <v>2.2295965762033205E-2</v>
      </c>
      <c r="L7225" t="s">
        <v>157</v>
      </c>
      <c r="N7225" t="s">
        <v>542</v>
      </c>
      <c r="O7225" t="s">
        <v>820</v>
      </c>
      <c r="P7225">
        <v>1.8071638034615593E-2</v>
      </c>
      <c r="Q7225" t="s">
        <v>157</v>
      </c>
      <c r="S7225" t="s">
        <v>775</v>
      </c>
      <c r="T7225" t="s">
        <v>820</v>
      </c>
      <c r="U7225">
        <v>1.4425787488179851E-2</v>
      </c>
      <c r="V7225" t="s">
        <v>157</v>
      </c>
    </row>
    <row r="7226" spans="9:22" x14ac:dyDescent="0.45">
      <c r="I7226" t="s">
        <v>307</v>
      </c>
      <c r="J7226" t="s">
        <v>821</v>
      </c>
      <c r="K7226">
        <v>1.0038567996728327E-2</v>
      </c>
      <c r="L7226" t="s">
        <v>157</v>
      </c>
      <c r="N7226" t="s">
        <v>542</v>
      </c>
      <c r="O7226" t="s">
        <v>821</v>
      </c>
      <c r="P7226">
        <v>1.708557757008667E-2</v>
      </c>
      <c r="Q7226" t="s">
        <v>157</v>
      </c>
      <c r="S7226" t="s">
        <v>775</v>
      </c>
      <c r="T7226" t="s">
        <v>821</v>
      </c>
      <c r="U7226">
        <v>1.4349484534603264E-2</v>
      </c>
      <c r="V7226" t="s">
        <v>157</v>
      </c>
    </row>
    <row r="7227" spans="9:22" x14ac:dyDescent="0.45">
      <c r="I7227" t="s">
        <v>307</v>
      </c>
      <c r="J7227" t="s">
        <v>822</v>
      </c>
      <c r="K7227">
        <v>3.1954461471147243E-3</v>
      </c>
      <c r="L7227" t="s">
        <v>157</v>
      </c>
      <c r="N7227" t="s">
        <v>542</v>
      </c>
      <c r="O7227" t="s">
        <v>822</v>
      </c>
      <c r="P7227">
        <v>1.4587909522112271E-2</v>
      </c>
      <c r="Q7227" t="s">
        <v>157</v>
      </c>
      <c r="S7227" t="s">
        <v>775</v>
      </c>
      <c r="T7227" t="s">
        <v>822</v>
      </c>
      <c r="U7227">
        <v>1.4066405334057034E-2</v>
      </c>
      <c r="V7227" t="s">
        <v>157</v>
      </c>
    </row>
    <row r="7228" spans="9:22" x14ac:dyDescent="0.45">
      <c r="I7228" t="s">
        <v>307</v>
      </c>
      <c r="J7228" t="s">
        <v>823</v>
      </c>
      <c r="K7228">
        <v>0</v>
      </c>
      <c r="L7228" t="s">
        <v>157</v>
      </c>
      <c r="N7228" t="s">
        <v>542</v>
      </c>
      <c r="O7228" t="s">
        <v>823</v>
      </c>
      <c r="P7228">
        <v>6.3889756272107898E-2</v>
      </c>
      <c r="Q7228" t="s">
        <v>157</v>
      </c>
      <c r="S7228" t="s">
        <v>775</v>
      </c>
      <c r="T7228" t="s">
        <v>823</v>
      </c>
      <c r="U7228">
        <v>6.9845644634282278E-2</v>
      </c>
      <c r="V7228" t="s">
        <v>157</v>
      </c>
    </row>
    <row r="7229" spans="9:22" x14ac:dyDescent="0.45">
      <c r="I7229" t="s">
        <v>307</v>
      </c>
      <c r="J7229" t="s">
        <v>872</v>
      </c>
      <c r="K7229">
        <v>0</v>
      </c>
      <c r="L7229" t="s">
        <v>157</v>
      </c>
      <c r="N7229" t="s">
        <v>542</v>
      </c>
      <c r="O7229" t="s">
        <v>872</v>
      </c>
      <c r="P7229">
        <v>1.5215446931690369E-4</v>
      </c>
      <c r="Q7229" t="s">
        <v>157</v>
      </c>
      <c r="S7229" t="s">
        <v>775</v>
      </c>
      <c r="T7229" t="s">
        <v>872</v>
      </c>
      <c r="U7229">
        <v>1.889033224123632E-4</v>
      </c>
      <c r="V7229" t="s">
        <v>157</v>
      </c>
    </row>
    <row r="7230" spans="9:22" x14ac:dyDescent="0.45">
      <c r="I7230" t="s">
        <v>307</v>
      </c>
      <c r="J7230" t="s">
        <v>873</v>
      </c>
      <c r="K7230">
        <v>0</v>
      </c>
      <c r="L7230" t="s">
        <v>157</v>
      </c>
      <c r="N7230" t="s">
        <v>542</v>
      </c>
      <c r="O7230" t="s">
        <v>873</v>
      </c>
      <c r="P7230">
        <v>1.3759195248425345E-4</v>
      </c>
      <c r="Q7230" t="s">
        <v>157</v>
      </c>
      <c r="S7230" t="s">
        <v>775</v>
      </c>
      <c r="T7230" t="s">
        <v>873</v>
      </c>
      <c r="U7230">
        <v>2.0153365812351841E-4</v>
      </c>
      <c r="V7230" t="s">
        <v>157</v>
      </c>
    </row>
    <row r="7231" spans="9:22" x14ac:dyDescent="0.45">
      <c r="I7231" t="s">
        <v>307</v>
      </c>
      <c r="J7231" t="s">
        <v>874</v>
      </c>
      <c r="K7231">
        <v>0</v>
      </c>
      <c r="L7231" t="s">
        <v>157</v>
      </c>
      <c r="N7231" t="s">
        <v>542</v>
      </c>
      <c r="O7231" t="s">
        <v>874</v>
      </c>
      <c r="P7231">
        <v>1.2846805120154272E-4</v>
      </c>
      <c r="Q7231" t="s">
        <v>157</v>
      </c>
      <c r="S7231" t="s">
        <v>775</v>
      </c>
      <c r="T7231" t="s">
        <v>874</v>
      </c>
      <c r="U7231">
        <v>2.1275151517085279E-4</v>
      </c>
      <c r="V7231" t="s">
        <v>157</v>
      </c>
    </row>
    <row r="7232" spans="9:22" x14ac:dyDescent="0.45">
      <c r="I7232" t="s">
        <v>307</v>
      </c>
      <c r="J7232" t="s">
        <v>875</v>
      </c>
      <c r="K7232">
        <v>0</v>
      </c>
      <c r="L7232" t="s">
        <v>157</v>
      </c>
      <c r="N7232" t="s">
        <v>542</v>
      </c>
      <c r="O7232" t="s">
        <v>875</v>
      </c>
      <c r="P7232">
        <v>1.2151392841401128E-4</v>
      </c>
      <c r="Q7232" t="s">
        <v>157</v>
      </c>
      <c r="S7232" t="s">
        <v>775</v>
      </c>
      <c r="T7232" t="s">
        <v>875</v>
      </c>
      <c r="U7232">
        <v>2.367281845100787E-4</v>
      </c>
      <c r="V7232" t="s">
        <v>157</v>
      </c>
    </row>
    <row r="7233" spans="9:22" x14ac:dyDescent="0.45">
      <c r="I7233" t="s">
        <v>307</v>
      </c>
      <c r="J7233" t="s">
        <v>876</v>
      </c>
      <c r="K7233">
        <v>0</v>
      </c>
      <c r="L7233" t="s">
        <v>157</v>
      </c>
      <c r="N7233" t="s">
        <v>542</v>
      </c>
      <c r="O7233" t="s">
        <v>876</v>
      </c>
      <c r="P7233">
        <v>1.2182947833409343E-4</v>
      </c>
      <c r="Q7233" t="s">
        <v>157</v>
      </c>
      <c r="S7233" t="s">
        <v>775</v>
      </c>
      <c r="T7233" t="s">
        <v>876</v>
      </c>
      <c r="U7233">
        <v>2.7079857220463783E-4</v>
      </c>
      <c r="V7233" t="s">
        <v>157</v>
      </c>
    </row>
    <row r="7234" spans="9:22" x14ac:dyDescent="0.45">
      <c r="I7234" t="s">
        <v>307</v>
      </c>
      <c r="J7234" t="s">
        <v>877</v>
      </c>
      <c r="K7234">
        <v>0</v>
      </c>
      <c r="L7234" t="s">
        <v>157</v>
      </c>
      <c r="N7234" t="s">
        <v>542</v>
      </c>
      <c r="O7234" t="s">
        <v>877</v>
      </c>
      <c r="P7234">
        <v>1.2415659602729476E-4</v>
      </c>
      <c r="Q7234" t="s">
        <v>157</v>
      </c>
      <c r="S7234" t="s">
        <v>775</v>
      </c>
      <c r="T7234" t="s">
        <v>877</v>
      </c>
      <c r="U7234">
        <v>2.8952452383303179E-4</v>
      </c>
      <c r="V7234" t="s">
        <v>157</v>
      </c>
    </row>
    <row r="7235" spans="9:22" x14ac:dyDescent="0.45">
      <c r="I7235" t="s">
        <v>307</v>
      </c>
      <c r="J7235" t="s">
        <v>878</v>
      </c>
      <c r="K7235">
        <v>0</v>
      </c>
      <c r="L7235" t="s">
        <v>157</v>
      </c>
      <c r="N7235" t="s">
        <v>542</v>
      </c>
      <c r="O7235" t="s">
        <v>878</v>
      </c>
      <c r="P7235">
        <v>1.1548286160403637E-4</v>
      </c>
      <c r="Q7235" t="s">
        <v>157</v>
      </c>
      <c r="S7235" t="s">
        <v>775</v>
      </c>
      <c r="T7235" t="s">
        <v>878</v>
      </c>
      <c r="U7235">
        <v>2.976853715272294E-4</v>
      </c>
      <c r="V7235" t="s">
        <v>157</v>
      </c>
    </row>
    <row r="7236" spans="9:22" x14ac:dyDescent="0.45">
      <c r="I7236" t="s">
        <v>307</v>
      </c>
      <c r="J7236" t="s">
        <v>879</v>
      </c>
      <c r="K7236">
        <v>7.2413363603782919E-5</v>
      </c>
      <c r="L7236" t="s">
        <v>157</v>
      </c>
      <c r="N7236" t="s">
        <v>542</v>
      </c>
      <c r="O7236" t="s">
        <v>879</v>
      </c>
      <c r="P7236">
        <v>1.0151984262117115E-4</v>
      </c>
      <c r="Q7236" t="s">
        <v>157</v>
      </c>
      <c r="S7236" t="s">
        <v>775</v>
      </c>
      <c r="T7236" t="s">
        <v>879</v>
      </c>
      <c r="U7236">
        <v>2.9498094531161097E-4</v>
      </c>
      <c r="V7236" t="s">
        <v>157</v>
      </c>
    </row>
    <row r="7237" spans="9:22" x14ac:dyDescent="0.45">
      <c r="I7237" t="s">
        <v>307</v>
      </c>
      <c r="J7237" t="s">
        <v>880</v>
      </c>
      <c r="K7237">
        <v>1.4305389850188775E-4</v>
      </c>
      <c r="L7237" t="s">
        <v>157</v>
      </c>
      <c r="N7237" t="s">
        <v>542</v>
      </c>
      <c r="O7237" t="s">
        <v>880</v>
      </c>
      <c r="P7237">
        <v>1.047033456823633E-4</v>
      </c>
      <c r="Q7237" t="s">
        <v>157</v>
      </c>
      <c r="S7237" t="s">
        <v>775</v>
      </c>
      <c r="T7237" t="s">
        <v>880</v>
      </c>
      <c r="U7237">
        <v>2.8124304644856296E-4</v>
      </c>
      <c r="V7237" t="s">
        <v>157</v>
      </c>
    </row>
    <row r="7238" spans="9:22" x14ac:dyDescent="0.45">
      <c r="I7238" t="s">
        <v>307</v>
      </c>
      <c r="J7238" t="s">
        <v>881</v>
      </c>
      <c r="K7238">
        <v>2.1892419826429038E-4</v>
      </c>
      <c r="L7238" t="s">
        <v>157</v>
      </c>
      <c r="N7238" t="s">
        <v>542</v>
      </c>
      <c r="O7238" t="s">
        <v>881</v>
      </c>
      <c r="P7238">
        <v>7.3609544586122975E-5</v>
      </c>
      <c r="Q7238" t="s">
        <v>157</v>
      </c>
      <c r="S7238" t="s">
        <v>775</v>
      </c>
      <c r="T7238" t="s">
        <v>881</v>
      </c>
      <c r="U7238">
        <v>2.7868787256983324E-4</v>
      </c>
      <c r="V7238" t="s">
        <v>157</v>
      </c>
    </row>
    <row r="7239" spans="9:22" x14ac:dyDescent="0.45">
      <c r="I7239" t="s">
        <v>307</v>
      </c>
      <c r="J7239" t="s">
        <v>882</v>
      </c>
      <c r="K7239">
        <v>2.0992943375478437E-4</v>
      </c>
      <c r="L7239" t="s">
        <v>157</v>
      </c>
      <c r="N7239" t="s">
        <v>542</v>
      </c>
      <c r="O7239" t="s">
        <v>882</v>
      </c>
      <c r="P7239">
        <v>4.1802007969009652E-5</v>
      </c>
      <c r="Q7239" t="s">
        <v>157</v>
      </c>
      <c r="S7239" t="s">
        <v>775</v>
      </c>
      <c r="T7239" t="s">
        <v>882</v>
      </c>
      <c r="U7239">
        <v>2.9217265520409984E-4</v>
      </c>
      <c r="V7239" t="s">
        <v>157</v>
      </c>
    </row>
    <row r="7240" spans="9:22" x14ac:dyDescent="0.45">
      <c r="I7240" t="s">
        <v>307</v>
      </c>
      <c r="J7240" t="s">
        <v>883</v>
      </c>
      <c r="K7240">
        <v>2.2842985668338029E-4</v>
      </c>
      <c r="L7240" t="s">
        <v>157</v>
      </c>
      <c r="N7240" t="s">
        <v>542</v>
      </c>
      <c r="O7240" t="s">
        <v>883</v>
      </c>
      <c r="P7240">
        <v>8.8222808695508193E-5</v>
      </c>
      <c r="Q7240" t="s">
        <v>157</v>
      </c>
      <c r="S7240" t="s">
        <v>775</v>
      </c>
      <c r="T7240" t="s">
        <v>883</v>
      </c>
      <c r="U7240">
        <v>2.7871652049447947E-4</v>
      </c>
      <c r="V7240" t="s">
        <v>157</v>
      </c>
    </row>
    <row r="7241" spans="9:22" x14ac:dyDescent="0.45">
      <c r="I7241" t="s">
        <v>307</v>
      </c>
      <c r="J7241" t="s">
        <v>884</v>
      </c>
      <c r="K7241">
        <v>1.9928333000953399E-4</v>
      </c>
      <c r="L7241" t="s">
        <v>157</v>
      </c>
      <c r="N7241" t="s">
        <v>542</v>
      </c>
      <c r="O7241" t="s">
        <v>884</v>
      </c>
      <c r="P7241">
        <v>1.6902715877463448E-4</v>
      </c>
      <c r="Q7241" t="s">
        <v>157</v>
      </c>
      <c r="S7241" t="s">
        <v>775</v>
      </c>
      <c r="T7241" t="s">
        <v>884</v>
      </c>
      <c r="U7241">
        <v>2.6189819976649143E-4</v>
      </c>
      <c r="V7241" t="s">
        <v>157</v>
      </c>
    </row>
    <row r="7242" spans="9:22" x14ac:dyDescent="0.45">
      <c r="I7242" t="s">
        <v>307</v>
      </c>
      <c r="J7242" t="s">
        <v>885</v>
      </c>
      <c r="K7242">
        <v>2.3674137043638927E-4</v>
      </c>
      <c r="L7242" t="s">
        <v>157</v>
      </c>
      <c r="N7242" t="s">
        <v>542</v>
      </c>
      <c r="O7242" t="s">
        <v>885</v>
      </c>
      <c r="P7242">
        <v>1.8063754804299151E-4</v>
      </c>
      <c r="Q7242" t="s">
        <v>157</v>
      </c>
      <c r="S7242" t="s">
        <v>775</v>
      </c>
      <c r="T7242" t="s">
        <v>885</v>
      </c>
      <c r="U7242">
        <v>2.296246992367762E-4</v>
      </c>
      <c r="V7242" t="s">
        <v>157</v>
      </c>
    </row>
    <row r="7243" spans="9:22" x14ac:dyDescent="0.45">
      <c r="I7243" t="s">
        <v>307</v>
      </c>
      <c r="J7243" t="s">
        <v>886</v>
      </c>
      <c r="K7243">
        <v>2.7479194699088196E-4</v>
      </c>
      <c r="L7243" t="s">
        <v>157</v>
      </c>
      <c r="N7243" t="s">
        <v>542</v>
      </c>
      <c r="O7243" t="s">
        <v>886</v>
      </c>
      <c r="P7243">
        <v>1.5567857950877191E-4</v>
      </c>
      <c r="Q7243" t="s">
        <v>157</v>
      </c>
      <c r="S7243" t="s">
        <v>775</v>
      </c>
      <c r="T7243" t="s">
        <v>886</v>
      </c>
      <c r="U7243">
        <v>1.7905908756931161E-4</v>
      </c>
      <c r="V7243" t="s">
        <v>157</v>
      </c>
    </row>
    <row r="7244" spans="9:22" x14ac:dyDescent="0.45">
      <c r="I7244" t="s">
        <v>307</v>
      </c>
      <c r="J7244" t="s">
        <v>887</v>
      </c>
      <c r="K7244">
        <v>2.6322593439650734E-4</v>
      </c>
      <c r="L7244" t="s">
        <v>157</v>
      </c>
      <c r="N7244" t="s">
        <v>542</v>
      </c>
      <c r="O7244" t="s">
        <v>887</v>
      </c>
      <c r="P7244">
        <v>1.014361775096524E-4</v>
      </c>
      <c r="Q7244" t="s">
        <v>157</v>
      </c>
      <c r="S7244" t="s">
        <v>775</v>
      </c>
      <c r="T7244" t="s">
        <v>887</v>
      </c>
      <c r="U7244">
        <v>1.4201118893214683E-4</v>
      </c>
      <c r="V7244" t="s">
        <v>157</v>
      </c>
    </row>
    <row r="7245" spans="9:22" x14ac:dyDescent="0.45">
      <c r="I7245" t="s">
        <v>307</v>
      </c>
      <c r="J7245" t="s">
        <v>888</v>
      </c>
      <c r="K7245">
        <v>2.0820386349608441E-4</v>
      </c>
      <c r="L7245" t="s">
        <v>157</v>
      </c>
      <c r="N7245" t="s">
        <v>542</v>
      </c>
      <c r="O7245" t="s">
        <v>888</v>
      </c>
      <c r="P7245">
        <v>6.8211854983863264E-5</v>
      </c>
      <c r="Q7245" t="s">
        <v>157</v>
      </c>
      <c r="S7245" t="s">
        <v>775</v>
      </c>
      <c r="T7245" t="s">
        <v>888</v>
      </c>
      <c r="U7245">
        <v>1.2514101583413497E-4</v>
      </c>
      <c r="V7245" t="s">
        <v>157</v>
      </c>
    </row>
    <row r="7246" spans="9:22" x14ac:dyDescent="0.45">
      <c r="I7246" t="s">
        <v>307</v>
      </c>
      <c r="J7246" t="s">
        <v>889</v>
      </c>
      <c r="K7246">
        <v>1.0368683737560215E-4</v>
      </c>
      <c r="L7246" t="s">
        <v>157</v>
      </c>
      <c r="N7246" t="s">
        <v>542</v>
      </c>
      <c r="O7246" t="s">
        <v>889</v>
      </c>
      <c r="P7246">
        <v>7.0291404926683338E-5</v>
      </c>
      <c r="Q7246" t="s">
        <v>157</v>
      </c>
      <c r="S7246" t="s">
        <v>775</v>
      </c>
      <c r="T7246" t="s">
        <v>889</v>
      </c>
      <c r="U7246">
        <v>1.2569922350573741E-4</v>
      </c>
      <c r="V7246" t="s">
        <v>157</v>
      </c>
    </row>
    <row r="7247" spans="9:22" x14ac:dyDescent="0.45">
      <c r="I7247" t="s">
        <v>307</v>
      </c>
      <c r="J7247" t="s">
        <v>890</v>
      </c>
      <c r="K7247">
        <v>0</v>
      </c>
      <c r="L7247" t="s">
        <v>157</v>
      </c>
      <c r="N7247" t="s">
        <v>542</v>
      </c>
      <c r="O7247" t="s">
        <v>890</v>
      </c>
      <c r="P7247">
        <v>7.855071109078719E-5</v>
      </c>
      <c r="Q7247" t="s">
        <v>157</v>
      </c>
      <c r="S7247" t="s">
        <v>775</v>
      </c>
      <c r="T7247" t="s">
        <v>890</v>
      </c>
      <c r="U7247">
        <v>1.4432400008409978E-4</v>
      </c>
      <c r="V7247" t="s">
        <v>157</v>
      </c>
    </row>
    <row r="7248" spans="9:22" x14ac:dyDescent="0.45">
      <c r="I7248" t="s">
        <v>307</v>
      </c>
      <c r="J7248" t="s">
        <v>891</v>
      </c>
      <c r="K7248">
        <v>0</v>
      </c>
      <c r="L7248" t="s">
        <v>157</v>
      </c>
      <c r="N7248" t="s">
        <v>542</v>
      </c>
      <c r="O7248" t="s">
        <v>891</v>
      </c>
      <c r="P7248">
        <v>8.5180959424929349E-5</v>
      </c>
      <c r="Q7248" t="s">
        <v>157</v>
      </c>
      <c r="S7248" t="s">
        <v>775</v>
      </c>
      <c r="T7248" t="s">
        <v>891</v>
      </c>
      <c r="U7248">
        <v>1.5779372914674882E-4</v>
      </c>
      <c r="V7248" t="s">
        <v>157</v>
      </c>
    </row>
    <row r="7249" spans="9:22" x14ac:dyDescent="0.45">
      <c r="I7249" t="s">
        <v>307</v>
      </c>
      <c r="J7249" t="s">
        <v>892</v>
      </c>
      <c r="K7249">
        <v>0</v>
      </c>
      <c r="L7249" t="s">
        <v>157</v>
      </c>
      <c r="N7249" t="s">
        <v>542</v>
      </c>
      <c r="O7249" t="s">
        <v>892</v>
      </c>
      <c r="P7249">
        <v>9.2286221869299615E-5</v>
      </c>
      <c r="Q7249" t="s">
        <v>157</v>
      </c>
      <c r="S7249" t="s">
        <v>775</v>
      </c>
      <c r="T7249" t="s">
        <v>892</v>
      </c>
      <c r="U7249">
        <v>1.5372592623062292E-4</v>
      </c>
      <c r="V7249" t="s">
        <v>157</v>
      </c>
    </row>
    <row r="7250" spans="9:22" x14ac:dyDescent="0.45">
      <c r="I7250" t="s">
        <v>307</v>
      </c>
      <c r="J7250" t="s">
        <v>893</v>
      </c>
      <c r="K7250">
        <v>0</v>
      </c>
      <c r="L7250" t="s">
        <v>157</v>
      </c>
      <c r="N7250" t="s">
        <v>542</v>
      </c>
      <c r="O7250" t="s">
        <v>893</v>
      </c>
      <c r="P7250">
        <v>9.3849864979326774E-5</v>
      </c>
      <c r="Q7250" t="s">
        <v>157</v>
      </c>
      <c r="S7250" t="s">
        <v>775</v>
      </c>
      <c r="T7250" t="s">
        <v>893</v>
      </c>
      <c r="U7250">
        <v>1.3411775357046986E-4</v>
      </c>
      <c r="V7250" t="s">
        <v>157</v>
      </c>
    </row>
    <row r="7251" spans="9:22" x14ac:dyDescent="0.45">
      <c r="I7251" t="s">
        <v>307</v>
      </c>
      <c r="J7251" t="s">
        <v>894</v>
      </c>
      <c r="K7251">
        <v>0</v>
      </c>
      <c r="L7251" t="s">
        <v>157</v>
      </c>
      <c r="N7251" t="s">
        <v>542</v>
      </c>
      <c r="O7251" t="s">
        <v>894</v>
      </c>
      <c r="P7251">
        <v>1.0694785800886206E-4</v>
      </c>
      <c r="Q7251" t="s">
        <v>157</v>
      </c>
      <c r="S7251" t="s">
        <v>775</v>
      </c>
      <c r="T7251" t="s">
        <v>894</v>
      </c>
      <c r="U7251">
        <v>1.1513972111238024E-4</v>
      </c>
      <c r="V7251" t="s">
        <v>157</v>
      </c>
    </row>
    <row r="7252" spans="9:22" x14ac:dyDescent="0.45">
      <c r="I7252" t="s">
        <v>307</v>
      </c>
      <c r="J7252" t="s">
        <v>895</v>
      </c>
      <c r="K7252">
        <v>0</v>
      </c>
      <c r="L7252" t="s">
        <v>157</v>
      </c>
      <c r="N7252" t="s">
        <v>542</v>
      </c>
      <c r="O7252" t="s">
        <v>895</v>
      </c>
      <c r="P7252">
        <v>1.3996802954047851E-4</v>
      </c>
      <c r="Q7252" t="s">
        <v>157</v>
      </c>
      <c r="S7252" t="s">
        <v>775</v>
      </c>
      <c r="T7252" t="s">
        <v>895</v>
      </c>
      <c r="U7252">
        <v>1.1232753618440379E-4</v>
      </c>
      <c r="V7252" t="s">
        <v>157</v>
      </c>
    </row>
    <row r="7253" spans="9:22" x14ac:dyDescent="0.45">
      <c r="I7253" t="s">
        <v>308</v>
      </c>
      <c r="J7253" t="s">
        <v>156</v>
      </c>
      <c r="K7253">
        <v>0</v>
      </c>
      <c r="L7253" t="s">
        <v>157</v>
      </c>
      <c r="N7253" t="s">
        <v>543</v>
      </c>
      <c r="O7253" t="s">
        <v>156</v>
      </c>
      <c r="P7253">
        <v>4.278947771891449E-2</v>
      </c>
      <c r="Q7253" t="s">
        <v>157</v>
      </c>
      <c r="S7253" t="s">
        <v>776</v>
      </c>
      <c r="T7253" t="s">
        <v>156</v>
      </c>
      <c r="U7253">
        <v>3.6691890654995403E-2</v>
      </c>
      <c r="V7253" t="s">
        <v>157</v>
      </c>
    </row>
    <row r="7254" spans="9:22" x14ac:dyDescent="0.45">
      <c r="I7254" t="s">
        <v>308</v>
      </c>
      <c r="J7254" t="s">
        <v>158</v>
      </c>
      <c r="K7254">
        <v>0</v>
      </c>
      <c r="L7254" t="s">
        <v>157</v>
      </c>
      <c r="N7254" t="s">
        <v>543</v>
      </c>
      <c r="O7254" t="s">
        <v>158</v>
      </c>
      <c r="P7254">
        <v>5.6082770538670203E-3</v>
      </c>
      <c r="Q7254" t="s">
        <v>157</v>
      </c>
      <c r="S7254" t="s">
        <v>776</v>
      </c>
      <c r="T7254" t="s">
        <v>158</v>
      </c>
      <c r="U7254">
        <v>4.718895048208771E-3</v>
      </c>
      <c r="V7254" t="s">
        <v>157</v>
      </c>
    </row>
    <row r="7255" spans="9:22" x14ac:dyDescent="0.45">
      <c r="I7255" t="s">
        <v>308</v>
      </c>
      <c r="J7255" t="s">
        <v>159</v>
      </c>
      <c r="K7255">
        <v>1.818684281448876E-3</v>
      </c>
      <c r="L7255" t="s">
        <v>157</v>
      </c>
      <c r="N7255" t="s">
        <v>543</v>
      </c>
      <c r="O7255" t="s">
        <v>159</v>
      </c>
      <c r="P7255">
        <v>5.6072581225876982E-3</v>
      </c>
      <c r="Q7255" t="s">
        <v>157</v>
      </c>
      <c r="S7255" t="s">
        <v>776</v>
      </c>
      <c r="T7255" t="s">
        <v>159</v>
      </c>
      <c r="U7255">
        <v>4.7255520963807454E-3</v>
      </c>
      <c r="V7255" t="s">
        <v>157</v>
      </c>
    </row>
    <row r="7256" spans="9:22" x14ac:dyDescent="0.45">
      <c r="I7256" t="s">
        <v>308</v>
      </c>
      <c r="J7256" t="s">
        <v>160</v>
      </c>
      <c r="K7256">
        <v>5.0457122317631338E-3</v>
      </c>
      <c r="L7256" t="s">
        <v>157</v>
      </c>
      <c r="N7256" t="s">
        <v>543</v>
      </c>
      <c r="O7256" t="s">
        <v>160</v>
      </c>
      <c r="P7256">
        <v>5.7226635893437216E-3</v>
      </c>
      <c r="Q7256" t="s">
        <v>157</v>
      </c>
      <c r="S7256" t="s">
        <v>776</v>
      </c>
      <c r="T7256" t="s">
        <v>160</v>
      </c>
      <c r="U7256">
        <v>4.64667998420805E-3</v>
      </c>
      <c r="V7256" t="s">
        <v>157</v>
      </c>
    </row>
    <row r="7257" spans="9:22" x14ac:dyDescent="0.45">
      <c r="I7257" t="s">
        <v>308</v>
      </c>
      <c r="J7257" t="s">
        <v>161</v>
      </c>
      <c r="K7257">
        <v>4.312144710207301E-2</v>
      </c>
      <c r="L7257" t="s">
        <v>157</v>
      </c>
      <c r="N7257" t="s">
        <v>543</v>
      </c>
      <c r="O7257" t="s">
        <v>161</v>
      </c>
      <c r="P7257">
        <v>3.5214270728635234E-2</v>
      </c>
      <c r="Q7257" t="s">
        <v>157</v>
      </c>
      <c r="S7257" t="s">
        <v>776</v>
      </c>
      <c r="T7257" t="s">
        <v>161</v>
      </c>
      <c r="U7257">
        <v>3.0501827424088801E-2</v>
      </c>
      <c r="V7257" t="s">
        <v>157</v>
      </c>
    </row>
    <row r="7258" spans="9:22" x14ac:dyDescent="0.45">
      <c r="I7258" t="s">
        <v>308</v>
      </c>
      <c r="J7258" t="s">
        <v>807</v>
      </c>
      <c r="K7258">
        <v>5.9104684463708026E-3</v>
      </c>
      <c r="L7258" t="s">
        <v>157</v>
      </c>
      <c r="N7258" t="s">
        <v>543</v>
      </c>
      <c r="O7258" t="s">
        <v>807</v>
      </c>
      <c r="P7258">
        <v>5.487535130331643E-3</v>
      </c>
      <c r="Q7258" t="s">
        <v>157</v>
      </c>
      <c r="S7258" t="s">
        <v>776</v>
      </c>
      <c r="T7258" t="s">
        <v>807</v>
      </c>
      <c r="U7258">
        <v>5.0588693362677494E-3</v>
      </c>
      <c r="V7258" t="s">
        <v>157</v>
      </c>
    </row>
    <row r="7259" spans="9:22" x14ac:dyDescent="0.45">
      <c r="I7259" t="s">
        <v>308</v>
      </c>
      <c r="J7259" t="s">
        <v>808</v>
      </c>
      <c r="K7259">
        <v>2.5283216656848471E-3</v>
      </c>
      <c r="L7259" t="s">
        <v>157</v>
      </c>
      <c r="N7259" t="s">
        <v>543</v>
      </c>
      <c r="O7259" t="s">
        <v>808</v>
      </c>
      <c r="P7259">
        <v>5.3882852352293686E-3</v>
      </c>
      <c r="Q7259" t="s">
        <v>157</v>
      </c>
      <c r="S7259" t="s">
        <v>776</v>
      </c>
      <c r="T7259" t="s">
        <v>808</v>
      </c>
      <c r="U7259">
        <v>4.9110198478683796E-3</v>
      </c>
      <c r="V7259" t="s">
        <v>157</v>
      </c>
    </row>
    <row r="7260" spans="9:22" x14ac:dyDescent="0.45">
      <c r="I7260" t="s">
        <v>308</v>
      </c>
      <c r="J7260" t="s">
        <v>809</v>
      </c>
      <c r="K7260">
        <v>0</v>
      </c>
      <c r="L7260" t="s">
        <v>157</v>
      </c>
      <c r="N7260" t="s">
        <v>543</v>
      </c>
      <c r="O7260" t="s">
        <v>809</v>
      </c>
      <c r="P7260">
        <v>5.4930975337727462E-3</v>
      </c>
      <c r="Q7260" t="s">
        <v>157</v>
      </c>
      <c r="S7260" t="s">
        <v>776</v>
      </c>
      <c r="T7260" t="s">
        <v>809</v>
      </c>
      <c r="U7260">
        <v>4.8129786876705783E-3</v>
      </c>
      <c r="V7260" t="s">
        <v>157</v>
      </c>
    </row>
    <row r="7261" spans="9:22" x14ac:dyDescent="0.45">
      <c r="I7261" t="s">
        <v>308</v>
      </c>
      <c r="J7261" t="s">
        <v>810</v>
      </c>
      <c r="K7261">
        <v>0</v>
      </c>
      <c r="L7261" t="s">
        <v>157</v>
      </c>
      <c r="N7261" t="s">
        <v>543</v>
      </c>
      <c r="O7261" t="s">
        <v>810</v>
      </c>
      <c r="P7261">
        <v>2.864417597573217E-2</v>
      </c>
      <c r="Q7261" t="s">
        <v>157</v>
      </c>
      <c r="S7261" t="s">
        <v>776</v>
      </c>
      <c r="T7261" t="s">
        <v>810</v>
      </c>
      <c r="U7261">
        <v>2.5873342187834537E-2</v>
      </c>
      <c r="V7261" t="s">
        <v>157</v>
      </c>
    </row>
    <row r="7262" spans="9:22" x14ac:dyDescent="0.45">
      <c r="I7262" t="s">
        <v>308</v>
      </c>
      <c r="J7262" t="s">
        <v>162</v>
      </c>
      <c r="K7262">
        <v>1.6481914083801862E-2</v>
      </c>
      <c r="L7262" t="s">
        <v>157</v>
      </c>
      <c r="N7262" t="s">
        <v>543</v>
      </c>
      <c r="O7262" t="s">
        <v>162</v>
      </c>
      <c r="P7262">
        <v>0.16110826092954833</v>
      </c>
      <c r="Q7262" t="s">
        <v>157</v>
      </c>
      <c r="S7262" t="s">
        <v>776</v>
      </c>
      <c r="T7262" t="s">
        <v>162</v>
      </c>
      <c r="U7262">
        <v>0.16318964024996763</v>
      </c>
      <c r="V7262" t="s">
        <v>157</v>
      </c>
    </row>
    <row r="7263" spans="9:22" x14ac:dyDescent="0.45">
      <c r="I7263" t="s">
        <v>308</v>
      </c>
      <c r="J7263" t="s">
        <v>163</v>
      </c>
      <c r="K7263">
        <v>3.0341950979602947E-2</v>
      </c>
      <c r="L7263" t="s">
        <v>157</v>
      </c>
      <c r="N7263" t="s">
        <v>543</v>
      </c>
      <c r="O7263" t="s">
        <v>163</v>
      </c>
      <c r="P7263">
        <v>2.4216725981402547E-2</v>
      </c>
      <c r="Q7263" t="s">
        <v>157</v>
      </c>
      <c r="S7263" t="s">
        <v>776</v>
      </c>
      <c r="T7263" t="s">
        <v>163</v>
      </c>
      <c r="U7263">
        <v>2.3764515488239022E-2</v>
      </c>
      <c r="V7263" t="s">
        <v>157</v>
      </c>
    </row>
    <row r="7264" spans="9:22" x14ac:dyDescent="0.45">
      <c r="I7264" t="s">
        <v>308</v>
      </c>
      <c r="J7264" t="s">
        <v>164</v>
      </c>
      <c r="K7264">
        <v>4.7181188342975633E-2</v>
      </c>
      <c r="L7264" t="s">
        <v>157</v>
      </c>
      <c r="N7264" t="s">
        <v>543</v>
      </c>
      <c r="O7264" t="s">
        <v>164</v>
      </c>
      <c r="P7264">
        <v>2.3930067468907214E-2</v>
      </c>
      <c r="Q7264" t="s">
        <v>157</v>
      </c>
      <c r="S7264" t="s">
        <v>776</v>
      </c>
      <c r="T7264" t="s">
        <v>164</v>
      </c>
      <c r="U7264">
        <v>2.3736577776328042E-2</v>
      </c>
      <c r="V7264" t="s">
        <v>157</v>
      </c>
    </row>
    <row r="7265" spans="9:22" x14ac:dyDescent="0.45">
      <c r="I7265" t="s">
        <v>308</v>
      </c>
      <c r="J7265" t="s">
        <v>165</v>
      </c>
      <c r="K7265">
        <v>5.9465321294593539E-2</v>
      </c>
      <c r="L7265" t="s">
        <v>157</v>
      </c>
      <c r="N7265" t="s">
        <v>543</v>
      </c>
      <c r="O7265" t="s">
        <v>165</v>
      </c>
      <c r="P7265">
        <v>2.3599629036030967E-2</v>
      </c>
      <c r="Q7265" t="s">
        <v>157</v>
      </c>
      <c r="S7265" t="s">
        <v>776</v>
      </c>
      <c r="T7265" t="s">
        <v>165</v>
      </c>
      <c r="U7265">
        <v>2.3770349414735981E-2</v>
      </c>
      <c r="V7265" t="s">
        <v>157</v>
      </c>
    </row>
    <row r="7266" spans="9:22" x14ac:dyDescent="0.45">
      <c r="I7266" t="s">
        <v>308</v>
      </c>
      <c r="J7266" t="s">
        <v>166</v>
      </c>
      <c r="K7266">
        <v>0.38731909289225813</v>
      </c>
      <c r="L7266" t="s">
        <v>157</v>
      </c>
      <c r="N7266" t="s">
        <v>543</v>
      </c>
      <c r="O7266" t="s">
        <v>166</v>
      </c>
      <c r="P7266">
        <v>0.13245796428344109</v>
      </c>
      <c r="Q7266" t="s">
        <v>157</v>
      </c>
      <c r="S7266" t="s">
        <v>776</v>
      </c>
      <c r="T7266" t="s">
        <v>166</v>
      </c>
      <c r="U7266">
        <v>0.13035468156024127</v>
      </c>
      <c r="V7266" t="s">
        <v>157</v>
      </c>
    </row>
    <row r="7267" spans="9:22" x14ac:dyDescent="0.45">
      <c r="I7267" t="s">
        <v>308</v>
      </c>
      <c r="J7267" t="s">
        <v>811</v>
      </c>
      <c r="K7267">
        <v>5.2581805715249792E-2</v>
      </c>
      <c r="L7267" t="s">
        <v>157</v>
      </c>
      <c r="N7267" t="s">
        <v>543</v>
      </c>
      <c r="O7267" t="s">
        <v>811</v>
      </c>
      <c r="P7267">
        <v>1.9835205449553986E-2</v>
      </c>
      <c r="Q7267" t="s">
        <v>157</v>
      </c>
      <c r="S7267" t="s">
        <v>776</v>
      </c>
      <c r="T7267" t="s">
        <v>811</v>
      </c>
      <c r="U7267">
        <v>1.9260079990335993E-2</v>
      </c>
      <c r="V7267" t="s">
        <v>157</v>
      </c>
    </row>
    <row r="7268" spans="9:22" x14ac:dyDescent="0.45">
      <c r="I7268" t="s">
        <v>308</v>
      </c>
      <c r="J7268" t="s">
        <v>812</v>
      </c>
      <c r="K7268">
        <v>4.1525260044067563E-2</v>
      </c>
      <c r="L7268" t="s">
        <v>157</v>
      </c>
      <c r="N7268" t="s">
        <v>543</v>
      </c>
      <c r="O7268" t="s">
        <v>812</v>
      </c>
      <c r="P7268">
        <v>1.9776910067244205E-2</v>
      </c>
      <c r="Q7268" t="s">
        <v>157</v>
      </c>
      <c r="S7268" t="s">
        <v>776</v>
      </c>
      <c r="T7268" t="s">
        <v>812</v>
      </c>
      <c r="U7268">
        <v>1.8996808838539658E-2</v>
      </c>
      <c r="V7268" t="s">
        <v>157</v>
      </c>
    </row>
    <row r="7269" spans="9:22" x14ac:dyDescent="0.45">
      <c r="I7269" t="s">
        <v>308</v>
      </c>
      <c r="J7269" t="s">
        <v>813</v>
      </c>
      <c r="K7269">
        <v>2.6912919241649565E-2</v>
      </c>
      <c r="L7269" t="s">
        <v>157</v>
      </c>
      <c r="N7269" t="s">
        <v>543</v>
      </c>
      <c r="O7269" t="s">
        <v>813</v>
      </c>
      <c r="P7269">
        <v>2.0507485186497604E-2</v>
      </c>
      <c r="Q7269" t="s">
        <v>157</v>
      </c>
      <c r="S7269" t="s">
        <v>776</v>
      </c>
      <c r="T7269" t="s">
        <v>813</v>
      </c>
      <c r="U7269">
        <v>1.8817105355554514E-2</v>
      </c>
      <c r="V7269" t="s">
        <v>157</v>
      </c>
    </row>
    <row r="7270" spans="9:22" x14ac:dyDescent="0.45">
      <c r="I7270" t="s">
        <v>308</v>
      </c>
      <c r="J7270" t="s">
        <v>814</v>
      </c>
      <c r="K7270">
        <v>1.0944142530501228E-2</v>
      </c>
      <c r="L7270" t="s">
        <v>157</v>
      </c>
      <c r="N7270" t="s">
        <v>543</v>
      </c>
      <c r="O7270" t="s">
        <v>814</v>
      </c>
      <c r="P7270">
        <v>0.11487027529476591</v>
      </c>
      <c r="Q7270" t="s">
        <v>157</v>
      </c>
      <c r="S7270" t="s">
        <v>776</v>
      </c>
      <c r="T7270" t="s">
        <v>814</v>
      </c>
      <c r="U7270">
        <v>0.10153619912959624</v>
      </c>
      <c r="V7270" t="s">
        <v>157</v>
      </c>
    </row>
    <row r="7271" spans="9:22" x14ac:dyDescent="0.45">
      <c r="I7271" t="s">
        <v>308</v>
      </c>
      <c r="J7271" t="s">
        <v>815</v>
      </c>
      <c r="K7271">
        <v>3.517163113793577E-4</v>
      </c>
      <c r="L7271" t="s">
        <v>157</v>
      </c>
      <c r="N7271" t="s">
        <v>543</v>
      </c>
      <c r="O7271" t="s">
        <v>815</v>
      </c>
      <c r="P7271">
        <v>9.6065787130326569E-2</v>
      </c>
      <c r="Q7271" t="s">
        <v>157</v>
      </c>
      <c r="S7271" t="s">
        <v>776</v>
      </c>
      <c r="T7271" t="s">
        <v>815</v>
      </c>
      <c r="U7271">
        <v>0.10537729137474861</v>
      </c>
      <c r="V7271" t="s">
        <v>157</v>
      </c>
    </row>
    <row r="7272" spans="9:22" x14ac:dyDescent="0.45">
      <c r="I7272" t="s">
        <v>308</v>
      </c>
      <c r="J7272" t="s">
        <v>816</v>
      </c>
      <c r="K7272">
        <v>5.5970126378072273E-3</v>
      </c>
      <c r="L7272" t="s">
        <v>157</v>
      </c>
      <c r="N7272" t="s">
        <v>543</v>
      </c>
      <c r="O7272" t="s">
        <v>816</v>
      </c>
      <c r="P7272">
        <v>1.3519328068147136E-2</v>
      </c>
      <c r="Q7272" t="s">
        <v>157</v>
      </c>
      <c r="S7272" t="s">
        <v>776</v>
      </c>
      <c r="T7272" t="s">
        <v>816</v>
      </c>
      <c r="U7272">
        <v>1.4927813106657833E-2</v>
      </c>
      <c r="V7272" t="s">
        <v>157</v>
      </c>
    </row>
    <row r="7273" spans="9:22" x14ac:dyDescent="0.45">
      <c r="I7273" t="s">
        <v>308</v>
      </c>
      <c r="J7273" t="s">
        <v>817</v>
      </c>
      <c r="K7273">
        <v>1.7304218607270775E-2</v>
      </c>
      <c r="L7273" t="s">
        <v>157</v>
      </c>
      <c r="N7273" t="s">
        <v>543</v>
      </c>
      <c r="O7273" t="s">
        <v>817</v>
      </c>
      <c r="P7273">
        <v>1.3404286600933081E-2</v>
      </c>
      <c r="Q7273" t="s">
        <v>157</v>
      </c>
      <c r="S7273" t="s">
        <v>776</v>
      </c>
      <c r="T7273" t="s">
        <v>817</v>
      </c>
      <c r="U7273">
        <v>1.5245477422099658E-2</v>
      </c>
      <c r="V7273" t="s">
        <v>157</v>
      </c>
    </row>
    <row r="7274" spans="9:22" x14ac:dyDescent="0.45">
      <c r="I7274" t="s">
        <v>308</v>
      </c>
      <c r="J7274" t="s">
        <v>818</v>
      </c>
      <c r="K7274">
        <v>2.600961933605132E-2</v>
      </c>
      <c r="L7274" t="s">
        <v>157</v>
      </c>
      <c r="N7274" t="s">
        <v>543</v>
      </c>
      <c r="O7274" t="s">
        <v>818</v>
      </c>
      <c r="P7274">
        <v>1.3348493481201013E-2</v>
      </c>
      <c r="Q7274" t="s">
        <v>157</v>
      </c>
      <c r="S7274" t="s">
        <v>776</v>
      </c>
      <c r="T7274" t="s">
        <v>818</v>
      </c>
      <c r="U7274">
        <v>1.5292254491077673E-2</v>
      </c>
      <c r="V7274" t="s">
        <v>157</v>
      </c>
    </row>
    <row r="7275" spans="9:22" x14ac:dyDescent="0.45">
      <c r="I7275" t="s">
        <v>308</v>
      </c>
      <c r="J7275" t="s">
        <v>819</v>
      </c>
      <c r="K7275">
        <v>0.18106251761980721</v>
      </c>
      <c r="L7275" t="s">
        <v>157</v>
      </c>
      <c r="N7275" t="s">
        <v>543</v>
      </c>
      <c r="O7275" t="s">
        <v>819</v>
      </c>
      <c r="P7275">
        <v>7.6548946003406476E-2</v>
      </c>
      <c r="Q7275" t="s">
        <v>157</v>
      </c>
      <c r="S7275" t="s">
        <v>776</v>
      </c>
      <c r="T7275" t="s">
        <v>819</v>
      </c>
      <c r="U7275">
        <v>8.6828268911268894E-2</v>
      </c>
      <c r="V7275" t="s">
        <v>157</v>
      </c>
    </row>
    <row r="7276" spans="9:22" x14ac:dyDescent="0.45">
      <c r="I7276" t="s">
        <v>308</v>
      </c>
      <c r="J7276" t="s">
        <v>820</v>
      </c>
      <c r="K7276">
        <v>2.2581422557971055E-2</v>
      </c>
      <c r="L7276" t="s">
        <v>157</v>
      </c>
      <c r="N7276" t="s">
        <v>543</v>
      </c>
      <c r="O7276" t="s">
        <v>820</v>
      </c>
      <c r="P7276">
        <v>1.2250003324739547E-2</v>
      </c>
      <c r="Q7276" t="s">
        <v>157</v>
      </c>
      <c r="S7276" t="s">
        <v>776</v>
      </c>
      <c r="T7276" t="s">
        <v>820</v>
      </c>
      <c r="U7276">
        <v>1.3976306414847293E-2</v>
      </c>
      <c r="V7276" t="s">
        <v>157</v>
      </c>
    </row>
    <row r="7277" spans="9:22" x14ac:dyDescent="0.45">
      <c r="I7277" t="s">
        <v>308</v>
      </c>
      <c r="J7277" t="s">
        <v>821</v>
      </c>
      <c r="K7277">
        <v>1.0002725414522781E-2</v>
      </c>
      <c r="L7277" t="s">
        <v>157</v>
      </c>
      <c r="N7277" t="s">
        <v>543</v>
      </c>
      <c r="O7277" t="s">
        <v>821</v>
      </c>
      <c r="P7277">
        <v>1.2193827204924883E-2</v>
      </c>
      <c r="Q7277" t="s">
        <v>157</v>
      </c>
      <c r="S7277" t="s">
        <v>776</v>
      </c>
      <c r="T7277" t="s">
        <v>821</v>
      </c>
      <c r="U7277">
        <v>1.3831665683636295E-2</v>
      </c>
      <c r="V7277" t="s">
        <v>157</v>
      </c>
    </row>
    <row r="7278" spans="9:22" x14ac:dyDescent="0.45">
      <c r="I7278" t="s">
        <v>308</v>
      </c>
      <c r="J7278" t="s">
        <v>822</v>
      </c>
      <c r="K7278">
        <v>3.3978826968841659E-3</v>
      </c>
      <c r="L7278" t="s">
        <v>157</v>
      </c>
      <c r="N7278" t="s">
        <v>543</v>
      </c>
      <c r="O7278" t="s">
        <v>822</v>
      </c>
      <c r="P7278">
        <v>1.241391584266132E-2</v>
      </c>
      <c r="Q7278" t="s">
        <v>157</v>
      </c>
      <c r="S7278" t="s">
        <v>776</v>
      </c>
      <c r="T7278" t="s">
        <v>822</v>
      </c>
      <c r="U7278">
        <v>1.3452455977055907E-2</v>
      </c>
      <c r="V7278" t="s">
        <v>157</v>
      </c>
    </row>
    <row r="7279" spans="9:22" x14ac:dyDescent="0.45">
      <c r="I7279" t="s">
        <v>308</v>
      </c>
      <c r="J7279" t="s">
        <v>823</v>
      </c>
      <c r="K7279">
        <v>0</v>
      </c>
      <c r="L7279" t="s">
        <v>157</v>
      </c>
      <c r="N7279" t="s">
        <v>543</v>
      </c>
      <c r="O7279" t="s">
        <v>823</v>
      </c>
      <c r="P7279">
        <v>6.6909515725537674E-2</v>
      </c>
      <c r="Q7279" t="s">
        <v>157</v>
      </c>
      <c r="S7279" t="s">
        <v>776</v>
      </c>
      <c r="T7279" t="s">
        <v>823</v>
      </c>
      <c r="U7279">
        <v>7.0357368610883791E-2</v>
      </c>
      <c r="V7279" t="s">
        <v>157</v>
      </c>
    </row>
    <row r="7280" spans="9:22" x14ac:dyDescent="0.45">
      <c r="I7280" t="s">
        <v>308</v>
      </c>
      <c r="J7280" t="s">
        <v>872</v>
      </c>
      <c r="K7280">
        <v>0</v>
      </c>
      <c r="L7280" t="s">
        <v>157</v>
      </c>
      <c r="N7280" t="s">
        <v>543</v>
      </c>
      <c r="O7280" t="s">
        <v>872</v>
      </c>
      <c r="P7280">
        <v>3.2443497181167374E-4</v>
      </c>
      <c r="Q7280" t="s">
        <v>157</v>
      </c>
      <c r="S7280" t="s">
        <v>776</v>
      </c>
      <c r="T7280" t="s">
        <v>872</v>
      </c>
      <c r="U7280">
        <v>1.6387535708250499E-4</v>
      </c>
      <c r="V7280" t="s">
        <v>157</v>
      </c>
    </row>
    <row r="7281" spans="9:22" x14ac:dyDescent="0.45">
      <c r="I7281" t="s">
        <v>308</v>
      </c>
      <c r="J7281" t="s">
        <v>873</v>
      </c>
      <c r="K7281">
        <v>0</v>
      </c>
      <c r="L7281" t="s">
        <v>157</v>
      </c>
      <c r="N7281" t="s">
        <v>543</v>
      </c>
      <c r="O7281" t="s">
        <v>873</v>
      </c>
      <c r="P7281">
        <v>3.5121025833303435E-4</v>
      </c>
      <c r="Q7281" t="s">
        <v>157</v>
      </c>
      <c r="S7281" t="s">
        <v>776</v>
      </c>
      <c r="T7281" t="s">
        <v>873</v>
      </c>
      <c r="U7281">
        <v>1.7873514950205957E-4</v>
      </c>
      <c r="V7281" t="s">
        <v>157</v>
      </c>
    </row>
    <row r="7282" spans="9:22" x14ac:dyDescent="0.45">
      <c r="I7282" t="s">
        <v>308</v>
      </c>
      <c r="J7282" t="s">
        <v>874</v>
      </c>
      <c r="K7282">
        <v>0</v>
      </c>
      <c r="L7282" t="s">
        <v>157</v>
      </c>
      <c r="N7282" t="s">
        <v>543</v>
      </c>
      <c r="O7282" t="s">
        <v>874</v>
      </c>
      <c r="P7282">
        <v>3.4930835720128672E-4</v>
      </c>
      <c r="Q7282" t="s">
        <v>157</v>
      </c>
      <c r="S7282" t="s">
        <v>776</v>
      </c>
      <c r="T7282" t="s">
        <v>874</v>
      </c>
      <c r="U7282">
        <v>1.8841414344660337E-4</v>
      </c>
      <c r="V7282" t="s">
        <v>157</v>
      </c>
    </row>
    <row r="7283" spans="9:22" x14ac:dyDescent="0.45">
      <c r="I7283" t="s">
        <v>308</v>
      </c>
      <c r="J7283" t="s">
        <v>875</v>
      </c>
      <c r="K7283">
        <v>0</v>
      </c>
      <c r="L7283" t="s">
        <v>157</v>
      </c>
      <c r="N7283" t="s">
        <v>543</v>
      </c>
      <c r="O7283" t="s">
        <v>875</v>
      </c>
      <c r="P7283">
        <v>3.3502843614522933E-4</v>
      </c>
      <c r="Q7283" t="s">
        <v>157</v>
      </c>
      <c r="S7283" t="s">
        <v>776</v>
      </c>
      <c r="T7283" t="s">
        <v>875</v>
      </c>
      <c r="U7283">
        <v>2.0597614630962316E-4</v>
      </c>
      <c r="V7283" t="s">
        <v>157</v>
      </c>
    </row>
    <row r="7284" spans="9:22" x14ac:dyDescent="0.45">
      <c r="I7284" t="s">
        <v>308</v>
      </c>
      <c r="J7284" t="s">
        <v>876</v>
      </c>
      <c r="K7284">
        <v>0</v>
      </c>
      <c r="L7284" t="s">
        <v>157</v>
      </c>
      <c r="N7284" t="s">
        <v>543</v>
      </c>
      <c r="O7284" t="s">
        <v>876</v>
      </c>
      <c r="P7284">
        <v>3.0656604615922139E-4</v>
      </c>
      <c r="Q7284" t="s">
        <v>157</v>
      </c>
      <c r="S7284" t="s">
        <v>776</v>
      </c>
      <c r="T7284" t="s">
        <v>876</v>
      </c>
      <c r="U7284">
        <v>2.37532289968568E-4</v>
      </c>
      <c r="V7284" t="s">
        <v>157</v>
      </c>
    </row>
    <row r="7285" spans="9:22" x14ac:dyDescent="0.45">
      <c r="I7285" t="s">
        <v>308</v>
      </c>
      <c r="J7285" t="s">
        <v>877</v>
      </c>
      <c r="K7285">
        <v>0</v>
      </c>
      <c r="L7285" t="s">
        <v>157</v>
      </c>
      <c r="N7285" t="s">
        <v>543</v>
      </c>
      <c r="O7285" t="s">
        <v>877</v>
      </c>
      <c r="P7285">
        <v>2.284108429355504E-4</v>
      </c>
      <c r="Q7285" t="s">
        <v>157</v>
      </c>
      <c r="S7285" t="s">
        <v>776</v>
      </c>
      <c r="T7285" t="s">
        <v>877</v>
      </c>
      <c r="U7285">
        <v>2.5907423368132611E-4</v>
      </c>
      <c r="V7285" t="s">
        <v>157</v>
      </c>
    </row>
    <row r="7286" spans="9:22" x14ac:dyDescent="0.45">
      <c r="I7286" t="s">
        <v>308</v>
      </c>
      <c r="J7286" t="s">
        <v>878</v>
      </c>
      <c r="K7286">
        <v>0</v>
      </c>
      <c r="L7286" t="s">
        <v>157</v>
      </c>
      <c r="N7286" t="s">
        <v>543</v>
      </c>
      <c r="O7286" t="s">
        <v>878</v>
      </c>
      <c r="P7286">
        <v>1.7874846507628101E-4</v>
      </c>
      <c r="Q7286" t="s">
        <v>157</v>
      </c>
      <c r="S7286" t="s">
        <v>776</v>
      </c>
      <c r="T7286" t="s">
        <v>878</v>
      </c>
      <c r="U7286">
        <v>2.6970003680719851E-4</v>
      </c>
      <c r="V7286" t="s">
        <v>157</v>
      </c>
    </row>
    <row r="7287" spans="9:22" x14ac:dyDescent="0.45">
      <c r="I7287" t="s">
        <v>308</v>
      </c>
      <c r="J7287" t="s">
        <v>879</v>
      </c>
      <c r="K7287">
        <v>6.7428506732205437E-5</v>
      </c>
      <c r="L7287" t="s">
        <v>157</v>
      </c>
      <c r="N7287" t="s">
        <v>543</v>
      </c>
      <c r="O7287" t="s">
        <v>879</v>
      </c>
      <c r="P7287">
        <v>1.922222734973575E-4</v>
      </c>
      <c r="Q7287" t="s">
        <v>157</v>
      </c>
      <c r="S7287" t="s">
        <v>776</v>
      </c>
      <c r="T7287" t="s">
        <v>879</v>
      </c>
      <c r="U7287">
        <v>2.7439767310126365E-4</v>
      </c>
      <c r="V7287" t="s">
        <v>157</v>
      </c>
    </row>
    <row r="7288" spans="9:22" x14ac:dyDescent="0.45">
      <c r="I7288" t="s">
        <v>308</v>
      </c>
      <c r="J7288" t="s">
        <v>880</v>
      </c>
      <c r="K7288">
        <v>1.7025272910050517E-4</v>
      </c>
      <c r="L7288" t="s">
        <v>157</v>
      </c>
      <c r="N7288" t="s">
        <v>543</v>
      </c>
      <c r="O7288" t="s">
        <v>880</v>
      </c>
      <c r="P7288">
        <v>2.2492300199971268E-4</v>
      </c>
      <c r="Q7288" t="s">
        <v>157</v>
      </c>
      <c r="S7288" t="s">
        <v>776</v>
      </c>
      <c r="T7288" t="s">
        <v>880</v>
      </c>
      <c r="U7288">
        <v>2.7348585681370594E-4</v>
      </c>
      <c r="V7288" t="s">
        <v>157</v>
      </c>
    </row>
    <row r="7289" spans="9:22" x14ac:dyDescent="0.45">
      <c r="I7289" t="s">
        <v>308</v>
      </c>
      <c r="J7289" t="s">
        <v>881</v>
      </c>
      <c r="K7289">
        <v>2.4870768068787448E-4</v>
      </c>
      <c r="L7289" t="s">
        <v>157</v>
      </c>
      <c r="N7289" t="s">
        <v>543</v>
      </c>
      <c r="O7289" t="s">
        <v>881</v>
      </c>
      <c r="P7289">
        <v>1.9732033435960775E-4</v>
      </c>
      <c r="Q7289" t="s">
        <v>157</v>
      </c>
      <c r="S7289" t="s">
        <v>776</v>
      </c>
      <c r="T7289" t="s">
        <v>881</v>
      </c>
      <c r="U7289">
        <v>2.6593521595239585E-4</v>
      </c>
      <c r="V7289" t="s">
        <v>157</v>
      </c>
    </row>
    <row r="7290" spans="9:22" x14ac:dyDescent="0.45">
      <c r="I7290" t="s">
        <v>308</v>
      </c>
      <c r="J7290" t="s">
        <v>882</v>
      </c>
      <c r="K7290">
        <v>2.6762778651881708E-4</v>
      </c>
      <c r="L7290" t="s">
        <v>157</v>
      </c>
      <c r="N7290" t="s">
        <v>543</v>
      </c>
      <c r="O7290" t="s">
        <v>882</v>
      </c>
      <c r="P7290">
        <v>7.7519529684240765E-5</v>
      </c>
      <c r="Q7290" t="s">
        <v>157</v>
      </c>
      <c r="S7290" t="s">
        <v>776</v>
      </c>
      <c r="T7290" t="s">
        <v>882</v>
      </c>
      <c r="U7290">
        <v>2.8021009781469214E-4</v>
      </c>
      <c r="V7290" t="s">
        <v>157</v>
      </c>
    </row>
    <row r="7291" spans="9:22" x14ac:dyDescent="0.45">
      <c r="I7291" t="s">
        <v>308</v>
      </c>
      <c r="J7291" t="s">
        <v>883</v>
      </c>
      <c r="K7291">
        <v>2.7771973921742393E-4</v>
      </c>
      <c r="L7291" t="s">
        <v>157</v>
      </c>
      <c r="N7291" t="s">
        <v>543</v>
      </c>
      <c r="O7291" t="s">
        <v>883</v>
      </c>
      <c r="P7291">
        <v>2.0242673880081718E-5</v>
      </c>
      <c r="Q7291" t="s">
        <v>157</v>
      </c>
      <c r="S7291" t="s">
        <v>776</v>
      </c>
      <c r="T7291" t="s">
        <v>883</v>
      </c>
      <c r="U7291">
        <v>2.7054189521265944E-4</v>
      </c>
      <c r="V7291" t="s">
        <v>157</v>
      </c>
    </row>
    <row r="7292" spans="9:22" x14ac:dyDescent="0.45">
      <c r="I7292" t="s">
        <v>308</v>
      </c>
      <c r="J7292" t="s">
        <v>884</v>
      </c>
      <c r="K7292">
        <v>2.3199844137500997E-4</v>
      </c>
      <c r="L7292" t="s">
        <v>157</v>
      </c>
      <c r="N7292" t="s">
        <v>543</v>
      </c>
      <c r="O7292" t="s">
        <v>884</v>
      </c>
      <c r="P7292">
        <v>1.1107977712448684E-6</v>
      </c>
      <c r="Q7292" t="s">
        <v>157</v>
      </c>
      <c r="S7292" t="s">
        <v>776</v>
      </c>
      <c r="T7292" t="s">
        <v>884</v>
      </c>
      <c r="U7292">
        <v>2.6108207049602551E-4</v>
      </c>
      <c r="V7292" t="s">
        <v>157</v>
      </c>
    </row>
    <row r="7293" spans="9:22" x14ac:dyDescent="0.45">
      <c r="I7293" t="s">
        <v>308</v>
      </c>
      <c r="J7293" t="s">
        <v>885</v>
      </c>
      <c r="K7293">
        <v>2.7349421891554291E-4</v>
      </c>
      <c r="L7293" t="s">
        <v>157</v>
      </c>
      <c r="N7293" t="s">
        <v>543</v>
      </c>
      <c r="O7293" t="s">
        <v>885</v>
      </c>
      <c r="P7293">
        <v>8.9238846045071E-8</v>
      </c>
      <c r="Q7293" t="s">
        <v>157</v>
      </c>
      <c r="S7293" t="s">
        <v>776</v>
      </c>
      <c r="T7293" t="s">
        <v>885</v>
      </c>
      <c r="U7293">
        <v>2.5828923797504915E-4</v>
      </c>
      <c r="V7293" t="s">
        <v>157</v>
      </c>
    </row>
    <row r="7294" spans="9:22" x14ac:dyDescent="0.45">
      <c r="I7294" t="s">
        <v>308</v>
      </c>
      <c r="J7294" t="s">
        <v>886</v>
      </c>
      <c r="K7294">
        <v>3.0557305966037973E-4</v>
      </c>
      <c r="L7294" t="s">
        <v>157</v>
      </c>
      <c r="N7294" t="s">
        <v>543</v>
      </c>
      <c r="O7294" t="s">
        <v>886</v>
      </c>
      <c r="P7294">
        <v>1.7820788280384711E-6</v>
      </c>
      <c r="Q7294" t="s">
        <v>157</v>
      </c>
      <c r="S7294" t="s">
        <v>776</v>
      </c>
      <c r="T7294" t="s">
        <v>886</v>
      </c>
      <c r="U7294">
        <v>2.2645263396217779E-4</v>
      </c>
      <c r="V7294" t="s">
        <v>157</v>
      </c>
    </row>
    <row r="7295" spans="9:22" x14ac:dyDescent="0.45">
      <c r="I7295" t="s">
        <v>308</v>
      </c>
      <c r="J7295" t="s">
        <v>887</v>
      </c>
      <c r="K7295">
        <v>2.9612533513162243E-4</v>
      </c>
      <c r="L7295" t="s">
        <v>157</v>
      </c>
      <c r="N7295" t="s">
        <v>543</v>
      </c>
      <c r="O7295" t="s">
        <v>887</v>
      </c>
      <c r="P7295">
        <v>9.5975731521823004E-6</v>
      </c>
      <c r="Q7295" t="s">
        <v>157</v>
      </c>
      <c r="S7295" t="s">
        <v>776</v>
      </c>
      <c r="T7295" t="s">
        <v>887</v>
      </c>
      <c r="U7295">
        <v>1.9443356981845239E-4</v>
      </c>
      <c r="V7295" t="s">
        <v>157</v>
      </c>
    </row>
    <row r="7296" spans="9:22" x14ac:dyDescent="0.45">
      <c r="I7296" t="s">
        <v>308</v>
      </c>
      <c r="J7296" t="s">
        <v>888</v>
      </c>
      <c r="K7296">
        <v>2.4109235973062231E-4</v>
      </c>
      <c r="L7296" t="s">
        <v>157</v>
      </c>
      <c r="N7296" t="s">
        <v>543</v>
      </c>
      <c r="O7296" t="s">
        <v>888</v>
      </c>
      <c r="P7296">
        <v>2.6619493736622523E-5</v>
      </c>
      <c r="Q7296" t="s">
        <v>157</v>
      </c>
      <c r="S7296" t="s">
        <v>776</v>
      </c>
      <c r="T7296" t="s">
        <v>888</v>
      </c>
      <c r="U7296">
        <v>1.8617227022027234E-4</v>
      </c>
      <c r="V7296" t="s">
        <v>157</v>
      </c>
    </row>
    <row r="7297" spans="9:22" x14ac:dyDescent="0.45">
      <c r="I7297" t="s">
        <v>308</v>
      </c>
      <c r="J7297" t="s">
        <v>889</v>
      </c>
      <c r="K7297">
        <v>1.3463610919523165E-4</v>
      </c>
      <c r="L7297" t="s">
        <v>157</v>
      </c>
      <c r="N7297" t="s">
        <v>543</v>
      </c>
      <c r="O7297" t="s">
        <v>889</v>
      </c>
      <c r="P7297">
        <v>2.8113493724771268E-5</v>
      </c>
      <c r="Q7297" t="s">
        <v>157</v>
      </c>
      <c r="S7297" t="s">
        <v>776</v>
      </c>
      <c r="T7297" t="s">
        <v>889</v>
      </c>
      <c r="U7297">
        <v>1.9979411799965583E-4</v>
      </c>
      <c r="V7297" t="s">
        <v>157</v>
      </c>
    </row>
    <row r="7298" spans="9:22" x14ac:dyDescent="0.45">
      <c r="I7298" t="s">
        <v>308</v>
      </c>
      <c r="J7298" t="s">
        <v>890</v>
      </c>
      <c r="K7298">
        <v>0</v>
      </c>
      <c r="L7298" t="s">
        <v>157</v>
      </c>
      <c r="N7298" t="s">
        <v>543</v>
      </c>
      <c r="O7298" t="s">
        <v>890</v>
      </c>
      <c r="P7298">
        <v>2.9075298728774819E-5</v>
      </c>
      <c r="Q7298" t="s">
        <v>157</v>
      </c>
      <c r="S7298" t="s">
        <v>776</v>
      </c>
      <c r="T7298" t="s">
        <v>890</v>
      </c>
      <c r="U7298">
        <v>2.2317436441801866E-4</v>
      </c>
      <c r="V7298" t="s">
        <v>157</v>
      </c>
    </row>
    <row r="7299" spans="9:22" x14ac:dyDescent="0.45">
      <c r="I7299" t="s">
        <v>308</v>
      </c>
      <c r="J7299" t="s">
        <v>891</v>
      </c>
      <c r="K7299">
        <v>0</v>
      </c>
      <c r="L7299" t="s">
        <v>157</v>
      </c>
      <c r="N7299" t="s">
        <v>543</v>
      </c>
      <c r="O7299" t="s">
        <v>891</v>
      </c>
      <c r="P7299">
        <v>2.8653924658225999E-5</v>
      </c>
      <c r="Q7299" t="s">
        <v>157</v>
      </c>
      <c r="S7299" t="s">
        <v>776</v>
      </c>
      <c r="T7299" t="s">
        <v>891</v>
      </c>
      <c r="U7299">
        <v>2.2736231256284282E-4</v>
      </c>
      <c r="V7299" t="s">
        <v>157</v>
      </c>
    </row>
    <row r="7300" spans="9:22" x14ac:dyDescent="0.45">
      <c r="I7300" t="s">
        <v>308</v>
      </c>
      <c r="J7300" t="s">
        <v>892</v>
      </c>
      <c r="K7300">
        <v>0</v>
      </c>
      <c r="L7300" t="s">
        <v>157</v>
      </c>
      <c r="N7300" t="s">
        <v>543</v>
      </c>
      <c r="O7300" t="s">
        <v>892</v>
      </c>
      <c r="P7300">
        <v>2.4474895322342496E-5</v>
      </c>
      <c r="Q7300" t="s">
        <v>157</v>
      </c>
      <c r="S7300" t="s">
        <v>776</v>
      </c>
      <c r="T7300" t="s">
        <v>892</v>
      </c>
      <c r="U7300">
        <v>2.1411960260183909E-4</v>
      </c>
      <c r="V7300" t="s">
        <v>157</v>
      </c>
    </row>
    <row r="7301" spans="9:22" x14ac:dyDescent="0.45">
      <c r="I7301" t="s">
        <v>308</v>
      </c>
      <c r="J7301" t="s">
        <v>893</v>
      </c>
      <c r="K7301">
        <v>0</v>
      </c>
      <c r="L7301" t="s">
        <v>157</v>
      </c>
      <c r="N7301" t="s">
        <v>543</v>
      </c>
      <c r="O7301" t="s">
        <v>893</v>
      </c>
      <c r="P7301">
        <v>3.2997569625388934E-5</v>
      </c>
      <c r="Q7301" t="s">
        <v>157</v>
      </c>
      <c r="S7301" t="s">
        <v>776</v>
      </c>
      <c r="T7301" t="s">
        <v>893</v>
      </c>
      <c r="U7301">
        <v>1.8719845820656123E-4</v>
      </c>
      <c r="V7301" t="s">
        <v>157</v>
      </c>
    </row>
    <row r="7302" spans="9:22" x14ac:dyDescent="0.45">
      <c r="I7302" t="s">
        <v>308</v>
      </c>
      <c r="J7302" t="s">
        <v>894</v>
      </c>
      <c r="K7302">
        <v>0</v>
      </c>
      <c r="L7302" t="s">
        <v>157</v>
      </c>
      <c r="N7302" t="s">
        <v>543</v>
      </c>
      <c r="O7302" t="s">
        <v>894</v>
      </c>
      <c r="P7302">
        <v>5.7396758412546046E-5</v>
      </c>
      <c r="Q7302" t="s">
        <v>157</v>
      </c>
      <c r="S7302" t="s">
        <v>776</v>
      </c>
      <c r="T7302" t="s">
        <v>894</v>
      </c>
      <c r="U7302">
        <v>1.4834890081393708E-4</v>
      </c>
      <c r="V7302" t="s">
        <v>157</v>
      </c>
    </row>
    <row r="7303" spans="9:22" x14ac:dyDescent="0.45">
      <c r="I7303" t="s">
        <v>308</v>
      </c>
      <c r="J7303" t="s">
        <v>895</v>
      </c>
      <c r="K7303">
        <v>0</v>
      </c>
      <c r="L7303" t="s">
        <v>157</v>
      </c>
      <c r="N7303" t="s">
        <v>543</v>
      </c>
      <c r="O7303" t="s">
        <v>895</v>
      </c>
      <c r="P7303">
        <v>6.2485518426946265E-5</v>
      </c>
      <c r="Q7303" t="s">
        <v>157</v>
      </c>
      <c r="S7303" t="s">
        <v>776</v>
      </c>
      <c r="T7303" t="s">
        <v>895</v>
      </c>
      <c r="U7303">
        <v>1.4977930189528121E-4</v>
      </c>
      <c r="V7303" t="s">
        <v>157</v>
      </c>
    </row>
    <row r="7304" spans="9:22" x14ac:dyDescent="0.45">
      <c r="I7304" t="s">
        <v>309</v>
      </c>
      <c r="J7304" t="s">
        <v>156</v>
      </c>
      <c r="K7304">
        <v>0</v>
      </c>
      <c r="L7304" t="s">
        <v>157</v>
      </c>
      <c r="N7304" t="s">
        <v>544</v>
      </c>
      <c r="O7304" t="s">
        <v>156</v>
      </c>
      <c r="P7304">
        <v>1.2838312346982197E-2</v>
      </c>
      <c r="Q7304" t="s">
        <v>157</v>
      </c>
      <c r="S7304" t="s">
        <v>777</v>
      </c>
      <c r="T7304" t="s">
        <v>156</v>
      </c>
      <c r="U7304">
        <v>3.1257782721276661E-2</v>
      </c>
      <c r="V7304" t="s">
        <v>157</v>
      </c>
    </row>
    <row r="7305" spans="9:22" x14ac:dyDescent="0.45">
      <c r="I7305" t="s">
        <v>309</v>
      </c>
      <c r="J7305" t="s">
        <v>158</v>
      </c>
      <c r="K7305">
        <v>0</v>
      </c>
      <c r="L7305" t="s">
        <v>157</v>
      </c>
      <c r="N7305" t="s">
        <v>544</v>
      </c>
      <c r="O7305" t="s">
        <v>158</v>
      </c>
      <c r="P7305">
        <v>1.9892510921073335E-3</v>
      </c>
      <c r="Q7305" t="s">
        <v>157</v>
      </c>
      <c r="S7305" t="s">
        <v>777</v>
      </c>
      <c r="T7305" t="s">
        <v>158</v>
      </c>
      <c r="U7305">
        <v>3.8404098558383719E-3</v>
      </c>
      <c r="V7305" t="s">
        <v>157</v>
      </c>
    </row>
    <row r="7306" spans="9:22" x14ac:dyDescent="0.45">
      <c r="I7306" t="s">
        <v>309</v>
      </c>
      <c r="J7306" t="s">
        <v>159</v>
      </c>
      <c r="K7306">
        <v>1.265979714612096E-3</v>
      </c>
      <c r="L7306" t="s">
        <v>157</v>
      </c>
      <c r="N7306" t="s">
        <v>544</v>
      </c>
      <c r="O7306" t="s">
        <v>159</v>
      </c>
      <c r="P7306">
        <v>2.2686944709997617E-3</v>
      </c>
      <c r="Q7306" t="s">
        <v>157</v>
      </c>
      <c r="S7306" t="s">
        <v>777</v>
      </c>
      <c r="T7306" t="s">
        <v>159</v>
      </c>
      <c r="U7306">
        <v>4.0350587262158568E-3</v>
      </c>
      <c r="V7306" t="s">
        <v>157</v>
      </c>
    </row>
    <row r="7307" spans="9:22" x14ac:dyDescent="0.45">
      <c r="I7307" t="s">
        <v>309</v>
      </c>
      <c r="J7307" t="s">
        <v>160</v>
      </c>
      <c r="K7307">
        <v>4.8177374394315796E-3</v>
      </c>
      <c r="L7307" t="s">
        <v>157</v>
      </c>
      <c r="N7307" t="s">
        <v>544</v>
      </c>
      <c r="O7307" t="s">
        <v>160</v>
      </c>
      <c r="P7307">
        <v>2.1969473235242953E-3</v>
      </c>
      <c r="Q7307" t="s">
        <v>157</v>
      </c>
      <c r="S7307" t="s">
        <v>777</v>
      </c>
      <c r="T7307" t="s">
        <v>160</v>
      </c>
      <c r="U7307">
        <v>3.9666754089407105E-3</v>
      </c>
      <c r="V7307" t="s">
        <v>157</v>
      </c>
    </row>
    <row r="7308" spans="9:22" x14ac:dyDescent="0.45">
      <c r="I7308" t="s">
        <v>309</v>
      </c>
      <c r="J7308" t="s">
        <v>161</v>
      </c>
      <c r="K7308">
        <v>4.1999158727587284E-2</v>
      </c>
      <c r="L7308" t="s">
        <v>157</v>
      </c>
      <c r="N7308" t="s">
        <v>544</v>
      </c>
      <c r="O7308" t="s">
        <v>161</v>
      </c>
      <c r="P7308">
        <v>1.9382662565517295E-2</v>
      </c>
      <c r="Q7308" t="s">
        <v>157</v>
      </c>
      <c r="S7308" t="s">
        <v>777</v>
      </c>
      <c r="T7308" t="s">
        <v>161</v>
      </c>
      <c r="U7308">
        <v>2.5352485575050092E-2</v>
      </c>
      <c r="V7308" t="s">
        <v>157</v>
      </c>
    </row>
    <row r="7309" spans="9:22" x14ac:dyDescent="0.45">
      <c r="I7309" t="s">
        <v>309</v>
      </c>
      <c r="J7309" t="s">
        <v>807</v>
      </c>
      <c r="K7309">
        <v>5.69826724320803E-3</v>
      </c>
      <c r="L7309" t="s">
        <v>157</v>
      </c>
      <c r="N7309" t="s">
        <v>544</v>
      </c>
      <c r="O7309" t="s">
        <v>807</v>
      </c>
      <c r="P7309">
        <v>3.4961022461716938E-3</v>
      </c>
      <c r="Q7309" t="s">
        <v>157</v>
      </c>
      <c r="S7309" t="s">
        <v>777</v>
      </c>
      <c r="T7309" t="s">
        <v>807</v>
      </c>
      <c r="U7309">
        <v>4.3761848304501721E-3</v>
      </c>
      <c r="V7309" t="s">
        <v>157</v>
      </c>
    </row>
    <row r="7310" spans="9:22" x14ac:dyDescent="0.45">
      <c r="I7310" t="s">
        <v>309</v>
      </c>
      <c r="J7310" t="s">
        <v>808</v>
      </c>
      <c r="K7310">
        <v>2.1750468745617658E-3</v>
      </c>
      <c r="L7310" t="s">
        <v>157</v>
      </c>
      <c r="N7310" t="s">
        <v>544</v>
      </c>
      <c r="O7310" t="s">
        <v>808</v>
      </c>
      <c r="P7310">
        <v>3.128233951339085E-3</v>
      </c>
      <c r="Q7310" t="s">
        <v>157</v>
      </c>
      <c r="S7310" t="s">
        <v>777</v>
      </c>
      <c r="T7310" t="s">
        <v>808</v>
      </c>
      <c r="U7310">
        <v>4.4531047320594819E-3</v>
      </c>
      <c r="V7310" t="s">
        <v>157</v>
      </c>
    </row>
    <row r="7311" spans="9:22" x14ac:dyDescent="0.45">
      <c r="I7311" t="s">
        <v>309</v>
      </c>
      <c r="J7311" t="s">
        <v>809</v>
      </c>
      <c r="K7311">
        <v>0</v>
      </c>
      <c r="L7311" t="s">
        <v>157</v>
      </c>
      <c r="N7311" t="s">
        <v>544</v>
      </c>
      <c r="O7311" t="s">
        <v>809</v>
      </c>
      <c r="P7311">
        <v>2.567510736700127E-3</v>
      </c>
      <c r="Q7311" t="s">
        <v>157</v>
      </c>
      <c r="S7311" t="s">
        <v>777</v>
      </c>
      <c r="T7311" t="s">
        <v>809</v>
      </c>
      <c r="U7311">
        <v>4.5365327459661528E-3</v>
      </c>
      <c r="V7311" t="s">
        <v>157</v>
      </c>
    </row>
    <row r="7312" spans="9:22" x14ac:dyDescent="0.45">
      <c r="I7312" t="s">
        <v>309</v>
      </c>
      <c r="J7312" t="s">
        <v>810</v>
      </c>
      <c r="K7312">
        <v>0</v>
      </c>
      <c r="L7312" t="s">
        <v>157</v>
      </c>
      <c r="N7312" t="s">
        <v>544</v>
      </c>
      <c r="O7312" t="s">
        <v>810</v>
      </c>
      <c r="P7312">
        <v>9.4397131511808358E-3</v>
      </c>
      <c r="Q7312" t="s">
        <v>157</v>
      </c>
      <c r="S7312" t="s">
        <v>777</v>
      </c>
      <c r="T7312" t="s">
        <v>810</v>
      </c>
      <c r="U7312">
        <v>2.4286939443628232E-2</v>
      </c>
      <c r="V7312" t="s">
        <v>157</v>
      </c>
    </row>
    <row r="7313" spans="9:22" x14ac:dyDescent="0.45">
      <c r="I7313" t="s">
        <v>309</v>
      </c>
      <c r="J7313" t="s">
        <v>162</v>
      </c>
      <c r="K7313">
        <v>1.7097195245180431E-2</v>
      </c>
      <c r="L7313" t="s">
        <v>157</v>
      </c>
      <c r="N7313" t="s">
        <v>544</v>
      </c>
      <c r="O7313" t="s">
        <v>162</v>
      </c>
      <c r="P7313">
        <v>0.10696941446592552</v>
      </c>
      <c r="Q7313" t="s">
        <v>157</v>
      </c>
      <c r="S7313" t="s">
        <v>777</v>
      </c>
      <c r="T7313" t="s">
        <v>162</v>
      </c>
      <c r="U7313">
        <v>0.1586424574509108</v>
      </c>
      <c r="V7313" t="s">
        <v>157</v>
      </c>
    </row>
    <row r="7314" spans="9:22" x14ac:dyDescent="0.45">
      <c r="I7314" t="s">
        <v>309</v>
      </c>
      <c r="J7314" t="s">
        <v>163</v>
      </c>
      <c r="K7314">
        <v>3.0897415792849721E-2</v>
      </c>
      <c r="L7314" t="s">
        <v>157</v>
      </c>
      <c r="N7314" t="s">
        <v>544</v>
      </c>
      <c r="O7314" t="s">
        <v>163</v>
      </c>
      <c r="P7314">
        <v>1.4286515305104561E-2</v>
      </c>
      <c r="Q7314" t="s">
        <v>157</v>
      </c>
      <c r="S7314" t="s">
        <v>777</v>
      </c>
      <c r="T7314" t="s">
        <v>163</v>
      </c>
      <c r="U7314">
        <v>2.3829558060058858E-2</v>
      </c>
      <c r="V7314" t="s">
        <v>157</v>
      </c>
    </row>
    <row r="7315" spans="9:22" x14ac:dyDescent="0.45">
      <c r="I7315" t="s">
        <v>309</v>
      </c>
      <c r="J7315" t="s">
        <v>164</v>
      </c>
      <c r="K7315">
        <v>4.84029615285584E-2</v>
      </c>
      <c r="L7315" t="s">
        <v>157</v>
      </c>
      <c r="N7315" t="s">
        <v>544</v>
      </c>
      <c r="O7315" t="s">
        <v>164</v>
      </c>
      <c r="P7315">
        <v>1.4419889766993235E-2</v>
      </c>
      <c r="Q7315" t="s">
        <v>157</v>
      </c>
      <c r="S7315" t="s">
        <v>777</v>
      </c>
      <c r="T7315" t="s">
        <v>164</v>
      </c>
      <c r="U7315">
        <v>2.3762118978965865E-2</v>
      </c>
      <c r="V7315" t="s">
        <v>157</v>
      </c>
    </row>
    <row r="7316" spans="9:22" x14ac:dyDescent="0.45">
      <c r="I7316" t="s">
        <v>309</v>
      </c>
      <c r="J7316" t="s">
        <v>165</v>
      </c>
      <c r="K7316">
        <v>6.0784784765928183E-2</v>
      </c>
      <c r="L7316" t="s">
        <v>157</v>
      </c>
      <c r="N7316" t="s">
        <v>544</v>
      </c>
      <c r="O7316" t="s">
        <v>165</v>
      </c>
      <c r="P7316">
        <v>1.6409775375399758E-2</v>
      </c>
      <c r="Q7316" t="s">
        <v>157</v>
      </c>
      <c r="S7316" t="s">
        <v>777</v>
      </c>
      <c r="T7316" t="s">
        <v>165</v>
      </c>
      <c r="U7316">
        <v>2.3596870897577275E-2</v>
      </c>
      <c r="V7316" t="s">
        <v>157</v>
      </c>
    </row>
    <row r="7317" spans="9:22" x14ac:dyDescent="0.45">
      <c r="I7317" t="s">
        <v>309</v>
      </c>
      <c r="J7317" t="s">
        <v>166</v>
      </c>
      <c r="K7317">
        <v>0.38833848068609961</v>
      </c>
      <c r="L7317" t="s">
        <v>157</v>
      </c>
      <c r="N7317" t="s">
        <v>544</v>
      </c>
      <c r="O7317" t="s">
        <v>166</v>
      </c>
      <c r="P7317">
        <v>0.21269997900220672</v>
      </c>
      <c r="Q7317" t="s">
        <v>157</v>
      </c>
      <c r="S7317" t="s">
        <v>777</v>
      </c>
      <c r="T7317" t="s">
        <v>166</v>
      </c>
      <c r="U7317">
        <v>0.12739198477303745</v>
      </c>
      <c r="V7317" t="s">
        <v>157</v>
      </c>
    </row>
    <row r="7318" spans="9:22" x14ac:dyDescent="0.45">
      <c r="I7318" t="s">
        <v>309</v>
      </c>
      <c r="J7318" t="s">
        <v>811</v>
      </c>
      <c r="K7318">
        <v>5.098416708674184E-2</v>
      </c>
      <c r="L7318" t="s">
        <v>157</v>
      </c>
      <c r="N7318" t="s">
        <v>544</v>
      </c>
      <c r="O7318" t="s">
        <v>811</v>
      </c>
      <c r="P7318">
        <v>4.3658679047941559E-2</v>
      </c>
      <c r="Q7318" t="s">
        <v>157</v>
      </c>
      <c r="S7318" t="s">
        <v>777</v>
      </c>
      <c r="T7318" t="s">
        <v>811</v>
      </c>
      <c r="U7318">
        <v>2.0944676384644464E-2</v>
      </c>
      <c r="V7318" t="s">
        <v>157</v>
      </c>
    </row>
    <row r="7319" spans="9:22" x14ac:dyDescent="0.45">
      <c r="I7319" t="s">
        <v>309</v>
      </c>
      <c r="J7319" t="s">
        <v>812</v>
      </c>
      <c r="K7319">
        <v>3.97589228652174E-2</v>
      </c>
      <c r="L7319" t="s">
        <v>157</v>
      </c>
      <c r="N7319" t="s">
        <v>544</v>
      </c>
      <c r="O7319" t="s">
        <v>812</v>
      </c>
      <c r="P7319">
        <v>3.9684049039436689E-2</v>
      </c>
      <c r="Q7319" t="s">
        <v>157</v>
      </c>
      <c r="S7319" t="s">
        <v>777</v>
      </c>
      <c r="T7319" t="s">
        <v>812</v>
      </c>
      <c r="U7319">
        <v>2.1145894977047507E-2</v>
      </c>
      <c r="V7319" t="s">
        <v>157</v>
      </c>
    </row>
    <row r="7320" spans="9:22" x14ac:dyDescent="0.45">
      <c r="I7320" t="s">
        <v>309</v>
      </c>
      <c r="J7320" t="s">
        <v>813</v>
      </c>
      <c r="K7320">
        <v>2.5550031693715641E-2</v>
      </c>
      <c r="L7320" t="s">
        <v>157</v>
      </c>
      <c r="N7320" t="s">
        <v>544</v>
      </c>
      <c r="O7320" t="s">
        <v>813</v>
      </c>
      <c r="P7320">
        <v>3.4285271220708936E-2</v>
      </c>
      <c r="Q7320" t="s">
        <v>157</v>
      </c>
      <c r="S7320" t="s">
        <v>777</v>
      </c>
      <c r="T7320" t="s">
        <v>813</v>
      </c>
      <c r="U7320">
        <v>2.1611919628362192E-2</v>
      </c>
      <c r="V7320" t="s">
        <v>157</v>
      </c>
    </row>
    <row r="7321" spans="9:22" x14ac:dyDescent="0.45">
      <c r="I7321" t="s">
        <v>309</v>
      </c>
      <c r="J7321" t="s">
        <v>814</v>
      </c>
      <c r="K7321">
        <v>1.0875761805220424E-2</v>
      </c>
      <c r="L7321" t="s">
        <v>157</v>
      </c>
      <c r="N7321" t="s">
        <v>544</v>
      </c>
      <c r="O7321" t="s">
        <v>814</v>
      </c>
      <c r="P7321">
        <v>0.10590397332909972</v>
      </c>
      <c r="Q7321" t="s">
        <v>157</v>
      </c>
      <c r="S7321" t="s">
        <v>777</v>
      </c>
      <c r="T7321" t="s">
        <v>814</v>
      </c>
      <c r="U7321">
        <v>0.11412252021237279</v>
      </c>
      <c r="V7321" t="s">
        <v>157</v>
      </c>
    </row>
    <row r="7322" spans="9:22" x14ac:dyDescent="0.45">
      <c r="I7322" t="s">
        <v>309</v>
      </c>
      <c r="J7322" t="s">
        <v>815</v>
      </c>
      <c r="K7322">
        <v>4.295295435265662E-4</v>
      </c>
      <c r="L7322" t="s">
        <v>157</v>
      </c>
      <c r="N7322" t="s">
        <v>544</v>
      </c>
      <c r="O7322" t="s">
        <v>815</v>
      </c>
      <c r="P7322">
        <v>0.10062048107447387</v>
      </c>
      <c r="Q7322" t="s">
        <v>157</v>
      </c>
      <c r="S7322" t="s">
        <v>777</v>
      </c>
      <c r="T7322" t="s">
        <v>815</v>
      </c>
      <c r="U7322">
        <v>0.10958562699021702</v>
      </c>
      <c r="V7322" t="s">
        <v>157</v>
      </c>
    </row>
    <row r="7323" spans="9:22" x14ac:dyDescent="0.45">
      <c r="I7323" t="s">
        <v>309</v>
      </c>
      <c r="J7323" t="s">
        <v>816</v>
      </c>
      <c r="K7323">
        <v>6.4004438991102806E-3</v>
      </c>
      <c r="L7323" t="s">
        <v>157</v>
      </c>
      <c r="N7323" t="s">
        <v>544</v>
      </c>
      <c r="O7323" t="s">
        <v>816</v>
      </c>
      <c r="P7323">
        <v>1.327155480023688E-2</v>
      </c>
      <c r="Q7323" t="s">
        <v>157</v>
      </c>
      <c r="S7323" t="s">
        <v>777</v>
      </c>
      <c r="T7323" t="s">
        <v>816</v>
      </c>
      <c r="U7323">
        <v>1.5123785889452023E-2</v>
      </c>
      <c r="V7323" t="s">
        <v>157</v>
      </c>
    </row>
    <row r="7324" spans="9:22" x14ac:dyDescent="0.45">
      <c r="I7324" t="s">
        <v>309</v>
      </c>
      <c r="J7324" t="s">
        <v>817</v>
      </c>
      <c r="K7324">
        <v>1.7295169360726323E-2</v>
      </c>
      <c r="L7324" t="s">
        <v>157</v>
      </c>
      <c r="N7324" t="s">
        <v>544</v>
      </c>
      <c r="O7324" t="s">
        <v>817</v>
      </c>
      <c r="P7324">
        <v>1.2666086359369283E-2</v>
      </c>
      <c r="Q7324" t="s">
        <v>157</v>
      </c>
      <c r="S7324" t="s">
        <v>777</v>
      </c>
      <c r="T7324" t="s">
        <v>817</v>
      </c>
      <c r="U7324">
        <v>1.5182186745826512E-2</v>
      </c>
      <c r="V7324" t="s">
        <v>157</v>
      </c>
    </row>
    <row r="7325" spans="9:22" x14ac:dyDescent="0.45">
      <c r="I7325" t="s">
        <v>309</v>
      </c>
      <c r="J7325" t="s">
        <v>818</v>
      </c>
      <c r="K7325">
        <v>2.649643744823315E-2</v>
      </c>
      <c r="L7325" t="s">
        <v>157</v>
      </c>
      <c r="N7325" t="s">
        <v>544</v>
      </c>
      <c r="O7325" t="s">
        <v>818</v>
      </c>
      <c r="P7325">
        <v>1.1639540631225229E-2</v>
      </c>
      <c r="Q7325" t="s">
        <v>157</v>
      </c>
      <c r="S7325" t="s">
        <v>777</v>
      </c>
      <c r="T7325" t="s">
        <v>818</v>
      </c>
      <c r="U7325">
        <v>1.4965642070021904E-2</v>
      </c>
      <c r="V7325" t="s">
        <v>157</v>
      </c>
    </row>
    <row r="7326" spans="9:22" x14ac:dyDescent="0.45">
      <c r="I7326" t="s">
        <v>309</v>
      </c>
      <c r="J7326" t="s">
        <v>819</v>
      </c>
      <c r="K7326">
        <v>0.18277965755851236</v>
      </c>
      <c r="L7326" t="s">
        <v>157</v>
      </c>
      <c r="N7326" t="s">
        <v>544</v>
      </c>
      <c r="O7326" t="s">
        <v>819</v>
      </c>
      <c r="P7326">
        <v>8.7967147735409382E-2</v>
      </c>
      <c r="Q7326" t="s">
        <v>157</v>
      </c>
      <c r="S7326" t="s">
        <v>777</v>
      </c>
      <c r="T7326" t="s">
        <v>819</v>
      </c>
      <c r="U7326">
        <v>8.4685082590722854E-2</v>
      </c>
      <c r="V7326" t="s">
        <v>157</v>
      </c>
    </row>
    <row r="7327" spans="9:22" x14ac:dyDescent="0.45">
      <c r="I7327" t="s">
        <v>309</v>
      </c>
      <c r="J7327" t="s">
        <v>820</v>
      </c>
      <c r="K7327">
        <v>2.2064604281721138E-2</v>
      </c>
      <c r="L7327" t="s">
        <v>157</v>
      </c>
      <c r="N7327" t="s">
        <v>544</v>
      </c>
      <c r="O7327" t="s">
        <v>820</v>
      </c>
      <c r="P7327">
        <v>1.7904782054278399E-2</v>
      </c>
      <c r="Q7327" t="s">
        <v>157</v>
      </c>
      <c r="S7327" t="s">
        <v>777</v>
      </c>
      <c r="T7327" t="s">
        <v>820</v>
      </c>
      <c r="U7327">
        <v>1.3413039467159755E-2</v>
      </c>
      <c r="V7327" t="s">
        <v>157</v>
      </c>
    </row>
    <row r="7328" spans="9:22" x14ac:dyDescent="0.45">
      <c r="I7328" t="s">
        <v>309</v>
      </c>
      <c r="J7328" t="s">
        <v>821</v>
      </c>
      <c r="K7328">
        <v>9.6453272038350985E-3</v>
      </c>
      <c r="L7328" t="s">
        <v>157</v>
      </c>
      <c r="N7328" t="s">
        <v>544</v>
      </c>
      <c r="O7328" t="s">
        <v>821</v>
      </c>
      <c r="P7328">
        <v>1.6561822623845646E-2</v>
      </c>
      <c r="Q7328" t="s">
        <v>157</v>
      </c>
      <c r="S7328" t="s">
        <v>777</v>
      </c>
      <c r="T7328" t="s">
        <v>821</v>
      </c>
      <c r="U7328">
        <v>1.3675359333741864E-2</v>
      </c>
      <c r="V7328" t="s">
        <v>157</v>
      </c>
    </row>
    <row r="7329" spans="9:22" x14ac:dyDescent="0.45">
      <c r="I7329" t="s">
        <v>309</v>
      </c>
      <c r="J7329" t="s">
        <v>822</v>
      </c>
      <c r="K7329">
        <v>3.524518168207833E-3</v>
      </c>
      <c r="L7329" t="s">
        <v>157</v>
      </c>
      <c r="N7329" t="s">
        <v>544</v>
      </c>
      <c r="O7329" t="s">
        <v>822</v>
      </c>
      <c r="P7329">
        <v>1.518835960384864E-2</v>
      </c>
      <c r="Q7329" t="s">
        <v>157</v>
      </c>
      <c r="S7329" t="s">
        <v>777</v>
      </c>
      <c r="T7329" t="s">
        <v>822</v>
      </c>
      <c r="U7329">
        <v>1.3811853878147942E-2</v>
      </c>
      <c r="V7329" t="s">
        <v>157</v>
      </c>
    </row>
    <row r="7330" spans="9:22" x14ac:dyDescent="0.45">
      <c r="I7330" t="s">
        <v>309</v>
      </c>
      <c r="J7330" t="s">
        <v>823</v>
      </c>
      <c r="K7330">
        <v>0</v>
      </c>
      <c r="L7330" t="s">
        <v>157</v>
      </c>
      <c r="N7330" t="s">
        <v>544</v>
      </c>
      <c r="O7330" t="s">
        <v>823</v>
      </c>
      <c r="P7330">
        <v>7.5004603582896789E-2</v>
      </c>
      <c r="Q7330" t="s">
        <v>157</v>
      </c>
      <c r="S7330" t="s">
        <v>777</v>
      </c>
      <c r="T7330" t="s">
        <v>823</v>
      </c>
      <c r="U7330">
        <v>7.4318970770741011E-2</v>
      </c>
      <c r="V7330" t="s">
        <v>157</v>
      </c>
    </row>
    <row r="7331" spans="9:22" x14ac:dyDescent="0.45">
      <c r="I7331" t="s">
        <v>309</v>
      </c>
      <c r="J7331" t="s">
        <v>872</v>
      </c>
      <c r="K7331">
        <v>0</v>
      </c>
      <c r="L7331" t="s">
        <v>157</v>
      </c>
      <c r="N7331" t="s">
        <v>544</v>
      </c>
      <c r="O7331" t="s">
        <v>872</v>
      </c>
      <c r="P7331">
        <v>1.4018251924298485E-4</v>
      </c>
      <c r="Q7331" t="s">
        <v>157</v>
      </c>
      <c r="S7331" t="s">
        <v>777</v>
      </c>
      <c r="T7331" t="s">
        <v>872</v>
      </c>
      <c r="U7331">
        <v>1.4527403856012558E-4</v>
      </c>
      <c r="V7331" t="s">
        <v>157</v>
      </c>
    </row>
    <row r="7332" spans="9:22" x14ac:dyDescent="0.45">
      <c r="I7332" t="s">
        <v>309</v>
      </c>
      <c r="J7332" t="s">
        <v>873</v>
      </c>
      <c r="K7332">
        <v>0</v>
      </c>
      <c r="L7332" t="s">
        <v>157</v>
      </c>
      <c r="N7332" t="s">
        <v>544</v>
      </c>
      <c r="O7332" t="s">
        <v>873</v>
      </c>
      <c r="P7332">
        <v>1.6193025569436655E-4</v>
      </c>
      <c r="Q7332" t="s">
        <v>157</v>
      </c>
      <c r="S7332" t="s">
        <v>777</v>
      </c>
      <c r="T7332" t="s">
        <v>873</v>
      </c>
      <c r="U7332">
        <v>1.6308057746812328E-4</v>
      </c>
      <c r="V7332" t="s">
        <v>157</v>
      </c>
    </row>
    <row r="7333" spans="9:22" x14ac:dyDescent="0.45">
      <c r="I7333" t="s">
        <v>309</v>
      </c>
      <c r="J7333" t="s">
        <v>874</v>
      </c>
      <c r="K7333">
        <v>0</v>
      </c>
      <c r="L7333" t="s">
        <v>157</v>
      </c>
      <c r="N7333" t="s">
        <v>544</v>
      </c>
      <c r="O7333" t="s">
        <v>874</v>
      </c>
      <c r="P7333">
        <v>2.0198640441019915E-4</v>
      </c>
      <c r="Q7333" t="s">
        <v>157</v>
      </c>
      <c r="S7333" t="s">
        <v>777</v>
      </c>
      <c r="T7333" t="s">
        <v>874</v>
      </c>
      <c r="U7333">
        <v>1.7727163301028978E-4</v>
      </c>
      <c r="V7333" t="s">
        <v>157</v>
      </c>
    </row>
    <row r="7334" spans="9:22" x14ac:dyDescent="0.45">
      <c r="I7334" t="s">
        <v>309</v>
      </c>
      <c r="J7334" t="s">
        <v>875</v>
      </c>
      <c r="K7334">
        <v>0</v>
      </c>
      <c r="L7334" t="s">
        <v>157</v>
      </c>
      <c r="N7334" t="s">
        <v>544</v>
      </c>
      <c r="O7334" t="s">
        <v>875</v>
      </c>
      <c r="P7334">
        <v>2.2533338368046533E-4</v>
      </c>
      <c r="Q7334" t="s">
        <v>157</v>
      </c>
      <c r="S7334" t="s">
        <v>777</v>
      </c>
      <c r="T7334" t="s">
        <v>875</v>
      </c>
      <c r="U7334">
        <v>1.8730486834774842E-4</v>
      </c>
      <c r="V7334" t="s">
        <v>157</v>
      </c>
    </row>
    <row r="7335" spans="9:22" x14ac:dyDescent="0.45">
      <c r="I7335" t="s">
        <v>309</v>
      </c>
      <c r="J7335" t="s">
        <v>876</v>
      </c>
      <c r="K7335">
        <v>0</v>
      </c>
      <c r="L7335" t="s">
        <v>157</v>
      </c>
      <c r="N7335" t="s">
        <v>544</v>
      </c>
      <c r="O7335" t="s">
        <v>876</v>
      </c>
      <c r="P7335">
        <v>2.1395745643376253E-4</v>
      </c>
      <c r="Q7335" t="s">
        <v>157</v>
      </c>
      <c r="S7335" t="s">
        <v>777</v>
      </c>
      <c r="T7335" t="s">
        <v>876</v>
      </c>
      <c r="U7335">
        <v>1.9183463341272748E-4</v>
      </c>
      <c r="V7335" t="s">
        <v>157</v>
      </c>
    </row>
    <row r="7336" spans="9:22" x14ac:dyDescent="0.45">
      <c r="I7336" t="s">
        <v>309</v>
      </c>
      <c r="J7336" t="s">
        <v>877</v>
      </c>
      <c r="K7336">
        <v>0</v>
      </c>
      <c r="L7336" t="s">
        <v>157</v>
      </c>
      <c r="N7336" t="s">
        <v>544</v>
      </c>
      <c r="O7336" t="s">
        <v>877</v>
      </c>
      <c r="P7336">
        <v>2.0770332760108423E-4</v>
      </c>
      <c r="Q7336" t="s">
        <v>157</v>
      </c>
      <c r="S7336" t="s">
        <v>777</v>
      </c>
      <c r="T7336" t="s">
        <v>877</v>
      </c>
      <c r="U7336">
        <v>1.8526725606021638E-4</v>
      </c>
      <c r="V7336" t="s">
        <v>157</v>
      </c>
    </row>
    <row r="7337" spans="9:22" x14ac:dyDescent="0.45">
      <c r="I7337" t="s">
        <v>309</v>
      </c>
      <c r="J7337" t="s">
        <v>878</v>
      </c>
      <c r="K7337">
        <v>0</v>
      </c>
      <c r="L7337" t="s">
        <v>157</v>
      </c>
      <c r="N7337" t="s">
        <v>544</v>
      </c>
      <c r="O7337" t="s">
        <v>878</v>
      </c>
      <c r="P7337">
        <v>2.0424383243609331E-4</v>
      </c>
      <c r="Q7337" t="s">
        <v>157</v>
      </c>
      <c r="S7337" t="s">
        <v>777</v>
      </c>
      <c r="T7337" t="s">
        <v>878</v>
      </c>
      <c r="U7337">
        <v>1.6934461094352676E-4</v>
      </c>
      <c r="V7337" t="s">
        <v>157</v>
      </c>
    </row>
    <row r="7338" spans="9:22" x14ac:dyDescent="0.45">
      <c r="I7338" t="s">
        <v>309</v>
      </c>
      <c r="J7338" t="s">
        <v>879</v>
      </c>
      <c r="K7338">
        <v>9.2644934534955541E-5</v>
      </c>
      <c r="L7338" t="s">
        <v>157</v>
      </c>
      <c r="N7338" t="s">
        <v>544</v>
      </c>
      <c r="O7338" t="s">
        <v>879</v>
      </c>
      <c r="P7338">
        <v>2.0166672546145418E-4</v>
      </c>
      <c r="Q7338" t="s">
        <v>157</v>
      </c>
      <c r="S7338" t="s">
        <v>777</v>
      </c>
      <c r="T7338" t="s">
        <v>879</v>
      </c>
      <c r="U7338">
        <v>1.4881158481665438E-4</v>
      </c>
      <c r="V7338" t="s">
        <v>157</v>
      </c>
    </row>
    <row r="7339" spans="9:22" x14ac:dyDescent="0.45">
      <c r="I7339" t="s">
        <v>309</v>
      </c>
      <c r="J7339" t="s">
        <v>880</v>
      </c>
      <c r="K7339">
        <v>1.9006025255449319E-4</v>
      </c>
      <c r="L7339" t="s">
        <v>157</v>
      </c>
      <c r="N7339" t="s">
        <v>544</v>
      </c>
      <c r="O7339" t="s">
        <v>880</v>
      </c>
      <c r="P7339">
        <v>1.9943607950437963E-4</v>
      </c>
      <c r="Q7339" t="s">
        <v>157</v>
      </c>
      <c r="S7339" t="s">
        <v>777</v>
      </c>
      <c r="T7339" t="s">
        <v>880</v>
      </c>
      <c r="U7339">
        <v>1.5131800141117928E-4</v>
      </c>
      <c r="V7339" t="s">
        <v>157</v>
      </c>
    </row>
    <row r="7340" spans="9:22" x14ac:dyDescent="0.45">
      <c r="I7340" t="s">
        <v>309</v>
      </c>
      <c r="J7340" t="s">
        <v>881</v>
      </c>
      <c r="K7340">
        <v>2.4615883188611209E-4</v>
      </c>
      <c r="L7340" t="s">
        <v>157</v>
      </c>
      <c r="N7340" t="s">
        <v>544</v>
      </c>
      <c r="O7340" t="s">
        <v>881</v>
      </c>
      <c r="P7340">
        <v>2.4492288313397969E-4</v>
      </c>
      <c r="Q7340" t="s">
        <v>157</v>
      </c>
      <c r="S7340" t="s">
        <v>777</v>
      </c>
      <c r="T7340" t="s">
        <v>881</v>
      </c>
      <c r="U7340">
        <v>1.6553514650643892E-4</v>
      </c>
      <c r="V7340" t="s">
        <v>157</v>
      </c>
    </row>
    <row r="7341" spans="9:22" x14ac:dyDescent="0.45">
      <c r="I7341" t="s">
        <v>309</v>
      </c>
      <c r="J7341" t="s">
        <v>882</v>
      </c>
      <c r="K7341">
        <v>2.917831910187395E-4</v>
      </c>
      <c r="L7341" t="s">
        <v>157</v>
      </c>
      <c r="N7341" t="s">
        <v>544</v>
      </c>
      <c r="O7341" t="s">
        <v>882</v>
      </c>
      <c r="P7341">
        <v>2.694101956631893E-4</v>
      </c>
      <c r="Q7341" t="s">
        <v>157</v>
      </c>
      <c r="S7341" t="s">
        <v>777</v>
      </c>
      <c r="T7341" t="s">
        <v>882</v>
      </c>
      <c r="U7341">
        <v>1.5937778069337512E-4</v>
      </c>
      <c r="V7341" t="s">
        <v>157</v>
      </c>
    </row>
    <row r="7342" spans="9:22" x14ac:dyDescent="0.45">
      <c r="I7342" t="s">
        <v>309</v>
      </c>
      <c r="J7342" t="s">
        <v>883</v>
      </c>
      <c r="K7342">
        <v>3.0253748838400708E-4</v>
      </c>
      <c r="L7342" t="s">
        <v>157</v>
      </c>
      <c r="N7342" t="s">
        <v>544</v>
      </c>
      <c r="O7342" t="s">
        <v>883</v>
      </c>
      <c r="P7342">
        <v>2.0657358776903799E-4</v>
      </c>
      <c r="Q7342" t="s">
        <v>157</v>
      </c>
      <c r="S7342" t="s">
        <v>777</v>
      </c>
      <c r="T7342" t="s">
        <v>883</v>
      </c>
      <c r="U7342">
        <v>1.6845141378262897E-4</v>
      </c>
      <c r="V7342" t="s">
        <v>157</v>
      </c>
    </row>
    <row r="7343" spans="9:22" x14ac:dyDescent="0.45">
      <c r="I7343" t="s">
        <v>309</v>
      </c>
      <c r="J7343" t="s">
        <v>884</v>
      </c>
      <c r="K7343">
        <v>2.4760445420154618E-4</v>
      </c>
      <c r="L7343" t="s">
        <v>157</v>
      </c>
      <c r="N7343" t="s">
        <v>544</v>
      </c>
      <c r="O7343" t="s">
        <v>884</v>
      </c>
      <c r="P7343">
        <v>1.352830278910413E-4</v>
      </c>
      <c r="Q7343" t="s">
        <v>157</v>
      </c>
      <c r="S7343" t="s">
        <v>777</v>
      </c>
      <c r="T7343" t="s">
        <v>884</v>
      </c>
      <c r="U7343">
        <v>1.8589445538688234E-4</v>
      </c>
      <c r="V7343" t="s">
        <v>157</v>
      </c>
    </row>
    <row r="7344" spans="9:22" x14ac:dyDescent="0.45">
      <c r="I7344" t="s">
        <v>309</v>
      </c>
      <c r="J7344" t="s">
        <v>885</v>
      </c>
      <c r="K7344">
        <v>2.9269752353615959E-4</v>
      </c>
      <c r="L7344" t="s">
        <v>157</v>
      </c>
      <c r="N7344" t="s">
        <v>544</v>
      </c>
      <c r="O7344" t="s">
        <v>885</v>
      </c>
      <c r="P7344">
        <v>1.6158727591639432E-4</v>
      </c>
      <c r="Q7344" t="s">
        <v>157</v>
      </c>
      <c r="S7344" t="s">
        <v>777</v>
      </c>
      <c r="T7344" t="s">
        <v>885</v>
      </c>
      <c r="U7344">
        <v>1.8742538597815158E-4</v>
      </c>
      <c r="V7344" t="s">
        <v>157</v>
      </c>
    </row>
    <row r="7345" spans="9:22" x14ac:dyDescent="0.45">
      <c r="I7345" t="s">
        <v>309</v>
      </c>
      <c r="J7345" t="s">
        <v>886</v>
      </c>
      <c r="K7345">
        <v>3.2170930759546217E-4</v>
      </c>
      <c r="L7345" t="s">
        <v>157</v>
      </c>
      <c r="N7345" t="s">
        <v>544</v>
      </c>
      <c r="O7345" t="s">
        <v>886</v>
      </c>
      <c r="P7345">
        <v>2.2042970707919805E-4</v>
      </c>
      <c r="Q7345" t="s">
        <v>157</v>
      </c>
      <c r="S7345" t="s">
        <v>777</v>
      </c>
      <c r="T7345" t="s">
        <v>886</v>
      </c>
      <c r="U7345">
        <v>1.6580186827928241E-4</v>
      </c>
      <c r="V7345" t="s">
        <v>157</v>
      </c>
    </row>
    <row r="7346" spans="9:22" x14ac:dyDescent="0.45">
      <c r="I7346" t="s">
        <v>309</v>
      </c>
      <c r="J7346" t="s">
        <v>887</v>
      </c>
      <c r="K7346">
        <v>3.1192676493289954E-4</v>
      </c>
      <c r="L7346" t="s">
        <v>157</v>
      </c>
      <c r="N7346" t="s">
        <v>544</v>
      </c>
      <c r="O7346" t="s">
        <v>887</v>
      </c>
      <c r="P7346">
        <v>2.0626747251972408E-4</v>
      </c>
      <c r="Q7346" t="s">
        <v>157</v>
      </c>
      <c r="S7346" t="s">
        <v>777</v>
      </c>
      <c r="T7346" t="s">
        <v>887</v>
      </c>
      <c r="U7346">
        <v>1.3878074177603198E-4</v>
      </c>
      <c r="V7346" t="s">
        <v>157</v>
      </c>
    </row>
    <row r="7347" spans="9:22" x14ac:dyDescent="0.45">
      <c r="I7347" t="s">
        <v>309</v>
      </c>
      <c r="J7347" t="s">
        <v>888</v>
      </c>
      <c r="K7347">
        <v>2.6215171913066828E-4</v>
      </c>
      <c r="L7347" t="s">
        <v>157</v>
      </c>
      <c r="N7347" t="s">
        <v>544</v>
      </c>
      <c r="O7347" t="s">
        <v>888</v>
      </c>
      <c r="P7347">
        <v>1.2405721804642188E-4</v>
      </c>
      <c r="Q7347" t="s">
        <v>157</v>
      </c>
      <c r="S7347" t="s">
        <v>777</v>
      </c>
      <c r="T7347" t="s">
        <v>888</v>
      </c>
      <c r="U7347">
        <v>1.6915276608320658E-4</v>
      </c>
      <c r="V7347" t="s">
        <v>157</v>
      </c>
    </row>
    <row r="7348" spans="9:22" x14ac:dyDescent="0.45">
      <c r="I7348" t="s">
        <v>309</v>
      </c>
      <c r="J7348" t="s">
        <v>889</v>
      </c>
      <c r="K7348">
        <v>1.5912659943986867E-4</v>
      </c>
      <c r="L7348" t="s">
        <v>157</v>
      </c>
      <c r="N7348" t="s">
        <v>544</v>
      </c>
      <c r="O7348" t="s">
        <v>889</v>
      </c>
      <c r="P7348">
        <v>8.703782448942854E-5</v>
      </c>
      <c r="Q7348" t="s">
        <v>157</v>
      </c>
      <c r="S7348" t="s">
        <v>777</v>
      </c>
      <c r="T7348" t="s">
        <v>889</v>
      </c>
      <c r="U7348">
        <v>1.8807853645410892E-4</v>
      </c>
      <c r="V7348" t="s">
        <v>157</v>
      </c>
    </row>
    <row r="7349" spans="9:22" x14ac:dyDescent="0.45">
      <c r="I7349" t="s">
        <v>309</v>
      </c>
      <c r="J7349" t="s">
        <v>890</v>
      </c>
      <c r="K7349">
        <v>0</v>
      </c>
      <c r="L7349" t="s">
        <v>157</v>
      </c>
      <c r="N7349" t="s">
        <v>544</v>
      </c>
      <c r="O7349" t="s">
        <v>890</v>
      </c>
      <c r="P7349">
        <v>6.6140524181807173E-5</v>
      </c>
      <c r="Q7349" t="s">
        <v>157</v>
      </c>
      <c r="S7349" t="s">
        <v>777</v>
      </c>
      <c r="T7349" t="s">
        <v>890</v>
      </c>
      <c r="U7349">
        <v>1.8405378966174826E-4</v>
      </c>
      <c r="V7349" t="s">
        <v>157</v>
      </c>
    </row>
    <row r="7350" spans="9:22" x14ac:dyDescent="0.45">
      <c r="I7350" t="s">
        <v>309</v>
      </c>
      <c r="J7350" t="s">
        <v>891</v>
      </c>
      <c r="K7350">
        <v>0</v>
      </c>
      <c r="L7350" t="s">
        <v>157</v>
      </c>
      <c r="N7350" t="s">
        <v>544</v>
      </c>
      <c r="O7350" t="s">
        <v>891</v>
      </c>
      <c r="P7350">
        <v>3.8085813485093488E-5</v>
      </c>
      <c r="Q7350" t="s">
        <v>157</v>
      </c>
      <c r="S7350" t="s">
        <v>777</v>
      </c>
      <c r="T7350" t="s">
        <v>891</v>
      </c>
      <c r="U7350">
        <v>1.5645998720157172E-4</v>
      </c>
      <c r="V7350" t="s">
        <v>157</v>
      </c>
    </row>
    <row r="7351" spans="9:22" x14ac:dyDescent="0.45">
      <c r="I7351" t="s">
        <v>309</v>
      </c>
      <c r="J7351" t="s">
        <v>892</v>
      </c>
      <c r="K7351">
        <v>0</v>
      </c>
      <c r="L7351" t="s">
        <v>157</v>
      </c>
      <c r="N7351" t="s">
        <v>544</v>
      </c>
      <c r="O7351" t="s">
        <v>892</v>
      </c>
      <c r="P7351">
        <v>2.3523428857498767E-5</v>
      </c>
      <c r="Q7351" t="s">
        <v>157</v>
      </c>
      <c r="S7351" t="s">
        <v>777</v>
      </c>
      <c r="T7351" t="s">
        <v>892</v>
      </c>
      <c r="U7351">
        <v>1.5275622219103064E-4</v>
      </c>
      <c r="V7351" t="s">
        <v>157</v>
      </c>
    </row>
    <row r="7352" spans="9:22" x14ac:dyDescent="0.45">
      <c r="I7352" t="s">
        <v>309</v>
      </c>
      <c r="J7352" t="s">
        <v>893</v>
      </c>
      <c r="K7352">
        <v>0</v>
      </c>
      <c r="L7352" t="s">
        <v>157</v>
      </c>
      <c r="N7352" t="s">
        <v>544</v>
      </c>
      <c r="O7352" t="s">
        <v>893</v>
      </c>
      <c r="P7352">
        <v>9.4690380713496603E-6</v>
      </c>
      <c r="Q7352" t="s">
        <v>157</v>
      </c>
      <c r="S7352" t="s">
        <v>777</v>
      </c>
      <c r="T7352" t="s">
        <v>893</v>
      </c>
      <c r="U7352">
        <v>1.6288902960461034E-4</v>
      </c>
      <c r="V7352" t="s">
        <v>157</v>
      </c>
    </row>
    <row r="7353" spans="9:22" x14ac:dyDescent="0.45">
      <c r="I7353" t="s">
        <v>309</v>
      </c>
      <c r="J7353" t="s">
        <v>894</v>
      </c>
      <c r="K7353">
        <v>0</v>
      </c>
      <c r="L7353" t="s">
        <v>157</v>
      </c>
      <c r="N7353" t="s">
        <v>544</v>
      </c>
      <c r="O7353" t="s">
        <v>894</v>
      </c>
      <c r="P7353">
        <v>4.3516439943941323E-7</v>
      </c>
      <c r="Q7353" t="s">
        <v>157</v>
      </c>
      <c r="S7353" t="s">
        <v>777</v>
      </c>
      <c r="T7353" t="s">
        <v>894</v>
      </c>
      <c r="U7353">
        <v>1.9074431111737783E-4</v>
      </c>
      <c r="V7353" t="s">
        <v>157</v>
      </c>
    </row>
    <row r="7354" spans="9:22" x14ac:dyDescent="0.45">
      <c r="I7354" t="s">
        <v>309</v>
      </c>
      <c r="J7354" t="s">
        <v>895</v>
      </c>
      <c r="K7354">
        <v>0</v>
      </c>
      <c r="L7354" t="s">
        <v>157</v>
      </c>
      <c r="N7354" t="s">
        <v>544</v>
      </c>
      <c r="O7354" t="s">
        <v>895</v>
      </c>
      <c r="P7354">
        <v>9.8395110819950264E-7</v>
      </c>
      <c r="Q7354" t="s">
        <v>157</v>
      </c>
      <c r="S7354" t="s">
        <v>777</v>
      </c>
      <c r="T7354" t="s">
        <v>895</v>
      </c>
      <c r="U7354">
        <v>1.9036822281922407E-4</v>
      </c>
      <c r="V7354" t="s">
        <v>157</v>
      </c>
    </row>
    <row r="7355" spans="9:22" x14ac:dyDescent="0.45">
      <c r="I7355" t="s">
        <v>310</v>
      </c>
      <c r="J7355" t="s">
        <v>156</v>
      </c>
      <c r="K7355">
        <v>0</v>
      </c>
      <c r="L7355" t="s">
        <v>157</v>
      </c>
      <c r="N7355" t="s">
        <v>545</v>
      </c>
      <c r="O7355" t="s">
        <v>156</v>
      </c>
      <c r="P7355">
        <v>3.4568540283042057E-2</v>
      </c>
      <c r="Q7355" t="s">
        <v>157</v>
      </c>
      <c r="S7355" t="s">
        <v>778</v>
      </c>
      <c r="T7355" t="s">
        <v>156</v>
      </c>
      <c r="U7355">
        <v>3.1035713298955065E-2</v>
      </c>
      <c r="V7355" t="s">
        <v>157</v>
      </c>
    </row>
    <row r="7356" spans="9:22" x14ac:dyDescent="0.45">
      <c r="I7356" t="s">
        <v>310</v>
      </c>
      <c r="J7356" t="s">
        <v>158</v>
      </c>
      <c r="K7356">
        <v>0</v>
      </c>
      <c r="L7356" t="s">
        <v>157</v>
      </c>
      <c r="N7356" t="s">
        <v>545</v>
      </c>
      <c r="O7356" t="s">
        <v>158</v>
      </c>
      <c r="P7356">
        <v>4.3890648189779174E-3</v>
      </c>
      <c r="Q7356" t="s">
        <v>157</v>
      </c>
      <c r="S7356" t="s">
        <v>778</v>
      </c>
      <c r="T7356" t="s">
        <v>158</v>
      </c>
      <c r="U7356">
        <v>4.1111840070970317E-3</v>
      </c>
      <c r="V7356" t="s">
        <v>157</v>
      </c>
    </row>
    <row r="7357" spans="9:22" x14ac:dyDescent="0.45">
      <c r="I7357" t="s">
        <v>310</v>
      </c>
      <c r="J7357" t="s">
        <v>159</v>
      </c>
      <c r="K7357">
        <v>3.2027822126458744E-3</v>
      </c>
      <c r="L7357" t="s">
        <v>157</v>
      </c>
      <c r="N7357" t="s">
        <v>545</v>
      </c>
      <c r="O7357" t="s">
        <v>159</v>
      </c>
      <c r="P7357">
        <v>4.0877557682083253E-3</v>
      </c>
      <c r="Q7357" t="s">
        <v>157</v>
      </c>
      <c r="S7357" t="s">
        <v>778</v>
      </c>
      <c r="T7357" t="s">
        <v>159</v>
      </c>
      <c r="U7357">
        <v>4.151109951050838E-3</v>
      </c>
      <c r="V7357" t="s">
        <v>157</v>
      </c>
    </row>
    <row r="7358" spans="9:22" x14ac:dyDescent="0.45">
      <c r="I7358" t="s">
        <v>310</v>
      </c>
      <c r="J7358" t="s">
        <v>160</v>
      </c>
      <c r="K7358">
        <v>5.1563774303483084E-3</v>
      </c>
      <c r="L7358" t="s">
        <v>157</v>
      </c>
      <c r="N7358" t="s">
        <v>545</v>
      </c>
      <c r="O7358" t="s">
        <v>160</v>
      </c>
      <c r="P7358">
        <v>3.6182692010730644E-3</v>
      </c>
      <c r="Q7358" t="s">
        <v>157</v>
      </c>
      <c r="S7358" t="s">
        <v>778</v>
      </c>
      <c r="T7358" t="s">
        <v>160</v>
      </c>
      <c r="U7358">
        <v>4.0737168976188792E-3</v>
      </c>
      <c r="V7358" t="s">
        <v>157</v>
      </c>
    </row>
    <row r="7359" spans="9:22" x14ac:dyDescent="0.45">
      <c r="I7359" t="s">
        <v>310</v>
      </c>
      <c r="J7359" t="s">
        <v>161</v>
      </c>
      <c r="K7359">
        <v>3.9429346409955733E-2</v>
      </c>
      <c r="L7359" t="s">
        <v>157</v>
      </c>
      <c r="N7359" t="s">
        <v>545</v>
      </c>
      <c r="O7359" t="s">
        <v>161</v>
      </c>
      <c r="P7359">
        <v>2.5441515020871799E-2</v>
      </c>
      <c r="Q7359" t="s">
        <v>157</v>
      </c>
      <c r="S7359" t="s">
        <v>778</v>
      </c>
      <c r="T7359" t="s">
        <v>161</v>
      </c>
      <c r="U7359">
        <v>2.4082715572614037E-2</v>
      </c>
      <c r="V7359" t="s">
        <v>157</v>
      </c>
    </row>
    <row r="7360" spans="9:22" x14ac:dyDescent="0.45">
      <c r="I7360" t="s">
        <v>310</v>
      </c>
      <c r="J7360" t="s">
        <v>807</v>
      </c>
      <c r="K7360">
        <v>5.4784285238911401E-3</v>
      </c>
      <c r="L7360" t="s">
        <v>157</v>
      </c>
      <c r="N7360" t="s">
        <v>545</v>
      </c>
      <c r="O7360" t="s">
        <v>807</v>
      </c>
      <c r="P7360">
        <v>4.9644710865663745E-3</v>
      </c>
      <c r="Q7360" t="s">
        <v>157</v>
      </c>
      <c r="S7360" t="s">
        <v>778</v>
      </c>
      <c r="T7360" t="s">
        <v>807</v>
      </c>
      <c r="U7360">
        <v>4.2468369907227733E-3</v>
      </c>
      <c r="V7360" t="s">
        <v>157</v>
      </c>
    </row>
    <row r="7361" spans="9:22" x14ac:dyDescent="0.45">
      <c r="I7361" t="s">
        <v>310</v>
      </c>
      <c r="J7361" t="s">
        <v>808</v>
      </c>
      <c r="K7361">
        <v>3.1608269999292863E-3</v>
      </c>
      <c r="L7361" t="s">
        <v>157</v>
      </c>
      <c r="N7361" t="s">
        <v>545</v>
      </c>
      <c r="O7361" t="s">
        <v>808</v>
      </c>
      <c r="P7361">
        <v>5.4078858191704566E-3</v>
      </c>
      <c r="Q7361" t="s">
        <v>157</v>
      </c>
      <c r="S7361" t="s">
        <v>778</v>
      </c>
      <c r="T7361" t="s">
        <v>808</v>
      </c>
      <c r="U7361">
        <v>4.4176336119328722E-3</v>
      </c>
      <c r="V7361" t="s">
        <v>157</v>
      </c>
    </row>
    <row r="7362" spans="9:22" x14ac:dyDescent="0.45">
      <c r="I7362" t="s">
        <v>310</v>
      </c>
      <c r="J7362" t="s">
        <v>809</v>
      </c>
      <c r="K7362">
        <v>0</v>
      </c>
      <c r="L7362" t="s">
        <v>157</v>
      </c>
      <c r="N7362" t="s">
        <v>545</v>
      </c>
      <c r="O7362" t="s">
        <v>809</v>
      </c>
      <c r="P7362">
        <v>5.7810103628516685E-3</v>
      </c>
      <c r="Q7362" t="s">
        <v>157</v>
      </c>
      <c r="S7362" t="s">
        <v>778</v>
      </c>
      <c r="T7362" t="s">
        <v>809</v>
      </c>
      <c r="U7362">
        <v>4.6052413099999141E-3</v>
      </c>
      <c r="V7362" t="s">
        <v>157</v>
      </c>
    </row>
    <row r="7363" spans="9:22" x14ac:dyDescent="0.45">
      <c r="I7363" t="s">
        <v>310</v>
      </c>
      <c r="J7363" t="s">
        <v>810</v>
      </c>
      <c r="K7363">
        <v>0</v>
      </c>
      <c r="L7363" t="s">
        <v>157</v>
      </c>
      <c r="N7363" t="s">
        <v>545</v>
      </c>
      <c r="O7363" t="s">
        <v>810</v>
      </c>
      <c r="P7363">
        <v>2.8963373439741761E-2</v>
      </c>
      <c r="Q7363" t="s">
        <v>157</v>
      </c>
      <c r="S7363" t="s">
        <v>778</v>
      </c>
      <c r="T7363" t="s">
        <v>810</v>
      </c>
      <c r="U7363">
        <v>2.4414843381031451E-2</v>
      </c>
      <c r="V7363" t="s">
        <v>157</v>
      </c>
    </row>
    <row r="7364" spans="9:22" x14ac:dyDescent="0.45">
      <c r="I7364" t="s">
        <v>310</v>
      </c>
      <c r="J7364" t="s">
        <v>162</v>
      </c>
      <c r="K7364">
        <v>1.4871862184460257E-2</v>
      </c>
      <c r="L7364" t="s">
        <v>157</v>
      </c>
      <c r="N7364" t="s">
        <v>545</v>
      </c>
      <c r="O7364" t="s">
        <v>162</v>
      </c>
      <c r="P7364">
        <v>0.16472752992278192</v>
      </c>
      <c r="Q7364" t="s">
        <v>157</v>
      </c>
      <c r="S7364" t="s">
        <v>778</v>
      </c>
      <c r="T7364" t="s">
        <v>162</v>
      </c>
      <c r="U7364">
        <v>0.16171779252463797</v>
      </c>
      <c r="V7364" t="s">
        <v>157</v>
      </c>
    </row>
    <row r="7365" spans="9:22" x14ac:dyDescent="0.45">
      <c r="I7365" t="s">
        <v>310</v>
      </c>
      <c r="J7365" t="s">
        <v>163</v>
      </c>
      <c r="K7365">
        <v>3.1553614489892502E-2</v>
      </c>
      <c r="L7365" t="s">
        <v>157</v>
      </c>
      <c r="N7365" t="s">
        <v>545</v>
      </c>
      <c r="O7365" t="s">
        <v>163</v>
      </c>
      <c r="P7365">
        <v>1.8525175306282483E-2</v>
      </c>
      <c r="Q7365" t="s">
        <v>157</v>
      </c>
      <c r="S7365" t="s">
        <v>778</v>
      </c>
      <c r="T7365" t="s">
        <v>163</v>
      </c>
      <c r="U7365">
        <v>2.3359745081825006E-2</v>
      </c>
      <c r="V7365" t="s">
        <v>157</v>
      </c>
    </row>
    <row r="7366" spans="9:22" x14ac:dyDescent="0.45">
      <c r="I7366" t="s">
        <v>310</v>
      </c>
      <c r="J7366" t="s">
        <v>164</v>
      </c>
      <c r="K7366">
        <v>4.8001385536536961E-2</v>
      </c>
      <c r="L7366" t="s">
        <v>157</v>
      </c>
      <c r="N7366" t="s">
        <v>545</v>
      </c>
      <c r="O7366" t="s">
        <v>164</v>
      </c>
      <c r="P7366">
        <v>1.7525661848404435E-2</v>
      </c>
      <c r="Q7366" t="s">
        <v>157</v>
      </c>
      <c r="S7366" t="s">
        <v>778</v>
      </c>
      <c r="T7366" t="s">
        <v>164</v>
      </c>
      <c r="U7366">
        <v>2.3208127471708792E-2</v>
      </c>
      <c r="V7366" t="s">
        <v>157</v>
      </c>
    </row>
    <row r="7367" spans="9:22" x14ac:dyDescent="0.45">
      <c r="I7367" t="s">
        <v>310</v>
      </c>
      <c r="J7367" t="s">
        <v>165</v>
      </c>
      <c r="K7367">
        <v>5.8094400768327309E-2</v>
      </c>
      <c r="L7367" t="s">
        <v>157</v>
      </c>
      <c r="N7367" t="s">
        <v>545</v>
      </c>
      <c r="O7367" t="s">
        <v>165</v>
      </c>
      <c r="P7367">
        <v>1.5493663359706136E-2</v>
      </c>
      <c r="Q7367" t="s">
        <v>157</v>
      </c>
      <c r="S7367" t="s">
        <v>778</v>
      </c>
      <c r="T7367" t="s">
        <v>165</v>
      </c>
      <c r="U7367">
        <v>2.2814507084318852E-2</v>
      </c>
      <c r="V7367" t="s">
        <v>157</v>
      </c>
    </row>
    <row r="7368" spans="9:22" x14ac:dyDescent="0.45">
      <c r="I7368" t="s">
        <v>310</v>
      </c>
      <c r="J7368" t="s">
        <v>166</v>
      </c>
      <c r="K7368">
        <v>0.39740379016201782</v>
      </c>
      <c r="L7368" t="s">
        <v>157</v>
      </c>
      <c r="N7368" t="s">
        <v>545</v>
      </c>
      <c r="O7368" t="s">
        <v>166</v>
      </c>
      <c r="P7368">
        <v>0.12411962237200042</v>
      </c>
      <c r="Q7368" t="s">
        <v>157</v>
      </c>
      <c r="S7368" t="s">
        <v>778</v>
      </c>
      <c r="T7368" t="s">
        <v>166</v>
      </c>
      <c r="U7368">
        <v>0.1240174589988019</v>
      </c>
      <c r="V7368" t="s">
        <v>157</v>
      </c>
    </row>
    <row r="7369" spans="9:22" x14ac:dyDescent="0.45">
      <c r="I7369" t="s">
        <v>310</v>
      </c>
      <c r="J7369" t="s">
        <v>811</v>
      </c>
      <c r="K7369">
        <v>5.8188371254997373E-2</v>
      </c>
      <c r="L7369" t="s">
        <v>157</v>
      </c>
      <c r="N7369" t="s">
        <v>545</v>
      </c>
      <c r="O7369" t="s">
        <v>811</v>
      </c>
      <c r="P7369">
        <v>2.5673152162440073E-2</v>
      </c>
      <c r="Q7369" t="s">
        <v>157</v>
      </c>
      <c r="S7369" t="s">
        <v>778</v>
      </c>
      <c r="T7369" t="s">
        <v>811</v>
      </c>
      <c r="U7369">
        <v>2.1516666970466215E-2</v>
      </c>
      <c r="V7369" t="s">
        <v>157</v>
      </c>
    </row>
    <row r="7370" spans="9:22" x14ac:dyDescent="0.45">
      <c r="I7370" t="s">
        <v>310</v>
      </c>
      <c r="J7370" t="s">
        <v>812</v>
      </c>
      <c r="K7370">
        <v>4.7170112870502927E-2</v>
      </c>
      <c r="L7370" t="s">
        <v>157</v>
      </c>
      <c r="N7370" t="s">
        <v>545</v>
      </c>
      <c r="O7370" t="s">
        <v>812</v>
      </c>
      <c r="P7370">
        <v>2.6458804547695992E-2</v>
      </c>
      <c r="Q7370" t="s">
        <v>157</v>
      </c>
      <c r="S7370" t="s">
        <v>778</v>
      </c>
      <c r="T7370" t="s">
        <v>812</v>
      </c>
      <c r="U7370">
        <v>2.1844794954497503E-2</v>
      </c>
      <c r="V7370" t="s">
        <v>157</v>
      </c>
    </row>
    <row r="7371" spans="9:22" x14ac:dyDescent="0.45">
      <c r="I7371" t="s">
        <v>310</v>
      </c>
      <c r="J7371" t="s">
        <v>813</v>
      </c>
      <c r="K7371">
        <v>2.9741193522760875E-2</v>
      </c>
      <c r="L7371" t="s">
        <v>157</v>
      </c>
      <c r="N7371" t="s">
        <v>545</v>
      </c>
      <c r="O7371" t="s">
        <v>813</v>
      </c>
      <c r="P7371">
        <v>2.7741654365782065E-2</v>
      </c>
      <c r="Q7371" t="s">
        <v>157</v>
      </c>
      <c r="S7371" t="s">
        <v>778</v>
      </c>
      <c r="T7371" t="s">
        <v>813</v>
      </c>
      <c r="U7371">
        <v>2.2336254345753707E-2</v>
      </c>
      <c r="V7371" t="s">
        <v>157</v>
      </c>
    </row>
    <row r="7372" spans="9:22" x14ac:dyDescent="0.45">
      <c r="I7372" t="s">
        <v>310</v>
      </c>
      <c r="J7372" t="s">
        <v>814</v>
      </c>
      <c r="K7372">
        <v>1.0519723190011163E-2</v>
      </c>
      <c r="L7372" t="s">
        <v>157</v>
      </c>
      <c r="N7372" t="s">
        <v>545</v>
      </c>
      <c r="O7372" t="s">
        <v>814</v>
      </c>
      <c r="P7372">
        <v>0.15594159655399947</v>
      </c>
      <c r="Q7372" t="s">
        <v>157</v>
      </c>
      <c r="S7372" t="s">
        <v>778</v>
      </c>
      <c r="T7372" t="s">
        <v>814</v>
      </c>
      <c r="U7372">
        <v>0.11655860392175048</v>
      </c>
      <c r="V7372" t="s">
        <v>157</v>
      </c>
    </row>
    <row r="7373" spans="9:22" x14ac:dyDescent="0.45">
      <c r="I7373" t="s">
        <v>310</v>
      </c>
      <c r="J7373" t="s">
        <v>815</v>
      </c>
      <c r="K7373">
        <v>3.2982642308079096E-4</v>
      </c>
      <c r="L7373" t="s">
        <v>157</v>
      </c>
      <c r="N7373" t="s">
        <v>545</v>
      </c>
      <c r="O7373" t="s">
        <v>815</v>
      </c>
      <c r="P7373">
        <v>9.5253012272841053E-2</v>
      </c>
      <c r="Q7373" t="s">
        <v>157</v>
      </c>
      <c r="S7373" t="s">
        <v>778</v>
      </c>
      <c r="T7373" t="s">
        <v>815</v>
      </c>
      <c r="U7373">
        <v>0.10855100655394158</v>
      </c>
      <c r="V7373" t="s">
        <v>157</v>
      </c>
    </row>
    <row r="7374" spans="9:22" x14ac:dyDescent="0.45">
      <c r="I7374" t="s">
        <v>310</v>
      </c>
      <c r="J7374" t="s">
        <v>816</v>
      </c>
      <c r="K7374">
        <v>6.7374539855583945E-3</v>
      </c>
      <c r="L7374" t="s">
        <v>157</v>
      </c>
      <c r="N7374" t="s">
        <v>545</v>
      </c>
      <c r="O7374" t="s">
        <v>816</v>
      </c>
      <c r="P7374">
        <v>1.2023961669171697E-2</v>
      </c>
      <c r="Q7374" t="s">
        <v>157</v>
      </c>
      <c r="S7374" t="s">
        <v>778</v>
      </c>
      <c r="T7374" t="s">
        <v>816</v>
      </c>
      <c r="U7374">
        <v>1.5144503422772808E-2</v>
      </c>
      <c r="V7374" t="s">
        <v>157</v>
      </c>
    </row>
    <row r="7375" spans="9:22" x14ac:dyDescent="0.45">
      <c r="I7375" t="s">
        <v>310</v>
      </c>
      <c r="J7375" t="s">
        <v>817</v>
      </c>
      <c r="K7375">
        <v>1.691482242571107E-2</v>
      </c>
      <c r="L7375" t="s">
        <v>157</v>
      </c>
      <c r="N7375" t="s">
        <v>545</v>
      </c>
      <c r="O7375" t="s">
        <v>817</v>
      </c>
      <c r="P7375">
        <v>1.0993725416322559E-2</v>
      </c>
      <c r="Q7375" t="s">
        <v>157</v>
      </c>
      <c r="S7375" t="s">
        <v>778</v>
      </c>
      <c r="T7375" t="s">
        <v>817</v>
      </c>
      <c r="U7375">
        <v>1.5128535566795878E-2</v>
      </c>
      <c r="V7375" t="s">
        <v>157</v>
      </c>
    </row>
    <row r="7376" spans="9:22" x14ac:dyDescent="0.45">
      <c r="I7376" t="s">
        <v>310</v>
      </c>
      <c r="J7376" t="s">
        <v>818</v>
      </c>
      <c r="K7376">
        <v>2.3494091304083333E-2</v>
      </c>
      <c r="L7376" t="s">
        <v>157</v>
      </c>
      <c r="N7376" t="s">
        <v>545</v>
      </c>
      <c r="O7376" t="s">
        <v>818</v>
      </c>
      <c r="P7376">
        <v>9.2256548582815706E-3</v>
      </c>
      <c r="Q7376" t="s">
        <v>157</v>
      </c>
      <c r="S7376" t="s">
        <v>778</v>
      </c>
      <c r="T7376" t="s">
        <v>818</v>
      </c>
      <c r="U7376">
        <v>1.4864849683051693E-2</v>
      </c>
      <c r="V7376" t="s">
        <v>157</v>
      </c>
    </row>
    <row r="7377" spans="9:22" x14ac:dyDescent="0.45">
      <c r="I7377" t="s">
        <v>310</v>
      </c>
      <c r="J7377" t="s">
        <v>819</v>
      </c>
      <c r="K7377">
        <v>0.16481121984197611</v>
      </c>
      <c r="L7377" t="s">
        <v>157</v>
      </c>
      <c r="N7377" t="s">
        <v>545</v>
      </c>
      <c r="O7377" t="s">
        <v>819</v>
      </c>
      <c r="P7377">
        <v>6.2488510199632988E-2</v>
      </c>
      <c r="Q7377" t="s">
        <v>157</v>
      </c>
      <c r="S7377" t="s">
        <v>778</v>
      </c>
      <c r="T7377" t="s">
        <v>819</v>
      </c>
      <c r="U7377">
        <v>8.2857186367267729E-2</v>
      </c>
      <c r="V7377" t="s">
        <v>157</v>
      </c>
    </row>
    <row r="7378" spans="9:22" x14ac:dyDescent="0.45">
      <c r="I7378" t="s">
        <v>310</v>
      </c>
      <c r="J7378" t="s">
        <v>820</v>
      </c>
      <c r="K7378">
        <v>2.0811451312210631E-2</v>
      </c>
      <c r="L7378" t="s">
        <v>157</v>
      </c>
      <c r="N7378" t="s">
        <v>545</v>
      </c>
      <c r="O7378" t="s">
        <v>820</v>
      </c>
      <c r="P7378">
        <v>1.1476229403827615E-2</v>
      </c>
      <c r="Q7378" t="s">
        <v>157</v>
      </c>
      <c r="S7378" t="s">
        <v>778</v>
      </c>
      <c r="T7378" t="s">
        <v>820</v>
      </c>
      <c r="U7378">
        <v>1.3577717300290514E-2</v>
      </c>
      <c r="V7378" t="s">
        <v>157</v>
      </c>
    </row>
    <row r="7379" spans="9:22" x14ac:dyDescent="0.45">
      <c r="I7379" t="s">
        <v>310</v>
      </c>
      <c r="J7379" t="s">
        <v>821</v>
      </c>
      <c r="K7379">
        <v>9.5608227955661894E-3</v>
      </c>
      <c r="L7379" t="s">
        <v>157</v>
      </c>
      <c r="N7379" t="s">
        <v>545</v>
      </c>
      <c r="O7379" t="s">
        <v>821</v>
      </c>
      <c r="P7379">
        <v>1.3073958045854596E-2</v>
      </c>
      <c r="Q7379" t="s">
        <v>157</v>
      </c>
      <c r="S7379" t="s">
        <v>778</v>
      </c>
      <c r="T7379" t="s">
        <v>821</v>
      </c>
      <c r="U7379">
        <v>1.3761656958385866E-2</v>
      </c>
      <c r="V7379" t="s">
        <v>157</v>
      </c>
    </row>
    <row r="7380" spans="9:22" x14ac:dyDescent="0.45">
      <c r="I7380" t="s">
        <v>310</v>
      </c>
      <c r="J7380" t="s">
        <v>822</v>
      </c>
      <c r="K7380">
        <v>2.6901104787718415E-3</v>
      </c>
      <c r="L7380" t="s">
        <v>157</v>
      </c>
      <c r="N7380" t="s">
        <v>545</v>
      </c>
      <c r="O7380" t="s">
        <v>822</v>
      </c>
      <c r="P7380">
        <v>1.4580899428726127E-2</v>
      </c>
      <c r="Q7380" t="s">
        <v>157</v>
      </c>
      <c r="S7380" t="s">
        <v>778</v>
      </c>
      <c r="T7380" t="s">
        <v>822</v>
      </c>
      <c r="U7380">
        <v>1.4074304471146127E-2</v>
      </c>
      <c r="V7380" t="s">
        <v>157</v>
      </c>
    </row>
    <row r="7381" spans="9:22" x14ac:dyDescent="0.45">
      <c r="I7381" t="s">
        <v>310</v>
      </c>
      <c r="J7381" t="s">
        <v>823</v>
      </c>
      <c r="K7381">
        <v>0</v>
      </c>
      <c r="L7381" t="s">
        <v>157</v>
      </c>
      <c r="N7381" t="s">
        <v>545</v>
      </c>
      <c r="O7381" t="s">
        <v>823</v>
      </c>
      <c r="P7381">
        <v>7.7453727182184184E-2</v>
      </c>
      <c r="Q7381" t="s">
        <v>157</v>
      </c>
      <c r="S7381" t="s">
        <v>778</v>
      </c>
      <c r="T7381" t="s">
        <v>823</v>
      </c>
      <c r="U7381">
        <v>7.5090750764893244E-2</v>
      </c>
      <c r="V7381" t="s">
        <v>157</v>
      </c>
    </row>
    <row r="7382" spans="9:22" x14ac:dyDescent="0.45">
      <c r="I7382" t="s">
        <v>310</v>
      </c>
      <c r="J7382" t="s">
        <v>872</v>
      </c>
      <c r="K7382">
        <v>0</v>
      </c>
      <c r="L7382" t="s">
        <v>157</v>
      </c>
      <c r="N7382" t="s">
        <v>545</v>
      </c>
      <c r="O7382" t="s">
        <v>872</v>
      </c>
      <c r="P7382">
        <v>5.1876423840647638E-7</v>
      </c>
      <c r="Q7382" t="s">
        <v>157</v>
      </c>
      <c r="S7382" t="s">
        <v>778</v>
      </c>
      <c r="T7382" t="s">
        <v>872</v>
      </c>
      <c r="U7382">
        <v>1.851674809768509E-4</v>
      </c>
      <c r="V7382" t="s">
        <v>157</v>
      </c>
    </row>
    <row r="7383" spans="9:22" x14ac:dyDescent="0.45">
      <c r="I7383" t="s">
        <v>310</v>
      </c>
      <c r="J7383" t="s">
        <v>873</v>
      </c>
      <c r="K7383">
        <v>0</v>
      </c>
      <c r="L7383" t="s">
        <v>157</v>
      </c>
      <c r="N7383" t="s">
        <v>545</v>
      </c>
      <c r="O7383" t="s">
        <v>873</v>
      </c>
      <c r="P7383">
        <v>5.1430028751183892E-9</v>
      </c>
      <c r="Q7383" t="s">
        <v>157</v>
      </c>
      <c r="S7383" t="s">
        <v>778</v>
      </c>
      <c r="T7383" t="s">
        <v>873</v>
      </c>
      <c r="U7383">
        <v>1.9464269359935102E-4</v>
      </c>
      <c r="V7383" t="s">
        <v>157</v>
      </c>
    </row>
    <row r="7384" spans="9:22" x14ac:dyDescent="0.45">
      <c r="I7384" t="s">
        <v>310</v>
      </c>
      <c r="J7384" t="s">
        <v>874</v>
      </c>
      <c r="K7384">
        <v>0</v>
      </c>
      <c r="L7384" t="s">
        <v>157</v>
      </c>
      <c r="N7384" t="s">
        <v>545</v>
      </c>
      <c r="O7384" t="s">
        <v>874</v>
      </c>
      <c r="P7384">
        <v>0</v>
      </c>
      <c r="Q7384" t="s">
        <v>157</v>
      </c>
      <c r="S7384" t="s">
        <v>778</v>
      </c>
      <c r="T7384" t="s">
        <v>874</v>
      </c>
      <c r="U7384">
        <v>1.9920014829987834E-4</v>
      </c>
      <c r="V7384" t="s">
        <v>157</v>
      </c>
    </row>
    <row r="7385" spans="9:22" x14ac:dyDescent="0.45">
      <c r="I7385" t="s">
        <v>310</v>
      </c>
      <c r="J7385" t="s">
        <v>875</v>
      </c>
      <c r="K7385">
        <v>0</v>
      </c>
      <c r="L7385" t="s">
        <v>157</v>
      </c>
      <c r="N7385" t="s">
        <v>545</v>
      </c>
      <c r="O7385" t="s">
        <v>875</v>
      </c>
      <c r="P7385">
        <v>0</v>
      </c>
      <c r="Q7385" t="s">
        <v>157</v>
      </c>
      <c r="S7385" t="s">
        <v>778</v>
      </c>
      <c r="T7385" t="s">
        <v>875</v>
      </c>
      <c r="U7385">
        <v>2.0116271904529437E-4</v>
      </c>
      <c r="V7385" t="s">
        <v>157</v>
      </c>
    </row>
    <row r="7386" spans="9:22" x14ac:dyDescent="0.45">
      <c r="I7386" t="s">
        <v>310</v>
      </c>
      <c r="J7386" t="s">
        <v>876</v>
      </c>
      <c r="K7386">
        <v>0</v>
      </c>
      <c r="L7386" t="s">
        <v>157</v>
      </c>
      <c r="N7386" t="s">
        <v>545</v>
      </c>
      <c r="O7386" t="s">
        <v>876</v>
      </c>
      <c r="P7386">
        <v>0</v>
      </c>
      <c r="Q7386" t="s">
        <v>157</v>
      </c>
      <c r="S7386" t="s">
        <v>778</v>
      </c>
      <c r="T7386" t="s">
        <v>876</v>
      </c>
      <c r="U7386">
        <v>2.008091274398127E-4</v>
      </c>
      <c r="V7386" t="s">
        <v>157</v>
      </c>
    </row>
    <row r="7387" spans="9:22" x14ac:dyDescent="0.45">
      <c r="I7387" t="s">
        <v>310</v>
      </c>
      <c r="J7387" t="s">
        <v>877</v>
      </c>
      <c r="K7387">
        <v>0</v>
      </c>
      <c r="L7387" t="s">
        <v>157</v>
      </c>
      <c r="N7387" t="s">
        <v>545</v>
      </c>
      <c r="O7387" t="s">
        <v>877</v>
      </c>
      <c r="P7387">
        <v>0</v>
      </c>
      <c r="Q7387" t="s">
        <v>157</v>
      </c>
      <c r="S7387" t="s">
        <v>778</v>
      </c>
      <c r="T7387" t="s">
        <v>877</v>
      </c>
      <c r="U7387">
        <v>1.9014469786956403E-4</v>
      </c>
      <c r="V7387" t="s">
        <v>157</v>
      </c>
    </row>
    <row r="7388" spans="9:22" x14ac:dyDescent="0.45">
      <c r="I7388" t="s">
        <v>310</v>
      </c>
      <c r="J7388" t="s">
        <v>878</v>
      </c>
      <c r="K7388">
        <v>0</v>
      </c>
      <c r="L7388" t="s">
        <v>157</v>
      </c>
      <c r="N7388" t="s">
        <v>545</v>
      </c>
      <c r="O7388" t="s">
        <v>878</v>
      </c>
      <c r="P7388">
        <v>0</v>
      </c>
      <c r="Q7388" t="s">
        <v>157</v>
      </c>
      <c r="S7388" t="s">
        <v>778</v>
      </c>
      <c r="T7388" t="s">
        <v>878</v>
      </c>
      <c r="U7388">
        <v>1.7351793375431954E-4</v>
      </c>
      <c r="V7388" t="s">
        <v>157</v>
      </c>
    </row>
    <row r="7389" spans="9:22" x14ac:dyDescent="0.45">
      <c r="I7389" t="s">
        <v>310</v>
      </c>
      <c r="J7389" t="s">
        <v>879</v>
      </c>
      <c r="K7389">
        <v>1.3806690926525543E-4</v>
      </c>
      <c r="L7389" t="s">
        <v>157</v>
      </c>
      <c r="N7389" t="s">
        <v>545</v>
      </c>
      <c r="O7389" t="s">
        <v>879</v>
      </c>
      <c r="P7389">
        <v>7.6626405455481744E-9</v>
      </c>
      <c r="Q7389" t="s">
        <v>157</v>
      </c>
      <c r="S7389" t="s">
        <v>778</v>
      </c>
      <c r="T7389" t="s">
        <v>879</v>
      </c>
      <c r="U7389">
        <v>1.622973129068387E-4</v>
      </c>
      <c r="V7389" t="s">
        <v>157</v>
      </c>
    </row>
    <row r="7390" spans="9:22" x14ac:dyDescent="0.45">
      <c r="I7390" t="s">
        <v>310</v>
      </c>
      <c r="J7390" t="s">
        <v>880</v>
      </c>
      <c r="K7390">
        <v>2.1988900426676505E-4</v>
      </c>
      <c r="L7390" t="s">
        <v>157</v>
      </c>
      <c r="N7390" t="s">
        <v>545</v>
      </c>
      <c r="O7390" t="s">
        <v>880</v>
      </c>
      <c r="P7390">
        <v>2.5008126273199749E-8</v>
      </c>
      <c r="Q7390" t="s">
        <v>157</v>
      </c>
      <c r="S7390" t="s">
        <v>778</v>
      </c>
      <c r="T7390" t="s">
        <v>880</v>
      </c>
      <c r="U7390">
        <v>1.7298501120840544E-4</v>
      </c>
      <c r="V7390" t="s">
        <v>157</v>
      </c>
    </row>
    <row r="7391" spans="9:22" x14ac:dyDescent="0.45">
      <c r="I7391" t="s">
        <v>310</v>
      </c>
      <c r="J7391" t="s">
        <v>881</v>
      </c>
      <c r="K7391">
        <v>2.8009015001264617E-4</v>
      </c>
      <c r="L7391" t="s">
        <v>157</v>
      </c>
      <c r="N7391" t="s">
        <v>545</v>
      </c>
      <c r="O7391" t="s">
        <v>881</v>
      </c>
      <c r="P7391">
        <v>0</v>
      </c>
      <c r="Q7391" t="s">
        <v>157</v>
      </c>
      <c r="S7391" t="s">
        <v>778</v>
      </c>
      <c r="T7391" t="s">
        <v>881</v>
      </c>
      <c r="U7391">
        <v>1.8703340040690088E-4</v>
      </c>
      <c r="V7391" t="s">
        <v>157</v>
      </c>
    </row>
    <row r="7392" spans="9:22" x14ac:dyDescent="0.45">
      <c r="I7392" t="s">
        <v>310</v>
      </c>
      <c r="J7392" t="s">
        <v>882</v>
      </c>
      <c r="K7392">
        <v>2.9989696272296061E-4</v>
      </c>
      <c r="L7392" t="s">
        <v>157</v>
      </c>
      <c r="N7392" t="s">
        <v>545</v>
      </c>
      <c r="O7392" t="s">
        <v>882</v>
      </c>
      <c r="P7392">
        <v>0</v>
      </c>
      <c r="Q7392" t="s">
        <v>157</v>
      </c>
      <c r="S7392" t="s">
        <v>778</v>
      </c>
      <c r="T7392" t="s">
        <v>882</v>
      </c>
      <c r="U7392">
        <v>1.6438166618066349E-4</v>
      </c>
      <c r="V7392" t="s">
        <v>157</v>
      </c>
    </row>
    <row r="7393" spans="9:22" x14ac:dyDescent="0.45">
      <c r="I7393" t="s">
        <v>310</v>
      </c>
      <c r="J7393" t="s">
        <v>883</v>
      </c>
      <c r="K7393">
        <v>2.8546236744428783E-4</v>
      </c>
      <c r="L7393" t="s">
        <v>157</v>
      </c>
      <c r="N7393" t="s">
        <v>545</v>
      </c>
      <c r="O7393" t="s">
        <v>883</v>
      </c>
      <c r="P7393">
        <v>0</v>
      </c>
      <c r="Q7393" t="s">
        <v>157</v>
      </c>
      <c r="S7393" t="s">
        <v>778</v>
      </c>
      <c r="T7393" t="s">
        <v>883</v>
      </c>
      <c r="U7393">
        <v>1.6321578930991246E-4</v>
      </c>
      <c r="V7393" t="s">
        <v>157</v>
      </c>
    </row>
    <row r="7394" spans="9:22" x14ac:dyDescent="0.45">
      <c r="I7394" t="s">
        <v>310</v>
      </c>
      <c r="J7394" t="s">
        <v>884</v>
      </c>
      <c r="K7394">
        <v>2.4163654837925649E-4</v>
      </c>
      <c r="L7394" t="s">
        <v>157</v>
      </c>
      <c r="N7394" t="s">
        <v>545</v>
      </c>
      <c r="O7394" t="s">
        <v>884</v>
      </c>
      <c r="P7394">
        <v>0</v>
      </c>
      <c r="Q7394" t="s">
        <v>157</v>
      </c>
      <c r="S7394" t="s">
        <v>778</v>
      </c>
      <c r="T7394" t="s">
        <v>884</v>
      </c>
      <c r="U7394">
        <v>1.8619482521209623E-4</v>
      </c>
      <c r="V7394" t="s">
        <v>157</v>
      </c>
    </row>
    <row r="7395" spans="9:22" x14ac:dyDescent="0.45">
      <c r="I7395" t="s">
        <v>310</v>
      </c>
      <c r="J7395" t="s">
        <v>885</v>
      </c>
      <c r="K7395">
        <v>2.794395082295513E-4</v>
      </c>
      <c r="L7395" t="s">
        <v>157</v>
      </c>
      <c r="N7395" t="s">
        <v>545</v>
      </c>
      <c r="O7395" t="s">
        <v>885</v>
      </c>
      <c r="P7395">
        <v>5.7063553493489434E-9</v>
      </c>
      <c r="Q7395" t="s">
        <v>157</v>
      </c>
      <c r="S7395" t="s">
        <v>778</v>
      </c>
      <c r="T7395" t="s">
        <v>885</v>
      </c>
      <c r="U7395">
        <v>1.9184364298902449E-4</v>
      </c>
      <c r="V7395" t="s">
        <v>157</v>
      </c>
    </row>
    <row r="7396" spans="9:22" x14ac:dyDescent="0.45">
      <c r="I7396" t="s">
        <v>310</v>
      </c>
      <c r="J7396" t="s">
        <v>886</v>
      </c>
      <c r="K7396">
        <v>2.9394558144927327E-4</v>
      </c>
      <c r="L7396" t="s">
        <v>157</v>
      </c>
      <c r="N7396" t="s">
        <v>545</v>
      </c>
      <c r="O7396" t="s">
        <v>886</v>
      </c>
      <c r="P7396">
        <v>9.4083087427335266E-10</v>
      </c>
      <c r="Q7396" t="s">
        <v>157</v>
      </c>
      <c r="S7396" t="s">
        <v>778</v>
      </c>
      <c r="T7396" t="s">
        <v>886</v>
      </c>
      <c r="U7396">
        <v>1.8051686921500884E-4</v>
      </c>
      <c r="V7396" t="s">
        <v>157</v>
      </c>
    </row>
    <row r="7397" spans="9:22" x14ac:dyDescent="0.45">
      <c r="I7397" t="s">
        <v>310</v>
      </c>
      <c r="J7397" t="s">
        <v>887</v>
      </c>
      <c r="K7397">
        <v>2.792461962820913E-4</v>
      </c>
      <c r="L7397" t="s">
        <v>157</v>
      </c>
      <c r="N7397" t="s">
        <v>545</v>
      </c>
      <c r="O7397" t="s">
        <v>887</v>
      </c>
      <c r="P7397">
        <v>0</v>
      </c>
      <c r="Q7397" t="s">
        <v>157</v>
      </c>
      <c r="S7397" t="s">
        <v>778</v>
      </c>
      <c r="T7397" t="s">
        <v>887</v>
      </c>
      <c r="U7397">
        <v>1.5943174356558725E-4</v>
      </c>
      <c r="V7397" t="s">
        <v>157</v>
      </c>
    </row>
    <row r="7398" spans="9:22" x14ac:dyDescent="0.45">
      <c r="I7398" t="s">
        <v>310</v>
      </c>
      <c r="J7398" t="s">
        <v>888</v>
      </c>
      <c r="K7398">
        <v>2.2534292501291361E-4</v>
      </c>
      <c r="L7398" t="s">
        <v>157</v>
      </c>
      <c r="N7398" t="s">
        <v>545</v>
      </c>
      <c r="O7398" t="s">
        <v>888</v>
      </c>
      <c r="P7398">
        <v>0</v>
      </c>
      <c r="Q7398" t="s">
        <v>157</v>
      </c>
      <c r="S7398" t="s">
        <v>778</v>
      </c>
      <c r="T7398" t="s">
        <v>888</v>
      </c>
      <c r="U7398">
        <v>1.8473478557627781E-4</v>
      </c>
      <c r="V7398" t="s">
        <v>157</v>
      </c>
    </row>
    <row r="7399" spans="9:22" x14ac:dyDescent="0.45">
      <c r="I7399" t="s">
        <v>310</v>
      </c>
      <c r="J7399" t="s">
        <v>889</v>
      </c>
      <c r="K7399">
        <v>1.3496972369907232E-4</v>
      </c>
      <c r="L7399" t="s">
        <v>157</v>
      </c>
      <c r="N7399" t="s">
        <v>545</v>
      </c>
      <c r="O7399" t="s">
        <v>889</v>
      </c>
      <c r="P7399">
        <v>2.1366656233625199E-7</v>
      </c>
      <c r="Q7399" t="s">
        <v>157</v>
      </c>
      <c r="S7399" t="s">
        <v>778</v>
      </c>
      <c r="T7399" t="s">
        <v>889</v>
      </c>
      <c r="U7399">
        <v>1.9452575038128754E-4</v>
      </c>
      <c r="V7399" t="s">
        <v>157</v>
      </c>
    </row>
    <row r="7400" spans="9:22" x14ac:dyDescent="0.45">
      <c r="I7400" t="s">
        <v>310</v>
      </c>
      <c r="J7400" t="s">
        <v>890</v>
      </c>
      <c r="K7400">
        <v>0</v>
      </c>
      <c r="L7400" t="s">
        <v>157</v>
      </c>
      <c r="N7400" t="s">
        <v>545</v>
      </c>
      <c r="O7400" t="s">
        <v>890</v>
      </c>
      <c r="P7400">
        <v>2.6980656247637517E-7</v>
      </c>
      <c r="Q7400" t="s">
        <v>157</v>
      </c>
      <c r="S7400" t="s">
        <v>778</v>
      </c>
      <c r="T7400" t="s">
        <v>890</v>
      </c>
      <c r="U7400">
        <v>1.9186445760209937E-4</v>
      </c>
      <c r="V7400" t="s">
        <v>157</v>
      </c>
    </row>
    <row r="7401" spans="9:22" x14ac:dyDescent="0.45">
      <c r="I7401" t="s">
        <v>310</v>
      </c>
      <c r="J7401" t="s">
        <v>891</v>
      </c>
      <c r="K7401">
        <v>0</v>
      </c>
      <c r="L7401" t="s">
        <v>157</v>
      </c>
      <c r="N7401" t="s">
        <v>545</v>
      </c>
      <c r="O7401" t="s">
        <v>891</v>
      </c>
      <c r="P7401">
        <v>3.4859960747573641E-7</v>
      </c>
      <c r="Q7401" t="s">
        <v>157</v>
      </c>
      <c r="S7401" t="s">
        <v>778</v>
      </c>
      <c r="T7401" t="s">
        <v>891</v>
      </c>
      <c r="U7401">
        <v>1.8038465990718517E-4</v>
      </c>
      <c r="V7401" t="s">
        <v>157</v>
      </c>
    </row>
    <row r="7402" spans="9:22" x14ac:dyDescent="0.45">
      <c r="I7402" t="s">
        <v>310</v>
      </c>
      <c r="J7402" t="s">
        <v>892</v>
      </c>
      <c r="K7402">
        <v>0</v>
      </c>
      <c r="L7402" t="s">
        <v>157</v>
      </c>
      <c r="N7402" t="s">
        <v>545</v>
      </c>
      <c r="O7402" t="s">
        <v>892</v>
      </c>
      <c r="P7402">
        <v>1.7698518681406738E-7</v>
      </c>
      <c r="Q7402" t="s">
        <v>157</v>
      </c>
      <c r="S7402" t="s">
        <v>778</v>
      </c>
      <c r="T7402" t="s">
        <v>892</v>
      </c>
      <c r="U7402">
        <v>1.8143268813045128E-4</v>
      </c>
      <c r="V7402" t="s">
        <v>157</v>
      </c>
    </row>
    <row r="7403" spans="9:22" x14ac:dyDescent="0.45">
      <c r="I7403" t="s">
        <v>310</v>
      </c>
      <c r="J7403" t="s">
        <v>893</v>
      </c>
      <c r="K7403">
        <v>0</v>
      </c>
      <c r="L7403" t="s">
        <v>157</v>
      </c>
      <c r="N7403" t="s">
        <v>545</v>
      </c>
      <c r="O7403" t="s">
        <v>893</v>
      </c>
      <c r="P7403">
        <v>0</v>
      </c>
      <c r="Q7403" t="s">
        <v>157</v>
      </c>
      <c r="S7403" t="s">
        <v>778</v>
      </c>
      <c r="T7403" t="s">
        <v>893</v>
      </c>
      <c r="U7403">
        <v>1.8925930613517602E-4</v>
      </c>
      <c r="V7403" t="s">
        <v>157</v>
      </c>
    </row>
    <row r="7404" spans="9:22" x14ac:dyDescent="0.45">
      <c r="I7404" t="s">
        <v>310</v>
      </c>
      <c r="J7404" t="s">
        <v>894</v>
      </c>
      <c r="K7404">
        <v>0</v>
      </c>
      <c r="L7404" t="s">
        <v>157</v>
      </c>
      <c r="N7404" t="s">
        <v>545</v>
      </c>
      <c r="O7404" t="s">
        <v>894</v>
      </c>
      <c r="P7404">
        <v>0</v>
      </c>
      <c r="Q7404" t="s">
        <v>157</v>
      </c>
      <c r="S7404" t="s">
        <v>778</v>
      </c>
      <c r="T7404" t="s">
        <v>894</v>
      </c>
      <c r="U7404">
        <v>2.0115252631280371E-4</v>
      </c>
      <c r="V7404" t="s">
        <v>157</v>
      </c>
    </row>
    <row r="7405" spans="9:22" x14ac:dyDescent="0.45">
      <c r="I7405" t="s">
        <v>310</v>
      </c>
      <c r="J7405" t="s">
        <v>895</v>
      </c>
      <c r="K7405">
        <v>0</v>
      </c>
      <c r="L7405" t="s">
        <v>157</v>
      </c>
      <c r="N7405" t="s">
        <v>545</v>
      </c>
      <c r="O7405" t="s">
        <v>895</v>
      </c>
      <c r="P7405">
        <v>3.0004477616543718E-9</v>
      </c>
      <c r="Q7405" t="s">
        <v>157</v>
      </c>
      <c r="S7405" t="s">
        <v>778</v>
      </c>
      <c r="T7405" t="s">
        <v>895</v>
      </c>
      <c r="U7405">
        <v>2.006433006463939E-4</v>
      </c>
      <c r="V7405" t="s">
        <v>157</v>
      </c>
    </row>
    <row r="7406" spans="9:22" x14ac:dyDescent="0.45">
      <c r="I7406" t="s">
        <v>311</v>
      </c>
      <c r="J7406" t="s">
        <v>156</v>
      </c>
      <c r="K7406">
        <v>0</v>
      </c>
      <c r="L7406" t="s">
        <v>157</v>
      </c>
      <c r="N7406" t="s">
        <v>546</v>
      </c>
      <c r="O7406" t="s">
        <v>156</v>
      </c>
      <c r="P7406">
        <v>2.0156450683796293E-2</v>
      </c>
      <c r="Q7406" t="s">
        <v>157</v>
      </c>
      <c r="S7406" t="s">
        <v>779</v>
      </c>
      <c r="T7406" t="s">
        <v>156</v>
      </c>
      <c r="U7406">
        <v>2.1705437963358557E-2</v>
      </c>
      <c r="V7406" t="s">
        <v>157</v>
      </c>
    </row>
    <row r="7407" spans="9:22" x14ac:dyDescent="0.45">
      <c r="I7407" t="s">
        <v>311</v>
      </c>
      <c r="J7407" t="s">
        <v>158</v>
      </c>
      <c r="K7407">
        <v>0</v>
      </c>
      <c r="L7407" t="s">
        <v>157</v>
      </c>
      <c r="N7407" t="s">
        <v>546</v>
      </c>
      <c r="O7407" t="s">
        <v>158</v>
      </c>
      <c r="P7407">
        <v>2.6214346590368105E-3</v>
      </c>
      <c r="Q7407" t="s">
        <v>157</v>
      </c>
      <c r="S7407" t="s">
        <v>779</v>
      </c>
      <c r="T7407" t="s">
        <v>158</v>
      </c>
      <c r="U7407">
        <v>2.9294869087731221E-3</v>
      </c>
      <c r="V7407" t="s">
        <v>157</v>
      </c>
    </row>
    <row r="7408" spans="9:22" x14ac:dyDescent="0.45">
      <c r="I7408" t="s">
        <v>311</v>
      </c>
      <c r="J7408" t="s">
        <v>159</v>
      </c>
      <c r="K7408">
        <v>3.3008956653627084E-3</v>
      </c>
      <c r="L7408" t="s">
        <v>157</v>
      </c>
      <c r="N7408" t="s">
        <v>546</v>
      </c>
      <c r="O7408" t="s">
        <v>159</v>
      </c>
      <c r="P7408">
        <v>2.5658845734682586E-3</v>
      </c>
      <c r="Q7408" t="s">
        <v>157</v>
      </c>
      <c r="S7408" t="s">
        <v>779</v>
      </c>
      <c r="T7408" t="s">
        <v>159</v>
      </c>
      <c r="U7408">
        <v>3.1767294985881349E-3</v>
      </c>
      <c r="V7408" t="s">
        <v>157</v>
      </c>
    </row>
    <row r="7409" spans="9:22" x14ac:dyDescent="0.45">
      <c r="I7409" t="s">
        <v>311</v>
      </c>
      <c r="J7409" t="s">
        <v>160</v>
      </c>
      <c r="K7409">
        <v>5.2869501455096307E-3</v>
      </c>
      <c r="L7409" t="s">
        <v>157</v>
      </c>
      <c r="N7409" t="s">
        <v>546</v>
      </c>
      <c r="O7409" t="s">
        <v>160</v>
      </c>
      <c r="P7409">
        <v>2.5198883760731098E-3</v>
      </c>
      <c r="Q7409" t="s">
        <v>157</v>
      </c>
      <c r="S7409" t="s">
        <v>779</v>
      </c>
      <c r="T7409" t="s">
        <v>160</v>
      </c>
      <c r="U7409">
        <v>3.2782907625050579E-3</v>
      </c>
      <c r="V7409" t="s">
        <v>157</v>
      </c>
    </row>
    <row r="7410" spans="9:22" x14ac:dyDescent="0.45">
      <c r="I7410" t="s">
        <v>311</v>
      </c>
      <c r="J7410" t="s">
        <v>161</v>
      </c>
      <c r="K7410">
        <v>4.2280023706904001E-2</v>
      </c>
      <c r="L7410" t="s">
        <v>157</v>
      </c>
      <c r="N7410" t="s">
        <v>546</v>
      </c>
      <c r="O7410" t="s">
        <v>161</v>
      </c>
      <c r="P7410">
        <v>2.29631533309749E-2</v>
      </c>
      <c r="Q7410" t="s">
        <v>157</v>
      </c>
      <c r="S7410" t="s">
        <v>779</v>
      </c>
      <c r="T7410" t="s">
        <v>161</v>
      </c>
      <c r="U7410">
        <v>2.0653229968177218E-2</v>
      </c>
      <c r="V7410" t="s">
        <v>157</v>
      </c>
    </row>
    <row r="7411" spans="9:22" x14ac:dyDescent="0.45">
      <c r="I7411" t="s">
        <v>311</v>
      </c>
      <c r="J7411" t="s">
        <v>807</v>
      </c>
      <c r="K7411">
        <v>5.688937211404765E-3</v>
      </c>
      <c r="L7411" t="s">
        <v>157</v>
      </c>
      <c r="N7411" t="s">
        <v>546</v>
      </c>
      <c r="O7411" t="s">
        <v>807</v>
      </c>
      <c r="P7411">
        <v>3.4627019303141793E-3</v>
      </c>
      <c r="Q7411" t="s">
        <v>157</v>
      </c>
      <c r="S7411" t="s">
        <v>779</v>
      </c>
      <c r="T7411" t="s">
        <v>807</v>
      </c>
      <c r="U7411">
        <v>3.5230420181650156E-3</v>
      </c>
      <c r="V7411" t="s">
        <v>157</v>
      </c>
    </row>
    <row r="7412" spans="9:22" x14ac:dyDescent="0.45">
      <c r="I7412" t="s">
        <v>311</v>
      </c>
      <c r="J7412" t="s">
        <v>808</v>
      </c>
      <c r="K7412">
        <v>2.1751640822992961E-3</v>
      </c>
      <c r="L7412" t="s">
        <v>157</v>
      </c>
      <c r="N7412" t="s">
        <v>546</v>
      </c>
      <c r="O7412" t="s">
        <v>808</v>
      </c>
      <c r="P7412">
        <v>3.1411173210179901E-3</v>
      </c>
      <c r="Q7412" t="s">
        <v>157</v>
      </c>
      <c r="S7412" t="s">
        <v>779</v>
      </c>
      <c r="T7412" t="s">
        <v>808</v>
      </c>
      <c r="U7412">
        <v>3.5737585213245879E-3</v>
      </c>
      <c r="V7412" t="s">
        <v>157</v>
      </c>
    </row>
    <row r="7413" spans="9:22" x14ac:dyDescent="0.45">
      <c r="I7413" t="s">
        <v>311</v>
      </c>
      <c r="J7413" t="s">
        <v>809</v>
      </c>
      <c r="K7413">
        <v>0</v>
      </c>
      <c r="L7413" t="s">
        <v>157</v>
      </c>
      <c r="N7413" t="s">
        <v>546</v>
      </c>
      <c r="O7413" t="s">
        <v>809</v>
      </c>
      <c r="P7413">
        <v>2.8320166150652038E-3</v>
      </c>
      <c r="Q7413" t="s">
        <v>157</v>
      </c>
      <c r="S7413" t="s">
        <v>779</v>
      </c>
      <c r="T7413" t="s">
        <v>809</v>
      </c>
      <c r="U7413">
        <v>3.636395334260092E-3</v>
      </c>
      <c r="V7413" t="s">
        <v>157</v>
      </c>
    </row>
    <row r="7414" spans="9:22" x14ac:dyDescent="0.45">
      <c r="I7414" t="s">
        <v>311</v>
      </c>
      <c r="J7414" t="s">
        <v>810</v>
      </c>
      <c r="K7414">
        <v>0</v>
      </c>
      <c r="L7414" t="s">
        <v>157</v>
      </c>
      <c r="N7414" t="s">
        <v>546</v>
      </c>
      <c r="O7414" t="s">
        <v>810</v>
      </c>
      <c r="P7414">
        <v>1.2332174684944375E-2</v>
      </c>
      <c r="Q7414" t="s">
        <v>157</v>
      </c>
      <c r="S7414" t="s">
        <v>779</v>
      </c>
      <c r="T7414" t="s">
        <v>810</v>
      </c>
      <c r="U7414">
        <v>1.871719510004E-2</v>
      </c>
      <c r="V7414" t="s">
        <v>157</v>
      </c>
    </row>
    <row r="7415" spans="9:22" x14ac:dyDescent="0.45">
      <c r="I7415" t="s">
        <v>311</v>
      </c>
      <c r="J7415" t="s">
        <v>162</v>
      </c>
      <c r="K7415">
        <v>1.8454446667639512E-2</v>
      </c>
      <c r="L7415" t="s">
        <v>157</v>
      </c>
      <c r="N7415" t="s">
        <v>546</v>
      </c>
      <c r="O7415" t="s">
        <v>162</v>
      </c>
      <c r="P7415">
        <v>0.10647628972472932</v>
      </c>
      <c r="Q7415" t="s">
        <v>157</v>
      </c>
      <c r="S7415" t="s">
        <v>779</v>
      </c>
      <c r="T7415" t="s">
        <v>162</v>
      </c>
      <c r="U7415">
        <v>0.16749893688387746</v>
      </c>
      <c r="V7415" t="s">
        <v>157</v>
      </c>
    </row>
    <row r="7416" spans="9:22" x14ac:dyDescent="0.45">
      <c r="I7416" t="s">
        <v>311</v>
      </c>
      <c r="J7416" t="s">
        <v>163</v>
      </c>
      <c r="K7416">
        <v>3.1815913895997659E-2</v>
      </c>
      <c r="L7416" t="s">
        <v>157</v>
      </c>
      <c r="N7416" t="s">
        <v>546</v>
      </c>
      <c r="O7416" t="s">
        <v>163</v>
      </c>
      <c r="P7416">
        <v>1.4219600278423204E-2</v>
      </c>
      <c r="Q7416" t="s">
        <v>157</v>
      </c>
      <c r="S7416" t="s">
        <v>779</v>
      </c>
      <c r="T7416" t="s">
        <v>163</v>
      </c>
      <c r="U7416">
        <v>2.396452285025704E-2</v>
      </c>
      <c r="V7416" t="s">
        <v>157</v>
      </c>
    </row>
    <row r="7417" spans="9:22" x14ac:dyDescent="0.45">
      <c r="I7417" t="s">
        <v>311</v>
      </c>
      <c r="J7417" t="s">
        <v>164</v>
      </c>
      <c r="K7417">
        <v>4.8916074463852252E-2</v>
      </c>
      <c r="L7417" t="s">
        <v>157</v>
      </c>
      <c r="N7417" t="s">
        <v>546</v>
      </c>
      <c r="O7417" t="s">
        <v>164</v>
      </c>
      <c r="P7417">
        <v>1.4748468432573282E-2</v>
      </c>
      <c r="Q7417" t="s">
        <v>157</v>
      </c>
      <c r="S7417" t="s">
        <v>779</v>
      </c>
      <c r="T7417" t="s">
        <v>164</v>
      </c>
      <c r="U7417">
        <v>2.3880936012920049E-2</v>
      </c>
      <c r="V7417" t="s">
        <v>157</v>
      </c>
    </row>
    <row r="7418" spans="9:22" x14ac:dyDescent="0.45">
      <c r="I7418" t="s">
        <v>311</v>
      </c>
      <c r="J7418" t="s">
        <v>165</v>
      </c>
      <c r="K7418">
        <v>6.0243328781985586E-2</v>
      </c>
      <c r="L7418" t="s">
        <v>157</v>
      </c>
      <c r="N7418" t="s">
        <v>546</v>
      </c>
      <c r="O7418" t="s">
        <v>165</v>
      </c>
      <c r="P7418">
        <v>1.8109888365887655E-2</v>
      </c>
      <c r="Q7418" t="s">
        <v>157</v>
      </c>
      <c r="S7418" t="s">
        <v>779</v>
      </c>
      <c r="T7418" t="s">
        <v>165</v>
      </c>
      <c r="U7418">
        <v>2.2915527216590553E-2</v>
      </c>
      <c r="V7418" t="s">
        <v>157</v>
      </c>
    </row>
    <row r="7419" spans="9:22" x14ac:dyDescent="0.45">
      <c r="I7419" t="s">
        <v>311</v>
      </c>
      <c r="J7419" t="s">
        <v>166</v>
      </c>
      <c r="K7419">
        <v>0.38545163371082813</v>
      </c>
      <c r="L7419" t="s">
        <v>157</v>
      </c>
      <c r="N7419" t="s">
        <v>546</v>
      </c>
      <c r="O7419" t="s">
        <v>166</v>
      </c>
      <c r="P7419">
        <v>0.21971937756805177</v>
      </c>
      <c r="Q7419" t="s">
        <v>157</v>
      </c>
      <c r="S7419" t="s">
        <v>779</v>
      </c>
      <c r="T7419" t="s">
        <v>166</v>
      </c>
      <c r="U7419">
        <v>0.1433867265744542</v>
      </c>
      <c r="V7419" t="s">
        <v>157</v>
      </c>
    </row>
    <row r="7420" spans="9:22" x14ac:dyDescent="0.45">
      <c r="I7420" t="s">
        <v>311</v>
      </c>
      <c r="J7420" t="s">
        <v>811</v>
      </c>
      <c r="K7420">
        <v>5.1726955010987834E-2</v>
      </c>
      <c r="L7420" t="s">
        <v>157</v>
      </c>
      <c r="N7420" t="s">
        <v>546</v>
      </c>
      <c r="O7420" t="s">
        <v>811</v>
      </c>
      <c r="P7420">
        <v>3.8393837086556221E-2</v>
      </c>
      <c r="Q7420" t="s">
        <v>157</v>
      </c>
      <c r="S7420" t="s">
        <v>779</v>
      </c>
      <c r="T7420" t="s">
        <v>811</v>
      </c>
      <c r="U7420">
        <v>2.5063113390979299E-2</v>
      </c>
      <c r="V7420" t="s">
        <v>157</v>
      </c>
    </row>
    <row r="7421" spans="9:22" x14ac:dyDescent="0.45">
      <c r="I7421" t="s">
        <v>311</v>
      </c>
      <c r="J7421" t="s">
        <v>812</v>
      </c>
      <c r="K7421">
        <v>4.1327554617603589E-2</v>
      </c>
      <c r="L7421" t="s">
        <v>157</v>
      </c>
      <c r="N7421" t="s">
        <v>546</v>
      </c>
      <c r="O7421" t="s">
        <v>812</v>
      </c>
      <c r="P7421">
        <v>3.2099009908886554E-2</v>
      </c>
      <c r="Q7421" t="s">
        <v>157</v>
      </c>
      <c r="S7421" t="s">
        <v>779</v>
      </c>
      <c r="T7421" t="s">
        <v>812</v>
      </c>
      <c r="U7421">
        <v>2.5378378316479811E-2</v>
      </c>
      <c r="V7421" t="s">
        <v>157</v>
      </c>
    </row>
    <row r="7422" spans="9:22" x14ac:dyDescent="0.45">
      <c r="I7422" t="s">
        <v>311</v>
      </c>
      <c r="J7422" t="s">
        <v>813</v>
      </c>
      <c r="K7422">
        <v>2.6288234996940767E-2</v>
      </c>
      <c r="L7422" t="s">
        <v>157</v>
      </c>
      <c r="N7422" t="s">
        <v>546</v>
      </c>
      <c r="O7422" t="s">
        <v>813</v>
      </c>
      <c r="P7422">
        <v>2.6874472965686538E-2</v>
      </c>
      <c r="Q7422" t="s">
        <v>157</v>
      </c>
      <c r="S7422" t="s">
        <v>779</v>
      </c>
      <c r="T7422" t="s">
        <v>813</v>
      </c>
      <c r="U7422">
        <v>2.531723284675744E-2</v>
      </c>
      <c r="V7422" t="s">
        <v>157</v>
      </c>
    </row>
    <row r="7423" spans="9:22" x14ac:dyDescent="0.45">
      <c r="I7423" t="s">
        <v>311</v>
      </c>
      <c r="J7423" t="s">
        <v>814</v>
      </c>
      <c r="K7423">
        <v>1.0202070836756429E-2</v>
      </c>
      <c r="L7423" t="s">
        <v>157</v>
      </c>
      <c r="N7423" t="s">
        <v>546</v>
      </c>
      <c r="O7423" t="s">
        <v>814</v>
      </c>
      <c r="P7423">
        <v>8.895138771801965E-2</v>
      </c>
      <c r="Q7423" t="s">
        <v>157</v>
      </c>
      <c r="S7423" t="s">
        <v>779</v>
      </c>
      <c r="T7423" t="s">
        <v>814</v>
      </c>
      <c r="U7423">
        <v>0.12261347184317285</v>
      </c>
      <c r="V7423" t="s">
        <v>157</v>
      </c>
    </row>
    <row r="7424" spans="9:22" x14ac:dyDescent="0.45">
      <c r="I7424" t="s">
        <v>311</v>
      </c>
      <c r="J7424" t="s">
        <v>815</v>
      </c>
      <c r="K7424">
        <v>6.8929336638173561E-4</v>
      </c>
      <c r="L7424" t="s">
        <v>157</v>
      </c>
      <c r="N7424" t="s">
        <v>546</v>
      </c>
      <c r="O7424" t="s">
        <v>815</v>
      </c>
      <c r="P7424">
        <v>0.11726111479143955</v>
      </c>
      <c r="Q7424" t="s">
        <v>157</v>
      </c>
      <c r="S7424" t="s">
        <v>779</v>
      </c>
      <c r="T7424" t="s">
        <v>815</v>
      </c>
      <c r="U7424">
        <v>9.8817667878273452E-2</v>
      </c>
      <c r="V7424" t="s">
        <v>157</v>
      </c>
    </row>
    <row r="7425" spans="9:22" x14ac:dyDescent="0.45">
      <c r="I7425" t="s">
        <v>311</v>
      </c>
      <c r="J7425" t="s">
        <v>816</v>
      </c>
      <c r="K7425">
        <v>6.4356909077594709E-3</v>
      </c>
      <c r="L7425" t="s">
        <v>157</v>
      </c>
      <c r="N7425" t="s">
        <v>546</v>
      </c>
      <c r="O7425" t="s">
        <v>816</v>
      </c>
      <c r="P7425">
        <v>1.5436035363867236E-2</v>
      </c>
      <c r="Q7425" t="s">
        <v>157</v>
      </c>
      <c r="S7425" t="s">
        <v>779</v>
      </c>
      <c r="T7425" t="s">
        <v>816</v>
      </c>
      <c r="U7425">
        <v>1.3601664342737225E-2</v>
      </c>
      <c r="V7425" t="s">
        <v>157</v>
      </c>
    </row>
    <row r="7426" spans="9:22" x14ac:dyDescent="0.45">
      <c r="I7426" t="s">
        <v>311</v>
      </c>
      <c r="J7426" t="s">
        <v>817</v>
      </c>
      <c r="K7426">
        <v>1.8512637958119475E-2</v>
      </c>
      <c r="L7426" t="s">
        <v>157</v>
      </c>
      <c r="N7426" t="s">
        <v>546</v>
      </c>
      <c r="O7426" t="s">
        <v>817</v>
      </c>
      <c r="P7426">
        <v>1.3900004820256598E-2</v>
      </c>
      <c r="Q7426" t="s">
        <v>157</v>
      </c>
      <c r="S7426" t="s">
        <v>779</v>
      </c>
      <c r="T7426" t="s">
        <v>817</v>
      </c>
      <c r="U7426">
        <v>1.3509803268803645E-2</v>
      </c>
      <c r="V7426" t="s">
        <v>157</v>
      </c>
    </row>
    <row r="7427" spans="9:22" x14ac:dyDescent="0.45">
      <c r="I7427" t="s">
        <v>311</v>
      </c>
      <c r="J7427" t="s">
        <v>818</v>
      </c>
      <c r="K7427">
        <v>2.6487419693739515E-2</v>
      </c>
      <c r="L7427" t="s">
        <v>157</v>
      </c>
      <c r="N7427" t="s">
        <v>546</v>
      </c>
      <c r="O7427" t="s">
        <v>818</v>
      </c>
      <c r="P7427">
        <v>1.2288956907015532E-2</v>
      </c>
      <c r="Q7427" t="s">
        <v>157</v>
      </c>
      <c r="S7427" t="s">
        <v>779</v>
      </c>
      <c r="T7427" t="s">
        <v>818</v>
      </c>
      <c r="U7427">
        <v>1.3573765336955965E-2</v>
      </c>
      <c r="V7427" t="s">
        <v>157</v>
      </c>
    </row>
    <row r="7428" spans="9:22" x14ac:dyDescent="0.45">
      <c r="I7428" t="s">
        <v>311</v>
      </c>
      <c r="J7428" t="s">
        <v>819</v>
      </c>
      <c r="K7428">
        <v>0.17889260363452295</v>
      </c>
      <c r="L7428" t="s">
        <v>157</v>
      </c>
      <c r="N7428" t="s">
        <v>546</v>
      </c>
      <c r="O7428" t="s">
        <v>819</v>
      </c>
      <c r="P7428">
        <v>9.0259451082366993E-2</v>
      </c>
      <c r="Q7428" t="s">
        <v>157</v>
      </c>
      <c r="S7428" t="s">
        <v>779</v>
      </c>
      <c r="T7428" t="s">
        <v>819</v>
      </c>
      <c r="U7428">
        <v>8.3799169174436125E-2</v>
      </c>
      <c r="V7428" t="s">
        <v>157</v>
      </c>
    </row>
    <row r="7429" spans="9:22" x14ac:dyDescent="0.45">
      <c r="I7429" t="s">
        <v>311</v>
      </c>
      <c r="J7429" t="s">
        <v>820</v>
      </c>
      <c r="K7429">
        <v>2.1552287958903193E-2</v>
      </c>
      <c r="L7429" t="s">
        <v>157</v>
      </c>
      <c r="N7429" t="s">
        <v>546</v>
      </c>
      <c r="O7429" t="s">
        <v>820</v>
      </c>
      <c r="P7429">
        <v>1.4769713296884151E-2</v>
      </c>
      <c r="Q7429" t="s">
        <v>157</v>
      </c>
      <c r="S7429" t="s">
        <v>779</v>
      </c>
      <c r="T7429" t="s">
        <v>820</v>
      </c>
      <c r="U7429">
        <v>1.4311456327291775E-2</v>
      </c>
      <c r="V7429" t="s">
        <v>157</v>
      </c>
    </row>
    <row r="7430" spans="9:22" x14ac:dyDescent="0.45">
      <c r="I7430" t="s">
        <v>311</v>
      </c>
      <c r="J7430" t="s">
        <v>821</v>
      </c>
      <c r="K7430">
        <v>9.1588604375250973E-3</v>
      </c>
      <c r="L7430" t="s">
        <v>157</v>
      </c>
      <c r="N7430" t="s">
        <v>546</v>
      </c>
      <c r="O7430" t="s">
        <v>821</v>
      </c>
      <c r="P7430">
        <v>1.4022458461202054E-2</v>
      </c>
      <c r="Q7430" t="s">
        <v>157</v>
      </c>
      <c r="S7430" t="s">
        <v>779</v>
      </c>
      <c r="T7430" t="s">
        <v>821</v>
      </c>
      <c r="U7430">
        <v>1.4246086781136454E-2</v>
      </c>
      <c r="V7430" t="s">
        <v>157</v>
      </c>
    </row>
    <row r="7431" spans="9:22" x14ac:dyDescent="0.45">
      <c r="I7431" t="s">
        <v>311</v>
      </c>
      <c r="J7431" t="s">
        <v>822</v>
      </c>
      <c r="K7431">
        <v>3.1536633982085461E-3</v>
      </c>
      <c r="L7431" t="s">
        <v>157</v>
      </c>
      <c r="N7431" t="s">
        <v>546</v>
      </c>
      <c r="O7431" t="s">
        <v>822</v>
      </c>
      <c r="P7431">
        <v>1.3604188746089391E-2</v>
      </c>
      <c r="Q7431" t="s">
        <v>157</v>
      </c>
      <c r="S7431" t="s">
        <v>779</v>
      </c>
      <c r="T7431" t="s">
        <v>822</v>
      </c>
      <c r="U7431">
        <v>1.417846553338583E-2</v>
      </c>
      <c r="V7431" t="s">
        <v>157</v>
      </c>
    </row>
    <row r="7432" spans="9:22" x14ac:dyDescent="0.45">
      <c r="I7432" t="s">
        <v>311</v>
      </c>
      <c r="J7432" t="s">
        <v>823</v>
      </c>
      <c r="K7432">
        <v>0</v>
      </c>
      <c r="L7432" t="s">
        <v>157</v>
      </c>
      <c r="N7432" t="s">
        <v>546</v>
      </c>
      <c r="O7432" t="s">
        <v>823</v>
      </c>
      <c r="P7432">
        <v>7.5240393980402262E-2</v>
      </c>
      <c r="Q7432" t="s">
        <v>157</v>
      </c>
      <c r="S7432" t="s">
        <v>779</v>
      </c>
      <c r="T7432" t="s">
        <v>823</v>
      </c>
      <c r="U7432">
        <v>7.0611330243357862E-2</v>
      </c>
      <c r="V7432" t="s">
        <v>157</v>
      </c>
    </row>
    <row r="7433" spans="9:22" x14ac:dyDescent="0.45">
      <c r="I7433" t="s">
        <v>311</v>
      </c>
      <c r="J7433" t="s">
        <v>872</v>
      </c>
      <c r="K7433">
        <v>0</v>
      </c>
      <c r="L7433" t="s">
        <v>157</v>
      </c>
      <c r="N7433" t="s">
        <v>546</v>
      </c>
      <c r="O7433" t="s">
        <v>872</v>
      </c>
      <c r="P7433">
        <v>5.2114372327183898E-5</v>
      </c>
      <c r="Q7433" t="s">
        <v>157</v>
      </c>
      <c r="S7433" t="s">
        <v>779</v>
      </c>
      <c r="T7433" t="s">
        <v>872</v>
      </c>
      <c r="U7433">
        <v>1.4405238856680764E-6</v>
      </c>
      <c r="V7433" t="s">
        <v>157</v>
      </c>
    </row>
    <row r="7434" spans="9:22" x14ac:dyDescent="0.45">
      <c r="I7434" t="s">
        <v>311</v>
      </c>
      <c r="J7434" t="s">
        <v>873</v>
      </c>
      <c r="K7434">
        <v>0</v>
      </c>
      <c r="L7434" t="s">
        <v>157</v>
      </c>
      <c r="N7434" t="s">
        <v>546</v>
      </c>
      <c r="O7434" t="s">
        <v>873</v>
      </c>
      <c r="P7434">
        <v>4.545736559550545E-5</v>
      </c>
      <c r="Q7434" t="s">
        <v>157</v>
      </c>
      <c r="S7434" t="s">
        <v>779</v>
      </c>
      <c r="T7434" t="s">
        <v>873</v>
      </c>
      <c r="U7434">
        <v>0</v>
      </c>
      <c r="V7434" t="s">
        <v>157</v>
      </c>
    </row>
    <row r="7435" spans="9:22" x14ac:dyDescent="0.45">
      <c r="I7435" t="s">
        <v>311</v>
      </c>
      <c r="J7435" t="s">
        <v>874</v>
      </c>
      <c r="K7435">
        <v>0</v>
      </c>
      <c r="L7435" t="s">
        <v>157</v>
      </c>
      <c r="N7435" t="s">
        <v>546</v>
      </c>
      <c r="O7435" t="s">
        <v>874</v>
      </c>
      <c r="P7435">
        <v>3.826448869494297E-5</v>
      </c>
      <c r="Q7435" t="s">
        <v>157</v>
      </c>
      <c r="S7435" t="s">
        <v>779</v>
      </c>
      <c r="T7435" t="s">
        <v>874</v>
      </c>
      <c r="U7435">
        <v>3.0980142389972644E-6</v>
      </c>
      <c r="V7435" t="s">
        <v>157</v>
      </c>
    </row>
    <row r="7436" spans="9:22" x14ac:dyDescent="0.45">
      <c r="I7436" t="s">
        <v>311</v>
      </c>
      <c r="J7436" t="s">
        <v>875</v>
      </c>
      <c r="K7436">
        <v>0</v>
      </c>
      <c r="L7436" t="s">
        <v>157</v>
      </c>
      <c r="N7436" t="s">
        <v>546</v>
      </c>
      <c r="O7436" t="s">
        <v>875</v>
      </c>
      <c r="P7436">
        <v>3.7306153753648531E-5</v>
      </c>
      <c r="Q7436" t="s">
        <v>157</v>
      </c>
      <c r="S7436" t="s">
        <v>779</v>
      </c>
      <c r="T7436" t="s">
        <v>875</v>
      </c>
      <c r="U7436">
        <v>6.8007428807477095E-6</v>
      </c>
      <c r="V7436" t="s">
        <v>157</v>
      </c>
    </row>
    <row r="7437" spans="9:22" x14ac:dyDescent="0.45">
      <c r="I7437" t="s">
        <v>311</v>
      </c>
      <c r="J7437" t="s">
        <v>876</v>
      </c>
      <c r="K7437">
        <v>0</v>
      </c>
      <c r="L7437" t="s">
        <v>157</v>
      </c>
      <c r="N7437" t="s">
        <v>546</v>
      </c>
      <c r="O7437" t="s">
        <v>876</v>
      </c>
      <c r="P7437">
        <v>3.9577842056583177E-5</v>
      </c>
      <c r="Q7437" t="s">
        <v>157</v>
      </c>
      <c r="S7437" t="s">
        <v>779</v>
      </c>
      <c r="T7437" t="s">
        <v>876</v>
      </c>
      <c r="U7437">
        <v>5.7456808787830974E-6</v>
      </c>
      <c r="V7437" t="s">
        <v>157</v>
      </c>
    </row>
    <row r="7438" spans="9:22" x14ac:dyDescent="0.45">
      <c r="I7438" t="s">
        <v>311</v>
      </c>
      <c r="J7438" t="s">
        <v>877</v>
      </c>
      <c r="K7438">
        <v>0</v>
      </c>
      <c r="L7438" t="s">
        <v>157</v>
      </c>
      <c r="N7438" t="s">
        <v>546</v>
      </c>
      <c r="O7438" t="s">
        <v>877</v>
      </c>
      <c r="P7438">
        <v>3.2750739615922669E-5</v>
      </c>
      <c r="Q7438" t="s">
        <v>157</v>
      </c>
      <c r="S7438" t="s">
        <v>779</v>
      </c>
      <c r="T7438" t="s">
        <v>877</v>
      </c>
      <c r="U7438">
        <v>6.1366079948289393E-6</v>
      </c>
      <c r="V7438" t="s">
        <v>157</v>
      </c>
    </row>
    <row r="7439" spans="9:22" x14ac:dyDescent="0.45">
      <c r="I7439" t="s">
        <v>311</v>
      </c>
      <c r="J7439" t="s">
        <v>878</v>
      </c>
      <c r="K7439">
        <v>0</v>
      </c>
      <c r="L7439" t="s">
        <v>157</v>
      </c>
      <c r="N7439" t="s">
        <v>546</v>
      </c>
      <c r="O7439" t="s">
        <v>878</v>
      </c>
      <c r="P7439">
        <v>2.7544153051698854E-5</v>
      </c>
      <c r="Q7439" t="s">
        <v>157</v>
      </c>
      <c r="S7439" t="s">
        <v>779</v>
      </c>
      <c r="T7439" t="s">
        <v>878</v>
      </c>
      <c r="U7439">
        <v>9.9162880546017097E-6</v>
      </c>
      <c r="V7439" t="s">
        <v>157</v>
      </c>
    </row>
    <row r="7440" spans="9:22" x14ac:dyDescent="0.45">
      <c r="I7440" t="s">
        <v>311</v>
      </c>
      <c r="J7440" t="s">
        <v>879</v>
      </c>
      <c r="K7440">
        <v>5.1431086004764884E-5</v>
      </c>
      <c r="L7440" t="s">
        <v>157</v>
      </c>
      <c r="N7440" t="s">
        <v>546</v>
      </c>
      <c r="O7440" t="s">
        <v>879</v>
      </c>
      <c r="P7440">
        <v>2.5155135287444529E-5</v>
      </c>
      <c r="Q7440" t="s">
        <v>157</v>
      </c>
      <c r="S7440" t="s">
        <v>779</v>
      </c>
      <c r="T7440" t="s">
        <v>879</v>
      </c>
      <c r="U7440">
        <v>1.3006864551935166E-5</v>
      </c>
      <c r="V7440" t="s">
        <v>157</v>
      </c>
    </row>
    <row r="7441" spans="9:22" x14ac:dyDescent="0.45">
      <c r="I7441" t="s">
        <v>311</v>
      </c>
      <c r="J7441" t="s">
        <v>880</v>
      </c>
      <c r="K7441">
        <v>1.1011273330018395E-4</v>
      </c>
      <c r="L7441" t="s">
        <v>157</v>
      </c>
      <c r="N7441" t="s">
        <v>546</v>
      </c>
      <c r="O7441" t="s">
        <v>880</v>
      </c>
      <c r="P7441">
        <v>2.2099909040923055E-5</v>
      </c>
      <c r="Q7441" t="s">
        <v>157</v>
      </c>
      <c r="S7441" t="s">
        <v>779</v>
      </c>
      <c r="T7441" t="s">
        <v>880</v>
      </c>
      <c r="U7441">
        <v>2.0733174426650057E-5</v>
      </c>
      <c r="V7441" t="s">
        <v>157</v>
      </c>
    </row>
    <row r="7442" spans="9:22" x14ac:dyDescent="0.45">
      <c r="I7442" t="s">
        <v>311</v>
      </c>
      <c r="J7442" t="s">
        <v>881</v>
      </c>
      <c r="K7442">
        <v>1.4244452729992929E-4</v>
      </c>
      <c r="L7442" t="s">
        <v>157</v>
      </c>
      <c r="N7442" t="s">
        <v>546</v>
      </c>
      <c r="O7442" t="s">
        <v>881</v>
      </c>
      <c r="P7442">
        <v>1.422084500719263E-5</v>
      </c>
      <c r="Q7442" t="s">
        <v>157</v>
      </c>
      <c r="S7442" t="s">
        <v>779</v>
      </c>
      <c r="T7442" t="s">
        <v>881</v>
      </c>
      <c r="U7442">
        <v>3.3905765430714906E-5</v>
      </c>
      <c r="V7442" t="s">
        <v>157</v>
      </c>
    </row>
    <row r="7443" spans="9:22" x14ac:dyDescent="0.45">
      <c r="I7443" t="s">
        <v>311</v>
      </c>
      <c r="J7443" t="s">
        <v>882</v>
      </c>
      <c r="K7443">
        <v>1.7316258527742468E-4</v>
      </c>
      <c r="L7443" t="s">
        <v>157</v>
      </c>
      <c r="N7443" t="s">
        <v>546</v>
      </c>
      <c r="O7443" t="s">
        <v>882</v>
      </c>
      <c r="P7443">
        <v>8.8068553149369504E-6</v>
      </c>
      <c r="Q7443" t="s">
        <v>157</v>
      </c>
      <c r="S7443" t="s">
        <v>779</v>
      </c>
      <c r="T7443" t="s">
        <v>882</v>
      </c>
      <c r="U7443">
        <v>5.0067203089271501E-5</v>
      </c>
      <c r="V7443" t="s">
        <v>157</v>
      </c>
    </row>
    <row r="7444" spans="9:22" x14ac:dyDescent="0.45">
      <c r="I7444" t="s">
        <v>311</v>
      </c>
      <c r="J7444" t="s">
        <v>883</v>
      </c>
      <c r="K7444">
        <v>2.517257961513476E-4</v>
      </c>
      <c r="L7444" t="s">
        <v>157</v>
      </c>
      <c r="N7444" t="s">
        <v>546</v>
      </c>
      <c r="O7444" t="s">
        <v>883</v>
      </c>
      <c r="P7444">
        <v>2.821559022277979E-5</v>
      </c>
      <c r="Q7444" t="s">
        <v>157</v>
      </c>
      <c r="S7444" t="s">
        <v>779</v>
      </c>
      <c r="T7444" t="s">
        <v>883</v>
      </c>
      <c r="U7444">
        <v>8.4045552713320546E-5</v>
      </c>
      <c r="V7444" t="s">
        <v>157</v>
      </c>
    </row>
    <row r="7445" spans="9:22" x14ac:dyDescent="0.45">
      <c r="I7445" t="s">
        <v>311</v>
      </c>
      <c r="J7445" t="s">
        <v>884</v>
      </c>
      <c r="K7445">
        <v>2.053252458806017E-4</v>
      </c>
      <c r="L7445" t="s">
        <v>157</v>
      </c>
      <c r="N7445" t="s">
        <v>546</v>
      </c>
      <c r="O7445" t="s">
        <v>884</v>
      </c>
      <c r="P7445">
        <v>7.1202961867110578E-5</v>
      </c>
      <c r="Q7445" t="s">
        <v>157</v>
      </c>
      <c r="S7445" t="s">
        <v>779</v>
      </c>
      <c r="T7445" t="s">
        <v>884</v>
      </c>
      <c r="U7445">
        <v>1.0536912121658221E-4</v>
      </c>
      <c r="V7445" t="s">
        <v>157</v>
      </c>
    </row>
    <row r="7446" spans="9:22" x14ac:dyDescent="0.45">
      <c r="I7446" t="s">
        <v>311</v>
      </c>
      <c r="J7446" t="s">
        <v>885</v>
      </c>
      <c r="K7446">
        <v>2.2612182080188664E-4</v>
      </c>
      <c r="L7446" t="s">
        <v>157</v>
      </c>
      <c r="N7446" t="s">
        <v>546</v>
      </c>
      <c r="O7446" t="s">
        <v>885</v>
      </c>
      <c r="P7446">
        <v>8.8036426644315073E-5</v>
      </c>
      <c r="Q7446" t="s">
        <v>157</v>
      </c>
      <c r="S7446" t="s">
        <v>779</v>
      </c>
      <c r="T7446" t="s">
        <v>885</v>
      </c>
      <c r="U7446">
        <v>1.2970019545425443E-4</v>
      </c>
      <c r="V7446" t="s">
        <v>157</v>
      </c>
    </row>
    <row r="7447" spans="9:22" x14ac:dyDescent="0.45">
      <c r="I7447" t="s">
        <v>311</v>
      </c>
      <c r="J7447" t="s">
        <v>886</v>
      </c>
      <c r="K7447">
        <v>2.5967272330659199E-4</v>
      </c>
      <c r="L7447" t="s">
        <v>157</v>
      </c>
      <c r="N7447" t="s">
        <v>546</v>
      </c>
      <c r="O7447" t="s">
        <v>886</v>
      </c>
      <c r="P7447">
        <v>9.5369827860838287E-5</v>
      </c>
      <c r="Q7447" t="s">
        <v>157</v>
      </c>
      <c r="S7447" t="s">
        <v>779</v>
      </c>
      <c r="T7447" t="s">
        <v>886</v>
      </c>
      <c r="U7447">
        <v>1.5305408371022147E-4</v>
      </c>
      <c r="V7447" t="s">
        <v>157</v>
      </c>
    </row>
    <row r="7448" spans="9:22" x14ac:dyDescent="0.45">
      <c r="I7448" t="s">
        <v>311</v>
      </c>
      <c r="J7448" t="s">
        <v>887</v>
      </c>
      <c r="K7448">
        <v>2.5189513476434001E-4</v>
      </c>
      <c r="L7448" t="s">
        <v>157</v>
      </c>
      <c r="N7448" t="s">
        <v>546</v>
      </c>
      <c r="O7448" t="s">
        <v>887</v>
      </c>
      <c r="P7448">
        <v>7.5176545292639357E-5</v>
      </c>
      <c r="Q7448" t="s">
        <v>157</v>
      </c>
      <c r="S7448" t="s">
        <v>779</v>
      </c>
      <c r="T7448" t="s">
        <v>887</v>
      </c>
      <c r="U7448">
        <v>1.6155899315788418E-4</v>
      </c>
      <c r="V7448" t="s">
        <v>157</v>
      </c>
    </row>
    <row r="7449" spans="9:22" x14ac:dyDescent="0.45">
      <c r="I7449" t="s">
        <v>311</v>
      </c>
      <c r="J7449" t="s">
        <v>888</v>
      </c>
      <c r="K7449">
        <v>1.9890992444551584E-4</v>
      </c>
      <c r="L7449" t="s">
        <v>157</v>
      </c>
      <c r="N7449" t="s">
        <v>546</v>
      </c>
      <c r="O7449" t="s">
        <v>888</v>
      </c>
      <c r="P7449">
        <v>6.4127696182672008E-5</v>
      </c>
      <c r="Q7449" t="s">
        <v>157</v>
      </c>
      <c r="S7449" t="s">
        <v>779</v>
      </c>
      <c r="T7449" t="s">
        <v>888</v>
      </c>
      <c r="U7449">
        <v>1.683143872363529E-4</v>
      </c>
      <c r="V7449" t="s">
        <v>157</v>
      </c>
    </row>
    <row r="7450" spans="9:22" x14ac:dyDescent="0.45">
      <c r="I7450" t="s">
        <v>311</v>
      </c>
      <c r="J7450" t="s">
        <v>889</v>
      </c>
      <c r="K7450">
        <v>8.8557273535233444E-5</v>
      </c>
      <c r="L7450" t="s">
        <v>157</v>
      </c>
      <c r="N7450" t="s">
        <v>546</v>
      </c>
      <c r="O7450" t="s">
        <v>889</v>
      </c>
      <c r="P7450">
        <v>4.4874222211779994E-5</v>
      </c>
      <c r="Q7450" t="s">
        <v>157</v>
      </c>
      <c r="S7450" t="s">
        <v>779</v>
      </c>
      <c r="T7450" t="s">
        <v>889</v>
      </c>
      <c r="U7450">
        <v>1.7801617789334185E-4</v>
      </c>
      <c r="V7450" t="s">
        <v>157</v>
      </c>
    </row>
    <row r="7451" spans="9:22" x14ac:dyDescent="0.45">
      <c r="I7451" t="s">
        <v>311</v>
      </c>
      <c r="J7451" t="s">
        <v>890</v>
      </c>
      <c r="K7451">
        <v>0</v>
      </c>
      <c r="L7451" t="s">
        <v>157</v>
      </c>
      <c r="N7451" t="s">
        <v>546</v>
      </c>
      <c r="O7451" t="s">
        <v>890</v>
      </c>
      <c r="P7451">
        <v>4.0480810161956563E-5</v>
      </c>
      <c r="Q7451" t="s">
        <v>157</v>
      </c>
      <c r="S7451" t="s">
        <v>779</v>
      </c>
      <c r="T7451" t="s">
        <v>890</v>
      </c>
      <c r="U7451">
        <v>1.7961118018767252E-4</v>
      </c>
      <c r="V7451" t="s">
        <v>157</v>
      </c>
    </row>
    <row r="7452" spans="9:22" x14ac:dyDescent="0.45">
      <c r="I7452" t="s">
        <v>311</v>
      </c>
      <c r="J7452" t="s">
        <v>891</v>
      </c>
      <c r="K7452">
        <v>0</v>
      </c>
      <c r="L7452" t="s">
        <v>157</v>
      </c>
      <c r="N7452" t="s">
        <v>546</v>
      </c>
      <c r="O7452" t="s">
        <v>891</v>
      </c>
      <c r="P7452">
        <v>3.7086397252024106E-5</v>
      </c>
      <c r="Q7452" t="s">
        <v>157</v>
      </c>
      <c r="S7452" t="s">
        <v>779</v>
      </c>
      <c r="T7452" t="s">
        <v>891</v>
      </c>
      <c r="U7452">
        <v>1.8054290409455373E-4</v>
      </c>
      <c r="V7452" t="s">
        <v>157</v>
      </c>
    </row>
    <row r="7453" spans="9:22" x14ac:dyDescent="0.45">
      <c r="I7453" t="s">
        <v>311</v>
      </c>
      <c r="J7453" t="s">
        <v>892</v>
      </c>
      <c r="K7453">
        <v>0</v>
      </c>
      <c r="L7453" t="s">
        <v>157</v>
      </c>
      <c r="N7453" t="s">
        <v>546</v>
      </c>
      <c r="O7453" t="s">
        <v>892</v>
      </c>
      <c r="P7453">
        <v>3.733742452631689E-5</v>
      </c>
      <c r="Q7453" t="s">
        <v>157</v>
      </c>
      <c r="S7453" t="s">
        <v>779</v>
      </c>
      <c r="T7453" t="s">
        <v>892</v>
      </c>
      <c r="U7453">
        <v>1.7814356546690956E-4</v>
      </c>
      <c r="V7453" t="s">
        <v>157</v>
      </c>
    </row>
    <row r="7454" spans="9:22" x14ac:dyDescent="0.45">
      <c r="I7454" t="s">
        <v>311</v>
      </c>
      <c r="J7454" t="s">
        <v>893</v>
      </c>
      <c r="K7454">
        <v>0</v>
      </c>
      <c r="L7454" t="s">
        <v>157</v>
      </c>
      <c r="N7454" t="s">
        <v>546</v>
      </c>
      <c r="O7454" t="s">
        <v>893</v>
      </c>
      <c r="P7454">
        <v>3.595526609876713E-5</v>
      </c>
      <c r="Q7454" t="s">
        <v>157</v>
      </c>
      <c r="S7454" t="s">
        <v>779</v>
      </c>
      <c r="T7454" t="s">
        <v>893</v>
      </c>
      <c r="U7454">
        <v>1.6429135444831933E-4</v>
      </c>
      <c r="V7454" t="s">
        <v>157</v>
      </c>
    </row>
    <row r="7455" spans="9:22" x14ac:dyDescent="0.45">
      <c r="I7455" t="s">
        <v>311</v>
      </c>
      <c r="J7455" t="s">
        <v>894</v>
      </c>
      <c r="K7455">
        <v>0</v>
      </c>
      <c r="L7455" t="s">
        <v>157</v>
      </c>
      <c r="N7455" t="s">
        <v>546</v>
      </c>
      <c r="O7455" t="s">
        <v>894</v>
      </c>
      <c r="P7455">
        <v>2.1405208758593883E-5</v>
      </c>
      <c r="Q7455" t="s">
        <v>157</v>
      </c>
      <c r="S7455" t="s">
        <v>779</v>
      </c>
      <c r="T7455" t="s">
        <v>894</v>
      </c>
      <c r="U7455">
        <v>1.5845589358901878E-4</v>
      </c>
      <c r="V7455" t="s">
        <v>157</v>
      </c>
    </row>
    <row r="7456" spans="9:22" x14ac:dyDescent="0.45">
      <c r="I7456" t="s">
        <v>311</v>
      </c>
      <c r="J7456" t="s">
        <v>895</v>
      </c>
      <c r="K7456">
        <v>0</v>
      </c>
      <c r="L7456" t="s">
        <v>157</v>
      </c>
      <c r="N7456" t="s">
        <v>546</v>
      </c>
      <c r="O7456" t="s">
        <v>895</v>
      </c>
      <c r="P7456">
        <v>4.7962090145082384E-5</v>
      </c>
      <c r="Q7456" t="s">
        <v>157</v>
      </c>
      <c r="S7456" t="s">
        <v>779</v>
      </c>
      <c r="T7456" t="s">
        <v>895</v>
      </c>
      <c r="U7456">
        <v>1.4622482834059794E-4</v>
      </c>
      <c r="V7456" t="s">
        <v>157</v>
      </c>
    </row>
    <row r="7457" spans="9:22" x14ac:dyDescent="0.45">
      <c r="I7457" t="s">
        <v>312</v>
      </c>
      <c r="J7457" t="s">
        <v>156</v>
      </c>
      <c r="K7457">
        <v>0</v>
      </c>
      <c r="L7457" t="s">
        <v>157</v>
      </c>
      <c r="N7457" t="s">
        <v>547</v>
      </c>
      <c r="O7457" t="s">
        <v>156</v>
      </c>
      <c r="P7457">
        <v>4.0461400680593826E-2</v>
      </c>
      <c r="Q7457" t="s">
        <v>157</v>
      </c>
      <c r="S7457" t="s">
        <v>780</v>
      </c>
      <c r="T7457" t="s">
        <v>156</v>
      </c>
      <c r="U7457">
        <v>2.1207863747856597E-2</v>
      </c>
      <c r="V7457" t="s">
        <v>157</v>
      </c>
    </row>
    <row r="7458" spans="9:22" x14ac:dyDescent="0.45">
      <c r="I7458" t="s">
        <v>312</v>
      </c>
      <c r="J7458" t="s">
        <v>158</v>
      </c>
      <c r="K7458">
        <v>0</v>
      </c>
      <c r="L7458" t="s">
        <v>157</v>
      </c>
      <c r="N7458" t="s">
        <v>547</v>
      </c>
      <c r="O7458" t="s">
        <v>158</v>
      </c>
      <c r="P7458">
        <v>5.5733847355102792E-3</v>
      </c>
      <c r="Q7458" t="s">
        <v>157</v>
      </c>
      <c r="S7458" t="s">
        <v>780</v>
      </c>
      <c r="T7458" t="s">
        <v>158</v>
      </c>
      <c r="U7458">
        <v>2.8893648618301833E-3</v>
      </c>
      <c r="V7458" t="s">
        <v>157</v>
      </c>
    </row>
    <row r="7459" spans="9:22" x14ac:dyDescent="0.45">
      <c r="I7459" t="s">
        <v>312</v>
      </c>
      <c r="J7459" t="s">
        <v>159</v>
      </c>
      <c r="K7459">
        <v>2.4726588049896253E-3</v>
      </c>
      <c r="L7459" t="s">
        <v>157</v>
      </c>
      <c r="N7459" t="s">
        <v>547</v>
      </c>
      <c r="O7459" t="s">
        <v>159</v>
      </c>
      <c r="P7459">
        <v>5.5076127218198481E-3</v>
      </c>
      <c r="Q7459" t="s">
        <v>157</v>
      </c>
      <c r="S7459" t="s">
        <v>780</v>
      </c>
      <c r="T7459" t="s">
        <v>159</v>
      </c>
      <c r="U7459">
        <v>3.1042698190647884E-3</v>
      </c>
      <c r="V7459" t="s">
        <v>157</v>
      </c>
    </row>
    <row r="7460" spans="9:22" x14ac:dyDescent="0.45">
      <c r="I7460" t="s">
        <v>312</v>
      </c>
      <c r="J7460" t="s">
        <v>160</v>
      </c>
      <c r="K7460">
        <v>3.91670733965469E-3</v>
      </c>
      <c r="L7460" t="s">
        <v>157</v>
      </c>
      <c r="N7460" t="s">
        <v>547</v>
      </c>
      <c r="O7460" t="s">
        <v>160</v>
      </c>
      <c r="P7460">
        <v>5.4200914577603471E-3</v>
      </c>
      <c r="Q7460" t="s">
        <v>157</v>
      </c>
      <c r="S7460" t="s">
        <v>780</v>
      </c>
      <c r="T7460" t="s">
        <v>160</v>
      </c>
      <c r="U7460">
        <v>3.3163531591235678E-3</v>
      </c>
      <c r="V7460" t="s">
        <v>157</v>
      </c>
    </row>
    <row r="7461" spans="9:22" x14ac:dyDescent="0.45">
      <c r="I7461" t="s">
        <v>312</v>
      </c>
      <c r="J7461" t="s">
        <v>161</v>
      </c>
      <c r="K7461">
        <v>3.109036717132841E-2</v>
      </c>
      <c r="L7461" t="s">
        <v>157</v>
      </c>
      <c r="N7461" t="s">
        <v>547</v>
      </c>
      <c r="O7461" t="s">
        <v>161</v>
      </c>
      <c r="P7461">
        <v>3.8260407170242254E-2</v>
      </c>
      <c r="Q7461" t="s">
        <v>157</v>
      </c>
      <c r="S7461" t="s">
        <v>780</v>
      </c>
      <c r="T7461" t="s">
        <v>161</v>
      </c>
      <c r="U7461">
        <v>2.0590811668106664E-2</v>
      </c>
      <c r="V7461" t="s">
        <v>157</v>
      </c>
    </row>
    <row r="7462" spans="9:22" x14ac:dyDescent="0.45">
      <c r="I7462" t="s">
        <v>312</v>
      </c>
      <c r="J7462" t="s">
        <v>807</v>
      </c>
      <c r="K7462">
        <v>3.5665130249844198E-3</v>
      </c>
      <c r="L7462" t="s">
        <v>157</v>
      </c>
      <c r="N7462" t="s">
        <v>547</v>
      </c>
      <c r="O7462" t="s">
        <v>807</v>
      </c>
      <c r="P7462">
        <v>5.3117519569329877E-3</v>
      </c>
      <c r="Q7462" t="s">
        <v>157</v>
      </c>
      <c r="S7462" t="s">
        <v>780</v>
      </c>
      <c r="T7462" t="s">
        <v>807</v>
      </c>
      <c r="U7462">
        <v>3.5655878134861004E-3</v>
      </c>
      <c r="V7462" t="s">
        <v>157</v>
      </c>
    </row>
    <row r="7463" spans="9:22" x14ac:dyDescent="0.45">
      <c r="I7463" t="s">
        <v>312</v>
      </c>
      <c r="J7463" t="s">
        <v>808</v>
      </c>
      <c r="K7463">
        <v>6.1443085611478042E-4</v>
      </c>
      <c r="L7463" t="s">
        <v>157</v>
      </c>
      <c r="N7463" t="s">
        <v>547</v>
      </c>
      <c r="O7463" t="s">
        <v>808</v>
      </c>
      <c r="P7463">
        <v>5.1229139334239594E-3</v>
      </c>
      <c r="Q7463" t="s">
        <v>157</v>
      </c>
      <c r="S7463" t="s">
        <v>780</v>
      </c>
      <c r="T7463" t="s">
        <v>808</v>
      </c>
      <c r="U7463">
        <v>3.5880945057132196E-3</v>
      </c>
      <c r="V7463" t="s">
        <v>157</v>
      </c>
    </row>
    <row r="7464" spans="9:22" x14ac:dyDescent="0.45">
      <c r="I7464" t="s">
        <v>312</v>
      </c>
      <c r="J7464" t="s">
        <v>809</v>
      </c>
      <c r="K7464">
        <v>0</v>
      </c>
      <c r="L7464" t="s">
        <v>157</v>
      </c>
      <c r="N7464" t="s">
        <v>547</v>
      </c>
      <c r="O7464" t="s">
        <v>809</v>
      </c>
      <c r="P7464">
        <v>5.1142063162253181E-3</v>
      </c>
      <c r="Q7464" t="s">
        <v>157</v>
      </c>
      <c r="S7464" t="s">
        <v>780</v>
      </c>
      <c r="T7464" t="s">
        <v>809</v>
      </c>
      <c r="U7464">
        <v>3.670541245989211E-3</v>
      </c>
      <c r="V7464" t="s">
        <v>157</v>
      </c>
    </row>
    <row r="7465" spans="9:22" x14ac:dyDescent="0.45">
      <c r="I7465" t="s">
        <v>312</v>
      </c>
      <c r="J7465" t="s">
        <v>810</v>
      </c>
      <c r="K7465">
        <v>0</v>
      </c>
      <c r="L7465" t="s">
        <v>157</v>
      </c>
      <c r="N7465" t="s">
        <v>547</v>
      </c>
      <c r="O7465" t="s">
        <v>810</v>
      </c>
      <c r="P7465">
        <v>2.764670642302381E-2</v>
      </c>
      <c r="Q7465" t="s">
        <v>157</v>
      </c>
      <c r="S7465" t="s">
        <v>780</v>
      </c>
      <c r="T7465" t="s">
        <v>810</v>
      </c>
      <c r="U7465">
        <v>1.8754431391994911E-2</v>
      </c>
      <c r="V7465" t="s">
        <v>157</v>
      </c>
    </row>
    <row r="7466" spans="9:22" x14ac:dyDescent="0.45">
      <c r="I7466" t="s">
        <v>312</v>
      </c>
      <c r="J7466" t="s">
        <v>162</v>
      </c>
      <c r="K7466">
        <v>3.4366271683276731E-2</v>
      </c>
      <c r="L7466" t="s">
        <v>157</v>
      </c>
      <c r="N7466" t="s">
        <v>547</v>
      </c>
      <c r="O7466" t="s">
        <v>162</v>
      </c>
      <c r="P7466">
        <v>0.15049314304922767</v>
      </c>
      <c r="Q7466" t="s">
        <v>157</v>
      </c>
      <c r="S7466" t="s">
        <v>780</v>
      </c>
      <c r="T7466" t="s">
        <v>162</v>
      </c>
      <c r="U7466">
        <v>0.16759260329347245</v>
      </c>
      <c r="V7466" t="s">
        <v>157</v>
      </c>
    </row>
    <row r="7467" spans="9:22" x14ac:dyDescent="0.45">
      <c r="I7467" t="s">
        <v>312</v>
      </c>
      <c r="J7467" t="s">
        <v>163</v>
      </c>
      <c r="K7467">
        <v>4.1151085902892397E-2</v>
      </c>
      <c r="L7467" t="s">
        <v>157</v>
      </c>
      <c r="N7467" t="s">
        <v>547</v>
      </c>
      <c r="O7467" t="s">
        <v>163</v>
      </c>
      <c r="P7467">
        <v>2.1708435155107928E-2</v>
      </c>
      <c r="Q7467" t="s">
        <v>157</v>
      </c>
      <c r="S7467" t="s">
        <v>780</v>
      </c>
      <c r="T7467" t="s">
        <v>163</v>
      </c>
      <c r="U7467">
        <v>2.3910566755197572E-2</v>
      </c>
      <c r="V7467" t="s">
        <v>157</v>
      </c>
    </row>
    <row r="7468" spans="9:22" x14ac:dyDescent="0.45">
      <c r="I7468" t="s">
        <v>312</v>
      </c>
      <c r="J7468" t="s">
        <v>164</v>
      </c>
      <c r="K7468">
        <v>5.4203320255663087E-2</v>
      </c>
      <c r="L7468" t="s">
        <v>157</v>
      </c>
      <c r="N7468" t="s">
        <v>547</v>
      </c>
      <c r="O7468" t="s">
        <v>164</v>
      </c>
      <c r="P7468">
        <v>2.1514254622837601E-2</v>
      </c>
      <c r="Q7468" t="s">
        <v>157</v>
      </c>
      <c r="S7468" t="s">
        <v>780</v>
      </c>
      <c r="T7468" t="s">
        <v>164</v>
      </c>
      <c r="U7468">
        <v>2.3724735535909355E-2</v>
      </c>
      <c r="V7468" t="s">
        <v>157</v>
      </c>
    </row>
    <row r="7469" spans="9:22" x14ac:dyDescent="0.45">
      <c r="I7469" t="s">
        <v>312</v>
      </c>
      <c r="J7469" t="s">
        <v>165</v>
      </c>
      <c r="K7469">
        <v>6.166744271276578E-2</v>
      </c>
      <c r="L7469" t="s">
        <v>157</v>
      </c>
      <c r="N7469" t="s">
        <v>547</v>
      </c>
      <c r="O7469" t="s">
        <v>165</v>
      </c>
      <c r="P7469">
        <v>2.2490535410039474E-2</v>
      </c>
      <c r="Q7469" t="s">
        <v>157</v>
      </c>
      <c r="S7469" t="s">
        <v>780</v>
      </c>
      <c r="T7469" t="s">
        <v>165</v>
      </c>
      <c r="U7469">
        <v>2.2882109713371106E-2</v>
      </c>
      <c r="V7469" t="s">
        <v>157</v>
      </c>
    </row>
    <row r="7470" spans="9:22" x14ac:dyDescent="0.45">
      <c r="I7470" t="s">
        <v>312</v>
      </c>
      <c r="J7470" t="s">
        <v>166</v>
      </c>
      <c r="K7470">
        <v>0.37816136263945488</v>
      </c>
      <c r="L7470" t="s">
        <v>157</v>
      </c>
      <c r="N7470" t="s">
        <v>547</v>
      </c>
      <c r="O7470" t="s">
        <v>166</v>
      </c>
      <c r="P7470">
        <v>0.1421986967844881</v>
      </c>
      <c r="Q7470" t="s">
        <v>157</v>
      </c>
      <c r="S7470" t="s">
        <v>780</v>
      </c>
      <c r="T7470" t="s">
        <v>166</v>
      </c>
      <c r="U7470">
        <v>0.14270233739931895</v>
      </c>
      <c r="V7470" t="s">
        <v>157</v>
      </c>
    </row>
    <row r="7471" spans="9:22" x14ac:dyDescent="0.45">
      <c r="I7471" t="s">
        <v>312</v>
      </c>
      <c r="J7471" t="s">
        <v>811</v>
      </c>
      <c r="K7471">
        <v>5.0477349346570714E-2</v>
      </c>
      <c r="L7471" t="s">
        <v>157</v>
      </c>
      <c r="N7471" t="s">
        <v>547</v>
      </c>
      <c r="O7471" t="s">
        <v>811</v>
      </c>
      <c r="P7471">
        <v>2.2439829901785526E-2</v>
      </c>
      <c r="Q7471" t="s">
        <v>157</v>
      </c>
      <c r="S7471" t="s">
        <v>780</v>
      </c>
      <c r="T7471" t="s">
        <v>811</v>
      </c>
      <c r="U7471">
        <v>2.5114730227530614E-2</v>
      </c>
      <c r="V7471" t="s">
        <v>157</v>
      </c>
    </row>
    <row r="7472" spans="9:22" x14ac:dyDescent="0.45">
      <c r="I7472" t="s">
        <v>312</v>
      </c>
      <c r="J7472" t="s">
        <v>812</v>
      </c>
      <c r="K7472">
        <v>4.0358254753115677E-2</v>
      </c>
      <c r="L7472" t="s">
        <v>157</v>
      </c>
      <c r="N7472" t="s">
        <v>547</v>
      </c>
      <c r="O7472" t="s">
        <v>812</v>
      </c>
      <c r="P7472">
        <v>2.071957408221816E-2</v>
      </c>
      <c r="Q7472" t="s">
        <v>157</v>
      </c>
      <c r="S7472" t="s">
        <v>780</v>
      </c>
      <c r="T7472" t="s">
        <v>812</v>
      </c>
      <c r="U7472">
        <v>2.5431943639719446E-2</v>
      </c>
      <c r="V7472" t="s">
        <v>157</v>
      </c>
    </row>
    <row r="7473" spans="9:22" x14ac:dyDescent="0.45">
      <c r="I7473" t="s">
        <v>312</v>
      </c>
      <c r="J7473" t="s">
        <v>813</v>
      </c>
      <c r="K7473">
        <v>2.4208335139075821E-2</v>
      </c>
      <c r="L7473" t="s">
        <v>157</v>
      </c>
      <c r="N7473" t="s">
        <v>547</v>
      </c>
      <c r="O7473" t="s">
        <v>813</v>
      </c>
      <c r="P7473">
        <v>2.0242780425993086E-2</v>
      </c>
      <c r="Q7473" t="s">
        <v>157</v>
      </c>
      <c r="S7473" t="s">
        <v>780</v>
      </c>
      <c r="T7473" t="s">
        <v>813</v>
      </c>
      <c r="U7473">
        <v>2.5197324490295096E-2</v>
      </c>
      <c r="V7473" t="s">
        <v>157</v>
      </c>
    </row>
    <row r="7474" spans="9:22" x14ac:dyDescent="0.45">
      <c r="I7474" t="s">
        <v>312</v>
      </c>
      <c r="J7474" t="s">
        <v>814</v>
      </c>
      <c r="K7474">
        <v>6.8672351456451003E-3</v>
      </c>
      <c r="L7474" t="s">
        <v>157</v>
      </c>
      <c r="N7474" t="s">
        <v>547</v>
      </c>
      <c r="O7474" t="s">
        <v>814</v>
      </c>
      <c r="P7474">
        <v>0.1051997313973335</v>
      </c>
      <c r="Q7474" t="s">
        <v>157</v>
      </c>
      <c r="S7474" t="s">
        <v>780</v>
      </c>
      <c r="T7474" t="s">
        <v>814</v>
      </c>
      <c r="U7474">
        <v>0.12169855845395058</v>
      </c>
      <c r="V7474" t="s">
        <v>157</v>
      </c>
    </row>
    <row r="7475" spans="9:22" x14ac:dyDescent="0.45">
      <c r="I7475" t="s">
        <v>312</v>
      </c>
      <c r="J7475" t="s">
        <v>815</v>
      </c>
      <c r="K7475">
        <v>3.7301102536660613E-3</v>
      </c>
      <c r="L7475" t="s">
        <v>157</v>
      </c>
      <c r="N7475" t="s">
        <v>547</v>
      </c>
      <c r="O7475" t="s">
        <v>815</v>
      </c>
      <c r="P7475">
        <v>9.3100270019633891E-2</v>
      </c>
      <c r="Q7475" t="s">
        <v>157</v>
      </c>
      <c r="S7475" t="s">
        <v>780</v>
      </c>
      <c r="T7475" t="s">
        <v>815</v>
      </c>
      <c r="U7475">
        <v>9.928096390057671E-2</v>
      </c>
      <c r="V7475" t="s">
        <v>157</v>
      </c>
    </row>
    <row r="7476" spans="9:22" x14ac:dyDescent="0.45">
      <c r="I7476" t="s">
        <v>312</v>
      </c>
      <c r="J7476" t="s">
        <v>816</v>
      </c>
      <c r="K7476">
        <v>1.1898671176903755E-2</v>
      </c>
      <c r="L7476" t="s">
        <v>157</v>
      </c>
      <c r="N7476" t="s">
        <v>547</v>
      </c>
      <c r="O7476" t="s">
        <v>816</v>
      </c>
      <c r="P7476">
        <v>1.3816024968817717E-2</v>
      </c>
      <c r="Q7476" t="s">
        <v>157</v>
      </c>
      <c r="S7476" t="s">
        <v>780</v>
      </c>
      <c r="T7476" t="s">
        <v>816</v>
      </c>
      <c r="U7476">
        <v>1.3680064462281713E-2</v>
      </c>
      <c r="V7476" t="s">
        <v>157</v>
      </c>
    </row>
    <row r="7477" spans="9:22" x14ac:dyDescent="0.45">
      <c r="I7477" t="s">
        <v>312</v>
      </c>
      <c r="J7477" t="s">
        <v>817</v>
      </c>
      <c r="K7477">
        <v>2.2962695702253993E-2</v>
      </c>
      <c r="L7477" t="s">
        <v>157</v>
      </c>
      <c r="N7477" t="s">
        <v>547</v>
      </c>
      <c r="O7477" t="s">
        <v>817</v>
      </c>
      <c r="P7477">
        <v>1.3744343875678263E-2</v>
      </c>
      <c r="Q7477" t="s">
        <v>157</v>
      </c>
      <c r="S7477" t="s">
        <v>780</v>
      </c>
      <c r="T7477" t="s">
        <v>817</v>
      </c>
      <c r="U7477">
        <v>1.3567745156168667E-2</v>
      </c>
      <c r="V7477" t="s">
        <v>157</v>
      </c>
    </row>
    <row r="7478" spans="9:22" x14ac:dyDescent="0.45">
      <c r="I7478" t="s">
        <v>312</v>
      </c>
      <c r="J7478" t="s">
        <v>818</v>
      </c>
      <c r="K7478">
        <v>2.8201841611066876E-2</v>
      </c>
      <c r="L7478" t="s">
        <v>157</v>
      </c>
      <c r="N7478" t="s">
        <v>547</v>
      </c>
      <c r="O7478" t="s">
        <v>818</v>
      </c>
      <c r="P7478">
        <v>1.4457926811309002E-2</v>
      </c>
      <c r="Q7478" t="s">
        <v>157</v>
      </c>
      <c r="S7478" t="s">
        <v>780</v>
      </c>
      <c r="T7478" t="s">
        <v>818</v>
      </c>
      <c r="U7478">
        <v>1.3774234511155876E-2</v>
      </c>
      <c r="V7478" t="s">
        <v>157</v>
      </c>
    </row>
    <row r="7479" spans="9:22" x14ac:dyDescent="0.45">
      <c r="I7479" t="s">
        <v>312</v>
      </c>
      <c r="J7479" t="s">
        <v>819</v>
      </c>
      <c r="K7479">
        <v>0.17027695257678568</v>
      </c>
      <c r="L7479" t="s">
        <v>157</v>
      </c>
      <c r="N7479" t="s">
        <v>547</v>
      </c>
      <c r="O7479" t="s">
        <v>819</v>
      </c>
      <c r="P7479">
        <v>8.6674284412499719E-2</v>
      </c>
      <c r="Q7479" t="s">
        <v>157</v>
      </c>
      <c r="S7479" t="s">
        <v>780</v>
      </c>
      <c r="T7479" t="s">
        <v>819</v>
      </c>
      <c r="U7479">
        <v>8.4799104743760276E-2</v>
      </c>
      <c r="V7479" t="s">
        <v>157</v>
      </c>
    </row>
    <row r="7480" spans="9:22" x14ac:dyDescent="0.45">
      <c r="I7480" t="s">
        <v>312</v>
      </c>
      <c r="J7480" t="s">
        <v>820</v>
      </c>
      <c r="K7480">
        <v>1.9201695037330612E-2</v>
      </c>
      <c r="L7480" t="s">
        <v>157</v>
      </c>
      <c r="N7480" t="s">
        <v>547</v>
      </c>
      <c r="O7480" t="s">
        <v>820</v>
      </c>
      <c r="P7480">
        <v>1.4056769641926247E-2</v>
      </c>
      <c r="Q7480" t="s">
        <v>157</v>
      </c>
      <c r="S7480" t="s">
        <v>780</v>
      </c>
      <c r="T7480" t="s">
        <v>820</v>
      </c>
      <c r="U7480">
        <v>1.4432663207467214E-2</v>
      </c>
      <c r="V7480" t="s">
        <v>157</v>
      </c>
    </row>
    <row r="7481" spans="9:22" x14ac:dyDescent="0.45">
      <c r="I7481" t="s">
        <v>312</v>
      </c>
      <c r="J7481" t="s">
        <v>821</v>
      </c>
      <c r="K7481">
        <v>7.4476158923345885E-3</v>
      </c>
      <c r="L7481" t="s">
        <v>157</v>
      </c>
      <c r="N7481" t="s">
        <v>547</v>
      </c>
      <c r="O7481" t="s">
        <v>821</v>
      </c>
      <c r="P7481">
        <v>1.3631110208998074E-2</v>
      </c>
      <c r="Q7481" t="s">
        <v>157</v>
      </c>
      <c r="S7481" t="s">
        <v>780</v>
      </c>
      <c r="T7481" t="s">
        <v>821</v>
      </c>
      <c r="U7481">
        <v>1.4373733874638261E-2</v>
      </c>
      <c r="V7481" t="s">
        <v>157</v>
      </c>
    </row>
    <row r="7482" spans="9:22" x14ac:dyDescent="0.45">
      <c r="I7482" t="s">
        <v>312</v>
      </c>
      <c r="J7482" t="s">
        <v>822</v>
      </c>
      <c r="K7482">
        <v>1.6233290879824052E-3</v>
      </c>
      <c r="L7482" t="s">
        <v>157</v>
      </c>
      <c r="N7482" t="s">
        <v>547</v>
      </c>
      <c r="O7482" t="s">
        <v>822</v>
      </c>
      <c r="P7482">
        <v>1.3422102849401487E-2</v>
      </c>
      <c r="Q7482" t="s">
        <v>157</v>
      </c>
      <c r="S7482" t="s">
        <v>780</v>
      </c>
      <c r="T7482" t="s">
        <v>822</v>
      </c>
      <c r="U7482">
        <v>1.4241325515056597E-2</v>
      </c>
      <c r="V7482" t="s">
        <v>157</v>
      </c>
    </row>
    <row r="7483" spans="9:22" x14ac:dyDescent="0.45">
      <c r="I7483" t="s">
        <v>312</v>
      </c>
      <c r="J7483" t="s">
        <v>823</v>
      </c>
      <c r="K7483">
        <v>0</v>
      </c>
      <c r="L7483" t="s">
        <v>157</v>
      </c>
      <c r="N7483" t="s">
        <v>547</v>
      </c>
      <c r="O7483" t="s">
        <v>823</v>
      </c>
      <c r="P7483">
        <v>6.9509454753010472E-2</v>
      </c>
      <c r="Q7483" t="s">
        <v>157</v>
      </c>
      <c r="S7483" t="s">
        <v>780</v>
      </c>
      <c r="T7483" t="s">
        <v>823</v>
      </c>
      <c r="U7483">
        <v>7.0490772118113137E-2</v>
      </c>
      <c r="V7483" t="s">
        <v>157</v>
      </c>
    </row>
    <row r="7484" spans="9:22" x14ac:dyDescent="0.45">
      <c r="I7484" t="s">
        <v>312</v>
      </c>
      <c r="J7484" t="s">
        <v>872</v>
      </c>
      <c r="K7484">
        <v>0</v>
      </c>
      <c r="L7484" t="s">
        <v>157</v>
      </c>
      <c r="N7484" t="s">
        <v>547</v>
      </c>
      <c r="O7484" t="s">
        <v>872</v>
      </c>
      <c r="P7484">
        <v>1.7055097464760055E-4</v>
      </c>
      <c r="Q7484" t="s">
        <v>157</v>
      </c>
      <c r="S7484" t="s">
        <v>780</v>
      </c>
      <c r="T7484" t="s">
        <v>872</v>
      </c>
      <c r="U7484">
        <v>3.0036746141272906E-6</v>
      </c>
      <c r="V7484" t="s">
        <v>157</v>
      </c>
    </row>
    <row r="7485" spans="9:22" x14ac:dyDescent="0.45">
      <c r="I7485" t="s">
        <v>312</v>
      </c>
      <c r="J7485" t="s">
        <v>873</v>
      </c>
      <c r="K7485">
        <v>0</v>
      </c>
      <c r="L7485" t="s">
        <v>157</v>
      </c>
      <c r="N7485" t="s">
        <v>547</v>
      </c>
      <c r="O7485" t="s">
        <v>873</v>
      </c>
      <c r="P7485">
        <v>1.9514995308724591E-4</v>
      </c>
      <c r="Q7485" t="s">
        <v>157</v>
      </c>
      <c r="S7485" t="s">
        <v>780</v>
      </c>
      <c r="T7485" t="s">
        <v>873</v>
      </c>
      <c r="U7485">
        <v>2.0497972497574761E-6</v>
      </c>
      <c r="V7485" t="s">
        <v>157</v>
      </c>
    </row>
    <row r="7486" spans="9:22" x14ac:dyDescent="0.45">
      <c r="I7486" t="s">
        <v>312</v>
      </c>
      <c r="J7486" t="s">
        <v>874</v>
      </c>
      <c r="K7486">
        <v>0</v>
      </c>
      <c r="L7486" t="s">
        <v>157</v>
      </c>
      <c r="N7486" t="s">
        <v>547</v>
      </c>
      <c r="O7486" t="s">
        <v>874</v>
      </c>
      <c r="P7486">
        <v>2.1092614135901445E-4</v>
      </c>
      <c r="Q7486" t="s">
        <v>157</v>
      </c>
      <c r="S7486" t="s">
        <v>780</v>
      </c>
      <c r="T7486" t="s">
        <v>874</v>
      </c>
      <c r="U7486">
        <v>6.4436184864591757E-6</v>
      </c>
      <c r="V7486" t="s">
        <v>157</v>
      </c>
    </row>
    <row r="7487" spans="9:22" x14ac:dyDescent="0.45">
      <c r="I7487" t="s">
        <v>312</v>
      </c>
      <c r="J7487" t="s">
        <v>875</v>
      </c>
      <c r="K7487">
        <v>0</v>
      </c>
      <c r="L7487" t="s">
        <v>157</v>
      </c>
      <c r="N7487" t="s">
        <v>547</v>
      </c>
      <c r="O7487" t="s">
        <v>875</v>
      </c>
      <c r="P7487">
        <v>2.2952414402621835E-4</v>
      </c>
      <c r="Q7487" t="s">
        <v>157</v>
      </c>
      <c r="S7487" t="s">
        <v>780</v>
      </c>
      <c r="T7487" t="s">
        <v>875</v>
      </c>
      <c r="U7487">
        <v>9.9235131567334753E-6</v>
      </c>
      <c r="V7487" t="s">
        <v>157</v>
      </c>
    </row>
    <row r="7488" spans="9:22" x14ac:dyDescent="0.45">
      <c r="I7488" t="s">
        <v>312</v>
      </c>
      <c r="J7488" t="s">
        <v>876</v>
      </c>
      <c r="K7488">
        <v>0</v>
      </c>
      <c r="L7488" t="s">
        <v>157</v>
      </c>
      <c r="N7488" t="s">
        <v>547</v>
      </c>
      <c r="O7488" t="s">
        <v>876</v>
      </c>
      <c r="P7488">
        <v>2.2783031002681514E-4</v>
      </c>
      <c r="Q7488" t="s">
        <v>157</v>
      </c>
      <c r="S7488" t="s">
        <v>780</v>
      </c>
      <c r="T7488" t="s">
        <v>876</v>
      </c>
      <c r="U7488">
        <v>8.1271080566045986E-6</v>
      </c>
      <c r="V7488" t="s">
        <v>157</v>
      </c>
    </row>
    <row r="7489" spans="9:22" x14ac:dyDescent="0.45">
      <c r="I7489" t="s">
        <v>312</v>
      </c>
      <c r="J7489" t="s">
        <v>877</v>
      </c>
      <c r="K7489">
        <v>0</v>
      </c>
      <c r="L7489" t="s">
        <v>157</v>
      </c>
      <c r="N7489" t="s">
        <v>547</v>
      </c>
      <c r="O7489" t="s">
        <v>877</v>
      </c>
      <c r="P7489">
        <v>1.8417321373009286E-4</v>
      </c>
      <c r="Q7489" t="s">
        <v>157</v>
      </c>
      <c r="S7489" t="s">
        <v>780</v>
      </c>
      <c r="T7489" t="s">
        <v>877</v>
      </c>
      <c r="U7489">
        <v>1.223899732912781E-5</v>
      </c>
      <c r="V7489" t="s">
        <v>157</v>
      </c>
    </row>
    <row r="7490" spans="9:22" x14ac:dyDescent="0.45">
      <c r="I7490" t="s">
        <v>312</v>
      </c>
      <c r="J7490" t="s">
        <v>878</v>
      </c>
      <c r="K7490">
        <v>0</v>
      </c>
      <c r="L7490" t="s">
        <v>157</v>
      </c>
      <c r="N7490" t="s">
        <v>547</v>
      </c>
      <c r="O7490" t="s">
        <v>878</v>
      </c>
      <c r="P7490">
        <v>1.4461014850778188E-4</v>
      </c>
      <c r="Q7490" t="s">
        <v>157</v>
      </c>
      <c r="S7490" t="s">
        <v>780</v>
      </c>
      <c r="T7490" t="s">
        <v>878</v>
      </c>
      <c r="U7490">
        <v>1.9680995295411769E-5</v>
      </c>
      <c r="V7490" t="s">
        <v>157</v>
      </c>
    </row>
    <row r="7491" spans="9:22" x14ac:dyDescent="0.45">
      <c r="I7491" t="s">
        <v>312</v>
      </c>
      <c r="J7491" t="s">
        <v>879</v>
      </c>
      <c r="K7491">
        <v>2.1557861638773904E-5</v>
      </c>
      <c r="L7491" t="s">
        <v>157</v>
      </c>
      <c r="N7491" t="s">
        <v>547</v>
      </c>
      <c r="O7491" t="s">
        <v>879</v>
      </c>
      <c r="P7491">
        <v>1.3436109108537248E-4</v>
      </c>
      <c r="Q7491" t="s">
        <v>157</v>
      </c>
      <c r="S7491" t="s">
        <v>780</v>
      </c>
      <c r="T7491" t="s">
        <v>879</v>
      </c>
      <c r="U7491">
        <v>2.7609336601538589E-5</v>
      </c>
      <c r="V7491" t="s">
        <v>157</v>
      </c>
    </row>
    <row r="7492" spans="9:22" x14ac:dyDescent="0.45">
      <c r="I7492" t="s">
        <v>312</v>
      </c>
      <c r="J7492" t="s">
        <v>880</v>
      </c>
      <c r="K7492">
        <v>4.1733326806637323E-5</v>
      </c>
      <c r="L7492" t="s">
        <v>157</v>
      </c>
      <c r="N7492" t="s">
        <v>547</v>
      </c>
      <c r="O7492" t="s">
        <v>880</v>
      </c>
      <c r="P7492">
        <v>1.2246597935783849E-4</v>
      </c>
      <c r="Q7492" t="s">
        <v>157</v>
      </c>
      <c r="S7492" t="s">
        <v>780</v>
      </c>
      <c r="T7492" t="s">
        <v>880</v>
      </c>
      <c r="U7492">
        <v>3.8266418072458708E-5</v>
      </c>
      <c r="V7492" t="s">
        <v>157</v>
      </c>
    </row>
    <row r="7493" spans="9:22" x14ac:dyDescent="0.45">
      <c r="I7493" t="s">
        <v>312</v>
      </c>
      <c r="J7493" t="s">
        <v>881</v>
      </c>
      <c r="K7493">
        <v>1.1318907977316501E-4</v>
      </c>
      <c r="L7493" t="s">
        <v>157</v>
      </c>
      <c r="N7493" t="s">
        <v>547</v>
      </c>
      <c r="O7493" t="s">
        <v>881</v>
      </c>
      <c r="P7493">
        <v>1.1068213531924445E-4</v>
      </c>
      <c r="Q7493" t="s">
        <v>157</v>
      </c>
      <c r="S7493" t="s">
        <v>780</v>
      </c>
      <c r="T7493" t="s">
        <v>881</v>
      </c>
      <c r="U7493">
        <v>5.7957093122025154E-5</v>
      </c>
      <c r="V7493" t="s">
        <v>157</v>
      </c>
    </row>
    <row r="7494" spans="9:22" x14ac:dyDescent="0.45">
      <c r="I7494" t="s">
        <v>312</v>
      </c>
      <c r="J7494" t="s">
        <v>882</v>
      </c>
      <c r="K7494">
        <v>1.2017341541182694E-4</v>
      </c>
      <c r="L7494" t="s">
        <v>157</v>
      </c>
      <c r="N7494" t="s">
        <v>547</v>
      </c>
      <c r="O7494" t="s">
        <v>882</v>
      </c>
      <c r="P7494">
        <v>9.748302980250137E-5</v>
      </c>
      <c r="Q7494" t="s">
        <v>157</v>
      </c>
      <c r="S7494" t="s">
        <v>780</v>
      </c>
      <c r="T7494" t="s">
        <v>882</v>
      </c>
      <c r="U7494">
        <v>8.736171388277087E-5</v>
      </c>
      <c r="V7494" t="s">
        <v>157</v>
      </c>
    </row>
    <row r="7495" spans="9:22" x14ac:dyDescent="0.45">
      <c r="I7495" t="s">
        <v>312</v>
      </c>
      <c r="J7495" t="s">
        <v>883</v>
      </c>
      <c r="K7495">
        <v>1.5568676557522817E-4</v>
      </c>
      <c r="L7495" t="s">
        <v>157</v>
      </c>
      <c r="N7495" t="s">
        <v>547</v>
      </c>
      <c r="O7495" t="s">
        <v>883</v>
      </c>
      <c r="P7495">
        <v>7.4338208152769508E-5</v>
      </c>
      <c r="Q7495" t="s">
        <v>157</v>
      </c>
      <c r="S7495" t="s">
        <v>780</v>
      </c>
      <c r="T7495" t="s">
        <v>883</v>
      </c>
      <c r="U7495">
        <v>1.3252025345254081E-4</v>
      </c>
      <c r="V7495" t="s">
        <v>157</v>
      </c>
    </row>
    <row r="7496" spans="9:22" x14ac:dyDescent="0.45">
      <c r="I7496" t="s">
        <v>312</v>
      </c>
      <c r="J7496" t="s">
        <v>884</v>
      </c>
      <c r="K7496">
        <v>1.8950052673915476E-4</v>
      </c>
      <c r="L7496" t="s">
        <v>157</v>
      </c>
      <c r="N7496" t="s">
        <v>547</v>
      </c>
      <c r="O7496" t="s">
        <v>884</v>
      </c>
      <c r="P7496">
        <v>4.7560051751827506E-5</v>
      </c>
      <c r="Q7496" t="s">
        <v>157</v>
      </c>
      <c r="S7496" t="s">
        <v>780</v>
      </c>
      <c r="T7496" t="s">
        <v>884</v>
      </c>
      <c r="U7496">
        <v>1.5638490435804974E-4</v>
      </c>
      <c r="V7496" t="s">
        <v>157</v>
      </c>
    </row>
    <row r="7497" spans="9:22" x14ac:dyDescent="0.45">
      <c r="I7497" t="s">
        <v>312</v>
      </c>
      <c r="J7497" t="s">
        <v>885</v>
      </c>
      <c r="K7497">
        <v>1.8756494233803758E-4</v>
      </c>
      <c r="L7497" t="s">
        <v>157</v>
      </c>
      <c r="N7497" t="s">
        <v>547</v>
      </c>
      <c r="O7497" t="s">
        <v>885</v>
      </c>
      <c r="P7497">
        <v>2.8283364983861307E-5</v>
      </c>
      <c r="Q7497" t="s">
        <v>157</v>
      </c>
      <c r="S7497" t="s">
        <v>780</v>
      </c>
      <c r="T7497" t="s">
        <v>885</v>
      </c>
      <c r="U7497">
        <v>1.6890760588837952E-4</v>
      </c>
      <c r="V7497" t="s">
        <v>157</v>
      </c>
    </row>
    <row r="7498" spans="9:22" x14ac:dyDescent="0.45">
      <c r="I7498" t="s">
        <v>312</v>
      </c>
      <c r="J7498" t="s">
        <v>886</v>
      </c>
      <c r="K7498">
        <v>2.4830666013792594E-4</v>
      </c>
      <c r="L7498" t="s">
        <v>157</v>
      </c>
      <c r="N7498" t="s">
        <v>547</v>
      </c>
      <c r="O7498" t="s">
        <v>886</v>
      </c>
      <c r="P7498">
        <v>1.8787028045643913E-5</v>
      </c>
      <c r="Q7498" t="s">
        <v>157</v>
      </c>
      <c r="S7498" t="s">
        <v>780</v>
      </c>
      <c r="T7498" t="s">
        <v>886</v>
      </c>
      <c r="U7498">
        <v>1.7502899704744244E-4</v>
      </c>
      <c r="V7498" t="s">
        <v>157</v>
      </c>
    </row>
    <row r="7499" spans="9:22" x14ac:dyDescent="0.45">
      <c r="I7499" t="s">
        <v>312</v>
      </c>
      <c r="J7499" t="s">
        <v>887</v>
      </c>
      <c r="K7499">
        <v>2.5264343583389245E-4</v>
      </c>
      <c r="L7499" t="s">
        <v>157</v>
      </c>
      <c r="N7499" t="s">
        <v>547</v>
      </c>
      <c r="O7499" t="s">
        <v>887</v>
      </c>
      <c r="P7499">
        <v>6.4765889407429589E-6</v>
      </c>
      <c r="Q7499" t="s">
        <v>157</v>
      </c>
      <c r="S7499" t="s">
        <v>780</v>
      </c>
      <c r="T7499" t="s">
        <v>887</v>
      </c>
      <c r="U7499">
        <v>1.7669619679162369E-4</v>
      </c>
      <c r="V7499" t="s">
        <v>157</v>
      </c>
    </row>
    <row r="7500" spans="9:22" x14ac:dyDescent="0.45">
      <c r="I7500" t="s">
        <v>312</v>
      </c>
      <c r="J7500" t="s">
        <v>888</v>
      </c>
      <c r="K7500">
        <v>2.053978718892208E-4</v>
      </c>
      <c r="L7500" t="s">
        <v>157</v>
      </c>
      <c r="N7500" t="s">
        <v>547</v>
      </c>
      <c r="O7500" t="s">
        <v>888</v>
      </c>
      <c r="P7500">
        <v>5.9710060019181305E-6</v>
      </c>
      <c r="Q7500" t="s">
        <v>157</v>
      </c>
      <c r="S7500" t="s">
        <v>780</v>
      </c>
      <c r="T7500" t="s">
        <v>888</v>
      </c>
      <c r="U7500">
        <v>1.7791388962840556E-4</v>
      </c>
      <c r="V7500" t="s">
        <v>157</v>
      </c>
    </row>
    <row r="7501" spans="9:22" x14ac:dyDescent="0.45">
      <c r="I7501" t="s">
        <v>312</v>
      </c>
      <c r="J7501" t="s">
        <v>889</v>
      </c>
      <c r="K7501">
        <v>0</v>
      </c>
      <c r="L7501" t="s">
        <v>157</v>
      </c>
      <c r="N7501" t="s">
        <v>547</v>
      </c>
      <c r="O7501" t="s">
        <v>889</v>
      </c>
      <c r="P7501">
        <v>6.0785376511997141E-6</v>
      </c>
      <c r="Q7501" t="s">
        <v>157</v>
      </c>
      <c r="S7501" t="s">
        <v>780</v>
      </c>
      <c r="T7501" t="s">
        <v>889</v>
      </c>
      <c r="U7501">
        <v>1.7967873268413958E-4</v>
      </c>
      <c r="V7501" t="s">
        <v>157</v>
      </c>
    </row>
    <row r="7502" spans="9:22" x14ac:dyDescent="0.45">
      <c r="I7502" t="s">
        <v>312</v>
      </c>
      <c r="J7502" t="s">
        <v>890</v>
      </c>
      <c r="K7502">
        <v>0</v>
      </c>
      <c r="L7502" t="s">
        <v>157</v>
      </c>
      <c r="N7502" t="s">
        <v>547</v>
      </c>
      <c r="O7502" t="s">
        <v>890</v>
      </c>
      <c r="P7502">
        <v>5.8140464022876483E-6</v>
      </c>
      <c r="Q7502" t="s">
        <v>157</v>
      </c>
      <c r="S7502" t="s">
        <v>780</v>
      </c>
      <c r="T7502" t="s">
        <v>890</v>
      </c>
      <c r="U7502">
        <v>1.7967873268413958E-4</v>
      </c>
      <c r="V7502" t="s">
        <v>157</v>
      </c>
    </row>
    <row r="7503" spans="9:22" x14ac:dyDescent="0.45">
      <c r="I7503" t="s">
        <v>312</v>
      </c>
      <c r="J7503" t="s">
        <v>891</v>
      </c>
      <c r="K7503">
        <v>0</v>
      </c>
      <c r="L7503" t="s">
        <v>157</v>
      </c>
      <c r="N7503" t="s">
        <v>547</v>
      </c>
      <c r="O7503" t="s">
        <v>891</v>
      </c>
      <c r="P7503">
        <v>6.0544850055104322E-6</v>
      </c>
      <c r="Q7503" t="s">
        <v>157</v>
      </c>
      <c r="S7503" t="s">
        <v>780</v>
      </c>
      <c r="T7503" t="s">
        <v>891</v>
      </c>
      <c r="U7503">
        <v>1.7967873268413958E-4</v>
      </c>
      <c r="V7503" t="s">
        <v>157</v>
      </c>
    </row>
    <row r="7504" spans="9:22" x14ac:dyDescent="0.45">
      <c r="I7504" t="s">
        <v>312</v>
      </c>
      <c r="J7504" t="s">
        <v>892</v>
      </c>
      <c r="K7504">
        <v>0</v>
      </c>
      <c r="L7504" t="s">
        <v>157</v>
      </c>
      <c r="N7504" t="s">
        <v>547</v>
      </c>
      <c r="O7504" t="s">
        <v>892</v>
      </c>
      <c r="P7504">
        <v>7.8846120109731816E-6</v>
      </c>
      <c r="Q7504" t="s">
        <v>157</v>
      </c>
      <c r="S7504" t="s">
        <v>780</v>
      </c>
      <c r="T7504" t="s">
        <v>892</v>
      </c>
      <c r="U7504">
        <v>1.6248765475060557E-4</v>
      </c>
      <c r="V7504" t="s">
        <v>157</v>
      </c>
    </row>
    <row r="7505" spans="9:22" x14ac:dyDescent="0.45">
      <c r="I7505" t="s">
        <v>312</v>
      </c>
      <c r="J7505" t="s">
        <v>893</v>
      </c>
      <c r="K7505">
        <v>0</v>
      </c>
      <c r="L7505" t="s">
        <v>157</v>
      </c>
      <c r="N7505" t="s">
        <v>547</v>
      </c>
      <c r="O7505" t="s">
        <v>893</v>
      </c>
      <c r="P7505">
        <v>1.5394629253504977E-5</v>
      </c>
      <c r="Q7505" t="s">
        <v>157</v>
      </c>
      <c r="S7505" t="s">
        <v>780</v>
      </c>
      <c r="T7505" t="s">
        <v>893</v>
      </c>
      <c r="U7505">
        <v>1.4457718379006033E-4</v>
      </c>
      <c r="V7505" t="s">
        <v>157</v>
      </c>
    </row>
    <row r="7506" spans="9:22" x14ac:dyDescent="0.45">
      <c r="I7506" t="s">
        <v>312</v>
      </c>
      <c r="J7506" t="s">
        <v>894</v>
      </c>
      <c r="K7506">
        <v>0</v>
      </c>
      <c r="L7506" t="s">
        <v>157</v>
      </c>
      <c r="N7506" t="s">
        <v>547</v>
      </c>
      <c r="O7506" t="s">
        <v>894</v>
      </c>
      <c r="P7506">
        <v>4.2461939244861024E-5</v>
      </c>
      <c r="Q7506" t="s">
        <v>157</v>
      </c>
      <c r="S7506" t="s">
        <v>780</v>
      </c>
      <c r="T7506" t="s">
        <v>894</v>
      </c>
      <c r="U7506">
        <v>1.561114091554126E-4</v>
      </c>
      <c r="V7506" t="s">
        <v>157</v>
      </c>
    </row>
    <row r="7507" spans="9:22" x14ac:dyDescent="0.45">
      <c r="I7507" t="s">
        <v>312</v>
      </c>
      <c r="J7507" t="s">
        <v>895</v>
      </c>
      <c r="K7507">
        <v>0</v>
      </c>
      <c r="L7507" t="s">
        <v>157</v>
      </c>
      <c r="N7507" t="s">
        <v>547</v>
      </c>
      <c r="O7507" t="s">
        <v>895</v>
      </c>
      <c r="P7507">
        <v>6.9394615766551457E-5</v>
      </c>
      <c r="Q7507" t="s">
        <v>157</v>
      </c>
      <c r="S7507" t="s">
        <v>780</v>
      </c>
      <c r="T7507" t="s">
        <v>895</v>
      </c>
      <c r="U7507">
        <v>1.5483823006914385E-4</v>
      </c>
      <c r="V7507" t="s">
        <v>157</v>
      </c>
    </row>
    <row r="7508" spans="9:22" x14ac:dyDescent="0.45">
      <c r="I7508" t="s">
        <v>313</v>
      </c>
      <c r="J7508" t="s">
        <v>156</v>
      </c>
      <c r="K7508">
        <v>0</v>
      </c>
      <c r="L7508" t="s">
        <v>157</v>
      </c>
      <c r="N7508" t="s">
        <v>548</v>
      </c>
      <c r="O7508" t="s">
        <v>156</v>
      </c>
      <c r="P7508">
        <v>2.0034940020635186E-2</v>
      </c>
      <c r="Q7508" t="s">
        <v>157</v>
      </c>
      <c r="S7508" t="s">
        <v>781</v>
      </c>
      <c r="T7508" t="s">
        <v>156</v>
      </c>
      <c r="U7508">
        <v>2.2066587021100016E-2</v>
      </c>
      <c r="V7508" t="s">
        <v>157</v>
      </c>
    </row>
    <row r="7509" spans="9:22" x14ac:dyDescent="0.45">
      <c r="I7509" t="s">
        <v>313</v>
      </c>
      <c r="J7509" t="s">
        <v>158</v>
      </c>
      <c r="K7509">
        <v>0</v>
      </c>
      <c r="L7509" t="s">
        <v>157</v>
      </c>
      <c r="N7509" t="s">
        <v>548</v>
      </c>
      <c r="O7509" t="s">
        <v>158</v>
      </c>
      <c r="P7509">
        <v>2.5000279416550453E-3</v>
      </c>
      <c r="Q7509" t="s">
        <v>157</v>
      </c>
      <c r="S7509" t="s">
        <v>781</v>
      </c>
      <c r="T7509" t="s">
        <v>158</v>
      </c>
      <c r="U7509">
        <v>2.6633552104499227E-3</v>
      </c>
      <c r="V7509" t="s">
        <v>157</v>
      </c>
    </row>
    <row r="7510" spans="9:22" x14ac:dyDescent="0.45">
      <c r="I7510" t="s">
        <v>313</v>
      </c>
      <c r="J7510" t="s">
        <v>159</v>
      </c>
      <c r="K7510">
        <v>2.4430502490145568E-3</v>
      </c>
      <c r="L7510" t="s">
        <v>157</v>
      </c>
      <c r="N7510" t="s">
        <v>548</v>
      </c>
      <c r="O7510" t="s">
        <v>159</v>
      </c>
      <c r="P7510">
        <v>2.4857503754886667E-3</v>
      </c>
      <c r="Q7510" t="s">
        <v>157</v>
      </c>
      <c r="S7510" t="s">
        <v>781</v>
      </c>
      <c r="T7510" t="s">
        <v>159</v>
      </c>
      <c r="U7510">
        <v>2.887652838569068E-3</v>
      </c>
      <c r="V7510" t="s">
        <v>157</v>
      </c>
    </row>
    <row r="7511" spans="9:22" x14ac:dyDescent="0.45">
      <c r="I7511" t="s">
        <v>313</v>
      </c>
      <c r="J7511" t="s">
        <v>160</v>
      </c>
      <c r="K7511">
        <v>5.24089592588465E-3</v>
      </c>
      <c r="L7511" t="s">
        <v>157</v>
      </c>
      <c r="N7511" t="s">
        <v>548</v>
      </c>
      <c r="O7511" t="s">
        <v>160</v>
      </c>
      <c r="P7511">
        <v>2.5698957131974256E-3</v>
      </c>
      <c r="Q7511" t="s">
        <v>157</v>
      </c>
      <c r="S7511" t="s">
        <v>781</v>
      </c>
      <c r="T7511" t="s">
        <v>160</v>
      </c>
      <c r="U7511">
        <v>3.1899695705610229E-3</v>
      </c>
      <c r="V7511" t="s">
        <v>157</v>
      </c>
    </row>
    <row r="7512" spans="9:22" x14ac:dyDescent="0.45">
      <c r="I7512" t="s">
        <v>313</v>
      </c>
      <c r="J7512" t="s">
        <v>161</v>
      </c>
      <c r="K7512">
        <v>4.2309419361280506E-2</v>
      </c>
      <c r="L7512" t="s">
        <v>157</v>
      </c>
      <c r="N7512" t="s">
        <v>548</v>
      </c>
      <c r="O7512" t="s">
        <v>161</v>
      </c>
      <c r="P7512">
        <v>1.6125357220691087E-2</v>
      </c>
      <c r="Q7512" t="s">
        <v>157</v>
      </c>
      <c r="S7512" t="s">
        <v>781</v>
      </c>
      <c r="T7512" t="s">
        <v>161</v>
      </c>
      <c r="U7512">
        <v>2.0263428471866615E-2</v>
      </c>
      <c r="V7512" t="s">
        <v>157</v>
      </c>
    </row>
    <row r="7513" spans="9:22" x14ac:dyDescent="0.45">
      <c r="I7513" t="s">
        <v>313</v>
      </c>
      <c r="J7513" t="s">
        <v>807</v>
      </c>
      <c r="K7513">
        <v>5.5834895116888481E-3</v>
      </c>
      <c r="L7513" t="s">
        <v>157</v>
      </c>
      <c r="N7513" t="s">
        <v>548</v>
      </c>
      <c r="O7513" t="s">
        <v>807</v>
      </c>
      <c r="P7513">
        <v>3.1680386806388792E-3</v>
      </c>
      <c r="Q7513" t="s">
        <v>157</v>
      </c>
      <c r="S7513" t="s">
        <v>781</v>
      </c>
      <c r="T7513" t="s">
        <v>807</v>
      </c>
      <c r="U7513">
        <v>3.5095634885653976E-3</v>
      </c>
      <c r="V7513" t="s">
        <v>157</v>
      </c>
    </row>
    <row r="7514" spans="9:22" x14ac:dyDescent="0.45">
      <c r="I7514" t="s">
        <v>313</v>
      </c>
      <c r="J7514" t="s">
        <v>808</v>
      </c>
      <c r="K7514">
        <v>2.0223902655723876E-3</v>
      </c>
      <c r="L7514" t="s">
        <v>157</v>
      </c>
      <c r="N7514" t="s">
        <v>548</v>
      </c>
      <c r="O7514" t="s">
        <v>808</v>
      </c>
      <c r="P7514">
        <v>3.2834988705885788E-3</v>
      </c>
      <c r="Q7514" t="s">
        <v>157</v>
      </c>
      <c r="S7514" t="s">
        <v>781</v>
      </c>
      <c r="T7514" t="s">
        <v>808</v>
      </c>
      <c r="U7514">
        <v>3.5647198477445101E-3</v>
      </c>
      <c r="V7514" t="s">
        <v>157</v>
      </c>
    </row>
    <row r="7515" spans="9:22" x14ac:dyDescent="0.45">
      <c r="I7515" t="s">
        <v>313</v>
      </c>
      <c r="J7515" t="s">
        <v>809</v>
      </c>
      <c r="K7515">
        <v>0</v>
      </c>
      <c r="L7515" t="s">
        <v>157</v>
      </c>
      <c r="N7515" t="s">
        <v>548</v>
      </c>
      <c r="O7515" t="s">
        <v>809</v>
      </c>
      <c r="P7515">
        <v>3.3123178807212619E-3</v>
      </c>
      <c r="Q7515" t="s">
        <v>157</v>
      </c>
      <c r="S7515" t="s">
        <v>781</v>
      </c>
      <c r="T7515" t="s">
        <v>809</v>
      </c>
      <c r="U7515">
        <v>3.6492203565308802E-3</v>
      </c>
      <c r="V7515" t="s">
        <v>157</v>
      </c>
    </row>
    <row r="7516" spans="9:22" x14ac:dyDescent="0.45">
      <c r="I7516" t="s">
        <v>313</v>
      </c>
      <c r="J7516" t="s">
        <v>810</v>
      </c>
      <c r="K7516">
        <v>0</v>
      </c>
      <c r="L7516" t="s">
        <v>157</v>
      </c>
      <c r="N7516" t="s">
        <v>548</v>
      </c>
      <c r="O7516" t="s">
        <v>810</v>
      </c>
      <c r="P7516">
        <v>1.440616730214095E-2</v>
      </c>
      <c r="Q7516" t="s">
        <v>157</v>
      </c>
      <c r="S7516" t="s">
        <v>781</v>
      </c>
      <c r="T7516" t="s">
        <v>810</v>
      </c>
      <c r="U7516">
        <v>1.8773644159044499E-2</v>
      </c>
      <c r="V7516" t="s">
        <v>157</v>
      </c>
    </row>
    <row r="7517" spans="9:22" x14ac:dyDescent="0.45">
      <c r="I7517" t="s">
        <v>313</v>
      </c>
      <c r="J7517" t="s">
        <v>162</v>
      </c>
      <c r="K7517">
        <v>1.9281018989154044E-2</v>
      </c>
      <c r="L7517" t="s">
        <v>157</v>
      </c>
      <c r="N7517" t="s">
        <v>548</v>
      </c>
      <c r="O7517" t="s">
        <v>162</v>
      </c>
      <c r="P7517">
        <v>0.12411739420544997</v>
      </c>
      <c r="Q7517" t="s">
        <v>157</v>
      </c>
      <c r="S7517" t="s">
        <v>781</v>
      </c>
      <c r="T7517" t="s">
        <v>162</v>
      </c>
      <c r="U7517">
        <v>0.16687656130366829</v>
      </c>
      <c r="V7517" t="s">
        <v>157</v>
      </c>
    </row>
    <row r="7518" spans="9:22" x14ac:dyDescent="0.45">
      <c r="I7518" t="s">
        <v>313</v>
      </c>
      <c r="J7518" t="s">
        <v>163</v>
      </c>
      <c r="K7518">
        <v>3.282380011904195E-2</v>
      </c>
      <c r="L7518" t="s">
        <v>157</v>
      </c>
      <c r="N7518" t="s">
        <v>548</v>
      </c>
      <c r="O7518" t="s">
        <v>163</v>
      </c>
      <c r="P7518">
        <v>1.7095909066236464E-2</v>
      </c>
      <c r="Q7518" t="s">
        <v>157</v>
      </c>
      <c r="S7518" t="s">
        <v>781</v>
      </c>
      <c r="T7518" t="s">
        <v>163</v>
      </c>
      <c r="U7518">
        <v>2.3899662401235686E-2</v>
      </c>
      <c r="V7518" t="s">
        <v>157</v>
      </c>
    </row>
    <row r="7519" spans="9:22" x14ac:dyDescent="0.45">
      <c r="I7519" t="s">
        <v>313</v>
      </c>
      <c r="J7519" t="s">
        <v>164</v>
      </c>
      <c r="K7519">
        <v>5.0001827874254272E-2</v>
      </c>
      <c r="L7519" t="s">
        <v>157</v>
      </c>
      <c r="N7519" t="s">
        <v>548</v>
      </c>
      <c r="O7519" t="s">
        <v>164</v>
      </c>
      <c r="P7519">
        <v>1.7186245408920379E-2</v>
      </c>
      <c r="Q7519" t="s">
        <v>157</v>
      </c>
      <c r="S7519" t="s">
        <v>781</v>
      </c>
      <c r="T7519" t="s">
        <v>164</v>
      </c>
      <c r="U7519">
        <v>2.3773882640491219E-2</v>
      </c>
      <c r="V7519" t="s">
        <v>157</v>
      </c>
    </row>
    <row r="7520" spans="9:22" x14ac:dyDescent="0.45">
      <c r="I7520" t="s">
        <v>313</v>
      </c>
      <c r="J7520" t="s">
        <v>165</v>
      </c>
      <c r="K7520">
        <v>6.1247097164391133E-2</v>
      </c>
      <c r="L7520" t="s">
        <v>157</v>
      </c>
      <c r="N7520" t="s">
        <v>548</v>
      </c>
      <c r="O7520" t="s">
        <v>165</v>
      </c>
      <c r="P7520">
        <v>1.8111544918072413E-2</v>
      </c>
      <c r="Q7520" t="s">
        <v>157</v>
      </c>
      <c r="S7520" t="s">
        <v>781</v>
      </c>
      <c r="T7520" t="s">
        <v>165</v>
      </c>
      <c r="U7520">
        <v>2.272257956311018E-2</v>
      </c>
      <c r="V7520" t="s">
        <v>157</v>
      </c>
    </row>
    <row r="7521" spans="9:22" x14ac:dyDescent="0.45">
      <c r="I7521" t="s">
        <v>313</v>
      </c>
      <c r="J7521" t="s">
        <v>166</v>
      </c>
      <c r="K7521">
        <v>0.38282458575080291</v>
      </c>
      <c r="L7521" t="s">
        <v>157</v>
      </c>
      <c r="N7521" t="s">
        <v>548</v>
      </c>
      <c r="O7521" t="s">
        <v>166</v>
      </c>
      <c r="P7521">
        <v>0.15086958714498835</v>
      </c>
      <c r="Q7521" t="s">
        <v>157</v>
      </c>
      <c r="S7521" t="s">
        <v>781</v>
      </c>
      <c r="T7521" t="s">
        <v>166</v>
      </c>
      <c r="U7521">
        <v>0.14207702816905837</v>
      </c>
      <c r="V7521" t="s">
        <v>157</v>
      </c>
    </row>
    <row r="7522" spans="9:22" x14ac:dyDescent="0.45">
      <c r="I7522" t="s">
        <v>313</v>
      </c>
      <c r="J7522" t="s">
        <v>811</v>
      </c>
      <c r="K7522">
        <v>5.0064803977249321E-2</v>
      </c>
      <c r="L7522" t="s">
        <v>157</v>
      </c>
      <c r="N7522" t="s">
        <v>548</v>
      </c>
      <c r="O7522" t="s">
        <v>811</v>
      </c>
      <c r="P7522">
        <v>3.0194437514667022E-2</v>
      </c>
      <c r="Q7522" t="s">
        <v>157</v>
      </c>
      <c r="S7522" t="s">
        <v>781</v>
      </c>
      <c r="T7522" t="s">
        <v>811</v>
      </c>
      <c r="U7522">
        <v>2.5005933117089124E-2</v>
      </c>
      <c r="V7522" t="s">
        <v>157</v>
      </c>
    </row>
    <row r="7523" spans="9:22" x14ac:dyDescent="0.45">
      <c r="I7523" t="s">
        <v>313</v>
      </c>
      <c r="J7523" t="s">
        <v>812</v>
      </c>
      <c r="K7523">
        <v>3.9939934060255131E-2</v>
      </c>
      <c r="L7523" t="s">
        <v>157</v>
      </c>
      <c r="N7523" t="s">
        <v>548</v>
      </c>
      <c r="O7523" t="s">
        <v>812</v>
      </c>
      <c r="P7523">
        <v>2.9493481981534043E-2</v>
      </c>
      <c r="Q7523" t="s">
        <v>157</v>
      </c>
      <c r="S7523" t="s">
        <v>781</v>
      </c>
      <c r="T7523" t="s">
        <v>812</v>
      </c>
      <c r="U7523">
        <v>2.542060179658235E-2</v>
      </c>
      <c r="V7523" t="s">
        <v>157</v>
      </c>
    </row>
    <row r="7524" spans="9:22" x14ac:dyDescent="0.45">
      <c r="I7524" t="s">
        <v>313</v>
      </c>
      <c r="J7524" t="s">
        <v>813</v>
      </c>
      <c r="K7524">
        <v>2.5270246265677362E-2</v>
      </c>
      <c r="L7524" t="s">
        <v>157</v>
      </c>
      <c r="N7524" t="s">
        <v>548</v>
      </c>
      <c r="O7524" t="s">
        <v>813</v>
      </c>
      <c r="P7524">
        <v>2.8079111195109214E-2</v>
      </c>
      <c r="Q7524" t="s">
        <v>157</v>
      </c>
      <c r="S7524" t="s">
        <v>781</v>
      </c>
      <c r="T7524" t="s">
        <v>813</v>
      </c>
      <c r="U7524">
        <v>2.5427675997684883E-2</v>
      </c>
      <c r="V7524" t="s">
        <v>157</v>
      </c>
    </row>
    <row r="7525" spans="9:22" x14ac:dyDescent="0.45">
      <c r="I7525" t="s">
        <v>313</v>
      </c>
      <c r="J7525" t="s">
        <v>814</v>
      </c>
      <c r="K7525">
        <v>1.0317324096470225E-2</v>
      </c>
      <c r="L7525" t="s">
        <v>157</v>
      </c>
      <c r="N7525" t="s">
        <v>548</v>
      </c>
      <c r="O7525" t="s">
        <v>814</v>
      </c>
      <c r="P7525">
        <v>0.11753245968388878</v>
      </c>
      <c r="Q7525" t="s">
        <v>157</v>
      </c>
      <c r="S7525" t="s">
        <v>781</v>
      </c>
      <c r="T7525" t="s">
        <v>814</v>
      </c>
      <c r="U7525">
        <v>0.12356335623346143</v>
      </c>
      <c r="V7525" t="s">
        <v>157</v>
      </c>
    </row>
    <row r="7526" spans="9:22" x14ac:dyDescent="0.45">
      <c r="I7526" t="s">
        <v>313</v>
      </c>
      <c r="J7526" t="s">
        <v>815</v>
      </c>
      <c r="K7526">
        <v>7.8208011136490644E-4</v>
      </c>
      <c r="L7526" t="s">
        <v>157</v>
      </c>
      <c r="N7526" t="s">
        <v>548</v>
      </c>
      <c r="O7526" t="s">
        <v>815</v>
      </c>
      <c r="P7526">
        <v>0.11545271780027365</v>
      </c>
      <c r="Q7526" t="s">
        <v>157</v>
      </c>
      <c r="S7526" t="s">
        <v>781</v>
      </c>
      <c r="T7526" t="s">
        <v>815</v>
      </c>
      <c r="U7526">
        <v>9.9552246604396946E-2</v>
      </c>
      <c r="V7526" t="s">
        <v>157</v>
      </c>
    </row>
    <row r="7527" spans="9:22" x14ac:dyDescent="0.45">
      <c r="I7527" t="s">
        <v>313</v>
      </c>
      <c r="J7527" t="s">
        <v>816</v>
      </c>
      <c r="K7527">
        <v>7.1683123824144443E-3</v>
      </c>
      <c r="L7527" t="s">
        <v>157</v>
      </c>
      <c r="N7527" t="s">
        <v>548</v>
      </c>
      <c r="O7527" t="s">
        <v>816</v>
      </c>
      <c r="P7527">
        <v>1.69537013628418E-2</v>
      </c>
      <c r="Q7527" t="s">
        <v>157</v>
      </c>
      <c r="S7527" t="s">
        <v>781</v>
      </c>
      <c r="T7527" t="s">
        <v>816</v>
      </c>
      <c r="U7527">
        <v>1.371383187708557E-2</v>
      </c>
      <c r="V7527" t="s">
        <v>157</v>
      </c>
    </row>
    <row r="7528" spans="9:22" x14ac:dyDescent="0.45">
      <c r="I7528" t="s">
        <v>313</v>
      </c>
      <c r="J7528" t="s">
        <v>817</v>
      </c>
      <c r="K7528">
        <v>1.8751665071573609E-2</v>
      </c>
      <c r="L7528" t="s">
        <v>157</v>
      </c>
      <c r="N7528" t="s">
        <v>548</v>
      </c>
      <c r="O7528" t="s">
        <v>817</v>
      </c>
      <c r="P7528">
        <v>1.6501586452571611E-2</v>
      </c>
      <c r="Q7528" t="s">
        <v>157</v>
      </c>
      <c r="S7528" t="s">
        <v>781</v>
      </c>
      <c r="T7528" t="s">
        <v>817</v>
      </c>
      <c r="U7528">
        <v>1.3577968318661397E-2</v>
      </c>
      <c r="V7528" t="s">
        <v>157</v>
      </c>
    </row>
    <row r="7529" spans="9:22" x14ac:dyDescent="0.45">
      <c r="I7529" t="s">
        <v>313</v>
      </c>
      <c r="J7529" t="s">
        <v>818</v>
      </c>
      <c r="K7529">
        <v>2.6881674940975993E-2</v>
      </c>
      <c r="L7529" t="s">
        <v>157</v>
      </c>
      <c r="N7529" t="s">
        <v>548</v>
      </c>
      <c r="O7529" t="s">
        <v>818</v>
      </c>
      <c r="P7529">
        <v>1.5613770576548783E-2</v>
      </c>
      <c r="Q7529" t="s">
        <v>157</v>
      </c>
      <c r="S7529" t="s">
        <v>781</v>
      </c>
      <c r="T7529" t="s">
        <v>818</v>
      </c>
      <c r="U7529">
        <v>1.3545880236888328E-2</v>
      </c>
      <c r="V7529" t="s">
        <v>157</v>
      </c>
    </row>
    <row r="7530" spans="9:22" x14ac:dyDescent="0.45">
      <c r="I7530" t="s">
        <v>313</v>
      </c>
      <c r="J7530" t="s">
        <v>819</v>
      </c>
      <c r="K7530">
        <v>0.18101063009868737</v>
      </c>
      <c r="L7530" t="s">
        <v>157</v>
      </c>
      <c r="N7530" t="s">
        <v>548</v>
      </c>
      <c r="O7530" t="s">
        <v>819</v>
      </c>
      <c r="P7530">
        <v>9.2117380122592962E-2</v>
      </c>
      <c r="Q7530" t="s">
        <v>157</v>
      </c>
      <c r="S7530" t="s">
        <v>781</v>
      </c>
      <c r="T7530" t="s">
        <v>819</v>
      </c>
      <c r="U7530">
        <v>8.3921168687593542E-2</v>
      </c>
      <c r="V7530" t="s">
        <v>157</v>
      </c>
    </row>
    <row r="7531" spans="9:22" x14ac:dyDescent="0.45">
      <c r="I7531" t="s">
        <v>313</v>
      </c>
      <c r="J7531" t="s">
        <v>820</v>
      </c>
      <c r="K7531">
        <v>2.1548773645458336E-2</v>
      </c>
      <c r="L7531" t="s">
        <v>157</v>
      </c>
      <c r="N7531" t="s">
        <v>548</v>
      </c>
      <c r="O7531" t="s">
        <v>820</v>
      </c>
      <c r="P7531">
        <v>1.7711423847277905E-2</v>
      </c>
      <c r="Q7531" t="s">
        <v>157</v>
      </c>
      <c r="S7531" t="s">
        <v>781</v>
      </c>
      <c r="T7531" t="s">
        <v>820</v>
      </c>
      <c r="U7531">
        <v>1.4441755465297747E-2</v>
      </c>
      <c r="V7531" t="s">
        <v>157</v>
      </c>
    </row>
    <row r="7532" spans="9:22" x14ac:dyDescent="0.45">
      <c r="I7532" t="s">
        <v>313</v>
      </c>
      <c r="J7532" t="s">
        <v>821</v>
      </c>
      <c r="K7532">
        <v>9.0317266230812692E-3</v>
      </c>
      <c r="L7532" t="s">
        <v>157</v>
      </c>
      <c r="N7532" t="s">
        <v>548</v>
      </c>
      <c r="O7532" t="s">
        <v>821</v>
      </c>
      <c r="P7532">
        <v>1.8154471220284834E-2</v>
      </c>
      <c r="Q7532" t="s">
        <v>157</v>
      </c>
      <c r="S7532" t="s">
        <v>781</v>
      </c>
      <c r="T7532" t="s">
        <v>821</v>
      </c>
      <c r="U7532">
        <v>1.4416634124426149E-2</v>
      </c>
      <c r="V7532" t="s">
        <v>157</v>
      </c>
    </row>
    <row r="7533" spans="9:22" x14ac:dyDescent="0.45">
      <c r="I7533" t="s">
        <v>313</v>
      </c>
      <c r="J7533" t="s">
        <v>822</v>
      </c>
      <c r="K7533">
        <v>3.2600161408817161E-3</v>
      </c>
      <c r="L7533" t="s">
        <v>157</v>
      </c>
      <c r="N7533" t="s">
        <v>548</v>
      </c>
      <c r="O7533" t="s">
        <v>822</v>
      </c>
      <c r="P7533">
        <v>1.7881323553283725E-2</v>
      </c>
      <c r="Q7533" t="s">
        <v>157</v>
      </c>
      <c r="S7533" t="s">
        <v>781</v>
      </c>
      <c r="T7533" t="s">
        <v>822</v>
      </c>
      <c r="U7533">
        <v>1.4417225105867092E-2</v>
      </c>
      <c r="V7533" t="s">
        <v>157</v>
      </c>
    </row>
    <row r="7534" spans="9:22" x14ac:dyDescent="0.45">
      <c r="I7534" t="s">
        <v>313</v>
      </c>
      <c r="J7534" t="s">
        <v>823</v>
      </c>
      <c r="K7534">
        <v>0</v>
      </c>
      <c r="L7534" t="s">
        <v>157</v>
      </c>
      <c r="N7534" t="s">
        <v>548</v>
      </c>
      <c r="O7534" t="s">
        <v>823</v>
      </c>
      <c r="P7534">
        <v>8.7358044218024539E-2</v>
      </c>
      <c r="Q7534" t="s">
        <v>157</v>
      </c>
      <c r="S7534" t="s">
        <v>781</v>
      </c>
      <c r="T7534" t="s">
        <v>823</v>
      </c>
      <c r="U7534">
        <v>7.0951966387656787E-2</v>
      </c>
      <c r="V7534" t="s">
        <v>157</v>
      </c>
    </row>
    <row r="7535" spans="9:22" x14ac:dyDescent="0.45">
      <c r="I7535" t="s">
        <v>313</v>
      </c>
      <c r="J7535" t="s">
        <v>872</v>
      </c>
      <c r="K7535">
        <v>0</v>
      </c>
      <c r="L7535" t="s">
        <v>157</v>
      </c>
      <c r="N7535" t="s">
        <v>548</v>
      </c>
      <c r="O7535" t="s">
        <v>872</v>
      </c>
      <c r="P7535">
        <v>2.8822357823132479E-5</v>
      </c>
      <c r="Q7535" t="s">
        <v>157</v>
      </c>
      <c r="S7535" t="s">
        <v>781</v>
      </c>
      <c r="T7535" t="s">
        <v>872</v>
      </c>
      <c r="U7535">
        <v>5.1595853457544914E-6</v>
      </c>
      <c r="V7535" t="s">
        <v>157</v>
      </c>
    </row>
    <row r="7536" spans="9:22" x14ac:dyDescent="0.45">
      <c r="I7536" t="s">
        <v>313</v>
      </c>
      <c r="J7536" t="s">
        <v>873</v>
      </c>
      <c r="K7536">
        <v>0</v>
      </c>
      <c r="L7536" t="s">
        <v>157</v>
      </c>
      <c r="N7536" t="s">
        <v>548</v>
      </c>
      <c r="O7536" t="s">
        <v>873</v>
      </c>
      <c r="P7536">
        <v>4.1693003897644267E-5</v>
      </c>
      <c r="Q7536" t="s">
        <v>157</v>
      </c>
      <c r="S7536" t="s">
        <v>781</v>
      </c>
      <c r="T7536" t="s">
        <v>873</v>
      </c>
      <c r="U7536">
        <v>2.643325809792637E-6</v>
      </c>
      <c r="V7536" t="s">
        <v>157</v>
      </c>
    </row>
    <row r="7537" spans="9:22" x14ac:dyDescent="0.45">
      <c r="I7537" t="s">
        <v>313</v>
      </c>
      <c r="J7537" t="s">
        <v>874</v>
      </c>
      <c r="K7537">
        <v>0</v>
      </c>
      <c r="L7537" t="s">
        <v>157</v>
      </c>
      <c r="N7537" t="s">
        <v>548</v>
      </c>
      <c r="O7537" t="s">
        <v>874</v>
      </c>
      <c r="P7537">
        <v>5.366151606397822E-5</v>
      </c>
      <c r="Q7537" t="s">
        <v>157</v>
      </c>
      <c r="S7537" t="s">
        <v>781</v>
      </c>
      <c r="T7537" t="s">
        <v>874</v>
      </c>
      <c r="U7537">
        <v>2.984216800756077E-6</v>
      </c>
      <c r="V7537" t="s">
        <v>157</v>
      </c>
    </row>
    <row r="7538" spans="9:22" x14ac:dyDescent="0.45">
      <c r="I7538" t="s">
        <v>313</v>
      </c>
      <c r="J7538" t="s">
        <v>875</v>
      </c>
      <c r="K7538">
        <v>0</v>
      </c>
      <c r="L7538" t="s">
        <v>157</v>
      </c>
      <c r="N7538" t="s">
        <v>548</v>
      </c>
      <c r="O7538" t="s">
        <v>875</v>
      </c>
      <c r="P7538">
        <v>5.7649861527820855E-5</v>
      </c>
      <c r="Q7538" t="s">
        <v>157</v>
      </c>
      <c r="S7538" t="s">
        <v>781</v>
      </c>
      <c r="T7538" t="s">
        <v>875</v>
      </c>
      <c r="U7538">
        <v>6.8602400128433084E-6</v>
      </c>
      <c r="V7538" t="s">
        <v>157</v>
      </c>
    </row>
    <row r="7539" spans="9:22" x14ac:dyDescent="0.45">
      <c r="I7539" t="s">
        <v>313</v>
      </c>
      <c r="J7539" t="s">
        <v>876</v>
      </c>
      <c r="K7539">
        <v>0</v>
      </c>
      <c r="L7539" t="s">
        <v>157</v>
      </c>
      <c r="N7539" t="s">
        <v>548</v>
      </c>
      <c r="O7539" t="s">
        <v>876</v>
      </c>
      <c r="P7539">
        <v>5.1630223594031736E-5</v>
      </c>
      <c r="Q7539" t="s">
        <v>157</v>
      </c>
      <c r="S7539" t="s">
        <v>781</v>
      </c>
      <c r="T7539" t="s">
        <v>876</v>
      </c>
      <c r="U7539">
        <v>7.934934625779619E-6</v>
      </c>
      <c r="V7539" t="s">
        <v>157</v>
      </c>
    </row>
    <row r="7540" spans="9:22" x14ac:dyDescent="0.45">
      <c r="I7540" t="s">
        <v>313</v>
      </c>
      <c r="J7540" t="s">
        <v>877</v>
      </c>
      <c r="K7540">
        <v>0</v>
      </c>
      <c r="L7540" t="s">
        <v>157</v>
      </c>
      <c r="N7540" t="s">
        <v>548</v>
      </c>
      <c r="O7540" t="s">
        <v>877</v>
      </c>
      <c r="P7540">
        <v>4.4179605493947162E-5</v>
      </c>
      <c r="Q7540" t="s">
        <v>157</v>
      </c>
      <c r="S7540" t="s">
        <v>781</v>
      </c>
      <c r="T7540" t="s">
        <v>877</v>
      </c>
      <c r="U7540">
        <v>6.7171142790983272E-6</v>
      </c>
      <c r="V7540" t="s">
        <v>157</v>
      </c>
    </row>
    <row r="7541" spans="9:22" x14ac:dyDescent="0.45">
      <c r="I7541" t="s">
        <v>313</v>
      </c>
      <c r="J7541" t="s">
        <v>878</v>
      </c>
      <c r="K7541">
        <v>0</v>
      </c>
      <c r="L7541" t="s">
        <v>157</v>
      </c>
      <c r="N7541" t="s">
        <v>548</v>
      </c>
      <c r="O7541" t="s">
        <v>878</v>
      </c>
      <c r="P7541">
        <v>4.5088172814298E-5</v>
      </c>
      <c r="Q7541" t="s">
        <v>157</v>
      </c>
      <c r="S7541" t="s">
        <v>781</v>
      </c>
      <c r="T7541" t="s">
        <v>878</v>
      </c>
      <c r="U7541">
        <v>1.0129249262559146E-5</v>
      </c>
      <c r="V7541" t="s">
        <v>157</v>
      </c>
    </row>
    <row r="7542" spans="9:22" x14ac:dyDescent="0.45">
      <c r="I7542" t="s">
        <v>313</v>
      </c>
      <c r="J7542" t="s">
        <v>879</v>
      </c>
      <c r="K7542">
        <v>9.6433935269315041E-5</v>
      </c>
      <c r="L7542" t="s">
        <v>157</v>
      </c>
      <c r="N7542" t="s">
        <v>548</v>
      </c>
      <c r="O7542" t="s">
        <v>879</v>
      </c>
      <c r="P7542">
        <v>4.8540596341954936E-5</v>
      </c>
      <c r="Q7542" t="s">
        <v>157</v>
      </c>
      <c r="S7542" t="s">
        <v>781</v>
      </c>
      <c r="T7542" t="s">
        <v>879</v>
      </c>
      <c r="U7542">
        <v>1.375210221247161E-5</v>
      </c>
      <c r="V7542" t="s">
        <v>157</v>
      </c>
    </row>
    <row r="7543" spans="9:22" x14ac:dyDescent="0.45">
      <c r="I7543" t="s">
        <v>313</v>
      </c>
      <c r="J7543" t="s">
        <v>880</v>
      </c>
      <c r="K7543">
        <v>1.2054885894542927E-4</v>
      </c>
      <c r="L7543" t="s">
        <v>157</v>
      </c>
      <c r="N7543" t="s">
        <v>548</v>
      </c>
      <c r="O7543" t="s">
        <v>880</v>
      </c>
      <c r="P7543">
        <v>4.5001065965561001E-5</v>
      </c>
      <c r="Q7543" t="s">
        <v>157</v>
      </c>
      <c r="S7543" t="s">
        <v>781</v>
      </c>
      <c r="T7543" t="s">
        <v>880</v>
      </c>
      <c r="U7543">
        <v>2.001135092415286E-5</v>
      </c>
      <c r="V7543" t="s">
        <v>157</v>
      </c>
    </row>
    <row r="7544" spans="9:22" x14ac:dyDescent="0.45">
      <c r="I7544" t="s">
        <v>313</v>
      </c>
      <c r="J7544" t="s">
        <v>881</v>
      </c>
      <c r="K7544">
        <v>1.6566047478824703E-4</v>
      </c>
      <c r="L7544" t="s">
        <v>157</v>
      </c>
      <c r="N7544" t="s">
        <v>548</v>
      </c>
      <c r="O7544" t="s">
        <v>881</v>
      </c>
      <c r="P7544">
        <v>6.0262152036052205E-5</v>
      </c>
      <c r="Q7544" t="s">
        <v>157</v>
      </c>
      <c r="S7544" t="s">
        <v>781</v>
      </c>
      <c r="T7544" t="s">
        <v>881</v>
      </c>
      <c r="U7544">
        <v>3.3445577963160474E-5</v>
      </c>
      <c r="V7544" t="s">
        <v>157</v>
      </c>
    </row>
    <row r="7545" spans="9:22" x14ac:dyDescent="0.45">
      <c r="I7545" t="s">
        <v>313</v>
      </c>
      <c r="J7545" t="s">
        <v>882</v>
      </c>
      <c r="K7545">
        <v>1.9877989756791065E-4</v>
      </c>
      <c r="L7545" t="s">
        <v>157</v>
      </c>
      <c r="N7545" t="s">
        <v>548</v>
      </c>
      <c r="O7545" t="s">
        <v>882</v>
      </c>
      <c r="P7545">
        <v>9.5174398338094477E-5</v>
      </c>
      <c r="Q7545" t="s">
        <v>157</v>
      </c>
      <c r="S7545" t="s">
        <v>781</v>
      </c>
      <c r="T7545" t="s">
        <v>882</v>
      </c>
      <c r="U7545">
        <v>4.5457432480250656E-5</v>
      </c>
      <c r="V7545" t="s">
        <v>157</v>
      </c>
    </row>
    <row r="7546" spans="9:22" x14ac:dyDescent="0.45">
      <c r="I7546" t="s">
        <v>313</v>
      </c>
      <c r="J7546" t="s">
        <v>883</v>
      </c>
      <c r="K7546">
        <v>2.7179190370382419E-4</v>
      </c>
      <c r="L7546" t="s">
        <v>157</v>
      </c>
      <c r="N7546" t="s">
        <v>548</v>
      </c>
      <c r="O7546" t="s">
        <v>883</v>
      </c>
      <c r="P7546">
        <v>1.5043338696353175E-4</v>
      </c>
      <c r="Q7546" t="s">
        <v>157</v>
      </c>
      <c r="S7546" t="s">
        <v>781</v>
      </c>
      <c r="T7546" t="s">
        <v>883</v>
      </c>
      <c r="U7546">
        <v>7.1400347742947123E-5</v>
      </c>
      <c r="V7546" t="s">
        <v>157</v>
      </c>
    </row>
    <row r="7547" spans="9:22" x14ac:dyDescent="0.45">
      <c r="I7547" t="s">
        <v>313</v>
      </c>
      <c r="J7547" t="s">
        <v>884</v>
      </c>
      <c r="K7547">
        <v>2.0592862031845738E-4</v>
      </c>
      <c r="L7547" t="s">
        <v>157</v>
      </c>
      <c r="N7547" t="s">
        <v>548</v>
      </c>
      <c r="O7547" t="s">
        <v>884</v>
      </c>
      <c r="P7547">
        <v>1.3316515018271474E-4</v>
      </c>
      <c r="Q7547" t="s">
        <v>157</v>
      </c>
      <c r="S7547" t="s">
        <v>781</v>
      </c>
      <c r="T7547" t="s">
        <v>884</v>
      </c>
      <c r="U7547">
        <v>9.4468648186428947E-5</v>
      </c>
      <c r="V7547" t="s">
        <v>157</v>
      </c>
    </row>
    <row r="7548" spans="9:22" x14ac:dyDescent="0.45">
      <c r="I7548" t="s">
        <v>313</v>
      </c>
      <c r="J7548" t="s">
        <v>885</v>
      </c>
      <c r="K7548">
        <v>2.4730652336731572E-4</v>
      </c>
      <c r="L7548" t="s">
        <v>157</v>
      </c>
      <c r="N7548" t="s">
        <v>548</v>
      </c>
      <c r="O7548" t="s">
        <v>885</v>
      </c>
      <c r="P7548">
        <v>1.0422773472311032E-4</v>
      </c>
      <c r="Q7548" t="s">
        <v>157</v>
      </c>
      <c r="S7548" t="s">
        <v>781</v>
      </c>
      <c r="T7548" t="s">
        <v>885</v>
      </c>
      <c r="U7548">
        <v>1.0842290129207895E-4</v>
      </c>
      <c r="V7548" t="s">
        <v>157</v>
      </c>
    </row>
    <row r="7549" spans="9:22" x14ac:dyDescent="0.45">
      <c r="I7549" t="s">
        <v>313</v>
      </c>
      <c r="J7549" t="s">
        <v>886</v>
      </c>
      <c r="K7549">
        <v>2.7761171058826697E-4</v>
      </c>
      <c r="L7549" t="s">
        <v>157</v>
      </c>
      <c r="N7549" t="s">
        <v>548</v>
      </c>
      <c r="O7549" t="s">
        <v>886</v>
      </c>
      <c r="P7549">
        <v>1.2436159082765088E-4</v>
      </c>
      <c r="Q7549" t="s">
        <v>157</v>
      </c>
      <c r="S7549" t="s">
        <v>781</v>
      </c>
      <c r="T7549" t="s">
        <v>886</v>
      </c>
      <c r="U7549">
        <v>1.3212458171803782E-4</v>
      </c>
      <c r="V7549" t="s">
        <v>157</v>
      </c>
    </row>
    <row r="7550" spans="9:22" x14ac:dyDescent="0.45">
      <c r="I7550" t="s">
        <v>313</v>
      </c>
      <c r="J7550" t="s">
        <v>887</v>
      </c>
      <c r="K7550">
        <v>2.6629352848680897E-4</v>
      </c>
      <c r="L7550" t="s">
        <v>157</v>
      </c>
      <c r="N7550" t="s">
        <v>548</v>
      </c>
      <c r="O7550" t="s">
        <v>887</v>
      </c>
      <c r="P7550">
        <v>1.5753533243338552E-4</v>
      </c>
      <c r="Q7550" t="s">
        <v>157</v>
      </c>
      <c r="S7550" t="s">
        <v>781</v>
      </c>
      <c r="T7550" t="s">
        <v>887</v>
      </c>
      <c r="U7550">
        <v>1.5260948622038508E-4</v>
      </c>
      <c r="V7550" t="s">
        <v>157</v>
      </c>
    </row>
    <row r="7551" spans="9:22" x14ac:dyDescent="0.45">
      <c r="I7551" t="s">
        <v>313</v>
      </c>
      <c r="J7551" t="s">
        <v>888</v>
      </c>
      <c r="K7551">
        <v>2.3051329103404805E-4</v>
      </c>
      <c r="L7551" t="s">
        <v>157</v>
      </c>
      <c r="N7551" t="s">
        <v>548</v>
      </c>
      <c r="O7551" t="s">
        <v>888</v>
      </c>
      <c r="P7551">
        <v>1.4158511858723151E-4</v>
      </c>
      <c r="Q7551" t="s">
        <v>157</v>
      </c>
      <c r="S7551" t="s">
        <v>781</v>
      </c>
      <c r="T7551" t="s">
        <v>888</v>
      </c>
      <c r="U7551">
        <v>1.6448442384008963E-4</v>
      </c>
      <c r="V7551" t="s">
        <v>157</v>
      </c>
    </row>
    <row r="7552" spans="9:22" x14ac:dyDescent="0.45">
      <c r="I7552" t="s">
        <v>313</v>
      </c>
      <c r="J7552" t="s">
        <v>889</v>
      </c>
      <c r="K7552">
        <v>1.1436863075540575E-4</v>
      </c>
      <c r="L7552" t="s">
        <v>157</v>
      </c>
      <c r="N7552" t="s">
        <v>548</v>
      </c>
      <c r="O7552" t="s">
        <v>889</v>
      </c>
      <c r="P7552">
        <v>7.9833223428965711E-5</v>
      </c>
      <c r="Q7552" t="s">
        <v>157</v>
      </c>
      <c r="S7552" t="s">
        <v>781</v>
      </c>
      <c r="T7552" t="s">
        <v>889</v>
      </c>
      <c r="U7552">
        <v>1.7455944484976349E-4</v>
      </c>
      <c r="V7552" t="s">
        <v>157</v>
      </c>
    </row>
    <row r="7553" spans="9:22" x14ac:dyDescent="0.45">
      <c r="I7553" t="s">
        <v>313</v>
      </c>
      <c r="J7553" t="s">
        <v>890</v>
      </c>
      <c r="K7553">
        <v>0</v>
      </c>
      <c r="L7553" t="s">
        <v>157</v>
      </c>
      <c r="N7553" t="s">
        <v>548</v>
      </c>
      <c r="O7553" t="s">
        <v>890</v>
      </c>
      <c r="P7553">
        <v>4.9249787123648686E-5</v>
      </c>
      <c r="Q7553" t="s">
        <v>157</v>
      </c>
      <c r="S7553" t="s">
        <v>781</v>
      </c>
      <c r="T7553" t="s">
        <v>890</v>
      </c>
      <c r="U7553">
        <v>1.7876417429027805E-4</v>
      </c>
      <c r="V7553" t="s">
        <v>157</v>
      </c>
    </row>
    <row r="7554" spans="9:22" x14ac:dyDescent="0.45">
      <c r="I7554" t="s">
        <v>313</v>
      </c>
      <c r="J7554" t="s">
        <v>891</v>
      </c>
      <c r="K7554">
        <v>0</v>
      </c>
      <c r="L7554" t="s">
        <v>157</v>
      </c>
      <c r="N7554" t="s">
        <v>548</v>
      </c>
      <c r="O7554" t="s">
        <v>891</v>
      </c>
      <c r="P7554">
        <v>3.2844495307474003E-5</v>
      </c>
      <c r="Q7554" t="s">
        <v>157</v>
      </c>
      <c r="S7554" t="s">
        <v>781</v>
      </c>
      <c r="T7554" t="s">
        <v>891</v>
      </c>
      <c r="U7554">
        <v>1.7998548677373359E-4</v>
      </c>
      <c r="V7554" t="s">
        <v>157</v>
      </c>
    </row>
    <row r="7555" spans="9:22" x14ac:dyDescent="0.45">
      <c r="I7555" t="s">
        <v>313</v>
      </c>
      <c r="J7555" t="s">
        <v>892</v>
      </c>
      <c r="K7555">
        <v>0</v>
      </c>
      <c r="L7555" t="s">
        <v>157</v>
      </c>
      <c r="N7555" t="s">
        <v>548</v>
      </c>
      <c r="O7555" t="s">
        <v>892</v>
      </c>
      <c r="P7555">
        <v>2.7211006297322985E-5</v>
      </c>
      <c r="Q7555" t="s">
        <v>157</v>
      </c>
      <c r="S7555" t="s">
        <v>781</v>
      </c>
      <c r="T7555" t="s">
        <v>892</v>
      </c>
      <c r="U7555">
        <v>1.8042229434762604E-4</v>
      </c>
      <c r="V7555" t="s">
        <v>157</v>
      </c>
    </row>
    <row r="7556" spans="9:22" x14ac:dyDescent="0.45">
      <c r="I7556" t="s">
        <v>313</v>
      </c>
      <c r="J7556" t="s">
        <v>893</v>
      </c>
      <c r="K7556">
        <v>0</v>
      </c>
      <c r="L7556" t="s">
        <v>157</v>
      </c>
      <c r="N7556" t="s">
        <v>548</v>
      </c>
      <c r="O7556" t="s">
        <v>893</v>
      </c>
      <c r="P7556">
        <v>2.6694467037042594E-5</v>
      </c>
      <c r="Q7556" t="s">
        <v>157</v>
      </c>
      <c r="S7556" t="s">
        <v>781</v>
      </c>
      <c r="T7556" t="s">
        <v>893</v>
      </c>
      <c r="U7556">
        <v>1.7949416569872298E-4</v>
      </c>
      <c r="V7556" t="s">
        <v>157</v>
      </c>
    </row>
    <row r="7557" spans="9:22" x14ac:dyDescent="0.45">
      <c r="I7557" t="s">
        <v>313</v>
      </c>
      <c r="J7557" t="s">
        <v>894</v>
      </c>
      <c r="K7557">
        <v>0</v>
      </c>
      <c r="L7557" t="s">
        <v>157</v>
      </c>
      <c r="N7557" t="s">
        <v>548</v>
      </c>
      <c r="O7557" t="s">
        <v>894</v>
      </c>
      <c r="P7557">
        <v>4.2683657167677167E-5</v>
      </c>
      <c r="Q7557" t="s">
        <v>157</v>
      </c>
      <c r="S7557" t="s">
        <v>781</v>
      </c>
      <c r="T7557" t="s">
        <v>894</v>
      </c>
      <c r="U7557">
        <v>1.798948647978346E-4</v>
      </c>
      <c r="V7557" t="s">
        <v>157</v>
      </c>
    </row>
    <row r="7558" spans="9:22" x14ac:dyDescent="0.45">
      <c r="I7558" t="s">
        <v>313</v>
      </c>
      <c r="J7558" t="s">
        <v>895</v>
      </c>
      <c r="K7558">
        <v>0</v>
      </c>
      <c r="L7558" t="s">
        <v>157</v>
      </c>
      <c r="N7558" t="s">
        <v>548</v>
      </c>
      <c r="O7558" t="s">
        <v>895</v>
      </c>
      <c r="P7558">
        <v>4.7887817700149085E-5</v>
      </c>
      <c r="Q7558" t="s">
        <v>157</v>
      </c>
      <c r="S7558" t="s">
        <v>781</v>
      </c>
      <c r="T7558" t="s">
        <v>895</v>
      </c>
      <c r="U7558">
        <v>1.7417505583840762E-4</v>
      </c>
      <c r="V7558" t="s">
        <v>157</v>
      </c>
    </row>
    <row r="7559" spans="9:22" x14ac:dyDescent="0.45">
      <c r="I7559" t="s">
        <v>314</v>
      </c>
      <c r="J7559" t="s">
        <v>156</v>
      </c>
      <c r="K7559">
        <v>0</v>
      </c>
      <c r="L7559" t="s">
        <v>157</v>
      </c>
      <c r="N7559" t="s">
        <v>549</v>
      </c>
      <c r="O7559" t="s">
        <v>156</v>
      </c>
      <c r="P7559">
        <v>2.1851997806566228E-2</v>
      </c>
      <c r="Q7559" t="s">
        <v>157</v>
      </c>
      <c r="S7559" t="s">
        <v>782</v>
      </c>
      <c r="T7559" t="s">
        <v>156</v>
      </c>
      <c r="U7559">
        <v>2.3757803789166462E-2</v>
      </c>
      <c r="V7559" t="s">
        <v>157</v>
      </c>
    </row>
    <row r="7560" spans="9:22" x14ac:dyDescent="0.45">
      <c r="I7560" t="s">
        <v>314</v>
      </c>
      <c r="J7560" t="s">
        <v>158</v>
      </c>
      <c r="K7560">
        <v>0</v>
      </c>
      <c r="L7560" t="s">
        <v>157</v>
      </c>
      <c r="N7560" t="s">
        <v>549</v>
      </c>
      <c r="O7560" t="s">
        <v>158</v>
      </c>
      <c r="P7560">
        <v>3.03713042063971E-3</v>
      </c>
      <c r="Q7560" t="s">
        <v>157</v>
      </c>
      <c r="S7560" t="s">
        <v>782</v>
      </c>
      <c r="T7560" t="s">
        <v>158</v>
      </c>
      <c r="U7560">
        <v>2.9162199429090172E-3</v>
      </c>
      <c r="V7560" t="s">
        <v>157</v>
      </c>
    </row>
    <row r="7561" spans="9:22" x14ac:dyDescent="0.45">
      <c r="I7561" t="s">
        <v>314</v>
      </c>
      <c r="J7561" t="s">
        <v>159</v>
      </c>
      <c r="K7561">
        <v>3.2666375448398167E-3</v>
      </c>
      <c r="L7561" t="s">
        <v>157</v>
      </c>
      <c r="N7561" t="s">
        <v>549</v>
      </c>
      <c r="O7561" t="s">
        <v>159</v>
      </c>
      <c r="P7561">
        <v>2.9918025396819992E-3</v>
      </c>
      <c r="Q7561" t="s">
        <v>157</v>
      </c>
      <c r="S7561" t="s">
        <v>782</v>
      </c>
      <c r="T7561" t="s">
        <v>159</v>
      </c>
      <c r="U7561">
        <v>2.7324466956320679E-3</v>
      </c>
      <c r="V7561" t="s">
        <v>157</v>
      </c>
    </row>
    <row r="7562" spans="9:22" x14ac:dyDescent="0.45">
      <c r="I7562" t="s">
        <v>314</v>
      </c>
      <c r="J7562" t="s">
        <v>160</v>
      </c>
      <c r="K7562">
        <v>5.4068660065804859E-3</v>
      </c>
      <c r="L7562" t="s">
        <v>157</v>
      </c>
      <c r="N7562" t="s">
        <v>549</v>
      </c>
      <c r="O7562" t="s">
        <v>160</v>
      </c>
      <c r="P7562">
        <v>2.9618349849843896E-3</v>
      </c>
      <c r="Q7562" t="s">
        <v>157</v>
      </c>
      <c r="S7562" t="s">
        <v>782</v>
      </c>
      <c r="T7562" t="s">
        <v>160</v>
      </c>
      <c r="U7562">
        <v>2.8870203842013891E-3</v>
      </c>
      <c r="V7562" t="s">
        <v>157</v>
      </c>
    </row>
    <row r="7563" spans="9:22" x14ac:dyDescent="0.45">
      <c r="I7563" t="s">
        <v>314</v>
      </c>
      <c r="J7563" t="s">
        <v>161</v>
      </c>
      <c r="K7563">
        <v>3.9166220568216975E-2</v>
      </c>
      <c r="L7563" t="s">
        <v>157</v>
      </c>
      <c r="N7563" t="s">
        <v>549</v>
      </c>
      <c r="O7563" t="s">
        <v>161</v>
      </c>
      <c r="P7563">
        <v>2.1245150693662597E-2</v>
      </c>
      <c r="Q7563" t="s">
        <v>157</v>
      </c>
      <c r="S7563" t="s">
        <v>782</v>
      </c>
      <c r="T7563" t="s">
        <v>161</v>
      </c>
      <c r="U7563">
        <v>2.0374031840718777E-2</v>
      </c>
      <c r="V7563" t="s">
        <v>157</v>
      </c>
    </row>
    <row r="7564" spans="9:22" x14ac:dyDescent="0.45">
      <c r="I7564" t="s">
        <v>314</v>
      </c>
      <c r="J7564" t="s">
        <v>807</v>
      </c>
      <c r="K7564">
        <v>5.2248957066234787E-3</v>
      </c>
      <c r="L7564" t="s">
        <v>157</v>
      </c>
      <c r="N7564" t="s">
        <v>549</v>
      </c>
      <c r="O7564" t="s">
        <v>807</v>
      </c>
      <c r="P7564">
        <v>4.3000190757066072E-3</v>
      </c>
      <c r="Q7564" t="s">
        <v>157</v>
      </c>
      <c r="S7564" t="s">
        <v>782</v>
      </c>
      <c r="T7564" t="s">
        <v>807</v>
      </c>
      <c r="U7564">
        <v>3.4980682576513447E-3</v>
      </c>
      <c r="V7564" t="s">
        <v>157</v>
      </c>
    </row>
    <row r="7565" spans="9:22" x14ac:dyDescent="0.45">
      <c r="I7565" t="s">
        <v>314</v>
      </c>
      <c r="J7565" t="s">
        <v>808</v>
      </c>
      <c r="K7565">
        <v>2.8122693517798041E-3</v>
      </c>
      <c r="L7565" t="s">
        <v>157</v>
      </c>
      <c r="N7565" t="s">
        <v>549</v>
      </c>
      <c r="O7565" t="s">
        <v>808</v>
      </c>
      <c r="P7565">
        <v>4.2008348305238074E-3</v>
      </c>
      <c r="Q7565" t="s">
        <v>157</v>
      </c>
      <c r="S7565" t="s">
        <v>782</v>
      </c>
      <c r="T7565" t="s">
        <v>808</v>
      </c>
      <c r="U7565">
        <v>3.4726015041251107E-3</v>
      </c>
      <c r="V7565" t="s">
        <v>157</v>
      </c>
    </row>
    <row r="7566" spans="9:22" x14ac:dyDescent="0.45">
      <c r="I7566" t="s">
        <v>314</v>
      </c>
      <c r="J7566" t="s">
        <v>809</v>
      </c>
      <c r="K7566">
        <v>0</v>
      </c>
      <c r="L7566" t="s">
        <v>157</v>
      </c>
      <c r="N7566" t="s">
        <v>549</v>
      </c>
      <c r="O7566" t="s">
        <v>809</v>
      </c>
      <c r="P7566">
        <v>4.1234463628243108E-3</v>
      </c>
      <c r="Q7566" t="s">
        <v>157</v>
      </c>
      <c r="S7566" t="s">
        <v>782</v>
      </c>
      <c r="T7566" t="s">
        <v>809</v>
      </c>
      <c r="U7566">
        <v>3.5335991255082211E-3</v>
      </c>
      <c r="V7566" t="s">
        <v>157</v>
      </c>
    </row>
    <row r="7567" spans="9:22" x14ac:dyDescent="0.45">
      <c r="I7567" t="s">
        <v>314</v>
      </c>
      <c r="J7567" t="s">
        <v>810</v>
      </c>
      <c r="K7567">
        <v>0</v>
      </c>
      <c r="L7567" t="s">
        <v>157</v>
      </c>
      <c r="N7567" t="s">
        <v>549</v>
      </c>
      <c r="O7567" t="s">
        <v>810</v>
      </c>
      <c r="P7567">
        <v>1.5676663908451238E-2</v>
      </c>
      <c r="Q7567" t="s">
        <v>157</v>
      </c>
      <c r="S7567" t="s">
        <v>782</v>
      </c>
      <c r="T7567" t="s">
        <v>810</v>
      </c>
      <c r="U7567">
        <v>1.9236339705452861E-2</v>
      </c>
      <c r="V7567" t="s">
        <v>157</v>
      </c>
    </row>
    <row r="7568" spans="9:22" x14ac:dyDescent="0.45">
      <c r="I7568" t="s">
        <v>314</v>
      </c>
      <c r="J7568" t="s">
        <v>162</v>
      </c>
      <c r="K7568">
        <v>1.5698439148678828E-2</v>
      </c>
      <c r="L7568" t="s">
        <v>157</v>
      </c>
      <c r="N7568" t="s">
        <v>549</v>
      </c>
      <c r="O7568" t="s">
        <v>162</v>
      </c>
      <c r="P7568">
        <v>0.11914963116614581</v>
      </c>
      <c r="Q7568" t="s">
        <v>157</v>
      </c>
      <c r="S7568" t="s">
        <v>782</v>
      </c>
      <c r="T7568" t="s">
        <v>162</v>
      </c>
      <c r="U7568">
        <v>0.16215524074656062</v>
      </c>
      <c r="V7568" t="s">
        <v>157</v>
      </c>
    </row>
    <row r="7569" spans="9:22" x14ac:dyDescent="0.45">
      <c r="I7569" t="s">
        <v>314</v>
      </c>
      <c r="J7569" t="s">
        <v>163</v>
      </c>
      <c r="K7569">
        <v>3.2815662220205849E-2</v>
      </c>
      <c r="L7569" t="s">
        <v>157</v>
      </c>
      <c r="N7569" t="s">
        <v>549</v>
      </c>
      <c r="O7569" t="s">
        <v>163</v>
      </c>
      <c r="P7569">
        <v>1.6650161998483556E-2</v>
      </c>
      <c r="Q7569" t="s">
        <v>157</v>
      </c>
      <c r="S7569" t="s">
        <v>782</v>
      </c>
      <c r="T7569" t="s">
        <v>163</v>
      </c>
      <c r="U7569">
        <v>2.2110063233043386E-2</v>
      </c>
      <c r="V7569" t="s">
        <v>157</v>
      </c>
    </row>
    <row r="7570" spans="9:22" x14ac:dyDescent="0.45">
      <c r="I7570" t="s">
        <v>314</v>
      </c>
      <c r="J7570" t="s">
        <v>164</v>
      </c>
      <c r="K7570">
        <v>4.9019858892259432E-2</v>
      </c>
      <c r="L7570" t="s">
        <v>157</v>
      </c>
      <c r="N7570" t="s">
        <v>549</v>
      </c>
      <c r="O7570" t="s">
        <v>164</v>
      </c>
      <c r="P7570">
        <v>1.8264743637790518E-2</v>
      </c>
      <c r="Q7570" t="s">
        <v>157</v>
      </c>
      <c r="S7570" t="s">
        <v>782</v>
      </c>
      <c r="T7570" t="s">
        <v>164</v>
      </c>
      <c r="U7570">
        <v>2.1742168478964624E-2</v>
      </c>
      <c r="V7570" t="s">
        <v>157</v>
      </c>
    </row>
    <row r="7571" spans="9:22" x14ac:dyDescent="0.45">
      <c r="I7571" t="s">
        <v>314</v>
      </c>
      <c r="J7571" t="s">
        <v>165</v>
      </c>
      <c r="K7571">
        <v>5.964608089762085E-2</v>
      </c>
      <c r="L7571" t="s">
        <v>157</v>
      </c>
      <c r="N7571" t="s">
        <v>549</v>
      </c>
      <c r="O7571" t="s">
        <v>165</v>
      </c>
      <c r="P7571">
        <v>2.0756064593630805E-2</v>
      </c>
      <c r="Q7571" t="s">
        <v>157</v>
      </c>
      <c r="S7571" t="s">
        <v>782</v>
      </c>
      <c r="T7571" t="s">
        <v>165</v>
      </c>
      <c r="U7571">
        <v>2.0765958177286478E-2</v>
      </c>
      <c r="V7571" t="s">
        <v>157</v>
      </c>
    </row>
    <row r="7572" spans="9:22" x14ac:dyDescent="0.45">
      <c r="I7572" t="s">
        <v>314</v>
      </c>
      <c r="J7572" t="s">
        <v>166</v>
      </c>
      <c r="K7572">
        <v>0.39841238774617571</v>
      </c>
      <c r="L7572" t="s">
        <v>157</v>
      </c>
      <c r="N7572" t="s">
        <v>549</v>
      </c>
      <c r="O7572" t="s">
        <v>166</v>
      </c>
      <c r="P7572">
        <v>0.16756346984174558</v>
      </c>
      <c r="Q7572" t="s">
        <v>157</v>
      </c>
      <c r="S7572" t="s">
        <v>782</v>
      </c>
      <c r="T7572" t="s">
        <v>166</v>
      </c>
      <c r="U7572">
        <v>0.13948786659930773</v>
      </c>
      <c r="V7572" t="s">
        <v>157</v>
      </c>
    </row>
    <row r="7573" spans="9:22" x14ac:dyDescent="0.45">
      <c r="I7573" t="s">
        <v>314</v>
      </c>
      <c r="J7573" t="s">
        <v>811</v>
      </c>
      <c r="K7573">
        <v>5.7438652760393269E-2</v>
      </c>
      <c r="L7573" t="s">
        <v>157</v>
      </c>
      <c r="N7573" t="s">
        <v>549</v>
      </c>
      <c r="O7573" t="s">
        <v>811</v>
      </c>
      <c r="P7573">
        <v>3.0655725404184143E-2</v>
      </c>
      <c r="Q7573" t="s">
        <v>157</v>
      </c>
      <c r="S7573" t="s">
        <v>782</v>
      </c>
      <c r="T7573" t="s">
        <v>811</v>
      </c>
      <c r="U7573">
        <v>2.5623733066608652E-2</v>
      </c>
      <c r="V7573" t="s">
        <v>157</v>
      </c>
    </row>
    <row r="7574" spans="9:22" x14ac:dyDescent="0.45">
      <c r="I7574" t="s">
        <v>314</v>
      </c>
      <c r="J7574" t="s">
        <v>812</v>
      </c>
      <c r="K7574">
        <v>4.6800368723690942E-2</v>
      </c>
      <c r="L7574" t="s">
        <v>157</v>
      </c>
      <c r="N7574" t="s">
        <v>549</v>
      </c>
      <c r="O7574" t="s">
        <v>812</v>
      </c>
      <c r="P7574">
        <v>2.8622822024346666E-2</v>
      </c>
      <c r="Q7574" t="s">
        <v>157</v>
      </c>
      <c r="S7574" t="s">
        <v>782</v>
      </c>
      <c r="T7574" t="s">
        <v>812</v>
      </c>
      <c r="U7574">
        <v>2.5750906501620138E-2</v>
      </c>
      <c r="V7574" t="s">
        <v>157</v>
      </c>
    </row>
    <row r="7575" spans="9:22" x14ac:dyDescent="0.45">
      <c r="I7575" t="s">
        <v>314</v>
      </c>
      <c r="J7575" t="s">
        <v>813</v>
      </c>
      <c r="K7575">
        <v>2.9591364316932156E-2</v>
      </c>
      <c r="L7575" t="s">
        <v>157</v>
      </c>
      <c r="N7575" t="s">
        <v>549</v>
      </c>
      <c r="O7575" t="s">
        <v>813</v>
      </c>
      <c r="P7575">
        <v>2.6669016926489108E-2</v>
      </c>
      <c r="Q7575" t="s">
        <v>157</v>
      </c>
      <c r="S7575" t="s">
        <v>782</v>
      </c>
      <c r="T7575" t="s">
        <v>813</v>
      </c>
      <c r="U7575">
        <v>2.5783993302179287E-2</v>
      </c>
      <c r="V7575" t="s">
        <v>157</v>
      </c>
    </row>
    <row r="7576" spans="9:22" x14ac:dyDescent="0.45">
      <c r="I7576" t="s">
        <v>314</v>
      </c>
      <c r="J7576" t="s">
        <v>814</v>
      </c>
      <c r="K7576">
        <v>1.0290946179650047E-2</v>
      </c>
      <c r="L7576" t="s">
        <v>157</v>
      </c>
      <c r="N7576" t="s">
        <v>549</v>
      </c>
      <c r="O7576" t="s">
        <v>814</v>
      </c>
      <c r="P7576">
        <v>0.11088150761252047</v>
      </c>
      <c r="Q7576" t="s">
        <v>157</v>
      </c>
      <c r="S7576" t="s">
        <v>782</v>
      </c>
      <c r="T7576" t="s">
        <v>814</v>
      </c>
      <c r="U7576">
        <v>0.1247522224017303</v>
      </c>
      <c r="V7576" t="s">
        <v>157</v>
      </c>
    </row>
    <row r="7577" spans="9:22" x14ac:dyDescent="0.45">
      <c r="I7577" t="s">
        <v>314</v>
      </c>
      <c r="J7577" t="s">
        <v>815</v>
      </c>
      <c r="K7577">
        <v>5.5653345722824193E-4</v>
      </c>
      <c r="L7577" t="s">
        <v>157</v>
      </c>
      <c r="N7577" t="s">
        <v>549</v>
      </c>
      <c r="O7577" t="s">
        <v>815</v>
      </c>
      <c r="P7577">
        <v>0.10625367891279969</v>
      </c>
      <c r="Q7577" t="s">
        <v>157</v>
      </c>
      <c r="S7577" t="s">
        <v>782</v>
      </c>
      <c r="T7577" t="s">
        <v>815</v>
      </c>
      <c r="U7577">
        <v>0.10018085862349536</v>
      </c>
      <c r="V7577" t="s">
        <v>157</v>
      </c>
    </row>
    <row r="7578" spans="9:22" x14ac:dyDescent="0.45">
      <c r="I7578" t="s">
        <v>314</v>
      </c>
      <c r="J7578" t="s">
        <v>816</v>
      </c>
      <c r="K7578">
        <v>7.0260048988756152E-3</v>
      </c>
      <c r="L7578" t="s">
        <v>157</v>
      </c>
      <c r="N7578" t="s">
        <v>549</v>
      </c>
      <c r="O7578" t="s">
        <v>816</v>
      </c>
      <c r="P7578">
        <v>1.4827881035485957E-2</v>
      </c>
      <c r="Q7578" t="s">
        <v>157</v>
      </c>
      <c r="S7578" t="s">
        <v>782</v>
      </c>
      <c r="T7578" t="s">
        <v>816</v>
      </c>
      <c r="U7578">
        <v>1.3549547981440847E-2</v>
      </c>
      <c r="V7578" t="s">
        <v>157</v>
      </c>
    </row>
    <row r="7579" spans="9:22" x14ac:dyDescent="0.45">
      <c r="I7579" t="s">
        <v>314</v>
      </c>
      <c r="J7579" t="s">
        <v>817</v>
      </c>
      <c r="K7579">
        <v>1.6774957202607216E-2</v>
      </c>
      <c r="L7579" t="s">
        <v>157</v>
      </c>
      <c r="N7579" t="s">
        <v>549</v>
      </c>
      <c r="O7579" t="s">
        <v>817</v>
      </c>
      <c r="P7579">
        <v>1.455346463164758E-2</v>
      </c>
      <c r="Q7579" t="s">
        <v>157</v>
      </c>
      <c r="S7579" t="s">
        <v>782</v>
      </c>
      <c r="T7579" t="s">
        <v>817</v>
      </c>
      <c r="U7579">
        <v>1.334052823546413E-2</v>
      </c>
      <c r="V7579" t="s">
        <v>157</v>
      </c>
    </row>
    <row r="7580" spans="9:22" x14ac:dyDescent="0.45">
      <c r="I7580" t="s">
        <v>314</v>
      </c>
      <c r="J7580" t="s">
        <v>818</v>
      </c>
      <c r="K7580">
        <v>2.3568717280062053E-2</v>
      </c>
      <c r="L7580" t="s">
        <v>157</v>
      </c>
      <c r="N7580" t="s">
        <v>549</v>
      </c>
      <c r="O7580" t="s">
        <v>818</v>
      </c>
      <c r="P7580">
        <v>1.4267177817276702E-2</v>
      </c>
      <c r="Q7580" t="s">
        <v>157</v>
      </c>
      <c r="S7580" t="s">
        <v>782</v>
      </c>
      <c r="T7580" t="s">
        <v>818</v>
      </c>
      <c r="U7580">
        <v>1.3005811899061729E-2</v>
      </c>
      <c r="V7580" t="s">
        <v>157</v>
      </c>
    </row>
    <row r="7581" spans="9:22" x14ac:dyDescent="0.45">
      <c r="I7581" t="s">
        <v>314</v>
      </c>
      <c r="J7581" t="s">
        <v>819</v>
      </c>
      <c r="K7581">
        <v>0.16272257023608994</v>
      </c>
      <c r="L7581" t="s">
        <v>157</v>
      </c>
      <c r="N7581" t="s">
        <v>549</v>
      </c>
      <c r="O7581" t="s">
        <v>819</v>
      </c>
      <c r="P7581">
        <v>9.6192802065866459E-2</v>
      </c>
      <c r="Q7581" t="s">
        <v>157</v>
      </c>
      <c r="S7581" t="s">
        <v>782</v>
      </c>
      <c r="T7581" t="s">
        <v>819</v>
      </c>
      <c r="U7581">
        <v>8.4658883093486625E-2</v>
      </c>
      <c r="V7581" t="s">
        <v>157</v>
      </c>
    </row>
    <row r="7582" spans="9:22" x14ac:dyDescent="0.45">
      <c r="I7582" t="s">
        <v>314</v>
      </c>
      <c r="J7582" t="s">
        <v>820</v>
      </c>
      <c r="K7582">
        <v>1.9663919316273992E-2</v>
      </c>
      <c r="L7582" t="s">
        <v>157</v>
      </c>
      <c r="N7582" t="s">
        <v>549</v>
      </c>
      <c r="O7582" t="s">
        <v>820</v>
      </c>
      <c r="P7582">
        <v>1.7953913383576572E-2</v>
      </c>
      <c r="Q7582" t="s">
        <v>157</v>
      </c>
      <c r="S7582" t="s">
        <v>782</v>
      </c>
      <c r="T7582" t="s">
        <v>820</v>
      </c>
      <c r="U7582">
        <v>1.5295545417589967E-2</v>
      </c>
      <c r="V7582" t="s">
        <v>157</v>
      </c>
    </row>
    <row r="7583" spans="9:22" x14ac:dyDescent="0.45">
      <c r="I7583" t="s">
        <v>314</v>
      </c>
      <c r="J7583" t="s">
        <v>821</v>
      </c>
      <c r="K7583">
        <v>8.9403830609756478E-3</v>
      </c>
      <c r="L7583" t="s">
        <v>157</v>
      </c>
      <c r="N7583" t="s">
        <v>549</v>
      </c>
      <c r="O7583" t="s">
        <v>821</v>
      </c>
      <c r="P7583">
        <v>1.7814850446757895E-2</v>
      </c>
      <c r="Q7583" t="s">
        <v>157</v>
      </c>
      <c r="S7583" t="s">
        <v>782</v>
      </c>
      <c r="T7583" t="s">
        <v>821</v>
      </c>
      <c r="U7583">
        <v>1.5429571533214883E-2</v>
      </c>
      <c r="V7583" t="s">
        <v>157</v>
      </c>
    </row>
    <row r="7584" spans="9:22" x14ac:dyDescent="0.45">
      <c r="I7584" t="s">
        <v>314</v>
      </c>
      <c r="J7584" t="s">
        <v>822</v>
      </c>
      <c r="K7584">
        <v>2.4224515398651963E-3</v>
      </c>
      <c r="L7584" t="s">
        <v>157</v>
      </c>
      <c r="N7584" t="s">
        <v>549</v>
      </c>
      <c r="O7584" t="s">
        <v>822</v>
      </c>
      <c r="P7584">
        <v>1.7347110125943491E-2</v>
      </c>
      <c r="Q7584" t="s">
        <v>157</v>
      </c>
      <c r="S7584" t="s">
        <v>782</v>
      </c>
      <c r="T7584" t="s">
        <v>822</v>
      </c>
      <c r="U7584">
        <v>1.5491439942498769E-2</v>
      </c>
      <c r="V7584" t="s">
        <v>157</v>
      </c>
    </row>
    <row r="7585" spans="9:22" x14ac:dyDescent="0.45">
      <c r="I7585" t="s">
        <v>314</v>
      </c>
      <c r="J7585" t="s">
        <v>823</v>
      </c>
      <c r="K7585">
        <v>0</v>
      </c>
      <c r="L7585" t="s">
        <v>157</v>
      </c>
      <c r="N7585" t="s">
        <v>549</v>
      </c>
      <c r="O7585" t="s">
        <v>823</v>
      </c>
      <c r="P7585">
        <v>7.9988802724622665E-2</v>
      </c>
      <c r="Q7585" t="s">
        <v>157</v>
      </c>
      <c r="S7585" t="s">
        <v>782</v>
      </c>
      <c r="T7585" t="s">
        <v>823</v>
      </c>
      <c r="U7585">
        <v>7.6003898529457076E-2</v>
      </c>
      <c r="V7585" t="s">
        <v>157</v>
      </c>
    </row>
    <row r="7586" spans="9:22" x14ac:dyDescent="0.45">
      <c r="I7586" t="s">
        <v>314</v>
      </c>
      <c r="J7586" t="s">
        <v>872</v>
      </c>
      <c r="K7586">
        <v>0</v>
      </c>
      <c r="L7586" t="s">
        <v>157</v>
      </c>
      <c r="N7586" t="s">
        <v>549</v>
      </c>
      <c r="O7586" t="s">
        <v>872</v>
      </c>
      <c r="P7586">
        <v>2.4210084956423173E-5</v>
      </c>
      <c r="Q7586" t="s">
        <v>157</v>
      </c>
      <c r="S7586" t="s">
        <v>782</v>
      </c>
      <c r="T7586" t="s">
        <v>872</v>
      </c>
      <c r="U7586">
        <v>1.5830092456672397E-5</v>
      </c>
      <c r="V7586" t="s">
        <v>157</v>
      </c>
    </row>
    <row r="7587" spans="9:22" x14ac:dyDescent="0.45">
      <c r="I7587" t="s">
        <v>314</v>
      </c>
      <c r="J7587" t="s">
        <v>873</v>
      </c>
      <c r="K7587">
        <v>0</v>
      </c>
      <c r="L7587" t="s">
        <v>157</v>
      </c>
      <c r="N7587" t="s">
        <v>549</v>
      </c>
      <c r="O7587" t="s">
        <v>873</v>
      </c>
      <c r="P7587">
        <v>2.1967298566109693E-5</v>
      </c>
      <c r="Q7587" t="s">
        <v>157</v>
      </c>
      <c r="S7587" t="s">
        <v>782</v>
      </c>
      <c r="T7587" t="s">
        <v>873</v>
      </c>
      <c r="U7587">
        <v>1.9782561611851586E-5</v>
      </c>
      <c r="V7587" t="s">
        <v>157</v>
      </c>
    </row>
    <row r="7588" spans="9:22" x14ac:dyDescent="0.45">
      <c r="I7588" t="s">
        <v>314</v>
      </c>
      <c r="J7588" t="s">
        <v>874</v>
      </c>
      <c r="K7588">
        <v>0</v>
      </c>
      <c r="L7588" t="s">
        <v>157</v>
      </c>
      <c r="N7588" t="s">
        <v>549</v>
      </c>
      <c r="O7588" t="s">
        <v>874</v>
      </c>
      <c r="P7588">
        <v>1.8790721134424512E-5</v>
      </c>
      <c r="Q7588" t="s">
        <v>157</v>
      </c>
      <c r="S7588" t="s">
        <v>782</v>
      </c>
      <c r="T7588" t="s">
        <v>874</v>
      </c>
      <c r="U7588">
        <v>2.2435323719168978E-5</v>
      </c>
      <c r="V7588" t="s">
        <v>157</v>
      </c>
    </row>
    <row r="7589" spans="9:22" x14ac:dyDescent="0.45">
      <c r="I7589" t="s">
        <v>314</v>
      </c>
      <c r="J7589" t="s">
        <v>875</v>
      </c>
      <c r="K7589">
        <v>0</v>
      </c>
      <c r="L7589" t="s">
        <v>157</v>
      </c>
      <c r="N7589" t="s">
        <v>549</v>
      </c>
      <c r="O7589" t="s">
        <v>875</v>
      </c>
      <c r="P7589">
        <v>1.8263151453999201E-5</v>
      </c>
      <c r="Q7589" t="s">
        <v>157</v>
      </c>
      <c r="S7589" t="s">
        <v>782</v>
      </c>
      <c r="T7589" t="s">
        <v>875</v>
      </c>
      <c r="U7589">
        <v>2.5098610336723648E-5</v>
      </c>
      <c r="V7589" t="s">
        <v>157</v>
      </c>
    </row>
    <row r="7590" spans="9:22" x14ac:dyDescent="0.45">
      <c r="I7590" t="s">
        <v>314</v>
      </c>
      <c r="J7590" t="s">
        <v>876</v>
      </c>
      <c r="K7590">
        <v>0</v>
      </c>
      <c r="L7590" t="s">
        <v>157</v>
      </c>
      <c r="N7590" t="s">
        <v>549</v>
      </c>
      <c r="O7590" t="s">
        <v>876</v>
      </c>
      <c r="P7590">
        <v>1.6347327152667764E-5</v>
      </c>
      <c r="Q7590" t="s">
        <v>157</v>
      </c>
      <c r="S7590" t="s">
        <v>782</v>
      </c>
      <c r="T7590" t="s">
        <v>876</v>
      </c>
      <c r="U7590">
        <v>2.9922260610059241E-5</v>
      </c>
      <c r="V7590" t="s">
        <v>157</v>
      </c>
    </row>
    <row r="7591" spans="9:22" x14ac:dyDescent="0.45">
      <c r="I7591" t="s">
        <v>314</v>
      </c>
      <c r="J7591" t="s">
        <v>877</v>
      </c>
      <c r="K7591">
        <v>0</v>
      </c>
      <c r="L7591" t="s">
        <v>157</v>
      </c>
      <c r="N7591" t="s">
        <v>549</v>
      </c>
      <c r="O7591" t="s">
        <v>877</v>
      </c>
      <c r="P7591">
        <v>1.4345515599870539E-5</v>
      </c>
      <c r="Q7591" t="s">
        <v>157</v>
      </c>
      <c r="S7591" t="s">
        <v>782</v>
      </c>
      <c r="T7591" t="s">
        <v>877</v>
      </c>
      <c r="U7591">
        <v>3.6210472396080946E-5</v>
      </c>
      <c r="V7591" t="s">
        <v>157</v>
      </c>
    </row>
    <row r="7592" spans="9:22" x14ac:dyDescent="0.45">
      <c r="I7592" t="s">
        <v>314</v>
      </c>
      <c r="J7592" t="s">
        <v>878</v>
      </c>
      <c r="K7592">
        <v>0</v>
      </c>
      <c r="L7592" t="s">
        <v>157</v>
      </c>
      <c r="N7592" t="s">
        <v>549</v>
      </c>
      <c r="O7592" t="s">
        <v>878</v>
      </c>
      <c r="P7592">
        <v>1.7496336106253896E-5</v>
      </c>
      <c r="Q7592" t="s">
        <v>157</v>
      </c>
      <c r="S7592" t="s">
        <v>782</v>
      </c>
      <c r="T7592" t="s">
        <v>878</v>
      </c>
      <c r="U7592">
        <v>3.7567060974442348E-5</v>
      </c>
      <c r="V7592" t="s">
        <v>157</v>
      </c>
    </row>
    <row r="7593" spans="9:22" x14ac:dyDescent="0.45">
      <c r="I7593" t="s">
        <v>314</v>
      </c>
      <c r="J7593" t="s">
        <v>879</v>
      </c>
      <c r="K7593">
        <v>1.4207650579379762E-4</v>
      </c>
      <c r="L7593" t="s">
        <v>157</v>
      </c>
      <c r="N7593" t="s">
        <v>549</v>
      </c>
      <c r="O7593" t="s">
        <v>879</v>
      </c>
      <c r="P7593">
        <v>1.8895869296234549E-5</v>
      </c>
      <c r="Q7593" t="s">
        <v>157</v>
      </c>
      <c r="S7593" t="s">
        <v>782</v>
      </c>
      <c r="T7593" t="s">
        <v>879</v>
      </c>
      <c r="U7593">
        <v>4.5097334472058E-5</v>
      </c>
      <c r="V7593" t="s">
        <v>157</v>
      </c>
    </row>
    <row r="7594" spans="9:22" x14ac:dyDescent="0.45">
      <c r="I7594" t="s">
        <v>314</v>
      </c>
      <c r="J7594" t="s">
        <v>880</v>
      </c>
      <c r="K7594">
        <v>2.2703586975910648E-4</v>
      </c>
      <c r="L7594" t="s">
        <v>157</v>
      </c>
      <c r="N7594" t="s">
        <v>549</v>
      </c>
      <c r="O7594" t="s">
        <v>880</v>
      </c>
      <c r="P7594">
        <v>1.5365640611011421E-5</v>
      </c>
      <c r="Q7594" t="s">
        <v>157</v>
      </c>
      <c r="S7594" t="s">
        <v>782</v>
      </c>
      <c r="T7594" t="s">
        <v>880</v>
      </c>
      <c r="U7594">
        <v>5.5750935999322808E-5</v>
      </c>
      <c r="V7594" t="s">
        <v>157</v>
      </c>
    </row>
    <row r="7595" spans="9:22" x14ac:dyDescent="0.45">
      <c r="I7595" t="s">
        <v>314</v>
      </c>
      <c r="J7595" t="s">
        <v>881</v>
      </c>
      <c r="K7595">
        <v>2.884009864987146E-4</v>
      </c>
      <c r="L7595" t="s">
        <v>157</v>
      </c>
      <c r="N7595" t="s">
        <v>549</v>
      </c>
      <c r="O7595" t="s">
        <v>881</v>
      </c>
      <c r="P7595">
        <v>2.2699697340579304E-5</v>
      </c>
      <c r="Q7595" t="s">
        <v>157</v>
      </c>
      <c r="S7595" t="s">
        <v>782</v>
      </c>
      <c r="T7595" t="s">
        <v>881</v>
      </c>
      <c r="U7595">
        <v>7.2533868733085866E-5</v>
      </c>
      <c r="V7595" t="s">
        <v>157</v>
      </c>
    </row>
    <row r="7596" spans="9:22" x14ac:dyDescent="0.45">
      <c r="I7596" t="s">
        <v>314</v>
      </c>
      <c r="J7596" t="s">
        <v>882</v>
      </c>
      <c r="K7596">
        <v>3.0613722091157891E-4</v>
      </c>
      <c r="L7596" t="s">
        <v>157</v>
      </c>
      <c r="N7596" t="s">
        <v>549</v>
      </c>
      <c r="O7596" t="s">
        <v>882</v>
      </c>
      <c r="P7596">
        <v>2.9771344890081663E-5</v>
      </c>
      <c r="Q7596" t="s">
        <v>157</v>
      </c>
      <c r="S7596" t="s">
        <v>782</v>
      </c>
      <c r="T7596" t="s">
        <v>882</v>
      </c>
      <c r="U7596">
        <v>8.9880149150772028E-5</v>
      </c>
      <c r="V7596" t="s">
        <v>157</v>
      </c>
    </row>
    <row r="7597" spans="9:22" x14ac:dyDescent="0.45">
      <c r="I7597" t="s">
        <v>314</v>
      </c>
      <c r="J7597" t="s">
        <v>883</v>
      </c>
      <c r="K7597">
        <v>2.9266117779941928E-4</v>
      </c>
      <c r="L7597" t="s">
        <v>157</v>
      </c>
      <c r="N7597" t="s">
        <v>549</v>
      </c>
      <c r="O7597" t="s">
        <v>883</v>
      </c>
      <c r="P7597">
        <v>7.5765911712875867E-5</v>
      </c>
      <c r="Q7597" t="s">
        <v>157</v>
      </c>
      <c r="S7597" t="s">
        <v>782</v>
      </c>
      <c r="T7597" t="s">
        <v>883</v>
      </c>
      <c r="U7597">
        <v>1.1412638498298104E-4</v>
      </c>
      <c r="V7597" t="s">
        <v>157</v>
      </c>
    </row>
    <row r="7598" spans="9:22" x14ac:dyDescent="0.45">
      <c r="I7598" t="s">
        <v>314</v>
      </c>
      <c r="J7598" t="s">
        <v>884</v>
      </c>
      <c r="K7598">
        <v>2.4052848149354821E-4</v>
      </c>
      <c r="L7598" t="s">
        <v>157</v>
      </c>
      <c r="N7598" t="s">
        <v>549</v>
      </c>
      <c r="O7598" t="s">
        <v>884</v>
      </c>
      <c r="P7598">
        <v>1.1219861901937332E-4</v>
      </c>
      <c r="Q7598" t="s">
        <v>157</v>
      </c>
      <c r="S7598" t="s">
        <v>782</v>
      </c>
      <c r="T7598" t="s">
        <v>884</v>
      </c>
      <c r="U7598">
        <v>1.2232880451829947E-4</v>
      </c>
      <c r="V7598" t="s">
        <v>157</v>
      </c>
    </row>
    <row r="7599" spans="9:22" x14ac:dyDescent="0.45">
      <c r="I7599" t="s">
        <v>314</v>
      </c>
      <c r="J7599" t="s">
        <v>885</v>
      </c>
      <c r="K7599">
        <v>2.8586172210435813E-4</v>
      </c>
      <c r="L7599" t="s">
        <v>157</v>
      </c>
      <c r="N7599" t="s">
        <v>549</v>
      </c>
      <c r="O7599" t="s">
        <v>885</v>
      </c>
      <c r="P7599">
        <v>1.0501246867855352E-4</v>
      </c>
      <c r="Q7599" t="s">
        <v>157</v>
      </c>
      <c r="S7599" t="s">
        <v>782</v>
      </c>
      <c r="T7599" t="s">
        <v>885</v>
      </c>
      <c r="U7599">
        <v>1.3487369920899193E-4</v>
      </c>
      <c r="V7599" t="s">
        <v>157</v>
      </c>
    </row>
    <row r="7600" spans="9:22" x14ac:dyDescent="0.45">
      <c r="I7600" t="s">
        <v>314</v>
      </c>
      <c r="J7600" t="s">
        <v>886</v>
      </c>
      <c r="K7600">
        <v>3.0507578723661046E-4</v>
      </c>
      <c r="L7600" t="s">
        <v>157</v>
      </c>
      <c r="N7600" t="s">
        <v>549</v>
      </c>
      <c r="O7600" t="s">
        <v>886</v>
      </c>
      <c r="P7600">
        <v>1.1928295741204065E-4</v>
      </c>
      <c r="Q7600" t="s">
        <v>157</v>
      </c>
      <c r="S7600" t="s">
        <v>782</v>
      </c>
      <c r="T7600" t="s">
        <v>886</v>
      </c>
      <c r="U7600">
        <v>1.448178991052289E-4</v>
      </c>
      <c r="V7600" t="s">
        <v>157</v>
      </c>
    </row>
    <row r="7601" spans="9:22" x14ac:dyDescent="0.45">
      <c r="I7601" t="s">
        <v>314</v>
      </c>
      <c r="J7601" t="s">
        <v>887</v>
      </c>
      <c r="K7601">
        <v>2.8583941448447075E-4</v>
      </c>
      <c r="L7601" t="s">
        <v>157</v>
      </c>
      <c r="N7601" t="s">
        <v>549</v>
      </c>
      <c r="O7601" t="s">
        <v>887</v>
      </c>
      <c r="P7601">
        <v>1.1790426478849116E-4</v>
      </c>
      <c r="Q7601" t="s">
        <v>157</v>
      </c>
      <c r="S7601" t="s">
        <v>782</v>
      </c>
      <c r="T7601" t="s">
        <v>887</v>
      </c>
      <c r="U7601">
        <v>1.32468370118648E-4</v>
      </c>
      <c r="V7601" t="s">
        <v>157</v>
      </c>
    </row>
    <row r="7602" spans="9:22" x14ac:dyDescent="0.45">
      <c r="I7602" t="s">
        <v>314</v>
      </c>
      <c r="J7602" t="s">
        <v>888</v>
      </c>
      <c r="K7602">
        <v>2.2541401425283443E-4</v>
      </c>
      <c r="L7602" t="s">
        <v>157</v>
      </c>
      <c r="N7602" t="s">
        <v>549</v>
      </c>
      <c r="O7602" t="s">
        <v>888</v>
      </c>
      <c r="P7602">
        <v>1.0567393727061799E-4</v>
      </c>
      <c r="Q7602" t="s">
        <v>157</v>
      </c>
      <c r="S7602" t="s">
        <v>782</v>
      </c>
      <c r="T7602" t="s">
        <v>888</v>
      </c>
      <c r="U7602">
        <v>1.3789024987399633E-4</v>
      </c>
      <c r="V7602" t="s">
        <v>157</v>
      </c>
    </row>
    <row r="7603" spans="9:22" x14ac:dyDescent="0.45">
      <c r="I7603" t="s">
        <v>314</v>
      </c>
      <c r="J7603" t="s">
        <v>889</v>
      </c>
      <c r="K7603">
        <v>1.3478176404008928E-4</v>
      </c>
      <c r="L7603" t="s">
        <v>157</v>
      </c>
      <c r="N7603" t="s">
        <v>549</v>
      </c>
      <c r="O7603" t="s">
        <v>889</v>
      </c>
      <c r="P7603">
        <v>6.6317100076003361E-5</v>
      </c>
      <c r="Q7603" t="s">
        <v>157</v>
      </c>
      <c r="S7603" t="s">
        <v>782</v>
      </c>
      <c r="T7603" t="s">
        <v>889</v>
      </c>
      <c r="U7603">
        <v>1.5398149781538934E-4</v>
      </c>
      <c r="V7603" t="s">
        <v>157</v>
      </c>
    </row>
    <row r="7604" spans="9:22" x14ac:dyDescent="0.45">
      <c r="I7604" t="s">
        <v>314</v>
      </c>
      <c r="J7604" t="s">
        <v>890</v>
      </c>
      <c r="K7604">
        <v>0</v>
      </c>
      <c r="L7604" t="s">
        <v>157</v>
      </c>
      <c r="N7604" t="s">
        <v>549</v>
      </c>
      <c r="O7604" t="s">
        <v>890</v>
      </c>
      <c r="P7604">
        <v>5.0158986908177464E-5</v>
      </c>
      <c r="Q7604" t="s">
        <v>157</v>
      </c>
      <c r="S7604" t="s">
        <v>782</v>
      </c>
      <c r="T7604" t="s">
        <v>890</v>
      </c>
      <c r="U7604">
        <v>1.6435293186846069E-4</v>
      </c>
      <c r="V7604" t="s">
        <v>157</v>
      </c>
    </row>
    <row r="7605" spans="9:22" x14ac:dyDescent="0.45">
      <c r="I7605" t="s">
        <v>314</v>
      </c>
      <c r="J7605" t="s">
        <v>891</v>
      </c>
      <c r="K7605">
        <v>0</v>
      </c>
      <c r="L7605" t="s">
        <v>157</v>
      </c>
      <c r="N7605" t="s">
        <v>549</v>
      </c>
      <c r="O7605" t="s">
        <v>891</v>
      </c>
      <c r="P7605">
        <v>4.2412117130342406E-5</v>
      </c>
      <c r="Q7605" t="s">
        <v>157</v>
      </c>
      <c r="S7605" t="s">
        <v>782</v>
      </c>
      <c r="T7605" t="s">
        <v>891</v>
      </c>
      <c r="U7605">
        <v>1.747889117950378E-4</v>
      </c>
      <c r="V7605" t="s">
        <v>157</v>
      </c>
    </row>
    <row r="7606" spans="9:22" x14ac:dyDescent="0.45">
      <c r="I7606" t="s">
        <v>314</v>
      </c>
      <c r="J7606" t="s">
        <v>892</v>
      </c>
      <c r="K7606">
        <v>0</v>
      </c>
      <c r="L7606" t="s">
        <v>157</v>
      </c>
      <c r="N7606" t="s">
        <v>549</v>
      </c>
      <c r="O7606" t="s">
        <v>892</v>
      </c>
      <c r="P7606">
        <v>3.9435848964405419E-5</v>
      </c>
      <c r="Q7606" t="s">
        <v>157</v>
      </c>
      <c r="S7606" t="s">
        <v>782</v>
      </c>
      <c r="T7606" t="s">
        <v>892</v>
      </c>
      <c r="U7606">
        <v>1.8253107496124554E-4</v>
      </c>
      <c r="V7606" t="s">
        <v>157</v>
      </c>
    </row>
    <row r="7607" spans="9:22" x14ac:dyDescent="0.45">
      <c r="I7607" t="s">
        <v>314</v>
      </c>
      <c r="J7607" t="s">
        <v>893</v>
      </c>
      <c r="K7607">
        <v>0</v>
      </c>
      <c r="L7607" t="s">
        <v>157</v>
      </c>
      <c r="N7607" t="s">
        <v>549</v>
      </c>
      <c r="O7607" t="s">
        <v>893</v>
      </c>
      <c r="P7607">
        <v>3.7547330464168506E-5</v>
      </c>
      <c r="Q7607" t="s">
        <v>157</v>
      </c>
      <c r="S7607" t="s">
        <v>782</v>
      </c>
      <c r="T7607" t="s">
        <v>893</v>
      </c>
      <c r="U7607">
        <v>1.77764433736286E-4</v>
      </c>
      <c r="V7607" t="s">
        <v>157</v>
      </c>
    </row>
    <row r="7608" spans="9:22" x14ac:dyDescent="0.45">
      <c r="I7608" t="s">
        <v>314</v>
      </c>
      <c r="J7608" t="s">
        <v>894</v>
      </c>
      <c r="K7608">
        <v>0</v>
      </c>
      <c r="L7608" t="s">
        <v>157</v>
      </c>
      <c r="N7608" t="s">
        <v>549</v>
      </c>
      <c r="O7608" t="s">
        <v>894</v>
      </c>
      <c r="P7608">
        <v>5.2764641227736929E-5</v>
      </c>
      <c r="Q7608" t="s">
        <v>157</v>
      </c>
      <c r="S7608" t="s">
        <v>782</v>
      </c>
      <c r="T7608" t="s">
        <v>894</v>
      </c>
      <c r="U7608">
        <v>1.8528446331255024E-4</v>
      </c>
      <c r="V7608" t="s">
        <v>157</v>
      </c>
    </row>
    <row r="7609" spans="9:22" x14ac:dyDescent="0.45">
      <c r="I7609" t="s">
        <v>314</v>
      </c>
      <c r="J7609" t="s">
        <v>895</v>
      </c>
      <c r="K7609">
        <v>0</v>
      </c>
      <c r="L7609" t="s">
        <v>157</v>
      </c>
      <c r="N7609" t="s">
        <v>549</v>
      </c>
      <c r="O7609" t="s">
        <v>895</v>
      </c>
      <c r="P7609">
        <v>5.5667856885067412E-5</v>
      </c>
      <c r="Q7609" t="s">
        <v>157</v>
      </c>
      <c r="S7609" t="s">
        <v>782</v>
      </c>
      <c r="T7609" t="s">
        <v>895</v>
      </c>
      <c r="U7609">
        <v>1.8831359986680617E-4</v>
      </c>
      <c r="V7609" t="s">
        <v>157</v>
      </c>
    </row>
    <row r="7610" spans="9:22" x14ac:dyDescent="0.45">
      <c r="I7610" t="s">
        <v>315</v>
      </c>
      <c r="J7610" t="s">
        <v>156</v>
      </c>
      <c r="K7610">
        <v>0</v>
      </c>
      <c r="L7610" t="s">
        <v>157</v>
      </c>
      <c r="N7610" t="s">
        <v>550</v>
      </c>
      <c r="O7610" t="s">
        <v>156</v>
      </c>
      <c r="P7610">
        <v>3.4603148243794263E-2</v>
      </c>
      <c r="Q7610" t="s">
        <v>157</v>
      </c>
      <c r="S7610" t="s">
        <v>783</v>
      </c>
      <c r="T7610" t="s">
        <v>156</v>
      </c>
      <c r="U7610">
        <v>2.2963203464210446E-2</v>
      </c>
      <c r="V7610" t="s">
        <v>157</v>
      </c>
    </row>
    <row r="7611" spans="9:22" x14ac:dyDescent="0.45">
      <c r="I7611" t="s">
        <v>315</v>
      </c>
      <c r="J7611" t="s">
        <v>158</v>
      </c>
      <c r="K7611">
        <v>0</v>
      </c>
      <c r="L7611" t="s">
        <v>157</v>
      </c>
      <c r="N7611" t="s">
        <v>550</v>
      </c>
      <c r="O7611" t="s">
        <v>158</v>
      </c>
      <c r="P7611">
        <v>4.8633743829719816E-3</v>
      </c>
      <c r="Q7611" t="s">
        <v>157</v>
      </c>
      <c r="S7611" t="s">
        <v>783</v>
      </c>
      <c r="T7611" t="s">
        <v>158</v>
      </c>
      <c r="U7611">
        <v>2.8011911049572922E-3</v>
      </c>
      <c r="V7611" t="s">
        <v>157</v>
      </c>
    </row>
    <row r="7612" spans="9:22" x14ac:dyDescent="0.45">
      <c r="I7612" t="s">
        <v>315</v>
      </c>
      <c r="J7612" t="s">
        <v>159</v>
      </c>
      <c r="K7612">
        <v>3.3942746057364919E-3</v>
      </c>
      <c r="L7612" t="s">
        <v>157</v>
      </c>
      <c r="N7612" t="s">
        <v>550</v>
      </c>
      <c r="O7612" t="s">
        <v>159</v>
      </c>
      <c r="P7612">
        <v>4.9079287136051019E-3</v>
      </c>
      <c r="Q7612" t="s">
        <v>157</v>
      </c>
      <c r="S7612" t="s">
        <v>783</v>
      </c>
      <c r="T7612" t="s">
        <v>159</v>
      </c>
      <c r="U7612">
        <v>2.7491651944879713E-3</v>
      </c>
      <c r="V7612" t="s">
        <v>157</v>
      </c>
    </row>
    <row r="7613" spans="9:22" x14ac:dyDescent="0.45">
      <c r="I7613" t="s">
        <v>315</v>
      </c>
      <c r="J7613" t="s">
        <v>160</v>
      </c>
      <c r="K7613">
        <v>5.3845236647369309E-3</v>
      </c>
      <c r="L7613" t="s">
        <v>157</v>
      </c>
      <c r="N7613" t="s">
        <v>550</v>
      </c>
      <c r="O7613" t="s">
        <v>160</v>
      </c>
      <c r="P7613">
        <v>4.9596631158587414E-3</v>
      </c>
      <c r="Q7613" t="s">
        <v>157</v>
      </c>
      <c r="S7613" t="s">
        <v>783</v>
      </c>
      <c r="T7613" t="s">
        <v>160</v>
      </c>
      <c r="U7613">
        <v>2.8063446719966824E-3</v>
      </c>
      <c r="V7613" t="s">
        <v>157</v>
      </c>
    </row>
    <row r="7614" spans="9:22" x14ac:dyDescent="0.45">
      <c r="I7614" t="s">
        <v>315</v>
      </c>
      <c r="J7614" t="s">
        <v>161</v>
      </c>
      <c r="K7614">
        <v>4.1055916736777491E-2</v>
      </c>
      <c r="L7614" t="s">
        <v>157</v>
      </c>
      <c r="N7614" t="s">
        <v>550</v>
      </c>
      <c r="O7614" t="s">
        <v>161</v>
      </c>
      <c r="P7614">
        <v>3.2738880021203849E-2</v>
      </c>
      <c r="Q7614" t="s">
        <v>157</v>
      </c>
      <c r="S7614" t="s">
        <v>783</v>
      </c>
      <c r="T7614" t="s">
        <v>161</v>
      </c>
      <c r="U7614">
        <v>1.9667096578680088E-2</v>
      </c>
      <c r="V7614" t="s">
        <v>157</v>
      </c>
    </row>
    <row r="7615" spans="9:22" x14ac:dyDescent="0.45">
      <c r="I7615" t="s">
        <v>315</v>
      </c>
      <c r="J7615" t="s">
        <v>807</v>
      </c>
      <c r="K7615">
        <v>5.3456827686359145E-3</v>
      </c>
      <c r="L7615" t="s">
        <v>157</v>
      </c>
      <c r="N7615" t="s">
        <v>550</v>
      </c>
      <c r="O7615" t="s">
        <v>807</v>
      </c>
      <c r="P7615">
        <v>4.7447204339481092E-3</v>
      </c>
      <c r="Q7615" t="s">
        <v>157</v>
      </c>
      <c r="S7615" t="s">
        <v>783</v>
      </c>
      <c r="T7615" t="s">
        <v>807</v>
      </c>
      <c r="U7615">
        <v>3.4666409239706734E-3</v>
      </c>
      <c r="V7615" t="s">
        <v>157</v>
      </c>
    </row>
    <row r="7616" spans="9:22" x14ac:dyDescent="0.45">
      <c r="I7616" t="s">
        <v>315</v>
      </c>
      <c r="J7616" t="s">
        <v>808</v>
      </c>
      <c r="K7616">
        <v>1.877098289466762E-3</v>
      </c>
      <c r="L7616" t="s">
        <v>157</v>
      </c>
      <c r="N7616" t="s">
        <v>550</v>
      </c>
      <c r="O7616" t="s">
        <v>808</v>
      </c>
      <c r="P7616">
        <v>4.5285516313172585E-3</v>
      </c>
      <c r="Q7616" t="s">
        <v>157</v>
      </c>
      <c r="S7616" t="s">
        <v>783</v>
      </c>
      <c r="T7616" t="s">
        <v>808</v>
      </c>
      <c r="U7616">
        <v>3.4823238782352374E-3</v>
      </c>
      <c r="V7616" t="s">
        <v>157</v>
      </c>
    </row>
    <row r="7617" spans="9:22" x14ac:dyDescent="0.45">
      <c r="I7617" t="s">
        <v>315</v>
      </c>
      <c r="J7617" t="s">
        <v>809</v>
      </c>
      <c r="K7617">
        <v>0</v>
      </c>
      <c r="L7617" t="s">
        <v>157</v>
      </c>
      <c r="N7617" t="s">
        <v>550</v>
      </c>
      <c r="O7617" t="s">
        <v>809</v>
      </c>
      <c r="P7617">
        <v>4.5476506052710228E-3</v>
      </c>
      <c r="Q7617" t="s">
        <v>157</v>
      </c>
      <c r="S7617" t="s">
        <v>783</v>
      </c>
      <c r="T7617" t="s">
        <v>809</v>
      </c>
      <c r="U7617">
        <v>3.5329882871929703E-3</v>
      </c>
      <c r="V7617" t="s">
        <v>157</v>
      </c>
    </row>
    <row r="7618" spans="9:22" x14ac:dyDescent="0.45">
      <c r="I7618" t="s">
        <v>315</v>
      </c>
      <c r="J7618" t="s">
        <v>810</v>
      </c>
      <c r="K7618">
        <v>0</v>
      </c>
      <c r="L7618" t="s">
        <v>157</v>
      </c>
      <c r="N7618" t="s">
        <v>550</v>
      </c>
      <c r="O7618" t="s">
        <v>810</v>
      </c>
      <c r="P7618">
        <v>2.4866126373085756E-2</v>
      </c>
      <c r="Q7618" t="s">
        <v>157</v>
      </c>
      <c r="S7618" t="s">
        <v>783</v>
      </c>
      <c r="T7618" t="s">
        <v>810</v>
      </c>
      <c r="U7618">
        <v>1.8889207130772068E-2</v>
      </c>
      <c r="V7618" t="s">
        <v>157</v>
      </c>
    </row>
    <row r="7619" spans="9:22" x14ac:dyDescent="0.45">
      <c r="I7619" t="s">
        <v>315</v>
      </c>
      <c r="J7619" t="s">
        <v>162</v>
      </c>
      <c r="K7619">
        <v>1.9556146309602861E-2</v>
      </c>
      <c r="L7619" t="s">
        <v>157</v>
      </c>
      <c r="N7619" t="s">
        <v>550</v>
      </c>
      <c r="O7619" t="s">
        <v>162</v>
      </c>
      <c r="P7619">
        <v>0.15694590084377882</v>
      </c>
      <c r="Q7619" t="s">
        <v>157</v>
      </c>
      <c r="S7619" t="s">
        <v>783</v>
      </c>
      <c r="T7619" t="s">
        <v>162</v>
      </c>
      <c r="U7619">
        <v>0.16108160976054933</v>
      </c>
      <c r="V7619" t="s">
        <v>157</v>
      </c>
    </row>
    <row r="7620" spans="9:22" x14ac:dyDescent="0.45">
      <c r="I7620" t="s">
        <v>315</v>
      </c>
      <c r="J7620" t="s">
        <v>163</v>
      </c>
      <c r="K7620">
        <v>3.3164399950460152E-2</v>
      </c>
      <c r="L7620" t="s">
        <v>157</v>
      </c>
      <c r="N7620" t="s">
        <v>550</v>
      </c>
      <c r="O7620" t="s">
        <v>163</v>
      </c>
      <c r="P7620">
        <v>2.346817327388168E-2</v>
      </c>
      <c r="Q7620" t="s">
        <v>157</v>
      </c>
      <c r="S7620" t="s">
        <v>783</v>
      </c>
      <c r="T7620" t="s">
        <v>163</v>
      </c>
      <c r="U7620">
        <v>2.2493236951872109E-2</v>
      </c>
      <c r="V7620" t="s">
        <v>157</v>
      </c>
    </row>
    <row r="7621" spans="9:22" x14ac:dyDescent="0.45">
      <c r="I7621" t="s">
        <v>315</v>
      </c>
      <c r="J7621" t="s">
        <v>164</v>
      </c>
      <c r="K7621">
        <v>4.9460431315984821E-2</v>
      </c>
      <c r="L7621" t="s">
        <v>157</v>
      </c>
      <c r="N7621" t="s">
        <v>550</v>
      </c>
      <c r="O7621" t="s">
        <v>164</v>
      </c>
      <c r="P7621">
        <v>2.3527049420387421E-2</v>
      </c>
      <c r="Q7621" t="s">
        <v>157</v>
      </c>
      <c r="S7621" t="s">
        <v>783</v>
      </c>
      <c r="T7621" t="s">
        <v>164</v>
      </c>
      <c r="U7621">
        <v>2.2263169462910893E-2</v>
      </c>
      <c r="V7621" t="s">
        <v>157</v>
      </c>
    </row>
    <row r="7622" spans="9:22" x14ac:dyDescent="0.45">
      <c r="I7622" t="s">
        <v>315</v>
      </c>
      <c r="J7622" t="s">
        <v>165</v>
      </c>
      <c r="K7622">
        <v>6.0022564789872335E-2</v>
      </c>
      <c r="L7622" t="s">
        <v>157</v>
      </c>
      <c r="N7622" t="s">
        <v>550</v>
      </c>
      <c r="O7622" t="s">
        <v>165</v>
      </c>
      <c r="P7622">
        <v>2.3561218727772369E-2</v>
      </c>
      <c r="Q7622" t="s">
        <v>157</v>
      </c>
      <c r="S7622" t="s">
        <v>783</v>
      </c>
      <c r="T7622" t="s">
        <v>165</v>
      </c>
      <c r="U7622">
        <v>2.1440267203057421E-2</v>
      </c>
      <c r="V7622" t="s">
        <v>157</v>
      </c>
    </row>
    <row r="7623" spans="9:22" x14ac:dyDescent="0.45">
      <c r="I7623" t="s">
        <v>315</v>
      </c>
      <c r="J7623" t="s">
        <v>166</v>
      </c>
      <c r="K7623">
        <v>0.39010141355079164</v>
      </c>
      <c r="L7623" t="s">
        <v>157</v>
      </c>
      <c r="N7623" t="s">
        <v>550</v>
      </c>
      <c r="O7623" t="s">
        <v>166</v>
      </c>
      <c r="P7623">
        <v>0.12792058006619528</v>
      </c>
      <c r="Q7623" t="s">
        <v>157</v>
      </c>
      <c r="S7623" t="s">
        <v>783</v>
      </c>
      <c r="T7623" t="s">
        <v>166</v>
      </c>
      <c r="U7623">
        <v>0.14096048524348298</v>
      </c>
      <c r="V7623" t="s">
        <v>157</v>
      </c>
    </row>
    <row r="7624" spans="9:22" x14ac:dyDescent="0.45">
      <c r="I7624" t="s">
        <v>315</v>
      </c>
      <c r="J7624" t="s">
        <v>811</v>
      </c>
      <c r="K7624">
        <v>5.2651527111619995E-2</v>
      </c>
      <c r="L7624" t="s">
        <v>157</v>
      </c>
      <c r="N7624" t="s">
        <v>550</v>
      </c>
      <c r="O7624" t="s">
        <v>811</v>
      </c>
      <c r="P7624">
        <v>1.9399731264407374E-2</v>
      </c>
      <c r="Q7624" t="s">
        <v>157</v>
      </c>
      <c r="S7624" t="s">
        <v>783</v>
      </c>
      <c r="T7624" t="s">
        <v>811</v>
      </c>
      <c r="U7624">
        <v>2.5169196797036348E-2</v>
      </c>
      <c r="V7624" t="s">
        <v>157</v>
      </c>
    </row>
    <row r="7625" spans="9:22" x14ac:dyDescent="0.45">
      <c r="I7625" t="s">
        <v>315</v>
      </c>
      <c r="J7625" t="s">
        <v>812</v>
      </c>
      <c r="K7625">
        <v>4.186822254508038E-2</v>
      </c>
      <c r="L7625" t="s">
        <v>157</v>
      </c>
      <c r="N7625" t="s">
        <v>550</v>
      </c>
      <c r="O7625" t="s">
        <v>812</v>
      </c>
      <c r="P7625">
        <v>1.9350250337614592E-2</v>
      </c>
      <c r="Q7625" t="s">
        <v>157</v>
      </c>
      <c r="S7625" t="s">
        <v>783</v>
      </c>
      <c r="T7625" t="s">
        <v>812</v>
      </c>
      <c r="U7625">
        <v>2.5309529752344618E-2</v>
      </c>
      <c r="V7625" t="s">
        <v>157</v>
      </c>
    </row>
    <row r="7626" spans="9:22" x14ac:dyDescent="0.45">
      <c r="I7626" t="s">
        <v>315</v>
      </c>
      <c r="J7626" t="s">
        <v>813</v>
      </c>
      <c r="K7626">
        <v>2.5928260043474476E-2</v>
      </c>
      <c r="L7626" t="s">
        <v>157</v>
      </c>
      <c r="N7626" t="s">
        <v>550</v>
      </c>
      <c r="O7626" t="s">
        <v>813</v>
      </c>
      <c r="P7626">
        <v>1.9528012046929024E-2</v>
      </c>
      <c r="Q7626" t="s">
        <v>157</v>
      </c>
      <c r="S7626" t="s">
        <v>783</v>
      </c>
      <c r="T7626" t="s">
        <v>813</v>
      </c>
      <c r="U7626">
        <v>2.5461057464400489E-2</v>
      </c>
      <c r="V7626" t="s">
        <v>157</v>
      </c>
    </row>
    <row r="7627" spans="9:22" x14ac:dyDescent="0.45">
      <c r="I7627" t="s">
        <v>315</v>
      </c>
      <c r="J7627" t="s">
        <v>814</v>
      </c>
      <c r="K7627">
        <v>9.7426357654228479E-3</v>
      </c>
      <c r="L7627" t="s">
        <v>157</v>
      </c>
      <c r="N7627" t="s">
        <v>550</v>
      </c>
      <c r="O7627" t="s">
        <v>814</v>
      </c>
      <c r="P7627">
        <v>0.10612546297985249</v>
      </c>
      <c r="Q7627" t="s">
        <v>157</v>
      </c>
      <c r="S7627" t="s">
        <v>783</v>
      </c>
      <c r="T7627" t="s">
        <v>814</v>
      </c>
      <c r="U7627">
        <v>0.12300580850469101</v>
      </c>
      <c r="V7627" t="s">
        <v>157</v>
      </c>
    </row>
    <row r="7628" spans="9:22" x14ac:dyDescent="0.45">
      <c r="I7628" t="s">
        <v>315</v>
      </c>
      <c r="J7628" t="s">
        <v>815</v>
      </c>
      <c r="K7628">
        <v>8.2513836433965307E-4</v>
      </c>
      <c r="L7628" t="s">
        <v>157</v>
      </c>
      <c r="N7628" t="s">
        <v>550</v>
      </c>
      <c r="O7628" t="s">
        <v>815</v>
      </c>
      <c r="P7628">
        <v>0.10388413823628535</v>
      </c>
      <c r="Q7628" t="s">
        <v>157</v>
      </c>
      <c r="S7628" t="s">
        <v>783</v>
      </c>
      <c r="T7628" t="s">
        <v>815</v>
      </c>
      <c r="U7628">
        <v>0.10183717507848686</v>
      </c>
      <c r="V7628" t="s">
        <v>157</v>
      </c>
    </row>
    <row r="7629" spans="9:22" x14ac:dyDescent="0.45">
      <c r="I7629" t="s">
        <v>315</v>
      </c>
      <c r="J7629" t="s">
        <v>816</v>
      </c>
      <c r="K7629">
        <v>6.9695567832089578E-3</v>
      </c>
      <c r="L7629" t="s">
        <v>157</v>
      </c>
      <c r="N7629" t="s">
        <v>550</v>
      </c>
      <c r="O7629" t="s">
        <v>816</v>
      </c>
      <c r="P7629">
        <v>1.5623205485320592E-2</v>
      </c>
      <c r="Q7629" t="s">
        <v>157</v>
      </c>
      <c r="S7629" t="s">
        <v>783</v>
      </c>
      <c r="T7629" t="s">
        <v>816</v>
      </c>
      <c r="U7629">
        <v>1.4045171778020163E-2</v>
      </c>
      <c r="V7629" t="s">
        <v>157</v>
      </c>
    </row>
    <row r="7630" spans="9:22" x14ac:dyDescent="0.45">
      <c r="I7630" t="s">
        <v>315</v>
      </c>
      <c r="J7630" t="s">
        <v>817</v>
      </c>
      <c r="K7630">
        <v>1.8405868234400831E-2</v>
      </c>
      <c r="L7630" t="s">
        <v>157</v>
      </c>
      <c r="N7630" t="s">
        <v>550</v>
      </c>
      <c r="O7630" t="s">
        <v>817</v>
      </c>
      <c r="P7630">
        <v>1.5470832678490734E-2</v>
      </c>
      <c r="Q7630" t="s">
        <v>157</v>
      </c>
      <c r="S7630" t="s">
        <v>783</v>
      </c>
      <c r="T7630" t="s">
        <v>817</v>
      </c>
      <c r="U7630">
        <v>1.4024927066573198E-2</v>
      </c>
      <c r="V7630" t="s">
        <v>157</v>
      </c>
    </row>
    <row r="7631" spans="9:22" x14ac:dyDescent="0.45">
      <c r="I7631" t="s">
        <v>315</v>
      </c>
      <c r="J7631" t="s">
        <v>818</v>
      </c>
      <c r="K7631">
        <v>2.5871056723285789E-2</v>
      </c>
      <c r="L7631" t="s">
        <v>157</v>
      </c>
      <c r="N7631" t="s">
        <v>550</v>
      </c>
      <c r="O7631" t="s">
        <v>818</v>
      </c>
      <c r="P7631">
        <v>1.536990655725764E-2</v>
      </c>
      <c r="Q7631" t="s">
        <v>157</v>
      </c>
      <c r="S7631" t="s">
        <v>783</v>
      </c>
      <c r="T7631" t="s">
        <v>818</v>
      </c>
      <c r="U7631">
        <v>1.3694952495158369E-2</v>
      </c>
      <c r="V7631" t="s">
        <v>157</v>
      </c>
    </row>
    <row r="7632" spans="9:22" x14ac:dyDescent="0.45">
      <c r="I7632" t="s">
        <v>315</v>
      </c>
      <c r="J7632" t="s">
        <v>819</v>
      </c>
      <c r="K7632">
        <v>0.17452283394136694</v>
      </c>
      <c r="L7632" t="s">
        <v>157</v>
      </c>
      <c r="N7632" t="s">
        <v>550</v>
      </c>
      <c r="O7632" t="s">
        <v>819</v>
      </c>
      <c r="P7632">
        <v>8.8401741504177622E-2</v>
      </c>
      <c r="Q7632" t="s">
        <v>157</v>
      </c>
      <c r="S7632" t="s">
        <v>783</v>
      </c>
      <c r="T7632" t="s">
        <v>819</v>
      </c>
      <c r="U7632">
        <v>8.7108439019680156E-2</v>
      </c>
      <c r="V7632" t="s">
        <v>157</v>
      </c>
    </row>
    <row r="7633" spans="9:22" x14ac:dyDescent="0.45">
      <c r="I7633" t="s">
        <v>315</v>
      </c>
      <c r="J7633" t="s">
        <v>820</v>
      </c>
      <c r="K7633">
        <v>2.0561284923280639E-2</v>
      </c>
      <c r="L7633" t="s">
        <v>157</v>
      </c>
      <c r="N7633" t="s">
        <v>550</v>
      </c>
      <c r="O7633" t="s">
        <v>820</v>
      </c>
      <c r="P7633">
        <v>1.4381243296854796E-2</v>
      </c>
      <c r="Q7633" t="s">
        <v>157</v>
      </c>
      <c r="S7633" t="s">
        <v>783</v>
      </c>
      <c r="T7633" t="s">
        <v>820</v>
      </c>
      <c r="U7633">
        <v>1.5077939972906601E-2</v>
      </c>
      <c r="V7633" t="s">
        <v>157</v>
      </c>
    </row>
    <row r="7634" spans="9:22" x14ac:dyDescent="0.45">
      <c r="I7634" t="s">
        <v>315</v>
      </c>
      <c r="J7634" t="s">
        <v>821</v>
      </c>
      <c r="K7634">
        <v>8.624663934094761E-3</v>
      </c>
      <c r="L7634" t="s">
        <v>157</v>
      </c>
      <c r="N7634" t="s">
        <v>550</v>
      </c>
      <c r="O7634" t="s">
        <v>821</v>
      </c>
      <c r="P7634">
        <v>1.4321646335302687E-2</v>
      </c>
      <c r="Q7634" t="s">
        <v>157</v>
      </c>
      <c r="S7634" t="s">
        <v>783</v>
      </c>
      <c r="T7634" t="s">
        <v>821</v>
      </c>
      <c r="U7634">
        <v>1.5054585456559251E-2</v>
      </c>
      <c r="V7634" t="s">
        <v>157</v>
      </c>
    </row>
    <row r="7635" spans="9:22" x14ac:dyDescent="0.45">
      <c r="I7635" t="s">
        <v>315</v>
      </c>
      <c r="J7635" t="s">
        <v>822</v>
      </c>
      <c r="K7635">
        <v>2.8541514483499167E-3</v>
      </c>
      <c r="L7635" t="s">
        <v>157</v>
      </c>
      <c r="N7635" t="s">
        <v>550</v>
      </c>
      <c r="O7635" t="s">
        <v>822</v>
      </c>
      <c r="P7635">
        <v>1.4229049644504105E-2</v>
      </c>
      <c r="Q7635" t="s">
        <v>157</v>
      </c>
      <c r="S7635" t="s">
        <v>783</v>
      </c>
      <c r="T7635" t="s">
        <v>822</v>
      </c>
      <c r="U7635">
        <v>1.4924260078924516E-2</v>
      </c>
      <c r="V7635" t="s">
        <v>157</v>
      </c>
    </row>
    <row r="7636" spans="9:22" x14ac:dyDescent="0.45">
      <c r="I7636" t="s">
        <v>315</v>
      </c>
      <c r="J7636" t="s">
        <v>823</v>
      </c>
      <c r="K7636">
        <v>0</v>
      </c>
      <c r="L7636" t="s">
        <v>157</v>
      </c>
      <c r="N7636" t="s">
        <v>550</v>
      </c>
      <c r="O7636" t="s">
        <v>823</v>
      </c>
      <c r="P7636">
        <v>7.2535306780172934E-2</v>
      </c>
      <c r="Q7636" t="s">
        <v>157</v>
      </c>
      <c r="S7636" t="s">
        <v>783</v>
      </c>
      <c r="T7636" t="s">
        <v>823</v>
      </c>
      <c r="U7636">
        <v>7.3840729075952169E-2</v>
      </c>
      <c r="V7636" t="s">
        <v>157</v>
      </c>
    </row>
    <row r="7637" spans="9:22" x14ac:dyDescent="0.45">
      <c r="I7637" t="s">
        <v>315</v>
      </c>
      <c r="J7637" t="s">
        <v>872</v>
      </c>
      <c r="K7637">
        <v>0</v>
      </c>
      <c r="L7637" t="s">
        <v>157</v>
      </c>
      <c r="N7637" t="s">
        <v>550</v>
      </c>
      <c r="O7637" t="s">
        <v>872</v>
      </c>
      <c r="P7637">
        <v>1.7744632460304135E-4</v>
      </c>
      <c r="Q7637" t="s">
        <v>157</v>
      </c>
      <c r="S7637" t="s">
        <v>783</v>
      </c>
      <c r="T7637" t="s">
        <v>872</v>
      </c>
      <c r="U7637">
        <v>1.803289228797256E-5</v>
      </c>
      <c r="V7637" t="s">
        <v>157</v>
      </c>
    </row>
    <row r="7638" spans="9:22" x14ac:dyDescent="0.45">
      <c r="I7638" t="s">
        <v>315</v>
      </c>
      <c r="J7638" t="s">
        <v>873</v>
      </c>
      <c r="K7638">
        <v>0</v>
      </c>
      <c r="L7638" t="s">
        <v>157</v>
      </c>
      <c r="N7638" t="s">
        <v>550</v>
      </c>
      <c r="O7638" t="s">
        <v>873</v>
      </c>
      <c r="P7638">
        <v>1.9498914992109684E-4</v>
      </c>
      <c r="Q7638" t="s">
        <v>157</v>
      </c>
      <c r="S7638" t="s">
        <v>783</v>
      </c>
      <c r="T7638" t="s">
        <v>873</v>
      </c>
      <c r="U7638">
        <v>2.0343516907669783E-5</v>
      </c>
      <c r="V7638" t="s">
        <v>157</v>
      </c>
    </row>
    <row r="7639" spans="9:22" x14ac:dyDescent="0.45">
      <c r="I7639" t="s">
        <v>315</v>
      </c>
      <c r="J7639" t="s">
        <v>874</v>
      </c>
      <c r="K7639">
        <v>0</v>
      </c>
      <c r="L7639" t="s">
        <v>157</v>
      </c>
      <c r="N7639" t="s">
        <v>550</v>
      </c>
      <c r="O7639" t="s">
        <v>874</v>
      </c>
      <c r="P7639">
        <v>2.1004810423384449E-4</v>
      </c>
      <c r="Q7639" t="s">
        <v>157</v>
      </c>
      <c r="S7639" t="s">
        <v>783</v>
      </c>
      <c r="T7639" t="s">
        <v>874</v>
      </c>
      <c r="U7639">
        <v>2.1979335733631828E-5</v>
      </c>
      <c r="V7639" t="s">
        <v>157</v>
      </c>
    </row>
    <row r="7640" spans="9:22" x14ac:dyDescent="0.45">
      <c r="I7640" t="s">
        <v>315</v>
      </c>
      <c r="J7640" t="s">
        <v>875</v>
      </c>
      <c r="K7640">
        <v>0</v>
      </c>
      <c r="L7640" t="s">
        <v>157</v>
      </c>
      <c r="N7640" t="s">
        <v>550</v>
      </c>
      <c r="O7640" t="s">
        <v>875</v>
      </c>
      <c r="P7640">
        <v>2.4003117013665344E-4</v>
      </c>
      <c r="Q7640" t="s">
        <v>157</v>
      </c>
      <c r="S7640" t="s">
        <v>783</v>
      </c>
      <c r="T7640" t="s">
        <v>875</v>
      </c>
      <c r="U7640">
        <v>2.7774494788669829E-5</v>
      </c>
      <c r="V7640" t="s">
        <v>157</v>
      </c>
    </row>
    <row r="7641" spans="9:22" x14ac:dyDescent="0.45">
      <c r="I7641" t="s">
        <v>315</v>
      </c>
      <c r="J7641" t="s">
        <v>876</v>
      </c>
      <c r="K7641">
        <v>0</v>
      </c>
      <c r="L7641" t="s">
        <v>157</v>
      </c>
      <c r="N7641" t="s">
        <v>550</v>
      </c>
      <c r="O7641" t="s">
        <v>876</v>
      </c>
      <c r="P7641">
        <v>2.6450528157343438E-4</v>
      </c>
      <c r="Q7641" t="s">
        <v>157</v>
      </c>
      <c r="S7641" t="s">
        <v>783</v>
      </c>
      <c r="T7641" t="s">
        <v>876</v>
      </c>
      <c r="U7641">
        <v>3.587890765601425E-5</v>
      </c>
      <c r="V7641" t="s">
        <v>157</v>
      </c>
    </row>
    <row r="7642" spans="9:22" x14ac:dyDescent="0.45">
      <c r="I7642" t="s">
        <v>315</v>
      </c>
      <c r="J7642" t="s">
        <v>877</v>
      </c>
      <c r="K7642">
        <v>0</v>
      </c>
      <c r="L7642" t="s">
        <v>157</v>
      </c>
      <c r="N7642" t="s">
        <v>550</v>
      </c>
      <c r="O7642" t="s">
        <v>877</v>
      </c>
      <c r="P7642">
        <v>2.7848591205089182E-4</v>
      </c>
      <c r="Q7642" t="s">
        <v>157</v>
      </c>
      <c r="S7642" t="s">
        <v>783</v>
      </c>
      <c r="T7642" t="s">
        <v>877</v>
      </c>
      <c r="U7642">
        <v>4.4125880803151934E-5</v>
      </c>
      <c r="V7642" t="s">
        <v>157</v>
      </c>
    </row>
    <row r="7643" spans="9:22" x14ac:dyDescent="0.45">
      <c r="I7643" t="s">
        <v>315</v>
      </c>
      <c r="J7643" t="s">
        <v>878</v>
      </c>
      <c r="K7643">
        <v>0</v>
      </c>
      <c r="L7643" t="s">
        <v>157</v>
      </c>
      <c r="N7643" t="s">
        <v>550</v>
      </c>
      <c r="O7643" t="s">
        <v>878</v>
      </c>
      <c r="P7643">
        <v>2.7874782569353962E-4</v>
      </c>
      <c r="Q7643" t="s">
        <v>157</v>
      </c>
      <c r="S7643" t="s">
        <v>783</v>
      </c>
      <c r="T7643" t="s">
        <v>878</v>
      </c>
      <c r="U7643">
        <v>5.014399463446062E-5</v>
      </c>
      <c r="V7643" t="s">
        <v>157</v>
      </c>
    </row>
    <row r="7644" spans="9:22" x14ac:dyDescent="0.45">
      <c r="I7644" t="s">
        <v>315</v>
      </c>
      <c r="J7644" t="s">
        <v>879</v>
      </c>
      <c r="K7644">
        <v>7.6661948470259462E-5</v>
      </c>
      <c r="L7644" t="s">
        <v>157</v>
      </c>
      <c r="N7644" t="s">
        <v>550</v>
      </c>
      <c r="O7644" t="s">
        <v>879</v>
      </c>
      <c r="P7644">
        <v>2.7588779902684821E-4</v>
      </c>
      <c r="Q7644" t="s">
        <v>157</v>
      </c>
      <c r="S7644" t="s">
        <v>783</v>
      </c>
      <c r="T7644" t="s">
        <v>879</v>
      </c>
      <c r="U7644">
        <v>6.3677632588301369E-5</v>
      </c>
      <c r="V7644" t="s">
        <v>157</v>
      </c>
    </row>
    <row r="7645" spans="9:22" x14ac:dyDescent="0.45">
      <c r="I7645" t="s">
        <v>315</v>
      </c>
      <c r="J7645" t="s">
        <v>880</v>
      </c>
      <c r="K7645">
        <v>1.113315089577482E-4</v>
      </c>
      <c r="L7645" t="s">
        <v>157</v>
      </c>
      <c r="N7645" t="s">
        <v>550</v>
      </c>
      <c r="O7645" t="s">
        <v>880</v>
      </c>
      <c r="P7645">
        <v>2.7057882840311422E-4</v>
      </c>
      <c r="Q7645" t="s">
        <v>157</v>
      </c>
      <c r="S7645" t="s">
        <v>783</v>
      </c>
      <c r="T7645" t="s">
        <v>880</v>
      </c>
      <c r="U7645">
        <v>7.5891740660228647E-5</v>
      </c>
      <c r="V7645" t="s">
        <v>157</v>
      </c>
    </row>
    <row r="7646" spans="9:22" x14ac:dyDescent="0.45">
      <c r="I7646" t="s">
        <v>315</v>
      </c>
      <c r="J7646" t="s">
        <v>881</v>
      </c>
      <c r="K7646">
        <v>1.3027454998342064E-4</v>
      </c>
      <c r="L7646" t="s">
        <v>157</v>
      </c>
      <c r="N7646" t="s">
        <v>550</v>
      </c>
      <c r="O7646" t="s">
        <v>881</v>
      </c>
      <c r="P7646">
        <v>2.7017562818484078E-4</v>
      </c>
      <c r="Q7646" t="s">
        <v>157</v>
      </c>
      <c r="S7646" t="s">
        <v>783</v>
      </c>
      <c r="T7646" t="s">
        <v>881</v>
      </c>
      <c r="U7646">
        <v>9.4101088666201469E-5</v>
      </c>
      <c r="V7646" t="s">
        <v>157</v>
      </c>
    </row>
    <row r="7647" spans="9:22" x14ac:dyDescent="0.45">
      <c r="I7647" t="s">
        <v>315</v>
      </c>
      <c r="J7647" t="s">
        <v>882</v>
      </c>
      <c r="K7647">
        <v>1.5523550303268575E-4</v>
      </c>
      <c r="L7647" t="s">
        <v>157</v>
      </c>
      <c r="N7647" t="s">
        <v>550</v>
      </c>
      <c r="O7647" t="s">
        <v>882</v>
      </c>
      <c r="P7647">
        <v>2.8874411397350014E-4</v>
      </c>
      <c r="Q7647" t="s">
        <v>157</v>
      </c>
      <c r="S7647" t="s">
        <v>783</v>
      </c>
      <c r="T7647" t="s">
        <v>882</v>
      </c>
      <c r="U7647">
        <v>1.2045366538293082E-4</v>
      </c>
      <c r="V7647" t="s">
        <v>157</v>
      </c>
    </row>
    <row r="7648" spans="9:22" x14ac:dyDescent="0.45">
      <c r="I7648" t="s">
        <v>315</v>
      </c>
      <c r="J7648" t="s">
        <v>883</v>
      </c>
      <c r="K7648">
        <v>2.397191017204665E-4</v>
      </c>
      <c r="L7648" t="s">
        <v>157</v>
      </c>
      <c r="N7648" t="s">
        <v>550</v>
      </c>
      <c r="O7648" t="s">
        <v>883</v>
      </c>
      <c r="P7648">
        <v>2.9030588237128967E-4</v>
      </c>
      <c r="Q7648" t="s">
        <v>157</v>
      </c>
      <c r="S7648" t="s">
        <v>783</v>
      </c>
      <c r="T7648" t="s">
        <v>883</v>
      </c>
      <c r="U7648">
        <v>1.4752555811791031E-4</v>
      </c>
      <c r="V7648" t="s">
        <v>157</v>
      </c>
    </row>
    <row r="7649" spans="9:22" x14ac:dyDescent="0.45">
      <c r="I7649" t="s">
        <v>315</v>
      </c>
      <c r="J7649" t="s">
        <v>884</v>
      </c>
      <c r="K7649">
        <v>1.9230714684602122E-4</v>
      </c>
      <c r="L7649" t="s">
        <v>157</v>
      </c>
      <c r="N7649" t="s">
        <v>550</v>
      </c>
      <c r="O7649" t="s">
        <v>884</v>
      </c>
      <c r="P7649">
        <v>2.8844984280521568E-4</v>
      </c>
      <c r="Q7649" t="s">
        <v>157</v>
      </c>
      <c r="S7649" t="s">
        <v>783</v>
      </c>
      <c r="T7649" t="s">
        <v>884</v>
      </c>
      <c r="U7649">
        <v>1.5751369157738807E-4</v>
      </c>
      <c r="V7649" t="s">
        <v>157</v>
      </c>
    </row>
    <row r="7650" spans="9:22" x14ac:dyDescent="0.45">
      <c r="I7650" t="s">
        <v>315</v>
      </c>
      <c r="J7650" t="s">
        <v>885</v>
      </c>
      <c r="K7650">
        <v>2.1357817910906863E-4</v>
      </c>
      <c r="L7650" t="s">
        <v>157</v>
      </c>
      <c r="N7650" t="s">
        <v>550</v>
      </c>
      <c r="O7650" t="s">
        <v>885</v>
      </c>
      <c r="P7650">
        <v>2.758960467144565E-4</v>
      </c>
      <c r="Q7650" t="s">
        <v>157</v>
      </c>
      <c r="S7650" t="s">
        <v>783</v>
      </c>
      <c r="T7650" t="s">
        <v>885</v>
      </c>
      <c r="U7650">
        <v>1.6815838196749996E-4</v>
      </c>
      <c r="V7650" t="s">
        <v>157</v>
      </c>
    </row>
    <row r="7651" spans="9:22" x14ac:dyDescent="0.45">
      <c r="I7651" t="s">
        <v>315</v>
      </c>
      <c r="J7651" t="s">
        <v>886</v>
      </c>
      <c r="K7651">
        <v>2.3142591810481307E-4</v>
      </c>
      <c r="L7651" t="s">
        <v>157</v>
      </c>
      <c r="N7651" t="s">
        <v>550</v>
      </c>
      <c r="O7651" t="s">
        <v>886</v>
      </c>
      <c r="P7651">
        <v>2.1975717973438103E-4</v>
      </c>
      <c r="Q7651" t="s">
        <v>157</v>
      </c>
      <c r="S7651" t="s">
        <v>783</v>
      </c>
      <c r="T7651" t="s">
        <v>886</v>
      </c>
      <c r="U7651">
        <v>1.7416673454286809E-4</v>
      </c>
      <c r="V7651" t="s">
        <v>157</v>
      </c>
    </row>
    <row r="7652" spans="9:22" x14ac:dyDescent="0.45">
      <c r="I7652" t="s">
        <v>315</v>
      </c>
      <c r="J7652" t="s">
        <v>887</v>
      </c>
      <c r="K7652">
        <v>2.179933240039917E-4</v>
      </c>
      <c r="L7652" t="s">
        <v>157</v>
      </c>
      <c r="N7652" t="s">
        <v>550</v>
      </c>
      <c r="O7652" t="s">
        <v>887</v>
      </c>
      <c r="P7652">
        <v>1.7611790436070971E-4</v>
      </c>
      <c r="Q7652" t="s">
        <v>157</v>
      </c>
      <c r="S7652" t="s">
        <v>783</v>
      </c>
      <c r="T7652" t="s">
        <v>887</v>
      </c>
      <c r="U7652">
        <v>1.7166913158757799E-4</v>
      </c>
      <c r="V7652" t="s">
        <v>157</v>
      </c>
    </row>
    <row r="7653" spans="9:22" x14ac:dyDescent="0.45">
      <c r="I7653" t="s">
        <v>315</v>
      </c>
      <c r="J7653" t="s">
        <v>888</v>
      </c>
      <c r="K7653">
        <v>1.7521919927629035E-4</v>
      </c>
      <c r="L7653" t="s">
        <v>157</v>
      </c>
      <c r="N7653" t="s">
        <v>550</v>
      </c>
      <c r="O7653" t="s">
        <v>888</v>
      </c>
      <c r="P7653">
        <v>1.6699247334299835E-4</v>
      </c>
      <c r="Q7653" t="s">
        <v>157</v>
      </c>
      <c r="S7653" t="s">
        <v>783</v>
      </c>
      <c r="T7653" t="s">
        <v>888</v>
      </c>
      <c r="U7653">
        <v>1.7404610360174634E-4</v>
      </c>
      <c r="V7653" t="s">
        <v>157</v>
      </c>
    </row>
    <row r="7654" spans="9:22" x14ac:dyDescent="0.45">
      <c r="I7654" t="s">
        <v>315</v>
      </c>
      <c r="J7654" t="s">
        <v>889</v>
      </c>
      <c r="K7654">
        <v>6.8601820504658875E-5</v>
      </c>
      <c r="L7654" t="s">
        <v>157</v>
      </c>
      <c r="N7654" t="s">
        <v>550</v>
      </c>
      <c r="O7654" t="s">
        <v>889</v>
      </c>
      <c r="P7654">
        <v>1.6044756410453799E-4</v>
      </c>
      <c r="Q7654" t="s">
        <v>157</v>
      </c>
      <c r="S7654" t="s">
        <v>783</v>
      </c>
      <c r="T7654" t="s">
        <v>889</v>
      </c>
      <c r="U7654">
        <v>1.7885732257673048E-4</v>
      </c>
      <c r="V7654" t="s">
        <v>157</v>
      </c>
    </row>
    <row r="7655" spans="9:22" x14ac:dyDescent="0.45">
      <c r="I7655" t="s">
        <v>315</v>
      </c>
      <c r="J7655" t="s">
        <v>890</v>
      </c>
      <c r="K7655">
        <v>0</v>
      </c>
      <c r="L7655" t="s">
        <v>157</v>
      </c>
      <c r="N7655" t="s">
        <v>550</v>
      </c>
      <c r="O7655" t="s">
        <v>890</v>
      </c>
      <c r="P7655">
        <v>1.6338665356216504E-4</v>
      </c>
      <c r="Q7655" t="s">
        <v>157</v>
      </c>
      <c r="S7655" t="s">
        <v>783</v>
      </c>
      <c r="T7655" t="s">
        <v>890</v>
      </c>
      <c r="U7655">
        <v>1.812802009705508E-4</v>
      </c>
      <c r="V7655" t="s">
        <v>157</v>
      </c>
    </row>
    <row r="7656" spans="9:22" x14ac:dyDescent="0.45">
      <c r="I7656" t="s">
        <v>315</v>
      </c>
      <c r="J7656" t="s">
        <v>891</v>
      </c>
      <c r="K7656">
        <v>0</v>
      </c>
      <c r="L7656" t="s">
        <v>157</v>
      </c>
      <c r="N7656" t="s">
        <v>550</v>
      </c>
      <c r="O7656" t="s">
        <v>891</v>
      </c>
      <c r="P7656">
        <v>1.5709686824326753E-4</v>
      </c>
      <c r="Q7656" t="s">
        <v>157</v>
      </c>
      <c r="S7656" t="s">
        <v>783</v>
      </c>
      <c r="T7656" t="s">
        <v>891</v>
      </c>
      <c r="U7656">
        <v>1.8341027890584014E-4</v>
      </c>
      <c r="V7656" t="s">
        <v>157</v>
      </c>
    </row>
    <row r="7657" spans="9:22" x14ac:dyDescent="0.45">
      <c r="I7657" t="s">
        <v>315</v>
      </c>
      <c r="J7657" t="s">
        <v>892</v>
      </c>
      <c r="K7657">
        <v>0</v>
      </c>
      <c r="L7657" t="s">
        <v>157</v>
      </c>
      <c r="N7657" t="s">
        <v>550</v>
      </c>
      <c r="O7657" t="s">
        <v>892</v>
      </c>
      <c r="P7657">
        <v>1.4876859401877202E-4</v>
      </c>
      <c r="Q7657" t="s">
        <v>157</v>
      </c>
      <c r="S7657" t="s">
        <v>783</v>
      </c>
      <c r="T7657" t="s">
        <v>892</v>
      </c>
      <c r="U7657">
        <v>1.8493633736138017E-4</v>
      </c>
      <c r="V7657" t="s">
        <v>157</v>
      </c>
    </row>
    <row r="7658" spans="9:22" x14ac:dyDescent="0.45">
      <c r="I7658" t="s">
        <v>315</v>
      </c>
      <c r="J7658" t="s">
        <v>893</v>
      </c>
      <c r="K7658">
        <v>0</v>
      </c>
      <c r="L7658" t="s">
        <v>157</v>
      </c>
      <c r="N7658" t="s">
        <v>550</v>
      </c>
      <c r="O7658" t="s">
        <v>893</v>
      </c>
      <c r="P7658">
        <v>1.344609074356546E-4</v>
      </c>
      <c r="Q7658" t="s">
        <v>157</v>
      </c>
      <c r="S7658" t="s">
        <v>783</v>
      </c>
      <c r="T7658" t="s">
        <v>893</v>
      </c>
      <c r="U7658">
        <v>1.8395229457481374E-4</v>
      </c>
      <c r="V7658" t="s">
        <v>157</v>
      </c>
    </row>
    <row r="7659" spans="9:22" x14ac:dyDescent="0.45">
      <c r="I7659" t="s">
        <v>315</v>
      </c>
      <c r="J7659" t="s">
        <v>894</v>
      </c>
      <c r="K7659">
        <v>0</v>
      </c>
      <c r="L7659" t="s">
        <v>157</v>
      </c>
      <c r="N7659" t="s">
        <v>550</v>
      </c>
      <c r="O7659" t="s">
        <v>894</v>
      </c>
      <c r="P7659">
        <v>1.3284555536473565E-4</v>
      </c>
      <c r="Q7659" t="s">
        <v>157</v>
      </c>
      <c r="S7659" t="s">
        <v>783</v>
      </c>
      <c r="T7659" t="s">
        <v>894</v>
      </c>
      <c r="U7659">
        <v>1.8538104972239689E-4</v>
      </c>
      <c r="V7659" t="s">
        <v>157</v>
      </c>
    </row>
    <row r="7660" spans="9:22" x14ac:dyDescent="0.45">
      <c r="I7660" t="s">
        <v>315</v>
      </c>
      <c r="J7660" t="s">
        <v>895</v>
      </c>
      <c r="K7660">
        <v>0</v>
      </c>
      <c r="L7660" t="s">
        <v>157</v>
      </c>
      <c r="N7660" t="s">
        <v>550</v>
      </c>
      <c r="O7660" t="s">
        <v>895</v>
      </c>
      <c r="P7660">
        <v>1.3234138989940379E-4</v>
      </c>
      <c r="Q7660" t="s">
        <v>157</v>
      </c>
      <c r="S7660" t="s">
        <v>783</v>
      </c>
      <c r="T7660" t="s">
        <v>895</v>
      </c>
      <c r="U7660">
        <v>1.8599736727410504E-4</v>
      </c>
      <c r="V7660" t="s">
        <v>157</v>
      </c>
    </row>
    <row r="7661" spans="9:22" x14ac:dyDescent="0.45">
      <c r="I7661" t="s">
        <v>316</v>
      </c>
      <c r="J7661" t="s">
        <v>156</v>
      </c>
      <c r="K7661">
        <v>0</v>
      </c>
      <c r="L7661" t="s">
        <v>157</v>
      </c>
      <c r="N7661" t="s">
        <v>551</v>
      </c>
      <c r="O7661" t="s">
        <v>156</v>
      </c>
      <c r="P7661">
        <v>2.6988457688451376E-2</v>
      </c>
      <c r="Q7661" t="s">
        <v>157</v>
      </c>
      <c r="S7661" t="s">
        <v>784</v>
      </c>
      <c r="T7661" t="s">
        <v>156</v>
      </c>
      <c r="U7661">
        <v>2.2747295962527076E-2</v>
      </c>
      <c r="V7661" t="s">
        <v>157</v>
      </c>
    </row>
    <row r="7662" spans="9:22" x14ac:dyDescent="0.45">
      <c r="I7662" t="s">
        <v>316</v>
      </c>
      <c r="J7662" t="s">
        <v>158</v>
      </c>
      <c r="K7662">
        <v>0</v>
      </c>
      <c r="L7662" t="s">
        <v>157</v>
      </c>
      <c r="N7662" t="s">
        <v>551</v>
      </c>
      <c r="O7662" t="s">
        <v>158</v>
      </c>
      <c r="P7662">
        <v>3.2484027596836529E-3</v>
      </c>
      <c r="Q7662" t="s">
        <v>157</v>
      </c>
      <c r="S7662" t="s">
        <v>784</v>
      </c>
      <c r="T7662" t="s">
        <v>158</v>
      </c>
      <c r="U7662">
        <v>2.7972746096540479E-3</v>
      </c>
      <c r="V7662" t="s">
        <v>157</v>
      </c>
    </row>
    <row r="7663" spans="9:22" x14ac:dyDescent="0.45">
      <c r="I7663" t="s">
        <v>316</v>
      </c>
      <c r="J7663" t="s">
        <v>159</v>
      </c>
      <c r="K7663">
        <v>3.3155370171813335E-3</v>
      </c>
      <c r="L7663" t="s">
        <v>157</v>
      </c>
      <c r="N7663" t="s">
        <v>551</v>
      </c>
      <c r="O7663" t="s">
        <v>159</v>
      </c>
      <c r="P7663">
        <v>2.976230920510184E-3</v>
      </c>
      <c r="Q7663" t="s">
        <v>157</v>
      </c>
      <c r="S7663" t="s">
        <v>784</v>
      </c>
      <c r="T7663" t="s">
        <v>159</v>
      </c>
      <c r="U7663">
        <v>2.8422430283795608E-3</v>
      </c>
      <c r="V7663" t="s">
        <v>157</v>
      </c>
    </row>
    <row r="7664" spans="9:22" x14ac:dyDescent="0.45">
      <c r="I7664" t="s">
        <v>316</v>
      </c>
      <c r="J7664" t="s">
        <v>160</v>
      </c>
      <c r="K7664">
        <v>5.381141835736427E-3</v>
      </c>
      <c r="L7664" t="s">
        <v>157</v>
      </c>
      <c r="N7664" t="s">
        <v>551</v>
      </c>
      <c r="O7664" t="s">
        <v>160</v>
      </c>
      <c r="P7664">
        <v>2.9201181460538099E-3</v>
      </c>
      <c r="Q7664" t="s">
        <v>157</v>
      </c>
      <c r="S7664" t="s">
        <v>784</v>
      </c>
      <c r="T7664" t="s">
        <v>160</v>
      </c>
      <c r="U7664">
        <v>3.0123336241946346E-3</v>
      </c>
      <c r="V7664" t="s">
        <v>157</v>
      </c>
    </row>
    <row r="7665" spans="9:22" x14ac:dyDescent="0.45">
      <c r="I7665" t="s">
        <v>316</v>
      </c>
      <c r="J7665" t="s">
        <v>161</v>
      </c>
      <c r="K7665">
        <v>4.176248940913705E-2</v>
      </c>
      <c r="L7665" t="s">
        <v>157</v>
      </c>
      <c r="N7665" t="s">
        <v>551</v>
      </c>
      <c r="O7665" t="s">
        <v>161</v>
      </c>
      <c r="P7665">
        <v>2.2718957341325487E-2</v>
      </c>
      <c r="Q7665" t="s">
        <v>157</v>
      </c>
      <c r="S7665" t="s">
        <v>784</v>
      </c>
      <c r="T7665" t="s">
        <v>161</v>
      </c>
      <c r="U7665">
        <v>2.009271070713825E-2</v>
      </c>
      <c r="V7665" t="s">
        <v>157</v>
      </c>
    </row>
    <row r="7666" spans="9:22" x14ac:dyDescent="0.45">
      <c r="I7666" t="s">
        <v>316</v>
      </c>
      <c r="J7666" t="s">
        <v>807</v>
      </c>
      <c r="K7666">
        <v>5.3511310865244485E-3</v>
      </c>
      <c r="L7666" t="s">
        <v>157</v>
      </c>
      <c r="N7666" t="s">
        <v>551</v>
      </c>
      <c r="O7666" t="s">
        <v>807</v>
      </c>
      <c r="P7666">
        <v>4.3299937569373824E-3</v>
      </c>
      <c r="Q7666" t="s">
        <v>157</v>
      </c>
      <c r="S7666" t="s">
        <v>784</v>
      </c>
      <c r="T7666" t="s">
        <v>807</v>
      </c>
      <c r="U7666">
        <v>3.4673809631638086E-3</v>
      </c>
      <c r="V7666" t="s">
        <v>157</v>
      </c>
    </row>
    <row r="7667" spans="9:22" x14ac:dyDescent="0.45">
      <c r="I7667" t="s">
        <v>316</v>
      </c>
      <c r="J7667" t="s">
        <v>808</v>
      </c>
      <c r="K7667">
        <v>1.7940598987547707E-3</v>
      </c>
      <c r="L7667" t="s">
        <v>157</v>
      </c>
      <c r="N7667" t="s">
        <v>551</v>
      </c>
      <c r="O7667" t="s">
        <v>808</v>
      </c>
      <c r="P7667">
        <v>4.4674404854682251E-3</v>
      </c>
      <c r="Q7667" t="s">
        <v>157</v>
      </c>
      <c r="S7667" t="s">
        <v>784</v>
      </c>
      <c r="T7667" t="s">
        <v>808</v>
      </c>
      <c r="U7667">
        <v>3.5048134322050702E-3</v>
      </c>
      <c r="V7667" t="s">
        <v>157</v>
      </c>
    </row>
    <row r="7668" spans="9:22" x14ac:dyDescent="0.45">
      <c r="I7668" t="s">
        <v>316</v>
      </c>
      <c r="J7668" t="s">
        <v>809</v>
      </c>
      <c r="K7668">
        <v>0</v>
      </c>
      <c r="L7668" t="s">
        <v>157</v>
      </c>
      <c r="N7668" t="s">
        <v>551</v>
      </c>
      <c r="O7668" t="s">
        <v>809</v>
      </c>
      <c r="P7668">
        <v>4.4993549769497352E-3</v>
      </c>
      <c r="Q7668" t="s">
        <v>157</v>
      </c>
      <c r="S7668" t="s">
        <v>784</v>
      </c>
      <c r="T7668" t="s">
        <v>809</v>
      </c>
      <c r="U7668">
        <v>3.5388420419735886E-3</v>
      </c>
      <c r="V7668" t="s">
        <v>157</v>
      </c>
    </row>
    <row r="7669" spans="9:22" x14ac:dyDescent="0.45">
      <c r="I7669" t="s">
        <v>316</v>
      </c>
      <c r="J7669" t="s">
        <v>810</v>
      </c>
      <c r="K7669">
        <v>0</v>
      </c>
      <c r="L7669" t="s">
        <v>157</v>
      </c>
      <c r="N7669" t="s">
        <v>551</v>
      </c>
      <c r="O7669" t="s">
        <v>810</v>
      </c>
      <c r="P7669">
        <v>2.2437582449410031E-2</v>
      </c>
      <c r="Q7669" t="s">
        <v>157</v>
      </c>
      <c r="S7669" t="s">
        <v>784</v>
      </c>
      <c r="T7669" t="s">
        <v>810</v>
      </c>
      <c r="U7669">
        <v>1.8554297484076818E-2</v>
      </c>
      <c r="V7669" t="s">
        <v>157</v>
      </c>
    </row>
    <row r="7670" spans="9:22" x14ac:dyDescent="0.45">
      <c r="I7670" t="s">
        <v>316</v>
      </c>
      <c r="J7670" t="s">
        <v>162</v>
      </c>
      <c r="K7670">
        <v>2.0460891465690429E-2</v>
      </c>
      <c r="L7670" t="s">
        <v>157</v>
      </c>
      <c r="N7670" t="s">
        <v>551</v>
      </c>
      <c r="O7670" t="s">
        <v>162</v>
      </c>
      <c r="P7670">
        <v>0.17008772232345859</v>
      </c>
      <c r="Q7670" t="s">
        <v>157</v>
      </c>
      <c r="S7670" t="s">
        <v>784</v>
      </c>
      <c r="T7670" t="s">
        <v>162</v>
      </c>
      <c r="U7670">
        <v>0.16139676301143718</v>
      </c>
      <c r="V7670" t="s">
        <v>157</v>
      </c>
    </row>
    <row r="7671" spans="9:22" x14ac:dyDescent="0.45">
      <c r="I7671" t="s">
        <v>316</v>
      </c>
      <c r="J7671" t="s">
        <v>163</v>
      </c>
      <c r="K7671">
        <v>3.3767769773246283E-2</v>
      </c>
      <c r="L7671" t="s">
        <v>157</v>
      </c>
      <c r="N7671" t="s">
        <v>551</v>
      </c>
      <c r="O7671" t="s">
        <v>163</v>
      </c>
      <c r="P7671">
        <v>1.7886935615049317E-2</v>
      </c>
      <c r="Q7671" t="s">
        <v>157</v>
      </c>
      <c r="S7671" t="s">
        <v>784</v>
      </c>
      <c r="T7671" t="s">
        <v>163</v>
      </c>
      <c r="U7671">
        <v>2.2767468662792206E-2</v>
      </c>
      <c r="V7671" t="s">
        <v>157</v>
      </c>
    </row>
    <row r="7672" spans="9:22" x14ac:dyDescent="0.45">
      <c r="I7672" t="s">
        <v>316</v>
      </c>
      <c r="J7672" t="s">
        <v>164</v>
      </c>
      <c r="K7672">
        <v>5.0010623045526621E-2</v>
      </c>
      <c r="L7672" t="s">
        <v>157</v>
      </c>
      <c r="N7672" t="s">
        <v>551</v>
      </c>
      <c r="O7672" t="s">
        <v>164</v>
      </c>
      <c r="P7672">
        <v>1.7373412358154414E-2</v>
      </c>
      <c r="Q7672" t="s">
        <v>157</v>
      </c>
      <c r="S7672" t="s">
        <v>784</v>
      </c>
      <c r="T7672" t="s">
        <v>164</v>
      </c>
      <c r="U7672">
        <v>2.2504893159033257E-2</v>
      </c>
      <c r="V7672" t="s">
        <v>157</v>
      </c>
    </row>
    <row r="7673" spans="9:22" x14ac:dyDescent="0.45">
      <c r="I7673" t="s">
        <v>316</v>
      </c>
      <c r="J7673" t="s">
        <v>165</v>
      </c>
      <c r="K7673">
        <v>6.0599710274735798E-2</v>
      </c>
      <c r="L7673" t="s">
        <v>157</v>
      </c>
      <c r="N7673" t="s">
        <v>551</v>
      </c>
      <c r="O7673" t="s">
        <v>165</v>
      </c>
      <c r="P7673">
        <v>1.6356941069977274E-2</v>
      </c>
      <c r="Q7673" t="s">
        <v>157</v>
      </c>
      <c r="S7673" t="s">
        <v>784</v>
      </c>
      <c r="T7673" t="s">
        <v>165</v>
      </c>
      <c r="U7673">
        <v>2.1739666606552133E-2</v>
      </c>
      <c r="V7673" t="s">
        <v>157</v>
      </c>
    </row>
    <row r="7674" spans="9:22" x14ac:dyDescent="0.45">
      <c r="I7674" t="s">
        <v>316</v>
      </c>
      <c r="J7674" t="s">
        <v>166</v>
      </c>
      <c r="K7674">
        <v>0.38646262908941714</v>
      </c>
      <c r="L7674" t="s">
        <v>157</v>
      </c>
      <c r="N7674" t="s">
        <v>551</v>
      </c>
      <c r="O7674" t="s">
        <v>166</v>
      </c>
      <c r="P7674">
        <v>0.12788459205192587</v>
      </c>
      <c r="Q7674" t="s">
        <v>157</v>
      </c>
      <c r="S7674" t="s">
        <v>784</v>
      </c>
      <c r="T7674" t="s">
        <v>166</v>
      </c>
      <c r="U7674">
        <v>0.14130785323913603</v>
      </c>
      <c r="V7674" t="s">
        <v>157</v>
      </c>
    </row>
    <row r="7675" spans="9:22" x14ac:dyDescent="0.45">
      <c r="I7675" t="s">
        <v>316</v>
      </c>
      <c r="J7675" t="s">
        <v>811</v>
      </c>
      <c r="K7675">
        <v>5.128810151200202E-2</v>
      </c>
      <c r="L7675" t="s">
        <v>157</v>
      </c>
      <c r="N7675" t="s">
        <v>551</v>
      </c>
      <c r="O7675" t="s">
        <v>811</v>
      </c>
      <c r="P7675">
        <v>2.4890618010078171E-2</v>
      </c>
      <c r="Q7675" t="s">
        <v>157</v>
      </c>
      <c r="S7675" t="s">
        <v>784</v>
      </c>
      <c r="T7675" t="s">
        <v>811</v>
      </c>
      <c r="U7675">
        <v>2.4890258950299168E-2</v>
      </c>
      <c r="V7675" t="s">
        <v>157</v>
      </c>
    </row>
    <row r="7676" spans="9:22" x14ac:dyDescent="0.45">
      <c r="I7676" t="s">
        <v>316</v>
      </c>
      <c r="J7676" t="s">
        <v>812</v>
      </c>
      <c r="K7676">
        <v>4.1019175364744281E-2</v>
      </c>
      <c r="L7676" t="s">
        <v>157</v>
      </c>
      <c r="N7676" t="s">
        <v>551</v>
      </c>
      <c r="O7676" t="s">
        <v>812</v>
      </c>
      <c r="P7676">
        <v>2.4623412247125654E-2</v>
      </c>
      <c r="Q7676" t="s">
        <v>157</v>
      </c>
      <c r="S7676" t="s">
        <v>784</v>
      </c>
      <c r="T7676" t="s">
        <v>812</v>
      </c>
      <c r="U7676">
        <v>2.5062454792413497E-2</v>
      </c>
      <c r="V7676" t="s">
        <v>157</v>
      </c>
    </row>
    <row r="7677" spans="9:22" x14ac:dyDescent="0.45">
      <c r="I7677" t="s">
        <v>316</v>
      </c>
      <c r="J7677" t="s">
        <v>813</v>
      </c>
      <c r="K7677">
        <v>2.5278885523272294E-2</v>
      </c>
      <c r="L7677" t="s">
        <v>157</v>
      </c>
      <c r="N7677" t="s">
        <v>551</v>
      </c>
      <c r="O7677" t="s">
        <v>813</v>
      </c>
      <c r="P7677">
        <v>2.5233466074064102E-2</v>
      </c>
      <c r="Q7677" t="s">
        <v>157</v>
      </c>
      <c r="S7677" t="s">
        <v>784</v>
      </c>
      <c r="T7677" t="s">
        <v>813</v>
      </c>
      <c r="U7677">
        <v>2.5111943626597463E-2</v>
      </c>
      <c r="V7677" t="s">
        <v>157</v>
      </c>
    </row>
    <row r="7678" spans="9:22" x14ac:dyDescent="0.45">
      <c r="I7678" t="s">
        <v>316</v>
      </c>
      <c r="J7678" t="s">
        <v>814</v>
      </c>
      <c r="K7678">
        <v>9.803357114879457E-3</v>
      </c>
      <c r="L7678" t="s">
        <v>157</v>
      </c>
      <c r="N7678" t="s">
        <v>551</v>
      </c>
      <c r="O7678" t="s">
        <v>814</v>
      </c>
      <c r="P7678">
        <v>0.14686364232134194</v>
      </c>
      <c r="Q7678" t="s">
        <v>157</v>
      </c>
      <c r="S7678" t="s">
        <v>784</v>
      </c>
      <c r="T7678" t="s">
        <v>814</v>
      </c>
      <c r="U7678">
        <v>0.12081218053324821</v>
      </c>
      <c r="V7678" t="s">
        <v>157</v>
      </c>
    </row>
    <row r="7679" spans="9:22" x14ac:dyDescent="0.45">
      <c r="I7679" t="s">
        <v>316</v>
      </c>
      <c r="J7679" t="s">
        <v>815</v>
      </c>
      <c r="K7679">
        <v>8.6960805589696296E-4</v>
      </c>
      <c r="L7679" t="s">
        <v>157</v>
      </c>
      <c r="N7679" t="s">
        <v>551</v>
      </c>
      <c r="O7679" t="s">
        <v>815</v>
      </c>
      <c r="P7679">
        <v>0.10948656811963514</v>
      </c>
      <c r="Q7679" t="s">
        <v>157</v>
      </c>
      <c r="S7679" t="s">
        <v>784</v>
      </c>
      <c r="T7679" t="s">
        <v>815</v>
      </c>
      <c r="U7679">
        <v>0.10158794111244332</v>
      </c>
      <c r="V7679" t="s">
        <v>157</v>
      </c>
    </row>
    <row r="7680" spans="9:22" x14ac:dyDescent="0.45">
      <c r="I7680" t="s">
        <v>316</v>
      </c>
      <c r="J7680" t="s">
        <v>816</v>
      </c>
      <c r="K7680">
        <v>7.4406014358154634E-3</v>
      </c>
      <c r="L7680" t="s">
        <v>157</v>
      </c>
      <c r="N7680" t="s">
        <v>551</v>
      </c>
      <c r="O7680" t="s">
        <v>816</v>
      </c>
      <c r="P7680">
        <v>1.3712292044702937E-2</v>
      </c>
      <c r="Q7680" t="s">
        <v>157</v>
      </c>
      <c r="S7680" t="s">
        <v>784</v>
      </c>
      <c r="T7680" t="s">
        <v>816</v>
      </c>
      <c r="U7680">
        <v>1.4246143983497751E-2</v>
      </c>
      <c r="V7680" t="s">
        <v>157</v>
      </c>
    </row>
    <row r="7681" spans="9:22" x14ac:dyDescent="0.45">
      <c r="I7681" t="s">
        <v>316</v>
      </c>
      <c r="J7681" t="s">
        <v>817</v>
      </c>
      <c r="K7681">
        <v>1.8958033904521408E-2</v>
      </c>
      <c r="L7681" t="s">
        <v>157</v>
      </c>
      <c r="N7681" t="s">
        <v>551</v>
      </c>
      <c r="O7681" t="s">
        <v>817</v>
      </c>
      <c r="P7681">
        <v>1.1911891248556451E-2</v>
      </c>
      <c r="Q7681" t="s">
        <v>157</v>
      </c>
      <c r="S7681" t="s">
        <v>784</v>
      </c>
      <c r="T7681" t="s">
        <v>817</v>
      </c>
      <c r="U7681">
        <v>1.4352154218221721E-2</v>
      </c>
      <c r="V7681" t="s">
        <v>157</v>
      </c>
    </row>
    <row r="7682" spans="9:22" x14ac:dyDescent="0.45">
      <c r="I7682" t="s">
        <v>316</v>
      </c>
      <c r="J7682" t="s">
        <v>818</v>
      </c>
      <c r="K7682">
        <v>2.6251005457597239E-2</v>
      </c>
      <c r="L7682" t="s">
        <v>157</v>
      </c>
      <c r="N7682" t="s">
        <v>551</v>
      </c>
      <c r="O7682" t="s">
        <v>818</v>
      </c>
      <c r="P7682">
        <v>9.8533064829773327E-3</v>
      </c>
      <c r="Q7682" t="s">
        <v>157</v>
      </c>
      <c r="S7682" t="s">
        <v>784</v>
      </c>
      <c r="T7682" t="s">
        <v>818</v>
      </c>
      <c r="U7682">
        <v>1.4177690396652497E-2</v>
      </c>
      <c r="V7682" t="s">
        <v>157</v>
      </c>
    </row>
    <row r="7683" spans="9:22" x14ac:dyDescent="0.45">
      <c r="I7683" t="s">
        <v>316</v>
      </c>
      <c r="J7683" t="s">
        <v>819</v>
      </c>
      <c r="K7683">
        <v>0.17598836857648753</v>
      </c>
      <c r="L7683" t="s">
        <v>157</v>
      </c>
      <c r="N7683" t="s">
        <v>551</v>
      </c>
      <c r="O7683" t="s">
        <v>819</v>
      </c>
      <c r="P7683">
        <v>6.4576044073258315E-2</v>
      </c>
      <c r="Q7683" t="s">
        <v>157</v>
      </c>
      <c r="S7683" t="s">
        <v>784</v>
      </c>
      <c r="T7683" t="s">
        <v>819</v>
      </c>
      <c r="U7683">
        <v>8.8797268447619038E-2</v>
      </c>
      <c r="V7683" t="s">
        <v>157</v>
      </c>
    </row>
    <row r="7684" spans="9:22" x14ac:dyDescent="0.45">
      <c r="I7684" t="s">
        <v>316</v>
      </c>
      <c r="J7684" t="s">
        <v>820</v>
      </c>
      <c r="K7684">
        <v>2.0754190428370418E-2</v>
      </c>
      <c r="L7684" t="s">
        <v>157</v>
      </c>
      <c r="N7684" t="s">
        <v>551</v>
      </c>
      <c r="O7684" t="s">
        <v>820</v>
      </c>
      <c r="P7684">
        <v>1.1886618618246695E-2</v>
      </c>
      <c r="Q7684" t="s">
        <v>157</v>
      </c>
      <c r="S7684" t="s">
        <v>784</v>
      </c>
      <c r="T7684" t="s">
        <v>820</v>
      </c>
      <c r="U7684">
        <v>1.4915163199615809E-2</v>
      </c>
      <c r="V7684" t="s">
        <v>157</v>
      </c>
    </row>
    <row r="7685" spans="9:22" x14ac:dyDescent="0.45">
      <c r="I7685" t="s">
        <v>316</v>
      </c>
      <c r="J7685" t="s">
        <v>821</v>
      </c>
      <c r="K7685">
        <v>8.6479952051401396E-3</v>
      </c>
      <c r="L7685" t="s">
        <v>157</v>
      </c>
      <c r="N7685" t="s">
        <v>551</v>
      </c>
      <c r="O7685" t="s">
        <v>821</v>
      </c>
      <c r="P7685">
        <v>1.3543621095591747E-2</v>
      </c>
      <c r="Q7685" t="s">
        <v>157</v>
      </c>
      <c r="S7685" t="s">
        <v>784</v>
      </c>
      <c r="T7685" t="s">
        <v>821</v>
      </c>
      <c r="U7685">
        <v>1.4787279277680278E-2</v>
      </c>
      <c r="V7685" t="s">
        <v>157</v>
      </c>
    </row>
    <row r="7686" spans="9:22" x14ac:dyDescent="0.45">
      <c r="I7686" t="s">
        <v>316</v>
      </c>
      <c r="J7686" t="s">
        <v>822</v>
      </c>
      <c r="K7686">
        <v>2.9070911827435079E-3</v>
      </c>
      <c r="L7686" t="s">
        <v>157</v>
      </c>
      <c r="N7686" t="s">
        <v>551</v>
      </c>
      <c r="O7686" t="s">
        <v>822</v>
      </c>
      <c r="P7686">
        <v>1.4522630499474238E-2</v>
      </c>
      <c r="Q7686" t="s">
        <v>157</v>
      </c>
      <c r="S7686" t="s">
        <v>784</v>
      </c>
      <c r="T7686" t="s">
        <v>822</v>
      </c>
      <c r="U7686">
        <v>1.4636370683873431E-2</v>
      </c>
      <c r="V7686" t="s">
        <v>157</v>
      </c>
    </row>
    <row r="7687" spans="9:22" x14ac:dyDescent="0.45">
      <c r="I7687" t="s">
        <v>316</v>
      </c>
      <c r="J7687" t="s">
        <v>823</v>
      </c>
      <c r="K7687">
        <v>0</v>
      </c>
      <c r="L7687" t="s">
        <v>157</v>
      </c>
      <c r="N7687" t="s">
        <v>551</v>
      </c>
      <c r="O7687" t="s">
        <v>823</v>
      </c>
      <c r="P7687">
        <v>8.4718399496868865E-2</v>
      </c>
      <c r="Q7687" t="s">
        <v>157</v>
      </c>
      <c r="S7687" t="s">
        <v>784</v>
      </c>
      <c r="T7687" t="s">
        <v>823</v>
      </c>
      <c r="U7687">
        <v>7.336961261281115E-2</v>
      </c>
      <c r="V7687" t="s">
        <v>157</v>
      </c>
    </row>
    <row r="7688" spans="9:22" x14ac:dyDescent="0.45">
      <c r="I7688" t="s">
        <v>316</v>
      </c>
      <c r="J7688" t="s">
        <v>872</v>
      </c>
      <c r="K7688">
        <v>0</v>
      </c>
      <c r="L7688" t="s">
        <v>157</v>
      </c>
      <c r="N7688" t="s">
        <v>551</v>
      </c>
      <c r="O7688" t="s">
        <v>872</v>
      </c>
      <c r="P7688">
        <v>9.7723202824732798E-7</v>
      </c>
      <c r="Q7688" t="s">
        <v>157</v>
      </c>
      <c r="S7688" t="s">
        <v>784</v>
      </c>
      <c r="T7688" t="s">
        <v>872</v>
      </c>
      <c r="U7688">
        <v>2.1137222935237946E-5</v>
      </c>
      <c r="V7688" t="s">
        <v>157</v>
      </c>
    </row>
    <row r="7689" spans="9:22" x14ac:dyDescent="0.45">
      <c r="I7689" t="s">
        <v>316</v>
      </c>
      <c r="J7689" t="s">
        <v>873</v>
      </c>
      <c r="K7689">
        <v>0</v>
      </c>
      <c r="L7689" t="s">
        <v>157</v>
      </c>
      <c r="N7689" t="s">
        <v>551</v>
      </c>
      <c r="O7689" t="s">
        <v>873</v>
      </c>
      <c r="P7689">
        <v>9.7078937702870668E-8</v>
      </c>
      <c r="Q7689" t="s">
        <v>157</v>
      </c>
      <c r="S7689" t="s">
        <v>784</v>
      </c>
      <c r="T7689" t="s">
        <v>873</v>
      </c>
      <c r="U7689">
        <v>2.2673709531376312E-5</v>
      </c>
      <c r="V7689" t="s">
        <v>157</v>
      </c>
    </row>
    <row r="7690" spans="9:22" x14ac:dyDescent="0.45">
      <c r="I7690" t="s">
        <v>316</v>
      </c>
      <c r="J7690" t="s">
        <v>874</v>
      </c>
      <c r="K7690">
        <v>0</v>
      </c>
      <c r="L7690" t="s">
        <v>157</v>
      </c>
      <c r="N7690" t="s">
        <v>551</v>
      </c>
      <c r="O7690" t="s">
        <v>874</v>
      </c>
      <c r="P7690">
        <v>0</v>
      </c>
      <c r="Q7690" t="s">
        <v>157</v>
      </c>
      <c r="S7690" t="s">
        <v>784</v>
      </c>
      <c r="T7690" t="s">
        <v>874</v>
      </c>
      <c r="U7690">
        <v>2.0763089423853878E-5</v>
      </c>
      <c r="V7690" t="s">
        <v>157</v>
      </c>
    </row>
    <row r="7691" spans="9:22" x14ac:dyDescent="0.45">
      <c r="I7691" t="s">
        <v>316</v>
      </c>
      <c r="J7691" t="s">
        <v>875</v>
      </c>
      <c r="K7691">
        <v>0</v>
      </c>
      <c r="L7691" t="s">
        <v>157</v>
      </c>
      <c r="N7691" t="s">
        <v>551</v>
      </c>
      <c r="O7691" t="s">
        <v>875</v>
      </c>
      <c r="P7691">
        <v>0</v>
      </c>
      <c r="Q7691" t="s">
        <v>157</v>
      </c>
      <c r="S7691" t="s">
        <v>784</v>
      </c>
      <c r="T7691" t="s">
        <v>875</v>
      </c>
      <c r="U7691">
        <v>2.8180413702651564E-5</v>
      </c>
      <c r="V7691" t="s">
        <v>157</v>
      </c>
    </row>
    <row r="7692" spans="9:22" x14ac:dyDescent="0.45">
      <c r="I7692" t="s">
        <v>316</v>
      </c>
      <c r="J7692" t="s">
        <v>876</v>
      </c>
      <c r="K7692">
        <v>0</v>
      </c>
      <c r="L7692" t="s">
        <v>157</v>
      </c>
      <c r="N7692" t="s">
        <v>551</v>
      </c>
      <c r="O7692" t="s">
        <v>876</v>
      </c>
      <c r="P7692">
        <v>0</v>
      </c>
      <c r="Q7692" t="s">
        <v>157</v>
      </c>
      <c r="S7692" t="s">
        <v>784</v>
      </c>
      <c r="T7692" t="s">
        <v>876</v>
      </c>
      <c r="U7692">
        <v>3.7911396744401909E-5</v>
      </c>
      <c r="V7692" t="s">
        <v>157</v>
      </c>
    </row>
    <row r="7693" spans="9:22" x14ac:dyDescent="0.45">
      <c r="I7693" t="s">
        <v>316</v>
      </c>
      <c r="J7693" t="s">
        <v>877</v>
      </c>
      <c r="K7693">
        <v>0</v>
      </c>
      <c r="L7693" t="s">
        <v>157</v>
      </c>
      <c r="N7693" t="s">
        <v>551</v>
      </c>
      <c r="O7693" t="s">
        <v>877</v>
      </c>
      <c r="P7693">
        <v>0</v>
      </c>
      <c r="Q7693" t="s">
        <v>157</v>
      </c>
      <c r="S7693" t="s">
        <v>784</v>
      </c>
      <c r="T7693" t="s">
        <v>877</v>
      </c>
      <c r="U7693">
        <v>4.6144216900925379E-5</v>
      </c>
      <c r="V7693" t="s">
        <v>157</v>
      </c>
    </row>
    <row r="7694" spans="9:22" x14ac:dyDescent="0.45">
      <c r="I7694" t="s">
        <v>316</v>
      </c>
      <c r="J7694" t="s">
        <v>878</v>
      </c>
      <c r="K7694">
        <v>0</v>
      </c>
      <c r="L7694" t="s">
        <v>157</v>
      </c>
      <c r="N7694" t="s">
        <v>551</v>
      </c>
      <c r="O7694" t="s">
        <v>878</v>
      </c>
      <c r="P7694">
        <v>0</v>
      </c>
      <c r="Q7694" t="s">
        <v>157</v>
      </c>
      <c r="S7694" t="s">
        <v>784</v>
      </c>
      <c r="T7694" t="s">
        <v>878</v>
      </c>
      <c r="U7694">
        <v>5.594653582265296E-5</v>
      </c>
      <c r="V7694" t="s">
        <v>157</v>
      </c>
    </row>
    <row r="7695" spans="9:22" x14ac:dyDescent="0.45">
      <c r="I7695" t="s">
        <v>316</v>
      </c>
      <c r="J7695" t="s">
        <v>879</v>
      </c>
      <c r="K7695">
        <v>1.0363356296057487E-4</v>
      </c>
      <c r="L7695" t="s">
        <v>157</v>
      </c>
      <c r="N7695" t="s">
        <v>551</v>
      </c>
      <c r="O7695" t="s">
        <v>879</v>
      </c>
      <c r="P7695">
        <v>8.0046019154803719E-8</v>
      </c>
      <c r="Q7695" t="s">
        <v>157</v>
      </c>
      <c r="S7695" t="s">
        <v>784</v>
      </c>
      <c r="T7695" t="s">
        <v>879</v>
      </c>
      <c r="U7695">
        <v>7.5904560305524698E-5</v>
      </c>
      <c r="V7695" t="s">
        <v>157</v>
      </c>
    </row>
    <row r="7696" spans="9:22" x14ac:dyDescent="0.45">
      <c r="I7696" t="s">
        <v>316</v>
      </c>
      <c r="J7696" t="s">
        <v>880</v>
      </c>
      <c r="K7696">
        <v>1.1527644608928162E-4</v>
      </c>
      <c r="L7696" t="s">
        <v>157</v>
      </c>
      <c r="N7696" t="s">
        <v>551</v>
      </c>
      <c r="O7696" t="s">
        <v>880</v>
      </c>
      <c r="P7696">
        <v>6.7895947885314331E-8</v>
      </c>
      <c r="Q7696" t="s">
        <v>157</v>
      </c>
      <c r="S7696" t="s">
        <v>784</v>
      </c>
      <c r="T7696" t="s">
        <v>880</v>
      </c>
      <c r="U7696">
        <v>9.0981476433011927E-5</v>
      </c>
      <c r="V7696" t="s">
        <v>157</v>
      </c>
    </row>
    <row r="7697" spans="9:22" x14ac:dyDescent="0.45">
      <c r="I7697" t="s">
        <v>316</v>
      </c>
      <c r="J7697" t="s">
        <v>881</v>
      </c>
      <c r="K7697">
        <v>1.5030927260145099E-4</v>
      </c>
      <c r="L7697" t="s">
        <v>157</v>
      </c>
      <c r="N7697" t="s">
        <v>551</v>
      </c>
      <c r="O7697" t="s">
        <v>881</v>
      </c>
      <c r="P7697">
        <v>0</v>
      </c>
      <c r="Q7697" t="s">
        <v>157</v>
      </c>
      <c r="S7697" t="s">
        <v>784</v>
      </c>
      <c r="T7697" t="s">
        <v>881</v>
      </c>
      <c r="U7697">
        <v>1.1708035547798053E-4</v>
      </c>
      <c r="V7697" t="s">
        <v>157</v>
      </c>
    </row>
    <row r="7698" spans="9:22" x14ac:dyDescent="0.45">
      <c r="I7698" t="s">
        <v>316</v>
      </c>
      <c r="J7698" t="s">
        <v>882</v>
      </c>
      <c r="K7698">
        <v>1.6770305621495622E-4</v>
      </c>
      <c r="L7698" t="s">
        <v>157</v>
      </c>
      <c r="N7698" t="s">
        <v>551</v>
      </c>
      <c r="O7698" t="s">
        <v>882</v>
      </c>
      <c r="P7698">
        <v>0</v>
      </c>
      <c r="Q7698" t="s">
        <v>157</v>
      </c>
      <c r="S7698" t="s">
        <v>784</v>
      </c>
      <c r="T7698" t="s">
        <v>882</v>
      </c>
      <c r="U7698">
        <v>1.4189748525540559E-4</v>
      </c>
      <c r="V7698" t="s">
        <v>157</v>
      </c>
    </row>
    <row r="7699" spans="9:22" x14ac:dyDescent="0.45">
      <c r="I7699" t="s">
        <v>316</v>
      </c>
      <c r="J7699" t="s">
        <v>883</v>
      </c>
      <c r="K7699">
        <v>2.4523181465318622E-4</v>
      </c>
      <c r="L7699" t="s">
        <v>157</v>
      </c>
      <c r="N7699" t="s">
        <v>551</v>
      </c>
      <c r="O7699" t="s">
        <v>883</v>
      </c>
      <c r="P7699">
        <v>0</v>
      </c>
      <c r="Q7699" t="s">
        <v>157</v>
      </c>
      <c r="S7699" t="s">
        <v>784</v>
      </c>
      <c r="T7699" t="s">
        <v>883</v>
      </c>
      <c r="U7699">
        <v>1.6568398946312436E-4</v>
      </c>
      <c r="V7699" t="s">
        <v>157</v>
      </c>
    </row>
    <row r="7700" spans="9:22" x14ac:dyDescent="0.45">
      <c r="I7700" t="s">
        <v>316</v>
      </c>
      <c r="J7700" t="s">
        <v>884</v>
      </c>
      <c r="K7700">
        <v>1.7552277731149106E-4</v>
      </c>
      <c r="L7700" t="s">
        <v>157</v>
      </c>
      <c r="N7700" t="s">
        <v>551</v>
      </c>
      <c r="O7700" t="s">
        <v>884</v>
      </c>
      <c r="P7700">
        <v>0</v>
      </c>
      <c r="Q7700" t="s">
        <v>157</v>
      </c>
      <c r="S7700" t="s">
        <v>784</v>
      </c>
      <c r="T7700" t="s">
        <v>884</v>
      </c>
      <c r="U7700">
        <v>1.7443962214214962E-4</v>
      </c>
      <c r="V7700" t="s">
        <v>157</v>
      </c>
    </row>
    <row r="7701" spans="9:22" x14ac:dyDescent="0.45">
      <c r="I7701" t="s">
        <v>316</v>
      </c>
      <c r="J7701" t="s">
        <v>885</v>
      </c>
      <c r="K7701">
        <v>2.1995923746182666E-4</v>
      </c>
      <c r="L7701" t="s">
        <v>157</v>
      </c>
      <c r="N7701" t="s">
        <v>551</v>
      </c>
      <c r="O7701" t="s">
        <v>885</v>
      </c>
      <c r="P7701">
        <v>1.0771273688178459E-7</v>
      </c>
      <c r="Q7701" t="s">
        <v>157</v>
      </c>
      <c r="S7701" t="s">
        <v>784</v>
      </c>
      <c r="T7701" t="s">
        <v>885</v>
      </c>
      <c r="U7701">
        <v>1.7806078947838516E-4</v>
      </c>
      <c r="V7701" t="s">
        <v>157</v>
      </c>
    </row>
    <row r="7702" spans="9:22" x14ac:dyDescent="0.45">
      <c r="I7702" t="s">
        <v>316</v>
      </c>
      <c r="J7702" t="s">
        <v>886</v>
      </c>
      <c r="K7702">
        <v>2.3408816188582316E-4</v>
      </c>
      <c r="L7702" t="s">
        <v>157</v>
      </c>
      <c r="N7702" t="s">
        <v>551</v>
      </c>
      <c r="O7702" t="s">
        <v>886</v>
      </c>
      <c r="P7702">
        <v>1.7759053232187362E-8</v>
      </c>
      <c r="Q7702" t="s">
        <v>157</v>
      </c>
      <c r="S7702" t="s">
        <v>784</v>
      </c>
      <c r="T7702" t="s">
        <v>886</v>
      </c>
      <c r="U7702">
        <v>1.7959602922177958E-4</v>
      </c>
      <c r="V7702" t="s">
        <v>157</v>
      </c>
    </row>
    <row r="7703" spans="9:22" x14ac:dyDescent="0.45">
      <c r="I7703" t="s">
        <v>316</v>
      </c>
      <c r="J7703" t="s">
        <v>887</v>
      </c>
      <c r="K7703">
        <v>2.2008767187168179E-4</v>
      </c>
      <c r="L7703" t="s">
        <v>157</v>
      </c>
      <c r="N7703" t="s">
        <v>551</v>
      </c>
      <c r="O7703" t="s">
        <v>887</v>
      </c>
      <c r="P7703">
        <v>0</v>
      </c>
      <c r="Q7703" t="s">
        <v>157</v>
      </c>
      <c r="S7703" t="s">
        <v>784</v>
      </c>
      <c r="T7703" t="s">
        <v>887</v>
      </c>
      <c r="U7703">
        <v>1.7959537142189075E-4</v>
      </c>
      <c r="V7703" t="s">
        <v>157</v>
      </c>
    </row>
    <row r="7704" spans="9:22" x14ac:dyDescent="0.45">
      <c r="I7704" t="s">
        <v>316</v>
      </c>
      <c r="J7704" t="s">
        <v>888</v>
      </c>
      <c r="K7704">
        <v>1.8359550897524424E-4</v>
      </c>
      <c r="L7704" t="s">
        <v>157</v>
      </c>
      <c r="N7704" t="s">
        <v>551</v>
      </c>
      <c r="O7704" t="s">
        <v>888</v>
      </c>
      <c r="P7704">
        <v>0</v>
      </c>
      <c r="Q7704" t="s">
        <v>157</v>
      </c>
      <c r="S7704" t="s">
        <v>784</v>
      </c>
      <c r="T7704" t="s">
        <v>888</v>
      </c>
      <c r="U7704">
        <v>1.8000094306141833E-4</v>
      </c>
      <c r="V7704" t="s">
        <v>157</v>
      </c>
    </row>
    <row r="7705" spans="9:22" x14ac:dyDescent="0.45">
      <c r="I7705" t="s">
        <v>316</v>
      </c>
      <c r="J7705" t="s">
        <v>889</v>
      </c>
      <c r="K7705">
        <v>7.2195832553419308E-5</v>
      </c>
      <c r="L7705" t="s">
        <v>157</v>
      </c>
      <c r="N7705" t="s">
        <v>551</v>
      </c>
      <c r="O7705" t="s">
        <v>889</v>
      </c>
      <c r="P7705">
        <v>0</v>
      </c>
      <c r="Q7705" t="s">
        <v>157</v>
      </c>
      <c r="S7705" t="s">
        <v>784</v>
      </c>
      <c r="T7705" t="s">
        <v>889</v>
      </c>
      <c r="U7705">
        <v>1.8052920363445665E-4</v>
      </c>
      <c r="V7705" t="s">
        <v>157</v>
      </c>
    </row>
    <row r="7706" spans="9:22" x14ac:dyDescent="0.45">
      <c r="I7706" t="s">
        <v>316</v>
      </c>
      <c r="J7706" t="s">
        <v>890</v>
      </c>
      <c r="K7706">
        <v>0</v>
      </c>
      <c r="L7706" t="s">
        <v>157</v>
      </c>
      <c r="N7706" t="s">
        <v>551</v>
      </c>
      <c r="O7706" t="s">
        <v>890</v>
      </c>
      <c r="P7706">
        <v>0</v>
      </c>
      <c r="Q7706" t="s">
        <v>157</v>
      </c>
      <c r="S7706" t="s">
        <v>784</v>
      </c>
      <c r="T7706" t="s">
        <v>890</v>
      </c>
      <c r="U7706">
        <v>1.8052920363445665E-4</v>
      </c>
      <c r="V7706" t="s">
        <v>157</v>
      </c>
    </row>
    <row r="7707" spans="9:22" x14ac:dyDescent="0.45">
      <c r="I7707" t="s">
        <v>316</v>
      </c>
      <c r="J7707" t="s">
        <v>891</v>
      </c>
      <c r="K7707">
        <v>0</v>
      </c>
      <c r="L7707" t="s">
        <v>157</v>
      </c>
      <c r="N7707" t="s">
        <v>551</v>
      </c>
      <c r="O7707" t="s">
        <v>891</v>
      </c>
      <c r="P7707">
        <v>0</v>
      </c>
      <c r="Q7707" t="s">
        <v>157</v>
      </c>
      <c r="S7707" t="s">
        <v>784</v>
      </c>
      <c r="T7707" t="s">
        <v>891</v>
      </c>
      <c r="U7707">
        <v>1.8052920363445665E-4</v>
      </c>
      <c r="V7707" t="s">
        <v>157</v>
      </c>
    </row>
    <row r="7708" spans="9:22" x14ac:dyDescent="0.45">
      <c r="I7708" t="s">
        <v>316</v>
      </c>
      <c r="J7708" t="s">
        <v>892</v>
      </c>
      <c r="K7708">
        <v>0</v>
      </c>
      <c r="L7708" t="s">
        <v>157</v>
      </c>
      <c r="N7708" t="s">
        <v>551</v>
      </c>
      <c r="O7708" t="s">
        <v>892</v>
      </c>
      <c r="P7708">
        <v>0</v>
      </c>
      <c r="Q7708" t="s">
        <v>157</v>
      </c>
      <c r="S7708" t="s">
        <v>784</v>
      </c>
      <c r="T7708" t="s">
        <v>892</v>
      </c>
      <c r="U7708">
        <v>1.8052920363445665E-4</v>
      </c>
      <c r="V7708" t="s">
        <v>157</v>
      </c>
    </row>
    <row r="7709" spans="9:22" x14ac:dyDescent="0.45">
      <c r="I7709" t="s">
        <v>316</v>
      </c>
      <c r="J7709" t="s">
        <v>893</v>
      </c>
      <c r="K7709">
        <v>0</v>
      </c>
      <c r="L7709" t="s">
        <v>157</v>
      </c>
      <c r="N7709" t="s">
        <v>551</v>
      </c>
      <c r="O7709" t="s">
        <v>893</v>
      </c>
      <c r="P7709">
        <v>0</v>
      </c>
      <c r="Q7709" t="s">
        <v>157</v>
      </c>
      <c r="S7709" t="s">
        <v>784</v>
      </c>
      <c r="T7709" t="s">
        <v>893</v>
      </c>
      <c r="U7709">
        <v>1.8052920363445665E-4</v>
      </c>
      <c r="V7709" t="s">
        <v>157</v>
      </c>
    </row>
    <row r="7710" spans="9:22" x14ac:dyDescent="0.45">
      <c r="I7710" t="s">
        <v>316</v>
      </c>
      <c r="J7710" t="s">
        <v>894</v>
      </c>
      <c r="K7710">
        <v>0</v>
      </c>
      <c r="L7710" t="s">
        <v>157</v>
      </c>
      <c r="N7710" t="s">
        <v>551</v>
      </c>
      <c r="O7710" t="s">
        <v>894</v>
      </c>
      <c r="P7710">
        <v>0</v>
      </c>
      <c r="Q7710" t="s">
        <v>157</v>
      </c>
      <c r="S7710" t="s">
        <v>784</v>
      </c>
      <c r="T7710" t="s">
        <v>894</v>
      </c>
      <c r="U7710">
        <v>1.8052920363445665E-4</v>
      </c>
      <c r="V7710" t="s">
        <v>157</v>
      </c>
    </row>
    <row r="7711" spans="9:22" x14ac:dyDescent="0.45">
      <c r="I7711" t="s">
        <v>316</v>
      </c>
      <c r="J7711" t="s">
        <v>895</v>
      </c>
      <c r="K7711">
        <v>0</v>
      </c>
      <c r="L7711" t="s">
        <v>157</v>
      </c>
      <c r="N7711" t="s">
        <v>551</v>
      </c>
      <c r="O7711" t="s">
        <v>895</v>
      </c>
      <c r="P7711">
        <v>0</v>
      </c>
      <c r="Q7711" t="s">
        <v>157</v>
      </c>
      <c r="S7711" t="s">
        <v>784</v>
      </c>
      <c r="T7711" t="s">
        <v>895</v>
      </c>
      <c r="U7711">
        <v>1.8052920363445665E-4</v>
      </c>
      <c r="V7711" t="s">
        <v>157</v>
      </c>
    </row>
    <row r="7712" spans="9:22" x14ac:dyDescent="0.45">
      <c r="I7712" t="s">
        <v>317</v>
      </c>
      <c r="J7712" t="s">
        <v>156</v>
      </c>
      <c r="K7712">
        <v>0</v>
      </c>
      <c r="L7712" t="s">
        <v>157</v>
      </c>
      <c r="N7712" t="s">
        <v>552</v>
      </c>
      <c r="O7712" t="s">
        <v>156</v>
      </c>
      <c r="P7712">
        <v>2.7195299725425774E-2</v>
      </c>
      <c r="Q7712" t="s">
        <v>157</v>
      </c>
      <c r="S7712" t="s">
        <v>785</v>
      </c>
      <c r="T7712" t="s">
        <v>156</v>
      </c>
      <c r="U7712">
        <v>2.5631007851443607E-2</v>
      </c>
      <c r="V7712" t="s">
        <v>157</v>
      </c>
    </row>
    <row r="7713" spans="9:22" x14ac:dyDescent="0.45">
      <c r="I7713" t="s">
        <v>317</v>
      </c>
      <c r="J7713" t="s">
        <v>158</v>
      </c>
      <c r="K7713">
        <v>0</v>
      </c>
      <c r="L7713" t="s">
        <v>157</v>
      </c>
      <c r="N7713" t="s">
        <v>552</v>
      </c>
      <c r="O7713" t="s">
        <v>158</v>
      </c>
      <c r="P7713">
        <v>3.0928062514927147E-3</v>
      </c>
      <c r="Q7713" t="s">
        <v>157</v>
      </c>
      <c r="S7713" t="s">
        <v>785</v>
      </c>
      <c r="T7713" t="s">
        <v>158</v>
      </c>
      <c r="U7713">
        <v>3.1635812020109895E-3</v>
      </c>
      <c r="V7713" t="s">
        <v>157</v>
      </c>
    </row>
    <row r="7714" spans="9:22" x14ac:dyDescent="0.45">
      <c r="I7714" t="s">
        <v>317</v>
      </c>
      <c r="J7714" t="s">
        <v>159</v>
      </c>
      <c r="K7714">
        <v>2.9542807367087327E-3</v>
      </c>
      <c r="L7714" t="s">
        <v>157</v>
      </c>
      <c r="N7714" t="s">
        <v>552</v>
      </c>
      <c r="O7714" t="s">
        <v>159</v>
      </c>
      <c r="P7714">
        <v>2.9261559378325019E-3</v>
      </c>
      <c r="Q7714" t="s">
        <v>157</v>
      </c>
      <c r="S7714" t="s">
        <v>785</v>
      </c>
      <c r="T7714" t="s">
        <v>159</v>
      </c>
      <c r="U7714">
        <v>2.9873930776596253E-3</v>
      </c>
      <c r="V7714" t="s">
        <v>157</v>
      </c>
    </row>
    <row r="7715" spans="9:22" x14ac:dyDescent="0.45">
      <c r="I7715" t="s">
        <v>317</v>
      </c>
      <c r="J7715" t="s">
        <v>160</v>
      </c>
      <c r="K7715">
        <v>5.2114183488801424E-3</v>
      </c>
      <c r="L7715" t="s">
        <v>157</v>
      </c>
      <c r="N7715" t="s">
        <v>552</v>
      </c>
      <c r="O7715" t="s">
        <v>160</v>
      </c>
      <c r="P7715">
        <v>3.0525404360407112E-3</v>
      </c>
      <c r="Q7715" t="s">
        <v>157</v>
      </c>
      <c r="S7715" t="s">
        <v>785</v>
      </c>
      <c r="T7715" t="s">
        <v>160</v>
      </c>
      <c r="U7715">
        <v>3.0141172213691328E-3</v>
      </c>
      <c r="V7715" t="s">
        <v>157</v>
      </c>
    </row>
    <row r="7716" spans="9:22" x14ac:dyDescent="0.45">
      <c r="I7716" t="s">
        <v>317</v>
      </c>
      <c r="J7716" t="s">
        <v>161</v>
      </c>
      <c r="K7716">
        <v>3.7491682303746186E-2</v>
      </c>
      <c r="L7716" t="s">
        <v>157</v>
      </c>
      <c r="N7716" t="s">
        <v>552</v>
      </c>
      <c r="O7716" t="s">
        <v>161</v>
      </c>
      <c r="P7716">
        <v>2.3046710837839622E-2</v>
      </c>
      <c r="Q7716" t="s">
        <v>157</v>
      </c>
      <c r="S7716" t="s">
        <v>785</v>
      </c>
      <c r="T7716" t="s">
        <v>161</v>
      </c>
      <c r="U7716">
        <v>2.1453127308703163E-2</v>
      </c>
      <c r="V7716" t="s">
        <v>157</v>
      </c>
    </row>
    <row r="7717" spans="9:22" x14ac:dyDescent="0.45">
      <c r="I7717" t="s">
        <v>317</v>
      </c>
      <c r="J7717" t="s">
        <v>807</v>
      </c>
      <c r="K7717">
        <v>4.3719115104694792E-3</v>
      </c>
      <c r="L7717" t="s">
        <v>157</v>
      </c>
      <c r="N7717" t="s">
        <v>552</v>
      </c>
      <c r="O7717" t="s">
        <v>807</v>
      </c>
      <c r="P7717">
        <v>4.4721136334378965E-3</v>
      </c>
      <c r="Q7717" t="s">
        <v>157</v>
      </c>
      <c r="S7717" t="s">
        <v>785</v>
      </c>
      <c r="T7717" t="s">
        <v>807</v>
      </c>
      <c r="U7717">
        <v>3.7441078688532619E-3</v>
      </c>
      <c r="V7717" t="s">
        <v>157</v>
      </c>
    </row>
    <row r="7718" spans="9:22" x14ac:dyDescent="0.45">
      <c r="I7718" t="s">
        <v>317</v>
      </c>
      <c r="J7718" t="s">
        <v>808</v>
      </c>
      <c r="K7718">
        <v>1.5105653422944282E-3</v>
      </c>
      <c r="L7718" t="s">
        <v>157</v>
      </c>
      <c r="N7718" t="s">
        <v>552</v>
      </c>
      <c r="O7718" t="s">
        <v>808</v>
      </c>
      <c r="P7718">
        <v>4.50028819788685E-3</v>
      </c>
      <c r="Q7718" t="s">
        <v>157</v>
      </c>
      <c r="S7718" t="s">
        <v>785</v>
      </c>
      <c r="T7718" t="s">
        <v>808</v>
      </c>
      <c r="U7718">
        <v>3.7041529103159785E-3</v>
      </c>
      <c r="V7718" t="s">
        <v>157</v>
      </c>
    </row>
    <row r="7719" spans="9:22" x14ac:dyDescent="0.45">
      <c r="I7719" t="s">
        <v>317</v>
      </c>
      <c r="J7719" t="s">
        <v>809</v>
      </c>
      <c r="K7719">
        <v>0</v>
      </c>
      <c r="L7719" t="s">
        <v>157</v>
      </c>
      <c r="N7719" t="s">
        <v>552</v>
      </c>
      <c r="O7719" t="s">
        <v>809</v>
      </c>
      <c r="P7719">
        <v>4.2748606967700454E-3</v>
      </c>
      <c r="Q7719" t="s">
        <v>157</v>
      </c>
      <c r="S7719" t="s">
        <v>785</v>
      </c>
      <c r="T7719" t="s">
        <v>809</v>
      </c>
      <c r="U7719">
        <v>3.7214494605065898E-3</v>
      </c>
      <c r="V7719" t="s">
        <v>157</v>
      </c>
    </row>
    <row r="7720" spans="9:22" x14ac:dyDescent="0.45">
      <c r="I7720" t="s">
        <v>317</v>
      </c>
      <c r="J7720" t="s">
        <v>810</v>
      </c>
      <c r="K7720">
        <v>0</v>
      </c>
      <c r="L7720" t="s">
        <v>157</v>
      </c>
      <c r="N7720" t="s">
        <v>552</v>
      </c>
      <c r="O7720" t="s">
        <v>810</v>
      </c>
      <c r="P7720">
        <v>2.1390527723789729E-2</v>
      </c>
      <c r="Q7720" t="s">
        <v>157</v>
      </c>
      <c r="S7720" t="s">
        <v>785</v>
      </c>
      <c r="T7720" t="s">
        <v>810</v>
      </c>
      <c r="U7720">
        <v>1.9542809434888304E-2</v>
      </c>
      <c r="V7720" t="s">
        <v>157</v>
      </c>
    </row>
    <row r="7721" spans="9:22" x14ac:dyDescent="0.45">
      <c r="I7721" t="s">
        <v>317</v>
      </c>
      <c r="J7721" t="s">
        <v>162</v>
      </c>
      <c r="K7721">
        <v>1.8284767203371976E-2</v>
      </c>
      <c r="L7721" t="s">
        <v>157</v>
      </c>
      <c r="N7721" t="s">
        <v>552</v>
      </c>
      <c r="O7721" t="s">
        <v>162</v>
      </c>
      <c r="P7721">
        <v>0.14429845096527094</v>
      </c>
      <c r="Q7721" t="s">
        <v>157</v>
      </c>
      <c r="S7721" t="s">
        <v>785</v>
      </c>
      <c r="T7721" t="s">
        <v>162</v>
      </c>
      <c r="U7721">
        <v>0.15632953502780322</v>
      </c>
      <c r="V7721" t="s">
        <v>157</v>
      </c>
    </row>
    <row r="7722" spans="9:22" x14ac:dyDescent="0.45">
      <c r="I7722" t="s">
        <v>317</v>
      </c>
      <c r="J7722" t="s">
        <v>163</v>
      </c>
      <c r="K7722">
        <v>3.3464235497021488E-2</v>
      </c>
      <c r="L7722" t="s">
        <v>157</v>
      </c>
      <c r="N7722" t="s">
        <v>552</v>
      </c>
      <c r="O7722" t="s">
        <v>163</v>
      </c>
      <c r="P7722">
        <v>1.7613072993290596E-2</v>
      </c>
      <c r="Q7722" t="s">
        <v>157</v>
      </c>
      <c r="S7722" t="s">
        <v>785</v>
      </c>
      <c r="T7722" t="s">
        <v>163</v>
      </c>
      <c r="U7722">
        <v>2.0429611011594451E-2</v>
      </c>
      <c r="V7722" t="s">
        <v>157</v>
      </c>
    </row>
    <row r="7723" spans="9:22" x14ac:dyDescent="0.45">
      <c r="I7723" t="s">
        <v>317</v>
      </c>
      <c r="J7723" t="s">
        <v>164</v>
      </c>
      <c r="K7723">
        <v>4.9497231258141559E-2</v>
      </c>
      <c r="L7723" t="s">
        <v>157</v>
      </c>
      <c r="N7723" t="s">
        <v>552</v>
      </c>
      <c r="O7723" t="s">
        <v>164</v>
      </c>
      <c r="P7723">
        <v>1.8554553686703893E-2</v>
      </c>
      <c r="Q7723" t="s">
        <v>157</v>
      </c>
      <c r="S7723" t="s">
        <v>785</v>
      </c>
      <c r="T7723" t="s">
        <v>164</v>
      </c>
      <c r="U7723">
        <v>2.0008458446197367E-2</v>
      </c>
      <c r="V7723" t="s">
        <v>157</v>
      </c>
    </row>
    <row r="7724" spans="9:22" x14ac:dyDescent="0.45">
      <c r="I7724" t="s">
        <v>317</v>
      </c>
      <c r="J7724" t="s">
        <v>165</v>
      </c>
      <c r="K7724">
        <v>6.0111245133911292E-2</v>
      </c>
      <c r="L7724" t="s">
        <v>157</v>
      </c>
      <c r="N7724" t="s">
        <v>552</v>
      </c>
      <c r="O7724" t="s">
        <v>165</v>
      </c>
      <c r="P7724">
        <v>1.8901752793960225E-2</v>
      </c>
      <c r="Q7724" t="s">
        <v>157</v>
      </c>
      <c r="S7724" t="s">
        <v>785</v>
      </c>
      <c r="T7724" t="s">
        <v>165</v>
      </c>
      <c r="U7724">
        <v>1.8793126230326147E-2</v>
      </c>
      <c r="V7724" t="s">
        <v>157</v>
      </c>
    </row>
    <row r="7725" spans="9:22" x14ac:dyDescent="0.45">
      <c r="I7725" t="s">
        <v>317</v>
      </c>
      <c r="J7725" t="s">
        <v>166</v>
      </c>
      <c r="K7725">
        <v>0.40574780624575241</v>
      </c>
      <c r="L7725" t="s">
        <v>157</v>
      </c>
      <c r="N7725" t="s">
        <v>552</v>
      </c>
      <c r="O7725" t="s">
        <v>166</v>
      </c>
      <c r="P7725">
        <v>0.14146443511549744</v>
      </c>
      <c r="Q7725" t="s">
        <v>157</v>
      </c>
      <c r="S7725" t="s">
        <v>785</v>
      </c>
      <c r="T7725" t="s">
        <v>166</v>
      </c>
      <c r="U7725">
        <v>0.14092430497291866</v>
      </c>
      <c r="V7725" t="s">
        <v>157</v>
      </c>
    </row>
    <row r="7726" spans="9:22" x14ac:dyDescent="0.45">
      <c r="I7726" t="s">
        <v>317</v>
      </c>
      <c r="J7726" t="s">
        <v>811</v>
      </c>
      <c r="K7726">
        <v>5.7529364565109119E-2</v>
      </c>
      <c r="L7726" t="s">
        <v>157</v>
      </c>
      <c r="N7726" t="s">
        <v>552</v>
      </c>
      <c r="O7726" t="s">
        <v>811</v>
      </c>
      <c r="P7726">
        <v>2.647706668579133E-2</v>
      </c>
      <c r="Q7726" t="s">
        <v>157</v>
      </c>
      <c r="S7726" t="s">
        <v>785</v>
      </c>
      <c r="T7726" t="s">
        <v>811</v>
      </c>
      <c r="U7726">
        <v>2.7396271218499763E-2</v>
      </c>
      <c r="V7726" t="s">
        <v>157</v>
      </c>
    </row>
    <row r="7727" spans="9:22" x14ac:dyDescent="0.45">
      <c r="I7727" t="s">
        <v>317</v>
      </c>
      <c r="J7727" t="s">
        <v>812</v>
      </c>
      <c r="K7727">
        <v>4.5688436850503999E-2</v>
      </c>
      <c r="L7727" t="s">
        <v>157</v>
      </c>
      <c r="N7727" t="s">
        <v>552</v>
      </c>
      <c r="O7727" t="s">
        <v>812</v>
      </c>
      <c r="P7727">
        <v>2.5727822103579007E-2</v>
      </c>
      <c r="Q7727" t="s">
        <v>157</v>
      </c>
      <c r="S7727" t="s">
        <v>785</v>
      </c>
      <c r="T7727" t="s">
        <v>812</v>
      </c>
      <c r="U7727">
        <v>2.7524240723114261E-2</v>
      </c>
      <c r="V7727" t="s">
        <v>157</v>
      </c>
    </row>
    <row r="7728" spans="9:22" x14ac:dyDescent="0.45">
      <c r="I7728" t="s">
        <v>317</v>
      </c>
      <c r="J7728" t="s">
        <v>813</v>
      </c>
      <c r="K7728">
        <v>2.8603352388188834E-2</v>
      </c>
      <c r="L7728" t="s">
        <v>157</v>
      </c>
      <c r="N7728" t="s">
        <v>552</v>
      </c>
      <c r="O7728" t="s">
        <v>813</v>
      </c>
      <c r="P7728">
        <v>2.608804212898724E-2</v>
      </c>
      <c r="Q7728" t="s">
        <v>157</v>
      </c>
      <c r="S7728" t="s">
        <v>785</v>
      </c>
      <c r="T7728" t="s">
        <v>813</v>
      </c>
      <c r="U7728">
        <v>2.7384504802194194E-2</v>
      </c>
      <c r="V7728" t="s">
        <v>157</v>
      </c>
    </row>
    <row r="7729" spans="9:22" x14ac:dyDescent="0.45">
      <c r="I7729" t="s">
        <v>317</v>
      </c>
      <c r="J7729" t="s">
        <v>814</v>
      </c>
      <c r="K7729">
        <v>9.3554210891291581E-3</v>
      </c>
      <c r="L7729" t="s">
        <v>157</v>
      </c>
      <c r="N7729" t="s">
        <v>552</v>
      </c>
      <c r="O7729" t="s">
        <v>814</v>
      </c>
      <c r="P7729">
        <v>0.13056602773642567</v>
      </c>
      <c r="Q7729" t="s">
        <v>157</v>
      </c>
      <c r="S7729" t="s">
        <v>785</v>
      </c>
      <c r="T7729" t="s">
        <v>814</v>
      </c>
      <c r="U7729">
        <v>0.12903025957815711</v>
      </c>
      <c r="V7729" t="s">
        <v>157</v>
      </c>
    </row>
    <row r="7730" spans="9:22" x14ac:dyDescent="0.45">
      <c r="I7730" t="s">
        <v>317</v>
      </c>
      <c r="J7730" t="s">
        <v>815</v>
      </c>
      <c r="K7730">
        <v>7.4503757580433655E-4</v>
      </c>
      <c r="L7730" t="s">
        <v>157</v>
      </c>
      <c r="N7730" t="s">
        <v>552</v>
      </c>
      <c r="O7730" t="s">
        <v>815</v>
      </c>
      <c r="P7730">
        <v>0.1021900863982466</v>
      </c>
      <c r="Q7730" t="s">
        <v>157</v>
      </c>
      <c r="S7730" t="s">
        <v>785</v>
      </c>
      <c r="T7730" t="s">
        <v>815</v>
      </c>
      <c r="U7730">
        <v>9.3945151516378486E-2</v>
      </c>
      <c r="V7730" t="s">
        <v>157</v>
      </c>
    </row>
    <row r="7731" spans="9:22" x14ac:dyDescent="0.45">
      <c r="I7731" t="s">
        <v>317</v>
      </c>
      <c r="J7731" t="s">
        <v>816</v>
      </c>
      <c r="K7731">
        <v>6.7530757221410274E-3</v>
      </c>
      <c r="L7731" t="s">
        <v>157</v>
      </c>
      <c r="N7731" t="s">
        <v>552</v>
      </c>
      <c r="O7731" t="s">
        <v>816</v>
      </c>
      <c r="P7731">
        <v>1.3401118073940168E-2</v>
      </c>
      <c r="Q7731" t="s">
        <v>157</v>
      </c>
      <c r="S7731" t="s">
        <v>785</v>
      </c>
      <c r="T7731" t="s">
        <v>816</v>
      </c>
      <c r="U7731">
        <v>1.3238317014811849E-2</v>
      </c>
      <c r="V7731" t="s">
        <v>157</v>
      </c>
    </row>
    <row r="7732" spans="9:22" x14ac:dyDescent="0.45">
      <c r="I7732" t="s">
        <v>317</v>
      </c>
      <c r="J7732" t="s">
        <v>817</v>
      </c>
      <c r="K7732">
        <v>1.7233145770925537E-2</v>
      </c>
      <c r="L7732" t="s">
        <v>157</v>
      </c>
      <c r="N7732" t="s">
        <v>552</v>
      </c>
      <c r="O7732" t="s">
        <v>817</v>
      </c>
      <c r="P7732">
        <v>1.272653103508152E-2</v>
      </c>
      <c r="Q7732" t="s">
        <v>157</v>
      </c>
      <c r="S7732" t="s">
        <v>785</v>
      </c>
      <c r="T7732" t="s">
        <v>817</v>
      </c>
      <c r="U7732">
        <v>1.3266747445051992E-2</v>
      </c>
      <c r="V7732" t="s">
        <v>157</v>
      </c>
    </row>
    <row r="7733" spans="9:22" x14ac:dyDescent="0.45">
      <c r="I7733" t="s">
        <v>317</v>
      </c>
      <c r="J7733" t="s">
        <v>818</v>
      </c>
      <c r="K7733">
        <v>2.3812499175467735E-2</v>
      </c>
      <c r="L7733" t="s">
        <v>157</v>
      </c>
      <c r="N7733" t="s">
        <v>552</v>
      </c>
      <c r="O7733" t="s">
        <v>818</v>
      </c>
      <c r="P7733">
        <v>1.1954464629683817E-2</v>
      </c>
      <c r="Q7733" t="s">
        <v>157</v>
      </c>
      <c r="S7733" t="s">
        <v>785</v>
      </c>
      <c r="T7733" t="s">
        <v>818</v>
      </c>
      <c r="U7733">
        <v>1.2697727483088735E-2</v>
      </c>
      <c r="V7733" t="s">
        <v>157</v>
      </c>
    </row>
    <row r="7734" spans="9:22" x14ac:dyDescent="0.45">
      <c r="I7734" t="s">
        <v>317</v>
      </c>
      <c r="J7734" t="s">
        <v>819</v>
      </c>
      <c r="K7734">
        <v>0.15998430862193208</v>
      </c>
      <c r="L7734" t="s">
        <v>157</v>
      </c>
      <c r="N7734" t="s">
        <v>552</v>
      </c>
      <c r="O7734" t="s">
        <v>819</v>
      </c>
      <c r="P7734">
        <v>8.9042904230602515E-2</v>
      </c>
      <c r="Q7734" t="s">
        <v>157</v>
      </c>
      <c r="S7734" t="s">
        <v>785</v>
      </c>
      <c r="T7734" t="s">
        <v>819</v>
      </c>
      <c r="U7734">
        <v>8.4455814886463601E-2</v>
      </c>
      <c r="V7734" t="s">
        <v>157</v>
      </c>
    </row>
    <row r="7735" spans="9:22" x14ac:dyDescent="0.45">
      <c r="I7735" t="s">
        <v>317</v>
      </c>
      <c r="J7735" t="s">
        <v>820</v>
      </c>
      <c r="K7735">
        <v>1.8521216176529392E-2</v>
      </c>
      <c r="L7735" t="s">
        <v>157</v>
      </c>
      <c r="N7735" t="s">
        <v>552</v>
      </c>
      <c r="O7735" t="s">
        <v>820</v>
      </c>
      <c r="P7735">
        <v>1.5578699274112623E-2</v>
      </c>
      <c r="Q7735" t="s">
        <v>157</v>
      </c>
      <c r="S7735" t="s">
        <v>785</v>
      </c>
      <c r="T7735" t="s">
        <v>820</v>
      </c>
      <c r="U7735">
        <v>1.5462122733968327E-2</v>
      </c>
      <c r="V7735" t="s">
        <v>157</v>
      </c>
    </row>
    <row r="7736" spans="9:22" x14ac:dyDescent="0.45">
      <c r="I7736" t="s">
        <v>317</v>
      </c>
      <c r="J7736" t="s">
        <v>821</v>
      </c>
      <c r="K7736">
        <v>8.3106508860048868E-3</v>
      </c>
      <c r="L7736" t="s">
        <v>157</v>
      </c>
      <c r="N7736" t="s">
        <v>552</v>
      </c>
      <c r="O7736" t="s">
        <v>821</v>
      </c>
      <c r="P7736">
        <v>1.5726713198408508E-2</v>
      </c>
      <c r="Q7736" t="s">
        <v>157</v>
      </c>
      <c r="S7736" t="s">
        <v>785</v>
      </c>
      <c r="T7736" t="s">
        <v>821</v>
      </c>
      <c r="U7736">
        <v>1.5847746303395412E-2</v>
      </c>
      <c r="V7736" t="s">
        <v>157</v>
      </c>
    </row>
    <row r="7737" spans="9:22" x14ac:dyDescent="0.45">
      <c r="I7737" t="s">
        <v>317</v>
      </c>
      <c r="J7737" t="s">
        <v>822</v>
      </c>
      <c r="K7737">
        <v>2.175754489217965E-3</v>
      </c>
      <c r="L7737" t="s">
        <v>157</v>
      </c>
      <c r="N7737" t="s">
        <v>552</v>
      </c>
      <c r="O7737" t="s">
        <v>822</v>
      </c>
      <c r="P7737">
        <v>1.6139316544457879E-2</v>
      </c>
      <c r="Q7737" t="s">
        <v>157</v>
      </c>
      <c r="S7737" t="s">
        <v>785</v>
      </c>
      <c r="T7737" t="s">
        <v>822</v>
      </c>
      <c r="U7737">
        <v>1.6131590688847737E-2</v>
      </c>
      <c r="V7737" t="s">
        <v>157</v>
      </c>
    </row>
    <row r="7738" spans="9:22" x14ac:dyDescent="0.45">
      <c r="I7738" t="s">
        <v>317</v>
      </c>
      <c r="J7738" t="s">
        <v>823</v>
      </c>
      <c r="K7738">
        <v>0</v>
      </c>
      <c r="L7738" t="s">
        <v>157</v>
      </c>
      <c r="N7738" t="s">
        <v>552</v>
      </c>
      <c r="O7738" t="s">
        <v>823</v>
      </c>
      <c r="P7738">
        <v>7.9342009073086514E-2</v>
      </c>
      <c r="Q7738" t="s">
        <v>157</v>
      </c>
      <c r="S7738" t="s">
        <v>785</v>
      </c>
      <c r="T7738" t="s">
        <v>823</v>
      </c>
      <c r="U7738">
        <v>7.7650728993933396E-2</v>
      </c>
      <c r="V7738" t="s">
        <v>157</v>
      </c>
    </row>
    <row r="7739" spans="9:22" x14ac:dyDescent="0.45">
      <c r="I7739" t="s">
        <v>317</v>
      </c>
      <c r="J7739" t="s">
        <v>872</v>
      </c>
      <c r="K7739">
        <v>0</v>
      </c>
      <c r="L7739" t="s">
        <v>157</v>
      </c>
      <c r="N7739" t="s">
        <v>552</v>
      </c>
      <c r="O7739" t="s">
        <v>872</v>
      </c>
      <c r="P7739">
        <v>5.9351487230523464E-7</v>
      </c>
      <c r="Q7739" t="s">
        <v>157</v>
      </c>
      <c r="S7739" t="s">
        <v>785</v>
      </c>
      <c r="T7739" t="s">
        <v>872</v>
      </c>
      <c r="U7739">
        <v>3.7737482960333558E-5</v>
      </c>
      <c r="V7739" t="s">
        <v>157</v>
      </c>
    </row>
    <row r="7740" spans="9:22" x14ac:dyDescent="0.45">
      <c r="I7740" t="s">
        <v>317</v>
      </c>
      <c r="J7740" t="s">
        <v>873</v>
      </c>
      <c r="K7740">
        <v>0</v>
      </c>
      <c r="L7740" t="s">
        <v>157</v>
      </c>
      <c r="N7740" t="s">
        <v>552</v>
      </c>
      <c r="O7740" t="s">
        <v>873</v>
      </c>
      <c r="P7740">
        <v>5.0973883878505357E-7</v>
      </c>
      <c r="Q7740" t="s">
        <v>157</v>
      </c>
      <c r="S7740" t="s">
        <v>785</v>
      </c>
      <c r="T7740" t="s">
        <v>873</v>
      </c>
      <c r="U7740">
        <v>4.993140699287232E-5</v>
      </c>
      <c r="V7740" t="s">
        <v>157</v>
      </c>
    </row>
    <row r="7741" spans="9:22" x14ac:dyDescent="0.45">
      <c r="I7741" t="s">
        <v>317</v>
      </c>
      <c r="J7741" t="s">
        <v>874</v>
      </c>
      <c r="K7741">
        <v>0</v>
      </c>
      <c r="L7741" t="s">
        <v>157</v>
      </c>
      <c r="N7741" t="s">
        <v>552</v>
      </c>
      <c r="O7741" t="s">
        <v>874</v>
      </c>
      <c r="P7741">
        <v>2.5341615068997955E-7</v>
      </c>
      <c r="Q7741" t="s">
        <v>157</v>
      </c>
      <c r="S7741" t="s">
        <v>785</v>
      </c>
      <c r="T7741" t="s">
        <v>874</v>
      </c>
      <c r="U7741">
        <v>4.5512424041273707E-5</v>
      </c>
      <c r="V7741" t="s">
        <v>157</v>
      </c>
    </row>
    <row r="7742" spans="9:22" x14ac:dyDescent="0.45">
      <c r="I7742" t="s">
        <v>317</v>
      </c>
      <c r="J7742" t="s">
        <v>875</v>
      </c>
      <c r="K7742">
        <v>0</v>
      </c>
      <c r="L7742" t="s">
        <v>157</v>
      </c>
      <c r="N7742" t="s">
        <v>552</v>
      </c>
      <c r="O7742" t="s">
        <v>875</v>
      </c>
      <c r="P7742">
        <v>0</v>
      </c>
      <c r="Q7742" t="s">
        <v>157</v>
      </c>
      <c r="S7742" t="s">
        <v>785</v>
      </c>
      <c r="T7742" t="s">
        <v>875</v>
      </c>
      <c r="U7742">
        <v>4.6790317120785765E-5</v>
      </c>
      <c r="V7742" t="s">
        <v>157</v>
      </c>
    </row>
    <row r="7743" spans="9:22" x14ac:dyDescent="0.45">
      <c r="I7743" t="s">
        <v>317</v>
      </c>
      <c r="J7743" t="s">
        <v>876</v>
      </c>
      <c r="K7743">
        <v>0</v>
      </c>
      <c r="L7743" t="s">
        <v>157</v>
      </c>
      <c r="N7743" t="s">
        <v>552</v>
      </c>
      <c r="O7743" t="s">
        <v>876</v>
      </c>
      <c r="P7743">
        <v>0</v>
      </c>
      <c r="Q7743" t="s">
        <v>157</v>
      </c>
      <c r="S7743" t="s">
        <v>785</v>
      </c>
      <c r="T7743" t="s">
        <v>876</v>
      </c>
      <c r="U7743">
        <v>4.9796845109080544E-5</v>
      </c>
      <c r="V7743" t="s">
        <v>157</v>
      </c>
    </row>
    <row r="7744" spans="9:22" x14ac:dyDescent="0.45">
      <c r="I7744" t="s">
        <v>317</v>
      </c>
      <c r="J7744" t="s">
        <v>877</v>
      </c>
      <c r="K7744">
        <v>0</v>
      </c>
      <c r="L7744" t="s">
        <v>157</v>
      </c>
      <c r="N7744" t="s">
        <v>552</v>
      </c>
      <c r="O7744" t="s">
        <v>877</v>
      </c>
      <c r="P7744">
        <v>0</v>
      </c>
      <c r="Q7744" t="s">
        <v>157</v>
      </c>
      <c r="S7744" t="s">
        <v>785</v>
      </c>
      <c r="T7744" t="s">
        <v>877</v>
      </c>
      <c r="U7744">
        <v>5.5706324163663175E-5</v>
      </c>
      <c r="V7744" t="s">
        <v>157</v>
      </c>
    </row>
    <row r="7745" spans="9:22" x14ac:dyDescent="0.45">
      <c r="I7745" t="s">
        <v>317</v>
      </c>
      <c r="J7745" t="s">
        <v>878</v>
      </c>
      <c r="K7745">
        <v>0</v>
      </c>
      <c r="L7745" t="s">
        <v>157</v>
      </c>
      <c r="N7745" t="s">
        <v>552</v>
      </c>
      <c r="O7745" t="s">
        <v>878</v>
      </c>
      <c r="P7745">
        <v>0</v>
      </c>
      <c r="Q7745" t="s">
        <v>157</v>
      </c>
      <c r="S7745" t="s">
        <v>785</v>
      </c>
      <c r="T7745" t="s">
        <v>878</v>
      </c>
      <c r="U7745">
        <v>5.7408376762682051E-5</v>
      </c>
      <c r="V7745" t="s">
        <v>157</v>
      </c>
    </row>
    <row r="7746" spans="9:22" x14ac:dyDescent="0.45">
      <c r="I7746" t="s">
        <v>317</v>
      </c>
      <c r="J7746" t="s">
        <v>879</v>
      </c>
      <c r="K7746">
        <v>1.2250453745437634E-4</v>
      </c>
      <c r="L7746" t="s">
        <v>157</v>
      </c>
      <c r="N7746" t="s">
        <v>552</v>
      </c>
      <c r="O7746" t="s">
        <v>879</v>
      </c>
      <c r="P7746">
        <v>4.6346648154518601E-8</v>
      </c>
      <c r="Q7746" t="s">
        <v>157</v>
      </c>
      <c r="S7746" t="s">
        <v>785</v>
      </c>
      <c r="T7746" t="s">
        <v>879</v>
      </c>
      <c r="U7746">
        <v>6.1215775512951873E-5</v>
      </c>
      <c r="V7746" t="s">
        <v>157</v>
      </c>
    </row>
    <row r="7747" spans="9:22" x14ac:dyDescent="0.45">
      <c r="I7747" t="s">
        <v>317</v>
      </c>
      <c r="J7747" t="s">
        <v>880</v>
      </c>
      <c r="K7747">
        <v>2.2310740830142883E-4</v>
      </c>
      <c r="L7747" t="s">
        <v>157</v>
      </c>
      <c r="N7747" t="s">
        <v>552</v>
      </c>
      <c r="O7747" t="s">
        <v>880</v>
      </c>
      <c r="P7747">
        <v>1.4793493824001117E-7</v>
      </c>
      <c r="Q7747" t="s">
        <v>157</v>
      </c>
      <c r="S7747" t="s">
        <v>785</v>
      </c>
      <c r="T7747" t="s">
        <v>880</v>
      </c>
      <c r="U7747">
        <v>7.4747517926809169E-5</v>
      </c>
      <c r="V7747" t="s">
        <v>157</v>
      </c>
    </row>
    <row r="7748" spans="9:22" x14ac:dyDescent="0.45">
      <c r="I7748" t="s">
        <v>317</v>
      </c>
      <c r="J7748" t="s">
        <v>881</v>
      </c>
      <c r="K7748">
        <v>2.8153626114805976E-4</v>
      </c>
      <c r="L7748" t="s">
        <v>157</v>
      </c>
      <c r="N7748" t="s">
        <v>552</v>
      </c>
      <c r="O7748" t="s">
        <v>881</v>
      </c>
      <c r="P7748">
        <v>1.413193762917131E-7</v>
      </c>
      <c r="Q7748" t="s">
        <v>157</v>
      </c>
      <c r="S7748" t="s">
        <v>785</v>
      </c>
      <c r="T7748" t="s">
        <v>881</v>
      </c>
      <c r="U7748">
        <v>1.0026097813142773E-4</v>
      </c>
      <c r="V7748" t="s">
        <v>157</v>
      </c>
    </row>
    <row r="7749" spans="9:22" x14ac:dyDescent="0.45">
      <c r="I7749" t="s">
        <v>317</v>
      </c>
      <c r="J7749" t="s">
        <v>882</v>
      </c>
      <c r="K7749">
        <v>2.9284208078089014E-4</v>
      </c>
      <c r="L7749" t="s">
        <v>157</v>
      </c>
      <c r="N7749" t="s">
        <v>552</v>
      </c>
      <c r="O7749" t="s">
        <v>882</v>
      </c>
      <c r="P7749">
        <v>2.581885946867742E-7</v>
      </c>
      <c r="Q7749" t="s">
        <v>157</v>
      </c>
      <c r="S7749" t="s">
        <v>785</v>
      </c>
      <c r="T7749" t="s">
        <v>882</v>
      </c>
      <c r="U7749">
        <v>1.074474964243793E-4</v>
      </c>
      <c r="V7749" t="s">
        <v>157</v>
      </c>
    </row>
    <row r="7750" spans="9:22" x14ac:dyDescent="0.45">
      <c r="I7750" t="s">
        <v>317</v>
      </c>
      <c r="J7750" t="s">
        <v>883</v>
      </c>
      <c r="K7750">
        <v>2.7932085698704177E-4</v>
      </c>
      <c r="L7750" t="s">
        <v>157</v>
      </c>
      <c r="N7750" t="s">
        <v>552</v>
      </c>
      <c r="O7750" t="s">
        <v>883</v>
      </c>
      <c r="P7750">
        <v>5.0470229847278601E-6</v>
      </c>
      <c r="Q7750" t="s">
        <v>157</v>
      </c>
      <c r="S7750" t="s">
        <v>785</v>
      </c>
      <c r="T7750" t="s">
        <v>883</v>
      </c>
      <c r="U7750">
        <v>1.2485086669053908E-4</v>
      </c>
      <c r="V7750" t="s">
        <v>157</v>
      </c>
    </row>
    <row r="7751" spans="9:22" x14ac:dyDescent="0.45">
      <c r="I7751" t="s">
        <v>317</v>
      </c>
      <c r="J7751" t="s">
        <v>884</v>
      </c>
      <c r="K7751">
        <v>2.4169180149214177E-4</v>
      </c>
      <c r="L7751" t="s">
        <v>157</v>
      </c>
      <c r="N7751" t="s">
        <v>552</v>
      </c>
      <c r="O7751" t="s">
        <v>884</v>
      </c>
      <c r="P7751">
        <v>1.8485693596792271E-5</v>
      </c>
      <c r="Q7751" t="s">
        <v>157</v>
      </c>
      <c r="S7751" t="s">
        <v>785</v>
      </c>
      <c r="T7751" t="s">
        <v>884</v>
      </c>
      <c r="U7751">
        <v>1.296995405176645E-4</v>
      </c>
      <c r="V7751" t="s">
        <v>157</v>
      </c>
    </row>
    <row r="7752" spans="9:22" x14ac:dyDescent="0.45">
      <c r="I7752" t="s">
        <v>317</v>
      </c>
      <c r="J7752" t="s">
        <v>885</v>
      </c>
      <c r="K7752">
        <v>2.7506494599380775E-4</v>
      </c>
      <c r="L7752" t="s">
        <v>157</v>
      </c>
      <c r="N7752" t="s">
        <v>552</v>
      </c>
      <c r="O7752" t="s">
        <v>885</v>
      </c>
      <c r="P7752">
        <v>2.1379961819818899E-5</v>
      </c>
      <c r="Q7752" t="s">
        <v>157</v>
      </c>
      <c r="S7752" t="s">
        <v>785</v>
      </c>
      <c r="T7752" t="s">
        <v>885</v>
      </c>
      <c r="U7752">
        <v>1.4852789836973876E-4</v>
      </c>
      <c r="V7752" t="s">
        <v>157</v>
      </c>
    </row>
    <row r="7753" spans="9:22" x14ac:dyDescent="0.45">
      <c r="I7753" t="s">
        <v>317</v>
      </c>
      <c r="J7753" t="s">
        <v>886</v>
      </c>
      <c r="K7753">
        <v>2.7922058294865528E-4</v>
      </c>
      <c r="L7753" t="s">
        <v>157</v>
      </c>
      <c r="N7753" t="s">
        <v>552</v>
      </c>
      <c r="O7753" t="s">
        <v>886</v>
      </c>
      <c r="P7753">
        <v>2.5731487015161992E-5</v>
      </c>
      <c r="Q7753" t="s">
        <v>157</v>
      </c>
      <c r="S7753" t="s">
        <v>785</v>
      </c>
      <c r="T7753" t="s">
        <v>886</v>
      </c>
      <c r="U7753">
        <v>1.5586624978740029E-4</v>
      </c>
      <c r="V7753" t="s">
        <v>157</v>
      </c>
    </row>
    <row r="7754" spans="9:22" x14ac:dyDescent="0.45">
      <c r="I7754" t="s">
        <v>317</v>
      </c>
      <c r="J7754" t="s">
        <v>887</v>
      </c>
      <c r="K7754">
        <v>2.8943826590626401E-4</v>
      </c>
      <c r="L7754" t="s">
        <v>157</v>
      </c>
      <c r="N7754" t="s">
        <v>552</v>
      </c>
      <c r="O7754" t="s">
        <v>887</v>
      </c>
      <c r="P7754">
        <v>2.6370103554927342E-5</v>
      </c>
      <c r="Q7754" t="s">
        <v>157</v>
      </c>
      <c r="S7754" t="s">
        <v>785</v>
      </c>
      <c r="T7754" t="s">
        <v>887</v>
      </c>
      <c r="U7754">
        <v>1.3972099128402028E-4</v>
      </c>
      <c r="V7754" t="s">
        <v>157</v>
      </c>
    </row>
    <row r="7755" spans="9:22" x14ac:dyDescent="0.45">
      <c r="I7755" t="s">
        <v>317</v>
      </c>
      <c r="J7755" t="s">
        <v>888</v>
      </c>
      <c r="K7755">
        <v>2.2548131555279619E-4</v>
      </c>
      <c r="L7755" t="s">
        <v>157</v>
      </c>
      <c r="N7755" t="s">
        <v>552</v>
      </c>
      <c r="O7755" t="s">
        <v>888</v>
      </c>
      <c r="P7755">
        <v>2.7635881411368563E-5</v>
      </c>
      <c r="Q7755" t="s">
        <v>157</v>
      </c>
      <c r="S7755" t="s">
        <v>785</v>
      </c>
      <c r="T7755" t="s">
        <v>888</v>
      </c>
      <c r="U7755">
        <v>1.2614160376543456E-4</v>
      </c>
      <c r="V7755" t="s">
        <v>157</v>
      </c>
    </row>
    <row r="7756" spans="9:22" x14ac:dyDescent="0.45">
      <c r="I7756" t="s">
        <v>317</v>
      </c>
      <c r="J7756" t="s">
        <v>889</v>
      </c>
      <c r="K7756">
        <v>1.3238505218276527E-4</v>
      </c>
      <c r="L7756" t="s">
        <v>157</v>
      </c>
      <c r="N7756" t="s">
        <v>552</v>
      </c>
      <c r="O7756" t="s">
        <v>889</v>
      </c>
      <c r="P7756">
        <v>3.2217712972667152E-5</v>
      </c>
      <c r="Q7756" t="s">
        <v>157</v>
      </c>
      <c r="S7756" t="s">
        <v>785</v>
      </c>
      <c r="T7756" t="s">
        <v>889</v>
      </c>
      <c r="U7756">
        <v>1.30930433606918E-4</v>
      </c>
      <c r="V7756" t="s">
        <v>157</v>
      </c>
    </row>
    <row r="7757" spans="9:22" x14ac:dyDescent="0.45">
      <c r="I7757" t="s">
        <v>317</v>
      </c>
      <c r="J7757" t="s">
        <v>890</v>
      </c>
      <c r="K7757">
        <v>0</v>
      </c>
      <c r="L7757" t="s">
        <v>157</v>
      </c>
      <c r="N7757" t="s">
        <v>552</v>
      </c>
      <c r="O7757" t="s">
        <v>890</v>
      </c>
      <c r="P7757">
        <v>2.5966097016025288E-5</v>
      </c>
      <c r="Q7757" t="s">
        <v>157</v>
      </c>
      <c r="S7757" t="s">
        <v>785</v>
      </c>
      <c r="T7757" t="s">
        <v>890</v>
      </c>
      <c r="U7757">
        <v>1.3342358091849473E-4</v>
      </c>
      <c r="V7757" t="s">
        <v>157</v>
      </c>
    </row>
    <row r="7758" spans="9:22" x14ac:dyDescent="0.45">
      <c r="I7758" t="s">
        <v>317</v>
      </c>
      <c r="J7758" t="s">
        <v>891</v>
      </c>
      <c r="K7758">
        <v>0</v>
      </c>
      <c r="L7758" t="s">
        <v>157</v>
      </c>
      <c r="N7758" t="s">
        <v>552</v>
      </c>
      <c r="O7758" t="s">
        <v>891</v>
      </c>
      <c r="P7758">
        <v>2.24951313911408E-5</v>
      </c>
      <c r="Q7758" t="s">
        <v>157</v>
      </c>
      <c r="S7758" t="s">
        <v>785</v>
      </c>
      <c r="T7758" t="s">
        <v>891</v>
      </c>
      <c r="U7758">
        <v>1.5053677082332178E-4</v>
      </c>
      <c r="V7758" t="s">
        <v>157</v>
      </c>
    </row>
    <row r="7759" spans="9:22" x14ac:dyDescent="0.45">
      <c r="I7759" t="s">
        <v>317</v>
      </c>
      <c r="J7759" t="s">
        <v>892</v>
      </c>
      <c r="K7759">
        <v>0</v>
      </c>
      <c r="L7759" t="s">
        <v>157</v>
      </c>
      <c r="N7759" t="s">
        <v>552</v>
      </c>
      <c r="O7759" t="s">
        <v>892</v>
      </c>
      <c r="P7759">
        <v>1.4845020560195051E-5</v>
      </c>
      <c r="Q7759" t="s">
        <v>157</v>
      </c>
      <c r="S7759" t="s">
        <v>785</v>
      </c>
      <c r="T7759" t="s">
        <v>892</v>
      </c>
      <c r="U7759">
        <v>1.5050794804758396E-4</v>
      </c>
      <c r="V7759" t="s">
        <v>157</v>
      </c>
    </row>
    <row r="7760" spans="9:22" x14ac:dyDescent="0.45">
      <c r="I7760" t="s">
        <v>317</v>
      </c>
      <c r="J7760" t="s">
        <v>893</v>
      </c>
      <c r="K7760">
        <v>0</v>
      </c>
      <c r="L7760" t="s">
        <v>157</v>
      </c>
      <c r="N7760" t="s">
        <v>552</v>
      </c>
      <c r="O7760" t="s">
        <v>893</v>
      </c>
      <c r="P7760">
        <v>1.6032795367153261E-5</v>
      </c>
      <c r="Q7760" t="s">
        <v>157</v>
      </c>
      <c r="S7760" t="s">
        <v>785</v>
      </c>
      <c r="T7760" t="s">
        <v>893</v>
      </c>
      <c r="U7760">
        <v>1.4844379671663559E-4</v>
      </c>
      <c r="V7760" t="s">
        <v>157</v>
      </c>
    </row>
    <row r="7761" spans="9:22" x14ac:dyDescent="0.45">
      <c r="I7761" t="s">
        <v>317</v>
      </c>
      <c r="J7761" t="s">
        <v>894</v>
      </c>
      <c r="K7761">
        <v>0</v>
      </c>
      <c r="L7761" t="s">
        <v>157</v>
      </c>
      <c r="N7761" t="s">
        <v>552</v>
      </c>
      <c r="O7761" t="s">
        <v>894</v>
      </c>
      <c r="P7761">
        <v>1.3412973671001692E-5</v>
      </c>
      <c r="Q7761" t="s">
        <v>157</v>
      </c>
      <c r="S7761" t="s">
        <v>785</v>
      </c>
      <c r="T7761" t="s">
        <v>894</v>
      </c>
      <c r="U7761">
        <v>1.5446517540901444E-4</v>
      </c>
      <c r="V7761" t="s">
        <v>157</v>
      </c>
    </row>
    <row r="7762" spans="9:22" x14ac:dyDescent="0.45">
      <c r="I7762" t="s">
        <v>317</v>
      </c>
      <c r="J7762" t="s">
        <v>895</v>
      </c>
      <c r="K7762">
        <v>0</v>
      </c>
      <c r="L7762" t="s">
        <v>157</v>
      </c>
      <c r="N7762" t="s">
        <v>552</v>
      </c>
      <c r="O7762" t="s">
        <v>895</v>
      </c>
      <c r="P7762">
        <v>4.05955157752714E-6</v>
      </c>
      <c r="Q7762" t="s">
        <v>157</v>
      </c>
      <c r="S7762" t="s">
        <v>785</v>
      </c>
      <c r="T7762" t="s">
        <v>895</v>
      </c>
      <c r="U7762">
        <v>1.4232478642163464E-4</v>
      </c>
      <c r="V7762" t="s">
        <v>157</v>
      </c>
    </row>
    <row r="7763" spans="9:22" x14ac:dyDescent="0.45">
      <c r="I7763" t="s">
        <v>318</v>
      </c>
      <c r="J7763" t="s">
        <v>156</v>
      </c>
      <c r="K7763">
        <v>0</v>
      </c>
      <c r="L7763" t="s">
        <v>157</v>
      </c>
      <c r="N7763" t="s">
        <v>553</v>
      </c>
      <c r="O7763" t="s">
        <v>156</v>
      </c>
      <c r="P7763">
        <v>2.8359132491386548E-2</v>
      </c>
      <c r="Q7763" t="s">
        <v>157</v>
      </c>
      <c r="S7763" t="s">
        <v>786</v>
      </c>
      <c r="T7763" t="s">
        <v>156</v>
      </c>
      <c r="U7763">
        <v>2.4827394298834949E-2</v>
      </c>
      <c r="V7763" t="s">
        <v>157</v>
      </c>
    </row>
    <row r="7764" spans="9:22" x14ac:dyDescent="0.45">
      <c r="I7764" t="s">
        <v>318</v>
      </c>
      <c r="J7764" t="s">
        <v>158</v>
      </c>
      <c r="K7764">
        <v>0</v>
      </c>
      <c r="L7764" t="s">
        <v>157</v>
      </c>
      <c r="N7764" t="s">
        <v>553</v>
      </c>
      <c r="O7764" t="s">
        <v>158</v>
      </c>
      <c r="P7764">
        <v>3.6788776587316037E-3</v>
      </c>
      <c r="Q7764" t="s">
        <v>157</v>
      </c>
      <c r="S7764" t="s">
        <v>786</v>
      </c>
      <c r="T7764" t="s">
        <v>158</v>
      </c>
      <c r="U7764">
        <v>3.1087667073610827E-3</v>
      </c>
      <c r="V7764" t="s">
        <v>157</v>
      </c>
    </row>
    <row r="7765" spans="9:22" x14ac:dyDescent="0.45">
      <c r="I7765" t="s">
        <v>318</v>
      </c>
      <c r="J7765" t="s">
        <v>159</v>
      </c>
      <c r="K7765">
        <v>2.340843610390705E-3</v>
      </c>
      <c r="L7765" t="s">
        <v>157</v>
      </c>
      <c r="N7765" t="s">
        <v>553</v>
      </c>
      <c r="O7765" t="s">
        <v>159</v>
      </c>
      <c r="P7765">
        <v>3.606125229082447E-3</v>
      </c>
      <c r="Q7765" t="s">
        <v>157</v>
      </c>
      <c r="S7765" t="s">
        <v>786</v>
      </c>
      <c r="T7765" t="s">
        <v>159</v>
      </c>
      <c r="U7765">
        <v>2.978615034108774E-3</v>
      </c>
      <c r="V7765" t="s">
        <v>157</v>
      </c>
    </row>
    <row r="7766" spans="9:22" x14ac:dyDescent="0.45">
      <c r="I7766" t="s">
        <v>318</v>
      </c>
      <c r="J7766" t="s">
        <v>160</v>
      </c>
      <c r="K7766">
        <v>3.9168341558884299E-3</v>
      </c>
      <c r="L7766" t="s">
        <v>157</v>
      </c>
      <c r="N7766" t="s">
        <v>553</v>
      </c>
      <c r="O7766" t="s">
        <v>160</v>
      </c>
      <c r="P7766">
        <v>3.5035946103732373E-3</v>
      </c>
      <c r="Q7766" t="s">
        <v>157</v>
      </c>
      <c r="S7766" t="s">
        <v>786</v>
      </c>
      <c r="T7766" t="s">
        <v>160</v>
      </c>
      <c r="U7766">
        <v>3.0870884017709685E-3</v>
      </c>
      <c r="V7766" t="s">
        <v>157</v>
      </c>
    </row>
    <row r="7767" spans="9:22" x14ac:dyDescent="0.45">
      <c r="I7767" t="s">
        <v>318</v>
      </c>
      <c r="J7767" t="s">
        <v>161</v>
      </c>
      <c r="K7767">
        <v>3.1551347772446559E-2</v>
      </c>
      <c r="L7767" t="s">
        <v>157</v>
      </c>
      <c r="N7767" t="s">
        <v>553</v>
      </c>
      <c r="O7767" t="s">
        <v>161</v>
      </c>
      <c r="P7767">
        <v>2.545328471495021E-2</v>
      </c>
      <c r="Q7767" t="s">
        <v>157</v>
      </c>
      <c r="S7767" t="s">
        <v>786</v>
      </c>
      <c r="T7767" t="s">
        <v>161</v>
      </c>
      <c r="U7767">
        <v>2.1769574772900376E-2</v>
      </c>
      <c r="V7767" t="s">
        <v>157</v>
      </c>
    </row>
    <row r="7768" spans="9:22" x14ac:dyDescent="0.45">
      <c r="I7768" t="s">
        <v>318</v>
      </c>
      <c r="J7768" t="s">
        <v>807</v>
      </c>
      <c r="K7768">
        <v>3.3399247748552262E-3</v>
      </c>
      <c r="L7768" t="s">
        <v>157</v>
      </c>
      <c r="N7768" t="s">
        <v>553</v>
      </c>
      <c r="O7768" t="s">
        <v>807</v>
      </c>
      <c r="P7768">
        <v>4.667583183591611E-3</v>
      </c>
      <c r="Q7768" t="s">
        <v>157</v>
      </c>
      <c r="S7768" t="s">
        <v>786</v>
      </c>
      <c r="T7768" t="s">
        <v>807</v>
      </c>
      <c r="U7768">
        <v>3.6582397888753003E-3</v>
      </c>
      <c r="V7768" t="s">
        <v>157</v>
      </c>
    </row>
    <row r="7769" spans="9:22" x14ac:dyDescent="0.45">
      <c r="I7769" t="s">
        <v>318</v>
      </c>
      <c r="J7769" t="s">
        <v>808</v>
      </c>
      <c r="K7769">
        <v>4.7866664546707518E-4</v>
      </c>
      <c r="L7769" t="s">
        <v>157</v>
      </c>
      <c r="N7769" t="s">
        <v>553</v>
      </c>
      <c r="O7769" t="s">
        <v>808</v>
      </c>
      <c r="P7769">
        <v>4.4931971727373418E-3</v>
      </c>
      <c r="Q7769" t="s">
        <v>157</v>
      </c>
      <c r="S7769" t="s">
        <v>786</v>
      </c>
      <c r="T7769" t="s">
        <v>808</v>
      </c>
      <c r="U7769">
        <v>3.6121057719961909E-3</v>
      </c>
      <c r="V7769" t="s">
        <v>157</v>
      </c>
    </row>
    <row r="7770" spans="9:22" x14ac:dyDescent="0.45">
      <c r="I7770" t="s">
        <v>318</v>
      </c>
      <c r="J7770" t="s">
        <v>809</v>
      </c>
      <c r="K7770">
        <v>0</v>
      </c>
      <c r="L7770" t="s">
        <v>157</v>
      </c>
      <c r="N7770" t="s">
        <v>553</v>
      </c>
      <c r="O7770" t="s">
        <v>809</v>
      </c>
      <c r="P7770">
        <v>4.2784713448733259E-3</v>
      </c>
      <c r="Q7770" t="s">
        <v>157</v>
      </c>
      <c r="S7770" t="s">
        <v>786</v>
      </c>
      <c r="T7770" t="s">
        <v>809</v>
      </c>
      <c r="U7770">
        <v>3.6397024599564378E-3</v>
      </c>
      <c r="V7770" t="s">
        <v>157</v>
      </c>
    </row>
    <row r="7771" spans="9:22" x14ac:dyDescent="0.45">
      <c r="I7771" t="s">
        <v>318</v>
      </c>
      <c r="J7771" t="s">
        <v>810</v>
      </c>
      <c r="K7771">
        <v>0</v>
      </c>
      <c r="L7771" t="s">
        <v>157</v>
      </c>
      <c r="N7771" t="s">
        <v>553</v>
      </c>
      <c r="O7771" t="s">
        <v>810</v>
      </c>
      <c r="P7771">
        <v>2.1748440890778147E-2</v>
      </c>
      <c r="Q7771" t="s">
        <v>157</v>
      </c>
      <c r="S7771" t="s">
        <v>786</v>
      </c>
      <c r="T7771" t="s">
        <v>810</v>
      </c>
      <c r="U7771">
        <v>2.0107899438397702E-2</v>
      </c>
      <c r="V7771" t="s">
        <v>157</v>
      </c>
    </row>
    <row r="7772" spans="9:22" x14ac:dyDescent="0.45">
      <c r="I7772" t="s">
        <v>318</v>
      </c>
      <c r="J7772" t="s">
        <v>162</v>
      </c>
      <c r="K7772">
        <v>3.5561367787489979E-2</v>
      </c>
      <c r="L7772" t="s">
        <v>157</v>
      </c>
      <c r="N7772" t="s">
        <v>553</v>
      </c>
      <c r="O7772" t="s">
        <v>162</v>
      </c>
      <c r="P7772">
        <v>0.15344122359599968</v>
      </c>
      <c r="Q7772" t="s">
        <v>157</v>
      </c>
      <c r="S7772" t="s">
        <v>786</v>
      </c>
      <c r="T7772" t="s">
        <v>162</v>
      </c>
      <c r="U7772">
        <v>0.15459175838854278</v>
      </c>
      <c r="V7772" t="s">
        <v>157</v>
      </c>
    </row>
    <row r="7773" spans="9:22" x14ac:dyDescent="0.45">
      <c r="I7773" t="s">
        <v>318</v>
      </c>
      <c r="J7773" t="s">
        <v>163</v>
      </c>
      <c r="K7773">
        <v>4.1338091719152453E-2</v>
      </c>
      <c r="L7773" t="s">
        <v>157</v>
      </c>
      <c r="N7773" t="s">
        <v>553</v>
      </c>
      <c r="O7773" t="s">
        <v>163</v>
      </c>
      <c r="P7773">
        <v>1.8216048058974928E-2</v>
      </c>
      <c r="Q7773" t="s">
        <v>157</v>
      </c>
      <c r="S7773" t="s">
        <v>786</v>
      </c>
      <c r="T7773" t="s">
        <v>163</v>
      </c>
      <c r="U7773">
        <v>2.0364764233001029E-2</v>
      </c>
      <c r="V7773" t="s">
        <v>157</v>
      </c>
    </row>
    <row r="7774" spans="9:22" x14ac:dyDescent="0.45">
      <c r="I7774" t="s">
        <v>318</v>
      </c>
      <c r="J7774" t="s">
        <v>164</v>
      </c>
      <c r="K7774">
        <v>5.3841513032488929E-2</v>
      </c>
      <c r="L7774" t="s">
        <v>157</v>
      </c>
      <c r="N7774" t="s">
        <v>553</v>
      </c>
      <c r="O7774" t="s">
        <v>164</v>
      </c>
      <c r="P7774">
        <v>1.8035749290163491E-2</v>
      </c>
      <c r="Q7774" t="s">
        <v>157</v>
      </c>
      <c r="S7774" t="s">
        <v>786</v>
      </c>
      <c r="T7774" t="s">
        <v>164</v>
      </c>
      <c r="U7774">
        <v>2.0099996428718254E-2</v>
      </c>
      <c r="V7774" t="s">
        <v>157</v>
      </c>
    </row>
    <row r="7775" spans="9:22" x14ac:dyDescent="0.45">
      <c r="I7775" t="s">
        <v>318</v>
      </c>
      <c r="J7775" t="s">
        <v>165</v>
      </c>
      <c r="K7775">
        <v>6.173734194488055E-2</v>
      </c>
      <c r="L7775" t="s">
        <v>157</v>
      </c>
      <c r="N7775" t="s">
        <v>553</v>
      </c>
      <c r="O7775" t="s">
        <v>165</v>
      </c>
      <c r="P7775">
        <v>1.7828260113957925E-2</v>
      </c>
      <c r="Q7775" t="s">
        <v>157</v>
      </c>
      <c r="S7775" t="s">
        <v>786</v>
      </c>
      <c r="T7775" t="s">
        <v>165</v>
      </c>
      <c r="U7775">
        <v>1.9068550540489258E-2</v>
      </c>
      <c r="V7775" t="s">
        <v>157</v>
      </c>
    </row>
    <row r="7776" spans="9:22" x14ac:dyDescent="0.45">
      <c r="I7776" t="s">
        <v>318</v>
      </c>
      <c r="J7776" t="s">
        <v>166</v>
      </c>
      <c r="K7776">
        <v>0.37666784071389831</v>
      </c>
      <c r="L7776" t="s">
        <v>157</v>
      </c>
      <c r="N7776" t="s">
        <v>553</v>
      </c>
      <c r="O7776" t="s">
        <v>166</v>
      </c>
      <c r="P7776">
        <v>0.13572300567166407</v>
      </c>
      <c r="Q7776" t="s">
        <v>157</v>
      </c>
      <c r="S7776" t="s">
        <v>786</v>
      </c>
      <c r="T7776" t="s">
        <v>166</v>
      </c>
      <c r="U7776">
        <v>0.13770259132744683</v>
      </c>
      <c r="V7776" t="s">
        <v>157</v>
      </c>
    </row>
    <row r="7777" spans="9:22" x14ac:dyDescent="0.45">
      <c r="I7777" t="s">
        <v>318</v>
      </c>
      <c r="J7777" t="s">
        <v>811</v>
      </c>
      <c r="K7777">
        <v>5.0375863255954466E-2</v>
      </c>
      <c r="L7777" t="s">
        <v>157</v>
      </c>
      <c r="N7777" t="s">
        <v>553</v>
      </c>
      <c r="O7777" t="s">
        <v>811</v>
      </c>
      <c r="P7777">
        <v>2.5206016871386301E-2</v>
      </c>
      <c r="Q7777" t="s">
        <v>157</v>
      </c>
      <c r="S7777" t="s">
        <v>786</v>
      </c>
      <c r="T7777" t="s">
        <v>811</v>
      </c>
      <c r="U7777">
        <v>2.6616665800317692E-2</v>
      </c>
      <c r="V7777" t="s">
        <v>157</v>
      </c>
    </row>
    <row r="7778" spans="9:22" x14ac:dyDescent="0.45">
      <c r="I7778" t="s">
        <v>318</v>
      </c>
      <c r="J7778" t="s">
        <v>812</v>
      </c>
      <c r="K7778">
        <v>4.0382986332194587E-2</v>
      </c>
      <c r="L7778" t="s">
        <v>157</v>
      </c>
      <c r="N7778" t="s">
        <v>553</v>
      </c>
      <c r="O7778" t="s">
        <v>812</v>
      </c>
      <c r="P7778">
        <v>2.4174868289164788E-2</v>
      </c>
      <c r="Q7778" t="s">
        <v>157</v>
      </c>
      <c r="S7778" t="s">
        <v>786</v>
      </c>
      <c r="T7778" t="s">
        <v>812</v>
      </c>
      <c r="U7778">
        <v>2.6576461126253819E-2</v>
      </c>
      <c r="V7778" t="s">
        <v>157</v>
      </c>
    </row>
    <row r="7779" spans="9:22" x14ac:dyDescent="0.45">
      <c r="I7779" t="s">
        <v>318</v>
      </c>
      <c r="J7779" t="s">
        <v>813</v>
      </c>
      <c r="K7779">
        <v>2.4776200462951377E-2</v>
      </c>
      <c r="L7779" t="s">
        <v>157</v>
      </c>
      <c r="N7779" t="s">
        <v>553</v>
      </c>
      <c r="O7779" t="s">
        <v>813</v>
      </c>
      <c r="P7779">
        <v>2.4182284539119837E-2</v>
      </c>
      <c r="Q7779" t="s">
        <v>157</v>
      </c>
      <c r="S7779" t="s">
        <v>786</v>
      </c>
      <c r="T7779" t="s">
        <v>813</v>
      </c>
      <c r="U7779">
        <v>2.6280387293396341E-2</v>
      </c>
      <c r="V7779" t="s">
        <v>157</v>
      </c>
    </row>
    <row r="7780" spans="9:22" x14ac:dyDescent="0.45">
      <c r="I7780" t="s">
        <v>318</v>
      </c>
      <c r="J7780" t="s">
        <v>814</v>
      </c>
      <c r="K7780">
        <v>7.3281621416846346E-3</v>
      </c>
      <c r="L7780" t="s">
        <v>157</v>
      </c>
      <c r="N7780" t="s">
        <v>553</v>
      </c>
      <c r="O7780" t="s">
        <v>814</v>
      </c>
      <c r="P7780">
        <v>0.12815314913542075</v>
      </c>
      <c r="Q7780" t="s">
        <v>157</v>
      </c>
      <c r="S7780" t="s">
        <v>786</v>
      </c>
      <c r="T7780" t="s">
        <v>814</v>
      </c>
      <c r="U7780">
        <v>0.12289442972105666</v>
      </c>
      <c r="V7780" t="s">
        <v>157</v>
      </c>
    </row>
    <row r="7781" spans="9:22" x14ac:dyDescent="0.45">
      <c r="I7781" t="s">
        <v>318</v>
      </c>
      <c r="J7781" t="s">
        <v>815</v>
      </c>
      <c r="K7781">
        <v>3.8977548315004252E-3</v>
      </c>
      <c r="L7781" t="s">
        <v>157</v>
      </c>
      <c r="N7781" t="s">
        <v>553</v>
      </c>
      <c r="O7781" t="s">
        <v>815</v>
      </c>
      <c r="P7781">
        <v>0.10636135211902127</v>
      </c>
      <c r="Q7781" t="s">
        <v>157</v>
      </c>
      <c r="S7781" t="s">
        <v>786</v>
      </c>
      <c r="T7781" t="s">
        <v>815</v>
      </c>
      <c r="U7781">
        <v>9.984140678638187E-2</v>
      </c>
      <c r="V7781" t="s">
        <v>157</v>
      </c>
    </row>
    <row r="7782" spans="9:22" x14ac:dyDescent="0.45">
      <c r="I7782" t="s">
        <v>318</v>
      </c>
      <c r="J7782" t="s">
        <v>816</v>
      </c>
      <c r="K7782">
        <v>1.1626136284770413E-2</v>
      </c>
      <c r="L7782" t="s">
        <v>157</v>
      </c>
      <c r="N7782" t="s">
        <v>553</v>
      </c>
      <c r="O7782" t="s">
        <v>816</v>
      </c>
      <c r="P7782">
        <v>1.366687829930262E-2</v>
      </c>
      <c r="Q7782" t="s">
        <v>157</v>
      </c>
      <c r="S7782" t="s">
        <v>786</v>
      </c>
      <c r="T7782" t="s">
        <v>816</v>
      </c>
      <c r="U7782">
        <v>1.3634841054054121E-2</v>
      </c>
      <c r="V7782" t="s">
        <v>157</v>
      </c>
    </row>
    <row r="7783" spans="9:22" x14ac:dyDescent="0.45">
      <c r="I7783" t="s">
        <v>318</v>
      </c>
      <c r="J7783" t="s">
        <v>817</v>
      </c>
      <c r="K7783">
        <v>2.2882506514859947E-2</v>
      </c>
      <c r="L7783" t="s">
        <v>157</v>
      </c>
      <c r="N7783" t="s">
        <v>553</v>
      </c>
      <c r="O7783" t="s">
        <v>817</v>
      </c>
      <c r="P7783">
        <v>1.3092133718116166E-2</v>
      </c>
      <c r="Q7783" t="s">
        <v>157</v>
      </c>
      <c r="S7783" t="s">
        <v>786</v>
      </c>
      <c r="T7783" t="s">
        <v>817</v>
      </c>
      <c r="U7783">
        <v>1.3536834533131294E-2</v>
      </c>
      <c r="V7783" t="s">
        <v>157</v>
      </c>
    </row>
    <row r="7784" spans="9:22" x14ac:dyDescent="0.45">
      <c r="I7784" t="s">
        <v>318</v>
      </c>
      <c r="J7784" t="s">
        <v>818</v>
      </c>
      <c r="K7784">
        <v>2.8248645326637598E-2</v>
      </c>
      <c r="L7784" t="s">
        <v>157</v>
      </c>
      <c r="N7784" t="s">
        <v>553</v>
      </c>
      <c r="O7784" t="s">
        <v>818</v>
      </c>
      <c r="P7784">
        <v>1.2603921438526577E-2</v>
      </c>
      <c r="Q7784" t="s">
        <v>157</v>
      </c>
      <c r="S7784" t="s">
        <v>786</v>
      </c>
      <c r="T7784" t="s">
        <v>818</v>
      </c>
      <c r="U7784">
        <v>1.318528462056825E-2</v>
      </c>
      <c r="V7784" t="s">
        <v>157</v>
      </c>
    </row>
    <row r="7785" spans="9:22" x14ac:dyDescent="0.45">
      <c r="I7785" t="s">
        <v>318</v>
      </c>
      <c r="J7785" t="s">
        <v>819</v>
      </c>
      <c r="K7785">
        <v>0.17013691635814357</v>
      </c>
      <c r="L7785" t="s">
        <v>157</v>
      </c>
      <c r="N7785" t="s">
        <v>553</v>
      </c>
      <c r="O7785" t="s">
        <v>819</v>
      </c>
      <c r="P7785">
        <v>8.7340295268719365E-2</v>
      </c>
      <c r="Q7785" t="s">
        <v>157</v>
      </c>
      <c r="S7785" t="s">
        <v>786</v>
      </c>
      <c r="T7785" t="s">
        <v>819</v>
      </c>
      <c r="U7785">
        <v>8.8124242660363269E-2</v>
      </c>
      <c r="V7785" t="s">
        <v>157</v>
      </c>
    </row>
    <row r="7786" spans="9:22" x14ac:dyDescent="0.45">
      <c r="I7786" t="s">
        <v>318</v>
      </c>
      <c r="J7786" t="s">
        <v>820</v>
      </c>
      <c r="K7786">
        <v>1.8780000423016075E-2</v>
      </c>
      <c r="L7786" t="s">
        <v>157</v>
      </c>
      <c r="N7786" t="s">
        <v>553</v>
      </c>
      <c r="O7786" t="s">
        <v>820</v>
      </c>
      <c r="P7786">
        <v>1.3991568028367795E-2</v>
      </c>
      <c r="Q7786" t="s">
        <v>157</v>
      </c>
      <c r="S7786" t="s">
        <v>786</v>
      </c>
      <c r="T7786" t="s">
        <v>820</v>
      </c>
      <c r="U7786">
        <v>1.598828803211861E-2</v>
      </c>
      <c r="V7786" t="s">
        <v>157</v>
      </c>
    </row>
    <row r="7787" spans="9:22" x14ac:dyDescent="0.45">
      <c r="I7787" t="s">
        <v>318</v>
      </c>
      <c r="J7787" t="s">
        <v>821</v>
      </c>
      <c r="K7787">
        <v>7.3541289449400435E-3</v>
      </c>
      <c r="L7787" t="s">
        <v>157</v>
      </c>
      <c r="N7787" t="s">
        <v>553</v>
      </c>
      <c r="O7787" t="s">
        <v>821</v>
      </c>
      <c r="P7787">
        <v>1.4018604335451613E-2</v>
      </c>
      <c r="Q7787" t="s">
        <v>157</v>
      </c>
      <c r="S7787" t="s">
        <v>786</v>
      </c>
      <c r="T7787" t="s">
        <v>821</v>
      </c>
      <c r="U7787">
        <v>1.6177193709999673E-2</v>
      </c>
      <c r="V7787" t="s">
        <v>157</v>
      </c>
    </row>
    <row r="7788" spans="9:22" x14ac:dyDescent="0.45">
      <c r="I7788" t="s">
        <v>318</v>
      </c>
      <c r="J7788" t="s">
        <v>822</v>
      </c>
      <c r="K7788">
        <v>1.6650390845155383E-3</v>
      </c>
      <c r="L7788" t="s">
        <v>157</v>
      </c>
      <c r="N7788" t="s">
        <v>553</v>
      </c>
      <c r="O7788" t="s">
        <v>822</v>
      </c>
      <c r="P7788">
        <v>1.4755631699576405E-2</v>
      </c>
      <c r="Q7788" t="s">
        <v>157</v>
      </c>
      <c r="S7788" t="s">
        <v>786</v>
      </c>
      <c r="T7788" t="s">
        <v>822</v>
      </c>
      <c r="U7788">
        <v>1.6345824264792457E-2</v>
      </c>
      <c r="V7788" t="s">
        <v>157</v>
      </c>
    </row>
    <row r="7789" spans="9:22" x14ac:dyDescent="0.45">
      <c r="I7789" t="s">
        <v>318</v>
      </c>
      <c r="J7789" t="s">
        <v>823</v>
      </c>
      <c r="K7789">
        <v>0</v>
      </c>
      <c r="L7789" t="s">
        <v>157</v>
      </c>
      <c r="N7789" t="s">
        <v>553</v>
      </c>
      <c r="O7789" t="s">
        <v>823</v>
      </c>
      <c r="P7789">
        <v>7.8887699880766757E-2</v>
      </c>
      <c r="Q7789" t="s">
        <v>157</v>
      </c>
      <c r="S7789" t="s">
        <v>786</v>
      </c>
      <c r="T7789" t="s">
        <v>823</v>
      </c>
      <c r="U7789">
        <v>7.9137071187967006E-2</v>
      </c>
      <c r="V7789" t="s">
        <v>157</v>
      </c>
    </row>
    <row r="7790" spans="9:22" x14ac:dyDescent="0.45">
      <c r="I7790" t="s">
        <v>318</v>
      </c>
      <c r="J7790" t="s">
        <v>872</v>
      </c>
      <c r="K7790">
        <v>0</v>
      </c>
      <c r="L7790" t="s">
        <v>157</v>
      </c>
      <c r="N7790" t="s">
        <v>553</v>
      </c>
      <c r="O7790" t="s">
        <v>872</v>
      </c>
      <c r="P7790">
        <v>2.3620232029266601E-6</v>
      </c>
      <c r="Q7790" t="s">
        <v>157</v>
      </c>
      <c r="S7790" t="s">
        <v>786</v>
      </c>
      <c r="T7790" t="s">
        <v>872</v>
      </c>
      <c r="U7790">
        <v>3.1123786111035411E-5</v>
      </c>
      <c r="V7790" t="s">
        <v>157</v>
      </c>
    </row>
    <row r="7791" spans="9:22" x14ac:dyDescent="0.45">
      <c r="I7791" t="s">
        <v>318</v>
      </c>
      <c r="J7791" t="s">
        <v>873</v>
      </c>
      <c r="K7791">
        <v>0</v>
      </c>
      <c r="L7791" t="s">
        <v>157</v>
      </c>
      <c r="N7791" t="s">
        <v>553</v>
      </c>
      <c r="O7791" t="s">
        <v>873</v>
      </c>
      <c r="P7791">
        <v>8.7045969806401588E-6</v>
      </c>
      <c r="Q7791" t="s">
        <v>157</v>
      </c>
      <c r="S7791" t="s">
        <v>786</v>
      </c>
      <c r="T7791" t="s">
        <v>873</v>
      </c>
      <c r="U7791">
        <v>3.9772833203380386E-5</v>
      </c>
      <c r="V7791" t="s">
        <v>157</v>
      </c>
    </row>
    <row r="7792" spans="9:22" x14ac:dyDescent="0.45">
      <c r="I7792" t="s">
        <v>318</v>
      </c>
      <c r="J7792" t="s">
        <v>874</v>
      </c>
      <c r="K7792">
        <v>0</v>
      </c>
      <c r="L7792" t="s">
        <v>157</v>
      </c>
      <c r="N7792" t="s">
        <v>553</v>
      </c>
      <c r="O7792" t="s">
        <v>874</v>
      </c>
      <c r="P7792">
        <v>1.5461354646378443E-5</v>
      </c>
      <c r="Q7792" t="s">
        <v>157</v>
      </c>
      <c r="S7792" t="s">
        <v>786</v>
      </c>
      <c r="T7792" t="s">
        <v>874</v>
      </c>
      <c r="U7792">
        <v>3.8622991772559481E-5</v>
      </c>
      <c r="V7792" t="s">
        <v>157</v>
      </c>
    </row>
    <row r="7793" spans="9:22" x14ac:dyDescent="0.45">
      <c r="I7793" t="s">
        <v>318</v>
      </c>
      <c r="J7793" t="s">
        <v>875</v>
      </c>
      <c r="K7793">
        <v>0</v>
      </c>
      <c r="L7793" t="s">
        <v>157</v>
      </c>
      <c r="N7793" t="s">
        <v>553</v>
      </c>
      <c r="O7793" t="s">
        <v>875</v>
      </c>
      <c r="P7793">
        <v>1.1021699044001841E-5</v>
      </c>
      <c r="Q7793" t="s">
        <v>157</v>
      </c>
      <c r="S7793" t="s">
        <v>786</v>
      </c>
      <c r="T7793" t="s">
        <v>875</v>
      </c>
      <c r="U7793">
        <v>4.1395647758914865E-5</v>
      </c>
      <c r="V7793" t="s">
        <v>157</v>
      </c>
    </row>
    <row r="7794" spans="9:22" x14ac:dyDescent="0.45">
      <c r="I7794" t="s">
        <v>318</v>
      </c>
      <c r="J7794" t="s">
        <v>876</v>
      </c>
      <c r="K7794">
        <v>0</v>
      </c>
      <c r="L7794" t="s">
        <v>157</v>
      </c>
      <c r="N7794" t="s">
        <v>553</v>
      </c>
      <c r="O7794" t="s">
        <v>876</v>
      </c>
      <c r="P7794">
        <v>4.7305332679118474E-7</v>
      </c>
      <c r="Q7794" t="s">
        <v>157</v>
      </c>
      <c r="S7794" t="s">
        <v>786</v>
      </c>
      <c r="T7794" t="s">
        <v>876</v>
      </c>
      <c r="U7794">
        <v>4.5949739947803283E-5</v>
      </c>
      <c r="V7794" t="s">
        <v>157</v>
      </c>
    </row>
    <row r="7795" spans="9:22" x14ac:dyDescent="0.45">
      <c r="I7795" t="s">
        <v>318</v>
      </c>
      <c r="J7795" t="s">
        <v>877</v>
      </c>
      <c r="K7795">
        <v>0</v>
      </c>
      <c r="L7795" t="s">
        <v>157</v>
      </c>
      <c r="N7795" t="s">
        <v>553</v>
      </c>
      <c r="O7795" t="s">
        <v>877</v>
      </c>
      <c r="P7795">
        <v>4.4086815804759747E-7</v>
      </c>
      <c r="Q7795" t="s">
        <v>157</v>
      </c>
      <c r="S7795" t="s">
        <v>786</v>
      </c>
      <c r="T7795" t="s">
        <v>877</v>
      </c>
      <c r="U7795">
        <v>5.2831482477121192E-5</v>
      </c>
      <c r="V7795" t="s">
        <v>157</v>
      </c>
    </row>
    <row r="7796" spans="9:22" x14ac:dyDescent="0.45">
      <c r="I7796" t="s">
        <v>318</v>
      </c>
      <c r="J7796" t="s">
        <v>878</v>
      </c>
      <c r="K7796">
        <v>0</v>
      </c>
      <c r="L7796" t="s">
        <v>157</v>
      </c>
      <c r="N7796" t="s">
        <v>553</v>
      </c>
      <c r="O7796" t="s">
        <v>878</v>
      </c>
      <c r="P7796">
        <v>5.1922951104529546E-7</v>
      </c>
      <c r="Q7796" t="s">
        <v>157</v>
      </c>
      <c r="S7796" t="s">
        <v>786</v>
      </c>
      <c r="T7796" t="s">
        <v>878</v>
      </c>
      <c r="U7796">
        <v>5.7882643076804236E-5</v>
      </c>
      <c r="V7796" t="s">
        <v>157</v>
      </c>
    </row>
    <row r="7797" spans="9:22" x14ac:dyDescent="0.45">
      <c r="I7797" t="s">
        <v>318</v>
      </c>
      <c r="J7797" t="s">
        <v>879</v>
      </c>
      <c r="K7797">
        <v>2.5669316505482607E-5</v>
      </c>
      <c r="L7797" t="s">
        <v>157</v>
      </c>
      <c r="N7797" t="s">
        <v>553</v>
      </c>
      <c r="O7797" t="s">
        <v>879</v>
      </c>
      <c r="P7797">
        <v>4.2257583524610717E-7</v>
      </c>
      <c r="Q7797" t="s">
        <v>157</v>
      </c>
      <c r="S7797" t="s">
        <v>786</v>
      </c>
      <c r="T7797" t="s">
        <v>879</v>
      </c>
      <c r="U7797">
        <v>6.6859926278296366E-5</v>
      </c>
      <c r="V7797" t="s">
        <v>157</v>
      </c>
    </row>
    <row r="7798" spans="9:22" x14ac:dyDescent="0.45">
      <c r="I7798" t="s">
        <v>318</v>
      </c>
      <c r="J7798" t="s">
        <v>880</v>
      </c>
      <c r="K7798">
        <v>7.7457375602253307E-5</v>
      </c>
      <c r="L7798" t="s">
        <v>157</v>
      </c>
      <c r="N7798" t="s">
        <v>553</v>
      </c>
      <c r="O7798" t="s">
        <v>880</v>
      </c>
      <c r="P7798">
        <v>2.5386536066506966E-7</v>
      </c>
      <c r="Q7798" t="s">
        <v>157</v>
      </c>
      <c r="S7798" t="s">
        <v>786</v>
      </c>
      <c r="T7798" t="s">
        <v>880</v>
      </c>
      <c r="U7798">
        <v>8.210031668825833E-5</v>
      </c>
      <c r="V7798" t="s">
        <v>157</v>
      </c>
    </row>
    <row r="7799" spans="9:22" x14ac:dyDescent="0.45">
      <c r="I7799" t="s">
        <v>318</v>
      </c>
      <c r="J7799" t="s">
        <v>881</v>
      </c>
      <c r="K7799">
        <v>1.2155575814722367E-4</v>
      </c>
      <c r="L7799" t="s">
        <v>157</v>
      </c>
      <c r="N7799" t="s">
        <v>553</v>
      </c>
      <c r="O7799" t="s">
        <v>881</v>
      </c>
      <c r="P7799">
        <v>2.458816246138695E-8</v>
      </c>
      <c r="Q7799" t="s">
        <v>157</v>
      </c>
      <c r="S7799" t="s">
        <v>786</v>
      </c>
      <c r="T7799" t="s">
        <v>881</v>
      </c>
      <c r="U7799">
        <v>9.8000133251974962E-5</v>
      </c>
      <c r="V7799" t="s">
        <v>157</v>
      </c>
    </row>
    <row r="7800" spans="9:22" x14ac:dyDescent="0.45">
      <c r="I7800" t="s">
        <v>318</v>
      </c>
      <c r="J7800" t="s">
        <v>882</v>
      </c>
      <c r="K7800">
        <v>1.9145046518111652E-4</v>
      </c>
      <c r="L7800" t="s">
        <v>157</v>
      </c>
      <c r="N7800" t="s">
        <v>553</v>
      </c>
      <c r="O7800" t="s">
        <v>882</v>
      </c>
      <c r="P7800">
        <v>1.5699639512280097E-7</v>
      </c>
      <c r="Q7800" t="s">
        <v>157</v>
      </c>
      <c r="S7800" t="s">
        <v>786</v>
      </c>
      <c r="T7800" t="s">
        <v>882</v>
      </c>
      <c r="U7800">
        <v>1.1615818462312691E-4</v>
      </c>
      <c r="V7800" t="s">
        <v>157</v>
      </c>
    </row>
    <row r="7801" spans="9:22" x14ac:dyDescent="0.45">
      <c r="I7801" t="s">
        <v>318</v>
      </c>
      <c r="J7801" t="s">
        <v>883</v>
      </c>
      <c r="K7801">
        <v>2.0993389888644573E-4</v>
      </c>
      <c r="L7801" t="s">
        <v>157</v>
      </c>
      <c r="N7801" t="s">
        <v>553</v>
      </c>
      <c r="O7801" t="s">
        <v>883</v>
      </c>
      <c r="P7801">
        <v>6.9131348616384622E-6</v>
      </c>
      <c r="Q7801" t="s">
        <v>157</v>
      </c>
      <c r="S7801" t="s">
        <v>786</v>
      </c>
      <c r="T7801" t="s">
        <v>883</v>
      </c>
      <c r="U7801">
        <v>1.4552480876846118E-4</v>
      </c>
      <c r="V7801" t="s">
        <v>157</v>
      </c>
    </row>
    <row r="7802" spans="9:22" x14ac:dyDescent="0.45">
      <c r="I7802" t="s">
        <v>318</v>
      </c>
      <c r="J7802" t="s">
        <v>884</v>
      </c>
      <c r="K7802">
        <v>2.1823116292140916E-4</v>
      </c>
      <c r="L7802" t="s">
        <v>157</v>
      </c>
      <c r="N7802" t="s">
        <v>553</v>
      </c>
      <c r="O7802" t="s">
        <v>884</v>
      </c>
      <c r="P7802">
        <v>2.3125004790420474E-5</v>
      </c>
      <c r="Q7802" t="s">
        <v>157</v>
      </c>
      <c r="S7802" t="s">
        <v>786</v>
      </c>
      <c r="T7802" t="s">
        <v>884</v>
      </c>
      <c r="U7802">
        <v>1.5036981682418674E-4</v>
      </c>
      <c r="V7802" t="s">
        <v>157</v>
      </c>
    </row>
    <row r="7803" spans="9:22" x14ac:dyDescent="0.45">
      <c r="I7803" t="s">
        <v>318</v>
      </c>
      <c r="J7803" t="s">
        <v>885</v>
      </c>
      <c r="K7803">
        <v>2.0718424740175746E-4</v>
      </c>
      <c r="L7803" t="s">
        <v>157</v>
      </c>
      <c r="N7803" t="s">
        <v>553</v>
      </c>
      <c r="O7803" t="s">
        <v>885</v>
      </c>
      <c r="P7803">
        <v>2.7989961098489103E-5</v>
      </c>
      <c r="Q7803" t="s">
        <v>157</v>
      </c>
      <c r="S7803" t="s">
        <v>786</v>
      </c>
      <c r="T7803" t="s">
        <v>885</v>
      </c>
      <c r="U7803">
        <v>1.6400454801367205E-4</v>
      </c>
      <c r="V7803" t="s">
        <v>157</v>
      </c>
    </row>
    <row r="7804" spans="9:22" x14ac:dyDescent="0.45">
      <c r="I7804" t="s">
        <v>318</v>
      </c>
      <c r="J7804" t="s">
        <v>886</v>
      </c>
      <c r="K7804">
        <v>2.4207638596381156E-4</v>
      </c>
      <c r="L7804" t="s">
        <v>157</v>
      </c>
      <c r="N7804" t="s">
        <v>553</v>
      </c>
      <c r="O7804" t="s">
        <v>886</v>
      </c>
      <c r="P7804">
        <v>3.302245385185998E-5</v>
      </c>
      <c r="Q7804" t="s">
        <v>157</v>
      </c>
      <c r="S7804" t="s">
        <v>786</v>
      </c>
      <c r="T7804" t="s">
        <v>886</v>
      </c>
      <c r="U7804">
        <v>1.9036162752094957E-4</v>
      </c>
      <c r="V7804" t="s">
        <v>157</v>
      </c>
    </row>
    <row r="7805" spans="9:22" x14ac:dyDescent="0.45">
      <c r="I7805" t="s">
        <v>318</v>
      </c>
      <c r="J7805" t="s">
        <v>887</v>
      </c>
      <c r="K7805">
        <v>2.5866275618830864E-4</v>
      </c>
      <c r="L7805" t="s">
        <v>157</v>
      </c>
      <c r="N7805" t="s">
        <v>553</v>
      </c>
      <c r="O7805" t="s">
        <v>887</v>
      </c>
      <c r="P7805">
        <v>3.5307960975436805E-5</v>
      </c>
      <c r="Q7805" t="s">
        <v>157</v>
      </c>
      <c r="S7805" t="s">
        <v>786</v>
      </c>
      <c r="T7805" t="s">
        <v>887</v>
      </c>
      <c r="U7805">
        <v>1.8645590900618299E-4</v>
      </c>
      <c r="V7805" t="s">
        <v>157</v>
      </c>
    </row>
    <row r="7806" spans="9:22" x14ac:dyDescent="0.45">
      <c r="I7806" t="s">
        <v>318</v>
      </c>
      <c r="J7806" t="s">
        <v>888</v>
      </c>
      <c r="K7806">
        <v>2.196665150753007E-4</v>
      </c>
      <c r="L7806" t="s">
        <v>157</v>
      </c>
      <c r="N7806" t="s">
        <v>553</v>
      </c>
      <c r="O7806" t="s">
        <v>888</v>
      </c>
      <c r="P7806">
        <v>2.6654010213940126E-5</v>
      </c>
      <c r="Q7806" t="s">
        <v>157</v>
      </c>
      <c r="S7806" t="s">
        <v>786</v>
      </c>
      <c r="T7806" t="s">
        <v>888</v>
      </c>
      <c r="U7806">
        <v>1.6616213856116623E-4</v>
      </c>
      <c r="V7806" t="s">
        <v>157</v>
      </c>
    </row>
    <row r="7807" spans="9:22" x14ac:dyDescent="0.45">
      <c r="I7807" t="s">
        <v>318</v>
      </c>
      <c r="J7807" t="s">
        <v>889</v>
      </c>
      <c r="K7807">
        <v>0</v>
      </c>
      <c r="L7807" t="s">
        <v>157</v>
      </c>
      <c r="N7807" t="s">
        <v>553</v>
      </c>
      <c r="O7807" t="s">
        <v>889</v>
      </c>
      <c r="P7807">
        <v>3.3893784324683118E-5</v>
      </c>
      <c r="Q7807" t="s">
        <v>157</v>
      </c>
      <c r="S7807" t="s">
        <v>786</v>
      </c>
      <c r="T7807" t="s">
        <v>889</v>
      </c>
      <c r="U7807">
        <v>1.736903999837763E-4</v>
      </c>
      <c r="V7807" t="s">
        <v>157</v>
      </c>
    </row>
    <row r="7808" spans="9:22" x14ac:dyDescent="0.45">
      <c r="I7808" t="s">
        <v>318</v>
      </c>
      <c r="J7808" t="s">
        <v>890</v>
      </c>
      <c r="K7808">
        <v>0</v>
      </c>
      <c r="L7808" t="s">
        <v>157</v>
      </c>
      <c r="N7808" t="s">
        <v>553</v>
      </c>
      <c r="O7808" t="s">
        <v>890</v>
      </c>
      <c r="P7808">
        <v>4.3555692849945221E-5</v>
      </c>
      <c r="Q7808" t="s">
        <v>157</v>
      </c>
      <c r="S7808" t="s">
        <v>786</v>
      </c>
      <c r="T7808" t="s">
        <v>890</v>
      </c>
      <c r="U7808">
        <v>1.8763583495605188E-4</v>
      </c>
      <c r="V7808" t="s">
        <v>157</v>
      </c>
    </row>
    <row r="7809" spans="9:22" x14ac:dyDescent="0.45">
      <c r="I7809" t="s">
        <v>318</v>
      </c>
      <c r="J7809" t="s">
        <v>891</v>
      </c>
      <c r="K7809">
        <v>0</v>
      </c>
      <c r="L7809" t="s">
        <v>157</v>
      </c>
      <c r="N7809" t="s">
        <v>553</v>
      </c>
      <c r="O7809" t="s">
        <v>891</v>
      </c>
      <c r="P7809">
        <v>6.1493128706351514E-5</v>
      </c>
      <c r="Q7809" t="s">
        <v>157</v>
      </c>
      <c r="S7809" t="s">
        <v>786</v>
      </c>
      <c r="T7809" t="s">
        <v>891</v>
      </c>
      <c r="U7809">
        <v>1.9703861490205264E-4</v>
      </c>
      <c r="V7809" t="s">
        <v>157</v>
      </c>
    </row>
    <row r="7810" spans="9:22" x14ac:dyDescent="0.45">
      <c r="I7810" t="s">
        <v>318</v>
      </c>
      <c r="J7810" t="s">
        <v>892</v>
      </c>
      <c r="K7810">
        <v>0</v>
      </c>
      <c r="L7810" t="s">
        <v>157</v>
      </c>
      <c r="N7810" t="s">
        <v>553</v>
      </c>
      <c r="O7810" t="s">
        <v>892</v>
      </c>
      <c r="P7810">
        <v>6.3390563939119958E-5</v>
      </c>
      <c r="Q7810" t="s">
        <v>157</v>
      </c>
      <c r="S7810" t="s">
        <v>786</v>
      </c>
      <c r="T7810" t="s">
        <v>892</v>
      </c>
      <c r="U7810">
        <v>2.0281846160351996E-4</v>
      </c>
      <c r="V7810" t="s">
        <v>157</v>
      </c>
    </row>
    <row r="7811" spans="9:22" x14ac:dyDescent="0.45">
      <c r="I7811" t="s">
        <v>318</v>
      </c>
      <c r="J7811" t="s">
        <v>893</v>
      </c>
      <c r="K7811">
        <v>0</v>
      </c>
      <c r="L7811" t="s">
        <v>157</v>
      </c>
      <c r="N7811" t="s">
        <v>553</v>
      </c>
      <c r="O7811" t="s">
        <v>893</v>
      </c>
      <c r="P7811">
        <v>6.3834936645592384E-5</v>
      </c>
      <c r="Q7811" t="s">
        <v>157</v>
      </c>
      <c r="S7811" t="s">
        <v>786</v>
      </c>
      <c r="T7811" t="s">
        <v>893</v>
      </c>
      <c r="U7811">
        <v>1.9620870205691894E-4</v>
      </c>
      <c r="V7811" t="s">
        <v>157</v>
      </c>
    </row>
    <row r="7812" spans="9:22" x14ac:dyDescent="0.45">
      <c r="I7812" t="s">
        <v>318</v>
      </c>
      <c r="J7812" t="s">
        <v>894</v>
      </c>
      <c r="K7812">
        <v>0</v>
      </c>
      <c r="L7812" t="s">
        <v>157</v>
      </c>
      <c r="N7812" t="s">
        <v>553</v>
      </c>
      <c r="O7812" t="s">
        <v>894</v>
      </c>
      <c r="P7812">
        <v>4.5533065595719861E-5</v>
      </c>
      <c r="Q7812" t="s">
        <v>157</v>
      </c>
      <c r="S7812" t="s">
        <v>786</v>
      </c>
      <c r="T7812" t="s">
        <v>894</v>
      </c>
      <c r="U7812">
        <v>2.0134374427295407E-4</v>
      </c>
      <c r="V7812" t="s">
        <v>157</v>
      </c>
    </row>
    <row r="7813" spans="9:22" x14ac:dyDescent="0.45">
      <c r="I7813" t="s">
        <v>318</v>
      </c>
      <c r="J7813" t="s">
        <v>895</v>
      </c>
      <c r="K7813">
        <v>0</v>
      </c>
      <c r="L7813" t="s">
        <v>157</v>
      </c>
      <c r="N7813" t="s">
        <v>553</v>
      </c>
      <c r="O7813" t="s">
        <v>895</v>
      </c>
      <c r="P7813">
        <v>2.8047801318629995E-5</v>
      </c>
      <c r="Q7813" t="s">
        <v>157</v>
      </c>
      <c r="S7813" t="s">
        <v>786</v>
      </c>
      <c r="T7813" t="s">
        <v>895</v>
      </c>
      <c r="U7813">
        <v>2.1170932553990786E-4</v>
      </c>
      <c r="V7813" t="s">
        <v>157</v>
      </c>
    </row>
    <row r="7814" spans="9:22" x14ac:dyDescent="0.45">
      <c r="I7814" t="s">
        <v>319</v>
      </c>
      <c r="J7814" t="s">
        <v>156</v>
      </c>
      <c r="K7814">
        <v>0</v>
      </c>
      <c r="L7814" t="s">
        <v>157</v>
      </c>
      <c r="N7814" t="s">
        <v>554</v>
      </c>
      <c r="O7814" t="s">
        <v>156</v>
      </c>
      <c r="P7814">
        <v>3.4411443391518221E-2</v>
      </c>
      <c r="Q7814" t="s">
        <v>157</v>
      </c>
      <c r="S7814" t="s">
        <v>787</v>
      </c>
      <c r="T7814" t="s">
        <v>156</v>
      </c>
      <c r="U7814">
        <v>2.317762452063428E-2</v>
      </c>
      <c r="V7814" t="s">
        <v>157</v>
      </c>
    </row>
    <row r="7815" spans="9:22" x14ac:dyDescent="0.45">
      <c r="I7815" t="s">
        <v>319</v>
      </c>
      <c r="J7815" t="s">
        <v>158</v>
      </c>
      <c r="K7815">
        <v>0</v>
      </c>
      <c r="L7815" t="s">
        <v>157</v>
      </c>
      <c r="N7815" t="s">
        <v>554</v>
      </c>
      <c r="O7815" t="s">
        <v>158</v>
      </c>
      <c r="P7815">
        <v>3.7062778928955657E-3</v>
      </c>
      <c r="Q7815" t="s">
        <v>157</v>
      </c>
      <c r="S7815" t="s">
        <v>787</v>
      </c>
      <c r="T7815" t="s">
        <v>158</v>
      </c>
      <c r="U7815">
        <v>2.9174204123277826E-3</v>
      </c>
      <c r="V7815" t="s">
        <v>157</v>
      </c>
    </row>
    <row r="7816" spans="9:22" x14ac:dyDescent="0.45">
      <c r="I7816" t="s">
        <v>319</v>
      </c>
      <c r="J7816" t="s">
        <v>159</v>
      </c>
      <c r="K7816">
        <v>2.2274972027603542E-3</v>
      </c>
      <c r="L7816" t="s">
        <v>157</v>
      </c>
      <c r="N7816" t="s">
        <v>554</v>
      </c>
      <c r="O7816" t="s">
        <v>159</v>
      </c>
      <c r="P7816">
        <v>3.3970192914238272E-3</v>
      </c>
      <c r="Q7816" t="s">
        <v>157</v>
      </c>
      <c r="S7816" t="s">
        <v>787</v>
      </c>
      <c r="T7816" t="s">
        <v>159</v>
      </c>
      <c r="U7816">
        <v>2.9081535047984432E-3</v>
      </c>
      <c r="V7816" t="s">
        <v>157</v>
      </c>
    </row>
    <row r="7817" spans="9:22" x14ac:dyDescent="0.45">
      <c r="I7817" t="s">
        <v>319</v>
      </c>
      <c r="J7817" t="s">
        <v>160</v>
      </c>
      <c r="K7817">
        <v>3.9215418274992043E-3</v>
      </c>
      <c r="L7817" t="s">
        <v>157</v>
      </c>
      <c r="N7817" t="s">
        <v>554</v>
      </c>
      <c r="O7817" t="s">
        <v>160</v>
      </c>
      <c r="P7817">
        <v>3.0359909919522939E-3</v>
      </c>
      <c r="Q7817" t="s">
        <v>157</v>
      </c>
      <c r="S7817" t="s">
        <v>787</v>
      </c>
      <c r="T7817" t="s">
        <v>160</v>
      </c>
      <c r="U7817">
        <v>3.0077653835821078E-3</v>
      </c>
      <c r="V7817" t="s">
        <v>157</v>
      </c>
    </row>
    <row r="7818" spans="9:22" x14ac:dyDescent="0.45">
      <c r="I7818" t="s">
        <v>319</v>
      </c>
      <c r="J7818" t="s">
        <v>161</v>
      </c>
      <c r="K7818">
        <v>3.1125096681841862E-2</v>
      </c>
      <c r="L7818" t="s">
        <v>157</v>
      </c>
      <c r="N7818" t="s">
        <v>554</v>
      </c>
      <c r="O7818" t="s">
        <v>161</v>
      </c>
      <c r="P7818">
        <v>2.8907674033772621E-2</v>
      </c>
      <c r="Q7818" t="s">
        <v>157</v>
      </c>
      <c r="S7818" t="s">
        <v>787</v>
      </c>
      <c r="T7818" t="s">
        <v>161</v>
      </c>
      <c r="U7818">
        <v>2.0629665027890869E-2</v>
      </c>
      <c r="V7818" t="s">
        <v>157</v>
      </c>
    </row>
    <row r="7819" spans="9:22" x14ac:dyDescent="0.45">
      <c r="I7819" t="s">
        <v>319</v>
      </c>
      <c r="J7819" t="s">
        <v>807</v>
      </c>
      <c r="K7819">
        <v>3.0271335929267212E-3</v>
      </c>
      <c r="L7819" t="s">
        <v>157</v>
      </c>
      <c r="N7819" t="s">
        <v>554</v>
      </c>
      <c r="O7819" t="s">
        <v>807</v>
      </c>
      <c r="P7819">
        <v>5.2711879798504795E-3</v>
      </c>
      <c r="Q7819" t="s">
        <v>157</v>
      </c>
      <c r="S7819" t="s">
        <v>787</v>
      </c>
      <c r="T7819" t="s">
        <v>807</v>
      </c>
      <c r="U7819">
        <v>3.5515990995144734E-3</v>
      </c>
      <c r="V7819" t="s">
        <v>157</v>
      </c>
    </row>
    <row r="7820" spans="9:22" x14ac:dyDescent="0.45">
      <c r="I7820" t="s">
        <v>319</v>
      </c>
      <c r="J7820" t="s">
        <v>808</v>
      </c>
      <c r="K7820">
        <v>3.7686722953210271E-4</v>
      </c>
      <c r="L7820" t="s">
        <v>157</v>
      </c>
      <c r="N7820" t="s">
        <v>554</v>
      </c>
      <c r="O7820" t="s">
        <v>808</v>
      </c>
      <c r="P7820">
        <v>4.7623653274988589E-3</v>
      </c>
      <c r="Q7820" t="s">
        <v>157</v>
      </c>
      <c r="S7820" t="s">
        <v>787</v>
      </c>
      <c r="T7820" t="s">
        <v>808</v>
      </c>
      <c r="U7820">
        <v>3.4961347472708018E-3</v>
      </c>
      <c r="V7820" t="s">
        <v>157</v>
      </c>
    </row>
    <row r="7821" spans="9:22" x14ac:dyDescent="0.45">
      <c r="I7821" t="s">
        <v>319</v>
      </c>
      <c r="J7821" t="s">
        <v>809</v>
      </c>
      <c r="K7821">
        <v>0</v>
      </c>
      <c r="L7821" t="s">
        <v>157</v>
      </c>
      <c r="N7821" t="s">
        <v>554</v>
      </c>
      <c r="O7821" t="s">
        <v>809</v>
      </c>
      <c r="P7821">
        <v>4.5508641231811814E-3</v>
      </c>
      <c r="Q7821" t="s">
        <v>157</v>
      </c>
      <c r="S7821" t="s">
        <v>787</v>
      </c>
      <c r="T7821" t="s">
        <v>809</v>
      </c>
      <c r="U7821">
        <v>3.5921219984271615E-3</v>
      </c>
      <c r="V7821" t="s">
        <v>157</v>
      </c>
    </row>
    <row r="7822" spans="9:22" x14ac:dyDescent="0.45">
      <c r="I7822" t="s">
        <v>319</v>
      </c>
      <c r="J7822" t="s">
        <v>810</v>
      </c>
      <c r="K7822">
        <v>0</v>
      </c>
      <c r="L7822" t="s">
        <v>157</v>
      </c>
      <c r="N7822" t="s">
        <v>554</v>
      </c>
      <c r="O7822" t="s">
        <v>810</v>
      </c>
      <c r="P7822">
        <v>2.3516249281711164E-2</v>
      </c>
      <c r="Q7822" t="s">
        <v>157</v>
      </c>
      <c r="S7822" t="s">
        <v>787</v>
      </c>
      <c r="T7822" t="s">
        <v>810</v>
      </c>
      <c r="U7822">
        <v>1.9282149964654344E-2</v>
      </c>
      <c r="V7822" t="s">
        <v>157</v>
      </c>
    </row>
    <row r="7823" spans="9:22" x14ac:dyDescent="0.45">
      <c r="I7823" t="s">
        <v>319</v>
      </c>
      <c r="J7823" t="s">
        <v>162</v>
      </c>
      <c r="K7823">
        <v>3.5651964001282968E-2</v>
      </c>
      <c r="L7823" t="s">
        <v>157</v>
      </c>
      <c r="N7823" t="s">
        <v>554</v>
      </c>
      <c r="O7823" t="s">
        <v>162</v>
      </c>
      <c r="P7823">
        <v>0.11636573755618697</v>
      </c>
      <c r="Q7823" t="s">
        <v>157</v>
      </c>
      <c r="S7823" t="s">
        <v>787</v>
      </c>
      <c r="T7823" t="s">
        <v>162</v>
      </c>
      <c r="U7823">
        <v>0.15425345168004373</v>
      </c>
      <c r="V7823" t="s">
        <v>157</v>
      </c>
    </row>
    <row r="7824" spans="9:22" x14ac:dyDescent="0.45">
      <c r="I7824" t="s">
        <v>319</v>
      </c>
      <c r="J7824" t="s">
        <v>163</v>
      </c>
      <c r="K7824">
        <v>4.1247609632462927E-2</v>
      </c>
      <c r="L7824" t="s">
        <v>157</v>
      </c>
      <c r="N7824" t="s">
        <v>554</v>
      </c>
      <c r="O7824" t="s">
        <v>163</v>
      </c>
      <c r="P7824">
        <v>1.6161241914896828E-2</v>
      </c>
      <c r="Q7824" t="s">
        <v>157</v>
      </c>
      <c r="S7824" t="s">
        <v>787</v>
      </c>
      <c r="T7824" t="s">
        <v>163</v>
      </c>
      <c r="U7824">
        <v>2.1291709054085114E-2</v>
      </c>
      <c r="V7824" t="s">
        <v>157</v>
      </c>
    </row>
    <row r="7825" spans="9:22" x14ac:dyDescent="0.45">
      <c r="I7825" t="s">
        <v>319</v>
      </c>
      <c r="J7825" t="s">
        <v>164</v>
      </c>
      <c r="K7825">
        <v>5.3482984088579849E-2</v>
      </c>
      <c r="L7825" t="s">
        <v>157</v>
      </c>
      <c r="N7825" t="s">
        <v>554</v>
      </c>
      <c r="O7825" t="s">
        <v>164</v>
      </c>
      <c r="P7825">
        <v>1.8179329500576685E-2</v>
      </c>
      <c r="Q7825" t="s">
        <v>157</v>
      </c>
      <c r="S7825" t="s">
        <v>787</v>
      </c>
      <c r="T7825" t="s">
        <v>164</v>
      </c>
      <c r="U7825">
        <v>2.1397041930785638E-2</v>
      </c>
      <c r="V7825" t="s">
        <v>157</v>
      </c>
    </row>
    <row r="7826" spans="9:22" x14ac:dyDescent="0.45">
      <c r="I7826" t="s">
        <v>319</v>
      </c>
      <c r="J7826" t="s">
        <v>165</v>
      </c>
      <c r="K7826">
        <v>6.1624642334851959E-2</v>
      </c>
      <c r="L7826" t="s">
        <v>157</v>
      </c>
      <c r="N7826" t="s">
        <v>554</v>
      </c>
      <c r="O7826" t="s">
        <v>165</v>
      </c>
      <c r="P7826">
        <v>1.9967192020396048E-2</v>
      </c>
      <c r="Q7826" t="s">
        <v>157</v>
      </c>
      <c r="S7826" t="s">
        <v>787</v>
      </c>
      <c r="T7826" t="s">
        <v>165</v>
      </c>
      <c r="U7826">
        <v>2.0502690979449047E-2</v>
      </c>
      <c r="V7826" t="s">
        <v>157</v>
      </c>
    </row>
    <row r="7827" spans="9:22" x14ac:dyDescent="0.45">
      <c r="I7827" t="s">
        <v>319</v>
      </c>
      <c r="J7827" t="s">
        <v>166</v>
      </c>
      <c r="K7827">
        <v>0.37778340844768155</v>
      </c>
      <c r="L7827" t="s">
        <v>157</v>
      </c>
      <c r="N7827" t="s">
        <v>554</v>
      </c>
      <c r="O7827" t="s">
        <v>166</v>
      </c>
      <c r="P7827">
        <v>0.19224488065030026</v>
      </c>
      <c r="Q7827" t="s">
        <v>157</v>
      </c>
      <c r="S7827" t="s">
        <v>787</v>
      </c>
      <c r="T7827" t="s">
        <v>166</v>
      </c>
      <c r="U7827">
        <v>0.14059475447946138</v>
      </c>
      <c r="V7827" t="s">
        <v>157</v>
      </c>
    </row>
    <row r="7828" spans="9:22" x14ac:dyDescent="0.45">
      <c r="I7828" t="s">
        <v>319</v>
      </c>
      <c r="J7828" t="s">
        <v>811</v>
      </c>
      <c r="K7828">
        <v>5.0767076571819045E-2</v>
      </c>
      <c r="L7828" t="s">
        <v>157</v>
      </c>
      <c r="N7828" t="s">
        <v>554</v>
      </c>
      <c r="O7828" t="s">
        <v>811</v>
      </c>
      <c r="P7828">
        <v>3.4470448754603734E-2</v>
      </c>
      <c r="Q7828" t="s">
        <v>157</v>
      </c>
      <c r="S7828" t="s">
        <v>787</v>
      </c>
      <c r="T7828" t="s">
        <v>811</v>
      </c>
      <c r="U7828">
        <v>2.574325184760673E-2</v>
      </c>
      <c r="V7828" t="s">
        <v>157</v>
      </c>
    </row>
    <row r="7829" spans="9:22" x14ac:dyDescent="0.45">
      <c r="I7829" t="s">
        <v>319</v>
      </c>
      <c r="J7829" t="s">
        <v>812</v>
      </c>
      <c r="K7829">
        <v>4.0744964819743892E-2</v>
      </c>
      <c r="L7829" t="s">
        <v>157</v>
      </c>
      <c r="N7829" t="s">
        <v>554</v>
      </c>
      <c r="O7829" t="s">
        <v>812</v>
      </c>
      <c r="P7829">
        <v>3.160356681075064E-2</v>
      </c>
      <c r="Q7829" t="s">
        <v>157</v>
      </c>
      <c r="S7829" t="s">
        <v>787</v>
      </c>
      <c r="T7829" t="s">
        <v>812</v>
      </c>
      <c r="U7829">
        <v>2.5570073419910393E-2</v>
      </c>
      <c r="V7829" t="s">
        <v>157</v>
      </c>
    </row>
    <row r="7830" spans="9:22" x14ac:dyDescent="0.45">
      <c r="I7830" t="s">
        <v>319</v>
      </c>
      <c r="J7830" t="s">
        <v>813</v>
      </c>
      <c r="K7830">
        <v>2.5226469952590796E-2</v>
      </c>
      <c r="L7830" t="s">
        <v>157</v>
      </c>
      <c r="N7830" t="s">
        <v>554</v>
      </c>
      <c r="O7830" t="s">
        <v>813</v>
      </c>
      <c r="P7830">
        <v>2.7895784713055531E-2</v>
      </c>
      <c r="Q7830" t="s">
        <v>157</v>
      </c>
      <c r="S7830" t="s">
        <v>787</v>
      </c>
      <c r="T7830" t="s">
        <v>813</v>
      </c>
      <c r="U7830">
        <v>2.5357379160683379E-2</v>
      </c>
      <c r="V7830" t="s">
        <v>157</v>
      </c>
    </row>
    <row r="7831" spans="9:22" x14ac:dyDescent="0.45">
      <c r="I7831" t="s">
        <v>319</v>
      </c>
      <c r="J7831" t="s">
        <v>814</v>
      </c>
      <c r="K7831">
        <v>7.6097900712397719E-3</v>
      </c>
      <c r="L7831" t="s">
        <v>157</v>
      </c>
      <c r="N7831" t="s">
        <v>554</v>
      </c>
      <c r="O7831" t="s">
        <v>814</v>
      </c>
      <c r="P7831">
        <v>0.10786536126193191</v>
      </c>
      <c r="Q7831" t="s">
        <v>157</v>
      </c>
      <c r="S7831" t="s">
        <v>787</v>
      </c>
      <c r="T7831" t="s">
        <v>814</v>
      </c>
      <c r="U7831">
        <v>0.12004427681590629</v>
      </c>
      <c r="V7831" t="s">
        <v>157</v>
      </c>
    </row>
    <row r="7832" spans="9:22" x14ac:dyDescent="0.45">
      <c r="I7832" t="s">
        <v>319</v>
      </c>
      <c r="J7832" t="s">
        <v>815</v>
      </c>
      <c r="K7832">
        <v>4.0622284732134781E-3</v>
      </c>
      <c r="L7832" t="s">
        <v>157</v>
      </c>
      <c r="N7832" t="s">
        <v>554</v>
      </c>
      <c r="O7832" t="s">
        <v>815</v>
      </c>
      <c r="P7832">
        <v>8.0023546953506844E-2</v>
      </c>
      <c r="Q7832" t="s">
        <v>157</v>
      </c>
      <c r="S7832" t="s">
        <v>787</v>
      </c>
      <c r="T7832" t="s">
        <v>815</v>
      </c>
      <c r="U7832">
        <v>0.10238139919553878</v>
      </c>
      <c r="V7832" t="s">
        <v>157</v>
      </c>
    </row>
    <row r="7833" spans="9:22" x14ac:dyDescent="0.45">
      <c r="I7833" t="s">
        <v>319</v>
      </c>
      <c r="J7833" t="s">
        <v>816</v>
      </c>
      <c r="K7833">
        <v>1.1557765759163211E-2</v>
      </c>
      <c r="L7833" t="s">
        <v>157</v>
      </c>
      <c r="N7833" t="s">
        <v>554</v>
      </c>
      <c r="O7833" t="s">
        <v>816</v>
      </c>
      <c r="P7833">
        <v>1.1037212087480439E-2</v>
      </c>
      <c r="Q7833" t="s">
        <v>157</v>
      </c>
      <c r="S7833" t="s">
        <v>787</v>
      </c>
      <c r="T7833" t="s">
        <v>816</v>
      </c>
      <c r="U7833">
        <v>1.4004288411322646E-2</v>
      </c>
      <c r="V7833" t="s">
        <v>157</v>
      </c>
    </row>
    <row r="7834" spans="9:22" x14ac:dyDescent="0.45">
      <c r="I7834" t="s">
        <v>319</v>
      </c>
      <c r="J7834" t="s">
        <v>817</v>
      </c>
      <c r="K7834">
        <v>2.2592146388189571E-2</v>
      </c>
      <c r="L7834" t="s">
        <v>157</v>
      </c>
      <c r="N7834" t="s">
        <v>554</v>
      </c>
      <c r="O7834" t="s">
        <v>817</v>
      </c>
      <c r="P7834">
        <v>1.1445457903760363E-2</v>
      </c>
      <c r="Q7834" t="s">
        <v>157</v>
      </c>
      <c r="S7834" t="s">
        <v>787</v>
      </c>
      <c r="T7834" t="s">
        <v>817</v>
      </c>
      <c r="U7834">
        <v>1.4071172282425248E-2</v>
      </c>
      <c r="V7834" t="s">
        <v>157</v>
      </c>
    </row>
    <row r="7835" spans="9:22" x14ac:dyDescent="0.45">
      <c r="I7835" t="s">
        <v>319</v>
      </c>
      <c r="J7835" t="s">
        <v>818</v>
      </c>
      <c r="K7835">
        <v>2.7957181891150904E-2</v>
      </c>
      <c r="L7835" t="s">
        <v>157</v>
      </c>
      <c r="N7835" t="s">
        <v>554</v>
      </c>
      <c r="O7835" t="s">
        <v>818</v>
      </c>
      <c r="P7835">
        <v>1.1351137312043203E-2</v>
      </c>
      <c r="Q7835" t="s">
        <v>157</v>
      </c>
      <c r="S7835" t="s">
        <v>787</v>
      </c>
      <c r="T7835" t="s">
        <v>818</v>
      </c>
      <c r="U7835">
        <v>1.3964885957358088E-2</v>
      </c>
      <c r="V7835" t="s">
        <v>157</v>
      </c>
    </row>
    <row r="7836" spans="9:22" x14ac:dyDescent="0.45">
      <c r="I7836" t="s">
        <v>319</v>
      </c>
      <c r="J7836" t="s">
        <v>819</v>
      </c>
      <c r="K7836">
        <v>0.16893672645292968</v>
      </c>
      <c r="L7836" t="s">
        <v>157</v>
      </c>
      <c r="N7836" t="s">
        <v>554</v>
      </c>
      <c r="O7836" t="s">
        <v>819</v>
      </c>
      <c r="P7836">
        <v>0.10142456419603647</v>
      </c>
      <c r="Q7836" t="s">
        <v>157</v>
      </c>
      <c r="S7836" t="s">
        <v>787</v>
      </c>
      <c r="T7836" t="s">
        <v>819</v>
      </c>
      <c r="U7836">
        <v>9.1535317572788932E-2</v>
      </c>
      <c r="V7836" t="s">
        <v>157</v>
      </c>
    </row>
    <row r="7837" spans="9:22" x14ac:dyDescent="0.45">
      <c r="I7837" t="s">
        <v>319</v>
      </c>
      <c r="J7837" t="s">
        <v>820</v>
      </c>
      <c r="K7837">
        <v>1.8554636282156041E-2</v>
      </c>
      <c r="L7837" t="s">
        <v>157</v>
      </c>
      <c r="N7837" t="s">
        <v>554</v>
      </c>
      <c r="O7837" t="s">
        <v>820</v>
      </c>
      <c r="P7837">
        <v>1.598866377279496E-2</v>
      </c>
      <c r="Q7837" t="s">
        <v>157</v>
      </c>
      <c r="S7837" t="s">
        <v>787</v>
      </c>
      <c r="T7837" t="s">
        <v>820</v>
      </c>
      <c r="U7837">
        <v>1.5768194654511434E-2</v>
      </c>
      <c r="V7837" t="s">
        <v>157</v>
      </c>
    </row>
    <row r="7838" spans="9:22" x14ac:dyDescent="0.45">
      <c r="I7838" t="s">
        <v>319</v>
      </c>
      <c r="J7838" t="s">
        <v>821</v>
      </c>
      <c r="K7838">
        <v>7.5315546704700156E-3</v>
      </c>
      <c r="L7838" t="s">
        <v>157</v>
      </c>
      <c r="N7838" t="s">
        <v>554</v>
      </c>
      <c r="O7838" t="s">
        <v>821</v>
      </c>
      <c r="P7838">
        <v>1.4799679184204596E-2</v>
      </c>
      <c r="Q7838" t="s">
        <v>157</v>
      </c>
      <c r="S7838" t="s">
        <v>787</v>
      </c>
      <c r="T7838" t="s">
        <v>821</v>
      </c>
      <c r="U7838">
        <v>1.5735560161415946E-2</v>
      </c>
      <c r="V7838" t="s">
        <v>157</v>
      </c>
    </row>
    <row r="7839" spans="9:22" x14ac:dyDescent="0.45">
      <c r="I7839" t="s">
        <v>319</v>
      </c>
      <c r="J7839" t="s">
        <v>822</v>
      </c>
      <c r="K7839">
        <v>1.8628038863145137E-3</v>
      </c>
      <c r="L7839" t="s">
        <v>157</v>
      </c>
      <c r="N7839" t="s">
        <v>554</v>
      </c>
      <c r="O7839" t="s">
        <v>822</v>
      </c>
      <c r="P7839">
        <v>1.4024144792129843E-2</v>
      </c>
      <c r="Q7839" t="s">
        <v>157</v>
      </c>
      <c r="S7839" t="s">
        <v>787</v>
      </c>
      <c r="T7839" t="s">
        <v>822</v>
      </c>
      <c r="U7839">
        <v>1.5640948483786533E-2</v>
      </c>
      <c r="V7839" t="s">
        <v>157</v>
      </c>
    </row>
    <row r="7840" spans="9:22" x14ac:dyDescent="0.45">
      <c r="I7840" t="s">
        <v>319</v>
      </c>
      <c r="J7840" t="s">
        <v>823</v>
      </c>
      <c r="K7840">
        <v>0</v>
      </c>
      <c r="L7840" t="s">
        <v>157</v>
      </c>
      <c r="N7840" t="s">
        <v>554</v>
      </c>
      <c r="O7840" t="s">
        <v>823</v>
      </c>
      <c r="P7840">
        <v>6.1969581616084846E-2</v>
      </c>
      <c r="Q7840" t="s">
        <v>157</v>
      </c>
      <c r="S7840" t="s">
        <v>787</v>
      </c>
      <c r="T7840" t="s">
        <v>823</v>
      </c>
      <c r="U7840">
        <v>7.6122989633877827E-2</v>
      </c>
      <c r="V7840" t="s">
        <v>157</v>
      </c>
    </row>
    <row r="7841" spans="9:22" x14ac:dyDescent="0.45">
      <c r="I7841" t="s">
        <v>319</v>
      </c>
      <c r="J7841" t="s">
        <v>872</v>
      </c>
      <c r="K7841">
        <v>0</v>
      </c>
      <c r="L7841" t="s">
        <v>157</v>
      </c>
      <c r="N7841" t="s">
        <v>554</v>
      </c>
      <c r="O7841" t="s">
        <v>872</v>
      </c>
      <c r="P7841">
        <v>7.9885257276937919E-7</v>
      </c>
      <c r="Q7841" t="s">
        <v>157</v>
      </c>
      <c r="S7841" t="s">
        <v>787</v>
      </c>
      <c r="T7841" t="s">
        <v>872</v>
      </c>
      <c r="U7841">
        <v>2.4679977430576278E-5</v>
      </c>
      <c r="V7841" t="s">
        <v>157</v>
      </c>
    </row>
    <row r="7842" spans="9:22" x14ac:dyDescent="0.45">
      <c r="I7842" t="s">
        <v>319</v>
      </c>
      <c r="J7842" t="s">
        <v>873</v>
      </c>
      <c r="K7842">
        <v>0</v>
      </c>
      <c r="L7842" t="s">
        <v>157</v>
      </c>
      <c r="N7842" t="s">
        <v>554</v>
      </c>
      <c r="O7842" t="s">
        <v>873</v>
      </c>
      <c r="P7842">
        <v>2.3186240073376338E-6</v>
      </c>
      <c r="Q7842" t="s">
        <v>157</v>
      </c>
      <c r="S7842" t="s">
        <v>787</v>
      </c>
      <c r="T7842" t="s">
        <v>873</v>
      </c>
      <c r="U7842">
        <v>2.8935423700879293E-5</v>
      </c>
      <c r="V7842" t="s">
        <v>157</v>
      </c>
    </row>
    <row r="7843" spans="9:22" x14ac:dyDescent="0.45">
      <c r="I7843" t="s">
        <v>319</v>
      </c>
      <c r="J7843" t="s">
        <v>874</v>
      </c>
      <c r="K7843">
        <v>0</v>
      </c>
      <c r="L7843" t="s">
        <v>157</v>
      </c>
      <c r="N7843" t="s">
        <v>554</v>
      </c>
      <c r="O7843" t="s">
        <v>874</v>
      </c>
      <c r="P7843">
        <v>4.4925453863174814E-6</v>
      </c>
      <c r="Q7843" t="s">
        <v>157</v>
      </c>
      <c r="S7843" t="s">
        <v>787</v>
      </c>
      <c r="T7843" t="s">
        <v>874</v>
      </c>
      <c r="U7843">
        <v>3.2876689946444244E-5</v>
      </c>
      <c r="V7843" t="s">
        <v>157</v>
      </c>
    </row>
    <row r="7844" spans="9:22" x14ac:dyDescent="0.45">
      <c r="I7844" t="s">
        <v>319</v>
      </c>
      <c r="J7844" t="s">
        <v>875</v>
      </c>
      <c r="K7844">
        <v>0</v>
      </c>
      <c r="L7844" t="s">
        <v>157</v>
      </c>
      <c r="N7844" t="s">
        <v>554</v>
      </c>
      <c r="O7844" t="s">
        <v>875</v>
      </c>
      <c r="P7844">
        <v>8.5640212708560733E-6</v>
      </c>
      <c r="Q7844" t="s">
        <v>157</v>
      </c>
      <c r="S7844" t="s">
        <v>787</v>
      </c>
      <c r="T7844" t="s">
        <v>875</v>
      </c>
      <c r="U7844">
        <v>4.2233707927762012E-5</v>
      </c>
      <c r="V7844" t="s">
        <v>157</v>
      </c>
    </row>
    <row r="7845" spans="9:22" x14ac:dyDescent="0.45">
      <c r="I7845" t="s">
        <v>319</v>
      </c>
      <c r="J7845" t="s">
        <v>876</v>
      </c>
      <c r="K7845">
        <v>0</v>
      </c>
      <c r="L7845" t="s">
        <v>157</v>
      </c>
      <c r="N7845" t="s">
        <v>554</v>
      </c>
      <c r="O7845" t="s">
        <v>876</v>
      </c>
      <c r="P7845">
        <v>5.0408730536649444E-6</v>
      </c>
      <c r="Q7845" t="s">
        <v>157</v>
      </c>
      <c r="S7845" t="s">
        <v>787</v>
      </c>
      <c r="T7845" t="s">
        <v>876</v>
      </c>
      <c r="U7845">
        <v>5.0784056535472166E-5</v>
      </c>
      <c r="V7845" t="s">
        <v>157</v>
      </c>
    </row>
    <row r="7846" spans="9:22" x14ac:dyDescent="0.45">
      <c r="I7846" t="s">
        <v>319</v>
      </c>
      <c r="J7846" t="s">
        <v>877</v>
      </c>
      <c r="K7846">
        <v>0</v>
      </c>
      <c r="L7846" t="s">
        <v>157</v>
      </c>
      <c r="N7846" t="s">
        <v>554</v>
      </c>
      <c r="O7846" t="s">
        <v>877</v>
      </c>
      <c r="P7846">
        <v>1.9393596148880258E-6</v>
      </c>
      <c r="Q7846" t="s">
        <v>157</v>
      </c>
      <c r="S7846" t="s">
        <v>787</v>
      </c>
      <c r="T7846" t="s">
        <v>877</v>
      </c>
      <c r="U7846">
        <v>6.2552798009780699E-5</v>
      </c>
      <c r="V7846" t="s">
        <v>157</v>
      </c>
    </row>
    <row r="7847" spans="9:22" x14ac:dyDescent="0.45">
      <c r="I7847" t="s">
        <v>319</v>
      </c>
      <c r="J7847" t="s">
        <v>878</v>
      </c>
      <c r="K7847">
        <v>0</v>
      </c>
      <c r="L7847" t="s">
        <v>157</v>
      </c>
      <c r="N7847" t="s">
        <v>554</v>
      </c>
      <c r="O7847" t="s">
        <v>878</v>
      </c>
      <c r="P7847">
        <v>5.905985873641875E-7</v>
      </c>
      <c r="Q7847" t="s">
        <v>157</v>
      </c>
      <c r="S7847" t="s">
        <v>787</v>
      </c>
      <c r="T7847" t="s">
        <v>878</v>
      </c>
      <c r="U7847">
        <v>6.926890566762255E-5</v>
      </c>
      <c r="V7847" t="s">
        <v>157</v>
      </c>
    </row>
    <row r="7848" spans="9:22" x14ac:dyDescent="0.45">
      <c r="I7848" t="s">
        <v>319</v>
      </c>
      <c r="J7848" t="s">
        <v>879</v>
      </c>
      <c r="K7848">
        <v>2.7450335891874461E-5</v>
      </c>
      <c r="L7848" t="s">
        <v>157</v>
      </c>
      <c r="N7848" t="s">
        <v>554</v>
      </c>
      <c r="O7848" t="s">
        <v>879</v>
      </c>
      <c r="P7848">
        <v>5.9552922321543052E-7</v>
      </c>
      <c r="Q7848" t="s">
        <v>157</v>
      </c>
      <c r="S7848" t="s">
        <v>787</v>
      </c>
      <c r="T7848" t="s">
        <v>879</v>
      </c>
      <c r="U7848">
        <v>8.2830511464707045E-5</v>
      </c>
      <c r="V7848" t="s">
        <v>157</v>
      </c>
    </row>
    <row r="7849" spans="9:22" x14ac:dyDescent="0.45">
      <c r="I7849" t="s">
        <v>319</v>
      </c>
      <c r="J7849" t="s">
        <v>880</v>
      </c>
      <c r="K7849">
        <v>1.142045495059405E-4</v>
      </c>
      <c r="L7849" t="s">
        <v>157</v>
      </c>
      <c r="N7849" t="s">
        <v>554</v>
      </c>
      <c r="O7849" t="s">
        <v>880</v>
      </c>
      <c r="P7849">
        <v>1.5704094278092418E-6</v>
      </c>
      <c r="Q7849" t="s">
        <v>157</v>
      </c>
      <c r="S7849" t="s">
        <v>787</v>
      </c>
      <c r="T7849" t="s">
        <v>880</v>
      </c>
      <c r="U7849">
        <v>1.0695400553364744E-4</v>
      </c>
      <c r="V7849" t="s">
        <v>157</v>
      </c>
    </row>
    <row r="7850" spans="9:22" x14ac:dyDescent="0.45">
      <c r="I7850" t="s">
        <v>319</v>
      </c>
      <c r="J7850" t="s">
        <v>881</v>
      </c>
      <c r="K7850">
        <v>1.7098050449509611E-4</v>
      </c>
      <c r="L7850" t="s">
        <v>157</v>
      </c>
      <c r="N7850" t="s">
        <v>554</v>
      </c>
      <c r="O7850" t="s">
        <v>881</v>
      </c>
      <c r="P7850">
        <v>1.3867973854917812E-5</v>
      </c>
      <c r="Q7850" t="s">
        <v>157</v>
      </c>
      <c r="S7850" t="s">
        <v>787</v>
      </c>
      <c r="T7850" t="s">
        <v>881</v>
      </c>
      <c r="U7850">
        <v>1.1326657388550068E-4</v>
      </c>
      <c r="V7850" t="s">
        <v>157</v>
      </c>
    </row>
    <row r="7851" spans="9:22" x14ac:dyDescent="0.45">
      <c r="I7851" t="s">
        <v>319</v>
      </c>
      <c r="J7851" t="s">
        <v>882</v>
      </c>
      <c r="K7851">
        <v>2.5788471304236143E-4</v>
      </c>
      <c r="L7851" t="s">
        <v>157</v>
      </c>
      <c r="N7851" t="s">
        <v>554</v>
      </c>
      <c r="O7851" t="s">
        <v>882</v>
      </c>
      <c r="P7851">
        <v>3.9166948279837586E-5</v>
      </c>
      <c r="Q7851" t="s">
        <v>157</v>
      </c>
      <c r="S7851" t="s">
        <v>787</v>
      </c>
      <c r="T7851" t="s">
        <v>882</v>
      </c>
      <c r="U7851">
        <v>1.4727498784839746E-4</v>
      </c>
      <c r="V7851" t="s">
        <v>157</v>
      </c>
    </row>
    <row r="7852" spans="9:22" x14ac:dyDescent="0.45">
      <c r="I7852" t="s">
        <v>319</v>
      </c>
      <c r="J7852" t="s">
        <v>883</v>
      </c>
      <c r="K7852">
        <v>2.6876117496795328E-4</v>
      </c>
      <c r="L7852" t="s">
        <v>157</v>
      </c>
      <c r="N7852" t="s">
        <v>554</v>
      </c>
      <c r="O7852" t="s">
        <v>883</v>
      </c>
      <c r="P7852">
        <v>8.9857511616061098E-5</v>
      </c>
      <c r="Q7852" t="s">
        <v>157</v>
      </c>
      <c r="S7852" t="s">
        <v>787</v>
      </c>
      <c r="T7852" t="s">
        <v>883</v>
      </c>
      <c r="U7852">
        <v>1.8378276169338641E-4</v>
      </c>
      <c r="V7852" t="s">
        <v>157</v>
      </c>
    </row>
    <row r="7853" spans="9:22" x14ac:dyDescent="0.45">
      <c r="I7853" t="s">
        <v>319</v>
      </c>
      <c r="J7853" t="s">
        <v>884</v>
      </c>
      <c r="K7853">
        <v>2.4606403564598334E-4</v>
      </c>
      <c r="L7853" t="s">
        <v>157</v>
      </c>
      <c r="N7853" t="s">
        <v>554</v>
      </c>
      <c r="O7853" t="s">
        <v>884</v>
      </c>
      <c r="P7853">
        <v>1.3446148089443628E-4</v>
      </c>
      <c r="Q7853" t="s">
        <v>157</v>
      </c>
      <c r="S7853" t="s">
        <v>787</v>
      </c>
      <c r="T7853" t="s">
        <v>884</v>
      </c>
      <c r="U7853">
        <v>1.96469022306209E-4</v>
      </c>
      <c r="V7853" t="s">
        <v>157</v>
      </c>
    </row>
    <row r="7854" spans="9:22" x14ac:dyDescent="0.45">
      <c r="I7854" t="s">
        <v>319</v>
      </c>
      <c r="J7854" t="s">
        <v>885</v>
      </c>
      <c r="K7854">
        <v>2.6509936054967131E-4</v>
      </c>
      <c r="L7854" t="s">
        <v>157</v>
      </c>
      <c r="N7854" t="s">
        <v>554</v>
      </c>
      <c r="O7854" t="s">
        <v>885</v>
      </c>
      <c r="P7854">
        <v>1.7929558620145131E-4</v>
      </c>
      <c r="Q7854" t="s">
        <v>157</v>
      </c>
      <c r="S7854" t="s">
        <v>787</v>
      </c>
      <c r="T7854" t="s">
        <v>885</v>
      </c>
      <c r="U7854">
        <v>2.0363320540822002E-4</v>
      </c>
      <c r="V7854" t="s">
        <v>157</v>
      </c>
    </row>
    <row r="7855" spans="9:22" x14ac:dyDescent="0.45">
      <c r="I7855" t="s">
        <v>319</v>
      </c>
      <c r="J7855" t="s">
        <v>886</v>
      </c>
      <c r="K7855">
        <v>2.7652006471331461E-4</v>
      </c>
      <c r="L7855" t="s">
        <v>157</v>
      </c>
      <c r="N7855" t="s">
        <v>554</v>
      </c>
      <c r="O7855" t="s">
        <v>886</v>
      </c>
      <c r="P7855">
        <v>2.036997072972914E-4</v>
      </c>
      <c r="Q7855" t="s">
        <v>157</v>
      </c>
      <c r="S7855" t="s">
        <v>787</v>
      </c>
      <c r="T7855" t="s">
        <v>886</v>
      </c>
      <c r="U7855">
        <v>2.1467675468196876E-4</v>
      </c>
      <c r="V7855" t="s">
        <v>157</v>
      </c>
    </row>
    <row r="7856" spans="9:22" x14ac:dyDescent="0.45">
      <c r="I7856" t="s">
        <v>319</v>
      </c>
      <c r="J7856" t="s">
        <v>887</v>
      </c>
      <c r="K7856">
        <v>2.7399617482589989E-4</v>
      </c>
      <c r="L7856" t="s">
        <v>157</v>
      </c>
      <c r="N7856" t="s">
        <v>554</v>
      </c>
      <c r="O7856" t="s">
        <v>887</v>
      </c>
      <c r="P7856">
        <v>1.6236720617310871E-4</v>
      </c>
      <c r="Q7856" t="s">
        <v>157</v>
      </c>
      <c r="S7856" t="s">
        <v>787</v>
      </c>
      <c r="T7856" t="s">
        <v>887</v>
      </c>
      <c r="U7856">
        <v>2.109391356298238E-4</v>
      </c>
      <c r="V7856" t="s">
        <v>157</v>
      </c>
    </row>
    <row r="7857" spans="9:22" x14ac:dyDescent="0.45">
      <c r="I7857" t="s">
        <v>319</v>
      </c>
      <c r="J7857" t="s">
        <v>888</v>
      </c>
      <c r="K7857">
        <v>2.2694882796146323E-4</v>
      </c>
      <c r="L7857" t="s">
        <v>157</v>
      </c>
      <c r="N7857" t="s">
        <v>554</v>
      </c>
      <c r="O7857" t="s">
        <v>888</v>
      </c>
      <c r="P7857">
        <v>1.0620520629085115E-4</v>
      </c>
      <c r="Q7857" t="s">
        <v>157</v>
      </c>
      <c r="S7857" t="s">
        <v>787</v>
      </c>
      <c r="T7857" t="s">
        <v>888</v>
      </c>
      <c r="U7857">
        <v>1.9605534638821514E-4</v>
      </c>
      <c r="V7857" t="s">
        <v>157</v>
      </c>
    </row>
    <row r="7858" spans="9:22" x14ac:dyDescent="0.45">
      <c r="I7858" t="s">
        <v>319</v>
      </c>
      <c r="J7858" t="s">
        <v>889</v>
      </c>
      <c r="K7858">
        <v>0</v>
      </c>
      <c r="L7858" t="s">
        <v>157</v>
      </c>
      <c r="N7858" t="s">
        <v>554</v>
      </c>
      <c r="O7858" t="s">
        <v>889</v>
      </c>
      <c r="P7858">
        <v>7.9628663925075498E-5</v>
      </c>
      <c r="Q7858" t="s">
        <v>157</v>
      </c>
      <c r="S7858" t="s">
        <v>787</v>
      </c>
      <c r="T7858" t="s">
        <v>889</v>
      </c>
      <c r="U7858">
        <v>1.9956270618051773E-4</v>
      </c>
      <c r="V7858" t="s">
        <v>157</v>
      </c>
    </row>
    <row r="7859" spans="9:22" x14ac:dyDescent="0.45">
      <c r="I7859" t="s">
        <v>319</v>
      </c>
      <c r="J7859" t="s">
        <v>890</v>
      </c>
      <c r="K7859">
        <v>0</v>
      </c>
      <c r="L7859" t="s">
        <v>157</v>
      </c>
      <c r="N7859" t="s">
        <v>554</v>
      </c>
      <c r="O7859" t="s">
        <v>890</v>
      </c>
      <c r="P7859">
        <v>6.5112986882132095E-5</v>
      </c>
      <c r="Q7859" t="s">
        <v>157</v>
      </c>
      <c r="S7859" t="s">
        <v>787</v>
      </c>
      <c r="T7859" t="s">
        <v>890</v>
      </c>
      <c r="U7859">
        <v>2.0653338782402819E-4</v>
      </c>
      <c r="V7859" t="s">
        <v>157</v>
      </c>
    </row>
    <row r="7860" spans="9:22" x14ac:dyDescent="0.45">
      <c r="I7860" t="s">
        <v>319</v>
      </c>
      <c r="J7860" t="s">
        <v>891</v>
      </c>
      <c r="K7860">
        <v>0</v>
      </c>
      <c r="L7860" t="s">
        <v>157</v>
      </c>
      <c r="N7860" t="s">
        <v>554</v>
      </c>
      <c r="O7860" t="s">
        <v>891</v>
      </c>
      <c r="P7860">
        <v>8.0575155164536188E-5</v>
      </c>
      <c r="Q7860" t="s">
        <v>157</v>
      </c>
      <c r="S7860" t="s">
        <v>787</v>
      </c>
      <c r="T7860" t="s">
        <v>891</v>
      </c>
      <c r="U7860">
        <v>2.1190439852111854E-4</v>
      </c>
      <c r="V7860" t="s">
        <v>157</v>
      </c>
    </row>
    <row r="7861" spans="9:22" x14ac:dyDescent="0.45">
      <c r="I7861" t="s">
        <v>319</v>
      </c>
      <c r="J7861" t="s">
        <v>892</v>
      </c>
      <c r="K7861">
        <v>0</v>
      </c>
      <c r="L7861" t="s">
        <v>157</v>
      </c>
      <c r="N7861" t="s">
        <v>554</v>
      </c>
      <c r="O7861" t="s">
        <v>892</v>
      </c>
      <c r="P7861">
        <v>1.0492076047101317E-4</v>
      </c>
      <c r="Q7861" t="s">
        <v>157</v>
      </c>
      <c r="S7861" t="s">
        <v>787</v>
      </c>
      <c r="T7861" t="s">
        <v>892</v>
      </c>
      <c r="U7861">
        <v>2.1669111740283504E-4</v>
      </c>
      <c r="V7861" t="s">
        <v>157</v>
      </c>
    </row>
    <row r="7862" spans="9:22" x14ac:dyDescent="0.45">
      <c r="I7862" t="s">
        <v>319</v>
      </c>
      <c r="J7862" t="s">
        <v>893</v>
      </c>
      <c r="K7862">
        <v>0</v>
      </c>
      <c r="L7862" t="s">
        <v>157</v>
      </c>
      <c r="N7862" t="s">
        <v>554</v>
      </c>
      <c r="O7862" t="s">
        <v>893</v>
      </c>
      <c r="P7862">
        <v>1.2706100075363078E-4</v>
      </c>
      <c r="Q7862" t="s">
        <v>157</v>
      </c>
      <c r="S7862" t="s">
        <v>787</v>
      </c>
      <c r="T7862" t="s">
        <v>893</v>
      </c>
      <c r="U7862">
        <v>2.160037139184052E-4</v>
      </c>
      <c r="V7862" t="s">
        <v>157</v>
      </c>
    </row>
    <row r="7863" spans="9:22" x14ac:dyDescent="0.45">
      <c r="I7863" t="s">
        <v>319</v>
      </c>
      <c r="J7863" t="s">
        <v>894</v>
      </c>
      <c r="K7863">
        <v>0</v>
      </c>
      <c r="L7863" t="s">
        <v>157</v>
      </c>
      <c r="N7863" t="s">
        <v>554</v>
      </c>
      <c r="O7863" t="s">
        <v>894</v>
      </c>
      <c r="P7863">
        <v>1.1552358919637405E-4</v>
      </c>
      <c r="Q7863" t="s">
        <v>157</v>
      </c>
      <c r="S7863" t="s">
        <v>787</v>
      </c>
      <c r="T7863" t="s">
        <v>894</v>
      </c>
      <c r="U7863">
        <v>2.1866072325728782E-4</v>
      </c>
      <c r="V7863" t="s">
        <v>157</v>
      </c>
    </row>
    <row r="7864" spans="9:22" x14ac:dyDescent="0.45">
      <c r="I7864" t="s">
        <v>319</v>
      </c>
      <c r="J7864" t="s">
        <v>895</v>
      </c>
      <c r="K7864">
        <v>0</v>
      </c>
      <c r="L7864" t="s">
        <v>157</v>
      </c>
      <c r="N7864" t="s">
        <v>554</v>
      </c>
      <c r="O7864" t="s">
        <v>895</v>
      </c>
      <c r="P7864">
        <v>9.5742095310619171E-5</v>
      </c>
      <c r="Q7864" t="s">
        <v>157</v>
      </c>
      <c r="S7864" t="s">
        <v>787</v>
      </c>
      <c r="T7864" t="s">
        <v>895</v>
      </c>
      <c r="U7864">
        <v>2.2140970877989119E-4</v>
      </c>
      <c r="V7864" t="s">
        <v>157</v>
      </c>
    </row>
    <row r="7865" spans="9:22" x14ac:dyDescent="0.45">
      <c r="I7865" t="s">
        <v>320</v>
      </c>
      <c r="J7865" t="s">
        <v>156</v>
      </c>
      <c r="K7865">
        <v>0</v>
      </c>
      <c r="L7865" t="s">
        <v>157</v>
      </c>
      <c r="N7865" t="s">
        <v>555</v>
      </c>
      <c r="O7865" t="s">
        <v>156</v>
      </c>
      <c r="P7865">
        <v>3.369005335499415E-2</v>
      </c>
      <c r="Q7865" t="s">
        <v>157</v>
      </c>
      <c r="S7865" t="s">
        <v>788</v>
      </c>
      <c r="T7865" t="s">
        <v>156</v>
      </c>
      <c r="U7865">
        <v>2.3520860834978428E-2</v>
      </c>
      <c r="V7865" t="s">
        <v>157</v>
      </c>
    </row>
    <row r="7866" spans="9:22" x14ac:dyDescent="0.45">
      <c r="I7866" t="s">
        <v>320</v>
      </c>
      <c r="J7866" t="s">
        <v>158</v>
      </c>
      <c r="K7866">
        <v>0</v>
      </c>
      <c r="L7866" t="s">
        <v>157</v>
      </c>
      <c r="N7866" t="s">
        <v>555</v>
      </c>
      <c r="O7866" t="s">
        <v>158</v>
      </c>
      <c r="P7866">
        <v>3.9223478114196377E-3</v>
      </c>
      <c r="Q7866" t="s">
        <v>157</v>
      </c>
      <c r="S7866" t="s">
        <v>788</v>
      </c>
      <c r="T7866" t="s">
        <v>158</v>
      </c>
      <c r="U7866">
        <v>2.930625348040723E-3</v>
      </c>
      <c r="V7866" t="s">
        <v>157</v>
      </c>
    </row>
    <row r="7867" spans="9:22" x14ac:dyDescent="0.45">
      <c r="I7867" t="s">
        <v>320</v>
      </c>
      <c r="J7867" t="s">
        <v>159</v>
      </c>
      <c r="K7867">
        <v>2.0164771189825339E-3</v>
      </c>
      <c r="L7867" t="s">
        <v>157</v>
      </c>
      <c r="N7867" t="s">
        <v>555</v>
      </c>
      <c r="O7867" t="s">
        <v>159</v>
      </c>
      <c r="P7867">
        <v>3.6201809647122872E-3</v>
      </c>
      <c r="Q7867" t="s">
        <v>157</v>
      </c>
      <c r="S7867" t="s">
        <v>788</v>
      </c>
      <c r="T7867" t="s">
        <v>159</v>
      </c>
      <c r="U7867">
        <v>2.9922757191639189E-3</v>
      </c>
      <c r="V7867" t="s">
        <v>157</v>
      </c>
    </row>
    <row r="7868" spans="9:22" x14ac:dyDescent="0.45">
      <c r="I7868" t="s">
        <v>320</v>
      </c>
      <c r="J7868" t="s">
        <v>160</v>
      </c>
      <c r="K7868">
        <v>3.4759638867198146E-3</v>
      </c>
      <c r="L7868" t="s">
        <v>157</v>
      </c>
      <c r="N7868" t="s">
        <v>555</v>
      </c>
      <c r="O7868" t="s">
        <v>160</v>
      </c>
      <c r="P7868">
        <v>3.4368288852714749E-3</v>
      </c>
      <c r="Q7868" t="s">
        <v>157</v>
      </c>
      <c r="S7868" t="s">
        <v>788</v>
      </c>
      <c r="T7868" t="s">
        <v>160</v>
      </c>
      <c r="U7868">
        <v>3.1017356196397852E-3</v>
      </c>
      <c r="V7868" t="s">
        <v>157</v>
      </c>
    </row>
    <row r="7869" spans="9:22" x14ac:dyDescent="0.45">
      <c r="I7869" t="s">
        <v>320</v>
      </c>
      <c r="J7869" t="s">
        <v>161</v>
      </c>
      <c r="K7869">
        <v>2.9304435424083227E-2</v>
      </c>
      <c r="L7869" t="s">
        <v>157</v>
      </c>
      <c r="N7869" t="s">
        <v>555</v>
      </c>
      <c r="O7869" t="s">
        <v>161</v>
      </c>
      <c r="P7869">
        <v>2.929195762336724E-2</v>
      </c>
      <c r="Q7869" t="s">
        <v>157</v>
      </c>
      <c r="S7869" t="s">
        <v>788</v>
      </c>
      <c r="T7869" t="s">
        <v>161</v>
      </c>
      <c r="U7869">
        <v>2.0658836848975969E-2</v>
      </c>
      <c r="V7869" t="s">
        <v>157</v>
      </c>
    </row>
    <row r="7870" spans="9:22" x14ac:dyDescent="0.45">
      <c r="I7870" t="s">
        <v>320</v>
      </c>
      <c r="J7870" t="s">
        <v>807</v>
      </c>
      <c r="K7870">
        <v>2.8490977427207626E-3</v>
      </c>
      <c r="L7870" t="s">
        <v>157</v>
      </c>
      <c r="N7870" t="s">
        <v>555</v>
      </c>
      <c r="O7870" t="s">
        <v>807</v>
      </c>
      <c r="P7870">
        <v>5.0218109973544679E-3</v>
      </c>
      <c r="Q7870" t="s">
        <v>157</v>
      </c>
      <c r="S7870" t="s">
        <v>788</v>
      </c>
      <c r="T7870" t="s">
        <v>807</v>
      </c>
      <c r="U7870">
        <v>3.5484585216631263E-3</v>
      </c>
      <c r="V7870" t="s">
        <v>157</v>
      </c>
    </row>
    <row r="7871" spans="9:22" x14ac:dyDescent="0.45">
      <c r="I7871" t="s">
        <v>320</v>
      </c>
      <c r="J7871" t="s">
        <v>808</v>
      </c>
      <c r="K7871">
        <v>2.5849997849478935E-4</v>
      </c>
      <c r="L7871" t="s">
        <v>157</v>
      </c>
      <c r="N7871" t="s">
        <v>555</v>
      </c>
      <c r="O7871" t="s">
        <v>808</v>
      </c>
      <c r="P7871">
        <v>4.4610313720257911E-3</v>
      </c>
      <c r="Q7871" t="s">
        <v>157</v>
      </c>
      <c r="S7871" t="s">
        <v>788</v>
      </c>
      <c r="T7871" t="s">
        <v>808</v>
      </c>
      <c r="U7871">
        <v>3.5295191913789167E-3</v>
      </c>
      <c r="V7871" t="s">
        <v>157</v>
      </c>
    </row>
    <row r="7872" spans="9:22" x14ac:dyDescent="0.45">
      <c r="I7872" t="s">
        <v>320</v>
      </c>
      <c r="J7872" t="s">
        <v>809</v>
      </c>
      <c r="K7872">
        <v>0</v>
      </c>
      <c r="L7872" t="s">
        <v>157</v>
      </c>
      <c r="N7872" t="s">
        <v>555</v>
      </c>
      <c r="O7872" t="s">
        <v>809</v>
      </c>
      <c r="P7872">
        <v>4.3285831762883307E-3</v>
      </c>
      <c r="Q7872" t="s">
        <v>157</v>
      </c>
      <c r="S7872" t="s">
        <v>788</v>
      </c>
      <c r="T7872" t="s">
        <v>809</v>
      </c>
      <c r="U7872">
        <v>3.5910152915294815E-3</v>
      </c>
      <c r="V7872" t="s">
        <v>157</v>
      </c>
    </row>
    <row r="7873" spans="9:22" x14ac:dyDescent="0.45">
      <c r="I7873" t="s">
        <v>320</v>
      </c>
      <c r="J7873" t="s">
        <v>810</v>
      </c>
      <c r="K7873">
        <v>0</v>
      </c>
      <c r="L7873" t="s">
        <v>157</v>
      </c>
      <c r="N7873" t="s">
        <v>555</v>
      </c>
      <c r="O7873" t="s">
        <v>810</v>
      </c>
      <c r="P7873">
        <v>2.36431479167672E-2</v>
      </c>
      <c r="Q7873" t="s">
        <v>157</v>
      </c>
      <c r="S7873" t="s">
        <v>788</v>
      </c>
      <c r="T7873" t="s">
        <v>810</v>
      </c>
      <c r="U7873">
        <v>1.8859018710374396E-2</v>
      </c>
      <c r="V7873" t="s">
        <v>157</v>
      </c>
    </row>
    <row r="7874" spans="9:22" x14ac:dyDescent="0.45">
      <c r="I7874" t="s">
        <v>320</v>
      </c>
      <c r="J7874" t="s">
        <v>162</v>
      </c>
      <c r="K7874">
        <v>3.5458260653176879E-2</v>
      </c>
      <c r="L7874" t="s">
        <v>157</v>
      </c>
      <c r="N7874" t="s">
        <v>555</v>
      </c>
      <c r="O7874" t="s">
        <v>162</v>
      </c>
      <c r="P7874">
        <v>0.10390545606080182</v>
      </c>
      <c r="Q7874" t="s">
        <v>157</v>
      </c>
      <c r="S7874" t="s">
        <v>788</v>
      </c>
      <c r="T7874" t="s">
        <v>162</v>
      </c>
      <c r="U7874">
        <v>0.15694718719151768</v>
      </c>
      <c r="V7874" t="s">
        <v>157</v>
      </c>
    </row>
    <row r="7875" spans="9:22" x14ac:dyDescent="0.45">
      <c r="I7875" t="s">
        <v>320</v>
      </c>
      <c r="J7875" t="s">
        <v>163</v>
      </c>
      <c r="K7875">
        <v>4.116849617812729E-2</v>
      </c>
      <c r="L7875" t="s">
        <v>157</v>
      </c>
      <c r="N7875" t="s">
        <v>555</v>
      </c>
      <c r="O7875" t="s">
        <v>163</v>
      </c>
      <c r="P7875">
        <v>1.5031256632762065E-2</v>
      </c>
      <c r="Q7875" t="s">
        <v>157</v>
      </c>
      <c r="S7875" t="s">
        <v>788</v>
      </c>
      <c r="T7875" t="s">
        <v>163</v>
      </c>
      <c r="U7875">
        <v>2.2244772095402782E-2</v>
      </c>
      <c r="V7875" t="s">
        <v>157</v>
      </c>
    </row>
    <row r="7876" spans="9:22" x14ac:dyDescent="0.45">
      <c r="I7876" t="s">
        <v>320</v>
      </c>
      <c r="J7876" t="s">
        <v>164</v>
      </c>
      <c r="K7876">
        <v>5.4381940971778106E-2</v>
      </c>
      <c r="L7876" t="s">
        <v>157</v>
      </c>
      <c r="N7876" t="s">
        <v>555</v>
      </c>
      <c r="O7876" t="s">
        <v>164</v>
      </c>
      <c r="P7876">
        <v>1.6982361557455476E-2</v>
      </c>
      <c r="Q7876" t="s">
        <v>157</v>
      </c>
      <c r="S7876" t="s">
        <v>788</v>
      </c>
      <c r="T7876" t="s">
        <v>164</v>
      </c>
      <c r="U7876">
        <v>2.2262722182295091E-2</v>
      </c>
      <c r="V7876" t="s">
        <v>157</v>
      </c>
    </row>
    <row r="7877" spans="9:22" x14ac:dyDescent="0.45">
      <c r="I7877" t="s">
        <v>320</v>
      </c>
      <c r="J7877" t="s">
        <v>165</v>
      </c>
      <c r="K7877">
        <v>6.2045122392977783E-2</v>
      </c>
      <c r="L7877" t="s">
        <v>157</v>
      </c>
      <c r="N7877" t="s">
        <v>555</v>
      </c>
      <c r="O7877" t="s">
        <v>165</v>
      </c>
      <c r="P7877">
        <v>1.8533976685695796E-2</v>
      </c>
      <c r="Q7877" t="s">
        <v>157</v>
      </c>
      <c r="S7877" t="s">
        <v>788</v>
      </c>
      <c r="T7877" t="s">
        <v>165</v>
      </c>
      <c r="U7877">
        <v>2.1406829252554323E-2</v>
      </c>
      <c r="V7877" t="s">
        <v>157</v>
      </c>
    </row>
    <row r="7878" spans="9:22" x14ac:dyDescent="0.45">
      <c r="I7878" t="s">
        <v>320</v>
      </c>
      <c r="J7878" t="s">
        <v>166</v>
      </c>
      <c r="K7878">
        <v>0.38173404593629712</v>
      </c>
      <c r="L7878" t="s">
        <v>157</v>
      </c>
      <c r="N7878" t="s">
        <v>555</v>
      </c>
      <c r="O7878" t="s">
        <v>166</v>
      </c>
      <c r="P7878">
        <v>0.18475711982544843</v>
      </c>
      <c r="Q7878" t="s">
        <v>157</v>
      </c>
      <c r="S7878" t="s">
        <v>788</v>
      </c>
      <c r="T7878" t="s">
        <v>166</v>
      </c>
      <c r="U7878">
        <v>0.14118806879935519</v>
      </c>
      <c r="V7878" t="s">
        <v>157</v>
      </c>
    </row>
    <row r="7879" spans="9:22" x14ac:dyDescent="0.45">
      <c r="I7879" t="s">
        <v>320</v>
      </c>
      <c r="J7879" t="s">
        <v>811</v>
      </c>
      <c r="K7879">
        <v>5.1705083302195795E-2</v>
      </c>
      <c r="L7879" t="s">
        <v>157</v>
      </c>
      <c r="N7879" t="s">
        <v>555</v>
      </c>
      <c r="O7879" t="s">
        <v>811</v>
      </c>
      <c r="P7879">
        <v>3.4570290079169078E-2</v>
      </c>
      <c r="Q7879" t="s">
        <v>157</v>
      </c>
      <c r="S7879" t="s">
        <v>788</v>
      </c>
      <c r="T7879" t="s">
        <v>811</v>
      </c>
      <c r="U7879">
        <v>2.5198373654995679E-2</v>
      </c>
      <c r="V7879" t="s">
        <v>157</v>
      </c>
    </row>
    <row r="7880" spans="9:22" x14ac:dyDescent="0.45">
      <c r="I7880" t="s">
        <v>320</v>
      </c>
      <c r="J7880" t="s">
        <v>812</v>
      </c>
      <c r="K7880">
        <v>4.1280324486875714E-2</v>
      </c>
      <c r="L7880" t="s">
        <v>157</v>
      </c>
      <c r="N7880" t="s">
        <v>555</v>
      </c>
      <c r="O7880" t="s">
        <v>812</v>
      </c>
      <c r="P7880">
        <v>3.0799732038202403E-2</v>
      </c>
      <c r="Q7880" t="s">
        <v>157</v>
      </c>
      <c r="S7880" t="s">
        <v>788</v>
      </c>
      <c r="T7880" t="s">
        <v>812</v>
      </c>
      <c r="U7880">
        <v>2.5172148870110302E-2</v>
      </c>
      <c r="V7880" t="s">
        <v>157</v>
      </c>
    </row>
    <row r="7881" spans="9:22" x14ac:dyDescent="0.45">
      <c r="I7881" t="s">
        <v>320</v>
      </c>
      <c r="J7881" t="s">
        <v>813</v>
      </c>
      <c r="K7881">
        <v>2.5427206570056426E-2</v>
      </c>
      <c r="L7881" t="s">
        <v>157</v>
      </c>
      <c r="N7881" t="s">
        <v>555</v>
      </c>
      <c r="O7881" t="s">
        <v>813</v>
      </c>
      <c r="P7881">
        <v>2.6084415159931429E-2</v>
      </c>
      <c r="Q7881" t="s">
        <v>157</v>
      </c>
      <c r="S7881" t="s">
        <v>788</v>
      </c>
      <c r="T7881" t="s">
        <v>813</v>
      </c>
      <c r="U7881">
        <v>2.5093165420531315E-2</v>
      </c>
      <c r="V7881" t="s">
        <v>157</v>
      </c>
    </row>
    <row r="7882" spans="9:22" x14ac:dyDescent="0.45">
      <c r="I7882" t="s">
        <v>320</v>
      </c>
      <c r="J7882" t="s">
        <v>814</v>
      </c>
      <c r="K7882">
        <v>7.9278206034785591E-3</v>
      </c>
      <c r="L7882" t="s">
        <v>157</v>
      </c>
      <c r="N7882" t="s">
        <v>555</v>
      </c>
      <c r="O7882" t="s">
        <v>814</v>
      </c>
      <c r="P7882">
        <v>9.2515187872385898E-2</v>
      </c>
      <c r="Q7882" t="s">
        <v>157</v>
      </c>
      <c r="S7882" t="s">
        <v>788</v>
      </c>
      <c r="T7882" t="s">
        <v>814</v>
      </c>
      <c r="U7882">
        <v>0.11966375588236265</v>
      </c>
      <c r="V7882" t="s">
        <v>157</v>
      </c>
    </row>
    <row r="7883" spans="9:22" x14ac:dyDescent="0.45">
      <c r="I7883" t="s">
        <v>320</v>
      </c>
      <c r="J7883" t="s">
        <v>815</v>
      </c>
      <c r="K7883">
        <v>4.0990209324655007E-3</v>
      </c>
      <c r="L7883" t="s">
        <v>157</v>
      </c>
      <c r="N7883" t="s">
        <v>555</v>
      </c>
      <c r="O7883" t="s">
        <v>815</v>
      </c>
      <c r="P7883">
        <v>9.0198438448770082E-2</v>
      </c>
      <c r="Q7883" t="s">
        <v>157</v>
      </c>
      <c r="S7883" t="s">
        <v>788</v>
      </c>
      <c r="T7883" t="s">
        <v>815</v>
      </c>
      <c r="U7883">
        <v>0.10161391644457268</v>
      </c>
      <c r="V7883" t="s">
        <v>157</v>
      </c>
    </row>
    <row r="7884" spans="9:22" x14ac:dyDescent="0.45">
      <c r="I7884" t="s">
        <v>320</v>
      </c>
      <c r="J7884" t="s">
        <v>816</v>
      </c>
      <c r="K7884">
        <v>1.1612147122151733E-2</v>
      </c>
      <c r="L7884" t="s">
        <v>157</v>
      </c>
      <c r="N7884" t="s">
        <v>555</v>
      </c>
      <c r="O7884" t="s">
        <v>816</v>
      </c>
      <c r="P7884">
        <v>1.2826266027965039E-2</v>
      </c>
      <c r="Q7884" t="s">
        <v>157</v>
      </c>
      <c r="S7884" t="s">
        <v>788</v>
      </c>
      <c r="T7884" t="s">
        <v>816</v>
      </c>
      <c r="U7884">
        <v>1.425349333197219E-2</v>
      </c>
      <c r="V7884" t="s">
        <v>157</v>
      </c>
    </row>
    <row r="7885" spans="9:22" x14ac:dyDescent="0.45">
      <c r="I7885" t="s">
        <v>320</v>
      </c>
      <c r="J7885" t="s">
        <v>817</v>
      </c>
      <c r="K7885">
        <v>2.1750893274564014E-2</v>
      </c>
      <c r="L7885" t="s">
        <v>157</v>
      </c>
      <c r="N7885" t="s">
        <v>555</v>
      </c>
      <c r="O7885" t="s">
        <v>817</v>
      </c>
      <c r="P7885">
        <v>1.3690168741288465E-2</v>
      </c>
      <c r="Q7885" t="s">
        <v>157</v>
      </c>
      <c r="S7885" t="s">
        <v>788</v>
      </c>
      <c r="T7885" t="s">
        <v>817</v>
      </c>
      <c r="U7885">
        <v>1.4347790776778712E-2</v>
      </c>
      <c r="V7885" t="s">
        <v>157</v>
      </c>
    </row>
    <row r="7886" spans="9:22" x14ac:dyDescent="0.45">
      <c r="I7886" t="s">
        <v>320</v>
      </c>
      <c r="J7886" t="s">
        <v>818</v>
      </c>
      <c r="K7886">
        <v>2.7011577917369852E-2</v>
      </c>
      <c r="L7886" t="s">
        <v>157</v>
      </c>
      <c r="N7886" t="s">
        <v>555</v>
      </c>
      <c r="O7886" t="s">
        <v>818</v>
      </c>
      <c r="P7886">
        <v>1.395493647468247E-2</v>
      </c>
      <c r="Q7886" t="s">
        <v>157</v>
      </c>
      <c r="S7886" t="s">
        <v>788</v>
      </c>
      <c r="T7886" t="s">
        <v>818</v>
      </c>
      <c r="U7886">
        <v>1.4293966831511604E-2</v>
      </c>
      <c r="V7886" t="s">
        <v>157</v>
      </c>
    </row>
    <row r="7887" spans="9:22" x14ac:dyDescent="0.45">
      <c r="I7887" t="s">
        <v>320</v>
      </c>
      <c r="J7887" t="s">
        <v>819</v>
      </c>
      <c r="K7887">
        <v>0.16619107341998809</v>
      </c>
      <c r="L7887" t="s">
        <v>157</v>
      </c>
      <c r="N7887" t="s">
        <v>555</v>
      </c>
      <c r="O7887" t="s">
        <v>819</v>
      </c>
      <c r="P7887">
        <v>0.11430705114214262</v>
      </c>
      <c r="Q7887" t="s">
        <v>157</v>
      </c>
      <c r="S7887" t="s">
        <v>788</v>
      </c>
      <c r="T7887" t="s">
        <v>819</v>
      </c>
      <c r="U7887">
        <v>9.1232063526091062E-2</v>
      </c>
      <c r="V7887" t="s">
        <v>157</v>
      </c>
    </row>
    <row r="7888" spans="9:22" x14ac:dyDescent="0.45">
      <c r="I7888" t="s">
        <v>320</v>
      </c>
      <c r="J7888" t="s">
        <v>820</v>
      </c>
      <c r="K7888">
        <v>1.8695713168372468E-2</v>
      </c>
      <c r="L7888" t="s">
        <v>157</v>
      </c>
      <c r="N7888" t="s">
        <v>555</v>
      </c>
      <c r="O7888" t="s">
        <v>820</v>
      </c>
      <c r="P7888">
        <v>1.7495034528823443E-2</v>
      </c>
      <c r="Q7888" t="s">
        <v>157</v>
      </c>
      <c r="S7888" t="s">
        <v>788</v>
      </c>
      <c r="T7888" t="s">
        <v>820</v>
      </c>
      <c r="U7888">
        <v>1.5279574123308208E-2</v>
      </c>
      <c r="V7888" t="s">
        <v>157</v>
      </c>
    </row>
    <row r="7889" spans="9:22" x14ac:dyDescent="0.45">
      <c r="I7889" t="s">
        <v>320</v>
      </c>
      <c r="J7889" t="s">
        <v>821</v>
      </c>
      <c r="K7889">
        <v>7.5601874757274048E-3</v>
      </c>
      <c r="L7889" t="s">
        <v>157</v>
      </c>
      <c r="N7889" t="s">
        <v>555</v>
      </c>
      <c r="O7889" t="s">
        <v>821</v>
      </c>
      <c r="P7889">
        <v>1.6161246477319965E-2</v>
      </c>
      <c r="Q7889" t="s">
        <v>157</v>
      </c>
      <c r="S7889" t="s">
        <v>788</v>
      </c>
      <c r="T7889" t="s">
        <v>821</v>
      </c>
      <c r="U7889">
        <v>1.5051253175102209E-2</v>
      </c>
      <c r="V7889" t="s">
        <v>157</v>
      </c>
    </row>
    <row r="7890" spans="9:22" x14ac:dyDescent="0.45">
      <c r="I7890" t="s">
        <v>320</v>
      </c>
      <c r="J7890" t="s">
        <v>822</v>
      </c>
      <c r="K7890">
        <v>1.9227662127861518E-3</v>
      </c>
      <c r="L7890" t="s">
        <v>157</v>
      </c>
      <c r="N7890" t="s">
        <v>555</v>
      </c>
      <c r="O7890" t="s">
        <v>822</v>
      </c>
      <c r="P7890">
        <v>1.5247868819708825E-2</v>
      </c>
      <c r="Q7890" t="s">
        <v>157</v>
      </c>
      <c r="S7890" t="s">
        <v>788</v>
      </c>
      <c r="T7890" t="s">
        <v>822</v>
      </c>
      <c r="U7890">
        <v>1.4908540561361476E-2</v>
      </c>
      <c r="V7890" t="s">
        <v>157</v>
      </c>
    </row>
    <row r="7891" spans="9:22" x14ac:dyDescent="0.45">
      <c r="I7891" t="s">
        <v>320</v>
      </c>
      <c r="J7891" t="s">
        <v>823</v>
      </c>
      <c r="K7891">
        <v>0</v>
      </c>
      <c r="L7891" t="s">
        <v>157</v>
      </c>
      <c r="N7891" t="s">
        <v>555</v>
      </c>
      <c r="O7891" t="s">
        <v>823</v>
      </c>
      <c r="P7891">
        <v>6.7918284044785712E-2</v>
      </c>
      <c r="Q7891" t="s">
        <v>157</v>
      </c>
      <c r="S7891" t="s">
        <v>788</v>
      </c>
      <c r="T7891" t="s">
        <v>823</v>
      </c>
      <c r="U7891">
        <v>7.3696235242305216E-2</v>
      </c>
      <c r="V7891" t="s">
        <v>157</v>
      </c>
    </row>
    <row r="7892" spans="9:22" x14ac:dyDescent="0.45">
      <c r="I7892" t="s">
        <v>320</v>
      </c>
      <c r="J7892" t="s">
        <v>872</v>
      </c>
      <c r="K7892">
        <v>0</v>
      </c>
      <c r="L7892" t="s">
        <v>157</v>
      </c>
      <c r="N7892" t="s">
        <v>555</v>
      </c>
      <c r="O7892" t="s">
        <v>872</v>
      </c>
      <c r="P7892">
        <v>1.3507102750666744E-5</v>
      </c>
      <c r="Q7892" t="s">
        <v>157</v>
      </c>
      <c r="S7892" t="s">
        <v>788</v>
      </c>
      <c r="T7892" t="s">
        <v>872</v>
      </c>
      <c r="U7892">
        <v>2.7991516969761565E-5</v>
      </c>
      <c r="V7892" t="s">
        <v>157</v>
      </c>
    </row>
    <row r="7893" spans="9:22" x14ac:dyDescent="0.45">
      <c r="I7893" t="s">
        <v>320</v>
      </c>
      <c r="J7893" t="s">
        <v>873</v>
      </c>
      <c r="K7893">
        <v>0</v>
      </c>
      <c r="L7893" t="s">
        <v>157</v>
      </c>
      <c r="N7893" t="s">
        <v>555</v>
      </c>
      <c r="O7893" t="s">
        <v>873</v>
      </c>
      <c r="P7893">
        <v>1.5500398693398751E-5</v>
      </c>
      <c r="Q7893" t="s">
        <v>157</v>
      </c>
      <c r="S7893" t="s">
        <v>788</v>
      </c>
      <c r="T7893" t="s">
        <v>873</v>
      </c>
      <c r="U7893">
        <v>3.1795966343639178E-5</v>
      </c>
      <c r="V7893" t="s">
        <v>157</v>
      </c>
    </row>
    <row r="7894" spans="9:22" x14ac:dyDescent="0.45">
      <c r="I7894" t="s">
        <v>320</v>
      </c>
      <c r="J7894" t="s">
        <v>874</v>
      </c>
      <c r="K7894">
        <v>0</v>
      </c>
      <c r="L7894" t="s">
        <v>157</v>
      </c>
      <c r="N7894" t="s">
        <v>555</v>
      </c>
      <c r="O7894" t="s">
        <v>874</v>
      </c>
      <c r="P7894">
        <v>1.4968520709591645E-5</v>
      </c>
      <c r="Q7894" t="s">
        <v>157</v>
      </c>
      <c r="S7894" t="s">
        <v>788</v>
      </c>
      <c r="T7894" t="s">
        <v>874</v>
      </c>
      <c r="U7894">
        <v>3.5638271986933281E-5</v>
      </c>
      <c r="V7894" t="s">
        <v>157</v>
      </c>
    </row>
    <row r="7895" spans="9:22" x14ac:dyDescent="0.45">
      <c r="I7895" t="s">
        <v>320</v>
      </c>
      <c r="J7895" t="s">
        <v>875</v>
      </c>
      <c r="K7895">
        <v>0</v>
      </c>
      <c r="L7895" t="s">
        <v>157</v>
      </c>
      <c r="N7895" t="s">
        <v>555</v>
      </c>
      <c r="O7895" t="s">
        <v>875</v>
      </c>
      <c r="P7895">
        <v>2.3706793653453453E-5</v>
      </c>
      <c r="Q7895" t="s">
        <v>157</v>
      </c>
      <c r="S7895" t="s">
        <v>788</v>
      </c>
      <c r="T7895" t="s">
        <v>875</v>
      </c>
      <c r="U7895">
        <v>4.9645255017579207E-5</v>
      </c>
      <c r="V7895" t="s">
        <v>157</v>
      </c>
    </row>
    <row r="7896" spans="9:22" x14ac:dyDescent="0.45">
      <c r="I7896" t="s">
        <v>320</v>
      </c>
      <c r="J7896" t="s">
        <v>876</v>
      </c>
      <c r="K7896">
        <v>0</v>
      </c>
      <c r="L7896" t="s">
        <v>157</v>
      </c>
      <c r="N7896" t="s">
        <v>555</v>
      </c>
      <c r="O7896" t="s">
        <v>876</v>
      </c>
      <c r="P7896">
        <v>3.0177021436718858E-5</v>
      </c>
      <c r="Q7896" t="s">
        <v>157</v>
      </c>
      <c r="S7896" t="s">
        <v>788</v>
      </c>
      <c r="T7896" t="s">
        <v>876</v>
      </c>
      <c r="U7896">
        <v>6.2535687639841346E-5</v>
      </c>
      <c r="V7896" t="s">
        <v>157</v>
      </c>
    </row>
    <row r="7897" spans="9:22" x14ac:dyDescent="0.45">
      <c r="I7897" t="s">
        <v>320</v>
      </c>
      <c r="J7897" t="s">
        <v>877</v>
      </c>
      <c r="K7897">
        <v>0</v>
      </c>
      <c r="L7897" t="s">
        <v>157</v>
      </c>
      <c r="N7897" t="s">
        <v>555</v>
      </c>
      <c r="O7897" t="s">
        <v>877</v>
      </c>
      <c r="P7897">
        <v>2.9768676215077558E-5</v>
      </c>
      <c r="Q7897" t="s">
        <v>157</v>
      </c>
      <c r="S7897" t="s">
        <v>788</v>
      </c>
      <c r="T7897" t="s">
        <v>877</v>
      </c>
      <c r="U7897">
        <v>7.6085679773674756E-5</v>
      </c>
      <c r="V7897" t="s">
        <v>157</v>
      </c>
    </row>
    <row r="7898" spans="9:22" x14ac:dyDescent="0.45">
      <c r="I7898" t="s">
        <v>320</v>
      </c>
      <c r="J7898" t="s">
        <v>878</v>
      </c>
      <c r="K7898">
        <v>0</v>
      </c>
      <c r="L7898" t="s">
        <v>157</v>
      </c>
      <c r="N7898" t="s">
        <v>555</v>
      </c>
      <c r="O7898" t="s">
        <v>878</v>
      </c>
      <c r="P7898">
        <v>3.4242721336664074E-5</v>
      </c>
      <c r="Q7898" t="s">
        <v>157</v>
      </c>
      <c r="S7898" t="s">
        <v>788</v>
      </c>
      <c r="T7898" t="s">
        <v>878</v>
      </c>
      <c r="U7898">
        <v>8.7687977709816444E-5</v>
      </c>
      <c r="V7898" t="s">
        <v>157</v>
      </c>
    </row>
    <row r="7899" spans="9:22" x14ac:dyDescent="0.45">
      <c r="I7899" t="s">
        <v>320</v>
      </c>
      <c r="J7899" t="s">
        <v>879</v>
      </c>
      <c r="K7899">
        <v>1.2315106224300963E-5</v>
      </c>
      <c r="L7899" t="s">
        <v>157</v>
      </c>
      <c r="N7899" t="s">
        <v>555</v>
      </c>
      <c r="O7899" t="s">
        <v>879</v>
      </c>
      <c r="P7899">
        <v>3.9749240624525285E-5</v>
      </c>
      <c r="Q7899" t="s">
        <v>157</v>
      </c>
      <c r="S7899" t="s">
        <v>788</v>
      </c>
      <c r="T7899" t="s">
        <v>879</v>
      </c>
      <c r="U7899">
        <v>1.0785975848501034E-4</v>
      </c>
      <c r="V7899" t="s">
        <v>157</v>
      </c>
    </row>
    <row r="7900" spans="9:22" x14ac:dyDescent="0.45">
      <c r="I7900" t="s">
        <v>320</v>
      </c>
      <c r="J7900" t="s">
        <v>880</v>
      </c>
      <c r="K7900">
        <v>7.1389937414267023E-5</v>
      </c>
      <c r="L7900" t="s">
        <v>157</v>
      </c>
      <c r="N7900" t="s">
        <v>555</v>
      </c>
      <c r="O7900" t="s">
        <v>880</v>
      </c>
      <c r="P7900">
        <v>3.800589517311339E-5</v>
      </c>
      <c r="Q7900" t="s">
        <v>157</v>
      </c>
      <c r="S7900" t="s">
        <v>788</v>
      </c>
      <c r="T7900" t="s">
        <v>880</v>
      </c>
      <c r="U7900">
        <v>1.3040824774834218E-4</v>
      </c>
      <c r="V7900" t="s">
        <v>157</v>
      </c>
    </row>
    <row r="7901" spans="9:22" x14ac:dyDescent="0.45">
      <c r="I7901" t="s">
        <v>320</v>
      </c>
      <c r="J7901" t="s">
        <v>881</v>
      </c>
      <c r="K7901">
        <v>1.6626531259985401E-4</v>
      </c>
      <c r="L7901" t="s">
        <v>157</v>
      </c>
      <c r="N7901" t="s">
        <v>555</v>
      </c>
      <c r="O7901" t="s">
        <v>881</v>
      </c>
      <c r="P7901">
        <v>6.090468011030609E-5</v>
      </c>
      <c r="Q7901" t="s">
        <v>157</v>
      </c>
      <c r="S7901" t="s">
        <v>788</v>
      </c>
      <c r="T7901" t="s">
        <v>881</v>
      </c>
      <c r="U7901">
        <v>1.4801855458564282E-4</v>
      </c>
      <c r="V7901" t="s">
        <v>157</v>
      </c>
    </row>
    <row r="7902" spans="9:22" x14ac:dyDescent="0.45">
      <c r="I7902" t="s">
        <v>320</v>
      </c>
      <c r="J7902" t="s">
        <v>882</v>
      </c>
      <c r="K7902">
        <v>2.397480695585185E-4</v>
      </c>
      <c r="L7902" t="s">
        <v>157</v>
      </c>
      <c r="N7902" t="s">
        <v>555</v>
      </c>
      <c r="O7902" t="s">
        <v>882</v>
      </c>
      <c r="P7902">
        <v>9.0240050101236897E-5</v>
      </c>
      <c r="Q7902" t="s">
        <v>157</v>
      </c>
      <c r="S7902" t="s">
        <v>788</v>
      </c>
      <c r="T7902" t="s">
        <v>882</v>
      </c>
      <c r="U7902">
        <v>1.7033539708900014E-4</v>
      </c>
      <c r="V7902" t="s">
        <v>157</v>
      </c>
    </row>
    <row r="7903" spans="9:22" x14ac:dyDescent="0.45">
      <c r="I7903" t="s">
        <v>320</v>
      </c>
      <c r="J7903" t="s">
        <v>883</v>
      </c>
      <c r="K7903">
        <v>2.6648802033898879E-4</v>
      </c>
      <c r="L7903" t="s">
        <v>157</v>
      </c>
      <c r="N7903" t="s">
        <v>555</v>
      </c>
      <c r="O7903" t="s">
        <v>883</v>
      </c>
      <c r="P7903">
        <v>1.6239249366486704E-4</v>
      </c>
      <c r="Q7903" t="s">
        <v>157</v>
      </c>
      <c r="S7903" t="s">
        <v>788</v>
      </c>
      <c r="T7903" t="s">
        <v>883</v>
      </c>
      <c r="U7903">
        <v>1.8504540200054131E-4</v>
      </c>
      <c r="V7903" t="s">
        <v>157</v>
      </c>
    </row>
    <row r="7904" spans="9:22" x14ac:dyDescent="0.45">
      <c r="I7904" t="s">
        <v>320</v>
      </c>
      <c r="J7904" t="s">
        <v>884</v>
      </c>
      <c r="K7904">
        <v>2.4505506682730133E-4</v>
      </c>
      <c r="L7904" t="s">
        <v>157</v>
      </c>
      <c r="N7904" t="s">
        <v>555</v>
      </c>
      <c r="O7904" t="s">
        <v>884</v>
      </c>
      <c r="P7904">
        <v>2.4592676858864205E-4</v>
      </c>
      <c r="Q7904" t="s">
        <v>157</v>
      </c>
      <c r="S7904" t="s">
        <v>788</v>
      </c>
      <c r="T7904" t="s">
        <v>884</v>
      </c>
      <c r="U7904">
        <v>1.8989762981197578E-4</v>
      </c>
      <c r="V7904" t="s">
        <v>157</v>
      </c>
    </row>
    <row r="7905" spans="9:22" x14ac:dyDescent="0.45">
      <c r="I7905" t="s">
        <v>320</v>
      </c>
      <c r="J7905" t="s">
        <v>885</v>
      </c>
      <c r="K7905">
        <v>2.908838529941918E-4</v>
      </c>
      <c r="L7905" t="s">
        <v>157</v>
      </c>
      <c r="N7905" t="s">
        <v>555</v>
      </c>
      <c r="O7905" t="s">
        <v>885</v>
      </c>
      <c r="P7905">
        <v>2.8781993125190987E-4</v>
      </c>
      <c r="Q7905" t="s">
        <v>157</v>
      </c>
      <c r="S7905" t="s">
        <v>788</v>
      </c>
      <c r="T7905" t="s">
        <v>885</v>
      </c>
      <c r="U7905">
        <v>1.9153645385233632E-4</v>
      </c>
      <c r="V7905" t="s">
        <v>157</v>
      </c>
    </row>
    <row r="7906" spans="9:22" x14ac:dyDescent="0.45">
      <c r="I7906" t="s">
        <v>320</v>
      </c>
      <c r="J7906" t="s">
        <v>886</v>
      </c>
      <c r="K7906">
        <v>3.0716230703773355E-4</v>
      </c>
      <c r="L7906" t="s">
        <v>157</v>
      </c>
      <c r="N7906" t="s">
        <v>555</v>
      </c>
      <c r="O7906" t="s">
        <v>886</v>
      </c>
      <c r="P7906">
        <v>3.1107174300649515E-4</v>
      </c>
      <c r="Q7906" t="s">
        <v>157</v>
      </c>
      <c r="S7906" t="s">
        <v>788</v>
      </c>
      <c r="T7906" t="s">
        <v>886</v>
      </c>
      <c r="U7906">
        <v>1.9339345918949969E-4</v>
      </c>
      <c r="V7906" t="s">
        <v>157</v>
      </c>
    </row>
    <row r="7907" spans="9:22" x14ac:dyDescent="0.45">
      <c r="I7907" t="s">
        <v>320</v>
      </c>
      <c r="J7907" t="s">
        <v>887</v>
      </c>
      <c r="K7907">
        <v>2.9352735159838303E-4</v>
      </c>
      <c r="L7907" t="s">
        <v>157</v>
      </c>
      <c r="N7907" t="s">
        <v>555</v>
      </c>
      <c r="O7907" t="s">
        <v>887</v>
      </c>
      <c r="P7907">
        <v>2.3932976895590507E-4</v>
      </c>
      <c r="Q7907" t="s">
        <v>157</v>
      </c>
      <c r="S7907" t="s">
        <v>788</v>
      </c>
      <c r="T7907" t="s">
        <v>887</v>
      </c>
      <c r="U7907">
        <v>1.9220249986978113E-4</v>
      </c>
      <c r="V7907" t="s">
        <v>157</v>
      </c>
    </row>
    <row r="7908" spans="9:22" x14ac:dyDescent="0.45">
      <c r="I7908" t="s">
        <v>320</v>
      </c>
      <c r="J7908" t="s">
        <v>888</v>
      </c>
      <c r="K7908">
        <v>2.3101020601646558E-4</v>
      </c>
      <c r="L7908" t="s">
        <v>157</v>
      </c>
      <c r="N7908" t="s">
        <v>555</v>
      </c>
      <c r="O7908" t="s">
        <v>888</v>
      </c>
      <c r="P7908">
        <v>2.0512175648499197E-4</v>
      </c>
      <c r="Q7908" t="s">
        <v>157</v>
      </c>
      <c r="S7908" t="s">
        <v>788</v>
      </c>
      <c r="T7908" t="s">
        <v>888</v>
      </c>
      <c r="U7908">
        <v>1.8836414988193643E-4</v>
      </c>
      <c r="V7908" t="s">
        <v>157</v>
      </c>
    </row>
    <row r="7909" spans="9:22" x14ac:dyDescent="0.45">
      <c r="I7909" t="s">
        <v>320</v>
      </c>
      <c r="J7909" t="s">
        <v>889</v>
      </c>
      <c r="K7909">
        <v>0</v>
      </c>
      <c r="L7909" t="s">
        <v>157</v>
      </c>
      <c r="N7909" t="s">
        <v>555</v>
      </c>
      <c r="O7909" t="s">
        <v>889</v>
      </c>
      <c r="P7909">
        <v>1.9320793111825214E-4</v>
      </c>
      <c r="Q7909" t="s">
        <v>157</v>
      </c>
      <c r="S7909" t="s">
        <v>788</v>
      </c>
      <c r="T7909" t="s">
        <v>889</v>
      </c>
      <c r="U7909">
        <v>1.8905003391608653E-4</v>
      </c>
      <c r="V7909" t="s">
        <v>157</v>
      </c>
    </row>
    <row r="7910" spans="9:22" x14ac:dyDescent="0.45">
      <c r="I7910" t="s">
        <v>320</v>
      </c>
      <c r="J7910" t="s">
        <v>890</v>
      </c>
      <c r="K7910">
        <v>0</v>
      </c>
      <c r="L7910" t="s">
        <v>157</v>
      </c>
      <c r="N7910" t="s">
        <v>555</v>
      </c>
      <c r="O7910" t="s">
        <v>890</v>
      </c>
      <c r="P7910">
        <v>1.9257965916512777E-4</v>
      </c>
      <c r="Q7910" t="s">
        <v>157</v>
      </c>
      <c r="S7910" t="s">
        <v>788</v>
      </c>
      <c r="T7910" t="s">
        <v>890</v>
      </c>
      <c r="U7910">
        <v>1.9043069223406776E-4</v>
      </c>
      <c r="V7910" t="s">
        <v>157</v>
      </c>
    </row>
    <row r="7911" spans="9:22" x14ac:dyDescent="0.45">
      <c r="I7911" t="s">
        <v>320</v>
      </c>
      <c r="J7911" t="s">
        <v>891</v>
      </c>
      <c r="K7911">
        <v>0</v>
      </c>
      <c r="L7911" t="s">
        <v>157</v>
      </c>
      <c r="N7911" t="s">
        <v>555</v>
      </c>
      <c r="O7911" t="s">
        <v>891</v>
      </c>
      <c r="P7911">
        <v>2.2082721817882762E-4</v>
      </c>
      <c r="Q7911" t="s">
        <v>157</v>
      </c>
      <c r="S7911" t="s">
        <v>788</v>
      </c>
      <c r="T7911" t="s">
        <v>891</v>
      </c>
      <c r="U7911">
        <v>1.9175875721144696E-4</v>
      </c>
      <c r="V7911" t="s">
        <v>157</v>
      </c>
    </row>
    <row r="7912" spans="9:22" x14ac:dyDescent="0.45">
      <c r="I7912" t="s">
        <v>320</v>
      </c>
      <c r="J7912" t="s">
        <v>892</v>
      </c>
      <c r="K7912">
        <v>0</v>
      </c>
      <c r="L7912" t="s">
        <v>157</v>
      </c>
      <c r="N7912" t="s">
        <v>555</v>
      </c>
      <c r="O7912" t="s">
        <v>892</v>
      </c>
      <c r="P7912">
        <v>2.4811590199568233E-4</v>
      </c>
      <c r="Q7912" t="s">
        <v>157</v>
      </c>
      <c r="S7912" t="s">
        <v>788</v>
      </c>
      <c r="T7912" t="s">
        <v>892</v>
      </c>
      <c r="U7912">
        <v>1.9301358047754167E-4</v>
      </c>
      <c r="V7912" t="s">
        <v>157</v>
      </c>
    </row>
    <row r="7913" spans="9:22" x14ac:dyDescent="0.45">
      <c r="I7913" t="s">
        <v>320</v>
      </c>
      <c r="J7913" t="s">
        <v>893</v>
      </c>
      <c r="K7913">
        <v>0</v>
      </c>
      <c r="L7913" t="s">
        <v>157</v>
      </c>
      <c r="N7913" t="s">
        <v>555</v>
      </c>
      <c r="O7913" t="s">
        <v>893</v>
      </c>
      <c r="P7913">
        <v>2.9460191952499924E-4</v>
      </c>
      <c r="Q7913" t="s">
        <v>157</v>
      </c>
      <c r="S7913" t="s">
        <v>788</v>
      </c>
      <c r="T7913" t="s">
        <v>893</v>
      </c>
      <c r="U7913">
        <v>1.9330609829094328E-4</v>
      </c>
      <c r="V7913" t="s">
        <v>157</v>
      </c>
    </row>
    <row r="7914" spans="9:22" x14ac:dyDescent="0.45">
      <c r="I7914" t="s">
        <v>320</v>
      </c>
      <c r="J7914" t="s">
        <v>894</v>
      </c>
      <c r="K7914">
        <v>0</v>
      </c>
      <c r="L7914" t="s">
        <v>157</v>
      </c>
      <c r="N7914" t="s">
        <v>555</v>
      </c>
      <c r="O7914" t="s">
        <v>894</v>
      </c>
      <c r="P7914">
        <v>3.1270178933392849E-4</v>
      </c>
      <c r="Q7914" t="s">
        <v>157</v>
      </c>
      <c r="S7914" t="s">
        <v>788</v>
      </c>
      <c r="T7914" t="s">
        <v>894</v>
      </c>
      <c r="U7914">
        <v>1.9389774102075003E-4</v>
      </c>
      <c r="V7914" t="s">
        <v>157</v>
      </c>
    </row>
    <row r="7915" spans="9:22" x14ac:dyDescent="0.45">
      <c r="I7915" t="s">
        <v>320</v>
      </c>
      <c r="J7915" t="s">
        <v>895</v>
      </c>
      <c r="K7915">
        <v>0</v>
      </c>
      <c r="L7915" t="s">
        <v>157</v>
      </c>
      <c r="N7915" t="s">
        <v>555</v>
      </c>
      <c r="O7915" t="s">
        <v>895</v>
      </c>
      <c r="P7915">
        <v>3.0049929838606284E-4</v>
      </c>
      <c r="Q7915" t="s">
        <v>157</v>
      </c>
      <c r="S7915" t="s">
        <v>788</v>
      </c>
      <c r="T7915" t="s">
        <v>895</v>
      </c>
      <c r="U7915">
        <v>1.9389774102075003E-4</v>
      </c>
      <c r="V7915" t="s">
        <v>157</v>
      </c>
    </row>
    <row r="7916" spans="9:22" x14ac:dyDescent="0.45">
      <c r="I7916" t="s">
        <v>321</v>
      </c>
      <c r="J7916" t="s">
        <v>156</v>
      </c>
      <c r="K7916">
        <v>0</v>
      </c>
      <c r="L7916" t="s">
        <v>157</v>
      </c>
      <c r="N7916" t="s">
        <v>556</v>
      </c>
      <c r="O7916" t="s">
        <v>156</v>
      </c>
      <c r="P7916">
        <v>3.4835309703973659E-2</v>
      </c>
      <c r="Q7916" t="s">
        <v>157</v>
      </c>
      <c r="S7916" t="s">
        <v>789</v>
      </c>
      <c r="T7916" t="s">
        <v>156</v>
      </c>
      <c r="U7916">
        <v>2.4343512007987633E-2</v>
      </c>
      <c r="V7916" t="s">
        <v>157</v>
      </c>
    </row>
    <row r="7917" spans="9:22" x14ac:dyDescent="0.45">
      <c r="I7917" t="s">
        <v>321</v>
      </c>
      <c r="J7917" t="s">
        <v>158</v>
      </c>
      <c r="K7917">
        <v>0</v>
      </c>
      <c r="L7917" t="s">
        <v>157</v>
      </c>
      <c r="N7917" t="s">
        <v>556</v>
      </c>
      <c r="O7917" t="s">
        <v>158</v>
      </c>
      <c r="P7917">
        <v>4.1526340370471263E-3</v>
      </c>
      <c r="Q7917" t="s">
        <v>157</v>
      </c>
      <c r="S7917" t="s">
        <v>789</v>
      </c>
      <c r="T7917" t="s">
        <v>158</v>
      </c>
      <c r="U7917">
        <v>3.0656656391309834E-3</v>
      </c>
      <c r="V7917" t="s">
        <v>157</v>
      </c>
    </row>
    <row r="7918" spans="9:22" x14ac:dyDescent="0.45">
      <c r="I7918" t="s">
        <v>321</v>
      </c>
      <c r="J7918" t="s">
        <v>159</v>
      </c>
      <c r="K7918">
        <v>2.2544550823186977E-3</v>
      </c>
      <c r="L7918" t="s">
        <v>157</v>
      </c>
      <c r="N7918" t="s">
        <v>556</v>
      </c>
      <c r="O7918" t="s">
        <v>159</v>
      </c>
      <c r="P7918">
        <v>3.8371862908679372E-3</v>
      </c>
      <c r="Q7918" t="s">
        <v>157</v>
      </c>
      <c r="S7918" t="s">
        <v>789</v>
      </c>
      <c r="T7918" t="s">
        <v>159</v>
      </c>
      <c r="U7918">
        <v>3.0779818463408269E-3</v>
      </c>
      <c r="V7918" t="s">
        <v>157</v>
      </c>
    </row>
    <row r="7919" spans="9:22" x14ac:dyDescent="0.45">
      <c r="I7919" t="s">
        <v>321</v>
      </c>
      <c r="J7919" t="s">
        <v>160</v>
      </c>
      <c r="K7919">
        <v>3.7031422106633739E-3</v>
      </c>
      <c r="L7919" t="s">
        <v>157</v>
      </c>
      <c r="N7919" t="s">
        <v>556</v>
      </c>
      <c r="O7919" t="s">
        <v>160</v>
      </c>
      <c r="P7919">
        <v>3.6794096732020078E-3</v>
      </c>
      <c r="Q7919" t="s">
        <v>157</v>
      </c>
      <c r="S7919" t="s">
        <v>789</v>
      </c>
      <c r="T7919" t="s">
        <v>160</v>
      </c>
      <c r="U7919">
        <v>3.1897878281857066E-3</v>
      </c>
      <c r="V7919" t="s">
        <v>157</v>
      </c>
    </row>
    <row r="7920" spans="9:22" x14ac:dyDescent="0.45">
      <c r="I7920" t="s">
        <v>321</v>
      </c>
      <c r="J7920" t="s">
        <v>161</v>
      </c>
      <c r="K7920">
        <v>2.8067494553250784E-2</v>
      </c>
      <c r="L7920" t="s">
        <v>157</v>
      </c>
      <c r="N7920" t="s">
        <v>556</v>
      </c>
      <c r="O7920" t="s">
        <v>161</v>
      </c>
      <c r="P7920">
        <v>2.8562651527217424E-2</v>
      </c>
      <c r="Q7920" t="s">
        <v>157</v>
      </c>
      <c r="S7920" t="s">
        <v>789</v>
      </c>
      <c r="T7920" t="s">
        <v>161</v>
      </c>
      <c r="U7920">
        <v>2.1238529328808913E-2</v>
      </c>
      <c r="V7920" t="s">
        <v>157</v>
      </c>
    </row>
    <row r="7921" spans="9:22" x14ac:dyDescent="0.45">
      <c r="I7921" t="s">
        <v>321</v>
      </c>
      <c r="J7921" t="s">
        <v>807</v>
      </c>
      <c r="K7921">
        <v>2.6518890374901353E-3</v>
      </c>
      <c r="L7921" t="s">
        <v>157</v>
      </c>
      <c r="N7921" t="s">
        <v>556</v>
      </c>
      <c r="O7921" t="s">
        <v>807</v>
      </c>
      <c r="P7921">
        <v>5.112782669885239E-3</v>
      </c>
      <c r="Q7921" t="s">
        <v>157</v>
      </c>
      <c r="S7921" t="s">
        <v>789</v>
      </c>
      <c r="T7921" t="s">
        <v>807</v>
      </c>
      <c r="U7921">
        <v>3.576370502598012E-3</v>
      </c>
      <c r="V7921" t="s">
        <v>157</v>
      </c>
    </row>
    <row r="7922" spans="9:22" x14ac:dyDescent="0.45">
      <c r="I7922" t="s">
        <v>321</v>
      </c>
      <c r="J7922" t="s">
        <v>808</v>
      </c>
      <c r="K7922">
        <v>1.5761806436571604E-6</v>
      </c>
      <c r="L7922" t="s">
        <v>157</v>
      </c>
      <c r="N7922" t="s">
        <v>556</v>
      </c>
      <c r="O7922" t="s">
        <v>808</v>
      </c>
      <c r="P7922">
        <v>4.7278581286907193E-3</v>
      </c>
      <c r="Q7922" t="s">
        <v>157</v>
      </c>
      <c r="S7922" t="s">
        <v>789</v>
      </c>
      <c r="T7922" t="s">
        <v>808</v>
      </c>
      <c r="U7922">
        <v>3.5729423924005708E-3</v>
      </c>
      <c r="V7922" t="s">
        <v>157</v>
      </c>
    </row>
    <row r="7923" spans="9:22" x14ac:dyDescent="0.45">
      <c r="I7923" t="s">
        <v>321</v>
      </c>
      <c r="J7923" t="s">
        <v>809</v>
      </c>
      <c r="K7923">
        <v>0</v>
      </c>
      <c r="L7923" t="s">
        <v>157</v>
      </c>
      <c r="N7923" t="s">
        <v>556</v>
      </c>
      <c r="O7923" t="s">
        <v>809</v>
      </c>
      <c r="P7923">
        <v>4.6147145598464537E-3</v>
      </c>
      <c r="Q7923" t="s">
        <v>157</v>
      </c>
      <c r="S7923" t="s">
        <v>789</v>
      </c>
      <c r="T7923" t="s">
        <v>809</v>
      </c>
      <c r="U7923">
        <v>3.5992534580713627E-3</v>
      </c>
      <c r="V7923" t="s">
        <v>157</v>
      </c>
    </row>
    <row r="7924" spans="9:22" x14ac:dyDescent="0.45">
      <c r="I7924" t="s">
        <v>321</v>
      </c>
      <c r="J7924" t="s">
        <v>810</v>
      </c>
      <c r="K7924">
        <v>0</v>
      </c>
      <c r="L7924" t="s">
        <v>157</v>
      </c>
      <c r="N7924" t="s">
        <v>556</v>
      </c>
      <c r="O7924" t="s">
        <v>810</v>
      </c>
      <c r="P7924">
        <v>2.4722049259009601E-2</v>
      </c>
      <c r="Q7924" t="s">
        <v>157</v>
      </c>
      <c r="S7924" t="s">
        <v>789</v>
      </c>
      <c r="T7924" t="s">
        <v>810</v>
      </c>
      <c r="U7924">
        <v>1.8772485363459612E-2</v>
      </c>
      <c r="V7924" t="s">
        <v>157</v>
      </c>
    </row>
    <row r="7925" spans="9:22" x14ac:dyDescent="0.45">
      <c r="I7925" t="s">
        <v>321</v>
      </c>
      <c r="J7925" t="s">
        <v>162</v>
      </c>
      <c r="K7925">
        <v>3.3675647561366068E-2</v>
      </c>
      <c r="L7925" t="s">
        <v>157</v>
      </c>
      <c r="N7925" t="s">
        <v>556</v>
      </c>
      <c r="O7925" t="s">
        <v>162</v>
      </c>
      <c r="P7925">
        <v>0.11410312793009124</v>
      </c>
      <c r="Q7925" t="s">
        <v>157</v>
      </c>
      <c r="S7925" t="s">
        <v>789</v>
      </c>
      <c r="T7925" t="s">
        <v>162</v>
      </c>
      <c r="U7925">
        <v>0.16005883083459274</v>
      </c>
      <c r="V7925" t="s">
        <v>157</v>
      </c>
    </row>
    <row r="7926" spans="9:22" x14ac:dyDescent="0.45">
      <c r="I7926" t="s">
        <v>321</v>
      </c>
      <c r="J7926" t="s">
        <v>163</v>
      </c>
      <c r="K7926">
        <v>3.9942086925097292E-2</v>
      </c>
      <c r="L7926" t="s">
        <v>157</v>
      </c>
      <c r="N7926" t="s">
        <v>556</v>
      </c>
      <c r="O7926" t="s">
        <v>163</v>
      </c>
      <c r="P7926">
        <v>1.6300349209355552E-2</v>
      </c>
      <c r="Q7926" t="s">
        <v>157</v>
      </c>
      <c r="S7926" t="s">
        <v>789</v>
      </c>
      <c r="T7926" t="s">
        <v>163</v>
      </c>
      <c r="U7926">
        <v>2.2629656097415948E-2</v>
      </c>
      <c r="V7926" t="s">
        <v>157</v>
      </c>
    </row>
    <row r="7927" spans="9:22" x14ac:dyDescent="0.45">
      <c r="I7927" t="s">
        <v>321</v>
      </c>
      <c r="J7927" t="s">
        <v>164</v>
      </c>
      <c r="K7927">
        <v>5.3689063162384393E-2</v>
      </c>
      <c r="L7927" t="s">
        <v>157</v>
      </c>
      <c r="N7927" t="s">
        <v>556</v>
      </c>
      <c r="O7927" t="s">
        <v>164</v>
      </c>
      <c r="P7927">
        <v>1.7617781889717576E-2</v>
      </c>
      <c r="Q7927" t="s">
        <v>157</v>
      </c>
      <c r="S7927" t="s">
        <v>789</v>
      </c>
      <c r="T7927" t="s">
        <v>164</v>
      </c>
      <c r="U7927">
        <v>2.2467429886536033E-2</v>
      </c>
      <c r="V7927" t="s">
        <v>157</v>
      </c>
    </row>
    <row r="7928" spans="9:22" x14ac:dyDescent="0.45">
      <c r="I7928" t="s">
        <v>321</v>
      </c>
      <c r="J7928" t="s">
        <v>165</v>
      </c>
      <c r="K7928">
        <v>6.1926531130543382E-2</v>
      </c>
      <c r="L7928" t="s">
        <v>157</v>
      </c>
      <c r="N7928" t="s">
        <v>556</v>
      </c>
      <c r="O7928" t="s">
        <v>165</v>
      </c>
      <c r="P7928">
        <v>1.7775834919687362E-2</v>
      </c>
      <c r="Q7928" t="s">
        <v>157</v>
      </c>
      <c r="S7928" t="s">
        <v>789</v>
      </c>
      <c r="T7928" t="s">
        <v>165</v>
      </c>
      <c r="U7928">
        <v>2.1718339798694919E-2</v>
      </c>
      <c r="V7928" t="s">
        <v>157</v>
      </c>
    </row>
    <row r="7929" spans="9:22" x14ac:dyDescent="0.45">
      <c r="I7929" t="s">
        <v>321</v>
      </c>
      <c r="J7929" t="s">
        <v>166</v>
      </c>
      <c r="K7929">
        <v>0.38841282768616714</v>
      </c>
      <c r="L7929" t="s">
        <v>157</v>
      </c>
      <c r="N7929" t="s">
        <v>556</v>
      </c>
      <c r="O7929" t="s">
        <v>166</v>
      </c>
      <c r="P7929">
        <v>0.15249836008488907</v>
      </c>
      <c r="Q7929" t="s">
        <v>157</v>
      </c>
      <c r="S7929" t="s">
        <v>789</v>
      </c>
      <c r="T7929" t="s">
        <v>166</v>
      </c>
      <c r="U7929">
        <v>0.13962398900470263</v>
      </c>
      <c r="V7929" t="s">
        <v>157</v>
      </c>
    </row>
    <row r="7930" spans="9:22" x14ac:dyDescent="0.45">
      <c r="I7930" t="s">
        <v>321</v>
      </c>
      <c r="J7930" t="s">
        <v>811</v>
      </c>
      <c r="K7930">
        <v>5.1129628321030712E-2</v>
      </c>
      <c r="L7930" t="s">
        <v>157</v>
      </c>
      <c r="N7930" t="s">
        <v>556</v>
      </c>
      <c r="O7930" t="s">
        <v>811</v>
      </c>
      <c r="P7930">
        <v>2.7718810227262827E-2</v>
      </c>
      <c r="Q7930" t="s">
        <v>157</v>
      </c>
      <c r="S7930" t="s">
        <v>789</v>
      </c>
      <c r="T7930" t="s">
        <v>811</v>
      </c>
      <c r="U7930">
        <v>2.4692615693656789E-2</v>
      </c>
      <c r="V7930" t="s">
        <v>157</v>
      </c>
    </row>
    <row r="7931" spans="9:22" x14ac:dyDescent="0.45">
      <c r="I7931" t="s">
        <v>321</v>
      </c>
      <c r="J7931" t="s">
        <v>812</v>
      </c>
      <c r="K7931">
        <v>4.0607942905136987E-2</v>
      </c>
      <c r="L7931" t="s">
        <v>157</v>
      </c>
      <c r="N7931" t="s">
        <v>556</v>
      </c>
      <c r="O7931" t="s">
        <v>812</v>
      </c>
      <c r="P7931">
        <v>2.4808549258835196E-2</v>
      </c>
      <c r="Q7931" t="s">
        <v>157</v>
      </c>
      <c r="S7931" t="s">
        <v>789</v>
      </c>
      <c r="T7931" t="s">
        <v>812</v>
      </c>
      <c r="U7931">
        <v>2.484844878483326E-2</v>
      </c>
      <c r="V7931" t="s">
        <v>157</v>
      </c>
    </row>
    <row r="7932" spans="9:22" x14ac:dyDescent="0.45">
      <c r="I7932" t="s">
        <v>321</v>
      </c>
      <c r="J7932" t="s">
        <v>813</v>
      </c>
      <c r="K7932">
        <v>2.5203892076118287E-2</v>
      </c>
      <c r="L7932" t="s">
        <v>157</v>
      </c>
      <c r="N7932" t="s">
        <v>556</v>
      </c>
      <c r="O7932" t="s">
        <v>813</v>
      </c>
      <c r="P7932">
        <v>2.1714772039292486E-2</v>
      </c>
      <c r="Q7932" t="s">
        <v>157</v>
      </c>
      <c r="S7932" t="s">
        <v>789</v>
      </c>
      <c r="T7932" t="s">
        <v>813</v>
      </c>
      <c r="U7932">
        <v>2.4766577678181065E-2</v>
      </c>
      <c r="V7932" t="s">
        <v>157</v>
      </c>
    </row>
    <row r="7933" spans="9:22" x14ac:dyDescent="0.45">
      <c r="I7933" t="s">
        <v>321</v>
      </c>
      <c r="J7933" t="s">
        <v>814</v>
      </c>
      <c r="K7933">
        <v>8.1642765030066743E-3</v>
      </c>
      <c r="L7933" t="s">
        <v>157</v>
      </c>
      <c r="N7933" t="s">
        <v>556</v>
      </c>
      <c r="O7933" t="s">
        <v>814</v>
      </c>
      <c r="P7933">
        <v>9.2047195513076371E-2</v>
      </c>
      <c r="Q7933" t="s">
        <v>157</v>
      </c>
      <c r="S7933" t="s">
        <v>789</v>
      </c>
      <c r="T7933" t="s">
        <v>814</v>
      </c>
      <c r="U7933">
        <v>0.11904940565787114</v>
      </c>
      <c r="V7933" t="s">
        <v>157</v>
      </c>
    </row>
    <row r="7934" spans="9:22" x14ac:dyDescent="0.45">
      <c r="I7934" t="s">
        <v>321</v>
      </c>
      <c r="J7934" t="s">
        <v>815</v>
      </c>
      <c r="K7934">
        <v>3.840952625605857E-3</v>
      </c>
      <c r="L7934" t="s">
        <v>157</v>
      </c>
      <c r="N7934" t="s">
        <v>556</v>
      </c>
      <c r="O7934" t="s">
        <v>815</v>
      </c>
      <c r="P7934">
        <v>0.1056460506802869</v>
      </c>
      <c r="Q7934" t="s">
        <v>157</v>
      </c>
      <c r="S7934" t="s">
        <v>789</v>
      </c>
      <c r="T7934" t="s">
        <v>815</v>
      </c>
      <c r="U7934">
        <v>0.10175340535376901</v>
      </c>
      <c r="V7934" t="s">
        <v>157</v>
      </c>
    </row>
    <row r="7935" spans="9:22" x14ac:dyDescent="0.45">
      <c r="I7935" t="s">
        <v>321</v>
      </c>
      <c r="J7935" t="s">
        <v>816</v>
      </c>
      <c r="K7935">
        <v>1.0734729494042255E-2</v>
      </c>
      <c r="L7935" t="s">
        <v>157</v>
      </c>
      <c r="N7935" t="s">
        <v>556</v>
      </c>
      <c r="O7935" t="s">
        <v>816</v>
      </c>
      <c r="P7935">
        <v>1.5438908300851605E-2</v>
      </c>
      <c r="Q7935" t="s">
        <v>157</v>
      </c>
      <c r="S7935" t="s">
        <v>789</v>
      </c>
      <c r="T7935" t="s">
        <v>816</v>
      </c>
      <c r="U7935">
        <v>1.4333285880810032E-2</v>
      </c>
      <c r="V7935" t="s">
        <v>157</v>
      </c>
    </row>
    <row r="7936" spans="9:22" x14ac:dyDescent="0.45">
      <c r="I7936" t="s">
        <v>321</v>
      </c>
      <c r="J7936" t="s">
        <v>817</v>
      </c>
      <c r="K7936">
        <v>2.1420776773324851E-2</v>
      </c>
      <c r="L7936" t="s">
        <v>157</v>
      </c>
      <c r="N7936" t="s">
        <v>556</v>
      </c>
      <c r="O7936" t="s">
        <v>817</v>
      </c>
      <c r="P7936">
        <v>1.5867840723495445E-2</v>
      </c>
      <c r="Q7936" t="s">
        <v>157</v>
      </c>
      <c r="S7936" t="s">
        <v>789</v>
      </c>
      <c r="T7936" t="s">
        <v>817</v>
      </c>
      <c r="U7936">
        <v>1.446487789202849E-2</v>
      </c>
      <c r="V7936" t="s">
        <v>157</v>
      </c>
    </row>
    <row r="7937" spans="9:22" x14ac:dyDescent="0.45">
      <c r="I7937" t="s">
        <v>321</v>
      </c>
      <c r="J7937" t="s">
        <v>818</v>
      </c>
      <c r="K7937">
        <v>2.6963148210491901E-2</v>
      </c>
      <c r="L7937" t="s">
        <v>157</v>
      </c>
      <c r="N7937" t="s">
        <v>556</v>
      </c>
      <c r="O7937" t="s">
        <v>818</v>
      </c>
      <c r="P7937">
        <v>1.6126865809236432E-2</v>
      </c>
      <c r="Q7937" t="s">
        <v>157</v>
      </c>
      <c r="S7937" t="s">
        <v>789</v>
      </c>
      <c r="T7937" t="s">
        <v>818</v>
      </c>
      <c r="U7937">
        <v>1.4409184044129107E-2</v>
      </c>
      <c r="V7937" t="s">
        <v>157</v>
      </c>
    </row>
    <row r="7938" spans="9:22" x14ac:dyDescent="0.45">
      <c r="I7938" t="s">
        <v>321</v>
      </c>
      <c r="J7938" t="s">
        <v>819</v>
      </c>
      <c r="K7938">
        <v>0.1676363718193645</v>
      </c>
      <c r="L7938" t="s">
        <v>157</v>
      </c>
      <c r="N7938" t="s">
        <v>556</v>
      </c>
      <c r="O7938" t="s">
        <v>819</v>
      </c>
      <c r="P7938">
        <v>0.11473986445272046</v>
      </c>
      <c r="Q7938" t="s">
        <v>157</v>
      </c>
      <c r="S7938" t="s">
        <v>789</v>
      </c>
      <c r="T7938" t="s">
        <v>819</v>
      </c>
      <c r="U7938">
        <v>8.9743737968119033E-2</v>
      </c>
      <c r="V7938" t="s">
        <v>157</v>
      </c>
    </row>
    <row r="7939" spans="9:22" x14ac:dyDescent="0.45">
      <c r="I7939" t="s">
        <v>321</v>
      </c>
      <c r="J7939" t="s">
        <v>820</v>
      </c>
      <c r="K7939">
        <v>1.878289674694434E-2</v>
      </c>
      <c r="L7939" t="s">
        <v>157</v>
      </c>
      <c r="N7939" t="s">
        <v>556</v>
      </c>
      <c r="O7939" t="s">
        <v>820</v>
      </c>
      <c r="P7939">
        <v>1.7853383231406249E-2</v>
      </c>
      <c r="Q7939" t="s">
        <v>157</v>
      </c>
      <c r="S7939" t="s">
        <v>789</v>
      </c>
      <c r="T7939" t="s">
        <v>820</v>
      </c>
      <c r="U7939">
        <v>1.4924061716201292E-2</v>
      </c>
      <c r="V7939" t="s">
        <v>157</v>
      </c>
    </row>
    <row r="7940" spans="9:22" x14ac:dyDescent="0.45">
      <c r="I7940" t="s">
        <v>321</v>
      </c>
      <c r="J7940" t="s">
        <v>821</v>
      </c>
      <c r="K7940">
        <v>7.4416578736017118E-3</v>
      </c>
      <c r="L7940" t="s">
        <v>157</v>
      </c>
      <c r="N7940" t="s">
        <v>556</v>
      </c>
      <c r="O7940" t="s">
        <v>821</v>
      </c>
      <c r="P7940">
        <v>1.7017321086407414E-2</v>
      </c>
      <c r="Q7940" t="s">
        <v>157</v>
      </c>
      <c r="S7940" t="s">
        <v>789</v>
      </c>
      <c r="T7940" t="s">
        <v>821</v>
      </c>
      <c r="U7940">
        <v>1.4749100124004497E-2</v>
      </c>
      <c r="V7940" t="s">
        <v>157</v>
      </c>
    </row>
    <row r="7941" spans="9:22" x14ac:dyDescent="0.45">
      <c r="I7941" t="s">
        <v>321</v>
      </c>
      <c r="J7941" t="s">
        <v>822</v>
      </c>
      <c r="K7941">
        <v>1.7293508559888791E-3</v>
      </c>
      <c r="L7941" t="s">
        <v>157</v>
      </c>
      <c r="N7941" t="s">
        <v>556</v>
      </c>
      <c r="O7941" t="s">
        <v>822</v>
      </c>
      <c r="P7941">
        <v>1.6418057018857183E-2</v>
      </c>
      <c r="Q7941" t="s">
        <v>157</v>
      </c>
      <c r="S7941" t="s">
        <v>789</v>
      </c>
      <c r="T7941" t="s">
        <v>822</v>
      </c>
      <c r="U7941">
        <v>1.4647413953448126E-2</v>
      </c>
      <c r="V7941" t="s">
        <v>157</v>
      </c>
    </row>
    <row r="7942" spans="9:22" x14ac:dyDescent="0.45">
      <c r="I7942" t="s">
        <v>321</v>
      </c>
      <c r="J7942" t="s">
        <v>823</v>
      </c>
      <c r="K7942">
        <v>0</v>
      </c>
      <c r="L7942" t="s">
        <v>157</v>
      </c>
      <c r="N7942" t="s">
        <v>556</v>
      </c>
      <c r="O7942" t="s">
        <v>823</v>
      </c>
      <c r="P7942">
        <v>7.7217749560406793E-2</v>
      </c>
      <c r="Q7942" t="s">
        <v>157</v>
      </c>
      <c r="S7942" t="s">
        <v>789</v>
      </c>
      <c r="T7942" t="s">
        <v>823</v>
      </c>
      <c r="U7942">
        <v>7.3361137000668458E-2</v>
      </c>
      <c r="V7942" t="s">
        <v>157</v>
      </c>
    </row>
    <row r="7943" spans="9:22" x14ac:dyDescent="0.45">
      <c r="I7943" t="s">
        <v>321</v>
      </c>
      <c r="J7943" t="s">
        <v>872</v>
      </c>
      <c r="K7943">
        <v>0</v>
      </c>
      <c r="L7943" t="s">
        <v>157</v>
      </c>
      <c r="N7943" t="s">
        <v>556</v>
      </c>
      <c r="O7943" t="s">
        <v>872</v>
      </c>
      <c r="P7943">
        <v>1.5564677253393956E-5</v>
      </c>
      <c r="Q7943" t="s">
        <v>157</v>
      </c>
      <c r="S7943" t="s">
        <v>789</v>
      </c>
      <c r="T7943" t="s">
        <v>872</v>
      </c>
      <c r="U7943">
        <v>3.1036417461972697E-5</v>
      </c>
      <c r="V7943" t="s">
        <v>157</v>
      </c>
    </row>
    <row r="7944" spans="9:22" x14ac:dyDescent="0.45">
      <c r="I7944" t="s">
        <v>321</v>
      </c>
      <c r="J7944" t="s">
        <v>873</v>
      </c>
      <c r="K7944">
        <v>0</v>
      </c>
      <c r="L7944" t="s">
        <v>157</v>
      </c>
      <c r="N7944" t="s">
        <v>556</v>
      </c>
      <c r="O7944" t="s">
        <v>873</v>
      </c>
      <c r="P7944">
        <v>2.0731858894270635E-5</v>
      </c>
      <c r="Q7944" t="s">
        <v>157</v>
      </c>
      <c r="S7944" t="s">
        <v>789</v>
      </c>
      <c r="T7944" t="s">
        <v>873</v>
      </c>
      <c r="U7944">
        <v>3.6703406090408341E-5</v>
      </c>
      <c r="V7944" t="s">
        <v>157</v>
      </c>
    </row>
    <row r="7945" spans="9:22" x14ac:dyDescent="0.45">
      <c r="I7945" t="s">
        <v>321</v>
      </c>
      <c r="J7945" t="s">
        <v>874</v>
      </c>
      <c r="K7945">
        <v>0</v>
      </c>
      <c r="L7945" t="s">
        <v>157</v>
      </c>
      <c r="N7945" t="s">
        <v>556</v>
      </c>
      <c r="O7945" t="s">
        <v>874</v>
      </c>
      <c r="P7945">
        <v>2.2720085010010949E-5</v>
      </c>
      <c r="Q7945" t="s">
        <v>157</v>
      </c>
      <c r="S7945" t="s">
        <v>789</v>
      </c>
      <c r="T7945" t="s">
        <v>874</v>
      </c>
      <c r="U7945">
        <v>3.7641430300848007E-5</v>
      </c>
      <c r="V7945" t="s">
        <v>157</v>
      </c>
    </row>
    <row r="7946" spans="9:22" x14ac:dyDescent="0.45">
      <c r="I7946" t="s">
        <v>321</v>
      </c>
      <c r="J7946" t="s">
        <v>875</v>
      </c>
      <c r="K7946">
        <v>0</v>
      </c>
      <c r="L7946" t="s">
        <v>157</v>
      </c>
      <c r="N7946" t="s">
        <v>556</v>
      </c>
      <c r="O7946" t="s">
        <v>875</v>
      </c>
      <c r="P7946">
        <v>3.7606207491817096E-5</v>
      </c>
      <c r="Q7946" t="s">
        <v>157</v>
      </c>
      <c r="S7946" t="s">
        <v>789</v>
      </c>
      <c r="T7946" t="s">
        <v>875</v>
      </c>
      <c r="U7946">
        <v>4.5870479563207355E-5</v>
      </c>
      <c r="V7946" t="s">
        <v>157</v>
      </c>
    </row>
    <row r="7947" spans="9:22" x14ac:dyDescent="0.45">
      <c r="I7947" t="s">
        <v>321</v>
      </c>
      <c r="J7947" t="s">
        <v>876</v>
      </c>
      <c r="K7947">
        <v>0</v>
      </c>
      <c r="L7947" t="s">
        <v>157</v>
      </c>
      <c r="N7947" t="s">
        <v>556</v>
      </c>
      <c r="O7947" t="s">
        <v>876</v>
      </c>
      <c r="P7947">
        <v>5.5377788233892615E-5</v>
      </c>
      <c r="Q7947" t="s">
        <v>157</v>
      </c>
      <c r="S7947" t="s">
        <v>789</v>
      </c>
      <c r="T7947" t="s">
        <v>876</v>
      </c>
      <c r="U7947">
        <v>6.0511155574771216E-5</v>
      </c>
      <c r="V7947" t="s">
        <v>157</v>
      </c>
    </row>
    <row r="7948" spans="9:22" x14ac:dyDescent="0.45">
      <c r="I7948" t="s">
        <v>321</v>
      </c>
      <c r="J7948" t="s">
        <v>877</v>
      </c>
      <c r="K7948">
        <v>0</v>
      </c>
      <c r="L7948" t="s">
        <v>157</v>
      </c>
      <c r="N7948" t="s">
        <v>556</v>
      </c>
      <c r="O7948" t="s">
        <v>877</v>
      </c>
      <c r="P7948">
        <v>6.7399559149688122E-5</v>
      </c>
      <c r="Q7948" t="s">
        <v>157</v>
      </c>
      <c r="S7948" t="s">
        <v>789</v>
      </c>
      <c r="T7948" t="s">
        <v>877</v>
      </c>
      <c r="U7948">
        <v>7.4654639787563471E-5</v>
      </c>
      <c r="V7948" t="s">
        <v>157</v>
      </c>
    </row>
    <row r="7949" spans="9:22" x14ac:dyDescent="0.45">
      <c r="I7949" t="s">
        <v>321</v>
      </c>
      <c r="J7949" t="s">
        <v>878</v>
      </c>
      <c r="K7949">
        <v>0</v>
      </c>
      <c r="L7949" t="s">
        <v>157</v>
      </c>
      <c r="N7949" t="s">
        <v>556</v>
      </c>
      <c r="O7949" t="s">
        <v>878</v>
      </c>
      <c r="P7949">
        <v>8.042783810441266E-5</v>
      </c>
      <c r="Q7949" t="s">
        <v>157</v>
      </c>
      <c r="S7949" t="s">
        <v>789</v>
      </c>
      <c r="T7949" t="s">
        <v>878</v>
      </c>
      <c r="U7949">
        <v>8.7467470279883674E-5</v>
      </c>
      <c r="V7949" t="s">
        <v>157</v>
      </c>
    </row>
    <row r="7950" spans="9:22" x14ac:dyDescent="0.45">
      <c r="I7950" t="s">
        <v>321</v>
      </c>
      <c r="J7950" t="s">
        <v>879</v>
      </c>
      <c r="K7950">
        <v>2.9631557147821478E-5</v>
      </c>
      <c r="L7950" t="s">
        <v>157</v>
      </c>
      <c r="N7950" t="s">
        <v>556</v>
      </c>
      <c r="O7950" t="s">
        <v>879</v>
      </c>
      <c r="P7950">
        <v>9.4310776111958917E-5</v>
      </c>
      <c r="Q7950" t="s">
        <v>157</v>
      </c>
      <c r="S7950" t="s">
        <v>789</v>
      </c>
      <c r="T7950" t="s">
        <v>879</v>
      </c>
      <c r="U7950">
        <v>1.1305730680602778E-4</v>
      </c>
      <c r="V7950" t="s">
        <v>157</v>
      </c>
    </row>
    <row r="7951" spans="9:22" x14ac:dyDescent="0.45">
      <c r="I7951" t="s">
        <v>321</v>
      </c>
      <c r="J7951" t="s">
        <v>880</v>
      </c>
      <c r="K7951">
        <v>9.3278041434324298E-5</v>
      </c>
      <c r="L7951" t="s">
        <v>157</v>
      </c>
      <c r="N7951" t="s">
        <v>556</v>
      </c>
      <c r="O7951" t="s">
        <v>880</v>
      </c>
      <c r="P7951">
        <v>8.6279052919136431E-5</v>
      </c>
      <c r="Q7951" t="s">
        <v>157</v>
      </c>
      <c r="S7951" t="s">
        <v>789</v>
      </c>
      <c r="T7951" t="s">
        <v>880</v>
      </c>
      <c r="U7951">
        <v>1.3690771290806743E-4</v>
      </c>
      <c r="V7951" t="s">
        <v>157</v>
      </c>
    </row>
    <row r="7952" spans="9:22" x14ac:dyDescent="0.45">
      <c r="I7952" t="s">
        <v>321</v>
      </c>
      <c r="J7952" t="s">
        <v>881</v>
      </c>
      <c r="K7952">
        <v>2.1891035292186017E-4</v>
      </c>
      <c r="L7952" t="s">
        <v>157</v>
      </c>
      <c r="N7952" t="s">
        <v>556</v>
      </c>
      <c r="O7952" t="s">
        <v>881</v>
      </c>
      <c r="P7952">
        <v>1.1244921103756044E-4</v>
      </c>
      <c r="Q7952" t="s">
        <v>157</v>
      </c>
      <c r="S7952" t="s">
        <v>789</v>
      </c>
      <c r="T7952" t="s">
        <v>881</v>
      </c>
      <c r="U7952">
        <v>1.6444263422420006E-4</v>
      </c>
      <c r="V7952" t="s">
        <v>157</v>
      </c>
    </row>
    <row r="7953" spans="9:22" x14ac:dyDescent="0.45">
      <c r="I7953" t="s">
        <v>321</v>
      </c>
      <c r="J7953" t="s">
        <v>882</v>
      </c>
      <c r="K7953">
        <v>2.4503293809162972E-4</v>
      </c>
      <c r="L7953" t="s">
        <v>157</v>
      </c>
      <c r="N7953" t="s">
        <v>556</v>
      </c>
      <c r="O7953" t="s">
        <v>882</v>
      </c>
      <c r="P7953">
        <v>1.4249719030646544E-4</v>
      </c>
      <c r="Q7953" t="s">
        <v>157</v>
      </c>
      <c r="S7953" t="s">
        <v>789</v>
      </c>
      <c r="T7953" t="s">
        <v>882</v>
      </c>
      <c r="U7953">
        <v>1.7708875799745424E-4</v>
      </c>
      <c r="V7953" t="s">
        <v>157</v>
      </c>
    </row>
    <row r="7954" spans="9:22" x14ac:dyDescent="0.45">
      <c r="I7954" t="s">
        <v>321</v>
      </c>
      <c r="J7954" t="s">
        <v>883</v>
      </c>
      <c r="K7954">
        <v>2.4711915311126397E-4</v>
      </c>
      <c r="L7954" t="s">
        <v>157</v>
      </c>
      <c r="N7954" t="s">
        <v>556</v>
      </c>
      <c r="O7954" t="s">
        <v>883</v>
      </c>
      <c r="P7954">
        <v>1.7847708691385146E-4</v>
      </c>
      <c r="Q7954" t="s">
        <v>157</v>
      </c>
      <c r="S7954" t="s">
        <v>789</v>
      </c>
      <c r="T7954" t="s">
        <v>883</v>
      </c>
      <c r="U7954">
        <v>1.8094219275616901E-4</v>
      </c>
      <c r="V7954" t="s">
        <v>157</v>
      </c>
    </row>
    <row r="7955" spans="9:22" x14ac:dyDescent="0.45">
      <c r="I7955" t="s">
        <v>321</v>
      </c>
      <c r="J7955" t="s">
        <v>884</v>
      </c>
      <c r="K7955">
        <v>2.5372354819626401E-4</v>
      </c>
      <c r="L7955" t="s">
        <v>157</v>
      </c>
      <c r="N7955" t="s">
        <v>556</v>
      </c>
      <c r="O7955" t="s">
        <v>884</v>
      </c>
      <c r="P7955">
        <v>2.4588450856748471E-4</v>
      </c>
      <c r="Q7955" t="s">
        <v>157</v>
      </c>
      <c r="S7955" t="s">
        <v>789</v>
      </c>
      <c r="T7955" t="s">
        <v>884</v>
      </c>
      <c r="U7955">
        <v>1.8130422163360586E-4</v>
      </c>
      <c r="V7955" t="s">
        <v>157</v>
      </c>
    </row>
    <row r="7956" spans="9:22" x14ac:dyDescent="0.45">
      <c r="I7956" t="s">
        <v>321</v>
      </c>
      <c r="J7956" t="s">
        <v>885</v>
      </c>
      <c r="K7956">
        <v>2.6528037937937916E-4</v>
      </c>
      <c r="L7956" t="s">
        <v>157</v>
      </c>
      <c r="N7956" t="s">
        <v>556</v>
      </c>
      <c r="O7956" t="s">
        <v>885</v>
      </c>
      <c r="P7956">
        <v>2.727125355839969E-4</v>
      </c>
      <c r="Q7956" t="s">
        <v>157</v>
      </c>
      <c r="S7956" t="s">
        <v>789</v>
      </c>
      <c r="T7956" t="s">
        <v>885</v>
      </c>
      <c r="U7956">
        <v>1.8130422163360586E-4</v>
      </c>
      <c r="V7956" t="s">
        <v>157</v>
      </c>
    </row>
    <row r="7957" spans="9:22" x14ac:dyDescent="0.45">
      <c r="I7957" t="s">
        <v>321</v>
      </c>
      <c r="J7957" t="s">
        <v>886</v>
      </c>
      <c r="K7957">
        <v>2.4037427636312153E-4</v>
      </c>
      <c r="L7957" t="s">
        <v>157</v>
      </c>
      <c r="N7957" t="s">
        <v>556</v>
      </c>
      <c r="O7957" t="s">
        <v>886</v>
      </c>
      <c r="P7957">
        <v>2.7949558250374559E-4</v>
      </c>
      <c r="Q7957" t="s">
        <v>157</v>
      </c>
      <c r="S7957" t="s">
        <v>789</v>
      </c>
      <c r="T7957" t="s">
        <v>886</v>
      </c>
      <c r="U7957">
        <v>1.8130422163360586E-4</v>
      </c>
      <c r="V7957" t="s">
        <v>157</v>
      </c>
    </row>
    <row r="7958" spans="9:22" x14ac:dyDescent="0.45">
      <c r="I7958" t="s">
        <v>321</v>
      </c>
      <c r="J7958" t="s">
        <v>887</v>
      </c>
      <c r="K7958">
        <v>2.524237834551213E-4</v>
      </c>
      <c r="L7958" t="s">
        <v>157</v>
      </c>
      <c r="N7958" t="s">
        <v>556</v>
      </c>
      <c r="O7958" t="s">
        <v>887</v>
      </c>
      <c r="P7958">
        <v>2.430085920244634E-4</v>
      </c>
      <c r="Q7958" t="s">
        <v>157</v>
      </c>
      <c r="S7958" t="s">
        <v>789</v>
      </c>
      <c r="T7958" t="s">
        <v>887</v>
      </c>
      <c r="U7958">
        <v>1.8130422163360586E-4</v>
      </c>
      <c r="V7958" t="s">
        <v>157</v>
      </c>
    </row>
    <row r="7959" spans="9:22" x14ac:dyDescent="0.45">
      <c r="I7959" t="s">
        <v>321</v>
      </c>
      <c r="J7959" t="s">
        <v>888</v>
      </c>
      <c r="K7959">
        <v>1.7388823531733785E-4</v>
      </c>
      <c r="L7959" t="s">
        <v>157</v>
      </c>
      <c r="N7959" t="s">
        <v>556</v>
      </c>
      <c r="O7959" t="s">
        <v>888</v>
      </c>
      <c r="P7959">
        <v>2.3790292980924472E-4</v>
      </c>
      <c r="Q7959" t="s">
        <v>157</v>
      </c>
      <c r="S7959" t="s">
        <v>789</v>
      </c>
      <c r="T7959" t="s">
        <v>888</v>
      </c>
      <c r="U7959">
        <v>1.8130422163360586E-4</v>
      </c>
      <c r="V7959" t="s">
        <v>157</v>
      </c>
    </row>
    <row r="7960" spans="9:22" x14ac:dyDescent="0.45">
      <c r="I7960" t="s">
        <v>321</v>
      </c>
      <c r="J7960" t="s">
        <v>889</v>
      </c>
      <c r="K7960">
        <v>0</v>
      </c>
      <c r="L7960" t="s">
        <v>157</v>
      </c>
      <c r="N7960" t="s">
        <v>556</v>
      </c>
      <c r="O7960" t="s">
        <v>889</v>
      </c>
      <c r="P7960">
        <v>2.6472199892090789E-4</v>
      </c>
      <c r="Q7960" t="s">
        <v>157</v>
      </c>
      <c r="S7960" t="s">
        <v>789</v>
      </c>
      <c r="T7960" t="s">
        <v>889</v>
      </c>
      <c r="U7960">
        <v>1.8130422163360586E-4</v>
      </c>
      <c r="V7960" t="s">
        <v>157</v>
      </c>
    </row>
    <row r="7961" spans="9:22" x14ac:dyDescent="0.45">
      <c r="I7961" t="s">
        <v>321</v>
      </c>
      <c r="J7961" t="s">
        <v>890</v>
      </c>
      <c r="K7961">
        <v>0</v>
      </c>
      <c r="L7961" t="s">
        <v>157</v>
      </c>
      <c r="N7961" t="s">
        <v>556</v>
      </c>
      <c r="O7961" t="s">
        <v>890</v>
      </c>
      <c r="P7961">
        <v>2.9168314721670578E-4</v>
      </c>
      <c r="Q7961" t="s">
        <v>157</v>
      </c>
      <c r="S7961" t="s">
        <v>789</v>
      </c>
      <c r="T7961" t="s">
        <v>890</v>
      </c>
      <c r="U7961">
        <v>1.8130422163360586E-4</v>
      </c>
      <c r="V7961" t="s">
        <v>157</v>
      </c>
    </row>
    <row r="7962" spans="9:22" x14ac:dyDescent="0.45">
      <c r="I7962" t="s">
        <v>321</v>
      </c>
      <c r="J7962" t="s">
        <v>891</v>
      </c>
      <c r="K7962">
        <v>0</v>
      </c>
      <c r="L7962" t="s">
        <v>157</v>
      </c>
      <c r="N7962" t="s">
        <v>556</v>
      </c>
      <c r="O7962" t="s">
        <v>891</v>
      </c>
      <c r="P7962">
        <v>3.292039413931862E-4</v>
      </c>
      <c r="Q7962" t="s">
        <v>157</v>
      </c>
      <c r="S7962" t="s">
        <v>789</v>
      </c>
      <c r="T7962" t="s">
        <v>891</v>
      </c>
      <c r="U7962">
        <v>1.8130422163360586E-4</v>
      </c>
      <c r="V7962" t="s">
        <v>157</v>
      </c>
    </row>
    <row r="7963" spans="9:22" x14ac:dyDescent="0.45">
      <c r="I7963" t="s">
        <v>321</v>
      </c>
      <c r="J7963" t="s">
        <v>892</v>
      </c>
      <c r="K7963">
        <v>0</v>
      </c>
      <c r="L7963" t="s">
        <v>157</v>
      </c>
      <c r="N7963" t="s">
        <v>556</v>
      </c>
      <c r="O7963" t="s">
        <v>892</v>
      </c>
      <c r="P7963">
        <v>3.7770915824318862E-4</v>
      </c>
      <c r="Q7963" t="s">
        <v>157</v>
      </c>
      <c r="S7963" t="s">
        <v>789</v>
      </c>
      <c r="T7963" t="s">
        <v>892</v>
      </c>
      <c r="U7963">
        <v>1.8130422163360586E-4</v>
      </c>
      <c r="V7963" t="s">
        <v>157</v>
      </c>
    </row>
    <row r="7964" spans="9:22" x14ac:dyDescent="0.45">
      <c r="I7964" t="s">
        <v>321</v>
      </c>
      <c r="J7964" t="s">
        <v>893</v>
      </c>
      <c r="K7964">
        <v>0</v>
      </c>
      <c r="L7964" t="s">
        <v>157</v>
      </c>
      <c r="N7964" t="s">
        <v>556</v>
      </c>
      <c r="O7964" t="s">
        <v>893</v>
      </c>
      <c r="P7964">
        <v>4.4157465864853412E-4</v>
      </c>
      <c r="Q7964" t="s">
        <v>157</v>
      </c>
      <c r="S7964" t="s">
        <v>789</v>
      </c>
      <c r="T7964" t="s">
        <v>893</v>
      </c>
      <c r="U7964">
        <v>1.8130422163360586E-4</v>
      </c>
      <c r="V7964" t="s">
        <v>157</v>
      </c>
    </row>
    <row r="7965" spans="9:22" x14ac:dyDescent="0.45">
      <c r="I7965" t="s">
        <v>321</v>
      </c>
      <c r="J7965" t="s">
        <v>894</v>
      </c>
      <c r="K7965">
        <v>0</v>
      </c>
      <c r="L7965" t="s">
        <v>157</v>
      </c>
      <c r="N7965" t="s">
        <v>556</v>
      </c>
      <c r="O7965" t="s">
        <v>894</v>
      </c>
      <c r="P7965">
        <v>4.770104019699437E-4</v>
      </c>
      <c r="Q7965" t="s">
        <v>157</v>
      </c>
      <c r="S7965" t="s">
        <v>789</v>
      </c>
      <c r="T7965" t="s">
        <v>894</v>
      </c>
      <c r="U7965">
        <v>1.8130422163360586E-4</v>
      </c>
      <c r="V7965" t="s">
        <v>157</v>
      </c>
    </row>
    <row r="7966" spans="9:22" x14ac:dyDescent="0.45">
      <c r="I7966" t="s">
        <v>321</v>
      </c>
      <c r="J7966" t="s">
        <v>895</v>
      </c>
      <c r="K7966">
        <v>0</v>
      </c>
      <c r="L7966" t="s">
        <v>157</v>
      </c>
      <c r="N7966" t="s">
        <v>556</v>
      </c>
      <c r="O7966" t="s">
        <v>895</v>
      </c>
      <c r="P7966">
        <v>4.6983342807579401E-4</v>
      </c>
      <c r="Q7966" t="s">
        <v>157</v>
      </c>
      <c r="S7966" t="s">
        <v>789</v>
      </c>
      <c r="T7966" t="s">
        <v>895</v>
      </c>
      <c r="U7966">
        <v>1.8130422163360586E-4</v>
      </c>
      <c r="V7966" t="s">
        <v>157</v>
      </c>
    </row>
    <row r="7967" spans="9:22" x14ac:dyDescent="0.45">
      <c r="I7967" t="s">
        <v>322</v>
      </c>
      <c r="J7967" t="s">
        <v>156</v>
      </c>
      <c r="K7967">
        <v>0</v>
      </c>
      <c r="L7967" t="s">
        <v>157</v>
      </c>
      <c r="N7967" t="s">
        <v>557</v>
      </c>
      <c r="O7967" t="s">
        <v>156</v>
      </c>
      <c r="P7967">
        <v>2.3789612918274541E-2</v>
      </c>
      <c r="Q7967" t="s">
        <v>157</v>
      </c>
      <c r="S7967" t="s">
        <v>790</v>
      </c>
      <c r="T7967" t="s">
        <v>156</v>
      </c>
      <c r="U7967">
        <v>2.5333164795634612E-2</v>
      </c>
      <c r="V7967" t="s">
        <v>157</v>
      </c>
    </row>
    <row r="7968" spans="9:22" x14ac:dyDescent="0.45">
      <c r="I7968" t="s">
        <v>322</v>
      </c>
      <c r="J7968" t="s">
        <v>158</v>
      </c>
      <c r="K7968">
        <v>0</v>
      </c>
      <c r="L7968" t="s">
        <v>157</v>
      </c>
      <c r="N7968" t="s">
        <v>557</v>
      </c>
      <c r="O7968" t="s">
        <v>158</v>
      </c>
      <c r="P7968">
        <v>3.1417269380380215E-3</v>
      </c>
      <c r="Q7968" t="s">
        <v>157</v>
      </c>
      <c r="S7968" t="s">
        <v>790</v>
      </c>
      <c r="T7968" t="s">
        <v>158</v>
      </c>
      <c r="U7968">
        <v>3.2223843539568417E-3</v>
      </c>
      <c r="V7968" t="s">
        <v>157</v>
      </c>
    </row>
    <row r="7969" spans="9:22" x14ac:dyDescent="0.45">
      <c r="I7969" t="s">
        <v>322</v>
      </c>
      <c r="J7969" t="s">
        <v>159</v>
      </c>
      <c r="K7969">
        <v>2.0390449065721458E-3</v>
      </c>
      <c r="L7969" t="s">
        <v>157</v>
      </c>
      <c r="N7969" t="s">
        <v>557</v>
      </c>
      <c r="O7969" t="s">
        <v>159</v>
      </c>
      <c r="P7969">
        <v>3.1977996633122839E-3</v>
      </c>
      <c r="Q7969" t="s">
        <v>157</v>
      </c>
      <c r="S7969" t="s">
        <v>790</v>
      </c>
      <c r="T7969" t="s">
        <v>159</v>
      </c>
      <c r="U7969">
        <v>3.2085661831348037E-3</v>
      </c>
      <c r="V7969" t="s">
        <v>157</v>
      </c>
    </row>
    <row r="7970" spans="9:22" x14ac:dyDescent="0.45">
      <c r="I7970" t="s">
        <v>322</v>
      </c>
      <c r="J7970" t="s">
        <v>160</v>
      </c>
      <c r="K7970">
        <v>3.6935563001555065E-3</v>
      </c>
      <c r="L7970" t="s">
        <v>157</v>
      </c>
      <c r="N7970" t="s">
        <v>557</v>
      </c>
      <c r="O7970" t="s">
        <v>160</v>
      </c>
      <c r="P7970">
        <v>3.3232891154783145E-3</v>
      </c>
      <c r="Q7970" t="s">
        <v>157</v>
      </c>
      <c r="S7970" t="s">
        <v>790</v>
      </c>
      <c r="T7970" t="s">
        <v>160</v>
      </c>
      <c r="U7970">
        <v>3.286640939724366E-3</v>
      </c>
      <c r="V7970" t="s">
        <v>157</v>
      </c>
    </row>
    <row r="7971" spans="9:22" x14ac:dyDescent="0.45">
      <c r="I7971" t="s">
        <v>322</v>
      </c>
      <c r="J7971" t="s">
        <v>161</v>
      </c>
      <c r="K7971">
        <v>2.8660755750712284E-2</v>
      </c>
      <c r="L7971" t="s">
        <v>157</v>
      </c>
      <c r="N7971" t="s">
        <v>557</v>
      </c>
      <c r="O7971" t="s">
        <v>161</v>
      </c>
      <c r="P7971">
        <v>2.2222855459279101E-2</v>
      </c>
      <c r="Q7971" t="s">
        <v>157</v>
      </c>
      <c r="S7971" t="s">
        <v>790</v>
      </c>
      <c r="T7971" t="s">
        <v>161</v>
      </c>
      <c r="U7971">
        <v>2.17223047271164E-2</v>
      </c>
      <c r="V7971" t="s">
        <v>157</v>
      </c>
    </row>
    <row r="7972" spans="9:22" x14ac:dyDescent="0.45">
      <c r="I7972" t="s">
        <v>322</v>
      </c>
      <c r="J7972" t="s">
        <v>807</v>
      </c>
      <c r="K7972">
        <v>2.5701346668515696E-3</v>
      </c>
      <c r="L7972" t="s">
        <v>157</v>
      </c>
      <c r="N7972" t="s">
        <v>557</v>
      </c>
      <c r="O7972" t="s">
        <v>807</v>
      </c>
      <c r="P7972">
        <v>3.7153980797540861E-3</v>
      </c>
      <c r="Q7972" t="s">
        <v>157</v>
      </c>
      <c r="S7972" t="s">
        <v>790</v>
      </c>
      <c r="T7972" t="s">
        <v>807</v>
      </c>
      <c r="U7972">
        <v>3.6389225738793947E-3</v>
      </c>
      <c r="V7972" t="s">
        <v>157</v>
      </c>
    </row>
    <row r="7973" spans="9:22" x14ac:dyDescent="0.45">
      <c r="I7973" t="s">
        <v>322</v>
      </c>
      <c r="J7973" t="s">
        <v>808</v>
      </c>
      <c r="K7973">
        <v>0</v>
      </c>
      <c r="L7973" t="s">
        <v>157</v>
      </c>
      <c r="N7973" t="s">
        <v>557</v>
      </c>
      <c r="O7973" t="s">
        <v>808</v>
      </c>
      <c r="P7973">
        <v>3.622726122526761E-3</v>
      </c>
      <c r="Q7973" t="s">
        <v>157</v>
      </c>
      <c r="S7973" t="s">
        <v>790</v>
      </c>
      <c r="T7973" t="s">
        <v>808</v>
      </c>
      <c r="U7973">
        <v>3.6634636985918129E-3</v>
      </c>
      <c r="V7973" t="s">
        <v>157</v>
      </c>
    </row>
    <row r="7974" spans="9:22" x14ac:dyDescent="0.45">
      <c r="I7974" t="s">
        <v>322</v>
      </c>
      <c r="J7974" t="s">
        <v>809</v>
      </c>
      <c r="K7974">
        <v>0</v>
      </c>
      <c r="L7974" t="s">
        <v>157</v>
      </c>
      <c r="N7974" t="s">
        <v>557</v>
      </c>
      <c r="O7974" t="s">
        <v>809</v>
      </c>
      <c r="P7974">
        <v>3.6336798213567004E-3</v>
      </c>
      <c r="Q7974" t="s">
        <v>157</v>
      </c>
      <c r="S7974" t="s">
        <v>790</v>
      </c>
      <c r="T7974" t="s">
        <v>809</v>
      </c>
      <c r="U7974">
        <v>3.6841783073223223E-3</v>
      </c>
      <c r="V7974" t="s">
        <v>157</v>
      </c>
    </row>
    <row r="7975" spans="9:22" x14ac:dyDescent="0.45">
      <c r="I7975" t="s">
        <v>322</v>
      </c>
      <c r="J7975" t="s">
        <v>810</v>
      </c>
      <c r="K7975">
        <v>0</v>
      </c>
      <c r="L7975" t="s">
        <v>157</v>
      </c>
      <c r="N7975" t="s">
        <v>557</v>
      </c>
      <c r="O7975" t="s">
        <v>810</v>
      </c>
      <c r="P7975">
        <v>1.9397047868533582E-2</v>
      </c>
      <c r="Q7975" t="s">
        <v>157</v>
      </c>
      <c r="S7975" t="s">
        <v>790</v>
      </c>
      <c r="T7975" t="s">
        <v>810</v>
      </c>
      <c r="U7975">
        <v>1.9087188885332979E-2</v>
      </c>
      <c r="V7975" t="s">
        <v>157</v>
      </c>
    </row>
    <row r="7976" spans="9:22" x14ac:dyDescent="0.45">
      <c r="I7976" t="s">
        <v>322</v>
      </c>
      <c r="J7976" t="s">
        <v>162</v>
      </c>
      <c r="K7976">
        <v>3.0789673447734974E-2</v>
      </c>
      <c r="L7976" t="s">
        <v>157</v>
      </c>
      <c r="N7976" t="s">
        <v>557</v>
      </c>
      <c r="O7976" t="s">
        <v>162</v>
      </c>
      <c r="P7976">
        <v>0.1485828130295587</v>
      </c>
      <c r="Q7976" t="s">
        <v>157</v>
      </c>
      <c r="S7976" t="s">
        <v>790</v>
      </c>
      <c r="T7976" t="s">
        <v>162</v>
      </c>
      <c r="U7976">
        <v>0.16094880003797124</v>
      </c>
      <c r="V7976" t="s">
        <v>157</v>
      </c>
    </row>
    <row r="7977" spans="9:22" x14ac:dyDescent="0.45">
      <c r="I7977" t="s">
        <v>322</v>
      </c>
      <c r="J7977" t="s">
        <v>163</v>
      </c>
      <c r="K7977">
        <v>3.8224097271516266E-2</v>
      </c>
      <c r="L7977" t="s">
        <v>157</v>
      </c>
      <c r="N7977" t="s">
        <v>557</v>
      </c>
      <c r="O7977" t="s">
        <v>163</v>
      </c>
      <c r="P7977">
        <v>2.0967328380237623E-2</v>
      </c>
      <c r="Q7977" t="s">
        <v>157</v>
      </c>
      <c r="S7977" t="s">
        <v>790</v>
      </c>
      <c r="T7977" t="s">
        <v>163</v>
      </c>
      <c r="U7977">
        <v>2.273529922855156E-2</v>
      </c>
      <c r="V7977" t="s">
        <v>157</v>
      </c>
    </row>
    <row r="7978" spans="9:22" x14ac:dyDescent="0.45">
      <c r="I7978" t="s">
        <v>322</v>
      </c>
      <c r="J7978" t="s">
        <v>164</v>
      </c>
      <c r="K7978">
        <v>5.2373216938604986E-2</v>
      </c>
      <c r="L7978" t="s">
        <v>157</v>
      </c>
      <c r="N7978" t="s">
        <v>557</v>
      </c>
      <c r="O7978" t="s">
        <v>164</v>
      </c>
      <c r="P7978">
        <v>2.130595458189977E-2</v>
      </c>
      <c r="Q7978" t="s">
        <v>157</v>
      </c>
      <c r="S7978" t="s">
        <v>790</v>
      </c>
      <c r="T7978" t="s">
        <v>164</v>
      </c>
      <c r="U7978">
        <v>2.2498397242696585E-2</v>
      </c>
      <c r="V7978" t="s">
        <v>157</v>
      </c>
    </row>
    <row r="7979" spans="9:22" x14ac:dyDescent="0.45">
      <c r="I7979" t="s">
        <v>322</v>
      </c>
      <c r="J7979" t="s">
        <v>165</v>
      </c>
      <c r="K7979">
        <v>6.1643171438173681E-2</v>
      </c>
      <c r="L7979" t="s">
        <v>157</v>
      </c>
      <c r="N7979" t="s">
        <v>557</v>
      </c>
      <c r="O7979" t="s">
        <v>165</v>
      </c>
      <c r="P7979">
        <v>2.0598364745707896E-2</v>
      </c>
      <c r="Q7979" t="s">
        <v>157</v>
      </c>
      <c r="S7979" t="s">
        <v>790</v>
      </c>
      <c r="T7979" t="s">
        <v>165</v>
      </c>
      <c r="U7979">
        <v>2.1749694635868289E-2</v>
      </c>
      <c r="V7979" t="s">
        <v>157</v>
      </c>
    </row>
    <row r="7980" spans="9:22" x14ac:dyDescent="0.45">
      <c r="I7980" t="s">
        <v>322</v>
      </c>
      <c r="J7980" t="s">
        <v>166</v>
      </c>
      <c r="K7980">
        <v>0.39462191583058925</v>
      </c>
      <c r="L7980" t="s">
        <v>157</v>
      </c>
      <c r="N7980" t="s">
        <v>557</v>
      </c>
      <c r="O7980" t="s">
        <v>166</v>
      </c>
      <c r="P7980">
        <v>0.14312165647699521</v>
      </c>
      <c r="Q7980" t="s">
        <v>157</v>
      </c>
      <c r="S7980" t="s">
        <v>790</v>
      </c>
      <c r="T7980" t="s">
        <v>166</v>
      </c>
      <c r="U7980">
        <v>0.13726796343783501</v>
      </c>
      <c r="V7980" t="s">
        <v>157</v>
      </c>
    </row>
    <row r="7981" spans="9:22" x14ac:dyDescent="0.45">
      <c r="I7981" t="s">
        <v>322</v>
      </c>
      <c r="J7981" t="s">
        <v>811</v>
      </c>
      <c r="K7981">
        <v>5.0887785178386921E-2</v>
      </c>
      <c r="L7981" t="s">
        <v>157</v>
      </c>
      <c r="N7981" t="s">
        <v>557</v>
      </c>
      <c r="O7981" t="s">
        <v>811</v>
      </c>
      <c r="P7981">
        <v>2.6389253289187627E-2</v>
      </c>
      <c r="Q7981" t="s">
        <v>157</v>
      </c>
      <c r="S7981" t="s">
        <v>790</v>
      </c>
      <c r="T7981" t="s">
        <v>811</v>
      </c>
      <c r="U7981">
        <v>2.4220939373860283E-2</v>
      </c>
      <c r="V7981" t="s">
        <v>157</v>
      </c>
    </row>
    <row r="7982" spans="9:22" x14ac:dyDescent="0.45">
      <c r="I7982" t="s">
        <v>322</v>
      </c>
      <c r="J7982" t="s">
        <v>812</v>
      </c>
      <c r="K7982">
        <v>3.95457397059885E-2</v>
      </c>
      <c r="L7982" t="s">
        <v>157</v>
      </c>
      <c r="N7982" t="s">
        <v>557</v>
      </c>
      <c r="O7982" t="s">
        <v>812</v>
      </c>
      <c r="P7982">
        <v>2.6088610462655933E-2</v>
      </c>
      <c r="Q7982" t="s">
        <v>157</v>
      </c>
      <c r="S7982" t="s">
        <v>790</v>
      </c>
      <c r="T7982" t="s">
        <v>812</v>
      </c>
      <c r="U7982">
        <v>2.4532932716634901E-2</v>
      </c>
      <c r="V7982" t="s">
        <v>157</v>
      </c>
    </row>
    <row r="7983" spans="9:22" x14ac:dyDescent="0.45">
      <c r="I7983" t="s">
        <v>322</v>
      </c>
      <c r="J7983" t="s">
        <v>813</v>
      </c>
      <c r="K7983">
        <v>2.4319363821970866E-2</v>
      </c>
      <c r="L7983" t="s">
        <v>157</v>
      </c>
      <c r="N7983" t="s">
        <v>557</v>
      </c>
      <c r="O7983" t="s">
        <v>813</v>
      </c>
      <c r="P7983">
        <v>2.5460638277857914E-2</v>
      </c>
      <c r="Q7983" t="s">
        <v>157</v>
      </c>
      <c r="S7983" t="s">
        <v>790</v>
      </c>
      <c r="T7983" t="s">
        <v>813</v>
      </c>
      <c r="U7983">
        <v>2.4462956817719962E-2</v>
      </c>
      <c r="V7983" t="s">
        <v>157</v>
      </c>
    </row>
    <row r="7984" spans="9:22" x14ac:dyDescent="0.45">
      <c r="I7984" t="s">
        <v>322</v>
      </c>
      <c r="J7984" t="s">
        <v>814</v>
      </c>
      <c r="K7984">
        <v>7.8088009707394049E-3</v>
      </c>
      <c r="L7984" t="s">
        <v>157</v>
      </c>
      <c r="N7984" t="s">
        <v>557</v>
      </c>
      <c r="O7984" t="s">
        <v>814</v>
      </c>
      <c r="P7984">
        <v>0.11725752899866226</v>
      </c>
      <c r="Q7984" t="s">
        <v>157</v>
      </c>
      <c r="S7984" t="s">
        <v>790</v>
      </c>
      <c r="T7984" t="s">
        <v>814</v>
      </c>
      <c r="U7984">
        <v>0.11802716815278699</v>
      </c>
      <c r="V7984" t="s">
        <v>157</v>
      </c>
    </row>
    <row r="7985" spans="9:22" x14ac:dyDescent="0.45">
      <c r="I7985" t="s">
        <v>322</v>
      </c>
      <c r="J7985" t="s">
        <v>815</v>
      </c>
      <c r="K7985">
        <v>3.7004594050123285E-3</v>
      </c>
      <c r="L7985" t="s">
        <v>157</v>
      </c>
      <c r="N7985" t="s">
        <v>557</v>
      </c>
      <c r="O7985" t="s">
        <v>815</v>
      </c>
      <c r="P7985">
        <v>0.10173205015099651</v>
      </c>
      <c r="Q7985" t="s">
        <v>157</v>
      </c>
      <c r="S7985" t="s">
        <v>790</v>
      </c>
      <c r="T7985" t="s">
        <v>815</v>
      </c>
      <c r="U7985">
        <v>0.10316627810126854</v>
      </c>
      <c r="V7985" t="s">
        <v>157</v>
      </c>
    </row>
    <row r="7986" spans="9:22" x14ac:dyDescent="0.45">
      <c r="I7986" t="s">
        <v>322</v>
      </c>
      <c r="J7986" t="s">
        <v>816</v>
      </c>
      <c r="K7986">
        <v>1.044689428466223E-2</v>
      </c>
      <c r="L7986" t="s">
        <v>157</v>
      </c>
      <c r="N7986" t="s">
        <v>557</v>
      </c>
      <c r="O7986" t="s">
        <v>816</v>
      </c>
      <c r="P7986">
        <v>1.4185150864307534E-2</v>
      </c>
      <c r="Q7986" t="s">
        <v>157</v>
      </c>
      <c r="S7986" t="s">
        <v>790</v>
      </c>
      <c r="T7986" t="s">
        <v>816</v>
      </c>
      <c r="U7986">
        <v>1.4577795165878883E-2</v>
      </c>
      <c r="V7986" t="s">
        <v>157</v>
      </c>
    </row>
    <row r="7987" spans="9:22" x14ac:dyDescent="0.45">
      <c r="I7987" t="s">
        <v>322</v>
      </c>
      <c r="J7987" t="s">
        <v>817</v>
      </c>
      <c r="K7987">
        <v>2.1136037100312852E-2</v>
      </c>
      <c r="L7987" t="s">
        <v>157</v>
      </c>
      <c r="N7987" t="s">
        <v>557</v>
      </c>
      <c r="O7987" t="s">
        <v>817</v>
      </c>
      <c r="P7987">
        <v>1.4257505551484894E-2</v>
      </c>
      <c r="Q7987" t="s">
        <v>157</v>
      </c>
      <c r="S7987" t="s">
        <v>790</v>
      </c>
      <c r="T7987" t="s">
        <v>817</v>
      </c>
      <c r="U7987">
        <v>1.4636711609770642E-2</v>
      </c>
      <c r="V7987" t="s">
        <v>157</v>
      </c>
    </row>
    <row r="7988" spans="9:22" x14ac:dyDescent="0.45">
      <c r="I7988" t="s">
        <v>322</v>
      </c>
      <c r="J7988" t="s">
        <v>818</v>
      </c>
      <c r="K7988">
        <v>2.704676648924681E-2</v>
      </c>
      <c r="L7988" t="s">
        <v>157</v>
      </c>
      <c r="N7988" t="s">
        <v>557</v>
      </c>
      <c r="O7988" t="s">
        <v>818</v>
      </c>
      <c r="P7988">
        <v>1.4153278507910249E-2</v>
      </c>
      <c r="Q7988" t="s">
        <v>157</v>
      </c>
      <c r="S7988" t="s">
        <v>790</v>
      </c>
      <c r="T7988" t="s">
        <v>818</v>
      </c>
      <c r="U7988">
        <v>1.4495658829163677E-2</v>
      </c>
      <c r="V7988" t="s">
        <v>157</v>
      </c>
    </row>
    <row r="7989" spans="9:22" x14ac:dyDescent="0.45">
      <c r="I7989" t="s">
        <v>322</v>
      </c>
      <c r="J7989" t="s">
        <v>819</v>
      </c>
      <c r="K7989">
        <v>0.17055933845266219</v>
      </c>
      <c r="L7989" t="s">
        <v>157</v>
      </c>
      <c r="N7989" t="s">
        <v>557</v>
      </c>
      <c r="O7989" t="s">
        <v>819</v>
      </c>
      <c r="P7989">
        <v>9.3333019373024934E-2</v>
      </c>
      <c r="Q7989" t="s">
        <v>157</v>
      </c>
      <c r="S7989" t="s">
        <v>790</v>
      </c>
      <c r="T7989" t="s">
        <v>819</v>
      </c>
      <c r="U7989">
        <v>8.8146642225772606E-2</v>
      </c>
      <c r="V7989" t="s">
        <v>157</v>
      </c>
    </row>
    <row r="7990" spans="9:22" x14ac:dyDescent="0.45">
      <c r="I7990" t="s">
        <v>322</v>
      </c>
      <c r="J7990" t="s">
        <v>820</v>
      </c>
      <c r="K7990">
        <v>1.8524608006866929E-2</v>
      </c>
      <c r="L7990" t="s">
        <v>157</v>
      </c>
      <c r="N7990" t="s">
        <v>557</v>
      </c>
      <c r="O7990" t="s">
        <v>820</v>
      </c>
      <c r="P7990">
        <v>1.5941702671832224E-2</v>
      </c>
      <c r="Q7990" t="s">
        <v>157</v>
      </c>
      <c r="S7990" t="s">
        <v>790</v>
      </c>
      <c r="T7990" t="s">
        <v>820</v>
      </c>
      <c r="U7990">
        <v>1.4769755805971663E-2</v>
      </c>
      <c r="V7990" t="s">
        <v>157</v>
      </c>
    </row>
    <row r="7991" spans="9:22" x14ac:dyDescent="0.45">
      <c r="I7991" t="s">
        <v>322</v>
      </c>
      <c r="J7991" t="s">
        <v>821</v>
      </c>
      <c r="K7991">
        <v>7.3058031645456883E-3</v>
      </c>
      <c r="L7991" t="s">
        <v>157</v>
      </c>
      <c r="N7991" t="s">
        <v>557</v>
      </c>
      <c r="O7991" t="s">
        <v>821</v>
      </c>
      <c r="P7991">
        <v>1.5848509474471625E-2</v>
      </c>
      <c r="Q7991" t="s">
        <v>157</v>
      </c>
      <c r="S7991" t="s">
        <v>790</v>
      </c>
      <c r="T7991" t="s">
        <v>821</v>
      </c>
      <c r="U7991">
        <v>1.4731303867113181E-2</v>
      </c>
      <c r="V7991" t="s">
        <v>157</v>
      </c>
    </row>
    <row r="7992" spans="9:22" x14ac:dyDescent="0.45">
      <c r="I7992" t="s">
        <v>322</v>
      </c>
      <c r="J7992" t="s">
        <v>822</v>
      </c>
      <c r="K7992">
        <v>1.5778229583887525E-3</v>
      </c>
      <c r="L7992" t="s">
        <v>157</v>
      </c>
      <c r="N7992" t="s">
        <v>557</v>
      </c>
      <c r="O7992" t="s">
        <v>822</v>
      </c>
      <c r="P7992">
        <v>1.5554973346058444E-2</v>
      </c>
      <c r="Q7992" t="s">
        <v>157</v>
      </c>
      <c r="S7992" t="s">
        <v>790</v>
      </c>
      <c r="T7992" t="s">
        <v>822</v>
      </c>
      <c r="U7992">
        <v>1.4757231080579405E-2</v>
      </c>
      <c r="V7992" t="s">
        <v>157</v>
      </c>
    </row>
    <row r="7993" spans="9:22" x14ac:dyDescent="0.45">
      <c r="I7993" t="s">
        <v>322</v>
      </c>
      <c r="J7993" t="s">
        <v>823</v>
      </c>
      <c r="K7993">
        <v>0</v>
      </c>
      <c r="L7993" t="s">
        <v>157</v>
      </c>
      <c r="N7993" t="s">
        <v>557</v>
      </c>
      <c r="O7993" t="s">
        <v>823</v>
      </c>
      <c r="P7993">
        <v>7.5065583538465708E-2</v>
      </c>
      <c r="Q7993" t="s">
        <v>157</v>
      </c>
      <c r="S7993" t="s">
        <v>790</v>
      </c>
      <c r="T7993" t="s">
        <v>823</v>
      </c>
      <c r="U7993">
        <v>7.4108655448726649E-2</v>
      </c>
      <c r="V7993" t="s">
        <v>157</v>
      </c>
    </row>
    <row r="7994" spans="9:22" x14ac:dyDescent="0.45">
      <c r="I7994" t="s">
        <v>322</v>
      </c>
      <c r="J7994" t="s">
        <v>872</v>
      </c>
      <c r="K7994">
        <v>0</v>
      </c>
      <c r="L7994" t="s">
        <v>157</v>
      </c>
      <c r="N7994" t="s">
        <v>557</v>
      </c>
      <c r="O7994" t="s">
        <v>872</v>
      </c>
      <c r="P7994">
        <v>5.4320670722515195E-5</v>
      </c>
      <c r="Q7994" t="s">
        <v>157</v>
      </c>
      <c r="S7994" t="s">
        <v>790</v>
      </c>
      <c r="T7994" t="s">
        <v>872</v>
      </c>
      <c r="U7994">
        <v>3.4751983235602054E-5</v>
      </c>
      <c r="V7994" t="s">
        <v>157</v>
      </c>
    </row>
    <row r="7995" spans="9:22" x14ac:dyDescent="0.45">
      <c r="I7995" t="s">
        <v>322</v>
      </c>
      <c r="J7995" t="s">
        <v>873</v>
      </c>
      <c r="K7995">
        <v>0</v>
      </c>
      <c r="L7995" t="s">
        <v>157</v>
      </c>
      <c r="N7995" t="s">
        <v>557</v>
      </c>
      <c r="O7995" t="s">
        <v>873</v>
      </c>
      <c r="P7995">
        <v>5.8092386131731839E-5</v>
      </c>
      <c r="Q7995" t="s">
        <v>157</v>
      </c>
      <c r="S7995" t="s">
        <v>790</v>
      </c>
      <c r="T7995" t="s">
        <v>873</v>
      </c>
      <c r="U7995">
        <v>3.9941347533897144E-5</v>
      </c>
      <c r="V7995" t="s">
        <v>157</v>
      </c>
    </row>
    <row r="7996" spans="9:22" x14ac:dyDescent="0.45">
      <c r="I7996" t="s">
        <v>322</v>
      </c>
      <c r="J7996" t="s">
        <v>874</v>
      </c>
      <c r="K7996">
        <v>0</v>
      </c>
      <c r="L7996" t="s">
        <v>157</v>
      </c>
      <c r="N7996" t="s">
        <v>557</v>
      </c>
      <c r="O7996" t="s">
        <v>874</v>
      </c>
      <c r="P7996">
        <v>6.5272180160868301E-5</v>
      </c>
      <c r="Q7996" t="s">
        <v>157</v>
      </c>
      <c r="S7996" t="s">
        <v>790</v>
      </c>
      <c r="T7996" t="s">
        <v>874</v>
      </c>
      <c r="U7996">
        <v>3.9004928945349234E-5</v>
      </c>
      <c r="V7996" t="s">
        <v>157</v>
      </c>
    </row>
    <row r="7997" spans="9:22" x14ac:dyDescent="0.45">
      <c r="I7997" t="s">
        <v>322</v>
      </c>
      <c r="J7997" t="s">
        <v>875</v>
      </c>
      <c r="K7997">
        <v>0</v>
      </c>
      <c r="L7997" t="s">
        <v>157</v>
      </c>
      <c r="N7997" t="s">
        <v>557</v>
      </c>
      <c r="O7997" t="s">
        <v>875</v>
      </c>
      <c r="P7997">
        <v>8.4624130581778079E-5</v>
      </c>
      <c r="Q7997" t="s">
        <v>157</v>
      </c>
      <c r="S7997" t="s">
        <v>790</v>
      </c>
      <c r="T7997" t="s">
        <v>875</v>
      </c>
      <c r="U7997">
        <v>4.1609135529352763E-5</v>
      </c>
      <c r="V7997" t="s">
        <v>157</v>
      </c>
    </row>
    <row r="7998" spans="9:22" x14ac:dyDescent="0.45">
      <c r="I7998" t="s">
        <v>322</v>
      </c>
      <c r="J7998" t="s">
        <v>876</v>
      </c>
      <c r="K7998">
        <v>0</v>
      </c>
      <c r="L7998" t="s">
        <v>157</v>
      </c>
      <c r="N7998" t="s">
        <v>557</v>
      </c>
      <c r="O7998" t="s">
        <v>876</v>
      </c>
      <c r="P7998">
        <v>9.8142080894353807E-5</v>
      </c>
      <c r="Q7998" t="s">
        <v>157</v>
      </c>
      <c r="S7998" t="s">
        <v>790</v>
      </c>
      <c r="T7998" t="s">
        <v>876</v>
      </c>
      <c r="U7998">
        <v>5.4056834080354655E-5</v>
      </c>
      <c r="V7998" t="s">
        <v>157</v>
      </c>
    </row>
    <row r="7999" spans="9:22" x14ac:dyDescent="0.45">
      <c r="I7999" t="s">
        <v>322</v>
      </c>
      <c r="J7999" t="s">
        <v>877</v>
      </c>
      <c r="K7999">
        <v>0</v>
      </c>
      <c r="L7999" t="s">
        <v>157</v>
      </c>
      <c r="N7999" t="s">
        <v>557</v>
      </c>
      <c r="O7999" t="s">
        <v>877</v>
      </c>
      <c r="P7999">
        <v>1.119897031114636E-4</v>
      </c>
      <c r="Q7999" t="s">
        <v>157</v>
      </c>
      <c r="S7999" t="s">
        <v>790</v>
      </c>
      <c r="T7999" t="s">
        <v>877</v>
      </c>
      <c r="U7999">
        <v>6.7152644886707373E-5</v>
      </c>
      <c r="V7999" t="s">
        <v>157</v>
      </c>
    </row>
    <row r="8000" spans="9:22" x14ac:dyDescent="0.45">
      <c r="I8000" t="s">
        <v>322</v>
      </c>
      <c r="J8000" t="s">
        <v>878</v>
      </c>
      <c r="K8000">
        <v>0</v>
      </c>
      <c r="L8000" t="s">
        <v>157</v>
      </c>
      <c r="N8000" t="s">
        <v>557</v>
      </c>
      <c r="O8000" t="s">
        <v>878</v>
      </c>
      <c r="P8000">
        <v>1.175101589772957E-4</v>
      </c>
      <c r="Q8000" t="s">
        <v>157</v>
      </c>
      <c r="S8000" t="s">
        <v>790</v>
      </c>
      <c r="T8000" t="s">
        <v>878</v>
      </c>
      <c r="U8000">
        <v>7.8215557883258926E-5</v>
      </c>
      <c r="V8000" t="s">
        <v>157</v>
      </c>
    </row>
    <row r="8001" spans="9:22" x14ac:dyDescent="0.45">
      <c r="I8001" t="s">
        <v>322</v>
      </c>
      <c r="J8001" t="s">
        <v>879</v>
      </c>
      <c r="K8001">
        <v>8.5930763724198397E-5</v>
      </c>
      <c r="L8001" t="s">
        <v>157</v>
      </c>
      <c r="N8001" t="s">
        <v>557</v>
      </c>
      <c r="O8001" t="s">
        <v>879</v>
      </c>
      <c r="P8001">
        <v>1.3199443189364503E-4</v>
      </c>
      <c r="Q8001" t="s">
        <v>157</v>
      </c>
      <c r="S8001" t="s">
        <v>790</v>
      </c>
      <c r="T8001" t="s">
        <v>879</v>
      </c>
      <c r="U8001">
        <v>1.0722882034836535E-4</v>
      </c>
      <c r="V8001" t="s">
        <v>157</v>
      </c>
    </row>
    <row r="8002" spans="9:22" x14ac:dyDescent="0.45">
      <c r="I8002" t="s">
        <v>322</v>
      </c>
      <c r="J8002" t="s">
        <v>880</v>
      </c>
      <c r="K8002">
        <v>1.9210653493945636E-4</v>
      </c>
      <c r="L8002" t="s">
        <v>157</v>
      </c>
      <c r="N8002" t="s">
        <v>557</v>
      </c>
      <c r="O8002" t="s">
        <v>880</v>
      </c>
      <c r="P8002">
        <v>1.6109121811211735E-4</v>
      </c>
      <c r="Q8002" t="s">
        <v>157</v>
      </c>
      <c r="S8002" t="s">
        <v>790</v>
      </c>
      <c r="T8002" t="s">
        <v>880</v>
      </c>
      <c r="U8002">
        <v>1.3588491880390724E-4</v>
      </c>
      <c r="V8002" t="s">
        <v>157</v>
      </c>
    </row>
    <row r="8003" spans="9:22" x14ac:dyDescent="0.45">
      <c r="I8003" t="s">
        <v>322</v>
      </c>
      <c r="J8003" t="s">
        <v>881</v>
      </c>
      <c r="K8003">
        <v>3.0324437452146764E-4</v>
      </c>
      <c r="L8003" t="s">
        <v>157</v>
      </c>
      <c r="N8003" t="s">
        <v>557</v>
      </c>
      <c r="O8003" t="s">
        <v>881</v>
      </c>
      <c r="P8003">
        <v>1.7798030426564813E-4</v>
      </c>
      <c r="Q8003" t="s">
        <v>157</v>
      </c>
      <c r="S8003" t="s">
        <v>790</v>
      </c>
      <c r="T8003" t="s">
        <v>881</v>
      </c>
      <c r="U8003">
        <v>1.6985376943314787E-4</v>
      </c>
      <c r="V8003" t="s">
        <v>157</v>
      </c>
    </row>
    <row r="8004" spans="9:22" x14ac:dyDescent="0.45">
      <c r="I8004" t="s">
        <v>322</v>
      </c>
      <c r="J8004" t="s">
        <v>882</v>
      </c>
      <c r="K8004">
        <v>3.0597611139238692E-4</v>
      </c>
      <c r="L8004" t="s">
        <v>157</v>
      </c>
      <c r="N8004" t="s">
        <v>557</v>
      </c>
      <c r="O8004" t="s">
        <v>882</v>
      </c>
      <c r="P8004">
        <v>2.0216792521097671E-4</v>
      </c>
      <c r="Q8004" t="s">
        <v>157</v>
      </c>
      <c r="S8004" t="s">
        <v>790</v>
      </c>
      <c r="T8004" t="s">
        <v>882</v>
      </c>
      <c r="U8004">
        <v>1.8078837559691989E-4</v>
      </c>
      <c r="V8004" t="s">
        <v>157</v>
      </c>
    </row>
    <row r="8005" spans="9:22" x14ac:dyDescent="0.45">
      <c r="I8005" t="s">
        <v>322</v>
      </c>
      <c r="J8005" t="s">
        <v>883</v>
      </c>
      <c r="K8005">
        <v>3.0184026663992682E-4</v>
      </c>
      <c r="L8005" t="s">
        <v>157</v>
      </c>
      <c r="N8005" t="s">
        <v>557</v>
      </c>
      <c r="O8005" t="s">
        <v>883</v>
      </c>
      <c r="P8005">
        <v>2.1253051750304259E-4</v>
      </c>
      <c r="Q8005" t="s">
        <v>157</v>
      </c>
      <c r="S8005" t="s">
        <v>790</v>
      </c>
      <c r="T8005" t="s">
        <v>883</v>
      </c>
      <c r="U8005">
        <v>1.8234718775842984E-4</v>
      </c>
      <c r="V8005" t="s">
        <v>157</v>
      </c>
    </row>
    <row r="8006" spans="9:22" x14ac:dyDescent="0.45">
      <c r="I8006" t="s">
        <v>322</v>
      </c>
      <c r="J8006" t="s">
        <v>884</v>
      </c>
      <c r="K8006">
        <v>2.9413077358083793E-4</v>
      </c>
      <c r="L8006" t="s">
        <v>157</v>
      </c>
      <c r="N8006" t="s">
        <v>557</v>
      </c>
      <c r="O8006" t="s">
        <v>884</v>
      </c>
      <c r="P8006">
        <v>2.1651551293088705E-4</v>
      </c>
      <c r="Q8006" t="s">
        <v>157</v>
      </c>
      <c r="S8006" t="s">
        <v>790</v>
      </c>
      <c r="T8006" t="s">
        <v>884</v>
      </c>
      <c r="U8006">
        <v>1.8234718775842984E-4</v>
      </c>
      <c r="V8006" t="s">
        <v>157</v>
      </c>
    </row>
    <row r="8007" spans="9:22" x14ac:dyDescent="0.45">
      <c r="I8007" t="s">
        <v>322</v>
      </c>
      <c r="J8007" t="s">
        <v>885</v>
      </c>
      <c r="K8007">
        <v>3.1418838466328031E-4</v>
      </c>
      <c r="L8007" t="s">
        <v>157</v>
      </c>
      <c r="N8007" t="s">
        <v>557</v>
      </c>
      <c r="O8007" t="s">
        <v>885</v>
      </c>
      <c r="P8007">
        <v>2.2005579801889416E-4</v>
      </c>
      <c r="Q8007" t="s">
        <v>157</v>
      </c>
      <c r="S8007" t="s">
        <v>790</v>
      </c>
      <c r="T8007" t="s">
        <v>885</v>
      </c>
      <c r="U8007">
        <v>1.8234718775842984E-4</v>
      </c>
      <c r="V8007" t="s">
        <v>157</v>
      </c>
    </row>
    <row r="8008" spans="9:22" x14ac:dyDescent="0.45">
      <c r="I8008" t="s">
        <v>322</v>
      </c>
      <c r="J8008" t="s">
        <v>886</v>
      </c>
      <c r="K8008">
        <v>2.6983255212633121E-4</v>
      </c>
      <c r="L8008" t="s">
        <v>157</v>
      </c>
      <c r="N8008" t="s">
        <v>557</v>
      </c>
      <c r="O8008" t="s">
        <v>886</v>
      </c>
      <c r="P8008">
        <v>2.2166100825147348E-4</v>
      </c>
      <c r="Q8008" t="s">
        <v>157</v>
      </c>
      <c r="S8008" t="s">
        <v>790</v>
      </c>
      <c r="T8008" t="s">
        <v>886</v>
      </c>
      <c r="U8008">
        <v>1.8234718775842984E-4</v>
      </c>
      <c r="V8008" t="s">
        <v>157</v>
      </c>
    </row>
    <row r="8009" spans="9:22" x14ac:dyDescent="0.45">
      <c r="I8009" t="s">
        <v>322</v>
      </c>
      <c r="J8009" t="s">
        <v>887</v>
      </c>
      <c r="K8009">
        <v>2.7956591982720709E-4</v>
      </c>
      <c r="L8009" t="s">
        <v>157</v>
      </c>
      <c r="N8009" t="s">
        <v>557</v>
      </c>
      <c r="O8009" t="s">
        <v>887</v>
      </c>
      <c r="P8009">
        <v>2.1954309706180179E-4</v>
      </c>
      <c r="Q8009" t="s">
        <v>157</v>
      </c>
      <c r="S8009" t="s">
        <v>790</v>
      </c>
      <c r="T8009" t="s">
        <v>887</v>
      </c>
      <c r="U8009">
        <v>1.8234718775842984E-4</v>
      </c>
      <c r="V8009" t="s">
        <v>157</v>
      </c>
    </row>
    <row r="8010" spans="9:22" x14ac:dyDescent="0.45">
      <c r="I8010" t="s">
        <v>322</v>
      </c>
      <c r="J8010" t="s">
        <v>888</v>
      </c>
      <c r="K8010">
        <v>1.7819822889077121E-4</v>
      </c>
      <c r="L8010" t="s">
        <v>157</v>
      </c>
      <c r="N8010" t="s">
        <v>557</v>
      </c>
      <c r="O8010" t="s">
        <v>888</v>
      </c>
      <c r="P8010">
        <v>2.1580397004031864E-4</v>
      </c>
      <c r="Q8010" t="s">
        <v>157</v>
      </c>
      <c r="S8010" t="s">
        <v>790</v>
      </c>
      <c r="T8010" t="s">
        <v>888</v>
      </c>
      <c r="U8010">
        <v>1.8234718775842984E-4</v>
      </c>
      <c r="V8010" t="s">
        <v>157</v>
      </c>
    </row>
    <row r="8011" spans="9:22" x14ac:dyDescent="0.45">
      <c r="I8011" t="s">
        <v>322</v>
      </c>
      <c r="J8011" t="s">
        <v>889</v>
      </c>
      <c r="K8011">
        <v>0</v>
      </c>
      <c r="L8011" t="s">
        <v>157</v>
      </c>
      <c r="N8011" t="s">
        <v>557</v>
      </c>
      <c r="O8011" t="s">
        <v>889</v>
      </c>
      <c r="P8011">
        <v>2.1728397572528204E-4</v>
      </c>
      <c r="Q8011" t="s">
        <v>157</v>
      </c>
      <c r="S8011" t="s">
        <v>790</v>
      </c>
      <c r="T8011" t="s">
        <v>889</v>
      </c>
      <c r="U8011">
        <v>1.8234718775842984E-4</v>
      </c>
      <c r="V8011" t="s">
        <v>157</v>
      </c>
    </row>
    <row r="8012" spans="9:22" x14ac:dyDescent="0.45">
      <c r="I8012" t="s">
        <v>322</v>
      </c>
      <c r="J8012" t="s">
        <v>890</v>
      </c>
      <c r="K8012">
        <v>0</v>
      </c>
      <c r="L8012" t="s">
        <v>157</v>
      </c>
      <c r="N8012" t="s">
        <v>557</v>
      </c>
      <c r="O8012" t="s">
        <v>890</v>
      </c>
      <c r="P8012">
        <v>2.1798061719874719E-4</v>
      </c>
      <c r="Q8012" t="s">
        <v>157</v>
      </c>
      <c r="S8012" t="s">
        <v>790</v>
      </c>
      <c r="T8012" t="s">
        <v>890</v>
      </c>
      <c r="U8012">
        <v>1.8234718775842984E-4</v>
      </c>
      <c r="V8012" t="s">
        <v>157</v>
      </c>
    </row>
    <row r="8013" spans="9:22" x14ac:dyDescent="0.45">
      <c r="I8013" t="s">
        <v>322</v>
      </c>
      <c r="J8013" t="s">
        <v>891</v>
      </c>
      <c r="K8013">
        <v>0</v>
      </c>
      <c r="L8013" t="s">
        <v>157</v>
      </c>
      <c r="N8013" t="s">
        <v>557</v>
      </c>
      <c r="O8013" t="s">
        <v>891</v>
      </c>
      <c r="P8013">
        <v>2.2021236554457696E-4</v>
      </c>
      <c r="Q8013" t="s">
        <v>157</v>
      </c>
      <c r="S8013" t="s">
        <v>790</v>
      </c>
      <c r="T8013" t="s">
        <v>891</v>
      </c>
      <c r="U8013">
        <v>1.8234718775842984E-4</v>
      </c>
      <c r="V8013" t="s">
        <v>157</v>
      </c>
    </row>
    <row r="8014" spans="9:22" x14ac:dyDescent="0.45">
      <c r="I8014" t="s">
        <v>322</v>
      </c>
      <c r="J8014" t="s">
        <v>892</v>
      </c>
      <c r="K8014">
        <v>0</v>
      </c>
      <c r="L8014" t="s">
        <v>157</v>
      </c>
      <c r="N8014" t="s">
        <v>557</v>
      </c>
      <c r="O8014" t="s">
        <v>892</v>
      </c>
      <c r="P8014">
        <v>2.2157169355823878E-4</v>
      </c>
      <c r="Q8014" t="s">
        <v>157</v>
      </c>
      <c r="S8014" t="s">
        <v>790</v>
      </c>
      <c r="T8014" t="s">
        <v>892</v>
      </c>
      <c r="U8014">
        <v>1.8234718775842984E-4</v>
      </c>
      <c r="V8014" t="s">
        <v>157</v>
      </c>
    </row>
    <row r="8015" spans="9:22" x14ac:dyDescent="0.45">
      <c r="I8015" t="s">
        <v>322</v>
      </c>
      <c r="J8015" t="s">
        <v>893</v>
      </c>
      <c r="K8015">
        <v>0</v>
      </c>
      <c r="L8015" t="s">
        <v>157</v>
      </c>
      <c r="N8015" t="s">
        <v>557</v>
      </c>
      <c r="O8015" t="s">
        <v>893</v>
      </c>
      <c r="P8015">
        <v>2.2173288143398891E-4</v>
      </c>
      <c r="Q8015" t="s">
        <v>157</v>
      </c>
      <c r="S8015" t="s">
        <v>790</v>
      </c>
      <c r="T8015" t="s">
        <v>893</v>
      </c>
      <c r="U8015">
        <v>1.8234718775842984E-4</v>
      </c>
      <c r="V8015" t="s">
        <v>157</v>
      </c>
    </row>
    <row r="8016" spans="9:22" x14ac:dyDescent="0.45">
      <c r="I8016" t="s">
        <v>322</v>
      </c>
      <c r="J8016" t="s">
        <v>894</v>
      </c>
      <c r="K8016">
        <v>0</v>
      </c>
      <c r="L8016" t="s">
        <v>157</v>
      </c>
      <c r="N8016" t="s">
        <v>557</v>
      </c>
      <c r="O8016" t="s">
        <v>894</v>
      </c>
      <c r="P8016">
        <v>2.2192558932758886E-4</v>
      </c>
      <c r="Q8016" t="s">
        <v>157</v>
      </c>
      <c r="S8016" t="s">
        <v>790</v>
      </c>
      <c r="T8016" t="s">
        <v>894</v>
      </c>
      <c r="U8016">
        <v>1.8234718775842984E-4</v>
      </c>
      <c r="V8016" t="s">
        <v>157</v>
      </c>
    </row>
    <row r="8017" spans="9:22" x14ac:dyDescent="0.45">
      <c r="I8017" t="s">
        <v>322</v>
      </c>
      <c r="J8017" t="s">
        <v>895</v>
      </c>
      <c r="K8017">
        <v>0</v>
      </c>
      <c r="L8017" t="s">
        <v>157</v>
      </c>
      <c r="N8017" t="s">
        <v>557</v>
      </c>
      <c r="O8017" t="s">
        <v>895</v>
      </c>
      <c r="P8017">
        <v>2.2194007547425345E-4</v>
      </c>
      <c r="Q8017" t="s">
        <v>157</v>
      </c>
      <c r="S8017" t="s">
        <v>790</v>
      </c>
      <c r="T8017" t="s">
        <v>895</v>
      </c>
      <c r="U8017">
        <v>1.8234718775842984E-4</v>
      </c>
      <c r="V8017" t="s">
        <v>157</v>
      </c>
    </row>
    <row r="8018" spans="9:22" x14ac:dyDescent="0.45">
      <c r="I8018" t="s">
        <v>323</v>
      </c>
      <c r="J8018" t="s">
        <v>156</v>
      </c>
      <c r="K8018">
        <v>0</v>
      </c>
      <c r="L8018" t="s">
        <v>157</v>
      </c>
      <c r="N8018" t="s">
        <v>558</v>
      </c>
      <c r="O8018" t="s">
        <v>156</v>
      </c>
      <c r="P8018">
        <v>2.6580024241992625E-2</v>
      </c>
      <c r="Q8018" t="s">
        <v>157</v>
      </c>
    </row>
    <row r="8019" spans="9:22" x14ac:dyDescent="0.45">
      <c r="I8019" t="s">
        <v>323</v>
      </c>
      <c r="J8019" t="s">
        <v>158</v>
      </c>
      <c r="K8019">
        <v>0</v>
      </c>
      <c r="L8019" t="s">
        <v>157</v>
      </c>
      <c r="N8019" t="s">
        <v>558</v>
      </c>
      <c r="O8019" t="s">
        <v>158</v>
      </c>
      <c r="P8019">
        <v>3.1832638756601095E-3</v>
      </c>
      <c r="Q8019" t="s">
        <v>157</v>
      </c>
    </row>
    <row r="8020" spans="9:22" x14ac:dyDescent="0.45">
      <c r="I8020" t="s">
        <v>323</v>
      </c>
      <c r="J8020" t="s">
        <v>159</v>
      </c>
      <c r="K8020">
        <v>2.0361349076229202E-3</v>
      </c>
      <c r="L8020" t="s">
        <v>157</v>
      </c>
      <c r="N8020" t="s">
        <v>558</v>
      </c>
      <c r="O8020" t="s">
        <v>159</v>
      </c>
      <c r="P8020">
        <v>3.0102295853109253E-3</v>
      </c>
      <c r="Q8020" t="s">
        <v>157</v>
      </c>
    </row>
    <row r="8021" spans="9:22" x14ac:dyDescent="0.45">
      <c r="I8021" t="s">
        <v>323</v>
      </c>
      <c r="J8021" t="s">
        <v>160</v>
      </c>
      <c r="K8021">
        <v>3.7466247984384166E-3</v>
      </c>
      <c r="L8021" t="s">
        <v>157</v>
      </c>
      <c r="N8021" t="s">
        <v>558</v>
      </c>
      <c r="O8021" t="s">
        <v>160</v>
      </c>
      <c r="P8021">
        <v>3.0367374107115571E-3</v>
      </c>
      <c r="Q8021" t="s">
        <v>157</v>
      </c>
    </row>
    <row r="8022" spans="9:22" x14ac:dyDescent="0.45">
      <c r="I8022" t="s">
        <v>323</v>
      </c>
      <c r="J8022" t="s">
        <v>161</v>
      </c>
      <c r="K8022">
        <v>2.8890753785922849E-2</v>
      </c>
      <c r="L8022" t="s">
        <v>157</v>
      </c>
      <c r="N8022" t="s">
        <v>558</v>
      </c>
      <c r="O8022" t="s">
        <v>161</v>
      </c>
      <c r="P8022">
        <v>2.0684514323632726E-2</v>
      </c>
      <c r="Q8022" t="s">
        <v>157</v>
      </c>
    </row>
    <row r="8023" spans="9:22" x14ac:dyDescent="0.45">
      <c r="I8023" t="s">
        <v>323</v>
      </c>
      <c r="J8023" t="s">
        <v>807</v>
      </c>
      <c r="K8023">
        <v>2.5385430171219968E-3</v>
      </c>
      <c r="L8023" t="s">
        <v>157</v>
      </c>
      <c r="N8023" t="s">
        <v>558</v>
      </c>
      <c r="O8023" t="s">
        <v>807</v>
      </c>
      <c r="P8023">
        <v>3.4376717629427543E-3</v>
      </c>
      <c r="Q8023" t="s">
        <v>157</v>
      </c>
    </row>
    <row r="8024" spans="9:22" x14ac:dyDescent="0.45">
      <c r="I8024" t="s">
        <v>323</v>
      </c>
      <c r="J8024" t="s">
        <v>808</v>
      </c>
      <c r="K8024">
        <v>0</v>
      </c>
      <c r="L8024" t="s">
        <v>157</v>
      </c>
      <c r="N8024" t="s">
        <v>558</v>
      </c>
      <c r="O8024" t="s">
        <v>808</v>
      </c>
      <c r="P8024">
        <v>3.646408100139793E-3</v>
      </c>
      <c r="Q8024" t="s">
        <v>157</v>
      </c>
    </row>
    <row r="8025" spans="9:22" x14ac:dyDescent="0.45">
      <c r="I8025" t="s">
        <v>323</v>
      </c>
      <c r="J8025" t="s">
        <v>809</v>
      </c>
      <c r="K8025">
        <v>0</v>
      </c>
      <c r="L8025" t="s">
        <v>157</v>
      </c>
      <c r="N8025" t="s">
        <v>558</v>
      </c>
      <c r="O8025" t="s">
        <v>809</v>
      </c>
      <c r="P8025">
        <v>3.8734843763818011E-3</v>
      </c>
      <c r="Q8025" t="s">
        <v>157</v>
      </c>
    </row>
    <row r="8026" spans="9:22" x14ac:dyDescent="0.45">
      <c r="I8026" t="s">
        <v>323</v>
      </c>
      <c r="J8026" t="s">
        <v>810</v>
      </c>
      <c r="K8026">
        <v>0</v>
      </c>
      <c r="L8026" t="s">
        <v>157</v>
      </c>
      <c r="N8026" t="s">
        <v>558</v>
      </c>
      <c r="O8026" t="s">
        <v>810</v>
      </c>
      <c r="P8026">
        <v>2.0334136711280048E-2</v>
      </c>
      <c r="Q8026" t="s">
        <v>157</v>
      </c>
    </row>
    <row r="8027" spans="9:22" x14ac:dyDescent="0.45">
      <c r="I8027" t="s">
        <v>323</v>
      </c>
      <c r="J8027" t="s">
        <v>162</v>
      </c>
      <c r="K8027">
        <v>2.7827165940460738E-2</v>
      </c>
      <c r="L8027" t="s">
        <v>157</v>
      </c>
      <c r="N8027" t="s">
        <v>558</v>
      </c>
      <c r="O8027" t="s">
        <v>162</v>
      </c>
      <c r="P8027">
        <v>0.17213236135946083</v>
      </c>
      <c r="Q8027" t="s">
        <v>157</v>
      </c>
    </row>
    <row r="8028" spans="9:22" x14ac:dyDescent="0.45">
      <c r="I8028" t="s">
        <v>323</v>
      </c>
      <c r="J8028" t="s">
        <v>163</v>
      </c>
      <c r="K8028">
        <v>3.6330028694123162E-2</v>
      </c>
      <c r="L8028" t="s">
        <v>157</v>
      </c>
      <c r="N8028" t="s">
        <v>558</v>
      </c>
      <c r="O8028" t="s">
        <v>163</v>
      </c>
      <c r="P8028">
        <v>2.2012160860342588E-2</v>
      </c>
      <c r="Q8028" t="s">
        <v>157</v>
      </c>
    </row>
    <row r="8029" spans="9:22" x14ac:dyDescent="0.45">
      <c r="I8029" t="s">
        <v>323</v>
      </c>
      <c r="J8029" t="s">
        <v>164</v>
      </c>
      <c r="K8029">
        <v>5.1096452749588149E-2</v>
      </c>
      <c r="L8029" t="s">
        <v>157</v>
      </c>
      <c r="N8029" t="s">
        <v>558</v>
      </c>
      <c r="O8029" t="s">
        <v>164</v>
      </c>
      <c r="P8029">
        <v>2.1747364698957272E-2</v>
      </c>
      <c r="Q8029" t="s">
        <v>157</v>
      </c>
    </row>
    <row r="8030" spans="9:22" x14ac:dyDescent="0.45">
      <c r="I8030" t="s">
        <v>323</v>
      </c>
      <c r="J8030" t="s">
        <v>165</v>
      </c>
      <c r="K8030">
        <v>6.1227292485425897E-2</v>
      </c>
      <c r="L8030" t="s">
        <v>157</v>
      </c>
      <c r="N8030" t="s">
        <v>558</v>
      </c>
      <c r="O8030" t="s">
        <v>165</v>
      </c>
      <c r="P8030">
        <v>2.0916265252934396E-2</v>
      </c>
      <c r="Q8030" t="s">
        <v>157</v>
      </c>
    </row>
    <row r="8031" spans="9:22" x14ac:dyDescent="0.45">
      <c r="I8031" t="s">
        <v>323</v>
      </c>
      <c r="J8031" t="s">
        <v>166</v>
      </c>
      <c r="K8031">
        <v>0.40341973619525517</v>
      </c>
      <c r="L8031" t="s">
        <v>157</v>
      </c>
      <c r="N8031" t="s">
        <v>558</v>
      </c>
      <c r="O8031" t="s">
        <v>166</v>
      </c>
      <c r="P8031">
        <v>0.1496193182095876</v>
      </c>
      <c r="Q8031" t="s">
        <v>157</v>
      </c>
    </row>
    <row r="8032" spans="9:22" x14ac:dyDescent="0.45">
      <c r="I8032" t="s">
        <v>323</v>
      </c>
      <c r="J8032" t="s">
        <v>811</v>
      </c>
      <c r="K8032">
        <v>5.19037864336995E-2</v>
      </c>
      <c r="L8032" t="s">
        <v>157</v>
      </c>
      <c r="N8032" t="s">
        <v>558</v>
      </c>
      <c r="O8032" t="s">
        <v>811</v>
      </c>
      <c r="P8032">
        <v>2.7523462655659379E-2</v>
      </c>
      <c r="Q8032" t="s">
        <v>157</v>
      </c>
    </row>
    <row r="8033" spans="9:17" x14ac:dyDescent="0.45">
      <c r="I8033" t="s">
        <v>323</v>
      </c>
      <c r="J8033" t="s">
        <v>812</v>
      </c>
      <c r="K8033">
        <v>3.9417068579680498E-2</v>
      </c>
      <c r="L8033" t="s">
        <v>157</v>
      </c>
      <c r="N8033" t="s">
        <v>558</v>
      </c>
      <c r="O8033" t="s">
        <v>812</v>
      </c>
      <c r="P8033">
        <v>2.7041163550605856E-2</v>
      </c>
      <c r="Q8033" t="s">
        <v>157</v>
      </c>
    </row>
    <row r="8034" spans="9:17" x14ac:dyDescent="0.45">
      <c r="I8034" t="s">
        <v>323</v>
      </c>
      <c r="J8034" t="s">
        <v>813</v>
      </c>
      <c r="K8034">
        <v>2.3290587541924729E-2</v>
      </c>
      <c r="L8034" t="s">
        <v>157</v>
      </c>
      <c r="N8034" t="s">
        <v>558</v>
      </c>
      <c r="O8034" t="s">
        <v>813</v>
      </c>
      <c r="P8034">
        <v>2.6833578069939055E-2</v>
      </c>
      <c r="Q8034" t="s">
        <v>157</v>
      </c>
    </row>
    <row r="8035" spans="9:17" x14ac:dyDescent="0.45">
      <c r="I8035" t="s">
        <v>323</v>
      </c>
      <c r="J8035" t="s">
        <v>814</v>
      </c>
      <c r="K8035">
        <v>7.3752124945932552E-3</v>
      </c>
      <c r="L8035" t="s">
        <v>157</v>
      </c>
      <c r="N8035" t="s">
        <v>558</v>
      </c>
      <c r="O8035" t="s">
        <v>814</v>
      </c>
      <c r="P8035">
        <v>0.126300389908341</v>
      </c>
      <c r="Q8035" t="s">
        <v>157</v>
      </c>
    </row>
    <row r="8036" spans="9:17" x14ac:dyDescent="0.45">
      <c r="I8036" t="s">
        <v>323</v>
      </c>
      <c r="J8036" t="s">
        <v>815</v>
      </c>
      <c r="K8036">
        <v>3.3727813035693277E-3</v>
      </c>
      <c r="L8036" t="s">
        <v>157</v>
      </c>
      <c r="N8036" t="s">
        <v>558</v>
      </c>
      <c r="O8036" t="s">
        <v>815</v>
      </c>
      <c r="P8036">
        <v>9.5658141153405249E-2</v>
      </c>
      <c r="Q8036" t="s">
        <v>157</v>
      </c>
    </row>
    <row r="8037" spans="9:17" x14ac:dyDescent="0.45">
      <c r="I8037" t="s">
        <v>323</v>
      </c>
      <c r="J8037" t="s">
        <v>816</v>
      </c>
      <c r="K8037">
        <v>1.0202894232405443E-2</v>
      </c>
      <c r="L8037" t="s">
        <v>157</v>
      </c>
      <c r="N8037" t="s">
        <v>558</v>
      </c>
      <c r="O8037" t="s">
        <v>816</v>
      </c>
      <c r="P8037">
        <v>1.2347559236920144E-2</v>
      </c>
      <c r="Q8037" t="s">
        <v>157</v>
      </c>
    </row>
    <row r="8038" spans="9:17" x14ac:dyDescent="0.45">
      <c r="I8038" t="s">
        <v>323</v>
      </c>
      <c r="J8038" t="s">
        <v>817</v>
      </c>
      <c r="K8038">
        <v>2.0699336929492534E-2</v>
      </c>
      <c r="L8038" t="s">
        <v>157</v>
      </c>
      <c r="N8038" t="s">
        <v>558</v>
      </c>
      <c r="O8038" t="s">
        <v>817</v>
      </c>
      <c r="P8038">
        <v>1.1916332983176155E-2</v>
      </c>
      <c r="Q8038" t="s">
        <v>157</v>
      </c>
    </row>
    <row r="8039" spans="9:17" x14ac:dyDescent="0.45">
      <c r="I8039" t="s">
        <v>323</v>
      </c>
      <c r="J8039" t="s">
        <v>818</v>
      </c>
      <c r="K8039">
        <v>2.6940675790292534E-2</v>
      </c>
      <c r="L8039" t="s">
        <v>157</v>
      </c>
      <c r="N8039" t="s">
        <v>558</v>
      </c>
      <c r="O8039" t="s">
        <v>818</v>
      </c>
      <c r="P8039">
        <v>1.115620455468733E-2</v>
      </c>
      <c r="Q8039" t="s">
        <v>157</v>
      </c>
    </row>
    <row r="8040" spans="9:17" x14ac:dyDescent="0.45">
      <c r="I8040" t="s">
        <v>323</v>
      </c>
      <c r="J8040" t="s">
        <v>819</v>
      </c>
      <c r="K8040">
        <v>0.17080717936840698</v>
      </c>
      <c r="L8040" t="s">
        <v>157</v>
      </c>
      <c r="N8040" t="s">
        <v>558</v>
      </c>
      <c r="O8040" t="s">
        <v>819</v>
      </c>
      <c r="P8040">
        <v>7.5530211718130014E-2</v>
      </c>
      <c r="Q8040" t="s">
        <v>157</v>
      </c>
    </row>
    <row r="8041" spans="9:17" x14ac:dyDescent="0.45">
      <c r="I8041" t="s">
        <v>323</v>
      </c>
      <c r="J8041" t="s">
        <v>820</v>
      </c>
      <c r="K8041">
        <v>1.7749835182892641E-2</v>
      </c>
      <c r="L8041" t="s">
        <v>157</v>
      </c>
      <c r="N8041" t="s">
        <v>558</v>
      </c>
      <c r="O8041" t="s">
        <v>820</v>
      </c>
      <c r="P8041">
        <v>1.296510396267919E-2</v>
      </c>
      <c r="Q8041" t="s">
        <v>157</v>
      </c>
    </row>
    <row r="8042" spans="9:17" x14ac:dyDescent="0.45">
      <c r="I8042" t="s">
        <v>323</v>
      </c>
      <c r="J8042" t="s">
        <v>821</v>
      </c>
      <c r="K8042">
        <v>6.8213083083317871E-3</v>
      </c>
      <c r="L8042" t="s">
        <v>157</v>
      </c>
      <c r="N8042" t="s">
        <v>558</v>
      </c>
      <c r="O8042" t="s">
        <v>821</v>
      </c>
      <c r="P8042">
        <v>1.3440769839924736E-2</v>
      </c>
      <c r="Q8042" t="s">
        <v>157</v>
      </c>
    </row>
    <row r="8043" spans="9:17" x14ac:dyDescent="0.45">
      <c r="I8043" t="s">
        <v>323</v>
      </c>
      <c r="J8043" t="s">
        <v>822</v>
      </c>
      <c r="K8043">
        <v>1.4454441071175171E-3</v>
      </c>
      <c r="L8043" t="s">
        <v>157</v>
      </c>
      <c r="N8043" t="s">
        <v>558</v>
      </c>
      <c r="O8043" t="s">
        <v>822</v>
      </c>
      <c r="P8043">
        <v>1.3807946474243228E-2</v>
      </c>
      <c r="Q8043" t="s">
        <v>157</v>
      </c>
    </row>
    <row r="8044" spans="9:17" x14ac:dyDescent="0.45">
      <c r="I8044" t="s">
        <v>323</v>
      </c>
      <c r="J8044" t="s">
        <v>823</v>
      </c>
      <c r="K8044">
        <v>0</v>
      </c>
      <c r="L8044" t="s">
        <v>157</v>
      </c>
      <c r="N8044" t="s">
        <v>558</v>
      </c>
      <c r="O8044" t="s">
        <v>823</v>
      </c>
      <c r="P8044">
        <v>7.0860051005517191E-2</v>
      </c>
      <c r="Q8044" t="s">
        <v>157</v>
      </c>
    </row>
    <row r="8045" spans="9:17" x14ac:dyDescent="0.45">
      <c r="I8045" t="s">
        <v>323</v>
      </c>
      <c r="J8045" t="s">
        <v>872</v>
      </c>
      <c r="K8045">
        <v>0</v>
      </c>
      <c r="L8045" t="s">
        <v>157</v>
      </c>
      <c r="N8045" t="s">
        <v>558</v>
      </c>
      <c r="O8045" t="s">
        <v>872</v>
      </c>
      <c r="P8045">
        <v>2.3800710851896303E-5</v>
      </c>
      <c r="Q8045" t="s">
        <v>157</v>
      </c>
    </row>
    <row r="8046" spans="9:17" x14ac:dyDescent="0.45">
      <c r="I8046" t="s">
        <v>323</v>
      </c>
      <c r="J8046" t="s">
        <v>873</v>
      </c>
      <c r="K8046">
        <v>0</v>
      </c>
      <c r="L8046" t="s">
        <v>157</v>
      </c>
      <c r="N8046" t="s">
        <v>558</v>
      </c>
      <c r="O8046" t="s">
        <v>873</v>
      </c>
      <c r="P8046">
        <v>1.7164815978183507E-5</v>
      </c>
      <c r="Q8046" t="s">
        <v>157</v>
      </c>
    </row>
    <row r="8047" spans="9:17" x14ac:dyDescent="0.45">
      <c r="I8047" t="s">
        <v>323</v>
      </c>
      <c r="J8047" t="s">
        <v>874</v>
      </c>
      <c r="K8047">
        <v>0</v>
      </c>
      <c r="L8047" t="s">
        <v>157</v>
      </c>
      <c r="N8047" t="s">
        <v>558</v>
      </c>
      <c r="O8047" t="s">
        <v>874</v>
      </c>
      <c r="P8047">
        <v>1.0014100497181436E-5</v>
      </c>
      <c r="Q8047" t="s">
        <v>157</v>
      </c>
    </row>
    <row r="8048" spans="9:17" x14ac:dyDescent="0.45">
      <c r="I8048" t="s">
        <v>323</v>
      </c>
      <c r="J8048" t="s">
        <v>875</v>
      </c>
      <c r="K8048">
        <v>0</v>
      </c>
      <c r="L8048" t="s">
        <v>157</v>
      </c>
      <c r="N8048" t="s">
        <v>558</v>
      </c>
      <c r="O8048" t="s">
        <v>875</v>
      </c>
      <c r="P8048">
        <v>1.3196563737040725E-5</v>
      </c>
      <c r="Q8048" t="s">
        <v>157</v>
      </c>
    </row>
    <row r="8049" spans="9:17" x14ac:dyDescent="0.45">
      <c r="I8049" t="s">
        <v>323</v>
      </c>
      <c r="J8049" t="s">
        <v>876</v>
      </c>
      <c r="K8049">
        <v>0</v>
      </c>
      <c r="L8049" t="s">
        <v>157</v>
      </c>
      <c r="N8049" t="s">
        <v>558</v>
      </c>
      <c r="O8049" t="s">
        <v>876</v>
      </c>
      <c r="P8049">
        <v>1.5164972826269137E-5</v>
      </c>
      <c r="Q8049" t="s">
        <v>157</v>
      </c>
    </row>
    <row r="8050" spans="9:17" x14ac:dyDescent="0.45">
      <c r="I8050" t="s">
        <v>323</v>
      </c>
      <c r="J8050" t="s">
        <v>877</v>
      </c>
      <c r="K8050">
        <v>0</v>
      </c>
      <c r="L8050" t="s">
        <v>157</v>
      </c>
      <c r="N8050" t="s">
        <v>558</v>
      </c>
      <c r="O8050" t="s">
        <v>877</v>
      </c>
      <c r="P8050">
        <v>1.9081917998040403E-5</v>
      </c>
      <c r="Q8050" t="s">
        <v>157</v>
      </c>
    </row>
    <row r="8051" spans="9:17" x14ac:dyDescent="0.45">
      <c r="I8051" t="s">
        <v>323</v>
      </c>
      <c r="J8051" t="s">
        <v>878</v>
      </c>
      <c r="K8051">
        <v>0</v>
      </c>
      <c r="L8051" t="s">
        <v>157</v>
      </c>
      <c r="N8051" t="s">
        <v>558</v>
      </c>
      <c r="O8051" t="s">
        <v>878</v>
      </c>
      <c r="P8051">
        <v>1.7209520497175187E-5</v>
      </c>
      <c r="Q8051" t="s">
        <v>157</v>
      </c>
    </row>
    <row r="8052" spans="9:17" x14ac:dyDescent="0.45">
      <c r="I8052" t="s">
        <v>323</v>
      </c>
      <c r="J8052" t="s">
        <v>879</v>
      </c>
      <c r="K8052">
        <v>1.4984055824946306E-4</v>
      </c>
      <c r="L8052" t="s">
        <v>157</v>
      </c>
      <c r="N8052" t="s">
        <v>558</v>
      </c>
      <c r="O8052" t="s">
        <v>879</v>
      </c>
      <c r="P8052">
        <v>1.4766376787813741E-5</v>
      </c>
      <c r="Q8052" t="s">
        <v>157</v>
      </c>
    </row>
    <row r="8053" spans="9:17" x14ac:dyDescent="0.45">
      <c r="I8053" t="s">
        <v>323</v>
      </c>
      <c r="J8053" t="s">
        <v>880</v>
      </c>
      <c r="K8053">
        <v>2.8608937315449282E-4</v>
      </c>
      <c r="L8053" t="s">
        <v>157</v>
      </c>
      <c r="N8053" t="s">
        <v>558</v>
      </c>
      <c r="O8053" t="s">
        <v>880</v>
      </c>
      <c r="P8053">
        <v>2.0347932583363401E-5</v>
      </c>
      <c r="Q8053" t="s">
        <v>157</v>
      </c>
    </row>
    <row r="8054" spans="9:17" x14ac:dyDescent="0.45">
      <c r="I8054" t="s">
        <v>323</v>
      </c>
      <c r="J8054" t="s">
        <v>881</v>
      </c>
      <c r="K8054">
        <v>3.5194901187207765E-4</v>
      </c>
      <c r="L8054" t="s">
        <v>157</v>
      </c>
      <c r="N8054" t="s">
        <v>558</v>
      </c>
      <c r="O8054" t="s">
        <v>881</v>
      </c>
      <c r="P8054">
        <v>3.8320095801783999E-5</v>
      </c>
      <c r="Q8054" t="s">
        <v>157</v>
      </c>
    </row>
    <row r="8055" spans="9:17" x14ac:dyDescent="0.45">
      <c r="I8055" t="s">
        <v>323</v>
      </c>
      <c r="J8055" t="s">
        <v>882</v>
      </c>
      <c r="K8055">
        <v>3.6169145374145628E-4</v>
      </c>
      <c r="L8055" t="s">
        <v>157</v>
      </c>
      <c r="N8055" t="s">
        <v>558</v>
      </c>
      <c r="O8055" t="s">
        <v>882</v>
      </c>
      <c r="P8055">
        <v>4.7822320794111067E-5</v>
      </c>
      <c r="Q8055" t="s">
        <v>157</v>
      </c>
    </row>
    <row r="8056" spans="9:17" x14ac:dyDescent="0.45">
      <c r="I8056" t="s">
        <v>323</v>
      </c>
      <c r="J8056" t="s">
        <v>883</v>
      </c>
      <c r="K8056">
        <v>3.3663939899528615E-4</v>
      </c>
      <c r="L8056" t="s">
        <v>157</v>
      </c>
      <c r="N8056" t="s">
        <v>558</v>
      </c>
      <c r="O8056" t="s">
        <v>883</v>
      </c>
      <c r="P8056">
        <v>4.4607219240764007E-5</v>
      </c>
      <c r="Q8056" t="s">
        <v>157</v>
      </c>
    </row>
    <row r="8057" spans="9:17" x14ac:dyDescent="0.45">
      <c r="I8057" t="s">
        <v>323</v>
      </c>
      <c r="J8057" t="s">
        <v>884</v>
      </c>
      <c r="K8057">
        <v>3.0216672049518606E-4</v>
      </c>
      <c r="L8057" t="s">
        <v>157</v>
      </c>
      <c r="N8057" t="s">
        <v>558</v>
      </c>
      <c r="O8057" t="s">
        <v>884</v>
      </c>
      <c r="P8057">
        <v>4.7761337597022487E-5</v>
      </c>
      <c r="Q8057" t="s">
        <v>157</v>
      </c>
    </row>
    <row r="8058" spans="9:17" x14ac:dyDescent="0.45">
      <c r="I8058" t="s">
        <v>323</v>
      </c>
      <c r="J8058" t="s">
        <v>885</v>
      </c>
      <c r="K8058">
        <v>3.3651537444128024E-4</v>
      </c>
      <c r="L8058" t="s">
        <v>157</v>
      </c>
      <c r="N8058" t="s">
        <v>558</v>
      </c>
      <c r="O8058" t="s">
        <v>885</v>
      </c>
      <c r="P8058">
        <v>3.5552163906995176E-5</v>
      </c>
      <c r="Q8058" t="s">
        <v>157</v>
      </c>
    </row>
    <row r="8059" spans="9:17" x14ac:dyDescent="0.45">
      <c r="I8059" t="s">
        <v>323</v>
      </c>
      <c r="J8059" t="s">
        <v>886</v>
      </c>
      <c r="K8059">
        <v>2.8765952782207734E-4</v>
      </c>
      <c r="L8059" t="s">
        <v>157</v>
      </c>
      <c r="N8059" t="s">
        <v>558</v>
      </c>
      <c r="O8059" t="s">
        <v>886</v>
      </c>
      <c r="P8059">
        <v>2.2825473523908797E-5</v>
      </c>
      <c r="Q8059" t="s">
        <v>157</v>
      </c>
    </row>
    <row r="8060" spans="9:17" x14ac:dyDescent="0.45">
      <c r="I8060" t="s">
        <v>323</v>
      </c>
      <c r="J8060" t="s">
        <v>887</v>
      </c>
      <c r="K8060">
        <v>2.7614739899615363E-4</v>
      </c>
      <c r="L8060" t="s">
        <v>157</v>
      </c>
      <c r="N8060" t="s">
        <v>558</v>
      </c>
      <c r="O8060" t="s">
        <v>887</v>
      </c>
      <c r="P8060">
        <v>1.1974613328500444E-5</v>
      </c>
      <c r="Q8060" t="s">
        <v>157</v>
      </c>
    </row>
    <row r="8061" spans="9:17" x14ac:dyDescent="0.45">
      <c r="I8061" t="s">
        <v>323</v>
      </c>
      <c r="J8061" t="s">
        <v>888</v>
      </c>
      <c r="K8061">
        <v>1.7245833586653536E-4</v>
      </c>
      <c r="L8061" t="s">
        <v>157</v>
      </c>
      <c r="N8061" t="s">
        <v>558</v>
      </c>
      <c r="O8061" t="s">
        <v>888</v>
      </c>
      <c r="P8061">
        <v>3.8318640843198603E-7</v>
      </c>
      <c r="Q8061" t="s">
        <v>157</v>
      </c>
    </row>
    <row r="8062" spans="9:17" x14ac:dyDescent="0.45">
      <c r="I8062" t="s">
        <v>323</v>
      </c>
      <c r="J8062" t="s">
        <v>889</v>
      </c>
      <c r="K8062">
        <v>0</v>
      </c>
      <c r="L8062" t="s">
        <v>157</v>
      </c>
      <c r="N8062" t="s">
        <v>558</v>
      </c>
      <c r="O8062" t="s">
        <v>889</v>
      </c>
      <c r="P8062">
        <v>4.0867164765536981E-9</v>
      </c>
      <c r="Q8062" t="s">
        <v>157</v>
      </c>
    </row>
    <row r="8063" spans="9:17" x14ac:dyDescent="0.45">
      <c r="I8063" t="s">
        <v>323</v>
      </c>
      <c r="J8063" t="s">
        <v>890</v>
      </c>
      <c r="K8063">
        <v>0</v>
      </c>
      <c r="L8063" t="s">
        <v>157</v>
      </c>
      <c r="N8063" t="s">
        <v>558</v>
      </c>
      <c r="O8063" t="s">
        <v>890</v>
      </c>
      <c r="P8063">
        <v>0</v>
      </c>
      <c r="Q8063" t="s">
        <v>157</v>
      </c>
    </row>
    <row r="8064" spans="9:17" x14ac:dyDescent="0.45">
      <c r="I8064" t="s">
        <v>323</v>
      </c>
      <c r="J8064" t="s">
        <v>891</v>
      </c>
      <c r="K8064">
        <v>0</v>
      </c>
      <c r="L8064" t="s">
        <v>157</v>
      </c>
      <c r="N8064" t="s">
        <v>558</v>
      </c>
      <c r="O8064" t="s">
        <v>891</v>
      </c>
      <c r="P8064">
        <v>0</v>
      </c>
      <c r="Q8064" t="s">
        <v>157</v>
      </c>
    </row>
    <row r="8065" spans="9:17" x14ac:dyDescent="0.45">
      <c r="I8065" t="s">
        <v>323</v>
      </c>
      <c r="J8065" t="s">
        <v>892</v>
      </c>
      <c r="K8065">
        <v>0</v>
      </c>
      <c r="L8065" t="s">
        <v>157</v>
      </c>
      <c r="N8065" t="s">
        <v>558</v>
      </c>
      <c r="O8065" t="s">
        <v>892</v>
      </c>
      <c r="P8065">
        <v>0</v>
      </c>
      <c r="Q8065" t="s">
        <v>157</v>
      </c>
    </row>
    <row r="8066" spans="9:17" x14ac:dyDescent="0.45">
      <c r="I8066" t="s">
        <v>323</v>
      </c>
      <c r="J8066" t="s">
        <v>893</v>
      </c>
      <c r="K8066">
        <v>0</v>
      </c>
      <c r="L8066" t="s">
        <v>157</v>
      </c>
      <c r="N8066" t="s">
        <v>558</v>
      </c>
      <c r="O8066" t="s">
        <v>893</v>
      </c>
      <c r="P8066">
        <v>0</v>
      </c>
      <c r="Q8066" t="s">
        <v>157</v>
      </c>
    </row>
    <row r="8067" spans="9:17" x14ac:dyDescent="0.45">
      <c r="I8067" t="s">
        <v>323</v>
      </c>
      <c r="J8067" t="s">
        <v>894</v>
      </c>
      <c r="K8067">
        <v>0</v>
      </c>
      <c r="L8067" t="s">
        <v>157</v>
      </c>
      <c r="N8067" t="s">
        <v>558</v>
      </c>
      <c r="O8067" t="s">
        <v>894</v>
      </c>
      <c r="P8067">
        <v>5.5503039554351353E-8</v>
      </c>
      <c r="Q8067" t="s">
        <v>157</v>
      </c>
    </row>
    <row r="8068" spans="9:17" x14ac:dyDescent="0.45">
      <c r="I8068" t="s">
        <v>323</v>
      </c>
      <c r="J8068" t="s">
        <v>895</v>
      </c>
      <c r="K8068">
        <v>0</v>
      </c>
      <c r="L8068" t="s">
        <v>157</v>
      </c>
      <c r="N8068" t="s">
        <v>558</v>
      </c>
      <c r="O8068" t="s">
        <v>895</v>
      </c>
      <c r="P8068">
        <v>5.0912053218706726E-6</v>
      </c>
      <c r="Q8068" t="s">
        <v>157</v>
      </c>
    </row>
    <row r="8069" spans="9:17" x14ac:dyDescent="0.45">
      <c r="I8069" t="s">
        <v>324</v>
      </c>
      <c r="J8069" t="s">
        <v>156</v>
      </c>
      <c r="K8069">
        <v>0</v>
      </c>
      <c r="L8069" t="s">
        <v>157</v>
      </c>
      <c r="N8069" t="s">
        <v>559</v>
      </c>
      <c r="O8069" t="s">
        <v>156</v>
      </c>
      <c r="P8069">
        <v>3.3214981737116261E-2</v>
      </c>
      <c r="Q8069" t="s">
        <v>157</v>
      </c>
    </row>
    <row r="8070" spans="9:17" x14ac:dyDescent="0.45">
      <c r="I8070" t="s">
        <v>324</v>
      </c>
      <c r="J8070" t="s">
        <v>158</v>
      </c>
      <c r="K8070">
        <v>0</v>
      </c>
      <c r="L8070" t="s">
        <v>157</v>
      </c>
      <c r="N8070" t="s">
        <v>559</v>
      </c>
      <c r="O8070" t="s">
        <v>158</v>
      </c>
      <c r="P8070">
        <v>3.9256192399348133E-3</v>
      </c>
      <c r="Q8070" t="s">
        <v>157</v>
      </c>
    </row>
    <row r="8071" spans="9:17" x14ac:dyDescent="0.45">
      <c r="I8071" t="s">
        <v>324</v>
      </c>
      <c r="J8071" t="s">
        <v>159</v>
      </c>
      <c r="K8071">
        <v>1.9249192772422929E-3</v>
      </c>
      <c r="L8071" t="s">
        <v>157</v>
      </c>
      <c r="N8071" t="s">
        <v>559</v>
      </c>
      <c r="O8071" t="s">
        <v>159</v>
      </c>
      <c r="P8071">
        <v>3.595325987628442E-3</v>
      </c>
      <c r="Q8071" t="s">
        <v>157</v>
      </c>
    </row>
    <row r="8072" spans="9:17" x14ac:dyDescent="0.45">
      <c r="I8072" t="s">
        <v>324</v>
      </c>
      <c r="J8072" t="s">
        <v>160</v>
      </c>
      <c r="K8072">
        <v>3.1367568480745746E-3</v>
      </c>
      <c r="L8072" t="s">
        <v>157</v>
      </c>
      <c r="N8072" t="s">
        <v>559</v>
      </c>
      <c r="O8072" t="s">
        <v>160</v>
      </c>
      <c r="P8072">
        <v>3.3349794198952475E-3</v>
      </c>
      <c r="Q8072" t="s">
        <v>157</v>
      </c>
    </row>
    <row r="8073" spans="9:17" x14ac:dyDescent="0.45">
      <c r="I8073" t="s">
        <v>324</v>
      </c>
      <c r="J8073" t="s">
        <v>161</v>
      </c>
      <c r="K8073">
        <v>2.655976122128955E-2</v>
      </c>
      <c r="L8073" t="s">
        <v>157</v>
      </c>
      <c r="N8073" t="s">
        <v>559</v>
      </c>
      <c r="O8073" t="s">
        <v>161</v>
      </c>
      <c r="P8073">
        <v>2.1464863395259853E-2</v>
      </c>
      <c r="Q8073" t="s">
        <v>157</v>
      </c>
    </row>
    <row r="8074" spans="9:17" x14ac:dyDescent="0.45">
      <c r="I8074" t="s">
        <v>324</v>
      </c>
      <c r="J8074" t="s">
        <v>807</v>
      </c>
      <c r="K8074">
        <v>3.0461940326030027E-3</v>
      </c>
      <c r="L8074" t="s">
        <v>157</v>
      </c>
      <c r="N8074" t="s">
        <v>559</v>
      </c>
      <c r="O8074" t="s">
        <v>807</v>
      </c>
      <c r="P8074">
        <v>3.7008302839110743E-3</v>
      </c>
      <c r="Q8074" t="s">
        <v>157</v>
      </c>
    </row>
    <row r="8075" spans="9:17" x14ac:dyDescent="0.45">
      <c r="I8075" t="s">
        <v>324</v>
      </c>
      <c r="J8075" t="s">
        <v>808</v>
      </c>
      <c r="K8075">
        <v>1.9052047700799467E-4</v>
      </c>
      <c r="L8075" t="s">
        <v>157</v>
      </c>
      <c r="N8075" t="s">
        <v>559</v>
      </c>
      <c r="O8075" t="s">
        <v>808</v>
      </c>
      <c r="P8075">
        <v>4.1628810553467578E-3</v>
      </c>
      <c r="Q8075" t="s">
        <v>157</v>
      </c>
    </row>
    <row r="8076" spans="9:17" x14ac:dyDescent="0.45">
      <c r="I8076" t="s">
        <v>324</v>
      </c>
      <c r="J8076" t="s">
        <v>809</v>
      </c>
      <c r="K8076">
        <v>0</v>
      </c>
      <c r="L8076" t="s">
        <v>157</v>
      </c>
      <c r="N8076" t="s">
        <v>559</v>
      </c>
      <c r="O8076" t="s">
        <v>809</v>
      </c>
      <c r="P8076">
        <v>4.6491773058472338E-3</v>
      </c>
      <c r="Q8076" t="s">
        <v>157</v>
      </c>
    </row>
    <row r="8077" spans="9:17" x14ac:dyDescent="0.45">
      <c r="I8077" t="s">
        <v>324</v>
      </c>
      <c r="J8077" t="s">
        <v>810</v>
      </c>
      <c r="K8077">
        <v>0</v>
      </c>
      <c r="L8077" t="s">
        <v>157</v>
      </c>
      <c r="N8077" t="s">
        <v>559</v>
      </c>
      <c r="O8077" t="s">
        <v>810</v>
      </c>
      <c r="P8077">
        <v>2.5344567435691887E-2</v>
      </c>
      <c r="Q8077" t="s">
        <v>157</v>
      </c>
    </row>
    <row r="8078" spans="9:17" x14ac:dyDescent="0.45">
      <c r="I8078" t="s">
        <v>324</v>
      </c>
      <c r="J8078" t="s">
        <v>162</v>
      </c>
      <c r="K8078">
        <v>2.7254763914343449E-2</v>
      </c>
      <c r="L8078" t="s">
        <v>157</v>
      </c>
      <c r="N8078" t="s">
        <v>559</v>
      </c>
      <c r="O8078" t="s">
        <v>162</v>
      </c>
      <c r="P8078">
        <v>0.15050655110087371</v>
      </c>
      <c r="Q8078" t="s">
        <v>157</v>
      </c>
    </row>
    <row r="8079" spans="9:17" x14ac:dyDescent="0.45">
      <c r="I8079" t="s">
        <v>324</v>
      </c>
      <c r="J8079" t="s">
        <v>163</v>
      </c>
      <c r="K8079">
        <v>3.6176305623734688E-2</v>
      </c>
      <c r="L8079" t="s">
        <v>157</v>
      </c>
      <c r="N8079" t="s">
        <v>559</v>
      </c>
      <c r="O8079" t="s">
        <v>163</v>
      </c>
      <c r="P8079">
        <v>1.7416339372476362E-2</v>
      </c>
      <c r="Q8079" t="s">
        <v>157</v>
      </c>
    </row>
    <row r="8080" spans="9:17" x14ac:dyDescent="0.45">
      <c r="I8080" t="s">
        <v>324</v>
      </c>
      <c r="J8080" t="s">
        <v>164</v>
      </c>
      <c r="K8080">
        <v>4.8516188156264503E-2</v>
      </c>
      <c r="L8080" t="s">
        <v>157</v>
      </c>
      <c r="N8080" t="s">
        <v>559</v>
      </c>
      <c r="O8080" t="s">
        <v>164</v>
      </c>
      <c r="P8080">
        <v>1.7131941696660245E-2</v>
      </c>
      <c r="Q8080" t="s">
        <v>157</v>
      </c>
    </row>
    <row r="8081" spans="9:17" x14ac:dyDescent="0.45">
      <c r="I8081" t="s">
        <v>324</v>
      </c>
      <c r="J8081" t="s">
        <v>165</v>
      </c>
      <c r="K8081">
        <v>5.9274474874945908E-2</v>
      </c>
      <c r="L8081" t="s">
        <v>157</v>
      </c>
      <c r="N8081" t="s">
        <v>559</v>
      </c>
      <c r="O8081" t="s">
        <v>165</v>
      </c>
      <c r="P8081">
        <v>1.6925241765075802E-2</v>
      </c>
      <c r="Q8081" t="s">
        <v>157</v>
      </c>
    </row>
    <row r="8082" spans="9:17" x14ac:dyDescent="0.45">
      <c r="I8082" t="s">
        <v>324</v>
      </c>
      <c r="J8082" t="s">
        <v>166</v>
      </c>
      <c r="K8082">
        <v>0.40379140142061376</v>
      </c>
      <c r="L8082" t="s">
        <v>157</v>
      </c>
      <c r="N8082" t="s">
        <v>559</v>
      </c>
      <c r="O8082" t="s">
        <v>166</v>
      </c>
      <c r="P8082">
        <v>0.15045765189237034</v>
      </c>
      <c r="Q8082" t="s">
        <v>157</v>
      </c>
    </row>
    <row r="8083" spans="9:17" x14ac:dyDescent="0.45">
      <c r="I8083" t="s">
        <v>324</v>
      </c>
      <c r="J8083" t="s">
        <v>811</v>
      </c>
      <c r="K8083">
        <v>5.5792817879284223E-2</v>
      </c>
      <c r="L8083" t="s">
        <v>157</v>
      </c>
      <c r="N8083" t="s">
        <v>559</v>
      </c>
      <c r="O8083" t="s">
        <v>811</v>
      </c>
      <c r="P8083">
        <v>3.2354361304745276E-2</v>
      </c>
      <c r="Q8083" t="s">
        <v>157</v>
      </c>
    </row>
    <row r="8084" spans="9:17" x14ac:dyDescent="0.45">
      <c r="I8084" t="s">
        <v>324</v>
      </c>
      <c r="J8084" t="s">
        <v>812</v>
      </c>
      <c r="K8084">
        <v>4.5774644458402777E-2</v>
      </c>
      <c r="L8084" t="s">
        <v>157</v>
      </c>
      <c r="N8084" t="s">
        <v>559</v>
      </c>
      <c r="O8084" t="s">
        <v>812</v>
      </c>
      <c r="P8084">
        <v>3.2292468283813935E-2</v>
      </c>
      <c r="Q8084" t="s">
        <v>157</v>
      </c>
    </row>
    <row r="8085" spans="9:17" x14ac:dyDescent="0.45">
      <c r="I8085" t="s">
        <v>324</v>
      </c>
      <c r="J8085" t="s">
        <v>813</v>
      </c>
      <c r="K8085">
        <v>2.8871672662403272E-2</v>
      </c>
      <c r="L8085" t="s">
        <v>157</v>
      </c>
      <c r="N8085" t="s">
        <v>559</v>
      </c>
      <c r="O8085" t="s">
        <v>813</v>
      </c>
      <c r="P8085">
        <v>3.216533477212289E-2</v>
      </c>
      <c r="Q8085" t="s">
        <v>157</v>
      </c>
    </row>
    <row r="8086" spans="9:17" x14ac:dyDescent="0.45">
      <c r="I8086" t="s">
        <v>324</v>
      </c>
      <c r="J8086" t="s">
        <v>814</v>
      </c>
      <c r="K8086">
        <v>1.081473855328758E-2</v>
      </c>
      <c r="L8086" t="s">
        <v>157</v>
      </c>
      <c r="N8086" t="s">
        <v>559</v>
      </c>
      <c r="O8086" t="s">
        <v>814</v>
      </c>
      <c r="P8086">
        <v>0.13577487377595707</v>
      </c>
      <c r="Q8086" t="s">
        <v>157</v>
      </c>
    </row>
    <row r="8087" spans="9:17" x14ac:dyDescent="0.45">
      <c r="I8087" t="s">
        <v>324</v>
      </c>
      <c r="J8087" t="s">
        <v>815</v>
      </c>
      <c r="K8087">
        <v>2.2387216957692837E-3</v>
      </c>
      <c r="L8087" t="s">
        <v>157</v>
      </c>
      <c r="N8087" t="s">
        <v>559</v>
      </c>
      <c r="O8087" t="s">
        <v>815</v>
      </c>
      <c r="P8087">
        <v>9.6370795068695073E-2</v>
      </c>
      <c r="Q8087" t="s">
        <v>157</v>
      </c>
    </row>
    <row r="8088" spans="9:17" x14ac:dyDescent="0.45">
      <c r="I8088" t="s">
        <v>324</v>
      </c>
      <c r="J8088" t="s">
        <v>816</v>
      </c>
      <c r="K8088">
        <v>7.7397908070198944E-3</v>
      </c>
      <c r="L8088" t="s">
        <v>157</v>
      </c>
      <c r="N8088" t="s">
        <v>559</v>
      </c>
      <c r="O8088" t="s">
        <v>816</v>
      </c>
      <c r="P8088">
        <v>1.3167257745560535E-2</v>
      </c>
      <c r="Q8088" t="s">
        <v>157</v>
      </c>
    </row>
    <row r="8089" spans="9:17" x14ac:dyDescent="0.45">
      <c r="I8089" t="s">
        <v>324</v>
      </c>
      <c r="J8089" t="s">
        <v>817</v>
      </c>
      <c r="K8089">
        <v>1.8311353755876631E-2</v>
      </c>
      <c r="L8089" t="s">
        <v>157</v>
      </c>
      <c r="N8089" t="s">
        <v>559</v>
      </c>
      <c r="O8089" t="s">
        <v>817</v>
      </c>
      <c r="P8089">
        <v>1.1951478208722086E-2</v>
      </c>
      <c r="Q8089" t="s">
        <v>157</v>
      </c>
    </row>
    <row r="8090" spans="9:17" x14ac:dyDescent="0.45">
      <c r="I8090" t="s">
        <v>324</v>
      </c>
      <c r="J8090" t="s">
        <v>818</v>
      </c>
      <c r="K8090">
        <v>2.4965740402226922E-2</v>
      </c>
      <c r="L8090" t="s">
        <v>157</v>
      </c>
      <c r="N8090" t="s">
        <v>559</v>
      </c>
      <c r="O8090" t="s">
        <v>818</v>
      </c>
      <c r="P8090">
        <v>1.0513604795801941E-2</v>
      </c>
      <c r="Q8090" t="s">
        <v>157</v>
      </c>
    </row>
    <row r="8091" spans="9:17" x14ac:dyDescent="0.45">
      <c r="I8091" t="s">
        <v>324</v>
      </c>
      <c r="J8091" t="s">
        <v>819</v>
      </c>
      <c r="K8091">
        <v>0.16445168957856549</v>
      </c>
      <c r="L8091" t="s">
        <v>157</v>
      </c>
      <c r="N8091" t="s">
        <v>559</v>
      </c>
      <c r="O8091" t="s">
        <v>819</v>
      </c>
      <c r="P8091">
        <v>7.0063493372395896E-2</v>
      </c>
      <c r="Q8091" t="s">
        <v>157</v>
      </c>
    </row>
    <row r="8092" spans="9:17" x14ac:dyDescent="0.45">
      <c r="I8092" t="s">
        <v>324</v>
      </c>
      <c r="J8092" t="s">
        <v>820</v>
      </c>
      <c r="K8092">
        <v>1.8774370195387382E-2</v>
      </c>
      <c r="L8092" t="s">
        <v>157</v>
      </c>
      <c r="N8092" t="s">
        <v>559</v>
      </c>
      <c r="O8092" t="s">
        <v>820</v>
      </c>
      <c r="P8092">
        <v>1.2663493429406099E-2</v>
      </c>
      <c r="Q8092" t="s">
        <v>157</v>
      </c>
    </row>
    <row r="8093" spans="9:17" x14ac:dyDescent="0.45">
      <c r="I8093" t="s">
        <v>324</v>
      </c>
      <c r="J8093" t="s">
        <v>821</v>
      </c>
      <c r="K8093">
        <v>7.7421755089291215E-3</v>
      </c>
      <c r="L8093" t="s">
        <v>157</v>
      </c>
      <c r="N8093" t="s">
        <v>559</v>
      </c>
      <c r="O8093" t="s">
        <v>821</v>
      </c>
      <c r="P8093">
        <v>1.3657807963688616E-2</v>
      </c>
      <c r="Q8093" t="s">
        <v>157</v>
      </c>
    </row>
    <row r="8094" spans="9:17" x14ac:dyDescent="0.45">
      <c r="I8094" t="s">
        <v>324</v>
      </c>
      <c r="J8094" t="s">
        <v>822</v>
      </c>
      <c r="K8094">
        <v>2.4451017821290658E-3</v>
      </c>
      <c r="L8094" t="s">
        <v>157</v>
      </c>
      <c r="N8094" t="s">
        <v>559</v>
      </c>
      <c r="O8094" t="s">
        <v>822</v>
      </c>
      <c r="P8094">
        <v>1.4110253740754605E-2</v>
      </c>
      <c r="Q8094" t="s">
        <v>157</v>
      </c>
    </row>
    <row r="8095" spans="9:17" x14ac:dyDescent="0.45">
      <c r="I8095" t="s">
        <v>324</v>
      </c>
      <c r="J8095" t="s">
        <v>823</v>
      </c>
      <c r="K8095">
        <v>0</v>
      </c>
      <c r="L8095" t="s">
        <v>157</v>
      </c>
      <c r="N8095" t="s">
        <v>559</v>
      </c>
      <c r="O8095" t="s">
        <v>823</v>
      </c>
      <c r="P8095">
        <v>6.8821703945208298E-2</v>
      </c>
      <c r="Q8095" t="s">
        <v>157</v>
      </c>
    </row>
    <row r="8096" spans="9:17" x14ac:dyDescent="0.45">
      <c r="I8096" t="s">
        <v>324</v>
      </c>
      <c r="J8096" t="s">
        <v>872</v>
      </c>
      <c r="K8096">
        <v>0</v>
      </c>
      <c r="L8096" t="s">
        <v>157</v>
      </c>
      <c r="N8096" t="s">
        <v>559</v>
      </c>
      <c r="O8096" t="s">
        <v>872</v>
      </c>
      <c r="P8096">
        <v>1.7587097704671796E-5</v>
      </c>
      <c r="Q8096" t="s">
        <v>157</v>
      </c>
    </row>
    <row r="8097" spans="9:17" x14ac:dyDescent="0.45">
      <c r="I8097" t="s">
        <v>324</v>
      </c>
      <c r="J8097" t="s">
        <v>873</v>
      </c>
      <c r="K8097">
        <v>0</v>
      </c>
      <c r="L8097" t="s">
        <v>157</v>
      </c>
      <c r="N8097" t="s">
        <v>559</v>
      </c>
      <c r="O8097" t="s">
        <v>873</v>
      </c>
      <c r="P8097">
        <v>8.0520511701775449E-6</v>
      </c>
      <c r="Q8097" t="s">
        <v>157</v>
      </c>
    </row>
    <row r="8098" spans="9:17" x14ac:dyDescent="0.45">
      <c r="I8098" t="s">
        <v>324</v>
      </c>
      <c r="J8098" t="s">
        <v>874</v>
      </c>
      <c r="K8098">
        <v>0</v>
      </c>
      <c r="L8098" t="s">
        <v>157</v>
      </c>
      <c r="N8098" t="s">
        <v>559</v>
      </c>
      <c r="O8098" t="s">
        <v>874</v>
      </c>
      <c r="P8098">
        <v>2.527682716229606E-6</v>
      </c>
      <c r="Q8098" t="s">
        <v>157</v>
      </c>
    </row>
    <row r="8099" spans="9:17" x14ac:dyDescent="0.45">
      <c r="I8099" t="s">
        <v>324</v>
      </c>
      <c r="J8099" t="s">
        <v>875</v>
      </c>
      <c r="K8099">
        <v>0</v>
      </c>
      <c r="L8099" t="s">
        <v>157</v>
      </c>
      <c r="N8099" t="s">
        <v>559</v>
      </c>
      <c r="O8099" t="s">
        <v>875</v>
      </c>
      <c r="P8099">
        <v>3.485107055764018E-6</v>
      </c>
      <c r="Q8099" t="s">
        <v>157</v>
      </c>
    </row>
    <row r="8100" spans="9:17" x14ac:dyDescent="0.45">
      <c r="I8100" t="s">
        <v>324</v>
      </c>
      <c r="J8100" t="s">
        <v>876</v>
      </c>
      <c r="K8100">
        <v>0</v>
      </c>
      <c r="L8100" t="s">
        <v>157</v>
      </c>
      <c r="N8100" t="s">
        <v>559</v>
      </c>
      <c r="O8100" t="s">
        <v>876</v>
      </c>
      <c r="P8100">
        <v>9.1515685778649464E-6</v>
      </c>
      <c r="Q8100" t="s">
        <v>157</v>
      </c>
    </row>
    <row r="8101" spans="9:17" x14ac:dyDescent="0.45">
      <c r="I8101" t="s">
        <v>324</v>
      </c>
      <c r="J8101" t="s">
        <v>877</v>
      </c>
      <c r="K8101">
        <v>0</v>
      </c>
      <c r="L8101" t="s">
        <v>157</v>
      </c>
      <c r="N8101" t="s">
        <v>559</v>
      </c>
      <c r="O8101" t="s">
        <v>877</v>
      </c>
      <c r="P8101">
        <v>1.7552293437546713E-5</v>
      </c>
      <c r="Q8101" t="s">
        <v>157</v>
      </c>
    </row>
    <row r="8102" spans="9:17" x14ac:dyDescent="0.45">
      <c r="I8102" t="s">
        <v>324</v>
      </c>
      <c r="J8102" t="s">
        <v>878</v>
      </c>
      <c r="K8102">
        <v>0</v>
      </c>
      <c r="L8102" t="s">
        <v>157</v>
      </c>
      <c r="N8102" t="s">
        <v>559</v>
      </c>
      <c r="O8102" t="s">
        <v>878</v>
      </c>
      <c r="P8102">
        <v>1.7409271245976084E-5</v>
      </c>
      <c r="Q8102" t="s">
        <v>157</v>
      </c>
    </row>
    <row r="8103" spans="9:17" x14ac:dyDescent="0.45">
      <c r="I8103" t="s">
        <v>324</v>
      </c>
      <c r="J8103" t="s">
        <v>879</v>
      </c>
      <c r="K8103">
        <v>1.5295402040664847E-4</v>
      </c>
      <c r="L8103" t="s">
        <v>157</v>
      </c>
      <c r="N8103" t="s">
        <v>559</v>
      </c>
      <c r="O8103" t="s">
        <v>879</v>
      </c>
      <c r="P8103">
        <v>1.1645162426075502E-5</v>
      </c>
      <c r="Q8103" t="s">
        <v>157</v>
      </c>
    </row>
    <row r="8104" spans="9:17" x14ac:dyDescent="0.45">
      <c r="I8104" t="s">
        <v>324</v>
      </c>
      <c r="J8104" t="s">
        <v>880</v>
      </c>
      <c r="K8104">
        <v>2.4753224594048555E-4</v>
      </c>
      <c r="L8104" t="s">
        <v>157</v>
      </c>
      <c r="N8104" t="s">
        <v>559</v>
      </c>
      <c r="O8104" t="s">
        <v>880</v>
      </c>
      <c r="P8104">
        <v>1.6056189061604805E-5</v>
      </c>
      <c r="Q8104" t="s">
        <v>157</v>
      </c>
    </row>
    <row r="8105" spans="9:17" x14ac:dyDescent="0.45">
      <c r="I8105" t="s">
        <v>324</v>
      </c>
      <c r="J8105" t="s">
        <v>881</v>
      </c>
      <c r="K8105">
        <v>2.9180993800020683E-4</v>
      </c>
      <c r="L8105" t="s">
        <v>157</v>
      </c>
      <c r="N8105" t="s">
        <v>559</v>
      </c>
      <c r="O8105" t="s">
        <v>881</v>
      </c>
      <c r="P8105">
        <v>2.6327250847373618E-5</v>
      </c>
      <c r="Q8105" t="s">
        <v>157</v>
      </c>
    </row>
    <row r="8106" spans="9:17" x14ac:dyDescent="0.45">
      <c r="I8106" t="s">
        <v>324</v>
      </c>
      <c r="J8106" t="s">
        <v>882</v>
      </c>
      <c r="K8106">
        <v>2.7238242475601253E-4</v>
      </c>
      <c r="L8106" t="s">
        <v>157</v>
      </c>
      <c r="N8106" t="s">
        <v>559</v>
      </c>
      <c r="O8106" t="s">
        <v>882</v>
      </c>
      <c r="P8106">
        <v>2.5529954935261158E-5</v>
      </c>
      <c r="Q8106" t="s">
        <v>157</v>
      </c>
    </row>
    <row r="8107" spans="9:17" x14ac:dyDescent="0.45">
      <c r="I8107" t="s">
        <v>324</v>
      </c>
      <c r="J8107" t="s">
        <v>883</v>
      </c>
      <c r="K8107">
        <v>2.4079620071476037E-4</v>
      </c>
      <c r="L8107" t="s">
        <v>157</v>
      </c>
      <c r="N8107" t="s">
        <v>559</v>
      </c>
      <c r="O8107" t="s">
        <v>883</v>
      </c>
      <c r="P8107">
        <v>2.0806444137473249E-5</v>
      </c>
      <c r="Q8107" t="s">
        <v>157</v>
      </c>
    </row>
    <row r="8108" spans="9:17" x14ac:dyDescent="0.45">
      <c r="I8108" t="s">
        <v>324</v>
      </c>
      <c r="J8108" t="s">
        <v>884</v>
      </c>
      <c r="K8108">
        <v>1.8123423808942478E-4</v>
      </c>
      <c r="L8108" t="s">
        <v>157</v>
      </c>
      <c r="N8108" t="s">
        <v>559</v>
      </c>
      <c r="O8108" t="s">
        <v>884</v>
      </c>
      <c r="P8108">
        <v>2.5595145401926361E-5</v>
      </c>
      <c r="Q8108" t="s">
        <v>157</v>
      </c>
    </row>
    <row r="8109" spans="9:17" x14ac:dyDescent="0.45">
      <c r="I8109" t="s">
        <v>324</v>
      </c>
      <c r="J8109" t="s">
        <v>885</v>
      </c>
      <c r="K8109">
        <v>2.3371596182847373E-4</v>
      </c>
      <c r="L8109" t="s">
        <v>157</v>
      </c>
      <c r="N8109" t="s">
        <v>559</v>
      </c>
      <c r="O8109" t="s">
        <v>885</v>
      </c>
      <c r="P8109">
        <v>2.9139792042460647E-5</v>
      </c>
      <c r="Q8109" t="s">
        <v>157</v>
      </c>
    </row>
    <row r="8110" spans="9:17" x14ac:dyDescent="0.45">
      <c r="I8110" t="s">
        <v>324</v>
      </c>
      <c r="J8110" t="s">
        <v>886</v>
      </c>
      <c r="K8110">
        <v>2.1519676278683233E-4</v>
      </c>
      <c r="L8110" t="s">
        <v>157</v>
      </c>
      <c r="N8110" t="s">
        <v>559</v>
      </c>
      <c r="O8110" t="s">
        <v>886</v>
      </c>
      <c r="P8110">
        <v>1.3984199797725323E-5</v>
      </c>
      <c r="Q8110" t="s">
        <v>157</v>
      </c>
    </row>
    <row r="8111" spans="9:17" x14ac:dyDescent="0.45">
      <c r="I8111" t="s">
        <v>324</v>
      </c>
      <c r="J8111" t="s">
        <v>887</v>
      </c>
      <c r="K8111">
        <v>2.1692666953861055E-4</v>
      </c>
      <c r="L8111" t="s">
        <v>157</v>
      </c>
      <c r="N8111" t="s">
        <v>559</v>
      </c>
      <c r="O8111" t="s">
        <v>887</v>
      </c>
      <c r="P8111">
        <v>7.1752847317324272E-6</v>
      </c>
      <c r="Q8111" t="s">
        <v>157</v>
      </c>
    </row>
    <row r="8112" spans="9:17" x14ac:dyDescent="0.45">
      <c r="I8112" t="s">
        <v>324</v>
      </c>
      <c r="J8112" t="s">
        <v>888</v>
      </c>
      <c r="K8112">
        <v>1.5334841253725841E-4</v>
      </c>
      <c r="L8112" t="s">
        <v>157</v>
      </c>
      <c r="N8112" t="s">
        <v>559</v>
      </c>
      <c r="O8112" t="s">
        <v>888</v>
      </c>
      <c r="P8112">
        <v>4.285225175971091E-7</v>
      </c>
      <c r="Q8112" t="s">
        <v>157</v>
      </c>
    </row>
    <row r="8113" spans="9:17" x14ac:dyDescent="0.45">
      <c r="I8113" t="s">
        <v>324</v>
      </c>
      <c r="J8113" t="s">
        <v>889</v>
      </c>
      <c r="K8113">
        <v>0</v>
      </c>
      <c r="L8113" t="s">
        <v>157</v>
      </c>
      <c r="N8113" t="s">
        <v>559</v>
      </c>
      <c r="O8113" t="s">
        <v>889</v>
      </c>
      <c r="P8113">
        <v>1.3234745517405493E-6</v>
      </c>
      <c r="Q8113" t="s">
        <v>157</v>
      </c>
    </row>
    <row r="8114" spans="9:17" x14ac:dyDescent="0.45">
      <c r="I8114" t="s">
        <v>324</v>
      </c>
      <c r="J8114" t="s">
        <v>890</v>
      </c>
      <c r="K8114">
        <v>0</v>
      </c>
      <c r="L8114" t="s">
        <v>157</v>
      </c>
      <c r="N8114" t="s">
        <v>559</v>
      </c>
      <c r="O8114" t="s">
        <v>890</v>
      </c>
      <c r="P8114">
        <v>5.995535226692386E-6</v>
      </c>
      <c r="Q8114" t="s">
        <v>157</v>
      </c>
    </row>
    <row r="8115" spans="9:17" x14ac:dyDescent="0.45">
      <c r="I8115" t="s">
        <v>324</v>
      </c>
      <c r="J8115" t="s">
        <v>891</v>
      </c>
      <c r="K8115">
        <v>0</v>
      </c>
      <c r="L8115" t="s">
        <v>157</v>
      </c>
      <c r="N8115" t="s">
        <v>559</v>
      </c>
      <c r="O8115" t="s">
        <v>891</v>
      </c>
      <c r="P8115">
        <v>1.7731294294263128E-7</v>
      </c>
      <c r="Q8115" t="s">
        <v>157</v>
      </c>
    </row>
    <row r="8116" spans="9:17" x14ac:dyDescent="0.45">
      <c r="I8116" t="s">
        <v>324</v>
      </c>
      <c r="J8116" t="s">
        <v>892</v>
      </c>
      <c r="K8116">
        <v>0</v>
      </c>
      <c r="L8116" t="s">
        <v>157</v>
      </c>
      <c r="N8116" t="s">
        <v>559</v>
      </c>
      <c r="O8116" t="s">
        <v>892</v>
      </c>
      <c r="P8116">
        <v>0</v>
      </c>
      <c r="Q8116" t="s">
        <v>157</v>
      </c>
    </row>
    <row r="8117" spans="9:17" x14ac:dyDescent="0.45">
      <c r="I8117" t="s">
        <v>324</v>
      </c>
      <c r="J8117" t="s">
        <v>893</v>
      </c>
      <c r="K8117">
        <v>0</v>
      </c>
      <c r="L8117" t="s">
        <v>157</v>
      </c>
      <c r="N8117" t="s">
        <v>559</v>
      </c>
      <c r="O8117" t="s">
        <v>893</v>
      </c>
      <c r="P8117">
        <v>0</v>
      </c>
      <c r="Q8117" t="s">
        <v>157</v>
      </c>
    </row>
    <row r="8118" spans="9:17" x14ac:dyDescent="0.45">
      <c r="I8118" t="s">
        <v>324</v>
      </c>
      <c r="J8118" t="s">
        <v>894</v>
      </c>
      <c r="K8118">
        <v>0</v>
      </c>
      <c r="L8118" t="s">
        <v>157</v>
      </c>
      <c r="N8118" t="s">
        <v>559</v>
      </c>
      <c r="O8118" t="s">
        <v>894</v>
      </c>
      <c r="P8118">
        <v>1.2844202268991129E-8</v>
      </c>
      <c r="Q8118" t="s">
        <v>157</v>
      </c>
    </row>
    <row r="8119" spans="9:17" x14ac:dyDescent="0.45">
      <c r="I8119" t="s">
        <v>324</v>
      </c>
      <c r="J8119" t="s">
        <v>895</v>
      </c>
      <c r="K8119">
        <v>0</v>
      </c>
      <c r="L8119" t="s">
        <v>157</v>
      </c>
      <c r="N8119" t="s">
        <v>559</v>
      </c>
      <c r="O8119" t="s">
        <v>895</v>
      </c>
      <c r="P8119">
        <v>2.1597203086100334E-6</v>
      </c>
      <c r="Q8119" t="s">
        <v>157</v>
      </c>
    </row>
    <row r="8120" spans="9:17" x14ac:dyDescent="0.45">
      <c r="I8120" t="s">
        <v>325</v>
      </c>
      <c r="J8120" t="s">
        <v>156</v>
      </c>
      <c r="K8120">
        <v>0</v>
      </c>
      <c r="L8120" t="s">
        <v>157</v>
      </c>
      <c r="N8120" t="s">
        <v>560</v>
      </c>
      <c r="O8120" t="s">
        <v>156</v>
      </c>
      <c r="P8120">
        <v>3.8052680052503819E-2</v>
      </c>
      <c r="Q8120" t="s">
        <v>157</v>
      </c>
    </row>
    <row r="8121" spans="9:17" x14ac:dyDescent="0.45">
      <c r="I8121" t="s">
        <v>325</v>
      </c>
      <c r="J8121" t="s">
        <v>158</v>
      </c>
      <c r="K8121">
        <v>0</v>
      </c>
      <c r="L8121" t="s">
        <v>157</v>
      </c>
      <c r="N8121" t="s">
        <v>560</v>
      </c>
      <c r="O8121" t="s">
        <v>158</v>
      </c>
      <c r="P8121">
        <v>4.3742742457475404E-3</v>
      </c>
      <c r="Q8121" t="s">
        <v>157</v>
      </c>
    </row>
    <row r="8122" spans="9:17" x14ac:dyDescent="0.45">
      <c r="I8122" t="s">
        <v>325</v>
      </c>
      <c r="J8122" t="s">
        <v>159</v>
      </c>
      <c r="K8122">
        <v>3.9691306573159746E-3</v>
      </c>
      <c r="L8122" t="s">
        <v>157</v>
      </c>
      <c r="N8122" t="s">
        <v>560</v>
      </c>
      <c r="O8122" t="s">
        <v>159</v>
      </c>
      <c r="P8122">
        <v>3.9183027980392989E-3</v>
      </c>
      <c r="Q8122" t="s">
        <v>157</v>
      </c>
    </row>
    <row r="8123" spans="9:17" x14ac:dyDescent="0.45">
      <c r="I8123" t="s">
        <v>325</v>
      </c>
      <c r="J8123" t="s">
        <v>160</v>
      </c>
      <c r="K8123">
        <v>5.8132499990594657E-3</v>
      </c>
      <c r="L8123" t="s">
        <v>157</v>
      </c>
      <c r="N8123" t="s">
        <v>560</v>
      </c>
      <c r="O8123" t="s">
        <v>160</v>
      </c>
      <c r="P8123">
        <v>3.470156583051115E-3</v>
      </c>
      <c r="Q8123" t="s">
        <v>157</v>
      </c>
    </row>
    <row r="8124" spans="9:17" x14ac:dyDescent="0.45">
      <c r="I8124" t="s">
        <v>325</v>
      </c>
      <c r="J8124" t="s">
        <v>161</v>
      </c>
      <c r="K8124">
        <v>3.831397148544597E-2</v>
      </c>
      <c r="L8124" t="s">
        <v>157</v>
      </c>
      <c r="N8124" t="s">
        <v>560</v>
      </c>
      <c r="O8124" t="s">
        <v>161</v>
      </c>
      <c r="P8124">
        <v>2.3075444545931374E-2</v>
      </c>
      <c r="Q8124" t="s">
        <v>157</v>
      </c>
    </row>
    <row r="8125" spans="9:17" x14ac:dyDescent="0.45">
      <c r="I8125" t="s">
        <v>325</v>
      </c>
      <c r="J8125" t="s">
        <v>807</v>
      </c>
      <c r="K8125">
        <v>4.431366778426777E-3</v>
      </c>
      <c r="L8125" t="s">
        <v>157</v>
      </c>
      <c r="N8125" t="s">
        <v>560</v>
      </c>
      <c r="O8125" t="s">
        <v>807</v>
      </c>
      <c r="P8125">
        <v>3.9827839746069422E-3</v>
      </c>
      <c r="Q8125" t="s">
        <v>157</v>
      </c>
    </row>
    <row r="8126" spans="9:17" x14ac:dyDescent="0.45">
      <c r="I8126" t="s">
        <v>325</v>
      </c>
      <c r="J8126" t="s">
        <v>808</v>
      </c>
      <c r="K8126">
        <v>1.1792549513502284E-3</v>
      </c>
      <c r="L8126" t="s">
        <v>157</v>
      </c>
      <c r="N8126" t="s">
        <v>560</v>
      </c>
      <c r="O8126" t="s">
        <v>808</v>
      </c>
      <c r="P8126">
        <v>4.5419404610555526E-3</v>
      </c>
      <c r="Q8126" t="s">
        <v>157</v>
      </c>
    </row>
    <row r="8127" spans="9:17" x14ac:dyDescent="0.45">
      <c r="I8127" t="s">
        <v>325</v>
      </c>
      <c r="J8127" t="s">
        <v>809</v>
      </c>
      <c r="K8127">
        <v>0</v>
      </c>
      <c r="L8127" t="s">
        <v>157</v>
      </c>
      <c r="N8127" t="s">
        <v>560</v>
      </c>
      <c r="O8127" t="s">
        <v>809</v>
      </c>
      <c r="P8127">
        <v>5.251193200945423E-3</v>
      </c>
      <c r="Q8127" t="s">
        <v>157</v>
      </c>
    </row>
    <row r="8128" spans="9:17" x14ac:dyDescent="0.45">
      <c r="I8128" t="s">
        <v>325</v>
      </c>
      <c r="J8128" t="s">
        <v>810</v>
      </c>
      <c r="K8128">
        <v>0</v>
      </c>
      <c r="L8128" t="s">
        <v>157</v>
      </c>
      <c r="N8128" t="s">
        <v>560</v>
      </c>
      <c r="O8128" t="s">
        <v>810</v>
      </c>
      <c r="P8128">
        <v>2.895742837735794E-2</v>
      </c>
      <c r="Q8128" t="s">
        <v>157</v>
      </c>
    </row>
    <row r="8129" spans="9:17" x14ac:dyDescent="0.45">
      <c r="I8129" t="s">
        <v>325</v>
      </c>
      <c r="J8129" t="s">
        <v>162</v>
      </c>
      <c r="K8129">
        <v>2.7700566922698257E-2</v>
      </c>
      <c r="L8129" t="s">
        <v>157</v>
      </c>
      <c r="N8129" t="s">
        <v>560</v>
      </c>
      <c r="O8129" t="s">
        <v>162</v>
      </c>
      <c r="P8129">
        <v>0.13865902258306767</v>
      </c>
      <c r="Q8129" t="s">
        <v>157</v>
      </c>
    </row>
    <row r="8130" spans="9:17" x14ac:dyDescent="0.45">
      <c r="I8130" t="s">
        <v>325</v>
      </c>
      <c r="J8130" t="s">
        <v>163</v>
      </c>
      <c r="K8130">
        <v>3.8598028176337472E-2</v>
      </c>
      <c r="L8130" t="s">
        <v>157</v>
      </c>
      <c r="N8130" t="s">
        <v>560</v>
      </c>
      <c r="O8130" t="s">
        <v>163</v>
      </c>
      <c r="P8130">
        <v>1.4785845903905174E-2</v>
      </c>
      <c r="Q8130" t="s">
        <v>157</v>
      </c>
    </row>
    <row r="8131" spans="9:17" x14ac:dyDescent="0.45">
      <c r="I8131" t="s">
        <v>325</v>
      </c>
      <c r="J8131" t="s">
        <v>164</v>
      </c>
      <c r="K8131">
        <v>5.0723601978875696E-2</v>
      </c>
      <c r="L8131" t="s">
        <v>157</v>
      </c>
      <c r="N8131" t="s">
        <v>560</v>
      </c>
      <c r="O8131" t="s">
        <v>164</v>
      </c>
      <c r="P8131">
        <v>1.4219185859958846E-2</v>
      </c>
      <c r="Q8131" t="s">
        <v>157</v>
      </c>
    </row>
    <row r="8132" spans="9:17" x14ac:dyDescent="0.45">
      <c r="I8132" t="s">
        <v>325</v>
      </c>
      <c r="J8132" t="s">
        <v>165</v>
      </c>
      <c r="K8132">
        <v>5.8649360690867965E-2</v>
      </c>
      <c r="L8132" t="s">
        <v>157</v>
      </c>
      <c r="N8132" t="s">
        <v>560</v>
      </c>
      <c r="O8132" t="s">
        <v>165</v>
      </c>
      <c r="P8132">
        <v>1.3612911212814202E-2</v>
      </c>
      <c r="Q8132" t="s">
        <v>157</v>
      </c>
    </row>
    <row r="8133" spans="9:17" x14ac:dyDescent="0.45">
      <c r="I8133" t="s">
        <v>325</v>
      </c>
      <c r="J8133" t="s">
        <v>166</v>
      </c>
      <c r="K8133">
        <v>0.37825212251151319</v>
      </c>
      <c r="L8133" t="s">
        <v>157</v>
      </c>
      <c r="N8133" t="s">
        <v>560</v>
      </c>
      <c r="O8133" t="s">
        <v>166</v>
      </c>
      <c r="P8133">
        <v>0.13654460550530476</v>
      </c>
      <c r="Q8133" t="s">
        <v>157</v>
      </c>
    </row>
    <row r="8134" spans="9:17" x14ac:dyDescent="0.45">
      <c r="I8134" t="s">
        <v>325</v>
      </c>
      <c r="J8134" t="s">
        <v>811</v>
      </c>
      <c r="K8134">
        <v>5.2554027529000971E-2</v>
      </c>
      <c r="L8134" t="s">
        <v>157</v>
      </c>
      <c r="N8134" t="s">
        <v>560</v>
      </c>
      <c r="O8134" t="s">
        <v>811</v>
      </c>
      <c r="P8134">
        <v>3.1074220401135274E-2</v>
      </c>
      <c r="Q8134" t="s">
        <v>157</v>
      </c>
    </row>
    <row r="8135" spans="9:17" x14ac:dyDescent="0.45">
      <c r="I8135" t="s">
        <v>325</v>
      </c>
      <c r="J8135" t="s">
        <v>812</v>
      </c>
      <c r="K8135">
        <v>4.1049902573215995E-2</v>
      </c>
      <c r="L8135" t="s">
        <v>157</v>
      </c>
      <c r="N8135" t="s">
        <v>560</v>
      </c>
      <c r="O8135" t="s">
        <v>812</v>
      </c>
      <c r="P8135">
        <v>3.2033727128460768E-2</v>
      </c>
      <c r="Q8135" t="s">
        <v>157</v>
      </c>
    </row>
    <row r="8136" spans="9:17" x14ac:dyDescent="0.45">
      <c r="I8136" t="s">
        <v>325</v>
      </c>
      <c r="J8136" t="s">
        <v>813</v>
      </c>
      <c r="K8136">
        <v>2.227878953502984E-2</v>
      </c>
      <c r="L8136" t="s">
        <v>157</v>
      </c>
      <c r="N8136" t="s">
        <v>560</v>
      </c>
      <c r="O8136" t="s">
        <v>813</v>
      </c>
      <c r="P8136">
        <v>3.3540966250240861E-2</v>
      </c>
      <c r="Q8136" t="s">
        <v>157</v>
      </c>
    </row>
    <row r="8137" spans="9:17" x14ac:dyDescent="0.45">
      <c r="I8137" t="s">
        <v>325</v>
      </c>
      <c r="J8137" t="s">
        <v>814</v>
      </c>
      <c r="K8137">
        <v>4.045973572957961E-3</v>
      </c>
      <c r="L8137" t="s">
        <v>157</v>
      </c>
      <c r="N8137" t="s">
        <v>560</v>
      </c>
      <c r="O8137" t="s">
        <v>814</v>
      </c>
      <c r="P8137">
        <v>0.14460887465333183</v>
      </c>
      <c r="Q8137" t="s">
        <v>157</v>
      </c>
    </row>
    <row r="8138" spans="9:17" x14ac:dyDescent="0.45">
      <c r="I8138" t="s">
        <v>325</v>
      </c>
      <c r="J8138" t="s">
        <v>815</v>
      </c>
      <c r="K8138">
        <v>2.7189844717325461E-3</v>
      </c>
      <c r="L8138" t="s">
        <v>157</v>
      </c>
      <c r="N8138" t="s">
        <v>560</v>
      </c>
      <c r="O8138" t="s">
        <v>815</v>
      </c>
      <c r="P8138">
        <v>0.10294030778962826</v>
      </c>
      <c r="Q8138" t="s">
        <v>157</v>
      </c>
    </row>
    <row r="8139" spans="9:17" x14ac:dyDescent="0.45">
      <c r="I8139" t="s">
        <v>325</v>
      </c>
      <c r="J8139" t="s">
        <v>816</v>
      </c>
      <c r="K8139">
        <v>1.2906663564313275E-2</v>
      </c>
      <c r="L8139" t="s">
        <v>157</v>
      </c>
      <c r="N8139" t="s">
        <v>560</v>
      </c>
      <c r="O8139" t="s">
        <v>816</v>
      </c>
      <c r="P8139">
        <v>1.4466946474377776E-2</v>
      </c>
      <c r="Q8139" t="s">
        <v>157</v>
      </c>
    </row>
    <row r="8140" spans="9:17" x14ac:dyDescent="0.45">
      <c r="I8140" t="s">
        <v>325</v>
      </c>
      <c r="J8140" t="s">
        <v>817</v>
      </c>
      <c r="K8140">
        <v>2.3434071741234231E-2</v>
      </c>
      <c r="L8140" t="s">
        <v>157</v>
      </c>
      <c r="N8140" t="s">
        <v>560</v>
      </c>
      <c r="O8140" t="s">
        <v>817</v>
      </c>
      <c r="P8140">
        <v>1.2376206770858595E-2</v>
      </c>
      <c r="Q8140" t="s">
        <v>157</v>
      </c>
    </row>
    <row r="8141" spans="9:17" x14ac:dyDescent="0.45">
      <c r="I8141" t="s">
        <v>325</v>
      </c>
      <c r="J8141" t="s">
        <v>818</v>
      </c>
      <c r="K8141">
        <v>2.905047631874106E-2</v>
      </c>
      <c r="L8141" t="s">
        <v>157</v>
      </c>
      <c r="N8141" t="s">
        <v>560</v>
      </c>
      <c r="O8141" t="s">
        <v>818</v>
      </c>
      <c r="P8141">
        <v>1.0440517958012707E-2</v>
      </c>
      <c r="Q8141" t="s">
        <v>157</v>
      </c>
    </row>
    <row r="8142" spans="9:17" x14ac:dyDescent="0.45">
      <c r="I8142" t="s">
        <v>325</v>
      </c>
      <c r="J8142" t="s">
        <v>819</v>
      </c>
      <c r="K8142">
        <v>0.17464747603894701</v>
      </c>
      <c r="L8142" t="s">
        <v>157</v>
      </c>
      <c r="N8142" t="s">
        <v>560</v>
      </c>
      <c r="O8142" t="s">
        <v>819</v>
      </c>
      <c r="P8142">
        <v>6.8810997718747532E-2</v>
      </c>
      <c r="Q8142" t="s">
        <v>157</v>
      </c>
    </row>
    <row r="8143" spans="9:17" x14ac:dyDescent="0.45">
      <c r="I8143" t="s">
        <v>325</v>
      </c>
      <c r="J8143" t="s">
        <v>820</v>
      </c>
      <c r="K8143">
        <v>1.9700079817470195E-2</v>
      </c>
      <c r="L8143" t="s">
        <v>157</v>
      </c>
      <c r="N8143" t="s">
        <v>560</v>
      </c>
      <c r="O8143" t="s">
        <v>820</v>
      </c>
      <c r="P8143">
        <v>1.2323792295186816E-2</v>
      </c>
      <c r="Q8143" t="s">
        <v>157</v>
      </c>
    </row>
    <row r="8144" spans="9:17" x14ac:dyDescent="0.45">
      <c r="I8144" t="s">
        <v>325</v>
      </c>
      <c r="J8144" t="s">
        <v>821</v>
      </c>
      <c r="K8144">
        <v>7.301948140395571E-3</v>
      </c>
      <c r="L8144" t="s">
        <v>157</v>
      </c>
      <c r="N8144" t="s">
        <v>560</v>
      </c>
      <c r="O8144" t="s">
        <v>821</v>
      </c>
      <c r="P8144">
        <v>1.3779370008246684E-2</v>
      </c>
      <c r="Q8144" t="s">
        <v>157</v>
      </c>
    </row>
    <row r="8145" spans="9:17" x14ac:dyDescent="0.45">
      <c r="I8145" t="s">
        <v>325</v>
      </c>
      <c r="J8145" t="s">
        <v>822</v>
      </c>
      <c r="K8145">
        <v>1.2629202162184696E-3</v>
      </c>
      <c r="L8145" t="s">
        <v>157</v>
      </c>
      <c r="N8145" t="s">
        <v>560</v>
      </c>
      <c r="O8145" t="s">
        <v>822</v>
      </c>
      <c r="P8145">
        <v>1.5267018750113185E-2</v>
      </c>
      <c r="Q8145" t="s">
        <v>157</v>
      </c>
    </row>
    <row r="8146" spans="9:17" x14ac:dyDescent="0.45">
      <c r="I8146" t="s">
        <v>325</v>
      </c>
      <c r="J8146" t="s">
        <v>823</v>
      </c>
      <c r="K8146">
        <v>0</v>
      </c>
      <c r="L8146" t="s">
        <v>157</v>
      </c>
      <c r="N8146" t="s">
        <v>560</v>
      </c>
      <c r="O8146" t="s">
        <v>823</v>
      </c>
      <c r="P8146">
        <v>7.4778083194602413E-2</v>
      </c>
      <c r="Q8146" t="s">
        <v>157</v>
      </c>
    </row>
    <row r="8147" spans="9:17" x14ac:dyDescent="0.45">
      <c r="I8147" t="s">
        <v>325</v>
      </c>
      <c r="J8147" t="s">
        <v>872</v>
      </c>
      <c r="K8147">
        <v>0</v>
      </c>
      <c r="L8147" t="s">
        <v>157</v>
      </c>
      <c r="N8147" t="s">
        <v>560</v>
      </c>
      <c r="O8147" t="s">
        <v>872</v>
      </c>
      <c r="P8147">
        <v>6.4672533563229191E-6</v>
      </c>
      <c r="Q8147" t="s">
        <v>157</v>
      </c>
    </row>
    <row r="8148" spans="9:17" x14ac:dyDescent="0.45">
      <c r="I8148" t="s">
        <v>325</v>
      </c>
      <c r="J8148" t="s">
        <v>873</v>
      </c>
      <c r="K8148">
        <v>0</v>
      </c>
      <c r="L8148" t="s">
        <v>157</v>
      </c>
      <c r="N8148" t="s">
        <v>560</v>
      </c>
      <c r="O8148" t="s">
        <v>873</v>
      </c>
      <c r="P8148">
        <v>1.5877470342807177E-6</v>
      </c>
      <c r="Q8148" t="s">
        <v>157</v>
      </c>
    </row>
    <row r="8149" spans="9:17" x14ac:dyDescent="0.45">
      <c r="I8149" t="s">
        <v>325</v>
      </c>
      <c r="J8149" t="s">
        <v>874</v>
      </c>
      <c r="K8149">
        <v>0</v>
      </c>
      <c r="L8149" t="s">
        <v>157</v>
      </c>
      <c r="N8149" t="s">
        <v>560</v>
      </c>
      <c r="O8149" t="s">
        <v>874</v>
      </c>
      <c r="P8149">
        <v>1.3292104928293605E-7</v>
      </c>
      <c r="Q8149" t="s">
        <v>157</v>
      </c>
    </row>
    <row r="8150" spans="9:17" x14ac:dyDescent="0.45">
      <c r="I8150" t="s">
        <v>325</v>
      </c>
      <c r="J8150" t="s">
        <v>875</v>
      </c>
      <c r="K8150">
        <v>0</v>
      </c>
      <c r="L8150" t="s">
        <v>157</v>
      </c>
      <c r="N8150" t="s">
        <v>560</v>
      </c>
      <c r="O8150" t="s">
        <v>875</v>
      </c>
      <c r="P8150">
        <v>1.5592134486222841E-7</v>
      </c>
      <c r="Q8150" t="s">
        <v>157</v>
      </c>
    </row>
    <row r="8151" spans="9:17" x14ac:dyDescent="0.45">
      <c r="I8151" t="s">
        <v>325</v>
      </c>
      <c r="J8151" t="s">
        <v>876</v>
      </c>
      <c r="K8151">
        <v>0</v>
      </c>
      <c r="L8151" t="s">
        <v>157</v>
      </c>
      <c r="N8151" t="s">
        <v>560</v>
      </c>
      <c r="O8151" t="s">
        <v>876</v>
      </c>
      <c r="P8151">
        <v>2.9135397542237617E-6</v>
      </c>
      <c r="Q8151" t="s">
        <v>157</v>
      </c>
    </row>
    <row r="8152" spans="9:17" x14ac:dyDescent="0.45">
      <c r="I8152" t="s">
        <v>325</v>
      </c>
      <c r="J8152" t="s">
        <v>877</v>
      </c>
      <c r="K8152">
        <v>0</v>
      </c>
      <c r="L8152" t="s">
        <v>157</v>
      </c>
      <c r="N8152" t="s">
        <v>560</v>
      </c>
      <c r="O8152" t="s">
        <v>877</v>
      </c>
      <c r="P8152">
        <v>7.4259551338525339E-6</v>
      </c>
      <c r="Q8152" t="s">
        <v>157</v>
      </c>
    </row>
    <row r="8153" spans="9:17" x14ac:dyDescent="0.45">
      <c r="I8153" t="s">
        <v>325</v>
      </c>
      <c r="J8153" t="s">
        <v>878</v>
      </c>
      <c r="K8153">
        <v>0</v>
      </c>
      <c r="L8153" t="s">
        <v>157</v>
      </c>
      <c r="N8153" t="s">
        <v>560</v>
      </c>
      <c r="O8153" t="s">
        <v>878</v>
      </c>
      <c r="P8153">
        <v>7.657044432109667E-6</v>
      </c>
      <c r="Q8153" t="s">
        <v>157</v>
      </c>
    </row>
    <row r="8154" spans="9:17" x14ac:dyDescent="0.45">
      <c r="I8154" t="s">
        <v>325</v>
      </c>
      <c r="J8154" t="s">
        <v>879</v>
      </c>
      <c r="K8154">
        <v>3.4488740757604527E-5</v>
      </c>
      <c r="L8154" t="s">
        <v>157</v>
      </c>
      <c r="N8154" t="s">
        <v>560</v>
      </c>
      <c r="O8154" t="s">
        <v>879</v>
      </c>
      <c r="P8154">
        <v>4.6985219169598216E-6</v>
      </c>
      <c r="Q8154" t="s">
        <v>157</v>
      </c>
    </row>
    <row r="8155" spans="9:17" x14ac:dyDescent="0.45">
      <c r="I8155" t="s">
        <v>325</v>
      </c>
      <c r="J8155" t="s">
        <v>880</v>
      </c>
      <c r="K8155">
        <v>9.3203660696746684E-5</v>
      </c>
      <c r="L8155" t="s">
        <v>157</v>
      </c>
      <c r="N8155" t="s">
        <v>560</v>
      </c>
      <c r="O8155" t="s">
        <v>880</v>
      </c>
      <c r="P8155">
        <v>6.5693658081332787E-6</v>
      </c>
      <c r="Q8155" t="s">
        <v>157</v>
      </c>
    </row>
    <row r="8156" spans="9:17" x14ac:dyDescent="0.45">
      <c r="I8156" t="s">
        <v>325</v>
      </c>
      <c r="J8156" t="s">
        <v>881</v>
      </c>
      <c r="K8156">
        <v>1.4612178895756243E-4</v>
      </c>
      <c r="L8156" t="s">
        <v>157</v>
      </c>
      <c r="N8156" t="s">
        <v>560</v>
      </c>
      <c r="O8156" t="s">
        <v>881</v>
      </c>
      <c r="P8156">
        <v>1.2816034066955919E-5</v>
      </c>
      <c r="Q8156" t="s">
        <v>157</v>
      </c>
    </row>
    <row r="8157" spans="9:17" x14ac:dyDescent="0.45">
      <c r="I8157" t="s">
        <v>325</v>
      </c>
      <c r="J8157" t="s">
        <v>882</v>
      </c>
      <c r="K8157">
        <v>1.6171360389047497E-4</v>
      </c>
      <c r="L8157" t="s">
        <v>157</v>
      </c>
      <c r="N8157" t="s">
        <v>560</v>
      </c>
      <c r="O8157" t="s">
        <v>882</v>
      </c>
      <c r="P8157">
        <v>7.8010214893038111E-6</v>
      </c>
      <c r="Q8157" t="s">
        <v>157</v>
      </c>
    </row>
    <row r="8158" spans="9:17" x14ac:dyDescent="0.45">
      <c r="I8158" t="s">
        <v>325</v>
      </c>
      <c r="J8158" t="s">
        <v>883</v>
      </c>
      <c r="K8158">
        <v>1.383802869111514E-4</v>
      </c>
      <c r="L8158" t="s">
        <v>157</v>
      </c>
      <c r="N8158" t="s">
        <v>560</v>
      </c>
      <c r="O8158" t="s">
        <v>883</v>
      </c>
      <c r="P8158">
        <v>5.1410072813156003E-6</v>
      </c>
      <c r="Q8158" t="s">
        <v>157</v>
      </c>
    </row>
    <row r="8159" spans="9:17" x14ac:dyDescent="0.45">
      <c r="I8159" t="s">
        <v>325</v>
      </c>
      <c r="J8159" t="s">
        <v>884</v>
      </c>
      <c r="K8159">
        <v>1.3343896878044225E-4</v>
      </c>
      <c r="L8159" t="s">
        <v>157</v>
      </c>
      <c r="N8159" t="s">
        <v>560</v>
      </c>
      <c r="O8159" t="s">
        <v>884</v>
      </c>
      <c r="P8159">
        <v>5.8019152882945928E-6</v>
      </c>
      <c r="Q8159" t="s">
        <v>157</v>
      </c>
    </row>
    <row r="8160" spans="9:17" x14ac:dyDescent="0.45">
      <c r="I8160" t="s">
        <v>325</v>
      </c>
      <c r="J8160" t="s">
        <v>885</v>
      </c>
      <c r="K8160">
        <v>1.5179523309984317E-4</v>
      </c>
      <c r="L8160" t="s">
        <v>157</v>
      </c>
      <c r="N8160" t="s">
        <v>560</v>
      </c>
      <c r="O8160" t="s">
        <v>885</v>
      </c>
      <c r="P8160">
        <v>1.0615556430840063E-5</v>
      </c>
      <c r="Q8160" t="s">
        <v>157</v>
      </c>
    </row>
    <row r="8161" spans="9:17" x14ac:dyDescent="0.45">
      <c r="I8161" t="s">
        <v>325</v>
      </c>
      <c r="J8161" t="s">
        <v>886</v>
      </c>
      <c r="K8161">
        <v>2.239987154210149E-4</v>
      </c>
      <c r="L8161" t="s">
        <v>157</v>
      </c>
      <c r="N8161" t="s">
        <v>560</v>
      </c>
      <c r="O8161" t="s">
        <v>886</v>
      </c>
      <c r="P8161">
        <v>4.2671845031046837E-6</v>
      </c>
      <c r="Q8161" t="s">
        <v>157</v>
      </c>
    </row>
    <row r="8162" spans="9:17" x14ac:dyDescent="0.45">
      <c r="I8162" t="s">
        <v>325</v>
      </c>
      <c r="J8162" t="s">
        <v>887</v>
      </c>
      <c r="K8162">
        <v>2.0511652985775045E-4</v>
      </c>
      <c r="L8162" t="s">
        <v>157</v>
      </c>
      <c r="N8162" t="s">
        <v>560</v>
      </c>
      <c r="O8162" t="s">
        <v>887</v>
      </c>
      <c r="P8162">
        <v>3.9736691428096117E-6</v>
      </c>
      <c r="Q8162" t="s">
        <v>157</v>
      </c>
    </row>
    <row r="8163" spans="9:17" x14ac:dyDescent="0.45">
      <c r="I8163" t="s">
        <v>325</v>
      </c>
      <c r="J8163" t="s">
        <v>888</v>
      </c>
      <c r="K8163">
        <v>1.2977480047921366E-4</v>
      </c>
      <c r="L8163" t="s">
        <v>157</v>
      </c>
      <c r="N8163" t="s">
        <v>560</v>
      </c>
      <c r="O8163" t="s">
        <v>888</v>
      </c>
      <c r="P8163">
        <v>4.390688054178814E-6</v>
      </c>
      <c r="Q8163" t="s">
        <v>157</v>
      </c>
    </row>
    <row r="8164" spans="9:17" x14ac:dyDescent="0.45">
      <c r="I8164" t="s">
        <v>325</v>
      </c>
      <c r="J8164" t="s">
        <v>889</v>
      </c>
      <c r="K8164">
        <v>0</v>
      </c>
      <c r="L8164" t="s">
        <v>157</v>
      </c>
      <c r="N8164" t="s">
        <v>560</v>
      </c>
      <c r="O8164" t="s">
        <v>889</v>
      </c>
      <c r="P8164">
        <v>8.0664317364846793E-6</v>
      </c>
      <c r="Q8164" t="s">
        <v>157</v>
      </c>
    </row>
    <row r="8165" spans="9:17" x14ac:dyDescent="0.45">
      <c r="I8165" t="s">
        <v>325</v>
      </c>
      <c r="J8165" t="s">
        <v>890</v>
      </c>
      <c r="K8165">
        <v>0</v>
      </c>
      <c r="L8165" t="s">
        <v>157</v>
      </c>
      <c r="N8165" t="s">
        <v>560</v>
      </c>
      <c r="O8165" t="s">
        <v>890</v>
      </c>
      <c r="P8165">
        <v>1.2145806737406917E-5</v>
      </c>
      <c r="Q8165" t="s">
        <v>157</v>
      </c>
    </row>
    <row r="8166" spans="9:17" x14ac:dyDescent="0.45">
      <c r="I8166" t="s">
        <v>325</v>
      </c>
      <c r="J8166" t="s">
        <v>891</v>
      </c>
      <c r="K8166">
        <v>0</v>
      </c>
      <c r="L8166" t="s">
        <v>157</v>
      </c>
      <c r="N8166" t="s">
        <v>560</v>
      </c>
      <c r="O8166" t="s">
        <v>891</v>
      </c>
      <c r="P8166">
        <v>5.4812066134993502E-7</v>
      </c>
      <c r="Q8166" t="s">
        <v>157</v>
      </c>
    </row>
    <row r="8167" spans="9:17" x14ac:dyDescent="0.45">
      <c r="I8167" t="s">
        <v>325</v>
      </c>
      <c r="J8167" t="s">
        <v>892</v>
      </c>
      <c r="K8167">
        <v>0</v>
      </c>
      <c r="L8167" t="s">
        <v>157</v>
      </c>
      <c r="N8167" t="s">
        <v>560</v>
      </c>
      <c r="O8167" t="s">
        <v>892</v>
      </c>
      <c r="P8167">
        <v>0</v>
      </c>
      <c r="Q8167" t="s">
        <v>157</v>
      </c>
    </row>
    <row r="8168" spans="9:17" x14ac:dyDescent="0.45">
      <c r="I8168" t="s">
        <v>325</v>
      </c>
      <c r="J8168" t="s">
        <v>893</v>
      </c>
      <c r="K8168">
        <v>0</v>
      </c>
      <c r="L8168" t="s">
        <v>157</v>
      </c>
      <c r="N8168" t="s">
        <v>560</v>
      </c>
      <c r="O8168" t="s">
        <v>893</v>
      </c>
      <c r="P8168">
        <v>0</v>
      </c>
      <c r="Q8168" t="s">
        <v>157</v>
      </c>
    </row>
    <row r="8169" spans="9:17" x14ac:dyDescent="0.45">
      <c r="I8169" t="s">
        <v>325</v>
      </c>
      <c r="J8169" t="s">
        <v>894</v>
      </c>
      <c r="K8169">
        <v>0</v>
      </c>
      <c r="L8169" t="s">
        <v>157</v>
      </c>
      <c r="N8169" t="s">
        <v>560</v>
      </c>
      <c r="O8169" t="s">
        <v>894</v>
      </c>
      <c r="P8169">
        <v>0</v>
      </c>
      <c r="Q8169" t="s">
        <v>157</v>
      </c>
    </row>
    <row r="8170" spans="9:17" x14ac:dyDescent="0.45">
      <c r="I8170" t="s">
        <v>325</v>
      </c>
      <c r="J8170" t="s">
        <v>895</v>
      </c>
      <c r="K8170">
        <v>0</v>
      </c>
      <c r="L8170" t="s">
        <v>157</v>
      </c>
      <c r="N8170" t="s">
        <v>560</v>
      </c>
      <c r="O8170" t="s">
        <v>895</v>
      </c>
      <c r="P8170">
        <v>1.9597545493285454E-8</v>
      </c>
      <c r="Q8170" t="s">
        <v>157</v>
      </c>
    </row>
    <row r="8171" spans="9:17" x14ac:dyDescent="0.45">
      <c r="I8171" t="s">
        <v>326</v>
      </c>
      <c r="J8171" t="s">
        <v>156</v>
      </c>
      <c r="K8171">
        <v>0</v>
      </c>
      <c r="L8171" t="s">
        <v>157</v>
      </c>
      <c r="N8171" t="s">
        <v>561</v>
      </c>
      <c r="O8171" t="s">
        <v>156</v>
      </c>
      <c r="P8171">
        <v>4.1561943171719747E-2</v>
      </c>
      <c r="Q8171" t="s">
        <v>157</v>
      </c>
    </row>
    <row r="8172" spans="9:17" x14ac:dyDescent="0.45">
      <c r="I8172" t="s">
        <v>326</v>
      </c>
      <c r="J8172" t="s">
        <v>158</v>
      </c>
      <c r="K8172">
        <v>0</v>
      </c>
      <c r="L8172" t="s">
        <v>157</v>
      </c>
      <c r="N8172" t="s">
        <v>561</v>
      </c>
      <c r="O8172" t="s">
        <v>158</v>
      </c>
      <c r="P8172">
        <v>4.8757954196723208E-3</v>
      </c>
      <c r="Q8172" t="s">
        <v>157</v>
      </c>
    </row>
    <row r="8173" spans="9:17" x14ac:dyDescent="0.45">
      <c r="I8173" t="s">
        <v>326</v>
      </c>
      <c r="J8173" t="s">
        <v>159</v>
      </c>
      <c r="K8173">
        <v>4.0173880845121961E-3</v>
      </c>
      <c r="L8173" t="s">
        <v>157</v>
      </c>
      <c r="N8173" t="s">
        <v>561</v>
      </c>
      <c r="O8173" t="s">
        <v>159</v>
      </c>
      <c r="P8173">
        <v>4.4218565599963315E-3</v>
      </c>
      <c r="Q8173" t="s">
        <v>157</v>
      </c>
    </row>
    <row r="8174" spans="9:17" x14ac:dyDescent="0.45">
      <c r="I8174" t="s">
        <v>326</v>
      </c>
      <c r="J8174" t="s">
        <v>160</v>
      </c>
      <c r="K8174">
        <v>5.7741005383656367E-3</v>
      </c>
      <c r="L8174" t="s">
        <v>157</v>
      </c>
      <c r="N8174" t="s">
        <v>561</v>
      </c>
      <c r="O8174" t="s">
        <v>160</v>
      </c>
      <c r="P8174">
        <v>4.1842009354144992E-3</v>
      </c>
      <c r="Q8174" t="s">
        <v>157</v>
      </c>
    </row>
    <row r="8175" spans="9:17" x14ac:dyDescent="0.45">
      <c r="I8175" t="s">
        <v>326</v>
      </c>
      <c r="J8175" t="s">
        <v>161</v>
      </c>
      <c r="K8175">
        <v>3.798677984997343E-2</v>
      </c>
      <c r="L8175" t="s">
        <v>157</v>
      </c>
      <c r="N8175" t="s">
        <v>561</v>
      </c>
      <c r="O8175" t="s">
        <v>161</v>
      </c>
      <c r="P8175">
        <v>2.7985139083660255E-2</v>
      </c>
      <c r="Q8175" t="s">
        <v>157</v>
      </c>
    </row>
    <row r="8176" spans="9:17" x14ac:dyDescent="0.45">
      <c r="I8176" t="s">
        <v>326</v>
      </c>
      <c r="J8176" t="s">
        <v>807</v>
      </c>
      <c r="K8176">
        <v>4.3908996095493608E-3</v>
      </c>
      <c r="L8176" t="s">
        <v>157</v>
      </c>
      <c r="N8176" t="s">
        <v>561</v>
      </c>
      <c r="O8176" t="s">
        <v>807</v>
      </c>
      <c r="P8176">
        <v>4.5331773362459931E-3</v>
      </c>
      <c r="Q8176" t="s">
        <v>157</v>
      </c>
    </row>
    <row r="8177" spans="9:17" x14ac:dyDescent="0.45">
      <c r="I8177" t="s">
        <v>326</v>
      </c>
      <c r="J8177" t="s">
        <v>808</v>
      </c>
      <c r="K8177">
        <v>1.0510448997849305E-3</v>
      </c>
      <c r="L8177" t="s">
        <v>157</v>
      </c>
      <c r="N8177" t="s">
        <v>561</v>
      </c>
      <c r="O8177" t="s">
        <v>808</v>
      </c>
      <c r="P8177">
        <v>4.976782786966347E-3</v>
      </c>
      <c r="Q8177" t="s">
        <v>157</v>
      </c>
    </row>
    <row r="8178" spans="9:17" x14ac:dyDescent="0.45">
      <c r="I8178" t="s">
        <v>326</v>
      </c>
      <c r="J8178" t="s">
        <v>809</v>
      </c>
      <c r="K8178">
        <v>0</v>
      </c>
      <c r="L8178" t="s">
        <v>157</v>
      </c>
      <c r="N8178" t="s">
        <v>561</v>
      </c>
      <c r="O8178" t="s">
        <v>809</v>
      </c>
      <c r="P8178">
        <v>5.5808110631295057E-3</v>
      </c>
      <c r="Q8178" t="s">
        <v>157</v>
      </c>
    </row>
    <row r="8179" spans="9:17" x14ac:dyDescent="0.45">
      <c r="I8179" t="s">
        <v>326</v>
      </c>
      <c r="J8179" t="s">
        <v>810</v>
      </c>
      <c r="K8179">
        <v>0</v>
      </c>
      <c r="L8179" t="s">
        <v>157</v>
      </c>
      <c r="N8179" t="s">
        <v>561</v>
      </c>
      <c r="O8179" t="s">
        <v>810</v>
      </c>
      <c r="P8179">
        <v>3.0691118416468943E-2</v>
      </c>
      <c r="Q8179" t="s">
        <v>157</v>
      </c>
    </row>
    <row r="8180" spans="9:17" x14ac:dyDescent="0.45">
      <c r="I8180" t="s">
        <v>326</v>
      </c>
      <c r="J8180" t="s">
        <v>162</v>
      </c>
      <c r="K8180">
        <v>2.9639995586668057E-2</v>
      </c>
      <c r="L8180" t="s">
        <v>157</v>
      </c>
      <c r="N8180" t="s">
        <v>561</v>
      </c>
      <c r="O8180" t="s">
        <v>162</v>
      </c>
      <c r="P8180">
        <v>0.14290523197464655</v>
      </c>
      <c r="Q8180" t="s">
        <v>157</v>
      </c>
    </row>
    <row r="8181" spans="9:17" x14ac:dyDescent="0.45">
      <c r="I8181" t="s">
        <v>326</v>
      </c>
      <c r="J8181" t="s">
        <v>163</v>
      </c>
      <c r="K8181">
        <v>4.0011933868209816E-2</v>
      </c>
      <c r="L8181" t="s">
        <v>157</v>
      </c>
      <c r="N8181" t="s">
        <v>561</v>
      </c>
      <c r="O8181" t="s">
        <v>163</v>
      </c>
      <c r="P8181">
        <v>1.6228075577119121E-2</v>
      </c>
      <c r="Q8181" t="s">
        <v>157</v>
      </c>
    </row>
    <row r="8182" spans="9:17" x14ac:dyDescent="0.45">
      <c r="I8182" t="s">
        <v>326</v>
      </c>
      <c r="J8182" t="s">
        <v>164</v>
      </c>
      <c r="K8182">
        <v>5.2123099994342025E-2</v>
      </c>
      <c r="L8182" t="s">
        <v>157</v>
      </c>
      <c r="N8182" t="s">
        <v>561</v>
      </c>
      <c r="O8182" t="s">
        <v>164</v>
      </c>
      <c r="P8182">
        <v>1.6214468479955484E-2</v>
      </c>
      <c r="Q8182" t="s">
        <v>157</v>
      </c>
    </row>
    <row r="8183" spans="9:17" x14ac:dyDescent="0.45">
      <c r="I8183" t="s">
        <v>326</v>
      </c>
      <c r="J8183" t="s">
        <v>165</v>
      </c>
      <c r="K8183">
        <v>5.9549720195142798E-2</v>
      </c>
      <c r="L8183" t="s">
        <v>157</v>
      </c>
      <c r="N8183" t="s">
        <v>561</v>
      </c>
      <c r="O8183" t="s">
        <v>165</v>
      </c>
      <c r="P8183">
        <v>1.5082714994137929E-2</v>
      </c>
      <c r="Q8183" t="s">
        <v>157</v>
      </c>
    </row>
    <row r="8184" spans="9:17" x14ac:dyDescent="0.45">
      <c r="I8184" t="s">
        <v>326</v>
      </c>
      <c r="J8184" t="s">
        <v>166</v>
      </c>
      <c r="K8184">
        <v>0.3731865591292382</v>
      </c>
      <c r="L8184" t="s">
        <v>157</v>
      </c>
      <c r="N8184" t="s">
        <v>561</v>
      </c>
      <c r="O8184" t="s">
        <v>166</v>
      </c>
      <c r="P8184">
        <v>0.13169429021296072</v>
      </c>
      <c r="Q8184" t="s">
        <v>157</v>
      </c>
    </row>
    <row r="8185" spans="9:17" x14ac:dyDescent="0.45">
      <c r="I8185" t="s">
        <v>326</v>
      </c>
      <c r="J8185" t="s">
        <v>811</v>
      </c>
      <c r="K8185">
        <v>5.1711827809905152E-2</v>
      </c>
      <c r="L8185" t="s">
        <v>157</v>
      </c>
      <c r="N8185" t="s">
        <v>561</v>
      </c>
      <c r="O8185" t="s">
        <v>811</v>
      </c>
      <c r="P8185">
        <v>2.8043417709946644E-2</v>
      </c>
      <c r="Q8185" t="s">
        <v>157</v>
      </c>
    </row>
    <row r="8186" spans="9:17" x14ac:dyDescent="0.45">
      <c r="I8186" t="s">
        <v>326</v>
      </c>
      <c r="J8186" t="s">
        <v>812</v>
      </c>
      <c r="K8186">
        <v>4.0657115587011371E-2</v>
      </c>
      <c r="L8186" t="s">
        <v>157</v>
      </c>
      <c r="N8186" t="s">
        <v>561</v>
      </c>
      <c r="O8186" t="s">
        <v>812</v>
      </c>
      <c r="P8186">
        <v>2.8180940928863595E-2</v>
      </c>
      <c r="Q8186" t="s">
        <v>157</v>
      </c>
    </row>
    <row r="8187" spans="9:17" x14ac:dyDescent="0.45">
      <c r="I8187" t="s">
        <v>326</v>
      </c>
      <c r="J8187" t="s">
        <v>813</v>
      </c>
      <c r="K8187">
        <v>2.2342124635493118E-2</v>
      </c>
      <c r="L8187" t="s">
        <v>157</v>
      </c>
      <c r="N8187" t="s">
        <v>561</v>
      </c>
      <c r="O8187" t="s">
        <v>813</v>
      </c>
      <c r="P8187">
        <v>2.9351929340479688E-2</v>
      </c>
      <c r="Q8187" t="s">
        <v>157</v>
      </c>
    </row>
    <row r="8188" spans="9:17" x14ac:dyDescent="0.45">
      <c r="I8188" t="s">
        <v>326</v>
      </c>
      <c r="J8188" t="s">
        <v>814</v>
      </c>
      <c r="K8188">
        <v>4.3859118988571512E-3</v>
      </c>
      <c r="L8188" t="s">
        <v>157</v>
      </c>
      <c r="N8188" t="s">
        <v>561</v>
      </c>
      <c r="O8188" t="s">
        <v>814</v>
      </c>
      <c r="P8188">
        <v>0.1437222550284217</v>
      </c>
      <c r="Q8188" t="s">
        <v>157</v>
      </c>
    </row>
    <row r="8189" spans="9:17" x14ac:dyDescent="0.45">
      <c r="I8189" t="s">
        <v>326</v>
      </c>
      <c r="J8189" t="s">
        <v>815</v>
      </c>
      <c r="K8189">
        <v>2.8624766875360546E-3</v>
      </c>
      <c r="L8189" t="s">
        <v>157</v>
      </c>
      <c r="N8189" t="s">
        <v>561</v>
      </c>
      <c r="O8189" t="s">
        <v>815</v>
      </c>
      <c r="P8189">
        <v>9.6758442424875912E-2</v>
      </c>
      <c r="Q8189" t="s">
        <v>157</v>
      </c>
    </row>
    <row r="8190" spans="9:17" x14ac:dyDescent="0.45">
      <c r="I8190" t="s">
        <v>326</v>
      </c>
      <c r="J8190" t="s">
        <v>816</v>
      </c>
      <c r="K8190">
        <v>1.3074191534618857E-2</v>
      </c>
      <c r="L8190" t="s">
        <v>157</v>
      </c>
      <c r="N8190" t="s">
        <v>561</v>
      </c>
      <c r="O8190" t="s">
        <v>816</v>
      </c>
      <c r="P8190">
        <v>1.3506466509372081E-2</v>
      </c>
      <c r="Q8190" t="s">
        <v>157</v>
      </c>
    </row>
    <row r="8191" spans="9:17" x14ac:dyDescent="0.45">
      <c r="I8191" t="s">
        <v>326</v>
      </c>
      <c r="J8191" t="s">
        <v>817</v>
      </c>
      <c r="K8191">
        <v>2.3816018011397305E-2</v>
      </c>
      <c r="L8191" t="s">
        <v>157</v>
      </c>
      <c r="N8191" t="s">
        <v>561</v>
      </c>
      <c r="O8191" t="s">
        <v>817</v>
      </c>
      <c r="P8191">
        <v>1.1906803963368098E-2</v>
      </c>
      <c r="Q8191" t="s">
        <v>157</v>
      </c>
    </row>
    <row r="8192" spans="9:17" x14ac:dyDescent="0.45">
      <c r="I8192" t="s">
        <v>326</v>
      </c>
      <c r="J8192" t="s">
        <v>818</v>
      </c>
      <c r="K8192">
        <v>2.9306944033068404E-2</v>
      </c>
      <c r="L8192" t="s">
        <v>157</v>
      </c>
      <c r="N8192" t="s">
        <v>561</v>
      </c>
      <c r="O8192" t="s">
        <v>818</v>
      </c>
      <c r="P8192">
        <v>1.0400430734537541E-2</v>
      </c>
      <c r="Q8192" t="s">
        <v>157</v>
      </c>
    </row>
    <row r="8193" spans="9:17" x14ac:dyDescent="0.45">
      <c r="I8193" t="s">
        <v>326</v>
      </c>
      <c r="J8193" t="s">
        <v>819</v>
      </c>
      <c r="K8193">
        <v>0.17445786781786118</v>
      </c>
      <c r="L8193" t="s">
        <v>157</v>
      </c>
      <c r="N8193" t="s">
        <v>561</v>
      </c>
      <c r="O8193" t="s">
        <v>819</v>
      </c>
      <c r="P8193">
        <v>7.1704384653511768E-2</v>
      </c>
      <c r="Q8193" t="s">
        <v>157</v>
      </c>
    </row>
    <row r="8194" spans="9:17" x14ac:dyDescent="0.45">
      <c r="I8194" t="s">
        <v>326</v>
      </c>
      <c r="J8194" t="s">
        <v>820</v>
      </c>
      <c r="K8194">
        <v>1.9615288788757484E-2</v>
      </c>
      <c r="L8194" t="s">
        <v>157</v>
      </c>
      <c r="N8194" t="s">
        <v>561</v>
      </c>
      <c r="O8194" t="s">
        <v>820</v>
      </c>
      <c r="P8194">
        <v>1.2403894867052746E-2</v>
      </c>
      <c r="Q8194" t="s">
        <v>157</v>
      </c>
    </row>
    <row r="8195" spans="9:17" x14ac:dyDescent="0.45">
      <c r="I8195" t="s">
        <v>326</v>
      </c>
      <c r="J8195" t="s">
        <v>821</v>
      </c>
      <c r="K8195">
        <v>7.2060852801277882E-3</v>
      </c>
      <c r="L8195" t="s">
        <v>157</v>
      </c>
      <c r="N8195" t="s">
        <v>561</v>
      </c>
      <c r="O8195" t="s">
        <v>821</v>
      </c>
      <c r="P8195">
        <v>1.3536999557521147E-2</v>
      </c>
      <c r="Q8195" t="s">
        <v>157</v>
      </c>
    </row>
    <row r="8196" spans="9:17" x14ac:dyDescent="0.45">
      <c r="I8196" t="s">
        <v>326</v>
      </c>
      <c r="J8196" t="s">
        <v>822</v>
      </c>
      <c r="K8196">
        <v>1.2913512480643647E-3</v>
      </c>
      <c r="L8196" t="s">
        <v>157</v>
      </c>
      <c r="N8196" t="s">
        <v>561</v>
      </c>
      <c r="O8196" t="s">
        <v>822</v>
      </c>
      <c r="P8196">
        <v>1.5176803206026917E-2</v>
      </c>
      <c r="Q8196" t="s">
        <v>157</v>
      </c>
    </row>
    <row r="8197" spans="9:17" x14ac:dyDescent="0.45">
      <c r="I8197" t="s">
        <v>326</v>
      </c>
      <c r="J8197" t="s">
        <v>823</v>
      </c>
      <c r="K8197">
        <v>0</v>
      </c>
      <c r="L8197" t="s">
        <v>157</v>
      </c>
      <c r="N8197" t="s">
        <v>561</v>
      </c>
      <c r="O8197" t="s">
        <v>823</v>
      </c>
      <c r="P8197">
        <v>7.430154817109641E-2</v>
      </c>
      <c r="Q8197" t="s">
        <v>157</v>
      </c>
    </row>
    <row r="8198" spans="9:17" x14ac:dyDescent="0.45">
      <c r="I8198" t="s">
        <v>326</v>
      </c>
      <c r="J8198" t="s">
        <v>872</v>
      </c>
      <c r="K8198">
        <v>0</v>
      </c>
      <c r="L8198" t="s">
        <v>157</v>
      </c>
      <c r="N8198" t="s">
        <v>561</v>
      </c>
      <c r="O8198" t="s">
        <v>872</v>
      </c>
      <c r="P8198">
        <v>0</v>
      </c>
      <c r="Q8198" t="s">
        <v>157</v>
      </c>
    </row>
    <row r="8199" spans="9:17" x14ac:dyDescent="0.45">
      <c r="I8199" t="s">
        <v>326</v>
      </c>
      <c r="J8199" t="s">
        <v>873</v>
      </c>
      <c r="K8199">
        <v>0</v>
      </c>
      <c r="L8199" t="s">
        <v>157</v>
      </c>
      <c r="N8199" t="s">
        <v>561</v>
      </c>
      <c r="O8199" t="s">
        <v>873</v>
      </c>
      <c r="P8199">
        <v>0</v>
      </c>
      <c r="Q8199" t="s">
        <v>157</v>
      </c>
    </row>
    <row r="8200" spans="9:17" x14ac:dyDescent="0.45">
      <c r="I8200" t="s">
        <v>326</v>
      </c>
      <c r="J8200" t="s">
        <v>874</v>
      </c>
      <c r="K8200">
        <v>0</v>
      </c>
      <c r="L8200" t="s">
        <v>157</v>
      </c>
      <c r="N8200" t="s">
        <v>561</v>
      </c>
      <c r="O8200" t="s">
        <v>874</v>
      </c>
      <c r="P8200">
        <v>0</v>
      </c>
      <c r="Q8200" t="s">
        <v>157</v>
      </c>
    </row>
    <row r="8201" spans="9:17" x14ac:dyDescent="0.45">
      <c r="I8201" t="s">
        <v>326</v>
      </c>
      <c r="J8201" t="s">
        <v>875</v>
      </c>
      <c r="K8201">
        <v>0</v>
      </c>
      <c r="L8201" t="s">
        <v>157</v>
      </c>
      <c r="N8201" t="s">
        <v>561</v>
      </c>
      <c r="O8201" t="s">
        <v>875</v>
      </c>
      <c r="P8201">
        <v>2.7366536018014571E-8</v>
      </c>
      <c r="Q8201" t="s">
        <v>157</v>
      </c>
    </row>
    <row r="8202" spans="9:17" x14ac:dyDescent="0.45">
      <c r="I8202" t="s">
        <v>326</v>
      </c>
      <c r="J8202" t="s">
        <v>876</v>
      </c>
      <c r="K8202">
        <v>0</v>
      </c>
      <c r="L8202" t="s">
        <v>157</v>
      </c>
      <c r="N8202" t="s">
        <v>561</v>
      </c>
      <c r="O8202" t="s">
        <v>876</v>
      </c>
      <c r="P8202">
        <v>1.1929197935386772E-7</v>
      </c>
      <c r="Q8202" t="s">
        <v>157</v>
      </c>
    </row>
    <row r="8203" spans="9:17" x14ac:dyDescent="0.45">
      <c r="I8203" t="s">
        <v>326</v>
      </c>
      <c r="J8203" t="s">
        <v>877</v>
      </c>
      <c r="K8203">
        <v>0</v>
      </c>
      <c r="L8203" t="s">
        <v>157</v>
      </c>
      <c r="N8203" t="s">
        <v>561</v>
      </c>
      <c r="O8203" t="s">
        <v>877</v>
      </c>
      <c r="P8203">
        <v>8.2703654494512551E-8</v>
      </c>
      <c r="Q8203" t="s">
        <v>157</v>
      </c>
    </row>
    <row r="8204" spans="9:17" x14ac:dyDescent="0.45">
      <c r="I8204" t="s">
        <v>326</v>
      </c>
      <c r="J8204" t="s">
        <v>878</v>
      </c>
      <c r="K8204">
        <v>0</v>
      </c>
      <c r="L8204" t="s">
        <v>157</v>
      </c>
      <c r="N8204" t="s">
        <v>561</v>
      </c>
      <c r="O8204" t="s">
        <v>878</v>
      </c>
      <c r="P8204">
        <v>2.1756938831525914E-7</v>
      </c>
      <c r="Q8204" t="s">
        <v>157</v>
      </c>
    </row>
    <row r="8205" spans="9:17" x14ac:dyDescent="0.45">
      <c r="I8205" t="s">
        <v>326</v>
      </c>
      <c r="J8205" t="s">
        <v>879</v>
      </c>
      <c r="K8205">
        <v>4.0645560264857167E-5</v>
      </c>
      <c r="L8205" t="s">
        <v>157</v>
      </c>
      <c r="N8205" t="s">
        <v>561</v>
      </c>
      <c r="O8205" t="s">
        <v>879</v>
      </c>
      <c r="P8205">
        <v>1.7857550806960153E-7</v>
      </c>
      <c r="Q8205" t="s">
        <v>157</v>
      </c>
    </row>
    <row r="8206" spans="9:17" x14ac:dyDescent="0.45">
      <c r="I8206" t="s">
        <v>326</v>
      </c>
      <c r="J8206" t="s">
        <v>880</v>
      </c>
      <c r="K8206">
        <v>1.1015478669812158E-4</v>
      </c>
      <c r="L8206" t="s">
        <v>157</v>
      </c>
      <c r="N8206" t="s">
        <v>561</v>
      </c>
      <c r="O8206" t="s">
        <v>880</v>
      </c>
      <c r="P8206">
        <v>5.669708695879797E-7</v>
      </c>
      <c r="Q8206" t="s">
        <v>157</v>
      </c>
    </row>
    <row r="8207" spans="9:17" x14ac:dyDescent="0.45">
      <c r="I8207" t="s">
        <v>326</v>
      </c>
      <c r="J8207" t="s">
        <v>881</v>
      </c>
      <c r="K8207">
        <v>1.7284390178866116E-4</v>
      </c>
      <c r="L8207" t="s">
        <v>157</v>
      </c>
      <c r="N8207" t="s">
        <v>561</v>
      </c>
      <c r="O8207" t="s">
        <v>881</v>
      </c>
      <c r="P8207">
        <v>1.0016281768013651E-5</v>
      </c>
      <c r="Q8207" t="s">
        <v>157</v>
      </c>
    </row>
    <row r="8208" spans="9:17" x14ac:dyDescent="0.45">
      <c r="I8208" t="s">
        <v>326</v>
      </c>
      <c r="J8208" t="s">
        <v>882</v>
      </c>
      <c r="K8208">
        <v>2.0952944251397148E-4</v>
      </c>
      <c r="L8208" t="s">
        <v>157</v>
      </c>
      <c r="N8208" t="s">
        <v>561</v>
      </c>
      <c r="O8208" t="s">
        <v>882</v>
      </c>
      <c r="P8208">
        <v>5.2187915061301638E-6</v>
      </c>
      <c r="Q8208" t="s">
        <v>157</v>
      </c>
    </row>
    <row r="8209" spans="9:17" x14ac:dyDescent="0.45">
      <c r="I8209" t="s">
        <v>326</v>
      </c>
      <c r="J8209" t="s">
        <v>883</v>
      </c>
      <c r="K8209">
        <v>1.6357807293122678E-4</v>
      </c>
      <c r="L8209" t="s">
        <v>157</v>
      </c>
      <c r="N8209" t="s">
        <v>561</v>
      </c>
      <c r="O8209" t="s">
        <v>883</v>
      </c>
      <c r="P8209">
        <v>4.8926005839348259E-6</v>
      </c>
      <c r="Q8209" t="s">
        <v>157</v>
      </c>
    </row>
    <row r="8210" spans="9:17" x14ac:dyDescent="0.45">
      <c r="I8210" t="s">
        <v>326</v>
      </c>
      <c r="J8210" t="s">
        <v>884</v>
      </c>
      <c r="K8210">
        <v>1.5546103141504645E-4</v>
      </c>
      <c r="L8210" t="s">
        <v>157</v>
      </c>
      <c r="N8210" t="s">
        <v>561</v>
      </c>
      <c r="O8210" t="s">
        <v>884</v>
      </c>
      <c r="P8210">
        <v>5.8246704588469666E-6</v>
      </c>
      <c r="Q8210" t="s">
        <v>157</v>
      </c>
    </row>
    <row r="8211" spans="9:17" x14ac:dyDescent="0.45">
      <c r="I8211" t="s">
        <v>326</v>
      </c>
      <c r="J8211" t="s">
        <v>885</v>
      </c>
      <c r="K8211">
        <v>1.5895047237399145E-4</v>
      </c>
      <c r="L8211" t="s">
        <v>157</v>
      </c>
      <c r="N8211" t="s">
        <v>561</v>
      </c>
      <c r="O8211" t="s">
        <v>885</v>
      </c>
      <c r="P8211">
        <v>2.8342821074993531E-6</v>
      </c>
      <c r="Q8211" t="s">
        <v>157</v>
      </c>
    </row>
    <row r="8212" spans="9:17" x14ac:dyDescent="0.45">
      <c r="I8212" t="s">
        <v>326</v>
      </c>
      <c r="J8212" t="s">
        <v>886</v>
      </c>
      <c r="K8212">
        <v>2.0062164665162757E-4</v>
      </c>
      <c r="L8212" t="s">
        <v>157</v>
      </c>
      <c r="N8212" t="s">
        <v>561</v>
      </c>
      <c r="O8212" t="s">
        <v>886</v>
      </c>
      <c r="P8212">
        <v>4.5342410786600094E-7</v>
      </c>
      <c r="Q8212" t="s">
        <v>157</v>
      </c>
    </row>
    <row r="8213" spans="9:17" x14ac:dyDescent="0.45">
      <c r="I8213" t="s">
        <v>326</v>
      </c>
      <c r="J8213" t="s">
        <v>887</v>
      </c>
      <c r="K8213">
        <v>1.9790473197971449E-4</v>
      </c>
      <c r="L8213" t="s">
        <v>157</v>
      </c>
      <c r="N8213" t="s">
        <v>561</v>
      </c>
      <c r="O8213" t="s">
        <v>887</v>
      </c>
      <c r="P8213">
        <v>1.5350769889926372E-6</v>
      </c>
      <c r="Q8213" t="s">
        <v>157</v>
      </c>
    </row>
    <row r="8214" spans="9:17" x14ac:dyDescent="0.45">
      <c r="I8214" t="s">
        <v>326</v>
      </c>
      <c r="J8214" t="s">
        <v>888</v>
      </c>
      <c r="K8214">
        <v>1.31585264897981E-4</v>
      </c>
      <c r="L8214" t="s">
        <v>157</v>
      </c>
      <c r="N8214" t="s">
        <v>561</v>
      </c>
      <c r="O8214" t="s">
        <v>888</v>
      </c>
      <c r="P8214">
        <v>9.1624615134414393E-6</v>
      </c>
      <c r="Q8214" t="s">
        <v>157</v>
      </c>
    </row>
    <row r="8215" spans="9:17" x14ac:dyDescent="0.45">
      <c r="I8215" t="s">
        <v>326</v>
      </c>
      <c r="J8215" t="s">
        <v>889</v>
      </c>
      <c r="K8215">
        <v>0</v>
      </c>
      <c r="L8215" t="s">
        <v>157</v>
      </c>
      <c r="N8215" t="s">
        <v>561</v>
      </c>
      <c r="O8215" t="s">
        <v>889</v>
      </c>
      <c r="P8215">
        <v>1.6178156152701772E-5</v>
      </c>
      <c r="Q8215" t="s">
        <v>157</v>
      </c>
    </row>
    <row r="8216" spans="9:17" x14ac:dyDescent="0.45">
      <c r="I8216" t="s">
        <v>326</v>
      </c>
      <c r="J8216" t="s">
        <v>890</v>
      </c>
      <c r="K8216">
        <v>0</v>
      </c>
      <c r="L8216" t="s">
        <v>157</v>
      </c>
      <c r="N8216" t="s">
        <v>561</v>
      </c>
      <c r="O8216" t="s">
        <v>890</v>
      </c>
      <c r="P8216">
        <v>1.2257005492484614E-5</v>
      </c>
      <c r="Q8216" t="s">
        <v>157</v>
      </c>
    </row>
    <row r="8217" spans="9:17" x14ac:dyDescent="0.45">
      <c r="I8217" t="s">
        <v>326</v>
      </c>
      <c r="J8217" t="s">
        <v>891</v>
      </c>
      <c r="K8217">
        <v>0</v>
      </c>
      <c r="L8217" t="s">
        <v>157</v>
      </c>
      <c r="N8217" t="s">
        <v>561</v>
      </c>
      <c r="O8217" t="s">
        <v>891</v>
      </c>
      <c r="P8217">
        <v>5.1166421623094164E-7</v>
      </c>
      <c r="Q8217" t="s">
        <v>157</v>
      </c>
    </row>
    <row r="8218" spans="9:17" x14ac:dyDescent="0.45">
      <c r="I8218" t="s">
        <v>326</v>
      </c>
      <c r="J8218" t="s">
        <v>892</v>
      </c>
      <c r="K8218">
        <v>0</v>
      </c>
      <c r="L8218" t="s">
        <v>157</v>
      </c>
      <c r="N8218" t="s">
        <v>561</v>
      </c>
      <c r="O8218" t="s">
        <v>892</v>
      </c>
      <c r="P8218">
        <v>0</v>
      </c>
      <c r="Q8218" t="s">
        <v>157</v>
      </c>
    </row>
    <row r="8219" spans="9:17" x14ac:dyDescent="0.45">
      <c r="I8219" t="s">
        <v>326</v>
      </c>
      <c r="J8219" t="s">
        <v>893</v>
      </c>
      <c r="K8219">
        <v>0</v>
      </c>
      <c r="L8219" t="s">
        <v>157</v>
      </c>
      <c r="N8219" t="s">
        <v>561</v>
      </c>
      <c r="O8219" t="s">
        <v>893</v>
      </c>
      <c r="P8219">
        <v>0</v>
      </c>
      <c r="Q8219" t="s">
        <v>157</v>
      </c>
    </row>
    <row r="8220" spans="9:17" x14ac:dyDescent="0.45">
      <c r="I8220" t="s">
        <v>326</v>
      </c>
      <c r="J8220" t="s">
        <v>894</v>
      </c>
      <c r="K8220">
        <v>0</v>
      </c>
      <c r="L8220" t="s">
        <v>157</v>
      </c>
      <c r="N8220" t="s">
        <v>561</v>
      </c>
      <c r="O8220" t="s">
        <v>894</v>
      </c>
      <c r="P8220">
        <v>0</v>
      </c>
      <c r="Q8220" t="s">
        <v>157</v>
      </c>
    </row>
    <row r="8221" spans="9:17" x14ac:dyDescent="0.45">
      <c r="I8221" t="s">
        <v>326</v>
      </c>
      <c r="J8221" t="s">
        <v>895</v>
      </c>
      <c r="K8221">
        <v>0</v>
      </c>
      <c r="L8221" t="s">
        <v>157</v>
      </c>
      <c r="N8221" t="s">
        <v>561</v>
      </c>
      <c r="O8221" t="s">
        <v>895</v>
      </c>
      <c r="P8221">
        <v>0</v>
      </c>
      <c r="Q8221" t="s">
        <v>157</v>
      </c>
    </row>
    <row r="8222" spans="9:17" x14ac:dyDescent="0.45">
      <c r="I8222" t="s">
        <v>327</v>
      </c>
      <c r="J8222" t="s">
        <v>156</v>
      </c>
      <c r="K8222">
        <v>0</v>
      </c>
      <c r="L8222" t="s">
        <v>157</v>
      </c>
      <c r="N8222" t="s">
        <v>562</v>
      </c>
      <c r="O8222" t="s">
        <v>156</v>
      </c>
      <c r="P8222">
        <v>4.3217024991363873E-2</v>
      </c>
      <c r="Q8222" t="s">
        <v>157</v>
      </c>
    </row>
    <row r="8223" spans="9:17" x14ac:dyDescent="0.45">
      <c r="I8223" t="s">
        <v>327</v>
      </c>
      <c r="J8223" t="s">
        <v>158</v>
      </c>
      <c r="K8223">
        <v>0</v>
      </c>
      <c r="L8223" t="s">
        <v>157</v>
      </c>
      <c r="N8223" t="s">
        <v>562</v>
      </c>
      <c r="O8223" t="s">
        <v>158</v>
      </c>
      <c r="P8223">
        <v>5.2809743292534491E-3</v>
      </c>
      <c r="Q8223" t="s">
        <v>157</v>
      </c>
    </row>
    <row r="8224" spans="9:17" x14ac:dyDescent="0.45">
      <c r="I8224" t="s">
        <v>327</v>
      </c>
      <c r="J8224" t="s">
        <v>159</v>
      </c>
      <c r="K8224">
        <v>3.9738752535675437E-3</v>
      </c>
      <c r="L8224" t="s">
        <v>157</v>
      </c>
      <c r="N8224" t="s">
        <v>562</v>
      </c>
      <c r="O8224" t="s">
        <v>159</v>
      </c>
      <c r="P8224">
        <v>4.9837397435291367E-3</v>
      </c>
      <c r="Q8224" t="s">
        <v>157</v>
      </c>
    </row>
    <row r="8225" spans="9:17" x14ac:dyDescent="0.45">
      <c r="I8225" t="s">
        <v>327</v>
      </c>
      <c r="J8225" t="s">
        <v>160</v>
      </c>
      <c r="K8225">
        <v>5.928107921212936E-3</v>
      </c>
      <c r="L8225" t="s">
        <v>157</v>
      </c>
      <c r="N8225" t="s">
        <v>562</v>
      </c>
      <c r="O8225" t="s">
        <v>160</v>
      </c>
      <c r="P8225">
        <v>4.8622457029177503E-3</v>
      </c>
      <c r="Q8225" t="s">
        <v>157</v>
      </c>
    </row>
    <row r="8226" spans="9:17" x14ac:dyDescent="0.45">
      <c r="I8226" t="s">
        <v>327</v>
      </c>
      <c r="J8226" t="s">
        <v>161</v>
      </c>
      <c r="K8226">
        <v>3.7565297263968359E-2</v>
      </c>
      <c r="L8226" t="s">
        <v>157</v>
      </c>
      <c r="N8226" t="s">
        <v>562</v>
      </c>
      <c r="O8226" t="s">
        <v>161</v>
      </c>
      <c r="P8226">
        <v>3.1224918205981486E-2</v>
      </c>
      <c r="Q8226" t="s">
        <v>157</v>
      </c>
    </row>
    <row r="8227" spans="9:17" x14ac:dyDescent="0.45">
      <c r="I8227" t="s">
        <v>327</v>
      </c>
      <c r="J8227" t="s">
        <v>807</v>
      </c>
      <c r="K8227">
        <v>4.2199341726142318E-3</v>
      </c>
      <c r="L8227" t="s">
        <v>157</v>
      </c>
      <c r="N8227" t="s">
        <v>562</v>
      </c>
      <c r="O8227" t="s">
        <v>807</v>
      </c>
      <c r="P8227">
        <v>5.1011035095813962E-3</v>
      </c>
      <c r="Q8227" t="s">
        <v>157</v>
      </c>
    </row>
    <row r="8228" spans="9:17" x14ac:dyDescent="0.45">
      <c r="I8228" t="s">
        <v>327</v>
      </c>
      <c r="J8228" t="s">
        <v>808</v>
      </c>
      <c r="K8228">
        <v>9.0743475324133718E-4</v>
      </c>
      <c r="L8228" t="s">
        <v>157</v>
      </c>
      <c r="N8228" t="s">
        <v>562</v>
      </c>
      <c r="O8228" t="s">
        <v>808</v>
      </c>
      <c r="P8228">
        <v>5.5555156921669995E-3</v>
      </c>
      <c r="Q8228" t="s">
        <v>157</v>
      </c>
    </row>
    <row r="8229" spans="9:17" x14ac:dyDescent="0.45">
      <c r="I8229" t="s">
        <v>327</v>
      </c>
      <c r="J8229" t="s">
        <v>809</v>
      </c>
      <c r="K8229">
        <v>0</v>
      </c>
      <c r="L8229" t="s">
        <v>157</v>
      </c>
      <c r="N8229" t="s">
        <v>562</v>
      </c>
      <c r="O8229" t="s">
        <v>809</v>
      </c>
      <c r="P8229">
        <v>5.9441399639560766E-3</v>
      </c>
      <c r="Q8229" t="s">
        <v>157</v>
      </c>
    </row>
    <row r="8230" spans="9:17" x14ac:dyDescent="0.45">
      <c r="I8230" t="s">
        <v>327</v>
      </c>
      <c r="J8230" t="s">
        <v>810</v>
      </c>
      <c r="K8230">
        <v>0</v>
      </c>
      <c r="L8230" t="s">
        <v>157</v>
      </c>
      <c r="N8230" t="s">
        <v>562</v>
      </c>
      <c r="O8230" t="s">
        <v>810</v>
      </c>
      <c r="P8230">
        <v>3.189253825532045E-2</v>
      </c>
      <c r="Q8230" t="s">
        <v>157</v>
      </c>
    </row>
    <row r="8231" spans="9:17" x14ac:dyDescent="0.45">
      <c r="I8231" t="s">
        <v>327</v>
      </c>
      <c r="J8231" t="s">
        <v>162</v>
      </c>
      <c r="K8231">
        <v>3.1202868970332268E-2</v>
      </c>
      <c r="L8231" t="s">
        <v>157</v>
      </c>
      <c r="N8231" t="s">
        <v>562</v>
      </c>
      <c r="O8231" t="s">
        <v>162</v>
      </c>
      <c r="P8231">
        <v>0.14758930828191733</v>
      </c>
      <c r="Q8231" t="s">
        <v>157</v>
      </c>
    </row>
    <row r="8232" spans="9:17" x14ac:dyDescent="0.45">
      <c r="I8232" t="s">
        <v>327</v>
      </c>
      <c r="J8232" t="s">
        <v>163</v>
      </c>
      <c r="K8232">
        <v>4.0748609350860998E-2</v>
      </c>
      <c r="L8232" t="s">
        <v>157</v>
      </c>
      <c r="N8232" t="s">
        <v>562</v>
      </c>
      <c r="O8232" t="s">
        <v>163</v>
      </c>
      <c r="P8232">
        <v>1.7299330600952005E-2</v>
      </c>
      <c r="Q8232" t="s">
        <v>157</v>
      </c>
    </row>
    <row r="8233" spans="9:17" x14ac:dyDescent="0.45">
      <c r="I8233" t="s">
        <v>327</v>
      </c>
      <c r="J8233" t="s">
        <v>164</v>
      </c>
      <c r="K8233">
        <v>5.3113937061758321E-2</v>
      </c>
      <c r="L8233" t="s">
        <v>157</v>
      </c>
      <c r="N8233" t="s">
        <v>562</v>
      </c>
      <c r="O8233" t="s">
        <v>164</v>
      </c>
      <c r="P8233">
        <v>1.7540906810697011E-2</v>
      </c>
      <c r="Q8233" t="s">
        <v>157</v>
      </c>
    </row>
    <row r="8234" spans="9:17" x14ac:dyDescent="0.45">
      <c r="I8234" t="s">
        <v>327</v>
      </c>
      <c r="J8234" t="s">
        <v>165</v>
      </c>
      <c r="K8234">
        <v>6.0100574657906775E-2</v>
      </c>
      <c r="L8234" t="s">
        <v>157</v>
      </c>
      <c r="N8234" t="s">
        <v>562</v>
      </c>
      <c r="O8234" t="s">
        <v>165</v>
      </c>
      <c r="P8234">
        <v>1.6575886324602929E-2</v>
      </c>
      <c r="Q8234" t="s">
        <v>157</v>
      </c>
    </row>
    <row r="8235" spans="9:17" x14ac:dyDescent="0.45">
      <c r="I8235" t="s">
        <v>327</v>
      </c>
      <c r="J8235" t="s">
        <v>166</v>
      </c>
      <c r="K8235">
        <v>0.37041069908748508</v>
      </c>
      <c r="L8235" t="s">
        <v>157</v>
      </c>
      <c r="N8235" t="s">
        <v>562</v>
      </c>
      <c r="O8235" t="s">
        <v>166</v>
      </c>
      <c r="P8235">
        <v>0.13392032525845265</v>
      </c>
      <c r="Q8235" t="s">
        <v>157</v>
      </c>
    </row>
    <row r="8236" spans="9:17" x14ac:dyDescent="0.45">
      <c r="I8236" t="s">
        <v>327</v>
      </c>
      <c r="J8236" t="s">
        <v>811</v>
      </c>
      <c r="K8236">
        <v>5.1023754772760624E-2</v>
      </c>
      <c r="L8236" t="s">
        <v>157</v>
      </c>
      <c r="N8236" t="s">
        <v>562</v>
      </c>
      <c r="O8236" t="s">
        <v>811</v>
      </c>
      <c r="P8236">
        <v>2.7681653867668198E-2</v>
      </c>
      <c r="Q8236" t="s">
        <v>157</v>
      </c>
    </row>
    <row r="8237" spans="9:17" x14ac:dyDescent="0.45">
      <c r="I8237" t="s">
        <v>327</v>
      </c>
      <c r="J8237" t="s">
        <v>812</v>
      </c>
      <c r="K8237">
        <v>4.0296079448845092E-2</v>
      </c>
      <c r="L8237" t="s">
        <v>157</v>
      </c>
      <c r="N8237" t="s">
        <v>562</v>
      </c>
      <c r="O8237" t="s">
        <v>812</v>
      </c>
      <c r="P8237">
        <v>2.6970706638557419E-2</v>
      </c>
      <c r="Q8237" t="s">
        <v>157</v>
      </c>
    </row>
    <row r="8238" spans="9:17" x14ac:dyDescent="0.45">
      <c r="I8238" t="s">
        <v>327</v>
      </c>
      <c r="J8238" t="s">
        <v>813</v>
      </c>
      <c r="K8238">
        <v>2.238629421880645E-2</v>
      </c>
      <c r="L8238" t="s">
        <v>157</v>
      </c>
      <c r="N8238" t="s">
        <v>562</v>
      </c>
      <c r="O8238" t="s">
        <v>813</v>
      </c>
      <c r="P8238">
        <v>2.6898202567281169E-2</v>
      </c>
      <c r="Q8238" t="s">
        <v>157</v>
      </c>
    </row>
    <row r="8239" spans="9:17" x14ac:dyDescent="0.45">
      <c r="I8239" t="s">
        <v>327</v>
      </c>
      <c r="J8239" t="s">
        <v>814</v>
      </c>
      <c r="K8239">
        <v>4.765186270947231E-3</v>
      </c>
      <c r="L8239" t="s">
        <v>157</v>
      </c>
      <c r="N8239" t="s">
        <v>562</v>
      </c>
      <c r="O8239" t="s">
        <v>814</v>
      </c>
      <c r="P8239">
        <v>0.14560625372877264</v>
      </c>
      <c r="Q8239" t="s">
        <v>157</v>
      </c>
    </row>
    <row r="8240" spans="9:17" x14ac:dyDescent="0.45">
      <c r="I8240" t="s">
        <v>327</v>
      </c>
      <c r="J8240" t="s">
        <v>815</v>
      </c>
      <c r="K8240">
        <v>3.0688651537029458E-3</v>
      </c>
      <c r="L8240" t="s">
        <v>157</v>
      </c>
      <c r="N8240" t="s">
        <v>562</v>
      </c>
      <c r="O8240" t="s">
        <v>815</v>
      </c>
      <c r="P8240">
        <v>8.873619633755235E-2</v>
      </c>
      <c r="Q8240" t="s">
        <v>157</v>
      </c>
    </row>
    <row r="8241" spans="9:17" x14ac:dyDescent="0.45">
      <c r="I8241" t="s">
        <v>327</v>
      </c>
      <c r="J8241" t="s">
        <v>816</v>
      </c>
      <c r="K8241">
        <v>1.3099806232570147E-2</v>
      </c>
      <c r="L8241" t="s">
        <v>157</v>
      </c>
      <c r="N8241" t="s">
        <v>562</v>
      </c>
      <c r="O8241" t="s">
        <v>816</v>
      </c>
      <c r="P8241">
        <v>1.2222027676775471E-2</v>
      </c>
      <c r="Q8241" t="s">
        <v>157</v>
      </c>
    </row>
    <row r="8242" spans="9:17" x14ac:dyDescent="0.45">
      <c r="I8242" t="s">
        <v>327</v>
      </c>
      <c r="J8242" t="s">
        <v>817</v>
      </c>
      <c r="K8242">
        <v>2.3957124305736453E-2</v>
      </c>
      <c r="L8242" t="s">
        <v>157</v>
      </c>
      <c r="N8242" t="s">
        <v>562</v>
      </c>
      <c r="O8242" t="s">
        <v>817</v>
      </c>
      <c r="P8242">
        <v>1.1082136295788438E-2</v>
      </c>
      <c r="Q8242" t="s">
        <v>157</v>
      </c>
    </row>
    <row r="8243" spans="9:17" x14ac:dyDescent="0.45">
      <c r="I8243" t="s">
        <v>327</v>
      </c>
      <c r="J8243" t="s">
        <v>818</v>
      </c>
      <c r="K8243">
        <v>2.9254144812510763E-2</v>
      </c>
      <c r="L8243" t="s">
        <v>157</v>
      </c>
      <c r="N8243" t="s">
        <v>562</v>
      </c>
      <c r="O8243" t="s">
        <v>818</v>
      </c>
      <c r="P8243">
        <v>9.8566202695186331E-3</v>
      </c>
      <c r="Q8243" t="s">
        <v>157</v>
      </c>
    </row>
    <row r="8244" spans="9:17" x14ac:dyDescent="0.45">
      <c r="I8244" t="s">
        <v>327</v>
      </c>
      <c r="J8244" t="s">
        <v>819</v>
      </c>
      <c r="K8244">
        <v>0.17443669537268852</v>
      </c>
      <c r="L8244" t="s">
        <v>157</v>
      </c>
      <c r="N8244" t="s">
        <v>562</v>
      </c>
      <c r="O8244" t="s">
        <v>819</v>
      </c>
      <c r="P8244">
        <v>7.0066419872774177E-2</v>
      </c>
      <c r="Q8244" t="s">
        <v>157</v>
      </c>
    </row>
    <row r="8245" spans="9:17" x14ac:dyDescent="0.45">
      <c r="I8245" t="s">
        <v>327</v>
      </c>
      <c r="J8245" t="s">
        <v>820</v>
      </c>
      <c r="K8245">
        <v>1.9551803630154536E-2</v>
      </c>
      <c r="L8245" t="s">
        <v>157</v>
      </c>
      <c r="N8245" t="s">
        <v>562</v>
      </c>
      <c r="O8245" t="s">
        <v>820</v>
      </c>
      <c r="P8245">
        <v>1.2203915191180652E-2</v>
      </c>
      <c r="Q8245" t="s">
        <v>157</v>
      </c>
    </row>
    <row r="8246" spans="9:17" x14ac:dyDescent="0.45">
      <c r="I8246" t="s">
        <v>327</v>
      </c>
      <c r="J8246" t="s">
        <v>821</v>
      </c>
      <c r="K8246">
        <v>7.0693613455118792E-3</v>
      </c>
      <c r="L8246" t="s">
        <v>157</v>
      </c>
      <c r="N8246" t="s">
        <v>562</v>
      </c>
      <c r="O8246" t="s">
        <v>821</v>
      </c>
      <c r="P8246">
        <v>1.3073655219767381E-2</v>
      </c>
      <c r="Q8246" t="s">
        <v>157</v>
      </c>
    </row>
    <row r="8247" spans="9:17" x14ac:dyDescent="0.45">
      <c r="I8247" t="s">
        <v>327</v>
      </c>
      <c r="J8247" t="s">
        <v>822</v>
      </c>
      <c r="K8247">
        <v>1.3394752563339685E-3</v>
      </c>
      <c r="L8247" t="s">
        <v>157</v>
      </c>
      <c r="N8247" t="s">
        <v>562</v>
      </c>
      <c r="O8247" t="s">
        <v>822</v>
      </c>
      <c r="P8247">
        <v>1.4200980359610012E-2</v>
      </c>
      <c r="Q8247" t="s">
        <v>157</v>
      </c>
    </row>
    <row r="8248" spans="9:17" x14ac:dyDescent="0.45">
      <c r="I8248" t="s">
        <v>327</v>
      </c>
      <c r="J8248" t="s">
        <v>823</v>
      </c>
      <c r="K8248">
        <v>0</v>
      </c>
      <c r="L8248" t="s">
        <v>157</v>
      </c>
      <c r="N8248" t="s">
        <v>562</v>
      </c>
      <c r="O8248" t="s">
        <v>823</v>
      </c>
      <c r="P8248">
        <v>7.0356877314535757E-2</v>
      </c>
      <c r="Q8248" t="s">
        <v>157</v>
      </c>
    </row>
    <row r="8249" spans="9:17" x14ac:dyDescent="0.45">
      <c r="I8249" t="s">
        <v>327</v>
      </c>
      <c r="J8249" t="s">
        <v>872</v>
      </c>
      <c r="K8249">
        <v>0</v>
      </c>
      <c r="L8249" t="s">
        <v>157</v>
      </c>
      <c r="N8249" t="s">
        <v>562</v>
      </c>
      <c r="O8249" t="s">
        <v>872</v>
      </c>
      <c r="P8249">
        <v>1.174719970421813E-7</v>
      </c>
      <c r="Q8249" t="s">
        <v>157</v>
      </c>
    </row>
    <row r="8250" spans="9:17" x14ac:dyDescent="0.45">
      <c r="I8250" t="s">
        <v>327</v>
      </c>
      <c r="J8250" t="s">
        <v>873</v>
      </c>
      <c r="K8250">
        <v>0</v>
      </c>
      <c r="L8250" t="s">
        <v>157</v>
      </c>
      <c r="N8250" t="s">
        <v>562</v>
      </c>
      <c r="O8250" t="s">
        <v>873</v>
      </c>
      <c r="P8250">
        <v>0</v>
      </c>
      <c r="Q8250" t="s">
        <v>157</v>
      </c>
    </row>
    <row r="8251" spans="9:17" x14ac:dyDescent="0.45">
      <c r="I8251" t="s">
        <v>327</v>
      </c>
      <c r="J8251" t="s">
        <v>874</v>
      </c>
      <c r="K8251">
        <v>0</v>
      </c>
      <c r="L8251" t="s">
        <v>157</v>
      </c>
      <c r="N8251" t="s">
        <v>562</v>
      </c>
      <c r="O8251" t="s">
        <v>874</v>
      </c>
      <c r="P8251">
        <v>0</v>
      </c>
      <c r="Q8251" t="s">
        <v>157</v>
      </c>
    </row>
    <row r="8252" spans="9:17" x14ac:dyDescent="0.45">
      <c r="I8252" t="s">
        <v>327</v>
      </c>
      <c r="J8252" t="s">
        <v>875</v>
      </c>
      <c r="K8252">
        <v>0</v>
      </c>
      <c r="L8252" t="s">
        <v>157</v>
      </c>
      <c r="N8252" t="s">
        <v>562</v>
      </c>
      <c r="O8252" t="s">
        <v>875</v>
      </c>
      <c r="P8252">
        <v>3.0765871346640552E-8</v>
      </c>
      <c r="Q8252" t="s">
        <v>157</v>
      </c>
    </row>
    <row r="8253" spans="9:17" x14ac:dyDescent="0.45">
      <c r="I8253" t="s">
        <v>327</v>
      </c>
      <c r="J8253" t="s">
        <v>876</v>
      </c>
      <c r="K8253">
        <v>0</v>
      </c>
      <c r="L8253" t="s">
        <v>157</v>
      </c>
      <c r="N8253" t="s">
        <v>562</v>
      </c>
      <c r="O8253" t="s">
        <v>876</v>
      </c>
      <c r="P8253">
        <v>1.3410983717746607E-7</v>
      </c>
      <c r="Q8253" t="s">
        <v>157</v>
      </c>
    </row>
    <row r="8254" spans="9:17" x14ac:dyDescent="0.45">
      <c r="I8254" t="s">
        <v>327</v>
      </c>
      <c r="J8254" t="s">
        <v>877</v>
      </c>
      <c r="K8254">
        <v>0</v>
      </c>
      <c r="L8254" t="s">
        <v>157</v>
      </c>
      <c r="N8254" t="s">
        <v>562</v>
      </c>
      <c r="O8254" t="s">
        <v>877</v>
      </c>
      <c r="P8254">
        <v>9.2976692132327173E-8</v>
      </c>
      <c r="Q8254" t="s">
        <v>157</v>
      </c>
    </row>
    <row r="8255" spans="9:17" x14ac:dyDescent="0.45">
      <c r="I8255" t="s">
        <v>327</v>
      </c>
      <c r="J8255" t="s">
        <v>878</v>
      </c>
      <c r="K8255">
        <v>0</v>
      </c>
      <c r="L8255" t="s">
        <v>157</v>
      </c>
      <c r="N8255" t="s">
        <v>562</v>
      </c>
      <c r="O8255" t="s">
        <v>878</v>
      </c>
      <c r="P8255">
        <v>2.4459477828937765E-7</v>
      </c>
      <c r="Q8255" t="s">
        <v>157</v>
      </c>
    </row>
    <row r="8256" spans="9:17" x14ac:dyDescent="0.45">
      <c r="I8256" t="s">
        <v>327</v>
      </c>
      <c r="J8256" t="s">
        <v>879</v>
      </c>
      <c r="K8256">
        <v>2.3846298482696846E-5</v>
      </c>
      <c r="L8256" t="s">
        <v>157</v>
      </c>
      <c r="N8256" t="s">
        <v>562</v>
      </c>
      <c r="O8256" t="s">
        <v>879</v>
      </c>
      <c r="P8256">
        <v>1.7412694724273077E-7</v>
      </c>
      <c r="Q8256" t="s">
        <v>157</v>
      </c>
    </row>
    <row r="8257" spans="9:17" x14ac:dyDescent="0.45">
      <c r="I8257" t="s">
        <v>327</v>
      </c>
      <c r="J8257" t="s">
        <v>880</v>
      </c>
      <c r="K8257">
        <v>1.1108971211656665E-4</v>
      </c>
      <c r="L8257" t="s">
        <v>157</v>
      </c>
      <c r="N8257" t="s">
        <v>562</v>
      </c>
      <c r="O8257" t="s">
        <v>880</v>
      </c>
      <c r="P8257">
        <v>6.3739717805550041E-7</v>
      </c>
      <c r="Q8257" t="s">
        <v>157</v>
      </c>
    </row>
    <row r="8258" spans="9:17" x14ac:dyDescent="0.45">
      <c r="I8258" t="s">
        <v>327</v>
      </c>
      <c r="J8258" t="s">
        <v>881</v>
      </c>
      <c r="K8258">
        <v>1.7884711142327107E-4</v>
      </c>
      <c r="L8258" t="s">
        <v>157</v>
      </c>
      <c r="N8258" t="s">
        <v>562</v>
      </c>
      <c r="O8258" t="s">
        <v>881</v>
      </c>
      <c r="P8258">
        <v>8.6277591354502585E-6</v>
      </c>
      <c r="Q8258" t="s">
        <v>157</v>
      </c>
    </row>
    <row r="8259" spans="9:17" x14ac:dyDescent="0.45">
      <c r="I8259" t="s">
        <v>327</v>
      </c>
      <c r="J8259" t="s">
        <v>882</v>
      </c>
      <c r="K8259">
        <v>2.2272873852202416E-4</v>
      </c>
      <c r="L8259" t="s">
        <v>157</v>
      </c>
      <c r="N8259" t="s">
        <v>562</v>
      </c>
      <c r="O8259" t="s">
        <v>882</v>
      </c>
      <c r="P8259">
        <v>5.6438528103406055E-6</v>
      </c>
      <c r="Q8259" t="s">
        <v>157</v>
      </c>
    </row>
    <row r="8260" spans="9:17" x14ac:dyDescent="0.45">
      <c r="I8260" t="s">
        <v>327</v>
      </c>
      <c r="J8260" t="s">
        <v>883</v>
      </c>
      <c r="K8260">
        <v>2.0335614110312961E-4</v>
      </c>
      <c r="L8260" t="s">
        <v>157</v>
      </c>
      <c r="N8260" t="s">
        <v>562</v>
      </c>
      <c r="O8260" t="s">
        <v>883</v>
      </c>
      <c r="P8260">
        <v>5.3959751436143994E-6</v>
      </c>
      <c r="Q8260" t="s">
        <v>157</v>
      </c>
    </row>
    <row r="8261" spans="9:17" x14ac:dyDescent="0.45">
      <c r="I8261" t="s">
        <v>327</v>
      </c>
      <c r="J8261" t="s">
        <v>884</v>
      </c>
      <c r="K8261">
        <v>1.8868369196528811E-4</v>
      </c>
      <c r="L8261" t="s">
        <v>157</v>
      </c>
      <c r="N8261" t="s">
        <v>562</v>
      </c>
      <c r="O8261" t="s">
        <v>884</v>
      </c>
      <c r="P8261">
        <v>6.4081248009878715E-6</v>
      </c>
      <c r="Q8261" t="s">
        <v>157</v>
      </c>
    </row>
    <row r="8262" spans="9:17" x14ac:dyDescent="0.45">
      <c r="I8262" t="s">
        <v>327</v>
      </c>
      <c r="J8262" t="s">
        <v>885</v>
      </c>
      <c r="K8262">
        <v>1.914257945210561E-4</v>
      </c>
      <c r="L8262" t="s">
        <v>157</v>
      </c>
      <c r="N8262" t="s">
        <v>562</v>
      </c>
      <c r="O8262" t="s">
        <v>885</v>
      </c>
      <c r="P8262">
        <v>2.9854140081404654E-6</v>
      </c>
      <c r="Q8262" t="s">
        <v>157</v>
      </c>
    </row>
    <row r="8263" spans="9:17" x14ac:dyDescent="0.45">
      <c r="I8263" t="s">
        <v>327</v>
      </c>
      <c r="J8263" t="s">
        <v>886</v>
      </c>
      <c r="K8263">
        <v>1.6583815140007371E-4</v>
      </c>
      <c r="L8263" t="s">
        <v>157</v>
      </c>
      <c r="N8263" t="s">
        <v>562</v>
      </c>
      <c r="O8263" t="s">
        <v>886</v>
      </c>
      <c r="P8263">
        <v>2.7936444516044102E-7</v>
      </c>
      <c r="Q8263" t="s">
        <v>157</v>
      </c>
    </row>
    <row r="8264" spans="9:17" x14ac:dyDescent="0.45">
      <c r="I8264" t="s">
        <v>327</v>
      </c>
      <c r="J8264" t="s">
        <v>887</v>
      </c>
      <c r="K8264">
        <v>1.5200319920964577E-4</v>
      </c>
      <c r="L8264" t="s">
        <v>157</v>
      </c>
      <c r="N8264" t="s">
        <v>562</v>
      </c>
      <c r="O8264" t="s">
        <v>887</v>
      </c>
      <c r="P8264">
        <v>1.4283206105697668E-7</v>
      </c>
      <c r="Q8264" t="s">
        <v>157</v>
      </c>
    </row>
    <row r="8265" spans="9:17" x14ac:dyDescent="0.45">
      <c r="I8265" t="s">
        <v>327</v>
      </c>
      <c r="J8265" t="s">
        <v>888</v>
      </c>
      <c r="K8265">
        <v>1.4225184773984623E-4</v>
      </c>
      <c r="L8265" t="s">
        <v>157</v>
      </c>
      <c r="N8265" t="s">
        <v>562</v>
      </c>
      <c r="O8265" t="s">
        <v>888</v>
      </c>
      <c r="P8265">
        <v>6.4059251800174601E-6</v>
      </c>
      <c r="Q8265" t="s">
        <v>157</v>
      </c>
    </row>
    <row r="8266" spans="9:17" x14ac:dyDescent="0.45">
      <c r="I8266" t="s">
        <v>327</v>
      </c>
      <c r="J8266" t="s">
        <v>889</v>
      </c>
      <c r="K8266">
        <v>0</v>
      </c>
      <c r="L8266" t="s">
        <v>157</v>
      </c>
      <c r="N8266" t="s">
        <v>562</v>
      </c>
      <c r="O8266" t="s">
        <v>889</v>
      </c>
      <c r="P8266">
        <v>1.1542386308129156E-5</v>
      </c>
      <c r="Q8266" t="s">
        <v>157</v>
      </c>
    </row>
    <row r="8267" spans="9:17" x14ac:dyDescent="0.45">
      <c r="I8267" t="s">
        <v>327</v>
      </c>
      <c r="J8267" t="s">
        <v>890</v>
      </c>
      <c r="K8267">
        <v>0</v>
      </c>
      <c r="L8267" t="s">
        <v>157</v>
      </c>
      <c r="N8267" t="s">
        <v>562</v>
      </c>
      <c r="O8267" t="s">
        <v>890</v>
      </c>
      <c r="P8267">
        <v>6.9975080173291452E-6</v>
      </c>
      <c r="Q8267" t="s">
        <v>157</v>
      </c>
    </row>
    <row r="8268" spans="9:17" x14ac:dyDescent="0.45">
      <c r="I8268" t="s">
        <v>327</v>
      </c>
      <c r="J8268" t="s">
        <v>891</v>
      </c>
      <c r="K8268">
        <v>0</v>
      </c>
      <c r="L8268" t="s">
        <v>157</v>
      </c>
      <c r="N8268" t="s">
        <v>562</v>
      </c>
      <c r="O8268" t="s">
        <v>891</v>
      </c>
      <c r="P8268">
        <v>2.9300817274217116E-7</v>
      </c>
      <c r="Q8268" t="s">
        <v>157</v>
      </c>
    </row>
    <row r="8269" spans="9:17" x14ac:dyDescent="0.45">
      <c r="I8269" t="s">
        <v>327</v>
      </c>
      <c r="J8269" t="s">
        <v>892</v>
      </c>
      <c r="K8269">
        <v>0</v>
      </c>
      <c r="L8269" t="s">
        <v>157</v>
      </c>
      <c r="N8269" t="s">
        <v>562</v>
      </c>
      <c r="O8269" t="s">
        <v>892</v>
      </c>
      <c r="P8269">
        <v>0</v>
      </c>
      <c r="Q8269" t="s">
        <v>157</v>
      </c>
    </row>
    <row r="8270" spans="9:17" x14ac:dyDescent="0.45">
      <c r="I8270" t="s">
        <v>327</v>
      </c>
      <c r="J8270" t="s">
        <v>893</v>
      </c>
      <c r="K8270">
        <v>0</v>
      </c>
      <c r="L8270" t="s">
        <v>157</v>
      </c>
      <c r="N8270" t="s">
        <v>562</v>
      </c>
      <c r="O8270" t="s">
        <v>893</v>
      </c>
      <c r="P8270">
        <v>7.9949466918236978E-8</v>
      </c>
      <c r="Q8270" t="s">
        <v>157</v>
      </c>
    </row>
    <row r="8271" spans="9:17" x14ac:dyDescent="0.45">
      <c r="I8271" t="s">
        <v>327</v>
      </c>
      <c r="J8271" t="s">
        <v>894</v>
      </c>
      <c r="K8271">
        <v>0</v>
      </c>
      <c r="L8271" t="s">
        <v>157</v>
      </c>
      <c r="N8271" t="s">
        <v>562</v>
      </c>
      <c r="O8271" t="s">
        <v>894</v>
      </c>
      <c r="P8271">
        <v>1.4021901302622426E-7</v>
      </c>
      <c r="Q8271" t="s">
        <v>157</v>
      </c>
    </row>
    <row r="8272" spans="9:17" x14ac:dyDescent="0.45">
      <c r="I8272" t="s">
        <v>327</v>
      </c>
      <c r="J8272" t="s">
        <v>895</v>
      </c>
      <c r="K8272">
        <v>0</v>
      </c>
      <c r="L8272" t="s">
        <v>157</v>
      </c>
      <c r="N8272" t="s">
        <v>562</v>
      </c>
      <c r="O8272" t="s">
        <v>895</v>
      </c>
      <c r="P8272">
        <v>2.3227660913921189E-8</v>
      </c>
      <c r="Q8272" t="s">
        <v>157</v>
      </c>
    </row>
    <row r="8273" spans="9:17" x14ac:dyDescent="0.45">
      <c r="I8273" t="s">
        <v>328</v>
      </c>
      <c r="J8273" t="s">
        <v>156</v>
      </c>
      <c r="K8273">
        <v>0</v>
      </c>
      <c r="L8273" t="s">
        <v>157</v>
      </c>
      <c r="N8273" t="s">
        <v>563</v>
      </c>
      <c r="O8273" t="s">
        <v>156</v>
      </c>
      <c r="P8273">
        <v>4.2564985392998515E-2</v>
      </c>
      <c r="Q8273" t="s">
        <v>157</v>
      </c>
    </row>
    <row r="8274" spans="9:17" x14ac:dyDescent="0.45">
      <c r="I8274" t="s">
        <v>328</v>
      </c>
      <c r="J8274" t="s">
        <v>158</v>
      </c>
      <c r="K8274">
        <v>0</v>
      </c>
      <c r="L8274" t="s">
        <v>157</v>
      </c>
      <c r="N8274" t="s">
        <v>563</v>
      </c>
      <c r="O8274" t="s">
        <v>158</v>
      </c>
      <c r="P8274">
        <v>5.3119863052526724E-3</v>
      </c>
      <c r="Q8274" t="s">
        <v>157</v>
      </c>
    </row>
    <row r="8275" spans="9:17" x14ac:dyDescent="0.45">
      <c r="I8275" t="s">
        <v>328</v>
      </c>
      <c r="J8275" t="s">
        <v>159</v>
      </c>
      <c r="K8275">
        <v>3.715637518540647E-3</v>
      </c>
      <c r="L8275" t="s">
        <v>157</v>
      </c>
      <c r="N8275" t="s">
        <v>563</v>
      </c>
      <c r="O8275" t="s">
        <v>159</v>
      </c>
      <c r="P8275">
        <v>5.160437701447535E-3</v>
      </c>
      <c r="Q8275" t="s">
        <v>157</v>
      </c>
    </row>
    <row r="8276" spans="9:17" x14ac:dyDescent="0.45">
      <c r="I8276" t="s">
        <v>328</v>
      </c>
      <c r="J8276" t="s">
        <v>160</v>
      </c>
      <c r="K8276">
        <v>5.7108390016185426E-3</v>
      </c>
      <c r="L8276" t="s">
        <v>157</v>
      </c>
      <c r="N8276" t="s">
        <v>563</v>
      </c>
      <c r="O8276" t="s">
        <v>160</v>
      </c>
      <c r="P8276">
        <v>4.8639644742710479E-3</v>
      </c>
      <c r="Q8276" t="s">
        <v>157</v>
      </c>
    </row>
    <row r="8277" spans="9:17" x14ac:dyDescent="0.45">
      <c r="I8277" t="s">
        <v>328</v>
      </c>
      <c r="J8277" t="s">
        <v>161</v>
      </c>
      <c r="K8277">
        <v>3.6504225137861272E-2</v>
      </c>
      <c r="L8277" t="s">
        <v>157</v>
      </c>
      <c r="N8277" t="s">
        <v>563</v>
      </c>
      <c r="O8277" t="s">
        <v>161</v>
      </c>
      <c r="P8277">
        <v>3.1081170469876178E-2</v>
      </c>
      <c r="Q8277" t="s">
        <v>157</v>
      </c>
    </row>
    <row r="8278" spans="9:17" x14ac:dyDescent="0.45">
      <c r="I8278" t="s">
        <v>328</v>
      </c>
      <c r="J8278" t="s">
        <v>807</v>
      </c>
      <c r="K8278">
        <v>4.0293131116633275E-3</v>
      </c>
      <c r="L8278" t="s">
        <v>157</v>
      </c>
      <c r="N8278" t="s">
        <v>563</v>
      </c>
      <c r="O8278" t="s">
        <v>807</v>
      </c>
      <c r="P8278">
        <v>5.4188763508800572E-3</v>
      </c>
      <c r="Q8278" t="s">
        <v>157</v>
      </c>
    </row>
    <row r="8279" spans="9:17" x14ac:dyDescent="0.45">
      <c r="I8279" t="s">
        <v>328</v>
      </c>
      <c r="J8279" t="s">
        <v>808</v>
      </c>
      <c r="K8279">
        <v>8.3915096055477676E-4</v>
      </c>
      <c r="L8279" t="s">
        <v>157</v>
      </c>
      <c r="N8279" t="s">
        <v>563</v>
      </c>
      <c r="O8279" t="s">
        <v>808</v>
      </c>
      <c r="P8279">
        <v>6.0487576825960579E-3</v>
      </c>
      <c r="Q8279" t="s">
        <v>157</v>
      </c>
    </row>
    <row r="8280" spans="9:17" x14ac:dyDescent="0.45">
      <c r="I8280" t="s">
        <v>328</v>
      </c>
      <c r="J8280" t="s">
        <v>809</v>
      </c>
      <c r="K8280">
        <v>0</v>
      </c>
      <c r="L8280" t="s">
        <v>157</v>
      </c>
      <c r="N8280" t="s">
        <v>563</v>
      </c>
      <c r="O8280" t="s">
        <v>809</v>
      </c>
      <c r="P8280">
        <v>6.4066936016760915E-3</v>
      </c>
      <c r="Q8280" t="s">
        <v>157</v>
      </c>
    </row>
    <row r="8281" spans="9:17" x14ac:dyDescent="0.45">
      <c r="I8281" t="s">
        <v>328</v>
      </c>
      <c r="J8281" t="s">
        <v>810</v>
      </c>
      <c r="K8281">
        <v>0</v>
      </c>
      <c r="L8281" t="s">
        <v>157</v>
      </c>
      <c r="N8281" t="s">
        <v>563</v>
      </c>
      <c r="O8281" t="s">
        <v>810</v>
      </c>
      <c r="P8281">
        <v>3.3156420892523492E-2</v>
      </c>
      <c r="Q8281" t="s">
        <v>157</v>
      </c>
    </row>
    <row r="8282" spans="9:17" x14ac:dyDescent="0.45">
      <c r="I8282" t="s">
        <v>328</v>
      </c>
      <c r="J8282" t="s">
        <v>162</v>
      </c>
      <c r="K8282">
        <v>3.2480377714058047E-2</v>
      </c>
      <c r="L8282" t="s">
        <v>157</v>
      </c>
      <c r="N8282" t="s">
        <v>563</v>
      </c>
      <c r="O8282" t="s">
        <v>162</v>
      </c>
      <c r="P8282">
        <v>0.15279888213526183</v>
      </c>
      <c r="Q8282" t="s">
        <v>157</v>
      </c>
    </row>
    <row r="8283" spans="9:17" x14ac:dyDescent="0.45">
      <c r="I8283" t="s">
        <v>328</v>
      </c>
      <c r="J8283" t="s">
        <v>163</v>
      </c>
      <c r="K8283">
        <v>4.0835397289423446E-2</v>
      </c>
      <c r="L8283" t="s">
        <v>157</v>
      </c>
      <c r="N8283" t="s">
        <v>563</v>
      </c>
      <c r="O8283" t="s">
        <v>163</v>
      </c>
      <c r="P8283">
        <v>1.6680130690978498E-2</v>
      </c>
      <c r="Q8283" t="s">
        <v>157</v>
      </c>
    </row>
    <row r="8284" spans="9:17" x14ac:dyDescent="0.45">
      <c r="I8284" t="s">
        <v>328</v>
      </c>
      <c r="J8284" t="s">
        <v>164</v>
      </c>
      <c r="K8284">
        <v>5.3299897229943584E-2</v>
      </c>
      <c r="L8284" t="s">
        <v>157</v>
      </c>
      <c r="N8284" t="s">
        <v>563</v>
      </c>
      <c r="O8284" t="s">
        <v>164</v>
      </c>
      <c r="P8284">
        <v>1.6115726179361148E-2</v>
      </c>
      <c r="Q8284" t="s">
        <v>157</v>
      </c>
    </row>
    <row r="8285" spans="9:17" x14ac:dyDescent="0.45">
      <c r="I8285" t="s">
        <v>328</v>
      </c>
      <c r="J8285" t="s">
        <v>165</v>
      </c>
      <c r="K8285">
        <v>6.0074167813845648E-2</v>
      </c>
      <c r="L8285" t="s">
        <v>157</v>
      </c>
      <c r="N8285" t="s">
        <v>563</v>
      </c>
      <c r="O8285" t="s">
        <v>165</v>
      </c>
      <c r="P8285">
        <v>1.5323354011080693E-2</v>
      </c>
      <c r="Q8285" t="s">
        <v>157</v>
      </c>
    </row>
    <row r="8286" spans="9:17" x14ac:dyDescent="0.45">
      <c r="I8286" t="s">
        <v>328</v>
      </c>
      <c r="J8286" t="s">
        <v>166</v>
      </c>
      <c r="K8286">
        <v>0.37091723798994031</v>
      </c>
      <c r="L8286" t="s">
        <v>157</v>
      </c>
      <c r="N8286" t="s">
        <v>563</v>
      </c>
      <c r="O8286" t="s">
        <v>166</v>
      </c>
      <c r="P8286">
        <v>0.12872411209212445</v>
      </c>
      <c r="Q8286" t="s">
        <v>157</v>
      </c>
    </row>
    <row r="8287" spans="9:17" x14ac:dyDescent="0.45">
      <c r="I8287" t="s">
        <v>328</v>
      </c>
      <c r="J8287" t="s">
        <v>811</v>
      </c>
      <c r="K8287">
        <v>5.0566362704380634E-2</v>
      </c>
      <c r="L8287" t="s">
        <v>157</v>
      </c>
      <c r="N8287" t="s">
        <v>563</v>
      </c>
      <c r="O8287" t="s">
        <v>811</v>
      </c>
      <c r="P8287">
        <v>2.662541075822563E-2</v>
      </c>
      <c r="Q8287" t="s">
        <v>157</v>
      </c>
    </row>
    <row r="8288" spans="9:17" x14ac:dyDescent="0.45">
      <c r="I8288" t="s">
        <v>328</v>
      </c>
      <c r="J8288" t="s">
        <v>812</v>
      </c>
      <c r="K8288">
        <v>3.9963933805082417E-2</v>
      </c>
      <c r="L8288" t="s">
        <v>157</v>
      </c>
      <c r="N8288" t="s">
        <v>563</v>
      </c>
      <c r="O8288" t="s">
        <v>812</v>
      </c>
      <c r="P8288">
        <v>2.6518281125042311E-2</v>
      </c>
      <c r="Q8288" t="s">
        <v>157</v>
      </c>
    </row>
    <row r="8289" spans="9:17" x14ac:dyDescent="0.45">
      <c r="I8289" t="s">
        <v>328</v>
      </c>
      <c r="J8289" t="s">
        <v>813</v>
      </c>
      <c r="K8289">
        <v>2.2358923136172916E-2</v>
      </c>
      <c r="L8289" t="s">
        <v>157</v>
      </c>
      <c r="N8289" t="s">
        <v>563</v>
      </c>
      <c r="O8289" t="s">
        <v>813</v>
      </c>
      <c r="P8289">
        <v>2.6676193888671308E-2</v>
      </c>
      <c r="Q8289" t="s">
        <v>157</v>
      </c>
    </row>
    <row r="8290" spans="9:17" x14ac:dyDescent="0.45">
      <c r="I8290" t="s">
        <v>328</v>
      </c>
      <c r="J8290" t="s">
        <v>814</v>
      </c>
      <c r="K8290">
        <v>5.1001148581880434E-3</v>
      </c>
      <c r="L8290" t="s">
        <v>157</v>
      </c>
      <c r="N8290" t="s">
        <v>563</v>
      </c>
      <c r="O8290" t="s">
        <v>814</v>
      </c>
      <c r="P8290">
        <v>0.15513508315779911</v>
      </c>
      <c r="Q8290" t="s">
        <v>157</v>
      </c>
    </row>
    <row r="8291" spans="9:17" x14ac:dyDescent="0.45">
      <c r="I8291" t="s">
        <v>328</v>
      </c>
      <c r="J8291" t="s">
        <v>815</v>
      </c>
      <c r="K8291">
        <v>3.3790073526581504E-3</v>
      </c>
      <c r="L8291" t="s">
        <v>157</v>
      </c>
      <c r="N8291" t="s">
        <v>563</v>
      </c>
      <c r="O8291" t="s">
        <v>815</v>
      </c>
      <c r="P8291">
        <v>9.0742204630622436E-2</v>
      </c>
      <c r="Q8291" t="s">
        <v>157</v>
      </c>
    </row>
    <row r="8292" spans="9:17" x14ac:dyDescent="0.45">
      <c r="I8292" t="s">
        <v>328</v>
      </c>
      <c r="J8292" t="s">
        <v>816</v>
      </c>
      <c r="K8292">
        <v>1.3305160276883134E-2</v>
      </c>
      <c r="L8292" t="s">
        <v>157</v>
      </c>
      <c r="N8292" t="s">
        <v>563</v>
      </c>
      <c r="O8292" t="s">
        <v>816</v>
      </c>
      <c r="P8292">
        <v>1.1983177562272823E-2</v>
      </c>
      <c r="Q8292" t="s">
        <v>157</v>
      </c>
    </row>
    <row r="8293" spans="9:17" x14ac:dyDescent="0.45">
      <c r="I8293" t="s">
        <v>328</v>
      </c>
      <c r="J8293" t="s">
        <v>817</v>
      </c>
      <c r="K8293">
        <v>2.424278916044368E-2</v>
      </c>
      <c r="L8293" t="s">
        <v>157</v>
      </c>
      <c r="N8293" t="s">
        <v>563</v>
      </c>
      <c r="O8293" t="s">
        <v>817</v>
      </c>
      <c r="P8293">
        <v>1.0519267355117391E-2</v>
      </c>
      <c r="Q8293" t="s">
        <v>157</v>
      </c>
    </row>
    <row r="8294" spans="9:17" x14ac:dyDescent="0.45">
      <c r="I8294" t="s">
        <v>328</v>
      </c>
      <c r="J8294" t="s">
        <v>818</v>
      </c>
      <c r="K8294">
        <v>2.9206549842724843E-2</v>
      </c>
      <c r="L8294" t="s">
        <v>157</v>
      </c>
      <c r="N8294" t="s">
        <v>563</v>
      </c>
      <c r="O8294" t="s">
        <v>818</v>
      </c>
      <c r="P8294">
        <v>9.1167348820492076E-3</v>
      </c>
      <c r="Q8294" t="s">
        <v>157</v>
      </c>
    </row>
    <row r="8295" spans="9:17" x14ac:dyDescent="0.45">
      <c r="I8295" t="s">
        <v>328</v>
      </c>
      <c r="J8295" t="s">
        <v>819</v>
      </c>
      <c r="K8295">
        <v>0.17414217905945803</v>
      </c>
      <c r="L8295" t="s">
        <v>157</v>
      </c>
      <c r="N8295" t="s">
        <v>563</v>
      </c>
      <c r="O8295" t="s">
        <v>819</v>
      </c>
      <c r="P8295">
        <v>6.3426557467999495E-2</v>
      </c>
      <c r="Q8295" t="s">
        <v>157</v>
      </c>
    </row>
    <row r="8296" spans="9:17" x14ac:dyDescent="0.45">
      <c r="I8296" t="s">
        <v>328</v>
      </c>
      <c r="J8296" t="s">
        <v>820</v>
      </c>
      <c r="K8296">
        <v>1.941785175729021E-2</v>
      </c>
      <c r="L8296" t="s">
        <v>157</v>
      </c>
      <c r="N8296" t="s">
        <v>563</v>
      </c>
      <c r="O8296" t="s">
        <v>820</v>
      </c>
      <c r="P8296">
        <v>1.0936672039565941E-2</v>
      </c>
      <c r="Q8296" t="s">
        <v>157</v>
      </c>
    </row>
    <row r="8297" spans="9:17" x14ac:dyDescent="0.45">
      <c r="I8297" t="s">
        <v>328</v>
      </c>
      <c r="J8297" t="s">
        <v>821</v>
      </c>
      <c r="K8297">
        <v>6.8680005400490948E-3</v>
      </c>
      <c r="L8297" t="s">
        <v>157</v>
      </c>
      <c r="N8297" t="s">
        <v>563</v>
      </c>
      <c r="O8297" t="s">
        <v>821</v>
      </c>
      <c r="P8297">
        <v>1.2192332327141786E-2</v>
      </c>
      <c r="Q8297" t="s">
        <v>157</v>
      </c>
    </row>
    <row r="8298" spans="9:17" x14ac:dyDescent="0.45">
      <c r="I8298" t="s">
        <v>328</v>
      </c>
      <c r="J8298" t="s">
        <v>822</v>
      </c>
      <c r="K8298">
        <v>1.3416383590142127E-3</v>
      </c>
      <c r="L8298" t="s">
        <v>157</v>
      </c>
      <c r="N8298" t="s">
        <v>563</v>
      </c>
      <c r="O8298" t="s">
        <v>822</v>
      </c>
      <c r="P8298">
        <v>1.3619621347993039E-2</v>
      </c>
      <c r="Q8298" t="s">
        <v>157</v>
      </c>
    </row>
    <row r="8299" spans="9:17" x14ac:dyDescent="0.45">
      <c r="I8299" t="s">
        <v>328</v>
      </c>
      <c r="J8299" t="s">
        <v>823</v>
      </c>
      <c r="K8299">
        <v>0</v>
      </c>
      <c r="L8299" t="s">
        <v>157</v>
      </c>
      <c r="N8299" t="s">
        <v>563</v>
      </c>
      <c r="O8299" t="s">
        <v>823</v>
      </c>
      <c r="P8299">
        <v>7.2843373736979425E-2</v>
      </c>
      <c r="Q8299" t="s">
        <v>157</v>
      </c>
    </row>
    <row r="8300" spans="9:17" x14ac:dyDescent="0.45">
      <c r="I8300" t="s">
        <v>328</v>
      </c>
      <c r="J8300" t="s">
        <v>872</v>
      </c>
      <c r="K8300">
        <v>0</v>
      </c>
      <c r="L8300" t="s">
        <v>157</v>
      </c>
      <c r="N8300" t="s">
        <v>563</v>
      </c>
      <c r="O8300" t="s">
        <v>872</v>
      </c>
      <c r="P8300">
        <v>3.0293075579423734E-7</v>
      </c>
      <c r="Q8300" t="s">
        <v>157</v>
      </c>
    </row>
    <row r="8301" spans="9:17" x14ac:dyDescent="0.45">
      <c r="I8301" t="s">
        <v>328</v>
      </c>
      <c r="J8301" t="s">
        <v>873</v>
      </c>
      <c r="K8301">
        <v>0</v>
      </c>
      <c r="L8301" t="s">
        <v>157</v>
      </c>
      <c r="N8301" t="s">
        <v>563</v>
      </c>
      <c r="O8301" t="s">
        <v>873</v>
      </c>
      <c r="P8301">
        <v>0</v>
      </c>
      <c r="Q8301" t="s">
        <v>157</v>
      </c>
    </row>
    <row r="8302" spans="9:17" x14ac:dyDescent="0.45">
      <c r="I8302" t="s">
        <v>328</v>
      </c>
      <c r="J8302" t="s">
        <v>874</v>
      </c>
      <c r="K8302">
        <v>0</v>
      </c>
      <c r="L8302" t="s">
        <v>157</v>
      </c>
      <c r="N8302" t="s">
        <v>563</v>
      </c>
      <c r="O8302" t="s">
        <v>874</v>
      </c>
      <c r="P8302">
        <v>0</v>
      </c>
      <c r="Q8302" t="s">
        <v>157</v>
      </c>
    </row>
    <row r="8303" spans="9:17" x14ac:dyDescent="0.45">
      <c r="I8303" t="s">
        <v>328</v>
      </c>
      <c r="J8303" t="s">
        <v>875</v>
      </c>
      <c r="K8303">
        <v>0</v>
      </c>
      <c r="L8303" t="s">
        <v>157</v>
      </c>
      <c r="N8303" t="s">
        <v>563</v>
      </c>
      <c r="O8303" t="s">
        <v>875</v>
      </c>
      <c r="P8303">
        <v>0</v>
      </c>
      <c r="Q8303" t="s">
        <v>157</v>
      </c>
    </row>
    <row r="8304" spans="9:17" x14ac:dyDescent="0.45">
      <c r="I8304" t="s">
        <v>328</v>
      </c>
      <c r="J8304" t="s">
        <v>876</v>
      </c>
      <c r="K8304">
        <v>0</v>
      </c>
      <c r="L8304" t="s">
        <v>157</v>
      </c>
      <c r="N8304" t="s">
        <v>563</v>
      </c>
      <c r="O8304" t="s">
        <v>876</v>
      </c>
      <c r="P8304">
        <v>9.1786743291658319E-9</v>
      </c>
      <c r="Q8304" t="s">
        <v>157</v>
      </c>
    </row>
    <row r="8305" spans="9:17" x14ac:dyDescent="0.45">
      <c r="I8305" t="s">
        <v>328</v>
      </c>
      <c r="J8305" t="s">
        <v>877</v>
      </c>
      <c r="K8305">
        <v>0</v>
      </c>
      <c r="L8305" t="s">
        <v>157</v>
      </c>
      <c r="N8305" t="s">
        <v>563</v>
      </c>
      <c r="O8305" t="s">
        <v>877</v>
      </c>
      <c r="P8305">
        <v>1.9727588576664779E-8</v>
      </c>
      <c r="Q8305" t="s">
        <v>157</v>
      </c>
    </row>
    <row r="8306" spans="9:17" x14ac:dyDescent="0.45">
      <c r="I8306" t="s">
        <v>328</v>
      </c>
      <c r="J8306" t="s">
        <v>878</v>
      </c>
      <c r="K8306">
        <v>0</v>
      </c>
      <c r="L8306" t="s">
        <v>157</v>
      </c>
      <c r="N8306" t="s">
        <v>563</v>
      </c>
      <c r="O8306" t="s">
        <v>878</v>
      </c>
      <c r="P8306">
        <v>5.3284183623898566E-8</v>
      </c>
      <c r="Q8306" t="s">
        <v>157</v>
      </c>
    </row>
    <row r="8307" spans="9:17" x14ac:dyDescent="0.45">
      <c r="I8307" t="s">
        <v>328</v>
      </c>
      <c r="J8307" t="s">
        <v>879</v>
      </c>
      <c r="K8307">
        <v>1.4398831158979063E-5</v>
      </c>
      <c r="L8307" t="s">
        <v>157</v>
      </c>
      <c r="N8307" t="s">
        <v>563</v>
      </c>
      <c r="O8307" t="s">
        <v>879</v>
      </c>
      <c r="P8307">
        <v>1.1477970642089054E-7</v>
      </c>
      <c r="Q8307" t="s">
        <v>157</v>
      </c>
    </row>
    <row r="8308" spans="9:17" x14ac:dyDescent="0.45">
      <c r="I8308" t="s">
        <v>328</v>
      </c>
      <c r="J8308" t="s">
        <v>880</v>
      </c>
      <c r="K8308">
        <v>1.0643044301200265E-4</v>
      </c>
      <c r="L8308" t="s">
        <v>157</v>
      </c>
      <c r="N8308" t="s">
        <v>563</v>
      </c>
      <c r="O8308" t="s">
        <v>880</v>
      </c>
      <c r="P8308">
        <v>6.6423987828573736E-8</v>
      </c>
      <c r="Q8308" t="s">
        <v>157</v>
      </c>
    </row>
    <row r="8309" spans="9:17" x14ac:dyDescent="0.45">
      <c r="I8309" t="s">
        <v>328</v>
      </c>
      <c r="J8309" t="s">
        <v>881</v>
      </c>
      <c r="K8309">
        <v>2.0087425272669485E-4</v>
      </c>
      <c r="L8309" t="s">
        <v>157</v>
      </c>
      <c r="N8309" t="s">
        <v>563</v>
      </c>
      <c r="O8309" t="s">
        <v>881</v>
      </c>
      <c r="P8309">
        <v>0</v>
      </c>
      <c r="Q8309" t="s">
        <v>157</v>
      </c>
    </row>
    <row r="8310" spans="9:17" x14ac:dyDescent="0.45">
      <c r="I8310" t="s">
        <v>328</v>
      </c>
      <c r="J8310" t="s">
        <v>882</v>
      </c>
      <c r="K8310">
        <v>2.3981324522200567E-4</v>
      </c>
      <c r="L8310" t="s">
        <v>157</v>
      </c>
      <c r="N8310" t="s">
        <v>563</v>
      </c>
      <c r="O8310" t="s">
        <v>882</v>
      </c>
      <c r="P8310">
        <v>8.9732114497045514E-8</v>
      </c>
      <c r="Q8310" t="s">
        <v>157</v>
      </c>
    </row>
    <row r="8311" spans="9:17" x14ac:dyDescent="0.45">
      <c r="I8311" t="s">
        <v>328</v>
      </c>
      <c r="J8311" t="s">
        <v>883</v>
      </c>
      <c r="K8311">
        <v>2.2854426591411772E-4</v>
      </c>
      <c r="L8311" t="s">
        <v>157</v>
      </c>
      <c r="N8311" t="s">
        <v>563</v>
      </c>
      <c r="O8311" t="s">
        <v>883</v>
      </c>
      <c r="P8311">
        <v>6.9433846682049096E-8</v>
      </c>
      <c r="Q8311" t="s">
        <v>157</v>
      </c>
    </row>
    <row r="8312" spans="9:17" x14ac:dyDescent="0.45">
      <c r="I8312" t="s">
        <v>328</v>
      </c>
      <c r="J8312" t="s">
        <v>884</v>
      </c>
      <c r="K8312">
        <v>2.1607950810652389E-4</v>
      </c>
      <c r="L8312" t="s">
        <v>157</v>
      </c>
      <c r="N8312" t="s">
        <v>563</v>
      </c>
      <c r="O8312" t="s">
        <v>884</v>
      </c>
      <c r="P8312">
        <v>9.273018689015829E-8</v>
      </c>
      <c r="Q8312" t="s">
        <v>157</v>
      </c>
    </row>
    <row r="8313" spans="9:17" x14ac:dyDescent="0.45">
      <c r="I8313" t="s">
        <v>328</v>
      </c>
      <c r="J8313" t="s">
        <v>885</v>
      </c>
      <c r="K8313">
        <v>2.2972132607147302E-4</v>
      </c>
      <c r="L8313" t="s">
        <v>157</v>
      </c>
      <c r="N8313" t="s">
        <v>563</v>
      </c>
      <c r="O8313" t="s">
        <v>885</v>
      </c>
      <c r="P8313">
        <v>0</v>
      </c>
      <c r="Q8313" t="s">
        <v>157</v>
      </c>
    </row>
    <row r="8314" spans="9:17" x14ac:dyDescent="0.45">
      <c r="I8314" t="s">
        <v>328</v>
      </c>
      <c r="J8314" t="s">
        <v>886</v>
      </c>
      <c r="K8314">
        <v>1.5300743356119449E-4</v>
      </c>
      <c r="L8314" t="s">
        <v>157</v>
      </c>
      <c r="N8314" t="s">
        <v>563</v>
      </c>
      <c r="O8314" t="s">
        <v>886</v>
      </c>
      <c r="P8314">
        <v>0</v>
      </c>
      <c r="Q8314" t="s">
        <v>157</v>
      </c>
    </row>
    <row r="8315" spans="9:17" x14ac:dyDescent="0.45">
      <c r="I8315" t="s">
        <v>328</v>
      </c>
      <c r="J8315" t="s">
        <v>887</v>
      </c>
      <c r="K8315">
        <v>1.4569210218905502E-4</v>
      </c>
      <c r="L8315" t="s">
        <v>157</v>
      </c>
      <c r="N8315" t="s">
        <v>563</v>
      </c>
      <c r="O8315" t="s">
        <v>887</v>
      </c>
      <c r="P8315">
        <v>0</v>
      </c>
      <c r="Q8315" t="s">
        <v>157</v>
      </c>
    </row>
    <row r="8316" spans="9:17" x14ac:dyDescent="0.45">
      <c r="I8316" t="s">
        <v>328</v>
      </c>
      <c r="J8316" t="s">
        <v>888</v>
      </c>
      <c r="K8316">
        <v>1.6668397224300305E-4</v>
      </c>
      <c r="L8316" t="s">
        <v>157</v>
      </c>
      <c r="N8316" t="s">
        <v>563</v>
      </c>
      <c r="O8316" t="s">
        <v>888</v>
      </c>
      <c r="P8316">
        <v>0</v>
      </c>
      <c r="Q8316" t="s">
        <v>157</v>
      </c>
    </row>
    <row r="8317" spans="9:17" x14ac:dyDescent="0.45">
      <c r="I8317" t="s">
        <v>328</v>
      </c>
      <c r="J8317" t="s">
        <v>889</v>
      </c>
      <c r="K8317">
        <v>0</v>
      </c>
      <c r="L8317" t="s">
        <v>157</v>
      </c>
      <c r="N8317" t="s">
        <v>563</v>
      </c>
      <c r="O8317" t="s">
        <v>889</v>
      </c>
      <c r="P8317">
        <v>2.7566458593884865E-7</v>
      </c>
      <c r="Q8317" t="s">
        <v>157</v>
      </c>
    </row>
    <row r="8318" spans="9:17" x14ac:dyDescent="0.45">
      <c r="I8318" t="s">
        <v>328</v>
      </c>
      <c r="J8318" t="s">
        <v>890</v>
      </c>
      <c r="K8318">
        <v>0</v>
      </c>
      <c r="L8318" t="s">
        <v>157</v>
      </c>
      <c r="N8318" t="s">
        <v>563</v>
      </c>
      <c r="O8318" t="s">
        <v>890</v>
      </c>
      <c r="P8318">
        <v>4.6636474077196852E-6</v>
      </c>
      <c r="Q8318" t="s">
        <v>157</v>
      </c>
    </row>
    <row r="8319" spans="9:17" x14ac:dyDescent="0.45">
      <c r="I8319" t="s">
        <v>328</v>
      </c>
      <c r="J8319" t="s">
        <v>891</v>
      </c>
      <c r="K8319">
        <v>0</v>
      </c>
      <c r="L8319" t="s">
        <v>157</v>
      </c>
      <c r="N8319" t="s">
        <v>563</v>
      </c>
      <c r="O8319" t="s">
        <v>891</v>
      </c>
      <c r="P8319">
        <v>2.984336086152306E-6</v>
      </c>
      <c r="Q8319" t="s">
        <v>157</v>
      </c>
    </row>
    <row r="8320" spans="9:17" x14ac:dyDescent="0.45">
      <c r="I8320" t="s">
        <v>328</v>
      </c>
      <c r="J8320" t="s">
        <v>892</v>
      </c>
      <c r="K8320">
        <v>0</v>
      </c>
      <c r="L8320" t="s">
        <v>157</v>
      </c>
      <c r="N8320" t="s">
        <v>563</v>
      </c>
      <c r="O8320" t="s">
        <v>892</v>
      </c>
      <c r="P8320">
        <v>2.0797741216351838E-7</v>
      </c>
      <c r="Q8320" t="s">
        <v>157</v>
      </c>
    </row>
    <row r="8321" spans="9:17" x14ac:dyDescent="0.45">
      <c r="I8321" t="s">
        <v>328</v>
      </c>
      <c r="J8321" t="s">
        <v>893</v>
      </c>
      <c r="K8321">
        <v>0</v>
      </c>
      <c r="L8321" t="s">
        <v>157</v>
      </c>
      <c r="N8321" t="s">
        <v>563</v>
      </c>
      <c r="O8321" t="s">
        <v>893</v>
      </c>
      <c r="P8321">
        <v>1.4551768981778935E-7</v>
      </c>
      <c r="Q8321" t="s">
        <v>157</v>
      </c>
    </row>
    <row r="8322" spans="9:17" x14ac:dyDescent="0.45">
      <c r="I8322" t="s">
        <v>328</v>
      </c>
      <c r="J8322" t="s">
        <v>894</v>
      </c>
      <c r="K8322">
        <v>0</v>
      </c>
      <c r="L8322" t="s">
        <v>157</v>
      </c>
      <c r="N8322" t="s">
        <v>563</v>
      </c>
      <c r="O8322" t="s">
        <v>894</v>
      </c>
      <c r="P8322">
        <v>3.3211746190385376E-7</v>
      </c>
      <c r="Q8322" t="s">
        <v>157</v>
      </c>
    </row>
    <row r="8323" spans="9:17" x14ac:dyDescent="0.45">
      <c r="I8323" t="s">
        <v>328</v>
      </c>
      <c r="J8323" t="s">
        <v>895</v>
      </c>
      <c r="K8323">
        <v>0</v>
      </c>
      <c r="L8323" t="s">
        <v>157</v>
      </c>
      <c r="N8323" t="s">
        <v>563</v>
      </c>
      <c r="O8323" t="s">
        <v>895</v>
      </c>
      <c r="P8323">
        <v>1.642585035282479E-7</v>
      </c>
      <c r="Q8323" t="s">
        <v>157</v>
      </c>
    </row>
    <row r="8324" spans="9:17" x14ac:dyDescent="0.45">
      <c r="I8324" t="s">
        <v>329</v>
      </c>
      <c r="J8324" t="s">
        <v>156</v>
      </c>
      <c r="K8324">
        <v>0</v>
      </c>
      <c r="L8324" t="s">
        <v>157</v>
      </c>
      <c r="N8324" t="s">
        <v>564</v>
      </c>
      <c r="O8324" t="s">
        <v>156</v>
      </c>
      <c r="P8324">
        <v>4.1591964855441595E-2</v>
      </c>
      <c r="Q8324" t="s">
        <v>157</v>
      </c>
    </row>
    <row r="8325" spans="9:17" x14ac:dyDescent="0.45">
      <c r="I8325" t="s">
        <v>329</v>
      </c>
      <c r="J8325" t="s">
        <v>158</v>
      </c>
      <c r="K8325">
        <v>0</v>
      </c>
      <c r="L8325" t="s">
        <v>157</v>
      </c>
      <c r="N8325" t="s">
        <v>564</v>
      </c>
      <c r="O8325" t="s">
        <v>158</v>
      </c>
      <c r="P8325">
        <v>5.3509655868797948E-3</v>
      </c>
      <c r="Q8325" t="s">
        <v>157</v>
      </c>
    </row>
    <row r="8326" spans="9:17" x14ac:dyDescent="0.45">
      <c r="I8326" t="s">
        <v>329</v>
      </c>
      <c r="J8326" t="s">
        <v>159</v>
      </c>
      <c r="K8326">
        <v>3.392845947894579E-3</v>
      </c>
      <c r="L8326" t="s">
        <v>157</v>
      </c>
      <c r="N8326" t="s">
        <v>564</v>
      </c>
      <c r="O8326" t="s">
        <v>159</v>
      </c>
      <c r="P8326">
        <v>5.0864201395871902E-3</v>
      </c>
      <c r="Q8326" t="s">
        <v>157</v>
      </c>
    </row>
    <row r="8327" spans="9:17" x14ac:dyDescent="0.45">
      <c r="I8327" t="s">
        <v>329</v>
      </c>
      <c r="J8327" t="s">
        <v>160</v>
      </c>
      <c r="K8327">
        <v>5.21281829141683E-3</v>
      </c>
      <c r="L8327" t="s">
        <v>157</v>
      </c>
      <c r="N8327" t="s">
        <v>564</v>
      </c>
      <c r="O8327" t="s">
        <v>160</v>
      </c>
      <c r="P8327">
        <v>4.6669957401263675E-3</v>
      </c>
      <c r="Q8327" t="s">
        <v>157</v>
      </c>
    </row>
    <row r="8328" spans="9:17" x14ac:dyDescent="0.45">
      <c r="I8328" t="s">
        <v>329</v>
      </c>
      <c r="J8328" t="s">
        <v>161</v>
      </c>
      <c r="K8328">
        <v>3.488306477012932E-2</v>
      </c>
      <c r="L8328" t="s">
        <v>157</v>
      </c>
      <c r="N8328" t="s">
        <v>564</v>
      </c>
      <c r="O8328" t="s">
        <v>161</v>
      </c>
      <c r="P8328">
        <v>3.0245614352244342E-2</v>
      </c>
      <c r="Q8328" t="s">
        <v>157</v>
      </c>
    </row>
    <row r="8329" spans="9:17" x14ac:dyDescent="0.45">
      <c r="I8329" t="s">
        <v>329</v>
      </c>
      <c r="J8329" t="s">
        <v>807</v>
      </c>
      <c r="K8329">
        <v>3.8730103869799972E-3</v>
      </c>
      <c r="L8329" t="s">
        <v>157</v>
      </c>
      <c r="N8329" t="s">
        <v>564</v>
      </c>
      <c r="O8329" t="s">
        <v>807</v>
      </c>
      <c r="P8329">
        <v>5.404499358996887E-3</v>
      </c>
      <c r="Q8329" t="s">
        <v>157</v>
      </c>
    </row>
    <row r="8330" spans="9:17" x14ac:dyDescent="0.45">
      <c r="I8330" t="s">
        <v>329</v>
      </c>
      <c r="J8330" t="s">
        <v>808</v>
      </c>
      <c r="K8330">
        <v>8.1084049089144724E-4</v>
      </c>
      <c r="L8330" t="s">
        <v>157</v>
      </c>
      <c r="N8330" t="s">
        <v>564</v>
      </c>
      <c r="O8330" t="s">
        <v>808</v>
      </c>
      <c r="P8330">
        <v>6.125047972469759E-3</v>
      </c>
      <c r="Q8330" t="s">
        <v>157</v>
      </c>
    </row>
    <row r="8331" spans="9:17" x14ac:dyDescent="0.45">
      <c r="I8331" t="s">
        <v>329</v>
      </c>
      <c r="J8331" t="s">
        <v>809</v>
      </c>
      <c r="K8331">
        <v>0</v>
      </c>
      <c r="L8331" t="s">
        <v>157</v>
      </c>
      <c r="N8331" t="s">
        <v>564</v>
      </c>
      <c r="O8331" t="s">
        <v>809</v>
      </c>
      <c r="P8331">
        <v>6.6583415580421662E-3</v>
      </c>
      <c r="Q8331" t="s">
        <v>157</v>
      </c>
    </row>
    <row r="8332" spans="9:17" x14ac:dyDescent="0.45">
      <c r="I8332" t="s">
        <v>329</v>
      </c>
      <c r="J8332" t="s">
        <v>810</v>
      </c>
      <c r="K8332">
        <v>0</v>
      </c>
      <c r="L8332" t="s">
        <v>157</v>
      </c>
      <c r="N8332" t="s">
        <v>564</v>
      </c>
      <c r="O8332" t="s">
        <v>810</v>
      </c>
      <c r="P8332">
        <v>3.4125929906874089E-2</v>
      </c>
      <c r="Q8332" t="s">
        <v>157</v>
      </c>
    </row>
    <row r="8333" spans="9:17" x14ac:dyDescent="0.45">
      <c r="I8333" t="s">
        <v>329</v>
      </c>
      <c r="J8333" t="s">
        <v>162</v>
      </c>
      <c r="K8333">
        <v>3.329728928827988E-2</v>
      </c>
      <c r="L8333" t="s">
        <v>157</v>
      </c>
      <c r="N8333" t="s">
        <v>564</v>
      </c>
      <c r="O8333" t="s">
        <v>162</v>
      </c>
      <c r="P8333">
        <v>0.16323813127599396</v>
      </c>
      <c r="Q8333" t="s">
        <v>157</v>
      </c>
    </row>
    <row r="8334" spans="9:17" x14ac:dyDescent="0.45">
      <c r="I8334" t="s">
        <v>329</v>
      </c>
      <c r="J8334" t="s">
        <v>163</v>
      </c>
      <c r="K8334">
        <v>4.0741012315815707E-2</v>
      </c>
      <c r="L8334" t="s">
        <v>157</v>
      </c>
      <c r="N8334" t="s">
        <v>564</v>
      </c>
      <c r="O8334" t="s">
        <v>163</v>
      </c>
      <c r="P8334">
        <v>1.6822910632124814E-2</v>
      </c>
      <c r="Q8334" t="s">
        <v>157</v>
      </c>
    </row>
    <row r="8335" spans="9:17" x14ac:dyDescent="0.45">
      <c r="I8335" t="s">
        <v>329</v>
      </c>
      <c r="J8335" t="s">
        <v>164</v>
      </c>
      <c r="K8335">
        <v>5.3207472878664057E-2</v>
      </c>
      <c r="L8335" t="s">
        <v>157</v>
      </c>
      <c r="N8335" t="s">
        <v>564</v>
      </c>
      <c r="O8335" t="s">
        <v>164</v>
      </c>
      <c r="P8335">
        <v>1.5587830945741728E-2</v>
      </c>
      <c r="Q8335" t="s">
        <v>157</v>
      </c>
    </row>
    <row r="8336" spans="9:17" x14ac:dyDescent="0.45">
      <c r="I8336" t="s">
        <v>329</v>
      </c>
      <c r="J8336" t="s">
        <v>165</v>
      </c>
      <c r="K8336">
        <v>5.9988107907198114E-2</v>
      </c>
      <c r="L8336" t="s">
        <v>157</v>
      </c>
      <c r="N8336" t="s">
        <v>564</v>
      </c>
      <c r="O8336" t="s">
        <v>165</v>
      </c>
      <c r="P8336">
        <v>1.4599308441482656E-2</v>
      </c>
      <c r="Q8336" t="s">
        <v>157</v>
      </c>
    </row>
    <row r="8337" spans="9:17" x14ac:dyDescent="0.45">
      <c r="I8337" t="s">
        <v>329</v>
      </c>
      <c r="J8337" t="s">
        <v>166</v>
      </c>
      <c r="K8337">
        <v>0.37313548268272317</v>
      </c>
      <c r="L8337" t="s">
        <v>157</v>
      </c>
      <c r="N8337" t="s">
        <v>564</v>
      </c>
      <c r="O8337" t="s">
        <v>166</v>
      </c>
      <c r="P8337">
        <v>0.12699021395196369</v>
      </c>
      <c r="Q8337" t="s">
        <v>157</v>
      </c>
    </row>
    <row r="8338" spans="9:17" x14ac:dyDescent="0.45">
      <c r="I8338" t="s">
        <v>329</v>
      </c>
      <c r="J8338" t="s">
        <v>811</v>
      </c>
      <c r="K8338">
        <v>5.0170050544571736E-2</v>
      </c>
      <c r="L8338" t="s">
        <v>157</v>
      </c>
      <c r="N8338" t="s">
        <v>564</v>
      </c>
      <c r="O8338" t="s">
        <v>811</v>
      </c>
      <c r="P8338">
        <v>2.532570858292094E-2</v>
      </c>
      <c r="Q8338" t="s">
        <v>157</v>
      </c>
    </row>
    <row r="8339" spans="9:17" x14ac:dyDescent="0.45">
      <c r="I8339" t="s">
        <v>329</v>
      </c>
      <c r="J8339" t="s">
        <v>812</v>
      </c>
      <c r="K8339">
        <v>3.9701513885434629E-2</v>
      </c>
      <c r="L8339" t="s">
        <v>157</v>
      </c>
      <c r="N8339" t="s">
        <v>564</v>
      </c>
      <c r="O8339" t="s">
        <v>812</v>
      </c>
      <c r="P8339">
        <v>2.5502954633925608E-2</v>
      </c>
      <c r="Q8339" t="s">
        <v>157</v>
      </c>
    </row>
    <row r="8340" spans="9:17" x14ac:dyDescent="0.45">
      <c r="I8340" t="s">
        <v>329</v>
      </c>
      <c r="J8340" t="s">
        <v>813</v>
      </c>
      <c r="K8340">
        <v>2.2364424162538348E-2</v>
      </c>
      <c r="L8340" t="s">
        <v>157</v>
      </c>
      <c r="N8340" t="s">
        <v>564</v>
      </c>
      <c r="O8340" t="s">
        <v>813</v>
      </c>
      <c r="P8340">
        <v>2.5736545616801124E-2</v>
      </c>
      <c r="Q8340" t="s">
        <v>157</v>
      </c>
    </row>
    <row r="8341" spans="9:17" x14ac:dyDescent="0.45">
      <c r="I8341" t="s">
        <v>329</v>
      </c>
      <c r="J8341" t="s">
        <v>814</v>
      </c>
      <c r="K8341">
        <v>5.3922448026041941E-3</v>
      </c>
      <c r="L8341" t="s">
        <v>157</v>
      </c>
      <c r="N8341" t="s">
        <v>564</v>
      </c>
      <c r="O8341" t="s">
        <v>814</v>
      </c>
      <c r="P8341">
        <v>0.15891976826799681</v>
      </c>
      <c r="Q8341" t="s">
        <v>157</v>
      </c>
    </row>
    <row r="8342" spans="9:17" x14ac:dyDescent="0.45">
      <c r="I8342" t="s">
        <v>329</v>
      </c>
      <c r="J8342" t="s">
        <v>815</v>
      </c>
      <c r="K8342">
        <v>3.6726060396277535E-3</v>
      </c>
      <c r="L8342" t="s">
        <v>157</v>
      </c>
      <c r="N8342" t="s">
        <v>564</v>
      </c>
      <c r="O8342" t="s">
        <v>815</v>
      </c>
      <c r="P8342">
        <v>9.0722469687787188E-2</v>
      </c>
      <c r="Q8342" t="s">
        <v>157</v>
      </c>
    </row>
    <row r="8343" spans="9:17" x14ac:dyDescent="0.45">
      <c r="I8343" t="s">
        <v>329</v>
      </c>
      <c r="J8343" t="s">
        <v>816</v>
      </c>
      <c r="K8343">
        <v>1.3518490312692652E-2</v>
      </c>
      <c r="L8343" t="s">
        <v>157</v>
      </c>
      <c r="N8343" t="s">
        <v>564</v>
      </c>
      <c r="O8343" t="s">
        <v>816</v>
      </c>
      <c r="P8343">
        <v>1.1348363302389353E-2</v>
      </c>
      <c r="Q8343" t="s">
        <v>157</v>
      </c>
    </row>
    <row r="8344" spans="9:17" x14ac:dyDescent="0.45">
      <c r="I8344" t="s">
        <v>329</v>
      </c>
      <c r="J8344" t="s">
        <v>817</v>
      </c>
      <c r="K8344">
        <v>2.4541634055436905E-2</v>
      </c>
      <c r="L8344" t="s">
        <v>157</v>
      </c>
      <c r="N8344" t="s">
        <v>564</v>
      </c>
      <c r="O8344" t="s">
        <v>817</v>
      </c>
      <c r="P8344">
        <v>1.0063694385427693E-2</v>
      </c>
      <c r="Q8344" t="s">
        <v>157</v>
      </c>
    </row>
    <row r="8345" spans="9:17" x14ac:dyDescent="0.45">
      <c r="I8345" t="s">
        <v>329</v>
      </c>
      <c r="J8345" t="s">
        <v>818</v>
      </c>
      <c r="K8345">
        <v>2.9243583416377523E-2</v>
      </c>
      <c r="L8345" t="s">
        <v>157</v>
      </c>
      <c r="N8345" t="s">
        <v>564</v>
      </c>
      <c r="O8345" t="s">
        <v>818</v>
      </c>
      <c r="P8345">
        <v>8.8832762583774278E-3</v>
      </c>
      <c r="Q8345" t="s">
        <v>157</v>
      </c>
    </row>
    <row r="8346" spans="9:17" x14ac:dyDescent="0.45">
      <c r="I8346" t="s">
        <v>329</v>
      </c>
      <c r="J8346" t="s">
        <v>819</v>
      </c>
      <c r="K8346">
        <v>0.17345781325279133</v>
      </c>
      <c r="L8346" t="s">
        <v>157</v>
      </c>
      <c r="N8346" t="s">
        <v>564</v>
      </c>
      <c r="O8346" t="s">
        <v>819</v>
      </c>
      <c r="P8346">
        <v>5.9571668355274096E-2</v>
      </c>
      <c r="Q8346" t="s">
        <v>157</v>
      </c>
    </row>
    <row r="8347" spans="9:17" x14ac:dyDescent="0.45">
      <c r="I8347" t="s">
        <v>329</v>
      </c>
      <c r="J8347" t="s">
        <v>820</v>
      </c>
      <c r="K8347">
        <v>1.9332447732610059E-2</v>
      </c>
      <c r="L8347" t="s">
        <v>157</v>
      </c>
      <c r="N8347" t="s">
        <v>564</v>
      </c>
      <c r="O8347" t="s">
        <v>820</v>
      </c>
      <c r="P8347">
        <v>9.8253680015342407E-3</v>
      </c>
      <c r="Q8347" t="s">
        <v>157</v>
      </c>
    </row>
    <row r="8348" spans="9:17" x14ac:dyDescent="0.45">
      <c r="I8348" t="s">
        <v>329</v>
      </c>
      <c r="J8348" t="s">
        <v>821</v>
      </c>
      <c r="K8348">
        <v>6.876931808025853E-3</v>
      </c>
      <c r="L8348" t="s">
        <v>157</v>
      </c>
      <c r="N8348" t="s">
        <v>564</v>
      </c>
      <c r="O8348" t="s">
        <v>821</v>
      </c>
      <c r="P8348">
        <v>1.1434208842158766E-2</v>
      </c>
      <c r="Q8348" t="s">
        <v>157</v>
      </c>
    </row>
    <row r="8349" spans="9:17" x14ac:dyDescent="0.45">
      <c r="I8349" t="s">
        <v>329</v>
      </c>
      <c r="J8349" t="s">
        <v>822</v>
      </c>
      <c r="K8349">
        <v>1.3204142157702181E-3</v>
      </c>
      <c r="L8349" t="s">
        <v>157</v>
      </c>
      <c r="N8349" t="s">
        <v>564</v>
      </c>
      <c r="O8349" t="s">
        <v>822</v>
      </c>
      <c r="P8349">
        <v>1.3240980591536227E-2</v>
      </c>
      <c r="Q8349" t="s">
        <v>157</v>
      </c>
    </row>
    <row r="8350" spans="9:17" x14ac:dyDescent="0.45">
      <c r="I8350" t="s">
        <v>329</v>
      </c>
      <c r="J8350" t="s">
        <v>823</v>
      </c>
      <c r="K8350">
        <v>0</v>
      </c>
      <c r="L8350" t="s">
        <v>157</v>
      </c>
      <c r="N8350" t="s">
        <v>564</v>
      </c>
      <c r="O8350" t="s">
        <v>823</v>
      </c>
      <c r="P8350">
        <v>7.2907213571545726E-2</v>
      </c>
      <c r="Q8350" t="s">
        <v>157</v>
      </c>
    </row>
    <row r="8351" spans="9:17" x14ac:dyDescent="0.45">
      <c r="I8351" t="s">
        <v>329</v>
      </c>
      <c r="J8351" t="s">
        <v>872</v>
      </c>
      <c r="K8351">
        <v>0</v>
      </c>
      <c r="L8351" t="s">
        <v>157</v>
      </c>
      <c r="N8351" t="s">
        <v>564</v>
      </c>
      <c r="O8351" t="s">
        <v>872</v>
      </c>
      <c r="P8351">
        <v>1.4772800485468232E-6</v>
      </c>
      <c r="Q8351" t="s">
        <v>157</v>
      </c>
    </row>
    <row r="8352" spans="9:17" x14ac:dyDescent="0.45">
      <c r="I8352" t="s">
        <v>329</v>
      </c>
      <c r="J8352" t="s">
        <v>873</v>
      </c>
      <c r="K8352">
        <v>0</v>
      </c>
      <c r="L8352" t="s">
        <v>157</v>
      </c>
      <c r="N8352" t="s">
        <v>564</v>
      </c>
      <c r="O8352" t="s">
        <v>873</v>
      </c>
      <c r="P8352">
        <v>4.5162516029399557E-8</v>
      </c>
      <c r="Q8352" t="s">
        <v>157</v>
      </c>
    </row>
    <row r="8353" spans="9:17" x14ac:dyDescent="0.45">
      <c r="I8353" t="s">
        <v>329</v>
      </c>
      <c r="J8353" t="s">
        <v>874</v>
      </c>
      <c r="K8353">
        <v>0</v>
      </c>
      <c r="L8353" t="s">
        <v>157</v>
      </c>
      <c r="N8353" t="s">
        <v>564</v>
      </c>
      <c r="O8353" t="s">
        <v>874</v>
      </c>
      <c r="P8353">
        <v>0</v>
      </c>
      <c r="Q8353" t="s">
        <v>157</v>
      </c>
    </row>
    <row r="8354" spans="9:17" x14ac:dyDescent="0.45">
      <c r="I8354" t="s">
        <v>329</v>
      </c>
      <c r="J8354" t="s">
        <v>875</v>
      </c>
      <c r="K8354">
        <v>0</v>
      </c>
      <c r="L8354" t="s">
        <v>157</v>
      </c>
      <c r="N8354" t="s">
        <v>564</v>
      </c>
      <c r="O8354" t="s">
        <v>875</v>
      </c>
      <c r="P8354">
        <v>0</v>
      </c>
      <c r="Q8354" t="s">
        <v>157</v>
      </c>
    </row>
    <row r="8355" spans="9:17" x14ac:dyDescent="0.45">
      <c r="I8355" t="s">
        <v>329</v>
      </c>
      <c r="J8355" t="s">
        <v>876</v>
      </c>
      <c r="K8355">
        <v>0</v>
      </c>
      <c r="L8355" t="s">
        <v>157</v>
      </c>
      <c r="N8355" t="s">
        <v>564</v>
      </c>
      <c r="O8355" t="s">
        <v>876</v>
      </c>
      <c r="P8355">
        <v>2.8086926844412391E-8</v>
      </c>
      <c r="Q8355" t="s">
        <v>157</v>
      </c>
    </row>
    <row r="8356" spans="9:17" x14ac:dyDescent="0.45">
      <c r="I8356" t="s">
        <v>329</v>
      </c>
      <c r="J8356" t="s">
        <v>877</v>
      </c>
      <c r="K8356">
        <v>0</v>
      </c>
      <c r="L8356" t="s">
        <v>157</v>
      </c>
      <c r="N8356" t="s">
        <v>564</v>
      </c>
      <c r="O8356" t="s">
        <v>877</v>
      </c>
      <c r="P8356">
        <v>6.0366815217400288E-8</v>
      </c>
      <c r="Q8356" t="s">
        <v>157</v>
      </c>
    </row>
    <row r="8357" spans="9:17" x14ac:dyDescent="0.45">
      <c r="I8357" t="s">
        <v>329</v>
      </c>
      <c r="J8357" t="s">
        <v>878</v>
      </c>
      <c r="K8357">
        <v>0</v>
      </c>
      <c r="L8357" t="s">
        <v>157</v>
      </c>
      <c r="N8357" t="s">
        <v>564</v>
      </c>
      <c r="O8357" t="s">
        <v>878</v>
      </c>
      <c r="P8357">
        <v>1.6305066654921698E-7</v>
      </c>
      <c r="Q8357" t="s">
        <v>157</v>
      </c>
    </row>
    <row r="8358" spans="9:17" x14ac:dyDescent="0.45">
      <c r="I8358" t="s">
        <v>329</v>
      </c>
      <c r="J8358" t="s">
        <v>879</v>
      </c>
      <c r="K8358">
        <v>1.8777722076135961E-5</v>
      </c>
      <c r="L8358" t="s">
        <v>157</v>
      </c>
      <c r="N8358" t="s">
        <v>564</v>
      </c>
      <c r="O8358" t="s">
        <v>879</v>
      </c>
      <c r="P8358">
        <v>3.5122819503714411E-7</v>
      </c>
      <c r="Q8358" t="s">
        <v>157</v>
      </c>
    </row>
    <row r="8359" spans="9:17" x14ac:dyDescent="0.45">
      <c r="I8359" t="s">
        <v>329</v>
      </c>
      <c r="J8359" t="s">
        <v>880</v>
      </c>
      <c r="K8359">
        <v>9.8761142200100489E-5</v>
      </c>
      <c r="L8359" t="s">
        <v>157</v>
      </c>
      <c r="N8359" t="s">
        <v>564</v>
      </c>
      <c r="O8359" t="s">
        <v>880</v>
      </c>
      <c r="P8359">
        <v>2.032587299591925E-7</v>
      </c>
      <c r="Q8359" t="s">
        <v>157</v>
      </c>
    </row>
    <row r="8360" spans="9:17" x14ac:dyDescent="0.45">
      <c r="I8360" t="s">
        <v>329</v>
      </c>
      <c r="J8360" t="s">
        <v>881</v>
      </c>
      <c r="K8360">
        <v>2.3054357139290146E-4</v>
      </c>
      <c r="L8360" t="s">
        <v>157</v>
      </c>
      <c r="N8360" t="s">
        <v>564</v>
      </c>
      <c r="O8360" t="s">
        <v>881</v>
      </c>
      <c r="P8360">
        <v>0</v>
      </c>
      <c r="Q8360" t="s">
        <v>157</v>
      </c>
    </row>
    <row r="8361" spans="9:17" x14ac:dyDescent="0.45">
      <c r="I8361" t="s">
        <v>329</v>
      </c>
      <c r="J8361" t="s">
        <v>882</v>
      </c>
      <c r="K8361">
        <v>2.5459671647399417E-4</v>
      </c>
      <c r="L8361" t="s">
        <v>157</v>
      </c>
      <c r="N8361" t="s">
        <v>564</v>
      </c>
      <c r="O8361" t="s">
        <v>882</v>
      </c>
      <c r="P8361">
        <v>1.4027045169933002E-8</v>
      </c>
      <c r="Q8361" t="s">
        <v>157</v>
      </c>
    </row>
    <row r="8362" spans="9:17" x14ac:dyDescent="0.45">
      <c r="I8362" t="s">
        <v>329</v>
      </c>
      <c r="J8362" t="s">
        <v>883</v>
      </c>
      <c r="K8362">
        <v>2.2675826399395975E-4</v>
      </c>
      <c r="L8362" t="s">
        <v>157</v>
      </c>
      <c r="N8362" t="s">
        <v>564</v>
      </c>
      <c r="O8362" t="s">
        <v>883</v>
      </c>
      <c r="P8362">
        <v>4.1862030284823409E-8</v>
      </c>
      <c r="Q8362" t="s">
        <v>157</v>
      </c>
    </row>
    <row r="8363" spans="9:17" x14ac:dyDescent="0.45">
      <c r="I8363" t="s">
        <v>329</v>
      </c>
      <c r="J8363" t="s">
        <v>884</v>
      </c>
      <c r="K8363">
        <v>2.242472513993327E-4</v>
      </c>
      <c r="L8363" t="s">
        <v>157</v>
      </c>
      <c r="N8363" t="s">
        <v>564</v>
      </c>
      <c r="O8363" t="s">
        <v>884</v>
      </c>
      <c r="P8363">
        <v>1.8008786766845715E-8</v>
      </c>
      <c r="Q8363" t="s">
        <v>157</v>
      </c>
    </row>
    <row r="8364" spans="9:17" x14ac:dyDescent="0.45">
      <c r="I8364" t="s">
        <v>329</v>
      </c>
      <c r="J8364" t="s">
        <v>885</v>
      </c>
      <c r="K8364">
        <v>2.558340211553401E-4</v>
      </c>
      <c r="L8364" t="s">
        <v>157</v>
      </c>
      <c r="N8364" t="s">
        <v>564</v>
      </c>
      <c r="O8364" t="s">
        <v>885</v>
      </c>
      <c r="P8364">
        <v>2.4071373687496079E-8</v>
      </c>
      <c r="Q8364" t="s">
        <v>157</v>
      </c>
    </row>
    <row r="8365" spans="9:17" x14ac:dyDescent="0.45">
      <c r="I8365" t="s">
        <v>329</v>
      </c>
      <c r="J8365" t="s">
        <v>886</v>
      </c>
      <c r="K8365">
        <v>1.8236526053310738E-4</v>
      </c>
      <c r="L8365" t="s">
        <v>157</v>
      </c>
      <c r="N8365" t="s">
        <v>564</v>
      </c>
      <c r="O8365" t="s">
        <v>886</v>
      </c>
      <c r="P8365">
        <v>0</v>
      </c>
      <c r="Q8365" t="s">
        <v>157</v>
      </c>
    </row>
    <row r="8366" spans="9:17" x14ac:dyDescent="0.45">
      <c r="I8366" t="s">
        <v>329</v>
      </c>
      <c r="J8366" t="s">
        <v>887</v>
      </c>
      <c r="K8366">
        <v>1.8386942543980402E-4</v>
      </c>
      <c r="L8366" t="s">
        <v>157</v>
      </c>
      <c r="N8366" t="s">
        <v>564</v>
      </c>
      <c r="O8366" t="s">
        <v>887</v>
      </c>
      <c r="P8366">
        <v>0</v>
      </c>
      <c r="Q8366" t="s">
        <v>157</v>
      </c>
    </row>
    <row r="8367" spans="9:17" x14ac:dyDescent="0.45">
      <c r="I8367" t="s">
        <v>329</v>
      </c>
      <c r="J8367" t="s">
        <v>888</v>
      </c>
      <c r="K8367">
        <v>1.9014743686102448E-4</v>
      </c>
      <c r="L8367" t="s">
        <v>157</v>
      </c>
      <c r="N8367" t="s">
        <v>564</v>
      </c>
      <c r="O8367" t="s">
        <v>888</v>
      </c>
      <c r="P8367">
        <v>0</v>
      </c>
      <c r="Q8367" t="s">
        <v>157</v>
      </c>
    </row>
    <row r="8368" spans="9:17" x14ac:dyDescent="0.45">
      <c r="I8368" t="s">
        <v>329</v>
      </c>
      <c r="J8368" t="s">
        <v>889</v>
      </c>
      <c r="K8368">
        <v>0</v>
      </c>
      <c r="L8368" t="s">
        <v>157</v>
      </c>
      <c r="N8368" t="s">
        <v>564</v>
      </c>
      <c r="O8368" t="s">
        <v>889</v>
      </c>
      <c r="P8368">
        <v>6.4028941872246604E-7</v>
      </c>
      <c r="Q8368" t="s">
        <v>157</v>
      </c>
    </row>
    <row r="8369" spans="9:17" x14ac:dyDescent="0.45">
      <c r="I8369" t="s">
        <v>329</v>
      </c>
      <c r="J8369" t="s">
        <v>890</v>
      </c>
      <c r="K8369">
        <v>0</v>
      </c>
      <c r="L8369" t="s">
        <v>157</v>
      </c>
      <c r="N8369" t="s">
        <v>564</v>
      </c>
      <c r="O8369" t="s">
        <v>890</v>
      </c>
      <c r="P8369">
        <v>1.0666738348468104E-5</v>
      </c>
      <c r="Q8369" t="s">
        <v>157</v>
      </c>
    </row>
    <row r="8370" spans="9:17" x14ac:dyDescent="0.45">
      <c r="I8370" t="s">
        <v>329</v>
      </c>
      <c r="J8370" t="s">
        <v>891</v>
      </c>
      <c r="K8370">
        <v>0</v>
      </c>
      <c r="L8370" t="s">
        <v>157</v>
      </c>
      <c r="N8370" t="s">
        <v>564</v>
      </c>
      <c r="O8370" t="s">
        <v>891</v>
      </c>
      <c r="P8370">
        <v>8.5915218078367972E-6</v>
      </c>
      <c r="Q8370" t="s">
        <v>157</v>
      </c>
    </row>
    <row r="8371" spans="9:17" x14ac:dyDescent="0.45">
      <c r="I8371" t="s">
        <v>329</v>
      </c>
      <c r="J8371" t="s">
        <v>892</v>
      </c>
      <c r="K8371">
        <v>0</v>
      </c>
      <c r="L8371" t="s">
        <v>157</v>
      </c>
      <c r="N8371" t="s">
        <v>564</v>
      </c>
      <c r="O8371" t="s">
        <v>892</v>
      </c>
      <c r="P8371">
        <v>6.7114007644305204E-7</v>
      </c>
      <c r="Q8371" t="s">
        <v>157</v>
      </c>
    </row>
    <row r="8372" spans="9:17" x14ac:dyDescent="0.45">
      <c r="I8372" t="s">
        <v>329</v>
      </c>
      <c r="J8372" t="s">
        <v>893</v>
      </c>
      <c r="K8372">
        <v>0</v>
      </c>
      <c r="L8372" t="s">
        <v>157</v>
      </c>
      <c r="N8372" t="s">
        <v>564</v>
      </c>
      <c r="O8372" t="s">
        <v>893</v>
      </c>
      <c r="P8372">
        <v>0</v>
      </c>
      <c r="Q8372" t="s">
        <v>157</v>
      </c>
    </row>
    <row r="8373" spans="9:17" x14ac:dyDescent="0.45">
      <c r="I8373" t="s">
        <v>329</v>
      </c>
      <c r="J8373" t="s">
        <v>894</v>
      </c>
      <c r="K8373">
        <v>0</v>
      </c>
      <c r="L8373" t="s">
        <v>157</v>
      </c>
      <c r="N8373" t="s">
        <v>564</v>
      </c>
      <c r="O8373" t="s">
        <v>894</v>
      </c>
      <c r="P8373">
        <v>2.3532139952690644E-7</v>
      </c>
      <c r="Q8373" t="s">
        <v>157</v>
      </c>
    </row>
    <row r="8374" spans="9:17" x14ac:dyDescent="0.45">
      <c r="I8374" t="s">
        <v>329</v>
      </c>
      <c r="J8374" t="s">
        <v>895</v>
      </c>
      <c r="K8374">
        <v>0</v>
      </c>
      <c r="L8374" t="s">
        <v>157</v>
      </c>
      <c r="N8374" t="s">
        <v>564</v>
      </c>
      <c r="O8374" t="s">
        <v>895</v>
      </c>
      <c r="P8374">
        <v>3.7377017070821137E-7</v>
      </c>
      <c r="Q8374" t="s">
        <v>157</v>
      </c>
    </row>
    <row r="8375" spans="9:17" x14ac:dyDescent="0.45">
      <c r="I8375" t="s">
        <v>330</v>
      </c>
      <c r="J8375" t="s">
        <v>156</v>
      </c>
      <c r="K8375">
        <v>0</v>
      </c>
      <c r="L8375" t="s">
        <v>157</v>
      </c>
      <c r="N8375" t="s">
        <v>565</v>
      </c>
      <c r="O8375" t="s">
        <v>156</v>
      </c>
      <c r="P8375">
        <v>3.7731399252774314E-2</v>
      </c>
      <c r="Q8375" t="s">
        <v>157</v>
      </c>
    </row>
    <row r="8376" spans="9:17" x14ac:dyDescent="0.45">
      <c r="I8376" t="s">
        <v>330</v>
      </c>
      <c r="J8376" t="s">
        <v>158</v>
      </c>
      <c r="K8376">
        <v>0</v>
      </c>
      <c r="L8376" t="s">
        <v>157</v>
      </c>
      <c r="N8376" t="s">
        <v>565</v>
      </c>
      <c r="O8376" t="s">
        <v>158</v>
      </c>
      <c r="P8376">
        <v>4.9570485794552827E-3</v>
      </c>
      <c r="Q8376" t="s">
        <v>157</v>
      </c>
    </row>
    <row r="8377" spans="9:17" x14ac:dyDescent="0.45">
      <c r="I8377" t="s">
        <v>330</v>
      </c>
      <c r="J8377" t="s">
        <v>159</v>
      </c>
      <c r="K8377">
        <v>3.2180254898461708E-3</v>
      </c>
      <c r="L8377" t="s">
        <v>157</v>
      </c>
      <c r="N8377" t="s">
        <v>565</v>
      </c>
      <c r="O8377" t="s">
        <v>159</v>
      </c>
      <c r="P8377">
        <v>4.6758817662349425E-3</v>
      </c>
      <c r="Q8377" t="s">
        <v>157</v>
      </c>
    </row>
    <row r="8378" spans="9:17" x14ac:dyDescent="0.45">
      <c r="I8378" t="s">
        <v>330</v>
      </c>
      <c r="J8378" t="s">
        <v>160</v>
      </c>
      <c r="K8378">
        <v>4.8910421316868844E-3</v>
      </c>
      <c r="L8378" t="s">
        <v>157</v>
      </c>
      <c r="N8378" t="s">
        <v>565</v>
      </c>
      <c r="O8378" t="s">
        <v>160</v>
      </c>
      <c r="P8378">
        <v>4.3142929822639915E-3</v>
      </c>
      <c r="Q8378" t="s">
        <v>157</v>
      </c>
    </row>
    <row r="8379" spans="9:17" x14ac:dyDescent="0.45">
      <c r="I8379" t="s">
        <v>330</v>
      </c>
      <c r="J8379" t="s">
        <v>161</v>
      </c>
      <c r="K8379">
        <v>3.3241026821445363E-2</v>
      </c>
      <c r="L8379" t="s">
        <v>157</v>
      </c>
      <c r="N8379" t="s">
        <v>565</v>
      </c>
      <c r="O8379" t="s">
        <v>161</v>
      </c>
      <c r="P8379">
        <v>2.7090515611179967E-2</v>
      </c>
      <c r="Q8379" t="s">
        <v>157</v>
      </c>
    </row>
    <row r="8380" spans="9:17" x14ac:dyDescent="0.45">
      <c r="I8380" t="s">
        <v>330</v>
      </c>
      <c r="J8380" t="s">
        <v>807</v>
      </c>
      <c r="K8380">
        <v>3.7361238234140271E-3</v>
      </c>
      <c r="L8380" t="s">
        <v>157</v>
      </c>
      <c r="N8380" t="s">
        <v>565</v>
      </c>
      <c r="O8380" t="s">
        <v>807</v>
      </c>
      <c r="P8380">
        <v>4.7684796934880343E-3</v>
      </c>
      <c r="Q8380" t="s">
        <v>157</v>
      </c>
    </row>
    <row r="8381" spans="9:17" x14ac:dyDescent="0.45">
      <c r="I8381" t="s">
        <v>330</v>
      </c>
      <c r="J8381" t="s">
        <v>808</v>
      </c>
      <c r="K8381">
        <v>7.6514407897192312E-4</v>
      </c>
      <c r="L8381" t="s">
        <v>157</v>
      </c>
      <c r="N8381" t="s">
        <v>565</v>
      </c>
      <c r="O8381" t="s">
        <v>808</v>
      </c>
      <c r="P8381">
        <v>5.3691391278454159E-3</v>
      </c>
      <c r="Q8381" t="s">
        <v>157</v>
      </c>
    </row>
    <row r="8382" spans="9:17" x14ac:dyDescent="0.45">
      <c r="I8382" t="s">
        <v>330</v>
      </c>
      <c r="J8382" t="s">
        <v>809</v>
      </c>
      <c r="K8382">
        <v>0</v>
      </c>
      <c r="L8382" t="s">
        <v>157</v>
      </c>
      <c r="N8382" t="s">
        <v>565</v>
      </c>
      <c r="O8382" t="s">
        <v>809</v>
      </c>
      <c r="P8382">
        <v>5.828131769565985E-3</v>
      </c>
      <c r="Q8382" t="s">
        <v>157</v>
      </c>
    </row>
    <row r="8383" spans="9:17" x14ac:dyDescent="0.45">
      <c r="I8383" t="s">
        <v>330</v>
      </c>
      <c r="J8383" t="s">
        <v>810</v>
      </c>
      <c r="K8383">
        <v>0</v>
      </c>
      <c r="L8383" t="s">
        <v>157</v>
      </c>
      <c r="N8383" t="s">
        <v>565</v>
      </c>
      <c r="O8383" t="s">
        <v>810</v>
      </c>
      <c r="P8383">
        <v>2.9815882246621749E-2</v>
      </c>
      <c r="Q8383" t="s">
        <v>157</v>
      </c>
    </row>
    <row r="8384" spans="9:17" x14ac:dyDescent="0.45">
      <c r="I8384" t="s">
        <v>330</v>
      </c>
      <c r="J8384" t="s">
        <v>162</v>
      </c>
      <c r="K8384">
        <v>3.3679156143324958E-2</v>
      </c>
      <c r="L8384" t="s">
        <v>157</v>
      </c>
      <c r="N8384" t="s">
        <v>565</v>
      </c>
      <c r="O8384" t="s">
        <v>162</v>
      </c>
      <c r="P8384">
        <v>0.17806376731289192</v>
      </c>
      <c r="Q8384" t="s">
        <v>157</v>
      </c>
    </row>
    <row r="8385" spans="9:17" x14ac:dyDescent="0.45">
      <c r="I8385" t="s">
        <v>330</v>
      </c>
      <c r="J8385" t="s">
        <v>163</v>
      </c>
      <c r="K8385">
        <v>4.0859440966568308E-2</v>
      </c>
      <c r="L8385" t="s">
        <v>157</v>
      </c>
      <c r="N8385" t="s">
        <v>565</v>
      </c>
      <c r="O8385" t="s">
        <v>163</v>
      </c>
      <c r="P8385">
        <v>1.9389612573256131E-2</v>
      </c>
      <c r="Q8385" t="s">
        <v>157</v>
      </c>
    </row>
    <row r="8386" spans="9:17" x14ac:dyDescent="0.45">
      <c r="I8386" t="s">
        <v>330</v>
      </c>
      <c r="J8386" t="s">
        <v>164</v>
      </c>
      <c r="K8386">
        <v>5.349941014129507E-2</v>
      </c>
      <c r="L8386" t="s">
        <v>157</v>
      </c>
      <c r="N8386" t="s">
        <v>565</v>
      </c>
      <c r="O8386" t="s">
        <v>164</v>
      </c>
      <c r="P8386">
        <v>1.7645311499714381E-2</v>
      </c>
      <c r="Q8386" t="s">
        <v>157</v>
      </c>
    </row>
    <row r="8387" spans="9:17" x14ac:dyDescent="0.45">
      <c r="I8387" t="s">
        <v>330</v>
      </c>
      <c r="J8387" t="s">
        <v>165</v>
      </c>
      <c r="K8387">
        <v>6.0369674000328992E-2</v>
      </c>
      <c r="L8387" t="s">
        <v>157</v>
      </c>
      <c r="N8387" t="s">
        <v>565</v>
      </c>
      <c r="O8387" t="s">
        <v>165</v>
      </c>
      <c r="P8387">
        <v>1.5537032694526998E-2</v>
      </c>
      <c r="Q8387" t="s">
        <v>157</v>
      </c>
    </row>
    <row r="8388" spans="9:17" x14ac:dyDescent="0.45">
      <c r="I8388" t="s">
        <v>330</v>
      </c>
      <c r="J8388" t="s">
        <v>166</v>
      </c>
      <c r="K8388">
        <v>0.37488076771280388</v>
      </c>
      <c r="L8388" t="s">
        <v>157</v>
      </c>
      <c r="N8388" t="s">
        <v>565</v>
      </c>
      <c r="O8388" t="s">
        <v>166</v>
      </c>
      <c r="P8388">
        <v>0.12261271201720073</v>
      </c>
      <c r="Q8388" t="s">
        <v>157</v>
      </c>
    </row>
    <row r="8389" spans="9:17" x14ac:dyDescent="0.45">
      <c r="I8389" t="s">
        <v>330</v>
      </c>
      <c r="J8389" t="s">
        <v>811</v>
      </c>
      <c r="K8389">
        <v>4.967657692865101E-2</v>
      </c>
      <c r="L8389" t="s">
        <v>157</v>
      </c>
      <c r="N8389" t="s">
        <v>565</v>
      </c>
      <c r="O8389" t="s">
        <v>811</v>
      </c>
      <c r="P8389">
        <v>2.4002355987278703E-2</v>
      </c>
      <c r="Q8389" t="s">
        <v>157</v>
      </c>
    </row>
    <row r="8390" spans="9:17" x14ac:dyDescent="0.45">
      <c r="I8390" t="s">
        <v>330</v>
      </c>
      <c r="J8390" t="s">
        <v>812</v>
      </c>
      <c r="K8390">
        <v>3.9515993408812393E-2</v>
      </c>
      <c r="L8390" t="s">
        <v>157</v>
      </c>
      <c r="N8390" t="s">
        <v>565</v>
      </c>
      <c r="O8390" t="s">
        <v>812</v>
      </c>
      <c r="P8390">
        <v>2.5041939014581353E-2</v>
      </c>
      <c r="Q8390" t="s">
        <v>157</v>
      </c>
    </row>
    <row r="8391" spans="9:17" x14ac:dyDescent="0.45">
      <c r="I8391" t="s">
        <v>330</v>
      </c>
      <c r="J8391" t="s">
        <v>813</v>
      </c>
      <c r="K8391">
        <v>2.2502960969972362E-2</v>
      </c>
      <c r="L8391" t="s">
        <v>157</v>
      </c>
      <c r="N8391" t="s">
        <v>565</v>
      </c>
      <c r="O8391" t="s">
        <v>813</v>
      </c>
      <c r="P8391">
        <v>2.5955190308225195E-2</v>
      </c>
      <c r="Q8391" t="s">
        <v>157</v>
      </c>
    </row>
    <row r="8392" spans="9:17" x14ac:dyDescent="0.45">
      <c r="I8392" t="s">
        <v>330</v>
      </c>
      <c r="J8392" t="s">
        <v>814</v>
      </c>
      <c r="K8392">
        <v>5.6269124505016451E-3</v>
      </c>
      <c r="L8392" t="s">
        <v>157</v>
      </c>
      <c r="N8392" t="s">
        <v>565</v>
      </c>
      <c r="O8392" t="s">
        <v>814</v>
      </c>
      <c r="P8392">
        <v>0.15116231679448047</v>
      </c>
      <c r="Q8392" t="s">
        <v>157</v>
      </c>
    </row>
    <row r="8393" spans="9:17" x14ac:dyDescent="0.45">
      <c r="I8393" t="s">
        <v>330</v>
      </c>
      <c r="J8393" t="s">
        <v>815</v>
      </c>
      <c r="K8393">
        <v>3.825191531295315E-3</v>
      </c>
      <c r="L8393" t="s">
        <v>157</v>
      </c>
      <c r="N8393" t="s">
        <v>565</v>
      </c>
      <c r="O8393" t="s">
        <v>815</v>
      </c>
      <c r="P8393">
        <v>9.6982373709224134E-2</v>
      </c>
      <c r="Q8393" t="s">
        <v>157</v>
      </c>
    </row>
    <row r="8394" spans="9:17" x14ac:dyDescent="0.45">
      <c r="I8394" t="s">
        <v>330</v>
      </c>
      <c r="J8394" t="s">
        <v>816</v>
      </c>
      <c r="K8394">
        <v>1.3481418553621173E-2</v>
      </c>
      <c r="L8394" t="s">
        <v>157</v>
      </c>
      <c r="N8394" t="s">
        <v>565</v>
      </c>
      <c r="O8394" t="s">
        <v>816</v>
      </c>
      <c r="P8394">
        <v>1.2362408748559211E-2</v>
      </c>
      <c r="Q8394" t="s">
        <v>157</v>
      </c>
    </row>
    <row r="8395" spans="9:17" x14ac:dyDescent="0.45">
      <c r="I8395" t="s">
        <v>330</v>
      </c>
      <c r="J8395" t="s">
        <v>817</v>
      </c>
      <c r="K8395">
        <v>2.4486859755494306E-2</v>
      </c>
      <c r="L8395" t="s">
        <v>157</v>
      </c>
      <c r="N8395" t="s">
        <v>565</v>
      </c>
      <c r="O8395" t="s">
        <v>817</v>
      </c>
      <c r="P8395">
        <v>1.0691733252074301E-2</v>
      </c>
      <c r="Q8395" t="s">
        <v>157</v>
      </c>
    </row>
    <row r="8396" spans="9:17" x14ac:dyDescent="0.45">
      <c r="I8396" t="s">
        <v>330</v>
      </c>
      <c r="J8396" t="s">
        <v>818</v>
      </c>
      <c r="K8396">
        <v>2.9210055458276412E-2</v>
      </c>
      <c r="L8396" t="s">
        <v>157</v>
      </c>
      <c r="N8396" t="s">
        <v>565</v>
      </c>
      <c r="O8396" t="s">
        <v>818</v>
      </c>
      <c r="P8396">
        <v>9.1757115484006301E-3</v>
      </c>
      <c r="Q8396" t="s">
        <v>157</v>
      </c>
    </row>
    <row r="8397" spans="9:17" x14ac:dyDescent="0.45">
      <c r="I8397" t="s">
        <v>330</v>
      </c>
      <c r="J8397" t="s">
        <v>819</v>
      </c>
      <c r="K8397">
        <v>0.17260238963173663</v>
      </c>
      <c r="L8397" t="s">
        <v>157</v>
      </c>
      <c r="N8397" t="s">
        <v>565</v>
      </c>
      <c r="O8397" t="s">
        <v>819</v>
      </c>
      <c r="P8397">
        <v>5.9062457264737855E-2</v>
      </c>
      <c r="Q8397" t="s">
        <v>157</v>
      </c>
    </row>
    <row r="8398" spans="9:17" x14ac:dyDescent="0.45">
      <c r="I8398" t="s">
        <v>330</v>
      </c>
      <c r="J8398" t="s">
        <v>820</v>
      </c>
      <c r="K8398">
        <v>1.9409757733931284E-2</v>
      </c>
      <c r="L8398" t="s">
        <v>157</v>
      </c>
      <c r="N8398" t="s">
        <v>565</v>
      </c>
      <c r="O8398" t="s">
        <v>820</v>
      </c>
      <c r="P8398">
        <v>1.0548973497486987E-2</v>
      </c>
      <c r="Q8398" t="s">
        <v>157</v>
      </c>
    </row>
    <row r="8399" spans="9:17" x14ac:dyDescent="0.45">
      <c r="I8399" t="s">
        <v>330</v>
      </c>
      <c r="J8399" t="s">
        <v>821</v>
      </c>
      <c r="K8399">
        <v>7.2643652987719881E-3</v>
      </c>
      <c r="L8399" t="s">
        <v>157</v>
      </c>
      <c r="N8399" t="s">
        <v>565</v>
      </c>
      <c r="O8399" t="s">
        <v>821</v>
      </c>
      <c r="P8399">
        <v>1.2418849403815695E-2</v>
      </c>
      <c r="Q8399" t="s">
        <v>157</v>
      </c>
    </row>
    <row r="8400" spans="9:17" x14ac:dyDescent="0.45">
      <c r="I8400" t="s">
        <v>330</v>
      </c>
      <c r="J8400" t="s">
        <v>822</v>
      </c>
      <c r="K8400">
        <v>1.337557139007757E-3</v>
      </c>
      <c r="L8400" t="s">
        <v>157</v>
      </c>
      <c r="N8400" t="s">
        <v>565</v>
      </c>
      <c r="O8400" t="s">
        <v>822</v>
      </c>
      <c r="P8400">
        <v>1.3624086687612827E-2</v>
      </c>
      <c r="Q8400" t="s">
        <v>157</v>
      </c>
    </row>
    <row r="8401" spans="9:17" x14ac:dyDescent="0.45">
      <c r="I8401" t="s">
        <v>330</v>
      </c>
      <c r="J8401" t="s">
        <v>823</v>
      </c>
      <c r="K8401">
        <v>0</v>
      </c>
      <c r="L8401" t="s">
        <v>157</v>
      </c>
      <c r="N8401" t="s">
        <v>565</v>
      </c>
      <c r="O8401" t="s">
        <v>823</v>
      </c>
      <c r="P8401">
        <v>7.1164565656734666E-2</v>
      </c>
      <c r="Q8401" t="s">
        <v>157</v>
      </c>
    </row>
    <row r="8402" spans="9:17" x14ac:dyDescent="0.45">
      <c r="I8402" t="s">
        <v>330</v>
      </c>
      <c r="J8402" t="s">
        <v>872</v>
      </c>
      <c r="K8402">
        <v>0</v>
      </c>
      <c r="L8402" t="s">
        <v>157</v>
      </c>
      <c r="N8402" t="s">
        <v>565</v>
      </c>
      <c r="O8402" t="s">
        <v>872</v>
      </c>
      <c r="P8402">
        <v>5.8305213071360553E-6</v>
      </c>
      <c r="Q8402" t="s">
        <v>157</v>
      </c>
    </row>
    <row r="8403" spans="9:17" x14ac:dyDescent="0.45">
      <c r="I8403" t="s">
        <v>330</v>
      </c>
      <c r="J8403" t="s">
        <v>873</v>
      </c>
      <c r="K8403">
        <v>0</v>
      </c>
      <c r="L8403" t="s">
        <v>157</v>
      </c>
      <c r="N8403" t="s">
        <v>565</v>
      </c>
      <c r="O8403" t="s">
        <v>873</v>
      </c>
      <c r="P8403">
        <v>2.2260383278605192E-7</v>
      </c>
      <c r="Q8403" t="s">
        <v>157</v>
      </c>
    </row>
    <row r="8404" spans="9:17" x14ac:dyDescent="0.45">
      <c r="I8404" t="s">
        <v>330</v>
      </c>
      <c r="J8404" t="s">
        <v>874</v>
      </c>
      <c r="K8404">
        <v>0</v>
      </c>
      <c r="L8404" t="s">
        <v>157</v>
      </c>
      <c r="N8404" t="s">
        <v>565</v>
      </c>
      <c r="O8404" t="s">
        <v>874</v>
      </c>
      <c r="P8404">
        <v>0</v>
      </c>
      <c r="Q8404" t="s">
        <v>157</v>
      </c>
    </row>
    <row r="8405" spans="9:17" x14ac:dyDescent="0.45">
      <c r="I8405" t="s">
        <v>330</v>
      </c>
      <c r="J8405" t="s">
        <v>875</v>
      </c>
      <c r="K8405">
        <v>0</v>
      </c>
      <c r="L8405" t="s">
        <v>157</v>
      </c>
      <c r="N8405" t="s">
        <v>565</v>
      </c>
      <c r="O8405" t="s">
        <v>875</v>
      </c>
      <c r="P8405">
        <v>0</v>
      </c>
      <c r="Q8405" t="s">
        <v>157</v>
      </c>
    </row>
    <row r="8406" spans="9:17" x14ac:dyDescent="0.45">
      <c r="I8406" t="s">
        <v>330</v>
      </c>
      <c r="J8406" t="s">
        <v>876</v>
      </c>
      <c r="K8406">
        <v>0</v>
      </c>
      <c r="L8406" t="s">
        <v>157</v>
      </c>
      <c r="N8406" t="s">
        <v>565</v>
      </c>
      <c r="O8406" t="s">
        <v>876</v>
      </c>
      <c r="P8406">
        <v>0</v>
      </c>
      <c r="Q8406" t="s">
        <v>157</v>
      </c>
    </row>
    <row r="8407" spans="9:17" x14ac:dyDescent="0.45">
      <c r="I8407" t="s">
        <v>330</v>
      </c>
      <c r="J8407" t="s">
        <v>877</v>
      </c>
      <c r="K8407">
        <v>0</v>
      </c>
      <c r="L8407" t="s">
        <v>157</v>
      </c>
      <c r="N8407" t="s">
        <v>565</v>
      </c>
      <c r="O8407" t="s">
        <v>877</v>
      </c>
      <c r="P8407">
        <v>0</v>
      </c>
      <c r="Q8407" t="s">
        <v>157</v>
      </c>
    </row>
    <row r="8408" spans="9:17" x14ac:dyDescent="0.45">
      <c r="I8408" t="s">
        <v>330</v>
      </c>
      <c r="J8408" t="s">
        <v>878</v>
      </c>
      <c r="K8408">
        <v>0</v>
      </c>
      <c r="L8408" t="s">
        <v>157</v>
      </c>
      <c r="N8408" t="s">
        <v>565</v>
      </c>
      <c r="O8408" t="s">
        <v>878</v>
      </c>
      <c r="P8408">
        <v>0</v>
      </c>
      <c r="Q8408" t="s">
        <v>157</v>
      </c>
    </row>
    <row r="8409" spans="9:17" x14ac:dyDescent="0.45">
      <c r="I8409" t="s">
        <v>330</v>
      </c>
      <c r="J8409" t="s">
        <v>879</v>
      </c>
      <c r="K8409">
        <v>2.4500969518383279E-5</v>
      </c>
      <c r="L8409" t="s">
        <v>157</v>
      </c>
      <c r="N8409" t="s">
        <v>565</v>
      </c>
      <c r="O8409" t="s">
        <v>879</v>
      </c>
      <c r="P8409">
        <v>0</v>
      </c>
      <c r="Q8409" t="s">
        <v>157</v>
      </c>
    </row>
    <row r="8410" spans="9:17" x14ac:dyDescent="0.45">
      <c r="I8410" t="s">
        <v>330</v>
      </c>
      <c r="J8410" t="s">
        <v>880</v>
      </c>
      <c r="K8410">
        <v>8.2567237821311564E-5</v>
      </c>
      <c r="L8410" t="s">
        <v>157</v>
      </c>
      <c r="N8410" t="s">
        <v>565</v>
      </c>
      <c r="O8410" t="s">
        <v>880</v>
      </c>
      <c r="P8410">
        <v>0</v>
      </c>
      <c r="Q8410" t="s">
        <v>157</v>
      </c>
    </row>
    <row r="8411" spans="9:17" x14ac:dyDescent="0.45">
      <c r="I8411" t="s">
        <v>330</v>
      </c>
      <c r="J8411" t="s">
        <v>881</v>
      </c>
      <c r="K8411">
        <v>2.303151520452782E-4</v>
      </c>
      <c r="L8411" t="s">
        <v>157</v>
      </c>
      <c r="N8411" t="s">
        <v>565</v>
      </c>
      <c r="O8411" t="s">
        <v>881</v>
      </c>
      <c r="P8411">
        <v>0</v>
      </c>
      <c r="Q8411" t="s">
        <v>157</v>
      </c>
    </row>
    <row r="8412" spans="9:17" x14ac:dyDescent="0.45">
      <c r="I8412" t="s">
        <v>330</v>
      </c>
      <c r="J8412" t="s">
        <v>882</v>
      </c>
      <c r="K8412">
        <v>2.3757585483455927E-4</v>
      </c>
      <c r="L8412" t="s">
        <v>157</v>
      </c>
      <c r="N8412" t="s">
        <v>565</v>
      </c>
      <c r="O8412" t="s">
        <v>882</v>
      </c>
      <c r="P8412">
        <v>6.729463701455355E-8</v>
      </c>
      <c r="Q8412" t="s">
        <v>157</v>
      </c>
    </row>
    <row r="8413" spans="9:17" x14ac:dyDescent="0.45">
      <c r="I8413" t="s">
        <v>330</v>
      </c>
      <c r="J8413" t="s">
        <v>883</v>
      </c>
      <c r="K8413">
        <v>2.0792106389760624E-4</v>
      </c>
      <c r="L8413" t="s">
        <v>157</v>
      </c>
      <c r="N8413" t="s">
        <v>565</v>
      </c>
      <c r="O8413" t="s">
        <v>883</v>
      </c>
      <c r="P8413">
        <v>2.0083275547924218E-7</v>
      </c>
      <c r="Q8413" t="s">
        <v>157</v>
      </c>
    </row>
    <row r="8414" spans="9:17" x14ac:dyDescent="0.45">
      <c r="I8414" t="s">
        <v>330</v>
      </c>
      <c r="J8414" t="s">
        <v>884</v>
      </c>
      <c r="K8414">
        <v>2.1406488509887023E-4</v>
      </c>
      <c r="L8414" t="s">
        <v>157</v>
      </c>
      <c r="N8414" t="s">
        <v>565</v>
      </c>
      <c r="O8414" t="s">
        <v>884</v>
      </c>
      <c r="P8414">
        <v>8.6397010479803453E-8</v>
      </c>
      <c r="Q8414" t="s">
        <v>157</v>
      </c>
    </row>
    <row r="8415" spans="9:17" x14ac:dyDescent="0.45">
      <c r="I8415" t="s">
        <v>330</v>
      </c>
      <c r="J8415" t="s">
        <v>885</v>
      </c>
      <c r="K8415">
        <v>2.6398163713388433E-4</v>
      </c>
      <c r="L8415" t="s">
        <v>157</v>
      </c>
      <c r="N8415" t="s">
        <v>565</v>
      </c>
      <c r="O8415" t="s">
        <v>885</v>
      </c>
      <c r="P8415">
        <v>1.1548222274309974E-7</v>
      </c>
      <c r="Q8415" t="s">
        <v>157</v>
      </c>
    </row>
    <row r="8416" spans="9:17" x14ac:dyDescent="0.45">
      <c r="I8416" t="s">
        <v>330</v>
      </c>
      <c r="J8416" t="s">
        <v>886</v>
      </c>
      <c r="K8416">
        <v>2.4129867954861869E-4</v>
      </c>
      <c r="L8416" t="s">
        <v>157</v>
      </c>
      <c r="N8416" t="s">
        <v>565</v>
      </c>
      <c r="O8416" t="s">
        <v>886</v>
      </c>
      <c r="P8416">
        <v>0</v>
      </c>
      <c r="Q8416" t="s">
        <v>157</v>
      </c>
    </row>
    <row r="8417" spans="9:17" x14ac:dyDescent="0.45">
      <c r="I8417" t="s">
        <v>330</v>
      </c>
      <c r="J8417" t="s">
        <v>887</v>
      </c>
      <c r="K8417">
        <v>2.1902135535618324E-4</v>
      </c>
      <c r="L8417" t="s">
        <v>157</v>
      </c>
      <c r="N8417" t="s">
        <v>565</v>
      </c>
      <c r="O8417" t="s">
        <v>887</v>
      </c>
      <c r="P8417">
        <v>0</v>
      </c>
      <c r="Q8417" t="s">
        <v>157</v>
      </c>
    </row>
    <row r="8418" spans="9:17" x14ac:dyDescent="0.45">
      <c r="I8418" t="s">
        <v>330</v>
      </c>
      <c r="J8418" t="s">
        <v>888</v>
      </c>
      <c r="K8418">
        <v>1.989029949873315E-4</v>
      </c>
      <c r="L8418" t="s">
        <v>157</v>
      </c>
      <c r="N8418" t="s">
        <v>565</v>
      </c>
      <c r="O8418" t="s">
        <v>888</v>
      </c>
      <c r="P8418">
        <v>1.5331514401188392E-9</v>
      </c>
      <c r="Q8418" t="s">
        <v>157</v>
      </c>
    </row>
    <row r="8419" spans="9:17" x14ac:dyDescent="0.45">
      <c r="I8419" t="s">
        <v>330</v>
      </c>
      <c r="J8419" t="s">
        <v>889</v>
      </c>
      <c r="K8419">
        <v>0</v>
      </c>
      <c r="L8419" t="s">
        <v>157</v>
      </c>
      <c r="N8419" t="s">
        <v>565</v>
      </c>
      <c r="O8419" t="s">
        <v>889</v>
      </c>
      <c r="P8419">
        <v>1.3587513488213344E-7</v>
      </c>
      <c r="Q8419" t="s">
        <v>157</v>
      </c>
    </row>
    <row r="8420" spans="9:17" x14ac:dyDescent="0.45">
      <c r="I8420" t="s">
        <v>330</v>
      </c>
      <c r="J8420" t="s">
        <v>890</v>
      </c>
      <c r="K8420">
        <v>0</v>
      </c>
      <c r="L8420" t="s">
        <v>157</v>
      </c>
      <c r="N8420" t="s">
        <v>565</v>
      </c>
      <c r="O8420" t="s">
        <v>890</v>
      </c>
      <c r="P8420">
        <v>5.2404011928525204E-7</v>
      </c>
      <c r="Q8420" t="s">
        <v>157</v>
      </c>
    </row>
    <row r="8421" spans="9:17" x14ac:dyDescent="0.45">
      <c r="I8421" t="s">
        <v>330</v>
      </c>
      <c r="J8421" t="s">
        <v>891</v>
      </c>
      <c r="K8421">
        <v>0</v>
      </c>
      <c r="L8421" t="s">
        <v>157</v>
      </c>
      <c r="N8421" t="s">
        <v>565</v>
      </c>
      <c r="O8421" t="s">
        <v>891</v>
      </c>
      <c r="P8421">
        <v>4.7740477207970456E-7</v>
      </c>
      <c r="Q8421" t="s">
        <v>157</v>
      </c>
    </row>
    <row r="8422" spans="9:17" x14ac:dyDescent="0.45">
      <c r="I8422" t="s">
        <v>330</v>
      </c>
      <c r="J8422" t="s">
        <v>892</v>
      </c>
      <c r="K8422">
        <v>0</v>
      </c>
      <c r="L8422" t="s">
        <v>157</v>
      </c>
      <c r="N8422" t="s">
        <v>565</v>
      </c>
      <c r="O8422" t="s">
        <v>892</v>
      </c>
      <c r="P8422">
        <v>1.6659310008465335E-7</v>
      </c>
      <c r="Q8422" t="s">
        <v>157</v>
      </c>
    </row>
    <row r="8423" spans="9:17" x14ac:dyDescent="0.45">
      <c r="I8423" t="s">
        <v>330</v>
      </c>
      <c r="J8423" t="s">
        <v>893</v>
      </c>
      <c r="K8423">
        <v>0</v>
      </c>
      <c r="L8423" t="s">
        <v>157</v>
      </c>
      <c r="N8423" t="s">
        <v>565</v>
      </c>
      <c r="O8423" t="s">
        <v>893</v>
      </c>
      <c r="P8423">
        <v>0</v>
      </c>
      <c r="Q8423" t="s">
        <v>157</v>
      </c>
    </row>
    <row r="8424" spans="9:17" x14ac:dyDescent="0.45">
      <c r="I8424" t="s">
        <v>330</v>
      </c>
      <c r="J8424" t="s">
        <v>894</v>
      </c>
      <c r="K8424">
        <v>0</v>
      </c>
      <c r="L8424" t="s">
        <v>157</v>
      </c>
      <c r="N8424" t="s">
        <v>565</v>
      </c>
      <c r="O8424" t="s">
        <v>894</v>
      </c>
      <c r="P8424">
        <v>0</v>
      </c>
      <c r="Q8424" t="s">
        <v>157</v>
      </c>
    </row>
    <row r="8425" spans="9:17" x14ac:dyDescent="0.45">
      <c r="I8425" t="s">
        <v>330</v>
      </c>
      <c r="J8425" t="s">
        <v>895</v>
      </c>
      <c r="K8425">
        <v>0</v>
      </c>
      <c r="L8425" t="s">
        <v>157</v>
      </c>
      <c r="N8425" t="s">
        <v>565</v>
      </c>
      <c r="O8425" t="s">
        <v>895</v>
      </c>
      <c r="P8425">
        <v>2.4217247530569411E-9</v>
      </c>
      <c r="Q8425" t="s">
        <v>157</v>
      </c>
    </row>
    <row r="8426" spans="9:17" x14ac:dyDescent="0.45">
      <c r="I8426" t="s">
        <v>331</v>
      </c>
      <c r="J8426" t="s">
        <v>156</v>
      </c>
      <c r="K8426">
        <v>0</v>
      </c>
      <c r="L8426" t="s">
        <v>157</v>
      </c>
      <c r="N8426" t="s">
        <v>566</v>
      </c>
      <c r="O8426" t="s">
        <v>156</v>
      </c>
      <c r="P8426">
        <v>3.2403188190755994E-2</v>
      </c>
      <c r="Q8426" t="s">
        <v>157</v>
      </c>
    </row>
    <row r="8427" spans="9:17" x14ac:dyDescent="0.45">
      <c r="I8427" t="s">
        <v>331</v>
      </c>
      <c r="J8427" t="s">
        <v>158</v>
      </c>
      <c r="K8427">
        <v>0</v>
      </c>
      <c r="L8427" t="s">
        <v>157</v>
      </c>
      <c r="N8427" t="s">
        <v>566</v>
      </c>
      <c r="O8427" t="s">
        <v>158</v>
      </c>
      <c r="P8427">
        <v>3.8985804841493868E-3</v>
      </c>
      <c r="Q8427" t="s">
        <v>157</v>
      </c>
    </row>
    <row r="8428" spans="9:17" x14ac:dyDescent="0.45">
      <c r="I8428" t="s">
        <v>331</v>
      </c>
      <c r="J8428" t="s">
        <v>159</v>
      </c>
      <c r="K8428">
        <v>3.0752836699890844E-3</v>
      </c>
      <c r="L8428" t="s">
        <v>157</v>
      </c>
      <c r="N8428" t="s">
        <v>566</v>
      </c>
      <c r="O8428" t="s">
        <v>159</v>
      </c>
      <c r="P8428">
        <v>3.7648099610797943E-3</v>
      </c>
      <c r="Q8428" t="s">
        <v>157</v>
      </c>
    </row>
    <row r="8429" spans="9:17" x14ac:dyDescent="0.45">
      <c r="I8429" t="s">
        <v>331</v>
      </c>
      <c r="J8429" t="s">
        <v>160</v>
      </c>
      <c r="K8429">
        <v>4.6840472684384626E-3</v>
      </c>
      <c r="L8429" t="s">
        <v>157</v>
      </c>
      <c r="N8429" t="s">
        <v>566</v>
      </c>
      <c r="O8429" t="s">
        <v>160</v>
      </c>
      <c r="P8429">
        <v>3.7477455156827814E-3</v>
      </c>
      <c r="Q8429" t="s">
        <v>157</v>
      </c>
    </row>
    <row r="8430" spans="9:17" x14ac:dyDescent="0.45">
      <c r="I8430" t="s">
        <v>331</v>
      </c>
      <c r="J8430" t="s">
        <v>161</v>
      </c>
      <c r="K8430">
        <v>3.1884266930543033E-2</v>
      </c>
      <c r="L8430" t="s">
        <v>157</v>
      </c>
      <c r="N8430" t="s">
        <v>566</v>
      </c>
      <c r="O8430" t="s">
        <v>161</v>
      </c>
      <c r="P8430">
        <v>2.8603085873190718E-2</v>
      </c>
      <c r="Q8430" t="s">
        <v>157</v>
      </c>
    </row>
    <row r="8431" spans="9:17" x14ac:dyDescent="0.45">
      <c r="I8431" t="s">
        <v>331</v>
      </c>
      <c r="J8431" t="s">
        <v>807</v>
      </c>
      <c r="K8431">
        <v>3.6183664553214902E-3</v>
      </c>
      <c r="L8431" t="s">
        <v>157</v>
      </c>
      <c r="N8431" t="s">
        <v>566</v>
      </c>
      <c r="O8431" t="s">
        <v>807</v>
      </c>
      <c r="P8431">
        <v>4.8941602176825385E-3</v>
      </c>
      <c r="Q8431" t="s">
        <v>157</v>
      </c>
    </row>
    <row r="8432" spans="9:17" x14ac:dyDescent="0.45">
      <c r="I8432" t="s">
        <v>331</v>
      </c>
      <c r="J8432" t="s">
        <v>808</v>
      </c>
      <c r="K8432">
        <v>6.979970333641579E-4</v>
      </c>
      <c r="L8432" t="s">
        <v>157</v>
      </c>
      <c r="N8432" t="s">
        <v>566</v>
      </c>
      <c r="O8432" t="s">
        <v>808</v>
      </c>
      <c r="P8432">
        <v>5.252148859475482E-3</v>
      </c>
      <c r="Q8432" t="s">
        <v>157</v>
      </c>
    </row>
    <row r="8433" spans="9:17" x14ac:dyDescent="0.45">
      <c r="I8433" t="s">
        <v>331</v>
      </c>
      <c r="J8433" t="s">
        <v>809</v>
      </c>
      <c r="K8433">
        <v>0</v>
      </c>
      <c r="L8433" t="s">
        <v>157</v>
      </c>
      <c r="N8433" t="s">
        <v>566</v>
      </c>
      <c r="O8433" t="s">
        <v>809</v>
      </c>
      <c r="P8433">
        <v>5.4080848318521632E-3</v>
      </c>
      <c r="Q8433" t="s">
        <v>157</v>
      </c>
    </row>
    <row r="8434" spans="9:17" x14ac:dyDescent="0.45">
      <c r="I8434" t="s">
        <v>331</v>
      </c>
      <c r="J8434" t="s">
        <v>810</v>
      </c>
      <c r="K8434">
        <v>0</v>
      </c>
      <c r="L8434" t="s">
        <v>157</v>
      </c>
      <c r="N8434" t="s">
        <v>566</v>
      </c>
      <c r="O8434" t="s">
        <v>810</v>
      </c>
      <c r="P8434">
        <v>2.5585909855335993E-2</v>
      </c>
      <c r="Q8434" t="s">
        <v>157</v>
      </c>
    </row>
    <row r="8435" spans="9:17" x14ac:dyDescent="0.45">
      <c r="I8435" t="s">
        <v>331</v>
      </c>
      <c r="J8435" t="s">
        <v>162</v>
      </c>
      <c r="K8435">
        <v>3.4164194802857151E-2</v>
      </c>
      <c r="L8435" t="s">
        <v>157</v>
      </c>
      <c r="N8435" t="s">
        <v>566</v>
      </c>
      <c r="O8435" t="s">
        <v>162</v>
      </c>
      <c r="P8435">
        <v>0.16712297662569589</v>
      </c>
      <c r="Q8435" t="s">
        <v>157</v>
      </c>
    </row>
    <row r="8436" spans="9:17" x14ac:dyDescent="0.45">
      <c r="I8436" t="s">
        <v>331</v>
      </c>
      <c r="J8436" t="s">
        <v>163</v>
      </c>
      <c r="K8436">
        <v>4.1161465007915406E-2</v>
      </c>
      <c r="L8436" t="s">
        <v>157</v>
      </c>
      <c r="N8436" t="s">
        <v>566</v>
      </c>
      <c r="O8436" t="s">
        <v>163</v>
      </c>
      <c r="P8436">
        <v>1.7198934104811842E-2</v>
      </c>
      <c r="Q8436" t="s">
        <v>157</v>
      </c>
    </row>
    <row r="8437" spans="9:17" x14ac:dyDescent="0.45">
      <c r="I8437" t="s">
        <v>331</v>
      </c>
      <c r="J8437" t="s">
        <v>164</v>
      </c>
      <c r="K8437">
        <v>5.39513181503046E-2</v>
      </c>
      <c r="L8437" t="s">
        <v>157</v>
      </c>
      <c r="N8437" t="s">
        <v>566</v>
      </c>
      <c r="O8437" t="s">
        <v>164</v>
      </c>
      <c r="P8437">
        <v>1.6721927086525153E-2</v>
      </c>
      <c r="Q8437" t="s">
        <v>157</v>
      </c>
    </row>
    <row r="8438" spans="9:17" x14ac:dyDescent="0.45">
      <c r="I8438" t="s">
        <v>331</v>
      </c>
      <c r="J8438" t="s">
        <v>165</v>
      </c>
      <c r="K8438">
        <v>6.1003190970182988E-2</v>
      </c>
      <c r="L8438" t="s">
        <v>157</v>
      </c>
      <c r="N8438" t="s">
        <v>566</v>
      </c>
      <c r="O8438" t="s">
        <v>165</v>
      </c>
      <c r="P8438">
        <v>1.6336236778391588E-2</v>
      </c>
      <c r="Q8438" t="s">
        <v>157</v>
      </c>
    </row>
    <row r="8439" spans="9:17" x14ac:dyDescent="0.45">
      <c r="I8439" t="s">
        <v>331</v>
      </c>
      <c r="J8439" t="s">
        <v>166</v>
      </c>
      <c r="K8439">
        <v>0.37554099284013515</v>
      </c>
      <c r="L8439" t="s">
        <v>157</v>
      </c>
      <c r="N8439" t="s">
        <v>566</v>
      </c>
      <c r="O8439" t="s">
        <v>166</v>
      </c>
      <c r="P8439">
        <v>0.13853875225795692</v>
      </c>
      <c r="Q8439" t="s">
        <v>157</v>
      </c>
    </row>
    <row r="8440" spans="9:17" x14ac:dyDescent="0.45">
      <c r="I8440" t="s">
        <v>331</v>
      </c>
      <c r="J8440" t="s">
        <v>811</v>
      </c>
      <c r="K8440">
        <v>4.944609692047116E-2</v>
      </c>
      <c r="L8440" t="s">
        <v>157</v>
      </c>
      <c r="N8440" t="s">
        <v>566</v>
      </c>
      <c r="O8440" t="s">
        <v>811</v>
      </c>
      <c r="P8440">
        <v>2.6850211907002708E-2</v>
      </c>
      <c r="Q8440" t="s">
        <v>157</v>
      </c>
    </row>
    <row r="8441" spans="9:17" x14ac:dyDescent="0.45">
      <c r="I8441" t="s">
        <v>331</v>
      </c>
      <c r="J8441" t="s">
        <v>812</v>
      </c>
      <c r="K8441">
        <v>3.9521738519825947E-2</v>
      </c>
      <c r="L8441" t="s">
        <v>157</v>
      </c>
      <c r="N8441" t="s">
        <v>566</v>
      </c>
      <c r="O8441" t="s">
        <v>812</v>
      </c>
      <c r="P8441">
        <v>2.707164354598366E-2</v>
      </c>
      <c r="Q8441" t="s">
        <v>157</v>
      </c>
    </row>
    <row r="8442" spans="9:17" x14ac:dyDescent="0.45">
      <c r="I8442" t="s">
        <v>331</v>
      </c>
      <c r="J8442" t="s">
        <v>813</v>
      </c>
      <c r="K8442">
        <v>2.2860293093834062E-2</v>
      </c>
      <c r="L8442" t="s">
        <v>157</v>
      </c>
      <c r="N8442" t="s">
        <v>566</v>
      </c>
      <c r="O8442" t="s">
        <v>813</v>
      </c>
      <c r="P8442">
        <v>2.718754648027687E-2</v>
      </c>
      <c r="Q8442" t="s">
        <v>157</v>
      </c>
    </row>
    <row r="8443" spans="9:17" x14ac:dyDescent="0.45">
      <c r="I8443" t="s">
        <v>331</v>
      </c>
      <c r="J8443" t="s">
        <v>814</v>
      </c>
      <c r="K8443">
        <v>5.8249245748437225E-3</v>
      </c>
      <c r="L8443" t="s">
        <v>157</v>
      </c>
      <c r="N8443" t="s">
        <v>566</v>
      </c>
      <c r="O8443" t="s">
        <v>814</v>
      </c>
      <c r="P8443">
        <v>0.14518786788298654</v>
      </c>
      <c r="Q8443" t="s">
        <v>157</v>
      </c>
    </row>
    <row r="8444" spans="9:17" x14ac:dyDescent="0.45">
      <c r="I8444" t="s">
        <v>331</v>
      </c>
      <c r="J8444" t="s">
        <v>815</v>
      </c>
      <c r="K8444">
        <v>3.8444714265281109E-3</v>
      </c>
      <c r="L8444" t="s">
        <v>157</v>
      </c>
      <c r="N8444" t="s">
        <v>566</v>
      </c>
      <c r="O8444" t="s">
        <v>815</v>
      </c>
      <c r="P8444">
        <v>9.6550157048344507E-2</v>
      </c>
      <c r="Q8444" t="s">
        <v>157</v>
      </c>
    </row>
    <row r="8445" spans="9:17" x14ac:dyDescent="0.45">
      <c r="I8445" t="s">
        <v>331</v>
      </c>
      <c r="J8445" t="s">
        <v>816</v>
      </c>
      <c r="K8445">
        <v>1.3257676509038278E-2</v>
      </c>
      <c r="L8445" t="s">
        <v>157</v>
      </c>
      <c r="N8445" t="s">
        <v>566</v>
      </c>
      <c r="O8445" t="s">
        <v>816</v>
      </c>
      <c r="P8445">
        <v>1.185548600682943E-2</v>
      </c>
      <c r="Q8445" t="s">
        <v>157</v>
      </c>
    </row>
    <row r="8446" spans="9:17" x14ac:dyDescent="0.45">
      <c r="I8446" t="s">
        <v>331</v>
      </c>
      <c r="J8446" t="s">
        <v>817</v>
      </c>
      <c r="K8446">
        <v>2.405912644341027E-2</v>
      </c>
      <c r="L8446" t="s">
        <v>157</v>
      </c>
      <c r="N8446" t="s">
        <v>566</v>
      </c>
      <c r="O8446" t="s">
        <v>817</v>
      </c>
      <c r="P8446">
        <v>1.0418350803718527E-2</v>
      </c>
      <c r="Q8446" t="s">
        <v>157</v>
      </c>
    </row>
    <row r="8447" spans="9:17" x14ac:dyDescent="0.45">
      <c r="I8447" t="s">
        <v>331</v>
      </c>
      <c r="J8447" t="s">
        <v>818</v>
      </c>
      <c r="K8447">
        <v>2.9003074176255896E-2</v>
      </c>
      <c r="L8447" t="s">
        <v>157</v>
      </c>
      <c r="N8447" t="s">
        <v>566</v>
      </c>
      <c r="O8447" t="s">
        <v>818</v>
      </c>
      <c r="P8447">
        <v>8.3965586740246505E-3</v>
      </c>
      <c r="Q8447" t="s">
        <v>157</v>
      </c>
    </row>
    <row r="8448" spans="9:17" x14ac:dyDescent="0.45">
      <c r="I8448" t="s">
        <v>331</v>
      </c>
      <c r="J8448" t="s">
        <v>819</v>
      </c>
      <c r="K8448">
        <v>0.17200724988160962</v>
      </c>
      <c r="L8448" t="s">
        <v>157</v>
      </c>
      <c r="N8448" t="s">
        <v>566</v>
      </c>
      <c r="O8448" t="s">
        <v>819</v>
      </c>
      <c r="P8448">
        <v>6.2347818249954473E-2</v>
      </c>
      <c r="Q8448" t="s">
        <v>157</v>
      </c>
    </row>
    <row r="8449" spans="9:17" x14ac:dyDescent="0.45">
      <c r="I8449" t="s">
        <v>331</v>
      </c>
      <c r="J8449" t="s">
        <v>820</v>
      </c>
      <c r="K8449">
        <v>1.9520533334554824E-2</v>
      </c>
      <c r="L8449" t="s">
        <v>157</v>
      </c>
      <c r="N8449" t="s">
        <v>566</v>
      </c>
      <c r="O8449" t="s">
        <v>820</v>
      </c>
      <c r="P8449">
        <v>1.1699408839329779E-2</v>
      </c>
      <c r="Q8449" t="s">
        <v>157</v>
      </c>
    </row>
    <row r="8450" spans="9:17" x14ac:dyDescent="0.45">
      <c r="I8450" t="s">
        <v>331</v>
      </c>
      <c r="J8450" t="s">
        <v>821</v>
      </c>
      <c r="K8450">
        <v>7.6769281695257497E-3</v>
      </c>
      <c r="L8450" t="s">
        <v>157</v>
      </c>
      <c r="N8450" t="s">
        <v>566</v>
      </c>
      <c r="O8450" t="s">
        <v>821</v>
      </c>
      <c r="P8450">
        <v>1.3315793386876051E-2</v>
      </c>
      <c r="Q8450" t="s">
        <v>157</v>
      </c>
    </row>
    <row r="8451" spans="9:17" x14ac:dyDescent="0.45">
      <c r="I8451" t="s">
        <v>331</v>
      </c>
      <c r="J8451" t="s">
        <v>822</v>
      </c>
      <c r="K8451">
        <v>1.367495121785609E-3</v>
      </c>
      <c r="L8451" t="s">
        <v>157</v>
      </c>
      <c r="N8451" t="s">
        <v>566</v>
      </c>
      <c r="O8451" t="s">
        <v>822</v>
      </c>
      <c r="P8451">
        <v>1.403822910477499E-2</v>
      </c>
      <c r="Q8451" t="s">
        <v>157</v>
      </c>
    </row>
    <row r="8452" spans="9:17" x14ac:dyDescent="0.45">
      <c r="I8452" t="s">
        <v>331</v>
      </c>
      <c r="J8452" t="s">
        <v>823</v>
      </c>
      <c r="K8452">
        <v>0</v>
      </c>
      <c r="L8452" t="s">
        <v>157</v>
      </c>
      <c r="N8452" t="s">
        <v>566</v>
      </c>
      <c r="O8452" t="s">
        <v>823</v>
      </c>
      <c r="P8452">
        <v>7.5602934187038881E-2</v>
      </c>
      <c r="Q8452" t="s">
        <v>157</v>
      </c>
    </row>
    <row r="8453" spans="9:17" x14ac:dyDescent="0.45">
      <c r="I8453" t="s">
        <v>331</v>
      </c>
      <c r="J8453" t="s">
        <v>872</v>
      </c>
      <c r="K8453">
        <v>0</v>
      </c>
      <c r="L8453" t="s">
        <v>157</v>
      </c>
      <c r="N8453" t="s">
        <v>566</v>
      </c>
      <c r="O8453" t="s">
        <v>872</v>
      </c>
      <c r="P8453">
        <v>1.2693504304201064E-6</v>
      </c>
      <c r="Q8453" t="s">
        <v>157</v>
      </c>
    </row>
    <row r="8454" spans="9:17" x14ac:dyDescent="0.45">
      <c r="I8454" t="s">
        <v>331</v>
      </c>
      <c r="J8454" t="s">
        <v>873</v>
      </c>
      <c r="K8454">
        <v>0</v>
      </c>
      <c r="L8454" t="s">
        <v>157</v>
      </c>
      <c r="N8454" t="s">
        <v>566</v>
      </c>
      <c r="O8454" t="s">
        <v>873</v>
      </c>
      <c r="P8454">
        <v>1.4614896146046189E-7</v>
      </c>
      <c r="Q8454" t="s">
        <v>157</v>
      </c>
    </row>
    <row r="8455" spans="9:17" x14ac:dyDescent="0.45">
      <c r="I8455" t="s">
        <v>331</v>
      </c>
      <c r="J8455" t="s">
        <v>874</v>
      </c>
      <c r="K8455">
        <v>0</v>
      </c>
      <c r="L8455" t="s">
        <v>157</v>
      </c>
      <c r="N8455" t="s">
        <v>566</v>
      </c>
      <c r="O8455" t="s">
        <v>874</v>
      </c>
      <c r="P8455">
        <v>0</v>
      </c>
      <c r="Q8455" t="s">
        <v>157</v>
      </c>
    </row>
    <row r="8456" spans="9:17" x14ac:dyDescent="0.45">
      <c r="I8456" t="s">
        <v>331</v>
      </c>
      <c r="J8456" t="s">
        <v>875</v>
      </c>
      <c r="K8456">
        <v>0</v>
      </c>
      <c r="L8456" t="s">
        <v>157</v>
      </c>
      <c r="N8456" t="s">
        <v>566</v>
      </c>
      <c r="O8456" t="s">
        <v>875</v>
      </c>
      <c r="P8456">
        <v>0</v>
      </c>
      <c r="Q8456" t="s">
        <v>157</v>
      </c>
    </row>
    <row r="8457" spans="9:17" x14ac:dyDescent="0.45">
      <c r="I8457" t="s">
        <v>331</v>
      </c>
      <c r="J8457" t="s">
        <v>876</v>
      </c>
      <c r="K8457">
        <v>0</v>
      </c>
      <c r="L8457" t="s">
        <v>157</v>
      </c>
      <c r="N8457" t="s">
        <v>566</v>
      </c>
      <c r="O8457" t="s">
        <v>876</v>
      </c>
      <c r="P8457">
        <v>0</v>
      </c>
      <c r="Q8457" t="s">
        <v>157</v>
      </c>
    </row>
    <row r="8458" spans="9:17" x14ac:dyDescent="0.45">
      <c r="I8458" t="s">
        <v>331</v>
      </c>
      <c r="J8458" t="s">
        <v>877</v>
      </c>
      <c r="K8458">
        <v>0</v>
      </c>
      <c r="L8458" t="s">
        <v>157</v>
      </c>
      <c r="N8458" t="s">
        <v>566</v>
      </c>
      <c r="O8458" t="s">
        <v>877</v>
      </c>
      <c r="P8458">
        <v>0</v>
      </c>
      <c r="Q8458" t="s">
        <v>157</v>
      </c>
    </row>
    <row r="8459" spans="9:17" x14ac:dyDescent="0.45">
      <c r="I8459" t="s">
        <v>331</v>
      </c>
      <c r="J8459" t="s">
        <v>878</v>
      </c>
      <c r="K8459">
        <v>0</v>
      </c>
      <c r="L8459" t="s">
        <v>157</v>
      </c>
      <c r="N8459" t="s">
        <v>566</v>
      </c>
      <c r="O8459" t="s">
        <v>878</v>
      </c>
      <c r="P8459">
        <v>0</v>
      </c>
      <c r="Q8459" t="s">
        <v>157</v>
      </c>
    </row>
    <row r="8460" spans="9:17" x14ac:dyDescent="0.45">
      <c r="I8460" t="s">
        <v>331</v>
      </c>
      <c r="J8460" t="s">
        <v>879</v>
      </c>
      <c r="K8460">
        <v>2.9782338573624256E-5</v>
      </c>
      <c r="L8460" t="s">
        <v>157</v>
      </c>
      <c r="N8460" t="s">
        <v>566</v>
      </c>
      <c r="O8460" t="s">
        <v>879</v>
      </c>
      <c r="P8460">
        <v>0</v>
      </c>
      <c r="Q8460" t="s">
        <v>157</v>
      </c>
    </row>
    <row r="8461" spans="9:17" x14ac:dyDescent="0.45">
      <c r="I8461" t="s">
        <v>331</v>
      </c>
      <c r="J8461" t="s">
        <v>880</v>
      </c>
      <c r="K8461">
        <v>5.697441068395127E-5</v>
      </c>
      <c r="L8461" t="s">
        <v>157</v>
      </c>
      <c r="N8461" t="s">
        <v>566</v>
      </c>
      <c r="O8461" t="s">
        <v>880</v>
      </c>
      <c r="P8461">
        <v>0</v>
      </c>
      <c r="Q8461" t="s">
        <v>157</v>
      </c>
    </row>
    <row r="8462" spans="9:17" x14ac:dyDescent="0.45">
      <c r="I8462" t="s">
        <v>331</v>
      </c>
      <c r="J8462" t="s">
        <v>881</v>
      </c>
      <c r="K8462">
        <v>1.8556152547322585E-4</v>
      </c>
      <c r="L8462" t="s">
        <v>157</v>
      </c>
      <c r="N8462" t="s">
        <v>566</v>
      </c>
      <c r="O8462" t="s">
        <v>881</v>
      </c>
      <c r="P8462">
        <v>0</v>
      </c>
      <c r="Q8462" t="s">
        <v>157</v>
      </c>
    </row>
    <row r="8463" spans="9:17" x14ac:dyDescent="0.45">
      <c r="I8463" t="s">
        <v>331</v>
      </c>
      <c r="J8463" t="s">
        <v>882</v>
      </c>
      <c r="K8463">
        <v>1.9487214559117674E-4</v>
      </c>
      <c r="L8463" t="s">
        <v>157</v>
      </c>
      <c r="N8463" t="s">
        <v>566</v>
      </c>
      <c r="O8463" t="s">
        <v>882</v>
      </c>
      <c r="P8463">
        <v>0</v>
      </c>
      <c r="Q8463" t="s">
        <v>157</v>
      </c>
    </row>
    <row r="8464" spans="9:17" x14ac:dyDescent="0.45">
      <c r="I8464" t="s">
        <v>331</v>
      </c>
      <c r="J8464" t="s">
        <v>883</v>
      </c>
      <c r="K8464">
        <v>1.8662651113743908E-4</v>
      </c>
      <c r="L8464" t="s">
        <v>157</v>
      </c>
      <c r="N8464" t="s">
        <v>566</v>
      </c>
      <c r="O8464" t="s">
        <v>883</v>
      </c>
      <c r="P8464">
        <v>0</v>
      </c>
      <c r="Q8464" t="s">
        <v>157</v>
      </c>
    </row>
    <row r="8465" spans="9:17" x14ac:dyDescent="0.45">
      <c r="I8465" t="s">
        <v>331</v>
      </c>
      <c r="J8465" t="s">
        <v>884</v>
      </c>
      <c r="K8465">
        <v>2.0128512368954753E-4</v>
      </c>
      <c r="L8465" t="s">
        <v>157</v>
      </c>
      <c r="N8465" t="s">
        <v>566</v>
      </c>
      <c r="O8465" t="s">
        <v>884</v>
      </c>
      <c r="P8465">
        <v>0</v>
      </c>
      <c r="Q8465" t="s">
        <v>157</v>
      </c>
    </row>
    <row r="8466" spans="9:17" x14ac:dyDescent="0.45">
      <c r="I8466" t="s">
        <v>331</v>
      </c>
      <c r="J8466" t="s">
        <v>885</v>
      </c>
      <c r="K8466">
        <v>2.5249457427796277E-4</v>
      </c>
      <c r="L8466" t="s">
        <v>157</v>
      </c>
      <c r="N8466" t="s">
        <v>566</v>
      </c>
      <c r="O8466" t="s">
        <v>885</v>
      </c>
      <c r="P8466">
        <v>0</v>
      </c>
      <c r="Q8466" t="s">
        <v>157</v>
      </c>
    </row>
    <row r="8467" spans="9:17" x14ac:dyDescent="0.45">
      <c r="I8467" t="s">
        <v>331</v>
      </c>
      <c r="J8467" t="s">
        <v>886</v>
      </c>
      <c r="K8467">
        <v>2.8531141742579424E-4</v>
      </c>
      <c r="L8467" t="s">
        <v>157</v>
      </c>
      <c r="N8467" t="s">
        <v>566</v>
      </c>
      <c r="O8467" t="s">
        <v>886</v>
      </c>
      <c r="P8467">
        <v>0</v>
      </c>
      <c r="Q8467" t="s">
        <v>157</v>
      </c>
    </row>
    <row r="8468" spans="9:17" x14ac:dyDescent="0.45">
      <c r="I8468" t="s">
        <v>331</v>
      </c>
      <c r="J8468" t="s">
        <v>887</v>
      </c>
      <c r="K8468">
        <v>2.3737454377973112E-4</v>
      </c>
      <c r="L8468" t="s">
        <v>157</v>
      </c>
      <c r="N8468" t="s">
        <v>566</v>
      </c>
      <c r="O8468" t="s">
        <v>887</v>
      </c>
      <c r="P8468">
        <v>0</v>
      </c>
      <c r="Q8468" t="s">
        <v>157</v>
      </c>
    </row>
    <row r="8469" spans="9:17" x14ac:dyDescent="0.45">
      <c r="I8469" t="s">
        <v>331</v>
      </c>
      <c r="J8469" t="s">
        <v>888</v>
      </c>
      <c r="K8469">
        <v>1.9898610863267386E-4</v>
      </c>
      <c r="L8469" t="s">
        <v>157</v>
      </c>
      <c r="N8469" t="s">
        <v>566</v>
      </c>
      <c r="O8469" t="s">
        <v>888</v>
      </c>
      <c r="P8469">
        <v>3.7740880864795488E-8</v>
      </c>
      <c r="Q8469" t="s">
        <v>157</v>
      </c>
    </row>
    <row r="8470" spans="9:17" x14ac:dyDescent="0.45">
      <c r="I8470" t="s">
        <v>331</v>
      </c>
      <c r="J8470" t="s">
        <v>889</v>
      </c>
      <c r="K8470">
        <v>0</v>
      </c>
      <c r="L8470" t="s">
        <v>157</v>
      </c>
      <c r="N8470" t="s">
        <v>566</v>
      </c>
      <c r="O8470" t="s">
        <v>889</v>
      </c>
      <c r="P8470">
        <v>0</v>
      </c>
      <c r="Q8470" t="s">
        <v>157</v>
      </c>
    </row>
    <row r="8471" spans="9:17" x14ac:dyDescent="0.45">
      <c r="I8471" t="s">
        <v>331</v>
      </c>
      <c r="J8471" t="s">
        <v>890</v>
      </c>
      <c r="K8471">
        <v>0</v>
      </c>
      <c r="L8471" t="s">
        <v>157</v>
      </c>
      <c r="N8471" t="s">
        <v>566</v>
      </c>
      <c r="O8471" t="s">
        <v>890</v>
      </c>
      <c r="P8471">
        <v>0</v>
      </c>
      <c r="Q8471" t="s">
        <v>157</v>
      </c>
    </row>
    <row r="8472" spans="9:17" x14ac:dyDescent="0.45">
      <c r="I8472" t="s">
        <v>331</v>
      </c>
      <c r="J8472" t="s">
        <v>891</v>
      </c>
      <c r="K8472">
        <v>0</v>
      </c>
      <c r="L8472" t="s">
        <v>157</v>
      </c>
      <c r="N8472" t="s">
        <v>566</v>
      </c>
      <c r="O8472" t="s">
        <v>891</v>
      </c>
      <c r="P8472">
        <v>0</v>
      </c>
      <c r="Q8472" t="s">
        <v>157</v>
      </c>
    </row>
    <row r="8473" spans="9:17" x14ac:dyDescent="0.45">
      <c r="I8473" t="s">
        <v>331</v>
      </c>
      <c r="J8473" t="s">
        <v>892</v>
      </c>
      <c r="K8473">
        <v>0</v>
      </c>
      <c r="L8473" t="s">
        <v>157</v>
      </c>
      <c r="N8473" t="s">
        <v>566</v>
      </c>
      <c r="O8473" t="s">
        <v>892</v>
      </c>
      <c r="P8473">
        <v>0</v>
      </c>
      <c r="Q8473" t="s">
        <v>157</v>
      </c>
    </row>
    <row r="8474" spans="9:17" x14ac:dyDescent="0.45">
      <c r="I8474" t="s">
        <v>331</v>
      </c>
      <c r="J8474" t="s">
        <v>893</v>
      </c>
      <c r="K8474">
        <v>0</v>
      </c>
      <c r="L8474" t="s">
        <v>157</v>
      </c>
      <c r="N8474" t="s">
        <v>566</v>
      </c>
      <c r="O8474" t="s">
        <v>893</v>
      </c>
      <c r="P8474">
        <v>0</v>
      </c>
      <c r="Q8474" t="s">
        <v>157</v>
      </c>
    </row>
    <row r="8475" spans="9:17" x14ac:dyDescent="0.45">
      <c r="I8475" t="s">
        <v>331</v>
      </c>
      <c r="J8475" t="s">
        <v>894</v>
      </c>
      <c r="K8475">
        <v>0</v>
      </c>
      <c r="L8475" t="s">
        <v>157</v>
      </c>
      <c r="N8475" t="s">
        <v>566</v>
      </c>
      <c r="O8475" t="s">
        <v>894</v>
      </c>
      <c r="P8475">
        <v>0</v>
      </c>
      <c r="Q8475" t="s">
        <v>157</v>
      </c>
    </row>
    <row r="8476" spans="9:17" x14ac:dyDescent="0.45">
      <c r="I8476" t="s">
        <v>331</v>
      </c>
      <c r="J8476" t="s">
        <v>895</v>
      </c>
      <c r="K8476">
        <v>0</v>
      </c>
      <c r="L8476" t="s">
        <v>157</v>
      </c>
      <c r="N8476" t="s">
        <v>566</v>
      </c>
      <c r="O8476" t="s">
        <v>895</v>
      </c>
      <c r="P8476">
        <v>0</v>
      </c>
      <c r="Q8476" t="s">
        <v>157</v>
      </c>
    </row>
    <row r="8477" spans="9:17" x14ac:dyDescent="0.45">
      <c r="I8477" t="s">
        <v>332</v>
      </c>
      <c r="J8477" t="s">
        <v>156</v>
      </c>
      <c r="K8477">
        <v>0</v>
      </c>
      <c r="L8477" t="s">
        <v>157</v>
      </c>
      <c r="N8477" t="s">
        <v>567</v>
      </c>
      <c r="O8477" t="s">
        <v>156</v>
      </c>
      <c r="P8477">
        <v>2.5682463471024247E-2</v>
      </c>
      <c r="Q8477" t="s">
        <v>157</v>
      </c>
    </row>
    <row r="8478" spans="9:17" x14ac:dyDescent="0.45">
      <c r="I8478" t="s">
        <v>332</v>
      </c>
      <c r="J8478" t="s">
        <v>158</v>
      </c>
      <c r="K8478">
        <v>0</v>
      </c>
      <c r="L8478" t="s">
        <v>157</v>
      </c>
      <c r="N8478" t="s">
        <v>567</v>
      </c>
      <c r="O8478" t="s">
        <v>158</v>
      </c>
      <c r="P8478">
        <v>2.9244060191270893E-3</v>
      </c>
      <c r="Q8478" t="s">
        <v>157</v>
      </c>
    </row>
    <row r="8479" spans="9:17" x14ac:dyDescent="0.45">
      <c r="I8479" t="s">
        <v>332</v>
      </c>
      <c r="J8479" t="s">
        <v>159</v>
      </c>
      <c r="K8479">
        <v>2.6540193512222966E-3</v>
      </c>
      <c r="L8479" t="s">
        <v>157</v>
      </c>
      <c r="N8479" t="s">
        <v>567</v>
      </c>
      <c r="O8479" t="s">
        <v>159</v>
      </c>
      <c r="P8479">
        <v>2.76241476022162E-3</v>
      </c>
      <c r="Q8479" t="s">
        <v>157</v>
      </c>
    </row>
    <row r="8480" spans="9:17" x14ac:dyDescent="0.45">
      <c r="I8480" t="s">
        <v>332</v>
      </c>
      <c r="J8480" t="s">
        <v>160</v>
      </c>
      <c r="K8480">
        <v>4.2276399823791911E-3</v>
      </c>
      <c r="L8480" t="s">
        <v>157</v>
      </c>
      <c r="N8480" t="s">
        <v>567</v>
      </c>
      <c r="O8480" t="s">
        <v>160</v>
      </c>
      <c r="P8480">
        <v>2.8536519205632641E-3</v>
      </c>
      <c r="Q8480" t="s">
        <v>157</v>
      </c>
    </row>
    <row r="8481" spans="9:17" x14ac:dyDescent="0.45">
      <c r="I8481" t="s">
        <v>332</v>
      </c>
      <c r="J8481" t="s">
        <v>161</v>
      </c>
      <c r="K8481">
        <v>3.1080616642303997E-2</v>
      </c>
      <c r="L8481" t="s">
        <v>157</v>
      </c>
      <c r="N8481" t="s">
        <v>567</v>
      </c>
      <c r="O8481" t="s">
        <v>161</v>
      </c>
      <c r="P8481">
        <v>2.2196928616966143E-2</v>
      </c>
      <c r="Q8481" t="s">
        <v>157</v>
      </c>
    </row>
    <row r="8482" spans="9:17" x14ac:dyDescent="0.45">
      <c r="I8482" t="s">
        <v>332</v>
      </c>
      <c r="J8482" t="s">
        <v>807</v>
      </c>
      <c r="K8482">
        <v>3.5280438544787853E-3</v>
      </c>
      <c r="L8482" t="s">
        <v>157</v>
      </c>
      <c r="N8482" t="s">
        <v>567</v>
      </c>
      <c r="O8482" t="s">
        <v>807</v>
      </c>
      <c r="P8482">
        <v>4.4538508285412431E-3</v>
      </c>
      <c r="Q8482" t="s">
        <v>157</v>
      </c>
    </row>
    <row r="8483" spans="9:17" x14ac:dyDescent="0.45">
      <c r="I8483" t="s">
        <v>332</v>
      </c>
      <c r="J8483" t="s">
        <v>808</v>
      </c>
      <c r="K8483">
        <v>5.1185871938104954E-4</v>
      </c>
      <c r="L8483" t="s">
        <v>157</v>
      </c>
      <c r="N8483" t="s">
        <v>567</v>
      </c>
      <c r="O8483" t="s">
        <v>808</v>
      </c>
      <c r="P8483">
        <v>4.6152543095096367E-3</v>
      </c>
      <c r="Q8483" t="s">
        <v>157</v>
      </c>
    </row>
    <row r="8484" spans="9:17" x14ac:dyDescent="0.45">
      <c r="I8484" t="s">
        <v>332</v>
      </c>
      <c r="J8484" t="s">
        <v>809</v>
      </c>
      <c r="K8484">
        <v>0</v>
      </c>
      <c r="L8484" t="s">
        <v>157</v>
      </c>
      <c r="N8484" t="s">
        <v>567</v>
      </c>
      <c r="O8484" t="s">
        <v>809</v>
      </c>
      <c r="P8484">
        <v>4.4650451415387069E-3</v>
      </c>
      <c r="Q8484" t="s">
        <v>157</v>
      </c>
    </row>
    <row r="8485" spans="9:17" x14ac:dyDescent="0.45">
      <c r="I8485" t="s">
        <v>332</v>
      </c>
      <c r="J8485" t="s">
        <v>810</v>
      </c>
      <c r="K8485">
        <v>0</v>
      </c>
      <c r="L8485" t="s">
        <v>157</v>
      </c>
      <c r="N8485" t="s">
        <v>567</v>
      </c>
      <c r="O8485" t="s">
        <v>810</v>
      </c>
      <c r="P8485">
        <v>2.0236297038987681E-2</v>
      </c>
      <c r="Q8485" t="s">
        <v>157</v>
      </c>
    </row>
    <row r="8486" spans="9:17" x14ac:dyDescent="0.45">
      <c r="I8486" t="s">
        <v>332</v>
      </c>
      <c r="J8486" t="s">
        <v>162</v>
      </c>
      <c r="K8486">
        <v>3.5226338126212488E-2</v>
      </c>
      <c r="L8486" t="s">
        <v>157</v>
      </c>
      <c r="N8486" t="s">
        <v>567</v>
      </c>
      <c r="O8486" t="s">
        <v>162</v>
      </c>
      <c r="P8486">
        <v>0.1413089143649563</v>
      </c>
      <c r="Q8486" t="s">
        <v>157</v>
      </c>
    </row>
    <row r="8487" spans="9:17" x14ac:dyDescent="0.45">
      <c r="I8487" t="s">
        <v>332</v>
      </c>
      <c r="J8487" t="s">
        <v>163</v>
      </c>
      <c r="K8487">
        <v>4.1519617018117259E-2</v>
      </c>
      <c r="L8487" t="s">
        <v>157</v>
      </c>
      <c r="N8487" t="s">
        <v>567</v>
      </c>
      <c r="O8487" t="s">
        <v>163</v>
      </c>
      <c r="P8487">
        <v>1.7174495317237384E-2</v>
      </c>
      <c r="Q8487" t="s">
        <v>157</v>
      </c>
    </row>
    <row r="8488" spans="9:17" x14ac:dyDescent="0.45">
      <c r="I8488" t="s">
        <v>332</v>
      </c>
      <c r="J8488" t="s">
        <v>164</v>
      </c>
      <c r="K8488">
        <v>5.4016483832512022E-2</v>
      </c>
      <c r="L8488" t="s">
        <v>157</v>
      </c>
      <c r="N8488" t="s">
        <v>567</v>
      </c>
      <c r="O8488" t="s">
        <v>164</v>
      </c>
      <c r="P8488">
        <v>1.7995441286156731E-2</v>
      </c>
      <c r="Q8488" t="s">
        <v>157</v>
      </c>
    </row>
    <row r="8489" spans="9:17" x14ac:dyDescent="0.45">
      <c r="I8489" t="s">
        <v>332</v>
      </c>
      <c r="J8489" t="s">
        <v>165</v>
      </c>
      <c r="K8489">
        <v>6.1416992192286045E-2</v>
      </c>
      <c r="L8489" t="s">
        <v>157</v>
      </c>
      <c r="N8489" t="s">
        <v>567</v>
      </c>
      <c r="O8489" t="s">
        <v>165</v>
      </c>
      <c r="P8489">
        <v>1.8719103974904037E-2</v>
      </c>
      <c r="Q8489" t="s">
        <v>157</v>
      </c>
    </row>
    <row r="8490" spans="9:17" x14ac:dyDescent="0.45">
      <c r="I8490" t="s">
        <v>332</v>
      </c>
      <c r="J8490" t="s">
        <v>166</v>
      </c>
      <c r="K8490">
        <v>0.37555626700556771</v>
      </c>
      <c r="L8490" t="s">
        <v>157</v>
      </c>
      <c r="N8490" t="s">
        <v>567</v>
      </c>
      <c r="O8490" t="s">
        <v>166</v>
      </c>
      <c r="P8490">
        <v>0.14746830845420805</v>
      </c>
      <c r="Q8490" t="s">
        <v>157</v>
      </c>
    </row>
    <row r="8491" spans="9:17" x14ac:dyDescent="0.45">
      <c r="I8491" t="s">
        <v>332</v>
      </c>
      <c r="J8491" t="s">
        <v>811</v>
      </c>
      <c r="K8491">
        <v>5.0382325408870096E-2</v>
      </c>
      <c r="L8491" t="s">
        <v>157</v>
      </c>
      <c r="N8491" t="s">
        <v>567</v>
      </c>
      <c r="O8491" t="s">
        <v>811</v>
      </c>
      <c r="P8491">
        <v>2.6682697154077235E-2</v>
      </c>
      <c r="Q8491" t="s">
        <v>157</v>
      </c>
    </row>
    <row r="8492" spans="9:17" x14ac:dyDescent="0.45">
      <c r="I8492" t="s">
        <v>332</v>
      </c>
      <c r="J8492" t="s">
        <v>812</v>
      </c>
      <c r="K8492">
        <v>4.0184366229405771E-2</v>
      </c>
      <c r="L8492" t="s">
        <v>157</v>
      </c>
      <c r="N8492" t="s">
        <v>567</v>
      </c>
      <c r="O8492" t="s">
        <v>812</v>
      </c>
      <c r="P8492">
        <v>2.527124514593734E-2</v>
      </c>
      <c r="Q8492" t="s">
        <v>157</v>
      </c>
    </row>
    <row r="8493" spans="9:17" x14ac:dyDescent="0.45">
      <c r="I8493" t="s">
        <v>332</v>
      </c>
      <c r="J8493" t="s">
        <v>813</v>
      </c>
      <c r="K8493">
        <v>2.3762359242811372E-2</v>
      </c>
      <c r="L8493" t="s">
        <v>157</v>
      </c>
      <c r="N8493" t="s">
        <v>567</v>
      </c>
      <c r="O8493" t="s">
        <v>813</v>
      </c>
      <c r="P8493">
        <v>2.4552728576102575E-2</v>
      </c>
      <c r="Q8493" t="s">
        <v>157</v>
      </c>
    </row>
    <row r="8494" spans="9:17" x14ac:dyDescent="0.45">
      <c r="I8494" t="s">
        <v>332</v>
      </c>
      <c r="J8494" t="s">
        <v>814</v>
      </c>
      <c r="K8494">
        <v>6.3446332487397923E-3</v>
      </c>
      <c r="L8494" t="s">
        <v>157</v>
      </c>
      <c r="N8494" t="s">
        <v>567</v>
      </c>
      <c r="O8494" t="s">
        <v>814</v>
      </c>
      <c r="P8494">
        <v>0.12515000644637977</v>
      </c>
      <c r="Q8494" t="s">
        <v>157</v>
      </c>
    </row>
    <row r="8495" spans="9:17" x14ac:dyDescent="0.45">
      <c r="I8495" t="s">
        <v>332</v>
      </c>
      <c r="J8495" t="s">
        <v>815</v>
      </c>
      <c r="K8495">
        <v>3.7588307225914449E-3</v>
      </c>
      <c r="L8495" t="s">
        <v>157</v>
      </c>
      <c r="N8495" t="s">
        <v>567</v>
      </c>
      <c r="O8495" t="s">
        <v>815</v>
      </c>
      <c r="P8495">
        <v>0.10432678092961835</v>
      </c>
      <c r="Q8495" t="s">
        <v>157</v>
      </c>
    </row>
    <row r="8496" spans="9:17" x14ac:dyDescent="0.45">
      <c r="I8496" t="s">
        <v>332</v>
      </c>
      <c r="J8496" t="s">
        <v>816</v>
      </c>
      <c r="K8496">
        <v>1.2625806054599153E-2</v>
      </c>
      <c r="L8496" t="s">
        <v>157</v>
      </c>
      <c r="N8496" t="s">
        <v>567</v>
      </c>
      <c r="O8496" t="s">
        <v>816</v>
      </c>
      <c r="P8496">
        <v>1.3263081782736018E-2</v>
      </c>
      <c r="Q8496" t="s">
        <v>157</v>
      </c>
    </row>
    <row r="8497" spans="9:17" x14ac:dyDescent="0.45">
      <c r="I8497" t="s">
        <v>332</v>
      </c>
      <c r="J8497" t="s">
        <v>817</v>
      </c>
      <c r="K8497">
        <v>2.3454051568067603E-2</v>
      </c>
      <c r="L8497" t="s">
        <v>157</v>
      </c>
      <c r="N8497" t="s">
        <v>567</v>
      </c>
      <c r="O8497" t="s">
        <v>817</v>
      </c>
      <c r="P8497">
        <v>1.2625752649722573E-2</v>
      </c>
      <c r="Q8497" t="s">
        <v>157</v>
      </c>
    </row>
    <row r="8498" spans="9:17" x14ac:dyDescent="0.45">
      <c r="I8498" t="s">
        <v>332</v>
      </c>
      <c r="J8498" t="s">
        <v>818</v>
      </c>
      <c r="K8498">
        <v>2.8517447082388805E-2</v>
      </c>
      <c r="L8498" t="s">
        <v>157</v>
      </c>
      <c r="N8498" t="s">
        <v>567</v>
      </c>
      <c r="O8498" t="s">
        <v>818</v>
      </c>
      <c r="P8498">
        <v>1.1767749446080313E-2</v>
      </c>
      <c r="Q8498" t="s">
        <v>157</v>
      </c>
    </row>
    <row r="8499" spans="9:17" x14ac:dyDescent="0.45">
      <c r="I8499" t="s">
        <v>332</v>
      </c>
      <c r="J8499" t="s">
        <v>819</v>
      </c>
      <c r="K8499">
        <v>0.17127836450951897</v>
      </c>
      <c r="L8499" t="s">
        <v>157</v>
      </c>
      <c r="N8499" t="s">
        <v>567</v>
      </c>
      <c r="O8499" t="s">
        <v>819</v>
      </c>
      <c r="P8499">
        <v>9.1849968157113618E-2</v>
      </c>
      <c r="Q8499" t="s">
        <v>157</v>
      </c>
    </row>
    <row r="8500" spans="9:17" x14ac:dyDescent="0.45">
      <c r="I8500" t="s">
        <v>332</v>
      </c>
      <c r="J8500" t="s">
        <v>820</v>
      </c>
      <c r="K8500">
        <v>1.9375001198180423E-2</v>
      </c>
      <c r="L8500" t="s">
        <v>157</v>
      </c>
      <c r="N8500" t="s">
        <v>567</v>
      </c>
      <c r="O8500" t="s">
        <v>820</v>
      </c>
      <c r="P8500">
        <v>1.6203247473183833E-2</v>
      </c>
      <c r="Q8500" t="s">
        <v>157</v>
      </c>
    </row>
    <row r="8501" spans="9:17" x14ac:dyDescent="0.45">
      <c r="I8501" t="s">
        <v>332</v>
      </c>
      <c r="J8501" t="s">
        <v>821</v>
      </c>
      <c r="K8501">
        <v>7.5403272158263797E-3</v>
      </c>
      <c r="L8501" t="s">
        <v>157</v>
      </c>
      <c r="N8501" t="s">
        <v>567</v>
      </c>
      <c r="O8501" t="s">
        <v>821</v>
      </c>
      <c r="P8501">
        <v>1.6458526328322697E-2</v>
      </c>
      <c r="Q8501" t="s">
        <v>157</v>
      </c>
    </row>
    <row r="8502" spans="9:17" x14ac:dyDescent="0.45">
      <c r="I8502" t="s">
        <v>332</v>
      </c>
      <c r="J8502" t="s">
        <v>822</v>
      </c>
      <c r="K8502">
        <v>1.3566208695614363E-3</v>
      </c>
      <c r="L8502" t="s">
        <v>157</v>
      </c>
      <c r="N8502" t="s">
        <v>567</v>
      </c>
      <c r="O8502" t="s">
        <v>822</v>
      </c>
      <c r="P8502">
        <v>1.6632163558958007E-2</v>
      </c>
      <c r="Q8502" t="s">
        <v>157</v>
      </c>
    </row>
    <row r="8503" spans="9:17" x14ac:dyDescent="0.45">
      <c r="I8503" t="s">
        <v>332</v>
      </c>
      <c r="J8503" t="s">
        <v>823</v>
      </c>
      <c r="K8503">
        <v>0</v>
      </c>
      <c r="L8503" t="s">
        <v>157</v>
      </c>
      <c r="N8503" t="s">
        <v>567</v>
      </c>
      <c r="O8503" t="s">
        <v>823</v>
      </c>
      <c r="P8503">
        <v>8.2082389680262768E-2</v>
      </c>
      <c r="Q8503" t="s">
        <v>157</v>
      </c>
    </row>
    <row r="8504" spans="9:17" x14ac:dyDescent="0.45">
      <c r="I8504" t="s">
        <v>332</v>
      </c>
      <c r="J8504" t="s">
        <v>872</v>
      </c>
      <c r="K8504">
        <v>0</v>
      </c>
      <c r="L8504" t="s">
        <v>157</v>
      </c>
      <c r="N8504" t="s">
        <v>567</v>
      </c>
      <c r="O8504" t="s">
        <v>872</v>
      </c>
      <c r="P8504">
        <v>2.6346962464861475E-6</v>
      </c>
      <c r="Q8504" t="s">
        <v>157</v>
      </c>
    </row>
    <row r="8505" spans="9:17" x14ac:dyDescent="0.45">
      <c r="I8505" t="s">
        <v>332</v>
      </c>
      <c r="J8505" t="s">
        <v>873</v>
      </c>
      <c r="K8505">
        <v>0</v>
      </c>
      <c r="L8505" t="s">
        <v>157</v>
      </c>
      <c r="N8505" t="s">
        <v>567</v>
      </c>
      <c r="O8505" t="s">
        <v>873</v>
      </c>
      <c r="P8505">
        <v>7.1531515941411376E-6</v>
      </c>
      <c r="Q8505" t="s">
        <v>157</v>
      </c>
    </row>
    <row r="8506" spans="9:17" x14ac:dyDescent="0.45">
      <c r="I8506" t="s">
        <v>332</v>
      </c>
      <c r="J8506" t="s">
        <v>874</v>
      </c>
      <c r="K8506">
        <v>0</v>
      </c>
      <c r="L8506" t="s">
        <v>157</v>
      </c>
      <c r="N8506" t="s">
        <v>567</v>
      </c>
      <c r="O8506" t="s">
        <v>874</v>
      </c>
      <c r="P8506">
        <v>2.9309171851877662E-6</v>
      </c>
      <c r="Q8506" t="s">
        <v>157</v>
      </c>
    </row>
    <row r="8507" spans="9:17" x14ac:dyDescent="0.45">
      <c r="I8507" t="s">
        <v>332</v>
      </c>
      <c r="J8507" t="s">
        <v>875</v>
      </c>
      <c r="K8507">
        <v>0</v>
      </c>
      <c r="L8507" t="s">
        <v>157</v>
      </c>
      <c r="N8507" t="s">
        <v>567</v>
      </c>
      <c r="O8507" t="s">
        <v>875</v>
      </c>
      <c r="P8507">
        <v>1.0666411595712602E-7</v>
      </c>
      <c r="Q8507" t="s">
        <v>157</v>
      </c>
    </row>
    <row r="8508" spans="9:17" x14ac:dyDescent="0.45">
      <c r="I8508" t="s">
        <v>332</v>
      </c>
      <c r="J8508" t="s">
        <v>876</v>
      </c>
      <c r="K8508">
        <v>0</v>
      </c>
      <c r="L8508" t="s">
        <v>157</v>
      </c>
      <c r="N8508" t="s">
        <v>567</v>
      </c>
      <c r="O8508" t="s">
        <v>876</v>
      </c>
      <c r="P8508">
        <v>0</v>
      </c>
      <c r="Q8508" t="s">
        <v>157</v>
      </c>
    </row>
    <row r="8509" spans="9:17" x14ac:dyDescent="0.45">
      <c r="I8509" t="s">
        <v>332</v>
      </c>
      <c r="J8509" t="s">
        <v>877</v>
      </c>
      <c r="K8509">
        <v>0</v>
      </c>
      <c r="L8509" t="s">
        <v>157</v>
      </c>
      <c r="N8509" t="s">
        <v>567</v>
      </c>
      <c r="O8509" t="s">
        <v>877</v>
      </c>
      <c r="P8509">
        <v>0</v>
      </c>
      <c r="Q8509" t="s">
        <v>157</v>
      </c>
    </row>
    <row r="8510" spans="9:17" x14ac:dyDescent="0.45">
      <c r="I8510" t="s">
        <v>332</v>
      </c>
      <c r="J8510" t="s">
        <v>878</v>
      </c>
      <c r="K8510">
        <v>0</v>
      </c>
      <c r="L8510" t="s">
        <v>157</v>
      </c>
      <c r="N8510" t="s">
        <v>567</v>
      </c>
      <c r="O8510" t="s">
        <v>878</v>
      </c>
      <c r="P8510">
        <v>0</v>
      </c>
      <c r="Q8510" t="s">
        <v>157</v>
      </c>
    </row>
    <row r="8511" spans="9:17" x14ac:dyDescent="0.45">
      <c r="I8511" t="s">
        <v>332</v>
      </c>
      <c r="J8511" t="s">
        <v>879</v>
      </c>
      <c r="K8511">
        <v>3.6299087460597405E-5</v>
      </c>
      <c r="L8511" t="s">
        <v>157</v>
      </c>
      <c r="N8511" t="s">
        <v>567</v>
      </c>
      <c r="O8511" t="s">
        <v>879</v>
      </c>
      <c r="P8511">
        <v>1.0960764861864453E-8</v>
      </c>
      <c r="Q8511" t="s">
        <v>157</v>
      </c>
    </row>
    <row r="8512" spans="9:17" x14ac:dyDescent="0.45">
      <c r="I8512" t="s">
        <v>332</v>
      </c>
      <c r="J8512" t="s">
        <v>880</v>
      </c>
      <c r="K8512">
        <v>4.180579396823048E-5</v>
      </c>
      <c r="L8512" t="s">
        <v>157</v>
      </c>
      <c r="N8512" t="s">
        <v>567</v>
      </c>
      <c r="O8512" t="s">
        <v>880</v>
      </c>
      <c r="P8512">
        <v>1.1565466343820184E-7</v>
      </c>
      <c r="Q8512" t="s">
        <v>157</v>
      </c>
    </row>
    <row r="8513" spans="9:17" x14ac:dyDescent="0.45">
      <c r="I8513" t="s">
        <v>332</v>
      </c>
      <c r="J8513" t="s">
        <v>881</v>
      </c>
      <c r="K8513">
        <v>1.1802613638976333E-4</v>
      </c>
      <c r="L8513" t="s">
        <v>157</v>
      </c>
      <c r="N8513" t="s">
        <v>567</v>
      </c>
      <c r="O8513" t="s">
        <v>881</v>
      </c>
      <c r="P8513">
        <v>1.3102200010677085E-7</v>
      </c>
      <c r="Q8513" t="s">
        <v>157</v>
      </c>
    </row>
    <row r="8514" spans="9:17" x14ac:dyDescent="0.45">
      <c r="I8514" t="s">
        <v>332</v>
      </c>
      <c r="J8514" t="s">
        <v>882</v>
      </c>
      <c r="K8514">
        <v>1.6171698854684034E-4</v>
      </c>
      <c r="L8514" t="s">
        <v>157</v>
      </c>
      <c r="N8514" t="s">
        <v>567</v>
      </c>
      <c r="O8514" t="s">
        <v>882</v>
      </c>
      <c r="P8514">
        <v>4.0695381214736196E-7</v>
      </c>
      <c r="Q8514" t="s">
        <v>157</v>
      </c>
    </row>
    <row r="8515" spans="9:17" x14ac:dyDescent="0.45">
      <c r="I8515" t="s">
        <v>332</v>
      </c>
      <c r="J8515" t="s">
        <v>883</v>
      </c>
      <c r="K8515">
        <v>1.8553360508743907E-4</v>
      </c>
      <c r="L8515" t="s">
        <v>157</v>
      </c>
      <c r="N8515" t="s">
        <v>567</v>
      </c>
      <c r="O8515" t="s">
        <v>883</v>
      </c>
      <c r="P8515">
        <v>7.9419127731678495E-6</v>
      </c>
      <c r="Q8515" t="s">
        <v>157</v>
      </c>
    </row>
    <row r="8516" spans="9:17" x14ac:dyDescent="0.45">
      <c r="I8516" t="s">
        <v>332</v>
      </c>
      <c r="J8516" t="s">
        <v>884</v>
      </c>
      <c r="K8516">
        <v>2.1188432545166393E-4</v>
      </c>
      <c r="L8516" t="s">
        <v>157</v>
      </c>
      <c r="N8516" t="s">
        <v>567</v>
      </c>
      <c r="O8516" t="s">
        <v>884</v>
      </c>
      <c r="P8516">
        <v>2.1067922327313814E-5</v>
      </c>
      <c r="Q8516" t="s">
        <v>157</v>
      </c>
    </row>
    <row r="8517" spans="9:17" x14ac:dyDescent="0.45">
      <c r="I8517" t="s">
        <v>332</v>
      </c>
      <c r="J8517" t="s">
        <v>885</v>
      </c>
      <c r="K8517">
        <v>2.1970491891344098E-4</v>
      </c>
      <c r="L8517" t="s">
        <v>157</v>
      </c>
      <c r="N8517" t="s">
        <v>567</v>
      </c>
      <c r="O8517" t="s">
        <v>885</v>
      </c>
      <c r="P8517">
        <v>2.5876274667576695E-5</v>
      </c>
      <c r="Q8517" t="s">
        <v>157</v>
      </c>
    </row>
    <row r="8518" spans="9:17" x14ac:dyDescent="0.45">
      <c r="I8518" t="s">
        <v>332</v>
      </c>
      <c r="J8518" t="s">
        <v>886</v>
      </c>
      <c r="K8518">
        <v>2.570515412364419E-4</v>
      </c>
      <c r="L8518" t="s">
        <v>157</v>
      </c>
      <c r="N8518" t="s">
        <v>567</v>
      </c>
      <c r="O8518" t="s">
        <v>886</v>
      </c>
      <c r="P8518">
        <v>3.396976643871369E-5</v>
      </c>
      <c r="Q8518" t="s">
        <v>157</v>
      </c>
    </row>
    <row r="8519" spans="9:17" x14ac:dyDescent="0.45">
      <c r="I8519" t="s">
        <v>332</v>
      </c>
      <c r="J8519" t="s">
        <v>887</v>
      </c>
      <c r="K8519">
        <v>2.4604917304729533E-4</v>
      </c>
      <c r="L8519" t="s">
        <v>157</v>
      </c>
      <c r="N8519" t="s">
        <v>567</v>
      </c>
      <c r="O8519" t="s">
        <v>887</v>
      </c>
      <c r="P8519">
        <v>3.3773289995881953E-5</v>
      </c>
      <c r="Q8519" t="s">
        <v>157</v>
      </c>
    </row>
    <row r="8520" spans="9:17" x14ac:dyDescent="0.45">
      <c r="I8520" t="s">
        <v>332</v>
      </c>
      <c r="J8520" t="s">
        <v>888</v>
      </c>
      <c r="K8520">
        <v>2.0391835487621919E-4</v>
      </c>
      <c r="L8520" t="s">
        <v>157</v>
      </c>
      <c r="N8520" t="s">
        <v>567</v>
      </c>
      <c r="O8520" t="s">
        <v>888</v>
      </c>
      <c r="P8520">
        <v>3.0307061331680026E-5</v>
      </c>
      <c r="Q8520" t="s">
        <v>157</v>
      </c>
    </row>
    <row r="8521" spans="9:17" x14ac:dyDescent="0.45">
      <c r="I8521" t="s">
        <v>332</v>
      </c>
      <c r="J8521" t="s">
        <v>889</v>
      </c>
      <c r="K8521">
        <v>0</v>
      </c>
      <c r="L8521" t="s">
        <v>157</v>
      </c>
      <c r="N8521" t="s">
        <v>567</v>
      </c>
      <c r="O8521" t="s">
        <v>889</v>
      </c>
      <c r="P8521">
        <v>2.5588339736075575E-5</v>
      </c>
      <c r="Q8521" t="s">
        <v>157</v>
      </c>
    </row>
    <row r="8522" spans="9:17" x14ac:dyDescent="0.45">
      <c r="I8522" t="s">
        <v>332</v>
      </c>
      <c r="J8522" t="s">
        <v>890</v>
      </c>
      <c r="K8522">
        <v>0</v>
      </c>
      <c r="L8522" t="s">
        <v>157</v>
      </c>
      <c r="N8522" t="s">
        <v>567</v>
      </c>
      <c r="O8522" t="s">
        <v>890</v>
      </c>
      <c r="P8522">
        <v>1.8075383595256642E-5</v>
      </c>
      <c r="Q8522" t="s">
        <v>157</v>
      </c>
    </row>
    <row r="8523" spans="9:17" x14ac:dyDescent="0.45">
      <c r="I8523" t="s">
        <v>332</v>
      </c>
      <c r="J8523" t="s">
        <v>891</v>
      </c>
      <c r="K8523">
        <v>0</v>
      </c>
      <c r="L8523" t="s">
        <v>157</v>
      </c>
      <c r="N8523" t="s">
        <v>567</v>
      </c>
      <c r="O8523" t="s">
        <v>891</v>
      </c>
      <c r="P8523">
        <v>1.6568102212561587E-5</v>
      </c>
      <c r="Q8523" t="s">
        <v>157</v>
      </c>
    </row>
    <row r="8524" spans="9:17" x14ac:dyDescent="0.45">
      <c r="I8524" t="s">
        <v>332</v>
      </c>
      <c r="J8524" t="s">
        <v>892</v>
      </c>
      <c r="K8524">
        <v>0</v>
      </c>
      <c r="L8524" t="s">
        <v>157</v>
      </c>
      <c r="N8524" t="s">
        <v>567</v>
      </c>
      <c r="O8524" t="s">
        <v>892</v>
      </c>
      <c r="P8524">
        <v>1.1236422771339771E-5</v>
      </c>
      <c r="Q8524" t="s">
        <v>157</v>
      </c>
    </row>
    <row r="8525" spans="9:17" x14ac:dyDescent="0.45">
      <c r="I8525" t="s">
        <v>332</v>
      </c>
      <c r="J8525" t="s">
        <v>893</v>
      </c>
      <c r="K8525">
        <v>0</v>
      </c>
      <c r="L8525" t="s">
        <v>157</v>
      </c>
      <c r="N8525" t="s">
        <v>567</v>
      </c>
      <c r="O8525" t="s">
        <v>893</v>
      </c>
      <c r="P8525">
        <v>1.5792886008039638E-5</v>
      </c>
      <c r="Q8525" t="s">
        <v>157</v>
      </c>
    </row>
    <row r="8526" spans="9:17" x14ac:dyDescent="0.45">
      <c r="I8526" t="s">
        <v>332</v>
      </c>
      <c r="J8526" t="s">
        <v>894</v>
      </c>
      <c r="K8526">
        <v>0</v>
      </c>
      <c r="L8526" t="s">
        <v>157</v>
      </c>
      <c r="N8526" t="s">
        <v>567</v>
      </c>
      <c r="O8526" t="s">
        <v>894</v>
      </c>
      <c r="P8526">
        <v>1.651171531733422E-5</v>
      </c>
      <c r="Q8526" t="s">
        <v>157</v>
      </c>
    </row>
    <row r="8527" spans="9:17" x14ac:dyDescent="0.45">
      <c r="I8527" t="s">
        <v>332</v>
      </c>
      <c r="J8527" t="s">
        <v>895</v>
      </c>
      <c r="K8527">
        <v>0</v>
      </c>
      <c r="L8527" t="s">
        <v>157</v>
      </c>
      <c r="N8527" t="s">
        <v>567</v>
      </c>
      <c r="O8527" t="s">
        <v>895</v>
      </c>
      <c r="P8527">
        <v>6.8880700055349416E-6</v>
      </c>
      <c r="Q8527" t="s">
        <v>157</v>
      </c>
    </row>
    <row r="8528" spans="9:17" x14ac:dyDescent="0.45">
      <c r="I8528" t="s">
        <v>333</v>
      </c>
      <c r="J8528" t="s">
        <v>156</v>
      </c>
      <c r="K8528">
        <v>0</v>
      </c>
      <c r="L8528" t="s">
        <v>157</v>
      </c>
      <c r="N8528" t="s">
        <v>568</v>
      </c>
      <c r="O8528" t="s">
        <v>156</v>
      </c>
      <c r="P8528">
        <v>2.211753648608529E-2</v>
      </c>
      <c r="Q8528" t="s">
        <v>157</v>
      </c>
    </row>
    <row r="8529" spans="9:17" x14ac:dyDescent="0.45">
      <c r="I8529" t="s">
        <v>333</v>
      </c>
      <c r="J8529" t="s">
        <v>158</v>
      </c>
      <c r="K8529">
        <v>0</v>
      </c>
      <c r="L8529" t="s">
        <v>157</v>
      </c>
      <c r="N8529" t="s">
        <v>568</v>
      </c>
      <c r="O8529" t="s">
        <v>158</v>
      </c>
      <c r="P8529">
        <v>2.7032407298162287E-3</v>
      </c>
      <c r="Q8529" t="s">
        <v>157</v>
      </c>
    </row>
    <row r="8530" spans="9:17" x14ac:dyDescent="0.45">
      <c r="I8530" t="s">
        <v>333</v>
      </c>
      <c r="J8530" t="s">
        <v>159</v>
      </c>
      <c r="K8530">
        <v>2.6653325025150598E-3</v>
      </c>
      <c r="L8530" t="s">
        <v>157</v>
      </c>
      <c r="N8530" t="s">
        <v>568</v>
      </c>
      <c r="O8530" t="s">
        <v>159</v>
      </c>
      <c r="P8530">
        <v>2.9102925915077561E-3</v>
      </c>
      <c r="Q8530" t="s">
        <v>157</v>
      </c>
    </row>
    <row r="8531" spans="9:17" x14ac:dyDescent="0.45">
      <c r="I8531" t="s">
        <v>333</v>
      </c>
      <c r="J8531" t="s">
        <v>160</v>
      </c>
      <c r="K8531">
        <v>4.36072774272295E-3</v>
      </c>
      <c r="L8531" t="s">
        <v>157</v>
      </c>
      <c r="N8531" t="s">
        <v>568</v>
      </c>
      <c r="O8531" t="s">
        <v>160</v>
      </c>
      <c r="P8531">
        <v>3.4213834969784225E-3</v>
      </c>
      <c r="Q8531" t="s">
        <v>157</v>
      </c>
    </row>
    <row r="8532" spans="9:17" x14ac:dyDescent="0.45">
      <c r="I8532" t="s">
        <v>333</v>
      </c>
      <c r="J8532" t="s">
        <v>161</v>
      </c>
      <c r="K8532">
        <v>3.1682186671165395E-2</v>
      </c>
      <c r="L8532" t="s">
        <v>157</v>
      </c>
      <c r="N8532" t="s">
        <v>568</v>
      </c>
      <c r="O8532" t="s">
        <v>161</v>
      </c>
      <c r="P8532">
        <v>2.5935334055296987E-2</v>
      </c>
      <c r="Q8532" t="s">
        <v>157</v>
      </c>
    </row>
    <row r="8533" spans="9:17" x14ac:dyDescent="0.45">
      <c r="I8533" t="s">
        <v>333</v>
      </c>
      <c r="J8533" t="s">
        <v>807</v>
      </c>
      <c r="K8533">
        <v>3.3289316731125338E-3</v>
      </c>
      <c r="L8533" t="s">
        <v>157</v>
      </c>
      <c r="N8533" t="s">
        <v>568</v>
      </c>
      <c r="O8533" t="s">
        <v>807</v>
      </c>
      <c r="P8533">
        <v>4.0653885479515692E-3</v>
      </c>
      <c r="Q8533" t="s">
        <v>157</v>
      </c>
    </row>
    <row r="8534" spans="9:17" x14ac:dyDescent="0.45">
      <c r="I8534" t="s">
        <v>333</v>
      </c>
      <c r="J8534" t="s">
        <v>808</v>
      </c>
      <c r="K8534">
        <v>3.4708140427137105E-4</v>
      </c>
      <c r="L8534" t="s">
        <v>157</v>
      </c>
      <c r="N8534" t="s">
        <v>568</v>
      </c>
      <c r="O8534" t="s">
        <v>808</v>
      </c>
      <c r="P8534">
        <v>3.599033212162212E-3</v>
      </c>
      <c r="Q8534" t="s">
        <v>157</v>
      </c>
    </row>
    <row r="8535" spans="9:17" x14ac:dyDescent="0.45">
      <c r="I8535" t="s">
        <v>333</v>
      </c>
      <c r="J8535" t="s">
        <v>809</v>
      </c>
      <c r="K8535">
        <v>0</v>
      </c>
      <c r="L8535" t="s">
        <v>157</v>
      </c>
      <c r="N8535" t="s">
        <v>568</v>
      </c>
      <c r="O8535" t="s">
        <v>809</v>
      </c>
      <c r="P8535">
        <v>3.2035231583497975E-3</v>
      </c>
      <c r="Q8535" t="s">
        <v>157</v>
      </c>
    </row>
    <row r="8536" spans="9:17" x14ac:dyDescent="0.45">
      <c r="I8536" t="s">
        <v>333</v>
      </c>
      <c r="J8536" t="s">
        <v>810</v>
      </c>
      <c r="K8536">
        <v>0</v>
      </c>
      <c r="L8536" t="s">
        <v>157</v>
      </c>
      <c r="N8536" t="s">
        <v>568</v>
      </c>
      <c r="O8536" t="s">
        <v>810</v>
      </c>
      <c r="P8536">
        <v>1.730653039614112E-2</v>
      </c>
      <c r="Q8536" t="s">
        <v>157</v>
      </c>
    </row>
    <row r="8537" spans="9:17" x14ac:dyDescent="0.45">
      <c r="I8537" t="s">
        <v>333</v>
      </c>
      <c r="J8537" t="s">
        <v>162</v>
      </c>
      <c r="K8537">
        <v>3.6559386718054664E-2</v>
      </c>
      <c r="L8537" t="s">
        <v>157</v>
      </c>
      <c r="N8537" t="s">
        <v>568</v>
      </c>
      <c r="O8537" t="s">
        <v>162</v>
      </c>
      <c r="P8537">
        <v>0.12649152510742753</v>
      </c>
      <c r="Q8537" t="s">
        <v>157</v>
      </c>
    </row>
    <row r="8538" spans="9:17" x14ac:dyDescent="0.45">
      <c r="I8538" t="s">
        <v>333</v>
      </c>
      <c r="J8538" t="s">
        <v>163</v>
      </c>
      <c r="K8538">
        <v>4.1871592626489332E-2</v>
      </c>
      <c r="L8538" t="s">
        <v>157</v>
      </c>
      <c r="N8538" t="s">
        <v>568</v>
      </c>
      <c r="O8538" t="s">
        <v>163</v>
      </c>
      <c r="P8538">
        <v>1.6306639562176234E-2</v>
      </c>
      <c r="Q8538" t="s">
        <v>157</v>
      </c>
    </row>
    <row r="8539" spans="9:17" x14ac:dyDescent="0.45">
      <c r="I8539" t="s">
        <v>333</v>
      </c>
      <c r="J8539" t="s">
        <v>164</v>
      </c>
      <c r="K8539">
        <v>5.408305126999953E-2</v>
      </c>
      <c r="L8539" t="s">
        <v>157</v>
      </c>
      <c r="N8539" t="s">
        <v>568</v>
      </c>
      <c r="O8539" t="s">
        <v>164</v>
      </c>
      <c r="P8539">
        <v>1.8207278561239257E-2</v>
      </c>
      <c r="Q8539" t="s">
        <v>157</v>
      </c>
    </row>
    <row r="8540" spans="9:17" x14ac:dyDescent="0.45">
      <c r="I8540" t="s">
        <v>333</v>
      </c>
      <c r="J8540" t="s">
        <v>165</v>
      </c>
      <c r="K8540">
        <v>6.1651777446430397E-2</v>
      </c>
      <c r="L8540" t="s">
        <v>157</v>
      </c>
      <c r="N8540" t="s">
        <v>568</v>
      </c>
      <c r="O8540" t="s">
        <v>165</v>
      </c>
      <c r="P8540">
        <v>1.8713528709286012E-2</v>
      </c>
      <c r="Q8540" t="s">
        <v>157</v>
      </c>
    </row>
    <row r="8541" spans="9:17" x14ac:dyDescent="0.45">
      <c r="I8541" t="s">
        <v>333</v>
      </c>
      <c r="J8541" t="s">
        <v>166</v>
      </c>
      <c r="K8541">
        <v>0.37357679549711686</v>
      </c>
      <c r="L8541" t="s">
        <v>157</v>
      </c>
      <c r="N8541" t="s">
        <v>568</v>
      </c>
      <c r="O8541" t="s">
        <v>166</v>
      </c>
      <c r="P8541">
        <v>0.15949906670005837</v>
      </c>
      <c r="Q8541" t="s">
        <v>157</v>
      </c>
    </row>
    <row r="8542" spans="9:17" x14ac:dyDescent="0.45">
      <c r="I8542" t="s">
        <v>333</v>
      </c>
      <c r="J8542" t="s">
        <v>811</v>
      </c>
      <c r="K8542">
        <v>4.9796702009532637E-2</v>
      </c>
      <c r="L8542" t="s">
        <v>157</v>
      </c>
      <c r="N8542" t="s">
        <v>568</v>
      </c>
      <c r="O8542" t="s">
        <v>811</v>
      </c>
      <c r="P8542">
        <v>3.1077687336818819E-2</v>
      </c>
      <c r="Q8542" t="s">
        <v>157</v>
      </c>
    </row>
    <row r="8543" spans="9:17" x14ac:dyDescent="0.45">
      <c r="I8543" t="s">
        <v>333</v>
      </c>
      <c r="J8543" t="s">
        <v>812</v>
      </c>
      <c r="K8543">
        <v>3.9733061282515483E-2</v>
      </c>
      <c r="L8543" t="s">
        <v>157</v>
      </c>
      <c r="N8543" t="s">
        <v>568</v>
      </c>
      <c r="O8543" t="s">
        <v>812</v>
      </c>
      <c r="P8543">
        <v>3.0158638017066867E-2</v>
      </c>
      <c r="Q8543" t="s">
        <v>157</v>
      </c>
    </row>
    <row r="8544" spans="9:17" x14ac:dyDescent="0.45">
      <c r="I8544" t="s">
        <v>333</v>
      </c>
      <c r="J8544" t="s">
        <v>813</v>
      </c>
      <c r="K8544">
        <v>2.4059044019913014E-2</v>
      </c>
      <c r="L8544" t="s">
        <v>157</v>
      </c>
      <c r="N8544" t="s">
        <v>568</v>
      </c>
      <c r="O8544" t="s">
        <v>813</v>
      </c>
      <c r="P8544">
        <v>2.8918507018379152E-2</v>
      </c>
      <c r="Q8544" t="s">
        <v>157</v>
      </c>
    </row>
    <row r="8545" spans="9:17" x14ac:dyDescent="0.45">
      <c r="I8545" t="s">
        <v>333</v>
      </c>
      <c r="J8545" t="s">
        <v>814</v>
      </c>
      <c r="K8545">
        <v>6.8105605339993545E-3</v>
      </c>
      <c r="L8545" t="s">
        <v>157</v>
      </c>
      <c r="N8545" t="s">
        <v>568</v>
      </c>
      <c r="O8545" t="s">
        <v>814</v>
      </c>
      <c r="P8545">
        <v>0.11363424050894762</v>
      </c>
      <c r="Q8545" t="s">
        <v>157</v>
      </c>
    </row>
    <row r="8546" spans="9:17" x14ac:dyDescent="0.45">
      <c r="I8546" t="s">
        <v>333</v>
      </c>
      <c r="J8546" t="s">
        <v>815</v>
      </c>
      <c r="K8546">
        <v>3.9107666159897978E-3</v>
      </c>
      <c r="L8546" t="s">
        <v>157</v>
      </c>
      <c r="N8546" t="s">
        <v>568</v>
      </c>
      <c r="O8546" t="s">
        <v>815</v>
      </c>
      <c r="P8546">
        <v>9.5102919861326352E-2</v>
      </c>
      <c r="Q8546" t="s">
        <v>157</v>
      </c>
    </row>
    <row r="8547" spans="9:17" x14ac:dyDescent="0.45">
      <c r="I8547" t="s">
        <v>333</v>
      </c>
      <c r="J8547" t="s">
        <v>816</v>
      </c>
      <c r="K8547">
        <v>1.2237709592711856E-2</v>
      </c>
      <c r="L8547" t="s">
        <v>157</v>
      </c>
      <c r="N8547" t="s">
        <v>568</v>
      </c>
      <c r="O8547" t="s">
        <v>816</v>
      </c>
      <c r="P8547">
        <v>1.3383422764522757E-2</v>
      </c>
      <c r="Q8547" t="s">
        <v>157</v>
      </c>
    </row>
    <row r="8548" spans="9:17" x14ac:dyDescent="0.45">
      <c r="I8548" t="s">
        <v>333</v>
      </c>
      <c r="J8548" t="s">
        <v>817</v>
      </c>
      <c r="K8548">
        <v>2.334814882370417E-2</v>
      </c>
      <c r="L8548" t="s">
        <v>157</v>
      </c>
      <c r="N8548" t="s">
        <v>568</v>
      </c>
      <c r="O8548" t="s">
        <v>817</v>
      </c>
      <c r="P8548">
        <v>1.398668681636302E-2</v>
      </c>
      <c r="Q8548" t="s">
        <v>157</v>
      </c>
    </row>
    <row r="8549" spans="9:17" x14ac:dyDescent="0.45">
      <c r="I8549" t="s">
        <v>333</v>
      </c>
      <c r="J8549" t="s">
        <v>818</v>
      </c>
      <c r="K8549">
        <v>2.8675853131595735E-2</v>
      </c>
      <c r="L8549" t="s">
        <v>157</v>
      </c>
      <c r="N8549" t="s">
        <v>568</v>
      </c>
      <c r="O8549" t="s">
        <v>818</v>
      </c>
      <c r="P8549">
        <v>1.3982355049420862E-2</v>
      </c>
      <c r="Q8549" t="s">
        <v>157</v>
      </c>
    </row>
    <row r="8550" spans="9:17" x14ac:dyDescent="0.45">
      <c r="I8550" t="s">
        <v>333</v>
      </c>
      <c r="J8550" t="s">
        <v>819</v>
      </c>
      <c r="K8550">
        <v>0.17167024953131571</v>
      </c>
      <c r="L8550" t="s">
        <v>157</v>
      </c>
      <c r="N8550" t="s">
        <v>568</v>
      </c>
      <c r="O8550" t="s">
        <v>819</v>
      </c>
      <c r="P8550">
        <v>0.10246375425411729</v>
      </c>
      <c r="Q8550" t="s">
        <v>157</v>
      </c>
    </row>
    <row r="8551" spans="9:17" x14ac:dyDescent="0.45">
      <c r="I8551" t="s">
        <v>333</v>
      </c>
      <c r="J8551" t="s">
        <v>820</v>
      </c>
      <c r="K8551">
        <v>1.9007742564749703E-2</v>
      </c>
      <c r="L8551" t="s">
        <v>157</v>
      </c>
      <c r="N8551" t="s">
        <v>568</v>
      </c>
      <c r="O8551" t="s">
        <v>820</v>
      </c>
      <c r="P8551">
        <v>1.7885779634663729E-2</v>
      </c>
      <c r="Q8551" t="s">
        <v>157</v>
      </c>
    </row>
    <row r="8552" spans="9:17" x14ac:dyDescent="0.45">
      <c r="I8552" t="s">
        <v>333</v>
      </c>
      <c r="J8552" t="s">
        <v>821</v>
      </c>
      <c r="K8552">
        <v>7.2957281743128823E-3</v>
      </c>
      <c r="L8552" t="s">
        <v>157</v>
      </c>
      <c r="N8552" t="s">
        <v>568</v>
      </c>
      <c r="O8552" t="s">
        <v>821</v>
      </c>
      <c r="P8552">
        <v>1.7772660762207834E-2</v>
      </c>
      <c r="Q8552" t="s">
        <v>157</v>
      </c>
    </row>
    <row r="8553" spans="9:17" x14ac:dyDescent="0.45">
      <c r="I8553" t="s">
        <v>333</v>
      </c>
      <c r="J8553" t="s">
        <v>822</v>
      </c>
      <c r="K8553">
        <v>1.3734169361785536E-3</v>
      </c>
      <c r="L8553" t="s">
        <v>157</v>
      </c>
      <c r="N8553" t="s">
        <v>568</v>
      </c>
      <c r="O8553" t="s">
        <v>822</v>
      </c>
      <c r="P8553">
        <v>1.7169674574908669E-2</v>
      </c>
      <c r="Q8553" t="s">
        <v>157</v>
      </c>
    </row>
    <row r="8554" spans="9:17" x14ac:dyDescent="0.45">
      <c r="I8554" t="s">
        <v>333</v>
      </c>
      <c r="J8554" t="s">
        <v>823</v>
      </c>
      <c r="K8554">
        <v>0</v>
      </c>
      <c r="L8554" t="s">
        <v>157</v>
      </c>
      <c r="N8554" t="s">
        <v>568</v>
      </c>
      <c r="O8554" t="s">
        <v>823</v>
      </c>
      <c r="P8554">
        <v>7.6889176399515563E-2</v>
      </c>
      <c r="Q8554" t="s">
        <v>157</v>
      </c>
    </row>
    <row r="8555" spans="9:17" x14ac:dyDescent="0.45">
      <c r="I8555" t="s">
        <v>333</v>
      </c>
      <c r="J8555" t="s">
        <v>872</v>
      </c>
      <c r="K8555">
        <v>0</v>
      </c>
      <c r="L8555" t="s">
        <v>157</v>
      </c>
      <c r="N8555" t="s">
        <v>568</v>
      </c>
      <c r="O8555" t="s">
        <v>872</v>
      </c>
      <c r="P8555">
        <v>4.1585434164262758E-5</v>
      </c>
      <c r="Q8555" t="s">
        <v>157</v>
      </c>
    </row>
    <row r="8556" spans="9:17" x14ac:dyDescent="0.45">
      <c r="I8556" t="s">
        <v>333</v>
      </c>
      <c r="J8556" t="s">
        <v>873</v>
      </c>
      <c r="K8556">
        <v>0</v>
      </c>
      <c r="L8556" t="s">
        <v>157</v>
      </c>
      <c r="N8556" t="s">
        <v>568</v>
      </c>
      <c r="O8556" t="s">
        <v>873</v>
      </c>
      <c r="P8556">
        <v>4.2134177457007314E-5</v>
      </c>
      <c r="Q8556" t="s">
        <v>157</v>
      </c>
    </row>
    <row r="8557" spans="9:17" x14ac:dyDescent="0.45">
      <c r="I8557" t="s">
        <v>333</v>
      </c>
      <c r="J8557" t="s">
        <v>874</v>
      </c>
      <c r="K8557">
        <v>0</v>
      </c>
      <c r="L8557" t="s">
        <v>157</v>
      </c>
      <c r="N8557" t="s">
        <v>568</v>
      </c>
      <c r="O8557" t="s">
        <v>874</v>
      </c>
      <c r="P8557">
        <v>4.0145999348212509E-5</v>
      </c>
      <c r="Q8557" t="s">
        <v>157</v>
      </c>
    </row>
    <row r="8558" spans="9:17" x14ac:dyDescent="0.45">
      <c r="I8558" t="s">
        <v>333</v>
      </c>
      <c r="J8558" t="s">
        <v>875</v>
      </c>
      <c r="K8558">
        <v>0</v>
      </c>
      <c r="L8558" t="s">
        <v>157</v>
      </c>
      <c r="N8558" t="s">
        <v>568</v>
      </c>
      <c r="O8558" t="s">
        <v>875</v>
      </c>
      <c r="P8558">
        <v>3.9596480404921273E-5</v>
      </c>
      <c r="Q8558" t="s">
        <v>157</v>
      </c>
    </row>
    <row r="8559" spans="9:17" x14ac:dyDescent="0.45">
      <c r="I8559" t="s">
        <v>333</v>
      </c>
      <c r="J8559" t="s">
        <v>876</v>
      </c>
      <c r="K8559">
        <v>0</v>
      </c>
      <c r="L8559" t="s">
        <v>157</v>
      </c>
      <c r="N8559" t="s">
        <v>568</v>
      </c>
      <c r="O8559" t="s">
        <v>876</v>
      </c>
      <c r="P8559">
        <v>3.4400924572526554E-5</v>
      </c>
      <c r="Q8559" t="s">
        <v>157</v>
      </c>
    </row>
    <row r="8560" spans="9:17" x14ac:dyDescent="0.45">
      <c r="I8560" t="s">
        <v>333</v>
      </c>
      <c r="J8560" t="s">
        <v>877</v>
      </c>
      <c r="K8560">
        <v>0</v>
      </c>
      <c r="L8560" t="s">
        <v>157</v>
      </c>
      <c r="N8560" t="s">
        <v>568</v>
      </c>
      <c r="O8560" t="s">
        <v>877</v>
      </c>
      <c r="P8560">
        <v>3.2078822753308225E-5</v>
      </c>
      <c r="Q8560" t="s">
        <v>157</v>
      </c>
    </row>
    <row r="8561" spans="9:17" x14ac:dyDescent="0.45">
      <c r="I8561" t="s">
        <v>333</v>
      </c>
      <c r="J8561" t="s">
        <v>878</v>
      </c>
      <c r="K8561">
        <v>0</v>
      </c>
      <c r="L8561" t="s">
        <v>157</v>
      </c>
      <c r="N8561" t="s">
        <v>568</v>
      </c>
      <c r="O8561" t="s">
        <v>878</v>
      </c>
      <c r="P8561">
        <v>3.4204861757998219E-5</v>
      </c>
      <c r="Q8561" t="s">
        <v>157</v>
      </c>
    </row>
    <row r="8562" spans="9:17" x14ac:dyDescent="0.45">
      <c r="I8562" t="s">
        <v>333</v>
      </c>
      <c r="J8562" t="s">
        <v>879</v>
      </c>
      <c r="K8562">
        <v>5.1201991548612971E-5</v>
      </c>
      <c r="L8562" t="s">
        <v>157</v>
      </c>
      <c r="N8562" t="s">
        <v>568</v>
      </c>
      <c r="O8562" t="s">
        <v>879</v>
      </c>
      <c r="P8562">
        <v>3.5593954831640657E-5</v>
      </c>
      <c r="Q8562" t="s">
        <v>157</v>
      </c>
    </row>
    <row r="8563" spans="9:17" x14ac:dyDescent="0.45">
      <c r="I8563" t="s">
        <v>333</v>
      </c>
      <c r="J8563" t="s">
        <v>880</v>
      </c>
      <c r="K8563">
        <v>1.2377359885961674E-4</v>
      </c>
      <c r="L8563" t="s">
        <v>157</v>
      </c>
      <c r="N8563" t="s">
        <v>568</v>
      </c>
      <c r="O8563" t="s">
        <v>880</v>
      </c>
      <c r="P8563">
        <v>3.8909572487091285E-5</v>
      </c>
      <c r="Q8563" t="s">
        <v>157</v>
      </c>
    </row>
    <row r="8564" spans="9:17" x14ac:dyDescent="0.45">
      <c r="I8564" t="s">
        <v>333</v>
      </c>
      <c r="J8564" t="s">
        <v>881</v>
      </c>
      <c r="K8564">
        <v>1.6285126686016373E-4</v>
      </c>
      <c r="L8564" t="s">
        <v>157</v>
      </c>
      <c r="N8564" t="s">
        <v>568</v>
      </c>
      <c r="O8564" t="s">
        <v>881</v>
      </c>
      <c r="P8564">
        <v>6.957333024776771E-5</v>
      </c>
      <c r="Q8564" t="s">
        <v>157</v>
      </c>
    </row>
    <row r="8565" spans="9:17" x14ac:dyDescent="0.45">
      <c r="I8565" t="s">
        <v>333</v>
      </c>
      <c r="J8565" t="s">
        <v>882</v>
      </c>
      <c r="K8565">
        <v>2.2790114204551367E-4</v>
      </c>
      <c r="L8565" t="s">
        <v>157</v>
      </c>
      <c r="N8565" t="s">
        <v>568</v>
      </c>
      <c r="O8565" t="s">
        <v>882</v>
      </c>
      <c r="P8565">
        <v>1.0209589840155038E-4</v>
      </c>
      <c r="Q8565" t="s">
        <v>157</v>
      </c>
    </row>
    <row r="8566" spans="9:17" x14ac:dyDescent="0.45">
      <c r="I8566" t="s">
        <v>333</v>
      </c>
      <c r="J8566" t="s">
        <v>883</v>
      </c>
      <c r="K8566">
        <v>2.3332209645101449E-4</v>
      </c>
      <c r="L8566" t="s">
        <v>157</v>
      </c>
      <c r="N8566" t="s">
        <v>568</v>
      </c>
      <c r="O8566" t="s">
        <v>883</v>
      </c>
      <c r="P8566">
        <v>1.6678195213381601E-4</v>
      </c>
      <c r="Q8566" t="s">
        <v>157</v>
      </c>
    </row>
    <row r="8567" spans="9:17" x14ac:dyDescent="0.45">
      <c r="I8567" t="s">
        <v>333</v>
      </c>
      <c r="J8567" t="s">
        <v>884</v>
      </c>
      <c r="K8567">
        <v>2.3415777975509212E-4</v>
      </c>
      <c r="L8567" t="s">
        <v>157</v>
      </c>
      <c r="N8567" t="s">
        <v>568</v>
      </c>
      <c r="O8567" t="s">
        <v>884</v>
      </c>
      <c r="P8567">
        <v>1.9711316434736401E-4</v>
      </c>
      <c r="Q8567" t="s">
        <v>157</v>
      </c>
    </row>
    <row r="8568" spans="9:17" x14ac:dyDescent="0.45">
      <c r="I8568" t="s">
        <v>333</v>
      </c>
      <c r="J8568" t="s">
        <v>885</v>
      </c>
      <c r="K8568">
        <v>2.0557285259808055E-4</v>
      </c>
      <c r="L8568" t="s">
        <v>157</v>
      </c>
      <c r="N8568" t="s">
        <v>568</v>
      </c>
      <c r="O8568" t="s">
        <v>885</v>
      </c>
      <c r="P8568">
        <v>2.3089933662641366E-4</v>
      </c>
      <c r="Q8568" t="s">
        <v>157</v>
      </c>
    </row>
    <row r="8569" spans="9:17" x14ac:dyDescent="0.45">
      <c r="I8569" t="s">
        <v>333</v>
      </c>
      <c r="J8569" t="s">
        <v>886</v>
      </c>
      <c r="K8569">
        <v>2.5068096058988263E-4</v>
      </c>
      <c r="L8569" t="s">
        <v>157</v>
      </c>
      <c r="N8569" t="s">
        <v>568</v>
      </c>
      <c r="O8569" t="s">
        <v>886</v>
      </c>
      <c r="P8569">
        <v>2.295664280333509E-4</v>
      </c>
      <c r="Q8569" t="s">
        <v>157</v>
      </c>
    </row>
    <row r="8570" spans="9:17" x14ac:dyDescent="0.45">
      <c r="I8570" t="s">
        <v>333</v>
      </c>
      <c r="J8570" t="s">
        <v>887</v>
      </c>
      <c r="K8570">
        <v>2.6009330082883898E-4</v>
      </c>
      <c r="L8570" t="s">
        <v>157</v>
      </c>
      <c r="N8570" t="s">
        <v>568</v>
      </c>
      <c r="O8570" t="s">
        <v>887</v>
      </c>
      <c r="P8570">
        <v>2.2351936324461181E-4</v>
      </c>
      <c r="Q8570" t="s">
        <v>157</v>
      </c>
    </row>
    <row r="8571" spans="9:17" x14ac:dyDescent="0.45">
      <c r="I8571" t="s">
        <v>333</v>
      </c>
      <c r="J8571" t="s">
        <v>888</v>
      </c>
      <c r="K8571">
        <v>2.0459824206614933E-4</v>
      </c>
      <c r="L8571" t="s">
        <v>157</v>
      </c>
      <c r="N8571" t="s">
        <v>568</v>
      </c>
      <c r="O8571" t="s">
        <v>888</v>
      </c>
      <c r="P8571">
        <v>1.8203460033939809E-4</v>
      </c>
      <c r="Q8571" t="s">
        <v>157</v>
      </c>
    </row>
    <row r="8572" spans="9:17" x14ac:dyDescent="0.45">
      <c r="I8572" t="s">
        <v>333</v>
      </c>
      <c r="J8572" t="s">
        <v>889</v>
      </c>
      <c r="K8572">
        <v>0</v>
      </c>
      <c r="L8572" t="s">
        <v>157</v>
      </c>
      <c r="N8572" t="s">
        <v>568</v>
      </c>
      <c r="O8572" t="s">
        <v>889</v>
      </c>
      <c r="P8572">
        <v>1.6186611259489696E-4</v>
      </c>
      <c r="Q8572" t="s">
        <v>157</v>
      </c>
    </row>
    <row r="8573" spans="9:17" x14ac:dyDescent="0.45">
      <c r="I8573" t="s">
        <v>333</v>
      </c>
      <c r="J8573" t="s">
        <v>890</v>
      </c>
      <c r="K8573">
        <v>0</v>
      </c>
      <c r="L8573" t="s">
        <v>157</v>
      </c>
      <c r="N8573" t="s">
        <v>568</v>
      </c>
      <c r="O8573" t="s">
        <v>890</v>
      </c>
      <c r="P8573">
        <v>1.6807077800744838E-4</v>
      </c>
      <c r="Q8573" t="s">
        <v>157</v>
      </c>
    </row>
    <row r="8574" spans="9:17" x14ac:dyDescent="0.45">
      <c r="I8574" t="s">
        <v>333</v>
      </c>
      <c r="J8574" t="s">
        <v>891</v>
      </c>
      <c r="K8574">
        <v>0</v>
      </c>
      <c r="L8574" t="s">
        <v>157</v>
      </c>
      <c r="N8574" t="s">
        <v>568</v>
      </c>
      <c r="O8574" t="s">
        <v>891</v>
      </c>
      <c r="P8574">
        <v>1.9113541822078753E-4</v>
      </c>
      <c r="Q8574" t="s">
        <v>157</v>
      </c>
    </row>
    <row r="8575" spans="9:17" x14ac:dyDescent="0.45">
      <c r="I8575" t="s">
        <v>333</v>
      </c>
      <c r="J8575" t="s">
        <v>892</v>
      </c>
      <c r="K8575">
        <v>0</v>
      </c>
      <c r="L8575" t="s">
        <v>157</v>
      </c>
      <c r="N8575" t="s">
        <v>568</v>
      </c>
      <c r="O8575" t="s">
        <v>892</v>
      </c>
      <c r="P8575">
        <v>2.087834399874642E-4</v>
      </c>
      <c r="Q8575" t="s">
        <v>157</v>
      </c>
    </row>
    <row r="8576" spans="9:17" x14ac:dyDescent="0.45">
      <c r="I8576" t="s">
        <v>333</v>
      </c>
      <c r="J8576" t="s">
        <v>893</v>
      </c>
      <c r="K8576">
        <v>0</v>
      </c>
      <c r="L8576" t="s">
        <v>157</v>
      </c>
      <c r="N8576" t="s">
        <v>568</v>
      </c>
      <c r="O8576" t="s">
        <v>893</v>
      </c>
      <c r="P8576">
        <v>2.0860370099042222E-4</v>
      </c>
      <c r="Q8576" t="s">
        <v>157</v>
      </c>
    </row>
    <row r="8577" spans="9:17" x14ac:dyDescent="0.45">
      <c r="I8577" t="s">
        <v>333</v>
      </c>
      <c r="J8577" t="s">
        <v>894</v>
      </c>
      <c r="K8577">
        <v>0</v>
      </c>
      <c r="L8577" t="s">
        <v>157</v>
      </c>
      <c r="N8577" t="s">
        <v>568</v>
      </c>
      <c r="O8577" t="s">
        <v>894</v>
      </c>
      <c r="P8577">
        <v>2.2048208097406706E-4</v>
      </c>
      <c r="Q8577" t="s">
        <v>157</v>
      </c>
    </row>
    <row r="8578" spans="9:17" x14ac:dyDescent="0.45">
      <c r="I8578" t="s">
        <v>333</v>
      </c>
      <c r="J8578" t="s">
        <v>895</v>
      </c>
      <c r="K8578">
        <v>0</v>
      </c>
      <c r="L8578" t="s">
        <v>157</v>
      </c>
      <c r="N8578" t="s">
        <v>568</v>
      </c>
      <c r="O8578" t="s">
        <v>895</v>
      </c>
      <c r="P8578">
        <v>1.9501985533832173E-4</v>
      </c>
      <c r="Q8578" t="s">
        <v>157</v>
      </c>
    </row>
    <row r="8579" spans="9:17" x14ac:dyDescent="0.45">
      <c r="I8579" t="s">
        <v>334</v>
      </c>
      <c r="J8579" t="s">
        <v>156</v>
      </c>
      <c r="K8579">
        <v>0</v>
      </c>
      <c r="L8579" t="s">
        <v>157</v>
      </c>
      <c r="N8579" t="s">
        <v>569</v>
      </c>
      <c r="O8579" t="s">
        <v>156</v>
      </c>
      <c r="P8579">
        <v>3.0357775360244969E-2</v>
      </c>
      <c r="Q8579" t="s">
        <v>157</v>
      </c>
    </row>
    <row r="8580" spans="9:17" x14ac:dyDescent="0.45">
      <c r="I8580" t="s">
        <v>334</v>
      </c>
      <c r="J8580" t="s">
        <v>158</v>
      </c>
      <c r="K8580">
        <v>0</v>
      </c>
      <c r="L8580" t="s">
        <v>157</v>
      </c>
      <c r="N8580" t="s">
        <v>569</v>
      </c>
      <c r="O8580" t="s">
        <v>158</v>
      </c>
      <c r="P8580">
        <v>3.958645270088359E-3</v>
      </c>
      <c r="Q8580" t="s">
        <v>157</v>
      </c>
    </row>
    <row r="8581" spans="9:17" x14ac:dyDescent="0.45">
      <c r="I8581" t="s">
        <v>334</v>
      </c>
      <c r="J8581" t="s">
        <v>159</v>
      </c>
      <c r="K8581">
        <v>2.6474821463516804E-3</v>
      </c>
      <c r="L8581" t="s">
        <v>157</v>
      </c>
      <c r="N8581" t="s">
        <v>569</v>
      </c>
      <c r="O8581" t="s">
        <v>159</v>
      </c>
      <c r="P8581">
        <v>3.8830215718228009E-3</v>
      </c>
      <c r="Q8581" t="s">
        <v>157</v>
      </c>
    </row>
    <row r="8582" spans="9:17" x14ac:dyDescent="0.45">
      <c r="I8582" t="s">
        <v>334</v>
      </c>
      <c r="J8582" t="s">
        <v>160</v>
      </c>
      <c r="K8582">
        <v>4.3293523129384962E-3</v>
      </c>
      <c r="L8582" t="s">
        <v>157</v>
      </c>
      <c r="N8582" t="s">
        <v>569</v>
      </c>
      <c r="O8582" t="s">
        <v>160</v>
      </c>
      <c r="P8582">
        <v>3.691626985143455E-3</v>
      </c>
      <c r="Q8582" t="s">
        <v>157</v>
      </c>
    </row>
    <row r="8583" spans="9:17" x14ac:dyDescent="0.45">
      <c r="I8583" t="s">
        <v>334</v>
      </c>
      <c r="J8583" t="s">
        <v>161</v>
      </c>
      <c r="K8583">
        <v>3.1694563197002097E-2</v>
      </c>
      <c r="L8583" t="s">
        <v>157</v>
      </c>
      <c r="N8583" t="s">
        <v>569</v>
      </c>
      <c r="O8583" t="s">
        <v>161</v>
      </c>
      <c r="P8583">
        <v>2.4280328178593071E-2</v>
      </c>
      <c r="Q8583" t="s">
        <v>157</v>
      </c>
    </row>
    <row r="8584" spans="9:17" x14ac:dyDescent="0.45">
      <c r="I8584" t="s">
        <v>334</v>
      </c>
      <c r="J8584" t="s">
        <v>807</v>
      </c>
      <c r="K8584">
        <v>3.0402229597895438E-3</v>
      </c>
      <c r="L8584" t="s">
        <v>157</v>
      </c>
      <c r="N8584" t="s">
        <v>569</v>
      </c>
      <c r="O8584" t="s">
        <v>807</v>
      </c>
      <c r="P8584">
        <v>4.4192326298294286E-3</v>
      </c>
      <c r="Q8584" t="s">
        <v>157</v>
      </c>
    </row>
    <row r="8585" spans="9:17" x14ac:dyDescent="0.45">
      <c r="I8585" t="s">
        <v>334</v>
      </c>
      <c r="J8585" t="s">
        <v>808</v>
      </c>
      <c r="K8585">
        <v>2.3770142784454722E-4</v>
      </c>
      <c r="L8585" t="s">
        <v>157</v>
      </c>
      <c r="N8585" t="s">
        <v>569</v>
      </c>
      <c r="O8585" t="s">
        <v>808</v>
      </c>
      <c r="P8585">
        <v>4.5400047307454141E-3</v>
      </c>
      <c r="Q8585" t="s">
        <v>157</v>
      </c>
    </row>
    <row r="8586" spans="9:17" x14ac:dyDescent="0.45">
      <c r="I8586" t="s">
        <v>334</v>
      </c>
      <c r="J8586" t="s">
        <v>809</v>
      </c>
      <c r="K8586">
        <v>0</v>
      </c>
      <c r="L8586" t="s">
        <v>157</v>
      </c>
      <c r="N8586" t="s">
        <v>569</v>
      </c>
      <c r="O8586" t="s">
        <v>809</v>
      </c>
      <c r="P8586">
        <v>4.5323038961816182E-3</v>
      </c>
      <c r="Q8586" t="s">
        <v>157</v>
      </c>
    </row>
    <row r="8587" spans="9:17" x14ac:dyDescent="0.45">
      <c r="I8587" t="s">
        <v>334</v>
      </c>
      <c r="J8587" t="s">
        <v>810</v>
      </c>
      <c r="K8587">
        <v>0</v>
      </c>
      <c r="L8587" t="s">
        <v>157</v>
      </c>
      <c r="N8587" t="s">
        <v>569</v>
      </c>
      <c r="O8587" t="s">
        <v>810</v>
      </c>
      <c r="P8587">
        <v>2.2558023872628646E-2</v>
      </c>
      <c r="Q8587" t="s">
        <v>157</v>
      </c>
    </row>
    <row r="8588" spans="9:17" x14ac:dyDescent="0.45">
      <c r="I8588" t="s">
        <v>334</v>
      </c>
      <c r="J8588" t="s">
        <v>162</v>
      </c>
      <c r="K8588">
        <v>3.6942089880118392E-2</v>
      </c>
      <c r="L8588" t="s">
        <v>157</v>
      </c>
      <c r="N8588" t="s">
        <v>569</v>
      </c>
      <c r="O8588" t="s">
        <v>162</v>
      </c>
      <c r="P8588">
        <v>0.15967880475257323</v>
      </c>
      <c r="Q8588" t="s">
        <v>157</v>
      </c>
    </row>
    <row r="8589" spans="9:17" x14ac:dyDescent="0.45">
      <c r="I8589" t="s">
        <v>334</v>
      </c>
      <c r="J8589" t="s">
        <v>163</v>
      </c>
      <c r="K8589">
        <v>4.1956363140499879E-2</v>
      </c>
      <c r="L8589" t="s">
        <v>157</v>
      </c>
      <c r="N8589" t="s">
        <v>569</v>
      </c>
      <c r="O8589" t="s">
        <v>163</v>
      </c>
      <c r="P8589">
        <v>1.8605453492047622E-2</v>
      </c>
      <c r="Q8589" t="s">
        <v>157</v>
      </c>
    </row>
    <row r="8590" spans="9:17" x14ac:dyDescent="0.45">
      <c r="I8590" t="s">
        <v>334</v>
      </c>
      <c r="J8590" t="s">
        <v>164</v>
      </c>
      <c r="K8590">
        <v>5.4228230860271572E-2</v>
      </c>
      <c r="L8590" t="s">
        <v>157</v>
      </c>
      <c r="N8590" t="s">
        <v>569</v>
      </c>
      <c r="O8590" t="s">
        <v>164</v>
      </c>
      <c r="P8590">
        <v>1.793619012985256E-2</v>
      </c>
      <c r="Q8590" t="s">
        <v>157</v>
      </c>
    </row>
    <row r="8591" spans="9:17" x14ac:dyDescent="0.45">
      <c r="I8591" t="s">
        <v>334</v>
      </c>
      <c r="J8591" t="s">
        <v>165</v>
      </c>
      <c r="K8591">
        <v>6.1773529848484637E-2</v>
      </c>
      <c r="L8591" t="s">
        <v>157</v>
      </c>
      <c r="N8591" t="s">
        <v>569</v>
      </c>
      <c r="O8591" t="s">
        <v>165</v>
      </c>
      <c r="P8591">
        <v>1.7477289213788459E-2</v>
      </c>
      <c r="Q8591" t="s">
        <v>157</v>
      </c>
    </row>
    <row r="8592" spans="9:17" x14ac:dyDescent="0.45">
      <c r="I8592" t="s">
        <v>334</v>
      </c>
      <c r="J8592" t="s">
        <v>166</v>
      </c>
      <c r="K8592">
        <v>0.37458529662392659</v>
      </c>
      <c r="L8592" t="s">
        <v>157</v>
      </c>
      <c r="N8592" t="s">
        <v>569</v>
      </c>
      <c r="O8592" t="s">
        <v>166</v>
      </c>
      <c r="P8592">
        <v>0.12704039728506514</v>
      </c>
      <c r="Q8592" t="s">
        <v>157</v>
      </c>
    </row>
    <row r="8593" spans="9:17" x14ac:dyDescent="0.45">
      <c r="I8593" t="s">
        <v>334</v>
      </c>
      <c r="J8593" t="s">
        <v>811</v>
      </c>
      <c r="K8593">
        <v>4.9525823382612147E-2</v>
      </c>
      <c r="L8593" t="s">
        <v>157</v>
      </c>
      <c r="N8593" t="s">
        <v>569</v>
      </c>
      <c r="O8593" t="s">
        <v>811</v>
      </c>
      <c r="P8593">
        <v>2.2918190629743769E-2</v>
      </c>
      <c r="Q8593" t="s">
        <v>157</v>
      </c>
    </row>
    <row r="8594" spans="9:17" x14ac:dyDescent="0.45">
      <c r="I8594" t="s">
        <v>334</v>
      </c>
      <c r="J8594" t="s">
        <v>812</v>
      </c>
      <c r="K8594">
        <v>3.9590568765559574E-2</v>
      </c>
      <c r="L8594" t="s">
        <v>157</v>
      </c>
      <c r="N8594" t="s">
        <v>569</v>
      </c>
      <c r="O8594" t="s">
        <v>812</v>
      </c>
      <c r="P8594">
        <v>2.1833865259779411E-2</v>
      </c>
      <c r="Q8594" t="s">
        <v>157</v>
      </c>
    </row>
    <row r="8595" spans="9:17" x14ac:dyDescent="0.45">
      <c r="I8595" t="s">
        <v>334</v>
      </c>
      <c r="J8595" t="s">
        <v>813</v>
      </c>
      <c r="K8595">
        <v>2.4112031165781454E-2</v>
      </c>
      <c r="L8595" t="s">
        <v>157</v>
      </c>
      <c r="N8595" t="s">
        <v>569</v>
      </c>
      <c r="O8595" t="s">
        <v>813</v>
      </c>
      <c r="P8595">
        <v>2.1874622471604037E-2</v>
      </c>
      <c r="Q8595" t="s">
        <v>157</v>
      </c>
    </row>
    <row r="8596" spans="9:17" x14ac:dyDescent="0.45">
      <c r="I8596" t="s">
        <v>334</v>
      </c>
      <c r="J8596" t="s">
        <v>814</v>
      </c>
      <c r="K8596">
        <v>7.2223733129287331E-3</v>
      </c>
      <c r="L8596" t="s">
        <v>157</v>
      </c>
      <c r="N8596" t="s">
        <v>569</v>
      </c>
      <c r="O8596" t="s">
        <v>814</v>
      </c>
      <c r="P8596">
        <v>0.12994873401531074</v>
      </c>
      <c r="Q8596" t="s">
        <v>157</v>
      </c>
    </row>
    <row r="8597" spans="9:17" x14ac:dyDescent="0.45">
      <c r="I8597" t="s">
        <v>334</v>
      </c>
      <c r="J8597" t="s">
        <v>815</v>
      </c>
      <c r="K8597">
        <v>4.0762400992563931E-3</v>
      </c>
      <c r="L8597" t="s">
        <v>157</v>
      </c>
      <c r="N8597" t="s">
        <v>569</v>
      </c>
      <c r="O8597" t="s">
        <v>815</v>
      </c>
      <c r="P8597">
        <v>0.11199839623929765</v>
      </c>
      <c r="Q8597" t="s">
        <v>157</v>
      </c>
    </row>
    <row r="8598" spans="9:17" x14ac:dyDescent="0.45">
      <c r="I8598" t="s">
        <v>334</v>
      </c>
      <c r="J8598" t="s">
        <v>816</v>
      </c>
      <c r="K8598">
        <v>1.2118774111530135E-2</v>
      </c>
      <c r="L8598" t="s">
        <v>157</v>
      </c>
      <c r="N8598" t="s">
        <v>569</v>
      </c>
      <c r="O8598" t="s">
        <v>816</v>
      </c>
      <c r="P8598">
        <v>1.4151959874859942E-2</v>
      </c>
      <c r="Q8598" t="s">
        <v>157</v>
      </c>
    </row>
    <row r="8599" spans="9:17" x14ac:dyDescent="0.45">
      <c r="I8599" t="s">
        <v>334</v>
      </c>
      <c r="J8599" t="s">
        <v>817</v>
      </c>
      <c r="K8599">
        <v>2.3007762967450395E-2</v>
      </c>
      <c r="L8599" t="s">
        <v>157</v>
      </c>
      <c r="N8599" t="s">
        <v>569</v>
      </c>
      <c r="O8599" t="s">
        <v>817</v>
      </c>
      <c r="P8599">
        <v>1.3337923326160581E-2</v>
      </c>
      <c r="Q8599" t="s">
        <v>157</v>
      </c>
    </row>
    <row r="8600" spans="9:17" x14ac:dyDescent="0.45">
      <c r="I8600" t="s">
        <v>334</v>
      </c>
      <c r="J8600" t="s">
        <v>818</v>
      </c>
      <c r="K8600">
        <v>2.8388151044382703E-2</v>
      </c>
      <c r="L8600" t="s">
        <v>157</v>
      </c>
      <c r="N8600" t="s">
        <v>569</v>
      </c>
      <c r="O8600" t="s">
        <v>818</v>
      </c>
      <c r="P8600">
        <v>1.2445591353946177E-2</v>
      </c>
      <c r="Q8600" t="s">
        <v>157</v>
      </c>
    </row>
    <row r="8601" spans="9:17" x14ac:dyDescent="0.45">
      <c r="I8601" t="s">
        <v>334</v>
      </c>
      <c r="J8601" t="s">
        <v>819</v>
      </c>
      <c r="K8601">
        <v>0.17073526814062964</v>
      </c>
      <c r="L8601" t="s">
        <v>157</v>
      </c>
      <c r="N8601" t="s">
        <v>569</v>
      </c>
      <c r="O8601" t="s">
        <v>819</v>
      </c>
      <c r="P8601">
        <v>8.3704702738840245E-2</v>
      </c>
      <c r="Q8601" t="s">
        <v>157</v>
      </c>
    </row>
    <row r="8602" spans="9:17" x14ac:dyDescent="0.45">
      <c r="I8602" t="s">
        <v>334</v>
      </c>
      <c r="J8602" t="s">
        <v>820</v>
      </c>
      <c r="K8602">
        <v>1.8751018114102104E-2</v>
      </c>
      <c r="L8602" t="s">
        <v>157</v>
      </c>
      <c r="N8602" t="s">
        <v>569</v>
      </c>
      <c r="O8602" t="s">
        <v>820</v>
      </c>
      <c r="P8602">
        <v>1.3682533394480653E-2</v>
      </c>
      <c r="Q8602" t="s">
        <v>157</v>
      </c>
    </row>
    <row r="8603" spans="9:17" x14ac:dyDescent="0.45">
      <c r="I8603" t="s">
        <v>334</v>
      </c>
      <c r="J8603" t="s">
        <v>821</v>
      </c>
      <c r="K8603">
        <v>7.2583245312452822E-3</v>
      </c>
      <c r="L8603" t="s">
        <v>157</v>
      </c>
      <c r="N8603" t="s">
        <v>569</v>
      </c>
      <c r="O8603" t="s">
        <v>821</v>
      </c>
      <c r="P8603">
        <v>1.4149798590549954E-2</v>
      </c>
      <c r="Q8603" t="s">
        <v>157</v>
      </c>
    </row>
    <row r="8604" spans="9:17" x14ac:dyDescent="0.45">
      <c r="I8604" t="s">
        <v>334</v>
      </c>
      <c r="J8604" t="s">
        <v>822</v>
      </c>
      <c r="K8604">
        <v>1.5015534809810255E-3</v>
      </c>
      <c r="L8604" t="s">
        <v>157</v>
      </c>
      <c r="N8604" t="s">
        <v>569</v>
      </c>
      <c r="O8604" t="s">
        <v>822</v>
      </c>
      <c r="P8604">
        <v>1.4798606594351699E-2</v>
      </c>
      <c r="Q8604" t="s">
        <v>157</v>
      </c>
    </row>
    <row r="8605" spans="9:17" x14ac:dyDescent="0.45">
      <c r="I8605" t="s">
        <v>334</v>
      </c>
      <c r="J8605" t="s">
        <v>823</v>
      </c>
      <c r="K8605">
        <v>0</v>
      </c>
      <c r="L8605" t="s">
        <v>157</v>
      </c>
      <c r="N8605" t="s">
        <v>569</v>
      </c>
      <c r="O8605" t="s">
        <v>823</v>
      </c>
      <c r="P8605">
        <v>8.1390172290945889E-2</v>
      </c>
      <c r="Q8605" t="s">
        <v>157</v>
      </c>
    </row>
    <row r="8606" spans="9:17" x14ac:dyDescent="0.45">
      <c r="I8606" t="s">
        <v>334</v>
      </c>
      <c r="J8606" t="s">
        <v>872</v>
      </c>
      <c r="K8606">
        <v>0</v>
      </c>
      <c r="L8606" t="s">
        <v>157</v>
      </c>
      <c r="N8606" t="s">
        <v>569</v>
      </c>
      <c r="O8606" t="s">
        <v>872</v>
      </c>
      <c r="P8606">
        <v>6.6504093458778033E-6</v>
      </c>
      <c r="Q8606" t="s">
        <v>157</v>
      </c>
    </row>
    <row r="8607" spans="9:17" x14ac:dyDescent="0.45">
      <c r="I8607" t="s">
        <v>334</v>
      </c>
      <c r="J8607" t="s">
        <v>873</v>
      </c>
      <c r="K8607">
        <v>0</v>
      </c>
      <c r="L8607" t="s">
        <v>157</v>
      </c>
      <c r="N8607" t="s">
        <v>569</v>
      </c>
      <c r="O8607" t="s">
        <v>873</v>
      </c>
      <c r="P8607">
        <v>2.1714637449803638E-5</v>
      </c>
      <c r="Q8607" t="s">
        <v>157</v>
      </c>
    </row>
    <row r="8608" spans="9:17" x14ac:dyDescent="0.45">
      <c r="I8608" t="s">
        <v>334</v>
      </c>
      <c r="J8608" t="s">
        <v>874</v>
      </c>
      <c r="K8608">
        <v>0</v>
      </c>
      <c r="L8608" t="s">
        <v>157</v>
      </c>
      <c r="N8608" t="s">
        <v>569</v>
      </c>
      <c r="O8608" t="s">
        <v>874</v>
      </c>
      <c r="P8608">
        <v>2.9635389335705077E-5</v>
      </c>
      <c r="Q8608" t="s">
        <v>157</v>
      </c>
    </row>
    <row r="8609" spans="9:17" x14ac:dyDescent="0.45">
      <c r="I8609" t="s">
        <v>334</v>
      </c>
      <c r="J8609" t="s">
        <v>875</v>
      </c>
      <c r="K8609">
        <v>0</v>
      </c>
      <c r="L8609" t="s">
        <v>157</v>
      </c>
      <c r="N8609" t="s">
        <v>569</v>
      </c>
      <c r="O8609" t="s">
        <v>875</v>
      </c>
      <c r="P8609">
        <v>2.3633300856187967E-5</v>
      </c>
      <c r="Q8609" t="s">
        <v>157</v>
      </c>
    </row>
    <row r="8610" spans="9:17" x14ac:dyDescent="0.45">
      <c r="I8610" t="s">
        <v>334</v>
      </c>
      <c r="J8610" t="s">
        <v>876</v>
      </c>
      <c r="K8610">
        <v>0</v>
      </c>
      <c r="L8610" t="s">
        <v>157</v>
      </c>
      <c r="N8610" t="s">
        <v>569</v>
      </c>
      <c r="O8610" t="s">
        <v>876</v>
      </c>
      <c r="P8610">
        <v>8.7786586365197502E-6</v>
      </c>
      <c r="Q8610" t="s">
        <v>157</v>
      </c>
    </row>
    <row r="8611" spans="9:17" x14ac:dyDescent="0.45">
      <c r="I8611" t="s">
        <v>334</v>
      </c>
      <c r="J8611" t="s">
        <v>877</v>
      </c>
      <c r="K8611">
        <v>0</v>
      </c>
      <c r="L8611" t="s">
        <v>157</v>
      </c>
      <c r="N8611" t="s">
        <v>569</v>
      </c>
      <c r="O8611" t="s">
        <v>877</v>
      </c>
      <c r="P8611">
        <v>6.4098480709979879E-6</v>
      </c>
      <c r="Q8611" t="s">
        <v>157</v>
      </c>
    </row>
    <row r="8612" spans="9:17" x14ac:dyDescent="0.45">
      <c r="I8612" t="s">
        <v>334</v>
      </c>
      <c r="J8612" t="s">
        <v>878</v>
      </c>
      <c r="K8612">
        <v>0</v>
      </c>
      <c r="L8612" t="s">
        <v>157</v>
      </c>
      <c r="N8612" t="s">
        <v>569</v>
      </c>
      <c r="O8612" t="s">
        <v>878</v>
      </c>
      <c r="P8612">
        <v>3.6244412762422444E-6</v>
      </c>
      <c r="Q8612" t="s">
        <v>157</v>
      </c>
    </row>
    <row r="8613" spans="9:17" x14ac:dyDescent="0.45">
      <c r="I8613" t="s">
        <v>334</v>
      </c>
      <c r="J8613" t="s">
        <v>879</v>
      </c>
      <c r="K8613">
        <v>5.1582404871151946E-5</v>
      </c>
      <c r="L8613" t="s">
        <v>157</v>
      </c>
      <c r="N8613" t="s">
        <v>569</v>
      </c>
      <c r="O8613" t="s">
        <v>879</v>
      </c>
      <c r="P8613">
        <v>3.2153504795213867E-6</v>
      </c>
      <c r="Q8613" t="s">
        <v>157</v>
      </c>
    </row>
    <row r="8614" spans="9:17" x14ac:dyDescent="0.45">
      <c r="I8614" t="s">
        <v>334</v>
      </c>
      <c r="J8614" t="s">
        <v>880</v>
      </c>
      <c r="K8614">
        <v>1.6807164377034503E-4</v>
      </c>
      <c r="L8614" t="s">
        <v>157</v>
      </c>
      <c r="N8614" t="s">
        <v>569</v>
      </c>
      <c r="O8614" t="s">
        <v>880</v>
      </c>
      <c r="P8614">
        <v>1.6353318195583003E-6</v>
      </c>
      <c r="Q8614" t="s">
        <v>157</v>
      </c>
    </row>
    <row r="8615" spans="9:17" x14ac:dyDescent="0.45">
      <c r="I8615" t="s">
        <v>334</v>
      </c>
      <c r="J8615" t="s">
        <v>881</v>
      </c>
      <c r="K8615">
        <v>2.1982126995215889E-4</v>
      </c>
      <c r="L8615" t="s">
        <v>157</v>
      </c>
      <c r="N8615" t="s">
        <v>569</v>
      </c>
      <c r="O8615" t="s">
        <v>881</v>
      </c>
      <c r="P8615">
        <v>1.3714619788018214E-7</v>
      </c>
      <c r="Q8615" t="s">
        <v>157</v>
      </c>
    </row>
    <row r="8616" spans="9:17" x14ac:dyDescent="0.45">
      <c r="I8616" t="s">
        <v>334</v>
      </c>
      <c r="J8616" t="s">
        <v>882</v>
      </c>
      <c r="K8616">
        <v>2.9274396413743291E-4</v>
      </c>
      <c r="L8616" t="s">
        <v>157</v>
      </c>
      <c r="N8616" t="s">
        <v>569</v>
      </c>
      <c r="O8616" t="s">
        <v>882</v>
      </c>
      <c r="P8616">
        <v>3.1578829821798463E-7</v>
      </c>
      <c r="Q8616" t="s">
        <v>157</v>
      </c>
    </row>
    <row r="8617" spans="9:17" x14ac:dyDescent="0.45">
      <c r="I8617" t="s">
        <v>334</v>
      </c>
      <c r="J8617" t="s">
        <v>883</v>
      </c>
      <c r="K8617">
        <v>2.8147875018109448E-4</v>
      </c>
      <c r="L8617" t="s">
        <v>157</v>
      </c>
      <c r="N8617" t="s">
        <v>569</v>
      </c>
      <c r="O8617" t="s">
        <v>883</v>
      </c>
      <c r="P8617">
        <v>8.8756271909463297E-6</v>
      </c>
      <c r="Q8617" t="s">
        <v>157</v>
      </c>
    </row>
    <row r="8618" spans="9:17" x14ac:dyDescent="0.45">
      <c r="I8618" t="s">
        <v>334</v>
      </c>
      <c r="J8618" t="s">
        <v>884</v>
      </c>
      <c r="K8618">
        <v>2.5744041217136665E-4</v>
      </c>
      <c r="L8618" t="s">
        <v>157</v>
      </c>
      <c r="N8618" t="s">
        <v>569</v>
      </c>
      <c r="O8618" t="s">
        <v>884</v>
      </c>
      <c r="P8618">
        <v>2.9024871639651294E-5</v>
      </c>
      <c r="Q8618" t="s">
        <v>157</v>
      </c>
    </row>
    <row r="8619" spans="9:17" x14ac:dyDescent="0.45">
      <c r="I8619" t="s">
        <v>334</v>
      </c>
      <c r="J8619" t="s">
        <v>885</v>
      </c>
      <c r="K8619">
        <v>2.3476619055475123E-4</v>
      </c>
      <c r="L8619" t="s">
        <v>157</v>
      </c>
      <c r="N8619" t="s">
        <v>569</v>
      </c>
      <c r="O8619" t="s">
        <v>885</v>
      </c>
      <c r="P8619">
        <v>3.8906074431161297E-5</v>
      </c>
      <c r="Q8619" t="s">
        <v>157</v>
      </c>
    </row>
    <row r="8620" spans="9:17" x14ac:dyDescent="0.45">
      <c r="I8620" t="s">
        <v>334</v>
      </c>
      <c r="J8620" t="s">
        <v>886</v>
      </c>
      <c r="K8620">
        <v>2.8202770152899729E-4</v>
      </c>
      <c r="L8620" t="s">
        <v>157</v>
      </c>
      <c r="N8620" t="s">
        <v>569</v>
      </c>
      <c r="O8620" t="s">
        <v>886</v>
      </c>
      <c r="P8620">
        <v>4.9436175578776323E-5</v>
      </c>
      <c r="Q8620" t="s">
        <v>157</v>
      </c>
    </row>
    <row r="8621" spans="9:17" x14ac:dyDescent="0.45">
      <c r="I8621" t="s">
        <v>334</v>
      </c>
      <c r="J8621" t="s">
        <v>887</v>
      </c>
      <c r="K8621">
        <v>2.7879871640170366E-4</v>
      </c>
      <c r="L8621" t="s">
        <v>157</v>
      </c>
      <c r="N8621" t="s">
        <v>569</v>
      </c>
      <c r="O8621" t="s">
        <v>887</v>
      </c>
      <c r="P8621">
        <v>5.3157887151359203E-5</v>
      </c>
      <c r="Q8621" t="s">
        <v>157</v>
      </c>
    </row>
    <row r="8622" spans="9:17" x14ac:dyDescent="0.45">
      <c r="I8622" t="s">
        <v>334</v>
      </c>
      <c r="J8622" t="s">
        <v>888</v>
      </c>
      <c r="K8622">
        <v>2.1054743274403253E-4</v>
      </c>
      <c r="L8622" t="s">
        <v>157</v>
      </c>
      <c r="N8622" t="s">
        <v>569</v>
      </c>
      <c r="O8622" t="s">
        <v>888</v>
      </c>
      <c r="P8622">
        <v>4.5151318153457513E-5</v>
      </c>
      <c r="Q8622" t="s">
        <v>157</v>
      </c>
    </row>
    <row r="8623" spans="9:17" x14ac:dyDescent="0.45">
      <c r="I8623" t="s">
        <v>334</v>
      </c>
      <c r="J8623" t="s">
        <v>889</v>
      </c>
      <c r="K8623">
        <v>0</v>
      </c>
      <c r="L8623" t="s">
        <v>157</v>
      </c>
      <c r="N8623" t="s">
        <v>569</v>
      </c>
      <c r="O8623" t="s">
        <v>889</v>
      </c>
      <c r="P8623">
        <v>4.7326800466781293E-5</v>
      </c>
      <c r="Q8623" t="s">
        <v>157</v>
      </c>
    </row>
    <row r="8624" spans="9:17" x14ac:dyDescent="0.45">
      <c r="I8624" t="s">
        <v>334</v>
      </c>
      <c r="J8624" t="s">
        <v>890</v>
      </c>
      <c r="K8624">
        <v>0</v>
      </c>
      <c r="L8624" t="s">
        <v>157</v>
      </c>
      <c r="N8624" t="s">
        <v>569</v>
      </c>
      <c r="O8624" t="s">
        <v>890</v>
      </c>
      <c r="P8624">
        <v>4.9366998429602464E-5</v>
      </c>
      <c r="Q8624" t="s">
        <v>157</v>
      </c>
    </row>
    <row r="8625" spans="9:17" x14ac:dyDescent="0.45">
      <c r="I8625" t="s">
        <v>334</v>
      </c>
      <c r="J8625" t="s">
        <v>891</v>
      </c>
      <c r="K8625">
        <v>0</v>
      </c>
      <c r="L8625" t="s">
        <v>157</v>
      </c>
      <c r="N8625" t="s">
        <v>569</v>
      </c>
      <c r="O8625" t="s">
        <v>891</v>
      </c>
      <c r="P8625">
        <v>6.5105059728687241E-5</v>
      </c>
      <c r="Q8625" t="s">
        <v>157</v>
      </c>
    </row>
    <row r="8626" spans="9:17" x14ac:dyDescent="0.45">
      <c r="I8626" t="s">
        <v>334</v>
      </c>
      <c r="J8626" t="s">
        <v>892</v>
      </c>
      <c r="K8626">
        <v>0</v>
      </c>
      <c r="L8626" t="s">
        <v>157</v>
      </c>
      <c r="N8626" t="s">
        <v>569</v>
      </c>
      <c r="O8626" t="s">
        <v>892</v>
      </c>
      <c r="P8626">
        <v>7.7540945003073399E-5</v>
      </c>
      <c r="Q8626" t="s">
        <v>157</v>
      </c>
    </row>
    <row r="8627" spans="9:17" x14ac:dyDescent="0.45">
      <c r="I8627" t="s">
        <v>334</v>
      </c>
      <c r="J8627" t="s">
        <v>893</v>
      </c>
      <c r="K8627">
        <v>0</v>
      </c>
      <c r="L8627" t="s">
        <v>157</v>
      </c>
      <c r="N8627" t="s">
        <v>569</v>
      </c>
      <c r="O8627" t="s">
        <v>893</v>
      </c>
      <c r="P8627">
        <v>9.2379794992125371E-5</v>
      </c>
      <c r="Q8627" t="s">
        <v>157</v>
      </c>
    </row>
    <row r="8628" spans="9:17" x14ac:dyDescent="0.45">
      <c r="I8628" t="s">
        <v>334</v>
      </c>
      <c r="J8628" t="s">
        <v>894</v>
      </c>
      <c r="K8628">
        <v>0</v>
      </c>
      <c r="L8628" t="s">
        <v>157</v>
      </c>
      <c r="N8628" t="s">
        <v>569</v>
      </c>
      <c r="O8628" t="s">
        <v>894</v>
      </c>
      <c r="P8628">
        <v>8.0706373633039949E-5</v>
      </c>
      <c r="Q8628" t="s">
        <v>157</v>
      </c>
    </row>
    <row r="8629" spans="9:17" x14ac:dyDescent="0.45">
      <c r="I8629" t="s">
        <v>334</v>
      </c>
      <c r="J8629" t="s">
        <v>895</v>
      </c>
      <c r="K8629">
        <v>0</v>
      </c>
      <c r="L8629" t="s">
        <v>157</v>
      </c>
      <c r="N8629" t="s">
        <v>569</v>
      </c>
      <c r="O8629" t="s">
        <v>895</v>
      </c>
      <c r="P8629">
        <v>6.3077623359198914E-5</v>
      </c>
      <c r="Q8629" t="s">
        <v>157</v>
      </c>
    </row>
    <row r="8630" spans="9:17" x14ac:dyDescent="0.45">
      <c r="I8630" t="s">
        <v>335</v>
      </c>
      <c r="J8630" t="s">
        <v>156</v>
      </c>
      <c r="K8630">
        <v>0</v>
      </c>
      <c r="L8630" t="s">
        <v>157</v>
      </c>
      <c r="N8630" t="s">
        <v>570</v>
      </c>
      <c r="O8630" t="s">
        <v>156</v>
      </c>
      <c r="P8630">
        <v>3.1669609649886001E-2</v>
      </c>
      <c r="Q8630" t="s">
        <v>157</v>
      </c>
    </row>
    <row r="8631" spans="9:17" x14ac:dyDescent="0.45">
      <c r="I8631" t="s">
        <v>335</v>
      </c>
      <c r="J8631" t="s">
        <v>158</v>
      </c>
      <c r="K8631">
        <v>0</v>
      </c>
      <c r="L8631" t="s">
        <v>157</v>
      </c>
      <c r="N8631" t="s">
        <v>570</v>
      </c>
      <c r="O8631" t="s">
        <v>158</v>
      </c>
      <c r="P8631">
        <v>4.1702127341642697E-3</v>
      </c>
      <c r="Q8631" t="s">
        <v>157</v>
      </c>
    </row>
    <row r="8632" spans="9:17" x14ac:dyDescent="0.45">
      <c r="I8632" t="s">
        <v>335</v>
      </c>
      <c r="J8632" t="s">
        <v>159</v>
      </c>
      <c r="K8632">
        <v>1.4585661061954909E-3</v>
      </c>
      <c r="L8632" t="s">
        <v>157</v>
      </c>
      <c r="N8632" t="s">
        <v>570</v>
      </c>
      <c r="O8632" t="s">
        <v>159</v>
      </c>
      <c r="P8632">
        <v>4.1230813088680238E-3</v>
      </c>
      <c r="Q8632" t="s">
        <v>157</v>
      </c>
    </row>
    <row r="8633" spans="9:17" x14ac:dyDescent="0.45">
      <c r="I8633" t="s">
        <v>335</v>
      </c>
      <c r="J8633" t="s">
        <v>160</v>
      </c>
      <c r="K8633">
        <v>2.8084682216362334E-3</v>
      </c>
      <c r="L8633" t="s">
        <v>157</v>
      </c>
      <c r="N8633" t="s">
        <v>570</v>
      </c>
      <c r="O8633" t="s">
        <v>160</v>
      </c>
      <c r="P8633">
        <v>3.6683055317213819E-3</v>
      </c>
      <c r="Q8633" t="s">
        <v>157</v>
      </c>
    </row>
    <row r="8634" spans="9:17" x14ac:dyDescent="0.45">
      <c r="I8634" t="s">
        <v>335</v>
      </c>
      <c r="J8634" t="s">
        <v>161</v>
      </c>
      <c r="K8634">
        <v>2.4240931283902999E-2</v>
      </c>
      <c r="L8634" t="s">
        <v>157</v>
      </c>
      <c r="N8634" t="s">
        <v>570</v>
      </c>
      <c r="O8634" t="s">
        <v>161</v>
      </c>
      <c r="P8634">
        <v>2.5208842953486518E-2</v>
      </c>
      <c r="Q8634" t="s">
        <v>157</v>
      </c>
    </row>
    <row r="8635" spans="9:17" x14ac:dyDescent="0.45">
      <c r="I8635" t="s">
        <v>335</v>
      </c>
      <c r="J8635" t="s">
        <v>807</v>
      </c>
      <c r="K8635">
        <v>2.6392733252606909E-3</v>
      </c>
      <c r="L8635" t="s">
        <v>157</v>
      </c>
      <c r="N8635" t="s">
        <v>570</v>
      </c>
      <c r="O8635" t="s">
        <v>807</v>
      </c>
      <c r="P8635">
        <v>4.5110787118290583E-3</v>
      </c>
      <c r="Q8635" t="s">
        <v>157</v>
      </c>
    </row>
    <row r="8636" spans="9:17" x14ac:dyDescent="0.45">
      <c r="I8636" t="s">
        <v>335</v>
      </c>
      <c r="J8636" t="s">
        <v>808</v>
      </c>
      <c r="K8636">
        <v>2.7470010824570662E-4</v>
      </c>
      <c r="L8636" t="s">
        <v>157</v>
      </c>
      <c r="N8636" t="s">
        <v>570</v>
      </c>
      <c r="O8636" t="s">
        <v>808</v>
      </c>
      <c r="P8636">
        <v>4.4935180140955773E-3</v>
      </c>
      <c r="Q8636" t="s">
        <v>157</v>
      </c>
    </row>
    <row r="8637" spans="9:17" x14ac:dyDescent="0.45">
      <c r="I8637" t="s">
        <v>335</v>
      </c>
      <c r="J8637" t="s">
        <v>809</v>
      </c>
      <c r="K8637">
        <v>0</v>
      </c>
      <c r="L8637" t="s">
        <v>157</v>
      </c>
      <c r="N8637" t="s">
        <v>570</v>
      </c>
      <c r="O8637" t="s">
        <v>809</v>
      </c>
      <c r="P8637">
        <v>4.3940526929358006E-3</v>
      </c>
      <c r="Q8637" t="s">
        <v>157</v>
      </c>
    </row>
    <row r="8638" spans="9:17" x14ac:dyDescent="0.45">
      <c r="I8638" t="s">
        <v>335</v>
      </c>
      <c r="J8638" t="s">
        <v>810</v>
      </c>
      <c r="K8638">
        <v>0</v>
      </c>
      <c r="L8638" t="s">
        <v>157</v>
      </c>
      <c r="N8638" t="s">
        <v>570</v>
      </c>
      <c r="O8638" t="s">
        <v>810</v>
      </c>
      <c r="P8638">
        <v>2.2384404783880298E-2</v>
      </c>
      <c r="Q8638" t="s">
        <v>157</v>
      </c>
    </row>
    <row r="8639" spans="9:17" x14ac:dyDescent="0.45">
      <c r="I8639" t="s">
        <v>335</v>
      </c>
      <c r="J8639" t="s">
        <v>162</v>
      </c>
      <c r="K8639">
        <v>2.948704217859599E-2</v>
      </c>
      <c r="L8639" t="s">
        <v>157</v>
      </c>
      <c r="N8639" t="s">
        <v>570</v>
      </c>
      <c r="O8639" t="s">
        <v>162</v>
      </c>
      <c r="P8639">
        <v>0.16199322144931824</v>
      </c>
      <c r="Q8639" t="s">
        <v>157</v>
      </c>
    </row>
    <row r="8640" spans="9:17" x14ac:dyDescent="0.45">
      <c r="I8640" t="s">
        <v>335</v>
      </c>
      <c r="J8640" t="s">
        <v>163</v>
      </c>
      <c r="K8640">
        <v>3.7870455296305068E-2</v>
      </c>
      <c r="L8640" t="s">
        <v>157</v>
      </c>
      <c r="N8640" t="s">
        <v>570</v>
      </c>
      <c r="O8640" t="s">
        <v>163</v>
      </c>
      <c r="P8640">
        <v>1.8576002165589398E-2</v>
      </c>
      <c r="Q8640" t="s">
        <v>157</v>
      </c>
    </row>
    <row r="8641" spans="9:17" x14ac:dyDescent="0.45">
      <c r="I8641" t="s">
        <v>335</v>
      </c>
      <c r="J8641" t="s">
        <v>164</v>
      </c>
      <c r="K8641">
        <v>5.1446122873263549E-2</v>
      </c>
      <c r="L8641" t="s">
        <v>157</v>
      </c>
      <c r="N8641" t="s">
        <v>570</v>
      </c>
      <c r="O8641" t="s">
        <v>164</v>
      </c>
      <c r="P8641">
        <v>1.7812790799791988E-2</v>
      </c>
      <c r="Q8641" t="s">
        <v>157</v>
      </c>
    </row>
    <row r="8642" spans="9:17" x14ac:dyDescent="0.45">
      <c r="I8642" t="s">
        <v>335</v>
      </c>
      <c r="J8642" t="s">
        <v>165</v>
      </c>
      <c r="K8642">
        <v>6.1534287632455879E-2</v>
      </c>
      <c r="L8642" t="s">
        <v>157</v>
      </c>
      <c r="N8642" t="s">
        <v>570</v>
      </c>
      <c r="O8642" t="s">
        <v>165</v>
      </c>
      <c r="P8642">
        <v>1.7351726677818952E-2</v>
      </c>
      <c r="Q8642" t="s">
        <v>157</v>
      </c>
    </row>
    <row r="8643" spans="9:17" x14ac:dyDescent="0.45">
      <c r="I8643" t="s">
        <v>335</v>
      </c>
      <c r="J8643" t="s">
        <v>166</v>
      </c>
      <c r="K8643">
        <v>0.39536209854123722</v>
      </c>
      <c r="L8643" t="s">
        <v>157</v>
      </c>
      <c r="N8643" t="s">
        <v>570</v>
      </c>
      <c r="O8643" t="s">
        <v>166</v>
      </c>
      <c r="P8643">
        <v>0.12697744219012072</v>
      </c>
      <c r="Q8643" t="s">
        <v>157</v>
      </c>
    </row>
    <row r="8644" spans="9:17" x14ac:dyDescent="0.45">
      <c r="I8644" t="s">
        <v>335</v>
      </c>
      <c r="J8644" t="s">
        <v>811</v>
      </c>
      <c r="K8644">
        <v>5.3853793185075945E-2</v>
      </c>
      <c r="L8644" t="s">
        <v>157</v>
      </c>
      <c r="N8644" t="s">
        <v>570</v>
      </c>
      <c r="O8644" t="s">
        <v>811</v>
      </c>
      <c r="P8644">
        <v>2.2704227354089696E-2</v>
      </c>
      <c r="Q8644" t="s">
        <v>157</v>
      </c>
    </row>
    <row r="8645" spans="9:17" x14ac:dyDescent="0.45">
      <c r="I8645" t="s">
        <v>335</v>
      </c>
      <c r="J8645" t="s">
        <v>812</v>
      </c>
      <c r="K8645">
        <v>4.3963119531794437E-2</v>
      </c>
      <c r="L8645" t="s">
        <v>157</v>
      </c>
      <c r="N8645" t="s">
        <v>570</v>
      </c>
      <c r="O8645" t="s">
        <v>812</v>
      </c>
      <c r="P8645">
        <v>2.2032814457091904E-2</v>
      </c>
      <c r="Q8645" t="s">
        <v>157</v>
      </c>
    </row>
    <row r="8646" spans="9:17" x14ac:dyDescent="0.45">
      <c r="I8646" t="s">
        <v>335</v>
      </c>
      <c r="J8646" t="s">
        <v>813</v>
      </c>
      <c r="K8646">
        <v>2.8302991701091122E-2</v>
      </c>
      <c r="L8646" t="s">
        <v>157</v>
      </c>
      <c r="N8646" t="s">
        <v>570</v>
      </c>
      <c r="O8646" t="s">
        <v>813</v>
      </c>
      <c r="P8646">
        <v>2.2666471666156936E-2</v>
      </c>
      <c r="Q8646" t="s">
        <v>157</v>
      </c>
    </row>
    <row r="8647" spans="9:17" x14ac:dyDescent="0.45">
      <c r="I8647" t="s">
        <v>335</v>
      </c>
      <c r="J8647" t="s">
        <v>814</v>
      </c>
      <c r="K8647">
        <v>1.0434990413309005E-2</v>
      </c>
      <c r="L8647" t="s">
        <v>157</v>
      </c>
      <c r="N8647" t="s">
        <v>570</v>
      </c>
      <c r="O8647" t="s">
        <v>814</v>
      </c>
      <c r="P8647">
        <v>0.13748841535845846</v>
      </c>
      <c r="Q8647" t="s">
        <v>157</v>
      </c>
    </row>
    <row r="8648" spans="9:17" x14ac:dyDescent="0.45">
      <c r="I8648" t="s">
        <v>335</v>
      </c>
      <c r="J8648" t="s">
        <v>815</v>
      </c>
      <c r="K8648">
        <v>3.2474275019421929E-3</v>
      </c>
      <c r="L8648" t="s">
        <v>157</v>
      </c>
      <c r="N8648" t="s">
        <v>570</v>
      </c>
      <c r="O8648" t="s">
        <v>815</v>
      </c>
      <c r="P8648">
        <v>0.10728202586233018</v>
      </c>
      <c r="Q8648" t="s">
        <v>157</v>
      </c>
    </row>
    <row r="8649" spans="9:17" x14ac:dyDescent="0.45">
      <c r="I8649" t="s">
        <v>335</v>
      </c>
      <c r="J8649" t="s">
        <v>816</v>
      </c>
      <c r="K8649">
        <v>9.0798242845476444E-3</v>
      </c>
      <c r="L8649" t="s">
        <v>157</v>
      </c>
      <c r="N8649" t="s">
        <v>570</v>
      </c>
      <c r="O8649" t="s">
        <v>816</v>
      </c>
      <c r="P8649">
        <v>1.3487360351074101E-2</v>
      </c>
      <c r="Q8649" t="s">
        <v>157</v>
      </c>
    </row>
    <row r="8650" spans="9:17" x14ac:dyDescent="0.45">
      <c r="I8650" t="s">
        <v>335</v>
      </c>
      <c r="J8650" t="s">
        <v>817</v>
      </c>
      <c r="K8650">
        <v>1.9905294908069224E-2</v>
      </c>
      <c r="L8650" t="s">
        <v>157</v>
      </c>
      <c r="N8650" t="s">
        <v>570</v>
      </c>
      <c r="O8650" t="s">
        <v>817</v>
      </c>
      <c r="P8650">
        <v>1.2684657263294576E-2</v>
      </c>
      <c r="Q8650" t="s">
        <v>157</v>
      </c>
    </row>
    <row r="8651" spans="9:17" x14ac:dyDescent="0.45">
      <c r="I8651" t="s">
        <v>335</v>
      </c>
      <c r="J8651" t="s">
        <v>818</v>
      </c>
      <c r="K8651">
        <v>2.6247836748137385E-2</v>
      </c>
      <c r="L8651" t="s">
        <v>157</v>
      </c>
      <c r="N8651" t="s">
        <v>570</v>
      </c>
      <c r="O8651" t="s">
        <v>818</v>
      </c>
      <c r="P8651">
        <v>1.1901601220298296E-2</v>
      </c>
      <c r="Q8651" t="s">
        <v>157</v>
      </c>
    </row>
    <row r="8652" spans="9:17" x14ac:dyDescent="0.45">
      <c r="I8652" t="s">
        <v>335</v>
      </c>
      <c r="J8652" t="s">
        <v>819</v>
      </c>
      <c r="K8652">
        <v>0.16639727907035934</v>
      </c>
      <c r="L8652" t="s">
        <v>157</v>
      </c>
      <c r="N8652" t="s">
        <v>570</v>
      </c>
      <c r="O8652" t="s">
        <v>819</v>
      </c>
      <c r="P8652">
        <v>8.2811950393702372E-2</v>
      </c>
      <c r="Q8652" t="s">
        <v>157</v>
      </c>
    </row>
    <row r="8653" spans="9:17" x14ac:dyDescent="0.45">
      <c r="I8653" t="s">
        <v>335</v>
      </c>
      <c r="J8653" t="s">
        <v>820</v>
      </c>
      <c r="K8653">
        <v>1.9057322134797706E-2</v>
      </c>
      <c r="L8653" t="s">
        <v>157</v>
      </c>
      <c r="N8653" t="s">
        <v>570</v>
      </c>
      <c r="O8653" t="s">
        <v>820</v>
      </c>
      <c r="P8653">
        <v>1.325996161058122E-2</v>
      </c>
      <c r="Q8653" t="s">
        <v>157</v>
      </c>
    </row>
    <row r="8654" spans="9:17" x14ac:dyDescent="0.45">
      <c r="I8654" t="s">
        <v>335</v>
      </c>
      <c r="J8654" t="s">
        <v>821</v>
      </c>
      <c r="K8654">
        <v>7.9987290688611264E-3</v>
      </c>
      <c r="L8654" t="s">
        <v>157</v>
      </c>
      <c r="N8654" t="s">
        <v>570</v>
      </c>
      <c r="O8654" t="s">
        <v>821</v>
      </c>
      <c r="P8654">
        <v>1.3653274240643623E-2</v>
      </c>
      <c r="Q8654" t="s">
        <v>157</v>
      </c>
    </row>
    <row r="8655" spans="9:17" x14ac:dyDescent="0.45">
      <c r="I8655" t="s">
        <v>335</v>
      </c>
      <c r="J8655" t="s">
        <v>822</v>
      </c>
      <c r="K8655">
        <v>2.5166041770976273E-3</v>
      </c>
      <c r="L8655" t="s">
        <v>157</v>
      </c>
      <c r="N8655" t="s">
        <v>570</v>
      </c>
      <c r="O8655" t="s">
        <v>822</v>
      </c>
      <c r="P8655">
        <v>1.4215713848764033E-2</v>
      </c>
      <c r="Q8655" t="s">
        <v>157</v>
      </c>
    </row>
    <row r="8656" spans="9:17" x14ac:dyDescent="0.45">
      <c r="I8656" t="s">
        <v>335</v>
      </c>
      <c r="J8656" t="s">
        <v>823</v>
      </c>
      <c r="K8656">
        <v>0</v>
      </c>
      <c r="L8656" t="s">
        <v>157</v>
      </c>
      <c r="N8656" t="s">
        <v>570</v>
      </c>
      <c r="O8656" t="s">
        <v>823</v>
      </c>
      <c r="P8656">
        <v>7.755307268256538E-2</v>
      </c>
      <c r="Q8656" t="s">
        <v>157</v>
      </c>
    </row>
    <row r="8657" spans="9:17" x14ac:dyDescent="0.45">
      <c r="I8657" t="s">
        <v>335</v>
      </c>
      <c r="J8657" t="s">
        <v>872</v>
      </c>
      <c r="K8657">
        <v>0</v>
      </c>
      <c r="L8657" t="s">
        <v>157</v>
      </c>
      <c r="N8657" t="s">
        <v>570</v>
      </c>
      <c r="O8657" t="s">
        <v>872</v>
      </c>
      <c r="P8657">
        <v>7.7450366805325563E-6</v>
      </c>
      <c r="Q8657" t="s">
        <v>157</v>
      </c>
    </row>
    <row r="8658" spans="9:17" x14ac:dyDescent="0.45">
      <c r="I8658" t="s">
        <v>335</v>
      </c>
      <c r="J8658" t="s">
        <v>873</v>
      </c>
      <c r="K8658">
        <v>0</v>
      </c>
      <c r="L8658" t="s">
        <v>157</v>
      </c>
      <c r="N8658" t="s">
        <v>570</v>
      </c>
      <c r="O8658" t="s">
        <v>873</v>
      </c>
      <c r="P8658">
        <v>1.4298261979489545E-5</v>
      </c>
      <c r="Q8658" t="s">
        <v>157</v>
      </c>
    </row>
    <row r="8659" spans="9:17" x14ac:dyDescent="0.45">
      <c r="I8659" t="s">
        <v>335</v>
      </c>
      <c r="J8659" t="s">
        <v>874</v>
      </c>
      <c r="K8659">
        <v>0</v>
      </c>
      <c r="L8659" t="s">
        <v>157</v>
      </c>
      <c r="N8659" t="s">
        <v>570</v>
      </c>
      <c r="O8659" t="s">
        <v>874</v>
      </c>
      <c r="P8659">
        <v>2.4894157472962234E-5</v>
      </c>
      <c r="Q8659" t="s">
        <v>157</v>
      </c>
    </row>
    <row r="8660" spans="9:17" x14ac:dyDescent="0.45">
      <c r="I8660" t="s">
        <v>335</v>
      </c>
      <c r="J8660" t="s">
        <v>875</v>
      </c>
      <c r="K8660">
        <v>0</v>
      </c>
      <c r="L8660" t="s">
        <v>157</v>
      </c>
      <c r="N8660" t="s">
        <v>570</v>
      </c>
      <c r="O8660" t="s">
        <v>875</v>
      </c>
      <c r="P8660">
        <v>2.4910199329795647E-5</v>
      </c>
      <c r="Q8660" t="s">
        <v>157</v>
      </c>
    </row>
    <row r="8661" spans="9:17" x14ac:dyDescent="0.45">
      <c r="I8661" t="s">
        <v>335</v>
      </c>
      <c r="J8661" t="s">
        <v>876</v>
      </c>
      <c r="K8661">
        <v>0</v>
      </c>
      <c r="L8661" t="s">
        <v>157</v>
      </c>
      <c r="N8661" t="s">
        <v>570</v>
      </c>
      <c r="O8661" t="s">
        <v>876</v>
      </c>
      <c r="P8661">
        <v>1.2195575360490506E-5</v>
      </c>
      <c r="Q8661" t="s">
        <v>157</v>
      </c>
    </row>
    <row r="8662" spans="9:17" x14ac:dyDescent="0.45">
      <c r="I8662" t="s">
        <v>335</v>
      </c>
      <c r="J8662" t="s">
        <v>877</v>
      </c>
      <c r="K8662">
        <v>0</v>
      </c>
      <c r="L8662" t="s">
        <v>157</v>
      </c>
      <c r="N8662" t="s">
        <v>570</v>
      </c>
      <c r="O8662" t="s">
        <v>877</v>
      </c>
      <c r="P8662">
        <v>9.6462582151805392E-6</v>
      </c>
      <c r="Q8662" t="s">
        <v>157</v>
      </c>
    </row>
    <row r="8663" spans="9:17" x14ac:dyDescent="0.45">
      <c r="I8663" t="s">
        <v>335</v>
      </c>
      <c r="J8663" t="s">
        <v>878</v>
      </c>
      <c r="K8663">
        <v>0</v>
      </c>
      <c r="L8663" t="s">
        <v>157</v>
      </c>
      <c r="N8663" t="s">
        <v>570</v>
      </c>
      <c r="O8663" t="s">
        <v>878</v>
      </c>
      <c r="P8663">
        <v>7.0189837848007262E-6</v>
      </c>
      <c r="Q8663" t="s">
        <v>157</v>
      </c>
    </row>
    <row r="8664" spans="9:17" x14ac:dyDescent="0.45">
      <c r="I8664" t="s">
        <v>335</v>
      </c>
      <c r="J8664" t="s">
        <v>879</v>
      </c>
      <c r="K8664">
        <v>1.0812311230590894E-4</v>
      </c>
      <c r="L8664" t="s">
        <v>157</v>
      </c>
      <c r="N8664" t="s">
        <v>570</v>
      </c>
      <c r="O8664" t="s">
        <v>879</v>
      </c>
      <c r="P8664">
        <v>4.7696730114551107E-6</v>
      </c>
      <c r="Q8664" t="s">
        <v>157</v>
      </c>
    </row>
    <row r="8665" spans="9:17" x14ac:dyDescent="0.45">
      <c r="I8665" t="s">
        <v>335</v>
      </c>
      <c r="J8665" t="s">
        <v>880</v>
      </c>
      <c r="K8665">
        <v>1.7253129932205417E-4</v>
      </c>
      <c r="L8665" t="s">
        <v>157</v>
      </c>
      <c r="N8665" t="s">
        <v>570</v>
      </c>
      <c r="O8665" t="s">
        <v>880</v>
      </c>
      <c r="P8665">
        <v>9.5908363125244554E-7</v>
      </c>
      <c r="Q8665" t="s">
        <v>157</v>
      </c>
    </row>
    <row r="8666" spans="9:17" x14ac:dyDescent="0.45">
      <c r="I8666" t="s">
        <v>335</v>
      </c>
      <c r="J8666" t="s">
        <v>881</v>
      </c>
      <c r="K8666">
        <v>2.4111472428537479E-4</v>
      </c>
      <c r="L8666" t="s">
        <v>157</v>
      </c>
      <c r="N8666" t="s">
        <v>570</v>
      </c>
      <c r="O8666" t="s">
        <v>881</v>
      </c>
      <c r="P8666">
        <v>1.4810987468046394E-6</v>
      </c>
      <c r="Q8666" t="s">
        <v>157</v>
      </c>
    </row>
    <row r="8667" spans="9:17" x14ac:dyDescent="0.45">
      <c r="I8667" t="s">
        <v>335</v>
      </c>
      <c r="J8667" t="s">
        <v>882</v>
      </c>
      <c r="K8667">
        <v>2.9942569446174985E-4</v>
      </c>
      <c r="L8667" t="s">
        <v>157</v>
      </c>
      <c r="N8667" t="s">
        <v>570</v>
      </c>
      <c r="O8667" t="s">
        <v>882</v>
      </c>
      <c r="P8667">
        <v>5.166655600641801E-6</v>
      </c>
      <c r="Q8667" t="s">
        <v>157</v>
      </c>
    </row>
    <row r="8668" spans="9:17" x14ac:dyDescent="0.45">
      <c r="I8668" t="s">
        <v>335</v>
      </c>
      <c r="J8668" t="s">
        <v>883</v>
      </c>
      <c r="K8668">
        <v>2.6409296712514392E-4</v>
      </c>
      <c r="L8668" t="s">
        <v>157</v>
      </c>
      <c r="N8668" t="s">
        <v>570</v>
      </c>
      <c r="O8668" t="s">
        <v>883</v>
      </c>
      <c r="P8668">
        <v>1.3823057492250814E-5</v>
      </c>
      <c r="Q8668" t="s">
        <v>157</v>
      </c>
    </row>
    <row r="8669" spans="9:17" x14ac:dyDescent="0.45">
      <c r="I8669" t="s">
        <v>335</v>
      </c>
      <c r="J8669" t="s">
        <v>884</v>
      </c>
      <c r="K8669">
        <v>1.9198288231784516E-4</v>
      </c>
      <c r="L8669" t="s">
        <v>157</v>
      </c>
      <c r="N8669" t="s">
        <v>570</v>
      </c>
      <c r="O8669" t="s">
        <v>884</v>
      </c>
      <c r="P8669">
        <v>3.0856900431620857E-5</v>
      </c>
      <c r="Q8669" t="s">
        <v>157</v>
      </c>
    </row>
    <row r="8670" spans="9:17" x14ac:dyDescent="0.45">
      <c r="I8670" t="s">
        <v>335</v>
      </c>
      <c r="J8670" t="s">
        <v>885</v>
      </c>
      <c r="K8670">
        <v>1.9004057566396397E-4</v>
      </c>
      <c r="L8670" t="s">
        <v>157</v>
      </c>
      <c r="N8670" t="s">
        <v>570</v>
      </c>
      <c r="O8670" t="s">
        <v>885</v>
      </c>
      <c r="P8670">
        <v>4.6553110811146506E-5</v>
      </c>
      <c r="Q8670" t="s">
        <v>157</v>
      </c>
    </row>
    <row r="8671" spans="9:17" x14ac:dyDescent="0.45">
      <c r="I8671" t="s">
        <v>335</v>
      </c>
      <c r="J8671" t="s">
        <v>886</v>
      </c>
      <c r="K8671">
        <v>1.3122166796553639E-4</v>
      </c>
      <c r="L8671" t="s">
        <v>157</v>
      </c>
      <c r="N8671" t="s">
        <v>570</v>
      </c>
      <c r="O8671" t="s">
        <v>886</v>
      </c>
      <c r="P8671">
        <v>5.4514969680386185E-5</v>
      </c>
      <c r="Q8671" t="s">
        <v>157</v>
      </c>
    </row>
    <row r="8672" spans="9:17" x14ac:dyDescent="0.45">
      <c r="I8672" t="s">
        <v>335</v>
      </c>
      <c r="J8672" t="s">
        <v>887</v>
      </c>
      <c r="K8672">
        <v>1.6571125217510439E-4</v>
      </c>
      <c r="L8672" t="s">
        <v>157</v>
      </c>
      <c r="N8672" t="s">
        <v>570</v>
      </c>
      <c r="O8672" t="s">
        <v>887</v>
      </c>
      <c r="P8672">
        <v>5.7684687139579867E-5</v>
      </c>
      <c r="Q8672" t="s">
        <v>157</v>
      </c>
    </row>
    <row r="8673" spans="9:17" x14ac:dyDescent="0.45">
      <c r="I8673" t="s">
        <v>335</v>
      </c>
      <c r="J8673" t="s">
        <v>888</v>
      </c>
      <c r="K8673">
        <v>1.0859753219581108E-4</v>
      </c>
      <c r="L8673" t="s">
        <v>157</v>
      </c>
      <c r="N8673" t="s">
        <v>570</v>
      </c>
      <c r="O8673" t="s">
        <v>888</v>
      </c>
      <c r="P8673">
        <v>4.7045925224549571E-5</v>
      </c>
      <c r="Q8673" t="s">
        <v>157</v>
      </c>
    </row>
    <row r="8674" spans="9:17" x14ac:dyDescent="0.45">
      <c r="I8674" t="s">
        <v>335</v>
      </c>
      <c r="J8674" t="s">
        <v>889</v>
      </c>
      <c r="K8674">
        <v>0</v>
      </c>
      <c r="L8674" t="s">
        <v>157</v>
      </c>
      <c r="N8674" t="s">
        <v>570</v>
      </c>
      <c r="O8674" t="s">
        <v>889</v>
      </c>
      <c r="P8674">
        <v>4.5862097487403684E-5</v>
      </c>
      <c r="Q8674" t="s">
        <v>157</v>
      </c>
    </row>
    <row r="8675" spans="9:17" x14ac:dyDescent="0.45">
      <c r="I8675" t="s">
        <v>335</v>
      </c>
      <c r="J8675" t="s">
        <v>890</v>
      </c>
      <c r="K8675">
        <v>0</v>
      </c>
      <c r="L8675" t="s">
        <v>157</v>
      </c>
      <c r="N8675" t="s">
        <v>570</v>
      </c>
      <c r="O8675" t="s">
        <v>890</v>
      </c>
      <c r="P8675">
        <v>4.0219341203180146E-5</v>
      </c>
      <c r="Q8675" t="s">
        <v>157</v>
      </c>
    </row>
    <row r="8676" spans="9:17" x14ac:dyDescent="0.45">
      <c r="I8676" t="s">
        <v>335</v>
      </c>
      <c r="J8676" t="s">
        <v>891</v>
      </c>
      <c r="K8676">
        <v>0</v>
      </c>
      <c r="L8676" t="s">
        <v>157</v>
      </c>
      <c r="N8676" t="s">
        <v>570</v>
      </c>
      <c r="O8676" t="s">
        <v>891</v>
      </c>
      <c r="P8676">
        <v>4.9552693846438809E-5</v>
      </c>
      <c r="Q8676" t="s">
        <v>157</v>
      </c>
    </row>
    <row r="8677" spans="9:17" x14ac:dyDescent="0.45">
      <c r="I8677" t="s">
        <v>335</v>
      </c>
      <c r="J8677" t="s">
        <v>892</v>
      </c>
      <c r="K8677">
        <v>0</v>
      </c>
      <c r="L8677" t="s">
        <v>157</v>
      </c>
      <c r="N8677" t="s">
        <v>570</v>
      </c>
      <c r="O8677" t="s">
        <v>892</v>
      </c>
      <c r="P8677">
        <v>7.8592057689423058E-5</v>
      </c>
      <c r="Q8677" t="s">
        <v>157</v>
      </c>
    </row>
    <row r="8678" spans="9:17" x14ac:dyDescent="0.45">
      <c r="I8678" t="s">
        <v>335</v>
      </c>
      <c r="J8678" t="s">
        <v>893</v>
      </c>
      <c r="K8678">
        <v>0</v>
      </c>
      <c r="L8678" t="s">
        <v>157</v>
      </c>
      <c r="N8678" t="s">
        <v>570</v>
      </c>
      <c r="O8678" t="s">
        <v>893</v>
      </c>
      <c r="P8678">
        <v>1.264614692668383E-4</v>
      </c>
      <c r="Q8678" t="s">
        <v>157</v>
      </c>
    </row>
    <row r="8679" spans="9:17" x14ac:dyDescent="0.45">
      <c r="I8679" t="s">
        <v>335</v>
      </c>
      <c r="J8679" t="s">
        <v>894</v>
      </c>
      <c r="K8679">
        <v>0</v>
      </c>
      <c r="L8679" t="s">
        <v>157</v>
      </c>
      <c r="N8679" t="s">
        <v>570</v>
      </c>
      <c r="O8679" t="s">
        <v>894</v>
      </c>
      <c r="P8679">
        <v>1.2433909735323236E-4</v>
      </c>
      <c r="Q8679" t="s">
        <v>157</v>
      </c>
    </row>
    <row r="8680" spans="9:17" x14ac:dyDescent="0.45">
      <c r="I8680" t="s">
        <v>335</v>
      </c>
      <c r="J8680" t="s">
        <v>895</v>
      </c>
      <c r="K8680">
        <v>0</v>
      </c>
      <c r="L8680" t="s">
        <v>157</v>
      </c>
      <c r="N8680" t="s">
        <v>570</v>
      </c>
      <c r="O8680" t="s">
        <v>895</v>
      </c>
      <c r="P8680">
        <v>9.5573636003543601E-5</v>
      </c>
      <c r="Q8680" t="s">
        <v>157</v>
      </c>
    </row>
    <row r="8681" spans="9:17" x14ac:dyDescent="0.45">
      <c r="I8681" t="s">
        <v>336</v>
      </c>
      <c r="J8681" t="s">
        <v>156</v>
      </c>
      <c r="K8681">
        <v>0</v>
      </c>
      <c r="L8681" t="s">
        <v>157</v>
      </c>
      <c r="N8681" t="s">
        <v>571</v>
      </c>
      <c r="O8681" t="s">
        <v>156</v>
      </c>
      <c r="P8681">
        <v>3.1694138335792203E-2</v>
      </c>
      <c r="Q8681" t="s">
        <v>157</v>
      </c>
    </row>
    <row r="8682" spans="9:17" x14ac:dyDescent="0.45">
      <c r="I8682" t="s">
        <v>336</v>
      </c>
      <c r="J8682" t="s">
        <v>158</v>
      </c>
      <c r="K8682">
        <v>0</v>
      </c>
      <c r="L8682" t="s">
        <v>157</v>
      </c>
      <c r="N8682" t="s">
        <v>571</v>
      </c>
      <c r="O8682" t="s">
        <v>158</v>
      </c>
      <c r="P8682">
        <v>3.8849685354099693E-3</v>
      </c>
      <c r="Q8682" t="s">
        <v>157</v>
      </c>
    </row>
    <row r="8683" spans="9:17" x14ac:dyDescent="0.45">
      <c r="I8683" t="s">
        <v>336</v>
      </c>
      <c r="J8683" t="s">
        <v>159</v>
      </c>
      <c r="K8683">
        <v>2.3792148542414768E-3</v>
      </c>
      <c r="L8683" t="s">
        <v>157</v>
      </c>
      <c r="N8683" t="s">
        <v>571</v>
      </c>
      <c r="O8683" t="s">
        <v>159</v>
      </c>
      <c r="P8683">
        <v>3.7217326111746063E-3</v>
      </c>
      <c r="Q8683" t="s">
        <v>157</v>
      </c>
    </row>
    <row r="8684" spans="9:17" x14ac:dyDescent="0.45">
      <c r="I8684" t="s">
        <v>336</v>
      </c>
      <c r="J8684" t="s">
        <v>160</v>
      </c>
      <c r="K8684">
        <v>3.7583453844596852E-3</v>
      </c>
      <c r="L8684" t="s">
        <v>157</v>
      </c>
      <c r="N8684" t="s">
        <v>571</v>
      </c>
      <c r="O8684" t="s">
        <v>160</v>
      </c>
      <c r="P8684">
        <v>3.1454532319436165E-3</v>
      </c>
      <c r="Q8684" t="s">
        <v>157</v>
      </c>
    </row>
    <row r="8685" spans="9:17" x14ac:dyDescent="0.45">
      <c r="I8685" t="s">
        <v>336</v>
      </c>
      <c r="J8685" t="s">
        <v>161</v>
      </c>
      <c r="K8685">
        <v>3.0257321864183919E-2</v>
      </c>
      <c r="L8685" t="s">
        <v>157</v>
      </c>
      <c r="N8685" t="s">
        <v>571</v>
      </c>
      <c r="O8685" t="s">
        <v>161</v>
      </c>
      <c r="P8685">
        <v>2.5791972181623102E-2</v>
      </c>
      <c r="Q8685" t="s">
        <v>157</v>
      </c>
    </row>
    <row r="8686" spans="9:17" x14ac:dyDescent="0.45">
      <c r="I8686" t="s">
        <v>336</v>
      </c>
      <c r="J8686" t="s">
        <v>807</v>
      </c>
      <c r="K8686">
        <v>2.8508260444578951E-3</v>
      </c>
      <c r="L8686" t="s">
        <v>157</v>
      </c>
      <c r="N8686" t="s">
        <v>571</v>
      </c>
      <c r="O8686" t="s">
        <v>807</v>
      </c>
      <c r="P8686">
        <v>4.844633889742489E-3</v>
      </c>
      <c r="Q8686" t="s">
        <v>157</v>
      </c>
    </row>
    <row r="8687" spans="9:17" x14ac:dyDescent="0.45">
      <c r="I8687" t="s">
        <v>336</v>
      </c>
      <c r="J8687" t="s">
        <v>808</v>
      </c>
      <c r="K8687">
        <v>9.7102709470109932E-5</v>
      </c>
      <c r="L8687" t="s">
        <v>157</v>
      </c>
      <c r="N8687" t="s">
        <v>571</v>
      </c>
      <c r="O8687" t="s">
        <v>808</v>
      </c>
      <c r="P8687">
        <v>4.7787530245110739E-3</v>
      </c>
      <c r="Q8687" t="s">
        <v>157</v>
      </c>
    </row>
    <row r="8688" spans="9:17" x14ac:dyDescent="0.45">
      <c r="I8688" t="s">
        <v>336</v>
      </c>
      <c r="J8688" t="s">
        <v>809</v>
      </c>
      <c r="K8688">
        <v>0</v>
      </c>
      <c r="L8688" t="s">
        <v>157</v>
      </c>
      <c r="N8688" t="s">
        <v>571</v>
      </c>
      <c r="O8688" t="s">
        <v>809</v>
      </c>
      <c r="P8688">
        <v>4.566894797850404E-3</v>
      </c>
      <c r="Q8688" t="s">
        <v>157</v>
      </c>
    </row>
    <row r="8689" spans="9:17" x14ac:dyDescent="0.45">
      <c r="I8689" t="s">
        <v>336</v>
      </c>
      <c r="J8689" t="s">
        <v>810</v>
      </c>
      <c r="K8689">
        <v>0</v>
      </c>
      <c r="L8689" t="s">
        <v>157</v>
      </c>
      <c r="N8689" t="s">
        <v>571</v>
      </c>
      <c r="O8689" t="s">
        <v>810</v>
      </c>
      <c r="P8689">
        <v>2.2460663297567358E-2</v>
      </c>
      <c r="Q8689" t="s">
        <v>157</v>
      </c>
    </row>
    <row r="8690" spans="9:17" x14ac:dyDescent="0.45">
      <c r="I8690" t="s">
        <v>336</v>
      </c>
      <c r="J8690" t="s">
        <v>162</v>
      </c>
      <c r="K8690">
        <v>3.6632541505303248E-2</v>
      </c>
      <c r="L8690" t="s">
        <v>157</v>
      </c>
      <c r="N8690" t="s">
        <v>571</v>
      </c>
      <c r="O8690" t="s">
        <v>162</v>
      </c>
      <c r="P8690">
        <v>0.14586528400489268</v>
      </c>
      <c r="Q8690" t="s">
        <v>157</v>
      </c>
    </row>
    <row r="8691" spans="9:17" x14ac:dyDescent="0.45">
      <c r="I8691" t="s">
        <v>336</v>
      </c>
      <c r="J8691" t="s">
        <v>163</v>
      </c>
      <c r="K8691">
        <v>4.1803717435770278E-2</v>
      </c>
      <c r="L8691" t="s">
        <v>157</v>
      </c>
      <c r="N8691" t="s">
        <v>571</v>
      </c>
      <c r="O8691" t="s">
        <v>163</v>
      </c>
      <c r="P8691">
        <v>1.7793121653334007E-2</v>
      </c>
      <c r="Q8691" t="s">
        <v>157</v>
      </c>
    </row>
    <row r="8692" spans="9:17" x14ac:dyDescent="0.45">
      <c r="I8692" t="s">
        <v>336</v>
      </c>
      <c r="J8692" t="s">
        <v>164</v>
      </c>
      <c r="K8692">
        <v>5.4972568164921638E-2</v>
      </c>
      <c r="L8692" t="s">
        <v>157</v>
      </c>
      <c r="N8692" t="s">
        <v>571</v>
      </c>
      <c r="O8692" t="s">
        <v>164</v>
      </c>
      <c r="P8692">
        <v>1.8191448307830184E-2</v>
      </c>
      <c r="Q8692" t="s">
        <v>157</v>
      </c>
    </row>
    <row r="8693" spans="9:17" x14ac:dyDescent="0.45">
      <c r="I8693" t="s">
        <v>336</v>
      </c>
      <c r="J8693" t="s">
        <v>165</v>
      </c>
      <c r="K8693">
        <v>6.2244189332238666E-2</v>
      </c>
      <c r="L8693" t="s">
        <v>157</v>
      </c>
      <c r="N8693" t="s">
        <v>571</v>
      </c>
      <c r="O8693" t="s">
        <v>165</v>
      </c>
      <c r="P8693">
        <v>1.8339814361409568E-2</v>
      </c>
      <c r="Q8693" t="s">
        <v>157</v>
      </c>
    </row>
    <row r="8694" spans="9:17" x14ac:dyDescent="0.45">
      <c r="I8694" t="s">
        <v>336</v>
      </c>
      <c r="J8694" t="s">
        <v>166</v>
      </c>
      <c r="K8694">
        <v>0.37892066097674565</v>
      </c>
      <c r="L8694" t="s">
        <v>157</v>
      </c>
      <c r="N8694" t="s">
        <v>571</v>
      </c>
      <c r="O8694" t="s">
        <v>166</v>
      </c>
      <c r="P8694">
        <v>0.14457993388345527</v>
      </c>
      <c r="Q8694" t="s">
        <v>157</v>
      </c>
    </row>
    <row r="8695" spans="9:17" x14ac:dyDescent="0.45">
      <c r="I8695" t="s">
        <v>336</v>
      </c>
      <c r="J8695" t="s">
        <v>811</v>
      </c>
      <c r="K8695">
        <v>5.0812607262287264E-2</v>
      </c>
      <c r="L8695" t="s">
        <v>157</v>
      </c>
      <c r="N8695" t="s">
        <v>571</v>
      </c>
      <c r="O8695" t="s">
        <v>811</v>
      </c>
      <c r="P8695">
        <v>2.5113037744991931E-2</v>
      </c>
      <c r="Q8695" t="s">
        <v>157</v>
      </c>
    </row>
    <row r="8696" spans="9:17" x14ac:dyDescent="0.45">
      <c r="I8696" t="s">
        <v>336</v>
      </c>
      <c r="J8696" t="s">
        <v>812</v>
      </c>
      <c r="K8696">
        <v>4.0538634449456275E-2</v>
      </c>
      <c r="L8696" t="s">
        <v>157</v>
      </c>
      <c r="N8696" t="s">
        <v>571</v>
      </c>
      <c r="O8696" t="s">
        <v>812</v>
      </c>
      <c r="P8696">
        <v>2.4573226205865398E-2</v>
      </c>
      <c r="Q8696" t="s">
        <v>157</v>
      </c>
    </row>
    <row r="8697" spans="9:17" x14ac:dyDescent="0.45">
      <c r="I8697" t="s">
        <v>336</v>
      </c>
      <c r="J8697" t="s">
        <v>813</v>
      </c>
      <c r="K8697">
        <v>2.4261646529179712E-2</v>
      </c>
      <c r="L8697" t="s">
        <v>157</v>
      </c>
      <c r="N8697" t="s">
        <v>571</v>
      </c>
      <c r="O8697" t="s">
        <v>813</v>
      </c>
      <c r="P8697">
        <v>2.497417639427579E-2</v>
      </c>
      <c r="Q8697" t="s">
        <v>157</v>
      </c>
    </row>
    <row r="8698" spans="9:17" x14ac:dyDescent="0.45">
      <c r="I8698" t="s">
        <v>336</v>
      </c>
      <c r="J8698" t="s">
        <v>814</v>
      </c>
      <c r="K8698">
        <v>7.3326518745017782E-3</v>
      </c>
      <c r="L8698" t="s">
        <v>157</v>
      </c>
      <c r="N8698" t="s">
        <v>571</v>
      </c>
      <c r="O8698" t="s">
        <v>814</v>
      </c>
      <c r="P8698">
        <v>0.13735927111376589</v>
      </c>
      <c r="Q8698" t="s">
        <v>157</v>
      </c>
    </row>
    <row r="8699" spans="9:17" x14ac:dyDescent="0.45">
      <c r="I8699" t="s">
        <v>336</v>
      </c>
      <c r="J8699" t="s">
        <v>815</v>
      </c>
      <c r="K8699">
        <v>4.1121465969319636E-3</v>
      </c>
      <c r="L8699" t="s">
        <v>157</v>
      </c>
      <c r="N8699" t="s">
        <v>571</v>
      </c>
      <c r="O8699" t="s">
        <v>815</v>
      </c>
      <c r="P8699">
        <v>9.6618227575444443E-2</v>
      </c>
      <c r="Q8699" t="s">
        <v>157</v>
      </c>
    </row>
    <row r="8700" spans="9:17" x14ac:dyDescent="0.45">
      <c r="I8700" t="s">
        <v>336</v>
      </c>
      <c r="J8700" t="s">
        <v>816</v>
      </c>
      <c r="K8700">
        <v>1.2155938695795388E-2</v>
      </c>
      <c r="L8700" t="s">
        <v>157</v>
      </c>
      <c r="N8700" t="s">
        <v>571</v>
      </c>
      <c r="O8700" t="s">
        <v>816</v>
      </c>
      <c r="P8700">
        <v>1.2328770375454188E-2</v>
      </c>
      <c r="Q8700" t="s">
        <v>157</v>
      </c>
    </row>
    <row r="8701" spans="9:17" x14ac:dyDescent="0.45">
      <c r="I8701" t="s">
        <v>336</v>
      </c>
      <c r="J8701" t="s">
        <v>817</v>
      </c>
      <c r="K8701">
        <v>2.2208113564578157E-2</v>
      </c>
      <c r="L8701" t="s">
        <v>157</v>
      </c>
      <c r="N8701" t="s">
        <v>571</v>
      </c>
      <c r="O8701" t="s">
        <v>817</v>
      </c>
      <c r="P8701">
        <v>1.1831351153072094E-2</v>
      </c>
      <c r="Q8701" t="s">
        <v>157</v>
      </c>
    </row>
    <row r="8702" spans="9:17" x14ac:dyDescent="0.45">
      <c r="I8702" t="s">
        <v>336</v>
      </c>
      <c r="J8702" t="s">
        <v>818</v>
      </c>
      <c r="K8702">
        <v>2.7355029100069379E-2</v>
      </c>
      <c r="L8702" t="s">
        <v>157</v>
      </c>
      <c r="N8702" t="s">
        <v>571</v>
      </c>
      <c r="O8702" t="s">
        <v>818</v>
      </c>
      <c r="P8702">
        <v>1.1328340625889102E-2</v>
      </c>
      <c r="Q8702" t="s">
        <v>157</v>
      </c>
    </row>
    <row r="8703" spans="9:17" x14ac:dyDescent="0.45">
      <c r="I8703" t="s">
        <v>336</v>
      </c>
      <c r="J8703" t="s">
        <v>819</v>
      </c>
      <c r="K8703">
        <v>0.16734130744657547</v>
      </c>
      <c r="L8703" t="s">
        <v>157</v>
      </c>
      <c r="N8703" t="s">
        <v>571</v>
      </c>
      <c r="O8703" t="s">
        <v>819</v>
      </c>
      <c r="P8703">
        <v>8.8612368319856624E-2</v>
      </c>
      <c r="Q8703" t="s">
        <v>157</v>
      </c>
    </row>
    <row r="8704" spans="9:17" x14ac:dyDescent="0.45">
      <c r="I8704" t="s">
        <v>336</v>
      </c>
      <c r="J8704" t="s">
        <v>820</v>
      </c>
      <c r="K8704">
        <v>1.8675854453170652E-2</v>
      </c>
      <c r="L8704" t="s">
        <v>157</v>
      </c>
      <c r="N8704" t="s">
        <v>571</v>
      </c>
      <c r="O8704" t="s">
        <v>820</v>
      </c>
      <c r="P8704">
        <v>1.4099056746640099E-2</v>
      </c>
      <c r="Q8704" t="s">
        <v>157</v>
      </c>
    </row>
    <row r="8705" spans="9:17" x14ac:dyDescent="0.45">
      <c r="I8705" t="s">
        <v>336</v>
      </c>
      <c r="J8705" t="s">
        <v>821</v>
      </c>
      <c r="K8705">
        <v>7.3790822417470307E-3</v>
      </c>
      <c r="L8705" t="s">
        <v>157</v>
      </c>
      <c r="N8705" t="s">
        <v>571</v>
      </c>
      <c r="O8705" t="s">
        <v>821</v>
      </c>
      <c r="P8705">
        <v>1.4264437553518762E-2</v>
      </c>
      <c r="Q8705" t="s">
        <v>157</v>
      </c>
    </row>
    <row r="8706" spans="9:17" x14ac:dyDescent="0.45">
      <c r="I8706" t="s">
        <v>336</v>
      </c>
      <c r="J8706" t="s">
        <v>822</v>
      </c>
      <c r="K8706">
        <v>1.6729703528245866E-3</v>
      </c>
      <c r="L8706" t="s">
        <v>157</v>
      </c>
      <c r="N8706" t="s">
        <v>571</v>
      </c>
      <c r="O8706" t="s">
        <v>822</v>
      </c>
      <c r="P8706">
        <v>1.4551153278127369E-2</v>
      </c>
      <c r="Q8706" t="s">
        <v>157</v>
      </c>
    </row>
    <row r="8707" spans="9:17" x14ac:dyDescent="0.45">
      <c r="I8707" t="s">
        <v>336</v>
      </c>
      <c r="J8707" t="s">
        <v>823</v>
      </c>
      <c r="K8707">
        <v>0</v>
      </c>
      <c r="L8707" t="s">
        <v>157</v>
      </c>
      <c r="N8707" t="s">
        <v>571</v>
      </c>
      <c r="O8707" t="s">
        <v>823</v>
      </c>
      <c r="P8707">
        <v>7.3042907348365702E-2</v>
      </c>
      <c r="Q8707" t="s">
        <v>157</v>
      </c>
    </row>
    <row r="8708" spans="9:17" x14ac:dyDescent="0.45">
      <c r="I8708" t="s">
        <v>336</v>
      </c>
      <c r="J8708" t="s">
        <v>872</v>
      </c>
      <c r="K8708">
        <v>0</v>
      </c>
      <c r="L8708" t="s">
        <v>157</v>
      </c>
      <c r="N8708" t="s">
        <v>571</v>
      </c>
      <c r="O8708" t="s">
        <v>872</v>
      </c>
      <c r="P8708">
        <v>1.5951288895148889E-5</v>
      </c>
      <c r="Q8708" t="s">
        <v>157</v>
      </c>
    </row>
    <row r="8709" spans="9:17" x14ac:dyDescent="0.45">
      <c r="I8709" t="s">
        <v>336</v>
      </c>
      <c r="J8709" t="s">
        <v>873</v>
      </c>
      <c r="K8709">
        <v>0</v>
      </c>
      <c r="L8709" t="s">
        <v>157</v>
      </c>
      <c r="N8709" t="s">
        <v>571</v>
      </c>
      <c r="O8709" t="s">
        <v>873</v>
      </c>
      <c r="P8709">
        <v>1.8397639312701394E-5</v>
      </c>
      <c r="Q8709" t="s">
        <v>157</v>
      </c>
    </row>
    <row r="8710" spans="9:17" x14ac:dyDescent="0.45">
      <c r="I8710" t="s">
        <v>336</v>
      </c>
      <c r="J8710" t="s">
        <v>874</v>
      </c>
      <c r="K8710">
        <v>0</v>
      </c>
      <c r="L8710" t="s">
        <v>157</v>
      </c>
      <c r="N8710" t="s">
        <v>571</v>
      </c>
      <c r="O8710" t="s">
        <v>874</v>
      </c>
      <c r="P8710">
        <v>2.4080685793152897E-5</v>
      </c>
      <c r="Q8710" t="s">
        <v>157</v>
      </c>
    </row>
    <row r="8711" spans="9:17" x14ac:dyDescent="0.45">
      <c r="I8711" t="s">
        <v>336</v>
      </c>
      <c r="J8711" t="s">
        <v>875</v>
      </c>
      <c r="K8711">
        <v>0</v>
      </c>
      <c r="L8711" t="s">
        <v>157</v>
      </c>
      <c r="N8711" t="s">
        <v>571</v>
      </c>
      <c r="O8711" t="s">
        <v>875</v>
      </c>
      <c r="P8711">
        <v>2.8769798059839915E-5</v>
      </c>
      <c r="Q8711" t="s">
        <v>157</v>
      </c>
    </row>
    <row r="8712" spans="9:17" x14ac:dyDescent="0.45">
      <c r="I8712" t="s">
        <v>336</v>
      </c>
      <c r="J8712" t="s">
        <v>876</v>
      </c>
      <c r="K8712">
        <v>0</v>
      </c>
      <c r="L8712" t="s">
        <v>157</v>
      </c>
      <c r="N8712" t="s">
        <v>571</v>
      </c>
      <c r="O8712" t="s">
        <v>876</v>
      </c>
      <c r="P8712">
        <v>2.2588749101591854E-5</v>
      </c>
      <c r="Q8712" t="s">
        <v>157</v>
      </c>
    </row>
    <row r="8713" spans="9:17" x14ac:dyDescent="0.45">
      <c r="I8713" t="s">
        <v>336</v>
      </c>
      <c r="J8713" t="s">
        <v>877</v>
      </c>
      <c r="K8713">
        <v>0</v>
      </c>
      <c r="L8713" t="s">
        <v>157</v>
      </c>
      <c r="N8713" t="s">
        <v>571</v>
      </c>
      <c r="O8713" t="s">
        <v>877</v>
      </c>
      <c r="P8713">
        <v>1.8622437467654047E-5</v>
      </c>
      <c r="Q8713" t="s">
        <v>157</v>
      </c>
    </row>
    <row r="8714" spans="9:17" x14ac:dyDescent="0.45">
      <c r="I8714" t="s">
        <v>336</v>
      </c>
      <c r="J8714" t="s">
        <v>878</v>
      </c>
      <c r="K8714">
        <v>0</v>
      </c>
      <c r="L8714" t="s">
        <v>157</v>
      </c>
      <c r="N8714" t="s">
        <v>571</v>
      </c>
      <c r="O8714" t="s">
        <v>878</v>
      </c>
      <c r="P8714">
        <v>1.3311102696442723E-5</v>
      </c>
      <c r="Q8714" t="s">
        <v>157</v>
      </c>
    </row>
    <row r="8715" spans="9:17" x14ac:dyDescent="0.45">
      <c r="I8715" t="s">
        <v>336</v>
      </c>
      <c r="J8715" t="s">
        <v>879</v>
      </c>
      <c r="K8715">
        <v>2.5242327104855311E-5</v>
      </c>
      <c r="L8715" t="s">
        <v>157</v>
      </c>
      <c r="N8715" t="s">
        <v>571</v>
      </c>
      <c r="O8715" t="s">
        <v>879</v>
      </c>
      <c r="P8715">
        <v>1.0729061092172718E-5</v>
      </c>
      <c r="Q8715" t="s">
        <v>157</v>
      </c>
    </row>
    <row r="8716" spans="9:17" x14ac:dyDescent="0.45">
      <c r="I8716" t="s">
        <v>336</v>
      </c>
      <c r="J8716" t="s">
        <v>880</v>
      </c>
      <c r="K8716">
        <v>8.9586854321054742E-5</v>
      </c>
      <c r="L8716" t="s">
        <v>157</v>
      </c>
      <c r="N8716" t="s">
        <v>571</v>
      </c>
      <c r="O8716" t="s">
        <v>880</v>
      </c>
      <c r="P8716">
        <v>9.8423749412580762E-6</v>
      </c>
      <c r="Q8716" t="s">
        <v>157</v>
      </c>
    </row>
    <row r="8717" spans="9:17" x14ac:dyDescent="0.45">
      <c r="I8717" t="s">
        <v>336</v>
      </c>
      <c r="J8717" t="s">
        <v>881</v>
      </c>
      <c r="K8717">
        <v>1.8420820730212959E-4</v>
      </c>
      <c r="L8717" t="s">
        <v>157</v>
      </c>
      <c r="N8717" t="s">
        <v>571</v>
      </c>
      <c r="O8717" t="s">
        <v>881</v>
      </c>
      <c r="P8717">
        <v>1.8991343677356537E-5</v>
      </c>
      <c r="Q8717" t="s">
        <v>157</v>
      </c>
    </row>
    <row r="8718" spans="9:17" x14ac:dyDescent="0.45">
      <c r="I8718" t="s">
        <v>336</v>
      </c>
      <c r="J8718" t="s">
        <v>882</v>
      </c>
      <c r="K8718">
        <v>2.6862573980018805E-4</v>
      </c>
      <c r="L8718" t="s">
        <v>157</v>
      </c>
      <c r="N8718" t="s">
        <v>571</v>
      </c>
      <c r="O8718" t="s">
        <v>882</v>
      </c>
      <c r="P8718">
        <v>3.4088915405578517E-5</v>
      </c>
      <c r="Q8718" t="s">
        <v>157</v>
      </c>
    </row>
    <row r="8719" spans="9:17" x14ac:dyDescent="0.45">
      <c r="I8719" t="s">
        <v>336</v>
      </c>
      <c r="J8719" t="s">
        <v>883</v>
      </c>
      <c r="K8719">
        <v>2.8393220170067085E-4</v>
      </c>
      <c r="L8719" t="s">
        <v>157</v>
      </c>
      <c r="N8719" t="s">
        <v>571</v>
      </c>
      <c r="O8719" t="s">
        <v>883</v>
      </c>
      <c r="P8719">
        <v>5.1947869959351298E-5</v>
      </c>
      <c r="Q8719" t="s">
        <v>157</v>
      </c>
    </row>
    <row r="8720" spans="9:17" x14ac:dyDescent="0.45">
      <c r="I8720" t="s">
        <v>336</v>
      </c>
      <c r="J8720" t="s">
        <v>884</v>
      </c>
      <c r="K8720">
        <v>2.6953934817327516E-4</v>
      </c>
      <c r="L8720" t="s">
        <v>157</v>
      </c>
      <c r="N8720" t="s">
        <v>571</v>
      </c>
      <c r="O8720" t="s">
        <v>884</v>
      </c>
      <c r="P8720">
        <v>7.331693098828153E-5</v>
      </c>
      <c r="Q8720" t="s">
        <v>157</v>
      </c>
    </row>
    <row r="8721" spans="9:17" x14ac:dyDescent="0.45">
      <c r="I8721" t="s">
        <v>336</v>
      </c>
      <c r="J8721" t="s">
        <v>885</v>
      </c>
      <c r="K8721">
        <v>2.813418177744952E-4</v>
      </c>
      <c r="L8721" t="s">
        <v>157</v>
      </c>
      <c r="N8721" t="s">
        <v>571</v>
      </c>
      <c r="O8721" t="s">
        <v>885</v>
      </c>
      <c r="P8721">
        <v>9.6999588445957513E-5</v>
      </c>
      <c r="Q8721" t="s">
        <v>157</v>
      </c>
    </row>
    <row r="8722" spans="9:17" x14ac:dyDescent="0.45">
      <c r="I8722" t="s">
        <v>336</v>
      </c>
      <c r="J8722" t="s">
        <v>886</v>
      </c>
      <c r="K8722">
        <v>3.1494721950483173E-4</v>
      </c>
      <c r="L8722" t="s">
        <v>157</v>
      </c>
      <c r="N8722" t="s">
        <v>571</v>
      </c>
      <c r="O8722" t="s">
        <v>886</v>
      </c>
      <c r="P8722">
        <v>1.0688427544939852E-4</v>
      </c>
      <c r="Q8722" t="s">
        <v>157</v>
      </c>
    </row>
    <row r="8723" spans="9:17" x14ac:dyDescent="0.45">
      <c r="I8723" t="s">
        <v>336</v>
      </c>
      <c r="J8723" t="s">
        <v>887</v>
      </c>
      <c r="K8723">
        <v>2.95346148088247E-4</v>
      </c>
      <c r="L8723" t="s">
        <v>157</v>
      </c>
      <c r="N8723" t="s">
        <v>571</v>
      </c>
      <c r="O8723" t="s">
        <v>887</v>
      </c>
      <c r="P8723">
        <v>1.0656540930368458E-4</v>
      </c>
      <c r="Q8723" t="s">
        <v>157</v>
      </c>
    </row>
    <row r="8724" spans="9:17" x14ac:dyDescent="0.45">
      <c r="I8724" t="s">
        <v>336</v>
      </c>
      <c r="J8724" t="s">
        <v>888</v>
      </c>
      <c r="K8724">
        <v>2.2475929732001105E-4</v>
      </c>
      <c r="L8724" t="s">
        <v>157</v>
      </c>
      <c r="N8724" t="s">
        <v>571</v>
      </c>
      <c r="O8724" t="s">
        <v>888</v>
      </c>
      <c r="P8724">
        <v>8.8098912939783621E-5</v>
      </c>
      <c r="Q8724" t="s">
        <v>157</v>
      </c>
    </row>
    <row r="8725" spans="9:17" x14ac:dyDescent="0.45">
      <c r="I8725" t="s">
        <v>336</v>
      </c>
      <c r="J8725" t="s">
        <v>889</v>
      </c>
      <c r="K8725">
        <v>0</v>
      </c>
      <c r="L8725" t="s">
        <v>157</v>
      </c>
      <c r="N8725" t="s">
        <v>571</v>
      </c>
      <c r="O8725" t="s">
        <v>889</v>
      </c>
      <c r="P8725">
        <v>8.6696202169511002E-5</v>
      </c>
      <c r="Q8725" t="s">
        <v>157</v>
      </c>
    </row>
    <row r="8726" spans="9:17" x14ac:dyDescent="0.45">
      <c r="I8726" t="s">
        <v>336</v>
      </c>
      <c r="J8726" t="s">
        <v>890</v>
      </c>
      <c r="K8726">
        <v>0</v>
      </c>
      <c r="L8726" t="s">
        <v>157</v>
      </c>
      <c r="N8726" t="s">
        <v>571</v>
      </c>
      <c r="O8726" t="s">
        <v>890</v>
      </c>
      <c r="P8726">
        <v>7.5826665344821612E-5</v>
      </c>
      <c r="Q8726" t="s">
        <v>157</v>
      </c>
    </row>
    <row r="8727" spans="9:17" x14ac:dyDescent="0.45">
      <c r="I8727" t="s">
        <v>336</v>
      </c>
      <c r="J8727" t="s">
        <v>891</v>
      </c>
      <c r="K8727">
        <v>0</v>
      </c>
      <c r="L8727" t="s">
        <v>157</v>
      </c>
      <c r="N8727" t="s">
        <v>571</v>
      </c>
      <c r="O8727" t="s">
        <v>891</v>
      </c>
      <c r="P8727">
        <v>8.2045261841265892E-5</v>
      </c>
      <c r="Q8727" t="s">
        <v>157</v>
      </c>
    </row>
    <row r="8728" spans="9:17" x14ac:dyDescent="0.45">
      <c r="I8728" t="s">
        <v>336</v>
      </c>
      <c r="J8728" t="s">
        <v>892</v>
      </c>
      <c r="K8728">
        <v>0</v>
      </c>
      <c r="L8728" t="s">
        <v>157</v>
      </c>
      <c r="N8728" t="s">
        <v>571</v>
      </c>
      <c r="O8728" t="s">
        <v>892</v>
      </c>
      <c r="P8728">
        <v>1.2603558256048191E-4</v>
      </c>
      <c r="Q8728" t="s">
        <v>157</v>
      </c>
    </row>
    <row r="8729" spans="9:17" x14ac:dyDescent="0.45">
      <c r="I8729" t="s">
        <v>336</v>
      </c>
      <c r="J8729" t="s">
        <v>893</v>
      </c>
      <c r="K8729">
        <v>0</v>
      </c>
      <c r="L8729" t="s">
        <v>157</v>
      </c>
      <c r="N8729" t="s">
        <v>571</v>
      </c>
      <c r="O8729" t="s">
        <v>893</v>
      </c>
      <c r="P8729">
        <v>1.8315077530903475E-4</v>
      </c>
      <c r="Q8729" t="s">
        <v>157</v>
      </c>
    </row>
    <row r="8730" spans="9:17" x14ac:dyDescent="0.45">
      <c r="I8730" t="s">
        <v>336</v>
      </c>
      <c r="J8730" t="s">
        <v>894</v>
      </c>
      <c r="K8730">
        <v>0</v>
      </c>
      <c r="L8730" t="s">
        <v>157</v>
      </c>
      <c r="N8730" t="s">
        <v>571</v>
      </c>
      <c r="O8730" t="s">
        <v>894</v>
      </c>
      <c r="P8730">
        <v>1.9104689746787972E-4</v>
      </c>
      <c r="Q8730" t="s">
        <v>157</v>
      </c>
    </row>
    <row r="8731" spans="9:17" x14ac:dyDescent="0.45">
      <c r="I8731" t="s">
        <v>336</v>
      </c>
      <c r="J8731" t="s">
        <v>895</v>
      </c>
      <c r="K8731">
        <v>0</v>
      </c>
      <c r="L8731" t="s">
        <v>157</v>
      </c>
      <c r="N8731" t="s">
        <v>571</v>
      </c>
      <c r="O8731" t="s">
        <v>895</v>
      </c>
      <c r="P8731">
        <v>1.6087567997375888E-4</v>
      </c>
      <c r="Q8731" t="s">
        <v>157</v>
      </c>
    </row>
    <row r="8732" spans="9:17" x14ac:dyDescent="0.45">
      <c r="I8732" t="s">
        <v>337</v>
      </c>
      <c r="J8732" t="s">
        <v>156</v>
      </c>
      <c r="K8732">
        <v>0</v>
      </c>
      <c r="L8732" t="s">
        <v>157</v>
      </c>
      <c r="N8732" t="s">
        <v>572</v>
      </c>
      <c r="O8732" t="s">
        <v>156</v>
      </c>
      <c r="P8732">
        <v>3.5914780115635946E-2</v>
      </c>
      <c r="Q8732" t="s">
        <v>157</v>
      </c>
    </row>
    <row r="8733" spans="9:17" x14ac:dyDescent="0.45">
      <c r="I8733" t="s">
        <v>337</v>
      </c>
      <c r="J8733" t="s">
        <v>158</v>
      </c>
      <c r="K8733">
        <v>0</v>
      </c>
      <c r="L8733" t="s">
        <v>157</v>
      </c>
      <c r="N8733" t="s">
        <v>572</v>
      </c>
      <c r="O8733" t="s">
        <v>158</v>
      </c>
      <c r="P8733">
        <v>4.0776429321626381E-3</v>
      </c>
      <c r="Q8733" t="s">
        <v>157</v>
      </c>
    </row>
    <row r="8734" spans="9:17" x14ac:dyDescent="0.45">
      <c r="I8734" t="s">
        <v>337</v>
      </c>
      <c r="J8734" t="s">
        <v>159</v>
      </c>
      <c r="K8734">
        <v>2.5498924971168692E-3</v>
      </c>
      <c r="L8734" t="s">
        <v>157</v>
      </c>
      <c r="N8734" t="s">
        <v>572</v>
      </c>
      <c r="O8734" t="s">
        <v>159</v>
      </c>
      <c r="P8734">
        <v>3.8012831857729321E-3</v>
      </c>
      <c r="Q8734" t="s">
        <v>157</v>
      </c>
    </row>
    <row r="8735" spans="9:17" x14ac:dyDescent="0.45">
      <c r="I8735" t="s">
        <v>337</v>
      </c>
      <c r="J8735" t="s">
        <v>160</v>
      </c>
      <c r="K8735">
        <v>3.8502191355855881E-3</v>
      </c>
      <c r="L8735" t="s">
        <v>157</v>
      </c>
      <c r="N8735" t="s">
        <v>572</v>
      </c>
      <c r="O8735" t="s">
        <v>160</v>
      </c>
      <c r="P8735">
        <v>3.2230023495125326E-3</v>
      </c>
      <c r="Q8735" t="s">
        <v>157</v>
      </c>
    </row>
    <row r="8736" spans="9:17" x14ac:dyDescent="0.45">
      <c r="I8736" t="s">
        <v>337</v>
      </c>
      <c r="J8736" t="s">
        <v>161</v>
      </c>
      <c r="K8736">
        <v>2.8948087188160793E-2</v>
      </c>
      <c r="L8736" t="s">
        <v>157</v>
      </c>
      <c r="N8736" t="s">
        <v>572</v>
      </c>
      <c r="O8736" t="s">
        <v>161</v>
      </c>
      <c r="P8736">
        <v>2.9023930120329215E-2</v>
      </c>
      <c r="Q8736" t="s">
        <v>157</v>
      </c>
    </row>
    <row r="8737" spans="9:17" x14ac:dyDescent="0.45">
      <c r="I8737" t="s">
        <v>337</v>
      </c>
      <c r="J8737" t="s">
        <v>807</v>
      </c>
      <c r="K8737">
        <v>2.7594532487957486E-3</v>
      </c>
      <c r="L8737" t="s">
        <v>157</v>
      </c>
      <c r="N8737" t="s">
        <v>572</v>
      </c>
      <c r="O8737" t="s">
        <v>807</v>
      </c>
      <c r="P8737">
        <v>5.1794745901462243E-3</v>
      </c>
      <c r="Q8737" t="s">
        <v>157</v>
      </c>
    </row>
    <row r="8738" spans="9:17" x14ac:dyDescent="0.45">
      <c r="I8738" t="s">
        <v>337</v>
      </c>
      <c r="J8738" t="s">
        <v>808</v>
      </c>
      <c r="K8738">
        <v>3.6310292498581464E-5</v>
      </c>
      <c r="L8738" t="s">
        <v>157</v>
      </c>
      <c r="N8738" t="s">
        <v>572</v>
      </c>
      <c r="O8738" t="s">
        <v>808</v>
      </c>
      <c r="P8738">
        <v>5.0452709273743962E-3</v>
      </c>
      <c r="Q8738" t="s">
        <v>157</v>
      </c>
    </row>
    <row r="8739" spans="9:17" x14ac:dyDescent="0.45">
      <c r="I8739" t="s">
        <v>337</v>
      </c>
      <c r="J8739" t="s">
        <v>809</v>
      </c>
      <c r="K8739">
        <v>0</v>
      </c>
      <c r="L8739" t="s">
        <v>157</v>
      </c>
      <c r="N8739" t="s">
        <v>572</v>
      </c>
      <c r="O8739" t="s">
        <v>809</v>
      </c>
      <c r="P8739">
        <v>4.8320434129815451E-3</v>
      </c>
      <c r="Q8739" t="s">
        <v>157</v>
      </c>
    </row>
    <row r="8740" spans="9:17" x14ac:dyDescent="0.45">
      <c r="I8740" t="s">
        <v>337</v>
      </c>
      <c r="J8740" t="s">
        <v>810</v>
      </c>
      <c r="K8740">
        <v>0</v>
      </c>
      <c r="L8740" t="s">
        <v>157</v>
      </c>
      <c r="N8740" t="s">
        <v>572</v>
      </c>
      <c r="O8740" t="s">
        <v>810</v>
      </c>
      <c r="P8740">
        <v>2.4900657440002465E-2</v>
      </c>
      <c r="Q8740" t="s">
        <v>157</v>
      </c>
    </row>
    <row r="8741" spans="9:17" x14ac:dyDescent="0.45">
      <c r="I8741" t="s">
        <v>337</v>
      </c>
      <c r="J8741" t="s">
        <v>162</v>
      </c>
      <c r="K8741">
        <v>3.6768538807857902E-2</v>
      </c>
      <c r="L8741" t="s">
        <v>157</v>
      </c>
      <c r="N8741" t="s">
        <v>572</v>
      </c>
      <c r="O8741" t="s">
        <v>162</v>
      </c>
      <c r="P8741">
        <v>0.12455782207470568</v>
      </c>
      <c r="Q8741" t="s">
        <v>157</v>
      </c>
    </row>
    <row r="8742" spans="9:17" x14ac:dyDescent="0.45">
      <c r="I8742" t="s">
        <v>337</v>
      </c>
      <c r="J8742" t="s">
        <v>163</v>
      </c>
      <c r="K8742">
        <v>4.1943470024725926E-2</v>
      </c>
      <c r="L8742" t="s">
        <v>157</v>
      </c>
      <c r="N8742" t="s">
        <v>572</v>
      </c>
      <c r="O8742" t="s">
        <v>163</v>
      </c>
      <c r="P8742">
        <v>1.7053836967371578E-2</v>
      </c>
      <c r="Q8742" t="s">
        <v>157</v>
      </c>
    </row>
    <row r="8743" spans="9:17" x14ac:dyDescent="0.45">
      <c r="I8743" t="s">
        <v>337</v>
      </c>
      <c r="J8743" t="s">
        <v>164</v>
      </c>
      <c r="K8743">
        <v>5.5460248414643233E-2</v>
      </c>
      <c r="L8743" t="s">
        <v>157</v>
      </c>
      <c r="N8743" t="s">
        <v>572</v>
      </c>
      <c r="O8743" t="s">
        <v>164</v>
      </c>
      <c r="P8743">
        <v>1.8727105549818303E-2</v>
      </c>
      <c r="Q8743" t="s">
        <v>157</v>
      </c>
    </row>
    <row r="8744" spans="9:17" x14ac:dyDescent="0.45">
      <c r="I8744" t="s">
        <v>337</v>
      </c>
      <c r="J8744" t="s">
        <v>165</v>
      </c>
      <c r="K8744">
        <v>6.252685437950864E-2</v>
      </c>
      <c r="L8744" t="s">
        <v>157</v>
      </c>
      <c r="N8744" t="s">
        <v>572</v>
      </c>
      <c r="O8744" t="s">
        <v>165</v>
      </c>
      <c r="P8744">
        <v>1.9711791809577616E-2</v>
      </c>
      <c r="Q8744" t="s">
        <v>157</v>
      </c>
    </row>
    <row r="8745" spans="9:17" x14ac:dyDescent="0.45">
      <c r="I8745" t="s">
        <v>337</v>
      </c>
      <c r="J8745" t="s">
        <v>166</v>
      </c>
      <c r="K8745">
        <v>0.38155536621539804</v>
      </c>
      <c r="L8745" t="s">
        <v>157</v>
      </c>
      <c r="N8745" t="s">
        <v>572</v>
      </c>
      <c r="O8745" t="s">
        <v>166</v>
      </c>
      <c r="P8745">
        <v>0.16911559779228205</v>
      </c>
      <c r="Q8745" t="s">
        <v>157</v>
      </c>
    </row>
    <row r="8746" spans="9:17" x14ac:dyDescent="0.45">
      <c r="I8746" t="s">
        <v>337</v>
      </c>
      <c r="J8746" t="s">
        <v>811</v>
      </c>
      <c r="K8746">
        <v>5.1289794554076645E-2</v>
      </c>
      <c r="L8746" t="s">
        <v>157</v>
      </c>
      <c r="N8746" t="s">
        <v>572</v>
      </c>
      <c r="O8746" t="s">
        <v>811</v>
      </c>
      <c r="P8746">
        <v>3.0088423136089958E-2</v>
      </c>
      <c r="Q8746" t="s">
        <v>157</v>
      </c>
    </row>
    <row r="8747" spans="9:17" x14ac:dyDescent="0.45">
      <c r="I8747" t="s">
        <v>337</v>
      </c>
      <c r="J8747" t="s">
        <v>812</v>
      </c>
      <c r="K8747">
        <v>4.0984811728760256E-2</v>
      </c>
      <c r="L8747" t="s">
        <v>157</v>
      </c>
      <c r="N8747" t="s">
        <v>572</v>
      </c>
      <c r="O8747" t="s">
        <v>812</v>
      </c>
      <c r="P8747">
        <v>2.8962764804706775E-2</v>
      </c>
      <c r="Q8747" t="s">
        <v>157</v>
      </c>
    </row>
    <row r="8748" spans="9:17" x14ac:dyDescent="0.45">
      <c r="I8748" t="s">
        <v>337</v>
      </c>
      <c r="J8748" t="s">
        <v>813</v>
      </c>
      <c r="K8748">
        <v>2.4216323559369406E-2</v>
      </c>
      <c r="L8748" t="s">
        <v>157</v>
      </c>
      <c r="N8748" t="s">
        <v>572</v>
      </c>
      <c r="O8748" t="s">
        <v>813</v>
      </c>
      <c r="P8748">
        <v>2.7950008965997197E-2</v>
      </c>
      <c r="Q8748" t="s">
        <v>157</v>
      </c>
    </row>
    <row r="8749" spans="9:17" x14ac:dyDescent="0.45">
      <c r="I8749" t="s">
        <v>337</v>
      </c>
      <c r="J8749" t="s">
        <v>814</v>
      </c>
      <c r="K8749">
        <v>7.4230552481968958E-3</v>
      </c>
      <c r="L8749" t="s">
        <v>157</v>
      </c>
      <c r="N8749" t="s">
        <v>572</v>
      </c>
      <c r="O8749" t="s">
        <v>814</v>
      </c>
      <c r="P8749">
        <v>0.12665167774964178</v>
      </c>
      <c r="Q8749" t="s">
        <v>157</v>
      </c>
    </row>
    <row r="8750" spans="9:17" x14ac:dyDescent="0.45">
      <c r="I8750" t="s">
        <v>337</v>
      </c>
      <c r="J8750" t="s">
        <v>815</v>
      </c>
      <c r="K8750">
        <v>3.988155648549329E-3</v>
      </c>
      <c r="L8750" t="s">
        <v>157</v>
      </c>
      <c r="N8750" t="s">
        <v>572</v>
      </c>
      <c r="O8750" t="s">
        <v>815</v>
      </c>
      <c r="P8750">
        <v>8.2186994776594552E-2</v>
      </c>
      <c r="Q8750" t="s">
        <v>157</v>
      </c>
    </row>
    <row r="8751" spans="9:17" x14ac:dyDescent="0.45">
      <c r="I8751" t="s">
        <v>337</v>
      </c>
      <c r="J8751" t="s">
        <v>816</v>
      </c>
      <c r="K8751">
        <v>1.2038017441635507E-2</v>
      </c>
      <c r="L8751" t="s">
        <v>157</v>
      </c>
      <c r="N8751" t="s">
        <v>572</v>
      </c>
      <c r="O8751" t="s">
        <v>816</v>
      </c>
      <c r="P8751">
        <v>1.0995435465163295E-2</v>
      </c>
      <c r="Q8751" t="s">
        <v>157</v>
      </c>
    </row>
    <row r="8752" spans="9:17" x14ac:dyDescent="0.45">
      <c r="I8752" t="s">
        <v>337</v>
      </c>
      <c r="J8752" t="s">
        <v>817</v>
      </c>
      <c r="K8752">
        <v>2.1994078528019521E-2</v>
      </c>
      <c r="L8752" t="s">
        <v>157</v>
      </c>
      <c r="N8752" t="s">
        <v>572</v>
      </c>
      <c r="O8752" t="s">
        <v>817</v>
      </c>
      <c r="P8752">
        <v>1.0908307497723804E-2</v>
      </c>
      <c r="Q8752" t="s">
        <v>157</v>
      </c>
    </row>
    <row r="8753" spans="9:17" x14ac:dyDescent="0.45">
      <c r="I8753" t="s">
        <v>337</v>
      </c>
      <c r="J8753" t="s">
        <v>818</v>
      </c>
      <c r="K8753">
        <v>2.7124780004963111E-2</v>
      </c>
      <c r="L8753" t="s">
        <v>157</v>
      </c>
      <c r="N8753" t="s">
        <v>572</v>
      </c>
      <c r="O8753" t="s">
        <v>818</v>
      </c>
      <c r="P8753">
        <v>1.0857403410033155E-2</v>
      </c>
      <c r="Q8753" t="s">
        <v>157</v>
      </c>
    </row>
    <row r="8754" spans="9:17" x14ac:dyDescent="0.45">
      <c r="I8754" t="s">
        <v>337</v>
      </c>
      <c r="J8754" t="s">
        <v>819</v>
      </c>
      <c r="K8754">
        <v>0.16495632035711602</v>
      </c>
      <c r="L8754" t="s">
        <v>157</v>
      </c>
      <c r="N8754" t="s">
        <v>572</v>
      </c>
      <c r="O8754" t="s">
        <v>819</v>
      </c>
      <c r="P8754">
        <v>9.5354254554876186E-2</v>
      </c>
      <c r="Q8754" t="s">
        <v>157</v>
      </c>
    </row>
    <row r="8755" spans="9:17" x14ac:dyDescent="0.45">
      <c r="I8755" t="s">
        <v>337</v>
      </c>
      <c r="J8755" t="s">
        <v>820</v>
      </c>
      <c r="K8755">
        <v>1.8506769932731666E-2</v>
      </c>
      <c r="L8755" t="s">
        <v>157</v>
      </c>
      <c r="N8755" t="s">
        <v>572</v>
      </c>
      <c r="O8755" t="s">
        <v>820</v>
      </c>
      <c r="P8755">
        <v>1.5075410854744054E-2</v>
      </c>
      <c r="Q8755" t="s">
        <v>157</v>
      </c>
    </row>
    <row r="8756" spans="9:17" x14ac:dyDescent="0.45">
      <c r="I8756" t="s">
        <v>337</v>
      </c>
      <c r="J8756" t="s">
        <v>821</v>
      </c>
      <c r="K8756">
        <v>7.2981970859963049E-3</v>
      </c>
      <c r="L8756" t="s">
        <v>157</v>
      </c>
      <c r="N8756" t="s">
        <v>572</v>
      </c>
      <c r="O8756" t="s">
        <v>821</v>
      </c>
      <c r="P8756">
        <v>1.476668950271005E-2</v>
      </c>
      <c r="Q8756" t="s">
        <v>157</v>
      </c>
    </row>
    <row r="8757" spans="9:17" x14ac:dyDescent="0.45">
      <c r="I8757" t="s">
        <v>337</v>
      </c>
      <c r="J8757" t="s">
        <v>822</v>
      </c>
      <c r="K8757">
        <v>1.6778022721010565E-3</v>
      </c>
      <c r="L8757" t="s">
        <v>157</v>
      </c>
      <c r="N8757" t="s">
        <v>572</v>
      </c>
      <c r="O8757" t="s">
        <v>822</v>
      </c>
      <c r="P8757">
        <v>1.4542713248637987E-2</v>
      </c>
      <c r="Q8757" t="s">
        <v>157</v>
      </c>
    </row>
    <row r="8758" spans="9:17" x14ac:dyDescent="0.45">
      <c r="I8758" t="s">
        <v>337</v>
      </c>
      <c r="J8758" t="s">
        <v>823</v>
      </c>
      <c r="K8758">
        <v>0</v>
      </c>
      <c r="L8758" t="s">
        <v>157</v>
      </c>
      <c r="N8758" t="s">
        <v>572</v>
      </c>
      <c r="O8758" t="s">
        <v>823</v>
      </c>
      <c r="P8758">
        <v>6.4713408924759158E-2</v>
      </c>
      <c r="Q8758" t="s">
        <v>157</v>
      </c>
    </row>
    <row r="8759" spans="9:17" x14ac:dyDescent="0.45">
      <c r="I8759" t="s">
        <v>337</v>
      </c>
      <c r="J8759" t="s">
        <v>872</v>
      </c>
      <c r="K8759">
        <v>0</v>
      </c>
      <c r="L8759" t="s">
        <v>157</v>
      </c>
      <c r="N8759" t="s">
        <v>572</v>
      </c>
      <c r="O8759" t="s">
        <v>872</v>
      </c>
      <c r="P8759">
        <v>1.4158239003304305E-5</v>
      </c>
      <c r="Q8759" t="s">
        <v>157</v>
      </c>
    </row>
    <row r="8760" spans="9:17" x14ac:dyDescent="0.45">
      <c r="I8760" t="s">
        <v>337</v>
      </c>
      <c r="J8760" t="s">
        <v>873</v>
      </c>
      <c r="K8760">
        <v>0</v>
      </c>
      <c r="L8760" t="s">
        <v>157</v>
      </c>
      <c r="N8760" t="s">
        <v>572</v>
      </c>
      <c r="O8760" t="s">
        <v>873</v>
      </c>
      <c r="P8760">
        <v>1.5360007154565479E-5</v>
      </c>
      <c r="Q8760" t="s">
        <v>157</v>
      </c>
    </row>
    <row r="8761" spans="9:17" x14ac:dyDescent="0.45">
      <c r="I8761" t="s">
        <v>337</v>
      </c>
      <c r="J8761" t="s">
        <v>874</v>
      </c>
      <c r="K8761">
        <v>0</v>
      </c>
      <c r="L8761" t="s">
        <v>157</v>
      </c>
      <c r="N8761" t="s">
        <v>572</v>
      </c>
      <c r="O8761" t="s">
        <v>874</v>
      </c>
      <c r="P8761">
        <v>1.6530470584633309E-5</v>
      </c>
      <c r="Q8761" t="s">
        <v>157</v>
      </c>
    </row>
    <row r="8762" spans="9:17" x14ac:dyDescent="0.45">
      <c r="I8762" t="s">
        <v>337</v>
      </c>
      <c r="J8762" t="s">
        <v>875</v>
      </c>
      <c r="K8762">
        <v>0</v>
      </c>
      <c r="L8762" t="s">
        <v>157</v>
      </c>
      <c r="N8762" t="s">
        <v>572</v>
      </c>
      <c r="O8762" t="s">
        <v>875</v>
      </c>
      <c r="P8762">
        <v>2.0669372627360261E-5</v>
      </c>
      <c r="Q8762" t="s">
        <v>157</v>
      </c>
    </row>
    <row r="8763" spans="9:17" x14ac:dyDescent="0.45">
      <c r="I8763" t="s">
        <v>337</v>
      </c>
      <c r="J8763" t="s">
        <v>876</v>
      </c>
      <c r="K8763">
        <v>0</v>
      </c>
      <c r="L8763" t="s">
        <v>157</v>
      </c>
      <c r="N8763" t="s">
        <v>572</v>
      </c>
      <c r="O8763" t="s">
        <v>876</v>
      </c>
      <c r="P8763">
        <v>1.885120815852442E-5</v>
      </c>
      <c r="Q8763" t="s">
        <v>157</v>
      </c>
    </row>
    <row r="8764" spans="9:17" x14ac:dyDescent="0.45">
      <c r="I8764" t="s">
        <v>337</v>
      </c>
      <c r="J8764" t="s">
        <v>877</v>
      </c>
      <c r="K8764">
        <v>0</v>
      </c>
      <c r="L8764" t="s">
        <v>157</v>
      </c>
      <c r="N8764" t="s">
        <v>572</v>
      </c>
      <c r="O8764" t="s">
        <v>877</v>
      </c>
      <c r="P8764">
        <v>1.5615023680725304E-5</v>
      </c>
      <c r="Q8764" t="s">
        <v>157</v>
      </c>
    </row>
    <row r="8765" spans="9:17" x14ac:dyDescent="0.45">
      <c r="I8765" t="s">
        <v>337</v>
      </c>
      <c r="J8765" t="s">
        <v>878</v>
      </c>
      <c r="K8765">
        <v>0</v>
      </c>
      <c r="L8765" t="s">
        <v>157</v>
      </c>
      <c r="N8765" t="s">
        <v>572</v>
      </c>
      <c r="O8765" t="s">
        <v>878</v>
      </c>
      <c r="P8765">
        <v>1.0875018625181069E-5</v>
      </c>
      <c r="Q8765" t="s">
        <v>157</v>
      </c>
    </row>
    <row r="8766" spans="9:17" x14ac:dyDescent="0.45">
      <c r="I8766" t="s">
        <v>337</v>
      </c>
      <c r="J8766" t="s">
        <v>879</v>
      </c>
      <c r="K8766">
        <v>2.09802396001093E-5</v>
      </c>
      <c r="L8766" t="s">
        <v>157</v>
      </c>
      <c r="N8766" t="s">
        <v>572</v>
      </c>
      <c r="O8766" t="s">
        <v>879</v>
      </c>
      <c r="P8766">
        <v>9.4171171827080694E-6</v>
      </c>
      <c r="Q8766" t="s">
        <v>157</v>
      </c>
    </row>
    <row r="8767" spans="9:17" x14ac:dyDescent="0.45">
      <c r="I8767" t="s">
        <v>337</v>
      </c>
      <c r="J8767" t="s">
        <v>880</v>
      </c>
      <c r="K8767">
        <v>4.920117456990138E-5</v>
      </c>
      <c r="L8767" t="s">
        <v>157</v>
      </c>
      <c r="N8767" t="s">
        <v>572</v>
      </c>
      <c r="O8767" t="s">
        <v>880</v>
      </c>
      <c r="P8767">
        <v>1.062313061654469E-5</v>
      </c>
      <c r="Q8767" t="s">
        <v>157</v>
      </c>
    </row>
    <row r="8768" spans="9:17" x14ac:dyDescent="0.45">
      <c r="I8768" t="s">
        <v>337</v>
      </c>
      <c r="J8768" t="s">
        <v>881</v>
      </c>
      <c r="K8768">
        <v>1.5244735245141373E-4</v>
      </c>
      <c r="L8768" t="s">
        <v>157</v>
      </c>
      <c r="N8768" t="s">
        <v>572</v>
      </c>
      <c r="O8768" t="s">
        <v>881</v>
      </c>
      <c r="P8768">
        <v>2.0348902036298316E-5</v>
      </c>
      <c r="Q8768" t="s">
        <v>157</v>
      </c>
    </row>
    <row r="8769" spans="9:17" x14ac:dyDescent="0.45">
      <c r="I8769" t="s">
        <v>337</v>
      </c>
      <c r="J8769" t="s">
        <v>882</v>
      </c>
      <c r="K8769">
        <v>2.2157182708152276E-4</v>
      </c>
      <c r="L8769" t="s">
        <v>157</v>
      </c>
      <c r="N8769" t="s">
        <v>572</v>
      </c>
      <c r="O8769" t="s">
        <v>882</v>
      </c>
      <c r="P8769">
        <v>4.2673472142083049E-5</v>
      </c>
      <c r="Q8769" t="s">
        <v>157</v>
      </c>
    </row>
    <row r="8770" spans="9:17" x14ac:dyDescent="0.45">
      <c r="I8770" t="s">
        <v>337</v>
      </c>
      <c r="J8770" t="s">
        <v>883</v>
      </c>
      <c r="K8770">
        <v>2.5438650527766378E-4</v>
      </c>
      <c r="L8770" t="s">
        <v>157</v>
      </c>
      <c r="N8770" t="s">
        <v>572</v>
      </c>
      <c r="O8770" t="s">
        <v>883</v>
      </c>
      <c r="P8770">
        <v>8.1958784560046667E-5</v>
      </c>
      <c r="Q8770" t="s">
        <v>157</v>
      </c>
    </row>
    <row r="8771" spans="9:17" x14ac:dyDescent="0.45">
      <c r="I8771" t="s">
        <v>337</v>
      </c>
      <c r="J8771" t="s">
        <v>884</v>
      </c>
      <c r="K8771">
        <v>2.6002526115328573E-4</v>
      </c>
      <c r="L8771" t="s">
        <v>157</v>
      </c>
      <c r="N8771" t="s">
        <v>572</v>
      </c>
      <c r="O8771" t="s">
        <v>884</v>
      </c>
      <c r="P8771">
        <v>1.1646348574479127E-4</v>
      </c>
      <c r="Q8771" t="s">
        <v>157</v>
      </c>
    </row>
    <row r="8772" spans="9:17" x14ac:dyDescent="0.45">
      <c r="I8772" t="s">
        <v>337</v>
      </c>
      <c r="J8772" t="s">
        <v>885</v>
      </c>
      <c r="K8772">
        <v>2.9644421884084506E-4</v>
      </c>
      <c r="L8772" t="s">
        <v>157</v>
      </c>
      <c r="N8772" t="s">
        <v>572</v>
      </c>
      <c r="O8772" t="s">
        <v>885</v>
      </c>
      <c r="P8772">
        <v>1.4604461460993419E-4</v>
      </c>
      <c r="Q8772" t="s">
        <v>157</v>
      </c>
    </row>
    <row r="8773" spans="9:17" x14ac:dyDescent="0.45">
      <c r="I8773" t="s">
        <v>337</v>
      </c>
      <c r="J8773" t="s">
        <v>886</v>
      </c>
      <c r="K8773">
        <v>3.2216384041592125E-4</v>
      </c>
      <c r="L8773" t="s">
        <v>157</v>
      </c>
      <c r="N8773" t="s">
        <v>572</v>
      </c>
      <c r="O8773" t="s">
        <v>886</v>
      </c>
      <c r="P8773">
        <v>1.5609016321099531E-4</v>
      </c>
      <c r="Q8773" t="s">
        <v>157</v>
      </c>
    </row>
    <row r="8774" spans="9:17" x14ac:dyDescent="0.45">
      <c r="I8774" t="s">
        <v>337</v>
      </c>
      <c r="J8774" t="s">
        <v>887</v>
      </c>
      <c r="K8774">
        <v>3.0086827146616447E-4</v>
      </c>
      <c r="L8774" t="s">
        <v>157</v>
      </c>
      <c r="N8774" t="s">
        <v>572</v>
      </c>
      <c r="O8774" t="s">
        <v>887</v>
      </c>
      <c r="P8774">
        <v>1.4016794536375802E-4</v>
      </c>
      <c r="Q8774" t="s">
        <v>157</v>
      </c>
    </row>
    <row r="8775" spans="9:17" x14ac:dyDescent="0.45">
      <c r="I8775" t="s">
        <v>337</v>
      </c>
      <c r="J8775" t="s">
        <v>888</v>
      </c>
      <c r="K8775">
        <v>2.2536474333615509E-4</v>
      </c>
      <c r="L8775" t="s">
        <v>157</v>
      </c>
      <c r="N8775" t="s">
        <v>572</v>
      </c>
      <c r="O8775" t="s">
        <v>888</v>
      </c>
      <c r="P8775">
        <v>1.1084169310183366E-4</v>
      </c>
      <c r="Q8775" t="s">
        <v>157</v>
      </c>
    </row>
    <row r="8776" spans="9:17" x14ac:dyDescent="0.45">
      <c r="I8776" t="s">
        <v>337</v>
      </c>
      <c r="J8776" t="s">
        <v>889</v>
      </c>
      <c r="K8776">
        <v>0</v>
      </c>
      <c r="L8776" t="s">
        <v>157</v>
      </c>
      <c r="N8776" t="s">
        <v>572</v>
      </c>
      <c r="O8776" t="s">
        <v>889</v>
      </c>
      <c r="P8776">
        <v>1.0468633680760727E-4</v>
      </c>
      <c r="Q8776" t="s">
        <v>157</v>
      </c>
    </row>
    <row r="8777" spans="9:17" x14ac:dyDescent="0.45">
      <c r="I8777" t="s">
        <v>337</v>
      </c>
      <c r="J8777" t="s">
        <v>890</v>
      </c>
      <c r="K8777">
        <v>0</v>
      </c>
      <c r="L8777" t="s">
        <v>157</v>
      </c>
      <c r="N8777" t="s">
        <v>572</v>
      </c>
      <c r="O8777" t="s">
        <v>890</v>
      </c>
      <c r="P8777">
        <v>8.4685839861670451E-5</v>
      </c>
      <c r="Q8777" t="s">
        <v>157</v>
      </c>
    </row>
    <row r="8778" spans="9:17" x14ac:dyDescent="0.45">
      <c r="I8778" t="s">
        <v>337</v>
      </c>
      <c r="J8778" t="s">
        <v>891</v>
      </c>
      <c r="K8778">
        <v>0</v>
      </c>
      <c r="L8778" t="s">
        <v>157</v>
      </c>
      <c r="N8778" t="s">
        <v>572</v>
      </c>
      <c r="O8778" t="s">
        <v>891</v>
      </c>
      <c r="P8778">
        <v>8.7323050655456681E-5</v>
      </c>
      <c r="Q8778" t="s">
        <v>157</v>
      </c>
    </row>
    <row r="8779" spans="9:17" x14ac:dyDescent="0.45">
      <c r="I8779" t="s">
        <v>337</v>
      </c>
      <c r="J8779" t="s">
        <v>892</v>
      </c>
      <c r="K8779">
        <v>0</v>
      </c>
      <c r="L8779" t="s">
        <v>157</v>
      </c>
      <c r="N8779" t="s">
        <v>572</v>
      </c>
      <c r="O8779" t="s">
        <v>892</v>
      </c>
      <c r="P8779">
        <v>1.1609919331641069E-4</v>
      </c>
      <c r="Q8779" t="s">
        <v>157</v>
      </c>
    </row>
    <row r="8780" spans="9:17" x14ac:dyDescent="0.45">
      <c r="I8780" t="s">
        <v>337</v>
      </c>
      <c r="J8780" t="s">
        <v>893</v>
      </c>
      <c r="K8780">
        <v>0</v>
      </c>
      <c r="L8780" t="s">
        <v>157</v>
      </c>
      <c r="N8780" t="s">
        <v>572</v>
      </c>
      <c r="O8780" t="s">
        <v>893</v>
      </c>
      <c r="P8780">
        <v>1.5246174222379981E-4</v>
      </c>
      <c r="Q8780" t="s">
        <v>157</v>
      </c>
    </row>
    <row r="8781" spans="9:17" x14ac:dyDescent="0.45">
      <c r="I8781" t="s">
        <v>337</v>
      </c>
      <c r="J8781" t="s">
        <v>894</v>
      </c>
      <c r="K8781">
        <v>0</v>
      </c>
      <c r="L8781" t="s">
        <v>157</v>
      </c>
      <c r="N8781" t="s">
        <v>572</v>
      </c>
      <c r="O8781" t="s">
        <v>894</v>
      </c>
      <c r="P8781">
        <v>1.5524616790680299E-4</v>
      </c>
      <c r="Q8781" t="s">
        <v>157</v>
      </c>
    </row>
    <row r="8782" spans="9:17" x14ac:dyDescent="0.45">
      <c r="I8782" t="s">
        <v>337</v>
      </c>
      <c r="J8782" t="s">
        <v>895</v>
      </c>
      <c r="K8782">
        <v>0</v>
      </c>
      <c r="L8782" t="s">
        <v>157</v>
      </c>
      <c r="N8782" t="s">
        <v>572</v>
      </c>
      <c r="O8782" t="s">
        <v>895</v>
      </c>
      <c r="P8782">
        <v>1.3507686147388776E-4</v>
      </c>
      <c r="Q8782" t="s">
        <v>157</v>
      </c>
    </row>
    <row r="8783" spans="9:17" x14ac:dyDescent="0.45">
      <c r="I8783" t="s">
        <v>338</v>
      </c>
      <c r="J8783" t="s">
        <v>156</v>
      </c>
      <c r="K8783">
        <v>0</v>
      </c>
      <c r="L8783" t="s">
        <v>157</v>
      </c>
      <c r="N8783" t="s">
        <v>573</v>
      </c>
      <c r="O8783" t="s">
        <v>156</v>
      </c>
      <c r="P8783">
        <v>4.0490657013351618E-2</v>
      </c>
      <c r="Q8783" t="s">
        <v>157</v>
      </c>
    </row>
    <row r="8784" spans="9:17" x14ac:dyDescent="0.45">
      <c r="I8784" t="s">
        <v>338</v>
      </c>
      <c r="J8784" t="s">
        <v>158</v>
      </c>
      <c r="K8784">
        <v>0</v>
      </c>
      <c r="L8784" t="s">
        <v>157</v>
      </c>
      <c r="N8784" t="s">
        <v>573</v>
      </c>
      <c r="O8784" t="s">
        <v>158</v>
      </c>
      <c r="P8784">
        <v>4.4756852208675509E-3</v>
      </c>
      <c r="Q8784" t="s">
        <v>157</v>
      </c>
    </row>
    <row r="8785" spans="9:17" x14ac:dyDescent="0.45">
      <c r="I8785" t="s">
        <v>338</v>
      </c>
      <c r="J8785" t="s">
        <v>159</v>
      </c>
      <c r="K8785">
        <v>2.707165017433389E-3</v>
      </c>
      <c r="L8785" t="s">
        <v>157</v>
      </c>
      <c r="N8785" t="s">
        <v>573</v>
      </c>
      <c r="O8785" t="s">
        <v>159</v>
      </c>
      <c r="P8785">
        <v>4.0953563592139525E-3</v>
      </c>
      <c r="Q8785" t="s">
        <v>157</v>
      </c>
    </row>
    <row r="8786" spans="9:17" x14ac:dyDescent="0.45">
      <c r="I8786" t="s">
        <v>338</v>
      </c>
      <c r="J8786" t="s">
        <v>160</v>
      </c>
      <c r="K8786">
        <v>4.0890048983465302E-3</v>
      </c>
      <c r="L8786" t="s">
        <v>157</v>
      </c>
      <c r="N8786" t="s">
        <v>573</v>
      </c>
      <c r="O8786" t="s">
        <v>160</v>
      </c>
      <c r="P8786">
        <v>3.5100440525257896E-3</v>
      </c>
      <c r="Q8786" t="s">
        <v>157</v>
      </c>
    </row>
    <row r="8787" spans="9:17" x14ac:dyDescent="0.45">
      <c r="I8787" t="s">
        <v>338</v>
      </c>
      <c r="J8787" t="s">
        <v>161</v>
      </c>
      <c r="K8787">
        <v>2.8580801853330222E-2</v>
      </c>
      <c r="L8787" t="s">
        <v>157</v>
      </c>
      <c r="N8787" t="s">
        <v>573</v>
      </c>
      <c r="O8787" t="s">
        <v>161</v>
      </c>
      <c r="P8787">
        <v>3.1329938608489011E-2</v>
      </c>
      <c r="Q8787" t="s">
        <v>157</v>
      </c>
    </row>
    <row r="8788" spans="9:17" x14ac:dyDescent="0.45">
      <c r="I8788" t="s">
        <v>338</v>
      </c>
      <c r="J8788" t="s">
        <v>807</v>
      </c>
      <c r="K8788">
        <v>2.7371233734489442E-3</v>
      </c>
      <c r="L8788" t="s">
        <v>157</v>
      </c>
      <c r="N8788" t="s">
        <v>573</v>
      </c>
      <c r="O8788" t="s">
        <v>807</v>
      </c>
      <c r="P8788">
        <v>5.1249515112128169E-3</v>
      </c>
      <c r="Q8788" t="s">
        <v>157</v>
      </c>
    </row>
    <row r="8789" spans="9:17" x14ac:dyDescent="0.45">
      <c r="I8789" t="s">
        <v>338</v>
      </c>
      <c r="J8789" t="s">
        <v>808</v>
      </c>
      <c r="K8789">
        <v>9.0150502696366344E-6</v>
      </c>
      <c r="L8789" t="s">
        <v>157</v>
      </c>
      <c r="N8789" t="s">
        <v>573</v>
      </c>
      <c r="O8789" t="s">
        <v>808</v>
      </c>
      <c r="P8789">
        <v>4.7952441140180282E-3</v>
      </c>
      <c r="Q8789" t="s">
        <v>157</v>
      </c>
    </row>
    <row r="8790" spans="9:17" x14ac:dyDescent="0.45">
      <c r="I8790" t="s">
        <v>338</v>
      </c>
      <c r="J8790" t="s">
        <v>809</v>
      </c>
      <c r="K8790">
        <v>0</v>
      </c>
      <c r="L8790" t="s">
        <v>157</v>
      </c>
      <c r="N8790" t="s">
        <v>573</v>
      </c>
      <c r="O8790" t="s">
        <v>809</v>
      </c>
      <c r="P8790">
        <v>4.6810225339370421E-3</v>
      </c>
      <c r="Q8790" t="s">
        <v>157</v>
      </c>
    </row>
    <row r="8791" spans="9:17" x14ac:dyDescent="0.45">
      <c r="I8791" t="s">
        <v>338</v>
      </c>
      <c r="J8791" t="s">
        <v>810</v>
      </c>
      <c r="K8791">
        <v>0</v>
      </c>
      <c r="L8791" t="s">
        <v>157</v>
      </c>
      <c r="N8791" t="s">
        <v>573</v>
      </c>
      <c r="O8791" t="s">
        <v>810</v>
      </c>
      <c r="P8791">
        <v>2.7210187314715511E-2</v>
      </c>
      <c r="Q8791" t="s">
        <v>157</v>
      </c>
    </row>
    <row r="8792" spans="9:17" x14ac:dyDescent="0.45">
      <c r="I8792" t="s">
        <v>338</v>
      </c>
      <c r="J8792" t="s">
        <v>162</v>
      </c>
      <c r="K8792">
        <v>3.6766438781680122E-2</v>
      </c>
      <c r="L8792" t="s">
        <v>157</v>
      </c>
      <c r="N8792" t="s">
        <v>573</v>
      </c>
      <c r="O8792" t="s">
        <v>162</v>
      </c>
      <c r="P8792">
        <v>0.10834841364191981</v>
      </c>
      <c r="Q8792" t="s">
        <v>157</v>
      </c>
    </row>
    <row r="8793" spans="9:17" x14ac:dyDescent="0.45">
      <c r="I8793" t="s">
        <v>338</v>
      </c>
      <c r="J8793" t="s">
        <v>163</v>
      </c>
      <c r="K8793">
        <v>4.181525216553033E-2</v>
      </c>
      <c r="L8793" t="s">
        <v>157</v>
      </c>
      <c r="N8793" t="s">
        <v>573</v>
      </c>
      <c r="O8793" t="s">
        <v>163</v>
      </c>
      <c r="P8793">
        <v>1.6624916962380453E-2</v>
      </c>
      <c r="Q8793" t="s">
        <v>157</v>
      </c>
    </row>
    <row r="8794" spans="9:17" x14ac:dyDescent="0.45">
      <c r="I8794" t="s">
        <v>338</v>
      </c>
      <c r="J8794" t="s">
        <v>164</v>
      </c>
      <c r="K8794">
        <v>5.5131236993373446E-2</v>
      </c>
      <c r="L8794" t="s">
        <v>157</v>
      </c>
      <c r="N8794" t="s">
        <v>573</v>
      </c>
      <c r="O8794" t="s">
        <v>164</v>
      </c>
      <c r="P8794">
        <v>1.9170915101988064E-2</v>
      </c>
      <c r="Q8794" t="s">
        <v>157</v>
      </c>
    </row>
    <row r="8795" spans="9:17" x14ac:dyDescent="0.45">
      <c r="I8795" t="s">
        <v>338</v>
      </c>
      <c r="J8795" t="s">
        <v>165</v>
      </c>
      <c r="K8795">
        <v>6.2514701919038795E-2</v>
      </c>
      <c r="L8795" t="s">
        <v>157</v>
      </c>
      <c r="N8795" t="s">
        <v>573</v>
      </c>
      <c r="O8795" t="s">
        <v>165</v>
      </c>
      <c r="P8795">
        <v>2.0087379731968998E-2</v>
      </c>
      <c r="Q8795" t="s">
        <v>157</v>
      </c>
    </row>
    <row r="8796" spans="9:17" x14ac:dyDescent="0.45">
      <c r="I8796" t="s">
        <v>338</v>
      </c>
      <c r="J8796" t="s">
        <v>166</v>
      </c>
      <c r="K8796">
        <v>0.38335535082362587</v>
      </c>
      <c r="L8796" t="s">
        <v>157</v>
      </c>
      <c r="N8796" t="s">
        <v>573</v>
      </c>
      <c r="O8796" t="s">
        <v>166</v>
      </c>
      <c r="P8796">
        <v>0.18395129117594156</v>
      </c>
      <c r="Q8796" t="s">
        <v>157</v>
      </c>
    </row>
    <row r="8797" spans="9:17" x14ac:dyDescent="0.45">
      <c r="I8797" t="s">
        <v>338</v>
      </c>
      <c r="J8797" t="s">
        <v>811</v>
      </c>
      <c r="K8797">
        <v>5.12495654082862E-2</v>
      </c>
      <c r="L8797" t="s">
        <v>157</v>
      </c>
      <c r="N8797" t="s">
        <v>573</v>
      </c>
      <c r="O8797" t="s">
        <v>811</v>
      </c>
      <c r="P8797">
        <v>3.3091873553606446E-2</v>
      </c>
      <c r="Q8797" t="s">
        <v>157</v>
      </c>
    </row>
    <row r="8798" spans="9:17" x14ac:dyDescent="0.45">
      <c r="I8798" t="s">
        <v>338</v>
      </c>
      <c r="J8798" t="s">
        <v>812</v>
      </c>
      <c r="K8798">
        <v>4.0961968739842286E-2</v>
      </c>
      <c r="L8798" t="s">
        <v>157</v>
      </c>
      <c r="N8798" t="s">
        <v>573</v>
      </c>
      <c r="O8798" t="s">
        <v>812</v>
      </c>
      <c r="P8798">
        <v>3.025301221452539E-2</v>
      </c>
      <c r="Q8798" t="s">
        <v>157</v>
      </c>
    </row>
    <row r="8799" spans="9:17" x14ac:dyDescent="0.45">
      <c r="I8799" t="s">
        <v>338</v>
      </c>
      <c r="J8799" t="s">
        <v>813</v>
      </c>
      <c r="K8799">
        <v>2.4359992287443035E-2</v>
      </c>
      <c r="L8799" t="s">
        <v>157</v>
      </c>
      <c r="N8799" t="s">
        <v>573</v>
      </c>
      <c r="O8799" t="s">
        <v>813</v>
      </c>
      <c r="P8799">
        <v>2.6946722664854237E-2</v>
      </c>
      <c r="Q8799" t="s">
        <v>157</v>
      </c>
    </row>
    <row r="8800" spans="9:17" x14ac:dyDescent="0.45">
      <c r="I8800" t="s">
        <v>338</v>
      </c>
      <c r="J8800" t="s">
        <v>814</v>
      </c>
      <c r="K8800">
        <v>7.5826943999262241E-3</v>
      </c>
      <c r="L8800" t="s">
        <v>157</v>
      </c>
      <c r="N8800" t="s">
        <v>573</v>
      </c>
      <c r="O8800" t="s">
        <v>814</v>
      </c>
      <c r="P8800">
        <v>0.10110521169227221</v>
      </c>
      <c r="Q8800" t="s">
        <v>157</v>
      </c>
    </row>
    <row r="8801" spans="9:17" x14ac:dyDescent="0.45">
      <c r="I8801" t="s">
        <v>338</v>
      </c>
      <c r="J8801" t="s">
        <v>815</v>
      </c>
      <c r="K8801">
        <v>3.8750987692318492E-3</v>
      </c>
      <c r="L8801" t="s">
        <v>157</v>
      </c>
      <c r="N8801" t="s">
        <v>573</v>
      </c>
      <c r="O8801" t="s">
        <v>815</v>
      </c>
      <c r="P8801">
        <v>8.0164102403031734E-2</v>
      </c>
      <c r="Q8801" t="s">
        <v>157</v>
      </c>
    </row>
    <row r="8802" spans="9:17" x14ac:dyDescent="0.45">
      <c r="I8802" t="s">
        <v>338</v>
      </c>
      <c r="J8802" t="s">
        <v>816</v>
      </c>
      <c r="K8802">
        <v>1.1559758077770569E-2</v>
      </c>
      <c r="L8802" t="s">
        <v>157</v>
      </c>
      <c r="N8802" t="s">
        <v>573</v>
      </c>
      <c r="O8802" t="s">
        <v>816</v>
      </c>
      <c r="P8802">
        <v>1.1658783603794819E-2</v>
      </c>
      <c r="Q8802" t="s">
        <v>157</v>
      </c>
    </row>
    <row r="8803" spans="9:17" x14ac:dyDescent="0.45">
      <c r="I8803" t="s">
        <v>338</v>
      </c>
      <c r="J8803" t="s">
        <v>817</v>
      </c>
      <c r="K8803">
        <v>2.1832674870062338E-2</v>
      </c>
      <c r="L8803" t="s">
        <v>157</v>
      </c>
      <c r="N8803" t="s">
        <v>573</v>
      </c>
      <c r="O8803" t="s">
        <v>817</v>
      </c>
      <c r="P8803">
        <v>1.1989544960542083E-2</v>
      </c>
      <c r="Q8803" t="s">
        <v>157</v>
      </c>
    </row>
    <row r="8804" spans="9:17" x14ac:dyDescent="0.45">
      <c r="I8804" t="s">
        <v>338</v>
      </c>
      <c r="J8804" t="s">
        <v>818</v>
      </c>
      <c r="K8804">
        <v>2.7127210017990188E-2</v>
      </c>
      <c r="L8804" t="s">
        <v>157</v>
      </c>
      <c r="N8804" t="s">
        <v>573</v>
      </c>
      <c r="O8804" t="s">
        <v>818</v>
      </c>
      <c r="P8804">
        <v>1.232544626628323E-2</v>
      </c>
      <c r="Q8804" t="s">
        <v>157</v>
      </c>
    </row>
    <row r="8805" spans="9:17" x14ac:dyDescent="0.45">
      <c r="I8805" t="s">
        <v>338</v>
      </c>
      <c r="J8805" t="s">
        <v>819</v>
      </c>
      <c r="K8805">
        <v>0.16442274362827</v>
      </c>
      <c r="L8805" t="s">
        <v>157</v>
      </c>
      <c r="N8805" t="s">
        <v>573</v>
      </c>
      <c r="O8805" t="s">
        <v>819</v>
      </c>
      <c r="P8805">
        <v>0.10898452031023687</v>
      </c>
      <c r="Q8805" t="s">
        <v>157</v>
      </c>
    </row>
    <row r="8806" spans="9:17" x14ac:dyDescent="0.45">
      <c r="I8806" t="s">
        <v>338</v>
      </c>
      <c r="J8806" t="s">
        <v>820</v>
      </c>
      <c r="K8806">
        <v>1.8436840833655606E-2</v>
      </c>
      <c r="L8806" t="s">
        <v>157</v>
      </c>
      <c r="N8806" t="s">
        <v>573</v>
      </c>
      <c r="O8806" t="s">
        <v>820</v>
      </c>
      <c r="P8806">
        <v>1.6365473386434657E-2</v>
      </c>
      <c r="Q8806" t="s">
        <v>157</v>
      </c>
    </row>
    <row r="8807" spans="9:17" x14ac:dyDescent="0.45">
      <c r="I8807" t="s">
        <v>338</v>
      </c>
      <c r="J8807" t="s">
        <v>821</v>
      </c>
      <c r="K8807">
        <v>7.2397415336105195E-3</v>
      </c>
      <c r="L8807" t="s">
        <v>157</v>
      </c>
      <c r="N8807" t="s">
        <v>573</v>
      </c>
      <c r="O8807" t="s">
        <v>821</v>
      </c>
      <c r="P8807">
        <v>1.527533302871883E-2</v>
      </c>
      <c r="Q8807" t="s">
        <v>157</v>
      </c>
    </row>
    <row r="8808" spans="9:17" x14ac:dyDescent="0.45">
      <c r="I8808" t="s">
        <v>338</v>
      </c>
      <c r="J8808" t="s">
        <v>822</v>
      </c>
      <c r="K8808">
        <v>1.6075738905877216E-3</v>
      </c>
      <c r="L8808" t="s">
        <v>157</v>
      </c>
      <c r="N8808" t="s">
        <v>573</v>
      </c>
      <c r="O8808" t="s">
        <v>822</v>
      </c>
      <c r="P8808">
        <v>1.4508031296811294E-2</v>
      </c>
      <c r="Q8808" t="s">
        <v>157</v>
      </c>
    </row>
    <row r="8809" spans="9:17" x14ac:dyDescent="0.45">
      <c r="I8809" t="s">
        <v>338</v>
      </c>
      <c r="J8809" t="s">
        <v>823</v>
      </c>
      <c r="K8809">
        <v>0</v>
      </c>
      <c r="L8809" t="s">
        <v>157</v>
      </c>
      <c r="N8809" t="s">
        <v>573</v>
      </c>
      <c r="O8809" t="s">
        <v>823</v>
      </c>
      <c r="P8809">
        <v>6.134580519665369E-2</v>
      </c>
      <c r="Q8809" t="s">
        <v>157</v>
      </c>
    </row>
    <row r="8810" spans="9:17" x14ac:dyDescent="0.45">
      <c r="I8810" t="s">
        <v>338</v>
      </c>
      <c r="J8810" t="s">
        <v>872</v>
      </c>
      <c r="K8810">
        <v>0</v>
      </c>
      <c r="L8810" t="s">
        <v>157</v>
      </c>
      <c r="N8810" t="s">
        <v>573</v>
      </c>
      <c r="O8810" t="s">
        <v>872</v>
      </c>
      <c r="P8810">
        <v>1.2748174692823381E-6</v>
      </c>
      <c r="Q8810" t="s">
        <v>157</v>
      </c>
    </row>
    <row r="8811" spans="9:17" x14ac:dyDescent="0.45">
      <c r="I8811" t="s">
        <v>338</v>
      </c>
      <c r="J8811" t="s">
        <v>873</v>
      </c>
      <c r="K8811">
        <v>0</v>
      </c>
      <c r="L8811" t="s">
        <v>157</v>
      </c>
      <c r="N8811" t="s">
        <v>573</v>
      </c>
      <c r="O8811" t="s">
        <v>873</v>
      </c>
      <c r="P8811">
        <v>9.7959086586152665E-7</v>
      </c>
      <c r="Q8811" t="s">
        <v>157</v>
      </c>
    </row>
    <row r="8812" spans="9:17" x14ac:dyDescent="0.45">
      <c r="I8812" t="s">
        <v>338</v>
      </c>
      <c r="J8812" t="s">
        <v>874</v>
      </c>
      <c r="K8812">
        <v>0</v>
      </c>
      <c r="L8812" t="s">
        <v>157</v>
      </c>
      <c r="N8812" t="s">
        <v>573</v>
      </c>
      <c r="O8812" t="s">
        <v>874</v>
      </c>
      <c r="P8812">
        <v>8.1706336091363234E-7</v>
      </c>
      <c r="Q8812" t="s">
        <v>157</v>
      </c>
    </row>
    <row r="8813" spans="9:17" x14ac:dyDescent="0.45">
      <c r="I8813" t="s">
        <v>338</v>
      </c>
      <c r="J8813" t="s">
        <v>875</v>
      </c>
      <c r="K8813">
        <v>0</v>
      </c>
      <c r="L8813" t="s">
        <v>157</v>
      </c>
      <c r="N8813" t="s">
        <v>573</v>
      </c>
      <c r="O8813" t="s">
        <v>875</v>
      </c>
      <c r="P8813">
        <v>3.9860103509918909E-6</v>
      </c>
      <c r="Q8813" t="s">
        <v>157</v>
      </c>
    </row>
    <row r="8814" spans="9:17" x14ac:dyDescent="0.45">
      <c r="I8814" t="s">
        <v>338</v>
      </c>
      <c r="J8814" t="s">
        <v>876</v>
      </c>
      <c r="K8814">
        <v>0</v>
      </c>
      <c r="L8814" t="s">
        <v>157</v>
      </c>
      <c r="N8814" t="s">
        <v>573</v>
      </c>
      <c r="O8814" t="s">
        <v>876</v>
      </c>
      <c r="P8814">
        <v>5.4369972286490249E-6</v>
      </c>
      <c r="Q8814" t="s">
        <v>157</v>
      </c>
    </row>
    <row r="8815" spans="9:17" x14ac:dyDescent="0.45">
      <c r="I8815" t="s">
        <v>338</v>
      </c>
      <c r="J8815" t="s">
        <v>877</v>
      </c>
      <c r="K8815">
        <v>0</v>
      </c>
      <c r="L8815" t="s">
        <v>157</v>
      </c>
      <c r="N8815" t="s">
        <v>573</v>
      </c>
      <c r="O8815" t="s">
        <v>877</v>
      </c>
      <c r="P8815">
        <v>5.5419624292509865E-6</v>
      </c>
      <c r="Q8815" t="s">
        <v>157</v>
      </c>
    </row>
    <row r="8816" spans="9:17" x14ac:dyDescent="0.45">
      <c r="I8816" t="s">
        <v>338</v>
      </c>
      <c r="J8816" t="s">
        <v>878</v>
      </c>
      <c r="K8816">
        <v>0</v>
      </c>
      <c r="L8816" t="s">
        <v>157</v>
      </c>
      <c r="N8816" t="s">
        <v>573</v>
      </c>
      <c r="O8816" t="s">
        <v>878</v>
      </c>
      <c r="P8816">
        <v>7.1947033359048928E-6</v>
      </c>
      <c r="Q8816" t="s">
        <v>157</v>
      </c>
    </row>
    <row r="8817" spans="9:17" x14ac:dyDescent="0.45">
      <c r="I8817" t="s">
        <v>338</v>
      </c>
      <c r="J8817" t="s">
        <v>879</v>
      </c>
      <c r="K8817">
        <v>2.4902121062937906E-5</v>
      </c>
      <c r="L8817" t="s">
        <v>157</v>
      </c>
      <c r="N8817" t="s">
        <v>573</v>
      </c>
      <c r="O8817" t="s">
        <v>879</v>
      </c>
      <c r="P8817">
        <v>1.3862377309014253E-5</v>
      </c>
      <c r="Q8817" t="s">
        <v>157</v>
      </c>
    </row>
    <row r="8818" spans="9:17" x14ac:dyDescent="0.45">
      <c r="I8818" t="s">
        <v>338</v>
      </c>
      <c r="J8818" t="s">
        <v>880</v>
      </c>
      <c r="K8818">
        <v>4.7899125014738338E-5</v>
      </c>
      <c r="L8818" t="s">
        <v>157</v>
      </c>
      <c r="N8818" t="s">
        <v>573</v>
      </c>
      <c r="O8818" t="s">
        <v>880</v>
      </c>
      <c r="P8818">
        <v>1.9327275532059506E-5</v>
      </c>
      <c r="Q8818" t="s">
        <v>157</v>
      </c>
    </row>
    <row r="8819" spans="9:17" x14ac:dyDescent="0.45">
      <c r="I8819" t="s">
        <v>338</v>
      </c>
      <c r="J8819" t="s">
        <v>881</v>
      </c>
      <c r="K8819">
        <v>1.6373012397134359E-4</v>
      </c>
      <c r="L8819" t="s">
        <v>157</v>
      </c>
      <c r="N8819" t="s">
        <v>573</v>
      </c>
      <c r="O8819" t="s">
        <v>881</v>
      </c>
      <c r="P8819">
        <v>2.1518118436998832E-5</v>
      </c>
      <c r="Q8819" t="s">
        <v>157</v>
      </c>
    </row>
    <row r="8820" spans="9:17" x14ac:dyDescent="0.45">
      <c r="I8820" t="s">
        <v>338</v>
      </c>
      <c r="J8820" t="s">
        <v>882</v>
      </c>
      <c r="K8820">
        <v>1.906410348716581E-4</v>
      </c>
      <c r="L8820" t="s">
        <v>157</v>
      </c>
      <c r="N8820" t="s">
        <v>573</v>
      </c>
      <c r="O8820" t="s">
        <v>882</v>
      </c>
      <c r="P8820">
        <v>5.3525647354705872E-5</v>
      </c>
      <c r="Q8820" t="s">
        <v>157</v>
      </c>
    </row>
    <row r="8821" spans="9:17" x14ac:dyDescent="0.45">
      <c r="I8821" t="s">
        <v>338</v>
      </c>
      <c r="J8821" t="s">
        <v>883</v>
      </c>
      <c r="K8821">
        <v>2.3286080851736595E-4</v>
      </c>
      <c r="L8821" t="s">
        <v>157</v>
      </c>
      <c r="N8821" t="s">
        <v>573</v>
      </c>
      <c r="O8821" t="s">
        <v>883</v>
      </c>
      <c r="P8821">
        <v>1.2734375308836641E-4</v>
      </c>
      <c r="Q8821" t="s">
        <v>157</v>
      </c>
    </row>
    <row r="8822" spans="9:17" x14ac:dyDescent="0.45">
      <c r="I8822" t="s">
        <v>338</v>
      </c>
      <c r="J8822" t="s">
        <v>884</v>
      </c>
      <c r="K8822">
        <v>2.4675465760963977E-4</v>
      </c>
      <c r="L8822" t="s">
        <v>157</v>
      </c>
      <c r="N8822" t="s">
        <v>573</v>
      </c>
      <c r="O8822" t="s">
        <v>884</v>
      </c>
      <c r="P8822">
        <v>1.913379083888695E-4</v>
      </c>
      <c r="Q8822" t="s">
        <v>157</v>
      </c>
    </row>
    <row r="8823" spans="9:17" x14ac:dyDescent="0.45">
      <c r="I8823" t="s">
        <v>338</v>
      </c>
      <c r="J8823" t="s">
        <v>885</v>
      </c>
      <c r="K8823">
        <v>3.029123299450219E-4</v>
      </c>
      <c r="L8823" t="s">
        <v>157</v>
      </c>
      <c r="N8823" t="s">
        <v>573</v>
      </c>
      <c r="O8823" t="s">
        <v>885</v>
      </c>
      <c r="P8823">
        <v>2.2111273783612462E-4</v>
      </c>
      <c r="Q8823" t="s">
        <v>157</v>
      </c>
    </row>
    <row r="8824" spans="9:17" x14ac:dyDescent="0.45">
      <c r="I8824" t="s">
        <v>338</v>
      </c>
      <c r="J8824" t="s">
        <v>886</v>
      </c>
      <c r="K8824">
        <v>3.0845209317945647E-4</v>
      </c>
      <c r="L8824" t="s">
        <v>157</v>
      </c>
      <c r="N8824" t="s">
        <v>573</v>
      </c>
      <c r="O8824" t="s">
        <v>886</v>
      </c>
      <c r="P8824">
        <v>2.2608419209436896E-4</v>
      </c>
      <c r="Q8824" t="s">
        <v>157</v>
      </c>
    </row>
    <row r="8825" spans="9:17" x14ac:dyDescent="0.45">
      <c r="I8825" t="s">
        <v>338</v>
      </c>
      <c r="J8825" t="s">
        <v>887</v>
      </c>
      <c r="K8825">
        <v>2.9846436967139649E-4</v>
      </c>
      <c r="L8825" t="s">
        <v>157</v>
      </c>
      <c r="N8825" t="s">
        <v>573</v>
      </c>
      <c r="O8825" t="s">
        <v>887</v>
      </c>
      <c r="P8825">
        <v>1.7034193761681447E-4</v>
      </c>
      <c r="Q8825" t="s">
        <v>157</v>
      </c>
    </row>
    <row r="8826" spans="9:17" x14ac:dyDescent="0.45">
      <c r="I8826" t="s">
        <v>338</v>
      </c>
      <c r="J8826" t="s">
        <v>888</v>
      </c>
      <c r="K8826">
        <v>2.2143000340257848E-4</v>
      </c>
      <c r="L8826" t="s">
        <v>157</v>
      </c>
      <c r="N8826" t="s">
        <v>573</v>
      </c>
      <c r="O8826" t="s">
        <v>888</v>
      </c>
      <c r="P8826">
        <v>1.3251106376485031E-4</v>
      </c>
      <c r="Q8826" t="s">
        <v>157</v>
      </c>
    </row>
    <row r="8827" spans="9:17" x14ac:dyDescent="0.45">
      <c r="I8827" t="s">
        <v>338</v>
      </c>
      <c r="J8827" t="s">
        <v>889</v>
      </c>
      <c r="K8827">
        <v>0</v>
      </c>
      <c r="L8827" t="s">
        <v>157</v>
      </c>
      <c r="N8827" t="s">
        <v>573</v>
      </c>
      <c r="O8827" t="s">
        <v>889</v>
      </c>
      <c r="P8827">
        <v>1.2712001122036043E-4</v>
      </c>
      <c r="Q8827" t="s">
        <v>157</v>
      </c>
    </row>
    <row r="8828" spans="9:17" x14ac:dyDescent="0.45">
      <c r="I8828" t="s">
        <v>338</v>
      </c>
      <c r="J8828" t="s">
        <v>890</v>
      </c>
      <c r="K8828">
        <v>0</v>
      </c>
      <c r="L8828" t="s">
        <v>157</v>
      </c>
      <c r="N8828" t="s">
        <v>573</v>
      </c>
      <c r="O8828" t="s">
        <v>890</v>
      </c>
      <c r="P8828">
        <v>1.0898032534376143E-4</v>
      </c>
      <c r="Q8828" t="s">
        <v>157</v>
      </c>
    </row>
    <row r="8829" spans="9:17" x14ac:dyDescent="0.45">
      <c r="I8829" t="s">
        <v>338</v>
      </c>
      <c r="J8829" t="s">
        <v>891</v>
      </c>
      <c r="K8829">
        <v>0</v>
      </c>
      <c r="L8829" t="s">
        <v>157</v>
      </c>
      <c r="N8829" t="s">
        <v>573</v>
      </c>
      <c r="O8829" t="s">
        <v>891</v>
      </c>
      <c r="P8829">
        <v>1.0962480081816064E-4</v>
      </c>
      <c r="Q8829" t="s">
        <v>157</v>
      </c>
    </row>
    <row r="8830" spans="9:17" x14ac:dyDescent="0.45">
      <c r="I8830" t="s">
        <v>338</v>
      </c>
      <c r="J8830" t="s">
        <v>892</v>
      </c>
      <c r="K8830">
        <v>0</v>
      </c>
      <c r="L8830" t="s">
        <v>157</v>
      </c>
      <c r="N8830" t="s">
        <v>573</v>
      </c>
      <c r="O8830" t="s">
        <v>892</v>
      </c>
      <c r="P8830">
        <v>1.1564224963722478E-4</v>
      </c>
      <c r="Q8830" t="s">
        <v>157</v>
      </c>
    </row>
    <row r="8831" spans="9:17" x14ac:dyDescent="0.45">
      <c r="I8831" t="s">
        <v>338</v>
      </c>
      <c r="J8831" t="s">
        <v>893</v>
      </c>
      <c r="K8831">
        <v>0</v>
      </c>
      <c r="L8831" t="s">
        <v>157</v>
      </c>
      <c r="N8831" t="s">
        <v>573</v>
      </c>
      <c r="O8831" t="s">
        <v>893</v>
      </c>
      <c r="P8831">
        <v>1.4065562657226006E-4</v>
      </c>
      <c r="Q8831" t="s">
        <v>157</v>
      </c>
    </row>
    <row r="8832" spans="9:17" x14ac:dyDescent="0.45">
      <c r="I8832" t="s">
        <v>338</v>
      </c>
      <c r="J8832" t="s">
        <v>894</v>
      </c>
      <c r="K8832">
        <v>0</v>
      </c>
      <c r="L8832" t="s">
        <v>157</v>
      </c>
      <c r="N8832" t="s">
        <v>573</v>
      </c>
      <c r="O8832" t="s">
        <v>894</v>
      </c>
      <c r="P8832">
        <v>1.4459326506217695E-4</v>
      </c>
      <c r="Q8832" t="s">
        <v>157</v>
      </c>
    </row>
    <row r="8833" spans="9:17" x14ac:dyDescent="0.45">
      <c r="I8833" t="s">
        <v>338</v>
      </c>
      <c r="J8833" t="s">
        <v>895</v>
      </c>
      <c r="K8833">
        <v>0</v>
      </c>
      <c r="L8833" t="s">
        <v>157</v>
      </c>
      <c r="N8833" t="s">
        <v>573</v>
      </c>
      <c r="O8833" t="s">
        <v>895</v>
      </c>
      <c r="P8833">
        <v>1.4132364458734073E-4</v>
      </c>
      <c r="Q8833" t="s">
        <v>157</v>
      </c>
    </row>
    <row r="8834" spans="9:17" x14ac:dyDescent="0.45">
      <c r="I8834" t="s">
        <v>339</v>
      </c>
      <c r="J8834" t="s">
        <v>156</v>
      </c>
      <c r="K8834">
        <v>0</v>
      </c>
      <c r="L8834" t="s">
        <v>157</v>
      </c>
      <c r="N8834" t="s">
        <v>574</v>
      </c>
      <c r="O8834" t="s">
        <v>156</v>
      </c>
      <c r="P8834">
        <v>4.3146779954489171E-2</v>
      </c>
      <c r="Q8834" t="s">
        <v>157</v>
      </c>
    </row>
    <row r="8835" spans="9:17" x14ac:dyDescent="0.45">
      <c r="I8835" t="s">
        <v>339</v>
      </c>
      <c r="J8835" t="s">
        <v>158</v>
      </c>
      <c r="K8835">
        <v>0</v>
      </c>
      <c r="L8835" t="s">
        <v>157</v>
      </c>
      <c r="N8835" t="s">
        <v>574</v>
      </c>
      <c r="O8835" t="s">
        <v>158</v>
      </c>
      <c r="P8835">
        <v>4.954379595264115E-3</v>
      </c>
      <c r="Q8835" t="s">
        <v>157</v>
      </c>
    </row>
    <row r="8836" spans="9:17" x14ac:dyDescent="0.45">
      <c r="I8836" t="s">
        <v>339</v>
      </c>
      <c r="J8836" t="s">
        <v>159</v>
      </c>
      <c r="K8836">
        <v>2.576872572224624E-3</v>
      </c>
      <c r="L8836" t="s">
        <v>157</v>
      </c>
      <c r="N8836" t="s">
        <v>574</v>
      </c>
      <c r="O8836" t="s">
        <v>159</v>
      </c>
      <c r="P8836">
        <v>4.4674863068125863E-3</v>
      </c>
      <c r="Q8836" t="s">
        <v>157</v>
      </c>
    </row>
    <row r="8837" spans="9:17" x14ac:dyDescent="0.45">
      <c r="I8837" t="s">
        <v>339</v>
      </c>
      <c r="J8837" t="s">
        <v>160</v>
      </c>
      <c r="K8837">
        <v>4.1371965024519829E-3</v>
      </c>
      <c r="L8837" t="s">
        <v>157</v>
      </c>
      <c r="N8837" t="s">
        <v>574</v>
      </c>
      <c r="O8837" t="s">
        <v>160</v>
      </c>
      <c r="P8837">
        <v>3.7787546899385465E-3</v>
      </c>
      <c r="Q8837" t="s">
        <v>157</v>
      </c>
    </row>
    <row r="8838" spans="9:17" x14ac:dyDescent="0.45">
      <c r="I8838" t="s">
        <v>339</v>
      </c>
      <c r="J8838" t="s">
        <v>161</v>
      </c>
      <c r="K8838">
        <v>2.9181329798371979E-2</v>
      </c>
      <c r="L8838" t="s">
        <v>157</v>
      </c>
      <c r="N8838" t="s">
        <v>574</v>
      </c>
      <c r="O8838" t="s">
        <v>161</v>
      </c>
      <c r="P8838">
        <v>2.8783894853870551E-2</v>
      </c>
      <c r="Q8838" t="s">
        <v>157</v>
      </c>
    </row>
    <row r="8839" spans="9:17" x14ac:dyDescent="0.45">
      <c r="I8839" t="s">
        <v>339</v>
      </c>
      <c r="J8839" t="s">
        <v>807</v>
      </c>
      <c r="K8839">
        <v>2.7114126424579942E-3</v>
      </c>
      <c r="L8839" t="s">
        <v>157</v>
      </c>
      <c r="N8839" t="s">
        <v>574</v>
      </c>
      <c r="O8839" t="s">
        <v>807</v>
      </c>
      <c r="P8839">
        <v>5.1065082002373528E-3</v>
      </c>
      <c r="Q8839" t="s">
        <v>157</v>
      </c>
    </row>
    <row r="8840" spans="9:17" x14ac:dyDescent="0.45">
      <c r="I8840" t="s">
        <v>339</v>
      </c>
      <c r="J8840" t="s">
        <v>808</v>
      </c>
      <c r="K8840">
        <v>0</v>
      </c>
      <c r="L8840" t="s">
        <v>157</v>
      </c>
      <c r="N8840" t="s">
        <v>574</v>
      </c>
      <c r="O8840" t="s">
        <v>808</v>
      </c>
      <c r="P8840">
        <v>5.0260638562234783E-3</v>
      </c>
      <c r="Q8840" t="s">
        <v>157</v>
      </c>
    </row>
    <row r="8841" spans="9:17" x14ac:dyDescent="0.45">
      <c r="I8841" t="s">
        <v>339</v>
      </c>
      <c r="J8841" t="s">
        <v>809</v>
      </c>
      <c r="K8841">
        <v>0</v>
      </c>
      <c r="L8841" t="s">
        <v>157</v>
      </c>
      <c r="N8841" t="s">
        <v>574</v>
      </c>
      <c r="O8841" t="s">
        <v>809</v>
      </c>
      <c r="P8841">
        <v>5.0770138118452048E-3</v>
      </c>
      <c r="Q8841" t="s">
        <v>157</v>
      </c>
    </row>
    <row r="8842" spans="9:17" x14ac:dyDescent="0.45">
      <c r="I8842" t="s">
        <v>339</v>
      </c>
      <c r="J8842" t="s">
        <v>810</v>
      </c>
      <c r="K8842">
        <v>0</v>
      </c>
      <c r="L8842" t="s">
        <v>157</v>
      </c>
      <c r="N8842" t="s">
        <v>574</v>
      </c>
      <c r="O8842" t="s">
        <v>810</v>
      </c>
      <c r="P8842">
        <v>2.8339825287355215E-2</v>
      </c>
      <c r="Q8842" t="s">
        <v>157</v>
      </c>
    </row>
    <row r="8843" spans="9:17" x14ac:dyDescent="0.45">
      <c r="I8843" t="s">
        <v>339</v>
      </c>
      <c r="J8843" t="s">
        <v>162</v>
      </c>
      <c r="K8843">
        <v>3.5919456392754179E-2</v>
      </c>
      <c r="L8843" t="s">
        <v>157</v>
      </c>
      <c r="N8843" t="s">
        <v>574</v>
      </c>
      <c r="O8843" t="s">
        <v>162</v>
      </c>
      <c r="P8843">
        <v>0.11129023377710234</v>
      </c>
      <c r="Q8843" t="s">
        <v>157</v>
      </c>
    </row>
    <row r="8844" spans="9:17" x14ac:dyDescent="0.45">
      <c r="I8844" t="s">
        <v>339</v>
      </c>
      <c r="J8844" t="s">
        <v>163</v>
      </c>
      <c r="K8844">
        <v>4.1178446474375879E-2</v>
      </c>
      <c r="L8844" t="s">
        <v>157</v>
      </c>
      <c r="N8844" t="s">
        <v>574</v>
      </c>
      <c r="O8844" t="s">
        <v>163</v>
      </c>
      <c r="P8844">
        <v>1.6422892083058326E-2</v>
      </c>
      <c r="Q8844" t="s">
        <v>157</v>
      </c>
    </row>
    <row r="8845" spans="9:17" x14ac:dyDescent="0.45">
      <c r="I8845" t="s">
        <v>339</v>
      </c>
      <c r="J8845" t="s">
        <v>164</v>
      </c>
      <c r="K8845">
        <v>5.4213671638294977E-2</v>
      </c>
      <c r="L8845" t="s">
        <v>157</v>
      </c>
      <c r="N8845" t="s">
        <v>574</v>
      </c>
      <c r="O8845" t="s">
        <v>164</v>
      </c>
      <c r="P8845">
        <v>1.8483135813196171E-2</v>
      </c>
      <c r="Q8845" t="s">
        <v>157</v>
      </c>
    </row>
    <row r="8846" spans="9:17" x14ac:dyDescent="0.45">
      <c r="I8846" t="s">
        <v>339</v>
      </c>
      <c r="J8846" t="s">
        <v>165</v>
      </c>
      <c r="K8846">
        <v>6.2372939551780457E-2</v>
      </c>
      <c r="L8846" t="s">
        <v>157</v>
      </c>
      <c r="N8846" t="s">
        <v>574</v>
      </c>
      <c r="O8846" t="s">
        <v>165</v>
      </c>
      <c r="P8846">
        <v>1.829112252686959E-2</v>
      </c>
      <c r="Q8846" t="s">
        <v>157</v>
      </c>
    </row>
    <row r="8847" spans="9:17" x14ac:dyDescent="0.45">
      <c r="I8847" t="s">
        <v>339</v>
      </c>
      <c r="J8847" t="s">
        <v>166</v>
      </c>
      <c r="K8847">
        <v>0.38587305176405851</v>
      </c>
      <c r="L8847" t="s">
        <v>157</v>
      </c>
      <c r="N8847" t="s">
        <v>574</v>
      </c>
      <c r="O8847" t="s">
        <v>166</v>
      </c>
      <c r="P8847">
        <v>0.16620509971740377</v>
      </c>
      <c r="Q8847" t="s">
        <v>157</v>
      </c>
    </row>
    <row r="8848" spans="9:17" x14ac:dyDescent="0.45">
      <c r="I8848" t="s">
        <v>339</v>
      </c>
      <c r="J8848" t="s">
        <v>811</v>
      </c>
      <c r="K8848">
        <v>5.0831758168997668E-2</v>
      </c>
      <c r="L8848" t="s">
        <v>157</v>
      </c>
      <c r="N8848" t="s">
        <v>574</v>
      </c>
      <c r="O8848" t="s">
        <v>811</v>
      </c>
      <c r="P8848">
        <v>2.7679190267747497E-2</v>
      </c>
      <c r="Q8848" t="s">
        <v>157</v>
      </c>
    </row>
    <row r="8849" spans="9:17" x14ac:dyDescent="0.45">
      <c r="I8849" t="s">
        <v>339</v>
      </c>
      <c r="J8849" t="s">
        <v>812</v>
      </c>
      <c r="K8849">
        <v>4.0256279805006616E-2</v>
      </c>
      <c r="L8849" t="s">
        <v>157</v>
      </c>
      <c r="N8849" t="s">
        <v>574</v>
      </c>
      <c r="O8849" t="s">
        <v>812</v>
      </c>
      <c r="P8849">
        <v>2.4025110327848244E-2</v>
      </c>
      <c r="Q8849" t="s">
        <v>157</v>
      </c>
    </row>
    <row r="8850" spans="9:17" x14ac:dyDescent="0.45">
      <c r="I8850" t="s">
        <v>339</v>
      </c>
      <c r="J8850" t="s">
        <v>813</v>
      </c>
      <c r="K8850">
        <v>2.4199724803619028E-2</v>
      </c>
      <c r="L8850" t="s">
        <v>157</v>
      </c>
      <c r="N8850" t="s">
        <v>574</v>
      </c>
      <c r="O8850" t="s">
        <v>813</v>
      </c>
      <c r="P8850">
        <v>2.0187674645122441E-2</v>
      </c>
      <c r="Q8850" t="s">
        <v>157</v>
      </c>
    </row>
    <row r="8851" spans="9:17" x14ac:dyDescent="0.45">
      <c r="I8851" t="s">
        <v>339</v>
      </c>
      <c r="J8851" t="s">
        <v>814</v>
      </c>
      <c r="K8851">
        <v>7.6485539865828595E-3</v>
      </c>
      <c r="L8851" t="s">
        <v>157</v>
      </c>
      <c r="N8851" t="s">
        <v>574</v>
      </c>
      <c r="O8851" t="s">
        <v>814</v>
      </c>
      <c r="P8851">
        <v>8.378139212018855E-2</v>
      </c>
      <c r="Q8851" t="s">
        <v>157</v>
      </c>
    </row>
    <row r="8852" spans="9:17" x14ac:dyDescent="0.45">
      <c r="I8852" t="s">
        <v>339</v>
      </c>
      <c r="J8852" t="s">
        <v>815</v>
      </c>
      <c r="K8852">
        <v>3.8587897739667944E-3</v>
      </c>
      <c r="L8852" t="s">
        <v>157</v>
      </c>
      <c r="N8852" t="s">
        <v>574</v>
      </c>
      <c r="O8852" t="s">
        <v>815</v>
      </c>
      <c r="P8852">
        <v>9.8710757485998016E-2</v>
      </c>
      <c r="Q8852" t="s">
        <v>157</v>
      </c>
    </row>
    <row r="8853" spans="9:17" x14ac:dyDescent="0.45">
      <c r="I8853" t="s">
        <v>339</v>
      </c>
      <c r="J8853" t="s">
        <v>816</v>
      </c>
      <c r="K8853">
        <v>1.1060495987011958E-2</v>
      </c>
      <c r="L8853" t="s">
        <v>157</v>
      </c>
      <c r="N8853" t="s">
        <v>574</v>
      </c>
      <c r="O8853" t="s">
        <v>816</v>
      </c>
      <c r="P8853">
        <v>1.4926491712153371E-2</v>
      </c>
      <c r="Q8853" t="s">
        <v>157</v>
      </c>
    </row>
    <row r="8854" spans="9:17" x14ac:dyDescent="0.45">
      <c r="I8854" t="s">
        <v>339</v>
      </c>
      <c r="J8854" t="s">
        <v>817</v>
      </c>
      <c r="K8854">
        <v>2.1575174724509857E-2</v>
      </c>
      <c r="L8854" t="s">
        <v>157</v>
      </c>
      <c r="N8854" t="s">
        <v>574</v>
      </c>
      <c r="O8854" t="s">
        <v>817</v>
      </c>
      <c r="P8854">
        <v>1.512646663079135E-2</v>
      </c>
      <c r="Q8854" t="s">
        <v>157</v>
      </c>
    </row>
    <row r="8855" spans="9:17" x14ac:dyDescent="0.45">
      <c r="I8855" t="s">
        <v>339</v>
      </c>
      <c r="J8855" t="s">
        <v>818</v>
      </c>
      <c r="K8855">
        <v>2.7129836020051586E-2</v>
      </c>
      <c r="L8855" t="s">
        <v>157</v>
      </c>
      <c r="N8855" t="s">
        <v>574</v>
      </c>
      <c r="O8855" t="s">
        <v>818</v>
      </c>
      <c r="P8855">
        <v>1.4902198806571891E-2</v>
      </c>
      <c r="Q8855" t="s">
        <v>157</v>
      </c>
    </row>
    <row r="8856" spans="9:17" x14ac:dyDescent="0.45">
      <c r="I8856" t="s">
        <v>339</v>
      </c>
      <c r="J8856" t="s">
        <v>819</v>
      </c>
      <c r="K8856">
        <v>0.16593487525464801</v>
      </c>
      <c r="L8856" t="s">
        <v>157</v>
      </c>
      <c r="N8856" t="s">
        <v>574</v>
      </c>
      <c r="O8856" t="s">
        <v>819</v>
      </c>
      <c r="P8856">
        <v>0.11649255322941551</v>
      </c>
      <c r="Q8856" t="s">
        <v>157</v>
      </c>
    </row>
    <row r="8857" spans="9:17" x14ac:dyDescent="0.45">
      <c r="I8857" t="s">
        <v>339</v>
      </c>
      <c r="J8857" t="s">
        <v>820</v>
      </c>
      <c r="K8857">
        <v>1.8467731088027375E-2</v>
      </c>
      <c r="L8857" t="s">
        <v>157</v>
      </c>
      <c r="N8857" t="s">
        <v>574</v>
      </c>
      <c r="O8857" t="s">
        <v>820</v>
      </c>
      <c r="P8857">
        <v>1.7402379224878584E-2</v>
      </c>
      <c r="Q8857" t="s">
        <v>157</v>
      </c>
    </row>
    <row r="8858" spans="9:17" x14ac:dyDescent="0.45">
      <c r="I8858" t="s">
        <v>339</v>
      </c>
      <c r="J8858" t="s">
        <v>821</v>
      </c>
      <c r="K8858">
        <v>7.2248158844138311E-3</v>
      </c>
      <c r="L8858" t="s">
        <v>157</v>
      </c>
      <c r="N8858" t="s">
        <v>574</v>
      </c>
      <c r="O8858" t="s">
        <v>821</v>
      </c>
      <c r="P8858">
        <v>1.6135161141648091E-2</v>
      </c>
      <c r="Q8858" t="s">
        <v>157</v>
      </c>
    </row>
    <row r="8859" spans="9:17" x14ac:dyDescent="0.45">
      <c r="I8859" t="s">
        <v>339</v>
      </c>
      <c r="J8859" t="s">
        <v>822</v>
      </c>
      <c r="K8859">
        <v>1.4875838225306887E-3</v>
      </c>
      <c r="L8859" t="s">
        <v>157</v>
      </c>
      <c r="N8859" t="s">
        <v>574</v>
      </c>
      <c r="O8859" t="s">
        <v>822</v>
      </c>
      <c r="P8859">
        <v>1.5416780322344342E-2</v>
      </c>
      <c r="Q8859" t="s">
        <v>157</v>
      </c>
    </row>
    <row r="8860" spans="9:17" x14ac:dyDescent="0.45">
      <c r="I8860" t="s">
        <v>339</v>
      </c>
      <c r="J8860" t="s">
        <v>823</v>
      </c>
      <c r="K8860">
        <v>0</v>
      </c>
      <c r="L8860" t="s">
        <v>157</v>
      </c>
      <c r="N8860" t="s">
        <v>574</v>
      </c>
      <c r="O8860" t="s">
        <v>823</v>
      </c>
      <c r="P8860">
        <v>7.2776020177459211E-2</v>
      </c>
      <c r="Q8860" t="s">
        <v>157</v>
      </c>
    </row>
    <row r="8861" spans="9:17" x14ac:dyDescent="0.45">
      <c r="I8861" t="s">
        <v>339</v>
      </c>
      <c r="J8861" t="s">
        <v>872</v>
      </c>
      <c r="K8861">
        <v>0</v>
      </c>
      <c r="L8861" t="s">
        <v>157</v>
      </c>
      <c r="N8861" t="s">
        <v>574</v>
      </c>
      <c r="O8861" t="s">
        <v>872</v>
      </c>
      <c r="P8861">
        <v>1.3456045860767539E-6</v>
      </c>
      <c r="Q8861" t="s">
        <v>157</v>
      </c>
    </row>
    <row r="8862" spans="9:17" x14ac:dyDescent="0.45">
      <c r="I8862" t="s">
        <v>339</v>
      </c>
      <c r="J8862" t="s">
        <v>873</v>
      </c>
      <c r="K8862">
        <v>0</v>
      </c>
      <c r="L8862" t="s">
        <v>157</v>
      </c>
      <c r="N8862" t="s">
        <v>574</v>
      </c>
      <c r="O8862" t="s">
        <v>873</v>
      </c>
      <c r="P8862">
        <v>1.6316610053200049E-6</v>
      </c>
      <c r="Q8862" t="s">
        <v>157</v>
      </c>
    </row>
    <row r="8863" spans="9:17" x14ac:dyDescent="0.45">
      <c r="I8863" t="s">
        <v>339</v>
      </c>
      <c r="J8863" t="s">
        <v>874</v>
      </c>
      <c r="K8863">
        <v>0</v>
      </c>
      <c r="L8863" t="s">
        <v>157</v>
      </c>
      <c r="N8863" t="s">
        <v>574</v>
      </c>
      <c r="O8863" t="s">
        <v>874</v>
      </c>
      <c r="P8863">
        <v>1.0489644144688511E-6</v>
      </c>
      <c r="Q8863" t="s">
        <v>157</v>
      </c>
    </row>
    <row r="8864" spans="9:17" x14ac:dyDescent="0.45">
      <c r="I8864" t="s">
        <v>339</v>
      </c>
      <c r="J8864" t="s">
        <v>875</v>
      </c>
      <c r="K8864">
        <v>0</v>
      </c>
      <c r="L8864" t="s">
        <v>157</v>
      </c>
      <c r="N8864" t="s">
        <v>574</v>
      </c>
      <c r="O8864" t="s">
        <v>875</v>
      </c>
      <c r="P8864">
        <v>5.9160914664406741E-6</v>
      </c>
      <c r="Q8864" t="s">
        <v>157</v>
      </c>
    </row>
    <row r="8865" spans="9:17" x14ac:dyDescent="0.45">
      <c r="I8865" t="s">
        <v>339</v>
      </c>
      <c r="J8865" t="s">
        <v>876</v>
      </c>
      <c r="K8865">
        <v>0</v>
      </c>
      <c r="L8865" t="s">
        <v>157</v>
      </c>
      <c r="N8865" t="s">
        <v>574</v>
      </c>
      <c r="O8865" t="s">
        <v>876</v>
      </c>
      <c r="P8865">
        <v>1.1314367820582205E-5</v>
      </c>
      <c r="Q8865" t="s">
        <v>157</v>
      </c>
    </row>
    <row r="8866" spans="9:17" x14ac:dyDescent="0.45">
      <c r="I8866" t="s">
        <v>339</v>
      </c>
      <c r="J8866" t="s">
        <v>877</v>
      </c>
      <c r="K8866">
        <v>0</v>
      </c>
      <c r="L8866" t="s">
        <v>157</v>
      </c>
      <c r="N8866" t="s">
        <v>574</v>
      </c>
      <c r="O8866" t="s">
        <v>877</v>
      </c>
      <c r="P8866">
        <v>1.6624393567867599E-5</v>
      </c>
      <c r="Q8866" t="s">
        <v>157</v>
      </c>
    </row>
    <row r="8867" spans="9:17" x14ac:dyDescent="0.45">
      <c r="I8867" t="s">
        <v>339</v>
      </c>
      <c r="J8867" t="s">
        <v>878</v>
      </c>
      <c r="K8867">
        <v>0</v>
      </c>
      <c r="L8867" t="s">
        <v>157</v>
      </c>
      <c r="N8867" t="s">
        <v>574</v>
      </c>
      <c r="O8867" t="s">
        <v>878</v>
      </c>
      <c r="P8867">
        <v>2.3443597288913867E-5</v>
      </c>
      <c r="Q8867" t="s">
        <v>157</v>
      </c>
    </row>
    <row r="8868" spans="9:17" x14ac:dyDescent="0.45">
      <c r="I8868" t="s">
        <v>339</v>
      </c>
      <c r="J8868" t="s">
        <v>879</v>
      </c>
      <c r="K8868">
        <v>3.5457386539565102E-5</v>
      </c>
      <c r="L8868" t="s">
        <v>157</v>
      </c>
      <c r="N8868" t="s">
        <v>574</v>
      </c>
      <c r="O8868" t="s">
        <v>879</v>
      </c>
      <c r="P8868">
        <v>4.1285726648881686E-5</v>
      </c>
      <c r="Q8868" t="s">
        <v>157</v>
      </c>
    </row>
    <row r="8869" spans="9:17" x14ac:dyDescent="0.45">
      <c r="I8869" t="s">
        <v>339</v>
      </c>
      <c r="J8869" t="s">
        <v>880</v>
      </c>
      <c r="K8869">
        <v>7.9702523704646832E-5</v>
      </c>
      <c r="L8869" t="s">
        <v>157</v>
      </c>
      <c r="N8869" t="s">
        <v>574</v>
      </c>
      <c r="O8869" t="s">
        <v>880</v>
      </c>
      <c r="P8869">
        <v>5.1950169115766986E-5</v>
      </c>
      <c r="Q8869" t="s">
        <v>157</v>
      </c>
    </row>
    <row r="8870" spans="9:17" x14ac:dyDescent="0.45">
      <c r="I8870" t="s">
        <v>339</v>
      </c>
      <c r="J8870" t="s">
        <v>881</v>
      </c>
      <c r="K8870">
        <v>2.1707660879898114E-4</v>
      </c>
      <c r="L8870" t="s">
        <v>157</v>
      </c>
      <c r="N8870" t="s">
        <v>574</v>
      </c>
      <c r="O8870" t="s">
        <v>881</v>
      </c>
      <c r="P8870">
        <v>4.7331681960235066E-5</v>
      </c>
      <c r="Q8870" t="s">
        <v>157</v>
      </c>
    </row>
    <row r="8871" spans="9:17" x14ac:dyDescent="0.45">
      <c r="I8871" t="s">
        <v>339</v>
      </c>
      <c r="J8871" t="s">
        <v>882</v>
      </c>
      <c r="K8871">
        <v>2.0417237195560845E-4</v>
      </c>
      <c r="L8871" t="s">
        <v>157</v>
      </c>
      <c r="N8871" t="s">
        <v>574</v>
      </c>
      <c r="O8871" t="s">
        <v>882</v>
      </c>
      <c r="P8871">
        <v>7.8564512481942139E-5</v>
      </c>
      <c r="Q8871" t="s">
        <v>157</v>
      </c>
    </row>
    <row r="8872" spans="9:17" x14ac:dyDescent="0.45">
      <c r="I8872" t="s">
        <v>339</v>
      </c>
      <c r="J8872" t="s">
        <v>883</v>
      </c>
      <c r="K8872">
        <v>2.4504513884800037E-4</v>
      </c>
      <c r="L8872" t="s">
        <v>157</v>
      </c>
      <c r="N8872" t="s">
        <v>574</v>
      </c>
      <c r="O8872" t="s">
        <v>883</v>
      </c>
      <c r="P8872">
        <v>1.2989802221679227E-4</v>
      </c>
      <c r="Q8872" t="s">
        <v>157</v>
      </c>
    </row>
    <row r="8873" spans="9:17" x14ac:dyDescent="0.45">
      <c r="I8873" t="s">
        <v>339</v>
      </c>
      <c r="J8873" t="s">
        <v>884</v>
      </c>
      <c r="K8873">
        <v>2.4748814210017226E-4</v>
      </c>
      <c r="L8873" t="s">
        <v>157</v>
      </c>
      <c r="N8873" t="s">
        <v>574</v>
      </c>
      <c r="O8873" t="s">
        <v>884</v>
      </c>
      <c r="P8873">
        <v>1.8275487267921492E-4</v>
      </c>
      <c r="Q8873" t="s">
        <v>157</v>
      </c>
    </row>
    <row r="8874" spans="9:17" x14ac:dyDescent="0.45">
      <c r="I8874" t="s">
        <v>339</v>
      </c>
      <c r="J8874" t="s">
        <v>885</v>
      </c>
      <c r="K8874">
        <v>3.1787135675573065E-4</v>
      </c>
      <c r="L8874" t="s">
        <v>157</v>
      </c>
      <c r="N8874" t="s">
        <v>574</v>
      </c>
      <c r="O8874" t="s">
        <v>885</v>
      </c>
      <c r="P8874">
        <v>2.0039950194695614E-4</v>
      </c>
      <c r="Q8874" t="s">
        <v>157</v>
      </c>
    </row>
    <row r="8875" spans="9:17" x14ac:dyDescent="0.45">
      <c r="I8875" t="s">
        <v>339</v>
      </c>
      <c r="J8875" t="s">
        <v>886</v>
      </c>
      <c r="K8875">
        <v>2.9514356078545701E-4</v>
      </c>
      <c r="L8875" t="s">
        <v>157</v>
      </c>
      <c r="N8875" t="s">
        <v>574</v>
      </c>
      <c r="O8875" t="s">
        <v>886</v>
      </c>
      <c r="P8875">
        <v>2.0566094092150668E-4</v>
      </c>
      <c r="Q8875" t="s">
        <v>157</v>
      </c>
    </row>
    <row r="8876" spans="9:17" x14ac:dyDescent="0.45">
      <c r="I8876" t="s">
        <v>339</v>
      </c>
      <c r="J8876" t="s">
        <v>887</v>
      </c>
      <c r="K8876">
        <v>2.9660600194645828E-4</v>
      </c>
      <c r="L8876" t="s">
        <v>157</v>
      </c>
      <c r="N8876" t="s">
        <v>574</v>
      </c>
      <c r="O8876" t="s">
        <v>887</v>
      </c>
      <c r="P8876">
        <v>1.6329791308512451E-4</v>
      </c>
      <c r="Q8876" t="s">
        <v>157</v>
      </c>
    </row>
    <row r="8877" spans="9:17" x14ac:dyDescent="0.45">
      <c r="I8877" t="s">
        <v>339</v>
      </c>
      <c r="J8877" t="s">
        <v>888</v>
      </c>
      <c r="K8877">
        <v>2.2144025242848672E-4</v>
      </c>
      <c r="L8877" t="s">
        <v>157</v>
      </c>
      <c r="N8877" t="s">
        <v>574</v>
      </c>
      <c r="O8877" t="s">
        <v>888</v>
      </c>
      <c r="P8877">
        <v>1.4746981837737122E-4</v>
      </c>
      <c r="Q8877" t="s">
        <v>157</v>
      </c>
    </row>
    <row r="8878" spans="9:17" x14ac:dyDescent="0.45">
      <c r="I8878" t="s">
        <v>339</v>
      </c>
      <c r="J8878" t="s">
        <v>889</v>
      </c>
      <c r="K8878">
        <v>0</v>
      </c>
      <c r="L8878" t="s">
        <v>157</v>
      </c>
      <c r="N8878" t="s">
        <v>574</v>
      </c>
      <c r="O8878" t="s">
        <v>889</v>
      </c>
      <c r="P8878">
        <v>1.6458731085406225E-4</v>
      </c>
      <c r="Q8878" t="s">
        <v>157</v>
      </c>
    </row>
    <row r="8879" spans="9:17" x14ac:dyDescent="0.45">
      <c r="I8879" t="s">
        <v>339</v>
      </c>
      <c r="J8879" t="s">
        <v>890</v>
      </c>
      <c r="K8879">
        <v>0</v>
      </c>
      <c r="L8879" t="s">
        <v>157</v>
      </c>
      <c r="N8879" t="s">
        <v>574</v>
      </c>
      <c r="O8879" t="s">
        <v>890</v>
      </c>
      <c r="P8879">
        <v>1.7852728588536277E-4</v>
      </c>
      <c r="Q8879" t="s">
        <v>157</v>
      </c>
    </row>
    <row r="8880" spans="9:17" x14ac:dyDescent="0.45">
      <c r="I8880" t="s">
        <v>339</v>
      </c>
      <c r="J8880" t="s">
        <v>891</v>
      </c>
      <c r="K8880">
        <v>0</v>
      </c>
      <c r="L8880" t="s">
        <v>157</v>
      </c>
      <c r="N8880" t="s">
        <v>574</v>
      </c>
      <c r="O8880" t="s">
        <v>891</v>
      </c>
      <c r="P8880">
        <v>1.8949200816854067E-4</v>
      </c>
      <c r="Q8880" t="s">
        <v>157</v>
      </c>
    </row>
    <row r="8881" spans="9:17" x14ac:dyDescent="0.45">
      <c r="I8881" t="s">
        <v>339</v>
      </c>
      <c r="J8881" t="s">
        <v>892</v>
      </c>
      <c r="K8881">
        <v>0</v>
      </c>
      <c r="L8881" t="s">
        <v>157</v>
      </c>
      <c r="N8881" t="s">
        <v>574</v>
      </c>
      <c r="O8881" t="s">
        <v>892</v>
      </c>
      <c r="P8881">
        <v>2.3039287744355876E-4</v>
      </c>
      <c r="Q8881" t="s">
        <v>157</v>
      </c>
    </row>
    <row r="8882" spans="9:17" x14ac:dyDescent="0.45">
      <c r="I8882" t="s">
        <v>339</v>
      </c>
      <c r="J8882" t="s">
        <v>893</v>
      </c>
      <c r="K8882">
        <v>0</v>
      </c>
      <c r="L8882" t="s">
        <v>157</v>
      </c>
      <c r="N8882" t="s">
        <v>574</v>
      </c>
      <c r="O8882" t="s">
        <v>893</v>
      </c>
      <c r="P8882">
        <v>2.9683943329939584E-4</v>
      </c>
      <c r="Q8882" t="s">
        <v>157</v>
      </c>
    </row>
    <row r="8883" spans="9:17" x14ac:dyDescent="0.45">
      <c r="I8883" t="s">
        <v>339</v>
      </c>
      <c r="J8883" t="s">
        <v>894</v>
      </c>
      <c r="K8883">
        <v>0</v>
      </c>
      <c r="L8883" t="s">
        <v>157</v>
      </c>
      <c r="N8883" t="s">
        <v>574</v>
      </c>
      <c r="O8883" t="s">
        <v>894</v>
      </c>
      <c r="P8883">
        <v>3.4288122945881145E-4</v>
      </c>
      <c r="Q8883" t="s">
        <v>157</v>
      </c>
    </row>
    <row r="8884" spans="9:17" x14ac:dyDescent="0.45">
      <c r="I8884" t="s">
        <v>339</v>
      </c>
      <c r="J8884" t="s">
        <v>895</v>
      </c>
      <c r="K8884">
        <v>0</v>
      </c>
      <c r="L8884" t="s">
        <v>157</v>
      </c>
      <c r="N8884" t="s">
        <v>574</v>
      </c>
      <c r="O8884" t="s">
        <v>895</v>
      </c>
      <c r="P8884">
        <v>3.5197544947329271E-4</v>
      </c>
      <c r="Q8884" t="s">
        <v>157</v>
      </c>
    </row>
    <row r="8885" spans="9:17" x14ac:dyDescent="0.45">
      <c r="I8885" t="s">
        <v>340</v>
      </c>
      <c r="J8885" t="s">
        <v>156</v>
      </c>
      <c r="K8885">
        <v>0</v>
      </c>
      <c r="L8885" t="s">
        <v>157</v>
      </c>
      <c r="N8885" t="s">
        <v>575</v>
      </c>
      <c r="O8885" t="s">
        <v>156</v>
      </c>
      <c r="P8885">
        <v>2.815371212799038E-2</v>
      </c>
      <c r="Q8885" t="s">
        <v>157</v>
      </c>
    </row>
    <row r="8886" spans="9:17" x14ac:dyDescent="0.45">
      <c r="I8886" t="s">
        <v>340</v>
      </c>
      <c r="J8886" t="s">
        <v>158</v>
      </c>
      <c r="K8886">
        <v>0</v>
      </c>
      <c r="L8886" t="s">
        <v>157</v>
      </c>
      <c r="N8886" t="s">
        <v>575</v>
      </c>
      <c r="O8886" t="s">
        <v>158</v>
      </c>
      <c r="P8886">
        <v>3.3272308955661781E-3</v>
      </c>
      <c r="Q8886" t="s">
        <v>157</v>
      </c>
    </row>
    <row r="8887" spans="9:17" x14ac:dyDescent="0.45">
      <c r="I8887" t="s">
        <v>340</v>
      </c>
      <c r="J8887" t="s">
        <v>159</v>
      </c>
      <c r="K8887">
        <v>2.4303678540595541E-3</v>
      </c>
      <c r="L8887" t="s">
        <v>157</v>
      </c>
      <c r="N8887" t="s">
        <v>575</v>
      </c>
      <c r="O8887" t="s">
        <v>159</v>
      </c>
      <c r="P8887">
        <v>3.1452688597911984E-3</v>
      </c>
      <c r="Q8887" t="s">
        <v>157</v>
      </c>
    </row>
    <row r="8888" spans="9:17" x14ac:dyDescent="0.45">
      <c r="I8888" t="s">
        <v>340</v>
      </c>
      <c r="J8888" t="s">
        <v>160</v>
      </c>
      <c r="K8888">
        <v>4.1883381718931531E-3</v>
      </c>
      <c r="L8888" t="s">
        <v>157</v>
      </c>
      <c r="N8888" t="s">
        <v>575</v>
      </c>
      <c r="O8888" t="s">
        <v>160</v>
      </c>
      <c r="P8888">
        <v>3.2982418806585165E-3</v>
      </c>
      <c r="Q8888" t="s">
        <v>157</v>
      </c>
    </row>
    <row r="8889" spans="9:17" x14ac:dyDescent="0.45">
      <c r="I8889" t="s">
        <v>340</v>
      </c>
      <c r="J8889" t="s">
        <v>161</v>
      </c>
      <c r="K8889">
        <v>3.0473004294012767E-2</v>
      </c>
      <c r="L8889" t="s">
        <v>157</v>
      </c>
      <c r="N8889" t="s">
        <v>575</v>
      </c>
      <c r="O8889" t="s">
        <v>161</v>
      </c>
      <c r="P8889">
        <v>2.5843254258462553E-2</v>
      </c>
      <c r="Q8889" t="s">
        <v>157</v>
      </c>
    </row>
    <row r="8890" spans="9:17" x14ac:dyDescent="0.45">
      <c r="I8890" t="s">
        <v>340</v>
      </c>
      <c r="J8890" t="s">
        <v>807</v>
      </c>
      <c r="K8890">
        <v>2.6557565041179535E-3</v>
      </c>
      <c r="L8890" t="s">
        <v>157</v>
      </c>
      <c r="N8890" t="s">
        <v>575</v>
      </c>
      <c r="O8890" t="s">
        <v>807</v>
      </c>
      <c r="P8890">
        <v>3.7326902403956438E-3</v>
      </c>
      <c r="Q8890" t="s">
        <v>157</v>
      </c>
    </row>
    <row r="8891" spans="9:17" x14ac:dyDescent="0.45">
      <c r="I8891" t="s">
        <v>340</v>
      </c>
      <c r="J8891" t="s">
        <v>808</v>
      </c>
      <c r="K8891">
        <v>0</v>
      </c>
      <c r="L8891" t="s">
        <v>157</v>
      </c>
      <c r="N8891" t="s">
        <v>575</v>
      </c>
      <c r="O8891" t="s">
        <v>808</v>
      </c>
      <c r="P8891">
        <v>3.7304412430978402E-3</v>
      </c>
      <c r="Q8891" t="s">
        <v>157</v>
      </c>
    </row>
    <row r="8892" spans="9:17" x14ac:dyDescent="0.45">
      <c r="I8892" t="s">
        <v>340</v>
      </c>
      <c r="J8892" t="s">
        <v>809</v>
      </c>
      <c r="K8892">
        <v>0</v>
      </c>
      <c r="L8892" t="s">
        <v>157</v>
      </c>
      <c r="N8892" t="s">
        <v>575</v>
      </c>
      <c r="O8892" t="s">
        <v>809</v>
      </c>
      <c r="P8892">
        <v>3.7679226964579928E-3</v>
      </c>
      <c r="Q8892" t="s">
        <v>157</v>
      </c>
    </row>
    <row r="8893" spans="9:17" x14ac:dyDescent="0.45">
      <c r="I8893" t="s">
        <v>340</v>
      </c>
      <c r="J8893" t="s">
        <v>810</v>
      </c>
      <c r="K8893">
        <v>0</v>
      </c>
      <c r="L8893" t="s">
        <v>157</v>
      </c>
      <c r="N8893" t="s">
        <v>575</v>
      </c>
      <c r="O8893" t="s">
        <v>810</v>
      </c>
      <c r="P8893">
        <v>2.0976072866332119E-2</v>
      </c>
      <c r="Q8893" t="s">
        <v>157</v>
      </c>
    </row>
    <row r="8894" spans="9:17" x14ac:dyDescent="0.45">
      <c r="I8894" t="s">
        <v>340</v>
      </c>
      <c r="J8894" t="s">
        <v>162</v>
      </c>
      <c r="K8894">
        <v>3.3638807048264205E-2</v>
      </c>
      <c r="L8894" t="s">
        <v>157</v>
      </c>
      <c r="N8894" t="s">
        <v>575</v>
      </c>
      <c r="O8894" t="s">
        <v>162</v>
      </c>
      <c r="P8894">
        <v>0.15971983855845948</v>
      </c>
      <c r="Q8894" t="s">
        <v>157</v>
      </c>
    </row>
    <row r="8895" spans="9:17" x14ac:dyDescent="0.45">
      <c r="I8895" t="s">
        <v>340</v>
      </c>
      <c r="J8895" t="s">
        <v>163</v>
      </c>
      <c r="K8895">
        <v>3.9821468151798212E-2</v>
      </c>
      <c r="L8895" t="s">
        <v>157</v>
      </c>
      <c r="N8895" t="s">
        <v>575</v>
      </c>
      <c r="O8895" t="s">
        <v>163</v>
      </c>
      <c r="P8895">
        <v>2.1662801418896052E-2</v>
      </c>
      <c r="Q8895" t="s">
        <v>157</v>
      </c>
    </row>
    <row r="8896" spans="9:17" x14ac:dyDescent="0.45">
      <c r="I8896" t="s">
        <v>340</v>
      </c>
      <c r="J8896" t="s">
        <v>164</v>
      </c>
      <c r="K8896">
        <v>5.3152251542322573E-2</v>
      </c>
      <c r="L8896" t="s">
        <v>157</v>
      </c>
      <c r="N8896" t="s">
        <v>575</v>
      </c>
      <c r="O8896" t="s">
        <v>164</v>
      </c>
      <c r="P8896">
        <v>2.3216646391202727E-2</v>
      </c>
      <c r="Q8896" t="s">
        <v>157</v>
      </c>
    </row>
    <row r="8897" spans="9:17" x14ac:dyDescent="0.45">
      <c r="I8897" t="s">
        <v>340</v>
      </c>
      <c r="J8897" t="s">
        <v>165</v>
      </c>
      <c r="K8897">
        <v>6.221674586463178E-2</v>
      </c>
      <c r="L8897" t="s">
        <v>157</v>
      </c>
      <c r="N8897" t="s">
        <v>575</v>
      </c>
      <c r="O8897" t="s">
        <v>165</v>
      </c>
      <c r="P8897">
        <v>2.3116253816205429E-2</v>
      </c>
      <c r="Q8897" t="s">
        <v>157</v>
      </c>
    </row>
    <row r="8898" spans="9:17" x14ac:dyDescent="0.45">
      <c r="I8898" t="s">
        <v>340</v>
      </c>
      <c r="J8898" t="s">
        <v>166</v>
      </c>
      <c r="K8898">
        <v>0.39181365469913954</v>
      </c>
      <c r="L8898" t="s">
        <v>157</v>
      </c>
      <c r="N8898" t="s">
        <v>575</v>
      </c>
      <c r="O8898" t="s">
        <v>166</v>
      </c>
      <c r="P8898">
        <v>0.17204067146224869</v>
      </c>
      <c r="Q8898" t="s">
        <v>157</v>
      </c>
    </row>
    <row r="8899" spans="9:17" x14ac:dyDescent="0.45">
      <c r="I8899" t="s">
        <v>340</v>
      </c>
      <c r="J8899" t="s">
        <v>811</v>
      </c>
      <c r="K8899">
        <v>4.9956588439319383E-2</v>
      </c>
      <c r="L8899" t="s">
        <v>157</v>
      </c>
      <c r="N8899" t="s">
        <v>575</v>
      </c>
      <c r="O8899" t="s">
        <v>811</v>
      </c>
      <c r="P8899">
        <v>2.7987022099624056E-2</v>
      </c>
      <c r="Q8899" t="s">
        <v>157</v>
      </c>
    </row>
    <row r="8900" spans="9:17" x14ac:dyDescent="0.45">
      <c r="I8900" t="s">
        <v>340</v>
      </c>
      <c r="J8900" t="s">
        <v>812</v>
      </c>
      <c r="K8900">
        <v>3.8424744753992754E-2</v>
      </c>
      <c r="L8900" t="s">
        <v>157</v>
      </c>
      <c r="N8900" t="s">
        <v>575</v>
      </c>
      <c r="O8900" t="s">
        <v>812</v>
      </c>
      <c r="P8900">
        <v>2.5954792609870325E-2</v>
      </c>
      <c r="Q8900" t="s">
        <v>157</v>
      </c>
    </row>
    <row r="8901" spans="9:17" x14ac:dyDescent="0.45">
      <c r="I8901" t="s">
        <v>340</v>
      </c>
      <c r="J8901" t="s">
        <v>813</v>
      </c>
      <c r="K8901">
        <v>2.2558651115493308E-2</v>
      </c>
      <c r="L8901" t="s">
        <v>157</v>
      </c>
      <c r="N8901" t="s">
        <v>575</v>
      </c>
      <c r="O8901" t="s">
        <v>813</v>
      </c>
      <c r="P8901">
        <v>2.417267292986312E-2</v>
      </c>
      <c r="Q8901" t="s">
        <v>157</v>
      </c>
    </row>
    <row r="8902" spans="9:17" x14ac:dyDescent="0.45">
      <c r="I8902" t="s">
        <v>340</v>
      </c>
      <c r="J8902" t="s">
        <v>814</v>
      </c>
      <c r="K8902">
        <v>7.0802358356710157E-3</v>
      </c>
      <c r="L8902" t="s">
        <v>157</v>
      </c>
      <c r="N8902" t="s">
        <v>575</v>
      </c>
      <c r="O8902" t="s">
        <v>814</v>
      </c>
      <c r="P8902">
        <v>0.1153184407947508</v>
      </c>
      <c r="Q8902" t="s">
        <v>157</v>
      </c>
    </row>
    <row r="8903" spans="9:17" x14ac:dyDescent="0.45">
      <c r="I8903" t="s">
        <v>340</v>
      </c>
      <c r="J8903" t="s">
        <v>815</v>
      </c>
      <c r="K8903">
        <v>3.7905741697076001E-3</v>
      </c>
      <c r="L8903" t="s">
        <v>157</v>
      </c>
      <c r="N8903" t="s">
        <v>575</v>
      </c>
      <c r="O8903" t="s">
        <v>815</v>
      </c>
      <c r="P8903">
        <v>8.7385204386735499E-2</v>
      </c>
      <c r="Q8903" t="s">
        <v>157</v>
      </c>
    </row>
    <row r="8904" spans="9:17" x14ac:dyDescent="0.45">
      <c r="I8904" t="s">
        <v>340</v>
      </c>
      <c r="J8904" t="s">
        <v>816</v>
      </c>
      <c r="K8904">
        <v>1.0985053145946343E-2</v>
      </c>
      <c r="L8904" t="s">
        <v>157</v>
      </c>
      <c r="N8904" t="s">
        <v>575</v>
      </c>
      <c r="O8904" t="s">
        <v>816</v>
      </c>
      <c r="P8904">
        <v>1.1363924600261168E-2</v>
      </c>
      <c r="Q8904" t="s">
        <v>157</v>
      </c>
    </row>
    <row r="8905" spans="9:17" x14ac:dyDescent="0.45">
      <c r="I8905" t="s">
        <v>340</v>
      </c>
      <c r="J8905" t="s">
        <v>817</v>
      </c>
      <c r="K8905">
        <v>2.1437366565773892E-2</v>
      </c>
      <c r="L8905" t="s">
        <v>157</v>
      </c>
      <c r="N8905" t="s">
        <v>575</v>
      </c>
      <c r="O8905" t="s">
        <v>817</v>
      </c>
      <c r="P8905">
        <v>1.1529430383105617E-2</v>
      </c>
      <c r="Q8905" t="s">
        <v>157</v>
      </c>
    </row>
    <row r="8906" spans="9:17" x14ac:dyDescent="0.45">
      <c r="I8906" t="s">
        <v>340</v>
      </c>
      <c r="J8906" t="s">
        <v>818</v>
      </c>
      <c r="K8906">
        <v>2.7362623240858853E-2</v>
      </c>
      <c r="L8906" t="s">
        <v>157</v>
      </c>
      <c r="N8906" t="s">
        <v>575</v>
      </c>
      <c r="O8906" t="s">
        <v>818</v>
      </c>
      <c r="P8906">
        <v>1.1295922659887839E-2</v>
      </c>
      <c r="Q8906" t="s">
        <v>157</v>
      </c>
    </row>
    <row r="8907" spans="9:17" x14ac:dyDescent="0.45">
      <c r="I8907" t="s">
        <v>340</v>
      </c>
      <c r="J8907" t="s">
        <v>819</v>
      </c>
      <c r="K8907">
        <v>0.16892974580053521</v>
      </c>
      <c r="L8907" t="s">
        <v>157</v>
      </c>
      <c r="N8907" t="s">
        <v>575</v>
      </c>
      <c r="O8907" t="s">
        <v>819</v>
      </c>
      <c r="P8907">
        <v>8.5116715941266977E-2</v>
      </c>
      <c r="Q8907" t="s">
        <v>157</v>
      </c>
    </row>
    <row r="8908" spans="9:17" x14ac:dyDescent="0.45">
      <c r="I8908" t="s">
        <v>340</v>
      </c>
      <c r="J8908" t="s">
        <v>820</v>
      </c>
      <c r="K8908">
        <v>1.8285775631802659E-2</v>
      </c>
      <c r="L8908" t="s">
        <v>157</v>
      </c>
      <c r="N8908" t="s">
        <v>575</v>
      </c>
      <c r="O8908" t="s">
        <v>820</v>
      </c>
      <c r="P8908">
        <v>1.3307886299701716E-2</v>
      </c>
      <c r="Q8908" t="s">
        <v>157</v>
      </c>
    </row>
    <row r="8909" spans="9:17" x14ac:dyDescent="0.45">
      <c r="I8909" t="s">
        <v>340</v>
      </c>
      <c r="J8909" t="s">
        <v>821</v>
      </c>
      <c r="K8909">
        <v>6.9717174310945026E-3</v>
      </c>
      <c r="L8909" t="s">
        <v>157</v>
      </c>
      <c r="N8909" t="s">
        <v>575</v>
      </c>
      <c r="O8909" t="s">
        <v>821</v>
      </c>
      <c r="P8909">
        <v>1.3039462172672619E-2</v>
      </c>
      <c r="Q8909" t="s">
        <v>157</v>
      </c>
    </row>
    <row r="8910" spans="9:17" x14ac:dyDescent="0.45">
      <c r="I8910" t="s">
        <v>340</v>
      </c>
      <c r="J8910" t="s">
        <v>822</v>
      </c>
      <c r="K8910">
        <v>1.311726111869819E-3</v>
      </c>
      <c r="L8910" t="s">
        <v>157</v>
      </c>
      <c r="N8910" t="s">
        <v>575</v>
      </c>
      <c r="O8910" t="s">
        <v>822</v>
      </c>
      <c r="P8910">
        <v>1.2914414286587116E-2</v>
      </c>
      <c r="Q8910" t="s">
        <v>157</v>
      </c>
    </row>
    <row r="8911" spans="9:17" x14ac:dyDescent="0.45">
      <c r="I8911" t="s">
        <v>340</v>
      </c>
      <c r="J8911" t="s">
        <v>823</v>
      </c>
      <c r="K8911">
        <v>0</v>
      </c>
      <c r="L8911" t="s">
        <v>157</v>
      </c>
      <c r="N8911" t="s">
        <v>575</v>
      </c>
      <c r="O8911" t="s">
        <v>823</v>
      </c>
      <c r="P8911">
        <v>6.4472912205369243E-2</v>
      </c>
      <c r="Q8911" t="s">
        <v>157</v>
      </c>
    </row>
    <row r="8912" spans="9:17" x14ac:dyDescent="0.45">
      <c r="I8912" t="s">
        <v>340</v>
      </c>
      <c r="J8912" t="s">
        <v>872</v>
      </c>
      <c r="K8912">
        <v>0</v>
      </c>
      <c r="L8912" t="s">
        <v>157</v>
      </c>
      <c r="N8912" t="s">
        <v>575</v>
      </c>
      <c r="O8912" t="s">
        <v>872</v>
      </c>
      <c r="P8912">
        <v>2.8053678148983004E-5</v>
      </c>
      <c r="Q8912" t="s">
        <v>157</v>
      </c>
    </row>
    <row r="8913" spans="9:17" x14ac:dyDescent="0.45">
      <c r="I8913" t="s">
        <v>340</v>
      </c>
      <c r="J8913" t="s">
        <v>873</v>
      </c>
      <c r="K8913">
        <v>0</v>
      </c>
      <c r="L8913" t="s">
        <v>157</v>
      </c>
      <c r="N8913" t="s">
        <v>575</v>
      </c>
      <c r="O8913" t="s">
        <v>873</v>
      </c>
      <c r="P8913">
        <v>2.4554164721812517E-5</v>
      </c>
      <c r="Q8913" t="s">
        <v>157</v>
      </c>
    </row>
    <row r="8914" spans="9:17" x14ac:dyDescent="0.45">
      <c r="I8914" t="s">
        <v>340</v>
      </c>
      <c r="J8914" t="s">
        <v>874</v>
      </c>
      <c r="K8914">
        <v>0</v>
      </c>
      <c r="L8914" t="s">
        <v>157</v>
      </c>
      <c r="N8914" t="s">
        <v>575</v>
      </c>
      <c r="O8914" t="s">
        <v>874</v>
      </c>
      <c r="P8914">
        <v>2.1874075304655961E-5</v>
      </c>
      <c r="Q8914" t="s">
        <v>157</v>
      </c>
    </row>
    <row r="8915" spans="9:17" x14ac:dyDescent="0.45">
      <c r="I8915" t="s">
        <v>340</v>
      </c>
      <c r="J8915" t="s">
        <v>875</v>
      </c>
      <c r="K8915">
        <v>0</v>
      </c>
      <c r="L8915" t="s">
        <v>157</v>
      </c>
      <c r="N8915" t="s">
        <v>575</v>
      </c>
      <c r="O8915" t="s">
        <v>875</v>
      </c>
      <c r="P8915">
        <v>2.8528692012159278E-5</v>
      </c>
      <c r="Q8915" t="s">
        <v>157</v>
      </c>
    </row>
    <row r="8916" spans="9:17" x14ac:dyDescent="0.45">
      <c r="I8916" t="s">
        <v>340</v>
      </c>
      <c r="J8916" t="s">
        <v>876</v>
      </c>
      <c r="K8916">
        <v>0</v>
      </c>
      <c r="L8916" t="s">
        <v>157</v>
      </c>
      <c r="N8916" t="s">
        <v>575</v>
      </c>
      <c r="O8916" t="s">
        <v>876</v>
      </c>
      <c r="P8916">
        <v>2.3228063261351017E-5</v>
      </c>
      <c r="Q8916" t="s">
        <v>157</v>
      </c>
    </row>
    <row r="8917" spans="9:17" x14ac:dyDescent="0.45">
      <c r="I8917" t="s">
        <v>340</v>
      </c>
      <c r="J8917" t="s">
        <v>877</v>
      </c>
      <c r="K8917">
        <v>0</v>
      </c>
      <c r="L8917" t="s">
        <v>157</v>
      </c>
      <c r="N8917" t="s">
        <v>575</v>
      </c>
      <c r="O8917" t="s">
        <v>877</v>
      </c>
      <c r="P8917">
        <v>2.4918261364399847E-5</v>
      </c>
      <c r="Q8917" t="s">
        <v>157</v>
      </c>
    </row>
    <row r="8918" spans="9:17" x14ac:dyDescent="0.45">
      <c r="I8918" t="s">
        <v>340</v>
      </c>
      <c r="J8918" t="s">
        <v>878</v>
      </c>
      <c r="K8918">
        <v>0</v>
      </c>
      <c r="L8918" t="s">
        <v>157</v>
      </c>
      <c r="N8918" t="s">
        <v>575</v>
      </c>
      <c r="O8918" t="s">
        <v>878</v>
      </c>
      <c r="P8918">
        <v>1.7832069082259568E-5</v>
      </c>
      <c r="Q8918" t="s">
        <v>157</v>
      </c>
    </row>
    <row r="8919" spans="9:17" x14ac:dyDescent="0.45">
      <c r="I8919" t="s">
        <v>340</v>
      </c>
      <c r="J8919" t="s">
        <v>879</v>
      </c>
      <c r="K8919">
        <v>6.0970130173740379E-5</v>
      </c>
      <c r="L8919" t="s">
        <v>157</v>
      </c>
      <c r="N8919" t="s">
        <v>575</v>
      </c>
      <c r="O8919" t="s">
        <v>879</v>
      </c>
      <c r="P8919">
        <v>1.4446587972374947E-5</v>
      </c>
      <c r="Q8919" t="s">
        <v>157</v>
      </c>
    </row>
    <row r="8920" spans="9:17" x14ac:dyDescent="0.45">
      <c r="I8920" t="s">
        <v>340</v>
      </c>
      <c r="J8920" t="s">
        <v>880</v>
      </c>
      <c r="K8920">
        <v>1.5326842795644499E-4</v>
      </c>
      <c r="L8920" t="s">
        <v>157</v>
      </c>
      <c r="N8920" t="s">
        <v>575</v>
      </c>
      <c r="O8920" t="s">
        <v>880</v>
      </c>
      <c r="P8920">
        <v>2.0210849708624556E-5</v>
      </c>
      <c r="Q8920" t="s">
        <v>157</v>
      </c>
    </row>
    <row r="8921" spans="9:17" x14ac:dyDescent="0.45">
      <c r="I8921" t="s">
        <v>340</v>
      </c>
      <c r="J8921" t="s">
        <v>881</v>
      </c>
      <c r="K8921">
        <v>2.8504946068562843E-4</v>
      </c>
      <c r="L8921" t="s">
        <v>157</v>
      </c>
      <c r="N8921" t="s">
        <v>575</v>
      </c>
      <c r="O8921" t="s">
        <v>881</v>
      </c>
      <c r="P8921">
        <v>3.008091003946565E-5</v>
      </c>
      <c r="Q8921" t="s">
        <v>157</v>
      </c>
    </row>
    <row r="8922" spans="9:17" x14ac:dyDescent="0.45">
      <c r="I8922" t="s">
        <v>340</v>
      </c>
      <c r="J8922" t="s">
        <v>882</v>
      </c>
      <c r="K8922">
        <v>2.6731793447203614E-4</v>
      </c>
      <c r="L8922" t="s">
        <v>157</v>
      </c>
      <c r="N8922" t="s">
        <v>575</v>
      </c>
      <c r="O8922" t="s">
        <v>882</v>
      </c>
      <c r="P8922">
        <v>4.0456606547148933E-5</v>
      </c>
      <c r="Q8922" t="s">
        <v>157</v>
      </c>
    </row>
    <row r="8923" spans="9:17" x14ac:dyDescent="0.45">
      <c r="I8923" t="s">
        <v>340</v>
      </c>
      <c r="J8923" t="s">
        <v>883</v>
      </c>
      <c r="K8923">
        <v>2.8786403586645714E-4</v>
      </c>
      <c r="L8923" t="s">
        <v>157</v>
      </c>
      <c r="N8923" t="s">
        <v>575</v>
      </c>
      <c r="O8923" t="s">
        <v>883</v>
      </c>
      <c r="P8923">
        <v>3.6709781401584948E-5</v>
      </c>
      <c r="Q8923" t="s">
        <v>157</v>
      </c>
    </row>
    <row r="8924" spans="9:17" x14ac:dyDescent="0.45">
      <c r="I8924" t="s">
        <v>340</v>
      </c>
      <c r="J8924" t="s">
        <v>884</v>
      </c>
      <c r="K8924">
        <v>2.7289916654374516E-4</v>
      </c>
      <c r="L8924" t="s">
        <v>157</v>
      </c>
      <c r="N8924" t="s">
        <v>575</v>
      </c>
      <c r="O8924" t="s">
        <v>884</v>
      </c>
      <c r="P8924">
        <v>4.4261572966247312E-5</v>
      </c>
      <c r="Q8924" t="s">
        <v>157</v>
      </c>
    </row>
    <row r="8925" spans="9:17" x14ac:dyDescent="0.45">
      <c r="I8925" t="s">
        <v>340</v>
      </c>
      <c r="J8925" t="s">
        <v>885</v>
      </c>
      <c r="K8925">
        <v>3.4180826612212708E-4</v>
      </c>
      <c r="L8925" t="s">
        <v>157</v>
      </c>
      <c r="N8925" t="s">
        <v>575</v>
      </c>
      <c r="O8925" t="s">
        <v>885</v>
      </c>
      <c r="P8925">
        <v>2.6286766467820844E-5</v>
      </c>
      <c r="Q8925" t="s">
        <v>157</v>
      </c>
    </row>
    <row r="8926" spans="9:17" x14ac:dyDescent="0.45">
      <c r="I8926" t="s">
        <v>340</v>
      </c>
      <c r="J8926" t="s">
        <v>886</v>
      </c>
      <c r="K8926">
        <v>3.1000549563170015E-4</v>
      </c>
      <c r="L8926" t="s">
        <v>157</v>
      </c>
      <c r="N8926" t="s">
        <v>575</v>
      </c>
      <c r="O8926" t="s">
        <v>886</v>
      </c>
      <c r="P8926">
        <v>1.3998594214691946E-5</v>
      </c>
      <c r="Q8926" t="s">
        <v>157</v>
      </c>
    </row>
    <row r="8927" spans="9:17" x14ac:dyDescent="0.45">
      <c r="I8927" t="s">
        <v>340</v>
      </c>
      <c r="J8927" t="s">
        <v>887</v>
      </c>
      <c r="K8927">
        <v>3.081301357536029E-4</v>
      </c>
      <c r="L8927" t="s">
        <v>157</v>
      </c>
      <c r="N8927" t="s">
        <v>575</v>
      </c>
      <c r="O8927" t="s">
        <v>887</v>
      </c>
      <c r="P8927">
        <v>8.4703475693573675E-6</v>
      </c>
      <c r="Q8927" t="s">
        <v>157</v>
      </c>
    </row>
    <row r="8928" spans="9:17" x14ac:dyDescent="0.45">
      <c r="I8928" t="s">
        <v>340</v>
      </c>
      <c r="J8928" t="s">
        <v>888</v>
      </c>
      <c r="K8928">
        <v>2.2749057448945184E-4</v>
      </c>
      <c r="L8928" t="s">
        <v>157</v>
      </c>
      <c r="N8928" t="s">
        <v>575</v>
      </c>
      <c r="O8928" t="s">
        <v>888</v>
      </c>
      <c r="P8928">
        <v>3.5855630451391388E-7</v>
      </c>
      <c r="Q8928" t="s">
        <v>157</v>
      </c>
    </row>
    <row r="8929" spans="9:17" x14ac:dyDescent="0.45">
      <c r="I8929" t="s">
        <v>340</v>
      </c>
      <c r="J8929" t="s">
        <v>889</v>
      </c>
      <c r="K8929">
        <v>0</v>
      </c>
      <c r="L8929" t="s">
        <v>157</v>
      </c>
      <c r="N8929" t="s">
        <v>575</v>
      </c>
      <c r="O8929" t="s">
        <v>889</v>
      </c>
      <c r="P8929">
        <v>2.6704381325572966E-8</v>
      </c>
      <c r="Q8929" t="s">
        <v>157</v>
      </c>
    </row>
    <row r="8930" spans="9:17" x14ac:dyDescent="0.45">
      <c r="I8930" t="s">
        <v>340</v>
      </c>
      <c r="J8930" t="s">
        <v>890</v>
      </c>
      <c r="K8930">
        <v>0</v>
      </c>
      <c r="L8930" t="s">
        <v>157</v>
      </c>
      <c r="N8930" t="s">
        <v>575</v>
      </c>
      <c r="O8930" t="s">
        <v>890</v>
      </c>
      <c r="P8930">
        <v>2.7445405181586651E-8</v>
      </c>
      <c r="Q8930" t="s">
        <v>157</v>
      </c>
    </row>
    <row r="8931" spans="9:17" x14ac:dyDescent="0.45">
      <c r="I8931" t="s">
        <v>340</v>
      </c>
      <c r="J8931" t="s">
        <v>891</v>
      </c>
      <c r="K8931">
        <v>0</v>
      </c>
      <c r="L8931" t="s">
        <v>157</v>
      </c>
      <c r="N8931" t="s">
        <v>575</v>
      </c>
      <c r="O8931" t="s">
        <v>891</v>
      </c>
      <c r="P8931">
        <v>0</v>
      </c>
      <c r="Q8931" t="s">
        <v>157</v>
      </c>
    </row>
    <row r="8932" spans="9:17" x14ac:dyDescent="0.45">
      <c r="I8932" t="s">
        <v>340</v>
      </c>
      <c r="J8932" t="s">
        <v>892</v>
      </c>
      <c r="K8932">
        <v>0</v>
      </c>
      <c r="L8932" t="s">
        <v>157</v>
      </c>
      <c r="N8932" t="s">
        <v>575</v>
      </c>
      <c r="O8932" t="s">
        <v>892</v>
      </c>
      <c r="P8932">
        <v>0</v>
      </c>
      <c r="Q8932" t="s">
        <v>157</v>
      </c>
    </row>
    <row r="8933" spans="9:17" x14ac:dyDescent="0.45">
      <c r="I8933" t="s">
        <v>340</v>
      </c>
      <c r="J8933" t="s">
        <v>893</v>
      </c>
      <c r="K8933">
        <v>0</v>
      </c>
      <c r="L8933" t="s">
        <v>157</v>
      </c>
      <c r="N8933" t="s">
        <v>575</v>
      </c>
      <c r="O8933" t="s">
        <v>893</v>
      </c>
      <c r="P8933">
        <v>0</v>
      </c>
      <c r="Q8933" t="s">
        <v>157</v>
      </c>
    </row>
    <row r="8934" spans="9:17" x14ac:dyDescent="0.45">
      <c r="I8934" t="s">
        <v>340</v>
      </c>
      <c r="J8934" t="s">
        <v>894</v>
      </c>
      <c r="K8934">
        <v>0</v>
      </c>
      <c r="L8934" t="s">
        <v>157</v>
      </c>
      <c r="N8934" t="s">
        <v>575</v>
      </c>
      <c r="O8934" t="s">
        <v>894</v>
      </c>
      <c r="P8934">
        <v>1.4776052720474729E-7</v>
      </c>
      <c r="Q8934" t="s">
        <v>157</v>
      </c>
    </row>
    <row r="8935" spans="9:17" x14ac:dyDescent="0.45">
      <c r="I8935" t="s">
        <v>340</v>
      </c>
      <c r="J8935" t="s">
        <v>895</v>
      </c>
      <c r="K8935">
        <v>0</v>
      </c>
      <c r="L8935" t="s">
        <v>157</v>
      </c>
      <c r="N8935" t="s">
        <v>575</v>
      </c>
      <c r="O8935" t="s">
        <v>895</v>
      </c>
      <c r="P8935">
        <v>5.6804271380087514E-6</v>
      </c>
      <c r="Q8935" t="s">
        <v>157</v>
      </c>
    </row>
    <row r="8936" spans="9:17" x14ac:dyDescent="0.45">
      <c r="I8936" t="s">
        <v>341</v>
      </c>
      <c r="J8936" t="s">
        <v>156</v>
      </c>
      <c r="K8936">
        <v>0</v>
      </c>
      <c r="L8936" t="s">
        <v>157</v>
      </c>
      <c r="N8936" t="s">
        <v>576</v>
      </c>
      <c r="O8936" t="s">
        <v>156</v>
      </c>
      <c r="P8936">
        <v>3.3581214542056453E-2</v>
      </c>
      <c r="Q8936" t="s">
        <v>157</v>
      </c>
    </row>
    <row r="8937" spans="9:17" x14ac:dyDescent="0.45">
      <c r="I8937" t="s">
        <v>341</v>
      </c>
      <c r="J8937" t="s">
        <v>158</v>
      </c>
      <c r="K8937">
        <v>0</v>
      </c>
      <c r="L8937" t="s">
        <v>157</v>
      </c>
      <c r="N8937" t="s">
        <v>576</v>
      </c>
      <c r="O8937" t="s">
        <v>158</v>
      </c>
      <c r="P8937">
        <v>3.9450620258039753E-3</v>
      </c>
      <c r="Q8937" t="s">
        <v>157</v>
      </c>
    </row>
    <row r="8938" spans="9:17" x14ac:dyDescent="0.45">
      <c r="I8938" t="s">
        <v>341</v>
      </c>
      <c r="J8938" t="s">
        <v>159</v>
      </c>
      <c r="K8938">
        <v>2.4535824552960267E-3</v>
      </c>
      <c r="L8938" t="s">
        <v>157</v>
      </c>
      <c r="N8938" t="s">
        <v>576</v>
      </c>
      <c r="O8938" t="s">
        <v>159</v>
      </c>
      <c r="P8938">
        <v>3.4917002144335589E-3</v>
      </c>
      <c r="Q8938" t="s">
        <v>157</v>
      </c>
    </row>
    <row r="8939" spans="9:17" x14ac:dyDescent="0.45">
      <c r="I8939" t="s">
        <v>341</v>
      </c>
      <c r="J8939" t="s">
        <v>160</v>
      </c>
      <c r="K8939">
        <v>4.2748683725194357E-3</v>
      </c>
      <c r="L8939" t="s">
        <v>157</v>
      </c>
      <c r="N8939" t="s">
        <v>576</v>
      </c>
      <c r="O8939" t="s">
        <v>160</v>
      </c>
      <c r="P8939">
        <v>3.3248198068113015E-3</v>
      </c>
      <c r="Q8939" t="s">
        <v>157</v>
      </c>
    </row>
    <row r="8940" spans="9:17" x14ac:dyDescent="0.45">
      <c r="I8940" t="s">
        <v>341</v>
      </c>
      <c r="J8940" t="s">
        <v>161</v>
      </c>
      <c r="K8940">
        <v>3.1156501785578463E-2</v>
      </c>
      <c r="L8940" t="s">
        <v>157</v>
      </c>
      <c r="N8940" t="s">
        <v>576</v>
      </c>
      <c r="O8940" t="s">
        <v>161</v>
      </c>
      <c r="P8940">
        <v>2.5278618957421235E-2</v>
      </c>
      <c r="Q8940" t="s">
        <v>157</v>
      </c>
    </row>
    <row r="8941" spans="9:17" x14ac:dyDescent="0.45">
      <c r="I8941" t="s">
        <v>341</v>
      </c>
      <c r="J8941" t="s">
        <v>807</v>
      </c>
      <c r="K8941">
        <v>2.5704232815624856E-3</v>
      </c>
      <c r="L8941" t="s">
        <v>157</v>
      </c>
      <c r="N8941" t="s">
        <v>576</v>
      </c>
      <c r="O8941" t="s">
        <v>807</v>
      </c>
      <c r="P8941">
        <v>3.9224074281002577E-3</v>
      </c>
      <c r="Q8941" t="s">
        <v>157</v>
      </c>
    </row>
    <row r="8942" spans="9:17" x14ac:dyDescent="0.45">
      <c r="I8942" t="s">
        <v>341</v>
      </c>
      <c r="J8942" t="s">
        <v>808</v>
      </c>
      <c r="K8942">
        <v>0</v>
      </c>
      <c r="L8942" t="s">
        <v>157</v>
      </c>
      <c r="N8942" t="s">
        <v>576</v>
      </c>
      <c r="O8942" t="s">
        <v>808</v>
      </c>
      <c r="P8942">
        <v>4.2022011082394244E-3</v>
      </c>
      <c r="Q8942" t="s">
        <v>157</v>
      </c>
    </row>
    <row r="8943" spans="9:17" x14ac:dyDescent="0.45">
      <c r="I8943" t="s">
        <v>341</v>
      </c>
      <c r="J8943" t="s">
        <v>809</v>
      </c>
      <c r="K8943">
        <v>0</v>
      </c>
      <c r="L8943" t="s">
        <v>157</v>
      </c>
      <c r="N8943" t="s">
        <v>576</v>
      </c>
      <c r="O8943" t="s">
        <v>809</v>
      </c>
      <c r="P8943">
        <v>4.59690754967872E-3</v>
      </c>
      <c r="Q8943" t="s">
        <v>157</v>
      </c>
    </row>
    <row r="8944" spans="9:17" x14ac:dyDescent="0.45">
      <c r="I8944" t="s">
        <v>341</v>
      </c>
      <c r="J8944" t="s">
        <v>810</v>
      </c>
      <c r="K8944">
        <v>0</v>
      </c>
      <c r="L8944" t="s">
        <v>157</v>
      </c>
      <c r="N8944" t="s">
        <v>576</v>
      </c>
      <c r="O8944" t="s">
        <v>810</v>
      </c>
      <c r="P8944">
        <v>2.6429807578700667E-2</v>
      </c>
      <c r="Q8944" t="s">
        <v>157</v>
      </c>
    </row>
    <row r="8945" spans="9:17" x14ac:dyDescent="0.45">
      <c r="I8945" t="s">
        <v>341</v>
      </c>
      <c r="J8945" t="s">
        <v>162</v>
      </c>
      <c r="K8945">
        <v>3.0564348915720994E-2</v>
      </c>
      <c r="L8945" t="s">
        <v>157</v>
      </c>
      <c r="N8945" t="s">
        <v>576</v>
      </c>
      <c r="O8945" t="s">
        <v>162</v>
      </c>
      <c r="P8945">
        <v>0.14409073013021087</v>
      </c>
      <c r="Q8945" t="s">
        <v>157</v>
      </c>
    </row>
    <row r="8946" spans="9:17" x14ac:dyDescent="0.45">
      <c r="I8946" t="s">
        <v>341</v>
      </c>
      <c r="J8946" t="s">
        <v>163</v>
      </c>
      <c r="K8946">
        <v>3.7883617913159522E-2</v>
      </c>
      <c r="L8946" t="s">
        <v>157</v>
      </c>
      <c r="N8946" t="s">
        <v>576</v>
      </c>
      <c r="O8946" t="s">
        <v>163</v>
      </c>
      <c r="P8946">
        <v>1.7128186424214639E-2</v>
      </c>
      <c r="Q8946" t="s">
        <v>157</v>
      </c>
    </row>
    <row r="8947" spans="9:17" x14ac:dyDescent="0.45">
      <c r="I8947" t="s">
        <v>341</v>
      </c>
      <c r="J8947" t="s">
        <v>164</v>
      </c>
      <c r="K8947">
        <v>5.2006539296905123E-2</v>
      </c>
      <c r="L8947" t="s">
        <v>157</v>
      </c>
      <c r="N8947" t="s">
        <v>576</v>
      </c>
      <c r="O8947" t="s">
        <v>164</v>
      </c>
      <c r="P8947">
        <v>1.8217927174271762E-2</v>
      </c>
      <c r="Q8947" t="s">
        <v>157</v>
      </c>
    </row>
    <row r="8948" spans="9:17" x14ac:dyDescent="0.45">
      <c r="I8948" t="s">
        <v>341</v>
      </c>
      <c r="J8948" t="s">
        <v>165</v>
      </c>
      <c r="K8948">
        <v>6.1804922379180997E-2</v>
      </c>
      <c r="L8948" t="s">
        <v>157</v>
      </c>
      <c r="N8948" t="s">
        <v>576</v>
      </c>
      <c r="O8948" t="s">
        <v>165</v>
      </c>
      <c r="P8948">
        <v>1.8054868357927759E-2</v>
      </c>
      <c r="Q8948" t="s">
        <v>157</v>
      </c>
    </row>
    <row r="8949" spans="9:17" x14ac:dyDescent="0.45">
      <c r="I8949" t="s">
        <v>341</v>
      </c>
      <c r="J8949" t="s">
        <v>166</v>
      </c>
      <c r="K8949">
        <v>0.40204630606062153</v>
      </c>
      <c r="L8949" t="s">
        <v>157</v>
      </c>
      <c r="N8949" t="s">
        <v>576</v>
      </c>
      <c r="O8949" t="s">
        <v>166</v>
      </c>
      <c r="P8949">
        <v>0.16320184558013676</v>
      </c>
      <c r="Q8949" t="s">
        <v>157</v>
      </c>
    </row>
    <row r="8950" spans="9:17" x14ac:dyDescent="0.45">
      <c r="I8950" t="s">
        <v>341</v>
      </c>
      <c r="J8950" t="s">
        <v>811</v>
      </c>
      <c r="K8950">
        <v>4.9955452801503222E-2</v>
      </c>
      <c r="L8950" t="s">
        <v>157</v>
      </c>
      <c r="N8950" t="s">
        <v>576</v>
      </c>
      <c r="O8950" t="s">
        <v>811</v>
      </c>
      <c r="P8950">
        <v>3.1121373671498347E-2</v>
      </c>
      <c r="Q8950" t="s">
        <v>157</v>
      </c>
    </row>
    <row r="8951" spans="9:17" x14ac:dyDescent="0.45">
      <c r="I8951" t="s">
        <v>341</v>
      </c>
      <c r="J8951" t="s">
        <v>812</v>
      </c>
      <c r="K8951">
        <v>3.7094518080895082E-2</v>
      </c>
      <c r="L8951" t="s">
        <v>157</v>
      </c>
      <c r="N8951" t="s">
        <v>576</v>
      </c>
      <c r="O8951" t="s">
        <v>812</v>
      </c>
      <c r="P8951">
        <v>3.0706358497113565E-2</v>
      </c>
      <c r="Q8951" t="s">
        <v>157</v>
      </c>
    </row>
    <row r="8952" spans="9:17" x14ac:dyDescent="0.45">
      <c r="I8952" t="s">
        <v>341</v>
      </c>
      <c r="J8952" t="s">
        <v>813</v>
      </c>
      <c r="K8952">
        <v>2.0550213524365053E-2</v>
      </c>
      <c r="L8952" t="s">
        <v>157</v>
      </c>
      <c r="N8952" t="s">
        <v>576</v>
      </c>
      <c r="O8952" t="s">
        <v>813</v>
      </c>
      <c r="P8952">
        <v>3.057631773156148E-2</v>
      </c>
      <c r="Q8952" t="s">
        <v>157</v>
      </c>
    </row>
    <row r="8953" spans="9:17" x14ac:dyDescent="0.45">
      <c r="I8953" t="s">
        <v>341</v>
      </c>
      <c r="J8953" t="s">
        <v>814</v>
      </c>
      <c r="K8953">
        <v>6.2029407407562208E-3</v>
      </c>
      <c r="L8953" t="s">
        <v>157</v>
      </c>
      <c r="N8953" t="s">
        <v>576</v>
      </c>
      <c r="O8953" t="s">
        <v>814</v>
      </c>
      <c r="P8953">
        <v>0.13972862474108871</v>
      </c>
      <c r="Q8953" t="s">
        <v>157</v>
      </c>
    </row>
    <row r="8954" spans="9:17" x14ac:dyDescent="0.45">
      <c r="I8954" t="s">
        <v>341</v>
      </c>
      <c r="J8954" t="s">
        <v>815</v>
      </c>
      <c r="K8954">
        <v>3.5036829977761782E-3</v>
      </c>
      <c r="L8954" t="s">
        <v>157</v>
      </c>
      <c r="N8954" t="s">
        <v>576</v>
      </c>
      <c r="O8954" t="s">
        <v>815</v>
      </c>
      <c r="P8954">
        <v>8.6669540044781959E-2</v>
      </c>
      <c r="Q8954" t="s">
        <v>157</v>
      </c>
    </row>
    <row r="8955" spans="9:17" x14ac:dyDescent="0.45">
      <c r="I8955" t="s">
        <v>341</v>
      </c>
      <c r="J8955" t="s">
        <v>816</v>
      </c>
      <c r="K8955">
        <v>1.104782011727567E-2</v>
      </c>
      <c r="L8955" t="s">
        <v>157</v>
      </c>
      <c r="N8955" t="s">
        <v>576</v>
      </c>
      <c r="O8955" t="s">
        <v>816</v>
      </c>
      <c r="P8955">
        <v>1.0999973955629664E-2</v>
      </c>
      <c r="Q8955" t="s">
        <v>157</v>
      </c>
    </row>
    <row r="8956" spans="9:17" x14ac:dyDescent="0.45">
      <c r="I8956" t="s">
        <v>341</v>
      </c>
      <c r="J8956" t="s">
        <v>817</v>
      </c>
      <c r="K8956">
        <v>2.115725293299596E-2</v>
      </c>
      <c r="L8956" t="s">
        <v>157</v>
      </c>
      <c r="N8956" t="s">
        <v>576</v>
      </c>
      <c r="O8956" t="s">
        <v>817</v>
      </c>
      <c r="P8956">
        <v>9.9191174600466309E-3</v>
      </c>
      <c r="Q8956" t="s">
        <v>157</v>
      </c>
    </row>
    <row r="8957" spans="9:17" x14ac:dyDescent="0.45">
      <c r="I8957" t="s">
        <v>341</v>
      </c>
      <c r="J8957" t="s">
        <v>818</v>
      </c>
      <c r="K8957">
        <v>2.7360017407949994E-2</v>
      </c>
      <c r="L8957" t="s">
        <v>157</v>
      </c>
      <c r="N8957" t="s">
        <v>576</v>
      </c>
      <c r="O8957" t="s">
        <v>818</v>
      </c>
      <c r="P8957">
        <v>9.0140703351496189E-3</v>
      </c>
      <c r="Q8957" t="s">
        <v>157</v>
      </c>
    </row>
    <row r="8958" spans="9:17" x14ac:dyDescent="0.45">
      <c r="I8958" t="s">
        <v>341</v>
      </c>
      <c r="J8958" t="s">
        <v>819</v>
      </c>
      <c r="K8958">
        <v>0.17019686058562838</v>
      </c>
      <c r="L8958" t="s">
        <v>157</v>
      </c>
      <c r="N8958" t="s">
        <v>576</v>
      </c>
      <c r="O8958" t="s">
        <v>819</v>
      </c>
      <c r="P8958">
        <v>7.3709732884018636E-2</v>
      </c>
      <c r="Q8958" t="s">
        <v>157</v>
      </c>
    </row>
    <row r="8959" spans="9:17" x14ac:dyDescent="0.45">
      <c r="I8959" t="s">
        <v>341</v>
      </c>
      <c r="J8959" t="s">
        <v>820</v>
      </c>
      <c r="K8959">
        <v>1.76243147210828E-2</v>
      </c>
      <c r="L8959" t="s">
        <v>157</v>
      </c>
      <c r="N8959" t="s">
        <v>576</v>
      </c>
      <c r="O8959" t="s">
        <v>820</v>
      </c>
      <c r="P8959">
        <v>1.2717142570353043E-2</v>
      </c>
      <c r="Q8959" t="s">
        <v>157</v>
      </c>
    </row>
    <row r="8960" spans="9:17" x14ac:dyDescent="0.45">
      <c r="I8960" t="s">
        <v>341</v>
      </c>
      <c r="J8960" t="s">
        <v>821</v>
      </c>
      <c r="K8960">
        <v>6.49271756592082E-3</v>
      </c>
      <c r="L8960" t="s">
        <v>157</v>
      </c>
      <c r="N8960" t="s">
        <v>576</v>
      </c>
      <c r="O8960" t="s">
        <v>821</v>
      </c>
      <c r="P8960">
        <v>1.3413535886363825E-2</v>
      </c>
      <c r="Q8960" t="s">
        <v>157</v>
      </c>
    </row>
    <row r="8961" spans="9:17" x14ac:dyDescent="0.45">
      <c r="I8961" t="s">
        <v>341</v>
      </c>
      <c r="J8961" t="s">
        <v>822</v>
      </c>
      <c r="K8961">
        <v>1.1474135261236211E-3</v>
      </c>
      <c r="L8961" t="s">
        <v>157</v>
      </c>
      <c r="N8961" t="s">
        <v>576</v>
      </c>
      <c r="O8961" t="s">
        <v>822</v>
      </c>
      <c r="P8961">
        <v>1.3626838318754775E-2</v>
      </c>
      <c r="Q8961" t="s">
        <v>157</v>
      </c>
    </row>
    <row r="8962" spans="9:17" x14ac:dyDescent="0.45">
      <c r="I8962" t="s">
        <v>341</v>
      </c>
      <c r="J8962" t="s">
        <v>823</v>
      </c>
      <c r="K8962">
        <v>0</v>
      </c>
      <c r="L8962" t="s">
        <v>157</v>
      </c>
      <c r="N8962" t="s">
        <v>576</v>
      </c>
      <c r="O8962" t="s">
        <v>823</v>
      </c>
      <c r="P8962">
        <v>6.8006581114861492E-2</v>
      </c>
      <c r="Q8962" t="s">
        <v>157</v>
      </c>
    </row>
    <row r="8963" spans="9:17" x14ac:dyDescent="0.45">
      <c r="I8963" t="s">
        <v>341</v>
      </c>
      <c r="J8963" t="s">
        <v>872</v>
      </c>
      <c r="K8963">
        <v>0</v>
      </c>
      <c r="L8963" t="s">
        <v>157</v>
      </c>
      <c r="N8963" t="s">
        <v>576</v>
      </c>
      <c r="O8963" t="s">
        <v>872</v>
      </c>
      <c r="P8963">
        <v>3.2254328589766453E-5</v>
      </c>
      <c r="Q8963" t="s">
        <v>157</v>
      </c>
    </row>
    <row r="8964" spans="9:17" x14ac:dyDescent="0.45">
      <c r="I8964" t="s">
        <v>341</v>
      </c>
      <c r="J8964" t="s">
        <v>873</v>
      </c>
      <c r="K8964">
        <v>0</v>
      </c>
      <c r="L8964" t="s">
        <v>157</v>
      </c>
      <c r="N8964" t="s">
        <v>576</v>
      </c>
      <c r="O8964" t="s">
        <v>873</v>
      </c>
      <c r="P8964">
        <v>1.768200164909509E-5</v>
      </c>
      <c r="Q8964" t="s">
        <v>157</v>
      </c>
    </row>
    <row r="8965" spans="9:17" x14ac:dyDescent="0.45">
      <c r="I8965" t="s">
        <v>341</v>
      </c>
      <c r="J8965" t="s">
        <v>874</v>
      </c>
      <c r="K8965">
        <v>0</v>
      </c>
      <c r="L8965" t="s">
        <v>157</v>
      </c>
      <c r="N8965" t="s">
        <v>576</v>
      </c>
      <c r="O8965" t="s">
        <v>874</v>
      </c>
      <c r="P8965">
        <v>9.2981698704922908E-6</v>
      </c>
      <c r="Q8965" t="s">
        <v>157</v>
      </c>
    </row>
    <row r="8966" spans="9:17" x14ac:dyDescent="0.45">
      <c r="I8966" t="s">
        <v>341</v>
      </c>
      <c r="J8966" t="s">
        <v>875</v>
      </c>
      <c r="K8966">
        <v>0</v>
      </c>
      <c r="L8966" t="s">
        <v>157</v>
      </c>
      <c r="N8966" t="s">
        <v>576</v>
      </c>
      <c r="O8966" t="s">
        <v>875</v>
      </c>
      <c r="P8966">
        <v>1.0280350207316171E-5</v>
      </c>
      <c r="Q8966" t="s">
        <v>157</v>
      </c>
    </row>
    <row r="8967" spans="9:17" x14ac:dyDescent="0.45">
      <c r="I8967" t="s">
        <v>341</v>
      </c>
      <c r="J8967" t="s">
        <v>876</v>
      </c>
      <c r="K8967">
        <v>0</v>
      </c>
      <c r="L8967" t="s">
        <v>157</v>
      </c>
      <c r="N8967" t="s">
        <v>576</v>
      </c>
      <c r="O8967" t="s">
        <v>876</v>
      </c>
      <c r="P8967">
        <v>1.6033125781807635E-5</v>
      </c>
      <c r="Q8967" t="s">
        <v>157</v>
      </c>
    </row>
    <row r="8968" spans="9:17" x14ac:dyDescent="0.45">
      <c r="I8968" t="s">
        <v>341</v>
      </c>
      <c r="J8968" t="s">
        <v>877</v>
      </c>
      <c r="K8968">
        <v>0</v>
      </c>
      <c r="L8968" t="s">
        <v>157</v>
      </c>
      <c r="N8968" t="s">
        <v>576</v>
      </c>
      <c r="O8968" t="s">
        <v>877</v>
      </c>
      <c r="P8968">
        <v>2.6265982029956926E-5</v>
      </c>
      <c r="Q8968" t="s">
        <v>157</v>
      </c>
    </row>
    <row r="8969" spans="9:17" x14ac:dyDescent="0.45">
      <c r="I8969" t="s">
        <v>341</v>
      </c>
      <c r="J8969" t="s">
        <v>878</v>
      </c>
      <c r="K8969">
        <v>0</v>
      </c>
      <c r="L8969" t="s">
        <v>157</v>
      </c>
      <c r="N8969" t="s">
        <v>576</v>
      </c>
      <c r="O8969" t="s">
        <v>878</v>
      </c>
      <c r="P8969">
        <v>2.207490027723048E-5</v>
      </c>
      <c r="Q8969" t="s">
        <v>157</v>
      </c>
    </row>
    <row r="8970" spans="9:17" x14ac:dyDescent="0.45">
      <c r="I8970" t="s">
        <v>341</v>
      </c>
      <c r="J8970" t="s">
        <v>879</v>
      </c>
      <c r="K8970">
        <v>1.0613950314703809E-4</v>
      </c>
      <c r="L8970" t="s">
        <v>157</v>
      </c>
      <c r="N8970" t="s">
        <v>576</v>
      </c>
      <c r="O8970" t="s">
        <v>879</v>
      </c>
      <c r="P8970">
        <v>1.1185614137913833E-5</v>
      </c>
      <c r="Q8970" t="s">
        <v>157</v>
      </c>
    </row>
    <row r="8971" spans="9:17" x14ac:dyDescent="0.45">
      <c r="I8971" t="s">
        <v>341</v>
      </c>
      <c r="J8971" t="s">
        <v>880</v>
      </c>
      <c r="K8971">
        <v>2.4882654837248176E-4</v>
      </c>
      <c r="L8971" t="s">
        <v>157</v>
      </c>
      <c r="N8971" t="s">
        <v>576</v>
      </c>
      <c r="O8971" t="s">
        <v>880</v>
      </c>
      <c r="P8971">
        <v>1.6025582151901439E-5</v>
      </c>
      <c r="Q8971" t="s">
        <v>157</v>
      </c>
    </row>
    <row r="8972" spans="9:17" x14ac:dyDescent="0.45">
      <c r="I8972" t="s">
        <v>341</v>
      </c>
      <c r="J8972" t="s">
        <v>881</v>
      </c>
      <c r="K8972">
        <v>3.3534607225386921E-4</v>
      </c>
      <c r="L8972" t="s">
        <v>157</v>
      </c>
      <c r="N8972" t="s">
        <v>576</v>
      </c>
      <c r="O8972" t="s">
        <v>881</v>
      </c>
      <c r="P8972">
        <v>2.6951899161765755E-5</v>
      </c>
      <c r="Q8972" t="s">
        <v>157</v>
      </c>
    </row>
    <row r="8973" spans="9:17" x14ac:dyDescent="0.45">
      <c r="I8973" t="s">
        <v>341</v>
      </c>
      <c r="J8973" t="s">
        <v>882</v>
      </c>
      <c r="K8973">
        <v>3.4274002975762688E-4</v>
      </c>
      <c r="L8973" t="s">
        <v>157</v>
      </c>
      <c r="N8973" t="s">
        <v>576</v>
      </c>
      <c r="O8973" t="s">
        <v>882</v>
      </c>
      <c r="P8973">
        <v>2.7637746879176049E-5</v>
      </c>
      <c r="Q8973" t="s">
        <v>157</v>
      </c>
    </row>
    <row r="8974" spans="9:17" x14ac:dyDescent="0.45">
      <c r="I8974" t="s">
        <v>341</v>
      </c>
      <c r="J8974" t="s">
        <v>883</v>
      </c>
      <c r="K8974">
        <v>3.3081253253319087E-4</v>
      </c>
      <c r="L8974" t="s">
        <v>157</v>
      </c>
      <c r="N8974" t="s">
        <v>576</v>
      </c>
      <c r="O8974" t="s">
        <v>883</v>
      </c>
      <c r="P8974">
        <v>1.8186933401039855E-5</v>
      </c>
      <c r="Q8974" t="s">
        <v>157</v>
      </c>
    </row>
    <row r="8975" spans="9:17" x14ac:dyDescent="0.45">
      <c r="I8975" t="s">
        <v>341</v>
      </c>
      <c r="J8975" t="s">
        <v>884</v>
      </c>
      <c r="K8975">
        <v>3.0645749209206084E-4</v>
      </c>
      <c r="L8975" t="s">
        <v>157</v>
      </c>
      <c r="N8975" t="s">
        <v>576</v>
      </c>
      <c r="O8975" t="s">
        <v>884</v>
      </c>
      <c r="P8975">
        <v>2.5178315818647596E-5</v>
      </c>
      <c r="Q8975" t="s">
        <v>157</v>
      </c>
    </row>
    <row r="8976" spans="9:17" x14ac:dyDescent="0.45">
      <c r="I8976" t="s">
        <v>341</v>
      </c>
      <c r="J8976" t="s">
        <v>885</v>
      </c>
      <c r="K8976">
        <v>3.580873207445546E-4</v>
      </c>
      <c r="L8976" t="s">
        <v>157</v>
      </c>
      <c r="N8976" t="s">
        <v>576</v>
      </c>
      <c r="O8976" t="s">
        <v>885</v>
      </c>
      <c r="P8976">
        <v>3.3942159391190115E-5</v>
      </c>
      <c r="Q8976" t="s">
        <v>157</v>
      </c>
    </row>
    <row r="8977" spans="9:17" x14ac:dyDescent="0.45">
      <c r="I8977" t="s">
        <v>341</v>
      </c>
      <c r="J8977" t="s">
        <v>886</v>
      </c>
      <c r="K8977">
        <v>3.4314495431869891E-4</v>
      </c>
      <c r="L8977" t="s">
        <v>157</v>
      </c>
      <c r="N8977" t="s">
        <v>576</v>
      </c>
      <c r="O8977" t="s">
        <v>886</v>
      </c>
      <c r="P8977">
        <v>1.44308023652815E-5</v>
      </c>
      <c r="Q8977" t="s">
        <v>157</v>
      </c>
    </row>
    <row r="8978" spans="9:17" x14ac:dyDescent="0.45">
      <c r="I8978" t="s">
        <v>341</v>
      </c>
      <c r="J8978" t="s">
        <v>887</v>
      </c>
      <c r="K8978">
        <v>3.1012837804618974E-4</v>
      </c>
      <c r="L8978" t="s">
        <v>157</v>
      </c>
      <c r="N8978" t="s">
        <v>576</v>
      </c>
      <c r="O8978" t="s">
        <v>887</v>
      </c>
      <c r="P8978">
        <v>5.9089715956847957E-6</v>
      </c>
      <c r="Q8978" t="s">
        <v>157</v>
      </c>
    </row>
    <row r="8979" spans="9:17" x14ac:dyDescent="0.45">
      <c r="I8979" t="s">
        <v>341</v>
      </c>
      <c r="J8979" t="s">
        <v>888</v>
      </c>
      <c r="K8979">
        <v>2.2400170591662839E-4</v>
      </c>
      <c r="L8979" t="s">
        <v>157</v>
      </c>
      <c r="N8979" t="s">
        <v>576</v>
      </c>
      <c r="O8979" t="s">
        <v>888</v>
      </c>
      <c r="P8979">
        <v>4.0785394690713328E-7</v>
      </c>
      <c r="Q8979" t="s">
        <v>157</v>
      </c>
    </row>
    <row r="8980" spans="9:17" x14ac:dyDescent="0.45">
      <c r="I8980" t="s">
        <v>341</v>
      </c>
      <c r="J8980" t="s">
        <v>889</v>
      </c>
      <c r="K8980">
        <v>0</v>
      </c>
      <c r="L8980" t="s">
        <v>157</v>
      </c>
      <c r="N8980" t="s">
        <v>576</v>
      </c>
      <c r="O8980" t="s">
        <v>889</v>
      </c>
      <c r="P8980">
        <v>1.2643781576402404E-6</v>
      </c>
      <c r="Q8980" t="s">
        <v>157</v>
      </c>
    </row>
    <row r="8981" spans="9:17" x14ac:dyDescent="0.45">
      <c r="I8981" t="s">
        <v>341</v>
      </c>
      <c r="J8981" t="s">
        <v>890</v>
      </c>
      <c r="K8981">
        <v>0</v>
      </c>
      <c r="L8981" t="s">
        <v>157</v>
      </c>
      <c r="N8981" t="s">
        <v>576</v>
      </c>
      <c r="O8981" t="s">
        <v>890</v>
      </c>
      <c r="P8981">
        <v>5.4989370019707623E-6</v>
      </c>
      <c r="Q8981" t="s">
        <v>157</v>
      </c>
    </row>
    <row r="8982" spans="9:17" x14ac:dyDescent="0.45">
      <c r="I8982" t="s">
        <v>341</v>
      </c>
      <c r="J8982" t="s">
        <v>891</v>
      </c>
      <c r="K8982">
        <v>0</v>
      </c>
      <c r="L8982" t="s">
        <v>157</v>
      </c>
      <c r="N8982" t="s">
        <v>576</v>
      </c>
      <c r="O8982" t="s">
        <v>891</v>
      </c>
      <c r="P8982">
        <v>1.655551091932633E-7</v>
      </c>
      <c r="Q8982" t="s">
        <v>157</v>
      </c>
    </row>
    <row r="8983" spans="9:17" x14ac:dyDescent="0.45">
      <c r="I8983" t="s">
        <v>341</v>
      </c>
      <c r="J8983" t="s">
        <v>892</v>
      </c>
      <c r="K8983">
        <v>0</v>
      </c>
      <c r="L8983" t="s">
        <v>157</v>
      </c>
      <c r="N8983" t="s">
        <v>576</v>
      </c>
      <c r="O8983" t="s">
        <v>892</v>
      </c>
      <c r="P8983">
        <v>0</v>
      </c>
      <c r="Q8983" t="s">
        <v>157</v>
      </c>
    </row>
    <row r="8984" spans="9:17" x14ac:dyDescent="0.45">
      <c r="I8984" t="s">
        <v>341</v>
      </c>
      <c r="J8984" t="s">
        <v>893</v>
      </c>
      <c r="K8984">
        <v>0</v>
      </c>
      <c r="L8984" t="s">
        <v>157</v>
      </c>
      <c r="N8984" t="s">
        <v>576</v>
      </c>
      <c r="O8984" t="s">
        <v>893</v>
      </c>
      <c r="P8984">
        <v>0</v>
      </c>
      <c r="Q8984" t="s">
        <v>157</v>
      </c>
    </row>
    <row r="8985" spans="9:17" x14ac:dyDescent="0.45">
      <c r="I8985" t="s">
        <v>341</v>
      </c>
      <c r="J8985" t="s">
        <v>894</v>
      </c>
      <c r="K8985">
        <v>0</v>
      </c>
      <c r="L8985" t="s">
        <v>157</v>
      </c>
      <c r="N8985" t="s">
        <v>576</v>
      </c>
      <c r="O8985" t="s">
        <v>894</v>
      </c>
      <c r="P8985">
        <v>5.8148909760027802E-8</v>
      </c>
      <c r="Q8985" t="s">
        <v>157</v>
      </c>
    </row>
    <row r="8986" spans="9:17" x14ac:dyDescent="0.45">
      <c r="I8986" t="s">
        <v>341</v>
      </c>
      <c r="J8986" t="s">
        <v>895</v>
      </c>
      <c r="K8986">
        <v>0</v>
      </c>
      <c r="L8986" t="s">
        <v>157</v>
      </c>
      <c r="N8986" t="s">
        <v>576</v>
      </c>
      <c r="O8986" t="s">
        <v>895</v>
      </c>
      <c r="P8986">
        <v>3.7641543371931093E-6</v>
      </c>
      <c r="Q8986" t="s">
        <v>157</v>
      </c>
    </row>
    <row r="8987" spans="9:17" x14ac:dyDescent="0.45">
      <c r="I8987" t="s">
        <v>342</v>
      </c>
      <c r="J8987" t="s">
        <v>156</v>
      </c>
      <c r="K8987">
        <v>0</v>
      </c>
      <c r="L8987" t="s">
        <v>157</v>
      </c>
      <c r="N8987" t="s">
        <v>577</v>
      </c>
      <c r="O8987" t="s">
        <v>156</v>
      </c>
      <c r="P8987">
        <v>3.6159507601490955E-2</v>
      </c>
      <c r="Q8987" t="s">
        <v>157</v>
      </c>
    </row>
    <row r="8988" spans="9:17" x14ac:dyDescent="0.45">
      <c r="I8988" t="s">
        <v>342</v>
      </c>
      <c r="J8988" t="s">
        <v>158</v>
      </c>
      <c r="K8988">
        <v>0</v>
      </c>
      <c r="L8988" t="s">
        <v>157</v>
      </c>
      <c r="N8988" t="s">
        <v>577</v>
      </c>
      <c r="O8988" t="s">
        <v>158</v>
      </c>
      <c r="P8988">
        <v>4.2964952916722775E-3</v>
      </c>
      <c r="Q8988" t="s">
        <v>157</v>
      </c>
    </row>
    <row r="8989" spans="9:17" x14ac:dyDescent="0.45">
      <c r="I8989" t="s">
        <v>342</v>
      </c>
      <c r="J8989" t="s">
        <v>159</v>
      </c>
      <c r="K8989">
        <v>4.1746178265365591E-3</v>
      </c>
      <c r="L8989" t="s">
        <v>157</v>
      </c>
      <c r="N8989" t="s">
        <v>577</v>
      </c>
      <c r="O8989" t="s">
        <v>159</v>
      </c>
      <c r="P8989">
        <v>3.8426555438521568E-3</v>
      </c>
      <c r="Q8989" t="s">
        <v>157</v>
      </c>
    </row>
    <row r="8990" spans="9:17" x14ac:dyDescent="0.45">
      <c r="I8990" t="s">
        <v>342</v>
      </c>
      <c r="J8990" t="s">
        <v>160</v>
      </c>
      <c r="K8990">
        <v>6.0503212693203473E-3</v>
      </c>
      <c r="L8990" t="s">
        <v>157</v>
      </c>
      <c r="N8990" t="s">
        <v>577</v>
      </c>
      <c r="O8990" t="s">
        <v>160</v>
      </c>
      <c r="P8990">
        <v>3.4464391059376227E-3</v>
      </c>
      <c r="Q8990" t="s">
        <v>157</v>
      </c>
    </row>
    <row r="8991" spans="9:17" x14ac:dyDescent="0.45">
      <c r="I8991" t="s">
        <v>342</v>
      </c>
      <c r="J8991" t="s">
        <v>161</v>
      </c>
      <c r="K8991">
        <v>3.876438256800864E-2</v>
      </c>
      <c r="L8991" t="s">
        <v>157</v>
      </c>
      <c r="N8991" t="s">
        <v>577</v>
      </c>
      <c r="O8991" t="s">
        <v>161</v>
      </c>
      <c r="P8991">
        <v>2.4077584740598783E-2</v>
      </c>
      <c r="Q8991" t="s">
        <v>157</v>
      </c>
    </row>
    <row r="8992" spans="9:17" x14ac:dyDescent="0.45">
      <c r="I8992" t="s">
        <v>342</v>
      </c>
      <c r="J8992" t="s">
        <v>807</v>
      </c>
      <c r="K8992">
        <v>4.4561445038322246E-3</v>
      </c>
      <c r="L8992" t="s">
        <v>157</v>
      </c>
      <c r="N8992" t="s">
        <v>577</v>
      </c>
      <c r="O8992" t="s">
        <v>807</v>
      </c>
      <c r="P8992">
        <v>4.114759313124587E-3</v>
      </c>
      <c r="Q8992" t="s">
        <v>157</v>
      </c>
    </row>
    <row r="8993" spans="9:17" x14ac:dyDescent="0.45">
      <c r="I8993" t="s">
        <v>342</v>
      </c>
      <c r="J8993" t="s">
        <v>808</v>
      </c>
      <c r="K8993">
        <v>9.9762602672318784E-4</v>
      </c>
      <c r="L8993" t="s">
        <v>157</v>
      </c>
      <c r="N8993" t="s">
        <v>577</v>
      </c>
      <c r="O8993" t="s">
        <v>808</v>
      </c>
      <c r="P8993">
        <v>4.5447621299887471E-3</v>
      </c>
      <c r="Q8993" t="s">
        <v>157</v>
      </c>
    </row>
    <row r="8994" spans="9:17" x14ac:dyDescent="0.45">
      <c r="I8994" t="s">
        <v>342</v>
      </c>
      <c r="J8994" t="s">
        <v>809</v>
      </c>
      <c r="K8994">
        <v>0</v>
      </c>
      <c r="L8994" t="s">
        <v>157</v>
      </c>
      <c r="N8994" t="s">
        <v>577</v>
      </c>
      <c r="O8994" t="s">
        <v>809</v>
      </c>
      <c r="P8994">
        <v>5.1965546549822637E-3</v>
      </c>
      <c r="Q8994" t="s">
        <v>157</v>
      </c>
    </row>
    <row r="8995" spans="9:17" x14ac:dyDescent="0.45">
      <c r="I8995" t="s">
        <v>342</v>
      </c>
      <c r="J8995" t="s">
        <v>810</v>
      </c>
      <c r="K8995">
        <v>0</v>
      </c>
      <c r="L8995" t="s">
        <v>157</v>
      </c>
      <c r="N8995" t="s">
        <v>577</v>
      </c>
      <c r="O8995" t="s">
        <v>810</v>
      </c>
      <c r="P8995">
        <v>2.91222553028633E-2</v>
      </c>
      <c r="Q8995" t="s">
        <v>157</v>
      </c>
    </row>
    <row r="8996" spans="9:17" x14ac:dyDescent="0.45">
      <c r="I8996" t="s">
        <v>342</v>
      </c>
      <c r="J8996" t="s">
        <v>162</v>
      </c>
      <c r="K8996">
        <v>2.8752262772405647E-2</v>
      </c>
      <c r="L8996" t="s">
        <v>157</v>
      </c>
      <c r="N8996" t="s">
        <v>577</v>
      </c>
      <c r="O8996" t="s">
        <v>162</v>
      </c>
      <c r="P8996">
        <v>0.12798942907459221</v>
      </c>
      <c r="Q8996" t="s">
        <v>157</v>
      </c>
    </row>
    <row r="8997" spans="9:17" x14ac:dyDescent="0.45">
      <c r="I8997" t="s">
        <v>342</v>
      </c>
      <c r="J8997" t="s">
        <v>163</v>
      </c>
      <c r="K8997">
        <v>3.9434358659322578E-2</v>
      </c>
      <c r="L8997" t="s">
        <v>157</v>
      </c>
      <c r="N8997" t="s">
        <v>577</v>
      </c>
      <c r="O8997" t="s">
        <v>163</v>
      </c>
      <c r="P8997">
        <v>1.4009722915768789E-2</v>
      </c>
      <c r="Q8997" t="s">
        <v>157</v>
      </c>
    </row>
    <row r="8998" spans="9:17" x14ac:dyDescent="0.45">
      <c r="I8998" t="s">
        <v>342</v>
      </c>
      <c r="J8998" t="s">
        <v>164</v>
      </c>
      <c r="K8998">
        <v>5.1391602398510129E-2</v>
      </c>
      <c r="L8998" t="s">
        <v>157</v>
      </c>
      <c r="N8998" t="s">
        <v>577</v>
      </c>
      <c r="O8998" t="s">
        <v>164</v>
      </c>
      <c r="P8998">
        <v>1.4093425744256243E-2</v>
      </c>
      <c r="Q8998" t="s">
        <v>157</v>
      </c>
    </row>
    <row r="8999" spans="9:17" x14ac:dyDescent="0.45">
      <c r="I8999" t="s">
        <v>342</v>
      </c>
      <c r="J8999" t="s">
        <v>165</v>
      </c>
      <c r="K8999">
        <v>5.9123903280411796E-2</v>
      </c>
      <c r="L8999" t="s">
        <v>157</v>
      </c>
      <c r="N8999" t="s">
        <v>577</v>
      </c>
      <c r="O8999" t="s">
        <v>165</v>
      </c>
      <c r="P8999">
        <v>1.3538485995911849E-2</v>
      </c>
      <c r="Q8999" t="s">
        <v>157</v>
      </c>
    </row>
    <row r="9000" spans="9:17" x14ac:dyDescent="0.45">
      <c r="I9000" t="s">
        <v>342</v>
      </c>
      <c r="J9000" t="s">
        <v>166</v>
      </c>
      <c r="K9000">
        <v>0.37780244096247911</v>
      </c>
      <c r="L9000" t="s">
        <v>157</v>
      </c>
      <c r="N9000" t="s">
        <v>577</v>
      </c>
      <c r="O9000" t="s">
        <v>166</v>
      </c>
      <c r="P9000">
        <v>0.13823832783804374</v>
      </c>
      <c r="Q9000" t="s">
        <v>157</v>
      </c>
    </row>
    <row r="9001" spans="9:17" x14ac:dyDescent="0.45">
      <c r="I9001" t="s">
        <v>342</v>
      </c>
      <c r="J9001" t="s">
        <v>811</v>
      </c>
      <c r="K9001">
        <v>5.1726471640812059E-2</v>
      </c>
      <c r="L9001" t="s">
        <v>157</v>
      </c>
      <c r="N9001" t="s">
        <v>577</v>
      </c>
      <c r="O9001" t="s">
        <v>811</v>
      </c>
      <c r="P9001">
        <v>3.0294501784548188E-2</v>
      </c>
      <c r="Q9001" t="s">
        <v>157</v>
      </c>
    </row>
    <row r="9002" spans="9:17" x14ac:dyDescent="0.45">
      <c r="I9002" t="s">
        <v>342</v>
      </c>
      <c r="J9002" t="s">
        <v>812</v>
      </c>
      <c r="K9002">
        <v>4.005772718423279E-2</v>
      </c>
      <c r="L9002" t="s">
        <v>157</v>
      </c>
      <c r="N9002" t="s">
        <v>577</v>
      </c>
      <c r="O9002" t="s">
        <v>812</v>
      </c>
      <c r="P9002">
        <v>3.2028762404425953E-2</v>
      </c>
      <c r="Q9002" t="s">
        <v>157</v>
      </c>
    </row>
    <row r="9003" spans="9:17" x14ac:dyDescent="0.45">
      <c r="I9003" t="s">
        <v>342</v>
      </c>
      <c r="J9003" t="s">
        <v>813</v>
      </c>
      <c r="K9003">
        <v>2.1410139773144272E-2</v>
      </c>
      <c r="L9003" t="s">
        <v>157</v>
      </c>
      <c r="N9003" t="s">
        <v>577</v>
      </c>
      <c r="O9003" t="s">
        <v>813</v>
      </c>
      <c r="P9003">
        <v>3.5433202096931189E-2</v>
      </c>
      <c r="Q9003" t="s">
        <v>157</v>
      </c>
    </row>
    <row r="9004" spans="9:17" x14ac:dyDescent="0.45">
      <c r="I9004" t="s">
        <v>342</v>
      </c>
      <c r="J9004" t="s">
        <v>814</v>
      </c>
      <c r="K9004">
        <v>3.4108053938408803E-3</v>
      </c>
      <c r="L9004" t="s">
        <v>157</v>
      </c>
      <c r="N9004" t="s">
        <v>577</v>
      </c>
      <c r="O9004" t="s">
        <v>814</v>
      </c>
      <c r="P9004">
        <v>0.15963752183339605</v>
      </c>
      <c r="Q9004" t="s">
        <v>157</v>
      </c>
    </row>
    <row r="9005" spans="9:17" x14ac:dyDescent="0.45">
      <c r="I9005" t="s">
        <v>342</v>
      </c>
      <c r="J9005" t="s">
        <v>815</v>
      </c>
      <c r="K9005">
        <v>3.064704893745595E-3</v>
      </c>
      <c r="L9005" t="s">
        <v>157</v>
      </c>
      <c r="N9005" t="s">
        <v>577</v>
      </c>
      <c r="O9005" t="s">
        <v>815</v>
      </c>
      <c r="P9005">
        <v>9.7652089996015906E-2</v>
      </c>
      <c r="Q9005" t="s">
        <v>157</v>
      </c>
    </row>
    <row r="9006" spans="9:17" x14ac:dyDescent="0.45">
      <c r="I9006" t="s">
        <v>342</v>
      </c>
      <c r="J9006" t="s">
        <v>816</v>
      </c>
      <c r="K9006">
        <v>1.3416563744754301E-2</v>
      </c>
      <c r="L9006" t="s">
        <v>157</v>
      </c>
      <c r="N9006" t="s">
        <v>577</v>
      </c>
      <c r="O9006" t="s">
        <v>816</v>
      </c>
      <c r="P9006">
        <v>1.3214041977028874E-2</v>
      </c>
      <c r="Q9006" t="s">
        <v>157</v>
      </c>
    </row>
    <row r="9007" spans="9:17" x14ac:dyDescent="0.45">
      <c r="I9007" t="s">
        <v>342</v>
      </c>
      <c r="J9007" t="s">
        <v>817</v>
      </c>
      <c r="K9007">
        <v>2.3551742280669568E-2</v>
      </c>
      <c r="L9007" t="s">
        <v>157</v>
      </c>
      <c r="N9007" t="s">
        <v>577</v>
      </c>
      <c r="O9007" t="s">
        <v>817</v>
      </c>
      <c r="P9007">
        <v>1.0955056149569518E-2</v>
      </c>
      <c r="Q9007" t="s">
        <v>157</v>
      </c>
    </row>
    <row r="9008" spans="9:17" x14ac:dyDescent="0.45">
      <c r="I9008" t="s">
        <v>342</v>
      </c>
      <c r="J9008" t="s">
        <v>818</v>
      </c>
      <c r="K9008">
        <v>2.8989567149642178E-2</v>
      </c>
      <c r="L9008" t="s">
        <v>157</v>
      </c>
      <c r="N9008" t="s">
        <v>577</v>
      </c>
      <c r="O9008" t="s">
        <v>818</v>
      </c>
      <c r="P9008">
        <v>9.3040809295254195E-3</v>
      </c>
      <c r="Q9008" t="s">
        <v>157</v>
      </c>
    </row>
    <row r="9009" spans="9:17" x14ac:dyDescent="0.45">
      <c r="I9009" t="s">
        <v>342</v>
      </c>
      <c r="J9009" t="s">
        <v>819</v>
      </c>
      <c r="K9009">
        <v>0.17483836592156202</v>
      </c>
      <c r="L9009" t="s">
        <v>157</v>
      </c>
      <c r="N9009" t="s">
        <v>577</v>
      </c>
      <c r="O9009" t="s">
        <v>819</v>
      </c>
      <c r="P9009">
        <v>6.8071149670001663E-2</v>
      </c>
      <c r="Q9009" t="s">
        <v>157</v>
      </c>
    </row>
    <row r="9010" spans="9:17" x14ac:dyDescent="0.45">
      <c r="I9010" t="s">
        <v>342</v>
      </c>
      <c r="J9010" t="s">
        <v>820</v>
      </c>
      <c r="K9010">
        <v>1.9475276667277486E-2</v>
      </c>
      <c r="L9010" t="s">
        <v>157</v>
      </c>
      <c r="N9010" t="s">
        <v>577</v>
      </c>
      <c r="O9010" t="s">
        <v>820</v>
      </c>
      <c r="P9010">
        <v>1.2732397038773756E-2</v>
      </c>
      <c r="Q9010" t="s">
        <v>157</v>
      </c>
    </row>
    <row r="9011" spans="9:17" x14ac:dyDescent="0.45">
      <c r="I9011" t="s">
        <v>342</v>
      </c>
      <c r="J9011" t="s">
        <v>821</v>
      </c>
      <c r="K9011">
        <v>7.0673497039190451E-3</v>
      </c>
      <c r="L9011" t="s">
        <v>157</v>
      </c>
      <c r="N9011" t="s">
        <v>577</v>
      </c>
      <c r="O9011" t="s">
        <v>821</v>
      </c>
      <c r="P9011">
        <v>1.4420690154282699E-2</v>
      </c>
      <c r="Q9011" t="s">
        <v>157</v>
      </c>
    </row>
    <row r="9012" spans="9:17" x14ac:dyDescent="0.45">
      <c r="I9012" t="s">
        <v>342</v>
      </c>
      <c r="J9012" t="s">
        <v>822</v>
      </c>
      <c r="K9012">
        <v>1.0401489566027136E-3</v>
      </c>
      <c r="L9012" t="s">
        <v>157</v>
      </c>
      <c r="N9012" t="s">
        <v>577</v>
      </c>
      <c r="O9012" t="s">
        <v>822</v>
      </c>
      <c r="P9012">
        <v>1.6072750326136333E-2</v>
      </c>
      <c r="Q9012" t="s">
        <v>157</v>
      </c>
    </row>
    <row r="9013" spans="9:17" x14ac:dyDescent="0.45">
      <c r="I9013" t="s">
        <v>342</v>
      </c>
      <c r="J9013" t="s">
        <v>823</v>
      </c>
      <c r="K9013">
        <v>0</v>
      </c>
      <c r="L9013" t="s">
        <v>157</v>
      </c>
      <c r="N9013" t="s">
        <v>577</v>
      </c>
      <c r="O9013" t="s">
        <v>823</v>
      </c>
      <c r="P9013">
        <v>7.7330645575296106E-2</v>
      </c>
      <c r="Q9013" t="s">
        <v>157</v>
      </c>
    </row>
    <row r="9014" spans="9:17" x14ac:dyDescent="0.45">
      <c r="I9014" t="s">
        <v>342</v>
      </c>
      <c r="J9014" t="s">
        <v>872</v>
      </c>
      <c r="K9014">
        <v>0</v>
      </c>
      <c r="L9014" t="s">
        <v>157</v>
      </c>
      <c r="N9014" t="s">
        <v>577</v>
      </c>
      <c r="O9014" t="s">
        <v>872</v>
      </c>
      <c r="P9014">
        <v>1.8831964121790541E-5</v>
      </c>
      <c r="Q9014" t="s">
        <v>157</v>
      </c>
    </row>
    <row r="9015" spans="9:17" x14ac:dyDescent="0.45">
      <c r="I9015" t="s">
        <v>342</v>
      </c>
      <c r="J9015" t="s">
        <v>873</v>
      </c>
      <c r="K9015">
        <v>0</v>
      </c>
      <c r="L9015" t="s">
        <v>157</v>
      </c>
      <c r="N9015" t="s">
        <v>577</v>
      </c>
      <c r="O9015" t="s">
        <v>873</v>
      </c>
      <c r="P9015">
        <v>7.7532245052985105E-6</v>
      </c>
      <c r="Q9015" t="s">
        <v>157</v>
      </c>
    </row>
    <row r="9016" spans="9:17" x14ac:dyDescent="0.45">
      <c r="I9016" t="s">
        <v>342</v>
      </c>
      <c r="J9016" t="s">
        <v>874</v>
      </c>
      <c r="K9016">
        <v>0</v>
      </c>
      <c r="L9016" t="s">
        <v>157</v>
      </c>
      <c r="N9016" t="s">
        <v>577</v>
      </c>
      <c r="O9016" t="s">
        <v>874</v>
      </c>
      <c r="P9016">
        <v>3.0844602848941269E-6</v>
      </c>
      <c r="Q9016" t="s">
        <v>157</v>
      </c>
    </row>
    <row r="9017" spans="9:17" x14ac:dyDescent="0.45">
      <c r="I9017" t="s">
        <v>342</v>
      </c>
      <c r="J9017" t="s">
        <v>875</v>
      </c>
      <c r="K9017">
        <v>0</v>
      </c>
      <c r="L9017" t="s">
        <v>157</v>
      </c>
      <c r="N9017" t="s">
        <v>577</v>
      </c>
      <c r="O9017" t="s">
        <v>875</v>
      </c>
      <c r="P9017">
        <v>1.9097650602419128E-6</v>
      </c>
      <c r="Q9017" t="s">
        <v>157</v>
      </c>
    </row>
    <row r="9018" spans="9:17" x14ac:dyDescent="0.45">
      <c r="I9018" t="s">
        <v>342</v>
      </c>
      <c r="J9018" t="s">
        <v>876</v>
      </c>
      <c r="K9018">
        <v>0</v>
      </c>
      <c r="L9018" t="s">
        <v>157</v>
      </c>
      <c r="N9018" t="s">
        <v>577</v>
      </c>
      <c r="O9018" t="s">
        <v>876</v>
      </c>
      <c r="P9018">
        <v>5.7037737829999718E-6</v>
      </c>
      <c r="Q9018" t="s">
        <v>157</v>
      </c>
    </row>
    <row r="9019" spans="9:17" x14ac:dyDescent="0.45">
      <c r="I9019" t="s">
        <v>342</v>
      </c>
      <c r="J9019" t="s">
        <v>877</v>
      </c>
      <c r="K9019">
        <v>0</v>
      </c>
      <c r="L9019" t="s">
        <v>157</v>
      </c>
      <c r="N9019" t="s">
        <v>577</v>
      </c>
      <c r="O9019" t="s">
        <v>877</v>
      </c>
      <c r="P9019">
        <v>1.0988686175996052E-5</v>
      </c>
      <c r="Q9019" t="s">
        <v>157</v>
      </c>
    </row>
    <row r="9020" spans="9:17" x14ac:dyDescent="0.45">
      <c r="I9020" t="s">
        <v>342</v>
      </c>
      <c r="J9020" t="s">
        <v>878</v>
      </c>
      <c r="K9020">
        <v>0</v>
      </c>
      <c r="L9020" t="s">
        <v>157</v>
      </c>
      <c r="N9020" t="s">
        <v>577</v>
      </c>
      <c r="O9020" t="s">
        <v>878</v>
      </c>
      <c r="P9020">
        <v>9.6613023352097845E-6</v>
      </c>
      <c r="Q9020" t="s">
        <v>157</v>
      </c>
    </row>
    <row r="9021" spans="9:17" x14ac:dyDescent="0.45">
      <c r="I9021" t="s">
        <v>342</v>
      </c>
      <c r="J9021" t="s">
        <v>879</v>
      </c>
      <c r="K9021">
        <v>1.3288568850389435E-5</v>
      </c>
      <c r="L9021" t="s">
        <v>157</v>
      </c>
      <c r="N9021" t="s">
        <v>577</v>
      </c>
      <c r="O9021" t="s">
        <v>879</v>
      </c>
      <c r="P9021">
        <v>3.943296937028275E-6</v>
      </c>
      <c r="Q9021" t="s">
        <v>157</v>
      </c>
    </row>
    <row r="9022" spans="9:17" x14ac:dyDescent="0.45">
      <c r="I9022" t="s">
        <v>342</v>
      </c>
      <c r="J9022" t="s">
        <v>880</v>
      </c>
      <c r="K9022">
        <v>7.4292598025518374E-5</v>
      </c>
      <c r="L9022" t="s">
        <v>157</v>
      </c>
      <c r="N9022" t="s">
        <v>577</v>
      </c>
      <c r="O9022" t="s">
        <v>880</v>
      </c>
      <c r="P9022">
        <v>5.4941838342252433E-6</v>
      </c>
      <c r="Q9022" t="s">
        <v>157</v>
      </c>
    </row>
    <row r="9023" spans="9:17" x14ac:dyDescent="0.45">
      <c r="I9023" t="s">
        <v>342</v>
      </c>
      <c r="J9023" t="s">
        <v>881</v>
      </c>
      <c r="K9023">
        <v>9.6701173250583823E-5</v>
      </c>
      <c r="L9023" t="s">
        <v>157</v>
      </c>
      <c r="N9023" t="s">
        <v>577</v>
      </c>
      <c r="O9023" t="s">
        <v>881</v>
      </c>
      <c r="P9023">
        <v>1.4142197033901711E-5</v>
      </c>
      <c r="Q9023" t="s">
        <v>157</v>
      </c>
    </row>
    <row r="9024" spans="9:17" x14ac:dyDescent="0.45">
      <c r="I9024" t="s">
        <v>342</v>
      </c>
      <c r="J9024" t="s">
        <v>882</v>
      </c>
      <c r="K9024">
        <v>1.2053425134243671E-4</v>
      </c>
      <c r="L9024" t="s">
        <v>157</v>
      </c>
      <c r="N9024" t="s">
        <v>577</v>
      </c>
      <c r="O9024" t="s">
        <v>882</v>
      </c>
      <c r="P9024">
        <v>9.2839306834320637E-6</v>
      </c>
      <c r="Q9024" t="s">
        <v>157</v>
      </c>
    </row>
    <row r="9025" spans="9:17" x14ac:dyDescent="0.45">
      <c r="I9025" t="s">
        <v>342</v>
      </c>
      <c r="J9025" t="s">
        <v>883</v>
      </c>
      <c r="K9025">
        <v>1.001532520608614E-4</v>
      </c>
      <c r="L9025" t="s">
        <v>157</v>
      </c>
      <c r="N9025" t="s">
        <v>577</v>
      </c>
      <c r="O9025" t="s">
        <v>883</v>
      </c>
      <c r="P9025">
        <v>4.6271394002096558E-6</v>
      </c>
      <c r="Q9025" t="s">
        <v>157</v>
      </c>
    </row>
    <row r="9026" spans="9:17" x14ac:dyDescent="0.45">
      <c r="I9026" t="s">
        <v>342</v>
      </c>
      <c r="J9026" t="s">
        <v>884</v>
      </c>
      <c r="K9026">
        <v>8.594291278574064E-5</v>
      </c>
      <c r="L9026" t="s">
        <v>157</v>
      </c>
      <c r="N9026" t="s">
        <v>577</v>
      </c>
      <c r="O9026" t="s">
        <v>884</v>
      </c>
      <c r="P9026">
        <v>5.5633612125496569E-6</v>
      </c>
      <c r="Q9026" t="s">
        <v>157</v>
      </c>
    </row>
    <row r="9027" spans="9:17" x14ac:dyDescent="0.45">
      <c r="I9027" t="s">
        <v>342</v>
      </c>
      <c r="J9027" t="s">
        <v>885</v>
      </c>
      <c r="K9027">
        <v>9.744494649918778E-5</v>
      </c>
      <c r="L9027" t="s">
        <v>157</v>
      </c>
      <c r="N9027" t="s">
        <v>577</v>
      </c>
      <c r="O9027" t="s">
        <v>885</v>
      </c>
      <c r="P9027">
        <v>1.456222729405546E-5</v>
      </c>
      <c r="Q9027" t="s">
        <v>157</v>
      </c>
    </row>
    <row r="9028" spans="9:17" x14ac:dyDescent="0.45">
      <c r="I9028" t="s">
        <v>342</v>
      </c>
      <c r="J9028" t="s">
        <v>886</v>
      </c>
      <c r="K9028">
        <v>1.5435468445382597E-4</v>
      </c>
      <c r="L9028" t="s">
        <v>157</v>
      </c>
      <c r="N9028" t="s">
        <v>577</v>
      </c>
      <c r="O9028" t="s">
        <v>886</v>
      </c>
      <c r="P9028">
        <v>6.5154426846102717E-6</v>
      </c>
      <c r="Q9028" t="s">
        <v>157</v>
      </c>
    </row>
    <row r="9029" spans="9:17" x14ac:dyDescent="0.45">
      <c r="I9029" t="s">
        <v>342</v>
      </c>
      <c r="J9029" t="s">
        <v>887</v>
      </c>
      <c r="K9029">
        <v>1.6200705375436311E-4</v>
      </c>
      <c r="L9029" t="s">
        <v>157</v>
      </c>
      <c r="N9029" t="s">
        <v>577</v>
      </c>
      <c r="O9029" t="s">
        <v>887</v>
      </c>
      <c r="P9029">
        <v>3.5387586242098818E-6</v>
      </c>
      <c r="Q9029" t="s">
        <v>157</v>
      </c>
    </row>
    <row r="9030" spans="9:17" x14ac:dyDescent="0.45">
      <c r="I9030" t="s">
        <v>342</v>
      </c>
      <c r="J9030" t="s">
        <v>888</v>
      </c>
      <c r="K9030">
        <v>9.8756981223995991E-5</v>
      </c>
      <c r="L9030" t="s">
        <v>157</v>
      </c>
      <c r="N9030" t="s">
        <v>577</v>
      </c>
      <c r="O9030" t="s">
        <v>888</v>
      </c>
      <c r="P9030">
        <v>3.682003560399724E-6</v>
      </c>
      <c r="Q9030" t="s">
        <v>157</v>
      </c>
    </row>
    <row r="9031" spans="9:17" x14ac:dyDescent="0.45">
      <c r="I9031" t="s">
        <v>342</v>
      </c>
      <c r="J9031" t="s">
        <v>889</v>
      </c>
      <c r="K9031">
        <v>0</v>
      </c>
      <c r="L9031" t="s">
        <v>157</v>
      </c>
      <c r="N9031" t="s">
        <v>577</v>
      </c>
      <c r="O9031" t="s">
        <v>889</v>
      </c>
      <c r="P9031">
        <v>1.4223800439935969E-5</v>
      </c>
      <c r="Q9031" t="s">
        <v>157</v>
      </c>
    </row>
    <row r="9032" spans="9:17" x14ac:dyDescent="0.45">
      <c r="I9032" t="s">
        <v>342</v>
      </c>
      <c r="J9032" t="s">
        <v>890</v>
      </c>
      <c r="K9032">
        <v>0</v>
      </c>
      <c r="L9032" t="s">
        <v>157</v>
      </c>
      <c r="N9032" t="s">
        <v>577</v>
      </c>
      <c r="O9032" t="s">
        <v>890</v>
      </c>
      <c r="P9032">
        <v>1.9120550356026411E-5</v>
      </c>
      <c r="Q9032" t="s">
        <v>157</v>
      </c>
    </row>
    <row r="9033" spans="9:17" x14ac:dyDescent="0.45">
      <c r="I9033" t="s">
        <v>342</v>
      </c>
      <c r="J9033" t="s">
        <v>891</v>
      </c>
      <c r="K9033">
        <v>0</v>
      </c>
      <c r="L9033" t="s">
        <v>157</v>
      </c>
      <c r="N9033" t="s">
        <v>577</v>
      </c>
      <c r="O9033" t="s">
        <v>891</v>
      </c>
      <c r="P9033">
        <v>1.2751324397023092E-5</v>
      </c>
      <c r="Q9033" t="s">
        <v>157</v>
      </c>
    </row>
    <row r="9034" spans="9:17" x14ac:dyDescent="0.45">
      <c r="I9034" t="s">
        <v>342</v>
      </c>
      <c r="J9034" t="s">
        <v>892</v>
      </c>
      <c r="K9034">
        <v>0</v>
      </c>
      <c r="L9034" t="s">
        <v>157</v>
      </c>
      <c r="N9034" t="s">
        <v>577</v>
      </c>
      <c r="O9034" t="s">
        <v>892</v>
      </c>
      <c r="P9034">
        <v>6.4590395319253808E-6</v>
      </c>
      <c r="Q9034" t="s">
        <v>157</v>
      </c>
    </row>
    <row r="9035" spans="9:17" x14ac:dyDescent="0.45">
      <c r="I9035" t="s">
        <v>342</v>
      </c>
      <c r="J9035" t="s">
        <v>893</v>
      </c>
      <c r="K9035">
        <v>0</v>
      </c>
      <c r="L9035" t="s">
        <v>157</v>
      </c>
      <c r="N9035" t="s">
        <v>577</v>
      </c>
      <c r="O9035" t="s">
        <v>893</v>
      </c>
      <c r="P9035">
        <v>6.3597081781744984E-8</v>
      </c>
      <c r="Q9035" t="s">
        <v>157</v>
      </c>
    </row>
    <row r="9036" spans="9:17" x14ac:dyDescent="0.45">
      <c r="I9036" t="s">
        <v>342</v>
      </c>
      <c r="J9036" t="s">
        <v>894</v>
      </c>
      <c r="K9036">
        <v>0</v>
      </c>
      <c r="L9036" t="s">
        <v>157</v>
      </c>
      <c r="N9036" t="s">
        <v>577</v>
      </c>
      <c r="O9036" t="s">
        <v>894</v>
      </c>
      <c r="P9036">
        <v>0</v>
      </c>
      <c r="Q9036" t="s">
        <v>157</v>
      </c>
    </row>
    <row r="9037" spans="9:17" x14ac:dyDescent="0.45">
      <c r="I9037" t="s">
        <v>342</v>
      </c>
      <c r="J9037" t="s">
        <v>895</v>
      </c>
      <c r="K9037">
        <v>0</v>
      </c>
      <c r="L9037" t="s">
        <v>157</v>
      </c>
      <c r="N9037" t="s">
        <v>577</v>
      </c>
      <c r="O9037" t="s">
        <v>895</v>
      </c>
      <c r="P9037">
        <v>8.0078164714169511E-7</v>
      </c>
      <c r="Q9037" t="s">
        <v>157</v>
      </c>
    </row>
    <row r="9038" spans="9:17" x14ac:dyDescent="0.45">
      <c r="I9038" t="s">
        <v>343</v>
      </c>
      <c r="J9038" t="s">
        <v>156</v>
      </c>
      <c r="K9038">
        <v>0</v>
      </c>
      <c r="L9038" t="s">
        <v>157</v>
      </c>
      <c r="N9038" t="s">
        <v>578</v>
      </c>
      <c r="O9038" t="s">
        <v>156</v>
      </c>
      <c r="P9038">
        <v>4.0134517355087843E-2</v>
      </c>
      <c r="Q9038" t="s">
        <v>157</v>
      </c>
    </row>
    <row r="9039" spans="9:17" x14ac:dyDescent="0.45">
      <c r="I9039" t="s">
        <v>343</v>
      </c>
      <c r="J9039" t="s">
        <v>158</v>
      </c>
      <c r="K9039">
        <v>0</v>
      </c>
      <c r="L9039" t="s">
        <v>157</v>
      </c>
      <c r="N9039" t="s">
        <v>578</v>
      </c>
      <c r="O9039" t="s">
        <v>158</v>
      </c>
      <c r="P9039">
        <v>4.676728252017627E-3</v>
      </c>
      <c r="Q9039" t="s">
        <v>157</v>
      </c>
    </row>
    <row r="9040" spans="9:17" x14ac:dyDescent="0.45">
      <c r="I9040" t="s">
        <v>343</v>
      </c>
      <c r="J9040" t="s">
        <v>159</v>
      </c>
      <c r="K9040">
        <v>4.1750779582081692E-3</v>
      </c>
      <c r="L9040" t="s">
        <v>157</v>
      </c>
      <c r="N9040" t="s">
        <v>578</v>
      </c>
      <c r="O9040" t="s">
        <v>159</v>
      </c>
      <c r="P9040">
        <v>4.1718874425231232E-3</v>
      </c>
      <c r="Q9040" t="s">
        <v>157</v>
      </c>
    </row>
    <row r="9041" spans="9:17" x14ac:dyDescent="0.45">
      <c r="I9041" t="s">
        <v>343</v>
      </c>
      <c r="J9041" t="s">
        <v>160</v>
      </c>
      <c r="K9041">
        <v>5.9427286652547684E-3</v>
      </c>
      <c r="L9041" t="s">
        <v>157</v>
      </c>
      <c r="N9041" t="s">
        <v>578</v>
      </c>
      <c r="O9041" t="s">
        <v>160</v>
      </c>
      <c r="P9041">
        <v>3.9916907967113288E-3</v>
      </c>
      <c r="Q9041" t="s">
        <v>157</v>
      </c>
    </row>
    <row r="9042" spans="9:17" x14ac:dyDescent="0.45">
      <c r="I9042" t="s">
        <v>343</v>
      </c>
      <c r="J9042" t="s">
        <v>161</v>
      </c>
      <c r="K9042">
        <v>3.792201784988547E-2</v>
      </c>
      <c r="L9042" t="s">
        <v>157</v>
      </c>
      <c r="N9042" t="s">
        <v>578</v>
      </c>
      <c r="O9042" t="s">
        <v>161</v>
      </c>
      <c r="P9042">
        <v>2.6968373452958719E-2</v>
      </c>
      <c r="Q9042" t="s">
        <v>157</v>
      </c>
    </row>
    <row r="9043" spans="9:17" x14ac:dyDescent="0.45">
      <c r="I9043" t="s">
        <v>343</v>
      </c>
      <c r="J9043" t="s">
        <v>807</v>
      </c>
      <c r="K9043">
        <v>4.3401399561946285E-3</v>
      </c>
      <c r="L9043" t="s">
        <v>157</v>
      </c>
      <c r="N9043" t="s">
        <v>578</v>
      </c>
      <c r="O9043" t="s">
        <v>807</v>
      </c>
      <c r="P9043">
        <v>4.4382417411129964E-3</v>
      </c>
      <c r="Q9043" t="s">
        <v>157</v>
      </c>
    </row>
    <row r="9044" spans="9:17" x14ac:dyDescent="0.45">
      <c r="I9044" t="s">
        <v>343</v>
      </c>
      <c r="J9044" t="s">
        <v>808</v>
      </c>
      <c r="K9044">
        <v>9.070105311283971E-4</v>
      </c>
      <c r="L9044" t="s">
        <v>157</v>
      </c>
      <c r="N9044" t="s">
        <v>578</v>
      </c>
      <c r="O9044" t="s">
        <v>808</v>
      </c>
      <c r="P9044">
        <v>4.7719542883746004E-3</v>
      </c>
      <c r="Q9044" t="s">
        <v>157</v>
      </c>
    </row>
    <row r="9045" spans="9:17" x14ac:dyDescent="0.45">
      <c r="I9045" t="s">
        <v>343</v>
      </c>
      <c r="J9045" t="s">
        <v>809</v>
      </c>
      <c r="K9045">
        <v>0</v>
      </c>
      <c r="L9045" t="s">
        <v>157</v>
      </c>
      <c r="N9045" t="s">
        <v>578</v>
      </c>
      <c r="O9045" t="s">
        <v>809</v>
      </c>
      <c r="P9045">
        <v>5.4301701645094553E-3</v>
      </c>
      <c r="Q9045" t="s">
        <v>157</v>
      </c>
    </row>
    <row r="9046" spans="9:17" x14ac:dyDescent="0.45">
      <c r="I9046" t="s">
        <v>343</v>
      </c>
      <c r="J9046" t="s">
        <v>810</v>
      </c>
      <c r="K9046">
        <v>0</v>
      </c>
      <c r="L9046" t="s">
        <v>157</v>
      </c>
      <c r="N9046" t="s">
        <v>578</v>
      </c>
      <c r="O9046" t="s">
        <v>810</v>
      </c>
      <c r="P9046">
        <v>3.0654253089720886E-2</v>
      </c>
      <c r="Q9046" t="s">
        <v>157</v>
      </c>
    </row>
    <row r="9047" spans="9:17" x14ac:dyDescent="0.45">
      <c r="I9047" t="s">
        <v>343</v>
      </c>
      <c r="J9047" t="s">
        <v>162</v>
      </c>
      <c r="K9047">
        <v>3.0890194897002413E-2</v>
      </c>
      <c r="L9047" t="s">
        <v>157</v>
      </c>
      <c r="N9047" t="s">
        <v>578</v>
      </c>
      <c r="O9047" t="s">
        <v>162</v>
      </c>
      <c r="P9047">
        <v>0.13269678197571452</v>
      </c>
      <c r="Q9047" t="s">
        <v>157</v>
      </c>
    </row>
    <row r="9048" spans="9:17" x14ac:dyDescent="0.45">
      <c r="I9048" t="s">
        <v>343</v>
      </c>
      <c r="J9048" t="s">
        <v>163</v>
      </c>
      <c r="K9048">
        <v>4.0986766408730356E-2</v>
      </c>
      <c r="L9048" t="s">
        <v>157</v>
      </c>
      <c r="N9048" t="s">
        <v>578</v>
      </c>
      <c r="O9048" t="s">
        <v>163</v>
      </c>
      <c r="P9048">
        <v>1.4874133483681625E-2</v>
      </c>
      <c r="Q9048" t="s">
        <v>157</v>
      </c>
    </row>
    <row r="9049" spans="9:17" x14ac:dyDescent="0.45">
      <c r="I9049" t="s">
        <v>343</v>
      </c>
      <c r="J9049" t="s">
        <v>164</v>
      </c>
      <c r="K9049">
        <v>5.2904948932825178E-2</v>
      </c>
      <c r="L9049" t="s">
        <v>157</v>
      </c>
      <c r="N9049" t="s">
        <v>578</v>
      </c>
      <c r="O9049" t="s">
        <v>164</v>
      </c>
      <c r="P9049">
        <v>1.5275876078312921E-2</v>
      </c>
      <c r="Q9049" t="s">
        <v>157</v>
      </c>
    </row>
    <row r="9050" spans="9:17" x14ac:dyDescent="0.45">
      <c r="I9050" t="s">
        <v>343</v>
      </c>
      <c r="J9050" t="s">
        <v>165</v>
      </c>
      <c r="K9050">
        <v>6.0136978719663392E-2</v>
      </c>
      <c r="L9050" t="s">
        <v>157</v>
      </c>
      <c r="N9050" t="s">
        <v>578</v>
      </c>
      <c r="O9050" t="s">
        <v>165</v>
      </c>
      <c r="P9050">
        <v>1.4604256126255233E-2</v>
      </c>
      <c r="Q9050" t="s">
        <v>157</v>
      </c>
    </row>
    <row r="9051" spans="9:17" x14ac:dyDescent="0.45">
      <c r="I9051" t="s">
        <v>343</v>
      </c>
      <c r="J9051" t="s">
        <v>166</v>
      </c>
      <c r="K9051">
        <v>0.37165875831803807</v>
      </c>
      <c r="L9051" t="s">
        <v>157</v>
      </c>
      <c r="N9051" t="s">
        <v>578</v>
      </c>
      <c r="O9051" t="s">
        <v>166</v>
      </c>
      <c r="P9051">
        <v>0.13560112974847693</v>
      </c>
      <c r="Q9051" t="s">
        <v>157</v>
      </c>
    </row>
    <row r="9052" spans="9:17" x14ac:dyDescent="0.45">
      <c r="I9052" t="s">
        <v>343</v>
      </c>
      <c r="J9052" t="s">
        <v>811</v>
      </c>
      <c r="K9052">
        <v>5.0781687006289725E-2</v>
      </c>
      <c r="L9052" t="s">
        <v>157</v>
      </c>
      <c r="N9052" t="s">
        <v>578</v>
      </c>
      <c r="O9052" t="s">
        <v>811</v>
      </c>
      <c r="P9052">
        <v>2.9275804548637423E-2</v>
      </c>
      <c r="Q9052" t="s">
        <v>157</v>
      </c>
    </row>
    <row r="9053" spans="9:17" x14ac:dyDescent="0.45">
      <c r="I9053" t="s">
        <v>343</v>
      </c>
      <c r="J9053" t="s">
        <v>812</v>
      </c>
      <c r="K9053">
        <v>3.9720878777605724E-2</v>
      </c>
      <c r="L9053" t="s">
        <v>157</v>
      </c>
      <c r="N9053" t="s">
        <v>578</v>
      </c>
      <c r="O9053" t="s">
        <v>812</v>
      </c>
      <c r="P9053">
        <v>2.9640686382225924E-2</v>
      </c>
      <c r="Q9053" t="s">
        <v>157</v>
      </c>
    </row>
    <row r="9054" spans="9:17" x14ac:dyDescent="0.45">
      <c r="I9054" t="s">
        <v>343</v>
      </c>
      <c r="J9054" t="s">
        <v>813</v>
      </c>
      <c r="K9054">
        <v>2.1505324680833462E-2</v>
      </c>
      <c r="L9054" t="s">
        <v>157</v>
      </c>
      <c r="N9054" t="s">
        <v>578</v>
      </c>
      <c r="O9054" t="s">
        <v>813</v>
      </c>
      <c r="P9054">
        <v>3.1843550431777473E-2</v>
      </c>
      <c r="Q9054" t="s">
        <v>157</v>
      </c>
    </row>
    <row r="9055" spans="9:17" x14ac:dyDescent="0.45">
      <c r="I9055" t="s">
        <v>343</v>
      </c>
      <c r="J9055" t="s">
        <v>814</v>
      </c>
      <c r="K9055">
        <v>3.845840090358097E-3</v>
      </c>
      <c r="L9055" t="s">
        <v>157</v>
      </c>
      <c r="N9055" t="s">
        <v>578</v>
      </c>
      <c r="O9055" t="s">
        <v>814</v>
      </c>
      <c r="P9055">
        <v>0.1508434966258955</v>
      </c>
      <c r="Q9055" t="s">
        <v>157</v>
      </c>
    </row>
    <row r="9056" spans="9:17" x14ac:dyDescent="0.45">
      <c r="I9056" t="s">
        <v>343</v>
      </c>
      <c r="J9056" t="s">
        <v>815</v>
      </c>
      <c r="K9056">
        <v>3.1580993805939064E-3</v>
      </c>
      <c r="L9056" t="s">
        <v>157</v>
      </c>
      <c r="N9056" t="s">
        <v>578</v>
      </c>
      <c r="O9056" t="s">
        <v>815</v>
      </c>
      <c r="P9056">
        <v>9.3524301841400606E-2</v>
      </c>
      <c r="Q9056" t="s">
        <v>157</v>
      </c>
    </row>
    <row r="9057" spans="9:17" x14ac:dyDescent="0.45">
      <c r="I9057" t="s">
        <v>343</v>
      </c>
      <c r="J9057" t="s">
        <v>816</v>
      </c>
      <c r="K9057">
        <v>1.3811555106171929E-2</v>
      </c>
      <c r="L9057" t="s">
        <v>157</v>
      </c>
      <c r="N9057" t="s">
        <v>578</v>
      </c>
      <c r="O9057" t="s">
        <v>816</v>
      </c>
      <c r="P9057">
        <v>1.2882762354454088E-2</v>
      </c>
      <c r="Q9057" t="s">
        <v>157</v>
      </c>
    </row>
    <row r="9058" spans="9:17" x14ac:dyDescent="0.45">
      <c r="I9058" t="s">
        <v>343</v>
      </c>
      <c r="J9058" t="s">
        <v>817</v>
      </c>
      <c r="K9058">
        <v>2.4016940143969857E-2</v>
      </c>
      <c r="L9058" t="s">
        <v>157</v>
      </c>
      <c r="N9058" t="s">
        <v>578</v>
      </c>
      <c r="O9058" t="s">
        <v>817</v>
      </c>
      <c r="P9058">
        <v>1.1365090645635619E-2</v>
      </c>
      <c r="Q9058" t="s">
        <v>157</v>
      </c>
    </row>
    <row r="9059" spans="9:17" x14ac:dyDescent="0.45">
      <c r="I9059" t="s">
        <v>343</v>
      </c>
      <c r="J9059" t="s">
        <v>818</v>
      </c>
      <c r="K9059">
        <v>2.9545389658144225E-2</v>
      </c>
      <c r="L9059" t="s">
        <v>157</v>
      </c>
      <c r="N9059" t="s">
        <v>578</v>
      </c>
      <c r="O9059" t="s">
        <v>818</v>
      </c>
      <c r="P9059">
        <v>1.0107017131977002E-2</v>
      </c>
      <c r="Q9059" t="s">
        <v>157</v>
      </c>
    </row>
    <row r="9060" spans="9:17" x14ac:dyDescent="0.45">
      <c r="I9060" t="s">
        <v>343</v>
      </c>
      <c r="J9060" t="s">
        <v>819</v>
      </c>
      <c r="K9060">
        <v>0.17515829570292571</v>
      </c>
      <c r="L9060" t="s">
        <v>157</v>
      </c>
      <c r="N9060" t="s">
        <v>578</v>
      </c>
      <c r="O9060" t="s">
        <v>819</v>
      </c>
      <c r="P9060">
        <v>7.226945832385738E-2</v>
      </c>
      <c r="Q9060" t="s">
        <v>157</v>
      </c>
    </row>
    <row r="9061" spans="9:17" x14ac:dyDescent="0.45">
      <c r="I9061" t="s">
        <v>343</v>
      </c>
      <c r="J9061" t="s">
        <v>820</v>
      </c>
      <c r="K9061">
        <v>1.9413217917609058E-2</v>
      </c>
      <c r="L9061" t="s">
        <v>157</v>
      </c>
      <c r="N9061" t="s">
        <v>578</v>
      </c>
      <c r="O9061" t="s">
        <v>820</v>
      </c>
      <c r="P9061">
        <v>1.3099823366289133E-2</v>
      </c>
      <c r="Q9061" t="s">
        <v>157</v>
      </c>
    </row>
    <row r="9062" spans="9:17" x14ac:dyDescent="0.45">
      <c r="I9062" t="s">
        <v>343</v>
      </c>
      <c r="J9062" t="s">
        <v>821</v>
      </c>
      <c r="K9062">
        <v>7.0323434264137549E-3</v>
      </c>
      <c r="L9062" t="s">
        <v>157</v>
      </c>
      <c r="N9062" t="s">
        <v>578</v>
      </c>
      <c r="O9062" t="s">
        <v>821</v>
      </c>
      <c r="P9062">
        <v>1.4439439554596614E-2</v>
      </c>
      <c r="Q9062" t="s">
        <v>157</v>
      </c>
    </row>
    <row r="9063" spans="9:17" x14ac:dyDescent="0.45">
      <c r="I9063" t="s">
        <v>343</v>
      </c>
      <c r="J9063" t="s">
        <v>822</v>
      </c>
      <c r="K9063">
        <v>1.0894485802635154E-3</v>
      </c>
      <c r="L9063" t="s">
        <v>157</v>
      </c>
      <c r="N9063" t="s">
        <v>578</v>
      </c>
      <c r="O9063" t="s">
        <v>822</v>
      </c>
      <c r="P9063">
        <v>1.6335501480536457E-2</v>
      </c>
      <c r="Q9063" t="s">
        <v>157</v>
      </c>
    </row>
    <row r="9064" spans="9:17" x14ac:dyDescent="0.45">
      <c r="I9064" t="s">
        <v>343</v>
      </c>
      <c r="J9064" t="s">
        <v>823</v>
      </c>
      <c r="K9064">
        <v>0</v>
      </c>
      <c r="L9064" t="s">
        <v>157</v>
      </c>
      <c r="N9064" t="s">
        <v>578</v>
      </c>
      <c r="O9064" t="s">
        <v>823</v>
      </c>
      <c r="P9064">
        <v>7.5941291163208288E-2</v>
      </c>
      <c r="Q9064" t="s">
        <v>157</v>
      </c>
    </row>
    <row r="9065" spans="9:17" x14ac:dyDescent="0.45">
      <c r="I9065" t="s">
        <v>343</v>
      </c>
      <c r="J9065" t="s">
        <v>872</v>
      </c>
      <c r="K9065">
        <v>0</v>
      </c>
      <c r="L9065" t="s">
        <v>157</v>
      </c>
      <c r="N9065" t="s">
        <v>578</v>
      </c>
      <c r="O9065" t="s">
        <v>872</v>
      </c>
      <c r="P9065">
        <v>2.7443793470924592E-6</v>
      </c>
      <c r="Q9065" t="s">
        <v>157</v>
      </c>
    </row>
    <row r="9066" spans="9:17" x14ac:dyDescent="0.45">
      <c r="I9066" t="s">
        <v>343</v>
      </c>
      <c r="J9066" t="s">
        <v>873</v>
      </c>
      <c r="K9066">
        <v>0</v>
      </c>
      <c r="L9066" t="s">
        <v>157</v>
      </c>
      <c r="N9066" t="s">
        <v>578</v>
      </c>
      <c r="O9066" t="s">
        <v>873</v>
      </c>
      <c r="P9066">
        <v>2.4069406417690542E-7</v>
      </c>
      <c r="Q9066" t="s">
        <v>157</v>
      </c>
    </row>
    <row r="9067" spans="9:17" x14ac:dyDescent="0.45">
      <c r="I9067" t="s">
        <v>343</v>
      </c>
      <c r="J9067" t="s">
        <v>874</v>
      </c>
      <c r="K9067">
        <v>0</v>
      </c>
      <c r="L9067" t="s">
        <v>157</v>
      </c>
      <c r="N9067" t="s">
        <v>578</v>
      </c>
      <c r="O9067" t="s">
        <v>874</v>
      </c>
      <c r="P9067">
        <v>0</v>
      </c>
      <c r="Q9067" t="s">
        <v>157</v>
      </c>
    </row>
    <row r="9068" spans="9:17" x14ac:dyDescent="0.45">
      <c r="I9068" t="s">
        <v>343</v>
      </c>
      <c r="J9068" t="s">
        <v>875</v>
      </c>
      <c r="K9068">
        <v>0</v>
      </c>
      <c r="L9068" t="s">
        <v>157</v>
      </c>
      <c r="N9068" t="s">
        <v>578</v>
      </c>
      <c r="O9068" t="s">
        <v>875</v>
      </c>
      <c r="P9068">
        <v>1.5792975086648463E-8</v>
      </c>
      <c r="Q9068" t="s">
        <v>157</v>
      </c>
    </row>
    <row r="9069" spans="9:17" x14ac:dyDescent="0.45">
      <c r="I9069" t="s">
        <v>343</v>
      </c>
      <c r="J9069" t="s">
        <v>876</v>
      </c>
      <c r="K9069">
        <v>0</v>
      </c>
      <c r="L9069" t="s">
        <v>157</v>
      </c>
      <c r="N9069" t="s">
        <v>578</v>
      </c>
      <c r="O9069" t="s">
        <v>876</v>
      </c>
      <c r="P9069">
        <v>2.6271791683426601E-7</v>
      </c>
      <c r="Q9069" t="s">
        <v>157</v>
      </c>
    </row>
    <row r="9070" spans="9:17" x14ac:dyDescent="0.45">
      <c r="I9070" t="s">
        <v>343</v>
      </c>
      <c r="J9070" t="s">
        <v>877</v>
      </c>
      <c r="K9070">
        <v>0</v>
      </c>
      <c r="L9070" t="s">
        <v>157</v>
      </c>
      <c r="N9070" t="s">
        <v>578</v>
      </c>
      <c r="O9070" t="s">
        <v>877</v>
      </c>
      <c r="P9070">
        <v>2.1910164748679358E-7</v>
      </c>
      <c r="Q9070" t="s">
        <v>157</v>
      </c>
    </row>
    <row r="9071" spans="9:17" x14ac:dyDescent="0.45">
      <c r="I9071" t="s">
        <v>343</v>
      </c>
      <c r="J9071" t="s">
        <v>878</v>
      </c>
      <c r="K9071">
        <v>0</v>
      </c>
      <c r="L9071" t="s">
        <v>157</v>
      </c>
      <c r="N9071" t="s">
        <v>578</v>
      </c>
      <c r="O9071" t="s">
        <v>878</v>
      </c>
      <c r="P9071">
        <v>2.7079751306576353E-7</v>
      </c>
      <c r="Q9071" t="s">
        <v>157</v>
      </c>
    </row>
    <row r="9072" spans="9:17" x14ac:dyDescent="0.45">
      <c r="I9072" t="s">
        <v>343</v>
      </c>
      <c r="J9072" t="s">
        <v>879</v>
      </c>
      <c r="K9072">
        <v>1.373916403676163E-5</v>
      </c>
      <c r="L9072" t="s">
        <v>157</v>
      </c>
      <c r="N9072" t="s">
        <v>578</v>
      </c>
      <c r="O9072" t="s">
        <v>879</v>
      </c>
      <c r="P9072">
        <v>2.9268236708814104E-7</v>
      </c>
      <c r="Q9072" t="s">
        <v>157</v>
      </c>
    </row>
    <row r="9073" spans="9:17" x14ac:dyDescent="0.45">
      <c r="I9073" t="s">
        <v>343</v>
      </c>
      <c r="J9073" t="s">
        <v>880</v>
      </c>
      <c r="K9073">
        <v>8.3957355856816531E-5</v>
      </c>
      <c r="L9073" t="s">
        <v>157</v>
      </c>
      <c r="N9073" t="s">
        <v>578</v>
      </c>
      <c r="O9073" t="s">
        <v>880</v>
      </c>
      <c r="P9073">
        <v>7.091686567136236E-7</v>
      </c>
      <c r="Q9073" t="s">
        <v>157</v>
      </c>
    </row>
    <row r="9074" spans="9:17" x14ac:dyDescent="0.45">
      <c r="I9074" t="s">
        <v>343</v>
      </c>
      <c r="J9074" t="s">
        <v>881</v>
      </c>
      <c r="K9074">
        <v>1.4079735271943042E-4</v>
      </c>
      <c r="L9074" t="s">
        <v>157</v>
      </c>
      <c r="N9074" t="s">
        <v>578</v>
      </c>
      <c r="O9074" t="s">
        <v>881</v>
      </c>
      <c r="P9074">
        <v>2.0350794025109108E-5</v>
      </c>
      <c r="Q9074" t="s">
        <v>157</v>
      </c>
    </row>
    <row r="9075" spans="9:17" x14ac:dyDescent="0.45">
      <c r="I9075" t="s">
        <v>343</v>
      </c>
      <c r="J9075" t="s">
        <v>882</v>
      </c>
      <c r="K9075">
        <v>1.6556628949525065E-4</v>
      </c>
      <c r="L9075" t="s">
        <v>157</v>
      </c>
      <c r="N9075" t="s">
        <v>578</v>
      </c>
      <c r="O9075" t="s">
        <v>882</v>
      </c>
      <c r="P9075">
        <v>1.2649878463285069E-5</v>
      </c>
      <c r="Q9075" t="s">
        <v>157</v>
      </c>
    </row>
    <row r="9076" spans="9:17" x14ac:dyDescent="0.45">
      <c r="I9076" t="s">
        <v>343</v>
      </c>
      <c r="J9076" t="s">
        <v>883</v>
      </c>
      <c r="K9076">
        <v>1.1891905217181176E-4</v>
      </c>
      <c r="L9076" t="s">
        <v>157</v>
      </c>
      <c r="N9076" t="s">
        <v>578</v>
      </c>
      <c r="O9076" t="s">
        <v>883</v>
      </c>
      <c r="P9076">
        <v>1.1822073676010948E-5</v>
      </c>
      <c r="Q9076" t="s">
        <v>157</v>
      </c>
    </row>
    <row r="9077" spans="9:17" x14ac:dyDescent="0.45">
      <c r="I9077" t="s">
        <v>343</v>
      </c>
      <c r="J9077" t="s">
        <v>884</v>
      </c>
      <c r="K9077">
        <v>8.8149430397934292E-5</v>
      </c>
      <c r="L9077" t="s">
        <v>157</v>
      </c>
      <c r="N9077" t="s">
        <v>578</v>
      </c>
      <c r="O9077" t="s">
        <v>884</v>
      </c>
      <c r="P9077">
        <v>1.2494498057975546E-5</v>
      </c>
      <c r="Q9077" t="s">
        <v>157</v>
      </c>
    </row>
    <row r="9078" spans="9:17" x14ac:dyDescent="0.45">
      <c r="I9078" t="s">
        <v>343</v>
      </c>
      <c r="J9078" t="s">
        <v>885</v>
      </c>
      <c r="K9078">
        <v>8.1429025768433742E-5</v>
      </c>
      <c r="L9078" t="s">
        <v>157</v>
      </c>
      <c r="N9078" t="s">
        <v>578</v>
      </c>
      <c r="O9078" t="s">
        <v>885</v>
      </c>
      <c r="P9078">
        <v>6.0427366879904945E-6</v>
      </c>
      <c r="Q9078" t="s">
        <v>157</v>
      </c>
    </row>
    <row r="9079" spans="9:17" x14ac:dyDescent="0.45">
      <c r="I9079" t="s">
        <v>343</v>
      </c>
      <c r="J9079" t="s">
        <v>886</v>
      </c>
      <c r="K9079">
        <v>1.1024282161549368E-4</v>
      </c>
      <c r="L9079" t="s">
        <v>157</v>
      </c>
      <c r="N9079" t="s">
        <v>578</v>
      </c>
      <c r="O9079" t="s">
        <v>886</v>
      </c>
      <c r="P9079">
        <v>2.718560204445894E-6</v>
      </c>
      <c r="Q9079" t="s">
        <v>157</v>
      </c>
    </row>
    <row r="9080" spans="9:17" x14ac:dyDescent="0.45">
      <c r="I9080" t="s">
        <v>343</v>
      </c>
      <c r="J9080" t="s">
        <v>887</v>
      </c>
      <c r="K9080">
        <v>1.5494345104157748E-4</v>
      </c>
      <c r="L9080" t="s">
        <v>157</v>
      </c>
      <c r="N9080" t="s">
        <v>578</v>
      </c>
      <c r="O9080" t="s">
        <v>887</v>
      </c>
      <c r="P9080">
        <v>1.7236894762446452E-6</v>
      </c>
      <c r="Q9080" t="s">
        <v>157</v>
      </c>
    </row>
    <row r="9081" spans="9:17" x14ac:dyDescent="0.45">
      <c r="I9081" t="s">
        <v>343</v>
      </c>
      <c r="J9081" t="s">
        <v>888</v>
      </c>
      <c r="K9081">
        <v>9.8613348786658259E-5</v>
      </c>
      <c r="L9081" t="s">
        <v>157</v>
      </c>
      <c r="N9081" t="s">
        <v>578</v>
      </c>
      <c r="O9081" t="s">
        <v>888</v>
      </c>
      <c r="P9081">
        <v>9.4718498174356581E-6</v>
      </c>
      <c r="Q9081" t="s">
        <v>157</v>
      </c>
    </row>
    <row r="9082" spans="9:17" x14ac:dyDescent="0.45">
      <c r="I9082" t="s">
        <v>343</v>
      </c>
      <c r="J9082" t="s">
        <v>889</v>
      </c>
      <c r="K9082">
        <v>0</v>
      </c>
      <c r="L9082" t="s">
        <v>157</v>
      </c>
      <c r="N9082" t="s">
        <v>578</v>
      </c>
      <c r="O9082" t="s">
        <v>889</v>
      </c>
      <c r="P9082">
        <v>2.3974017150325852E-5</v>
      </c>
      <c r="Q9082" t="s">
        <v>157</v>
      </c>
    </row>
    <row r="9083" spans="9:17" x14ac:dyDescent="0.45">
      <c r="I9083" t="s">
        <v>343</v>
      </c>
      <c r="J9083" t="s">
        <v>890</v>
      </c>
      <c r="K9083">
        <v>0</v>
      </c>
      <c r="L9083" t="s">
        <v>157</v>
      </c>
      <c r="N9083" t="s">
        <v>578</v>
      </c>
      <c r="O9083" t="s">
        <v>890</v>
      </c>
      <c r="P9083">
        <v>1.9956578623029421E-5</v>
      </c>
      <c r="Q9083" t="s">
        <v>157</v>
      </c>
    </row>
    <row r="9084" spans="9:17" x14ac:dyDescent="0.45">
      <c r="I9084" t="s">
        <v>343</v>
      </c>
      <c r="J9084" t="s">
        <v>891</v>
      </c>
      <c r="K9084">
        <v>0</v>
      </c>
      <c r="L9084" t="s">
        <v>157</v>
      </c>
      <c r="N9084" t="s">
        <v>578</v>
      </c>
      <c r="O9084" t="s">
        <v>891</v>
      </c>
      <c r="P9084">
        <v>1.0464987555237173E-5</v>
      </c>
      <c r="Q9084" t="s">
        <v>157</v>
      </c>
    </row>
    <row r="9085" spans="9:17" x14ac:dyDescent="0.45">
      <c r="I9085" t="s">
        <v>343</v>
      </c>
      <c r="J9085" t="s">
        <v>892</v>
      </c>
      <c r="K9085">
        <v>0</v>
      </c>
      <c r="L9085" t="s">
        <v>157</v>
      </c>
      <c r="N9085" t="s">
        <v>578</v>
      </c>
      <c r="O9085" t="s">
        <v>892</v>
      </c>
      <c r="P9085">
        <v>5.3062287732653739E-6</v>
      </c>
      <c r="Q9085" t="s">
        <v>157</v>
      </c>
    </row>
    <row r="9086" spans="9:17" x14ac:dyDescent="0.45">
      <c r="I9086" t="s">
        <v>343</v>
      </c>
      <c r="J9086" t="s">
        <v>893</v>
      </c>
      <c r="K9086">
        <v>0</v>
      </c>
      <c r="L9086" t="s">
        <v>157</v>
      </c>
      <c r="N9086" t="s">
        <v>578</v>
      </c>
      <c r="O9086" t="s">
        <v>893</v>
      </c>
      <c r="P9086">
        <v>5.0927052824760434E-8</v>
      </c>
      <c r="Q9086" t="s">
        <v>157</v>
      </c>
    </row>
    <row r="9087" spans="9:17" x14ac:dyDescent="0.45">
      <c r="I9087" t="s">
        <v>343</v>
      </c>
      <c r="J9087" t="s">
        <v>894</v>
      </c>
      <c r="K9087">
        <v>0</v>
      </c>
      <c r="L9087" t="s">
        <v>157</v>
      </c>
      <c r="N9087" t="s">
        <v>578</v>
      </c>
      <c r="O9087" t="s">
        <v>894</v>
      </c>
      <c r="P9087">
        <v>0</v>
      </c>
      <c r="Q9087" t="s">
        <v>157</v>
      </c>
    </row>
    <row r="9088" spans="9:17" x14ac:dyDescent="0.45">
      <c r="I9088" t="s">
        <v>343</v>
      </c>
      <c r="J9088" t="s">
        <v>895</v>
      </c>
      <c r="K9088">
        <v>0</v>
      </c>
      <c r="L9088" t="s">
        <v>157</v>
      </c>
      <c r="N9088" t="s">
        <v>578</v>
      </c>
      <c r="O9088" t="s">
        <v>895</v>
      </c>
      <c r="P9088">
        <v>0</v>
      </c>
      <c r="Q9088" t="s">
        <v>157</v>
      </c>
    </row>
    <row r="9089" spans="9:17" x14ac:dyDescent="0.45">
      <c r="I9089" t="s">
        <v>344</v>
      </c>
      <c r="J9089" t="s">
        <v>156</v>
      </c>
      <c r="K9089">
        <v>0</v>
      </c>
      <c r="L9089" t="s">
        <v>157</v>
      </c>
      <c r="N9089" t="s">
        <v>579</v>
      </c>
      <c r="O9089" t="s">
        <v>156</v>
      </c>
      <c r="P9089">
        <v>2.3039551144183181E-2</v>
      </c>
      <c r="Q9089" t="s">
        <v>157</v>
      </c>
    </row>
    <row r="9090" spans="9:17" x14ac:dyDescent="0.45">
      <c r="I9090" t="s">
        <v>344</v>
      </c>
      <c r="J9090" t="s">
        <v>158</v>
      </c>
      <c r="K9090">
        <v>0</v>
      </c>
      <c r="L9090" t="s">
        <v>157</v>
      </c>
      <c r="N9090" t="s">
        <v>579</v>
      </c>
      <c r="O9090" t="s">
        <v>158</v>
      </c>
      <c r="P9090">
        <v>2.7783498258743874E-3</v>
      </c>
      <c r="Q9090" t="s">
        <v>157</v>
      </c>
    </row>
    <row r="9091" spans="9:17" x14ac:dyDescent="0.45">
      <c r="I9091" t="s">
        <v>344</v>
      </c>
      <c r="J9091" t="s">
        <v>159</v>
      </c>
      <c r="K9091">
        <v>4.0905792193421664E-3</v>
      </c>
      <c r="L9091" t="s">
        <v>157</v>
      </c>
      <c r="N9091" t="s">
        <v>579</v>
      </c>
      <c r="O9091" t="s">
        <v>159</v>
      </c>
      <c r="P9091">
        <v>2.9598280326144188E-3</v>
      </c>
      <c r="Q9091" t="s">
        <v>157</v>
      </c>
    </row>
    <row r="9092" spans="9:17" x14ac:dyDescent="0.45">
      <c r="I9092" t="s">
        <v>344</v>
      </c>
      <c r="J9092" t="s">
        <v>160</v>
      </c>
      <c r="K9092">
        <v>5.9847691301344813E-3</v>
      </c>
      <c r="L9092" t="s">
        <v>157</v>
      </c>
      <c r="N9092" t="s">
        <v>579</v>
      </c>
      <c r="O9092" t="s">
        <v>160</v>
      </c>
      <c r="P9092">
        <v>3.4957975630372801E-3</v>
      </c>
      <c r="Q9092" t="s">
        <v>157</v>
      </c>
    </row>
    <row r="9093" spans="9:17" x14ac:dyDescent="0.45">
      <c r="I9093" t="s">
        <v>344</v>
      </c>
      <c r="J9093" t="s">
        <v>161</v>
      </c>
      <c r="K9093">
        <v>3.7266193782112184E-2</v>
      </c>
      <c r="L9093" t="s">
        <v>157</v>
      </c>
      <c r="N9093" t="s">
        <v>579</v>
      </c>
      <c r="O9093" t="s">
        <v>161</v>
      </c>
      <c r="P9093">
        <v>2.5032465760773177E-2</v>
      </c>
      <c r="Q9093" t="s">
        <v>157</v>
      </c>
    </row>
    <row r="9094" spans="9:17" x14ac:dyDescent="0.45">
      <c r="I9094" t="s">
        <v>344</v>
      </c>
      <c r="J9094" t="s">
        <v>807</v>
      </c>
      <c r="K9094">
        <v>4.1931817077785856E-3</v>
      </c>
      <c r="L9094" t="s">
        <v>157</v>
      </c>
      <c r="N9094" t="s">
        <v>579</v>
      </c>
      <c r="O9094" t="s">
        <v>807</v>
      </c>
      <c r="P9094">
        <v>3.8382590809597642E-3</v>
      </c>
      <c r="Q9094" t="s">
        <v>157</v>
      </c>
    </row>
    <row r="9095" spans="9:17" x14ac:dyDescent="0.45">
      <c r="I9095" t="s">
        <v>344</v>
      </c>
      <c r="J9095" t="s">
        <v>808</v>
      </c>
      <c r="K9095">
        <v>8.3651519788577094E-4</v>
      </c>
      <c r="L9095" t="s">
        <v>157</v>
      </c>
      <c r="N9095" t="s">
        <v>579</v>
      </c>
      <c r="O9095" t="s">
        <v>808</v>
      </c>
      <c r="P9095">
        <v>3.5755507706873024E-3</v>
      </c>
      <c r="Q9095" t="s">
        <v>157</v>
      </c>
    </row>
    <row r="9096" spans="9:17" x14ac:dyDescent="0.45">
      <c r="I9096" t="s">
        <v>344</v>
      </c>
      <c r="J9096" t="s">
        <v>809</v>
      </c>
      <c r="K9096">
        <v>0</v>
      </c>
      <c r="L9096" t="s">
        <v>157</v>
      </c>
      <c r="N9096" t="s">
        <v>579</v>
      </c>
      <c r="O9096" t="s">
        <v>809</v>
      </c>
      <c r="P9096">
        <v>3.3475315660588967E-3</v>
      </c>
      <c r="Q9096" t="s">
        <v>157</v>
      </c>
    </row>
    <row r="9097" spans="9:17" x14ac:dyDescent="0.45">
      <c r="I9097" t="s">
        <v>344</v>
      </c>
      <c r="J9097" t="s">
        <v>810</v>
      </c>
      <c r="K9097">
        <v>0</v>
      </c>
      <c r="L9097" t="s">
        <v>157</v>
      </c>
      <c r="N9097" t="s">
        <v>579</v>
      </c>
      <c r="O9097" t="s">
        <v>810</v>
      </c>
      <c r="P9097">
        <v>1.8815287525215444E-2</v>
      </c>
      <c r="Q9097" t="s">
        <v>157</v>
      </c>
    </row>
    <row r="9098" spans="9:17" x14ac:dyDescent="0.45">
      <c r="I9098" t="s">
        <v>344</v>
      </c>
      <c r="J9098" t="s">
        <v>162</v>
      </c>
      <c r="K9098">
        <v>3.2390678200547092E-2</v>
      </c>
      <c r="L9098" t="s">
        <v>157</v>
      </c>
      <c r="N9098" t="s">
        <v>579</v>
      </c>
      <c r="O9098" t="s">
        <v>162</v>
      </c>
      <c r="P9098">
        <v>0.1341224773784169</v>
      </c>
      <c r="Q9098" t="s">
        <v>157</v>
      </c>
    </row>
    <row r="9099" spans="9:17" x14ac:dyDescent="0.45">
      <c r="I9099" t="s">
        <v>344</v>
      </c>
      <c r="J9099" t="s">
        <v>163</v>
      </c>
      <c r="K9099">
        <v>4.1787809791703219E-2</v>
      </c>
      <c r="L9099" t="s">
        <v>157</v>
      </c>
      <c r="N9099" t="s">
        <v>579</v>
      </c>
      <c r="O9099" t="s">
        <v>163</v>
      </c>
      <c r="P9099">
        <v>1.8110117362048993E-2</v>
      </c>
      <c r="Q9099" t="s">
        <v>157</v>
      </c>
    </row>
    <row r="9100" spans="9:17" x14ac:dyDescent="0.45">
      <c r="I9100" t="s">
        <v>344</v>
      </c>
      <c r="J9100" t="s">
        <v>164</v>
      </c>
      <c r="K9100">
        <v>5.3706707052557645E-2</v>
      </c>
      <c r="L9100" t="s">
        <v>157</v>
      </c>
      <c r="N9100" t="s">
        <v>579</v>
      </c>
      <c r="O9100" t="s">
        <v>164</v>
      </c>
      <c r="P9100">
        <v>1.9196546449773706E-2</v>
      </c>
      <c r="Q9100" t="s">
        <v>157</v>
      </c>
    </row>
    <row r="9101" spans="9:17" x14ac:dyDescent="0.45">
      <c r="I9101" t="s">
        <v>344</v>
      </c>
      <c r="J9101" t="s">
        <v>165</v>
      </c>
      <c r="K9101">
        <v>6.0386899131020022E-2</v>
      </c>
      <c r="L9101" t="s">
        <v>157</v>
      </c>
      <c r="N9101" t="s">
        <v>579</v>
      </c>
      <c r="O9101" t="s">
        <v>165</v>
      </c>
      <c r="P9101">
        <v>1.881505591961706E-2</v>
      </c>
      <c r="Q9101" t="s">
        <v>157</v>
      </c>
    </row>
    <row r="9102" spans="9:17" x14ac:dyDescent="0.45">
      <c r="I9102" t="s">
        <v>344</v>
      </c>
      <c r="J9102" t="s">
        <v>166</v>
      </c>
      <c r="K9102">
        <v>0.36874712196736398</v>
      </c>
      <c r="L9102" t="s">
        <v>157</v>
      </c>
      <c r="N9102" t="s">
        <v>579</v>
      </c>
      <c r="O9102" t="s">
        <v>166</v>
      </c>
      <c r="P9102">
        <v>0.14503521999280092</v>
      </c>
      <c r="Q9102" t="s">
        <v>157</v>
      </c>
    </row>
    <row r="9103" spans="9:17" x14ac:dyDescent="0.45">
      <c r="I9103" t="s">
        <v>344</v>
      </c>
      <c r="J9103" t="s">
        <v>811</v>
      </c>
      <c r="K9103">
        <v>5.0294620399001809E-2</v>
      </c>
      <c r="L9103" t="s">
        <v>157</v>
      </c>
      <c r="N9103" t="s">
        <v>579</v>
      </c>
      <c r="O9103" t="s">
        <v>811</v>
      </c>
      <c r="P9103">
        <v>2.8584202333456144E-2</v>
      </c>
      <c r="Q9103" t="s">
        <v>157</v>
      </c>
    </row>
    <row r="9104" spans="9:17" x14ac:dyDescent="0.45">
      <c r="I9104" t="s">
        <v>344</v>
      </c>
      <c r="J9104" t="s">
        <v>812</v>
      </c>
      <c r="K9104">
        <v>3.9610067009931027E-2</v>
      </c>
      <c r="L9104" t="s">
        <v>157</v>
      </c>
      <c r="N9104" t="s">
        <v>579</v>
      </c>
      <c r="O9104" t="s">
        <v>812</v>
      </c>
      <c r="P9104">
        <v>2.8148756197491076E-2</v>
      </c>
      <c r="Q9104" t="s">
        <v>157</v>
      </c>
    </row>
    <row r="9105" spans="9:17" x14ac:dyDescent="0.45">
      <c r="I9105" t="s">
        <v>344</v>
      </c>
      <c r="J9105" t="s">
        <v>813</v>
      </c>
      <c r="K9105">
        <v>2.1641256455265545E-2</v>
      </c>
      <c r="L9105" t="s">
        <v>157</v>
      </c>
      <c r="N9105" t="s">
        <v>579</v>
      </c>
      <c r="O9105" t="s">
        <v>813</v>
      </c>
      <c r="P9105">
        <v>2.7411873779356014E-2</v>
      </c>
      <c r="Q9105" t="s">
        <v>157</v>
      </c>
    </row>
    <row r="9106" spans="9:17" x14ac:dyDescent="0.45">
      <c r="I9106" t="s">
        <v>344</v>
      </c>
      <c r="J9106" t="s">
        <v>814</v>
      </c>
      <c r="K9106">
        <v>4.1534014985603598E-3</v>
      </c>
      <c r="L9106" t="s">
        <v>157</v>
      </c>
      <c r="N9106" t="s">
        <v>579</v>
      </c>
      <c r="O9106" t="s">
        <v>814</v>
      </c>
      <c r="P9106">
        <v>0.11538008950676604</v>
      </c>
      <c r="Q9106" t="s">
        <v>157</v>
      </c>
    </row>
    <row r="9107" spans="9:17" x14ac:dyDescent="0.45">
      <c r="I9107" t="s">
        <v>344</v>
      </c>
      <c r="J9107" t="s">
        <v>815</v>
      </c>
      <c r="K9107">
        <v>3.251236197283131E-3</v>
      </c>
      <c r="L9107" t="s">
        <v>157</v>
      </c>
      <c r="N9107" t="s">
        <v>579</v>
      </c>
      <c r="O9107" t="s">
        <v>815</v>
      </c>
      <c r="P9107">
        <v>0.10030561632500394</v>
      </c>
      <c r="Q9107" t="s">
        <v>157</v>
      </c>
    </row>
    <row r="9108" spans="9:17" x14ac:dyDescent="0.45">
      <c r="I9108" t="s">
        <v>344</v>
      </c>
      <c r="J9108" t="s">
        <v>816</v>
      </c>
      <c r="K9108">
        <v>1.3896188049949841E-2</v>
      </c>
      <c r="L9108" t="s">
        <v>157</v>
      </c>
      <c r="N9108" t="s">
        <v>579</v>
      </c>
      <c r="O9108" t="s">
        <v>816</v>
      </c>
      <c r="P9108">
        <v>1.4242186623803386E-2</v>
      </c>
      <c r="Q9108" t="s">
        <v>157</v>
      </c>
    </row>
    <row r="9109" spans="9:17" x14ac:dyDescent="0.45">
      <c r="I9109" t="s">
        <v>344</v>
      </c>
      <c r="J9109" t="s">
        <v>817</v>
      </c>
      <c r="K9109">
        <v>2.4144154030935564E-2</v>
      </c>
      <c r="L9109" t="s">
        <v>157</v>
      </c>
      <c r="N9109" t="s">
        <v>579</v>
      </c>
      <c r="O9109" t="s">
        <v>817</v>
      </c>
      <c r="P9109">
        <v>1.4493314411372686E-2</v>
      </c>
      <c r="Q9109" t="s">
        <v>157</v>
      </c>
    </row>
    <row r="9110" spans="9:17" x14ac:dyDescent="0.45">
      <c r="I9110" t="s">
        <v>344</v>
      </c>
      <c r="J9110" t="s">
        <v>818</v>
      </c>
      <c r="K9110">
        <v>2.9588396996710772E-2</v>
      </c>
      <c r="L9110" t="s">
        <v>157</v>
      </c>
      <c r="N9110" t="s">
        <v>579</v>
      </c>
      <c r="O9110" t="s">
        <v>818</v>
      </c>
      <c r="P9110">
        <v>1.4487817091375067E-2</v>
      </c>
      <c r="Q9110" t="s">
        <v>157</v>
      </c>
    </row>
    <row r="9111" spans="9:17" x14ac:dyDescent="0.45">
      <c r="I9111" t="s">
        <v>344</v>
      </c>
      <c r="J9111" t="s">
        <v>819</v>
      </c>
      <c r="K9111">
        <v>0.17517517278222441</v>
      </c>
      <c r="L9111" t="s">
        <v>157</v>
      </c>
      <c r="N9111" t="s">
        <v>579</v>
      </c>
      <c r="O9111" t="s">
        <v>819</v>
      </c>
      <c r="P9111">
        <v>9.9460213385105245E-2</v>
      </c>
      <c r="Q9111" t="s">
        <v>157</v>
      </c>
    </row>
    <row r="9112" spans="9:17" x14ac:dyDescent="0.45">
      <c r="I9112" t="s">
        <v>344</v>
      </c>
      <c r="J9112" t="s">
        <v>820</v>
      </c>
      <c r="K9112">
        <v>1.9540083252715789E-2</v>
      </c>
      <c r="L9112" t="s">
        <v>157</v>
      </c>
      <c r="N9112" t="s">
        <v>579</v>
      </c>
      <c r="O9112" t="s">
        <v>820</v>
      </c>
      <c r="P9112">
        <v>1.7401920362984654E-2</v>
      </c>
      <c r="Q9112" t="s">
        <v>157</v>
      </c>
    </row>
    <row r="9113" spans="9:17" x14ac:dyDescent="0.45">
      <c r="I9113" t="s">
        <v>344</v>
      </c>
      <c r="J9113" t="s">
        <v>821</v>
      </c>
      <c r="K9113">
        <v>6.9786634825355336E-3</v>
      </c>
      <c r="L9113" t="s">
        <v>157</v>
      </c>
      <c r="N9113" t="s">
        <v>579</v>
      </c>
      <c r="O9113" t="s">
        <v>821</v>
      </c>
      <c r="P9113">
        <v>1.7521292015676666E-2</v>
      </c>
      <c r="Q9113" t="s">
        <v>157</v>
      </c>
    </row>
    <row r="9114" spans="9:17" x14ac:dyDescent="0.45">
      <c r="I9114" t="s">
        <v>344</v>
      </c>
      <c r="J9114" t="s">
        <v>822</v>
      </c>
      <c r="K9114">
        <v>1.1575432800720084E-3</v>
      </c>
      <c r="L9114" t="s">
        <v>157</v>
      </c>
      <c r="N9114" t="s">
        <v>579</v>
      </c>
      <c r="O9114" t="s">
        <v>822</v>
      </c>
      <c r="P9114">
        <v>1.7236859534390084E-2</v>
      </c>
      <c r="Q9114" t="s">
        <v>157</v>
      </c>
    </row>
    <row r="9115" spans="9:17" x14ac:dyDescent="0.45">
      <c r="I9115" t="s">
        <v>344</v>
      </c>
      <c r="J9115" t="s">
        <v>823</v>
      </c>
      <c r="K9115">
        <v>0</v>
      </c>
      <c r="L9115" t="s">
        <v>157</v>
      </c>
      <c r="N9115" t="s">
        <v>579</v>
      </c>
      <c r="O9115" t="s">
        <v>823</v>
      </c>
      <c r="P9115">
        <v>7.901984881508578E-2</v>
      </c>
      <c r="Q9115" t="s">
        <v>157</v>
      </c>
    </row>
    <row r="9116" spans="9:17" x14ac:dyDescent="0.45">
      <c r="I9116" t="s">
        <v>344</v>
      </c>
      <c r="J9116" t="s">
        <v>872</v>
      </c>
      <c r="K9116">
        <v>0</v>
      </c>
      <c r="L9116" t="s">
        <v>157</v>
      </c>
      <c r="N9116" t="s">
        <v>579</v>
      </c>
      <c r="O9116" t="s">
        <v>872</v>
      </c>
      <c r="P9116">
        <v>5.7997322882055301E-5</v>
      </c>
      <c r="Q9116" t="s">
        <v>157</v>
      </c>
    </row>
    <row r="9117" spans="9:17" x14ac:dyDescent="0.45">
      <c r="I9117" t="s">
        <v>344</v>
      </c>
      <c r="J9117" t="s">
        <v>873</v>
      </c>
      <c r="K9117">
        <v>0</v>
      </c>
      <c r="L9117" t="s">
        <v>157</v>
      </c>
      <c r="N9117" t="s">
        <v>579</v>
      </c>
      <c r="O9117" t="s">
        <v>873</v>
      </c>
      <c r="P9117">
        <v>5.8562486657117558E-5</v>
      </c>
      <c r="Q9117" t="s">
        <v>157</v>
      </c>
    </row>
    <row r="9118" spans="9:17" x14ac:dyDescent="0.45">
      <c r="I9118" t="s">
        <v>344</v>
      </c>
      <c r="J9118" t="s">
        <v>874</v>
      </c>
      <c r="K9118">
        <v>0</v>
      </c>
      <c r="L9118" t="s">
        <v>157</v>
      </c>
      <c r="N9118" t="s">
        <v>579</v>
      </c>
      <c r="O9118" t="s">
        <v>874</v>
      </c>
      <c r="P9118">
        <v>5.6944334041815526E-5</v>
      </c>
      <c r="Q9118" t="s">
        <v>157</v>
      </c>
    </row>
    <row r="9119" spans="9:17" x14ac:dyDescent="0.45">
      <c r="I9119" t="s">
        <v>344</v>
      </c>
      <c r="J9119" t="s">
        <v>875</v>
      </c>
      <c r="K9119">
        <v>0</v>
      </c>
      <c r="L9119" t="s">
        <v>157</v>
      </c>
      <c r="N9119" t="s">
        <v>579</v>
      </c>
      <c r="O9119" t="s">
        <v>875</v>
      </c>
      <c r="P9119">
        <v>6.6781110160362491E-5</v>
      </c>
      <c r="Q9119" t="s">
        <v>157</v>
      </c>
    </row>
    <row r="9120" spans="9:17" x14ac:dyDescent="0.45">
      <c r="I9120" t="s">
        <v>344</v>
      </c>
      <c r="J9120" t="s">
        <v>876</v>
      </c>
      <c r="K9120">
        <v>0</v>
      </c>
      <c r="L9120" t="s">
        <v>157</v>
      </c>
      <c r="N9120" t="s">
        <v>579</v>
      </c>
      <c r="O9120" t="s">
        <v>876</v>
      </c>
      <c r="P9120">
        <v>7.1353064207630674E-5</v>
      </c>
      <c r="Q9120" t="s">
        <v>157</v>
      </c>
    </row>
    <row r="9121" spans="9:17" x14ac:dyDescent="0.45">
      <c r="I9121" t="s">
        <v>344</v>
      </c>
      <c r="J9121" t="s">
        <v>877</v>
      </c>
      <c r="K9121">
        <v>0</v>
      </c>
      <c r="L9121" t="s">
        <v>157</v>
      </c>
      <c r="N9121" t="s">
        <v>579</v>
      </c>
      <c r="O9121" t="s">
        <v>877</v>
      </c>
      <c r="P9121">
        <v>7.3628403582916551E-5</v>
      </c>
      <c r="Q9121" t="s">
        <v>157</v>
      </c>
    </row>
    <row r="9122" spans="9:17" x14ac:dyDescent="0.45">
      <c r="I9122" t="s">
        <v>344</v>
      </c>
      <c r="J9122" t="s">
        <v>878</v>
      </c>
      <c r="K9122">
        <v>0</v>
      </c>
      <c r="L9122" t="s">
        <v>157</v>
      </c>
      <c r="N9122" t="s">
        <v>579</v>
      </c>
      <c r="O9122" t="s">
        <v>878</v>
      </c>
      <c r="P9122">
        <v>7.8001545982203568E-5</v>
      </c>
      <c r="Q9122" t="s">
        <v>157</v>
      </c>
    </row>
    <row r="9123" spans="9:17" x14ac:dyDescent="0.45">
      <c r="I9123" t="s">
        <v>344</v>
      </c>
      <c r="J9123" t="s">
        <v>879</v>
      </c>
      <c r="K9123">
        <v>1.4430580836557509E-5</v>
      </c>
      <c r="L9123" t="s">
        <v>157</v>
      </c>
      <c r="N9123" t="s">
        <v>579</v>
      </c>
      <c r="O9123" t="s">
        <v>879</v>
      </c>
      <c r="P9123">
        <v>8.4732732963538403E-5</v>
      </c>
      <c r="Q9123" t="s">
        <v>157</v>
      </c>
    </row>
    <row r="9124" spans="9:17" x14ac:dyDescent="0.45">
      <c r="I9124" t="s">
        <v>344</v>
      </c>
      <c r="J9124" t="s">
        <v>880</v>
      </c>
      <c r="K9124">
        <v>1.0025148533241834E-4</v>
      </c>
      <c r="L9124" t="s">
        <v>157</v>
      </c>
      <c r="N9124" t="s">
        <v>579</v>
      </c>
      <c r="O9124" t="s">
        <v>880</v>
      </c>
      <c r="P9124">
        <v>9.4612213197585164E-5</v>
      </c>
      <c r="Q9124" t="s">
        <v>157</v>
      </c>
    </row>
    <row r="9125" spans="9:17" x14ac:dyDescent="0.45">
      <c r="I9125" t="s">
        <v>344</v>
      </c>
      <c r="J9125" t="s">
        <v>881</v>
      </c>
      <c r="K9125">
        <v>1.8374972943879439E-4</v>
      </c>
      <c r="L9125" t="s">
        <v>157</v>
      </c>
      <c r="N9125" t="s">
        <v>579</v>
      </c>
      <c r="O9125" t="s">
        <v>881</v>
      </c>
      <c r="P9125">
        <v>1.4159345479432863E-4</v>
      </c>
      <c r="Q9125" t="s">
        <v>157</v>
      </c>
    </row>
    <row r="9126" spans="9:17" x14ac:dyDescent="0.45">
      <c r="I9126" t="s">
        <v>344</v>
      </c>
      <c r="J9126" t="s">
        <v>882</v>
      </c>
      <c r="K9126">
        <v>1.8416143435734606E-4</v>
      </c>
      <c r="L9126" t="s">
        <v>157</v>
      </c>
      <c r="N9126" t="s">
        <v>579</v>
      </c>
      <c r="O9126" t="s">
        <v>882</v>
      </c>
      <c r="P9126">
        <v>1.7404492573242812E-4</v>
      </c>
      <c r="Q9126" t="s">
        <v>157</v>
      </c>
    </row>
    <row r="9127" spans="9:17" x14ac:dyDescent="0.45">
      <c r="I9127" t="s">
        <v>344</v>
      </c>
      <c r="J9127" t="s">
        <v>883</v>
      </c>
      <c r="K9127">
        <v>1.6726771108968071E-4</v>
      </c>
      <c r="L9127" t="s">
        <v>157</v>
      </c>
      <c r="N9127" t="s">
        <v>579</v>
      </c>
      <c r="O9127" t="s">
        <v>883</v>
      </c>
      <c r="P9127">
        <v>2.0812437467647652E-4</v>
      </c>
      <c r="Q9127" t="s">
        <v>157</v>
      </c>
    </row>
    <row r="9128" spans="9:17" x14ac:dyDescent="0.45">
      <c r="I9128" t="s">
        <v>344</v>
      </c>
      <c r="J9128" t="s">
        <v>884</v>
      </c>
      <c r="K9128">
        <v>1.3632390883314821E-4</v>
      </c>
      <c r="L9128" t="s">
        <v>157</v>
      </c>
      <c r="N9128" t="s">
        <v>579</v>
      </c>
      <c r="O9128" t="s">
        <v>884</v>
      </c>
      <c r="P9128">
        <v>2.2960845851525334E-4</v>
      </c>
      <c r="Q9128" t="s">
        <v>157</v>
      </c>
    </row>
    <row r="9129" spans="9:17" x14ac:dyDescent="0.45">
      <c r="I9129" t="s">
        <v>344</v>
      </c>
      <c r="J9129" t="s">
        <v>885</v>
      </c>
      <c r="K9129">
        <v>1.0555559313121038E-4</v>
      </c>
      <c r="L9129" t="s">
        <v>157</v>
      </c>
      <c r="N9129" t="s">
        <v>579</v>
      </c>
      <c r="O9129" t="s">
        <v>885</v>
      </c>
      <c r="P9129">
        <v>2.5754494088230519E-4</v>
      </c>
      <c r="Q9129" t="s">
        <v>157</v>
      </c>
    </row>
    <row r="9130" spans="9:17" x14ac:dyDescent="0.45">
      <c r="I9130" t="s">
        <v>344</v>
      </c>
      <c r="J9130" t="s">
        <v>886</v>
      </c>
      <c r="K9130">
        <v>6.8823232800078058E-5</v>
      </c>
      <c r="L9130" t="s">
        <v>157</v>
      </c>
      <c r="N9130" t="s">
        <v>579</v>
      </c>
      <c r="O9130" t="s">
        <v>886</v>
      </c>
      <c r="P9130">
        <v>2.6426052074054345E-4</v>
      </c>
      <c r="Q9130" t="s">
        <v>157</v>
      </c>
    </row>
    <row r="9131" spans="9:17" x14ac:dyDescent="0.45">
      <c r="I9131" t="s">
        <v>344</v>
      </c>
      <c r="J9131" t="s">
        <v>887</v>
      </c>
      <c r="K9131">
        <v>1.0431646506926256E-4</v>
      </c>
      <c r="L9131" t="s">
        <v>157</v>
      </c>
      <c r="N9131" t="s">
        <v>579</v>
      </c>
      <c r="O9131" t="s">
        <v>887</v>
      </c>
      <c r="P9131">
        <v>2.5359864310739607E-4</v>
      </c>
      <c r="Q9131" t="s">
        <v>157</v>
      </c>
    </row>
    <row r="9132" spans="9:17" x14ac:dyDescent="0.45">
      <c r="I9132" t="s">
        <v>344</v>
      </c>
      <c r="J9132" t="s">
        <v>888</v>
      </c>
      <c r="K9132">
        <v>1.1388124348046622E-4</v>
      </c>
      <c r="L9132" t="s">
        <v>157</v>
      </c>
      <c r="N9132" t="s">
        <v>579</v>
      </c>
      <c r="O9132" t="s">
        <v>888</v>
      </c>
      <c r="P9132">
        <v>2.2542364999423217E-4</v>
      </c>
      <c r="Q9132" t="s">
        <v>157</v>
      </c>
    </row>
    <row r="9133" spans="9:17" x14ac:dyDescent="0.45">
      <c r="I9133" t="s">
        <v>344</v>
      </c>
      <c r="J9133" t="s">
        <v>889</v>
      </c>
      <c r="K9133">
        <v>0</v>
      </c>
      <c r="L9133" t="s">
        <v>157</v>
      </c>
      <c r="N9133" t="s">
        <v>579</v>
      </c>
      <c r="O9133" t="s">
        <v>889</v>
      </c>
      <c r="P9133">
        <v>2.2168315249200074E-4</v>
      </c>
      <c r="Q9133" t="s">
        <v>157</v>
      </c>
    </row>
    <row r="9134" spans="9:17" x14ac:dyDescent="0.45">
      <c r="I9134" t="s">
        <v>344</v>
      </c>
      <c r="J9134" t="s">
        <v>890</v>
      </c>
      <c r="K9134">
        <v>0</v>
      </c>
      <c r="L9134" t="s">
        <v>157</v>
      </c>
      <c r="N9134" t="s">
        <v>579</v>
      </c>
      <c r="O9134" t="s">
        <v>890</v>
      </c>
      <c r="P9134">
        <v>2.2412801722642998E-4</v>
      </c>
      <c r="Q9134" t="s">
        <v>157</v>
      </c>
    </row>
    <row r="9135" spans="9:17" x14ac:dyDescent="0.45">
      <c r="I9135" t="s">
        <v>344</v>
      </c>
      <c r="J9135" t="s">
        <v>891</v>
      </c>
      <c r="K9135">
        <v>0</v>
      </c>
      <c r="L9135" t="s">
        <v>157</v>
      </c>
      <c r="N9135" t="s">
        <v>579</v>
      </c>
      <c r="O9135" t="s">
        <v>891</v>
      </c>
      <c r="P9135">
        <v>2.4292364772221132E-4</v>
      </c>
      <c r="Q9135" t="s">
        <v>157</v>
      </c>
    </row>
    <row r="9136" spans="9:17" x14ac:dyDescent="0.45">
      <c r="I9136" t="s">
        <v>344</v>
      </c>
      <c r="J9136" t="s">
        <v>892</v>
      </c>
      <c r="K9136">
        <v>0</v>
      </c>
      <c r="L9136" t="s">
        <v>157</v>
      </c>
      <c r="N9136" t="s">
        <v>579</v>
      </c>
      <c r="O9136" t="s">
        <v>892</v>
      </c>
      <c r="P9136">
        <v>2.6110113159494405E-4</v>
      </c>
      <c r="Q9136" t="s">
        <v>157</v>
      </c>
    </row>
    <row r="9137" spans="9:17" x14ac:dyDescent="0.45">
      <c r="I9137" t="s">
        <v>344</v>
      </c>
      <c r="J9137" t="s">
        <v>893</v>
      </c>
      <c r="K9137">
        <v>0</v>
      </c>
      <c r="L9137" t="s">
        <v>157</v>
      </c>
      <c r="N9137" t="s">
        <v>579</v>
      </c>
      <c r="O9137" t="s">
        <v>893</v>
      </c>
      <c r="P9137">
        <v>2.6440717212676285E-4</v>
      </c>
      <c r="Q9137" t="s">
        <v>157</v>
      </c>
    </row>
    <row r="9138" spans="9:17" x14ac:dyDescent="0.45">
      <c r="I9138" t="s">
        <v>344</v>
      </c>
      <c r="J9138" t="s">
        <v>894</v>
      </c>
      <c r="K9138">
        <v>0</v>
      </c>
      <c r="L9138" t="s">
        <v>157</v>
      </c>
      <c r="N9138" t="s">
        <v>579</v>
      </c>
      <c r="O9138" t="s">
        <v>894</v>
      </c>
      <c r="P9138">
        <v>2.717544071199831E-4</v>
      </c>
      <c r="Q9138" t="s">
        <v>157</v>
      </c>
    </row>
    <row r="9139" spans="9:17" x14ac:dyDescent="0.45">
      <c r="I9139" t="s">
        <v>344</v>
      </c>
      <c r="J9139" t="s">
        <v>895</v>
      </c>
      <c r="K9139">
        <v>0</v>
      </c>
      <c r="L9139" t="s">
        <v>157</v>
      </c>
      <c r="N9139" t="s">
        <v>579</v>
      </c>
      <c r="O9139" t="s">
        <v>895</v>
      </c>
      <c r="P9139">
        <v>2.611615356712234E-4</v>
      </c>
      <c r="Q9139" t="s">
        <v>157</v>
      </c>
    </row>
    <row r="9140" spans="9:17" x14ac:dyDescent="0.45">
      <c r="I9140" t="s">
        <v>345</v>
      </c>
      <c r="J9140" t="s">
        <v>156</v>
      </c>
      <c r="K9140">
        <v>0</v>
      </c>
      <c r="L9140" t="s">
        <v>157</v>
      </c>
      <c r="N9140" t="s">
        <v>580</v>
      </c>
      <c r="O9140" t="s">
        <v>156</v>
      </c>
      <c r="P9140">
        <v>4.3931211662393325E-2</v>
      </c>
      <c r="Q9140" t="s">
        <v>157</v>
      </c>
    </row>
    <row r="9141" spans="9:17" x14ac:dyDescent="0.45">
      <c r="I9141" t="s">
        <v>345</v>
      </c>
      <c r="J9141" t="s">
        <v>158</v>
      </c>
      <c r="K9141">
        <v>0</v>
      </c>
      <c r="L9141" t="s">
        <v>157</v>
      </c>
      <c r="N9141" t="s">
        <v>580</v>
      </c>
      <c r="O9141" t="s">
        <v>158</v>
      </c>
      <c r="P9141">
        <v>5.2410416414579433E-3</v>
      </c>
      <c r="Q9141" t="s">
        <v>157</v>
      </c>
    </row>
    <row r="9142" spans="9:17" x14ac:dyDescent="0.45">
      <c r="I9142" t="s">
        <v>345</v>
      </c>
      <c r="J9142" t="s">
        <v>159</v>
      </c>
      <c r="K9142">
        <v>3.8504622347488426E-3</v>
      </c>
      <c r="L9142" t="s">
        <v>157</v>
      </c>
      <c r="N9142" t="s">
        <v>580</v>
      </c>
      <c r="O9142" t="s">
        <v>159</v>
      </c>
      <c r="P9142">
        <v>4.837091642495738E-3</v>
      </c>
      <c r="Q9142" t="s">
        <v>157</v>
      </c>
    </row>
    <row r="9143" spans="9:17" x14ac:dyDescent="0.45">
      <c r="I9143" t="s">
        <v>345</v>
      </c>
      <c r="J9143" t="s">
        <v>160</v>
      </c>
      <c r="K9143">
        <v>5.684812357929561E-3</v>
      </c>
      <c r="L9143" t="s">
        <v>157</v>
      </c>
      <c r="N9143" t="s">
        <v>580</v>
      </c>
      <c r="O9143" t="s">
        <v>160</v>
      </c>
      <c r="P9143">
        <v>4.7286841395381288E-3</v>
      </c>
      <c r="Q9143" t="s">
        <v>157</v>
      </c>
    </row>
    <row r="9144" spans="9:17" x14ac:dyDescent="0.45">
      <c r="I9144" t="s">
        <v>345</v>
      </c>
      <c r="J9144" t="s">
        <v>161</v>
      </c>
      <c r="K9144">
        <v>3.6668599425632137E-2</v>
      </c>
      <c r="L9144" t="s">
        <v>157</v>
      </c>
      <c r="N9144" t="s">
        <v>580</v>
      </c>
      <c r="O9144" t="s">
        <v>161</v>
      </c>
      <c r="P9144">
        <v>3.040540267548647E-2</v>
      </c>
      <c r="Q9144" t="s">
        <v>157</v>
      </c>
    </row>
    <row r="9145" spans="9:17" x14ac:dyDescent="0.45">
      <c r="I9145" t="s">
        <v>345</v>
      </c>
      <c r="J9145" t="s">
        <v>807</v>
      </c>
      <c r="K9145">
        <v>4.0856493707361928E-3</v>
      </c>
      <c r="L9145" t="s">
        <v>157</v>
      </c>
      <c r="N9145" t="s">
        <v>580</v>
      </c>
      <c r="O9145" t="s">
        <v>807</v>
      </c>
      <c r="P9145">
        <v>4.7619034516981794E-3</v>
      </c>
      <c r="Q9145" t="s">
        <v>157</v>
      </c>
    </row>
    <row r="9146" spans="9:17" x14ac:dyDescent="0.45">
      <c r="I9146" t="s">
        <v>345</v>
      </c>
      <c r="J9146" t="s">
        <v>808</v>
      </c>
      <c r="K9146">
        <v>8.2359796114668798E-4</v>
      </c>
      <c r="L9146" t="s">
        <v>157</v>
      </c>
      <c r="N9146" t="s">
        <v>580</v>
      </c>
      <c r="O9146" t="s">
        <v>808</v>
      </c>
      <c r="P9146">
        <v>5.1801615720847467E-3</v>
      </c>
      <c r="Q9146" t="s">
        <v>157</v>
      </c>
    </row>
    <row r="9147" spans="9:17" x14ac:dyDescent="0.45">
      <c r="I9147" t="s">
        <v>345</v>
      </c>
      <c r="J9147" t="s">
        <v>809</v>
      </c>
      <c r="K9147">
        <v>0</v>
      </c>
      <c r="L9147" t="s">
        <v>157</v>
      </c>
      <c r="N9147" t="s">
        <v>580</v>
      </c>
      <c r="O9147" t="s">
        <v>809</v>
      </c>
      <c r="P9147">
        <v>5.7918387126965265E-3</v>
      </c>
      <c r="Q9147" t="s">
        <v>157</v>
      </c>
    </row>
    <row r="9148" spans="9:17" x14ac:dyDescent="0.45">
      <c r="I9148" t="s">
        <v>345</v>
      </c>
      <c r="J9148" t="s">
        <v>810</v>
      </c>
      <c r="K9148">
        <v>0</v>
      </c>
      <c r="L9148" t="s">
        <v>157</v>
      </c>
      <c r="N9148" t="s">
        <v>580</v>
      </c>
      <c r="O9148" t="s">
        <v>810</v>
      </c>
      <c r="P9148">
        <v>3.2625660215506523E-2</v>
      </c>
      <c r="Q9148" t="s">
        <v>157</v>
      </c>
    </row>
    <row r="9149" spans="9:17" x14ac:dyDescent="0.45">
      <c r="I9149" t="s">
        <v>345</v>
      </c>
      <c r="J9149" t="s">
        <v>162</v>
      </c>
      <c r="K9149">
        <v>3.36275301949292E-2</v>
      </c>
      <c r="L9149" t="s">
        <v>157</v>
      </c>
      <c r="N9149" t="s">
        <v>580</v>
      </c>
      <c r="O9149" t="s">
        <v>162</v>
      </c>
      <c r="P9149">
        <v>0.15030060613474136</v>
      </c>
      <c r="Q9149" t="s">
        <v>157</v>
      </c>
    </row>
    <row r="9150" spans="9:17" x14ac:dyDescent="0.45">
      <c r="I9150" t="s">
        <v>345</v>
      </c>
      <c r="J9150" t="s">
        <v>163</v>
      </c>
      <c r="K9150">
        <v>4.1973542648011418E-2</v>
      </c>
      <c r="L9150" t="s">
        <v>157</v>
      </c>
      <c r="N9150" t="s">
        <v>580</v>
      </c>
      <c r="O9150" t="s">
        <v>163</v>
      </c>
      <c r="P9150">
        <v>1.6550777033230577E-2</v>
      </c>
      <c r="Q9150" t="s">
        <v>157</v>
      </c>
    </row>
    <row r="9151" spans="9:17" x14ac:dyDescent="0.45">
      <c r="I9151" t="s">
        <v>345</v>
      </c>
      <c r="J9151" t="s">
        <v>164</v>
      </c>
      <c r="K9151">
        <v>5.391254284899763E-2</v>
      </c>
      <c r="L9151" t="s">
        <v>157</v>
      </c>
      <c r="N9151" t="s">
        <v>580</v>
      </c>
      <c r="O9151" t="s">
        <v>164</v>
      </c>
      <c r="P9151">
        <v>1.6924280790800359E-2</v>
      </c>
      <c r="Q9151" t="s">
        <v>157</v>
      </c>
    </row>
    <row r="9152" spans="9:17" x14ac:dyDescent="0.45">
      <c r="I9152" t="s">
        <v>345</v>
      </c>
      <c r="J9152" t="s">
        <v>165</v>
      </c>
      <c r="K9152">
        <v>6.0273853297370672E-2</v>
      </c>
      <c r="L9152" t="s">
        <v>157</v>
      </c>
      <c r="N9152" t="s">
        <v>580</v>
      </c>
      <c r="O9152" t="s">
        <v>165</v>
      </c>
      <c r="P9152">
        <v>1.6162080761045573E-2</v>
      </c>
      <c r="Q9152" t="s">
        <v>157</v>
      </c>
    </row>
    <row r="9153" spans="9:17" x14ac:dyDescent="0.45">
      <c r="I9153" t="s">
        <v>345</v>
      </c>
      <c r="J9153" t="s">
        <v>166</v>
      </c>
      <c r="K9153">
        <v>0.3686006443236004</v>
      </c>
      <c r="L9153" t="s">
        <v>157</v>
      </c>
      <c r="N9153" t="s">
        <v>580</v>
      </c>
      <c r="O9153" t="s">
        <v>166</v>
      </c>
      <c r="P9153">
        <v>0.13640284280212794</v>
      </c>
      <c r="Q9153" t="s">
        <v>157</v>
      </c>
    </row>
    <row r="9154" spans="9:17" x14ac:dyDescent="0.45">
      <c r="I9154" t="s">
        <v>345</v>
      </c>
      <c r="J9154" t="s">
        <v>811</v>
      </c>
      <c r="K9154">
        <v>4.9856327696850666E-2</v>
      </c>
      <c r="L9154" t="s">
        <v>157</v>
      </c>
      <c r="N9154" t="s">
        <v>580</v>
      </c>
      <c r="O9154" t="s">
        <v>811</v>
      </c>
      <c r="P9154">
        <v>2.8249001397149948E-2</v>
      </c>
      <c r="Q9154" t="s">
        <v>157</v>
      </c>
    </row>
    <row r="9155" spans="9:17" x14ac:dyDescent="0.45">
      <c r="I9155" t="s">
        <v>345</v>
      </c>
      <c r="J9155" t="s">
        <v>812</v>
      </c>
      <c r="K9155">
        <v>3.9364096148546329E-2</v>
      </c>
      <c r="L9155" t="s">
        <v>157</v>
      </c>
      <c r="N9155" t="s">
        <v>580</v>
      </c>
      <c r="O9155" t="s">
        <v>812</v>
      </c>
      <c r="P9155">
        <v>2.7099143002694899E-2</v>
      </c>
      <c r="Q9155" t="s">
        <v>157</v>
      </c>
    </row>
    <row r="9156" spans="9:17" x14ac:dyDescent="0.45">
      <c r="I9156" t="s">
        <v>345</v>
      </c>
      <c r="J9156" t="s">
        <v>813</v>
      </c>
      <c r="K9156">
        <v>2.168437492502321E-2</v>
      </c>
      <c r="L9156" t="s">
        <v>157</v>
      </c>
      <c r="N9156" t="s">
        <v>580</v>
      </c>
      <c r="O9156" t="s">
        <v>813</v>
      </c>
      <c r="P9156">
        <v>2.7128990830898723E-2</v>
      </c>
      <c r="Q9156" t="s">
        <v>157</v>
      </c>
    </row>
    <row r="9157" spans="9:17" x14ac:dyDescent="0.45">
      <c r="I9157" t="s">
        <v>345</v>
      </c>
      <c r="J9157" t="s">
        <v>814</v>
      </c>
      <c r="K9157">
        <v>4.4230487752566303E-3</v>
      </c>
      <c r="L9157" t="s">
        <v>157</v>
      </c>
      <c r="N9157" t="s">
        <v>580</v>
      </c>
      <c r="O9157" t="s">
        <v>814</v>
      </c>
      <c r="P9157">
        <v>0.14225659541241528</v>
      </c>
      <c r="Q9157" t="s">
        <v>157</v>
      </c>
    </row>
    <row r="9158" spans="9:17" x14ac:dyDescent="0.45">
      <c r="I9158" t="s">
        <v>345</v>
      </c>
      <c r="J9158" t="s">
        <v>815</v>
      </c>
      <c r="K9158">
        <v>3.5037021710476244E-3</v>
      </c>
      <c r="L9158" t="s">
        <v>157</v>
      </c>
      <c r="N9158" t="s">
        <v>580</v>
      </c>
      <c r="O9158" t="s">
        <v>815</v>
      </c>
      <c r="P9158">
        <v>8.7507835354942137E-2</v>
      </c>
      <c r="Q9158" t="s">
        <v>157</v>
      </c>
    </row>
    <row r="9159" spans="9:17" x14ac:dyDescent="0.45">
      <c r="I9159" t="s">
        <v>345</v>
      </c>
      <c r="J9159" t="s">
        <v>816</v>
      </c>
      <c r="K9159">
        <v>1.4078727155117019E-2</v>
      </c>
      <c r="L9159" t="s">
        <v>157</v>
      </c>
      <c r="N9159" t="s">
        <v>580</v>
      </c>
      <c r="O9159" t="s">
        <v>816</v>
      </c>
      <c r="P9159">
        <v>1.1641473795387779E-2</v>
      </c>
      <c r="Q9159" t="s">
        <v>157</v>
      </c>
    </row>
    <row r="9160" spans="9:17" x14ac:dyDescent="0.45">
      <c r="I9160" t="s">
        <v>345</v>
      </c>
      <c r="J9160" t="s">
        <v>817</v>
      </c>
      <c r="K9160">
        <v>2.4481294987539471E-2</v>
      </c>
      <c r="L9160" t="s">
        <v>157</v>
      </c>
      <c r="N9160" t="s">
        <v>580</v>
      </c>
      <c r="O9160" t="s">
        <v>817</v>
      </c>
      <c r="P9160">
        <v>1.0607315031504331E-2</v>
      </c>
      <c r="Q9160" t="s">
        <v>157</v>
      </c>
    </row>
    <row r="9161" spans="9:17" x14ac:dyDescent="0.45">
      <c r="I9161" t="s">
        <v>345</v>
      </c>
      <c r="J9161" t="s">
        <v>818</v>
      </c>
      <c r="K9161">
        <v>2.9513875997266324E-2</v>
      </c>
      <c r="L9161" t="s">
        <v>157</v>
      </c>
      <c r="N9161" t="s">
        <v>580</v>
      </c>
      <c r="O9161" t="s">
        <v>818</v>
      </c>
      <c r="P9161">
        <v>9.7840298376867807E-3</v>
      </c>
      <c r="Q9161" t="s">
        <v>157</v>
      </c>
    </row>
    <row r="9162" spans="9:17" x14ac:dyDescent="0.45">
      <c r="I9162" t="s">
        <v>345</v>
      </c>
      <c r="J9162" t="s">
        <v>819</v>
      </c>
      <c r="K9162">
        <v>0.17468686451542231</v>
      </c>
      <c r="L9162" t="s">
        <v>157</v>
      </c>
      <c r="N9162" t="s">
        <v>580</v>
      </c>
      <c r="O9162" t="s">
        <v>819</v>
      </c>
      <c r="P9162">
        <v>7.0389409545183301E-2</v>
      </c>
      <c r="Q9162" t="s">
        <v>157</v>
      </c>
    </row>
    <row r="9163" spans="9:17" x14ac:dyDescent="0.45">
      <c r="I9163" t="s">
        <v>345</v>
      </c>
      <c r="J9163" t="s">
        <v>820</v>
      </c>
      <c r="K9163">
        <v>1.9492563083599663E-2</v>
      </c>
      <c r="L9163" t="s">
        <v>157</v>
      </c>
      <c r="N9163" t="s">
        <v>580</v>
      </c>
      <c r="O9163" t="s">
        <v>820</v>
      </c>
      <c r="P9163">
        <v>1.2309678200331284E-2</v>
      </c>
      <c r="Q9163" t="s">
        <v>157</v>
      </c>
    </row>
    <row r="9164" spans="9:17" x14ac:dyDescent="0.45">
      <c r="I9164" t="s">
        <v>345</v>
      </c>
      <c r="J9164" t="s">
        <v>821</v>
      </c>
      <c r="K9164">
        <v>6.8460691376674657E-3</v>
      </c>
      <c r="L9164" t="s">
        <v>157</v>
      </c>
      <c r="N9164" t="s">
        <v>580</v>
      </c>
      <c r="O9164" t="s">
        <v>821</v>
      </c>
      <c r="P9164">
        <v>1.3324431044423485E-2</v>
      </c>
      <c r="Q9164" t="s">
        <v>157</v>
      </c>
    </row>
    <row r="9165" spans="9:17" x14ac:dyDescent="0.45">
      <c r="I9165" t="s">
        <v>345</v>
      </c>
      <c r="J9165" t="s">
        <v>822</v>
      </c>
      <c r="K9165">
        <v>1.1583709417011777E-3</v>
      </c>
      <c r="L9165" t="s">
        <v>157</v>
      </c>
      <c r="N9165" t="s">
        <v>580</v>
      </c>
      <c r="O9165" t="s">
        <v>822</v>
      </c>
      <c r="P9165">
        <v>1.463236022360302E-2</v>
      </c>
      <c r="Q9165" t="s">
        <v>157</v>
      </c>
    </row>
    <row r="9166" spans="9:17" x14ac:dyDescent="0.45">
      <c r="I9166" t="s">
        <v>345</v>
      </c>
      <c r="J9166" t="s">
        <v>823</v>
      </c>
      <c r="K9166">
        <v>0</v>
      </c>
      <c r="L9166" t="s">
        <v>157</v>
      </c>
      <c r="N9166" t="s">
        <v>580</v>
      </c>
      <c r="O9166" t="s">
        <v>823</v>
      </c>
      <c r="P9166">
        <v>7.1110742923325587E-2</v>
      </c>
      <c r="Q9166" t="s">
        <v>157</v>
      </c>
    </row>
    <row r="9167" spans="9:17" x14ac:dyDescent="0.45">
      <c r="I9167" t="s">
        <v>345</v>
      </c>
      <c r="J9167" t="s">
        <v>872</v>
      </c>
      <c r="K9167">
        <v>0</v>
      </c>
      <c r="L9167" t="s">
        <v>157</v>
      </c>
      <c r="N9167" t="s">
        <v>580</v>
      </c>
      <c r="O9167" t="s">
        <v>872</v>
      </c>
      <c r="P9167">
        <v>3.6653130546633153E-6</v>
      </c>
      <c r="Q9167" t="s">
        <v>157</v>
      </c>
    </row>
    <row r="9168" spans="9:17" x14ac:dyDescent="0.45">
      <c r="I9168" t="s">
        <v>345</v>
      </c>
      <c r="J9168" t="s">
        <v>873</v>
      </c>
      <c r="K9168">
        <v>0</v>
      </c>
      <c r="L9168" t="s">
        <v>157</v>
      </c>
      <c r="N9168" t="s">
        <v>580</v>
      </c>
      <c r="O9168" t="s">
        <v>873</v>
      </c>
      <c r="P9168">
        <v>1.3074034467862538E-7</v>
      </c>
      <c r="Q9168" t="s">
        <v>157</v>
      </c>
    </row>
    <row r="9169" spans="9:17" x14ac:dyDescent="0.45">
      <c r="I9169" t="s">
        <v>345</v>
      </c>
      <c r="J9169" t="s">
        <v>874</v>
      </c>
      <c r="K9169">
        <v>0</v>
      </c>
      <c r="L9169" t="s">
        <v>157</v>
      </c>
      <c r="N9169" t="s">
        <v>580</v>
      </c>
      <c r="O9169" t="s">
        <v>874</v>
      </c>
      <c r="P9169">
        <v>0</v>
      </c>
      <c r="Q9169" t="s">
        <v>157</v>
      </c>
    </row>
    <row r="9170" spans="9:17" x14ac:dyDescent="0.45">
      <c r="I9170" t="s">
        <v>345</v>
      </c>
      <c r="J9170" t="s">
        <v>875</v>
      </c>
      <c r="K9170">
        <v>0</v>
      </c>
      <c r="L9170" t="s">
        <v>157</v>
      </c>
      <c r="N9170" t="s">
        <v>580</v>
      </c>
      <c r="O9170" t="s">
        <v>875</v>
      </c>
      <c r="P9170">
        <v>1.781354053842697E-8</v>
      </c>
      <c r="Q9170" t="s">
        <v>157</v>
      </c>
    </row>
    <row r="9171" spans="9:17" x14ac:dyDescent="0.45">
      <c r="I9171" t="s">
        <v>345</v>
      </c>
      <c r="J9171" t="s">
        <v>876</v>
      </c>
      <c r="K9171">
        <v>0</v>
      </c>
      <c r="L9171" t="s">
        <v>157</v>
      </c>
      <c r="N9171" t="s">
        <v>580</v>
      </c>
      <c r="O9171" t="s">
        <v>876</v>
      </c>
      <c r="P9171">
        <v>3.001521490247608E-7</v>
      </c>
      <c r="Q9171" t="s">
        <v>157</v>
      </c>
    </row>
    <row r="9172" spans="9:17" x14ac:dyDescent="0.45">
      <c r="I9172" t="s">
        <v>345</v>
      </c>
      <c r="J9172" t="s">
        <v>877</v>
      </c>
      <c r="K9172">
        <v>0</v>
      </c>
      <c r="L9172" t="s">
        <v>157</v>
      </c>
      <c r="N9172" t="s">
        <v>580</v>
      </c>
      <c r="O9172" t="s">
        <v>877</v>
      </c>
      <c r="P9172">
        <v>2.6734238579861298E-7</v>
      </c>
      <c r="Q9172" t="s">
        <v>157</v>
      </c>
    </row>
    <row r="9173" spans="9:17" x14ac:dyDescent="0.45">
      <c r="I9173" t="s">
        <v>345</v>
      </c>
      <c r="J9173" t="s">
        <v>878</v>
      </c>
      <c r="K9173">
        <v>0</v>
      </c>
      <c r="L9173" t="s">
        <v>157</v>
      </c>
      <c r="N9173" t="s">
        <v>580</v>
      </c>
      <c r="O9173" t="s">
        <v>878</v>
      </c>
      <c r="P9173">
        <v>4.3616435037169787E-7</v>
      </c>
      <c r="Q9173" t="s">
        <v>157</v>
      </c>
    </row>
    <row r="9174" spans="9:17" x14ac:dyDescent="0.45">
      <c r="I9174" t="s">
        <v>345</v>
      </c>
      <c r="J9174" t="s">
        <v>879</v>
      </c>
      <c r="K9174">
        <v>2.8002814517732816E-5</v>
      </c>
      <c r="L9174" t="s">
        <v>157</v>
      </c>
      <c r="N9174" t="s">
        <v>580</v>
      </c>
      <c r="O9174" t="s">
        <v>879</v>
      </c>
      <c r="P9174">
        <v>3.6739888662829702E-7</v>
      </c>
      <c r="Q9174" t="s">
        <v>157</v>
      </c>
    </row>
    <row r="9175" spans="9:17" x14ac:dyDescent="0.45">
      <c r="I9175" t="s">
        <v>345</v>
      </c>
      <c r="J9175" t="s">
        <v>880</v>
      </c>
      <c r="K9175">
        <v>1.1202038016129176E-4</v>
      </c>
      <c r="L9175" t="s">
        <v>157</v>
      </c>
      <c r="N9175" t="s">
        <v>580</v>
      </c>
      <c r="O9175" t="s">
        <v>880</v>
      </c>
      <c r="P9175">
        <v>8.315685004629126E-7</v>
      </c>
      <c r="Q9175" t="s">
        <v>157</v>
      </c>
    </row>
    <row r="9176" spans="9:17" x14ac:dyDescent="0.45">
      <c r="I9176" t="s">
        <v>345</v>
      </c>
      <c r="J9176" t="s">
        <v>881</v>
      </c>
      <c r="K9176">
        <v>2.216557742284956E-4</v>
      </c>
      <c r="L9176" t="s">
        <v>157</v>
      </c>
      <c r="N9176" t="s">
        <v>580</v>
      </c>
      <c r="O9176" t="s">
        <v>881</v>
      </c>
      <c r="P9176">
        <v>2.2712163797787866E-5</v>
      </c>
      <c r="Q9176" t="s">
        <v>157</v>
      </c>
    </row>
    <row r="9177" spans="9:17" x14ac:dyDescent="0.45">
      <c r="I9177" t="s">
        <v>345</v>
      </c>
      <c r="J9177" t="s">
        <v>882</v>
      </c>
      <c r="K9177">
        <v>2.1168010397484228E-4</v>
      </c>
      <c r="L9177" t="s">
        <v>157</v>
      </c>
      <c r="N9177" t="s">
        <v>580</v>
      </c>
      <c r="O9177" t="s">
        <v>882</v>
      </c>
      <c r="P9177">
        <v>1.6469774491887369E-5</v>
      </c>
      <c r="Q9177" t="s">
        <v>157</v>
      </c>
    </row>
    <row r="9178" spans="9:17" x14ac:dyDescent="0.45">
      <c r="I9178" t="s">
        <v>345</v>
      </c>
      <c r="J9178" t="s">
        <v>883</v>
      </c>
      <c r="K9178">
        <v>2.0357909829694039E-4</v>
      </c>
      <c r="L9178" t="s">
        <v>157</v>
      </c>
      <c r="N9178" t="s">
        <v>580</v>
      </c>
      <c r="O9178" t="s">
        <v>883</v>
      </c>
      <c r="P9178">
        <v>1.4650568379654303E-5</v>
      </c>
      <c r="Q9178" t="s">
        <v>157</v>
      </c>
    </row>
    <row r="9179" spans="9:17" x14ac:dyDescent="0.45">
      <c r="I9179" t="s">
        <v>345</v>
      </c>
      <c r="J9179" t="s">
        <v>884</v>
      </c>
      <c r="K9179">
        <v>1.8404321611321131E-4</v>
      </c>
      <c r="L9179" t="s">
        <v>157</v>
      </c>
      <c r="N9179" t="s">
        <v>580</v>
      </c>
      <c r="O9179" t="s">
        <v>884</v>
      </c>
      <c r="P9179">
        <v>1.4932003207317955E-5</v>
      </c>
      <c r="Q9179" t="s">
        <v>157</v>
      </c>
    </row>
    <row r="9180" spans="9:17" x14ac:dyDescent="0.45">
      <c r="I9180" t="s">
        <v>345</v>
      </c>
      <c r="J9180" t="s">
        <v>885</v>
      </c>
      <c r="K9180">
        <v>1.5964546620905534E-4</v>
      </c>
      <c r="L9180" t="s">
        <v>157</v>
      </c>
      <c r="N9180" t="s">
        <v>580</v>
      </c>
      <c r="O9180" t="s">
        <v>885</v>
      </c>
      <c r="P9180">
        <v>6.6018506011914406E-6</v>
      </c>
      <c r="Q9180" t="s">
        <v>157</v>
      </c>
    </row>
    <row r="9181" spans="9:17" x14ac:dyDescent="0.45">
      <c r="I9181" t="s">
        <v>345</v>
      </c>
      <c r="J9181" t="s">
        <v>886</v>
      </c>
      <c r="K9181">
        <v>6.8673500968873574E-5</v>
      </c>
      <c r="L9181" t="s">
        <v>157</v>
      </c>
      <c r="N9181" t="s">
        <v>580</v>
      </c>
      <c r="O9181" t="s">
        <v>886</v>
      </c>
      <c r="P9181">
        <v>2.3447984902003693E-6</v>
      </c>
      <c r="Q9181" t="s">
        <v>157</v>
      </c>
    </row>
    <row r="9182" spans="9:17" x14ac:dyDescent="0.45">
      <c r="I9182" t="s">
        <v>345</v>
      </c>
      <c r="J9182" t="s">
        <v>887</v>
      </c>
      <c r="K9182">
        <v>8.174912778209516E-5</v>
      </c>
      <c r="L9182" t="s">
        <v>157</v>
      </c>
      <c r="N9182" t="s">
        <v>580</v>
      </c>
      <c r="O9182" t="s">
        <v>887</v>
      </c>
      <c r="P9182">
        <v>4.3457624203858155E-7</v>
      </c>
      <c r="Q9182" t="s">
        <v>157</v>
      </c>
    </row>
    <row r="9183" spans="9:17" x14ac:dyDescent="0.45">
      <c r="I9183" t="s">
        <v>345</v>
      </c>
      <c r="J9183" t="s">
        <v>888</v>
      </c>
      <c r="K9183">
        <v>1.3840031960677302E-4</v>
      </c>
      <c r="L9183" t="s">
        <v>157</v>
      </c>
      <c r="N9183" t="s">
        <v>580</v>
      </c>
      <c r="O9183" t="s">
        <v>888</v>
      </c>
      <c r="P9183">
        <v>7.5461876119146532E-6</v>
      </c>
      <c r="Q9183" t="s">
        <v>157</v>
      </c>
    </row>
    <row r="9184" spans="9:17" x14ac:dyDescent="0.45">
      <c r="I9184" t="s">
        <v>345</v>
      </c>
      <c r="J9184" t="s">
        <v>889</v>
      </c>
      <c r="K9184">
        <v>0</v>
      </c>
      <c r="L9184" t="s">
        <v>157</v>
      </c>
      <c r="N9184" t="s">
        <v>580</v>
      </c>
      <c r="O9184" t="s">
        <v>889</v>
      </c>
      <c r="P9184">
        <v>1.4883784497547036E-5</v>
      </c>
      <c r="Q9184" t="s">
        <v>157</v>
      </c>
    </row>
    <row r="9185" spans="9:17" x14ac:dyDescent="0.45">
      <c r="I9185" t="s">
        <v>345</v>
      </c>
      <c r="J9185" t="s">
        <v>890</v>
      </c>
      <c r="K9185">
        <v>0</v>
      </c>
      <c r="L9185" t="s">
        <v>157</v>
      </c>
      <c r="N9185" t="s">
        <v>580</v>
      </c>
      <c r="O9185" t="s">
        <v>890</v>
      </c>
      <c r="P9185">
        <v>8.2441896341812262E-6</v>
      </c>
      <c r="Q9185" t="s">
        <v>157</v>
      </c>
    </row>
    <row r="9186" spans="9:17" x14ac:dyDescent="0.45">
      <c r="I9186" t="s">
        <v>345</v>
      </c>
      <c r="J9186" t="s">
        <v>891</v>
      </c>
      <c r="K9186">
        <v>0</v>
      </c>
      <c r="L9186" t="s">
        <v>157</v>
      </c>
      <c r="N9186" t="s">
        <v>580</v>
      </c>
      <c r="O9186" t="s">
        <v>891</v>
      </c>
      <c r="P9186">
        <v>3.7698409648802975E-7</v>
      </c>
      <c r="Q9186" t="s">
        <v>157</v>
      </c>
    </row>
    <row r="9187" spans="9:17" x14ac:dyDescent="0.45">
      <c r="I9187" t="s">
        <v>345</v>
      </c>
      <c r="J9187" t="s">
        <v>892</v>
      </c>
      <c r="K9187">
        <v>0</v>
      </c>
      <c r="L9187" t="s">
        <v>157</v>
      </c>
      <c r="N9187" t="s">
        <v>580</v>
      </c>
      <c r="O9187" t="s">
        <v>892</v>
      </c>
      <c r="P9187">
        <v>1.5112293771924075E-7</v>
      </c>
      <c r="Q9187" t="s">
        <v>157</v>
      </c>
    </row>
    <row r="9188" spans="9:17" x14ac:dyDescent="0.45">
      <c r="I9188" t="s">
        <v>345</v>
      </c>
      <c r="J9188" t="s">
        <v>893</v>
      </c>
      <c r="K9188">
        <v>0</v>
      </c>
      <c r="L9188" t="s">
        <v>157</v>
      </c>
      <c r="N9188" t="s">
        <v>580</v>
      </c>
      <c r="O9188" t="s">
        <v>893</v>
      </c>
      <c r="P9188">
        <v>0</v>
      </c>
      <c r="Q9188" t="s">
        <v>157</v>
      </c>
    </row>
    <row r="9189" spans="9:17" x14ac:dyDescent="0.45">
      <c r="I9189" t="s">
        <v>345</v>
      </c>
      <c r="J9189" t="s">
        <v>894</v>
      </c>
      <c r="K9189">
        <v>0</v>
      </c>
      <c r="L9189" t="s">
        <v>157</v>
      </c>
      <c r="N9189" t="s">
        <v>580</v>
      </c>
      <c r="O9189" t="s">
        <v>894</v>
      </c>
      <c r="P9189">
        <v>3.3026824712460375E-8</v>
      </c>
      <c r="Q9189" t="s">
        <v>157</v>
      </c>
    </row>
    <row r="9190" spans="9:17" x14ac:dyDescent="0.45">
      <c r="I9190" t="s">
        <v>345</v>
      </c>
      <c r="J9190" t="s">
        <v>895</v>
      </c>
      <c r="K9190">
        <v>0</v>
      </c>
      <c r="L9190" t="s">
        <v>157</v>
      </c>
      <c r="N9190" t="s">
        <v>580</v>
      </c>
      <c r="O9190" t="s">
        <v>895</v>
      </c>
      <c r="P9190">
        <v>1.264112525339106E-8</v>
      </c>
      <c r="Q9190" t="s">
        <v>157</v>
      </c>
    </row>
    <row r="9191" spans="9:17" x14ac:dyDescent="0.45">
      <c r="I9191" t="s">
        <v>346</v>
      </c>
      <c r="J9191" t="s">
        <v>156</v>
      </c>
      <c r="K9191">
        <v>0</v>
      </c>
      <c r="L9191" t="s">
        <v>157</v>
      </c>
      <c r="N9191" t="s">
        <v>581</v>
      </c>
      <c r="O9191" t="s">
        <v>156</v>
      </c>
      <c r="P9191">
        <v>4.4649777221059068E-2</v>
      </c>
      <c r="Q9191" t="s">
        <v>157</v>
      </c>
    </row>
    <row r="9192" spans="9:17" x14ac:dyDescent="0.45">
      <c r="I9192" t="s">
        <v>346</v>
      </c>
      <c r="J9192" t="s">
        <v>158</v>
      </c>
      <c r="K9192">
        <v>0</v>
      </c>
      <c r="L9192" t="s">
        <v>157</v>
      </c>
      <c r="N9192" t="s">
        <v>581</v>
      </c>
      <c r="O9192" t="s">
        <v>158</v>
      </c>
      <c r="P9192">
        <v>5.6519251759495816E-3</v>
      </c>
      <c r="Q9192" t="s">
        <v>157</v>
      </c>
    </row>
    <row r="9193" spans="9:17" x14ac:dyDescent="0.45">
      <c r="I9193" t="s">
        <v>346</v>
      </c>
      <c r="J9193" t="s">
        <v>159</v>
      </c>
      <c r="K9193">
        <v>1.541535632275198E-3</v>
      </c>
      <c r="L9193" t="s">
        <v>157</v>
      </c>
      <c r="N9193" t="s">
        <v>581</v>
      </c>
      <c r="O9193" t="s">
        <v>159</v>
      </c>
      <c r="P9193">
        <v>5.5288188369451933E-3</v>
      </c>
      <c r="Q9193" t="s">
        <v>157</v>
      </c>
    </row>
    <row r="9194" spans="9:17" x14ac:dyDescent="0.45">
      <c r="I9194" t="s">
        <v>346</v>
      </c>
      <c r="J9194" t="s">
        <v>160</v>
      </c>
      <c r="K9194">
        <v>2.7696553886278224E-3</v>
      </c>
      <c r="L9194" t="s">
        <v>157</v>
      </c>
      <c r="N9194" t="s">
        <v>581</v>
      </c>
      <c r="O9194" t="s">
        <v>160</v>
      </c>
      <c r="P9194">
        <v>5.2303309367753735E-3</v>
      </c>
      <c r="Q9194" t="s">
        <v>157</v>
      </c>
    </row>
    <row r="9195" spans="9:17" x14ac:dyDescent="0.45">
      <c r="I9195" t="s">
        <v>346</v>
      </c>
      <c r="J9195" t="s">
        <v>161</v>
      </c>
      <c r="K9195">
        <v>2.4577392310427548E-2</v>
      </c>
      <c r="L9195" t="s">
        <v>157</v>
      </c>
      <c r="N9195" t="s">
        <v>581</v>
      </c>
      <c r="O9195" t="s">
        <v>161</v>
      </c>
      <c r="P9195">
        <v>3.2052147529985565E-2</v>
      </c>
      <c r="Q9195" t="s">
        <v>157</v>
      </c>
    </row>
    <row r="9196" spans="9:17" x14ac:dyDescent="0.45">
      <c r="I9196" t="s">
        <v>346</v>
      </c>
      <c r="J9196" t="s">
        <v>807</v>
      </c>
      <c r="K9196">
        <v>2.7756825156745732E-3</v>
      </c>
      <c r="L9196" t="s">
        <v>157</v>
      </c>
      <c r="N9196" t="s">
        <v>581</v>
      </c>
      <c r="O9196" t="s">
        <v>807</v>
      </c>
      <c r="P9196">
        <v>5.0262406437277963E-3</v>
      </c>
      <c r="Q9196" t="s">
        <v>157</v>
      </c>
    </row>
    <row r="9197" spans="9:17" x14ac:dyDescent="0.45">
      <c r="I9197" t="s">
        <v>346</v>
      </c>
      <c r="J9197" t="s">
        <v>808</v>
      </c>
      <c r="K9197">
        <v>1.4778908330043066E-4</v>
      </c>
      <c r="L9197" t="s">
        <v>157</v>
      </c>
      <c r="N9197" t="s">
        <v>581</v>
      </c>
      <c r="O9197" t="s">
        <v>808</v>
      </c>
      <c r="P9197">
        <v>5.6970775731387908E-3</v>
      </c>
      <c r="Q9197" t="s">
        <v>157</v>
      </c>
    </row>
    <row r="9198" spans="9:17" x14ac:dyDescent="0.45">
      <c r="I9198" t="s">
        <v>346</v>
      </c>
      <c r="J9198" t="s">
        <v>809</v>
      </c>
      <c r="K9198">
        <v>0</v>
      </c>
      <c r="L9198" t="s">
        <v>157</v>
      </c>
      <c r="N9198" t="s">
        <v>581</v>
      </c>
      <c r="O9198" t="s">
        <v>809</v>
      </c>
      <c r="P9198">
        <v>6.3493479683096382E-3</v>
      </c>
      <c r="Q9198" t="s">
        <v>157</v>
      </c>
    </row>
    <row r="9199" spans="9:17" x14ac:dyDescent="0.45">
      <c r="I9199" t="s">
        <v>346</v>
      </c>
      <c r="J9199" t="s">
        <v>810</v>
      </c>
      <c r="K9199">
        <v>0</v>
      </c>
      <c r="L9199" t="s">
        <v>157</v>
      </c>
      <c r="N9199" t="s">
        <v>581</v>
      </c>
      <c r="O9199" t="s">
        <v>810</v>
      </c>
      <c r="P9199">
        <v>3.4605286710397115E-2</v>
      </c>
      <c r="Q9199" t="s">
        <v>157</v>
      </c>
    </row>
    <row r="9200" spans="9:17" x14ac:dyDescent="0.45">
      <c r="I9200" t="s">
        <v>346</v>
      </c>
      <c r="J9200" t="s">
        <v>162</v>
      </c>
      <c r="K9200">
        <v>2.7937834131563661E-2</v>
      </c>
      <c r="L9200" t="s">
        <v>157</v>
      </c>
      <c r="N9200" t="s">
        <v>581</v>
      </c>
      <c r="O9200" t="s">
        <v>162</v>
      </c>
      <c r="P9200">
        <v>0.1618922597733983</v>
      </c>
      <c r="Q9200" t="s">
        <v>157</v>
      </c>
    </row>
    <row r="9201" spans="9:17" x14ac:dyDescent="0.45">
      <c r="I9201" t="s">
        <v>346</v>
      </c>
      <c r="J9201" t="s">
        <v>163</v>
      </c>
      <c r="K9201">
        <v>3.7307630054783075E-2</v>
      </c>
      <c r="L9201" t="s">
        <v>157</v>
      </c>
      <c r="N9201" t="s">
        <v>581</v>
      </c>
      <c r="O9201" t="s">
        <v>163</v>
      </c>
      <c r="P9201">
        <v>1.6825931356110279E-2</v>
      </c>
      <c r="Q9201" t="s">
        <v>157</v>
      </c>
    </row>
    <row r="9202" spans="9:17" x14ac:dyDescent="0.45">
      <c r="I9202" t="s">
        <v>346</v>
      </c>
      <c r="J9202" t="s">
        <v>164</v>
      </c>
      <c r="K9202">
        <v>5.0539809149737353E-2</v>
      </c>
      <c r="L9202" t="s">
        <v>157</v>
      </c>
      <c r="N9202" t="s">
        <v>581</v>
      </c>
      <c r="O9202" t="s">
        <v>164</v>
      </c>
      <c r="P9202">
        <v>1.6073572403600928E-2</v>
      </c>
      <c r="Q9202" t="s">
        <v>157</v>
      </c>
    </row>
    <row r="9203" spans="9:17" x14ac:dyDescent="0.45">
      <c r="I9203" t="s">
        <v>346</v>
      </c>
      <c r="J9203" t="s">
        <v>165</v>
      </c>
      <c r="K9203">
        <v>6.1062330818751398E-2</v>
      </c>
      <c r="L9203" t="s">
        <v>157</v>
      </c>
      <c r="N9203" t="s">
        <v>581</v>
      </c>
      <c r="O9203" t="s">
        <v>165</v>
      </c>
      <c r="P9203">
        <v>1.5192557356304055E-2</v>
      </c>
      <c r="Q9203" t="s">
        <v>157</v>
      </c>
    </row>
    <row r="9204" spans="9:17" x14ac:dyDescent="0.45">
      <c r="I9204" t="s">
        <v>346</v>
      </c>
      <c r="J9204" t="s">
        <v>166</v>
      </c>
      <c r="K9204">
        <v>0.39904763307258612</v>
      </c>
      <c r="L9204" t="s">
        <v>157</v>
      </c>
      <c r="N9204" t="s">
        <v>581</v>
      </c>
      <c r="O9204" t="s">
        <v>166</v>
      </c>
      <c r="P9204">
        <v>0.12656714450440903</v>
      </c>
      <c r="Q9204" t="s">
        <v>157</v>
      </c>
    </row>
    <row r="9205" spans="9:17" x14ac:dyDescent="0.45">
      <c r="I9205" t="s">
        <v>346</v>
      </c>
      <c r="J9205" t="s">
        <v>811</v>
      </c>
      <c r="K9205">
        <v>5.412815729559383E-2</v>
      </c>
      <c r="L9205" t="s">
        <v>157</v>
      </c>
      <c r="N9205" t="s">
        <v>581</v>
      </c>
      <c r="O9205" t="s">
        <v>811</v>
      </c>
      <c r="P9205">
        <v>2.6218893770620897E-2</v>
      </c>
      <c r="Q9205" t="s">
        <v>157</v>
      </c>
    </row>
    <row r="9206" spans="9:17" x14ac:dyDescent="0.45">
      <c r="I9206" t="s">
        <v>346</v>
      </c>
      <c r="J9206" t="s">
        <v>812</v>
      </c>
      <c r="K9206">
        <v>4.452818984772431E-2</v>
      </c>
      <c r="L9206" t="s">
        <v>157</v>
      </c>
      <c r="N9206" t="s">
        <v>581</v>
      </c>
      <c r="O9206" t="s">
        <v>812</v>
      </c>
      <c r="P9206">
        <v>2.5625945194989962E-2</v>
      </c>
      <c r="Q9206" t="s">
        <v>157</v>
      </c>
    </row>
    <row r="9207" spans="9:17" x14ac:dyDescent="0.45">
      <c r="I9207" t="s">
        <v>346</v>
      </c>
      <c r="J9207" t="s">
        <v>813</v>
      </c>
      <c r="K9207">
        <v>2.8540336255626401E-2</v>
      </c>
      <c r="L9207" t="s">
        <v>157</v>
      </c>
      <c r="N9207" t="s">
        <v>581</v>
      </c>
      <c r="O9207" t="s">
        <v>813</v>
      </c>
      <c r="P9207">
        <v>2.6151774396523709E-2</v>
      </c>
      <c r="Q9207" t="s">
        <v>157</v>
      </c>
    </row>
    <row r="9208" spans="9:17" x14ac:dyDescent="0.45">
      <c r="I9208" t="s">
        <v>346</v>
      </c>
      <c r="J9208" t="s">
        <v>814</v>
      </c>
      <c r="K9208">
        <v>1.0608401215982586E-2</v>
      </c>
      <c r="L9208" t="s">
        <v>157</v>
      </c>
      <c r="N9208" t="s">
        <v>581</v>
      </c>
      <c r="O9208" t="s">
        <v>814</v>
      </c>
      <c r="P9208">
        <v>0.14800173762506735</v>
      </c>
      <c r="Q9208" t="s">
        <v>157</v>
      </c>
    </row>
    <row r="9209" spans="9:17" x14ac:dyDescent="0.45">
      <c r="I9209" t="s">
        <v>346</v>
      </c>
      <c r="J9209" t="s">
        <v>815</v>
      </c>
      <c r="K9209">
        <v>2.8771121266830449E-3</v>
      </c>
      <c r="L9209" t="s">
        <v>157</v>
      </c>
      <c r="N9209" t="s">
        <v>581</v>
      </c>
      <c r="O9209" t="s">
        <v>815</v>
      </c>
      <c r="P9209">
        <v>9.2027528306907913E-2</v>
      </c>
      <c r="Q9209" t="s">
        <v>157</v>
      </c>
    </row>
    <row r="9210" spans="9:17" x14ac:dyDescent="0.45">
      <c r="I9210" t="s">
        <v>346</v>
      </c>
      <c r="J9210" t="s">
        <v>816</v>
      </c>
      <c r="K9210">
        <v>8.3381598529645874E-3</v>
      </c>
      <c r="L9210" t="s">
        <v>157</v>
      </c>
      <c r="N9210" t="s">
        <v>581</v>
      </c>
      <c r="O9210" t="s">
        <v>816</v>
      </c>
      <c r="P9210">
        <v>1.1801354097635964E-2</v>
      </c>
      <c r="Q9210" t="s">
        <v>157</v>
      </c>
    </row>
    <row r="9211" spans="9:17" x14ac:dyDescent="0.45">
      <c r="I9211" t="s">
        <v>346</v>
      </c>
      <c r="J9211" t="s">
        <v>817</v>
      </c>
      <c r="K9211">
        <v>1.8987465532219749E-2</v>
      </c>
      <c r="L9211" t="s">
        <v>157</v>
      </c>
      <c r="N9211" t="s">
        <v>581</v>
      </c>
      <c r="O9211" t="s">
        <v>817</v>
      </c>
      <c r="P9211">
        <v>1.0237912007196141E-2</v>
      </c>
      <c r="Q9211" t="s">
        <v>157</v>
      </c>
    </row>
    <row r="9212" spans="9:17" x14ac:dyDescent="0.45">
      <c r="I9212" t="s">
        <v>346</v>
      </c>
      <c r="J9212" t="s">
        <v>818</v>
      </c>
      <c r="K9212">
        <v>2.5685716539592042E-2</v>
      </c>
      <c r="L9212" t="s">
        <v>157</v>
      </c>
      <c r="N9212" t="s">
        <v>581</v>
      </c>
      <c r="O9212" t="s">
        <v>818</v>
      </c>
      <c r="P9212">
        <v>9.2491254546902112E-3</v>
      </c>
      <c r="Q9212" t="s">
        <v>157</v>
      </c>
    </row>
    <row r="9213" spans="9:17" x14ac:dyDescent="0.45">
      <c r="I9213" t="s">
        <v>346</v>
      </c>
      <c r="J9213" t="s">
        <v>819</v>
      </c>
      <c r="K9213">
        <v>0.16684426457011842</v>
      </c>
      <c r="L9213" t="s">
        <v>157</v>
      </c>
      <c r="N9213" t="s">
        <v>581</v>
      </c>
      <c r="O9213" t="s">
        <v>819</v>
      </c>
      <c r="P9213">
        <v>6.2139348687753282E-2</v>
      </c>
      <c r="Q9213" t="s">
        <v>157</v>
      </c>
    </row>
    <row r="9214" spans="9:17" x14ac:dyDescent="0.45">
      <c r="I9214" t="s">
        <v>346</v>
      </c>
      <c r="J9214" t="s">
        <v>820</v>
      </c>
      <c r="K9214">
        <v>1.9215423345740223E-2</v>
      </c>
      <c r="L9214" t="s">
        <v>157</v>
      </c>
      <c r="N9214" t="s">
        <v>581</v>
      </c>
      <c r="O9214" t="s">
        <v>820</v>
      </c>
      <c r="P9214">
        <v>1.0456802408363513E-2</v>
      </c>
      <c r="Q9214" t="s">
        <v>157</v>
      </c>
    </row>
    <row r="9215" spans="9:17" x14ac:dyDescent="0.45">
      <c r="I9215" t="s">
        <v>346</v>
      </c>
      <c r="J9215" t="s">
        <v>821</v>
      </c>
      <c r="K9215">
        <v>8.0647726956468001E-3</v>
      </c>
      <c r="L9215" t="s">
        <v>157</v>
      </c>
      <c r="N9215" t="s">
        <v>581</v>
      </c>
      <c r="O9215" t="s">
        <v>821</v>
      </c>
      <c r="P9215">
        <v>1.1840376103366829E-2</v>
      </c>
      <c r="Q9215" t="s">
        <v>157</v>
      </c>
    </row>
    <row r="9216" spans="9:17" x14ac:dyDescent="0.45">
      <c r="I9216" t="s">
        <v>346</v>
      </c>
      <c r="J9216" t="s">
        <v>822</v>
      </c>
      <c r="K9216">
        <v>2.4542206414583149E-3</v>
      </c>
      <c r="L9216" t="s">
        <v>157</v>
      </c>
      <c r="N9216" t="s">
        <v>581</v>
      </c>
      <c r="O9216" t="s">
        <v>822</v>
      </c>
      <c r="P9216">
        <v>1.3165413584480331E-2</v>
      </c>
      <c r="Q9216" t="s">
        <v>157</v>
      </c>
    </row>
    <row r="9217" spans="9:17" x14ac:dyDescent="0.45">
      <c r="I9217" t="s">
        <v>346</v>
      </c>
      <c r="J9217" t="s">
        <v>823</v>
      </c>
      <c r="K9217">
        <v>0</v>
      </c>
      <c r="L9217" t="s">
        <v>157</v>
      </c>
      <c r="N9217" t="s">
        <v>581</v>
      </c>
      <c r="O9217" t="s">
        <v>823</v>
      </c>
      <c r="P9217">
        <v>7.1702719944508858E-2</v>
      </c>
      <c r="Q9217" t="s">
        <v>157</v>
      </c>
    </row>
    <row r="9218" spans="9:17" x14ac:dyDescent="0.45">
      <c r="I9218" t="s">
        <v>346</v>
      </c>
      <c r="J9218" t="s">
        <v>872</v>
      </c>
      <c r="K9218">
        <v>0</v>
      </c>
      <c r="L9218" t="s">
        <v>157</v>
      </c>
      <c r="N9218" t="s">
        <v>581</v>
      </c>
      <c r="O9218" t="s">
        <v>872</v>
      </c>
      <c r="P9218">
        <v>7.9912760394154807E-6</v>
      </c>
      <c r="Q9218" t="s">
        <v>157</v>
      </c>
    </row>
    <row r="9219" spans="9:17" x14ac:dyDescent="0.45">
      <c r="I9219" t="s">
        <v>346</v>
      </c>
      <c r="J9219" t="s">
        <v>873</v>
      </c>
      <c r="K9219">
        <v>0</v>
      </c>
      <c r="L9219" t="s">
        <v>157</v>
      </c>
      <c r="N9219" t="s">
        <v>581</v>
      </c>
      <c r="O9219" t="s">
        <v>873</v>
      </c>
      <c r="P9219">
        <v>2.9664808366991559E-7</v>
      </c>
      <c r="Q9219" t="s">
        <v>157</v>
      </c>
    </row>
    <row r="9220" spans="9:17" x14ac:dyDescent="0.45">
      <c r="I9220" t="s">
        <v>346</v>
      </c>
      <c r="J9220" t="s">
        <v>874</v>
      </c>
      <c r="K9220">
        <v>0</v>
      </c>
      <c r="L9220" t="s">
        <v>157</v>
      </c>
      <c r="N9220" t="s">
        <v>581</v>
      </c>
      <c r="O9220" t="s">
        <v>874</v>
      </c>
      <c r="P9220">
        <v>0</v>
      </c>
      <c r="Q9220" t="s">
        <v>157</v>
      </c>
    </row>
    <row r="9221" spans="9:17" x14ac:dyDescent="0.45">
      <c r="I9221" t="s">
        <v>346</v>
      </c>
      <c r="J9221" t="s">
        <v>875</v>
      </c>
      <c r="K9221">
        <v>0</v>
      </c>
      <c r="L9221" t="s">
        <v>157</v>
      </c>
      <c r="N9221" t="s">
        <v>581</v>
      </c>
      <c r="O9221" t="s">
        <v>875</v>
      </c>
      <c r="P9221">
        <v>0</v>
      </c>
      <c r="Q9221" t="s">
        <v>157</v>
      </c>
    </row>
    <row r="9222" spans="9:17" x14ac:dyDescent="0.45">
      <c r="I9222" t="s">
        <v>346</v>
      </c>
      <c r="J9222" t="s">
        <v>876</v>
      </c>
      <c r="K9222">
        <v>0</v>
      </c>
      <c r="L9222" t="s">
        <v>157</v>
      </c>
      <c r="N9222" t="s">
        <v>581</v>
      </c>
      <c r="O9222" t="s">
        <v>876</v>
      </c>
      <c r="P9222">
        <v>6.7878281399975566E-9</v>
      </c>
      <c r="Q9222" t="s">
        <v>157</v>
      </c>
    </row>
    <row r="9223" spans="9:17" x14ac:dyDescent="0.45">
      <c r="I9223" t="s">
        <v>346</v>
      </c>
      <c r="J9223" t="s">
        <v>877</v>
      </c>
      <c r="K9223">
        <v>0</v>
      </c>
      <c r="L9223" t="s">
        <v>157</v>
      </c>
      <c r="N9223" t="s">
        <v>581</v>
      </c>
      <c r="O9223" t="s">
        <v>877</v>
      </c>
      <c r="P9223">
        <v>3.5891378231056845E-8</v>
      </c>
      <c r="Q9223" t="s">
        <v>157</v>
      </c>
    </row>
    <row r="9224" spans="9:17" x14ac:dyDescent="0.45">
      <c r="I9224" t="s">
        <v>346</v>
      </c>
      <c r="J9224" t="s">
        <v>878</v>
      </c>
      <c r="K9224">
        <v>0</v>
      </c>
      <c r="L9224" t="s">
        <v>157</v>
      </c>
      <c r="N9224" t="s">
        <v>581</v>
      </c>
      <c r="O9224" t="s">
        <v>878</v>
      </c>
      <c r="P9224">
        <v>2.3216478683156171E-7</v>
      </c>
      <c r="Q9224" t="s">
        <v>157</v>
      </c>
    </row>
    <row r="9225" spans="9:17" x14ac:dyDescent="0.45">
      <c r="I9225" t="s">
        <v>346</v>
      </c>
      <c r="J9225" t="s">
        <v>879</v>
      </c>
      <c r="K9225">
        <v>1.3284104630323175E-4</v>
      </c>
      <c r="L9225" t="s">
        <v>157</v>
      </c>
      <c r="N9225" t="s">
        <v>581</v>
      </c>
      <c r="O9225" t="s">
        <v>879</v>
      </c>
      <c r="P9225">
        <v>9.5641213956318125E-8</v>
      </c>
      <c r="Q9225" t="s">
        <v>157</v>
      </c>
    </row>
    <row r="9226" spans="9:17" x14ac:dyDescent="0.45">
      <c r="I9226" t="s">
        <v>346</v>
      </c>
      <c r="J9226" t="s">
        <v>880</v>
      </c>
      <c r="K9226">
        <v>1.8826263669548298E-4</v>
      </c>
      <c r="L9226" t="s">
        <v>157</v>
      </c>
      <c r="N9226" t="s">
        <v>581</v>
      </c>
      <c r="O9226" t="s">
        <v>880</v>
      </c>
      <c r="P9226">
        <v>8.5334700106016496E-8</v>
      </c>
      <c r="Q9226" t="s">
        <v>157</v>
      </c>
    </row>
    <row r="9227" spans="9:17" x14ac:dyDescent="0.45">
      <c r="I9227" t="s">
        <v>346</v>
      </c>
      <c r="J9227" t="s">
        <v>881</v>
      </c>
      <c r="K9227">
        <v>2.8642396517596254E-4</v>
      </c>
      <c r="L9227" t="s">
        <v>157</v>
      </c>
      <c r="N9227" t="s">
        <v>581</v>
      </c>
      <c r="O9227" t="s">
        <v>881</v>
      </c>
      <c r="P9227">
        <v>5.1103140690347581E-6</v>
      </c>
      <c r="Q9227" t="s">
        <v>157</v>
      </c>
    </row>
    <row r="9228" spans="9:17" x14ac:dyDescent="0.45">
      <c r="I9228" t="s">
        <v>346</v>
      </c>
      <c r="J9228" t="s">
        <v>882</v>
      </c>
      <c r="K9228">
        <v>3.0234789180947171E-4</v>
      </c>
      <c r="L9228" t="s">
        <v>157</v>
      </c>
      <c r="N9228" t="s">
        <v>581</v>
      </c>
      <c r="O9228" t="s">
        <v>882</v>
      </c>
      <c r="P9228">
        <v>4.8530209157308282E-6</v>
      </c>
      <c r="Q9228" t="s">
        <v>157</v>
      </c>
    </row>
    <row r="9229" spans="9:17" x14ac:dyDescent="0.45">
      <c r="I9229" t="s">
        <v>346</v>
      </c>
      <c r="J9229" t="s">
        <v>883</v>
      </c>
      <c r="K9229">
        <v>2.4282340081347386E-4</v>
      </c>
      <c r="L9229" t="s">
        <v>157</v>
      </c>
      <c r="N9229" t="s">
        <v>581</v>
      </c>
      <c r="O9229" t="s">
        <v>883</v>
      </c>
      <c r="P9229">
        <v>3.0036783353005468E-6</v>
      </c>
      <c r="Q9229" t="s">
        <v>157</v>
      </c>
    </row>
    <row r="9230" spans="9:17" x14ac:dyDescent="0.45">
      <c r="I9230" t="s">
        <v>346</v>
      </c>
      <c r="J9230" t="s">
        <v>884</v>
      </c>
      <c r="K9230">
        <v>1.6221213773363411E-4</v>
      </c>
      <c r="L9230" t="s">
        <v>157</v>
      </c>
      <c r="N9230" t="s">
        <v>581</v>
      </c>
      <c r="O9230" t="s">
        <v>884</v>
      </c>
      <c r="P9230">
        <v>2.221666991145896E-6</v>
      </c>
      <c r="Q9230" t="s">
        <v>157</v>
      </c>
    </row>
    <row r="9231" spans="9:17" x14ac:dyDescent="0.45">
      <c r="I9231" t="s">
        <v>346</v>
      </c>
      <c r="J9231" t="s">
        <v>885</v>
      </c>
      <c r="K9231">
        <v>1.9928838686258948E-4</v>
      </c>
      <c r="L9231" t="s">
        <v>157</v>
      </c>
      <c r="N9231" t="s">
        <v>581</v>
      </c>
      <c r="O9231" t="s">
        <v>885</v>
      </c>
      <c r="P9231">
        <v>3.9049848888120033E-7</v>
      </c>
      <c r="Q9231" t="s">
        <v>157</v>
      </c>
    </row>
    <row r="9232" spans="9:17" x14ac:dyDescent="0.45">
      <c r="I9232" t="s">
        <v>346</v>
      </c>
      <c r="J9232" t="s">
        <v>886</v>
      </c>
      <c r="K9232">
        <v>1.8723296448509375E-4</v>
      </c>
      <c r="L9232" t="s">
        <v>157</v>
      </c>
      <c r="N9232" t="s">
        <v>581</v>
      </c>
      <c r="O9232" t="s">
        <v>886</v>
      </c>
      <c r="P9232">
        <v>1.9982929229693948E-7</v>
      </c>
      <c r="Q9232" t="s">
        <v>157</v>
      </c>
    </row>
    <row r="9233" spans="9:17" x14ac:dyDescent="0.45">
      <c r="I9233" t="s">
        <v>346</v>
      </c>
      <c r="J9233" t="s">
        <v>887</v>
      </c>
      <c r="K9233">
        <v>2.0074718598888438E-4</v>
      </c>
      <c r="L9233" t="s">
        <v>157</v>
      </c>
      <c r="N9233" t="s">
        <v>581</v>
      </c>
      <c r="O9233" t="s">
        <v>887</v>
      </c>
      <c r="P9233">
        <v>0</v>
      </c>
      <c r="Q9233" t="s">
        <v>157</v>
      </c>
    </row>
    <row r="9234" spans="9:17" x14ac:dyDescent="0.45">
      <c r="I9234" t="s">
        <v>346</v>
      </c>
      <c r="J9234" t="s">
        <v>888</v>
      </c>
      <c r="K9234">
        <v>1.183083070547085E-4</v>
      </c>
      <c r="L9234" t="s">
        <v>157</v>
      </c>
      <c r="N9234" t="s">
        <v>581</v>
      </c>
      <c r="O9234" t="s">
        <v>888</v>
      </c>
      <c r="P9234">
        <v>0</v>
      </c>
      <c r="Q9234" t="s">
        <v>157</v>
      </c>
    </row>
    <row r="9235" spans="9:17" x14ac:dyDescent="0.45">
      <c r="I9235" t="s">
        <v>346</v>
      </c>
      <c r="J9235" t="s">
        <v>889</v>
      </c>
      <c r="K9235">
        <v>0</v>
      </c>
      <c r="L9235" t="s">
        <v>157</v>
      </c>
      <c r="N9235" t="s">
        <v>581</v>
      </c>
      <c r="O9235" t="s">
        <v>889</v>
      </c>
      <c r="P9235">
        <v>1.3748197346890759E-6</v>
      </c>
      <c r="Q9235" t="s">
        <v>157</v>
      </c>
    </row>
    <row r="9236" spans="9:17" x14ac:dyDescent="0.45">
      <c r="I9236" t="s">
        <v>346</v>
      </c>
      <c r="J9236" t="s">
        <v>890</v>
      </c>
      <c r="K9236">
        <v>0</v>
      </c>
      <c r="L9236" t="s">
        <v>157</v>
      </c>
      <c r="N9236" t="s">
        <v>581</v>
      </c>
      <c r="O9236" t="s">
        <v>890</v>
      </c>
      <c r="P9236">
        <v>7.0249825991907897E-6</v>
      </c>
      <c r="Q9236" t="s">
        <v>157</v>
      </c>
    </row>
    <row r="9237" spans="9:17" x14ac:dyDescent="0.45">
      <c r="I9237" t="s">
        <v>346</v>
      </c>
      <c r="J9237" t="s">
        <v>891</v>
      </c>
      <c r="K9237">
        <v>0</v>
      </c>
      <c r="L9237" t="s">
        <v>157</v>
      </c>
      <c r="N9237" t="s">
        <v>581</v>
      </c>
      <c r="O9237" t="s">
        <v>891</v>
      </c>
      <c r="P9237">
        <v>5.2560528615500221E-6</v>
      </c>
      <c r="Q9237" t="s">
        <v>157</v>
      </c>
    </row>
    <row r="9238" spans="9:17" x14ac:dyDescent="0.45">
      <c r="I9238" t="s">
        <v>346</v>
      </c>
      <c r="J9238" t="s">
        <v>892</v>
      </c>
      <c r="K9238">
        <v>0</v>
      </c>
      <c r="L9238" t="s">
        <v>157</v>
      </c>
      <c r="N9238" t="s">
        <v>581</v>
      </c>
      <c r="O9238" t="s">
        <v>892</v>
      </c>
      <c r="P9238">
        <v>2.823361428970431E-7</v>
      </c>
      <c r="Q9238" t="s">
        <v>157</v>
      </c>
    </row>
    <row r="9239" spans="9:17" x14ac:dyDescent="0.45">
      <c r="I9239" t="s">
        <v>346</v>
      </c>
      <c r="J9239" t="s">
        <v>893</v>
      </c>
      <c r="K9239">
        <v>0</v>
      </c>
      <c r="L9239" t="s">
        <v>157</v>
      </c>
      <c r="N9239" t="s">
        <v>581</v>
      </c>
      <c r="O9239" t="s">
        <v>893</v>
      </c>
      <c r="P9239">
        <v>0</v>
      </c>
      <c r="Q9239" t="s">
        <v>157</v>
      </c>
    </row>
    <row r="9240" spans="9:17" x14ac:dyDescent="0.45">
      <c r="I9240" t="s">
        <v>346</v>
      </c>
      <c r="J9240" t="s">
        <v>894</v>
      </c>
      <c r="K9240">
        <v>0</v>
      </c>
      <c r="L9240" t="s">
        <v>157</v>
      </c>
      <c r="N9240" t="s">
        <v>581</v>
      </c>
      <c r="O9240" t="s">
        <v>894</v>
      </c>
      <c r="P9240">
        <v>9.9252292821328404E-8</v>
      </c>
      <c r="Q9240" t="s">
        <v>157</v>
      </c>
    </row>
    <row r="9241" spans="9:17" x14ac:dyDescent="0.45">
      <c r="I9241" t="s">
        <v>346</v>
      </c>
      <c r="J9241" t="s">
        <v>895</v>
      </c>
      <c r="K9241">
        <v>0</v>
      </c>
      <c r="L9241" t="s">
        <v>157</v>
      </c>
      <c r="N9241" t="s">
        <v>581</v>
      </c>
      <c r="O9241" t="s">
        <v>895</v>
      </c>
      <c r="P9241">
        <v>9.0232030464945556E-8</v>
      </c>
      <c r="Q9241" t="s">
        <v>157</v>
      </c>
    </row>
    <row r="9242" spans="9:17" x14ac:dyDescent="0.45">
      <c r="I9242" t="s">
        <v>347</v>
      </c>
      <c r="J9242" t="s">
        <v>156</v>
      </c>
      <c r="K9242">
        <v>0</v>
      </c>
      <c r="L9242" t="s">
        <v>157</v>
      </c>
      <c r="N9242" t="s">
        <v>582</v>
      </c>
      <c r="O9242" t="s">
        <v>156</v>
      </c>
      <c r="P9242">
        <v>4.4483209922256024E-2</v>
      </c>
      <c r="Q9242" t="s">
        <v>157</v>
      </c>
    </row>
    <row r="9243" spans="9:17" x14ac:dyDescent="0.45">
      <c r="I9243" t="s">
        <v>347</v>
      </c>
      <c r="J9243" t="s">
        <v>158</v>
      </c>
      <c r="K9243">
        <v>0</v>
      </c>
      <c r="L9243" t="s">
        <v>157</v>
      </c>
      <c r="N9243" t="s">
        <v>582</v>
      </c>
      <c r="O9243" t="s">
        <v>158</v>
      </c>
      <c r="P9243">
        <v>5.780774657221017E-3</v>
      </c>
      <c r="Q9243" t="s">
        <v>157</v>
      </c>
    </row>
    <row r="9244" spans="9:17" x14ac:dyDescent="0.45">
      <c r="I9244" t="s">
        <v>347</v>
      </c>
      <c r="J9244" t="s">
        <v>159</v>
      </c>
      <c r="K9244">
        <v>3.500657696256407E-3</v>
      </c>
      <c r="L9244" t="s">
        <v>157</v>
      </c>
      <c r="N9244" t="s">
        <v>582</v>
      </c>
      <c r="O9244" t="s">
        <v>159</v>
      </c>
      <c r="P9244">
        <v>5.5933298795648977E-3</v>
      </c>
      <c r="Q9244" t="s">
        <v>157</v>
      </c>
    </row>
    <row r="9245" spans="9:17" x14ac:dyDescent="0.45">
      <c r="I9245" t="s">
        <v>347</v>
      </c>
      <c r="J9245" t="s">
        <v>160</v>
      </c>
      <c r="K9245">
        <v>5.1153102582496782E-3</v>
      </c>
      <c r="L9245" t="s">
        <v>157</v>
      </c>
      <c r="N9245" t="s">
        <v>582</v>
      </c>
      <c r="O9245" t="s">
        <v>160</v>
      </c>
      <c r="P9245">
        <v>5.4827496597856179E-3</v>
      </c>
      <c r="Q9245" t="s">
        <v>157</v>
      </c>
    </row>
    <row r="9246" spans="9:17" x14ac:dyDescent="0.45">
      <c r="I9246" t="s">
        <v>347</v>
      </c>
      <c r="J9246" t="s">
        <v>161</v>
      </c>
      <c r="K9246">
        <v>3.5541516562375711E-2</v>
      </c>
      <c r="L9246" t="s">
        <v>157</v>
      </c>
      <c r="N9246" t="s">
        <v>582</v>
      </c>
      <c r="O9246" t="s">
        <v>161</v>
      </c>
      <c r="P9246">
        <v>3.432185164607468E-2</v>
      </c>
      <c r="Q9246" t="s">
        <v>157</v>
      </c>
    </row>
    <row r="9247" spans="9:17" x14ac:dyDescent="0.45">
      <c r="I9247" t="s">
        <v>347</v>
      </c>
      <c r="J9247" t="s">
        <v>807</v>
      </c>
      <c r="K9247">
        <v>3.9777374920480857E-3</v>
      </c>
      <c r="L9247" t="s">
        <v>157</v>
      </c>
      <c r="N9247" t="s">
        <v>582</v>
      </c>
      <c r="O9247" t="s">
        <v>807</v>
      </c>
      <c r="P9247">
        <v>5.5127218750545938E-3</v>
      </c>
      <c r="Q9247" t="s">
        <v>157</v>
      </c>
    </row>
    <row r="9248" spans="9:17" x14ac:dyDescent="0.45">
      <c r="I9248" t="s">
        <v>347</v>
      </c>
      <c r="J9248" t="s">
        <v>808</v>
      </c>
      <c r="K9248">
        <v>7.747530212117087E-4</v>
      </c>
      <c r="L9248" t="s">
        <v>157</v>
      </c>
      <c r="N9248" t="s">
        <v>582</v>
      </c>
      <c r="O9248" t="s">
        <v>808</v>
      </c>
      <c r="P9248">
        <v>6.2072194463444544E-3</v>
      </c>
      <c r="Q9248" t="s">
        <v>157</v>
      </c>
    </row>
    <row r="9249" spans="9:17" x14ac:dyDescent="0.45">
      <c r="I9249" t="s">
        <v>347</v>
      </c>
      <c r="J9249" t="s">
        <v>809</v>
      </c>
      <c r="K9249">
        <v>0</v>
      </c>
      <c r="L9249" t="s">
        <v>157</v>
      </c>
      <c r="N9249" t="s">
        <v>582</v>
      </c>
      <c r="O9249" t="s">
        <v>809</v>
      </c>
      <c r="P9249">
        <v>6.9344827443444616E-3</v>
      </c>
      <c r="Q9249" t="s">
        <v>157</v>
      </c>
    </row>
    <row r="9250" spans="9:17" x14ac:dyDescent="0.45">
      <c r="I9250" t="s">
        <v>347</v>
      </c>
      <c r="J9250" t="s">
        <v>810</v>
      </c>
      <c r="K9250">
        <v>0</v>
      </c>
      <c r="L9250" t="s">
        <v>157</v>
      </c>
      <c r="N9250" t="s">
        <v>582</v>
      </c>
      <c r="O9250" t="s">
        <v>810</v>
      </c>
      <c r="P9250">
        <v>3.6794833376848496E-2</v>
      </c>
      <c r="Q9250" t="s">
        <v>157</v>
      </c>
    </row>
    <row r="9251" spans="9:17" x14ac:dyDescent="0.45">
      <c r="I9251" t="s">
        <v>347</v>
      </c>
      <c r="J9251" t="s">
        <v>162</v>
      </c>
      <c r="K9251">
        <v>3.4525860678694106E-2</v>
      </c>
      <c r="L9251" t="s">
        <v>157</v>
      </c>
      <c r="N9251" t="s">
        <v>582</v>
      </c>
      <c r="O9251" t="s">
        <v>162</v>
      </c>
      <c r="P9251">
        <v>0.16540918173033994</v>
      </c>
      <c r="Q9251" t="s">
        <v>157</v>
      </c>
    </row>
    <row r="9252" spans="9:17" x14ac:dyDescent="0.45">
      <c r="I9252" t="s">
        <v>347</v>
      </c>
      <c r="J9252" t="s">
        <v>163</v>
      </c>
      <c r="K9252">
        <v>4.191455931211463E-2</v>
      </c>
      <c r="L9252" t="s">
        <v>157</v>
      </c>
      <c r="N9252" t="s">
        <v>582</v>
      </c>
      <c r="O9252" t="s">
        <v>163</v>
      </c>
      <c r="P9252">
        <v>1.6945158026040078E-2</v>
      </c>
      <c r="Q9252" t="s">
        <v>157</v>
      </c>
    </row>
    <row r="9253" spans="9:17" x14ac:dyDescent="0.45">
      <c r="I9253" t="s">
        <v>347</v>
      </c>
      <c r="J9253" t="s">
        <v>164</v>
      </c>
      <c r="K9253">
        <v>5.3889385726247442E-2</v>
      </c>
      <c r="L9253" t="s">
        <v>157</v>
      </c>
      <c r="N9253" t="s">
        <v>582</v>
      </c>
      <c r="O9253" t="s">
        <v>164</v>
      </c>
      <c r="P9253">
        <v>1.5583720343268253E-2</v>
      </c>
      <c r="Q9253" t="s">
        <v>157</v>
      </c>
    </row>
    <row r="9254" spans="9:17" x14ac:dyDescent="0.45">
      <c r="I9254" t="s">
        <v>347</v>
      </c>
      <c r="J9254" t="s">
        <v>165</v>
      </c>
      <c r="K9254">
        <v>6.0247706475467691E-2</v>
      </c>
      <c r="L9254" t="s">
        <v>157</v>
      </c>
      <c r="N9254" t="s">
        <v>582</v>
      </c>
      <c r="O9254" t="s">
        <v>165</v>
      </c>
      <c r="P9254">
        <v>1.4974386589120942E-2</v>
      </c>
      <c r="Q9254" t="s">
        <v>157</v>
      </c>
    </row>
    <row r="9255" spans="9:17" x14ac:dyDescent="0.45">
      <c r="I9255" t="s">
        <v>347</v>
      </c>
      <c r="J9255" t="s">
        <v>166</v>
      </c>
      <c r="K9255">
        <v>0.36991492546590776</v>
      </c>
      <c r="L9255" t="s">
        <v>157</v>
      </c>
      <c r="N9255" t="s">
        <v>582</v>
      </c>
      <c r="O9255" t="s">
        <v>166</v>
      </c>
      <c r="P9255">
        <v>0.13001394968059915</v>
      </c>
      <c r="Q9255" t="s">
        <v>157</v>
      </c>
    </row>
    <row r="9256" spans="9:17" x14ac:dyDescent="0.45">
      <c r="I9256" t="s">
        <v>347</v>
      </c>
      <c r="J9256" t="s">
        <v>811</v>
      </c>
      <c r="K9256">
        <v>4.9395120157780949E-2</v>
      </c>
      <c r="L9256" t="s">
        <v>157</v>
      </c>
      <c r="N9256" t="s">
        <v>582</v>
      </c>
      <c r="O9256" t="s">
        <v>811</v>
      </c>
      <c r="P9256">
        <v>2.6512253686225187E-2</v>
      </c>
      <c r="Q9256" t="s">
        <v>157</v>
      </c>
    </row>
    <row r="9257" spans="9:17" x14ac:dyDescent="0.45">
      <c r="I9257" t="s">
        <v>347</v>
      </c>
      <c r="J9257" t="s">
        <v>812</v>
      </c>
      <c r="K9257">
        <v>3.904714383178054E-2</v>
      </c>
      <c r="L9257" t="s">
        <v>157</v>
      </c>
      <c r="N9257" t="s">
        <v>582</v>
      </c>
      <c r="O9257" t="s">
        <v>812</v>
      </c>
      <c r="P9257">
        <v>2.6066193882622914E-2</v>
      </c>
      <c r="Q9257" t="s">
        <v>157</v>
      </c>
    </row>
    <row r="9258" spans="9:17" x14ac:dyDescent="0.45">
      <c r="I9258" t="s">
        <v>347</v>
      </c>
      <c r="J9258" t="s">
        <v>813</v>
      </c>
      <c r="K9258">
        <v>2.1776860503669795E-2</v>
      </c>
      <c r="L9258" t="s">
        <v>157</v>
      </c>
      <c r="N9258" t="s">
        <v>582</v>
      </c>
      <c r="O9258" t="s">
        <v>813</v>
      </c>
      <c r="P9258">
        <v>2.6076858712763998E-2</v>
      </c>
      <c r="Q9258" t="s">
        <v>157</v>
      </c>
    </row>
    <row r="9259" spans="9:17" x14ac:dyDescent="0.45">
      <c r="I9259" t="s">
        <v>347</v>
      </c>
      <c r="J9259" t="s">
        <v>814</v>
      </c>
      <c r="K9259">
        <v>4.7338675303947655E-3</v>
      </c>
      <c r="L9259" t="s">
        <v>157</v>
      </c>
      <c r="N9259" t="s">
        <v>582</v>
      </c>
      <c r="O9259" t="s">
        <v>814</v>
      </c>
      <c r="P9259">
        <v>0.14997866510522601</v>
      </c>
      <c r="Q9259" t="s">
        <v>157</v>
      </c>
    </row>
    <row r="9260" spans="9:17" x14ac:dyDescent="0.45">
      <c r="I9260" t="s">
        <v>347</v>
      </c>
      <c r="J9260" t="s">
        <v>815</v>
      </c>
      <c r="K9260">
        <v>3.8335703120109237E-3</v>
      </c>
      <c r="L9260" t="s">
        <v>157</v>
      </c>
      <c r="N9260" t="s">
        <v>582</v>
      </c>
      <c r="O9260" t="s">
        <v>815</v>
      </c>
      <c r="P9260">
        <v>8.7308019706252529E-2</v>
      </c>
      <c r="Q9260" t="s">
        <v>157</v>
      </c>
    </row>
    <row r="9261" spans="9:17" x14ac:dyDescent="0.45">
      <c r="I9261" t="s">
        <v>347</v>
      </c>
      <c r="J9261" t="s">
        <v>816</v>
      </c>
      <c r="K9261">
        <v>1.4228700155051987E-2</v>
      </c>
      <c r="L9261" t="s">
        <v>157</v>
      </c>
      <c r="N9261" t="s">
        <v>582</v>
      </c>
      <c r="O9261" t="s">
        <v>816</v>
      </c>
      <c r="P9261">
        <v>1.0688858347127139E-2</v>
      </c>
      <c r="Q9261" t="s">
        <v>157</v>
      </c>
    </row>
    <row r="9262" spans="9:17" x14ac:dyDescent="0.45">
      <c r="I9262" t="s">
        <v>347</v>
      </c>
      <c r="J9262" t="s">
        <v>817</v>
      </c>
      <c r="K9262">
        <v>2.4868406928296539E-2</v>
      </c>
      <c r="L9262" t="s">
        <v>157</v>
      </c>
      <c r="N9262" t="s">
        <v>582</v>
      </c>
      <c r="O9262" t="s">
        <v>817</v>
      </c>
      <c r="P9262">
        <v>9.5921619093770616E-3</v>
      </c>
      <c r="Q9262" t="s">
        <v>157</v>
      </c>
    </row>
    <row r="9263" spans="9:17" x14ac:dyDescent="0.45">
      <c r="I9263" t="s">
        <v>347</v>
      </c>
      <c r="J9263" t="s">
        <v>818</v>
      </c>
      <c r="K9263">
        <v>2.9480710287886583E-2</v>
      </c>
      <c r="L9263" t="s">
        <v>157</v>
      </c>
      <c r="N9263" t="s">
        <v>582</v>
      </c>
      <c r="O9263" t="s">
        <v>818</v>
      </c>
      <c r="P9263">
        <v>8.7865791408446702E-3</v>
      </c>
      <c r="Q9263" t="s">
        <v>157</v>
      </c>
    </row>
    <row r="9264" spans="9:17" x14ac:dyDescent="0.45">
      <c r="I9264" t="s">
        <v>347</v>
      </c>
      <c r="J9264" t="s">
        <v>819</v>
      </c>
      <c r="K9264">
        <v>0.17410348384460067</v>
      </c>
      <c r="L9264" t="s">
        <v>157</v>
      </c>
      <c r="N9264" t="s">
        <v>582</v>
      </c>
      <c r="O9264" t="s">
        <v>819</v>
      </c>
      <c r="P9264">
        <v>6.0322588137235164E-2</v>
      </c>
      <c r="Q9264" t="s">
        <v>157</v>
      </c>
    </row>
    <row r="9265" spans="9:17" x14ac:dyDescent="0.45">
      <c r="I9265" t="s">
        <v>347</v>
      </c>
      <c r="J9265" t="s">
        <v>820</v>
      </c>
      <c r="K9265">
        <v>1.9419235397188869E-2</v>
      </c>
      <c r="L9265" t="s">
        <v>157</v>
      </c>
      <c r="N9265" t="s">
        <v>582</v>
      </c>
      <c r="O9265" t="s">
        <v>820</v>
      </c>
      <c r="P9265">
        <v>9.4531439162190284E-3</v>
      </c>
      <c r="Q9265" t="s">
        <v>157</v>
      </c>
    </row>
    <row r="9266" spans="9:17" x14ac:dyDescent="0.45">
      <c r="I9266" t="s">
        <v>347</v>
      </c>
      <c r="J9266" t="s">
        <v>821</v>
      </c>
      <c r="K9266">
        <v>6.8761152238379364E-3</v>
      </c>
      <c r="L9266" t="s">
        <v>157</v>
      </c>
      <c r="N9266" t="s">
        <v>582</v>
      </c>
      <c r="O9266" t="s">
        <v>821</v>
      </c>
      <c r="P9266">
        <v>1.0692029073627325E-2</v>
      </c>
      <c r="Q9266" t="s">
        <v>157</v>
      </c>
    </row>
    <row r="9267" spans="9:17" x14ac:dyDescent="0.45">
      <c r="I9267" t="s">
        <v>347</v>
      </c>
      <c r="J9267" t="s">
        <v>822</v>
      </c>
      <c r="K9267">
        <v>1.1725357633907772E-3</v>
      </c>
      <c r="L9267" t="s">
        <v>157</v>
      </c>
      <c r="N9267" t="s">
        <v>582</v>
      </c>
      <c r="O9267" t="s">
        <v>822</v>
      </c>
      <c r="P9267">
        <v>1.2001186421167926E-2</v>
      </c>
      <c r="Q9267" t="s">
        <v>157</v>
      </c>
    </row>
    <row r="9268" spans="9:17" x14ac:dyDescent="0.45">
      <c r="I9268" t="s">
        <v>347</v>
      </c>
      <c r="J9268" t="s">
        <v>823</v>
      </c>
      <c r="K9268">
        <v>0</v>
      </c>
      <c r="L9268" t="s">
        <v>157</v>
      </c>
      <c r="N9268" t="s">
        <v>582</v>
      </c>
      <c r="O9268" t="s">
        <v>823</v>
      </c>
      <c r="P9268">
        <v>6.843143045800025E-2</v>
      </c>
      <c r="Q9268" t="s">
        <v>157</v>
      </c>
    </row>
    <row r="9269" spans="9:17" x14ac:dyDescent="0.45">
      <c r="I9269" t="s">
        <v>347</v>
      </c>
      <c r="J9269" t="s">
        <v>872</v>
      </c>
      <c r="K9269">
        <v>0</v>
      </c>
      <c r="L9269" t="s">
        <v>157</v>
      </c>
      <c r="N9269" t="s">
        <v>582</v>
      </c>
      <c r="O9269" t="s">
        <v>872</v>
      </c>
      <c r="P9269">
        <v>5.8500882650075371E-6</v>
      </c>
      <c r="Q9269" t="s">
        <v>157</v>
      </c>
    </row>
    <row r="9270" spans="9:17" x14ac:dyDescent="0.45">
      <c r="I9270" t="s">
        <v>347</v>
      </c>
      <c r="J9270" t="s">
        <v>873</v>
      </c>
      <c r="K9270">
        <v>0</v>
      </c>
      <c r="L9270" t="s">
        <v>157</v>
      </c>
      <c r="N9270" t="s">
        <v>582</v>
      </c>
      <c r="O9270" t="s">
        <v>873</v>
      </c>
      <c r="P9270">
        <v>2.7187844902146494E-7</v>
      </c>
      <c r="Q9270" t="s">
        <v>157</v>
      </c>
    </row>
    <row r="9271" spans="9:17" x14ac:dyDescent="0.45">
      <c r="I9271" t="s">
        <v>347</v>
      </c>
      <c r="J9271" t="s">
        <v>874</v>
      </c>
      <c r="K9271">
        <v>0</v>
      </c>
      <c r="L9271" t="s">
        <v>157</v>
      </c>
      <c r="N9271" t="s">
        <v>582</v>
      </c>
      <c r="O9271" t="s">
        <v>874</v>
      </c>
      <c r="P9271">
        <v>0</v>
      </c>
      <c r="Q9271" t="s">
        <v>157</v>
      </c>
    </row>
    <row r="9272" spans="9:17" x14ac:dyDescent="0.45">
      <c r="I9272" t="s">
        <v>347</v>
      </c>
      <c r="J9272" t="s">
        <v>875</v>
      </c>
      <c r="K9272">
        <v>0</v>
      </c>
      <c r="L9272" t="s">
        <v>157</v>
      </c>
      <c r="N9272" t="s">
        <v>582</v>
      </c>
      <c r="O9272" t="s">
        <v>875</v>
      </c>
      <c r="P9272">
        <v>0</v>
      </c>
      <c r="Q9272" t="s">
        <v>157</v>
      </c>
    </row>
    <row r="9273" spans="9:17" x14ac:dyDescent="0.45">
      <c r="I9273" t="s">
        <v>347</v>
      </c>
      <c r="J9273" t="s">
        <v>876</v>
      </c>
      <c r="K9273">
        <v>0</v>
      </c>
      <c r="L9273" t="s">
        <v>157</v>
      </c>
      <c r="N9273" t="s">
        <v>582</v>
      </c>
      <c r="O9273" t="s">
        <v>876</v>
      </c>
      <c r="P9273">
        <v>0</v>
      </c>
      <c r="Q9273" t="s">
        <v>157</v>
      </c>
    </row>
    <row r="9274" spans="9:17" x14ac:dyDescent="0.45">
      <c r="I9274" t="s">
        <v>347</v>
      </c>
      <c r="J9274" t="s">
        <v>877</v>
      </c>
      <c r="K9274">
        <v>0</v>
      </c>
      <c r="L9274" t="s">
        <v>157</v>
      </c>
      <c r="N9274" t="s">
        <v>582</v>
      </c>
      <c r="O9274" t="s">
        <v>877</v>
      </c>
      <c r="P9274">
        <v>0</v>
      </c>
      <c r="Q9274" t="s">
        <v>157</v>
      </c>
    </row>
    <row r="9275" spans="9:17" x14ac:dyDescent="0.45">
      <c r="I9275" t="s">
        <v>347</v>
      </c>
      <c r="J9275" t="s">
        <v>878</v>
      </c>
      <c r="K9275">
        <v>0</v>
      </c>
      <c r="L9275" t="s">
        <v>157</v>
      </c>
      <c r="N9275" t="s">
        <v>582</v>
      </c>
      <c r="O9275" t="s">
        <v>878</v>
      </c>
      <c r="P9275">
        <v>0</v>
      </c>
      <c r="Q9275" t="s">
        <v>157</v>
      </c>
    </row>
    <row r="9276" spans="9:17" x14ac:dyDescent="0.45">
      <c r="I9276" t="s">
        <v>347</v>
      </c>
      <c r="J9276" t="s">
        <v>879</v>
      </c>
      <c r="K9276">
        <v>4.8654062379406177E-5</v>
      </c>
      <c r="L9276" t="s">
        <v>157</v>
      </c>
      <c r="N9276" t="s">
        <v>582</v>
      </c>
      <c r="O9276" t="s">
        <v>879</v>
      </c>
      <c r="P9276">
        <v>9.6018289253617807E-8</v>
      </c>
      <c r="Q9276" t="s">
        <v>157</v>
      </c>
    </row>
    <row r="9277" spans="9:17" x14ac:dyDescent="0.45">
      <c r="I9277" t="s">
        <v>347</v>
      </c>
      <c r="J9277" t="s">
        <v>880</v>
      </c>
      <c r="K9277">
        <v>1.0812152911929104E-4</v>
      </c>
      <c r="L9277" t="s">
        <v>157</v>
      </c>
      <c r="N9277" t="s">
        <v>582</v>
      </c>
      <c r="O9277" t="s">
        <v>880</v>
      </c>
      <c r="P9277">
        <v>9.4855173284912466E-8</v>
      </c>
      <c r="Q9277" t="s">
        <v>157</v>
      </c>
    </row>
    <row r="9278" spans="9:17" x14ac:dyDescent="0.45">
      <c r="I9278" t="s">
        <v>347</v>
      </c>
      <c r="J9278" t="s">
        <v>881</v>
      </c>
      <c r="K9278">
        <v>2.4060935203293703E-4</v>
      </c>
      <c r="L9278" t="s">
        <v>157</v>
      </c>
      <c r="N9278" t="s">
        <v>582</v>
      </c>
      <c r="O9278" t="s">
        <v>881</v>
      </c>
      <c r="P9278">
        <v>0</v>
      </c>
      <c r="Q9278" t="s">
        <v>157</v>
      </c>
    </row>
    <row r="9279" spans="9:17" x14ac:dyDescent="0.45">
      <c r="I9279" t="s">
        <v>347</v>
      </c>
      <c r="J9279" t="s">
        <v>882</v>
      </c>
      <c r="K9279">
        <v>2.472272429238067E-4</v>
      </c>
      <c r="L9279" t="s">
        <v>157</v>
      </c>
      <c r="N9279" t="s">
        <v>582</v>
      </c>
      <c r="O9279" t="s">
        <v>882</v>
      </c>
      <c r="P9279">
        <v>1.1376102374447332E-8</v>
      </c>
      <c r="Q9279" t="s">
        <v>157</v>
      </c>
    </row>
    <row r="9280" spans="9:17" x14ac:dyDescent="0.45">
      <c r="I9280" t="s">
        <v>347</v>
      </c>
      <c r="J9280" t="s">
        <v>883</v>
      </c>
      <c r="K9280">
        <v>2.1390585173367008E-4</v>
      </c>
      <c r="L9280" t="s">
        <v>157</v>
      </c>
      <c r="N9280" t="s">
        <v>582</v>
      </c>
      <c r="O9280" t="s">
        <v>883</v>
      </c>
      <c r="P9280">
        <v>5.560354767873751E-8</v>
      </c>
      <c r="Q9280" t="s">
        <v>157</v>
      </c>
    </row>
    <row r="9281" spans="9:17" x14ac:dyDescent="0.45">
      <c r="I9281" t="s">
        <v>347</v>
      </c>
      <c r="J9281" t="s">
        <v>884</v>
      </c>
      <c r="K9281">
        <v>2.0893956453471631E-4</v>
      </c>
      <c r="L9281" t="s">
        <v>157</v>
      </c>
      <c r="N9281" t="s">
        <v>582</v>
      </c>
      <c r="O9281" t="s">
        <v>884</v>
      </c>
      <c r="P9281">
        <v>4.7465435719233878E-8</v>
      </c>
      <c r="Q9281" t="s">
        <v>157</v>
      </c>
    </row>
    <row r="9282" spans="9:17" x14ac:dyDescent="0.45">
      <c r="I9282" t="s">
        <v>347</v>
      </c>
      <c r="J9282" t="s">
        <v>885</v>
      </c>
      <c r="K9282">
        <v>2.1543270229983178E-4</v>
      </c>
      <c r="L9282" t="s">
        <v>157</v>
      </c>
      <c r="N9282" t="s">
        <v>582</v>
      </c>
      <c r="O9282" t="s">
        <v>885</v>
      </c>
      <c r="P9282">
        <v>7.9671999668942837E-8</v>
      </c>
      <c r="Q9282" t="s">
        <v>157</v>
      </c>
    </row>
    <row r="9283" spans="9:17" x14ac:dyDescent="0.45">
      <c r="I9283" t="s">
        <v>347</v>
      </c>
      <c r="J9283" t="s">
        <v>886</v>
      </c>
      <c r="K9283">
        <v>1.1948397747879373E-4</v>
      </c>
      <c r="L9283" t="s">
        <v>157</v>
      </c>
      <c r="N9283" t="s">
        <v>582</v>
      </c>
      <c r="O9283" t="s">
        <v>886</v>
      </c>
      <c r="P9283">
        <v>2.7785076437141963E-8</v>
      </c>
      <c r="Q9283" t="s">
        <v>157</v>
      </c>
    </row>
    <row r="9284" spans="9:17" x14ac:dyDescent="0.45">
      <c r="I9284" t="s">
        <v>347</v>
      </c>
      <c r="J9284" t="s">
        <v>887</v>
      </c>
      <c r="K9284">
        <v>1.0395184402094234E-4</v>
      </c>
      <c r="L9284" t="s">
        <v>157</v>
      </c>
      <c r="N9284" t="s">
        <v>582</v>
      </c>
      <c r="O9284" t="s">
        <v>887</v>
      </c>
      <c r="P9284">
        <v>0</v>
      </c>
      <c r="Q9284" t="s">
        <v>157</v>
      </c>
    </row>
    <row r="9285" spans="9:17" x14ac:dyDescent="0.45">
      <c r="I9285" t="s">
        <v>347</v>
      </c>
      <c r="J9285" t="s">
        <v>888</v>
      </c>
      <c r="K9285">
        <v>1.5551124901302753E-4</v>
      </c>
      <c r="L9285" t="s">
        <v>157</v>
      </c>
      <c r="N9285" t="s">
        <v>582</v>
      </c>
      <c r="O9285" t="s">
        <v>888</v>
      </c>
      <c r="P9285">
        <v>0</v>
      </c>
      <c r="Q9285" t="s">
        <v>157</v>
      </c>
    </row>
    <row r="9286" spans="9:17" x14ac:dyDescent="0.45">
      <c r="I9286" t="s">
        <v>347</v>
      </c>
      <c r="J9286" t="s">
        <v>889</v>
      </c>
      <c r="K9286">
        <v>0</v>
      </c>
      <c r="L9286" t="s">
        <v>157</v>
      </c>
      <c r="N9286" t="s">
        <v>582</v>
      </c>
      <c r="O9286" t="s">
        <v>889</v>
      </c>
      <c r="P9286">
        <v>4.4857751456488893E-6</v>
      </c>
      <c r="Q9286" t="s">
        <v>157</v>
      </c>
    </row>
    <row r="9287" spans="9:17" x14ac:dyDescent="0.45">
      <c r="I9287" t="s">
        <v>347</v>
      </c>
      <c r="J9287" t="s">
        <v>890</v>
      </c>
      <c r="K9287">
        <v>0</v>
      </c>
      <c r="L9287" t="s">
        <v>157</v>
      </c>
      <c r="N9287" t="s">
        <v>582</v>
      </c>
      <c r="O9287" t="s">
        <v>890</v>
      </c>
      <c r="P9287">
        <v>2.2991337196604481E-5</v>
      </c>
      <c r="Q9287" t="s">
        <v>157</v>
      </c>
    </row>
    <row r="9288" spans="9:17" x14ac:dyDescent="0.45">
      <c r="I9288" t="s">
        <v>347</v>
      </c>
      <c r="J9288" t="s">
        <v>891</v>
      </c>
      <c r="K9288">
        <v>0</v>
      </c>
      <c r="L9288" t="s">
        <v>157</v>
      </c>
      <c r="N9288" t="s">
        <v>582</v>
      </c>
      <c r="O9288" t="s">
        <v>891</v>
      </c>
      <c r="P9288">
        <v>1.7172075101572531E-5</v>
      </c>
      <c r="Q9288" t="s">
        <v>157</v>
      </c>
    </row>
    <row r="9289" spans="9:17" x14ac:dyDescent="0.45">
      <c r="I9289" t="s">
        <v>347</v>
      </c>
      <c r="J9289" t="s">
        <v>892</v>
      </c>
      <c r="K9289">
        <v>0</v>
      </c>
      <c r="L9289" t="s">
        <v>157</v>
      </c>
      <c r="N9289" t="s">
        <v>582</v>
      </c>
      <c r="O9289" t="s">
        <v>892</v>
      </c>
      <c r="P9289">
        <v>9.2461750632116999E-7</v>
      </c>
      <c r="Q9289" t="s">
        <v>157</v>
      </c>
    </row>
    <row r="9290" spans="9:17" x14ac:dyDescent="0.45">
      <c r="I9290" t="s">
        <v>347</v>
      </c>
      <c r="J9290" t="s">
        <v>893</v>
      </c>
      <c r="K9290">
        <v>0</v>
      </c>
      <c r="L9290" t="s">
        <v>157</v>
      </c>
      <c r="N9290" t="s">
        <v>582</v>
      </c>
      <c r="O9290" t="s">
        <v>893</v>
      </c>
      <c r="P9290">
        <v>0</v>
      </c>
      <c r="Q9290" t="s">
        <v>157</v>
      </c>
    </row>
    <row r="9291" spans="9:17" x14ac:dyDescent="0.45">
      <c r="I9291" t="s">
        <v>347</v>
      </c>
      <c r="J9291" t="s">
        <v>894</v>
      </c>
      <c r="K9291">
        <v>0</v>
      </c>
      <c r="L9291" t="s">
        <v>157</v>
      </c>
      <c r="N9291" t="s">
        <v>582</v>
      </c>
      <c r="O9291" t="s">
        <v>894</v>
      </c>
      <c r="P9291">
        <v>1.3236823479055632E-7</v>
      </c>
      <c r="Q9291" t="s">
        <v>157</v>
      </c>
    </row>
    <row r="9292" spans="9:17" x14ac:dyDescent="0.45">
      <c r="I9292" t="s">
        <v>347</v>
      </c>
      <c r="J9292" t="s">
        <v>895</v>
      </c>
      <c r="K9292">
        <v>0</v>
      </c>
      <c r="L9292" t="s">
        <v>157</v>
      </c>
      <c r="N9292" t="s">
        <v>582</v>
      </c>
      <c r="O9292" t="s">
        <v>895</v>
      </c>
      <c r="P9292">
        <v>2.2101092479806333E-7</v>
      </c>
      <c r="Q9292" t="s">
        <v>157</v>
      </c>
    </row>
    <row r="9293" spans="9:17" x14ac:dyDescent="0.45">
      <c r="I9293" t="s">
        <v>348</v>
      </c>
      <c r="J9293" t="s">
        <v>156</v>
      </c>
      <c r="K9293">
        <v>0</v>
      </c>
      <c r="L9293" t="s">
        <v>157</v>
      </c>
      <c r="N9293" t="s">
        <v>583</v>
      </c>
      <c r="O9293" t="s">
        <v>156</v>
      </c>
      <c r="P9293">
        <v>4.1145899477172246E-2</v>
      </c>
      <c r="Q9293" t="s">
        <v>157</v>
      </c>
    </row>
    <row r="9294" spans="9:17" x14ac:dyDescent="0.45">
      <c r="I9294" t="s">
        <v>348</v>
      </c>
      <c r="J9294" t="s">
        <v>158</v>
      </c>
      <c r="K9294">
        <v>0</v>
      </c>
      <c r="L9294" t="s">
        <v>157</v>
      </c>
      <c r="N9294" t="s">
        <v>583</v>
      </c>
      <c r="O9294" t="s">
        <v>158</v>
      </c>
      <c r="P9294">
        <v>5.3967235555842288E-3</v>
      </c>
      <c r="Q9294" t="s">
        <v>157</v>
      </c>
    </row>
    <row r="9295" spans="9:17" x14ac:dyDescent="0.45">
      <c r="I9295" t="s">
        <v>348</v>
      </c>
      <c r="J9295" t="s">
        <v>159</v>
      </c>
      <c r="K9295">
        <v>3.2011276204584756E-3</v>
      </c>
      <c r="L9295" t="s">
        <v>157</v>
      </c>
      <c r="N9295" t="s">
        <v>583</v>
      </c>
      <c r="O9295" t="s">
        <v>159</v>
      </c>
      <c r="P9295">
        <v>5.1637065151742502E-3</v>
      </c>
      <c r="Q9295" t="s">
        <v>157</v>
      </c>
    </row>
    <row r="9296" spans="9:17" x14ac:dyDescent="0.45">
      <c r="I9296" t="s">
        <v>348</v>
      </c>
      <c r="J9296" t="s">
        <v>160</v>
      </c>
      <c r="K9296">
        <v>4.7303116830115935E-3</v>
      </c>
      <c r="L9296" t="s">
        <v>157</v>
      </c>
      <c r="N9296" t="s">
        <v>583</v>
      </c>
      <c r="O9296" t="s">
        <v>160</v>
      </c>
      <c r="P9296">
        <v>5.2038845306726809E-3</v>
      </c>
      <c r="Q9296" t="s">
        <v>157</v>
      </c>
    </row>
    <row r="9297" spans="9:17" x14ac:dyDescent="0.45">
      <c r="I9297" t="s">
        <v>348</v>
      </c>
      <c r="J9297" t="s">
        <v>161</v>
      </c>
      <c r="K9297">
        <v>3.3733362480855407E-2</v>
      </c>
      <c r="L9297" t="s">
        <v>157</v>
      </c>
      <c r="N9297" t="s">
        <v>583</v>
      </c>
      <c r="O9297" t="s">
        <v>161</v>
      </c>
      <c r="P9297">
        <v>3.2456154412941939E-2</v>
      </c>
      <c r="Q9297" t="s">
        <v>157</v>
      </c>
    </row>
    <row r="9298" spans="9:17" x14ac:dyDescent="0.45">
      <c r="I9298" t="s">
        <v>348</v>
      </c>
      <c r="J9298" t="s">
        <v>807</v>
      </c>
      <c r="K9298">
        <v>3.8059718108001219E-3</v>
      </c>
      <c r="L9298" t="s">
        <v>157</v>
      </c>
      <c r="N9298" t="s">
        <v>583</v>
      </c>
      <c r="O9298" t="s">
        <v>807</v>
      </c>
      <c r="P9298">
        <v>5.3144997961147916E-3</v>
      </c>
      <c r="Q9298" t="s">
        <v>157</v>
      </c>
    </row>
    <row r="9299" spans="9:17" x14ac:dyDescent="0.45">
      <c r="I9299" t="s">
        <v>348</v>
      </c>
      <c r="J9299" t="s">
        <v>808</v>
      </c>
      <c r="K9299">
        <v>6.4229502751539424E-4</v>
      </c>
      <c r="L9299" t="s">
        <v>157</v>
      </c>
      <c r="N9299" t="s">
        <v>583</v>
      </c>
      <c r="O9299" t="s">
        <v>808</v>
      </c>
      <c r="P9299">
        <v>5.9368582910355409E-3</v>
      </c>
      <c r="Q9299" t="s">
        <v>157</v>
      </c>
    </row>
    <row r="9300" spans="9:17" x14ac:dyDescent="0.45">
      <c r="I9300" t="s">
        <v>348</v>
      </c>
      <c r="J9300" t="s">
        <v>809</v>
      </c>
      <c r="K9300">
        <v>0</v>
      </c>
      <c r="L9300" t="s">
        <v>157</v>
      </c>
      <c r="N9300" t="s">
        <v>583</v>
      </c>
      <c r="O9300" t="s">
        <v>809</v>
      </c>
      <c r="P9300">
        <v>6.2785059895822792E-3</v>
      </c>
      <c r="Q9300" t="s">
        <v>157</v>
      </c>
    </row>
    <row r="9301" spans="9:17" x14ac:dyDescent="0.45">
      <c r="I9301" t="s">
        <v>348</v>
      </c>
      <c r="J9301" t="s">
        <v>810</v>
      </c>
      <c r="K9301">
        <v>0</v>
      </c>
      <c r="L9301" t="s">
        <v>157</v>
      </c>
      <c r="N9301" t="s">
        <v>583</v>
      </c>
      <c r="O9301" t="s">
        <v>810</v>
      </c>
      <c r="P9301">
        <v>3.2355620733493275E-2</v>
      </c>
      <c r="Q9301" t="s">
        <v>157</v>
      </c>
    </row>
    <row r="9302" spans="9:17" x14ac:dyDescent="0.45">
      <c r="I9302" t="s">
        <v>348</v>
      </c>
      <c r="J9302" t="s">
        <v>162</v>
      </c>
      <c r="K9302">
        <v>3.4946509455712801E-2</v>
      </c>
      <c r="L9302" t="s">
        <v>157</v>
      </c>
      <c r="N9302" t="s">
        <v>583</v>
      </c>
      <c r="O9302" t="s">
        <v>162</v>
      </c>
      <c r="P9302">
        <v>0.16853053200543722</v>
      </c>
      <c r="Q9302" t="s">
        <v>157</v>
      </c>
    </row>
    <row r="9303" spans="9:17" x14ac:dyDescent="0.45">
      <c r="I9303" t="s">
        <v>348</v>
      </c>
      <c r="J9303" t="s">
        <v>163</v>
      </c>
      <c r="K9303">
        <v>4.1830826290524481E-2</v>
      </c>
      <c r="L9303" t="s">
        <v>157</v>
      </c>
      <c r="N9303" t="s">
        <v>583</v>
      </c>
      <c r="O9303" t="s">
        <v>163</v>
      </c>
      <c r="P9303">
        <v>1.9000657720321532E-2</v>
      </c>
      <c r="Q9303" t="s">
        <v>157</v>
      </c>
    </row>
    <row r="9304" spans="9:17" x14ac:dyDescent="0.45">
      <c r="I9304" t="s">
        <v>348</v>
      </c>
      <c r="J9304" t="s">
        <v>164</v>
      </c>
      <c r="K9304">
        <v>5.3882770959742102E-2</v>
      </c>
      <c r="L9304" t="s">
        <v>157</v>
      </c>
      <c r="N9304" t="s">
        <v>583</v>
      </c>
      <c r="O9304" t="s">
        <v>164</v>
      </c>
      <c r="P9304">
        <v>1.7771987642317091E-2</v>
      </c>
      <c r="Q9304" t="s">
        <v>157</v>
      </c>
    </row>
    <row r="9305" spans="9:17" x14ac:dyDescent="0.45">
      <c r="I9305" t="s">
        <v>348</v>
      </c>
      <c r="J9305" t="s">
        <v>165</v>
      </c>
      <c r="K9305">
        <v>6.0418758010056639E-2</v>
      </c>
      <c r="L9305" t="s">
        <v>157</v>
      </c>
      <c r="N9305" t="s">
        <v>583</v>
      </c>
      <c r="O9305" t="s">
        <v>165</v>
      </c>
      <c r="P9305">
        <v>1.7050434037244974E-2</v>
      </c>
      <c r="Q9305" t="s">
        <v>157</v>
      </c>
    </row>
    <row r="9306" spans="9:17" x14ac:dyDescent="0.45">
      <c r="I9306" t="s">
        <v>348</v>
      </c>
      <c r="J9306" t="s">
        <v>166</v>
      </c>
      <c r="K9306">
        <v>0.37169278921008325</v>
      </c>
      <c r="L9306" t="s">
        <v>157</v>
      </c>
      <c r="N9306" t="s">
        <v>583</v>
      </c>
      <c r="O9306" t="s">
        <v>166</v>
      </c>
      <c r="P9306">
        <v>0.137239692094975</v>
      </c>
      <c r="Q9306" t="s">
        <v>157</v>
      </c>
    </row>
    <row r="9307" spans="9:17" x14ac:dyDescent="0.45">
      <c r="I9307" t="s">
        <v>348</v>
      </c>
      <c r="J9307" t="s">
        <v>811</v>
      </c>
      <c r="K9307">
        <v>4.9058025453751271E-2</v>
      </c>
      <c r="L9307" t="s">
        <v>157</v>
      </c>
      <c r="N9307" t="s">
        <v>583</v>
      </c>
      <c r="O9307" t="s">
        <v>811</v>
      </c>
      <c r="P9307">
        <v>2.6688878720252253E-2</v>
      </c>
      <c r="Q9307" t="s">
        <v>157</v>
      </c>
    </row>
    <row r="9308" spans="9:17" x14ac:dyDescent="0.45">
      <c r="I9308" t="s">
        <v>348</v>
      </c>
      <c r="J9308" t="s">
        <v>812</v>
      </c>
      <c r="K9308">
        <v>3.8879482449219321E-2</v>
      </c>
      <c r="L9308" t="s">
        <v>157</v>
      </c>
      <c r="N9308" t="s">
        <v>583</v>
      </c>
      <c r="O9308" t="s">
        <v>812</v>
      </c>
      <c r="P9308">
        <v>2.708623694787635E-2</v>
      </c>
      <c r="Q9308" t="s">
        <v>157</v>
      </c>
    </row>
    <row r="9309" spans="9:17" x14ac:dyDescent="0.45">
      <c r="I9309" t="s">
        <v>348</v>
      </c>
      <c r="J9309" t="s">
        <v>813</v>
      </c>
      <c r="K9309">
        <v>2.2040490576439323E-2</v>
      </c>
      <c r="L9309" t="s">
        <v>157</v>
      </c>
      <c r="N9309" t="s">
        <v>583</v>
      </c>
      <c r="O9309" t="s">
        <v>813</v>
      </c>
      <c r="P9309">
        <v>2.6784121505879301E-2</v>
      </c>
      <c r="Q9309" t="s">
        <v>157</v>
      </c>
    </row>
    <row r="9310" spans="9:17" x14ac:dyDescent="0.45">
      <c r="I9310" t="s">
        <v>348</v>
      </c>
      <c r="J9310" t="s">
        <v>814</v>
      </c>
      <c r="K9310">
        <v>5.0780418817145002E-3</v>
      </c>
      <c r="L9310" t="s">
        <v>157</v>
      </c>
      <c r="N9310" t="s">
        <v>583</v>
      </c>
      <c r="O9310" t="s">
        <v>814</v>
      </c>
      <c r="P9310">
        <v>0.13683807393816089</v>
      </c>
      <c r="Q9310" t="s">
        <v>157</v>
      </c>
    </row>
    <row r="9311" spans="9:17" x14ac:dyDescent="0.45">
      <c r="I9311" t="s">
        <v>348</v>
      </c>
      <c r="J9311" t="s">
        <v>815</v>
      </c>
      <c r="K9311">
        <v>4.0451847814888062E-3</v>
      </c>
      <c r="L9311" t="s">
        <v>157</v>
      </c>
      <c r="N9311" t="s">
        <v>583</v>
      </c>
      <c r="O9311" t="s">
        <v>815</v>
      </c>
      <c r="P9311">
        <v>9.0123057009327809E-2</v>
      </c>
      <c r="Q9311" t="s">
        <v>157</v>
      </c>
    </row>
    <row r="9312" spans="9:17" x14ac:dyDescent="0.45">
      <c r="I9312" t="s">
        <v>348</v>
      </c>
      <c r="J9312" t="s">
        <v>816</v>
      </c>
      <c r="K9312">
        <v>1.4113657455038316E-2</v>
      </c>
      <c r="L9312" t="s">
        <v>157</v>
      </c>
      <c r="N9312" t="s">
        <v>583</v>
      </c>
      <c r="O9312" t="s">
        <v>816</v>
      </c>
      <c r="P9312">
        <v>1.1673186073826995E-2</v>
      </c>
      <c r="Q9312" t="s">
        <v>157</v>
      </c>
    </row>
    <row r="9313" spans="9:17" x14ac:dyDescent="0.45">
      <c r="I9313" t="s">
        <v>348</v>
      </c>
      <c r="J9313" t="s">
        <v>817</v>
      </c>
      <c r="K9313">
        <v>2.482923437078071E-2</v>
      </c>
      <c r="L9313" t="s">
        <v>157</v>
      </c>
      <c r="N9313" t="s">
        <v>583</v>
      </c>
      <c r="O9313" t="s">
        <v>817</v>
      </c>
      <c r="P9313">
        <v>1.0469196755724164E-2</v>
      </c>
      <c r="Q9313" t="s">
        <v>157</v>
      </c>
    </row>
    <row r="9314" spans="9:17" x14ac:dyDescent="0.45">
      <c r="I9314" t="s">
        <v>348</v>
      </c>
      <c r="J9314" t="s">
        <v>818</v>
      </c>
      <c r="K9314">
        <v>2.9366140688762934E-2</v>
      </c>
      <c r="L9314" t="s">
        <v>157</v>
      </c>
      <c r="N9314" t="s">
        <v>583</v>
      </c>
      <c r="O9314" t="s">
        <v>818</v>
      </c>
      <c r="P9314">
        <v>9.4580270144234077E-3</v>
      </c>
      <c r="Q9314" t="s">
        <v>157</v>
      </c>
    </row>
    <row r="9315" spans="9:17" x14ac:dyDescent="0.45">
      <c r="I9315" t="s">
        <v>348</v>
      </c>
      <c r="J9315" t="s">
        <v>819</v>
      </c>
      <c r="K9315">
        <v>0.17382582805182176</v>
      </c>
      <c r="L9315" t="s">
        <v>157</v>
      </c>
      <c r="N9315" t="s">
        <v>583</v>
      </c>
      <c r="O9315" t="s">
        <v>819</v>
      </c>
      <c r="P9315">
        <v>6.45967993054853E-2</v>
      </c>
      <c r="Q9315" t="s">
        <v>157</v>
      </c>
    </row>
    <row r="9316" spans="9:17" x14ac:dyDescent="0.45">
      <c r="I9316" t="s">
        <v>348</v>
      </c>
      <c r="J9316" t="s">
        <v>820</v>
      </c>
      <c r="K9316">
        <v>1.9597413528854364E-2</v>
      </c>
      <c r="L9316" t="s">
        <v>157</v>
      </c>
      <c r="N9316" t="s">
        <v>583</v>
      </c>
      <c r="O9316" t="s">
        <v>820</v>
      </c>
      <c r="P9316">
        <v>1.0585334065196433E-2</v>
      </c>
      <c r="Q9316" t="s">
        <v>157</v>
      </c>
    </row>
    <row r="9317" spans="9:17" x14ac:dyDescent="0.45">
      <c r="I9317" t="s">
        <v>348</v>
      </c>
      <c r="J9317" t="s">
        <v>821</v>
      </c>
      <c r="K9317">
        <v>7.2143834213564901E-3</v>
      </c>
      <c r="L9317" t="s">
        <v>157</v>
      </c>
      <c r="N9317" t="s">
        <v>583</v>
      </c>
      <c r="O9317" t="s">
        <v>821</v>
      </c>
      <c r="P9317">
        <v>1.167779393594191E-2</v>
      </c>
      <c r="Q9317" t="s">
        <v>157</v>
      </c>
    </row>
    <row r="9318" spans="9:17" x14ac:dyDescent="0.45">
      <c r="I9318" t="s">
        <v>348</v>
      </c>
      <c r="J9318" t="s">
        <v>822</v>
      </c>
      <c r="K9318">
        <v>1.2470567431638031E-3</v>
      </c>
      <c r="L9318" t="s">
        <v>157</v>
      </c>
      <c r="N9318" t="s">
        <v>583</v>
      </c>
      <c r="O9318" t="s">
        <v>822</v>
      </c>
      <c r="P9318">
        <v>1.2174540769973596E-2</v>
      </c>
      <c r="Q9318" t="s">
        <v>157</v>
      </c>
    </row>
    <row r="9319" spans="9:17" x14ac:dyDescent="0.45">
      <c r="I9319" t="s">
        <v>348</v>
      </c>
      <c r="J9319" t="s">
        <v>823</v>
      </c>
      <c r="K9319">
        <v>0</v>
      </c>
      <c r="L9319" t="s">
        <v>157</v>
      </c>
      <c r="N9319" t="s">
        <v>583</v>
      </c>
      <c r="O9319" t="s">
        <v>823</v>
      </c>
      <c r="P9319">
        <v>6.2992437820511088E-2</v>
      </c>
      <c r="Q9319" t="s">
        <v>157</v>
      </c>
    </row>
    <row r="9320" spans="9:17" x14ac:dyDescent="0.45">
      <c r="I9320" t="s">
        <v>348</v>
      </c>
      <c r="J9320" t="s">
        <v>872</v>
      </c>
      <c r="K9320">
        <v>0</v>
      </c>
      <c r="L9320" t="s">
        <v>157</v>
      </c>
      <c r="N9320" t="s">
        <v>583</v>
      </c>
      <c r="O9320" t="s">
        <v>872</v>
      </c>
      <c r="P9320">
        <v>5.1113360497246031E-6</v>
      </c>
      <c r="Q9320" t="s">
        <v>157</v>
      </c>
    </row>
    <row r="9321" spans="9:17" x14ac:dyDescent="0.45">
      <c r="I9321" t="s">
        <v>348</v>
      </c>
      <c r="J9321" t="s">
        <v>873</v>
      </c>
      <c r="K9321">
        <v>0</v>
      </c>
      <c r="L9321" t="s">
        <v>157</v>
      </c>
      <c r="N9321" t="s">
        <v>583</v>
      </c>
      <c r="O9321" t="s">
        <v>873</v>
      </c>
      <c r="P9321">
        <v>3.0969732604333602E-7</v>
      </c>
      <c r="Q9321" t="s">
        <v>157</v>
      </c>
    </row>
    <row r="9322" spans="9:17" x14ac:dyDescent="0.45">
      <c r="I9322" t="s">
        <v>348</v>
      </c>
      <c r="J9322" t="s">
        <v>874</v>
      </c>
      <c r="K9322">
        <v>0</v>
      </c>
      <c r="L9322" t="s">
        <v>157</v>
      </c>
      <c r="N9322" t="s">
        <v>583</v>
      </c>
      <c r="O9322" t="s">
        <v>874</v>
      </c>
      <c r="P9322">
        <v>0</v>
      </c>
      <c r="Q9322" t="s">
        <v>157</v>
      </c>
    </row>
    <row r="9323" spans="9:17" x14ac:dyDescent="0.45">
      <c r="I9323" t="s">
        <v>348</v>
      </c>
      <c r="J9323" t="s">
        <v>875</v>
      </c>
      <c r="K9323">
        <v>0</v>
      </c>
      <c r="L9323" t="s">
        <v>157</v>
      </c>
      <c r="N9323" t="s">
        <v>583</v>
      </c>
      <c r="O9323" t="s">
        <v>875</v>
      </c>
      <c r="P9323">
        <v>0</v>
      </c>
      <c r="Q9323" t="s">
        <v>157</v>
      </c>
    </row>
    <row r="9324" spans="9:17" x14ac:dyDescent="0.45">
      <c r="I9324" t="s">
        <v>348</v>
      </c>
      <c r="J9324" t="s">
        <v>876</v>
      </c>
      <c r="K9324">
        <v>0</v>
      </c>
      <c r="L9324" t="s">
        <v>157</v>
      </c>
      <c r="N9324" t="s">
        <v>583</v>
      </c>
      <c r="O9324" t="s">
        <v>876</v>
      </c>
      <c r="P9324">
        <v>0</v>
      </c>
      <c r="Q9324" t="s">
        <v>157</v>
      </c>
    </row>
    <row r="9325" spans="9:17" x14ac:dyDescent="0.45">
      <c r="I9325" t="s">
        <v>348</v>
      </c>
      <c r="J9325" t="s">
        <v>877</v>
      </c>
      <c r="K9325">
        <v>0</v>
      </c>
      <c r="L9325" t="s">
        <v>157</v>
      </c>
      <c r="N9325" t="s">
        <v>583</v>
      </c>
      <c r="O9325" t="s">
        <v>877</v>
      </c>
      <c r="P9325">
        <v>0</v>
      </c>
      <c r="Q9325" t="s">
        <v>157</v>
      </c>
    </row>
    <row r="9326" spans="9:17" x14ac:dyDescent="0.45">
      <c r="I9326" t="s">
        <v>348</v>
      </c>
      <c r="J9326" t="s">
        <v>878</v>
      </c>
      <c r="K9326">
        <v>0</v>
      </c>
      <c r="L9326" t="s">
        <v>157</v>
      </c>
      <c r="N9326" t="s">
        <v>583</v>
      </c>
      <c r="O9326" t="s">
        <v>878</v>
      </c>
      <c r="P9326">
        <v>0</v>
      </c>
      <c r="Q9326" t="s">
        <v>157</v>
      </c>
    </row>
    <row r="9327" spans="9:17" x14ac:dyDescent="0.45">
      <c r="I9327" t="s">
        <v>348</v>
      </c>
      <c r="J9327" t="s">
        <v>879</v>
      </c>
      <c r="K9327">
        <v>6.1167489055424215E-5</v>
      </c>
      <c r="L9327" t="s">
        <v>157</v>
      </c>
      <c r="N9327" t="s">
        <v>583</v>
      </c>
      <c r="O9327" t="s">
        <v>879</v>
      </c>
      <c r="P9327">
        <v>0</v>
      </c>
      <c r="Q9327" t="s">
        <v>157</v>
      </c>
    </row>
    <row r="9328" spans="9:17" x14ac:dyDescent="0.45">
      <c r="I9328" t="s">
        <v>348</v>
      </c>
      <c r="J9328" t="s">
        <v>880</v>
      </c>
      <c r="K9328">
        <v>8.7967674404899201E-5</v>
      </c>
      <c r="L9328" t="s">
        <v>157</v>
      </c>
      <c r="N9328" t="s">
        <v>583</v>
      </c>
      <c r="O9328" t="s">
        <v>880</v>
      </c>
      <c r="P9328">
        <v>0</v>
      </c>
      <c r="Q9328" t="s">
        <v>157</v>
      </c>
    </row>
    <row r="9329" spans="9:17" x14ac:dyDescent="0.45">
      <c r="I9329" t="s">
        <v>348</v>
      </c>
      <c r="J9329" t="s">
        <v>881</v>
      </c>
      <c r="K9329">
        <v>2.2802173846505778E-4</v>
      </c>
      <c r="L9329" t="s">
        <v>157</v>
      </c>
      <c r="N9329" t="s">
        <v>583</v>
      </c>
      <c r="O9329" t="s">
        <v>881</v>
      </c>
      <c r="P9329">
        <v>0</v>
      </c>
      <c r="Q9329" t="s">
        <v>157</v>
      </c>
    </row>
    <row r="9330" spans="9:17" x14ac:dyDescent="0.45">
      <c r="I9330" t="s">
        <v>348</v>
      </c>
      <c r="J9330" t="s">
        <v>882</v>
      </c>
      <c r="K9330">
        <v>2.6387735186467019E-4</v>
      </c>
      <c r="L9330" t="s">
        <v>157</v>
      </c>
      <c r="N9330" t="s">
        <v>583</v>
      </c>
      <c r="O9330" t="s">
        <v>882</v>
      </c>
      <c r="P9330">
        <v>5.6792751148611482E-8</v>
      </c>
      <c r="Q9330" t="s">
        <v>157</v>
      </c>
    </row>
    <row r="9331" spans="9:17" x14ac:dyDescent="0.45">
      <c r="I9331" t="s">
        <v>348</v>
      </c>
      <c r="J9331" t="s">
        <v>883</v>
      </c>
      <c r="K9331">
        <v>2.11840080899501E-4</v>
      </c>
      <c r="L9331" t="s">
        <v>157</v>
      </c>
      <c r="N9331" t="s">
        <v>583</v>
      </c>
      <c r="O9331" t="s">
        <v>883</v>
      </c>
      <c r="P9331">
        <v>2.7758878589134603E-7</v>
      </c>
      <c r="Q9331" t="s">
        <v>157</v>
      </c>
    </row>
    <row r="9332" spans="9:17" x14ac:dyDescent="0.45">
      <c r="I9332" t="s">
        <v>348</v>
      </c>
      <c r="J9332" t="s">
        <v>884</v>
      </c>
      <c r="K9332">
        <v>2.191516021843134E-4</v>
      </c>
      <c r="L9332" t="s">
        <v>157</v>
      </c>
      <c r="N9332" t="s">
        <v>583</v>
      </c>
      <c r="O9332" t="s">
        <v>884</v>
      </c>
      <c r="P9332">
        <v>2.36961007402487E-7</v>
      </c>
      <c r="Q9332" t="s">
        <v>157</v>
      </c>
    </row>
    <row r="9333" spans="9:17" x14ac:dyDescent="0.45">
      <c r="I9333" t="s">
        <v>348</v>
      </c>
      <c r="J9333" t="s">
        <v>885</v>
      </c>
      <c r="K9333">
        <v>2.5116636536919794E-4</v>
      </c>
      <c r="L9333" t="s">
        <v>157</v>
      </c>
      <c r="N9333" t="s">
        <v>583</v>
      </c>
      <c r="O9333" t="s">
        <v>885</v>
      </c>
      <c r="P9333">
        <v>3.9774537023101882E-7</v>
      </c>
      <c r="Q9333" t="s">
        <v>157</v>
      </c>
    </row>
    <row r="9334" spans="9:17" x14ac:dyDescent="0.45">
      <c r="I9334" t="s">
        <v>348</v>
      </c>
      <c r="J9334" t="s">
        <v>886</v>
      </c>
      <c r="K9334">
        <v>1.9658802229827931E-4</v>
      </c>
      <c r="L9334" t="s">
        <v>157</v>
      </c>
      <c r="N9334" t="s">
        <v>583</v>
      </c>
      <c r="O9334" t="s">
        <v>886</v>
      </c>
      <c r="P9334">
        <v>1.3871103474632835E-7</v>
      </c>
      <c r="Q9334" t="s">
        <v>157</v>
      </c>
    </row>
    <row r="9335" spans="9:17" x14ac:dyDescent="0.45">
      <c r="I9335" t="s">
        <v>348</v>
      </c>
      <c r="J9335" t="s">
        <v>887</v>
      </c>
      <c r="K9335">
        <v>1.4174083972773145E-4</v>
      </c>
      <c r="L9335" t="s">
        <v>157</v>
      </c>
      <c r="N9335" t="s">
        <v>583</v>
      </c>
      <c r="O9335" t="s">
        <v>887</v>
      </c>
      <c r="P9335">
        <v>0</v>
      </c>
      <c r="Q9335" t="s">
        <v>157</v>
      </c>
    </row>
    <row r="9336" spans="9:17" x14ac:dyDescent="0.45">
      <c r="I9336" t="s">
        <v>348</v>
      </c>
      <c r="J9336" t="s">
        <v>888</v>
      </c>
      <c r="K9336">
        <v>1.5881688457897237E-4</v>
      </c>
      <c r="L9336" t="s">
        <v>157</v>
      </c>
      <c r="N9336" t="s">
        <v>583</v>
      </c>
      <c r="O9336" t="s">
        <v>888</v>
      </c>
      <c r="P9336">
        <v>1.293890450630915E-9</v>
      </c>
      <c r="Q9336" t="s">
        <v>157</v>
      </c>
    </row>
    <row r="9337" spans="9:17" x14ac:dyDescent="0.45">
      <c r="I9337" t="s">
        <v>348</v>
      </c>
      <c r="J9337" t="s">
        <v>889</v>
      </c>
      <c r="K9337">
        <v>0</v>
      </c>
      <c r="L9337" t="s">
        <v>157</v>
      </c>
      <c r="N9337" t="s">
        <v>583</v>
      </c>
      <c r="O9337" t="s">
        <v>889</v>
      </c>
      <c r="P9337">
        <v>1.472199958249937E-8</v>
      </c>
      <c r="Q9337" t="s">
        <v>157</v>
      </c>
    </row>
    <row r="9338" spans="9:17" x14ac:dyDescent="0.45">
      <c r="I9338" t="s">
        <v>348</v>
      </c>
      <c r="J9338" t="s">
        <v>890</v>
      </c>
      <c r="K9338">
        <v>0</v>
      </c>
      <c r="L9338" t="s">
        <v>157</v>
      </c>
      <c r="N9338" t="s">
        <v>583</v>
      </c>
      <c r="O9338" t="s">
        <v>890</v>
      </c>
      <c r="P9338">
        <v>4.2546416409644107E-7</v>
      </c>
      <c r="Q9338" t="s">
        <v>157</v>
      </c>
    </row>
    <row r="9339" spans="9:17" x14ac:dyDescent="0.45">
      <c r="I9339" t="s">
        <v>348</v>
      </c>
      <c r="J9339" t="s">
        <v>891</v>
      </c>
      <c r="K9339">
        <v>0</v>
      </c>
      <c r="L9339" t="s">
        <v>157</v>
      </c>
      <c r="N9339" t="s">
        <v>583</v>
      </c>
      <c r="O9339" t="s">
        <v>891</v>
      </c>
      <c r="P9339">
        <v>1.6898390047033387E-7</v>
      </c>
      <c r="Q9339" t="s">
        <v>157</v>
      </c>
    </row>
    <row r="9340" spans="9:17" x14ac:dyDescent="0.45">
      <c r="I9340" t="s">
        <v>348</v>
      </c>
      <c r="J9340" t="s">
        <v>892</v>
      </c>
      <c r="K9340">
        <v>0</v>
      </c>
      <c r="L9340" t="s">
        <v>157</v>
      </c>
      <c r="N9340" t="s">
        <v>583</v>
      </c>
      <c r="O9340" t="s">
        <v>892</v>
      </c>
      <c r="P9340">
        <v>2.0039073697103469E-8</v>
      </c>
      <c r="Q9340" t="s">
        <v>157</v>
      </c>
    </row>
    <row r="9341" spans="9:17" x14ac:dyDescent="0.45">
      <c r="I9341" t="s">
        <v>348</v>
      </c>
      <c r="J9341" t="s">
        <v>893</v>
      </c>
      <c r="K9341">
        <v>0</v>
      </c>
      <c r="L9341" t="s">
        <v>157</v>
      </c>
      <c r="N9341" t="s">
        <v>583</v>
      </c>
      <c r="O9341" t="s">
        <v>893</v>
      </c>
      <c r="P9341">
        <v>0</v>
      </c>
      <c r="Q9341" t="s">
        <v>157</v>
      </c>
    </row>
    <row r="9342" spans="9:17" x14ac:dyDescent="0.45">
      <c r="I9342" t="s">
        <v>348</v>
      </c>
      <c r="J9342" t="s">
        <v>894</v>
      </c>
      <c r="K9342">
        <v>0</v>
      </c>
      <c r="L9342" t="s">
        <v>157</v>
      </c>
      <c r="N9342" t="s">
        <v>583</v>
      </c>
      <c r="O9342" t="s">
        <v>894</v>
      </c>
      <c r="P9342">
        <v>0</v>
      </c>
      <c r="Q9342" t="s">
        <v>157</v>
      </c>
    </row>
    <row r="9343" spans="9:17" x14ac:dyDescent="0.45">
      <c r="I9343" t="s">
        <v>348</v>
      </c>
      <c r="J9343" t="s">
        <v>895</v>
      </c>
      <c r="K9343">
        <v>0</v>
      </c>
      <c r="L9343" t="s">
        <v>157</v>
      </c>
      <c r="N9343" t="s">
        <v>583</v>
      </c>
      <c r="O9343" t="s">
        <v>895</v>
      </c>
      <c r="P9343">
        <v>0</v>
      </c>
      <c r="Q9343" t="s">
        <v>157</v>
      </c>
    </row>
    <row r="9344" spans="9:17" x14ac:dyDescent="0.45">
      <c r="I9344" t="s">
        <v>349</v>
      </c>
      <c r="J9344" t="s">
        <v>156</v>
      </c>
      <c r="K9344">
        <v>0</v>
      </c>
      <c r="L9344" t="s">
        <v>157</v>
      </c>
      <c r="N9344" t="s">
        <v>584</v>
      </c>
      <c r="O9344" t="s">
        <v>156</v>
      </c>
      <c r="P9344">
        <v>4.0249429312252373E-2</v>
      </c>
      <c r="Q9344" t="s">
        <v>157</v>
      </c>
    </row>
    <row r="9345" spans="9:17" x14ac:dyDescent="0.45">
      <c r="I9345" t="s">
        <v>349</v>
      </c>
      <c r="J9345" t="s">
        <v>158</v>
      </c>
      <c r="K9345">
        <v>0</v>
      </c>
      <c r="L9345" t="s">
        <v>157</v>
      </c>
      <c r="N9345" t="s">
        <v>584</v>
      </c>
      <c r="O9345" t="s">
        <v>158</v>
      </c>
      <c r="P9345">
        <v>5.0645350897525901E-3</v>
      </c>
      <c r="Q9345" t="s">
        <v>157</v>
      </c>
    </row>
    <row r="9346" spans="9:17" x14ac:dyDescent="0.45">
      <c r="I9346" t="s">
        <v>349</v>
      </c>
      <c r="J9346" t="s">
        <v>159</v>
      </c>
      <c r="K9346">
        <v>3.003924074317826E-3</v>
      </c>
      <c r="L9346" t="s">
        <v>157</v>
      </c>
      <c r="N9346" t="s">
        <v>584</v>
      </c>
      <c r="O9346" t="s">
        <v>159</v>
      </c>
      <c r="P9346">
        <v>4.9439785045142662E-3</v>
      </c>
      <c r="Q9346" t="s">
        <v>157</v>
      </c>
    </row>
    <row r="9347" spans="9:17" x14ac:dyDescent="0.45">
      <c r="I9347" t="s">
        <v>349</v>
      </c>
      <c r="J9347" t="s">
        <v>160</v>
      </c>
      <c r="K9347">
        <v>4.6018077530955411E-3</v>
      </c>
      <c r="L9347" t="s">
        <v>157</v>
      </c>
      <c r="N9347" t="s">
        <v>584</v>
      </c>
      <c r="O9347" t="s">
        <v>160</v>
      </c>
      <c r="P9347">
        <v>4.9075852528034257E-3</v>
      </c>
      <c r="Q9347" t="s">
        <v>157</v>
      </c>
    </row>
    <row r="9348" spans="9:17" x14ac:dyDescent="0.45">
      <c r="I9348" t="s">
        <v>349</v>
      </c>
      <c r="J9348" t="s">
        <v>161</v>
      </c>
      <c r="K9348">
        <v>3.1982141620478445E-2</v>
      </c>
      <c r="L9348" t="s">
        <v>157</v>
      </c>
      <c r="N9348" t="s">
        <v>584</v>
      </c>
      <c r="O9348" t="s">
        <v>161</v>
      </c>
      <c r="P9348">
        <v>3.8782177512216819E-2</v>
      </c>
      <c r="Q9348" t="s">
        <v>157</v>
      </c>
    </row>
    <row r="9349" spans="9:17" x14ac:dyDescent="0.45">
      <c r="I9349" t="s">
        <v>349</v>
      </c>
      <c r="J9349" t="s">
        <v>807</v>
      </c>
      <c r="K9349">
        <v>3.6072050119281465E-3</v>
      </c>
      <c r="L9349" t="s">
        <v>157</v>
      </c>
      <c r="N9349" t="s">
        <v>584</v>
      </c>
      <c r="O9349" t="s">
        <v>807</v>
      </c>
      <c r="P9349">
        <v>6.4489135199719654E-3</v>
      </c>
      <c r="Q9349" t="s">
        <v>157</v>
      </c>
    </row>
    <row r="9350" spans="9:17" x14ac:dyDescent="0.45">
      <c r="I9350" t="s">
        <v>349</v>
      </c>
      <c r="J9350" t="s">
        <v>808</v>
      </c>
      <c r="K9350">
        <v>5.0641851333998447E-4</v>
      </c>
      <c r="L9350" t="s">
        <v>157</v>
      </c>
      <c r="N9350" t="s">
        <v>584</v>
      </c>
      <c r="O9350" t="s">
        <v>808</v>
      </c>
      <c r="P9350">
        <v>6.8010132464473745E-3</v>
      </c>
      <c r="Q9350" t="s">
        <v>157</v>
      </c>
    </row>
    <row r="9351" spans="9:17" x14ac:dyDescent="0.45">
      <c r="I9351" t="s">
        <v>349</v>
      </c>
      <c r="J9351" t="s">
        <v>809</v>
      </c>
      <c r="K9351">
        <v>0</v>
      </c>
      <c r="L9351" t="s">
        <v>157</v>
      </c>
      <c r="N9351" t="s">
        <v>584</v>
      </c>
      <c r="O9351" t="s">
        <v>809</v>
      </c>
      <c r="P9351">
        <v>7.0557325789545157E-3</v>
      </c>
      <c r="Q9351" t="s">
        <v>157</v>
      </c>
    </row>
    <row r="9352" spans="9:17" x14ac:dyDescent="0.45">
      <c r="I9352" t="s">
        <v>349</v>
      </c>
      <c r="J9352" t="s">
        <v>810</v>
      </c>
      <c r="K9352">
        <v>0</v>
      </c>
      <c r="L9352" t="s">
        <v>157</v>
      </c>
      <c r="N9352" t="s">
        <v>584</v>
      </c>
      <c r="O9352" t="s">
        <v>810</v>
      </c>
      <c r="P9352">
        <v>3.0880922558276638E-2</v>
      </c>
      <c r="Q9352" t="s">
        <v>157</v>
      </c>
    </row>
    <row r="9353" spans="9:17" x14ac:dyDescent="0.45">
      <c r="I9353" t="s">
        <v>349</v>
      </c>
      <c r="J9353" t="s">
        <v>162</v>
      </c>
      <c r="K9353">
        <v>3.5317967327899928E-2</v>
      </c>
      <c r="L9353" t="s">
        <v>157</v>
      </c>
      <c r="N9353" t="s">
        <v>584</v>
      </c>
      <c r="O9353" t="s">
        <v>162</v>
      </c>
      <c r="P9353">
        <v>0.15985408256583447</v>
      </c>
      <c r="Q9353" t="s">
        <v>157</v>
      </c>
    </row>
    <row r="9354" spans="9:17" x14ac:dyDescent="0.45">
      <c r="I9354" t="s">
        <v>349</v>
      </c>
      <c r="J9354" t="s">
        <v>163</v>
      </c>
      <c r="K9354">
        <v>4.1758283373680177E-2</v>
      </c>
      <c r="L9354" t="s">
        <v>157</v>
      </c>
      <c r="N9354" t="s">
        <v>584</v>
      </c>
      <c r="O9354" t="s">
        <v>163</v>
      </c>
      <c r="P9354">
        <v>1.713792388934467E-2</v>
      </c>
      <c r="Q9354" t="s">
        <v>157</v>
      </c>
    </row>
    <row r="9355" spans="9:17" x14ac:dyDescent="0.45">
      <c r="I9355" t="s">
        <v>349</v>
      </c>
      <c r="J9355" t="s">
        <v>164</v>
      </c>
      <c r="K9355">
        <v>5.3883203531618781E-2</v>
      </c>
      <c r="L9355" t="s">
        <v>157</v>
      </c>
      <c r="N9355" t="s">
        <v>584</v>
      </c>
      <c r="O9355" t="s">
        <v>164</v>
      </c>
      <c r="P9355">
        <v>1.6538838281760046E-2</v>
      </c>
      <c r="Q9355" t="s">
        <v>157</v>
      </c>
    </row>
    <row r="9356" spans="9:17" x14ac:dyDescent="0.45">
      <c r="I9356" t="s">
        <v>349</v>
      </c>
      <c r="J9356" t="s">
        <v>165</v>
      </c>
      <c r="K9356">
        <v>6.0728353347089065E-2</v>
      </c>
      <c r="L9356" t="s">
        <v>157</v>
      </c>
      <c r="N9356" t="s">
        <v>584</v>
      </c>
      <c r="O9356" t="s">
        <v>165</v>
      </c>
      <c r="P9356">
        <v>1.7248044705684841E-2</v>
      </c>
      <c r="Q9356" t="s">
        <v>157</v>
      </c>
    </row>
    <row r="9357" spans="9:17" x14ac:dyDescent="0.45">
      <c r="I9357" t="s">
        <v>349</v>
      </c>
      <c r="J9357" t="s">
        <v>166</v>
      </c>
      <c r="K9357">
        <v>0.37299049772587034</v>
      </c>
      <c r="L9357" t="s">
        <v>157</v>
      </c>
      <c r="N9357" t="s">
        <v>584</v>
      </c>
      <c r="O9357" t="s">
        <v>166</v>
      </c>
      <c r="P9357">
        <v>0.16173920560784344</v>
      </c>
      <c r="Q9357" t="s">
        <v>157</v>
      </c>
    </row>
    <row r="9358" spans="9:17" x14ac:dyDescent="0.45">
      <c r="I9358" t="s">
        <v>349</v>
      </c>
      <c r="J9358" t="s">
        <v>811</v>
      </c>
      <c r="K9358">
        <v>4.9035487276308708E-2</v>
      </c>
      <c r="L9358" t="s">
        <v>157</v>
      </c>
      <c r="N9358" t="s">
        <v>584</v>
      </c>
      <c r="O9358" t="s">
        <v>811</v>
      </c>
      <c r="P9358">
        <v>3.2270536928623243E-2</v>
      </c>
      <c r="Q9358" t="s">
        <v>157</v>
      </c>
    </row>
    <row r="9359" spans="9:17" x14ac:dyDescent="0.45">
      <c r="I9359" t="s">
        <v>349</v>
      </c>
      <c r="J9359" t="s">
        <v>812</v>
      </c>
      <c r="K9359">
        <v>3.8992756997230073E-2</v>
      </c>
      <c r="L9359" t="s">
        <v>157</v>
      </c>
      <c r="N9359" t="s">
        <v>584</v>
      </c>
      <c r="O9359" t="s">
        <v>812</v>
      </c>
      <c r="P9359">
        <v>3.1179611902859374E-2</v>
      </c>
      <c r="Q9359" t="s">
        <v>157</v>
      </c>
    </row>
    <row r="9360" spans="9:17" x14ac:dyDescent="0.45">
      <c r="I9360" t="s">
        <v>349</v>
      </c>
      <c r="J9360" t="s">
        <v>813</v>
      </c>
      <c r="K9360">
        <v>2.245603637589726E-2</v>
      </c>
      <c r="L9360" t="s">
        <v>157</v>
      </c>
      <c r="N9360" t="s">
        <v>584</v>
      </c>
      <c r="O9360" t="s">
        <v>813</v>
      </c>
      <c r="P9360">
        <v>3.0304728600930059E-2</v>
      </c>
      <c r="Q9360" t="s">
        <v>157</v>
      </c>
    </row>
    <row r="9361" spans="9:17" x14ac:dyDescent="0.45">
      <c r="I9361" t="s">
        <v>349</v>
      </c>
      <c r="J9361" t="s">
        <v>814</v>
      </c>
      <c r="K9361">
        <v>5.4312068860538154E-3</v>
      </c>
      <c r="L9361" t="s">
        <v>157</v>
      </c>
      <c r="N9361" t="s">
        <v>584</v>
      </c>
      <c r="O9361" t="s">
        <v>814</v>
      </c>
      <c r="P9361">
        <v>0.13400418783830026</v>
      </c>
      <c r="Q9361" t="s">
        <v>157</v>
      </c>
    </row>
    <row r="9362" spans="9:17" x14ac:dyDescent="0.45">
      <c r="I9362" t="s">
        <v>349</v>
      </c>
      <c r="J9362" t="s">
        <v>815</v>
      </c>
      <c r="K9362">
        <v>4.0471479945583455E-3</v>
      </c>
      <c r="L9362" t="s">
        <v>157</v>
      </c>
      <c r="N9362" t="s">
        <v>584</v>
      </c>
      <c r="O9362" t="s">
        <v>815</v>
      </c>
      <c r="P9362">
        <v>7.7348596722303209E-2</v>
      </c>
      <c r="Q9362" t="s">
        <v>157</v>
      </c>
    </row>
    <row r="9363" spans="9:17" x14ac:dyDescent="0.45">
      <c r="I9363" t="s">
        <v>349</v>
      </c>
      <c r="J9363" t="s">
        <v>816</v>
      </c>
      <c r="K9363">
        <v>1.3899382086349931E-2</v>
      </c>
      <c r="L9363" t="s">
        <v>157</v>
      </c>
      <c r="N9363" t="s">
        <v>584</v>
      </c>
      <c r="O9363" t="s">
        <v>816</v>
      </c>
      <c r="P9363">
        <v>1.002045873844018E-2</v>
      </c>
      <c r="Q9363" t="s">
        <v>157</v>
      </c>
    </row>
    <row r="9364" spans="9:17" x14ac:dyDescent="0.45">
      <c r="I9364" t="s">
        <v>349</v>
      </c>
      <c r="J9364" t="s">
        <v>817</v>
      </c>
      <c r="K9364">
        <v>2.4355049582422034E-2</v>
      </c>
      <c r="L9364" t="s">
        <v>157</v>
      </c>
      <c r="N9364" t="s">
        <v>584</v>
      </c>
      <c r="O9364" t="s">
        <v>817</v>
      </c>
      <c r="P9364">
        <v>9.3418788046077846E-3</v>
      </c>
      <c r="Q9364" t="s">
        <v>157</v>
      </c>
    </row>
    <row r="9365" spans="9:17" x14ac:dyDescent="0.45">
      <c r="I9365" t="s">
        <v>349</v>
      </c>
      <c r="J9365" t="s">
        <v>818</v>
      </c>
      <c r="K9365">
        <v>2.9109597611310281E-2</v>
      </c>
      <c r="L9365" t="s">
        <v>157</v>
      </c>
      <c r="N9365" t="s">
        <v>584</v>
      </c>
      <c r="O9365" t="s">
        <v>818</v>
      </c>
      <c r="P9365">
        <v>7.6109272590614155E-3</v>
      </c>
      <c r="Q9365" t="s">
        <v>157</v>
      </c>
    </row>
    <row r="9366" spans="9:17" x14ac:dyDescent="0.45">
      <c r="I9366" t="s">
        <v>349</v>
      </c>
      <c r="J9366" t="s">
        <v>819</v>
      </c>
      <c r="K9366">
        <v>0.17376842174982618</v>
      </c>
      <c r="L9366" t="s">
        <v>157</v>
      </c>
      <c r="N9366" t="s">
        <v>584</v>
      </c>
      <c r="O9366" t="s">
        <v>819</v>
      </c>
      <c r="P9366">
        <v>5.9811813563901715E-2</v>
      </c>
      <c r="Q9366" t="s">
        <v>157</v>
      </c>
    </row>
    <row r="9367" spans="9:17" x14ac:dyDescent="0.45">
      <c r="I9367" t="s">
        <v>349</v>
      </c>
      <c r="J9367" t="s">
        <v>820</v>
      </c>
      <c r="K9367">
        <v>1.9827913367821675E-2</v>
      </c>
      <c r="L9367" t="s">
        <v>157</v>
      </c>
      <c r="N9367" t="s">
        <v>584</v>
      </c>
      <c r="O9367" t="s">
        <v>820</v>
      </c>
      <c r="P9367">
        <v>1.130735077348414E-2</v>
      </c>
      <c r="Q9367" t="s">
        <v>157</v>
      </c>
    </row>
    <row r="9368" spans="9:17" x14ac:dyDescent="0.45">
      <c r="I9368" t="s">
        <v>349</v>
      </c>
      <c r="J9368" t="s">
        <v>821</v>
      </c>
      <c r="K9368">
        <v>7.5801686204257793E-3</v>
      </c>
      <c r="L9368" t="s">
        <v>157</v>
      </c>
      <c r="N9368" t="s">
        <v>584</v>
      </c>
      <c r="O9368" t="s">
        <v>821</v>
      </c>
      <c r="P9368">
        <v>1.1971708680594523E-2</v>
      </c>
      <c r="Q9368" t="s">
        <v>157</v>
      </c>
    </row>
    <row r="9369" spans="9:17" x14ac:dyDescent="0.45">
      <c r="I9369" t="s">
        <v>349</v>
      </c>
      <c r="J9369" t="s">
        <v>822</v>
      </c>
      <c r="K9369">
        <v>1.2593395015466301E-3</v>
      </c>
      <c r="L9369" t="s">
        <v>157</v>
      </c>
      <c r="N9369" t="s">
        <v>584</v>
      </c>
      <c r="O9369" t="s">
        <v>822</v>
      </c>
      <c r="P9369">
        <v>1.2190265493834411E-2</v>
      </c>
      <c r="Q9369" t="s">
        <v>157</v>
      </c>
    </row>
    <row r="9370" spans="9:17" x14ac:dyDescent="0.45">
      <c r="I9370" t="s">
        <v>349</v>
      </c>
      <c r="J9370" t="s">
        <v>823</v>
      </c>
      <c r="K9370">
        <v>0</v>
      </c>
      <c r="L9370" t="s">
        <v>157</v>
      </c>
      <c r="N9370" t="s">
        <v>584</v>
      </c>
      <c r="O9370" t="s">
        <v>823</v>
      </c>
      <c r="P9370">
        <v>5.4984695577470002E-2</v>
      </c>
      <c r="Q9370" t="s">
        <v>157</v>
      </c>
    </row>
    <row r="9371" spans="9:17" x14ac:dyDescent="0.45">
      <c r="I9371" t="s">
        <v>349</v>
      </c>
      <c r="J9371" t="s">
        <v>872</v>
      </c>
      <c r="K9371">
        <v>0</v>
      </c>
      <c r="L9371" t="s">
        <v>157</v>
      </c>
      <c r="N9371" t="s">
        <v>584</v>
      </c>
      <c r="O9371" t="s">
        <v>872</v>
      </c>
      <c r="P9371">
        <v>7.6328014381852047E-7</v>
      </c>
      <c r="Q9371" t="s">
        <v>157</v>
      </c>
    </row>
    <row r="9372" spans="9:17" x14ac:dyDescent="0.45">
      <c r="I9372" t="s">
        <v>349</v>
      </c>
      <c r="J9372" t="s">
        <v>873</v>
      </c>
      <c r="K9372">
        <v>0</v>
      </c>
      <c r="L9372" t="s">
        <v>157</v>
      </c>
      <c r="N9372" t="s">
        <v>584</v>
      </c>
      <c r="O9372" t="s">
        <v>873</v>
      </c>
      <c r="P9372">
        <v>5.0155155835733761E-8</v>
      </c>
      <c r="Q9372" t="s">
        <v>157</v>
      </c>
    </row>
    <row r="9373" spans="9:17" x14ac:dyDescent="0.45">
      <c r="I9373" t="s">
        <v>349</v>
      </c>
      <c r="J9373" t="s">
        <v>874</v>
      </c>
      <c r="K9373">
        <v>0</v>
      </c>
      <c r="L9373" t="s">
        <v>157</v>
      </c>
      <c r="N9373" t="s">
        <v>584</v>
      </c>
      <c r="O9373" t="s">
        <v>874</v>
      </c>
      <c r="P9373">
        <v>0</v>
      </c>
      <c r="Q9373" t="s">
        <v>157</v>
      </c>
    </row>
    <row r="9374" spans="9:17" x14ac:dyDescent="0.45">
      <c r="I9374" t="s">
        <v>349</v>
      </c>
      <c r="J9374" t="s">
        <v>875</v>
      </c>
      <c r="K9374">
        <v>0</v>
      </c>
      <c r="L9374" t="s">
        <v>157</v>
      </c>
      <c r="N9374" t="s">
        <v>584</v>
      </c>
      <c r="O9374" t="s">
        <v>875</v>
      </c>
      <c r="P9374">
        <v>0</v>
      </c>
      <c r="Q9374" t="s">
        <v>157</v>
      </c>
    </row>
    <row r="9375" spans="9:17" x14ac:dyDescent="0.45">
      <c r="I9375" t="s">
        <v>349</v>
      </c>
      <c r="J9375" t="s">
        <v>876</v>
      </c>
      <c r="K9375">
        <v>0</v>
      </c>
      <c r="L9375" t="s">
        <v>157</v>
      </c>
      <c r="N9375" t="s">
        <v>584</v>
      </c>
      <c r="O9375" t="s">
        <v>876</v>
      </c>
      <c r="P9375">
        <v>0</v>
      </c>
      <c r="Q9375" t="s">
        <v>157</v>
      </c>
    </row>
    <row r="9376" spans="9:17" x14ac:dyDescent="0.45">
      <c r="I9376" t="s">
        <v>349</v>
      </c>
      <c r="J9376" t="s">
        <v>877</v>
      </c>
      <c r="K9376">
        <v>0</v>
      </c>
      <c r="L9376" t="s">
        <v>157</v>
      </c>
      <c r="N9376" t="s">
        <v>584</v>
      </c>
      <c r="O9376" t="s">
        <v>877</v>
      </c>
      <c r="P9376">
        <v>0</v>
      </c>
      <c r="Q9376" t="s">
        <v>157</v>
      </c>
    </row>
    <row r="9377" spans="9:17" x14ac:dyDescent="0.45">
      <c r="I9377" t="s">
        <v>349</v>
      </c>
      <c r="J9377" t="s">
        <v>878</v>
      </c>
      <c r="K9377">
        <v>0</v>
      </c>
      <c r="L9377" t="s">
        <v>157</v>
      </c>
      <c r="N9377" t="s">
        <v>584</v>
      </c>
      <c r="O9377" t="s">
        <v>878</v>
      </c>
      <c r="P9377">
        <v>0</v>
      </c>
      <c r="Q9377" t="s">
        <v>157</v>
      </c>
    </row>
    <row r="9378" spans="9:17" x14ac:dyDescent="0.45">
      <c r="I9378" t="s">
        <v>349</v>
      </c>
      <c r="J9378" t="s">
        <v>879</v>
      </c>
      <c r="K9378">
        <v>5.9864369713066586E-5</v>
      </c>
      <c r="L9378" t="s">
        <v>157</v>
      </c>
      <c r="N9378" t="s">
        <v>584</v>
      </c>
      <c r="O9378" t="s">
        <v>879</v>
      </c>
      <c r="P9378">
        <v>0</v>
      </c>
      <c r="Q9378" t="s">
        <v>157</v>
      </c>
    </row>
    <row r="9379" spans="9:17" x14ac:dyDescent="0.45">
      <c r="I9379" t="s">
        <v>349</v>
      </c>
      <c r="J9379" t="s">
        <v>880</v>
      </c>
      <c r="K9379">
        <v>6.68175152617956E-5</v>
      </c>
      <c r="L9379" t="s">
        <v>157</v>
      </c>
      <c r="N9379" t="s">
        <v>584</v>
      </c>
      <c r="O9379" t="s">
        <v>880</v>
      </c>
      <c r="P9379">
        <v>0</v>
      </c>
      <c r="Q9379" t="s">
        <v>157</v>
      </c>
    </row>
    <row r="9380" spans="9:17" x14ac:dyDescent="0.45">
      <c r="I9380" t="s">
        <v>349</v>
      </c>
      <c r="J9380" t="s">
        <v>881</v>
      </c>
      <c r="K9380">
        <v>1.9081498094353292E-4</v>
      </c>
      <c r="L9380" t="s">
        <v>157</v>
      </c>
      <c r="N9380" t="s">
        <v>584</v>
      </c>
      <c r="O9380" t="s">
        <v>881</v>
      </c>
      <c r="P9380">
        <v>0</v>
      </c>
      <c r="Q9380" t="s">
        <v>157</v>
      </c>
    </row>
    <row r="9381" spans="9:17" x14ac:dyDescent="0.45">
      <c r="I9381" t="s">
        <v>349</v>
      </c>
      <c r="J9381" t="s">
        <v>882</v>
      </c>
      <c r="K9381">
        <v>2.5143932923329352E-4</v>
      </c>
      <c r="L9381" t="s">
        <v>157</v>
      </c>
      <c r="N9381" t="s">
        <v>584</v>
      </c>
      <c r="O9381" t="s">
        <v>882</v>
      </c>
      <c r="P9381">
        <v>0</v>
      </c>
      <c r="Q9381" t="s">
        <v>157</v>
      </c>
    </row>
    <row r="9382" spans="9:17" x14ac:dyDescent="0.45">
      <c r="I9382" t="s">
        <v>349</v>
      </c>
      <c r="J9382" t="s">
        <v>883</v>
      </c>
      <c r="K9382">
        <v>2.0507089706597466E-4</v>
      </c>
      <c r="L9382" t="s">
        <v>157</v>
      </c>
      <c r="N9382" t="s">
        <v>584</v>
      </c>
      <c r="O9382" t="s">
        <v>883</v>
      </c>
      <c r="P9382">
        <v>0</v>
      </c>
      <c r="Q9382" t="s">
        <v>157</v>
      </c>
    </row>
    <row r="9383" spans="9:17" x14ac:dyDescent="0.45">
      <c r="I9383" t="s">
        <v>349</v>
      </c>
      <c r="J9383" t="s">
        <v>884</v>
      </c>
      <c r="K9383">
        <v>2.2136227489896374E-4</v>
      </c>
      <c r="L9383" t="s">
        <v>157</v>
      </c>
      <c r="N9383" t="s">
        <v>584</v>
      </c>
      <c r="O9383" t="s">
        <v>884</v>
      </c>
      <c r="P9383">
        <v>0</v>
      </c>
      <c r="Q9383" t="s">
        <v>157</v>
      </c>
    </row>
    <row r="9384" spans="9:17" x14ac:dyDescent="0.45">
      <c r="I9384" t="s">
        <v>349</v>
      </c>
      <c r="J9384" t="s">
        <v>885</v>
      </c>
      <c r="K9384">
        <v>2.6318383709565213E-4</v>
      </c>
      <c r="L9384" t="s">
        <v>157</v>
      </c>
      <c r="N9384" t="s">
        <v>584</v>
      </c>
      <c r="O9384" t="s">
        <v>885</v>
      </c>
      <c r="P9384">
        <v>0</v>
      </c>
      <c r="Q9384" t="s">
        <v>157</v>
      </c>
    </row>
    <row r="9385" spans="9:17" x14ac:dyDescent="0.45">
      <c r="I9385" t="s">
        <v>349</v>
      </c>
      <c r="J9385" t="s">
        <v>886</v>
      </c>
      <c r="K9385">
        <v>2.5636563204216089E-4</v>
      </c>
      <c r="L9385" t="s">
        <v>157</v>
      </c>
      <c r="N9385" t="s">
        <v>584</v>
      </c>
      <c r="O9385" t="s">
        <v>886</v>
      </c>
      <c r="P9385">
        <v>0</v>
      </c>
      <c r="Q9385" t="s">
        <v>157</v>
      </c>
    </row>
    <row r="9386" spans="9:17" x14ac:dyDescent="0.45">
      <c r="I9386" t="s">
        <v>349</v>
      </c>
      <c r="J9386" t="s">
        <v>887</v>
      </c>
      <c r="K9386">
        <v>1.8300752763753894E-4</v>
      </c>
      <c r="L9386" t="s">
        <v>157</v>
      </c>
      <c r="N9386" t="s">
        <v>584</v>
      </c>
      <c r="O9386" t="s">
        <v>887</v>
      </c>
      <c r="P9386">
        <v>0</v>
      </c>
      <c r="Q9386" t="s">
        <v>157</v>
      </c>
    </row>
    <row r="9387" spans="9:17" x14ac:dyDescent="0.45">
      <c r="I9387" t="s">
        <v>349</v>
      </c>
      <c r="J9387" t="s">
        <v>888</v>
      </c>
      <c r="K9387">
        <v>1.5976330703908011E-4</v>
      </c>
      <c r="L9387" t="s">
        <v>157</v>
      </c>
      <c r="N9387" t="s">
        <v>584</v>
      </c>
      <c r="O9387" t="s">
        <v>888</v>
      </c>
      <c r="P9387">
        <v>4.3054632553173791E-8</v>
      </c>
      <c r="Q9387" t="s">
        <v>157</v>
      </c>
    </row>
    <row r="9388" spans="9:17" x14ac:dyDescent="0.45">
      <c r="I9388" t="s">
        <v>349</v>
      </c>
      <c r="J9388" t="s">
        <v>889</v>
      </c>
      <c r="K9388">
        <v>0</v>
      </c>
      <c r="L9388" t="s">
        <v>157</v>
      </c>
      <c r="N9388" t="s">
        <v>584</v>
      </c>
      <c r="O9388" t="s">
        <v>889</v>
      </c>
      <c r="P9388">
        <v>0</v>
      </c>
      <c r="Q9388" t="s">
        <v>157</v>
      </c>
    </row>
    <row r="9389" spans="9:17" x14ac:dyDescent="0.45">
      <c r="I9389" t="s">
        <v>349</v>
      </c>
      <c r="J9389" t="s">
        <v>890</v>
      </c>
      <c r="K9389">
        <v>0</v>
      </c>
      <c r="L9389" t="s">
        <v>157</v>
      </c>
      <c r="N9389" t="s">
        <v>584</v>
      </c>
      <c r="O9389" t="s">
        <v>890</v>
      </c>
      <c r="P9389">
        <v>0</v>
      </c>
      <c r="Q9389" t="s">
        <v>157</v>
      </c>
    </row>
    <row r="9390" spans="9:17" x14ac:dyDescent="0.45">
      <c r="I9390" t="s">
        <v>349</v>
      </c>
      <c r="J9390" t="s">
        <v>891</v>
      </c>
      <c r="K9390">
        <v>0</v>
      </c>
      <c r="L9390" t="s">
        <v>157</v>
      </c>
      <c r="N9390" t="s">
        <v>584</v>
      </c>
      <c r="O9390" t="s">
        <v>891</v>
      </c>
      <c r="P9390">
        <v>0</v>
      </c>
      <c r="Q9390" t="s">
        <v>157</v>
      </c>
    </row>
    <row r="9391" spans="9:17" x14ac:dyDescent="0.45">
      <c r="I9391" t="s">
        <v>349</v>
      </c>
      <c r="J9391" t="s">
        <v>892</v>
      </c>
      <c r="K9391">
        <v>0</v>
      </c>
      <c r="L9391" t="s">
        <v>157</v>
      </c>
      <c r="N9391" t="s">
        <v>584</v>
      </c>
      <c r="O9391" t="s">
        <v>892</v>
      </c>
      <c r="P9391">
        <v>0</v>
      </c>
      <c r="Q9391" t="s">
        <v>157</v>
      </c>
    </row>
    <row r="9392" spans="9:17" x14ac:dyDescent="0.45">
      <c r="I9392" t="s">
        <v>349</v>
      </c>
      <c r="J9392" t="s">
        <v>893</v>
      </c>
      <c r="K9392">
        <v>0</v>
      </c>
      <c r="L9392" t="s">
        <v>157</v>
      </c>
      <c r="N9392" t="s">
        <v>584</v>
      </c>
      <c r="O9392" t="s">
        <v>893</v>
      </c>
      <c r="P9392">
        <v>0</v>
      </c>
      <c r="Q9392" t="s">
        <v>157</v>
      </c>
    </row>
    <row r="9393" spans="9:17" x14ac:dyDescent="0.45">
      <c r="I9393" t="s">
        <v>349</v>
      </c>
      <c r="J9393" t="s">
        <v>894</v>
      </c>
      <c r="K9393">
        <v>0</v>
      </c>
      <c r="L9393" t="s">
        <v>157</v>
      </c>
      <c r="N9393" t="s">
        <v>584</v>
      </c>
      <c r="O9393" t="s">
        <v>894</v>
      </c>
      <c r="P9393">
        <v>0</v>
      </c>
      <c r="Q9393" t="s">
        <v>157</v>
      </c>
    </row>
    <row r="9394" spans="9:17" x14ac:dyDescent="0.45">
      <c r="I9394" t="s">
        <v>349</v>
      </c>
      <c r="J9394" t="s">
        <v>895</v>
      </c>
      <c r="K9394">
        <v>0</v>
      </c>
      <c r="L9394" t="s">
        <v>157</v>
      </c>
      <c r="N9394" t="s">
        <v>584</v>
      </c>
      <c r="O9394" t="s">
        <v>895</v>
      </c>
      <c r="P9394">
        <v>0</v>
      </c>
      <c r="Q9394" t="s">
        <v>157</v>
      </c>
    </row>
    <row r="9395" spans="9:17" x14ac:dyDescent="0.45">
      <c r="I9395" t="s">
        <v>350</v>
      </c>
      <c r="J9395" t="s">
        <v>156</v>
      </c>
      <c r="K9395">
        <v>0</v>
      </c>
      <c r="L9395" t="s">
        <v>157</v>
      </c>
      <c r="N9395" t="s">
        <v>585</v>
      </c>
      <c r="O9395" t="s">
        <v>156</v>
      </c>
      <c r="P9395">
        <v>2.779252556663564E-2</v>
      </c>
      <c r="Q9395" t="s">
        <v>157</v>
      </c>
    </row>
    <row r="9396" spans="9:17" x14ac:dyDescent="0.45">
      <c r="I9396" t="s">
        <v>350</v>
      </c>
      <c r="J9396" t="s">
        <v>158</v>
      </c>
      <c r="K9396">
        <v>0</v>
      </c>
      <c r="L9396" t="s">
        <v>157</v>
      </c>
      <c r="N9396" t="s">
        <v>585</v>
      </c>
      <c r="O9396" t="s">
        <v>158</v>
      </c>
      <c r="P9396">
        <v>3.3094397352231106E-3</v>
      </c>
      <c r="Q9396" t="s">
        <v>157</v>
      </c>
    </row>
    <row r="9397" spans="9:17" x14ac:dyDescent="0.45">
      <c r="I9397" t="s">
        <v>350</v>
      </c>
      <c r="J9397" t="s">
        <v>159</v>
      </c>
      <c r="K9397">
        <v>2.8072665498118069E-3</v>
      </c>
      <c r="L9397" t="s">
        <v>157</v>
      </c>
      <c r="N9397" t="s">
        <v>585</v>
      </c>
      <c r="O9397" t="s">
        <v>159</v>
      </c>
      <c r="P9397">
        <v>3.0402904271122433E-3</v>
      </c>
      <c r="Q9397" t="s">
        <v>157</v>
      </c>
    </row>
    <row r="9398" spans="9:17" x14ac:dyDescent="0.45">
      <c r="I9398" t="s">
        <v>350</v>
      </c>
      <c r="J9398" t="s">
        <v>160</v>
      </c>
      <c r="K9398">
        <v>4.5033616506728906E-3</v>
      </c>
      <c r="L9398" t="s">
        <v>157</v>
      </c>
      <c r="N9398" t="s">
        <v>585</v>
      </c>
      <c r="O9398" t="s">
        <v>160</v>
      </c>
      <c r="P9398">
        <v>2.8651503683235109E-3</v>
      </c>
      <c r="Q9398" t="s">
        <v>157</v>
      </c>
    </row>
    <row r="9399" spans="9:17" x14ac:dyDescent="0.45">
      <c r="I9399" t="s">
        <v>350</v>
      </c>
      <c r="J9399" t="s">
        <v>161</v>
      </c>
      <c r="K9399">
        <v>3.1664919034368397E-2</v>
      </c>
      <c r="L9399" t="s">
        <v>157</v>
      </c>
      <c r="N9399" t="s">
        <v>585</v>
      </c>
      <c r="O9399" t="s">
        <v>161</v>
      </c>
      <c r="P9399">
        <v>2.4501949609623923E-2</v>
      </c>
      <c r="Q9399" t="s">
        <v>157</v>
      </c>
    </row>
    <row r="9400" spans="9:17" x14ac:dyDescent="0.45">
      <c r="I9400" t="s">
        <v>350</v>
      </c>
      <c r="J9400" t="s">
        <v>807</v>
      </c>
      <c r="K9400">
        <v>3.5301141333169E-3</v>
      </c>
      <c r="L9400" t="s">
        <v>157</v>
      </c>
      <c r="N9400" t="s">
        <v>585</v>
      </c>
      <c r="O9400" t="s">
        <v>807</v>
      </c>
      <c r="P9400">
        <v>5.3563929105282749E-3</v>
      </c>
      <c r="Q9400" t="s">
        <v>157</v>
      </c>
    </row>
    <row r="9401" spans="9:17" x14ac:dyDescent="0.45">
      <c r="I9401" t="s">
        <v>350</v>
      </c>
      <c r="J9401" t="s">
        <v>808</v>
      </c>
      <c r="K9401">
        <v>3.1386269185584875E-4</v>
      </c>
      <c r="L9401" t="s">
        <v>157</v>
      </c>
      <c r="N9401" t="s">
        <v>585</v>
      </c>
      <c r="O9401" t="s">
        <v>808</v>
      </c>
      <c r="P9401">
        <v>5.7162274084768469E-3</v>
      </c>
      <c r="Q9401" t="s">
        <v>157</v>
      </c>
    </row>
    <row r="9402" spans="9:17" x14ac:dyDescent="0.45">
      <c r="I9402" t="s">
        <v>350</v>
      </c>
      <c r="J9402" t="s">
        <v>809</v>
      </c>
      <c r="K9402">
        <v>0</v>
      </c>
      <c r="L9402" t="s">
        <v>157</v>
      </c>
      <c r="N9402" t="s">
        <v>585</v>
      </c>
      <c r="O9402" t="s">
        <v>809</v>
      </c>
      <c r="P9402">
        <v>5.7465825155599238E-3</v>
      </c>
      <c r="Q9402" t="s">
        <v>157</v>
      </c>
    </row>
    <row r="9403" spans="9:17" x14ac:dyDescent="0.45">
      <c r="I9403" t="s">
        <v>350</v>
      </c>
      <c r="J9403" t="s">
        <v>810</v>
      </c>
      <c r="K9403">
        <v>0</v>
      </c>
      <c r="L9403" t="s">
        <v>157</v>
      </c>
      <c r="N9403" t="s">
        <v>585</v>
      </c>
      <c r="O9403" t="s">
        <v>810</v>
      </c>
      <c r="P9403">
        <v>2.2770112455241281E-2</v>
      </c>
      <c r="Q9403" t="s">
        <v>157</v>
      </c>
    </row>
    <row r="9404" spans="9:17" x14ac:dyDescent="0.45">
      <c r="I9404" t="s">
        <v>350</v>
      </c>
      <c r="J9404" t="s">
        <v>162</v>
      </c>
      <c r="K9404">
        <v>3.6240846727075983E-2</v>
      </c>
      <c r="L9404" t="s">
        <v>157</v>
      </c>
      <c r="N9404" t="s">
        <v>585</v>
      </c>
      <c r="O9404" t="s">
        <v>162</v>
      </c>
      <c r="P9404">
        <v>0.12518563837277316</v>
      </c>
      <c r="Q9404" t="s">
        <v>157</v>
      </c>
    </row>
    <row r="9405" spans="9:17" x14ac:dyDescent="0.45">
      <c r="I9405" t="s">
        <v>350</v>
      </c>
      <c r="J9405" t="s">
        <v>163</v>
      </c>
      <c r="K9405">
        <v>4.1833753253575558E-2</v>
      </c>
      <c r="L9405" t="s">
        <v>157</v>
      </c>
      <c r="N9405" t="s">
        <v>585</v>
      </c>
      <c r="O9405" t="s">
        <v>163</v>
      </c>
      <c r="P9405">
        <v>1.6348711507868863E-2</v>
      </c>
      <c r="Q9405" t="s">
        <v>157</v>
      </c>
    </row>
    <row r="9406" spans="9:17" x14ac:dyDescent="0.45">
      <c r="I9406" t="s">
        <v>350</v>
      </c>
      <c r="J9406" t="s">
        <v>164</v>
      </c>
      <c r="K9406">
        <v>5.3860893964337138E-2</v>
      </c>
      <c r="L9406" t="s">
        <v>157</v>
      </c>
      <c r="N9406" t="s">
        <v>585</v>
      </c>
      <c r="O9406" t="s">
        <v>164</v>
      </c>
      <c r="P9406">
        <v>1.7497835221858406E-2</v>
      </c>
      <c r="Q9406" t="s">
        <v>157</v>
      </c>
    </row>
    <row r="9407" spans="9:17" x14ac:dyDescent="0.45">
      <c r="I9407" t="s">
        <v>350</v>
      </c>
      <c r="J9407" t="s">
        <v>165</v>
      </c>
      <c r="K9407">
        <v>6.1065080385251505E-2</v>
      </c>
      <c r="L9407" t="s">
        <v>157</v>
      </c>
      <c r="N9407" t="s">
        <v>585</v>
      </c>
      <c r="O9407" t="s">
        <v>165</v>
      </c>
      <c r="P9407">
        <v>1.9002478212765128E-2</v>
      </c>
      <c r="Q9407" t="s">
        <v>157</v>
      </c>
    </row>
    <row r="9408" spans="9:17" x14ac:dyDescent="0.45">
      <c r="I9408" t="s">
        <v>350</v>
      </c>
      <c r="J9408" t="s">
        <v>166</v>
      </c>
      <c r="K9408">
        <v>0.37272130103127371</v>
      </c>
      <c r="L9408" t="s">
        <v>157</v>
      </c>
      <c r="N9408" t="s">
        <v>585</v>
      </c>
      <c r="O9408" t="s">
        <v>166</v>
      </c>
      <c r="P9408">
        <v>0.16754791719212933</v>
      </c>
      <c r="Q9408" t="s">
        <v>157</v>
      </c>
    </row>
    <row r="9409" spans="9:17" x14ac:dyDescent="0.45">
      <c r="I9409" t="s">
        <v>350</v>
      </c>
      <c r="J9409" t="s">
        <v>811</v>
      </c>
      <c r="K9409">
        <v>5.0015461034942275E-2</v>
      </c>
      <c r="L9409" t="s">
        <v>157</v>
      </c>
      <c r="N9409" t="s">
        <v>585</v>
      </c>
      <c r="O9409" t="s">
        <v>811</v>
      </c>
      <c r="P9409">
        <v>3.0799530656302435E-2</v>
      </c>
      <c r="Q9409" t="s">
        <v>157</v>
      </c>
    </row>
    <row r="9410" spans="9:17" x14ac:dyDescent="0.45">
      <c r="I9410" t="s">
        <v>350</v>
      </c>
      <c r="J9410" t="s">
        <v>812</v>
      </c>
      <c r="K9410">
        <v>3.9868198136561422E-2</v>
      </c>
      <c r="L9410" t="s">
        <v>157</v>
      </c>
      <c r="N9410" t="s">
        <v>585</v>
      </c>
      <c r="O9410" t="s">
        <v>812</v>
      </c>
      <c r="P9410">
        <v>2.7697921903488767E-2</v>
      </c>
      <c r="Q9410" t="s">
        <v>157</v>
      </c>
    </row>
    <row r="9411" spans="9:17" x14ac:dyDescent="0.45">
      <c r="I9411" t="s">
        <v>350</v>
      </c>
      <c r="J9411" t="s">
        <v>813</v>
      </c>
      <c r="K9411">
        <v>2.3294780725816137E-2</v>
      </c>
      <c r="L9411" t="s">
        <v>157</v>
      </c>
      <c r="N9411" t="s">
        <v>585</v>
      </c>
      <c r="O9411" t="s">
        <v>813</v>
      </c>
      <c r="P9411">
        <v>2.4975654797991131E-2</v>
      </c>
      <c r="Q9411" t="s">
        <v>157</v>
      </c>
    </row>
    <row r="9412" spans="9:17" x14ac:dyDescent="0.45">
      <c r="I9412" t="s">
        <v>350</v>
      </c>
      <c r="J9412" t="s">
        <v>814</v>
      </c>
      <c r="K9412">
        <v>5.8290768272412832E-3</v>
      </c>
      <c r="L9412" t="s">
        <v>157</v>
      </c>
      <c r="N9412" t="s">
        <v>585</v>
      </c>
      <c r="O9412" t="s">
        <v>814</v>
      </c>
      <c r="P9412">
        <v>0.11264133348234029</v>
      </c>
      <c r="Q9412" t="s">
        <v>157</v>
      </c>
    </row>
    <row r="9413" spans="9:17" x14ac:dyDescent="0.45">
      <c r="I9413" t="s">
        <v>350</v>
      </c>
      <c r="J9413" t="s">
        <v>815</v>
      </c>
      <c r="K9413">
        <v>3.9152394071452282E-3</v>
      </c>
      <c r="L9413" t="s">
        <v>157</v>
      </c>
      <c r="N9413" t="s">
        <v>585</v>
      </c>
      <c r="O9413" t="s">
        <v>815</v>
      </c>
      <c r="P9413">
        <v>9.9925607777135023E-2</v>
      </c>
      <c r="Q9413" t="s">
        <v>157</v>
      </c>
    </row>
    <row r="9414" spans="9:17" x14ac:dyDescent="0.45">
      <c r="I9414" t="s">
        <v>350</v>
      </c>
      <c r="J9414" t="s">
        <v>816</v>
      </c>
      <c r="K9414">
        <v>1.3408437590815215E-2</v>
      </c>
      <c r="L9414" t="s">
        <v>157</v>
      </c>
      <c r="N9414" t="s">
        <v>585</v>
      </c>
      <c r="O9414" t="s">
        <v>816</v>
      </c>
      <c r="P9414">
        <v>1.2776099458263253E-2</v>
      </c>
      <c r="Q9414" t="s">
        <v>157</v>
      </c>
    </row>
    <row r="9415" spans="9:17" x14ac:dyDescent="0.45">
      <c r="I9415" t="s">
        <v>350</v>
      </c>
      <c r="J9415" t="s">
        <v>817</v>
      </c>
      <c r="K9415">
        <v>2.3721076866723242E-2</v>
      </c>
      <c r="L9415" t="s">
        <v>157</v>
      </c>
      <c r="N9415" t="s">
        <v>585</v>
      </c>
      <c r="O9415" t="s">
        <v>817</v>
      </c>
      <c r="P9415">
        <v>1.206444467555841E-2</v>
      </c>
      <c r="Q9415" t="s">
        <v>157</v>
      </c>
    </row>
    <row r="9416" spans="9:17" x14ac:dyDescent="0.45">
      <c r="I9416" t="s">
        <v>350</v>
      </c>
      <c r="J9416" t="s">
        <v>818</v>
      </c>
      <c r="K9416">
        <v>2.8585945834747099E-2</v>
      </c>
      <c r="L9416" t="s">
        <v>157</v>
      </c>
      <c r="N9416" t="s">
        <v>585</v>
      </c>
      <c r="O9416" t="s">
        <v>818</v>
      </c>
      <c r="P9416">
        <v>1.1460508359137494E-2</v>
      </c>
      <c r="Q9416" t="s">
        <v>157</v>
      </c>
    </row>
    <row r="9417" spans="9:17" x14ac:dyDescent="0.45">
      <c r="I9417" t="s">
        <v>350</v>
      </c>
      <c r="J9417" t="s">
        <v>819</v>
      </c>
      <c r="K9417">
        <v>0.17250936732115241</v>
      </c>
      <c r="L9417" t="s">
        <v>157</v>
      </c>
      <c r="N9417" t="s">
        <v>585</v>
      </c>
      <c r="O9417" t="s">
        <v>819</v>
      </c>
      <c r="P9417">
        <v>9.318973222988465E-2</v>
      </c>
      <c r="Q9417" t="s">
        <v>157</v>
      </c>
    </row>
    <row r="9418" spans="9:17" x14ac:dyDescent="0.45">
      <c r="I9418" t="s">
        <v>350</v>
      </c>
      <c r="J9418" t="s">
        <v>820</v>
      </c>
      <c r="K9418">
        <v>1.9648273400490399E-2</v>
      </c>
      <c r="L9418" t="s">
        <v>157</v>
      </c>
      <c r="N9418" t="s">
        <v>585</v>
      </c>
      <c r="O9418" t="s">
        <v>820</v>
      </c>
      <c r="P9418">
        <v>1.6081096046673064E-2</v>
      </c>
      <c r="Q9418" t="s">
        <v>157</v>
      </c>
    </row>
    <row r="9419" spans="9:17" x14ac:dyDescent="0.45">
      <c r="I9419" t="s">
        <v>350</v>
      </c>
      <c r="J9419" t="s">
        <v>821</v>
      </c>
      <c r="K9419">
        <v>7.570972174156902E-3</v>
      </c>
      <c r="L9419" t="s">
        <v>157</v>
      </c>
      <c r="N9419" t="s">
        <v>585</v>
      </c>
      <c r="O9419" t="s">
        <v>821</v>
      </c>
      <c r="P9419">
        <v>1.6204697980965303E-2</v>
      </c>
      <c r="Q9419" t="s">
        <v>157</v>
      </c>
    </row>
    <row r="9420" spans="9:17" x14ac:dyDescent="0.45">
      <c r="I9420" t="s">
        <v>350</v>
      </c>
      <c r="J9420" t="s">
        <v>822</v>
      </c>
      <c r="K9420">
        <v>1.2300019840364442E-3</v>
      </c>
      <c r="L9420" t="s">
        <v>157</v>
      </c>
      <c r="N9420" t="s">
        <v>585</v>
      </c>
      <c r="O9420" t="s">
        <v>822</v>
      </c>
      <c r="P9420">
        <v>1.6082607862370247E-2</v>
      </c>
      <c r="Q9420" t="s">
        <v>157</v>
      </c>
    </row>
    <row r="9421" spans="9:17" x14ac:dyDescent="0.45">
      <c r="I9421" t="s">
        <v>350</v>
      </c>
      <c r="J9421" t="s">
        <v>823</v>
      </c>
      <c r="K9421">
        <v>0</v>
      </c>
      <c r="L9421" t="s">
        <v>157</v>
      </c>
      <c r="N9421" t="s">
        <v>585</v>
      </c>
      <c r="O9421" t="s">
        <v>823</v>
      </c>
      <c r="P9421">
        <v>7.9124962272744986E-2</v>
      </c>
      <c r="Q9421" t="s">
        <v>157</v>
      </c>
    </row>
    <row r="9422" spans="9:17" x14ac:dyDescent="0.45">
      <c r="I9422" t="s">
        <v>350</v>
      </c>
      <c r="J9422" t="s">
        <v>872</v>
      </c>
      <c r="K9422">
        <v>0</v>
      </c>
      <c r="L9422" t="s">
        <v>157</v>
      </c>
      <c r="N9422" t="s">
        <v>585</v>
      </c>
      <c r="O9422" t="s">
        <v>872</v>
      </c>
      <c r="P9422">
        <v>7.292256895175665E-6</v>
      </c>
      <c r="Q9422" t="s">
        <v>157</v>
      </c>
    </row>
    <row r="9423" spans="9:17" x14ac:dyDescent="0.45">
      <c r="I9423" t="s">
        <v>350</v>
      </c>
      <c r="J9423" t="s">
        <v>873</v>
      </c>
      <c r="K9423">
        <v>0</v>
      </c>
      <c r="L9423" t="s">
        <v>157</v>
      </c>
      <c r="N9423" t="s">
        <v>585</v>
      </c>
      <c r="O9423" t="s">
        <v>873</v>
      </c>
      <c r="P9423">
        <v>1.9317103283510215E-5</v>
      </c>
      <c r="Q9423" t="s">
        <v>157</v>
      </c>
    </row>
    <row r="9424" spans="9:17" x14ac:dyDescent="0.45">
      <c r="I9424" t="s">
        <v>350</v>
      </c>
      <c r="J9424" t="s">
        <v>874</v>
      </c>
      <c r="K9424">
        <v>0</v>
      </c>
      <c r="L9424" t="s">
        <v>157</v>
      </c>
      <c r="N9424" t="s">
        <v>585</v>
      </c>
      <c r="O9424" t="s">
        <v>874</v>
      </c>
      <c r="P9424">
        <v>1.0801564105676408E-5</v>
      </c>
      <c r="Q9424" t="s">
        <v>157</v>
      </c>
    </row>
    <row r="9425" spans="9:17" x14ac:dyDescent="0.45">
      <c r="I9425" t="s">
        <v>350</v>
      </c>
      <c r="J9425" t="s">
        <v>875</v>
      </c>
      <c r="K9425">
        <v>0</v>
      </c>
      <c r="L9425" t="s">
        <v>157</v>
      </c>
      <c r="N9425" t="s">
        <v>585</v>
      </c>
      <c r="O9425" t="s">
        <v>875</v>
      </c>
      <c r="P9425">
        <v>6.2185405653107655E-7</v>
      </c>
      <c r="Q9425" t="s">
        <v>157</v>
      </c>
    </row>
    <row r="9426" spans="9:17" x14ac:dyDescent="0.45">
      <c r="I9426" t="s">
        <v>350</v>
      </c>
      <c r="J9426" t="s">
        <v>876</v>
      </c>
      <c r="K9426">
        <v>0</v>
      </c>
      <c r="L9426" t="s">
        <v>157</v>
      </c>
      <c r="N9426" t="s">
        <v>585</v>
      </c>
      <c r="O9426" t="s">
        <v>876</v>
      </c>
      <c r="P9426">
        <v>1.102208216162736E-8</v>
      </c>
      <c r="Q9426" t="s">
        <v>157</v>
      </c>
    </row>
    <row r="9427" spans="9:17" x14ac:dyDescent="0.45">
      <c r="I9427" t="s">
        <v>350</v>
      </c>
      <c r="J9427" t="s">
        <v>877</v>
      </c>
      <c r="K9427">
        <v>0</v>
      </c>
      <c r="L9427" t="s">
        <v>157</v>
      </c>
      <c r="N9427" t="s">
        <v>585</v>
      </c>
      <c r="O9427" t="s">
        <v>877</v>
      </c>
      <c r="P9427">
        <v>0</v>
      </c>
      <c r="Q9427" t="s">
        <v>157</v>
      </c>
    </row>
    <row r="9428" spans="9:17" x14ac:dyDescent="0.45">
      <c r="I9428" t="s">
        <v>350</v>
      </c>
      <c r="J9428" t="s">
        <v>878</v>
      </c>
      <c r="K9428">
        <v>0</v>
      </c>
      <c r="L9428" t="s">
        <v>157</v>
      </c>
      <c r="N9428" t="s">
        <v>585</v>
      </c>
      <c r="O9428" t="s">
        <v>878</v>
      </c>
      <c r="P9428">
        <v>0</v>
      </c>
      <c r="Q9428" t="s">
        <v>157</v>
      </c>
    </row>
    <row r="9429" spans="9:17" x14ac:dyDescent="0.45">
      <c r="I9429" t="s">
        <v>350</v>
      </c>
      <c r="J9429" t="s">
        <v>879</v>
      </c>
      <c r="K9429">
        <v>5.0215750131303772E-5</v>
      </c>
      <c r="L9429" t="s">
        <v>157</v>
      </c>
      <c r="N9429" t="s">
        <v>585</v>
      </c>
      <c r="O9429" t="s">
        <v>879</v>
      </c>
      <c r="P9429">
        <v>0</v>
      </c>
      <c r="Q9429" t="s">
        <v>157</v>
      </c>
    </row>
    <row r="9430" spans="9:17" x14ac:dyDescent="0.45">
      <c r="I9430" t="s">
        <v>350</v>
      </c>
      <c r="J9430" t="s">
        <v>880</v>
      </c>
      <c r="K9430">
        <v>8.6048741734944976E-5</v>
      </c>
      <c r="L9430" t="s">
        <v>157</v>
      </c>
      <c r="N9430" t="s">
        <v>585</v>
      </c>
      <c r="O9430" t="s">
        <v>880</v>
      </c>
      <c r="P9430">
        <v>0</v>
      </c>
      <c r="Q9430" t="s">
        <v>157</v>
      </c>
    </row>
    <row r="9431" spans="9:17" x14ac:dyDescent="0.45">
      <c r="I9431" t="s">
        <v>350</v>
      </c>
      <c r="J9431" t="s">
        <v>881</v>
      </c>
      <c r="K9431">
        <v>1.6238299567011995E-4</v>
      </c>
      <c r="L9431" t="s">
        <v>157</v>
      </c>
      <c r="N9431" t="s">
        <v>585</v>
      </c>
      <c r="O9431" t="s">
        <v>881</v>
      </c>
      <c r="P9431">
        <v>0</v>
      </c>
      <c r="Q9431" t="s">
        <v>157</v>
      </c>
    </row>
    <row r="9432" spans="9:17" x14ac:dyDescent="0.45">
      <c r="I9432" t="s">
        <v>350</v>
      </c>
      <c r="J9432" t="s">
        <v>882</v>
      </c>
      <c r="K9432">
        <v>2.1827658396245364E-4</v>
      </c>
      <c r="L9432" t="s">
        <v>157</v>
      </c>
      <c r="N9432" t="s">
        <v>585</v>
      </c>
      <c r="O9432" t="s">
        <v>882</v>
      </c>
      <c r="P9432">
        <v>1.8389457792285044E-7</v>
      </c>
      <c r="Q9432" t="s">
        <v>157</v>
      </c>
    </row>
    <row r="9433" spans="9:17" x14ac:dyDescent="0.45">
      <c r="I9433" t="s">
        <v>350</v>
      </c>
      <c r="J9433" t="s">
        <v>883</v>
      </c>
      <c r="K9433">
        <v>2.0693788600617714E-4</v>
      </c>
      <c r="L9433" t="s">
        <v>157</v>
      </c>
      <c r="N9433" t="s">
        <v>585</v>
      </c>
      <c r="O9433" t="s">
        <v>883</v>
      </c>
      <c r="P9433">
        <v>4.4608474435781576E-6</v>
      </c>
      <c r="Q9433" t="s">
        <v>157</v>
      </c>
    </row>
    <row r="9434" spans="9:17" x14ac:dyDescent="0.45">
      <c r="I9434" t="s">
        <v>350</v>
      </c>
      <c r="J9434" t="s">
        <v>884</v>
      </c>
      <c r="K9434">
        <v>2.2860256173784862E-4</v>
      </c>
      <c r="L9434" t="s">
        <v>157</v>
      </c>
      <c r="N9434" t="s">
        <v>585</v>
      </c>
      <c r="O9434" t="s">
        <v>884</v>
      </c>
      <c r="P9434">
        <v>1.2444404578698E-5</v>
      </c>
      <c r="Q9434" t="s">
        <v>157</v>
      </c>
    </row>
    <row r="9435" spans="9:17" x14ac:dyDescent="0.45">
      <c r="I9435" t="s">
        <v>350</v>
      </c>
      <c r="J9435" t="s">
        <v>885</v>
      </c>
      <c r="K9435">
        <v>2.5665226945445377E-4</v>
      </c>
      <c r="L9435" t="s">
        <v>157</v>
      </c>
      <c r="N9435" t="s">
        <v>585</v>
      </c>
      <c r="O9435" t="s">
        <v>885</v>
      </c>
      <c r="P9435">
        <v>2.110730263050341E-5</v>
      </c>
      <c r="Q9435" t="s">
        <v>157</v>
      </c>
    </row>
    <row r="9436" spans="9:17" x14ac:dyDescent="0.45">
      <c r="I9436" t="s">
        <v>350</v>
      </c>
      <c r="J9436" t="s">
        <v>886</v>
      </c>
      <c r="K9436">
        <v>2.5504218024273374E-4</v>
      </c>
      <c r="L9436" t="s">
        <v>157</v>
      </c>
      <c r="N9436" t="s">
        <v>585</v>
      </c>
      <c r="O9436" t="s">
        <v>886</v>
      </c>
      <c r="P9436">
        <v>3.3887120637563581E-5</v>
      </c>
      <c r="Q9436" t="s">
        <v>157</v>
      </c>
    </row>
    <row r="9437" spans="9:17" x14ac:dyDescent="0.45">
      <c r="I9437" t="s">
        <v>350</v>
      </c>
      <c r="J9437" t="s">
        <v>887</v>
      </c>
      <c r="K9437">
        <v>2.2412257998464093E-4</v>
      </c>
      <c r="L9437" t="s">
        <v>157</v>
      </c>
      <c r="N9437" t="s">
        <v>585</v>
      </c>
      <c r="O9437" t="s">
        <v>887</v>
      </c>
      <c r="P9437">
        <v>2.9387945486926197E-5</v>
      </c>
      <c r="Q9437" t="s">
        <v>157</v>
      </c>
    </row>
    <row r="9438" spans="9:17" x14ac:dyDescent="0.45">
      <c r="I9438" t="s">
        <v>350</v>
      </c>
      <c r="J9438" t="s">
        <v>888</v>
      </c>
      <c r="K9438">
        <v>1.7348772570755256E-4</v>
      </c>
      <c r="L9438" t="s">
        <v>157</v>
      </c>
      <c r="N9438" t="s">
        <v>585</v>
      </c>
      <c r="O9438" t="s">
        <v>888</v>
      </c>
      <c r="P9438">
        <v>2.3771610645647969E-5</v>
      </c>
      <c r="Q9438" t="s">
        <v>157</v>
      </c>
    </row>
    <row r="9439" spans="9:17" x14ac:dyDescent="0.45">
      <c r="I9439" t="s">
        <v>350</v>
      </c>
      <c r="J9439" t="s">
        <v>889</v>
      </c>
      <c r="K9439">
        <v>0</v>
      </c>
      <c r="L9439" t="s">
        <v>157</v>
      </c>
      <c r="N9439" t="s">
        <v>585</v>
      </c>
      <c r="O9439" t="s">
        <v>889</v>
      </c>
      <c r="P9439">
        <v>1.7629676977479131E-5</v>
      </c>
      <c r="Q9439" t="s">
        <v>157</v>
      </c>
    </row>
    <row r="9440" spans="9:17" x14ac:dyDescent="0.45">
      <c r="I9440" t="s">
        <v>350</v>
      </c>
      <c r="J9440" t="s">
        <v>890</v>
      </c>
      <c r="K9440">
        <v>0</v>
      </c>
      <c r="L9440" t="s">
        <v>157</v>
      </c>
      <c r="N9440" t="s">
        <v>585</v>
      </c>
      <c r="O9440" t="s">
        <v>890</v>
      </c>
      <c r="P9440">
        <v>8.8305122020573301E-6</v>
      </c>
      <c r="Q9440" t="s">
        <v>157</v>
      </c>
    </row>
    <row r="9441" spans="9:17" x14ac:dyDescent="0.45">
      <c r="I9441" t="s">
        <v>350</v>
      </c>
      <c r="J9441" t="s">
        <v>891</v>
      </c>
      <c r="K9441">
        <v>0</v>
      </c>
      <c r="L9441" t="s">
        <v>157</v>
      </c>
      <c r="N9441" t="s">
        <v>585</v>
      </c>
      <c r="O9441" t="s">
        <v>891</v>
      </c>
      <c r="P9441">
        <v>1.0820898176582766E-5</v>
      </c>
      <c r="Q9441" t="s">
        <v>157</v>
      </c>
    </row>
    <row r="9442" spans="9:17" x14ac:dyDescent="0.45">
      <c r="I9442" t="s">
        <v>350</v>
      </c>
      <c r="J9442" t="s">
        <v>892</v>
      </c>
      <c r="K9442">
        <v>0</v>
      </c>
      <c r="L9442" t="s">
        <v>157</v>
      </c>
      <c r="N9442" t="s">
        <v>585</v>
      </c>
      <c r="O9442" t="s">
        <v>892</v>
      </c>
      <c r="P9442">
        <v>1.297643096508735E-5</v>
      </c>
      <c r="Q9442" t="s">
        <v>157</v>
      </c>
    </row>
    <row r="9443" spans="9:17" x14ac:dyDescent="0.45">
      <c r="I9443" t="s">
        <v>350</v>
      </c>
      <c r="J9443" t="s">
        <v>893</v>
      </c>
      <c r="K9443">
        <v>0</v>
      </c>
      <c r="L9443" t="s">
        <v>157</v>
      </c>
      <c r="N9443" t="s">
        <v>585</v>
      </c>
      <c r="O9443" t="s">
        <v>893</v>
      </c>
      <c r="P9443">
        <v>2.1765286990475824E-5</v>
      </c>
      <c r="Q9443" t="s">
        <v>157</v>
      </c>
    </row>
    <row r="9444" spans="9:17" x14ac:dyDescent="0.45">
      <c r="I9444" t="s">
        <v>350</v>
      </c>
      <c r="J9444" t="s">
        <v>894</v>
      </c>
      <c r="K9444">
        <v>0</v>
      </c>
      <c r="L9444" t="s">
        <v>157</v>
      </c>
      <c r="N9444" t="s">
        <v>585</v>
      </c>
      <c r="O9444" t="s">
        <v>894</v>
      </c>
      <c r="P9444">
        <v>3.2147574783189085E-5</v>
      </c>
      <c r="Q9444" t="s">
        <v>157</v>
      </c>
    </row>
    <row r="9445" spans="9:17" x14ac:dyDescent="0.45">
      <c r="I9445" t="s">
        <v>350</v>
      </c>
      <c r="J9445" t="s">
        <v>895</v>
      </c>
      <c r="K9445">
        <v>0</v>
      </c>
      <c r="L9445" t="s">
        <v>157</v>
      </c>
      <c r="N9445" t="s">
        <v>585</v>
      </c>
      <c r="O9445" t="s">
        <v>895</v>
      </c>
      <c r="P9445">
        <v>2.7093686506607973E-5</v>
      </c>
      <c r="Q9445" t="s">
        <v>157</v>
      </c>
    </row>
    <row r="9446" spans="9:17" x14ac:dyDescent="0.45">
      <c r="I9446" t="s">
        <v>351</v>
      </c>
      <c r="J9446" t="s">
        <v>156</v>
      </c>
      <c r="K9446">
        <v>0</v>
      </c>
      <c r="L9446" t="s">
        <v>157</v>
      </c>
      <c r="N9446" t="s">
        <v>586</v>
      </c>
      <c r="O9446" t="s">
        <v>156</v>
      </c>
      <c r="P9446">
        <v>3.4947694711530364E-2</v>
      </c>
      <c r="Q9446" t="s">
        <v>157</v>
      </c>
    </row>
    <row r="9447" spans="9:17" x14ac:dyDescent="0.45">
      <c r="I9447" t="s">
        <v>351</v>
      </c>
      <c r="J9447" t="s">
        <v>158</v>
      </c>
      <c r="K9447">
        <v>0</v>
      </c>
      <c r="L9447" t="s">
        <v>157</v>
      </c>
      <c r="N9447" t="s">
        <v>586</v>
      </c>
      <c r="O9447" t="s">
        <v>158</v>
      </c>
      <c r="P9447">
        <v>4.4812835015174803E-3</v>
      </c>
      <c r="Q9447" t="s">
        <v>157</v>
      </c>
    </row>
    <row r="9448" spans="9:17" x14ac:dyDescent="0.45">
      <c r="I9448" t="s">
        <v>351</v>
      </c>
      <c r="J9448" t="s">
        <v>159</v>
      </c>
      <c r="K9448">
        <v>2.9297245777362819E-3</v>
      </c>
      <c r="L9448" t="s">
        <v>157</v>
      </c>
      <c r="N9448" t="s">
        <v>586</v>
      </c>
      <c r="O9448" t="s">
        <v>159</v>
      </c>
      <c r="P9448">
        <v>4.402798028580613E-3</v>
      </c>
      <c r="Q9448" t="s">
        <v>157</v>
      </c>
    </row>
    <row r="9449" spans="9:17" x14ac:dyDescent="0.45">
      <c r="I9449" t="s">
        <v>351</v>
      </c>
      <c r="J9449" t="s">
        <v>160</v>
      </c>
      <c r="K9449">
        <v>4.7878547529567033E-3</v>
      </c>
      <c r="L9449" t="s">
        <v>157</v>
      </c>
      <c r="N9449" t="s">
        <v>586</v>
      </c>
      <c r="O9449" t="s">
        <v>160</v>
      </c>
      <c r="P9449">
        <v>4.0587822652653847E-3</v>
      </c>
      <c r="Q9449" t="s">
        <v>157</v>
      </c>
    </row>
    <row r="9450" spans="9:17" x14ac:dyDescent="0.45">
      <c r="I9450" t="s">
        <v>351</v>
      </c>
      <c r="J9450" t="s">
        <v>161</v>
      </c>
      <c r="K9450">
        <v>3.2719771383991646E-2</v>
      </c>
      <c r="L9450" t="s">
        <v>157</v>
      </c>
      <c r="N9450" t="s">
        <v>586</v>
      </c>
      <c r="O9450" t="s">
        <v>161</v>
      </c>
      <c r="P9450">
        <v>2.6702399592145726E-2</v>
      </c>
      <c r="Q9450" t="s">
        <v>157</v>
      </c>
    </row>
    <row r="9451" spans="9:17" x14ac:dyDescent="0.45">
      <c r="I9451" t="s">
        <v>351</v>
      </c>
      <c r="J9451" t="s">
        <v>807</v>
      </c>
      <c r="K9451">
        <v>3.376167098265939E-3</v>
      </c>
      <c r="L9451" t="s">
        <v>157</v>
      </c>
      <c r="N9451" t="s">
        <v>586</v>
      </c>
      <c r="O9451" t="s">
        <v>807</v>
      </c>
      <c r="P9451">
        <v>5.0211263372680337E-3</v>
      </c>
      <c r="Q9451" t="s">
        <v>157</v>
      </c>
    </row>
    <row r="9452" spans="9:17" x14ac:dyDescent="0.45">
      <c r="I9452" t="s">
        <v>351</v>
      </c>
      <c r="J9452" t="s">
        <v>808</v>
      </c>
      <c r="K9452">
        <v>1.1982054941717877E-4</v>
      </c>
      <c r="L9452" t="s">
        <v>157</v>
      </c>
      <c r="N9452" t="s">
        <v>586</v>
      </c>
      <c r="O9452" t="s">
        <v>808</v>
      </c>
      <c r="P9452">
        <v>5.2755235064701781E-3</v>
      </c>
      <c r="Q9452" t="s">
        <v>157</v>
      </c>
    </row>
    <row r="9453" spans="9:17" x14ac:dyDescent="0.45">
      <c r="I9453" t="s">
        <v>351</v>
      </c>
      <c r="J9453" t="s">
        <v>809</v>
      </c>
      <c r="K9453">
        <v>0</v>
      </c>
      <c r="L9453" t="s">
        <v>157</v>
      </c>
      <c r="N9453" t="s">
        <v>586</v>
      </c>
      <c r="O9453" t="s">
        <v>809</v>
      </c>
      <c r="P9453">
        <v>5.3732691795593292E-3</v>
      </c>
      <c r="Q9453" t="s">
        <v>157</v>
      </c>
    </row>
    <row r="9454" spans="9:17" x14ac:dyDescent="0.45">
      <c r="I9454" t="s">
        <v>351</v>
      </c>
      <c r="J9454" t="s">
        <v>810</v>
      </c>
      <c r="K9454">
        <v>0</v>
      </c>
      <c r="L9454" t="s">
        <v>157</v>
      </c>
      <c r="N9454" t="s">
        <v>586</v>
      </c>
      <c r="O9454" t="s">
        <v>810</v>
      </c>
      <c r="P9454">
        <v>2.6006364171980191E-2</v>
      </c>
      <c r="Q9454" t="s">
        <v>157</v>
      </c>
    </row>
    <row r="9455" spans="9:17" x14ac:dyDescent="0.45">
      <c r="I9455" t="s">
        <v>351</v>
      </c>
      <c r="J9455" t="s">
        <v>162</v>
      </c>
      <c r="K9455">
        <v>3.7556681130267007E-2</v>
      </c>
      <c r="L9455" t="s">
        <v>157</v>
      </c>
      <c r="N9455" t="s">
        <v>586</v>
      </c>
      <c r="O9455" t="s">
        <v>162</v>
      </c>
      <c r="P9455">
        <v>0.15140106771771181</v>
      </c>
      <c r="Q9455" t="s">
        <v>157</v>
      </c>
    </row>
    <row r="9456" spans="9:17" x14ac:dyDescent="0.45">
      <c r="I9456" t="s">
        <v>351</v>
      </c>
      <c r="J9456" t="s">
        <v>163</v>
      </c>
      <c r="K9456">
        <v>4.2322756540699336E-2</v>
      </c>
      <c r="L9456" t="s">
        <v>157</v>
      </c>
      <c r="N9456" t="s">
        <v>586</v>
      </c>
      <c r="O9456" t="s">
        <v>163</v>
      </c>
      <c r="P9456">
        <v>1.7552235279421589E-2</v>
      </c>
      <c r="Q9456" t="s">
        <v>157</v>
      </c>
    </row>
    <row r="9457" spans="9:17" x14ac:dyDescent="0.45">
      <c r="I9457" t="s">
        <v>351</v>
      </c>
      <c r="J9457" t="s">
        <v>164</v>
      </c>
      <c r="K9457">
        <v>5.4447326776368196E-2</v>
      </c>
      <c r="L9457" t="s">
        <v>157</v>
      </c>
      <c r="N9457" t="s">
        <v>586</v>
      </c>
      <c r="O9457" t="s">
        <v>164</v>
      </c>
      <c r="P9457">
        <v>1.7365325093563335E-2</v>
      </c>
      <c r="Q9457" t="s">
        <v>157</v>
      </c>
    </row>
    <row r="9458" spans="9:17" x14ac:dyDescent="0.45">
      <c r="I9458" t="s">
        <v>351</v>
      </c>
      <c r="J9458" t="s">
        <v>165</v>
      </c>
      <c r="K9458">
        <v>6.167820725939327E-2</v>
      </c>
      <c r="L9458" t="s">
        <v>157</v>
      </c>
      <c r="N9458" t="s">
        <v>586</v>
      </c>
      <c r="O9458" t="s">
        <v>165</v>
      </c>
      <c r="P9458">
        <v>1.7533028078007717E-2</v>
      </c>
      <c r="Q9458" t="s">
        <v>157</v>
      </c>
    </row>
    <row r="9459" spans="9:17" x14ac:dyDescent="0.45">
      <c r="I9459" t="s">
        <v>351</v>
      </c>
      <c r="J9459" t="s">
        <v>166</v>
      </c>
      <c r="K9459">
        <v>0.37078485544127537</v>
      </c>
      <c r="L9459" t="s">
        <v>157</v>
      </c>
      <c r="N9459" t="s">
        <v>586</v>
      </c>
      <c r="O9459" t="s">
        <v>166</v>
      </c>
      <c r="P9459">
        <v>0.13566639256821475</v>
      </c>
      <c r="Q9459" t="s">
        <v>157</v>
      </c>
    </row>
    <row r="9460" spans="9:17" x14ac:dyDescent="0.45">
      <c r="I9460" t="s">
        <v>351</v>
      </c>
      <c r="J9460" t="s">
        <v>811</v>
      </c>
      <c r="K9460">
        <v>4.8787708793647182E-2</v>
      </c>
      <c r="L9460" t="s">
        <v>157</v>
      </c>
      <c r="N9460" t="s">
        <v>586</v>
      </c>
      <c r="O9460" t="s">
        <v>811</v>
      </c>
      <c r="P9460">
        <v>2.3988126131886913E-2</v>
      </c>
      <c r="Q9460" t="s">
        <v>157</v>
      </c>
    </row>
    <row r="9461" spans="9:17" x14ac:dyDescent="0.45">
      <c r="I9461" t="s">
        <v>351</v>
      </c>
      <c r="J9461" t="s">
        <v>812</v>
      </c>
      <c r="K9461">
        <v>3.882648123649958E-2</v>
      </c>
      <c r="L9461" t="s">
        <v>157</v>
      </c>
      <c r="N9461" t="s">
        <v>586</v>
      </c>
      <c r="O9461" t="s">
        <v>812</v>
      </c>
      <c r="P9461">
        <v>2.2384708852839594E-2</v>
      </c>
      <c r="Q9461" t="s">
        <v>157</v>
      </c>
    </row>
    <row r="9462" spans="9:17" x14ac:dyDescent="0.45">
      <c r="I9462" t="s">
        <v>351</v>
      </c>
      <c r="J9462" t="s">
        <v>813</v>
      </c>
      <c r="K9462">
        <v>2.3180535228089199E-2</v>
      </c>
      <c r="L9462" t="s">
        <v>157</v>
      </c>
      <c r="N9462" t="s">
        <v>586</v>
      </c>
      <c r="O9462" t="s">
        <v>813</v>
      </c>
      <c r="P9462">
        <v>2.2180028213081571E-2</v>
      </c>
      <c r="Q9462" t="s">
        <v>157</v>
      </c>
    </row>
    <row r="9463" spans="9:17" x14ac:dyDescent="0.45">
      <c r="I9463" t="s">
        <v>351</v>
      </c>
      <c r="J9463" t="s">
        <v>814</v>
      </c>
      <c r="K9463">
        <v>6.2495099968846923E-3</v>
      </c>
      <c r="L9463" t="s">
        <v>157</v>
      </c>
      <c r="N9463" t="s">
        <v>586</v>
      </c>
      <c r="O9463" t="s">
        <v>814</v>
      </c>
      <c r="P9463">
        <v>0.1336225966828945</v>
      </c>
      <c r="Q9463" t="s">
        <v>157</v>
      </c>
    </row>
    <row r="9464" spans="9:17" x14ac:dyDescent="0.45">
      <c r="I9464" t="s">
        <v>351</v>
      </c>
      <c r="J9464" t="s">
        <v>815</v>
      </c>
      <c r="K9464">
        <v>4.039745730641202E-3</v>
      </c>
      <c r="L9464" t="s">
        <v>157</v>
      </c>
      <c r="N9464" t="s">
        <v>586</v>
      </c>
      <c r="O9464" t="s">
        <v>815</v>
      </c>
      <c r="P9464">
        <v>0.10252142605542292</v>
      </c>
      <c r="Q9464" t="s">
        <v>157</v>
      </c>
    </row>
    <row r="9465" spans="9:17" x14ac:dyDescent="0.45">
      <c r="I9465" t="s">
        <v>351</v>
      </c>
      <c r="J9465" t="s">
        <v>816</v>
      </c>
      <c r="K9465">
        <v>1.2876057421532314E-2</v>
      </c>
      <c r="L9465" t="s">
        <v>157</v>
      </c>
      <c r="N9465" t="s">
        <v>586</v>
      </c>
      <c r="O9465" t="s">
        <v>816</v>
      </c>
      <c r="P9465">
        <v>1.2874176554640184E-2</v>
      </c>
      <c r="Q9465" t="s">
        <v>157</v>
      </c>
    </row>
    <row r="9466" spans="9:17" x14ac:dyDescent="0.45">
      <c r="I9466" t="s">
        <v>351</v>
      </c>
      <c r="J9466" t="s">
        <v>817</v>
      </c>
      <c r="K9466">
        <v>2.3513632037843013E-2</v>
      </c>
      <c r="L9466" t="s">
        <v>157</v>
      </c>
      <c r="N9466" t="s">
        <v>586</v>
      </c>
      <c r="O9466" t="s">
        <v>817</v>
      </c>
      <c r="P9466">
        <v>1.2190614350498367E-2</v>
      </c>
      <c r="Q9466" t="s">
        <v>157</v>
      </c>
    </row>
    <row r="9467" spans="9:17" x14ac:dyDescent="0.45">
      <c r="I9467" t="s">
        <v>351</v>
      </c>
      <c r="J9467" t="s">
        <v>818</v>
      </c>
      <c r="K9467">
        <v>2.8827533727165802E-2</v>
      </c>
      <c r="L9467" t="s">
        <v>157</v>
      </c>
      <c r="N9467" t="s">
        <v>586</v>
      </c>
      <c r="O9467" t="s">
        <v>818</v>
      </c>
      <c r="P9467">
        <v>1.1498954436896728E-2</v>
      </c>
      <c r="Q9467" t="s">
        <v>157</v>
      </c>
    </row>
    <row r="9468" spans="9:17" x14ac:dyDescent="0.45">
      <c r="I9468" t="s">
        <v>351</v>
      </c>
      <c r="J9468" t="s">
        <v>819</v>
      </c>
      <c r="K9468">
        <v>0.17306159942405377</v>
      </c>
      <c r="L9468" t="s">
        <v>157</v>
      </c>
      <c r="N9468" t="s">
        <v>586</v>
      </c>
      <c r="O9468" t="s">
        <v>819</v>
      </c>
      <c r="P9468">
        <v>8.2114775342503249E-2</v>
      </c>
      <c r="Q9468" t="s">
        <v>157</v>
      </c>
    </row>
    <row r="9469" spans="9:17" x14ac:dyDescent="0.45">
      <c r="I9469" t="s">
        <v>351</v>
      </c>
      <c r="J9469" t="s">
        <v>820</v>
      </c>
      <c r="K9469">
        <v>1.9288420659057399E-2</v>
      </c>
      <c r="L9469" t="s">
        <v>157</v>
      </c>
      <c r="N9469" t="s">
        <v>586</v>
      </c>
      <c r="O9469" t="s">
        <v>820</v>
      </c>
      <c r="P9469">
        <v>1.3377314481911916E-2</v>
      </c>
      <c r="Q9469" t="s">
        <v>157</v>
      </c>
    </row>
    <row r="9470" spans="9:17" x14ac:dyDescent="0.45">
      <c r="I9470" t="s">
        <v>351</v>
      </c>
      <c r="J9470" t="s">
        <v>821</v>
      </c>
      <c r="K9470">
        <v>7.2149108009207366E-3</v>
      </c>
      <c r="L9470" t="s">
        <v>157</v>
      </c>
      <c r="N9470" t="s">
        <v>586</v>
      </c>
      <c r="O9470" t="s">
        <v>821</v>
      </c>
      <c r="P9470">
        <v>1.4090877997393397E-2</v>
      </c>
      <c r="Q9470" t="s">
        <v>157</v>
      </c>
    </row>
    <row r="9471" spans="9:17" x14ac:dyDescent="0.45">
      <c r="I9471" t="s">
        <v>351</v>
      </c>
      <c r="J9471" t="s">
        <v>822</v>
      </c>
      <c r="K9471">
        <v>1.2513704951745976E-3</v>
      </c>
      <c r="L9471" t="s">
        <v>157</v>
      </c>
      <c r="N9471" t="s">
        <v>586</v>
      </c>
      <c r="O9471" t="s">
        <v>822</v>
      </c>
      <c r="P9471">
        <v>1.4740678887011164E-2</v>
      </c>
      <c r="Q9471" t="s">
        <v>157</v>
      </c>
    </row>
    <row r="9472" spans="9:17" x14ac:dyDescent="0.45">
      <c r="I9472" t="s">
        <v>351</v>
      </c>
      <c r="J9472" t="s">
        <v>823</v>
      </c>
      <c r="K9472">
        <v>0</v>
      </c>
      <c r="L9472" t="s">
        <v>157</v>
      </c>
      <c r="N9472" t="s">
        <v>586</v>
      </c>
      <c r="O9472" t="s">
        <v>823</v>
      </c>
      <c r="P9472">
        <v>7.7765855574188289E-2</v>
      </c>
      <c r="Q9472" t="s">
        <v>157</v>
      </c>
    </row>
    <row r="9473" spans="9:17" x14ac:dyDescent="0.45">
      <c r="I9473" t="s">
        <v>351</v>
      </c>
      <c r="J9473" t="s">
        <v>872</v>
      </c>
      <c r="K9473">
        <v>0</v>
      </c>
      <c r="L9473" t="s">
        <v>157</v>
      </c>
      <c r="N9473" t="s">
        <v>586</v>
      </c>
      <c r="O9473" t="s">
        <v>872</v>
      </c>
      <c r="P9473">
        <v>4.8228236680072579E-6</v>
      </c>
      <c r="Q9473" t="s">
        <v>157</v>
      </c>
    </row>
    <row r="9474" spans="9:17" x14ac:dyDescent="0.45">
      <c r="I9474" t="s">
        <v>351</v>
      </c>
      <c r="J9474" t="s">
        <v>873</v>
      </c>
      <c r="K9474">
        <v>0</v>
      </c>
      <c r="L9474" t="s">
        <v>157</v>
      </c>
      <c r="N9474" t="s">
        <v>586</v>
      </c>
      <c r="O9474" t="s">
        <v>873</v>
      </c>
      <c r="P9474">
        <v>1.8502359181510384E-5</v>
      </c>
      <c r="Q9474" t="s">
        <v>157</v>
      </c>
    </row>
    <row r="9475" spans="9:17" x14ac:dyDescent="0.45">
      <c r="I9475" t="s">
        <v>351</v>
      </c>
      <c r="J9475" t="s">
        <v>874</v>
      </c>
      <c r="K9475">
        <v>0</v>
      </c>
      <c r="L9475" t="s">
        <v>157</v>
      </c>
      <c r="N9475" t="s">
        <v>586</v>
      </c>
      <c r="O9475" t="s">
        <v>874</v>
      </c>
      <c r="P9475">
        <v>3.2647478760112488E-5</v>
      </c>
      <c r="Q9475" t="s">
        <v>157</v>
      </c>
    </row>
    <row r="9476" spans="9:17" x14ac:dyDescent="0.45">
      <c r="I9476" t="s">
        <v>351</v>
      </c>
      <c r="J9476" t="s">
        <v>875</v>
      </c>
      <c r="K9476">
        <v>0</v>
      </c>
      <c r="L9476" t="s">
        <v>157</v>
      </c>
      <c r="N9476" t="s">
        <v>586</v>
      </c>
      <c r="O9476" t="s">
        <v>875</v>
      </c>
      <c r="P9476">
        <v>2.815527481470089E-5</v>
      </c>
      <c r="Q9476" t="s">
        <v>157</v>
      </c>
    </row>
    <row r="9477" spans="9:17" x14ac:dyDescent="0.45">
      <c r="I9477" t="s">
        <v>351</v>
      </c>
      <c r="J9477" t="s">
        <v>876</v>
      </c>
      <c r="K9477">
        <v>0</v>
      </c>
      <c r="L9477" t="s">
        <v>157</v>
      </c>
      <c r="N9477" t="s">
        <v>586</v>
      </c>
      <c r="O9477" t="s">
        <v>876</v>
      </c>
      <c r="P9477">
        <v>1.1492343876550496E-5</v>
      </c>
      <c r="Q9477" t="s">
        <v>157</v>
      </c>
    </row>
    <row r="9478" spans="9:17" x14ac:dyDescent="0.45">
      <c r="I9478" t="s">
        <v>351</v>
      </c>
      <c r="J9478" t="s">
        <v>877</v>
      </c>
      <c r="K9478">
        <v>0</v>
      </c>
      <c r="L9478" t="s">
        <v>157</v>
      </c>
      <c r="N9478" t="s">
        <v>586</v>
      </c>
      <c r="O9478" t="s">
        <v>877</v>
      </c>
      <c r="P9478">
        <v>7.1631999691953475E-6</v>
      </c>
      <c r="Q9478" t="s">
        <v>157</v>
      </c>
    </row>
    <row r="9479" spans="9:17" x14ac:dyDescent="0.45">
      <c r="I9479" t="s">
        <v>351</v>
      </c>
      <c r="J9479" t="s">
        <v>878</v>
      </c>
      <c r="K9479">
        <v>0</v>
      </c>
      <c r="L9479" t="s">
        <v>157</v>
      </c>
      <c r="N9479" t="s">
        <v>586</v>
      </c>
      <c r="O9479" t="s">
        <v>878</v>
      </c>
      <c r="P9479">
        <v>3.0232424600027156E-6</v>
      </c>
      <c r="Q9479" t="s">
        <v>157</v>
      </c>
    </row>
    <row r="9480" spans="9:17" x14ac:dyDescent="0.45">
      <c r="I9480" t="s">
        <v>351</v>
      </c>
      <c r="J9480" t="s">
        <v>879</v>
      </c>
      <c r="K9480">
        <v>5.3643627444766074E-5</v>
      </c>
      <c r="L9480" t="s">
        <v>157</v>
      </c>
      <c r="N9480" t="s">
        <v>586</v>
      </c>
      <c r="O9480" t="s">
        <v>879</v>
      </c>
      <c r="P9480">
        <v>2.5889251859839E-6</v>
      </c>
      <c r="Q9480" t="s">
        <v>157</v>
      </c>
    </row>
    <row r="9481" spans="9:17" x14ac:dyDescent="0.45">
      <c r="I9481" t="s">
        <v>351</v>
      </c>
      <c r="J9481" t="s">
        <v>880</v>
      </c>
      <c r="K9481">
        <v>1.6354106921757E-4</v>
      </c>
      <c r="L9481" t="s">
        <v>157</v>
      </c>
      <c r="N9481" t="s">
        <v>586</v>
      </c>
      <c r="O9481" t="s">
        <v>880</v>
      </c>
      <c r="P9481">
        <v>1.1965895456682959E-6</v>
      </c>
      <c r="Q9481" t="s">
        <v>157</v>
      </c>
    </row>
    <row r="9482" spans="9:17" x14ac:dyDescent="0.45">
      <c r="I9482" t="s">
        <v>351</v>
      </c>
      <c r="J9482" t="s">
        <v>881</v>
      </c>
      <c r="K9482">
        <v>2.22339006895184E-4</v>
      </c>
      <c r="L9482" t="s">
        <v>157</v>
      </c>
      <c r="N9482" t="s">
        <v>586</v>
      </c>
      <c r="O9482" t="s">
        <v>881</v>
      </c>
      <c r="P9482">
        <v>9.848898726388542E-8</v>
      </c>
      <c r="Q9482" t="s">
        <v>157</v>
      </c>
    </row>
    <row r="9483" spans="9:17" x14ac:dyDescent="0.45">
      <c r="I9483" t="s">
        <v>351</v>
      </c>
      <c r="J9483" t="s">
        <v>882</v>
      </c>
      <c r="K9483">
        <v>2.6721573996449827E-4</v>
      </c>
      <c r="L9483" t="s">
        <v>157</v>
      </c>
      <c r="N9483" t="s">
        <v>586</v>
      </c>
      <c r="O9483" t="s">
        <v>882</v>
      </c>
      <c r="P9483">
        <v>1.7480504660913556E-7</v>
      </c>
      <c r="Q9483" t="s">
        <v>157</v>
      </c>
    </row>
    <row r="9484" spans="9:17" x14ac:dyDescent="0.45">
      <c r="I9484" t="s">
        <v>351</v>
      </c>
      <c r="J9484" t="s">
        <v>883</v>
      </c>
      <c r="K9484">
        <v>2.5021020966887743E-4</v>
      </c>
      <c r="L9484" t="s">
        <v>157</v>
      </c>
      <c r="N9484" t="s">
        <v>586</v>
      </c>
      <c r="O9484" t="s">
        <v>883</v>
      </c>
      <c r="P9484">
        <v>3.7925673658542459E-6</v>
      </c>
      <c r="Q9484" t="s">
        <v>157</v>
      </c>
    </row>
    <row r="9485" spans="9:17" x14ac:dyDescent="0.45">
      <c r="I9485" t="s">
        <v>351</v>
      </c>
      <c r="J9485" t="s">
        <v>884</v>
      </c>
      <c r="K9485">
        <v>2.4860693753035019E-4</v>
      </c>
      <c r="L9485" t="s">
        <v>157</v>
      </c>
      <c r="N9485" t="s">
        <v>586</v>
      </c>
      <c r="O9485" t="s">
        <v>884</v>
      </c>
      <c r="P9485">
        <v>1.5451766795482753E-5</v>
      </c>
      <c r="Q9485" t="s">
        <v>157</v>
      </c>
    </row>
    <row r="9486" spans="9:17" x14ac:dyDescent="0.45">
      <c r="I9486" t="s">
        <v>351</v>
      </c>
      <c r="J9486" t="s">
        <v>885</v>
      </c>
      <c r="K9486">
        <v>2.3471673598506236E-4</v>
      </c>
      <c r="L9486" t="s">
        <v>157</v>
      </c>
      <c r="N9486" t="s">
        <v>586</v>
      </c>
      <c r="O9486" t="s">
        <v>885</v>
      </c>
      <c r="P9486">
        <v>3.2438099429330726E-5</v>
      </c>
      <c r="Q9486" t="s">
        <v>157</v>
      </c>
    </row>
    <row r="9487" spans="9:17" x14ac:dyDescent="0.45">
      <c r="I9487" t="s">
        <v>351</v>
      </c>
      <c r="J9487" t="s">
        <v>886</v>
      </c>
      <c r="K9487">
        <v>2.6852468890873921E-4</v>
      </c>
      <c r="L9487" t="s">
        <v>157</v>
      </c>
      <c r="N9487" t="s">
        <v>586</v>
      </c>
      <c r="O9487" t="s">
        <v>886</v>
      </c>
      <c r="P9487">
        <v>4.6736322666534707E-5</v>
      </c>
      <c r="Q9487" t="s">
        <v>157</v>
      </c>
    </row>
    <row r="9488" spans="9:17" x14ac:dyDescent="0.45">
      <c r="I9488" t="s">
        <v>351</v>
      </c>
      <c r="J9488" t="s">
        <v>887</v>
      </c>
      <c r="K9488">
        <v>2.6574921168995877E-4</v>
      </c>
      <c r="L9488" t="s">
        <v>157</v>
      </c>
      <c r="N9488" t="s">
        <v>586</v>
      </c>
      <c r="O9488" t="s">
        <v>887</v>
      </c>
      <c r="P9488">
        <v>5.2977460361135542E-5</v>
      </c>
      <c r="Q9488" t="s">
        <v>157</v>
      </c>
    </row>
    <row r="9489" spans="9:17" x14ac:dyDescent="0.45">
      <c r="I9489" t="s">
        <v>351</v>
      </c>
      <c r="J9489" t="s">
        <v>888</v>
      </c>
      <c r="K9489">
        <v>1.8478171081453407E-4</v>
      </c>
      <c r="L9489" t="s">
        <v>157</v>
      </c>
      <c r="N9489" t="s">
        <v>586</v>
      </c>
      <c r="O9489" t="s">
        <v>888</v>
      </c>
      <c r="P9489">
        <v>5.1653343791711687E-5</v>
      </c>
      <c r="Q9489" t="s">
        <v>157</v>
      </c>
    </row>
    <row r="9490" spans="9:17" x14ac:dyDescent="0.45">
      <c r="I9490" t="s">
        <v>351</v>
      </c>
      <c r="J9490" t="s">
        <v>889</v>
      </c>
      <c r="K9490">
        <v>0</v>
      </c>
      <c r="L9490" t="s">
        <v>157</v>
      </c>
      <c r="N9490" t="s">
        <v>586</v>
      </c>
      <c r="O9490" t="s">
        <v>889</v>
      </c>
      <c r="P9490">
        <v>6.3571878805073192E-5</v>
      </c>
      <c r="Q9490" t="s">
        <v>157</v>
      </c>
    </row>
    <row r="9491" spans="9:17" x14ac:dyDescent="0.45">
      <c r="I9491" t="s">
        <v>351</v>
      </c>
      <c r="J9491" t="s">
        <v>890</v>
      </c>
      <c r="K9491">
        <v>0</v>
      </c>
      <c r="L9491" t="s">
        <v>157</v>
      </c>
      <c r="N9491" t="s">
        <v>586</v>
      </c>
      <c r="O9491" t="s">
        <v>890</v>
      </c>
      <c r="P9491">
        <v>6.3719410474324389E-5</v>
      </c>
      <c r="Q9491" t="s">
        <v>157</v>
      </c>
    </row>
    <row r="9492" spans="9:17" x14ac:dyDescent="0.45">
      <c r="I9492" t="s">
        <v>351</v>
      </c>
      <c r="J9492" t="s">
        <v>891</v>
      </c>
      <c r="K9492">
        <v>0</v>
      </c>
      <c r="L9492" t="s">
        <v>157</v>
      </c>
      <c r="N9492" t="s">
        <v>586</v>
      </c>
      <c r="O9492" t="s">
        <v>891</v>
      </c>
      <c r="P9492">
        <v>7.010368514485268E-5</v>
      </c>
      <c r="Q9492" t="s">
        <v>157</v>
      </c>
    </row>
    <row r="9493" spans="9:17" x14ac:dyDescent="0.45">
      <c r="I9493" t="s">
        <v>351</v>
      </c>
      <c r="J9493" t="s">
        <v>892</v>
      </c>
      <c r="K9493">
        <v>0</v>
      </c>
      <c r="L9493" t="s">
        <v>157</v>
      </c>
      <c r="N9493" t="s">
        <v>586</v>
      </c>
      <c r="O9493" t="s">
        <v>892</v>
      </c>
      <c r="P9493">
        <v>7.6765862507299239E-5</v>
      </c>
      <c r="Q9493" t="s">
        <v>157</v>
      </c>
    </row>
    <row r="9494" spans="9:17" x14ac:dyDescent="0.45">
      <c r="I9494" t="s">
        <v>351</v>
      </c>
      <c r="J9494" t="s">
        <v>893</v>
      </c>
      <c r="K9494">
        <v>0</v>
      </c>
      <c r="L9494" t="s">
        <v>157</v>
      </c>
      <c r="N9494" t="s">
        <v>586</v>
      </c>
      <c r="O9494" t="s">
        <v>893</v>
      </c>
      <c r="P9494">
        <v>9.5063193952173259E-5</v>
      </c>
      <c r="Q9494" t="s">
        <v>157</v>
      </c>
    </row>
    <row r="9495" spans="9:17" x14ac:dyDescent="0.45">
      <c r="I9495" t="s">
        <v>351</v>
      </c>
      <c r="J9495" t="s">
        <v>894</v>
      </c>
      <c r="K9495">
        <v>0</v>
      </c>
      <c r="L9495" t="s">
        <v>157</v>
      </c>
      <c r="N9495" t="s">
        <v>586</v>
      </c>
      <c r="O9495" t="s">
        <v>894</v>
      </c>
      <c r="P9495">
        <v>9.4782380814132169E-5</v>
      </c>
      <c r="Q9495" t="s">
        <v>157</v>
      </c>
    </row>
    <row r="9496" spans="9:17" x14ac:dyDescent="0.45">
      <c r="I9496" t="s">
        <v>351</v>
      </c>
      <c r="J9496" t="s">
        <v>895</v>
      </c>
      <c r="K9496">
        <v>0</v>
      </c>
      <c r="L9496" t="s">
        <v>157</v>
      </c>
      <c r="N9496" t="s">
        <v>586</v>
      </c>
      <c r="O9496" t="s">
        <v>895</v>
      </c>
      <c r="P9496">
        <v>8.5654903991255174E-5</v>
      </c>
      <c r="Q9496" t="s">
        <v>157</v>
      </c>
    </row>
    <row r="9497" spans="9:17" x14ac:dyDescent="0.45">
      <c r="I9497" t="s">
        <v>352</v>
      </c>
      <c r="J9497" t="s">
        <v>156</v>
      </c>
      <c r="K9497">
        <v>0</v>
      </c>
      <c r="L9497" t="s">
        <v>157</v>
      </c>
      <c r="N9497" t="s">
        <v>587</v>
      </c>
      <c r="O9497" t="s">
        <v>156</v>
      </c>
      <c r="P9497">
        <v>3.5702600347217374E-2</v>
      </c>
      <c r="Q9497" t="s">
        <v>157</v>
      </c>
    </row>
    <row r="9498" spans="9:17" x14ac:dyDescent="0.45">
      <c r="I9498" t="s">
        <v>352</v>
      </c>
      <c r="J9498" t="s">
        <v>158</v>
      </c>
      <c r="K9498">
        <v>0</v>
      </c>
      <c r="L9498" t="s">
        <v>157</v>
      </c>
      <c r="N9498" t="s">
        <v>587</v>
      </c>
      <c r="O9498" t="s">
        <v>158</v>
      </c>
      <c r="P9498">
        <v>4.5613847132055909E-3</v>
      </c>
      <c r="Q9498" t="s">
        <v>157</v>
      </c>
    </row>
    <row r="9499" spans="9:17" x14ac:dyDescent="0.45">
      <c r="I9499" t="s">
        <v>352</v>
      </c>
      <c r="J9499" t="s">
        <v>159</v>
      </c>
      <c r="K9499">
        <v>2.9150711564258037E-3</v>
      </c>
      <c r="L9499" t="s">
        <v>157</v>
      </c>
      <c r="N9499" t="s">
        <v>587</v>
      </c>
      <c r="O9499" t="s">
        <v>159</v>
      </c>
      <c r="P9499">
        <v>4.5145817419484273E-3</v>
      </c>
      <c r="Q9499" t="s">
        <v>157</v>
      </c>
    </row>
    <row r="9500" spans="9:17" x14ac:dyDescent="0.45">
      <c r="I9500" t="s">
        <v>352</v>
      </c>
      <c r="J9500" t="s">
        <v>160</v>
      </c>
      <c r="K9500">
        <v>4.7519948728192568E-3</v>
      </c>
      <c r="L9500" t="s">
        <v>157</v>
      </c>
      <c r="N9500" t="s">
        <v>587</v>
      </c>
      <c r="O9500" t="s">
        <v>160</v>
      </c>
      <c r="P9500">
        <v>4.0093848309076816E-3</v>
      </c>
      <c r="Q9500" t="s">
        <v>157</v>
      </c>
    </row>
    <row r="9501" spans="9:17" x14ac:dyDescent="0.45">
      <c r="I9501" t="s">
        <v>352</v>
      </c>
      <c r="J9501" t="s">
        <v>161</v>
      </c>
      <c r="K9501">
        <v>3.3168810408295252E-2</v>
      </c>
      <c r="L9501" t="s">
        <v>157</v>
      </c>
      <c r="N9501" t="s">
        <v>587</v>
      </c>
      <c r="O9501" t="s">
        <v>161</v>
      </c>
      <c r="P9501">
        <v>2.6281930324540594E-2</v>
      </c>
      <c r="Q9501" t="s">
        <v>157</v>
      </c>
    </row>
    <row r="9502" spans="9:17" x14ac:dyDescent="0.45">
      <c r="I9502" t="s">
        <v>352</v>
      </c>
      <c r="J9502" t="s">
        <v>807</v>
      </c>
      <c r="K9502">
        <v>3.1671124636732466E-3</v>
      </c>
      <c r="L9502" t="s">
        <v>157</v>
      </c>
      <c r="N9502" t="s">
        <v>587</v>
      </c>
      <c r="O9502" t="s">
        <v>807</v>
      </c>
      <c r="P9502">
        <v>4.8455992273138751E-3</v>
      </c>
      <c r="Q9502" t="s">
        <v>157</v>
      </c>
    </row>
    <row r="9503" spans="9:17" x14ac:dyDescent="0.45">
      <c r="I9503" t="s">
        <v>352</v>
      </c>
      <c r="J9503" t="s">
        <v>808</v>
      </c>
      <c r="K9503">
        <v>9.4764067869104152E-5</v>
      </c>
      <c r="L9503" t="s">
        <v>157</v>
      </c>
      <c r="N9503" t="s">
        <v>587</v>
      </c>
      <c r="O9503" t="s">
        <v>808</v>
      </c>
      <c r="P9503">
        <v>5.0078744743324612E-3</v>
      </c>
      <c r="Q9503" t="s">
        <v>157</v>
      </c>
    </row>
    <row r="9504" spans="9:17" x14ac:dyDescent="0.45">
      <c r="I9504" t="s">
        <v>352</v>
      </c>
      <c r="J9504" t="s">
        <v>809</v>
      </c>
      <c r="K9504">
        <v>0</v>
      </c>
      <c r="L9504" t="s">
        <v>157</v>
      </c>
      <c r="N9504" t="s">
        <v>587</v>
      </c>
      <c r="O9504" t="s">
        <v>809</v>
      </c>
      <c r="P9504">
        <v>5.0653679453556586E-3</v>
      </c>
      <c r="Q9504" t="s">
        <v>157</v>
      </c>
    </row>
    <row r="9505" spans="9:17" x14ac:dyDescent="0.45">
      <c r="I9505" t="s">
        <v>352</v>
      </c>
      <c r="J9505" t="s">
        <v>810</v>
      </c>
      <c r="K9505">
        <v>0</v>
      </c>
      <c r="L9505" t="s">
        <v>157</v>
      </c>
      <c r="N9505" t="s">
        <v>587</v>
      </c>
      <c r="O9505" t="s">
        <v>810</v>
      </c>
      <c r="P9505">
        <v>2.5476747322738646E-2</v>
      </c>
      <c r="Q9505" t="s">
        <v>157</v>
      </c>
    </row>
    <row r="9506" spans="9:17" x14ac:dyDescent="0.45">
      <c r="I9506" t="s">
        <v>352</v>
      </c>
      <c r="J9506" t="s">
        <v>162</v>
      </c>
      <c r="K9506">
        <v>3.7675541771462408E-2</v>
      </c>
      <c r="L9506" t="s">
        <v>157</v>
      </c>
      <c r="N9506" t="s">
        <v>587</v>
      </c>
      <c r="O9506" t="s">
        <v>162</v>
      </c>
      <c r="P9506">
        <v>0.15408770327956284</v>
      </c>
      <c r="Q9506" t="s">
        <v>157</v>
      </c>
    </row>
    <row r="9507" spans="9:17" x14ac:dyDescent="0.45">
      <c r="I9507" t="s">
        <v>352</v>
      </c>
      <c r="J9507" t="s">
        <v>163</v>
      </c>
      <c r="K9507">
        <v>4.2315999120333236E-2</v>
      </c>
      <c r="L9507" t="s">
        <v>157</v>
      </c>
      <c r="N9507" t="s">
        <v>587</v>
      </c>
      <c r="O9507" t="s">
        <v>163</v>
      </c>
      <c r="P9507">
        <v>1.7356310340278912E-2</v>
      </c>
      <c r="Q9507" t="s">
        <v>157</v>
      </c>
    </row>
    <row r="9508" spans="9:17" x14ac:dyDescent="0.45">
      <c r="I9508" t="s">
        <v>352</v>
      </c>
      <c r="J9508" t="s">
        <v>164</v>
      </c>
      <c r="K9508">
        <v>5.4896075253410191E-2</v>
      </c>
      <c r="L9508" t="s">
        <v>157</v>
      </c>
      <c r="N9508" t="s">
        <v>587</v>
      </c>
      <c r="O9508" t="s">
        <v>164</v>
      </c>
      <c r="P9508">
        <v>1.6930541395633672E-2</v>
      </c>
      <c r="Q9508" t="s">
        <v>157</v>
      </c>
    </row>
    <row r="9509" spans="9:17" x14ac:dyDescent="0.45">
      <c r="I9509" t="s">
        <v>352</v>
      </c>
      <c r="J9509" t="s">
        <v>165</v>
      </c>
      <c r="K9509">
        <v>6.2151687028943213E-2</v>
      </c>
      <c r="L9509" t="s">
        <v>157</v>
      </c>
      <c r="N9509" t="s">
        <v>587</v>
      </c>
      <c r="O9509" t="s">
        <v>165</v>
      </c>
      <c r="P9509">
        <v>1.6576413567321195E-2</v>
      </c>
      <c r="Q9509" t="s">
        <v>157</v>
      </c>
    </row>
    <row r="9510" spans="9:17" x14ac:dyDescent="0.45">
      <c r="I9510" t="s">
        <v>352</v>
      </c>
      <c r="J9510" t="s">
        <v>166</v>
      </c>
      <c r="K9510">
        <v>0.37326652572303298</v>
      </c>
      <c r="L9510" t="s">
        <v>157</v>
      </c>
      <c r="N9510" t="s">
        <v>587</v>
      </c>
      <c r="O9510" t="s">
        <v>166</v>
      </c>
      <c r="P9510">
        <v>0.12976697037414744</v>
      </c>
      <c r="Q9510" t="s">
        <v>157</v>
      </c>
    </row>
    <row r="9511" spans="9:17" x14ac:dyDescent="0.45">
      <c r="I9511" t="s">
        <v>352</v>
      </c>
      <c r="J9511" t="s">
        <v>811</v>
      </c>
      <c r="K9511">
        <v>4.8143124681093462E-2</v>
      </c>
      <c r="L9511" t="s">
        <v>157</v>
      </c>
      <c r="N9511" t="s">
        <v>587</v>
      </c>
      <c r="O9511" t="s">
        <v>811</v>
      </c>
      <c r="P9511">
        <v>2.3171816757102122E-2</v>
      </c>
      <c r="Q9511" t="s">
        <v>157</v>
      </c>
    </row>
    <row r="9512" spans="9:17" x14ac:dyDescent="0.45">
      <c r="I9512" t="s">
        <v>352</v>
      </c>
      <c r="J9512" t="s">
        <v>812</v>
      </c>
      <c r="K9512">
        <v>3.8036834242491414E-2</v>
      </c>
      <c r="L9512" t="s">
        <v>157</v>
      </c>
      <c r="N9512" t="s">
        <v>587</v>
      </c>
      <c r="O9512" t="s">
        <v>812</v>
      </c>
      <c r="P9512">
        <v>2.2806841811921101E-2</v>
      </c>
      <c r="Q9512" t="s">
        <v>157</v>
      </c>
    </row>
    <row r="9513" spans="9:17" x14ac:dyDescent="0.45">
      <c r="I9513" t="s">
        <v>352</v>
      </c>
      <c r="J9513" t="s">
        <v>813</v>
      </c>
      <c r="K9513">
        <v>2.2917123047448255E-2</v>
      </c>
      <c r="L9513" t="s">
        <v>157</v>
      </c>
      <c r="N9513" t="s">
        <v>587</v>
      </c>
      <c r="O9513" t="s">
        <v>813</v>
      </c>
      <c r="P9513">
        <v>2.3878726417705613E-2</v>
      </c>
      <c r="Q9513" t="s">
        <v>157</v>
      </c>
    </row>
    <row r="9514" spans="9:17" x14ac:dyDescent="0.45">
      <c r="I9514" t="s">
        <v>352</v>
      </c>
      <c r="J9514" t="s">
        <v>814</v>
      </c>
      <c r="K9514">
        <v>6.51143564777747E-3</v>
      </c>
      <c r="L9514" t="s">
        <v>157</v>
      </c>
      <c r="N9514" t="s">
        <v>587</v>
      </c>
      <c r="O9514" t="s">
        <v>814</v>
      </c>
      <c r="P9514">
        <v>0.14743245799136748</v>
      </c>
      <c r="Q9514" t="s">
        <v>157</v>
      </c>
    </row>
    <row r="9515" spans="9:17" x14ac:dyDescent="0.45">
      <c r="I9515" t="s">
        <v>352</v>
      </c>
      <c r="J9515" t="s">
        <v>815</v>
      </c>
      <c r="K9515">
        <v>4.1428716466813242E-3</v>
      </c>
      <c r="L9515" t="s">
        <v>157</v>
      </c>
      <c r="N9515" t="s">
        <v>587</v>
      </c>
      <c r="O9515" t="s">
        <v>815</v>
      </c>
      <c r="P9515">
        <v>9.8452111708711723E-2</v>
      </c>
      <c r="Q9515" t="s">
        <v>157</v>
      </c>
    </row>
    <row r="9516" spans="9:17" x14ac:dyDescent="0.45">
      <c r="I9516" t="s">
        <v>352</v>
      </c>
      <c r="J9516" t="s">
        <v>816</v>
      </c>
      <c r="K9516">
        <v>1.258553402036108E-2</v>
      </c>
      <c r="L9516" t="s">
        <v>157</v>
      </c>
      <c r="N9516" t="s">
        <v>587</v>
      </c>
      <c r="O9516" t="s">
        <v>816</v>
      </c>
      <c r="P9516">
        <v>1.2213123535672834E-2</v>
      </c>
      <c r="Q9516" t="s">
        <v>157</v>
      </c>
    </row>
    <row r="9517" spans="9:17" x14ac:dyDescent="0.45">
      <c r="I9517" t="s">
        <v>352</v>
      </c>
      <c r="J9517" t="s">
        <v>817</v>
      </c>
      <c r="K9517">
        <v>2.2942997632309368E-2</v>
      </c>
      <c r="L9517" t="s">
        <v>157</v>
      </c>
      <c r="N9517" t="s">
        <v>587</v>
      </c>
      <c r="O9517" t="s">
        <v>817</v>
      </c>
      <c r="P9517">
        <v>1.1522226244822723E-2</v>
      </c>
      <c r="Q9517" t="s">
        <v>157</v>
      </c>
    </row>
    <row r="9518" spans="9:17" x14ac:dyDescent="0.45">
      <c r="I9518" t="s">
        <v>352</v>
      </c>
      <c r="J9518" t="s">
        <v>818</v>
      </c>
      <c r="K9518">
        <v>2.843177934204965E-2</v>
      </c>
      <c r="L9518" t="s">
        <v>157</v>
      </c>
      <c r="N9518" t="s">
        <v>587</v>
      </c>
      <c r="O9518" t="s">
        <v>818</v>
      </c>
      <c r="P9518">
        <v>1.10600549418784E-2</v>
      </c>
      <c r="Q9518" t="s">
        <v>157</v>
      </c>
    </row>
    <row r="9519" spans="9:17" x14ac:dyDescent="0.45">
      <c r="I9519" t="s">
        <v>352</v>
      </c>
      <c r="J9519" t="s">
        <v>819</v>
      </c>
      <c r="K9519">
        <v>0.17222418581852797</v>
      </c>
      <c r="L9519" t="s">
        <v>157</v>
      </c>
      <c r="N9519" t="s">
        <v>587</v>
      </c>
      <c r="O9519" t="s">
        <v>819</v>
      </c>
      <c r="P9519">
        <v>8.1107636076966513E-2</v>
      </c>
      <c r="Q9519" t="s">
        <v>157</v>
      </c>
    </row>
    <row r="9520" spans="9:17" x14ac:dyDescent="0.45">
      <c r="I9520" t="s">
        <v>352</v>
      </c>
      <c r="J9520" t="s">
        <v>820</v>
      </c>
      <c r="K9520">
        <v>1.8927460910986897E-2</v>
      </c>
      <c r="L9520" t="s">
        <v>157</v>
      </c>
      <c r="N9520" t="s">
        <v>587</v>
      </c>
      <c r="O9520" t="s">
        <v>820</v>
      </c>
      <c r="P9520">
        <v>1.2927785666340549E-2</v>
      </c>
      <c r="Q9520" t="s">
        <v>157</v>
      </c>
    </row>
    <row r="9521" spans="9:17" x14ac:dyDescent="0.45">
      <c r="I9521" t="s">
        <v>352</v>
      </c>
      <c r="J9521" t="s">
        <v>821</v>
      </c>
      <c r="K9521">
        <v>7.0503690162563026E-3</v>
      </c>
      <c r="L9521" t="s">
        <v>157</v>
      </c>
      <c r="N9521" t="s">
        <v>587</v>
      </c>
      <c r="O9521" t="s">
        <v>821</v>
      </c>
      <c r="P9521">
        <v>1.3539940846882559E-2</v>
      </c>
      <c r="Q9521" t="s">
        <v>157</v>
      </c>
    </row>
    <row r="9522" spans="9:17" x14ac:dyDescent="0.45">
      <c r="I9522" t="s">
        <v>352</v>
      </c>
      <c r="J9522" t="s">
        <v>822</v>
      </c>
      <c r="K9522">
        <v>1.2749617789206689E-3</v>
      </c>
      <c r="L9522" t="s">
        <v>157</v>
      </c>
      <c r="N9522" t="s">
        <v>587</v>
      </c>
      <c r="O9522" t="s">
        <v>822</v>
      </c>
      <c r="P9522">
        <v>1.4249550774957065E-2</v>
      </c>
      <c r="Q9522" t="s">
        <v>157</v>
      </c>
    </row>
    <row r="9523" spans="9:17" x14ac:dyDescent="0.45">
      <c r="I9523" t="s">
        <v>352</v>
      </c>
      <c r="J9523" t="s">
        <v>823</v>
      </c>
      <c r="K9523">
        <v>0</v>
      </c>
      <c r="L9523" t="s">
        <v>157</v>
      </c>
      <c r="N9523" t="s">
        <v>587</v>
      </c>
      <c r="O9523" t="s">
        <v>823</v>
      </c>
      <c r="P9523">
        <v>7.643710675234229E-2</v>
      </c>
      <c r="Q9523" t="s">
        <v>157</v>
      </c>
    </row>
    <row r="9524" spans="9:17" x14ac:dyDescent="0.45">
      <c r="I9524" t="s">
        <v>352</v>
      </c>
      <c r="J9524" t="s">
        <v>872</v>
      </c>
      <c r="K9524">
        <v>0</v>
      </c>
      <c r="L9524" t="s">
        <v>157</v>
      </c>
      <c r="N9524" t="s">
        <v>587</v>
      </c>
      <c r="O9524" t="s">
        <v>872</v>
      </c>
      <c r="P9524">
        <v>5.5329789325573303E-6</v>
      </c>
      <c r="Q9524" t="s">
        <v>157</v>
      </c>
    </row>
    <row r="9525" spans="9:17" x14ac:dyDescent="0.45">
      <c r="I9525" t="s">
        <v>352</v>
      </c>
      <c r="J9525" t="s">
        <v>873</v>
      </c>
      <c r="K9525">
        <v>0</v>
      </c>
      <c r="L9525" t="s">
        <v>157</v>
      </c>
      <c r="N9525" t="s">
        <v>587</v>
      </c>
      <c r="O9525" t="s">
        <v>873</v>
      </c>
      <c r="P9525">
        <v>1.5438351782671546E-5</v>
      </c>
      <c r="Q9525" t="s">
        <v>157</v>
      </c>
    </row>
    <row r="9526" spans="9:17" x14ac:dyDescent="0.45">
      <c r="I9526" t="s">
        <v>352</v>
      </c>
      <c r="J9526" t="s">
        <v>874</v>
      </c>
      <c r="K9526">
        <v>0</v>
      </c>
      <c r="L9526" t="s">
        <v>157</v>
      </c>
      <c r="N9526" t="s">
        <v>587</v>
      </c>
      <c r="O9526" t="s">
        <v>874</v>
      </c>
      <c r="P9526">
        <v>2.7592555595925105E-5</v>
      </c>
      <c r="Q9526" t="s">
        <v>157</v>
      </c>
    </row>
    <row r="9527" spans="9:17" x14ac:dyDescent="0.45">
      <c r="I9527" t="s">
        <v>352</v>
      </c>
      <c r="J9527" t="s">
        <v>875</v>
      </c>
      <c r="K9527">
        <v>0</v>
      </c>
      <c r="L9527" t="s">
        <v>157</v>
      </c>
      <c r="N9527" t="s">
        <v>587</v>
      </c>
      <c r="O9527" t="s">
        <v>875</v>
      </c>
      <c r="P9527">
        <v>2.9576404135714415E-5</v>
      </c>
      <c r="Q9527" t="s">
        <v>157</v>
      </c>
    </row>
    <row r="9528" spans="9:17" x14ac:dyDescent="0.45">
      <c r="I9528" t="s">
        <v>352</v>
      </c>
      <c r="J9528" t="s">
        <v>876</v>
      </c>
      <c r="K9528">
        <v>0</v>
      </c>
      <c r="L9528" t="s">
        <v>157</v>
      </c>
      <c r="N9528" t="s">
        <v>587</v>
      </c>
      <c r="O9528" t="s">
        <v>876</v>
      </c>
      <c r="P9528">
        <v>1.9881366936191099E-5</v>
      </c>
      <c r="Q9528" t="s">
        <v>157</v>
      </c>
    </row>
    <row r="9529" spans="9:17" x14ac:dyDescent="0.45">
      <c r="I9529" t="s">
        <v>352</v>
      </c>
      <c r="J9529" t="s">
        <v>877</v>
      </c>
      <c r="K9529">
        <v>0</v>
      </c>
      <c r="L9529" t="s">
        <v>157</v>
      </c>
      <c r="N9529" t="s">
        <v>587</v>
      </c>
      <c r="O9529" t="s">
        <v>877</v>
      </c>
      <c r="P9529">
        <v>2.0167879211584693E-5</v>
      </c>
      <c r="Q9529" t="s">
        <v>157</v>
      </c>
    </row>
    <row r="9530" spans="9:17" x14ac:dyDescent="0.45">
      <c r="I9530" t="s">
        <v>352</v>
      </c>
      <c r="J9530" t="s">
        <v>878</v>
      </c>
      <c r="K9530">
        <v>0</v>
      </c>
      <c r="L9530" t="s">
        <v>157</v>
      </c>
      <c r="N9530" t="s">
        <v>587</v>
      </c>
      <c r="O9530" t="s">
        <v>878</v>
      </c>
      <c r="P9530">
        <v>1.7780727934209278E-5</v>
      </c>
      <c r="Q9530" t="s">
        <v>157</v>
      </c>
    </row>
    <row r="9531" spans="9:17" x14ac:dyDescent="0.45">
      <c r="I9531" t="s">
        <v>352</v>
      </c>
      <c r="J9531" t="s">
        <v>879</v>
      </c>
      <c r="K9531">
        <v>5.5798675096281642E-5</v>
      </c>
      <c r="L9531" t="s">
        <v>157</v>
      </c>
      <c r="N9531" t="s">
        <v>587</v>
      </c>
      <c r="O9531" t="s">
        <v>879</v>
      </c>
      <c r="P9531">
        <v>1.0870637332148278E-5</v>
      </c>
      <c r="Q9531" t="s">
        <v>157</v>
      </c>
    </row>
    <row r="9532" spans="9:17" x14ac:dyDescent="0.45">
      <c r="I9532" t="s">
        <v>352</v>
      </c>
      <c r="J9532" t="s">
        <v>880</v>
      </c>
      <c r="K9532">
        <v>1.8946537767310483E-4</v>
      </c>
      <c r="L9532" t="s">
        <v>157</v>
      </c>
      <c r="N9532" t="s">
        <v>587</v>
      </c>
      <c r="O9532" t="s">
        <v>880</v>
      </c>
      <c r="P9532">
        <v>5.4944448325452938E-6</v>
      </c>
      <c r="Q9532" t="s">
        <v>157</v>
      </c>
    </row>
    <row r="9533" spans="9:17" x14ac:dyDescent="0.45">
      <c r="I9533" t="s">
        <v>352</v>
      </c>
      <c r="J9533" t="s">
        <v>881</v>
      </c>
      <c r="K9533">
        <v>2.7393734567157478E-4</v>
      </c>
      <c r="L9533" t="s">
        <v>157</v>
      </c>
      <c r="N9533" t="s">
        <v>587</v>
      </c>
      <c r="O9533" t="s">
        <v>881</v>
      </c>
      <c r="P9533">
        <v>5.8941173318702437E-6</v>
      </c>
      <c r="Q9533" t="s">
        <v>157</v>
      </c>
    </row>
    <row r="9534" spans="9:17" x14ac:dyDescent="0.45">
      <c r="I9534" t="s">
        <v>352</v>
      </c>
      <c r="J9534" t="s">
        <v>882</v>
      </c>
      <c r="K9534">
        <v>3.1279383400684076E-4</v>
      </c>
      <c r="L9534" t="s">
        <v>157</v>
      </c>
      <c r="N9534" t="s">
        <v>587</v>
      </c>
      <c r="O9534" t="s">
        <v>882</v>
      </c>
      <c r="P9534">
        <v>8.699457033081115E-6</v>
      </c>
      <c r="Q9534" t="s">
        <v>157</v>
      </c>
    </row>
    <row r="9535" spans="9:17" x14ac:dyDescent="0.45">
      <c r="I9535" t="s">
        <v>352</v>
      </c>
      <c r="J9535" t="s">
        <v>883</v>
      </c>
      <c r="K9535">
        <v>2.9103222883649033E-4</v>
      </c>
      <c r="L9535" t="s">
        <v>157</v>
      </c>
      <c r="N9535" t="s">
        <v>587</v>
      </c>
      <c r="O9535" t="s">
        <v>883</v>
      </c>
      <c r="P9535">
        <v>1.0761637268634297E-5</v>
      </c>
      <c r="Q9535" t="s">
        <v>157</v>
      </c>
    </row>
    <row r="9536" spans="9:17" x14ac:dyDescent="0.45">
      <c r="I9536" t="s">
        <v>352</v>
      </c>
      <c r="J9536" t="s">
        <v>884</v>
      </c>
      <c r="K9536">
        <v>2.6690550267285002E-4</v>
      </c>
      <c r="L9536" t="s">
        <v>157</v>
      </c>
      <c r="N9536" t="s">
        <v>587</v>
      </c>
      <c r="O9536" t="s">
        <v>884</v>
      </c>
      <c r="P9536">
        <v>1.7580586056122452E-5</v>
      </c>
      <c r="Q9536" t="s">
        <v>157</v>
      </c>
    </row>
    <row r="9537" spans="9:17" x14ac:dyDescent="0.45">
      <c r="I9537" t="s">
        <v>352</v>
      </c>
      <c r="J9537" t="s">
        <v>885</v>
      </c>
      <c r="K9537">
        <v>2.3762463433462218E-4</v>
      </c>
      <c r="L9537" t="s">
        <v>157</v>
      </c>
      <c r="N9537" t="s">
        <v>587</v>
      </c>
      <c r="O9537" t="s">
        <v>885</v>
      </c>
      <c r="P9537">
        <v>3.9172507222008369E-5</v>
      </c>
      <c r="Q9537" t="s">
        <v>157</v>
      </c>
    </row>
    <row r="9538" spans="9:17" x14ac:dyDescent="0.45">
      <c r="I9538" t="s">
        <v>352</v>
      </c>
      <c r="J9538" t="s">
        <v>886</v>
      </c>
      <c r="K9538">
        <v>2.9158017532378522E-4</v>
      </c>
      <c r="L9538" t="s">
        <v>157</v>
      </c>
      <c r="N9538" t="s">
        <v>587</v>
      </c>
      <c r="O9538" t="s">
        <v>886</v>
      </c>
      <c r="P9538">
        <v>5.5715325549041505E-5</v>
      </c>
      <c r="Q9538" t="s">
        <v>157</v>
      </c>
    </row>
    <row r="9539" spans="9:17" x14ac:dyDescent="0.45">
      <c r="I9539" t="s">
        <v>352</v>
      </c>
      <c r="J9539" t="s">
        <v>887</v>
      </c>
      <c r="K9539">
        <v>2.9182465589882412E-4</v>
      </c>
      <c r="L9539" t="s">
        <v>157</v>
      </c>
      <c r="N9539" t="s">
        <v>587</v>
      </c>
      <c r="O9539" t="s">
        <v>887</v>
      </c>
      <c r="P9539">
        <v>5.4364265905648049E-5</v>
      </c>
      <c r="Q9539" t="s">
        <v>157</v>
      </c>
    </row>
    <row r="9540" spans="9:17" x14ac:dyDescent="0.45">
      <c r="I9540" t="s">
        <v>352</v>
      </c>
      <c r="J9540" t="s">
        <v>888</v>
      </c>
      <c r="K9540">
        <v>1.967779193171362E-4</v>
      </c>
      <c r="L9540" t="s">
        <v>157</v>
      </c>
      <c r="N9540" t="s">
        <v>587</v>
      </c>
      <c r="O9540" t="s">
        <v>888</v>
      </c>
      <c r="P9540">
        <v>4.4679480362280793E-5</v>
      </c>
      <c r="Q9540" t="s">
        <v>157</v>
      </c>
    </row>
    <row r="9541" spans="9:17" x14ac:dyDescent="0.45">
      <c r="I9541" t="s">
        <v>352</v>
      </c>
      <c r="J9541" t="s">
        <v>889</v>
      </c>
      <c r="K9541">
        <v>0</v>
      </c>
      <c r="L9541" t="s">
        <v>157</v>
      </c>
      <c r="N9541" t="s">
        <v>587</v>
      </c>
      <c r="O9541" t="s">
        <v>889</v>
      </c>
      <c r="P9541">
        <v>5.2681516129599528E-5</v>
      </c>
      <c r="Q9541" t="s">
        <v>157</v>
      </c>
    </row>
    <row r="9542" spans="9:17" x14ac:dyDescent="0.45">
      <c r="I9542" t="s">
        <v>352</v>
      </c>
      <c r="J9542" t="s">
        <v>890</v>
      </c>
      <c r="K9542">
        <v>0</v>
      </c>
      <c r="L9542" t="s">
        <v>157</v>
      </c>
      <c r="N9542" t="s">
        <v>587</v>
      </c>
      <c r="O9542" t="s">
        <v>890</v>
      </c>
      <c r="P9542">
        <v>5.5993864930637539E-5</v>
      </c>
      <c r="Q9542" t="s">
        <v>157</v>
      </c>
    </row>
    <row r="9543" spans="9:17" x14ac:dyDescent="0.45">
      <c r="I9543" t="s">
        <v>352</v>
      </c>
      <c r="J9543" t="s">
        <v>891</v>
      </c>
      <c r="K9543">
        <v>0</v>
      </c>
      <c r="L9543" t="s">
        <v>157</v>
      </c>
      <c r="N9543" t="s">
        <v>587</v>
      </c>
      <c r="O9543" t="s">
        <v>891</v>
      </c>
      <c r="P9543">
        <v>5.935188637486849E-5</v>
      </c>
      <c r="Q9543" t="s">
        <v>157</v>
      </c>
    </row>
    <row r="9544" spans="9:17" x14ac:dyDescent="0.45">
      <c r="I9544" t="s">
        <v>352</v>
      </c>
      <c r="J9544" t="s">
        <v>892</v>
      </c>
      <c r="K9544">
        <v>0</v>
      </c>
      <c r="L9544" t="s">
        <v>157</v>
      </c>
      <c r="N9544" t="s">
        <v>587</v>
      </c>
      <c r="O9544" t="s">
        <v>892</v>
      </c>
      <c r="P9544">
        <v>7.3354897713078207E-5</v>
      </c>
      <c r="Q9544" t="s">
        <v>157</v>
      </c>
    </row>
    <row r="9545" spans="9:17" x14ac:dyDescent="0.45">
      <c r="I9545" t="s">
        <v>352</v>
      </c>
      <c r="J9545" t="s">
        <v>893</v>
      </c>
      <c r="K9545">
        <v>0</v>
      </c>
      <c r="L9545" t="s">
        <v>157</v>
      </c>
      <c r="N9545" t="s">
        <v>587</v>
      </c>
      <c r="O9545" t="s">
        <v>893</v>
      </c>
      <c r="P9545">
        <v>1.2398418074918981E-4</v>
      </c>
      <c r="Q9545" t="s">
        <v>157</v>
      </c>
    </row>
    <row r="9546" spans="9:17" x14ac:dyDescent="0.45">
      <c r="I9546" t="s">
        <v>352</v>
      </c>
      <c r="J9546" t="s">
        <v>894</v>
      </c>
      <c r="K9546">
        <v>0</v>
      </c>
      <c r="L9546" t="s">
        <v>157</v>
      </c>
      <c r="N9546" t="s">
        <v>587</v>
      </c>
      <c r="O9546" t="s">
        <v>894</v>
      </c>
      <c r="P9546">
        <v>1.3910753748847668E-4</v>
      </c>
      <c r="Q9546" t="s">
        <v>157</v>
      </c>
    </row>
    <row r="9547" spans="9:17" x14ac:dyDescent="0.45">
      <c r="I9547" t="s">
        <v>352</v>
      </c>
      <c r="J9547" t="s">
        <v>895</v>
      </c>
      <c r="K9547">
        <v>0</v>
      </c>
      <c r="L9547" t="s">
        <v>157</v>
      </c>
      <c r="N9547" t="s">
        <v>587</v>
      </c>
      <c r="O9547" t="s">
        <v>895</v>
      </c>
      <c r="P9547">
        <v>1.235339820166038E-4</v>
      </c>
      <c r="Q9547" t="s">
        <v>157</v>
      </c>
    </row>
    <row r="9548" spans="9:17" x14ac:dyDescent="0.45">
      <c r="I9548" t="s">
        <v>353</v>
      </c>
      <c r="J9548" t="s">
        <v>156</v>
      </c>
      <c r="K9548">
        <v>0</v>
      </c>
      <c r="L9548" t="s">
        <v>157</v>
      </c>
      <c r="N9548" t="s">
        <v>588</v>
      </c>
      <c r="O9548" t="s">
        <v>156</v>
      </c>
      <c r="P9548">
        <v>3.3042607350878349E-2</v>
      </c>
      <c r="Q9548" t="s">
        <v>157</v>
      </c>
    </row>
    <row r="9549" spans="9:17" x14ac:dyDescent="0.45">
      <c r="I9549" t="s">
        <v>353</v>
      </c>
      <c r="J9549" t="s">
        <v>158</v>
      </c>
      <c r="K9549">
        <v>0</v>
      </c>
      <c r="L9549" t="s">
        <v>157</v>
      </c>
      <c r="N9549" t="s">
        <v>588</v>
      </c>
      <c r="O9549" t="s">
        <v>158</v>
      </c>
      <c r="P9549">
        <v>4.2233809052528125E-3</v>
      </c>
      <c r="Q9549" t="s">
        <v>157</v>
      </c>
    </row>
    <row r="9550" spans="9:17" x14ac:dyDescent="0.45">
      <c r="I9550" t="s">
        <v>353</v>
      </c>
      <c r="J9550" t="s">
        <v>159</v>
      </c>
      <c r="K9550">
        <v>2.6722508996306895E-3</v>
      </c>
      <c r="L9550" t="s">
        <v>157</v>
      </c>
      <c r="N9550" t="s">
        <v>588</v>
      </c>
      <c r="O9550" t="s">
        <v>159</v>
      </c>
      <c r="P9550">
        <v>4.0644351670041197E-3</v>
      </c>
      <c r="Q9550" t="s">
        <v>157</v>
      </c>
    </row>
    <row r="9551" spans="9:17" x14ac:dyDescent="0.45">
      <c r="I9551" t="s">
        <v>353</v>
      </c>
      <c r="J9551" t="s">
        <v>160</v>
      </c>
      <c r="K9551">
        <v>4.1445509949404134E-3</v>
      </c>
      <c r="L9551" t="s">
        <v>157</v>
      </c>
      <c r="N9551" t="s">
        <v>588</v>
      </c>
      <c r="O9551" t="s">
        <v>160</v>
      </c>
      <c r="P9551">
        <v>3.4114475366909622E-3</v>
      </c>
      <c r="Q9551" t="s">
        <v>157</v>
      </c>
    </row>
    <row r="9552" spans="9:17" x14ac:dyDescent="0.45">
      <c r="I9552" t="s">
        <v>353</v>
      </c>
      <c r="J9552" t="s">
        <v>161</v>
      </c>
      <c r="K9552">
        <v>3.1180039546897693E-2</v>
      </c>
      <c r="L9552" t="s">
        <v>157</v>
      </c>
      <c r="N9552" t="s">
        <v>588</v>
      </c>
      <c r="O9552" t="s">
        <v>161</v>
      </c>
      <c r="P9552">
        <v>2.4986924605929339E-2</v>
      </c>
      <c r="Q9552" t="s">
        <v>157</v>
      </c>
    </row>
    <row r="9553" spans="9:17" x14ac:dyDescent="0.45">
      <c r="I9553" t="s">
        <v>353</v>
      </c>
      <c r="J9553" t="s">
        <v>807</v>
      </c>
      <c r="K9553">
        <v>2.9797818143264387E-3</v>
      </c>
      <c r="L9553" t="s">
        <v>157</v>
      </c>
      <c r="N9553" t="s">
        <v>588</v>
      </c>
      <c r="O9553" t="s">
        <v>807</v>
      </c>
      <c r="P9553">
        <v>4.7311894929308327E-3</v>
      </c>
      <c r="Q9553" t="s">
        <v>157</v>
      </c>
    </row>
    <row r="9554" spans="9:17" x14ac:dyDescent="0.45">
      <c r="I9554" t="s">
        <v>353</v>
      </c>
      <c r="J9554" t="s">
        <v>808</v>
      </c>
      <c r="K9554">
        <v>1.5421644825471387E-5</v>
      </c>
      <c r="L9554" t="s">
        <v>157</v>
      </c>
      <c r="N9554" t="s">
        <v>588</v>
      </c>
      <c r="O9554" t="s">
        <v>808</v>
      </c>
      <c r="P9554">
        <v>4.8716704599373606E-3</v>
      </c>
      <c r="Q9554" t="s">
        <v>157</v>
      </c>
    </row>
    <row r="9555" spans="9:17" x14ac:dyDescent="0.45">
      <c r="I9555" t="s">
        <v>353</v>
      </c>
      <c r="J9555" t="s">
        <v>809</v>
      </c>
      <c r="K9555">
        <v>0</v>
      </c>
      <c r="L9555" t="s">
        <v>157</v>
      </c>
      <c r="N9555" t="s">
        <v>588</v>
      </c>
      <c r="O9555" t="s">
        <v>809</v>
      </c>
      <c r="P9555">
        <v>4.8912319914002113E-3</v>
      </c>
      <c r="Q9555" t="s">
        <v>157</v>
      </c>
    </row>
    <row r="9556" spans="9:17" x14ac:dyDescent="0.45">
      <c r="I9556" t="s">
        <v>353</v>
      </c>
      <c r="J9556" t="s">
        <v>810</v>
      </c>
      <c r="K9556">
        <v>0</v>
      </c>
      <c r="L9556" t="s">
        <v>157</v>
      </c>
      <c r="N9556" t="s">
        <v>588</v>
      </c>
      <c r="O9556" t="s">
        <v>810</v>
      </c>
      <c r="P9556">
        <v>2.3785339243759814E-2</v>
      </c>
      <c r="Q9556" t="s">
        <v>157</v>
      </c>
    </row>
    <row r="9557" spans="9:17" x14ac:dyDescent="0.45">
      <c r="I9557" t="s">
        <v>353</v>
      </c>
      <c r="J9557" t="s">
        <v>162</v>
      </c>
      <c r="K9557">
        <v>3.7299759121036197E-2</v>
      </c>
      <c r="L9557" t="s">
        <v>157</v>
      </c>
      <c r="N9557" t="s">
        <v>588</v>
      </c>
      <c r="O9557" t="s">
        <v>162</v>
      </c>
      <c r="P9557">
        <v>0.14984063876109385</v>
      </c>
      <c r="Q9557" t="s">
        <v>157</v>
      </c>
    </row>
    <row r="9558" spans="9:17" x14ac:dyDescent="0.45">
      <c r="I9558" t="s">
        <v>353</v>
      </c>
      <c r="J9558" t="s">
        <v>163</v>
      </c>
      <c r="K9558">
        <v>4.2359445830822143E-2</v>
      </c>
      <c r="L9558" t="s">
        <v>157</v>
      </c>
      <c r="N9558" t="s">
        <v>588</v>
      </c>
      <c r="O9558" t="s">
        <v>163</v>
      </c>
      <c r="P9558">
        <v>1.7192875873033531E-2</v>
      </c>
      <c r="Q9558" t="s">
        <v>157</v>
      </c>
    </row>
    <row r="9559" spans="9:17" x14ac:dyDescent="0.45">
      <c r="I9559" t="s">
        <v>353</v>
      </c>
      <c r="J9559" t="s">
        <v>164</v>
      </c>
      <c r="K9559">
        <v>5.5279501530568875E-2</v>
      </c>
      <c r="L9559" t="s">
        <v>157</v>
      </c>
      <c r="N9559" t="s">
        <v>588</v>
      </c>
      <c r="O9559" t="s">
        <v>164</v>
      </c>
      <c r="P9559">
        <v>1.7504847544568582E-2</v>
      </c>
      <c r="Q9559" t="s">
        <v>157</v>
      </c>
    </row>
    <row r="9560" spans="9:17" x14ac:dyDescent="0.45">
      <c r="I9560" t="s">
        <v>353</v>
      </c>
      <c r="J9560" t="s">
        <v>165</v>
      </c>
      <c r="K9560">
        <v>6.2441554166366528E-2</v>
      </c>
      <c r="L9560" t="s">
        <v>157</v>
      </c>
      <c r="N9560" t="s">
        <v>588</v>
      </c>
      <c r="O9560" t="s">
        <v>165</v>
      </c>
      <c r="P9560">
        <v>1.6758491022265041E-2</v>
      </c>
      <c r="Q9560" t="s">
        <v>157</v>
      </c>
    </row>
    <row r="9561" spans="9:17" x14ac:dyDescent="0.45">
      <c r="I9561" t="s">
        <v>353</v>
      </c>
      <c r="J9561" t="s">
        <v>166</v>
      </c>
      <c r="K9561">
        <v>0.37788579207777051</v>
      </c>
      <c r="L9561" t="s">
        <v>157</v>
      </c>
      <c r="N9561" t="s">
        <v>588</v>
      </c>
      <c r="O9561" t="s">
        <v>166</v>
      </c>
      <c r="P9561">
        <v>0.13390528369278412</v>
      </c>
      <c r="Q9561" t="s">
        <v>157</v>
      </c>
    </row>
    <row r="9562" spans="9:17" x14ac:dyDescent="0.45">
      <c r="I9562" t="s">
        <v>353</v>
      </c>
      <c r="J9562" t="s">
        <v>811</v>
      </c>
      <c r="K9562">
        <v>4.9866339453945627E-2</v>
      </c>
      <c r="L9562" t="s">
        <v>157</v>
      </c>
      <c r="N9562" t="s">
        <v>588</v>
      </c>
      <c r="O9562" t="s">
        <v>811</v>
      </c>
      <c r="P9562">
        <v>2.4495959891549415E-2</v>
      </c>
      <c r="Q9562" t="s">
        <v>157</v>
      </c>
    </row>
    <row r="9563" spans="9:17" x14ac:dyDescent="0.45">
      <c r="I9563" t="s">
        <v>353</v>
      </c>
      <c r="J9563" t="s">
        <v>812</v>
      </c>
      <c r="K9563">
        <v>3.9290340706967533E-2</v>
      </c>
      <c r="L9563" t="s">
        <v>157</v>
      </c>
      <c r="N9563" t="s">
        <v>588</v>
      </c>
      <c r="O9563" t="s">
        <v>812</v>
      </c>
      <c r="P9563">
        <v>2.4724323135151952E-2</v>
      </c>
      <c r="Q9563" t="s">
        <v>157</v>
      </c>
    </row>
    <row r="9564" spans="9:17" x14ac:dyDescent="0.45">
      <c r="I9564" t="s">
        <v>353</v>
      </c>
      <c r="J9564" t="s">
        <v>813</v>
      </c>
      <c r="K9564">
        <v>2.3215334348309247E-2</v>
      </c>
      <c r="L9564" t="s">
        <v>157</v>
      </c>
      <c r="N9564" t="s">
        <v>588</v>
      </c>
      <c r="O9564" t="s">
        <v>813</v>
      </c>
      <c r="P9564">
        <v>2.6684679545597764E-2</v>
      </c>
      <c r="Q9564" t="s">
        <v>157</v>
      </c>
    </row>
    <row r="9565" spans="9:17" x14ac:dyDescent="0.45">
      <c r="I9565" t="s">
        <v>353</v>
      </c>
      <c r="J9565" t="s">
        <v>814</v>
      </c>
      <c r="K9565">
        <v>6.6198578409326593E-3</v>
      </c>
      <c r="L9565" t="s">
        <v>157</v>
      </c>
      <c r="N9565" t="s">
        <v>588</v>
      </c>
      <c r="O9565" t="s">
        <v>814</v>
      </c>
      <c r="P9565">
        <v>0.15393958954233578</v>
      </c>
      <c r="Q9565" t="s">
        <v>157</v>
      </c>
    </row>
    <row r="9566" spans="9:17" x14ac:dyDescent="0.45">
      <c r="I9566" t="s">
        <v>353</v>
      </c>
      <c r="J9566" t="s">
        <v>815</v>
      </c>
      <c r="K9566">
        <v>4.1805240016381364E-3</v>
      </c>
      <c r="L9566" t="s">
        <v>157</v>
      </c>
      <c r="N9566" t="s">
        <v>588</v>
      </c>
      <c r="O9566" t="s">
        <v>815</v>
      </c>
      <c r="P9566">
        <v>9.3427572534950667E-2</v>
      </c>
      <c r="Q9566" t="s">
        <v>157</v>
      </c>
    </row>
    <row r="9567" spans="9:17" x14ac:dyDescent="0.45">
      <c r="I9567" t="s">
        <v>353</v>
      </c>
      <c r="J9567" t="s">
        <v>816</v>
      </c>
      <c r="K9567">
        <v>1.2646675617911714E-2</v>
      </c>
      <c r="L9567" t="s">
        <v>157</v>
      </c>
      <c r="N9567" t="s">
        <v>588</v>
      </c>
      <c r="O9567" t="s">
        <v>816</v>
      </c>
      <c r="P9567">
        <v>1.1630270002753431E-2</v>
      </c>
      <c r="Q9567" t="s">
        <v>157</v>
      </c>
    </row>
    <row r="9568" spans="9:17" x14ac:dyDescent="0.45">
      <c r="I9568" t="s">
        <v>353</v>
      </c>
      <c r="J9568" t="s">
        <v>817</v>
      </c>
      <c r="K9568">
        <v>2.2242501385603092E-2</v>
      </c>
      <c r="L9568" t="s">
        <v>157</v>
      </c>
      <c r="N9568" t="s">
        <v>588</v>
      </c>
      <c r="O9568" t="s">
        <v>817</v>
      </c>
      <c r="P9568">
        <v>1.0996351019198446E-2</v>
      </c>
      <c r="Q9568" t="s">
        <v>157</v>
      </c>
    </row>
    <row r="9569" spans="9:17" x14ac:dyDescent="0.45">
      <c r="I9569" t="s">
        <v>353</v>
      </c>
      <c r="J9569" t="s">
        <v>818</v>
      </c>
      <c r="K9569">
        <v>2.730337712726327E-2</v>
      </c>
      <c r="L9569" t="s">
        <v>157</v>
      </c>
      <c r="N9569" t="s">
        <v>588</v>
      </c>
      <c r="O9569" t="s">
        <v>818</v>
      </c>
      <c r="P9569">
        <v>1.0492834568408606E-2</v>
      </c>
      <c r="Q9569" t="s">
        <v>157</v>
      </c>
    </row>
    <row r="9570" spans="9:17" x14ac:dyDescent="0.45">
      <c r="I9570" t="s">
        <v>353</v>
      </c>
      <c r="J9570" t="s">
        <v>819</v>
      </c>
      <c r="K9570">
        <v>0.16872723414790555</v>
      </c>
      <c r="L9570" t="s">
        <v>157</v>
      </c>
      <c r="N9570" t="s">
        <v>588</v>
      </c>
      <c r="O9570" t="s">
        <v>819</v>
      </c>
      <c r="P9570">
        <v>8.2053671957759547E-2</v>
      </c>
      <c r="Q9570" t="s">
        <v>157</v>
      </c>
    </row>
    <row r="9571" spans="9:17" x14ac:dyDescent="0.45">
      <c r="I9571" t="s">
        <v>353</v>
      </c>
      <c r="J9571" t="s">
        <v>820</v>
      </c>
      <c r="K9571">
        <v>1.8677348285981582E-2</v>
      </c>
      <c r="L9571" t="s">
        <v>157</v>
      </c>
      <c r="N9571" t="s">
        <v>588</v>
      </c>
      <c r="O9571" t="s">
        <v>820</v>
      </c>
      <c r="P9571">
        <v>1.3233682078492143E-2</v>
      </c>
      <c r="Q9571" t="s">
        <v>157</v>
      </c>
    </row>
    <row r="9572" spans="9:17" x14ac:dyDescent="0.45">
      <c r="I9572" t="s">
        <v>353</v>
      </c>
      <c r="J9572" t="s">
        <v>821</v>
      </c>
      <c r="K9572">
        <v>7.2616197796599611E-3</v>
      </c>
      <c r="L9572" t="s">
        <v>157</v>
      </c>
      <c r="N9572" t="s">
        <v>588</v>
      </c>
      <c r="O9572" t="s">
        <v>821</v>
      </c>
      <c r="P9572">
        <v>1.3731649240273824E-2</v>
      </c>
      <c r="Q9572" t="s">
        <v>157</v>
      </c>
    </row>
    <row r="9573" spans="9:17" x14ac:dyDescent="0.45">
      <c r="I9573" t="s">
        <v>353</v>
      </c>
      <c r="J9573" t="s">
        <v>822</v>
      </c>
      <c r="K9573">
        <v>1.3738762386788488E-3</v>
      </c>
      <c r="L9573" t="s">
        <v>157</v>
      </c>
      <c r="N9573" t="s">
        <v>588</v>
      </c>
      <c r="O9573" t="s">
        <v>822</v>
      </c>
      <c r="P9573">
        <v>1.4623806474758435E-2</v>
      </c>
      <c r="Q9573" t="s">
        <v>157</v>
      </c>
    </row>
    <row r="9574" spans="9:17" x14ac:dyDescent="0.45">
      <c r="I9574" t="s">
        <v>353</v>
      </c>
      <c r="J9574" t="s">
        <v>823</v>
      </c>
      <c r="K9574">
        <v>0</v>
      </c>
      <c r="L9574" t="s">
        <v>157</v>
      </c>
      <c r="N9574" t="s">
        <v>588</v>
      </c>
      <c r="O9574" t="s">
        <v>823</v>
      </c>
      <c r="P9574">
        <v>7.5139198472149865E-2</v>
      </c>
      <c r="Q9574" t="s">
        <v>157</v>
      </c>
    </row>
    <row r="9575" spans="9:17" x14ac:dyDescent="0.45">
      <c r="I9575" t="s">
        <v>353</v>
      </c>
      <c r="J9575" t="s">
        <v>872</v>
      </c>
      <c r="K9575">
        <v>0</v>
      </c>
      <c r="L9575" t="s">
        <v>157</v>
      </c>
      <c r="N9575" t="s">
        <v>588</v>
      </c>
      <c r="O9575" t="s">
        <v>872</v>
      </c>
      <c r="P9575">
        <v>1.9909792581511481E-5</v>
      </c>
      <c r="Q9575" t="s">
        <v>157</v>
      </c>
    </row>
    <row r="9576" spans="9:17" x14ac:dyDescent="0.45">
      <c r="I9576" t="s">
        <v>353</v>
      </c>
      <c r="J9576" t="s">
        <v>873</v>
      </c>
      <c r="K9576">
        <v>0</v>
      </c>
      <c r="L9576" t="s">
        <v>157</v>
      </c>
      <c r="N9576" t="s">
        <v>588</v>
      </c>
      <c r="O9576" t="s">
        <v>873</v>
      </c>
      <c r="P9576">
        <v>2.447757074801452E-5</v>
      </c>
      <c r="Q9576" t="s">
        <v>157</v>
      </c>
    </row>
    <row r="9577" spans="9:17" x14ac:dyDescent="0.45">
      <c r="I9577" t="s">
        <v>353</v>
      </c>
      <c r="J9577" t="s">
        <v>874</v>
      </c>
      <c r="K9577">
        <v>0</v>
      </c>
      <c r="L9577" t="s">
        <v>157</v>
      </c>
      <c r="N9577" t="s">
        <v>588</v>
      </c>
      <c r="O9577" t="s">
        <v>874</v>
      </c>
      <c r="P9577">
        <v>3.0515969979759773E-5</v>
      </c>
      <c r="Q9577" t="s">
        <v>157</v>
      </c>
    </row>
    <row r="9578" spans="9:17" x14ac:dyDescent="0.45">
      <c r="I9578" t="s">
        <v>353</v>
      </c>
      <c r="J9578" t="s">
        <v>875</v>
      </c>
      <c r="K9578">
        <v>0</v>
      </c>
      <c r="L9578" t="s">
        <v>157</v>
      </c>
      <c r="N9578" t="s">
        <v>588</v>
      </c>
      <c r="O9578" t="s">
        <v>875</v>
      </c>
      <c r="P9578">
        <v>3.5119507641431129E-5</v>
      </c>
      <c r="Q9578" t="s">
        <v>157</v>
      </c>
    </row>
    <row r="9579" spans="9:17" x14ac:dyDescent="0.45">
      <c r="I9579" t="s">
        <v>353</v>
      </c>
      <c r="J9579" t="s">
        <v>876</v>
      </c>
      <c r="K9579">
        <v>0</v>
      </c>
      <c r="L9579" t="s">
        <v>157</v>
      </c>
      <c r="N9579" t="s">
        <v>588</v>
      </c>
      <c r="O9579" t="s">
        <v>876</v>
      </c>
      <c r="P9579">
        <v>3.0926498386405193E-5</v>
      </c>
      <c r="Q9579" t="s">
        <v>157</v>
      </c>
    </row>
    <row r="9580" spans="9:17" x14ac:dyDescent="0.45">
      <c r="I9580" t="s">
        <v>353</v>
      </c>
      <c r="J9580" t="s">
        <v>877</v>
      </c>
      <c r="K9580">
        <v>0</v>
      </c>
      <c r="L9580" t="s">
        <v>157</v>
      </c>
      <c r="N9580" t="s">
        <v>588</v>
      </c>
      <c r="O9580" t="s">
        <v>877</v>
      </c>
      <c r="P9580">
        <v>3.0385258048015229E-5</v>
      </c>
      <c r="Q9580" t="s">
        <v>157</v>
      </c>
    </row>
    <row r="9581" spans="9:17" x14ac:dyDescent="0.45">
      <c r="I9581" t="s">
        <v>353</v>
      </c>
      <c r="J9581" t="s">
        <v>878</v>
      </c>
      <c r="K9581">
        <v>0</v>
      </c>
      <c r="L9581" t="s">
        <v>157</v>
      </c>
      <c r="N9581" t="s">
        <v>588</v>
      </c>
      <c r="O9581" t="s">
        <v>878</v>
      </c>
      <c r="P9581">
        <v>2.6252061740258592E-5</v>
      </c>
      <c r="Q9581" t="s">
        <v>157</v>
      </c>
    </row>
    <row r="9582" spans="9:17" x14ac:dyDescent="0.45">
      <c r="I9582" t="s">
        <v>353</v>
      </c>
      <c r="J9582" t="s">
        <v>879</v>
      </c>
      <c r="K9582">
        <v>4.1224417268927016E-5</v>
      </c>
      <c r="L9582" t="s">
        <v>157</v>
      </c>
      <c r="N9582" t="s">
        <v>588</v>
      </c>
      <c r="O9582" t="s">
        <v>879</v>
      </c>
      <c r="P9582">
        <v>1.9057321545449504E-5</v>
      </c>
      <c r="Q9582" t="s">
        <v>157</v>
      </c>
    </row>
    <row r="9583" spans="9:17" x14ac:dyDescent="0.45">
      <c r="I9583" t="s">
        <v>353</v>
      </c>
      <c r="J9583" t="s">
        <v>880</v>
      </c>
      <c r="K9583">
        <v>1.1509113682480783E-4</v>
      </c>
      <c r="L9583" t="s">
        <v>157</v>
      </c>
      <c r="N9583" t="s">
        <v>588</v>
      </c>
      <c r="O9583" t="s">
        <v>880</v>
      </c>
      <c r="P9583">
        <v>1.7438696743859051E-5</v>
      </c>
      <c r="Q9583" t="s">
        <v>157</v>
      </c>
    </row>
    <row r="9584" spans="9:17" x14ac:dyDescent="0.45">
      <c r="I9584" t="s">
        <v>353</v>
      </c>
      <c r="J9584" t="s">
        <v>881</v>
      </c>
      <c r="K9584">
        <v>2.3791948815431844E-4</v>
      </c>
      <c r="L9584" t="s">
        <v>157</v>
      </c>
      <c r="N9584" t="s">
        <v>588</v>
      </c>
      <c r="O9584" t="s">
        <v>881</v>
      </c>
      <c r="P9584">
        <v>2.2819665560429953E-5</v>
      </c>
      <c r="Q9584" t="s">
        <v>157</v>
      </c>
    </row>
    <row r="9585" spans="9:17" x14ac:dyDescent="0.45">
      <c r="I9585" t="s">
        <v>353</v>
      </c>
      <c r="J9585" t="s">
        <v>882</v>
      </c>
      <c r="K9585">
        <v>2.7683767696885569E-4</v>
      </c>
      <c r="L9585" t="s">
        <v>157</v>
      </c>
      <c r="N9585" t="s">
        <v>588</v>
      </c>
      <c r="O9585" t="s">
        <v>882</v>
      </c>
      <c r="P9585">
        <v>3.3843333613583733E-5</v>
      </c>
      <c r="Q9585" t="s">
        <v>157</v>
      </c>
    </row>
    <row r="9586" spans="9:17" x14ac:dyDescent="0.45">
      <c r="I9586" t="s">
        <v>353</v>
      </c>
      <c r="J9586" t="s">
        <v>883</v>
      </c>
      <c r="K9586">
        <v>2.904124655554472E-4</v>
      </c>
      <c r="L9586" t="s">
        <v>157</v>
      </c>
      <c r="N9586" t="s">
        <v>588</v>
      </c>
      <c r="O9586" t="s">
        <v>883</v>
      </c>
      <c r="P9586">
        <v>4.4665397061921008E-5</v>
      </c>
      <c r="Q9586" t="s">
        <v>157</v>
      </c>
    </row>
    <row r="9587" spans="9:17" x14ac:dyDescent="0.45">
      <c r="I9587" t="s">
        <v>353</v>
      </c>
      <c r="J9587" t="s">
        <v>884</v>
      </c>
      <c r="K9587">
        <v>2.7305434985694838E-4</v>
      </c>
      <c r="L9587" t="s">
        <v>157</v>
      </c>
      <c r="N9587" t="s">
        <v>588</v>
      </c>
      <c r="O9587" t="s">
        <v>884</v>
      </c>
      <c r="P9587">
        <v>6.0121237789082752E-5</v>
      </c>
      <c r="Q9587" t="s">
        <v>157</v>
      </c>
    </row>
    <row r="9588" spans="9:17" x14ac:dyDescent="0.45">
      <c r="I9588" t="s">
        <v>353</v>
      </c>
      <c r="J9588" t="s">
        <v>885</v>
      </c>
      <c r="K9588">
        <v>2.8336787933118824E-4</v>
      </c>
      <c r="L9588" t="s">
        <v>157</v>
      </c>
      <c r="N9588" t="s">
        <v>588</v>
      </c>
      <c r="O9588" t="s">
        <v>885</v>
      </c>
      <c r="P9588">
        <v>7.8677755802269205E-5</v>
      </c>
      <c r="Q9588" t="s">
        <v>157</v>
      </c>
    </row>
    <row r="9589" spans="9:17" x14ac:dyDescent="0.45">
      <c r="I9589" t="s">
        <v>353</v>
      </c>
      <c r="J9589" t="s">
        <v>886</v>
      </c>
      <c r="K9589">
        <v>3.0415455733340512E-4</v>
      </c>
      <c r="L9589" t="s">
        <v>157</v>
      </c>
      <c r="N9589" t="s">
        <v>588</v>
      </c>
      <c r="O9589" t="s">
        <v>886</v>
      </c>
      <c r="P9589">
        <v>8.3922907848869675E-5</v>
      </c>
      <c r="Q9589" t="s">
        <v>157</v>
      </c>
    </row>
    <row r="9590" spans="9:17" x14ac:dyDescent="0.45">
      <c r="I9590" t="s">
        <v>353</v>
      </c>
      <c r="J9590" t="s">
        <v>887</v>
      </c>
      <c r="K9590">
        <v>3.0073832996535392E-4</v>
      </c>
      <c r="L9590" t="s">
        <v>157</v>
      </c>
      <c r="N9590" t="s">
        <v>588</v>
      </c>
      <c r="O9590" t="s">
        <v>887</v>
      </c>
      <c r="P9590">
        <v>8.7588072532066835E-5</v>
      </c>
      <c r="Q9590" t="s">
        <v>157</v>
      </c>
    </row>
    <row r="9591" spans="9:17" x14ac:dyDescent="0.45">
      <c r="I9591" t="s">
        <v>353</v>
      </c>
      <c r="J9591" t="s">
        <v>888</v>
      </c>
      <c r="K9591">
        <v>2.1407313675858905E-4</v>
      </c>
      <c r="L9591" t="s">
        <v>157</v>
      </c>
      <c r="N9591" t="s">
        <v>588</v>
      </c>
      <c r="O9591" t="s">
        <v>888</v>
      </c>
      <c r="P9591">
        <v>6.8817486663320904E-5</v>
      </c>
      <c r="Q9591" t="s">
        <v>157</v>
      </c>
    </row>
    <row r="9592" spans="9:17" x14ac:dyDescent="0.45">
      <c r="I9592" t="s">
        <v>353</v>
      </c>
      <c r="J9592" t="s">
        <v>889</v>
      </c>
      <c r="K9592">
        <v>0</v>
      </c>
      <c r="L9592" t="s">
        <v>157</v>
      </c>
      <c r="N9592" t="s">
        <v>588</v>
      </c>
      <c r="O9592" t="s">
        <v>889</v>
      </c>
      <c r="P9592">
        <v>7.9877216019055895E-5</v>
      </c>
      <c r="Q9592" t="s">
        <v>157</v>
      </c>
    </row>
    <row r="9593" spans="9:17" x14ac:dyDescent="0.45">
      <c r="I9593" t="s">
        <v>353</v>
      </c>
      <c r="J9593" t="s">
        <v>890</v>
      </c>
      <c r="K9593">
        <v>0</v>
      </c>
      <c r="L9593" t="s">
        <v>157</v>
      </c>
      <c r="N9593" t="s">
        <v>588</v>
      </c>
      <c r="O9593" t="s">
        <v>890</v>
      </c>
      <c r="P9593">
        <v>8.832346301901293E-5</v>
      </c>
      <c r="Q9593" t="s">
        <v>157</v>
      </c>
    </row>
    <row r="9594" spans="9:17" x14ac:dyDescent="0.45">
      <c r="I9594" t="s">
        <v>353</v>
      </c>
      <c r="J9594" t="s">
        <v>891</v>
      </c>
      <c r="K9594">
        <v>0</v>
      </c>
      <c r="L9594" t="s">
        <v>157</v>
      </c>
      <c r="N9594" t="s">
        <v>588</v>
      </c>
      <c r="O9594" t="s">
        <v>891</v>
      </c>
      <c r="P9594">
        <v>9.1459640192067957E-5</v>
      </c>
      <c r="Q9594" t="s">
        <v>157</v>
      </c>
    </row>
    <row r="9595" spans="9:17" x14ac:dyDescent="0.45">
      <c r="I9595" t="s">
        <v>353</v>
      </c>
      <c r="J9595" t="s">
        <v>892</v>
      </c>
      <c r="K9595">
        <v>0</v>
      </c>
      <c r="L9595" t="s">
        <v>157</v>
      </c>
      <c r="N9595" t="s">
        <v>588</v>
      </c>
      <c r="O9595" t="s">
        <v>892</v>
      </c>
      <c r="P9595">
        <v>1.1237229980384718E-4</v>
      </c>
      <c r="Q9595" t="s">
        <v>157</v>
      </c>
    </row>
    <row r="9596" spans="9:17" x14ac:dyDescent="0.45">
      <c r="I9596" t="s">
        <v>353</v>
      </c>
      <c r="J9596" t="s">
        <v>893</v>
      </c>
      <c r="K9596">
        <v>0</v>
      </c>
      <c r="L9596" t="s">
        <v>157</v>
      </c>
      <c r="N9596" t="s">
        <v>588</v>
      </c>
      <c r="O9596" t="s">
        <v>893</v>
      </c>
      <c r="P9596">
        <v>1.6382154875039376E-4</v>
      </c>
      <c r="Q9596" t="s">
        <v>157</v>
      </c>
    </row>
    <row r="9597" spans="9:17" x14ac:dyDescent="0.45">
      <c r="I9597" t="s">
        <v>353</v>
      </c>
      <c r="J9597" t="s">
        <v>894</v>
      </c>
      <c r="K9597">
        <v>0</v>
      </c>
      <c r="L9597" t="s">
        <v>157</v>
      </c>
      <c r="N9597" t="s">
        <v>588</v>
      </c>
      <c r="O9597" t="s">
        <v>894</v>
      </c>
      <c r="P9597">
        <v>1.8998173748511097E-4</v>
      </c>
      <c r="Q9597" t="s">
        <v>157</v>
      </c>
    </row>
    <row r="9598" spans="9:17" x14ac:dyDescent="0.45">
      <c r="I9598" t="s">
        <v>353</v>
      </c>
      <c r="J9598" t="s">
        <v>895</v>
      </c>
      <c r="K9598">
        <v>0</v>
      </c>
      <c r="L9598" t="s">
        <v>157</v>
      </c>
      <c r="N9598" t="s">
        <v>588</v>
      </c>
      <c r="O9598" t="s">
        <v>895</v>
      </c>
      <c r="P9598">
        <v>1.7567344953554453E-4</v>
      </c>
      <c r="Q9598" t="s">
        <v>157</v>
      </c>
    </row>
    <row r="9599" spans="9:17" x14ac:dyDescent="0.45">
      <c r="I9599" t="s">
        <v>354</v>
      </c>
      <c r="J9599" t="s">
        <v>156</v>
      </c>
      <c r="K9599">
        <v>0</v>
      </c>
      <c r="L9599" t="s">
        <v>157</v>
      </c>
      <c r="N9599" t="s">
        <v>589</v>
      </c>
      <c r="O9599" t="s">
        <v>156</v>
      </c>
      <c r="P9599">
        <v>3.3788793134364399E-2</v>
      </c>
      <c r="Q9599" t="s">
        <v>157</v>
      </c>
    </row>
    <row r="9600" spans="9:17" x14ac:dyDescent="0.45">
      <c r="I9600" t="s">
        <v>354</v>
      </c>
      <c r="J9600" t="s">
        <v>158</v>
      </c>
      <c r="K9600">
        <v>0</v>
      </c>
      <c r="L9600" t="s">
        <v>157</v>
      </c>
      <c r="N9600" t="s">
        <v>589</v>
      </c>
      <c r="O9600" t="s">
        <v>158</v>
      </c>
      <c r="P9600">
        <v>4.1057708354034408E-3</v>
      </c>
      <c r="Q9600" t="s">
        <v>157</v>
      </c>
    </row>
    <row r="9601" spans="9:17" x14ac:dyDescent="0.45">
      <c r="I9601" t="s">
        <v>354</v>
      </c>
      <c r="J9601" t="s">
        <v>159</v>
      </c>
      <c r="K9601">
        <v>2.8225698572207545E-3</v>
      </c>
      <c r="L9601" t="s">
        <v>157</v>
      </c>
      <c r="N9601" t="s">
        <v>589</v>
      </c>
      <c r="O9601" t="s">
        <v>159</v>
      </c>
      <c r="P9601">
        <v>3.7815959098014872E-3</v>
      </c>
      <c r="Q9601" t="s">
        <v>157</v>
      </c>
    </row>
    <row r="9602" spans="9:17" x14ac:dyDescent="0.45">
      <c r="I9602" t="s">
        <v>354</v>
      </c>
      <c r="J9602" t="s">
        <v>160</v>
      </c>
      <c r="K9602">
        <v>4.3134274182674058E-3</v>
      </c>
      <c r="L9602" t="s">
        <v>157</v>
      </c>
      <c r="N9602" t="s">
        <v>589</v>
      </c>
      <c r="O9602" t="s">
        <v>160</v>
      </c>
      <c r="P9602">
        <v>3.0666258774599366E-3</v>
      </c>
      <c r="Q9602" t="s">
        <v>157</v>
      </c>
    </row>
    <row r="9603" spans="9:17" x14ac:dyDescent="0.45">
      <c r="I9603" t="s">
        <v>354</v>
      </c>
      <c r="J9603" t="s">
        <v>161</v>
      </c>
      <c r="K9603">
        <v>2.9838407593848593E-2</v>
      </c>
      <c r="L9603" t="s">
        <v>157</v>
      </c>
      <c r="N9603" t="s">
        <v>589</v>
      </c>
      <c r="O9603" t="s">
        <v>161</v>
      </c>
      <c r="P9603">
        <v>2.699969017748963E-2</v>
      </c>
      <c r="Q9603" t="s">
        <v>157</v>
      </c>
    </row>
    <row r="9604" spans="9:17" x14ac:dyDescent="0.45">
      <c r="I9604" t="s">
        <v>354</v>
      </c>
      <c r="J9604" t="s">
        <v>807</v>
      </c>
      <c r="K9604">
        <v>2.8508514439663686E-3</v>
      </c>
      <c r="L9604" t="s">
        <v>157</v>
      </c>
      <c r="N9604" t="s">
        <v>589</v>
      </c>
      <c r="O9604" t="s">
        <v>807</v>
      </c>
      <c r="P9604">
        <v>4.7720820617253995E-3</v>
      </c>
      <c r="Q9604" t="s">
        <v>157</v>
      </c>
    </row>
    <row r="9605" spans="9:17" x14ac:dyDescent="0.45">
      <c r="I9605" t="s">
        <v>354</v>
      </c>
      <c r="J9605" t="s">
        <v>808</v>
      </c>
      <c r="K9605">
        <v>0</v>
      </c>
      <c r="L9605" t="s">
        <v>157</v>
      </c>
      <c r="N9605" t="s">
        <v>589</v>
      </c>
      <c r="O9605" t="s">
        <v>808</v>
      </c>
      <c r="P9605">
        <v>4.8297792994243041E-3</v>
      </c>
      <c r="Q9605" t="s">
        <v>157</v>
      </c>
    </row>
    <row r="9606" spans="9:17" x14ac:dyDescent="0.45">
      <c r="I9606" t="s">
        <v>354</v>
      </c>
      <c r="J9606" t="s">
        <v>809</v>
      </c>
      <c r="K9606">
        <v>0</v>
      </c>
      <c r="L9606" t="s">
        <v>157</v>
      </c>
      <c r="N9606" t="s">
        <v>589</v>
      </c>
      <c r="O9606" t="s">
        <v>809</v>
      </c>
      <c r="P9606">
        <v>4.7663803567609677E-3</v>
      </c>
      <c r="Q9606" t="s">
        <v>157</v>
      </c>
    </row>
    <row r="9607" spans="9:17" x14ac:dyDescent="0.45">
      <c r="I9607" t="s">
        <v>354</v>
      </c>
      <c r="J9607" t="s">
        <v>810</v>
      </c>
      <c r="K9607">
        <v>0</v>
      </c>
      <c r="L9607" t="s">
        <v>157</v>
      </c>
      <c r="N9607" t="s">
        <v>589</v>
      </c>
      <c r="O9607" t="s">
        <v>810</v>
      </c>
      <c r="P9607">
        <v>2.3907518040998898E-2</v>
      </c>
      <c r="Q9607" t="s">
        <v>157</v>
      </c>
    </row>
    <row r="9608" spans="9:17" x14ac:dyDescent="0.45">
      <c r="I9608" t="s">
        <v>354</v>
      </c>
      <c r="J9608" t="s">
        <v>162</v>
      </c>
      <c r="K9608">
        <v>3.7634140820348355E-2</v>
      </c>
      <c r="L9608" t="s">
        <v>157</v>
      </c>
      <c r="N9608" t="s">
        <v>589</v>
      </c>
      <c r="O9608" t="s">
        <v>162</v>
      </c>
      <c r="P9608">
        <v>0.13502915497105686</v>
      </c>
      <c r="Q9608" t="s">
        <v>157</v>
      </c>
    </row>
    <row r="9609" spans="9:17" x14ac:dyDescent="0.45">
      <c r="I9609" t="s">
        <v>354</v>
      </c>
      <c r="J9609" t="s">
        <v>163</v>
      </c>
      <c r="K9609">
        <v>4.263407246935659E-2</v>
      </c>
      <c r="L9609" t="s">
        <v>157</v>
      </c>
      <c r="N9609" t="s">
        <v>589</v>
      </c>
      <c r="O9609" t="s">
        <v>163</v>
      </c>
      <c r="P9609">
        <v>1.7245777354422582E-2</v>
      </c>
      <c r="Q9609" t="s">
        <v>157</v>
      </c>
    </row>
    <row r="9610" spans="9:17" x14ac:dyDescent="0.45">
      <c r="I9610" t="s">
        <v>354</v>
      </c>
      <c r="J9610" t="s">
        <v>164</v>
      </c>
      <c r="K9610">
        <v>5.5591830939207443E-2</v>
      </c>
      <c r="L9610" t="s">
        <v>157</v>
      </c>
      <c r="N9610" t="s">
        <v>589</v>
      </c>
      <c r="O9610" t="s">
        <v>164</v>
      </c>
      <c r="P9610">
        <v>1.8702795763760407E-2</v>
      </c>
      <c r="Q9610" t="s">
        <v>157</v>
      </c>
    </row>
    <row r="9611" spans="9:17" x14ac:dyDescent="0.45">
      <c r="I9611" t="s">
        <v>354</v>
      </c>
      <c r="J9611" t="s">
        <v>165</v>
      </c>
      <c r="K9611">
        <v>6.2732511362591378E-2</v>
      </c>
      <c r="L9611" t="s">
        <v>157</v>
      </c>
      <c r="N9611" t="s">
        <v>589</v>
      </c>
      <c r="O9611" t="s">
        <v>165</v>
      </c>
      <c r="P9611">
        <v>1.8273632116719958E-2</v>
      </c>
      <c r="Q9611" t="s">
        <v>157</v>
      </c>
    </row>
    <row r="9612" spans="9:17" x14ac:dyDescent="0.45">
      <c r="I9612" t="s">
        <v>354</v>
      </c>
      <c r="J9612" t="s">
        <v>166</v>
      </c>
      <c r="K9612">
        <v>0.38038510046826313</v>
      </c>
      <c r="L9612" t="s">
        <v>157</v>
      </c>
      <c r="N9612" t="s">
        <v>589</v>
      </c>
      <c r="O9612" t="s">
        <v>166</v>
      </c>
      <c r="P9612">
        <v>0.14990391552670182</v>
      </c>
      <c r="Q9612" t="s">
        <v>157</v>
      </c>
    </row>
    <row r="9613" spans="9:17" x14ac:dyDescent="0.45">
      <c r="I9613" t="s">
        <v>354</v>
      </c>
      <c r="J9613" t="s">
        <v>811</v>
      </c>
      <c r="K9613">
        <v>5.0487870569086685E-2</v>
      </c>
      <c r="L9613" t="s">
        <v>157</v>
      </c>
      <c r="N9613" t="s">
        <v>589</v>
      </c>
      <c r="O9613" t="s">
        <v>811</v>
      </c>
      <c r="P9613">
        <v>2.7768198044286603E-2</v>
      </c>
      <c r="Q9613" t="s">
        <v>157</v>
      </c>
    </row>
    <row r="9614" spans="9:17" x14ac:dyDescent="0.45">
      <c r="I9614" t="s">
        <v>354</v>
      </c>
      <c r="J9614" t="s">
        <v>812</v>
      </c>
      <c r="K9614">
        <v>3.9940727131648063E-2</v>
      </c>
      <c r="L9614" t="s">
        <v>157</v>
      </c>
      <c r="N9614" t="s">
        <v>589</v>
      </c>
      <c r="O9614" t="s">
        <v>812</v>
      </c>
      <c r="P9614">
        <v>2.7651150977458721E-2</v>
      </c>
      <c r="Q9614" t="s">
        <v>157</v>
      </c>
    </row>
    <row r="9615" spans="9:17" x14ac:dyDescent="0.45">
      <c r="I9615" t="s">
        <v>354</v>
      </c>
      <c r="J9615" t="s">
        <v>813</v>
      </c>
      <c r="K9615">
        <v>2.3225869994635807E-2</v>
      </c>
      <c r="L9615" t="s">
        <v>157</v>
      </c>
      <c r="N9615" t="s">
        <v>589</v>
      </c>
      <c r="O9615" t="s">
        <v>813</v>
      </c>
      <c r="P9615">
        <v>2.8885130627578484E-2</v>
      </c>
      <c r="Q9615" t="s">
        <v>157</v>
      </c>
    </row>
    <row r="9616" spans="9:17" x14ac:dyDescent="0.45">
      <c r="I9616" t="s">
        <v>354</v>
      </c>
      <c r="J9616" t="s">
        <v>814</v>
      </c>
      <c r="K9616">
        <v>6.6861472842611736E-3</v>
      </c>
      <c r="L9616" t="s">
        <v>157</v>
      </c>
      <c r="N9616" t="s">
        <v>589</v>
      </c>
      <c r="O9616" t="s">
        <v>814</v>
      </c>
      <c r="P9616">
        <v>0.14238133462434652</v>
      </c>
      <c r="Q9616" t="s">
        <v>157</v>
      </c>
    </row>
    <row r="9617" spans="9:17" x14ac:dyDescent="0.45">
      <c r="I9617" t="s">
        <v>354</v>
      </c>
      <c r="J9617" t="s">
        <v>815</v>
      </c>
      <c r="K9617">
        <v>4.0478484263257505E-3</v>
      </c>
      <c r="L9617" t="s">
        <v>157</v>
      </c>
      <c r="N9617" t="s">
        <v>589</v>
      </c>
      <c r="O9617" t="s">
        <v>815</v>
      </c>
      <c r="P9617">
        <v>8.6437114566388765E-2</v>
      </c>
      <c r="Q9617" t="s">
        <v>157</v>
      </c>
    </row>
    <row r="9618" spans="9:17" x14ac:dyDescent="0.45">
      <c r="I9618" t="s">
        <v>354</v>
      </c>
      <c r="J9618" t="s">
        <v>816</v>
      </c>
      <c r="K9618">
        <v>1.2407638225133921E-2</v>
      </c>
      <c r="L9618" t="s">
        <v>157</v>
      </c>
      <c r="N9618" t="s">
        <v>589</v>
      </c>
      <c r="O9618" t="s">
        <v>816</v>
      </c>
      <c r="P9618">
        <v>1.1211950367645124E-2</v>
      </c>
      <c r="Q9618" t="s">
        <v>157</v>
      </c>
    </row>
    <row r="9619" spans="9:17" x14ac:dyDescent="0.45">
      <c r="I9619" t="s">
        <v>354</v>
      </c>
      <c r="J9619" t="s">
        <v>817</v>
      </c>
      <c r="K9619">
        <v>2.2223727567121911E-2</v>
      </c>
      <c r="L9619" t="s">
        <v>157</v>
      </c>
      <c r="N9619" t="s">
        <v>589</v>
      </c>
      <c r="O9619" t="s">
        <v>817</v>
      </c>
      <c r="P9619">
        <v>1.0745686486487277E-2</v>
      </c>
      <c r="Q9619" t="s">
        <v>157</v>
      </c>
    </row>
    <row r="9620" spans="9:17" x14ac:dyDescent="0.45">
      <c r="I9620" t="s">
        <v>354</v>
      </c>
      <c r="J9620" t="s">
        <v>818</v>
      </c>
      <c r="K9620">
        <v>2.7124903877793212E-2</v>
      </c>
      <c r="L9620" t="s">
        <v>157</v>
      </c>
      <c r="N9620" t="s">
        <v>589</v>
      </c>
      <c r="O9620" t="s">
        <v>818</v>
      </c>
      <c r="P9620">
        <v>1.0511022265602219E-2</v>
      </c>
      <c r="Q9620" t="s">
        <v>157</v>
      </c>
    </row>
    <row r="9621" spans="9:17" x14ac:dyDescent="0.45">
      <c r="I9621" t="s">
        <v>354</v>
      </c>
      <c r="J9621" t="s">
        <v>819</v>
      </c>
      <c r="K9621">
        <v>0.16566555541303696</v>
      </c>
      <c r="L9621" t="s">
        <v>157</v>
      </c>
      <c r="N9621" t="s">
        <v>589</v>
      </c>
      <c r="O9621" t="s">
        <v>819</v>
      </c>
      <c r="P9621">
        <v>8.8914845247792876E-2</v>
      </c>
      <c r="Q9621" t="s">
        <v>157</v>
      </c>
    </row>
    <row r="9622" spans="9:17" x14ac:dyDescent="0.45">
      <c r="I9622" t="s">
        <v>354</v>
      </c>
      <c r="J9622" t="s">
        <v>820</v>
      </c>
      <c r="K9622">
        <v>1.8383464319935806E-2</v>
      </c>
      <c r="L9622" t="s">
        <v>157</v>
      </c>
      <c r="N9622" t="s">
        <v>589</v>
      </c>
      <c r="O9622" t="s">
        <v>820</v>
      </c>
      <c r="P9622">
        <v>1.4518469030284314E-2</v>
      </c>
      <c r="Q9622" t="s">
        <v>157</v>
      </c>
    </row>
    <row r="9623" spans="9:17" x14ac:dyDescent="0.45">
      <c r="I9623" t="s">
        <v>354</v>
      </c>
      <c r="J9623" t="s">
        <v>821</v>
      </c>
      <c r="K9623">
        <v>7.3154655015347453E-3</v>
      </c>
      <c r="L9623" t="s">
        <v>157</v>
      </c>
      <c r="N9623" t="s">
        <v>589</v>
      </c>
      <c r="O9623" t="s">
        <v>821</v>
      </c>
      <c r="P9623">
        <v>1.4750343912994119E-2</v>
      </c>
      <c r="Q9623" t="s">
        <v>157</v>
      </c>
    </row>
    <row r="9624" spans="9:17" x14ac:dyDescent="0.45">
      <c r="I9624" t="s">
        <v>354</v>
      </c>
      <c r="J9624" t="s">
        <v>822</v>
      </c>
      <c r="K9624">
        <v>1.4359609890817074E-3</v>
      </c>
      <c r="L9624" t="s">
        <v>157</v>
      </c>
      <c r="N9624" t="s">
        <v>589</v>
      </c>
      <c r="O9624" t="s">
        <v>822</v>
      </c>
      <c r="P9624">
        <v>1.5225538070116826E-2</v>
      </c>
      <c r="Q9624" t="s">
        <v>157</v>
      </c>
    </row>
    <row r="9625" spans="9:17" x14ac:dyDescent="0.45">
      <c r="I9625" t="s">
        <v>354</v>
      </c>
      <c r="J9625" t="s">
        <v>823</v>
      </c>
      <c r="K9625">
        <v>0</v>
      </c>
      <c r="L9625" t="s">
        <v>157</v>
      </c>
      <c r="N9625" t="s">
        <v>589</v>
      </c>
      <c r="O9625" t="s">
        <v>823</v>
      </c>
      <c r="P9625">
        <v>6.9942452595607704E-2</v>
      </c>
      <c r="Q9625" t="s">
        <v>157</v>
      </c>
    </row>
    <row r="9626" spans="9:17" x14ac:dyDescent="0.45">
      <c r="I9626" t="s">
        <v>354</v>
      </c>
      <c r="J9626" t="s">
        <v>872</v>
      </c>
      <c r="K9626">
        <v>0</v>
      </c>
      <c r="L9626" t="s">
        <v>157</v>
      </c>
      <c r="N9626" t="s">
        <v>589</v>
      </c>
      <c r="O9626" t="s">
        <v>872</v>
      </c>
      <c r="P9626">
        <v>2.3617754138043233E-5</v>
      </c>
      <c r="Q9626" t="s">
        <v>157</v>
      </c>
    </row>
    <row r="9627" spans="9:17" x14ac:dyDescent="0.45">
      <c r="I9627" t="s">
        <v>354</v>
      </c>
      <c r="J9627" t="s">
        <v>873</v>
      </c>
      <c r="K9627">
        <v>0</v>
      </c>
      <c r="L9627" t="s">
        <v>157</v>
      </c>
      <c r="N9627" t="s">
        <v>589</v>
      </c>
      <c r="O9627" t="s">
        <v>873</v>
      </c>
      <c r="P9627">
        <v>1.8859890856920988E-5</v>
      </c>
      <c r="Q9627" t="s">
        <v>157</v>
      </c>
    </row>
    <row r="9628" spans="9:17" x14ac:dyDescent="0.45">
      <c r="I9628" t="s">
        <v>354</v>
      </c>
      <c r="J9628" t="s">
        <v>874</v>
      </c>
      <c r="K9628">
        <v>0</v>
      </c>
      <c r="L9628" t="s">
        <v>157</v>
      </c>
      <c r="N9628" t="s">
        <v>589</v>
      </c>
      <c r="O9628" t="s">
        <v>874</v>
      </c>
      <c r="P9628">
        <v>2.2831257190354367E-5</v>
      </c>
      <c r="Q9628" t="s">
        <v>157</v>
      </c>
    </row>
    <row r="9629" spans="9:17" x14ac:dyDescent="0.45">
      <c r="I9629" t="s">
        <v>354</v>
      </c>
      <c r="J9629" t="s">
        <v>875</v>
      </c>
      <c r="K9629">
        <v>0</v>
      </c>
      <c r="L9629" t="s">
        <v>157</v>
      </c>
      <c r="N9629" t="s">
        <v>589</v>
      </c>
      <c r="O9629" t="s">
        <v>875</v>
      </c>
      <c r="P9629">
        <v>2.9270423060869664E-5</v>
      </c>
      <c r="Q9629" t="s">
        <v>157</v>
      </c>
    </row>
    <row r="9630" spans="9:17" x14ac:dyDescent="0.45">
      <c r="I9630" t="s">
        <v>354</v>
      </c>
      <c r="J9630" t="s">
        <v>876</v>
      </c>
      <c r="K9630">
        <v>0</v>
      </c>
      <c r="L9630" t="s">
        <v>157</v>
      </c>
      <c r="N9630" t="s">
        <v>589</v>
      </c>
      <c r="O9630" t="s">
        <v>876</v>
      </c>
      <c r="P9630">
        <v>2.4012215023945233E-5</v>
      </c>
      <c r="Q9630" t="s">
        <v>157</v>
      </c>
    </row>
    <row r="9631" spans="9:17" x14ac:dyDescent="0.45">
      <c r="I9631" t="s">
        <v>354</v>
      </c>
      <c r="J9631" t="s">
        <v>877</v>
      </c>
      <c r="K9631">
        <v>0</v>
      </c>
      <c r="L9631" t="s">
        <v>157</v>
      </c>
      <c r="N9631" t="s">
        <v>589</v>
      </c>
      <c r="O9631" t="s">
        <v>877</v>
      </c>
      <c r="P9631">
        <v>2.0473362945794044E-5</v>
      </c>
      <c r="Q9631" t="s">
        <v>157</v>
      </c>
    </row>
    <row r="9632" spans="9:17" x14ac:dyDescent="0.45">
      <c r="I9632" t="s">
        <v>354</v>
      </c>
      <c r="J9632" t="s">
        <v>878</v>
      </c>
      <c r="K9632">
        <v>0</v>
      </c>
      <c r="L9632" t="s">
        <v>157</v>
      </c>
      <c r="N9632" t="s">
        <v>589</v>
      </c>
      <c r="O9632" t="s">
        <v>878</v>
      </c>
      <c r="P9632">
        <v>1.6982156048710935E-5</v>
      </c>
      <c r="Q9632" t="s">
        <v>157</v>
      </c>
    </row>
    <row r="9633" spans="9:17" x14ac:dyDescent="0.45">
      <c r="I9633" t="s">
        <v>354</v>
      </c>
      <c r="J9633" t="s">
        <v>879</v>
      </c>
      <c r="K9633">
        <v>5.3498033251226583E-5</v>
      </c>
      <c r="L9633" t="s">
        <v>157</v>
      </c>
      <c r="N9633" t="s">
        <v>589</v>
      </c>
      <c r="O9633" t="s">
        <v>879</v>
      </c>
      <c r="P9633">
        <v>1.3385444823942939E-5</v>
      </c>
      <c r="Q9633" t="s">
        <v>157</v>
      </c>
    </row>
    <row r="9634" spans="9:17" x14ac:dyDescent="0.45">
      <c r="I9634" t="s">
        <v>354</v>
      </c>
      <c r="J9634" t="s">
        <v>880</v>
      </c>
      <c r="K9634">
        <v>8.2558209055667991E-5</v>
      </c>
      <c r="L9634" t="s">
        <v>157</v>
      </c>
      <c r="N9634" t="s">
        <v>589</v>
      </c>
      <c r="O9634" t="s">
        <v>880</v>
      </c>
      <c r="P9634">
        <v>1.5107832116621772E-5</v>
      </c>
      <c r="Q9634" t="s">
        <v>157</v>
      </c>
    </row>
    <row r="9635" spans="9:17" x14ac:dyDescent="0.45">
      <c r="I9635" t="s">
        <v>354</v>
      </c>
      <c r="J9635" t="s">
        <v>881</v>
      </c>
      <c r="K9635">
        <v>1.8264857988169246E-4</v>
      </c>
      <c r="L9635" t="s">
        <v>157</v>
      </c>
      <c r="N9635" t="s">
        <v>589</v>
      </c>
      <c r="O9635" t="s">
        <v>881</v>
      </c>
      <c r="P9635">
        <v>2.4464423250992073E-5</v>
      </c>
      <c r="Q9635" t="s">
        <v>157</v>
      </c>
    </row>
    <row r="9636" spans="9:17" x14ac:dyDescent="0.45">
      <c r="I9636" t="s">
        <v>354</v>
      </c>
      <c r="J9636" t="s">
        <v>882</v>
      </c>
      <c r="K9636">
        <v>2.2437860521973914E-4</v>
      </c>
      <c r="L9636" t="s">
        <v>157</v>
      </c>
      <c r="N9636" t="s">
        <v>589</v>
      </c>
      <c r="O9636" t="s">
        <v>882</v>
      </c>
      <c r="P9636">
        <v>4.6629427935617962E-5</v>
      </c>
      <c r="Q9636" t="s">
        <v>157</v>
      </c>
    </row>
    <row r="9637" spans="9:17" x14ac:dyDescent="0.45">
      <c r="I9637" t="s">
        <v>354</v>
      </c>
      <c r="J9637" t="s">
        <v>883</v>
      </c>
      <c r="K9637">
        <v>2.6568412191444954E-4</v>
      </c>
      <c r="L9637" t="s">
        <v>157</v>
      </c>
      <c r="N9637" t="s">
        <v>589</v>
      </c>
      <c r="O9637" t="s">
        <v>883</v>
      </c>
      <c r="P9637">
        <v>7.565991192149947E-5</v>
      </c>
      <c r="Q9637" t="s">
        <v>157</v>
      </c>
    </row>
    <row r="9638" spans="9:17" x14ac:dyDescent="0.45">
      <c r="I9638" t="s">
        <v>354</v>
      </c>
      <c r="J9638" t="s">
        <v>884</v>
      </c>
      <c r="K9638">
        <v>2.7579850927005457E-4</v>
      </c>
      <c r="L9638" t="s">
        <v>157</v>
      </c>
      <c r="N9638" t="s">
        <v>589</v>
      </c>
      <c r="O9638" t="s">
        <v>884</v>
      </c>
      <c r="P9638">
        <v>1.1125038143923719E-4</v>
      </c>
      <c r="Q9638" t="s">
        <v>157</v>
      </c>
    </row>
    <row r="9639" spans="9:17" x14ac:dyDescent="0.45">
      <c r="I9639" t="s">
        <v>354</v>
      </c>
      <c r="J9639" t="s">
        <v>885</v>
      </c>
      <c r="K9639">
        <v>3.1252139470914505E-4</v>
      </c>
      <c r="L9639" t="s">
        <v>157</v>
      </c>
      <c r="N9639" t="s">
        <v>589</v>
      </c>
      <c r="O9639" t="s">
        <v>885</v>
      </c>
      <c r="P9639">
        <v>1.3234243001257741E-4</v>
      </c>
      <c r="Q9639" t="s">
        <v>157</v>
      </c>
    </row>
    <row r="9640" spans="9:17" x14ac:dyDescent="0.45">
      <c r="I9640" t="s">
        <v>354</v>
      </c>
      <c r="J9640" t="s">
        <v>886</v>
      </c>
      <c r="K9640">
        <v>3.2351184554105613E-4</v>
      </c>
      <c r="L9640" t="s">
        <v>157</v>
      </c>
      <c r="N9640" t="s">
        <v>589</v>
      </c>
      <c r="O9640" t="s">
        <v>886</v>
      </c>
      <c r="P9640">
        <v>1.3184486328024576E-4</v>
      </c>
      <c r="Q9640" t="s">
        <v>157</v>
      </c>
    </row>
    <row r="9641" spans="9:17" x14ac:dyDescent="0.45">
      <c r="I9641" t="s">
        <v>354</v>
      </c>
      <c r="J9641" t="s">
        <v>887</v>
      </c>
      <c r="K9641">
        <v>3.0982709433810313E-4</v>
      </c>
      <c r="L9641" t="s">
        <v>157</v>
      </c>
      <c r="N9641" t="s">
        <v>589</v>
      </c>
      <c r="O9641" t="s">
        <v>887</v>
      </c>
      <c r="P9641">
        <v>1.2571071719443179E-4</v>
      </c>
      <c r="Q9641" t="s">
        <v>157</v>
      </c>
    </row>
    <row r="9642" spans="9:17" x14ac:dyDescent="0.45">
      <c r="I9642" t="s">
        <v>354</v>
      </c>
      <c r="J9642" t="s">
        <v>888</v>
      </c>
      <c r="K9642">
        <v>2.2148193415316142E-4</v>
      </c>
      <c r="L9642" t="s">
        <v>157</v>
      </c>
      <c r="N9642" t="s">
        <v>589</v>
      </c>
      <c r="O9642" t="s">
        <v>888</v>
      </c>
      <c r="P9642">
        <v>9.8885645028751006E-5</v>
      </c>
      <c r="Q9642" t="s">
        <v>157</v>
      </c>
    </row>
    <row r="9643" spans="9:17" x14ac:dyDescent="0.45">
      <c r="I9643" t="s">
        <v>354</v>
      </c>
      <c r="J9643" t="s">
        <v>889</v>
      </c>
      <c r="K9643">
        <v>0</v>
      </c>
      <c r="L9643" t="s">
        <v>157</v>
      </c>
      <c r="N9643" t="s">
        <v>589</v>
      </c>
      <c r="O9643" t="s">
        <v>889</v>
      </c>
      <c r="P9643">
        <v>1.0907714165960742E-4</v>
      </c>
      <c r="Q9643" t="s">
        <v>157</v>
      </c>
    </row>
    <row r="9644" spans="9:17" x14ac:dyDescent="0.45">
      <c r="I9644" t="s">
        <v>354</v>
      </c>
      <c r="J9644" t="s">
        <v>890</v>
      </c>
      <c r="K9644">
        <v>0</v>
      </c>
      <c r="L9644" t="s">
        <v>157</v>
      </c>
      <c r="N9644" t="s">
        <v>589</v>
      </c>
      <c r="O9644" t="s">
        <v>890</v>
      </c>
      <c r="P9644">
        <v>1.1486182225624333E-4</v>
      </c>
      <c r="Q9644" t="s">
        <v>157</v>
      </c>
    </row>
    <row r="9645" spans="9:17" x14ac:dyDescent="0.45">
      <c r="I9645" t="s">
        <v>354</v>
      </c>
      <c r="J9645" t="s">
        <v>891</v>
      </c>
      <c r="K9645">
        <v>0</v>
      </c>
      <c r="L9645" t="s">
        <v>157</v>
      </c>
      <c r="N9645" t="s">
        <v>589</v>
      </c>
      <c r="O9645" t="s">
        <v>891</v>
      </c>
      <c r="P9645">
        <v>1.1650216654809895E-4</v>
      </c>
      <c r="Q9645" t="s">
        <v>157</v>
      </c>
    </row>
    <row r="9646" spans="9:17" x14ac:dyDescent="0.45">
      <c r="I9646" t="s">
        <v>354</v>
      </c>
      <c r="J9646" t="s">
        <v>892</v>
      </c>
      <c r="K9646">
        <v>0</v>
      </c>
      <c r="L9646" t="s">
        <v>157</v>
      </c>
      <c r="N9646" t="s">
        <v>589</v>
      </c>
      <c r="O9646" t="s">
        <v>892</v>
      </c>
      <c r="P9646">
        <v>1.2365170528455283E-4</v>
      </c>
      <c r="Q9646" t="s">
        <v>157</v>
      </c>
    </row>
    <row r="9647" spans="9:17" x14ac:dyDescent="0.45">
      <c r="I9647" t="s">
        <v>354</v>
      </c>
      <c r="J9647" t="s">
        <v>893</v>
      </c>
      <c r="K9647">
        <v>0</v>
      </c>
      <c r="L9647" t="s">
        <v>157</v>
      </c>
      <c r="N9647" t="s">
        <v>589</v>
      </c>
      <c r="O9647" t="s">
        <v>893</v>
      </c>
      <c r="P9647">
        <v>1.5850135445915825E-4</v>
      </c>
      <c r="Q9647" t="s">
        <v>157</v>
      </c>
    </row>
    <row r="9648" spans="9:17" x14ac:dyDescent="0.45">
      <c r="I9648" t="s">
        <v>354</v>
      </c>
      <c r="J9648" t="s">
        <v>894</v>
      </c>
      <c r="K9648">
        <v>0</v>
      </c>
      <c r="L9648" t="s">
        <v>157</v>
      </c>
      <c r="N9648" t="s">
        <v>589</v>
      </c>
      <c r="O9648" t="s">
        <v>894</v>
      </c>
      <c r="P9648">
        <v>1.7029918969007021E-4</v>
      </c>
      <c r="Q9648" t="s">
        <v>157</v>
      </c>
    </row>
    <row r="9649" spans="9:17" x14ac:dyDescent="0.45">
      <c r="I9649" t="s">
        <v>354</v>
      </c>
      <c r="J9649" t="s">
        <v>895</v>
      </c>
      <c r="K9649">
        <v>0</v>
      </c>
      <c r="L9649" t="s">
        <v>157</v>
      </c>
      <c r="N9649" t="s">
        <v>589</v>
      </c>
      <c r="O9649" t="s">
        <v>895</v>
      </c>
      <c r="P9649">
        <v>1.5903024115410447E-4</v>
      </c>
      <c r="Q9649" t="s">
        <v>157</v>
      </c>
    </row>
    <row r="9650" spans="9:17" x14ac:dyDescent="0.45">
      <c r="I9650" t="s">
        <v>355</v>
      </c>
      <c r="J9650" t="s">
        <v>156</v>
      </c>
      <c r="K9650">
        <v>0</v>
      </c>
      <c r="L9650" t="s">
        <v>157</v>
      </c>
      <c r="N9650" t="s">
        <v>590</v>
      </c>
      <c r="O9650" t="s">
        <v>156</v>
      </c>
      <c r="P9650">
        <v>2.4914128619621632E-2</v>
      </c>
      <c r="Q9650" t="s">
        <v>157</v>
      </c>
    </row>
    <row r="9651" spans="9:17" x14ac:dyDescent="0.45">
      <c r="I9651" t="s">
        <v>355</v>
      </c>
      <c r="J9651" t="s">
        <v>158</v>
      </c>
      <c r="K9651">
        <v>0</v>
      </c>
      <c r="L9651" t="s">
        <v>157</v>
      </c>
      <c r="N9651" t="s">
        <v>590</v>
      </c>
      <c r="O9651" t="s">
        <v>158</v>
      </c>
      <c r="P9651">
        <v>3.1208481432701629E-3</v>
      </c>
      <c r="Q9651" t="s">
        <v>157</v>
      </c>
    </row>
    <row r="9652" spans="9:17" x14ac:dyDescent="0.45">
      <c r="I9652" t="s">
        <v>355</v>
      </c>
      <c r="J9652" t="s">
        <v>159</v>
      </c>
      <c r="K9652">
        <v>2.9544051410726161E-3</v>
      </c>
      <c r="L9652" t="s">
        <v>157</v>
      </c>
      <c r="N9652" t="s">
        <v>590</v>
      </c>
      <c r="O9652" t="s">
        <v>159</v>
      </c>
      <c r="P9652">
        <v>3.2555876328892483E-3</v>
      </c>
      <c r="Q9652" t="s">
        <v>157</v>
      </c>
    </row>
    <row r="9653" spans="9:17" x14ac:dyDescent="0.45">
      <c r="I9653" t="s">
        <v>355</v>
      </c>
      <c r="J9653" t="s">
        <v>160</v>
      </c>
      <c r="K9653">
        <v>4.574035900664632E-3</v>
      </c>
      <c r="L9653" t="s">
        <v>157</v>
      </c>
      <c r="N9653" t="s">
        <v>590</v>
      </c>
      <c r="O9653" t="s">
        <v>160</v>
      </c>
      <c r="P9653">
        <v>3.5797462922054282E-3</v>
      </c>
      <c r="Q9653" t="s">
        <v>157</v>
      </c>
    </row>
    <row r="9654" spans="9:17" x14ac:dyDescent="0.45">
      <c r="I9654" t="s">
        <v>355</v>
      </c>
      <c r="J9654" t="s">
        <v>161</v>
      </c>
      <c r="K9654">
        <v>2.9123436834848162E-2</v>
      </c>
      <c r="L9654" t="s">
        <v>157</v>
      </c>
      <c r="N9654" t="s">
        <v>590</v>
      </c>
      <c r="O9654" t="s">
        <v>161</v>
      </c>
      <c r="P9654">
        <v>2.4178405372494494E-2</v>
      </c>
      <c r="Q9654" t="s">
        <v>157</v>
      </c>
    </row>
    <row r="9655" spans="9:17" x14ac:dyDescent="0.45">
      <c r="I9655" t="s">
        <v>355</v>
      </c>
      <c r="J9655" t="s">
        <v>807</v>
      </c>
      <c r="K9655">
        <v>2.75835337813284E-3</v>
      </c>
      <c r="L9655" t="s">
        <v>157</v>
      </c>
      <c r="N9655" t="s">
        <v>590</v>
      </c>
      <c r="O9655" t="s">
        <v>807</v>
      </c>
      <c r="P9655">
        <v>3.9118740862457311E-3</v>
      </c>
      <c r="Q9655" t="s">
        <v>157</v>
      </c>
    </row>
    <row r="9656" spans="9:17" x14ac:dyDescent="0.45">
      <c r="I9656" t="s">
        <v>355</v>
      </c>
      <c r="J9656" t="s">
        <v>808</v>
      </c>
      <c r="K9656">
        <v>0</v>
      </c>
      <c r="L9656" t="s">
        <v>157</v>
      </c>
      <c r="N9656" t="s">
        <v>590</v>
      </c>
      <c r="O9656" t="s">
        <v>808</v>
      </c>
      <c r="P9656">
        <v>3.7765377225725933E-3</v>
      </c>
      <c r="Q9656" t="s">
        <v>157</v>
      </c>
    </row>
    <row r="9657" spans="9:17" x14ac:dyDescent="0.45">
      <c r="I9657" t="s">
        <v>355</v>
      </c>
      <c r="J9657" t="s">
        <v>809</v>
      </c>
      <c r="K9657">
        <v>0</v>
      </c>
      <c r="L9657" t="s">
        <v>157</v>
      </c>
      <c r="N9657" t="s">
        <v>590</v>
      </c>
      <c r="O9657" t="s">
        <v>809</v>
      </c>
      <c r="P9657">
        <v>3.719796952258634E-3</v>
      </c>
      <c r="Q9657" t="s">
        <v>157</v>
      </c>
    </row>
    <row r="9658" spans="9:17" x14ac:dyDescent="0.45">
      <c r="I9658" t="s">
        <v>355</v>
      </c>
      <c r="J9658" t="s">
        <v>810</v>
      </c>
      <c r="K9658">
        <v>0</v>
      </c>
      <c r="L9658" t="s">
        <v>157</v>
      </c>
      <c r="N9658" t="s">
        <v>590</v>
      </c>
      <c r="O9658" t="s">
        <v>810</v>
      </c>
      <c r="P9658">
        <v>2.0133292292360414E-2</v>
      </c>
      <c r="Q9658" t="s">
        <v>157</v>
      </c>
    </row>
    <row r="9659" spans="9:17" x14ac:dyDescent="0.45">
      <c r="I9659" t="s">
        <v>355</v>
      </c>
      <c r="J9659" t="s">
        <v>162</v>
      </c>
      <c r="K9659">
        <v>3.8098141130395356E-2</v>
      </c>
      <c r="L9659" t="s">
        <v>157</v>
      </c>
      <c r="N9659" t="s">
        <v>590</v>
      </c>
      <c r="O9659" t="s">
        <v>162</v>
      </c>
      <c r="P9659">
        <v>0.14184342207122214</v>
      </c>
      <c r="Q9659" t="s">
        <v>157</v>
      </c>
    </row>
    <row r="9660" spans="9:17" x14ac:dyDescent="0.45">
      <c r="I9660" t="s">
        <v>355</v>
      </c>
      <c r="J9660" t="s">
        <v>163</v>
      </c>
      <c r="K9660">
        <v>4.2762380449113527E-2</v>
      </c>
      <c r="L9660" t="s">
        <v>157</v>
      </c>
      <c r="N9660" t="s">
        <v>590</v>
      </c>
      <c r="O9660" t="s">
        <v>163</v>
      </c>
      <c r="P9660">
        <v>1.981250453889755E-2</v>
      </c>
      <c r="Q9660" t="s">
        <v>157</v>
      </c>
    </row>
    <row r="9661" spans="9:17" x14ac:dyDescent="0.45">
      <c r="I9661" t="s">
        <v>355</v>
      </c>
      <c r="J9661" t="s">
        <v>164</v>
      </c>
      <c r="K9661">
        <v>5.5475543516998578E-2</v>
      </c>
      <c r="L9661" t="s">
        <v>157</v>
      </c>
      <c r="N9661" t="s">
        <v>590</v>
      </c>
      <c r="O9661" t="s">
        <v>164</v>
      </c>
      <c r="P9661">
        <v>2.0345210277088806E-2</v>
      </c>
      <c r="Q9661" t="s">
        <v>157</v>
      </c>
    </row>
    <row r="9662" spans="9:17" x14ac:dyDescent="0.45">
      <c r="I9662" t="s">
        <v>355</v>
      </c>
      <c r="J9662" t="s">
        <v>165</v>
      </c>
      <c r="K9662">
        <v>6.2824825922856417E-2</v>
      </c>
      <c r="L9662" t="s">
        <v>157</v>
      </c>
      <c r="N9662" t="s">
        <v>590</v>
      </c>
      <c r="O9662" t="s">
        <v>165</v>
      </c>
      <c r="P9662">
        <v>1.940007822226519E-2</v>
      </c>
      <c r="Q9662" t="s">
        <v>157</v>
      </c>
    </row>
    <row r="9663" spans="9:17" x14ac:dyDescent="0.45">
      <c r="I9663" t="s">
        <v>355</v>
      </c>
      <c r="J9663" t="s">
        <v>166</v>
      </c>
      <c r="K9663">
        <v>0.3817812759681235</v>
      </c>
      <c r="L9663" t="s">
        <v>157</v>
      </c>
      <c r="N9663" t="s">
        <v>590</v>
      </c>
      <c r="O9663" t="s">
        <v>166</v>
      </c>
      <c r="P9663">
        <v>0.13937942919239818</v>
      </c>
      <c r="Q9663" t="s">
        <v>157</v>
      </c>
    </row>
    <row r="9664" spans="9:17" x14ac:dyDescent="0.45">
      <c r="I9664" t="s">
        <v>355</v>
      </c>
      <c r="J9664" t="s">
        <v>811</v>
      </c>
      <c r="K9664">
        <v>5.0718049747801461E-2</v>
      </c>
      <c r="L9664" t="s">
        <v>157</v>
      </c>
      <c r="N9664" t="s">
        <v>590</v>
      </c>
      <c r="O9664" t="s">
        <v>811</v>
      </c>
      <c r="P9664">
        <v>2.6728779204513921E-2</v>
      </c>
      <c r="Q9664" t="s">
        <v>157</v>
      </c>
    </row>
    <row r="9665" spans="9:17" x14ac:dyDescent="0.45">
      <c r="I9665" t="s">
        <v>355</v>
      </c>
      <c r="J9665" t="s">
        <v>812</v>
      </c>
      <c r="K9665">
        <v>4.0287637123500315E-2</v>
      </c>
      <c r="L9665" t="s">
        <v>157</v>
      </c>
      <c r="N9665" t="s">
        <v>590</v>
      </c>
      <c r="O9665" t="s">
        <v>812</v>
      </c>
      <c r="P9665">
        <v>2.6341667431288681E-2</v>
      </c>
      <c r="Q9665" t="s">
        <v>157</v>
      </c>
    </row>
    <row r="9666" spans="9:17" x14ac:dyDescent="0.45">
      <c r="I9666" t="s">
        <v>355</v>
      </c>
      <c r="J9666" t="s">
        <v>813</v>
      </c>
      <c r="K9666">
        <v>2.3454557078787446E-2</v>
      </c>
      <c r="L9666" t="s">
        <v>157</v>
      </c>
      <c r="N9666" t="s">
        <v>590</v>
      </c>
      <c r="O9666" t="s">
        <v>813</v>
      </c>
      <c r="P9666">
        <v>2.5562935800528579E-2</v>
      </c>
      <c r="Q9666" t="s">
        <v>157</v>
      </c>
    </row>
    <row r="9667" spans="9:17" x14ac:dyDescent="0.45">
      <c r="I9667" t="s">
        <v>355</v>
      </c>
      <c r="J9667" t="s">
        <v>814</v>
      </c>
      <c r="K9667">
        <v>6.8700528548694276E-3</v>
      </c>
      <c r="L9667" t="s">
        <v>157</v>
      </c>
      <c r="N9667" t="s">
        <v>590</v>
      </c>
      <c r="O9667" t="s">
        <v>814</v>
      </c>
      <c r="P9667">
        <v>0.11506009258575546</v>
      </c>
      <c r="Q9667" t="s">
        <v>157</v>
      </c>
    </row>
    <row r="9668" spans="9:17" x14ac:dyDescent="0.45">
      <c r="I9668" t="s">
        <v>355</v>
      </c>
      <c r="J9668" t="s">
        <v>815</v>
      </c>
      <c r="K9668">
        <v>3.9431711628431908E-3</v>
      </c>
      <c r="L9668" t="s">
        <v>157</v>
      </c>
      <c r="N9668" t="s">
        <v>590</v>
      </c>
      <c r="O9668" t="s">
        <v>815</v>
      </c>
      <c r="P9668">
        <v>0.10405238493146365</v>
      </c>
      <c r="Q9668" t="s">
        <v>157</v>
      </c>
    </row>
    <row r="9669" spans="9:17" x14ac:dyDescent="0.45">
      <c r="I9669" t="s">
        <v>355</v>
      </c>
      <c r="J9669" t="s">
        <v>816</v>
      </c>
      <c r="K9669">
        <v>1.1977546998880531E-2</v>
      </c>
      <c r="L9669" t="s">
        <v>157</v>
      </c>
      <c r="N9669" t="s">
        <v>590</v>
      </c>
      <c r="O9669" t="s">
        <v>816</v>
      </c>
      <c r="P9669">
        <v>1.4755841448288563E-2</v>
      </c>
      <c r="Q9669" t="s">
        <v>157</v>
      </c>
    </row>
    <row r="9670" spans="9:17" x14ac:dyDescent="0.45">
      <c r="I9670" t="s">
        <v>355</v>
      </c>
      <c r="J9670" t="s">
        <v>817</v>
      </c>
      <c r="K9670">
        <v>2.2308085628990441E-2</v>
      </c>
      <c r="L9670" t="s">
        <v>157</v>
      </c>
      <c r="N9670" t="s">
        <v>590</v>
      </c>
      <c r="O9670" t="s">
        <v>817</v>
      </c>
      <c r="P9670">
        <v>1.4818532730627478E-2</v>
      </c>
      <c r="Q9670" t="s">
        <v>157</v>
      </c>
    </row>
    <row r="9671" spans="9:17" x14ac:dyDescent="0.45">
      <c r="I9671" t="s">
        <v>355</v>
      </c>
      <c r="J9671" t="s">
        <v>818</v>
      </c>
      <c r="K9671">
        <v>2.7331661669198381E-2</v>
      </c>
      <c r="L9671" t="s">
        <v>157</v>
      </c>
      <c r="N9671" t="s">
        <v>590</v>
      </c>
      <c r="O9671" t="s">
        <v>818</v>
      </c>
      <c r="P9671">
        <v>1.4618806671648598E-2</v>
      </c>
      <c r="Q9671" t="s">
        <v>157</v>
      </c>
    </row>
    <row r="9672" spans="9:17" x14ac:dyDescent="0.45">
      <c r="I9672" t="s">
        <v>355</v>
      </c>
      <c r="J9672" t="s">
        <v>819</v>
      </c>
      <c r="K9672">
        <v>0.1637575942119277</v>
      </c>
      <c r="L9672" t="s">
        <v>157</v>
      </c>
      <c r="N9672" t="s">
        <v>590</v>
      </c>
      <c r="O9672" t="s">
        <v>819</v>
      </c>
      <c r="P9672">
        <v>9.5947327083231226E-2</v>
      </c>
      <c r="Q9672" t="s">
        <v>157</v>
      </c>
    </row>
    <row r="9673" spans="9:17" x14ac:dyDescent="0.45">
      <c r="I9673" t="s">
        <v>355</v>
      </c>
      <c r="J9673" t="s">
        <v>820</v>
      </c>
      <c r="K9673">
        <v>1.8224744662092836E-2</v>
      </c>
      <c r="L9673" t="s">
        <v>157</v>
      </c>
      <c r="N9673" t="s">
        <v>590</v>
      </c>
      <c r="O9673" t="s">
        <v>820</v>
      </c>
      <c r="P9673">
        <v>1.6339422860721011E-2</v>
      </c>
      <c r="Q9673" t="s">
        <v>157</v>
      </c>
    </row>
    <row r="9674" spans="9:17" x14ac:dyDescent="0.45">
      <c r="I9674" t="s">
        <v>355</v>
      </c>
      <c r="J9674" t="s">
        <v>821</v>
      </c>
      <c r="K9674">
        <v>7.2012806971108621E-3</v>
      </c>
      <c r="L9674" t="s">
        <v>157</v>
      </c>
      <c r="N9674" t="s">
        <v>590</v>
      </c>
      <c r="O9674" t="s">
        <v>821</v>
      </c>
      <c r="P9674">
        <v>1.6446809959324481E-2</v>
      </c>
      <c r="Q9674" t="s">
        <v>157</v>
      </c>
    </row>
    <row r="9675" spans="9:17" x14ac:dyDescent="0.45">
      <c r="I9675" t="s">
        <v>355</v>
      </c>
      <c r="J9675" t="s">
        <v>822</v>
      </c>
      <c r="K9675">
        <v>1.4255636605973094E-3</v>
      </c>
      <c r="L9675" t="s">
        <v>157</v>
      </c>
      <c r="N9675" t="s">
        <v>590</v>
      </c>
      <c r="O9675" t="s">
        <v>822</v>
      </c>
      <c r="P9675">
        <v>1.6272131304967546E-2</v>
      </c>
      <c r="Q9675" t="s">
        <v>157</v>
      </c>
    </row>
    <row r="9676" spans="9:17" x14ac:dyDescent="0.45">
      <c r="I9676" t="s">
        <v>355</v>
      </c>
      <c r="J9676" t="s">
        <v>823</v>
      </c>
      <c r="K9676">
        <v>0</v>
      </c>
      <c r="L9676" t="s">
        <v>157</v>
      </c>
      <c r="N9676" t="s">
        <v>590</v>
      </c>
      <c r="O9676" t="s">
        <v>823</v>
      </c>
      <c r="P9676">
        <v>7.7092833456100712E-2</v>
      </c>
      <c r="Q9676" t="s">
        <v>157</v>
      </c>
    </row>
    <row r="9677" spans="9:17" x14ac:dyDescent="0.45">
      <c r="I9677" t="s">
        <v>355</v>
      </c>
      <c r="J9677" t="s">
        <v>872</v>
      </c>
      <c r="K9677">
        <v>0</v>
      </c>
      <c r="L9677" t="s">
        <v>157</v>
      </c>
      <c r="N9677" t="s">
        <v>590</v>
      </c>
      <c r="O9677" t="s">
        <v>872</v>
      </c>
      <c r="P9677">
        <v>6.9889685669574132E-5</v>
      </c>
      <c r="Q9677" t="s">
        <v>157</v>
      </c>
    </row>
    <row r="9678" spans="9:17" x14ac:dyDescent="0.45">
      <c r="I9678" t="s">
        <v>355</v>
      </c>
      <c r="J9678" t="s">
        <v>873</v>
      </c>
      <c r="K9678">
        <v>0</v>
      </c>
      <c r="L9678" t="s">
        <v>157</v>
      </c>
      <c r="N9678" t="s">
        <v>590</v>
      </c>
      <c r="O9678" t="s">
        <v>873</v>
      </c>
      <c r="P9678">
        <v>7.4408110115479719E-5</v>
      </c>
      <c r="Q9678" t="s">
        <v>157</v>
      </c>
    </row>
    <row r="9679" spans="9:17" x14ac:dyDescent="0.45">
      <c r="I9679" t="s">
        <v>355</v>
      </c>
      <c r="J9679" t="s">
        <v>874</v>
      </c>
      <c r="K9679">
        <v>0</v>
      </c>
      <c r="L9679" t="s">
        <v>157</v>
      </c>
      <c r="N9679" t="s">
        <v>590</v>
      </c>
      <c r="O9679" t="s">
        <v>874</v>
      </c>
      <c r="P9679">
        <v>7.720918578269382E-5</v>
      </c>
      <c r="Q9679" t="s">
        <v>157</v>
      </c>
    </row>
    <row r="9680" spans="9:17" x14ac:dyDescent="0.45">
      <c r="I9680" t="s">
        <v>355</v>
      </c>
      <c r="J9680" t="s">
        <v>875</v>
      </c>
      <c r="K9680">
        <v>0</v>
      </c>
      <c r="L9680" t="s">
        <v>157</v>
      </c>
      <c r="N9680" t="s">
        <v>590</v>
      </c>
      <c r="O9680" t="s">
        <v>875</v>
      </c>
      <c r="P9680">
        <v>9.5227814458228292E-5</v>
      </c>
      <c r="Q9680" t="s">
        <v>157</v>
      </c>
    </row>
    <row r="9681" spans="9:17" x14ac:dyDescent="0.45">
      <c r="I9681" t="s">
        <v>355</v>
      </c>
      <c r="J9681" t="s">
        <v>876</v>
      </c>
      <c r="K9681">
        <v>0</v>
      </c>
      <c r="L9681" t="s">
        <v>157</v>
      </c>
      <c r="N9681" t="s">
        <v>590</v>
      </c>
      <c r="O9681" t="s">
        <v>876</v>
      </c>
      <c r="P9681">
        <v>1.0878956736689032E-4</v>
      </c>
      <c r="Q9681" t="s">
        <v>157</v>
      </c>
    </row>
    <row r="9682" spans="9:17" x14ac:dyDescent="0.45">
      <c r="I9682" t="s">
        <v>355</v>
      </c>
      <c r="J9682" t="s">
        <v>877</v>
      </c>
      <c r="K9682">
        <v>0</v>
      </c>
      <c r="L9682" t="s">
        <v>157</v>
      </c>
      <c r="N9682" t="s">
        <v>590</v>
      </c>
      <c r="O9682" t="s">
        <v>877</v>
      </c>
      <c r="P9682">
        <v>1.1987123847638384E-4</v>
      </c>
      <c r="Q9682" t="s">
        <v>157</v>
      </c>
    </row>
    <row r="9683" spans="9:17" x14ac:dyDescent="0.45">
      <c r="I9683" t="s">
        <v>355</v>
      </c>
      <c r="J9683" t="s">
        <v>878</v>
      </c>
      <c r="K9683">
        <v>0</v>
      </c>
      <c r="L9683" t="s">
        <v>157</v>
      </c>
      <c r="N9683" t="s">
        <v>590</v>
      </c>
      <c r="O9683" t="s">
        <v>878</v>
      </c>
      <c r="P9683">
        <v>1.2493320288330936E-4</v>
      </c>
      <c r="Q9683" t="s">
        <v>157</v>
      </c>
    </row>
    <row r="9684" spans="9:17" x14ac:dyDescent="0.45">
      <c r="I9684" t="s">
        <v>355</v>
      </c>
      <c r="J9684" t="s">
        <v>879</v>
      </c>
      <c r="K9684">
        <v>6.4786064695981089E-5</v>
      </c>
      <c r="L9684" t="s">
        <v>157</v>
      </c>
      <c r="N9684" t="s">
        <v>590</v>
      </c>
      <c r="O9684" t="s">
        <v>879</v>
      </c>
      <c r="P9684">
        <v>1.3701972260677956E-4</v>
      </c>
      <c r="Q9684" t="s">
        <v>157</v>
      </c>
    </row>
    <row r="9685" spans="9:17" x14ac:dyDescent="0.45">
      <c r="I9685" t="s">
        <v>355</v>
      </c>
      <c r="J9685" t="s">
        <v>880</v>
      </c>
      <c r="K9685">
        <v>8.4085200468865038E-5</v>
      </c>
      <c r="L9685" t="s">
        <v>157</v>
      </c>
      <c r="N9685" t="s">
        <v>590</v>
      </c>
      <c r="O9685" t="s">
        <v>880</v>
      </c>
      <c r="P9685">
        <v>1.4593889646982125E-4</v>
      </c>
      <c r="Q9685" t="s">
        <v>157</v>
      </c>
    </row>
    <row r="9686" spans="9:17" x14ac:dyDescent="0.45">
      <c r="I9686" t="s">
        <v>355</v>
      </c>
      <c r="J9686" t="s">
        <v>881</v>
      </c>
      <c r="K9686">
        <v>1.6213173071247632E-4</v>
      </c>
      <c r="L9686" t="s">
        <v>157</v>
      </c>
      <c r="N9686" t="s">
        <v>590</v>
      </c>
      <c r="O9686" t="s">
        <v>881</v>
      </c>
      <c r="P9686">
        <v>1.9863219053673102E-4</v>
      </c>
      <c r="Q9686" t="s">
        <v>157</v>
      </c>
    </row>
    <row r="9687" spans="9:17" x14ac:dyDescent="0.45">
      <c r="I9687" t="s">
        <v>355</v>
      </c>
      <c r="J9687" t="s">
        <v>882</v>
      </c>
      <c r="K9687">
        <v>1.8438660142606965E-4</v>
      </c>
      <c r="L9687" t="s">
        <v>157</v>
      </c>
      <c r="N9687" t="s">
        <v>590</v>
      </c>
      <c r="O9687" t="s">
        <v>882</v>
      </c>
      <c r="P9687">
        <v>2.2092763805088147E-4</v>
      </c>
      <c r="Q9687" t="s">
        <v>157</v>
      </c>
    </row>
    <row r="9688" spans="9:17" x14ac:dyDescent="0.45">
      <c r="I9688" t="s">
        <v>355</v>
      </c>
      <c r="J9688" t="s">
        <v>883</v>
      </c>
      <c r="K9688">
        <v>2.3833924831980342E-4</v>
      </c>
      <c r="L9688" t="s">
        <v>157</v>
      </c>
      <c r="N9688" t="s">
        <v>590</v>
      </c>
      <c r="O9688" t="s">
        <v>883</v>
      </c>
      <c r="P9688">
        <v>2.2504765241239405E-4</v>
      </c>
      <c r="Q9688" t="s">
        <v>157</v>
      </c>
    </row>
    <row r="9689" spans="9:17" x14ac:dyDescent="0.45">
      <c r="I9689" t="s">
        <v>355</v>
      </c>
      <c r="J9689" t="s">
        <v>884</v>
      </c>
      <c r="K9689">
        <v>2.5447341088847604E-4</v>
      </c>
      <c r="L9689" t="s">
        <v>157</v>
      </c>
      <c r="N9689" t="s">
        <v>590</v>
      </c>
      <c r="O9689" t="s">
        <v>884</v>
      </c>
      <c r="P9689">
        <v>2.2644827176762514E-4</v>
      </c>
      <c r="Q9689" t="s">
        <v>157</v>
      </c>
    </row>
    <row r="9690" spans="9:17" x14ac:dyDescent="0.45">
      <c r="I9690" t="s">
        <v>355</v>
      </c>
      <c r="J9690" t="s">
        <v>885</v>
      </c>
      <c r="K9690">
        <v>3.1817005762492978E-4</v>
      </c>
      <c r="L9690" t="s">
        <v>157</v>
      </c>
      <c r="N9690" t="s">
        <v>590</v>
      </c>
      <c r="O9690" t="s">
        <v>885</v>
      </c>
      <c r="P9690">
        <v>2.4980584346684425E-4</v>
      </c>
      <c r="Q9690" t="s">
        <v>157</v>
      </c>
    </row>
    <row r="9691" spans="9:17" x14ac:dyDescent="0.45">
      <c r="I9691" t="s">
        <v>355</v>
      </c>
      <c r="J9691" t="s">
        <v>886</v>
      </c>
      <c r="K9691">
        <v>3.1808836310529681E-4</v>
      </c>
      <c r="L9691" t="s">
        <v>157</v>
      </c>
      <c r="N9691" t="s">
        <v>590</v>
      </c>
      <c r="O9691" t="s">
        <v>886</v>
      </c>
      <c r="P9691">
        <v>2.5718033980755793E-4</v>
      </c>
      <c r="Q9691" t="s">
        <v>157</v>
      </c>
    </row>
    <row r="9692" spans="9:17" x14ac:dyDescent="0.45">
      <c r="I9692" t="s">
        <v>355</v>
      </c>
      <c r="J9692" t="s">
        <v>887</v>
      </c>
      <c r="K9692">
        <v>3.0093739052074149E-4</v>
      </c>
      <c r="L9692" t="s">
        <v>157</v>
      </c>
      <c r="N9692" t="s">
        <v>590</v>
      </c>
      <c r="O9692" t="s">
        <v>887</v>
      </c>
      <c r="P9692">
        <v>2.4715681999195525E-4</v>
      </c>
      <c r="Q9692" t="s">
        <v>157</v>
      </c>
    </row>
    <row r="9693" spans="9:17" x14ac:dyDescent="0.45">
      <c r="I9693" t="s">
        <v>355</v>
      </c>
      <c r="J9693" t="s">
        <v>888</v>
      </c>
      <c r="K9693">
        <v>2.2225819343188978E-4</v>
      </c>
      <c r="L9693" t="s">
        <v>157</v>
      </c>
      <c r="N9693" t="s">
        <v>590</v>
      </c>
      <c r="O9693" t="s">
        <v>888</v>
      </c>
      <c r="P9693">
        <v>2.3535654333948095E-4</v>
      </c>
      <c r="Q9693" t="s">
        <v>157</v>
      </c>
    </row>
    <row r="9694" spans="9:17" x14ac:dyDescent="0.45">
      <c r="I9694" t="s">
        <v>355</v>
      </c>
      <c r="J9694" t="s">
        <v>889</v>
      </c>
      <c r="K9694">
        <v>0</v>
      </c>
      <c r="L9694" t="s">
        <v>157</v>
      </c>
      <c r="N9694" t="s">
        <v>590</v>
      </c>
      <c r="O9694" t="s">
        <v>889</v>
      </c>
      <c r="P9694">
        <v>2.4409562003835998E-4</v>
      </c>
      <c r="Q9694" t="s">
        <v>157</v>
      </c>
    </row>
    <row r="9695" spans="9:17" x14ac:dyDescent="0.45">
      <c r="I9695" t="s">
        <v>355</v>
      </c>
      <c r="J9695" t="s">
        <v>890</v>
      </c>
      <c r="K9695">
        <v>0</v>
      </c>
      <c r="L9695" t="s">
        <v>157</v>
      </c>
      <c r="N9695" t="s">
        <v>590</v>
      </c>
      <c r="O9695" t="s">
        <v>890</v>
      </c>
      <c r="P9695">
        <v>2.4611650504238915E-4</v>
      </c>
      <c r="Q9695" t="s">
        <v>157</v>
      </c>
    </row>
    <row r="9696" spans="9:17" x14ac:dyDescent="0.45">
      <c r="I9696" t="s">
        <v>355</v>
      </c>
      <c r="J9696" t="s">
        <v>891</v>
      </c>
      <c r="K9696">
        <v>0</v>
      </c>
      <c r="L9696" t="s">
        <v>157</v>
      </c>
      <c r="N9696" t="s">
        <v>590</v>
      </c>
      <c r="O9696" t="s">
        <v>891</v>
      </c>
      <c r="P9696">
        <v>2.514606100198163E-4</v>
      </c>
      <c r="Q9696" t="s">
        <v>157</v>
      </c>
    </row>
    <row r="9697" spans="9:17" x14ac:dyDescent="0.45">
      <c r="I9697" t="s">
        <v>355</v>
      </c>
      <c r="J9697" t="s">
        <v>892</v>
      </c>
      <c r="K9697">
        <v>0</v>
      </c>
      <c r="L9697" t="s">
        <v>157</v>
      </c>
      <c r="N9697" t="s">
        <v>590</v>
      </c>
      <c r="O9697" t="s">
        <v>892</v>
      </c>
      <c r="P9697">
        <v>2.5811886898747556E-4</v>
      </c>
      <c r="Q9697" t="s">
        <v>157</v>
      </c>
    </row>
    <row r="9698" spans="9:17" x14ac:dyDescent="0.45">
      <c r="I9698" t="s">
        <v>355</v>
      </c>
      <c r="J9698" t="s">
        <v>893</v>
      </c>
      <c r="K9698">
        <v>0</v>
      </c>
      <c r="L9698" t="s">
        <v>157</v>
      </c>
      <c r="N9698" t="s">
        <v>590</v>
      </c>
      <c r="O9698" t="s">
        <v>893</v>
      </c>
      <c r="P9698">
        <v>2.5899276989033659E-4</v>
      </c>
      <c r="Q9698" t="s">
        <v>157</v>
      </c>
    </row>
    <row r="9699" spans="9:17" x14ac:dyDescent="0.45">
      <c r="I9699" t="s">
        <v>355</v>
      </c>
      <c r="J9699" t="s">
        <v>894</v>
      </c>
      <c r="K9699">
        <v>0</v>
      </c>
      <c r="L9699" t="s">
        <v>157</v>
      </c>
      <c r="N9699" t="s">
        <v>590</v>
      </c>
      <c r="O9699" t="s">
        <v>894</v>
      </c>
      <c r="P9699">
        <v>2.5989508712748747E-4</v>
      </c>
      <c r="Q9699" t="s">
        <v>157</v>
      </c>
    </row>
    <row r="9700" spans="9:17" x14ac:dyDescent="0.45">
      <c r="I9700" t="s">
        <v>355</v>
      </c>
      <c r="J9700" t="s">
        <v>895</v>
      </c>
      <c r="K9700">
        <v>0</v>
      </c>
      <c r="L9700" t="s">
        <v>157</v>
      </c>
      <c r="N9700" t="s">
        <v>590</v>
      </c>
      <c r="O9700" t="s">
        <v>895</v>
      </c>
      <c r="P9700">
        <v>2.5905093144143774E-4</v>
      </c>
      <c r="Q9700" t="s">
        <v>157</v>
      </c>
    </row>
    <row r="9701" spans="9:17" x14ac:dyDescent="0.45">
      <c r="I9701" t="s">
        <v>356</v>
      </c>
      <c r="J9701" t="s">
        <v>156</v>
      </c>
      <c r="K9701">
        <v>0</v>
      </c>
      <c r="L9701" t="s">
        <v>157</v>
      </c>
      <c r="N9701" t="s">
        <v>591</v>
      </c>
      <c r="O9701" t="s">
        <v>156</v>
      </c>
      <c r="P9701">
        <v>3.6840005736364916E-2</v>
      </c>
      <c r="Q9701" t="s">
        <v>157</v>
      </c>
    </row>
    <row r="9702" spans="9:17" x14ac:dyDescent="0.45">
      <c r="I9702" t="s">
        <v>356</v>
      </c>
      <c r="J9702" t="s">
        <v>158</v>
      </c>
      <c r="K9702">
        <v>0</v>
      </c>
      <c r="L9702" t="s">
        <v>157</v>
      </c>
      <c r="N9702" t="s">
        <v>591</v>
      </c>
      <c r="O9702" t="s">
        <v>158</v>
      </c>
      <c r="P9702">
        <v>4.0261516317327941E-3</v>
      </c>
      <c r="Q9702" t="s">
        <v>157</v>
      </c>
    </row>
    <row r="9703" spans="9:17" x14ac:dyDescent="0.45">
      <c r="I9703" t="s">
        <v>356</v>
      </c>
      <c r="J9703" t="s">
        <v>159</v>
      </c>
      <c r="K9703">
        <v>2.8489665381871807E-3</v>
      </c>
      <c r="L9703" t="s">
        <v>157</v>
      </c>
      <c r="N9703" t="s">
        <v>591</v>
      </c>
      <c r="O9703" t="s">
        <v>159</v>
      </c>
      <c r="P9703">
        <v>3.5627798094472604E-3</v>
      </c>
      <c r="Q9703" t="s">
        <v>157</v>
      </c>
    </row>
    <row r="9704" spans="9:17" x14ac:dyDescent="0.45">
      <c r="I9704" t="s">
        <v>356</v>
      </c>
      <c r="J9704" t="s">
        <v>160</v>
      </c>
      <c r="K9704">
        <v>4.5528122657621257E-3</v>
      </c>
      <c r="L9704" t="s">
        <v>157</v>
      </c>
      <c r="N9704" t="s">
        <v>591</v>
      </c>
      <c r="O9704" t="s">
        <v>160</v>
      </c>
      <c r="P9704">
        <v>2.7767948932512394E-3</v>
      </c>
      <c r="Q9704" t="s">
        <v>157</v>
      </c>
    </row>
    <row r="9705" spans="9:17" x14ac:dyDescent="0.45">
      <c r="I9705" t="s">
        <v>356</v>
      </c>
      <c r="J9705" t="s">
        <v>161</v>
      </c>
      <c r="K9705">
        <v>2.9276254989211239E-2</v>
      </c>
      <c r="L9705" t="s">
        <v>157</v>
      </c>
      <c r="N9705" t="s">
        <v>591</v>
      </c>
      <c r="O9705" t="s">
        <v>161</v>
      </c>
      <c r="P9705">
        <v>2.90489159674336E-2</v>
      </c>
      <c r="Q9705" t="s">
        <v>157</v>
      </c>
    </row>
    <row r="9706" spans="9:17" x14ac:dyDescent="0.45">
      <c r="I9706" t="s">
        <v>356</v>
      </c>
      <c r="J9706" t="s">
        <v>807</v>
      </c>
      <c r="K9706">
        <v>2.7020071989163662E-3</v>
      </c>
      <c r="L9706" t="s">
        <v>157</v>
      </c>
      <c r="N9706" t="s">
        <v>591</v>
      </c>
      <c r="O9706" t="s">
        <v>807</v>
      </c>
      <c r="P9706">
        <v>4.6874054030673325E-3</v>
      </c>
      <c r="Q9706" t="s">
        <v>157</v>
      </c>
    </row>
    <row r="9707" spans="9:17" x14ac:dyDescent="0.45">
      <c r="I9707" t="s">
        <v>356</v>
      </c>
      <c r="J9707" t="s">
        <v>808</v>
      </c>
      <c r="K9707">
        <v>0</v>
      </c>
      <c r="L9707" t="s">
        <v>157</v>
      </c>
      <c r="N9707" t="s">
        <v>591</v>
      </c>
      <c r="O9707" t="s">
        <v>808</v>
      </c>
      <c r="P9707">
        <v>4.5291480849152781E-3</v>
      </c>
      <c r="Q9707" t="s">
        <v>157</v>
      </c>
    </row>
    <row r="9708" spans="9:17" x14ac:dyDescent="0.45">
      <c r="I9708" t="s">
        <v>356</v>
      </c>
      <c r="J9708" t="s">
        <v>809</v>
      </c>
      <c r="K9708">
        <v>0</v>
      </c>
      <c r="L9708" t="s">
        <v>157</v>
      </c>
      <c r="N9708" t="s">
        <v>591</v>
      </c>
      <c r="O9708" t="s">
        <v>809</v>
      </c>
      <c r="P9708">
        <v>4.3772457880574978E-3</v>
      </c>
      <c r="Q9708" t="s">
        <v>157</v>
      </c>
    </row>
    <row r="9709" spans="9:17" x14ac:dyDescent="0.45">
      <c r="I9709" t="s">
        <v>356</v>
      </c>
      <c r="J9709" t="s">
        <v>810</v>
      </c>
      <c r="K9709">
        <v>0</v>
      </c>
      <c r="L9709" t="s">
        <v>157</v>
      </c>
      <c r="N9709" t="s">
        <v>591</v>
      </c>
      <c r="O9709" t="s">
        <v>810</v>
      </c>
      <c r="P9709">
        <v>2.4472106797883423E-2</v>
      </c>
      <c r="Q9709" t="s">
        <v>157</v>
      </c>
    </row>
    <row r="9710" spans="9:17" x14ac:dyDescent="0.45">
      <c r="I9710" t="s">
        <v>356</v>
      </c>
      <c r="J9710" t="s">
        <v>162</v>
      </c>
      <c r="K9710">
        <v>3.7537821531776816E-2</v>
      </c>
      <c r="L9710" t="s">
        <v>157</v>
      </c>
      <c r="N9710" t="s">
        <v>591</v>
      </c>
      <c r="O9710" t="s">
        <v>162</v>
      </c>
      <c r="P9710">
        <v>0.11729504853181887</v>
      </c>
      <c r="Q9710" t="s">
        <v>157</v>
      </c>
    </row>
    <row r="9711" spans="9:17" x14ac:dyDescent="0.45">
      <c r="I9711" t="s">
        <v>356</v>
      </c>
      <c r="J9711" t="s">
        <v>163</v>
      </c>
      <c r="K9711">
        <v>4.2270691492420652E-2</v>
      </c>
      <c r="L9711" t="s">
        <v>157</v>
      </c>
      <c r="N9711" t="s">
        <v>591</v>
      </c>
      <c r="O9711" t="s">
        <v>163</v>
      </c>
      <c r="P9711">
        <v>1.7767295447287251E-2</v>
      </c>
      <c r="Q9711" t="s">
        <v>157</v>
      </c>
    </row>
    <row r="9712" spans="9:17" x14ac:dyDescent="0.45">
      <c r="I9712" t="s">
        <v>356</v>
      </c>
      <c r="J9712" t="s">
        <v>164</v>
      </c>
      <c r="K9712">
        <v>5.4775138718937216E-2</v>
      </c>
      <c r="L9712" t="s">
        <v>157</v>
      </c>
      <c r="N9712" t="s">
        <v>591</v>
      </c>
      <c r="O9712" t="s">
        <v>164</v>
      </c>
      <c r="P9712">
        <v>2.031483137852266E-2</v>
      </c>
      <c r="Q9712" t="s">
        <v>157</v>
      </c>
    </row>
    <row r="9713" spans="9:17" x14ac:dyDescent="0.45">
      <c r="I9713" t="s">
        <v>356</v>
      </c>
      <c r="J9713" t="s">
        <v>165</v>
      </c>
      <c r="K9713">
        <v>6.2668912116144254E-2</v>
      </c>
      <c r="L9713" t="s">
        <v>157</v>
      </c>
      <c r="N9713" t="s">
        <v>591</v>
      </c>
      <c r="O9713" t="s">
        <v>165</v>
      </c>
      <c r="P9713">
        <v>2.003765737742769E-2</v>
      </c>
      <c r="Q9713" t="s">
        <v>157</v>
      </c>
    </row>
    <row r="9714" spans="9:17" x14ac:dyDescent="0.45">
      <c r="I9714" t="s">
        <v>356</v>
      </c>
      <c r="J9714" t="s">
        <v>166</v>
      </c>
      <c r="K9714">
        <v>0.38424180940913782</v>
      </c>
      <c r="L9714" t="s">
        <v>157</v>
      </c>
      <c r="N9714" t="s">
        <v>591</v>
      </c>
      <c r="O9714" t="s">
        <v>166</v>
      </c>
      <c r="P9714">
        <v>0.16833125678669855</v>
      </c>
      <c r="Q9714" t="s">
        <v>157</v>
      </c>
    </row>
    <row r="9715" spans="9:17" x14ac:dyDescent="0.45">
      <c r="I9715" t="s">
        <v>356</v>
      </c>
      <c r="J9715" t="s">
        <v>811</v>
      </c>
      <c r="K9715">
        <v>5.0609862415583746E-2</v>
      </c>
      <c r="L9715" t="s">
        <v>157</v>
      </c>
      <c r="N9715" t="s">
        <v>591</v>
      </c>
      <c r="O9715" t="s">
        <v>811</v>
      </c>
      <c r="P9715">
        <v>2.9848766313970973E-2</v>
      </c>
      <c r="Q9715" t="s">
        <v>157</v>
      </c>
    </row>
    <row r="9716" spans="9:17" x14ac:dyDescent="0.45">
      <c r="I9716" t="s">
        <v>356</v>
      </c>
      <c r="J9716" t="s">
        <v>812</v>
      </c>
      <c r="K9716">
        <v>4.0007412228434486E-2</v>
      </c>
      <c r="L9716" t="s">
        <v>157</v>
      </c>
      <c r="N9716" t="s">
        <v>591</v>
      </c>
      <c r="O9716" t="s">
        <v>812</v>
      </c>
      <c r="P9716">
        <v>2.8516465935687664E-2</v>
      </c>
      <c r="Q9716" t="s">
        <v>157</v>
      </c>
    </row>
    <row r="9717" spans="9:17" x14ac:dyDescent="0.45">
      <c r="I9717" t="s">
        <v>356</v>
      </c>
      <c r="J9717" t="s">
        <v>813</v>
      </c>
      <c r="K9717">
        <v>2.3386121164562707E-2</v>
      </c>
      <c r="L9717" t="s">
        <v>157</v>
      </c>
      <c r="N9717" t="s">
        <v>591</v>
      </c>
      <c r="O9717" t="s">
        <v>813</v>
      </c>
      <c r="P9717">
        <v>2.7389130791897785E-2</v>
      </c>
      <c r="Q9717" t="s">
        <v>157</v>
      </c>
    </row>
    <row r="9718" spans="9:17" x14ac:dyDescent="0.45">
      <c r="I9718" t="s">
        <v>356</v>
      </c>
      <c r="J9718" t="s">
        <v>814</v>
      </c>
      <c r="K9718">
        <v>7.0321882406246634E-3</v>
      </c>
      <c r="L9718" t="s">
        <v>157</v>
      </c>
      <c r="N9718" t="s">
        <v>591</v>
      </c>
      <c r="O9718" t="s">
        <v>814</v>
      </c>
      <c r="P9718">
        <v>0.11144655634310395</v>
      </c>
      <c r="Q9718" t="s">
        <v>157</v>
      </c>
    </row>
    <row r="9719" spans="9:17" x14ac:dyDescent="0.45">
      <c r="I9719" t="s">
        <v>356</v>
      </c>
      <c r="J9719" t="s">
        <v>815</v>
      </c>
      <c r="K9719">
        <v>3.9368763226068646E-3</v>
      </c>
      <c r="L9719" t="s">
        <v>157</v>
      </c>
      <c r="N9719" t="s">
        <v>591</v>
      </c>
      <c r="O9719" t="s">
        <v>815</v>
      </c>
      <c r="P9719">
        <v>8.5426533624523307E-2</v>
      </c>
      <c r="Q9719" t="s">
        <v>157</v>
      </c>
    </row>
    <row r="9720" spans="9:17" x14ac:dyDescent="0.45">
      <c r="I9720" t="s">
        <v>356</v>
      </c>
      <c r="J9720" t="s">
        <v>816</v>
      </c>
      <c r="K9720">
        <v>1.152340023600255E-2</v>
      </c>
      <c r="L9720" t="s">
        <v>157</v>
      </c>
      <c r="N9720" t="s">
        <v>591</v>
      </c>
      <c r="O9720" t="s">
        <v>816</v>
      </c>
      <c r="P9720">
        <v>1.2192993214151069E-2</v>
      </c>
      <c r="Q9720" t="s">
        <v>157</v>
      </c>
    </row>
    <row r="9721" spans="9:17" x14ac:dyDescent="0.45">
      <c r="I9721" t="s">
        <v>356</v>
      </c>
      <c r="J9721" t="s">
        <v>817</v>
      </c>
      <c r="K9721">
        <v>2.212910336898186E-2</v>
      </c>
      <c r="L9721" t="s">
        <v>157</v>
      </c>
      <c r="N9721" t="s">
        <v>591</v>
      </c>
      <c r="O9721" t="s">
        <v>817</v>
      </c>
      <c r="P9721">
        <v>1.2043306920284465E-2</v>
      </c>
      <c r="Q9721" t="s">
        <v>157</v>
      </c>
    </row>
    <row r="9722" spans="9:17" x14ac:dyDescent="0.45">
      <c r="I9722" t="s">
        <v>356</v>
      </c>
      <c r="J9722" t="s">
        <v>818</v>
      </c>
      <c r="K9722">
        <v>2.7498132796847236E-2</v>
      </c>
      <c r="L9722" t="s">
        <v>157</v>
      </c>
      <c r="N9722" t="s">
        <v>591</v>
      </c>
      <c r="O9722" t="s">
        <v>818</v>
      </c>
      <c r="P9722">
        <v>1.2272430147955026E-2</v>
      </c>
      <c r="Q9722" t="s">
        <v>157</v>
      </c>
    </row>
    <row r="9723" spans="9:17" x14ac:dyDescent="0.45">
      <c r="I9723" t="s">
        <v>356</v>
      </c>
      <c r="J9723" t="s">
        <v>819</v>
      </c>
      <c r="K9723">
        <v>0.1642910762563318</v>
      </c>
      <c r="L9723" t="s">
        <v>157</v>
      </c>
      <c r="N9723" t="s">
        <v>591</v>
      </c>
      <c r="O9723" t="s">
        <v>819</v>
      </c>
      <c r="P9723">
        <v>0.1057176536971632</v>
      </c>
      <c r="Q9723" t="s">
        <v>157</v>
      </c>
    </row>
    <row r="9724" spans="9:17" x14ac:dyDescent="0.45">
      <c r="I9724" t="s">
        <v>356</v>
      </c>
      <c r="J9724" t="s">
        <v>820</v>
      </c>
      <c r="K9724">
        <v>1.8238364449909311E-2</v>
      </c>
      <c r="L9724" t="s">
        <v>157</v>
      </c>
      <c r="N9724" t="s">
        <v>591</v>
      </c>
      <c r="O9724" t="s">
        <v>820</v>
      </c>
      <c r="P9724">
        <v>1.6697510276250379E-2</v>
      </c>
      <c r="Q9724" t="s">
        <v>157</v>
      </c>
    </row>
    <row r="9725" spans="9:17" x14ac:dyDescent="0.45">
      <c r="I9725" t="s">
        <v>356</v>
      </c>
      <c r="J9725" t="s">
        <v>821</v>
      </c>
      <c r="K9725">
        <v>7.0014359465741909E-3</v>
      </c>
      <c r="L9725" t="s">
        <v>157</v>
      </c>
      <c r="N9725" t="s">
        <v>591</v>
      </c>
      <c r="O9725" t="s">
        <v>821</v>
      </c>
      <c r="P9725">
        <v>1.6257576081931631E-2</v>
      </c>
      <c r="Q9725" t="s">
        <v>157</v>
      </c>
    </row>
    <row r="9726" spans="9:17" x14ac:dyDescent="0.45">
      <c r="I9726" t="s">
        <v>356</v>
      </c>
      <c r="J9726" t="s">
        <v>822</v>
      </c>
      <c r="K9726">
        <v>1.3514662389924289E-3</v>
      </c>
      <c r="L9726" t="s">
        <v>157</v>
      </c>
      <c r="N9726" t="s">
        <v>591</v>
      </c>
      <c r="O9726" t="s">
        <v>822</v>
      </c>
      <c r="P9726">
        <v>1.5881910403240811E-2</v>
      </c>
      <c r="Q9726" t="s">
        <v>157</v>
      </c>
    </row>
    <row r="9727" spans="9:17" x14ac:dyDescent="0.45">
      <c r="I9727" t="s">
        <v>356</v>
      </c>
      <c r="J9727" t="s">
        <v>823</v>
      </c>
      <c r="K9727">
        <v>0</v>
      </c>
      <c r="L9727" t="s">
        <v>157</v>
      </c>
      <c r="N9727" t="s">
        <v>591</v>
      </c>
      <c r="O9727" t="s">
        <v>823</v>
      </c>
      <c r="P9727">
        <v>6.5986782881772843E-2</v>
      </c>
      <c r="Q9727" t="s">
        <v>157</v>
      </c>
    </row>
    <row r="9728" spans="9:17" x14ac:dyDescent="0.45">
      <c r="I9728" t="s">
        <v>356</v>
      </c>
      <c r="J9728" t="s">
        <v>872</v>
      </c>
      <c r="K9728">
        <v>0</v>
      </c>
      <c r="L9728" t="s">
        <v>157</v>
      </c>
      <c r="N9728" t="s">
        <v>591</v>
      </c>
      <c r="O9728" t="s">
        <v>872</v>
      </c>
      <c r="P9728">
        <v>1.9953011230701085E-5</v>
      </c>
      <c r="Q9728" t="s">
        <v>157</v>
      </c>
    </row>
    <row r="9729" spans="9:17" x14ac:dyDescent="0.45">
      <c r="I9729" t="s">
        <v>356</v>
      </c>
      <c r="J9729" t="s">
        <v>873</v>
      </c>
      <c r="K9729">
        <v>0</v>
      </c>
      <c r="L9729" t="s">
        <v>157</v>
      </c>
      <c r="N9729" t="s">
        <v>591</v>
      </c>
      <c r="O9729" t="s">
        <v>873</v>
      </c>
      <c r="P9729">
        <v>6.8104538595826162E-6</v>
      </c>
      <c r="Q9729" t="s">
        <v>157</v>
      </c>
    </row>
    <row r="9730" spans="9:17" x14ac:dyDescent="0.45">
      <c r="I9730" t="s">
        <v>356</v>
      </c>
      <c r="J9730" t="s">
        <v>874</v>
      </c>
      <c r="K9730">
        <v>0</v>
      </c>
      <c r="L9730" t="s">
        <v>157</v>
      </c>
      <c r="N9730" t="s">
        <v>591</v>
      </c>
      <c r="O9730" t="s">
        <v>874</v>
      </c>
      <c r="P9730">
        <v>1.1040417149313579E-5</v>
      </c>
      <c r="Q9730" t="s">
        <v>157</v>
      </c>
    </row>
    <row r="9731" spans="9:17" x14ac:dyDescent="0.45">
      <c r="I9731" t="s">
        <v>356</v>
      </c>
      <c r="J9731" t="s">
        <v>875</v>
      </c>
      <c r="K9731">
        <v>0</v>
      </c>
      <c r="L9731" t="s">
        <v>157</v>
      </c>
      <c r="N9731" t="s">
        <v>591</v>
      </c>
      <c r="O9731" t="s">
        <v>875</v>
      </c>
      <c r="P9731">
        <v>1.8823131320496736E-5</v>
      </c>
      <c r="Q9731" t="s">
        <v>157</v>
      </c>
    </row>
    <row r="9732" spans="9:17" x14ac:dyDescent="0.45">
      <c r="I9732" t="s">
        <v>356</v>
      </c>
      <c r="J9732" t="s">
        <v>876</v>
      </c>
      <c r="K9732">
        <v>0</v>
      </c>
      <c r="L9732" t="s">
        <v>157</v>
      </c>
      <c r="N9732" t="s">
        <v>591</v>
      </c>
      <c r="O9732" t="s">
        <v>876</v>
      </c>
      <c r="P9732">
        <v>9.2545111789150893E-6</v>
      </c>
      <c r="Q9732" t="s">
        <v>157</v>
      </c>
    </row>
    <row r="9733" spans="9:17" x14ac:dyDescent="0.45">
      <c r="I9733" t="s">
        <v>356</v>
      </c>
      <c r="J9733" t="s">
        <v>877</v>
      </c>
      <c r="K9733">
        <v>0</v>
      </c>
      <c r="L9733" t="s">
        <v>157</v>
      </c>
      <c r="N9733" t="s">
        <v>591</v>
      </c>
      <c r="O9733" t="s">
        <v>877</v>
      </c>
      <c r="P9733">
        <v>3.7915700005649598E-6</v>
      </c>
      <c r="Q9733" t="s">
        <v>157</v>
      </c>
    </row>
    <row r="9734" spans="9:17" x14ac:dyDescent="0.45">
      <c r="I9734" t="s">
        <v>356</v>
      </c>
      <c r="J9734" t="s">
        <v>878</v>
      </c>
      <c r="K9734">
        <v>0</v>
      </c>
      <c r="L9734" t="s">
        <v>157</v>
      </c>
      <c r="N9734" t="s">
        <v>591</v>
      </c>
      <c r="O9734" t="s">
        <v>878</v>
      </c>
      <c r="P9734">
        <v>4.1432923490197324E-6</v>
      </c>
      <c r="Q9734" t="s">
        <v>157</v>
      </c>
    </row>
    <row r="9735" spans="9:17" x14ac:dyDescent="0.45">
      <c r="I9735" t="s">
        <v>356</v>
      </c>
      <c r="J9735" t="s">
        <v>879</v>
      </c>
      <c r="K9735">
        <v>5.9163295345290734E-5</v>
      </c>
      <c r="L9735" t="s">
        <v>157</v>
      </c>
      <c r="N9735" t="s">
        <v>591</v>
      </c>
      <c r="O9735" t="s">
        <v>879</v>
      </c>
      <c r="P9735">
        <v>8.8423425410820903E-6</v>
      </c>
      <c r="Q9735" t="s">
        <v>157</v>
      </c>
    </row>
    <row r="9736" spans="9:17" x14ac:dyDescent="0.45">
      <c r="I9736" t="s">
        <v>356</v>
      </c>
      <c r="J9736" t="s">
        <v>880</v>
      </c>
      <c r="K9736">
        <v>1.0160034684420722E-4</v>
      </c>
      <c r="L9736" t="s">
        <v>157</v>
      </c>
      <c r="N9736" t="s">
        <v>591</v>
      </c>
      <c r="O9736" t="s">
        <v>880</v>
      </c>
      <c r="P9736">
        <v>1.6957691063688337E-5</v>
      </c>
      <c r="Q9736" t="s">
        <v>157</v>
      </c>
    </row>
    <row r="9737" spans="9:17" x14ac:dyDescent="0.45">
      <c r="I9737" t="s">
        <v>356</v>
      </c>
      <c r="J9737" t="s">
        <v>881</v>
      </c>
      <c r="K9737">
        <v>1.9681593021448078E-4</v>
      </c>
      <c r="L9737" t="s">
        <v>157</v>
      </c>
      <c r="N9737" t="s">
        <v>591</v>
      </c>
      <c r="O9737" t="s">
        <v>881</v>
      </c>
      <c r="P9737">
        <v>2.4090016158706376E-5</v>
      </c>
      <c r="Q9737" t="s">
        <v>157</v>
      </c>
    </row>
    <row r="9738" spans="9:17" x14ac:dyDescent="0.45">
      <c r="I9738" t="s">
        <v>356</v>
      </c>
      <c r="J9738" t="s">
        <v>882</v>
      </c>
      <c r="K9738">
        <v>1.8581495343845879E-4</v>
      </c>
      <c r="L9738" t="s">
        <v>157</v>
      </c>
      <c r="N9738" t="s">
        <v>591</v>
      </c>
      <c r="O9738" t="s">
        <v>882</v>
      </c>
      <c r="P9738">
        <v>6.3138532607883935E-5</v>
      </c>
      <c r="Q9738" t="s">
        <v>157</v>
      </c>
    </row>
    <row r="9739" spans="9:17" x14ac:dyDescent="0.45">
      <c r="I9739" t="s">
        <v>356</v>
      </c>
      <c r="J9739" t="s">
        <v>883</v>
      </c>
      <c r="K9739">
        <v>2.3464480103547035E-4</v>
      </c>
      <c r="L9739" t="s">
        <v>157</v>
      </c>
      <c r="N9739" t="s">
        <v>591</v>
      </c>
      <c r="O9739" t="s">
        <v>883</v>
      </c>
      <c r="P9739">
        <v>1.3748759813936559E-4</v>
      </c>
      <c r="Q9739" t="s">
        <v>157</v>
      </c>
    </row>
    <row r="9740" spans="9:17" x14ac:dyDescent="0.45">
      <c r="I9740" t="s">
        <v>356</v>
      </c>
      <c r="J9740" t="s">
        <v>884</v>
      </c>
      <c r="K9740">
        <v>2.2627184129452905E-4</v>
      </c>
      <c r="L9740" t="s">
        <v>157</v>
      </c>
      <c r="N9740" t="s">
        <v>591</v>
      </c>
      <c r="O9740" t="s">
        <v>884</v>
      </c>
      <c r="P9740">
        <v>2.0625942230324633E-4</v>
      </c>
      <c r="Q9740" t="s">
        <v>157</v>
      </c>
    </row>
    <row r="9741" spans="9:17" x14ac:dyDescent="0.45">
      <c r="I9741" t="s">
        <v>356</v>
      </c>
      <c r="J9741" t="s">
        <v>885</v>
      </c>
      <c r="K9741">
        <v>3.1510848805023269E-4</v>
      </c>
      <c r="L9741" t="s">
        <v>157</v>
      </c>
      <c r="N9741" t="s">
        <v>591</v>
      </c>
      <c r="O9741" t="s">
        <v>885</v>
      </c>
      <c r="P9741">
        <v>2.3092120145713812E-4</v>
      </c>
      <c r="Q9741" t="s">
        <v>157</v>
      </c>
    </row>
    <row r="9742" spans="9:17" x14ac:dyDescent="0.45">
      <c r="I9742" t="s">
        <v>356</v>
      </c>
      <c r="J9742" t="s">
        <v>886</v>
      </c>
      <c r="K9742">
        <v>2.9545699843433975E-4</v>
      </c>
      <c r="L9742" t="s">
        <v>157</v>
      </c>
      <c r="N9742" t="s">
        <v>591</v>
      </c>
      <c r="O9742" t="s">
        <v>886</v>
      </c>
      <c r="P9742">
        <v>2.1867061973437354E-4</v>
      </c>
      <c r="Q9742" t="s">
        <v>157</v>
      </c>
    </row>
    <row r="9743" spans="9:17" x14ac:dyDescent="0.45">
      <c r="I9743" t="s">
        <v>356</v>
      </c>
      <c r="J9743" t="s">
        <v>887</v>
      </c>
      <c r="K9743">
        <v>2.8080655398946263E-4</v>
      </c>
      <c r="L9743" t="s">
        <v>157</v>
      </c>
      <c r="N9743" t="s">
        <v>591</v>
      </c>
      <c r="O9743" t="s">
        <v>887</v>
      </c>
      <c r="P9743">
        <v>1.6962809175436228E-4</v>
      </c>
      <c r="Q9743" t="s">
        <v>157</v>
      </c>
    </row>
    <row r="9744" spans="9:17" x14ac:dyDescent="0.45">
      <c r="I9744" t="s">
        <v>356</v>
      </c>
      <c r="J9744" t="s">
        <v>888</v>
      </c>
      <c r="K9744">
        <v>2.2446286540802566E-4</v>
      </c>
      <c r="L9744" t="s">
        <v>157</v>
      </c>
      <c r="N9744" t="s">
        <v>591</v>
      </c>
      <c r="O9744" t="s">
        <v>888</v>
      </c>
      <c r="P9744">
        <v>1.293919683840307E-4</v>
      </c>
      <c r="Q9744" t="s">
        <v>157</v>
      </c>
    </row>
    <row r="9745" spans="9:17" x14ac:dyDescent="0.45">
      <c r="I9745" t="s">
        <v>356</v>
      </c>
      <c r="J9745" t="s">
        <v>889</v>
      </c>
      <c r="K9745">
        <v>0</v>
      </c>
      <c r="L9745" t="s">
        <v>157</v>
      </c>
      <c r="N9745" t="s">
        <v>591</v>
      </c>
      <c r="O9745" t="s">
        <v>889</v>
      </c>
      <c r="P9745">
        <v>1.362445394020068E-4</v>
      </c>
      <c r="Q9745" t="s">
        <v>157</v>
      </c>
    </row>
    <row r="9746" spans="9:17" x14ac:dyDescent="0.45">
      <c r="I9746" t="s">
        <v>356</v>
      </c>
      <c r="J9746" t="s">
        <v>890</v>
      </c>
      <c r="K9746">
        <v>0</v>
      </c>
      <c r="L9746" t="s">
        <v>157</v>
      </c>
      <c r="N9746" t="s">
        <v>591</v>
      </c>
      <c r="O9746" t="s">
        <v>890</v>
      </c>
      <c r="P9746">
        <v>1.3653284624277063E-4</v>
      </c>
      <c r="Q9746" t="s">
        <v>157</v>
      </c>
    </row>
    <row r="9747" spans="9:17" x14ac:dyDescent="0.45">
      <c r="I9747" t="s">
        <v>356</v>
      </c>
      <c r="J9747" t="s">
        <v>891</v>
      </c>
      <c r="K9747">
        <v>0</v>
      </c>
      <c r="L9747" t="s">
        <v>157</v>
      </c>
      <c r="N9747" t="s">
        <v>591</v>
      </c>
      <c r="O9747" t="s">
        <v>891</v>
      </c>
      <c r="P9747">
        <v>1.3534691035202564E-4</v>
      </c>
      <c r="Q9747" t="s">
        <v>157</v>
      </c>
    </row>
    <row r="9748" spans="9:17" x14ac:dyDescent="0.45">
      <c r="I9748" t="s">
        <v>356</v>
      </c>
      <c r="J9748" t="s">
        <v>892</v>
      </c>
      <c r="K9748">
        <v>0</v>
      </c>
      <c r="L9748" t="s">
        <v>157</v>
      </c>
      <c r="N9748" t="s">
        <v>591</v>
      </c>
      <c r="O9748" t="s">
        <v>892</v>
      </c>
      <c r="P9748">
        <v>1.2276347752700062E-4</v>
      </c>
      <c r="Q9748" t="s">
        <v>157</v>
      </c>
    </row>
    <row r="9749" spans="9:17" x14ac:dyDescent="0.45">
      <c r="I9749" t="s">
        <v>356</v>
      </c>
      <c r="J9749" t="s">
        <v>893</v>
      </c>
      <c r="K9749">
        <v>0</v>
      </c>
      <c r="L9749" t="s">
        <v>157</v>
      </c>
      <c r="N9749" t="s">
        <v>591</v>
      </c>
      <c r="O9749" t="s">
        <v>893</v>
      </c>
      <c r="P9749">
        <v>1.5127964325143472E-4</v>
      </c>
      <c r="Q9749" t="s">
        <v>157</v>
      </c>
    </row>
    <row r="9750" spans="9:17" x14ac:dyDescent="0.45">
      <c r="I9750" t="s">
        <v>356</v>
      </c>
      <c r="J9750" t="s">
        <v>894</v>
      </c>
      <c r="K9750">
        <v>0</v>
      </c>
      <c r="L9750" t="s">
        <v>157</v>
      </c>
      <c r="N9750" t="s">
        <v>591</v>
      </c>
      <c r="O9750" t="s">
        <v>894</v>
      </c>
      <c r="P9750">
        <v>1.4782431544774723E-4</v>
      </c>
      <c r="Q9750" t="s">
        <v>157</v>
      </c>
    </row>
    <row r="9751" spans="9:17" x14ac:dyDescent="0.45">
      <c r="I9751" t="s">
        <v>356</v>
      </c>
      <c r="J9751" t="s">
        <v>895</v>
      </c>
      <c r="K9751">
        <v>0</v>
      </c>
      <c r="L9751" t="s">
        <v>157</v>
      </c>
      <c r="N9751" t="s">
        <v>591</v>
      </c>
      <c r="O9751" t="s">
        <v>895</v>
      </c>
      <c r="P9751">
        <v>1.4654413070314199E-4</v>
      </c>
      <c r="Q9751" t="s">
        <v>157</v>
      </c>
    </row>
    <row r="9752" spans="9:17" x14ac:dyDescent="0.45">
      <c r="I9752" t="s">
        <v>357</v>
      </c>
      <c r="J9752" t="s">
        <v>156</v>
      </c>
      <c r="K9752">
        <v>0</v>
      </c>
      <c r="L9752" t="s">
        <v>157</v>
      </c>
      <c r="N9752" t="s">
        <v>592</v>
      </c>
      <c r="O9752" t="s">
        <v>156</v>
      </c>
      <c r="P9752">
        <v>4.3763292190979082E-2</v>
      </c>
      <c r="Q9752" t="s">
        <v>157</v>
      </c>
    </row>
    <row r="9753" spans="9:17" x14ac:dyDescent="0.45">
      <c r="I9753" t="s">
        <v>357</v>
      </c>
      <c r="J9753" t="s">
        <v>158</v>
      </c>
      <c r="K9753">
        <v>0</v>
      </c>
      <c r="L9753" t="s">
        <v>157</v>
      </c>
      <c r="N9753" t="s">
        <v>592</v>
      </c>
      <c r="O9753" t="s">
        <v>158</v>
      </c>
      <c r="P9753">
        <v>4.747687791511121E-3</v>
      </c>
      <c r="Q9753" t="s">
        <v>157</v>
      </c>
    </row>
    <row r="9754" spans="9:17" x14ac:dyDescent="0.45">
      <c r="I9754" t="s">
        <v>357</v>
      </c>
      <c r="J9754" t="s">
        <v>159</v>
      </c>
      <c r="K9754">
        <v>1.7056348375302059E-3</v>
      </c>
      <c r="L9754" t="s">
        <v>157</v>
      </c>
      <c r="N9754" t="s">
        <v>592</v>
      </c>
      <c r="O9754" t="s">
        <v>159</v>
      </c>
      <c r="P9754">
        <v>4.2706568387330763E-3</v>
      </c>
      <c r="Q9754" t="s">
        <v>157</v>
      </c>
    </row>
    <row r="9755" spans="9:17" x14ac:dyDescent="0.45">
      <c r="I9755" t="s">
        <v>357</v>
      </c>
      <c r="J9755" t="s">
        <v>160</v>
      </c>
      <c r="K9755">
        <v>2.8106306495012372E-3</v>
      </c>
      <c r="L9755" t="s">
        <v>157</v>
      </c>
      <c r="N9755" t="s">
        <v>592</v>
      </c>
      <c r="O9755" t="s">
        <v>160</v>
      </c>
      <c r="P9755">
        <v>3.3998448525974188E-3</v>
      </c>
      <c r="Q9755" t="s">
        <v>157</v>
      </c>
    </row>
    <row r="9756" spans="9:17" x14ac:dyDescent="0.45">
      <c r="I9756" t="s">
        <v>357</v>
      </c>
      <c r="J9756" t="s">
        <v>161</v>
      </c>
      <c r="K9756">
        <v>2.5548659783366016E-2</v>
      </c>
      <c r="L9756" t="s">
        <v>157</v>
      </c>
      <c r="N9756" t="s">
        <v>592</v>
      </c>
      <c r="O9756" t="s">
        <v>161</v>
      </c>
      <c r="P9756">
        <v>2.6480178361415745E-2</v>
      </c>
      <c r="Q9756" t="s">
        <v>157</v>
      </c>
    </row>
    <row r="9757" spans="9:17" x14ac:dyDescent="0.45">
      <c r="I9757" t="s">
        <v>357</v>
      </c>
      <c r="J9757" t="s">
        <v>807</v>
      </c>
      <c r="K9757">
        <v>2.8771896105481893E-3</v>
      </c>
      <c r="L9757" t="s">
        <v>157</v>
      </c>
      <c r="N9757" t="s">
        <v>592</v>
      </c>
      <c r="O9757" t="s">
        <v>807</v>
      </c>
      <c r="P9757">
        <v>4.4511811918516511E-3</v>
      </c>
      <c r="Q9757" t="s">
        <v>157</v>
      </c>
    </row>
    <row r="9758" spans="9:17" x14ac:dyDescent="0.45">
      <c r="I9758" t="s">
        <v>357</v>
      </c>
      <c r="J9758" t="s">
        <v>808</v>
      </c>
      <c r="K9758">
        <v>4.6203177754635932E-5</v>
      </c>
      <c r="L9758" t="s">
        <v>157</v>
      </c>
      <c r="N9758" t="s">
        <v>592</v>
      </c>
      <c r="O9758" t="s">
        <v>808</v>
      </c>
      <c r="P9758">
        <v>4.4370780197886964E-3</v>
      </c>
      <c r="Q9758" t="s">
        <v>157</v>
      </c>
    </row>
    <row r="9759" spans="9:17" x14ac:dyDescent="0.45">
      <c r="I9759" t="s">
        <v>357</v>
      </c>
      <c r="J9759" t="s">
        <v>809</v>
      </c>
      <c r="K9759">
        <v>0</v>
      </c>
      <c r="L9759" t="s">
        <v>157</v>
      </c>
      <c r="N9759" t="s">
        <v>592</v>
      </c>
      <c r="O9759" t="s">
        <v>809</v>
      </c>
      <c r="P9759">
        <v>4.6729999248277141E-3</v>
      </c>
      <c r="Q9759" t="s">
        <v>157</v>
      </c>
    </row>
    <row r="9760" spans="9:17" x14ac:dyDescent="0.45">
      <c r="I9760" t="s">
        <v>357</v>
      </c>
      <c r="J9760" t="s">
        <v>810</v>
      </c>
      <c r="K9760">
        <v>0</v>
      </c>
      <c r="L9760" t="s">
        <v>157</v>
      </c>
      <c r="N9760" t="s">
        <v>592</v>
      </c>
      <c r="O9760" t="s">
        <v>810</v>
      </c>
      <c r="P9760">
        <v>2.6826743497271717E-2</v>
      </c>
      <c r="Q9760" t="s">
        <v>157</v>
      </c>
    </row>
    <row r="9761" spans="9:17" x14ac:dyDescent="0.45">
      <c r="I9761" t="s">
        <v>357</v>
      </c>
      <c r="J9761" t="s">
        <v>162</v>
      </c>
      <c r="K9761">
        <v>2.6897213342920969E-2</v>
      </c>
      <c r="L9761" t="s">
        <v>157</v>
      </c>
      <c r="N9761" t="s">
        <v>592</v>
      </c>
      <c r="O9761" t="s">
        <v>162</v>
      </c>
      <c r="P9761">
        <v>0.1199364548935683</v>
      </c>
      <c r="Q9761" t="s">
        <v>157</v>
      </c>
    </row>
    <row r="9762" spans="9:17" x14ac:dyDescent="0.45">
      <c r="I9762" t="s">
        <v>357</v>
      </c>
      <c r="J9762" t="s">
        <v>163</v>
      </c>
      <c r="K9762">
        <v>3.6946152991446497E-2</v>
      </c>
      <c r="L9762" t="s">
        <v>157</v>
      </c>
      <c r="N9762" t="s">
        <v>592</v>
      </c>
      <c r="O9762" t="s">
        <v>163</v>
      </c>
      <c r="P9762">
        <v>1.8284638324705928E-2</v>
      </c>
      <c r="Q9762" t="s">
        <v>157</v>
      </c>
    </row>
    <row r="9763" spans="9:17" x14ac:dyDescent="0.45">
      <c r="I9763" t="s">
        <v>357</v>
      </c>
      <c r="J9763" t="s">
        <v>164</v>
      </c>
      <c r="K9763">
        <v>4.9747771981487852E-2</v>
      </c>
      <c r="L9763" t="s">
        <v>157</v>
      </c>
      <c r="N9763" t="s">
        <v>592</v>
      </c>
      <c r="O9763" t="s">
        <v>164</v>
      </c>
      <c r="P9763">
        <v>2.0232655822132281E-2</v>
      </c>
      <c r="Q9763" t="s">
        <v>157</v>
      </c>
    </row>
    <row r="9764" spans="9:17" x14ac:dyDescent="0.45">
      <c r="I9764" t="s">
        <v>357</v>
      </c>
      <c r="J9764" t="s">
        <v>165</v>
      </c>
      <c r="K9764">
        <v>6.0178663242563886E-2</v>
      </c>
      <c r="L9764" t="s">
        <v>157</v>
      </c>
      <c r="N9764" t="s">
        <v>592</v>
      </c>
      <c r="O9764" t="s">
        <v>165</v>
      </c>
      <c r="P9764">
        <v>1.9305535060914994E-2</v>
      </c>
      <c r="Q9764" t="s">
        <v>157</v>
      </c>
    </row>
    <row r="9765" spans="9:17" x14ac:dyDescent="0.45">
      <c r="I9765" t="s">
        <v>357</v>
      </c>
      <c r="J9765" t="s">
        <v>166</v>
      </c>
      <c r="K9765">
        <v>0.40353024150900813</v>
      </c>
      <c r="L9765" t="s">
        <v>157</v>
      </c>
      <c r="N9765" t="s">
        <v>592</v>
      </c>
      <c r="O9765" t="s">
        <v>166</v>
      </c>
      <c r="P9765">
        <v>0.16719237999374392</v>
      </c>
      <c r="Q9765" t="s">
        <v>157</v>
      </c>
    </row>
    <row r="9766" spans="9:17" x14ac:dyDescent="0.45">
      <c r="I9766" t="s">
        <v>357</v>
      </c>
      <c r="J9766" t="s">
        <v>811</v>
      </c>
      <c r="K9766">
        <v>5.5118705869915678E-2</v>
      </c>
      <c r="L9766" t="s">
        <v>157</v>
      </c>
      <c r="N9766" t="s">
        <v>592</v>
      </c>
      <c r="O9766" t="s">
        <v>811</v>
      </c>
      <c r="P9766">
        <v>2.6399719202350635E-2</v>
      </c>
      <c r="Q9766" t="s">
        <v>157</v>
      </c>
    </row>
    <row r="9767" spans="9:17" x14ac:dyDescent="0.45">
      <c r="I9767" t="s">
        <v>357</v>
      </c>
      <c r="J9767" t="s">
        <v>812</v>
      </c>
      <c r="K9767">
        <v>4.4965665902160522E-2</v>
      </c>
      <c r="L9767" t="s">
        <v>157</v>
      </c>
      <c r="N9767" t="s">
        <v>592</v>
      </c>
      <c r="O9767" t="s">
        <v>812</v>
      </c>
      <c r="P9767">
        <v>2.3717471857726838E-2</v>
      </c>
      <c r="Q9767" t="s">
        <v>157</v>
      </c>
    </row>
    <row r="9768" spans="9:17" x14ac:dyDescent="0.45">
      <c r="I9768" t="s">
        <v>357</v>
      </c>
      <c r="J9768" t="s">
        <v>813</v>
      </c>
      <c r="K9768">
        <v>2.8475936462568206E-2</v>
      </c>
      <c r="L9768" t="s">
        <v>157</v>
      </c>
      <c r="N9768" t="s">
        <v>592</v>
      </c>
      <c r="O9768" t="s">
        <v>813</v>
      </c>
      <c r="P9768">
        <v>2.0422645278473674E-2</v>
      </c>
      <c r="Q9768" t="s">
        <v>157</v>
      </c>
    </row>
    <row r="9769" spans="9:17" x14ac:dyDescent="0.45">
      <c r="I9769" t="s">
        <v>357</v>
      </c>
      <c r="J9769" t="s">
        <v>814</v>
      </c>
      <c r="K9769">
        <v>1.0535577741075939E-2</v>
      </c>
      <c r="L9769" t="s">
        <v>157</v>
      </c>
      <c r="N9769" t="s">
        <v>592</v>
      </c>
      <c r="O9769" t="s">
        <v>814</v>
      </c>
      <c r="P9769">
        <v>8.3728417167257013E-2</v>
      </c>
      <c r="Q9769" t="s">
        <v>157</v>
      </c>
    </row>
    <row r="9770" spans="9:17" x14ac:dyDescent="0.45">
      <c r="I9770" t="s">
        <v>357</v>
      </c>
      <c r="J9770" t="s">
        <v>815</v>
      </c>
      <c r="K9770">
        <v>2.5063212984388003E-3</v>
      </c>
      <c r="L9770" t="s">
        <v>157</v>
      </c>
      <c r="N9770" t="s">
        <v>592</v>
      </c>
      <c r="O9770" t="s">
        <v>815</v>
      </c>
      <c r="P9770">
        <v>9.6288662477055031E-2</v>
      </c>
      <c r="Q9770" t="s">
        <v>157</v>
      </c>
    </row>
    <row r="9771" spans="9:17" x14ac:dyDescent="0.45">
      <c r="I9771" t="s">
        <v>357</v>
      </c>
      <c r="J9771" t="s">
        <v>816</v>
      </c>
      <c r="K9771">
        <v>7.8338613200455449E-3</v>
      </c>
      <c r="L9771" t="s">
        <v>157</v>
      </c>
      <c r="N9771" t="s">
        <v>592</v>
      </c>
      <c r="O9771" t="s">
        <v>816</v>
      </c>
      <c r="P9771">
        <v>1.4846141624798028E-2</v>
      </c>
      <c r="Q9771" t="s">
        <v>157</v>
      </c>
    </row>
    <row r="9772" spans="9:17" x14ac:dyDescent="0.45">
      <c r="I9772" t="s">
        <v>357</v>
      </c>
      <c r="J9772" t="s">
        <v>817</v>
      </c>
      <c r="K9772">
        <v>1.8321871078582404E-2</v>
      </c>
      <c r="L9772" t="s">
        <v>157</v>
      </c>
      <c r="N9772" t="s">
        <v>592</v>
      </c>
      <c r="O9772" t="s">
        <v>817</v>
      </c>
      <c r="P9772">
        <v>1.4948437413999137E-2</v>
      </c>
      <c r="Q9772" t="s">
        <v>157</v>
      </c>
    </row>
    <row r="9773" spans="9:17" x14ac:dyDescent="0.45">
      <c r="I9773" t="s">
        <v>357</v>
      </c>
      <c r="J9773" t="s">
        <v>818</v>
      </c>
      <c r="K9773">
        <v>2.5045989088878565E-2</v>
      </c>
      <c r="L9773" t="s">
        <v>157</v>
      </c>
      <c r="N9773" t="s">
        <v>592</v>
      </c>
      <c r="O9773" t="s">
        <v>818</v>
      </c>
      <c r="P9773">
        <v>1.4587575908448358E-2</v>
      </c>
      <c r="Q9773" t="s">
        <v>157</v>
      </c>
    </row>
    <row r="9774" spans="9:17" x14ac:dyDescent="0.45">
      <c r="I9774" t="s">
        <v>357</v>
      </c>
      <c r="J9774" t="s">
        <v>819</v>
      </c>
      <c r="K9774">
        <v>0.16563183161353498</v>
      </c>
      <c r="L9774" t="s">
        <v>157</v>
      </c>
      <c r="N9774" t="s">
        <v>592</v>
      </c>
      <c r="O9774" t="s">
        <v>819</v>
      </c>
      <c r="P9774">
        <v>0.11345845165035781</v>
      </c>
      <c r="Q9774" t="s">
        <v>157</v>
      </c>
    </row>
    <row r="9775" spans="9:17" x14ac:dyDescent="0.45">
      <c r="I9775" t="s">
        <v>357</v>
      </c>
      <c r="J9775" t="s">
        <v>820</v>
      </c>
      <c r="K9775">
        <v>1.8880295506382452E-2</v>
      </c>
      <c r="L9775" t="s">
        <v>157</v>
      </c>
      <c r="N9775" t="s">
        <v>592</v>
      </c>
      <c r="O9775" t="s">
        <v>820</v>
      </c>
      <c r="P9775">
        <v>1.7571208689545238E-2</v>
      </c>
      <c r="Q9775" t="s">
        <v>157</v>
      </c>
    </row>
    <row r="9776" spans="9:17" x14ac:dyDescent="0.45">
      <c r="I9776" t="s">
        <v>357</v>
      </c>
      <c r="J9776" t="s">
        <v>821</v>
      </c>
      <c r="K9776">
        <v>7.8396301316634893E-3</v>
      </c>
      <c r="L9776" t="s">
        <v>157</v>
      </c>
      <c r="N9776" t="s">
        <v>592</v>
      </c>
      <c r="O9776" t="s">
        <v>821</v>
      </c>
      <c r="P9776">
        <v>1.6248643693741276E-2</v>
      </c>
      <c r="Q9776" t="s">
        <v>157</v>
      </c>
    </row>
    <row r="9777" spans="9:17" x14ac:dyDescent="0.45">
      <c r="I9777" t="s">
        <v>357</v>
      </c>
      <c r="J9777" t="s">
        <v>822</v>
      </c>
      <c r="K9777">
        <v>2.3309285964757181E-3</v>
      </c>
      <c r="L9777" t="s">
        <v>157</v>
      </c>
      <c r="N9777" t="s">
        <v>592</v>
      </c>
      <c r="O9777" t="s">
        <v>822</v>
      </c>
      <c r="P9777">
        <v>1.5651654623601664E-2</v>
      </c>
      <c r="Q9777" t="s">
        <v>157</v>
      </c>
    </row>
    <row r="9778" spans="9:17" x14ac:dyDescent="0.45">
      <c r="I9778" t="s">
        <v>357</v>
      </c>
      <c r="J9778" t="s">
        <v>823</v>
      </c>
      <c r="K9778">
        <v>0</v>
      </c>
      <c r="L9778" t="s">
        <v>157</v>
      </c>
      <c r="N9778" t="s">
        <v>592</v>
      </c>
      <c r="O9778" t="s">
        <v>823</v>
      </c>
      <c r="P9778">
        <v>7.1812428303919415E-2</v>
      </c>
      <c r="Q9778" t="s">
        <v>157</v>
      </c>
    </row>
    <row r="9779" spans="9:17" x14ac:dyDescent="0.45">
      <c r="I9779" t="s">
        <v>357</v>
      </c>
      <c r="J9779" t="s">
        <v>872</v>
      </c>
      <c r="K9779">
        <v>0</v>
      </c>
      <c r="L9779" t="s">
        <v>157</v>
      </c>
      <c r="N9779" t="s">
        <v>592</v>
      </c>
      <c r="O9779" t="s">
        <v>872</v>
      </c>
      <c r="P9779">
        <v>1.8240290562944973E-5</v>
      </c>
      <c r="Q9779" t="s">
        <v>157</v>
      </c>
    </row>
    <row r="9780" spans="9:17" x14ac:dyDescent="0.45">
      <c r="I9780" t="s">
        <v>357</v>
      </c>
      <c r="J9780" t="s">
        <v>873</v>
      </c>
      <c r="K9780">
        <v>0</v>
      </c>
      <c r="L9780" t="s">
        <v>157</v>
      </c>
      <c r="N9780" t="s">
        <v>592</v>
      </c>
      <c r="O9780" t="s">
        <v>873</v>
      </c>
      <c r="P9780">
        <v>1.3686364530077138E-5</v>
      </c>
      <c r="Q9780" t="s">
        <v>157</v>
      </c>
    </row>
    <row r="9781" spans="9:17" x14ac:dyDescent="0.45">
      <c r="I9781" t="s">
        <v>357</v>
      </c>
      <c r="J9781" t="s">
        <v>874</v>
      </c>
      <c r="K9781">
        <v>0</v>
      </c>
      <c r="L9781" t="s">
        <v>157</v>
      </c>
      <c r="N9781" t="s">
        <v>592</v>
      </c>
      <c r="O9781" t="s">
        <v>874</v>
      </c>
      <c r="P9781">
        <v>1.4766037082839877E-5</v>
      </c>
      <c r="Q9781" t="s">
        <v>157</v>
      </c>
    </row>
    <row r="9782" spans="9:17" x14ac:dyDescent="0.45">
      <c r="I9782" t="s">
        <v>357</v>
      </c>
      <c r="J9782" t="s">
        <v>875</v>
      </c>
      <c r="K9782">
        <v>0</v>
      </c>
      <c r="L9782" t="s">
        <v>157</v>
      </c>
      <c r="N9782" t="s">
        <v>592</v>
      </c>
      <c r="O9782" t="s">
        <v>875</v>
      </c>
      <c r="P9782">
        <v>1.783219152213591E-5</v>
      </c>
      <c r="Q9782" t="s">
        <v>157</v>
      </c>
    </row>
    <row r="9783" spans="9:17" x14ac:dyDescent="0.45">
      <c r="I9783" t="s">
        <v>357</v>
      </c>
      <c r="J9783" t="s">
        <v>876</v>
      </c>
      <c r="K9783">
        <v>0</v>
      </c>
      <c r="L9783" t="s">
        <v>157</v>
      </c>
      <c r="N9783" t="s">
        <v>592</v>
      </c>
      <c r="O9783" t="s">
        <v>876</v>
      </c>
      <c r="P9783">
        <v>1.1207112925849317E-5</v>
      </c>
      <c r="Q9783" t="s">
        <v>157</v>
      </c>
    </row>
    <row r="9784" spans="9:17" x14ac:dyDescent="0.45">
      <c r="I9784" t="s">
        <v>357</v>
      </c>
      <c r="J9784" t="s">
        <v>877</v>
      </c>
      <c r="K9784">
        <v>0</v>
      </c>
      <c r="L9784" t="s">
        <v>157</v>
      </c>
      <c r="N9784" t="s">
        <v>592</v>
      </c>
      <c r="O9784" t="s">
        <v>877</v>
      </c>
      <c r="P9784">
        <v>8.241888619537894E-6</v>
      </c>
      <c r="Q9784" t="s">
        <v>157</v>
      </c>
    </row>
    <row r="9785" spans="9:17" x14ac:dyDescent="0.45">
      <c r="I9785" t="s">
        <v>357</v>
      </c>
      <c r="J9785" t="s">
        <v>878</v>
      </c>
      <c r="K9785">
        <v>0</v>
      </c>
      <c r="L9785" t="s">
        <v>157</v>
      </c>
      <c r="N9785" t="s">
        <v>592</v>
      </c>
      <c r="O9785" t="s">
        <v>878</v>
      </c>
      <c r="P9785">
        <v>9.6862873969669749E-6</v>
      </c>
      <c r="Q9785" t="s">
        <v>157</v>
      </c>
    </row>
    <row r="9786" spans="9:17" x14ac:dyDescent="0.45">
      <c r="I9786" t="s">
        <v>357</v>
      </c>
      <c r="J9786" t="s">
        <v>879</v>
      </c>
      <c r="K9786">
        <v>1.5248846817299586E-4</v>
      </c>
      <c r="L9786" t="s">
        <v>157</v>
      </c>
      <c r="N9786" t="s">
        <v>592</v>
      </c>
      <c r="O9786" t="s">
        <v>879</v>
      </c>
      <c r="P9786">
        <v>2.6458875927772114E-5</v>
      </c>
      <c r="Q9786" t="s">
        <v>157</v>
      </c>
    </row>
    <row r="9787" spans="9:17" x14ac:dyDescent="0.45">
      <c r="I9787" t="s">
        <v>357</v>
      </c>
      <c r="J9787" t="s">
        <v>880</v>
      </c>
      <c r="K9787">
        <v>2.4032466804641597E-4</v>
      </c>
      <c r="L9787" t="s">
        <v>157</v>
      </c>
      <c r="N9787" t="s">
        <v>592</v>
      </c>
      <c r="O9787" t="s">
        <v>880</v>
      </c>
      <c r="P9787">
        <v>4.6712488210353298E-5</v>
      </c>
      <c r="Q9787" t="s">
        <v>157</v>
      </c>
    </row>
    <row r="9788" spans="9:17" x14ac:dyDescent="0.45">
      <c r="I9788" t="s">
        <v>357</v>
      </c>
      <c r="J9788" t="s">
        <v>881</v>
      </c>
      <c r="K9788">
        <v>3.2350063872014313E-4</v>
      </c>
      <c r="L9788" t="s">
        <v>157</v>
      </c>
      <c r="N9788" t="s">
        <v>592</v>
      </c>
      <c r="O9788" t="s">
        <v>881</v>
      </c>
      <c r="P9788">
        <v>3.5285922759259979E-5</v>
      </c>
      <c r="Q9788" t="s">
        <v>157</v>
      </c>
    </row>
    <row r="9789" spans="9:17" x14ac:dyDescent="0.45">
      <c r="I9789" t="s">
        <v>357</v>
      </c>
      <c r="J9789" t="s">
        <v>882</v>
      </c>
      <c r="K9789">
        <v>3.0511740773536071E-4</v>
      </c>
      <c r="L9789" t="s">
        <v>157</v>
      </c>
      <c r="N9789" t="s">
        <v>592</v>
      </c>
      <c r="O9789" t="s">
        <v>882</v>
      </c>
      <c r="P9789">
        <v>6.8356095334437089E-5</v>
      </c>
      <c r="Q9789" t="s">
        <v>157</v>
      </c>
    </row>
    <row r="9790" spans="9:17" x14ac:dyDescent="0.45">
      <c r="I9790" t="s">
        <v>357</v>
      </c>
      <c r="J9790" t="s">
        <v>883</v>
      </c>
      <c r="K9790">
        <v>2.2075763595078289E-4</v>
      </c>
      <c r="L9790" t="s">
        <v>157</v>
      </c>
      <c r="N9790" t="s">
        <v>592</v>
      </c>
      <c r="O9790" t="s">
        <v>883</v>
      </c>
      <c r="P9790">
        <v>1.5876388750037831E-4</v>
      </c>
      <c r="Q9790" t="s">
        <v>157</v>
      </c>
    </row>
    <row r="9791" spans="9:17" x14ac:dyDescent="0.45">
      <c r="I9791" t="s">
        <v>357</v>
      </c>
      <c r="J9791" t="s">
        <v>884</v>
      </c>
      <c r="K9791">
        <v>1.5548531793285658E-4</v>
      </c>
      <c r="L9791" t="s">
        <v>157</v>
      </c>
      <c r="N9791" t="s">
        <v>592</v>
      </c>
      <c r="O9791" t="s">
        <v>884</v>
      </c>
      <c r="P9791">
        <v>2.2204380291222594E-4</v>
      </c>
      <c r="Q9791" t="s">
        <v>157</v>
      </c>
    </row>
    <row r="9792" spans="9:17" x14ac:dyDescent="0.45">
      <c r="I9792" t="s">
        <v>357</v>
      </c>
      <c r="J9792" t="s">
        <v>885</v>
      </c>
      <c r="K9792">
        <v>2.1132847323640215E-4</v>
      </c>
      <c r="L9792" t="s">
        <v>157</v>
      </c>
      <c r="N9792" t="s">
        <v>592</v>
      </c>
      <c r="O9792" t="s">
        <v>885</v>
      </c>
      <c r="P9792">
        <v>2.296676911801812E-4</v>
      </c>
      <c r="Q9792" t="s">
        <v>157</v>
      </c>
    </row>
    <row r="9793" spans="9:17" x14ac:dyDescent="0.45">
      <c r="I9793" t="s">
        <v>357</v>
      </c>
      <c r="J9793" t="s">
        <v>886</v>
      </c>
      <c r="K9793">
        <v>2.4974320165995075E-4</v>
      </c>
      <c r="L9793" t="s">
        <v>157</v>
      </c>
      <c r="N9793" t="s">
        <v>592</v>
      </c>
      <c r="O9793" t="s">
        <v>886</v>
      </c>
      <c r="P9793">
        <v>1.9809519591757122E-4</v>
      </c>
      <c r="Q9793" t="s">
        <v>157</v>
      </c>
    </row>
    <row r="9794" spans="9:17" x14ac:dyDescent="0.45">
      <c r="I9794" t="s">
        <v>357</v>
      </c>
      <c r="J9794" t="s">
        <v>887</v>
      </c>
      <c r="K9794">
        <v>2.4090633631416956E-4</v>
      </c>
      <c r="L9794" t="s">
        <v>157</v>
      </c>
      <c r="N9794" t="s">
        <v>592</v>
      </c>
      <c r="O9794" t="s">
        <v>887</v>
      </c>
      <c r="P9794">
        <v>1.3465581647395812E-4</v>
      </c>
      <c r="Q9794" t="s">
        <v>157</v>
      </c>
    </row>
    <row r="9795" spans="9:17" x14ac:dyDescent="0.45">
      <c r="I9795" t="s">
        <v>357</v>
      </c>
      <c r="J9795" t="s">
        <v>888</v>
      </c>
      <c r="K9795">
        <v>1.2537211638106836E-4</v>
      </c>
      <c r="L9795" t="s">
        <v>157</v>
      </c>
      <c r="N9795" t="s">
        <v>592</v>
      </c>
      <c r="O9795" t="s">
        <v>888</v>
      </c>
      <c r="P9795">
        <v>9.6634068310184017E-5</v>
      </c>
      <c r="Q9795" t="s">
        <v>157</v>
      </c>
    </row>
    <row r="9796" spans="9:17" x14ac:dyDescent="0.45">
      <c r="I9796" t="s">
        <v>357</v>
      </c>
      <c r="J9796" t="s">
        <v>889</v>
      </c>
      <c r="K9796">
        <v>0</v>
      </c>
      <c r="L9796" t="s">
        <v>157</v>
      </c>
      <c r="N9796" t="s">
        <v>592</v>
      </c>
      <c r="O9796" t="s">
        <v>889</v>
      </c>
      <c r="P9796">
        <v>1.0525317376643045E-4</v>
      </c>
      <c r="Q9796" t="s">
        <v>157</v>
      </c>
    </row>
    <row r="9797" spans="9:17" x14ac:dyDescent="0.45">
      <c r="I9797" t="s">
        <v>357</v>
      </c>
      <c r="J9797" t="s">
        <v>890</v>
      </c>
      <c r="K9797">
        <v>0</v>
      </c>
      <c r="L9797" t="s">
        <v>157</v>
      </c>
      <c r="N9797" t="s">
        <v>592</v>
      </c>
      <c r="O9797" t="s">
        <v>890</v>
      </c>
      <c r="P9797">
        <v>1.0959414027254859E-4</v>
      </c>
      <c r="Q9797" t="s">
        <v>157</v>
      </c>
    </row>
    <row r="9798" spans="9:17" x14ac:dyDescent="0.45">
      <c r="I9798" t="s">
        <v>357</v>
      </c>
      <c r="J9798" t="s">
        <v>891</v>
      </c>
      <c r="K9798">
        <v>0</v>
      </c>
      <c r="L9798" t="s">
        <v>157</v>
      </c>
      <c r="N9798" t="s">
        <v>592</v>
      </c>
      <c r="O9798" t="s">
        <v>891</v>
      </c>
      <c r="P9798">
        <v>1.0976837900329324E-4</v>
      </c>
      <c r="Q9798" t="s">
        <v>157</v>
      </c>
    </row>
    <row r="9799" spans="9:17" x14ac:dyDescent="0.45">
      <c r="I9799" t="s">
        <v>357</v>
      </c>
      <c r="J9799" t="s">
        <v>892</v>
      </c>
      <c r="K9799">
        <v>0</v>
      </c>
      <c r="L9799" t="s">
        <v>157</v>
      </c>
      <c r="N9799" t="s">
        <v>592</v>
      </c>
      <c r="O9799" t="s">
        <v>892</v>
      </c>
      <c r="P9799">
        <v>1.1324732583100349E-4</v>
      </c>
      <c r="Q9799" t="s">
        <v>157</v>
      </c>
    </row>
    <row r="9800" spans="9:17" x14ac:dyDescent="0.45">
      <c r="I9800" t="s">
        <v>357</v>
      </c>
      <c r="J9800" t="s">
        <v>893</v>
      </c>
      <c r="K9800">
        <v>0</v>
      </c>
      <c r="L9800" t="s">
        <v>157</v>
      </c>
      <c r="N9800" t="s">
        <v>592</v>
      </c>
      <c r="O9800" t="s">
        <v>893</v>
      </c>
      <c r="P9800">
        <v>1.5946849248237667E-4</v>
      </c>
      <c r="Q9800" t="s">
        <v>157</v>
      </c>
    </row>
    <row r="9801" spans="9:17" x14ac:dyDescent="0.45">
      <c r="I9801" t="s">
        <v>357</v>
      </c>
      <c r="J9801" t="s">
        <v>894</v>
      </c>
      <c r="K9801">
        <v>0</v>
      </c>
      <c r="L9801" t="s">
        <v>157</v>
      </c>
      <c r="N9801" t="s">
        <v>592</v>
      </c>
      <c r="O9801" t="s">
        <v>894</v>
      </c>
      <c r="P9801">
        <v>1.922231323637494E-4</v>
      </c>
      <c r="Q9801" t="s">
        <v>157</v>
      </c>
    </row>
    <row r="9802" spans="9:17" x14ac:dyDescent="0.45">
      <c r="I9802" t="s">
        <v>357</v>
      </c>
      <c r="J9802" t="s">
        <v>895</v>
      </c>
      <c r="K9802">
        <v>0</v>
      </c>
      <c r="L9802" t="s">
        <v>157</v>
      </c>
      <c r="N9802" t="s">
        <v>592</v>
      </c>
      <c r="O9802" t="s">
        <v>895</v>
      </c>
      <c r="P9802">
        <v>2.1732668379808478E-4</v>
      </c>
      <c r="Q9802" t="s">
        <v>157</v>
      </c>
    </row>
    <row r="9803" spans="9:17" x14ac:dyDescent="0.45">
      <c r="I9803" t="s">
        <v>358</v>
      </c>
      <c r="J9803" t="s">
        <v>156</v>
      </c>
      <c r="K9803">
        <v>0</v>
      </c>
      <c r="L9803" t="s">
        <v>157</v>
      </c>
      <c r="N9803" t="s">
        <v>593</v>
      </c>
      <c r="O9803" t="s">
        <v>156</v>
      </c>
      <c r="P9803">
        <v>3.4712162056391181E-2</v>
      </c>
      <c r="Q9803" t="s">
        <v>157</v>
      </c>
    </row>
    <row r="9804" spans="9:17" x14ac:dyDescent="0.45">
      <c r="I9804" t="s">
        <v>358</v>
      </c>
      <c r="J9804" t="s">
        <v>158</v>
      </c>
      <c r="K9804">
        <v>0</v>
      </c>
      <c r="L9804" t="s">
        <v>157</v>
      </c>
      <c r="N9804" t="s">
        <v>593</v>
      </c>
      <c r="O9804" t="s">
        <v>158</v>
      </c>
      <c r="P9804">
        <v>4.3481331278530438E-3</v>
      </c>
      <c r="Q9804" t="s">
        <v>157</v>
      </c>
    </row>
    <row r="9805" spans="9:17" x14ac:dyDescent="0.45">
      <c r="I9805" t="s">
        <v>358</v>
      </c>
      <c r="J9805" t="s">
        <v>159</v>
      </c>
      <c r="K9805">
        <v>2.7290558960305E-3</v>
      </c>
      <c r="L9805" t="s">
        <v>157</v>
      </c>
      <c r="N9805" t="s">
        <v>593</v>
      </c>
      <c r="O9805" t="s">
        <v>159</v>
      </c>
      <c r="P9805">
        <v>4.1405246918937181E-3</v>
      </c>
      <c r="Q9805" t="s">
        <v>157</v>
      </c>
    </row>
    <row r="9806" spans="9:17" x14ac:dyDescent="0.45">
      <c r="I9806" t="s">
        <v>358</v>
      </c>
      <c r="J9806" t="s">
        <v>160</v>
      </c>
      <c r="K9806">
        <v>4.5238643042193735E-3</v>
      </c>
      <c r="L9806" t="s">
        <v>157</v>
      </c>
      <c r="N9806" t="s">
        <v>593</v>
      </c>
      <c r="O9806" t="s">
        <v>160</v>
      </c>
      <c r="P9806">
        <v>4.3125980641221919E-3</v>
      </c>
      <c r="Q9806" t="s">
        <v>157</v>
      </c>
    </row>
    <row r="9807" spans="9:17" x14ac:dyDescent="0.45">
      <c r="I9807" t="s">
        <v>358</v>
      </c>
      <c r="J9807" t="s">
        <v>161</v>
      </c>
      <c r="K9807">
        <v>3.0793897410270766E-2</v>
      </c>
      <c r="L9807" t="s">
        <v>157</v>
      </c>
      <c r="N9807" t="s">
        <v>593</v>
      </c>
      <c r="O9807" t="s">
        <v>161</v>
      </c>
      <c r="P9807">
        <v>3.2578267658986811E-2</v>
      </c>
      <c r="Q9807" t="s">
        <v>157</v>
      </c>
    </row>
    <row r="9808" spans="9:17" x14ac:dyDescent="0.45">
      <c r="I9808" t="s">
        <v>358</v>
      </c>
      <c r="J9808" t="s">
        <v>807</v>
      </c>
      <c r="K9808">
        <v>2.6895714889088873E-3</v>
      </c>
      <c r="L9808" t="s">
        <v>157</v>
      </c>
      <c r="N9808" t="s">
        <v>593</v>
      </c>
      <c r="O9808" t="s">
        <v>807</v>
      </c>
      <c r="P9808">
        <v>4.9426695628354798E-3</v>
      </c>
      <c r="Q9808" t="s">
        <v>157</v>
      </c>
    </row>
    <row r="9809" spans="9:17" x14ac:dyDescent="0.45">
      <c r="I9809" t="s">
        <v>358</v>
      </c>
      <c r="J9809" t="s">
        <v>808</v>
      </c>
      <c r="K9809">
        <v>0</v>
      </c>
      <c r="L9809" t="s">
        <v>157</v>
      </c>
      <c r="N9809" t="s">
        <v>593</v>
      </c>
      <c r="O9809" t="s">
        <v>808</v>
      </c>
      <c r="P9809">
        <v>4.7523983766886825E-3</v>
      </c>
      <c r="Q9809" t="s">
        <v>157</v>
      </c>
    </row>
    <row r="9810" spans="9:17" x14ac:dyDescent="0.45">
      <c r="I9810" t="s">
        <v>358</v>
      </c>
      <c r="J9810" t="s">
        <v>809</v>
      </c>
      <c r="K9810">
        <v>0</v>
      </c>
      <c r="L9810" t="s">
        <v>157</v>
      </c>
      <c r="N9810" t="s">
        <v>593</v>
      </c>
      <c r="O9810" t="s">
        <v>809</v>
      </c>
      <c r="P9810">
        <v>4.7004030701375023E-3</v>
      </c>
      <c r="Q9810" t="s">
        <v>157</v>
      </c>
    </row>
    <row r="9811" spans="9:17" x14ac:dyDescent="0.45">
      <c r="I9811" t="s">
        <v>358</v>
      </c>
      <c r="J9811" t="s">
        <v>810</v>
      </c>
      <c r="K9811">
        <v>0</v>
      </c>
      <c r="L9811" t="s">
        <v>157</v>
      </c>
      <c r="N9811" t="s">
        <v>593</v>
      </c>
      <c r="O9811" t="s">
        <v>810</v>
      </c>
      <c r="P9811">
        <v>2.5246693616488181E-2</v>
      </c>
      <c r="Q9811" t="s">
        <v>157</v>
      </c>
    </row>
    <row r="9812" spans="9:17" x14ac:dyDescent="0.45">
      <c r="I9812" t="s">
        <v>358</v>
      </c>
      <c r="J9812" t="s">
        <v>162</v>
      </c>
      <c r="K9812">
        <v>3.5023061432057051E-2</v>
      </c>
      <c r="L9812" t="s">
        <v>157</v>
      </c>
      <c r="N9812" t="s">
        <v>593</v>
      </c>
      <c r="O9812" t="s">
        <v>162</v>
      </c>
      <c r="P9812">
        <v>0.14586694542888498</v>
      </c>
      <c r="Q9812" t="s">
        <v>157</v>
      </c>
    </row>
    <row r="9813" spans="9:17" x14ac:dyDescent="0.45">
      <c r="I9813" t="s">
        <v>358</v>
      </c>
      <c r="J9813" t="s">
        <v>163</v>
      </c>
      <c r="K9813">
        <v>4.0751995344942588E-2</v>
      </c>
      <c r="L9813" t="s">
        <v>157</v>
      </c>
      <c r="N9813" t="s">
        <v>593</v>
      </c>
      <c r="O9813" t="s">
        <v>163</v>
      </c>
      <c r="P9813">
        <v>2.0875797529187057E-2</v>
      </c>
      <c r="Q9813" t="s">
        <v>157</v>
      </c>
    </row>
    <row r="9814" spans="9:17" x14ac:dyDescent="0.45">
      <c r="I9814" t="s">
        <v>358</v>
      </c>
      <c r="J9814" t="s">
        <v>164</v>
      </c>
      <c r="K9814">
        <v>5.3574702492127403E-2</v>
      </c>
      <c r="L9814" t="s">
        <v>157</v>
      </c>
      <c r="N9814" t="s">
        <v>593</v>
      </c>
      <c r="O9814" t="s">
        <v>164</v>
      </c>
      <c r="P9814">
        <v>2.2836052219516068E-2</v>
      </c>
      <c r="Q9814" t="s">
        <v>157</v>
      </c>
    </row>
    <row r="9815" spans="9:17" x14ac:dyDescent="0.45">
      <c r="I9815" t="s">
        <v>358</v>
      </c>
      <c r="J9815" t="s">
        <v>165</v>
      </c>
      <c r="K9815">
        <v>6.2482660406064254E-2</v>
      </c>
      <c r="L9815" t="s">
        <v>157</v>
      </c>
      <c r="N9815" t="s">
        <v>593</v>
      </c>
      <c r="O9815" t="s">
        <v>165</v>
      </c>
      <c r="P9815">
        <v>2.2957905976750976E-2</v>
      </c>
      <c r="Q9815" t="s">
        <v>157</v>
      </c>
    </row>
    <row r="9816" spans="9:17" x14ac:dyDescent="0.45">
      <c r="I9816" t="s">
        <v>358</v>
      </c>
      <c r="J9816" t="s">
        <v>166</v>
      </c>
      <c r="K9816">
        <v>0.39086608423351543</v>
      </c>
      <c r="L9816" t="s">
        <v>157</v>
      </c>
      <c r="N9816" t="s">
        <v>593</v>
      </c>
      <c r="O9816" t="s">
        <v>166</v>
      </c>
      <c r="P9816">
        <v>0.17790402795467949</v>
      </c>
      <c r="Q9816" t="s">
        <v>157</v>
      </c>
    </row>
    <row r="9817" spans="9:17" x14ac:dyDescent="0.45">
      <c r="I9817" t="s">
        <v>358</v>
      </c>
      <c r="J9817" t="s">
        <v>811</v>
      </c>
      <c r="K9817">
        <v>4.9383097093097586E-2</v>
      </c>
      <c r="L9817" t="s">
        <v>157</v>
      </c>
      <c r="N9817" t="s">
        <v>593</v>
      </c>
      <c r="O9817" t="s">
        <v>811</v>
      </c>
      <c r="P9817">
        <v>2.9218963393850821E-2</v>
      </c>
      <c r="Q9817" t="s">
        <v>157</v>
      </c>
    </row>
    <row r="9818" spans="9:17" x14ac:dyDescent="0.45">
      <c r="I9818" t="s">
        <v>358</v>
      </c>
      <c r="J9818" t="s">
        <v>812</v>
      </c>
      <c r="K9818">
        <v>3.8001478507585687E-2</v>
      </c>
      <c r="L9818" t="s">
        <v>157</v>
      </c>
      <c r="N9818" t="s">
        <v>593</v>
      </c>
      <c r="O9818" t="s">
        <v>812</v>
      </c>
      <c r="P9818">
        <v>2.7472600618212883E-2</v>
      </c>
      <c r="Q9818" t="s">
        <v>157</v>
      </c>
    </row>
    <row r="9819" spans="9:17" x14ac:dyDescent="0.45">
      <c r="I9819" t="s">
        <v>358</v>
      </c>
      <c r="J9819" t="s">
        <v>813</v>
      </c>
      <c r="K9819">
        <v>2.1626617852377506E-2</v>
      </c>
      <c r="L9819" t="s">
        <v>157</v>
      </c>
      <c r="N9819" t="s">
        <v>593</v>
      </c>
      <c r="O9819" t="s">
        <v>813</v>
      </c>
      <c r="P9819">
        <v>2.4925756035558182E-2</v>
      </c>
      <c r="Q9819" t="s">
        <v>157</v>
      </c>
    </row>
    <row r="9820" spans="9:17" x14ac:dyDescent="0.45">
      <c r="I9820" t="s">
        <v>358</v>
      </c>
      <c r="J9820" t="s">
        <v>814</v>
      </c>
      <c r="K9820">
        <v>6.4959076328329366E-3</v>
      </c>
      <c r="L9820" t="s">
        <v>157</v>
      </c>
      <c r="N9820" t="s">
        <v>593</v>
      </c>
      <c r="O9820" t="s">
        <v>814</v>
      </c>
      <c r="P9820">
        <v>0.1112040128842445</v>
      </c>
      <c r="Q9820" t="s">
        <v>157</v>
      </c>
    </row>
    <row r="9821" spans="9:17" x14ac:dyDescent="0.45">
      <c r="I9821" t="s">
        <v>358</v>
      </c>
      <c r="J9821" t="s">
        <v>815</v>
      </c>
      <c r="K9821">
        <v>3.9070508714423181E-3</v>
      </c>
      <c r="L9821" t="s">
        <v>157</v>
      </c>
      <c r="N9821" t="s">
        <v>593</v>
      </c>
      <c r="O9821" t="s">
        <v>815</v>
      </c>
      <c r="P9821">
        <v>8.1004808778379137E-2</v>
      </c>
      <c r="Q9821" t="s">
        <v>157</v>
      </c>
    </row>
    <row r="9822" spans="9:17" x14ac:dyDescent="0.45">
      <c r="I9822" t="s">
        <v>358</v>
      </c>
      <c r="J9822" t="s">
        <v>816</v>
      </c>
      <c r="K9822">
        <v>1.1346672881275088E-2</v>
      </c>
      <c r="L9822" t="s">
        <v>157</v>
      </c>
      <c r="N9822" t="s">
        <v>593</v>
      </c>
      <c r="O9822" t="s">
        <v>816</v>
      </c>
      <c r="P9822">
        <v>1.1015947389582219E-2</v>
      </c>
      <c r="Q9822" t="s">
        <v>157</v>
      </c>
    </row>
    <row r="9823" spans="9:17" x14ac:dyDescent="0.45">
      <c r="I9823" t="s">
        <v>358</v>
      </c>
      <c r="J9823" t="s">
        <v>817</v>
      </c>
      <c r="K9823">
        <v>2.182487081957395E-2</v>
      </c>
      <c r="L9823" t="s">
        <v>157</v>
      </c>
      <c r="N9823" t="s">
        <v>593</v>
      </c>
      <c r="O9823" t="s">
        <v>817</v>
      </c>
      <c r="P9823">
        <v>1.1331967061279398E-2</v>
      </c>
      <c r="Q9823" t="s">
        <v>157</v>
      </c>
    </row>
    <row r="9824" spans="9:17" x14ac:dyDescent="0.45">
      <c r="I9824" t="s">
        <v>358</v>
      </c>
      <c r="J9824" t="s">
        <v>818</v>
      </c>
      <c r="K9824">
        <v>2.7728966120834517E-2</v>
      </c>
      <c r="L9824" t="s">
        <v>157</v>
      </c>
      <c r="N9824" t="s">
        <v>593</v>
      </c>
      <c r="O9824" t="s">
        <v>818</v>
      </c>
      <c r="P9824">
        <v>1.1321834559591263E-2</v>
      </c>
      <c r="Q9824" t="s">
        <v>157</v>
      </c>
    </row>
    <row r="9825" spans="9:17" x14ac:dyDescent="0.45">
      <c r="I9825" t="s">
        <v>358</v>
      </c>
      <c r="J9825" t="s">
        <v>819</v>
      </c>
      <c r="K9825">
        <v>0.16783783490555146</v>
      </c>
      <c r="L9825" t="s">
        <v>157</v>
      </c>
      <c r="N9825" t="s">
        <v>593</v>
      </c>
      <c r="O9825" t="s">
        <v>819</v>
      </c>
      <c r="P9825">
        <v>8.4478378919954189E-2</v>
      </c>
      <c r="Q9825" t="s">
        <v>157</v>
      </c>
    </row>
    <row r="9826" spans="9:17" x14ac:dyDescent="0.45">
      <c r="I9826" t="s">
        <v>358</v>
      </c>
      <c r="J9826" t="s">
        <v>820</v>
      </c>
      <c r="K9826">
        <v>1.8135255073111055E-2</v>
      </c>
      <c r="L9826" t="s">
        <v>157</v>
      </c>
      <c r="N9826" t="s">
        <v>593</v>
      </c>
      <c r="O9826" t="s">
        <v>820</v>
      </c>
      <c r="P9826">
        <v>1.3038695366972648E-2</v>
      </c>
      <c r="Q9826" t="s">
        <v>157</v>
      </c>
    </row>
    <row r="9827" spans="9:17" x14ac:dyDescent="0.45">
      <c r="I9827" t="s">
        <v>358</v>
      </c>
      <c r="J9827" t="s">
        <v>821</v>
      </c>
      <c r="K9827">
        <v>6.7063617971577782E-3</v>
      </c>
      <c r="L9827" t="s">
        <v>157</v>
      </c>
      <c r="N9827" t="s">
        <v>593</v>
      </c>
      <c r="O9827" t="s">
        <v>821</v>
      </c>
      <c r="P9827">
        <v>1.2581399535461857E-2</v>
      </c>
      <c r="Q9827" t="s">
        <v>157</v>
      </c>
    </row>
    <row r="9828" spans="9:17" x14ac:dyDescent="0.45">
      <c r="I9828" t="s">
        <v>358</v>
      </c>
      <c r="J9828" t="s">
        <v>822</v>
      </c>
      <c r="K9828">
        <v>1.2139710251627374E-3</v>
      </c>
      <c r="L9828" t="s">
        <v>157</v>
      </c>
      <c r="N9828" t="s">
        <v>593</v>
      </c>
      <c r="O9828" t="s">
        <v>822</v>
      </c>
      <c r="P9828">
        <v>1.2320122012283255E-2</v>
      </c>
      <c r="Q9828" t="s">
        <v>157</v>
      </c>
    </row>
    <row r="9829" spans="9:17" x14ac:dyDescent="0.45">
      <c r="I9829" t="s">
        <v>358</v>
      </c>
      <c r="J9829" t="s">
        <v>823</v>
      </c>
      <c r="K9829">
        <v>0</v>
      </c>
      <c r="L9829" t="s">
        <v>157</v>
      </c>
      <c r="N9829" t="s">
        <v>593</v>
      </c>
      <c r="O9829" t="s">
        <v>823</v>
      </c>
      <c r="P9829">
        <v>5.9568087350740186E-2</v>
      </c>
      <c r="Q9829" t="s">
        <v>157</v>
      </c>
    </row>
    <row r="9830" spans="9:17" x14ac:dyDescent="0.45">
      <c r="I9830" t="s">
        <v>358</v>
      </c>
      <c r="J9830" t="s">
        <v>872</v>
      </c>
      <c r="K9830">
        <v>0</v>
      </c>
      <c r="L9830" t="s">
        <v>157</v>
      </c>
      <c r="N9830" t="s">
        <v>593</v>
      </c>
      <c r="O9830" t="s">
        <v>872</v>
      </c>
      <c r="P9830">
        <v>5.163883969632828E-5</v>
      </c>
      <c r="Q9830" t="s">
        <v>157</v>
      </c>
    </row>
    <row r="9831" spans="9:17" x14ac:dyDescent="0.45">
      <c r="I9831" t="s">
        <v>358</v>
      </c>
      <c r="J9831" t="s">
        <v>873</v>
      </c>
      <c r="K9831">
        <v>0</v>
      </c>
      <c r="L9831" t="s">
        <v>157</v>
      </c>
      <c r="N9831" t="s">
        <v>593</v>
      </c>
      <c r="O9831" t="s">
        <v>873</v>
      </c>
      <c r="P9831">
        <v>3.8881612503626055E-5</v>
      </c>
      <c r="Q9831" t="s">
        <v>157</v>
      </c>
    </row>
    <row r="9832" spans="9:17" x14ac:dyDescent="0.45">
      <c r="I9832" t="s">
        <v>358</v>
      </c>
      <c r="J9832" t="s">
        <v>874</v>
      </c>
      <c r="K9832">
        <v>0</v>
      </c>
      <c r="L9832" t="s">
        <v>157</v>
      </c>
      <c r="N9832" t="s">
        <v>593</v>
      </c>
      <c r="O9832" t="s">
        <v>874</v>
      </c>
      <c r="P9832">
        <v>3.3297225979143211E-5</v>
      </c>
      <c r="Q9832" t="s">
        <v>157</v>
      </c>
    </row>
    <row r="9833" spans="9:17" x14ac:dyDescent="0.45">
      <c r="I9833" t="s">
        <v>358</v>
      </c>
      <c r="J9833" t="s">
        <v>875</v>
      </c>
      <c r="K9833">
        <v>0</v>
      </c>
      <c r="L9833" t="s">
        <v>157</v>
      </c>
      <c r="N9833" t="s">
        <v>593</v>
      </c>
      <c r="O9833" t="s">
        <v>875</v>
      </c>
      <c r="P9833">
        <v>3.7685774419565505E-5</v>
      </c>
      <c r="Q9833" t="s">
        <v>157</v>
      </c>
    </row>
    <row r="9834" spans="9:17" x14ac:dyDescent="0.45">
      <c r="I9834" t="s">
        <v>358</v>
      </c>
      <c r="J9834" t="s">
        <v>876</v>
      </c>
      <c r="K9834">
        <v>0</v>
      </c>
      <c r="L9834" t="s">
        <v>157</v>
      </c>
      <c r="N9834" t="s">
        <v>593</v>
      </c>
      <c r="O9834" t="s">
        <v>876</v>
      </c>
      <c r="P9834">
        <v>3.1971567114308675E-5</v>
      </c>
      <c r="Q9834" t="s">
        <v>157</v>
      </c>
    </row>
    <row r="9835" spans="9:17" x14ac:dyDescent="0.45">
      <c r="I9835" t="s">
        <v>358</v>
      </c>
      <c r="J9835" t="s">
        <v>877</v>
      </c>
      <c r="K9835">
        <v>0</v>
      </c>
      <c r="L9835" t="s">
        <v>157</v>
      </c>
      <c r="N9835" t="s">
        <v>593</v>
      </c>
      <c r="O9835" t="s">
        <v>877</v>
      </c>
      <c r="P9835">
        <v>2.6935430981541259E-5</v>
      </c>
      <c r="Q9835" t="s">
        <v>157</v>
      </c>
    </row>
    <row r="9836" spans="9:17" x14ac:dyDescent="0.45">
      <c r="I9836" t="s">
        <v>358</v>
      </c>
      <c r="J9836" t="s">
        <v>878</v>
      </c>
      <c r="K9836">
        <v>0</v>
      </c>
      <c r="L9836" t="s">
        <v>157</v>
      </c>
      <c r="N9836" t="s">
        <v>593</v>
      </c>
      <c r="O9836" t="s">
        <v>878</v>
      </c>
      <c r="P9836">
        <v>1.4771435904459495E-5</v>
      </c>
      <c r="Q9836" t="s">
        <v>157</v>
      </c>
    </row>
    <row r="9837" spans="9:17" x14ac:dyDescent="0.45">
      <c r="I9837" t="s">
        <v>358</v>
      </c>
      <c r="J9837" t="s">
        <v>879</v>
      </c>
      <c r="K9837">
        <v>4.9213892261798997E-5</v>
      </c>
      <c r="L9837" t="s">
        <v>157</v>
      </c>
      <c r="N9837" t="s">
        <v>593</v>
      </c>
      <c r="O9837" t="s">
        <v>879</v>
      </c>
      <c r="P9837">
        <v>6.3357459443798477E-6</v>
      </c>
      <c r="Q9837" t="s">
        <v>157</v>
      </c>
    </row>
    <row r="9838" spans="9:17" x14ac:dyDescent="0.45">
      <c r="I9838" t="s">
        <v>358</v>
      </c>
      <c r="J9838" t="s">
        <v>880</v>
      </c>
      <c r="K9838">
        <v>1.3710949737116496E-4</v>
      </c>
      <c r="L9838" t="s">
        <v>157</v>
      </c>
      <c r="N9838" t="s">
        <v>593</v>
      </c>
      <c r="O9838" t="s">
        <v>880</v>
      </c>
      <c r="P9838">
        <v>7.6881735813628216E-6</v>
      </c>
      <c r="Q9838" t="s">
        <v>157</v>
      </c>
    </row>
    <row r="9839" spans="9:17" x14ac:dyDescent="0.45">
      <c r="I9839" t="s">
        <v>358</v>
      </c>
      <c r="J9839" t="s">
        <v>881</v>
      </c>
      <c r="K9839">
        <v>2.6044200413165059E-4</v>
      </c>
      <c r="L9839" t="s">
        <v>157</v>
      </c>
      <c r="N9839" t="s">
        <v>593</v>
      </c>
      <c r="O9839" t="s">
        <v>881</v>
      </c>
      <c r="P9839">
        <v>5.9534815671806056E-6</v>
      </c>
      <c r="Q9839" t="s">
        <v>157</v>
      </c>
    </row>
    <row r="9840" spans="9:17" x14ac:dyDescent="0.45">
      <c r="I9840" t="s">
        <v>358</v>
      </c>
      <c r="J9840" t="s">
        <v>882</v>
      </c>
      <c r="K9840">
        <v>2.4616030152600874E-4</v>
      </c>
      <c r="L9840" t="s">
        <v>157</v>
      </c>
      <c r="N9840" t="s">
        <v>593</v>
      </c>
      <c r="O9840" t="s">
        <v>882</v>
      </c>
      <c r="P9840">
        <v>1.6455922608719919E-5</v>
      </c>
      <c r="Q9840" t="s">
        <v>157</v>
      </c>
    </row>
    <row r="9841" spans="9:17" x14ac:dyDescent="0.45">
      <c r="I9841" t="s">
        <v>358</v>
      </c>
      <c r="J9841" t="s">
        <v>883</v>
      </c>
      <c r="K9841">
        <v>2.7036576463895253E-4</v>
      </c>
      <c r="L9841" t="s">
        <v>157</v>
      </c>
      <c r="N9841" t="s">
        <v>593</v>
      </c>
      <c r="O9841" t="s">
        <v>883</v>
      </c>
      <c r="P9841">
        <v>1.4880598425437106E-5</v>
      </c>
      <c r="Q9841" t="s">
        <v>157</v>
      </c>
    </row>
    <row r="9842" spans="9:17" x14ac:dyDescent="0.45">
      <c r="I9842" t="s">
        <v>358</v>
      </c>
      <c r="J9842" t="s">
        <v>884</v>
      </c>
      <c r="K9842">
        <v>2.4282217083243613E-4</v>
      </c>
      <c r="L9842" t="s">
        <v>157</v>
      </c>
      <c r="N9842" t="s">
        <v>593</v>
      </c>
      <c r="O9842" t="s">
        <v>884</v>
      </c>
      <c r="P9842">
        <v>2.0621742402885568E-5</v>
      </c>
      <c r="Q9842" t="s">
        <v>157</v>
      </c>
    </row>
    <row r="9843" spans="9:17" x14ac:dyDescent="0.45">
      <c r="I9843" t="s">
        <v>358</v>
      </c>
      <c r="J9843" t="s">
        <v>885</v>
      </c>
      <c r="K9843">
        <v>3.2730214782136823E-4</v>
      </c>
      <c r="L9843" t="s">
        <v>157</v>
      </c>
      <c r="N9843" t="s">
        <v>593</v>
      </c>
      <c r="O9843" t="s">
        <v>885</v>
      </c>
      <c r="P9843">
        <v>1.057698036158988E-5</v>
      </c>
      <c r="Q9843" t="s">
        <v>157</v>
      </c>
    </row>
    <row r="9844" spans="9:17" x14ac:dyDescent="0.45">
      <c r="I9844" t="s">
        <v>358</v>
      </c>
      <c r="J9844" t="s">
        <v>886</v>
      </c>
      <c r="K9844">
        <v>3.0786556640075241E-4</v>
      </c>
      <c r="L9844" t="s">
        <v>157</v>
      </c>
      <c r="N9844" t="s">
        <v>593</v>
      </c>
      <c r="O9844" t="s">
        <v>886</v>
      </c>
      <c r="P9844">
        <v>7.6117498770802935E-7</v>
      </c>
      <c r="Q9844" t="s">
        <v>157</v>
      </c>
    </row>
    <row r="9845" spans="9:17" x14ac:dyDescent="0.45">
      <c r="I9845" t="s">
        <v>358</v>
      </c>
      <c r="J9845" t="s">
        <v>887</v>
      </c>
      <c r="K9845">
        <v>2.8159236075271085E-4</v>
      </c>
      <c r="L9845" t="s">
        <v>157</v>
      </c>
      <c r="N9845" t="s">
        <v>593</v>
      </c>
      <c r="O9845" t="s">
        <v>887</v>
      </c>
      <c r="P9845">
        <v>2.5184941756515372E-6</v>
      </c>
      <c r="Q9845" t="s">
        <v>157</v>
      </c>
    </row>
    <row r="9846" spans="9:17" x14ac:dyDescent="0.45">
      <c r="I9846" t="s">
        <v>358</v>
      </c>
      <c r="J9846" t="s">
        <v>888</v>
      </c>
      <c r="K9846">
        <v>2.3414870612435695E-4</v>
      </c>
      <c r="L9846" t="s">
        <v>157</v>
      </c>
      <c r="N9846" t="s">
        <v>593</v>
      </c>
      <c r="O9846" t="s">
        <v>888</v>
      </c>
      <c r="P9846">
        <v>4.7042348754369972E-6</v>
      </c>
      <c r="Q9846" t="s">
        <v>157</v>
      </c>
    </row>
    <row r="9847" spans="9:17" x14ac:dyDescent="0.45">
      <c r="I9847" t="s">
        <v>358</v>
      </c>
      <c r="J9847" t="s">
        <v>889</v>
      </c>
      <c r="K9847">
        <v>0</v>
      </c>
      <c r="L9847" t="s">
        <v>157</v>
      </c>
      <c r="N9847" t="s">
        <v>593</v>
      </c>
      <c r="O9847" t="s">
        <v>889</v>
      </c>
      <c r="P9847">
        <v>6.7900353508950588E-6</v>
      </c>
      <c r="Q9847" t="s">
        <v>157</v>
      </c>
    </row>
    <row r="9848" spans="9:17" x14ac:dyDescent="0.45">
      <c r="I9848" t="s">
        <v>358</v>
      </c>
      <c r="J9848" t="s">
        <v>890</v>
      </c>
      <c r="K9848">
        <v>0</v>
      </c>
      <c r="L9848" t="s">
        <v>157</v>
      </c>
      <c r="N9848" t="s">
        <v>593</v>
      </c>
      <c r="O9848" t="s">
        <v>890</v>
      </c>
      <c r="P9848">
        <v>3.7862114167398403E-6</v>
      </c>
      <c r="Q9848" t="s">
        <v>157</v>
      </c>
    </row>
    <row r="9849" spans="9:17" x14ac:dyDescent="0.45">
      <c r="I9849" t="s">
        <v>358</v>
      </c>
      <c r="J9849" t="s">
        <v>891</v>
      </c>
      <c r="K9849">
        <v>0</v>
      </c>
      <c r="L9849" t="s">
        <v>157</v>
      </c>
      <c r="N9849" t="s">
        <v>593</v>
      </c>
      <c r="O9849" t="s">
        <v>891</v>
      </c>
      <c r="P9849">
        <v>1.9567351569137676E-6</v>
      </c>
      <c r="Q9849" t="s">
        <v>157</v>
      </c>
    </row>
    <row r="9850" spans="9:17" x14ac:dyDescent="0.45">
      <c r="I9850" t="s">
        <v>358</v>
      </c>
      <c r="J9850" t="s">
        <v>892</v>
      </c>
      <c r="K9850">
        <v>0</v>
      </c>
      <c r="L9850" t="s">
        <v>157</v>
      </c>
      <c r="N9850" t="s">
        <v>593</v>
      </c>
      <c r="O9850" t="s">
        <v>892</v>
      </c>
      <c r="P9850">
        <v>3.6483565869636469E-7</v>
      </c>
      <c r="Q9850" t="s">
        <v>157</v>
      </c>
    </row>
    <row r="9851" spans="9:17" x14ac:dyDescent="0.45">
      <c r="I9851" t="s">
        <v>358</v>
      </c>
      <c r="J9851" t="s">
        <v>893</v>
      </c>
      <c r="K9851">
        <v>0</v>
      </c>
      <c r="L9851" t="s">
        <v>157</v>
      </c>
      <c r="N9851" t="s">
        <v>593</v>
      </c>
      <c r="O9851" t="s">
        <v>893</v>
      </c>
      <c r="P9851">
        <v>6.5574693975163358E-8</v>
      </c>
      <c r="Q9851" t="s">
        <v>157</v>
      </c>
    </row>
    <row r="9852" spans="9:17" x14ac:dyDescent="0.45">
      <c r="I9852" t="s">
        <v>358</v>
      </c>
      <c r="J9852" t="s">
        <v>894</v>
      </c>
      <c r="K9852">
        <v>0</v>
      </c>
      <c r="L9852" t="s">
        <v>157</v>
      </c>
      <c r="N9852" t="s">
        <v>593</v>
      </c>
      <c r="O9852" t="s">
        <v>894</v>
      </c>
      <c r="P9852">
        <v>2.4334660286771895E-7</v>
      </c>
      <c r="Q9852" t="s">
        <v>157</v>
      </c>
    </row>
    <row r="9853" spans="9:17" x14ac:dyDescent="0.45">
      <c r="I9853" t="s">
        <v>358</v>
      </c>
      <c r="J9853" t="s">
        <v>895</v>
      </c>
      <c r="K9853">
        <v>0</v>
      </c>
      <c r="L9853" t="s">
        <v>157</v>
      </c>
      <c r="N9853" t="s">
        <v>593</v>
      </c>
      <c r="O9853" t="s">
        <v>895</v>
      </c>
      <c r="P9853">
        <v>3.9615850646172553E-6</v>
      </c>
      <c r="Q9853" t="s">
        <v>157</v>
      </c>
    </row>
    <row r="9854" spans="9:17" x14ac:dyDescent="0.45">
      <c r="I9854" t="s">
        <v>359</v>
      </c>
      <c r="J9854" t="s">
        <v>156</v>
      </c>
      <c r="K9854">
        <v>0</v>
      </c>
      <c r="L9854" t="s">
        <v>157</v>
      </c>
      <c r="N9854" t="s">
        <v>594</v>
      </c>
      <c r="O9854" t="s">
        <v>156</v>
      </c>
      <c r="P9854">
        <v>3.6147132994518397E-2</v>
      </c>
      <c r="Q9854" t="s">
        <v>157</v>
      </c>
    </row>
    <row r="9855" spans="9:17" x14ac:dyDescent="0.45">
      <c r="I9855" t="s">
        <v>359</v>
      </c>
      <c r="J9855" t="s">
        <v>158</v>
      </c>
      <c r="K9855">
        <v>0</v>
      </c>
      <c r="L9855" t="s">
        <v>157</v>
      </c>
      <c r="N9855" t="s">
        <v>594</v>
      </c>
      <c r="O9855" t="s">
        <v>158</v>
      </c>
      <c r="P9855">
        <v>4.3303164087580429E-3</v>
      </c>
      <c r="Q9855" t="s">
        <v>157</v>
      </c>
    </row>
    <row r="9856" spans="9:17" x14ac:dyDescent="0.45">
      <c r="I9856" t="s">
        <v>359</v>
      </c>
      <c r="J9856" t="s">
        <v>159</v>
      </c>
      <c r="K9856">
        <v>2.693698890908639E-3</v>
      </c>
      <c r="L9856" t="s">
        <v>157</v>
      </c>
      <c r="N9856" t="s">
        <v>594</v>
      </c>
      <c r="O9856" t="s">
        <v>159</v>
      </c>
      <c r="P9856">
        <v>4.0965473441421452E-3</v>
      </c>
      <c r="Q9856" t="s">
        <v>157</v>
      </c>
    </row>
    <row r="9857" spans="9:17" x14ac:dyDescent="0.45">
      <c r="I9857" t="s">
        <v>359</v>
      </c>
      <c r="J9857" t="s">
        <v>160</v>
      </c>
      <c r="K9857">
        <v>4.5626881080094725E-3</v>
      </c>
      <c r="L9857" t="s">
        <v>157</v>
      </c>
      <c r="N9857" t="s">
        <v>594</v>
      </c>
      <c r="O9857" t="s">
        <v>160</v>
      </c>
      <c r="P9857">
        <v>4.2561444533259843E-3</v>
      </c>
      <c r="Q9857" t="s">
        <v>157</v>
      </c>
    </row>
    <row r="9858" spans="9:17" x14ac:dyDescent="0.45">
      <c r="I9858" t="s">
        <v>359</v>
      </c>
      <c r="J9858" t="s">
        <v>161</v>
      </c>
      <c r="K9858">
        <v>3.2328687572765767E-2</v>
      </c>
      <c r="L9858" t="s">
        <v>157</v>
      </c>
      <c r="N9858" t="s">
        <v>594</v>
      </c>
      <c r="O9858" t="s">
        <v>161</v>
      </c>
      <c r="P9858">
        <v>3.310041350213707E-2</v>
      </c>
      <c r="Q9858" t="s">
        <v>157</v>
      </c>
    </row>
    <row r="9859" spans="9:17" x14ac:dyDescent="0.45">
      <c r="I9859" t="s">
        <v>359</v>
      </c>
      <c r="J9859" t="s">
        <v>807</v>
      </c>
      <c r="K9859">
        <v>2.6423177956560332E-3</v>
      </c>
      <c r="L9859" t="s">
        <v>157</v>
      </c>
      <c r="N9859" t="s">
        <v>594</v>
      </c>
      <c r="O9859" t="s">
        <v>807</v>
      </c>
      <c r="P9859">
        <v>4.7329650381018364E-3</v>
      </c>
      <c r="Q9859" t="s">
        <v>157</v>
      </c>
    </row>
    <row r="9860" spans="9:17" x14ac:dyDescent="0.45">
      <c r="I9860" t="s">
        <v>359</v>
      </c>
      <c r="J9860" t="s">
        <v>808</v>
      </c>
      <c r="K9860">
        <v>0</v>
      </c>
      <c r="L9860" t="s">
        <v>157</v>
      </c>
      <c r="N9860" t="s">
        <v>594</v>
      </c>
      <c r="O9860" t="s">
        <v>808</v>
      </c>
      <c r="P9860">
        <v>4.7774891872913823E-3</v>
      </c>
      <c r="Q9860" t="s">
        <v>157</v>
      </c>
    </row>
    <row r="9861" spans="9:17" x14ac:dyDescent="0.45">
      <c r="I9861" t="s">
        <v>359</v>
      </c>
      <c r="J9861" t="s">
        <v>809</v>
      </c>
      <c r="K9861">
        <v>0</v>
      </c>
      <c r="L9861" t="s">
        <v>157</v>
      </c>
      <c r="N9861" t="s">
        <v>594</v>
      </c>
      <c r="O9861" t="s">
        <v>809</v>
      </c>
      <c r="P9861">
        <v>4.922472670318841E-3</v>
      </c>
      <c r="Q9861" t="s">
        <v>157</v>
      </c>
    </row>
    <row r="9862" spans="9:17" x14ac:dyDescent="0.45">
      <c r="I9862" t="s">
        <v>359</v>
      </c>
      <c r="J9862" t="s">
        <v>810</v>
      </c>
      <c r="K9862">
        <v>0</v>
      </c>
      <c r="L9862" t="s">
        <v>157</v>
      </c>
      <c r="N9862" t="s">
        <v>594</v>
      </c>
      <c r="O9862" t="s">
        <v>810</v>
      </c>
      <c r="P9862">
        <v>2.815527323404049E-2</v>
      </c>
      <c r="Q9862" t="s">
        <v>157</v>
      </c>
    </row>
    <row r="9863" spans="9:17" x14ac:dyDescent="0.45">
      <c r="I9863" t="s">
        <v>359</v>
      </c>
      <c r="J9863" t="s">
        <v>162</v>
      </c>
      <c r="K9863">
        <v>3.1501112019451188E-2</v>
      </c>
      <c r="L9863" t="s">
        <v>157</v>
      </c>
      <c r="N9863" t="s">
        <v>594</v>
      </c>
      <c r="O9863" t="s">
        <v>162</v>
      </c>
      <c r="P9863">
        <v>0.15084505015621721</v>
      </c>
      <c r="Q9863" t="s">
        <v>157</v>
      </c>
    </row>
    <row r="9864" spans="9:17" x14ac:dyDescent="0.45">
      <c r="I9864" t="s">
        <v>359</v>
      </c>
      <c r="J9864" t="s">
        <v>163</v>
      </c>
      <c r="K9864">
        <v>3.8544741182683646E-2</v>
      </c>
      <c r="L9864" t="s">
        <v>157</v>
      </c>
      <c r="N9864" t="s">
        <v>594</v>
      </c>
      <c r="O9864" t="s">
        <v>163</v>
      </c>
      <c r="P9864">
        <v>1.8646734350789888E-2</v>
      </c>
      <c r="Q9864" t="s">
        <v>157</v>
      </c>
    </row>
    <row r="9865" spans="9:17" x14ac:dyDescent="0.45">
      <c r="I9865" t="s">
        <v>359</v>
      </c>
      <c r="J9865" t="s">
        <v>164</v>
      </c>
      <c r="K9865">
        <v>5.2152189714688893E-2</v>
      </c>
      <c r="L9865" t="s">
        <v>157</v>
      </c>
      <c r="N9865" t="s">
        <v>594</v>
      </c>
      <c r="O9865" t="s">
        <v>164</v>
      </c>
      <c r="P9865">
        <v>2.0428968982596378E-2</v>
      </c>
      <c r="Q9865" t="s">
        <v>157</v>
      </c>
    </row>
    <row r="9866" spans="9:17" x14ac:dyDescent="0.45">
      <c r="I9866" t="s">
        <v>359</v>
      </c>
      <c r="J9866" t="s">
        <v>165</v>
      </c>
      <c r="K9866">
        <v>6.2166416147204584E-2</v>
      </c>
      <c r="L9866" t="s">
        <v>157</v>
      </c>
      <c r="N9866" t="s">
        <v>594</v>
      </c>
      <c r="O9866" t="s">
        <v>165</v>
      </c>
      <c r="P9866">
        <v>1.9816726457805772E-2</v>
      </c>
      <c r="Q9866" t="s">
        <v>157</v>
      </c>
    </row>
    <row r="9867" spans="9:17" x14ac:dyDescent="0.45">
      <c r="I9867" t="s">
        <v>359</v>
      </c>
      <c r="J9867" t="s">
        <v>166</v>
      </c>
      <c r="K9867">
        <v>0.40226905333765445</v>
      </c>
      <c r="L9867" t="s">
        <v>157</v>
      </c>
      <c r="N9867" t="s">
        <v>594</v>
      </c>
      <c r="O9867" t="s">
        <v>166</v>
      </c>
      <c r="P9867">
        <v>0.16795746898653918</v>
      </c>
      <c r="Q9867" t="s">
        <v>157</v>
      </c>
    </row>
    <row r="9868" spans="9:17" x14ac:dyDescent="0.45">
      <c r="I9868" t="s">
        <v>359</v>
      </c>
      <c r="J9868" t="s">
        <v>811</v>
      </c>
      <c r="K9868">
        <v>4.8421497891282243E-2</v>
      </c>
      <c r="L9868" t="s">
        <v>157</v>
      </c>
      <c r="N9868" t="s">
        <v>594</v>
      </c>
      <c r="O9868" t="s">
        <v>811</v>
      </c>
      <c r="P9868">
        <v>3.0289366769126115E-2</v>
      </c>
      <c r="Q9868" t="s">
        <v>157</v>
      </c>
    </row>
    <row r="9869" spans="9:17" x14ac:dyDescent="0.45">
      <c r="I9869" t="s">
        <v>359</v>
      </c>
      <c r="J9869" t="s">
        <v>812</v>
      </c>
      <c r="K9869">
        <v>3.5882735370818222E-2</v>
      </c>
      <c r="L9869" t="s">
        <v>157</v>
      </c>
      <c r="N9869" t="s">
        <v>594</v>
      </c>
      <c r="O9869" t="s">
        <v>812</v>
      </c>
      <c r="P9869">
        <v>2.8940027415309006E-2</v>
      </c>
      <c r="Q9869" t="s">
        <v>157</v>
      </c>
    </row>
    <row r="9870" spans="9:17" x14ac:dyDescent="0.45">
      <c r="I9870" t="s">
        <v>359</v>
      </c>
      <c r="J9870" t="s">
        <v>813</v>
      </c>
      <c r="K9870">
        <v>1.9305535601689801E-2</v>
      </c>
      <c r="L9870" t="s">
        <v>157</v>
      </c>
      <c r="N9870" t="s">
        <v>594</v>
      </c>
      <c r="O9870" t="s">
        <v>813</v>
      </c>
      <c r="P9870">
        <v>2.7657640388282452E-2</v>
      </c>
      <c r="Q9870" t="s">
        <v>157</v>
      </c>
    </row>
    <row r="9871" spans="9:17" x14ac:dyDescent="0.45">
      <c r="I9871" t="s">
        <v>359</v>
      </c>
      <c r="J9871" t="s">
        <v>814</v>
      </c>
      <c r="K9871">
        <v>5.5105466433249478E-3</v>
      </c>
      <c r="L9871" t="s">
        <v>157</v>
      </c>
      <c r="N9871" t="s">
        <v>594</v>
      </c>
      <c r="O9871" t="s">
        <v>814</v>
      </c>
      <c r="P9871">
        <v>0.13571368812058798</v>
      </c>
      <c r="Q9871" t="s">
        <v>157</v>
      </c>
    </row>
    <row r="9872" spans="9:17" x14ac:dyDescent="0.45">
      <c r="I9872" t="s">
        <v>359</v>
      </c>
      <c r="J9872" t="s">
        <v>815</v>
      </c>
      <c r="K9872">
        <v>3.664018191768207E-3</v>
      </c>
      <c r="L9872" t="s">
        <v>157</v>
      </c>
      <c r="N9872" t="s">
        <v>594</v>
      </c>
      <c r="O9872" t="s">
        <v>815</v>
      </c>
      <c r="P9872">
        <v>7.5901990935417191E-2</v>
      </c>
      <c r="Q9872" t="s">
        <v>157</v>
      </c>
    </row>
    <row r="9873" spans="9:17" x14ac:dyDescent="0.45">
      <c r="I9873" t="s">
        <v>359</v>
      </c>
      <c r="J9873" t="s">
        <v>816</v>
      </c>
      <c r="K9873">
        <v>1.1222165992919716E-2</v>
      </c>
      <c r="L9873" t="s">
        <v>157</v>
      </c>
      <c r="N9873" t="s">
        <v>594</v>
      </c>
      <c r="O9873" t="s">
        <v>816</v>
      </c>
      <c r="P9873">
        <v>9.2065730697664678E-3</v>
      </c>
      <c r="Q9873" t="s">
        <v>157</v>
      </c>
    </row>
    <row r="9874" spans="9:17" x14ac:dyDescent="0.45">
      <c r="I9874" t="s">
        <v>359</v>
      </c>
      <c r="J9874" t="s">
        <v>817</v>
      </c>
      <c r="K9874">
        <v>2.1209124489370283E-2</v>
      </c>
      <c r="L9874" t="s">
        <v>157</v>
      </c>
      <c r="N9874" t="s">
        <v>594</v>
      </c>
      <c r="O9874" t="s">
        <v>817</v>
      </c>
      <c r="P9874">
        <v>8.9917638641309073E-3</v>
      </c>
      <c r="Q9874" t="s">
        <v>157</v>
      </c>
    </row>
    <row r="9875" spans="9:17" x14ac:dyDescent="0.45">
      <c r="I9875" t="s">
        <v>359</v>
      </c>
      <c r="J9875" t="s">
        <v>818</v>
      </c>
      <c r="K9875">
        <v>2.7615663434510357E-2</v>
      </c>
      <c r="L9875" t="s">
        <v>157</v>
      </c>
      <c r="N9875" t="s">
        <v>594</v>
      </c>
      <c r="O9875" t="s">
        <v>818</v>
      </c>
      <c r="P9875">
        <v>8.5645247649512053E-3</v>
      </c>
      <c r="Q9875" t="s">
        <v>157</v>
      </c>
    </row>
    <row r="9876" spans="9:17" x14ac:dyDescent="0.45">
      <c r="I9876" t="s">
        <v>359</v>
      </c>
      <c r="J9876" t="s">
        <v>819</v>
      </c>
      <c r="K9876">
        <v>0.17050582325599326</v>
      </c>
      <c r="L9876" t="s">
        <v>157</v>
      </c>
      <c r="N9876" t="s">
        <v>594</v>
      </c>
      <c r="O9876" t="s">
        <v>819</v>
      </c>
      <c r="P9876">
        <v>7.257825903384961E-2</v>
      </c>
      <c r="Q9876" t="s">
        <v>157</v>
      </c>
    </row>
    <row r="9877" spans="9:17" x14ac:dyDescent="0.45">
      <c r="I9877" t="s">
        <v>359</v>
      </c>
      <c r="J9877" t="s">
        <v>820</v>
      </c>
      <c r="K9877">
        <v>1.7582983687703394E-2</v>
      </c>
      <c r="L9877" t="s">
        <v>157</v>
      </c>
      <c r="N9877" t="s">
        <v>594</v>
      </c>
      <c r="O9877" t="s">
        <v>820</v>
      </c>
      <c r="P9877">
        <v>1.2163097492000827E-2</v>
      </c>
      <c r="Q9877" t="s">
        <v>157</v>
      </c>
    </row>
    <row r="9878" spans="9:17" x14ac:dyDescent="0.45">
      <c r="I9878" t="s">
        <v>359</v>
      </c>
      <c r="J9878" t="s">
        <v>821</v>
      </c>
      <c r="K9878">
        <v>6.3687094733762255E-3</v>
      </c>
      <c r="L9878" t="s">
        <v>157</v>
      </c>
      <c r="N9878" t="s">
        <v>594</v>
      </c>
      <c r="O9878" t="s">
        <v>821</v>
      </c>
      <c r="P9878">
        <v>1.2234562584717347E-2</v>
      </c>
      <c r="Q9878" t="s">
        <v>157</v>
      </c>
    </row>
    <row r="9879" spans="9:17" x14ac:dyDescent="0.45">
      <c r="I9879" t="s">
        <v>359</v>
      </c>
      <c r="J9879" t="s">
        <v>822</v>
      </c>
      <c r="K9879">
        <v>1.0577080021953505E-3</v>
      </c>
      <c r="L9879" t="s">
        <v>157</v>
      </c>
      <c r="N9879" t="s">
        <v>594</v>
      </c>
      <c r="O9879" t="s">
        <v>822</v>
      </c>
      <c r="P9879">
        <v>1.2444258261265597E-2</v>
      </c>
      <c r="Q9879" t="s">
        <v>157</v>
      </c>
    </row>
    <row r="9880" spans="9:17" x14ac:dyDescent="0.45">
      <c r="I9880" t="s">
        <v>359</v>
      </c>
      <c r="J9880" t="s">
        <v>823</v>
      </c>
      <c r="K9880">
        <v>0</v>
      </c>
      <c r="L9880" t="s">
        <v>157</v>
      </c>
      <c r="N9880" t="s">
        <v>594</v>
      </c>
      <c r="O9880" t="s">
        <v>823</v>
      </c>
      <c r="P9880">
        <v>6.2957308349962868E-2</v>
      </c>
      <c r="Q9880" t="s">
        <v>157</v>
      </c>
    </row>
    <row r="9881" spans="9:17" x14ac:dyDescent="0.45">
      <c r="I9881" t="s">
        <v>359</v>
      </c>
      <c r="J9881" t="s">
        <v>872</v>
      </c>
      <c r="K9881">
        <v>0</v>
      </c>
      <c r="L9881" t="s">
        <v>157</v>
      </c>
      <c r="N9881" t="s">
        <v>594</v>
      </c>
      <c r="O9881" t="s">
        <v>872</v>
      </c>
      <c r="P9881">
        <v>2.3641771726236469E-5</v>
      </c>
      <c r="Q9881" t="s">
        <v>157</v>
      </c>
    </row>
    <row r="9882" spans="9:17" x14ac:dyDescent="0.45">
      <c r="I9882" t="s">
        <v>359</v>
      </c>
      <c r="J9882" t="s">
        <v>873</v>
      </c>
      <c r="K9882">
        <v>0</v>
      </c>
      <c r="L9882" t="s">
        <v>157</v>
      </c>
      <c r="N9882" t="s">
        <v>594</v>
      </c>
      <c r="O9882" t="s">
        <v>873</v>
      </c>
      <c r="P9882">
        <v>1.5228087132981744E-5</v>
      </c>
      <c r="Q9882" t="s">
        <v>157</v>
      </c>
    </row>
    <row r="9883" spans="9:17" x14ac:dyDescent="0.45">
      <c r="I9883" t="s">
        <v>359</v>
      </c>
      <c r="J9883" t="s">
        <v>874</v>
      </c>
      <c r="K9883">
        <v>0</v>
      </c>
      <c r="L9883" t="s">
        <v>157</v>
      </c>
      <c r="N9883" t="s">
        <v>594</v>
      </c>
      <c r="O9883" t="s">
        <v>874</v>
      </c>
      <c r="P9883">
        <v>1.158075236670689E-5</v>
      </c>
      <c r="Q9883" t="s">
        <v>157</v>
      </c>
    </row>
    <row r="9884" spans="9:17" x14ac:dyDescent="0.45">
      <c r="I9884" t="s">
        <v>359</v>
      </c>
      <c r="J9884" t="s">
        <v>875</v>
      </c>
      <c r="K9884">
        <v>0</v>
      </c>
      <c r="L9884" t="s">
        <v>157</v>
      </c>
      <c r="N9884" t="s">
        <v>594</v>
      </c>
      <c r="O9884" t="s">
        <v>875</v>
      </c>
      <c r="P9884">
        <v>1.2567113212354762E-5</v>
      </c>
      <c r="Q9884" t="s">
        <v>157</v>
      </c>
    </row>
    <row r="9885" spans="9:17" x14ac:dyDescent="0.45">
      <c r="I9885" t="s">
        <v>359</v>
      </c>
      <c r="J9885" t="s">
        <v>876</v>
      </c>
      <c r="K9885">
        <v>0</v>
      </c>
      <c r="L9885" t="s">
        <v>157</v>
      </c>
      <c r="N9885" t="s">
        <v>594</v>
      </c>
      <c r="O9885" t="s">
        <v>876</v>
      </c>
      <c r="P9885">
        <v>1.340644948584128E-5</v>
      </c>
      <c r="Q9885" t="s">
        <v>157</v>
      </c>
    </row>
    <row r="9886" spans="9:17" x14ac:dyDescent="0.45">
      <c r="I9886" t="s">
        <v>359</v>
      </c>
      <c r="J9886" t="s">
        <v>877</v>
      </c>
      <c r="K9886">
        <v>0</v>
      </c>
      <c r="L9886" t="s">
        <v>157</v>
      </c>
      <c r="N9886" t="s">
        <v>594</v>
      </c>
      <c r="O9886" t="s">
        <v>877</v>
      </c>
      <c r="P9886">
        <v>1.3791790860650472E-5</v>
      </c>
      <c r="Q9886" t="s">
        <v>157</v>
      </c>
    </row>
    <row r="9887" spans="9:17" x14ac:dyDescent="0.45">
      <c r="I9887" t="s">
        <v>359</v>
      </c>
      <c r="J9887" t="s">
        <v>878</v>
      </c>
      <c r="K9887">
        <v>0</v>
      </c>
      <c r="L9887" t="s">
        <v>157</v>
      </c>
      <c r="N9887" t="s">
        <v>594</v>
      </c>
      <c r="O9887" t="s">
        <v>878</v>
      </c>
      <c r="P9887">
        <v>8.2449320076446795E-6</v>
      </c>
      <c r="Q9887" t="s">
        <v>157</v>
      </c>
    </row>
    <row r="9888" spans="9:17" x14ac:dyDescent="0.45">
      <c r="I9888" t="s">
        <v>359</v>
      </c>
      <c r="J9888" t="s">
        <v>879</v>
      </c>
      <c r="K9888">
        <v>6.8999420291657185E-5</v>
      </c>
      <c r="L9888" t="s">
        <v>157</v>
      </c>
      <c r="N9888" t="s">
        <v>594</v>
      </c>
      <c r="O9888" t="s">
        <v>879</v>
      </c>
      <c r="P9888">
        <v>1.5588518128648021E-6</v>
      </c>
      <c r="Q9888" t="s">
        <v>157</v>
      </c>
    </row>
    <row r="9889" spans="9:17" x14ac:dyDescent="0.45">
      <c r="I9889" t="s">
        <v>359</v>
      </c>
      <c r="J9889" t="s">
        <v>880</v>
      </c>
      <c r="K9889">
        <v>1.9868228932753878E-4</v>
      </c>
      <c r="L9889" t="s">
        <v>157</v>
      </c>
      <c r="N9889" t="s">
        <v>594</v>
      </c>
      <c r="O9889" t="s">
        <v>880</v>
      </c>
      <c r="P9889">
        <v>2.0344017807028845E-6</v>
      </c>
      <c r="Q9889" t="s">
        <v>157</v>
      </c>
    </row>
    <row r="9890" spans="9:17" x14ac:dyDescent="0.45">
      <c r="I9890" t="s">
        <v>359</v>
      </c>
      <c r="J9890" t="s">
        <v>881</v>
      </c>
      <c r="K9890">
        <v>3.157867679706507E-4</v>
      </c>
      <c r="L9890" t="s">
        <v>157</v>
      </c>
      <c r="N9890" t="s">
        <v>594</v>
      </c>
      <c r="O9890" t="s">
        <v>881</v>
      </c>
      <c r="P9890">
        <v>4.2293122461364444E-6</v>
      </c>
      <c r="Q9890" t="s">
        <v>157</v>
      </c>
    </row>
    <row r="9891" spans="9:17" x14ac:dyDescent="0.45">
      <c r="I9891" t="s">
        <v>359</v>
      </c>
      <c r="J9891" t="s">
        <v>882</v>
      </c>
      <c r="K9891">
        <v>3.3358318612654211E-4</v>
      </c>
      <c r="L9891" t="s">
        <v>157</v>
      </c>
      <c r="N9891" t="s">
        <v>594</v>
      </c>
      <c r="O9891" t="s">
        <v>882</v>
      </c>
      <c r="P9891">
        <v>8.1496246293422438E-6</v>
      </c>
      <c r="Q9891" t="s">
        <v>157</v>
      </c>
    </row>
    <row r="9892" spans="9:17" x14ac:dyDescent="0.45">
      <c r="I9892" t="s">
        <v>359</v>
      </c>
      <c r="J9892" t="s">
        <v>883</v>
      </c>
      <c r="K9892">
        <v>3.2351003515950389E-4</v>
      </c>
      <c r="L9892" t="s">
        <v>157</v>
      </c>
      <c r="N9892" t="s">
        <v>594</v>
      </c>
      <c r="O9892" t="s">
        <v>883</v>
      </c>
      <c r="P9892">
        <v>3.2180383160061884E-6</v>
      </c>
      <c r="Q9892" t="s">
        <v>157</v>
      </c>
    </row>
    <row r="9893" spans="9:17" x14ac:dyDescent="0.45">
      <c r="I9893" t="s">
        <v>359</v>
      </c>
      <c r="J9893" t="s">
        <v>884</v>
      </c>
      <c r="K9893">
        <v>3.0374196853571143E-4</v>
      </c>
      <c r="L9893" t="s">
        <v>157</v>
      </c>
      <c r="N9893" t="s">
        <v>594</v>
      </c>
      <c r="O9893" t="s">
        <v>884</v>
      </c>
      <c r="P9893">
        <v>6.4492193218081136E-6</v>
      </c>
      <c r="Q9893" t="s">
        <v>157</v>
      </c>
    </row>
    <row r="9894" spans="9:17" x14ac:dyDescent="0.45">
      <c r="I9894" t="s">
        <v>359</v>
      </c>
      <c r="J9894" t="s">
        <v>885</v>
      </c>
      <c r="K9894">
        <v>3.5133485079226083E-4</v>
      </c>
      <c r="L9894" t="s">
        <v>157</v>
      </c>
      <c r="N9894" t="s">
        <v>594</v>
      </c>
      <c r="O9894" t="s">
        <v>885</v>
      </c>
      <c r="P9894">
        <v>1.00017984431091E-5</v>
      </c>
      <c r="Q9894" t="s">
        <v>157</v>
      </c>
    </row>
    <row r="9895" spans="9:17" x14ac:dyDescent="0.45">
      <c r="I9895" t="s">
        <v>359</v>
      </c>
      <c r="J9895" t="s">
        <v>886</v>
      </c>
      <c r="K9895">
        <v>3.5983143485592684E-4</v>
      </c>
      <c r="L9895" t="s">
        <v>157</v>
      </c>
      <c r="N9895" t="s">
        <v>594</v>
      </c>
      <c r="O9895" t="s">
        <v>886</v>
      </c>
      <c r="P9895">
        <v>2.8993347142627008E-6</v>
      </c>
      <c r="Q9895" t="s">
        <v>157</v>
      </c>
    </row>
    <row r="9896" spans="9:17" x14ac:dyDescent="0.45">
      <c r="I9896" t="s">
        <v>359</v>
      </c>
      <c r="J9896" t="s">
        <v>887</v>
      </c>
      <c r="K9896">
        <v>3.0039572864739867E-4</v>
      </c>
      <c r="L9896" t="s">
        <v>157</v>
      </c>
      <c r="N9896" t="s">
        <v>594</v>
      </c>
      <c r="O9896" t="s">
        <v>887</v>
      </c>
      <c r="P9896">
        <v>2.020852214346488E-7</v>
      </c>
      <c r="Q9896" t="s">
        <v>157</v>
      </c>
    </row>
    <row r="9897" spans="9:17" x14ac:dyDescent="0.45">
      <c r="I9897" t="s">
        <v>359</v>
      </c>
      <c r="J9897" t="s">
        <v>888</v>
      </c>
      <c r="K9897">
        <v>2.3671751431809999E-4</v>
      </c>
      <c r="L9897" t="s">
        <v>157</v>
      </c>
      <c r="N9897" t="s">
        <v>594</v>
      </c>
      <c r="O9897" t="s">
        <v>888</v>
      </c>
      <c r="P9897">
        <v>2.3068774916594071E-7</v>
      </c>
      <c r="Q9897" t="s">
        <v>157</v>
      </c>
    </row>
    <row r="9898" spans="9:17" x14ac:dyDescent="0.45">
      <c r="I9898" t="s">
        <v>359</v>
      </c>
      <c r="J9898" t="s">
        <v>889</v>
      </c>
      <c r="K9898">
        <v>0</v>
      </c>
      <c r="L9898" t="s">
        <v>157</v>
      </c>
      <c r="N9898" t="s">
        <v>594</v>
      </c>
      <c r="O9898" t="s">
        <v>889</v>
      </c>
      <c r="P9898">
        <v>1.5384123005493717E-6</v>
      </c>
      <c r="Q9898" t="s">
        <v>157</v>
      </c>
    </row>
    <row r="9899" spans="9:17" x14ac:dyDescent="0.45">
      <c r="I9899" t="s">
        <v>359</v>
      </c>
      <c r="J9899" t="s">
        <v>890</v>
      </c>
      <c r="K9899">
        <v>0</v>
      </c>
      <c r="L9899" t="s">
        <v>157</v>
      </c>
      <c r="N9899" t="s">
        <v>594</v>
      </c>
      <c r="O9899" t="s">
        <v>890</v>
      </c>
      <c r="P9899">
        <v>7.214567074115773E-7</v>
      </c>
      <c r="Q9899" t="s">
        <v>157</v>
      </c>
    </row>
    <row r="9900" spans="9:17" x14ac:dyDescent="0.45">
      <c r="I9900" t="s">
        <v>359</v>
      </c>
      <c r="J9900" t="s">
        <v>891</v>
      </c>
      <c r="K9900">
        <v>0</v>
      </c>
      <c r="L9900" t="s">
        <v>157</v>
      </c>
      <c r="N9900" t="s">
        <v>594</v>
      </c>
      <c r="O9900" t="s">
        <v>891</v>
      </c>
      <c r="P9900">
        <v>2.6119062441699603E-7</v>
      </c>
      <c r="Q9900" t="s">
        <v>157</v>
      </c>
    </row>
    <row r="9901" spans="9:17" x14ac:dyDescent="0.45">
      <c r="I9901" t="s">
        <v>359</v>
      </c>
      <c r="J9901" t="s">
        <v>892</v>
      </c>
      <c r="K9901">
        <v>0</v>
      </c>
      <c r="L9901" t="s">
        <v>157</v>
      </c>
      <c r="N9901" t="s">
        <v>594</v>
      </c>
      <c r="O9901" t="s">
        <v>892</v>
      </c>
      <c r="P9901">
        <v>5.3240411356945442E-8</v>
      </c>
      <c r="Q9901" t="s">
        <v>157</v>
      </c>
    </row>
    <row r="9902" spans="9:17" x14ac:dyDescent="0.45">
      <c r="I9902" t="s">
        <v>359</v>
      </c>
      <c r="J9902" t="s">
        <v>893</v>
      </c>
      <c r="K9902">
        <v>0</v>
      </c>
      <c r="L9902" t="s">
        <v>157</v>
      </c>
      <c r="N9902" t="s">
        <v>594</v>
      </c>
      <c r="O9902" t="s">
        <v>893</v>
      </c>
      <c r="P9902">
        <v>9.060555667805648E-8</v>
      </c>
      <c r="Q9902" t="s">
        <v>157</v>
      </c>
    </row>
    <row r="9903" spans="9:17" x14ac:dyDescent="0.45">
      <c r="I9903" t="s">
        <v>359</v>
      </c>
      <c r="J9903" t="s">
        <v>894</v>
      </c>
      <c r="K9903">
        <v>0</v>
      </c>
      <c r="L9903" t="s">
        <v>157</v>
      </c>
      <c r="N9903" t="s">
        <v>594</v>
      </c>
      <c r="O9903" t="s">
        <v>894</v>
      </c>
      <c r="P9903">
        <v>3.1271882561030347E-7</v>
      </c>
      <c r="Q9903" t="s">
        <v>157</v>
      </c>
    </row>
    <row r="9904" spans="9:17" x14ac:dyDescent="0.45">
      <c r="I9904" t="s">
        <v>359</v>
      </c>
      <c r="J9904" t="s">
        <v>895</v>
      </c>
      <c r="K9904">
        <v>0</v>
      </c>
      <c r="L9904" t="s">
        <v>157</v>
      </c>
      <c r="N9904" t="s">
        <v>594</v>
      </c>
      <c r="O9904" t="s">
        <v>895</v>
      </c>
      <c r="P9904">
        <v>2.8233085965638004E-6</v>
      </c>
      <c r="Q9904" t="s">
        <v>157</v>
      </c>
    </row>
    <row r="9905" spans="9:17" x14ac:dyDescent="0.45">
      <c r="I9905" t="s">
        <v>360</v>
      </c>
      <c r="J9905" t="s">
        <v>156</v>
      </c>
      <c r="K9905">
        <v>0</v>
      </c>
      <c r="L9905" t="s">
        <v>157</v>
      </c>
      <c r="N9905" t="s">
        <v>595</v>
      </c>
      <c r="O9905" t="s">
        <v>156</v>
      </c>
      <c r="P9905">
        <v>3.5487239405532604E-2</v>
      </c>
      <c r="Q9905" t="s">
        <v>157</v>
      </c>
    </row>
    <row r="9906" spans="9:17" x14ac:dyDescent="0.45">
      <c r="I9906" t="s">
        <v>360</v>
      </c>
      <c r="J9906" t="s">
        <v>158</v>
      </c>
      <c r="K9906">
        <v>0</v>
      </c>
      <c r="L9906" t="s">
        <v>157</v>
      </c>
      <c r="N9906" t="s">
        <v>595</v>
      </c>
      <c r="O9906" t="s">
        <v>158</v>
      </c>
      <c r="P9906">
        <v>4.2538018586649766E-3</v>
      </c>
      <c r="Q9906" t="s">
        <v>157</v>
      </c>
    </row>
    <row r="9907" spans="9:17" x14ac:dyDescent="0.45">
      <c r="I9907" t="s">
        <v>360</v>
      </c>
      <c r="J9907" t="s">
        <v>159</v>
      </c>
      <c r="K9907">
        <v>4.2333398824205993E-3</v>
      </c>
      <c r="L9907" t="s">
        <v>157</v>
      </c>
      <c r="N9907" t="s">
        <v>595</v>
      </c>
      <c r="O9907" t="s">
        <v>159</v>
      </c>
      <c r="P9907">
        <v>4.0113487398845604E-3</v>
      </c>
      <c r="Q9907" t="s">
        <v>157</v>
      </c>
    </row>
    <row r="9908" spans="9:17" x14ac:dyDescent="0.45">
      <c r="I9908" t="s">
        <v>360</v>
      </c>
      <c r="J9908" t="s">
        <v>160</v>
      </c>
      <c r="K9908">
        <v>6.0629753375306059E-3</v>
      </c>
      <c r="L9908" t="s">
        <v>157</v>
      </c>
      <c r="N9908" t="s">
        <v>595</v>
      </c>
      <c r="O9908" t="s">
        <v>160</v>
      </c>
      <c r="P9908">
        <v>3.758478286479247E-3</v>
      </c>
      <c r="Q9908" t="s">
        <v>157</v>
      </c>
    </row>
    <row r="9909" spans="9:17" x14ac:dyDescent="0.45">
      <c r="I9909" t="s">
        <v>360</v>
      </c>
      <c r="J9909" t="s">
        <v>161</v>
      </c>
      <c r="K9909">
        <v>3.9193769810155495E-2</v>
      </c>
      <c r="L9909" t="s">
        <v>157</v>
      </c>
      <c r="N9909" t="s">
        <v>595</v>
      </c>
      <c r="O9909" t="s">
        <v>161</v>
      </c>
      <c r="P9909">
        <v>2.783883356547389E-2</v>
      </c>
      <c r="Q9909" t="s">
        <v>157</v>
      </c>
    </row>
    <row r="9910" spans="9:17" x14ac:dyDescent="0.45">
      <c r="I9910" t="s">
        <v>360</v>
      </c>
      <c r="J9910" t="s">
        <v>807</v>
      </c>
      <c r="K9910">
        <v>4.4542389737803048E-3</v>
      </c>
      <c r="L9910" t="s">
        <v>157</v>
      </c>
      <c r="N9910" t="s">
        <v>595</v>
      </c>
      <c r="O9910" t="s">
        <v>807</v>
      </c>
      <c r="P9910">
        <v>4.2938504800474316E-3</v>
      </c>
      <c r="Q9910" t="s">
        <v>157</v>
      </c>
    </row>
    <row r="9911" spans="9:17" x14ac:dyDescent="0.45">
      <c r="I9911" t="s">
        <v>360</v>
      </c>
      <c r="J9911" t="s">
        <v>808</v>
      </c>
      <c r="K9911">
        <v>9.2280250457216391E-4</v>
      </c>
      <c r="L9911" t="s">
        <v>157</v>
      </c>
      <c r="N9911" t="s">
        <v>595</v>
      </c>
      <c r="O9911" t="s">
        <v>808</v>
      </c>
      <c r="P9911">
        <v>4.5866948962870217E-3</v>
      </c>
      <c r="Q9911" t="s">
        <v>157</v>
      </c>
    </row>
    <row r="9912" spans="9:17" x14ac:dyDescent="0.45">
      <c r="I9912" t="s">
        <v>360</v>
      </c>
      <c r="J9912" t="s">
        <v>809</v>
      </c>
      <c r="K9912">
        <v>0</v>
      </c>
      <c r="L9912" t="s">
        <v>157</v>
      </c>
      <c r="N9912" t="s">
        <v>595</v>
      </c>
      <c r="O9912" t="s">
        <v>809</v>
      </c>
      <c r="P9912">
        <v>5.0732287628663178E-3</v>
      </c>
      <c r="Q9912" t="s">
        <v>157</v>
      </c>
    </row>
    <row r="9913" spans="9:17" x14ac:dyDescent="0.45">
      <c r="I9913" t="s">
        <v>360</v>
      </c>
      <c r="J9913" t="s">
        <v>810</v>
      </c>
      <c r="K9913">
        <v>0</v>
      </c>
      <c r="L9913" t="s">
        <v>157</v>
      </c>
      <c r="N9913" t="s">
        <v>595</v>
      </c>
      <c r="O9913" t="s">
        <v>810</v>
      </c>
      <c r="P9913">
        <v>2.957259377849596E-2</v>
      </c>
      <c r="Q9913" t="s">
        <v>157</v>
      </c>
    </row>
    <row r="9914" spans="9:17" x14ac:dyDescent="0.45">
      <c r="I9914" t="s">
        <v>360</v>
      </c>
      <c r="J9914" t="s">
        <v>162</v>
      </c>
      <c r="K9914">
        <v>2.9885576355799359E-2</v>
      </c>
      <c r="L9914" t="s">
        <v>157</v>
      </c>
      <c r="N9914" t="s">
        <v>595</v>
      </c>
      <c r="O9914" t="s">
        <v>162</v>
      </c>
      <c r="P9914">
        <v>0.14417501017085918</v>
      </c>
      <c r="Q9914" t="s">
        <v>157</v>
      </c>
    </row>
    <row r="9915" spans="9:17" x14ac:dyDescent="0.45">
      <c r="I9915" t="s">
        <v>360</v>
      </c>
      <c r="J9915" t="s">
        <v>163</v>
      </c>
      <c r="K9915">
        <v>4.0281818592163274E-2</v>
      </c>
      <c r="L9915" t="s">
        <v>157</v>
      </c>
      <c r="N9915" t="s">
        <v>595</v>
      </c>
      <c r="O9915" t="s">
        <v>163</v>
      </c>
      <c r="P9915">
        <v>1.4777350328737886E-2</v>
      </c>
      <c r="Q9915" t="s">
        <v>157</v>
      </c>
    </row>
    <row r="9916" spans="9:17" x14ac:dyDescent="0.45">
      <c r="I9916" t="s">
        <v>360</v>
      </c>
      <c r="J9916" t="s">
        <v>164</v>
      </c>
      <c r="K9916">
        <v>5.1953186449269335E-2</v>
      </c>
      <c r="L9916" t="s">
        <v>157</v>
      </c>
      <c r="N9916" t="s">
        <v>595</v>
      </c>
      <c r="O9916" t="s">
        <v>164</v>
      </c>
      <c r="P9916">
        <v>1.5268766965148416E-2</v>
      </c>
      <c r="Q9916" t="s">
        <v>157</v>
      </c>
    </row>
    <row r="9917" spans="9:17" x14ac:dyDescent="0.45">
      <c r="I9917" t="s">
        <v>360</v>
      </c>
      <c r="J9917" t="s">
        <v>165</v>
      </c>
      <c r="K9917">
        <v>5.9666489171914701E-2</v>
      </c>
      <c r="L9917" t="s">
        <v>157</v>
      </c>
      <c r="N9917" t="s">
        <v>595</v>
      </c>
      <c r="O9917" t="s">
        <v>165</v>
      </c>
      <c r="P9917">
        <v>1.4475152000257209E-2</v>
      </c>
      <c r="Q9917" t="s">
        <v>157</v>
      </c>
    </row>
    <row r="9918" spans="9:17" x14ac:dyDescent="0.45">
      <c r="I9918" t="s">
        <v>360</v>
      </c>
      <c r="J9918" t="s">
        <v>166</v>
      </c>
      <c r="K9918">
        <v>0.37912912280779931</v>
      </c>
      <c r="L9918" t="s">
        <v>157</v>
      </c>
      <c r="N9918" t="s">
        <v>595</v>
      </c>
      <c r="O9918" t="s">
        <v>166</v>
      </c>
      <c r="P9918">
        <v>0.13663074651453982</v>
      </c>
      <c r="Q9918" t="s">
        <v>157</v>
      </c>
    </row>
    <row r="9919" spans="9:17" x14ac:dyDescent="0.45">
      <c r="I9919" t="s">
        <v>360</v>
      </c>
      <c r="J9919" t="s">
        <v>811</v>
      </c>
      <c r="K9919">
        <v>5.1148128712683594E-2</v>
      </c>
      <c r="L9919" t="s">
        <v>157</v>
      </c>
      <c r="N9919" t="s">
        <v>595</v>
      </c>
      <c r="O9919" t="s">
        <v>811</v>
      </c>
      <c r="P9919">
        <v>2.8854493299023898E-2</v>
      </c>
      <c r="Q9919" t="s">
        <v>157</v>
      </c>
    </row>
    <row r="9920" spans="9:17" x14ac:dyDescent="0.45">
      <c r="I9920" t="s">
        <v>360</v>
      </c>
      <c r="J9920" t="s">
        <v>812</v>
      </c>
      <c r="K9920">
        <v>3.9023892617735444E-2</v>
      </c>
      <c r="L9920" t="s">
        <v>157</v>
      </c>
      <c r="N9920" t="s">
        <v>595</v>
      </c>
      <c r="O9920" t="s">
        <v>812</v>
      </c>
      <c r="P9920">
        <v>2.9964583257750328E-2</v>
      </c>
      <c r="Q9920" t="s">
        <v>157</v>
      </c>
    </row>
    <row r="9921" spans="9:17" x14ac:dyDescent="0.45">
      <c r="I9921" t="s">
        <v>360</v>
      </c>
      <c r="J9921" t="s">
        <v>813</v>
      </c>
      <c r="K9921">
        <v>2.0172835547108161E-2</v>
      </c>
      <c r="L9921" t="s">
        <v>157</v>
      </c>
      <c r="N9921" t="s">
        <v>595</v>
      </c>
      <c r="O9921" t="s">
        <v>813</v>
      </c>
      <c r="P9921">
        <v>3.3457471490291803E-2</v>
      </c>
      <c r="Q9921" t="s">
        <v>157</v>
      </c>
    </row>
    <row r="9922" spans="9:17" x14ac:dyDescent="0.45">
      <c r="I9922" t="s">
        <v>360</v>
      </c>
      <c r="J9922" t="s">
        <v>814</v>
      </c>
      <c r="K9922">
        <v>2.5065755219348604E-3</v>
      </c>
      <c r="L9922" t="s">
        <v>157</v>
      </c>
      <c r="N9922" t="s">
        <v>595</v>
      </c>
      <c r="O9922" t="s">
        <v>814</v>
      </c>
      <c r="P9922">
        <v>0.18233554869671897</v>
      </c>
      <c r="Q9922" t="s">
        <v>157</v>
      </c>
    </row>
    <row r="9923" spans="9:17" x14ac:dyDescent="0.45">
      <c r="I9923" t="s">
        <v>360</v>
      </c>
      <c r="J9923" t="s">
        <v>815</v>
      </c>
      <c r="K9923">
        <v>3.3547582945036803E-3</v>
      </c>
      <c r="L9923" t="s">
        <v>157</v>
      </c>
      <c r="N9923" t="s">
        <v>595</v>
      </c>
      <c r="O9923" t="s">
        <v>815</v>
      </c>
      <c r="P9923">
        <v>8.1410212024820391E-2</v>
      </c>
      <c r="Q9923" t="s">
        <v>157</v>
      </c>
    </row>
    <row r="9924" spans="9:17" x14ac:dyDescent="0.45">
      <c r="I9924" t="s">
        <v>360</v>
      </c>
      <c r="J9924" t="s">
        <v>816</v>
      </c>
      <c r="K9924">
        <v>1.3954175980420874E-2</v>
      </c>
      <c r="L9924" t="s">
        <v>157</v>
      </c>
      <c r="N9924" t="s">
        <v>595</v>
      </c>
      <c r="O9924" t="s">
        <v>816</v>
      </c>
      <c r="P9924">
        <v>9.8900342265793272E-3</v>
      </c>
      <c r="Q9924" t="s">
        <v>157</v>
      </c>
    </row>
    <row r="9925" spans="9:17" x14ac:dyDescent="0.45">
      <c r="I9925" t="s">
        <v>360</v>
      </c>
      <c r="J9925" t="s">
        <v>817</v>
      </c>
      <c r="K9925">
        <v>2.3422048154002662E-2</v>
      </c>
      <c r="L9925" t="s">
        <v>157</v>
      </c>
      <c r="N9925" t="s">
        <v>595</v>
      </c>
      <c r="O9925" t="s">
        <v>817</v>
      </c>
      <c r="P9925">
        <v>8.2842349123122376E-3</v>
      </c>
      <c r="Q9925" t="s">
        <v>157</v>
      </c>
    </row>
    <row r="9926" spans="9:17" x14ac:dyDescent="0.45">
      <c r="I9926" t="s">
        <v>360</v>
      </c>
      <c r="J9926" t="s">
        <v>818</v>
      </c>
      <c r="K9926">
        <v>2.8637225836241755E-2</v>
      </c>
      <c r="L9926" t="s">
        <v>157</v>
      </c>
      <c r="N9926" t="s">
        <v>595</v>
      </c>
      <c r="O9926" t="s">
        <v>818</v>
      </c>
      <c r="P9926">
        <v>7.4304803370163104E-3</v>
      </c>
      <c r="Q9926" t="s">
        <v>157</v>
      </c>
    </row>
    <row r="9927" spans="9:17" x14ac:dyDescent="0.45">
      <c r="I9927" t="s">
        <v>360</v>
      </c>
      <c r="J9927" t="s">
        <v>819</v>
      </c>
      <c r="K9927">
        <v>0.17460589429423037</v>
      </c>
      <c r="L9927" t="s">
        <v>157</v>
      </c>
      <c r="N9927" t="s">
        <v>595</v>
      </c>
      <c r="O9927" t="s">
        <v>819</v>
      </c>
      <c r="P9927">
        <v>5.9657774549826896E-2</v>
      </c>
      <c r="Q9927" t="s">
        <v>157</v>
      </c>
    </row>
    <row r="9928" spans="9:17" x14ac:dyDescent="0.45">
      <c r="I9928" t="s">
        <v>360</v>
      </c>
      <c r="J9928" t="s">
        <v>820</v>
      </c>
      <c r="K9928">
        <v>1.9124861358052962E-2</v>
      </c>
      <c r="L9928" t="s">
        <v>157</v>
      </c>
      <c r="N9928" t="s">
        <v>595</v>
      </c>
      <c r="O9928" t="s">
        <v>820</v>
      </c>
      <c r="P9928">
        <v>1.1328281084391722E-2</v>
      </c>
      <c r="Q9928" t="s">
        <v>157</v>
      </c>
    </row>
    <row r="9929" spans="9:17" x14ac:dyDescent="0.45">
      <c r="I9929" t="s">
        <v>360</v>
      </c>
      <c r="J9929" t="s">
        <v>821</v>
      </c>
      <c r="K9929">
        <v>6.7823477704999661E-3</v>
      </c>
      <c r="L9929" t="s">
        <v>157</v>
      </c>
      <c r="N9929" t="s">
        <v>595</v>
      </c>
      <c r="O9929" t="s">
        <v>821</v>
      </c>
      <c r="P9929">
        <v>1.2840304543651362E-2</v>
      </c>
      <c r="Q9929" t="s">
        <v>157</v>
      </c>
    </row>
    <row r="9930" spans="9:17" x14ac:dyDescent="0.45">
      <c r="I9930" t="s">
        <v>360</v>
      </c>
      <c r="J9930" t="s">
        <v>822</v>
      </c>
      <c r="K9930">
        <v>8.1059497927303808E-4</v>
      </c>
      <c r="L9930" t="s">
        <v>157</v>
      </c>
      <c r="N9930" t="s">
        <v>595</v>
      </c>
      <c r="O9930" t="s">
        <v>822</v>
      </c>
      <c r="P9930">
        <v>1.4755936123704388E-2</v>
      </c>
      <c r="Q9930" t="s">
        <v>157</v>
      </c>
    </row>
    <row r="9931" spans="9:17" x14ac:dyDescent="0.45">
      <c r="I9931" t="s">
        <v>360</v>
      </c>
      <c r="J9931" t="s">
        <v>823</v>
      </c>
      <c r="K9931">
        <v>0</v>
      </c>
      <c r="L9931" t="s">
        <v>157</v>
      </c>
      <c r="N9931" t="s">
        <v>595</v>
      </c>
      <c r="O9931" t="s">
        <v>823</v>
      </c>
      <c r="P9931">
        <v>7.5462792065390527E-2</v>
      </c>
      <c r="Q9931" t="s">
        <v>157</v>
      </c>
    </row>
    <row r="9932" spans="9:17" x14ac:dyDescent="0.45">
      <c r="I9932" t="s">
        <v>360</v>
      </c>
      <c r="J9932" t="s">
        <v>872</v>
      </c>
      <c r="K9932">
        <v>0</v>
      </c>
      <c r="L9932" t="s">
        <v>157</v>
      </c>
      <c r="N9932" t="s">
        <v>595</v>
      </c>
      <c r="O9932" t="s">
        <v>872</v>
      </c>
      <c r="P9932">
        <v>9.1329522705418973E-6</v>
      </c>
      <c r="Q9932" t="s">
        <v>157</v>
      </c>
    </row>
    <row r="9933" spans="9:17" x14ac:dyDescent="0.45">
      <c r="I9933" t="s">
        <v>360</v>
      </c>
      <c r="J9933" t="s">
        <v>873</v>
      </c>
      <c r="K9933">
        <v>0</v>
      </c>
      <c r="L9933" t="s">
        <v>157</v>
      </c>
      <c r="N9933" t="s">
        <v>595</v>
      </c>
      <c r="O9933" t="s">
        <v>873</v>
      </c>
      <c r="P9933">
        <v>4.3137672955574389E-6</v>
      </c>
      <c r="Q9933" t="s">
        <v>157</v>
      </c>
    </row>
    <row r="9934" spans="9:17" x14ac:dyDescent="0.45">
      <c r="I9934" t="s">
        <v>360</v>
      </c>
      <c r="J9934" t="s">
        <v>874</v>
      </c>
      <c r="K9934">
        <v>0</v>
      </c>
      <c r="L9934" t="s">
        <v>157</v>
      </c>
      <c r="N9934" t="s">
        <v>595</v>
      </c>
      <c r="O9934" t="s">
        <v>874</v>
      </c>
      <c r="P9934">
        <v>1.9837973723776807E-6</v>
      </c>
      <c r="Q9934" t="s">
        <v>157</v>
      </c>
    </row>
    <row r="9935" spans="9:17" x14ac:dyDescent="0.45">
      <c r="I9935" t="s">
        <v>360</v>
      </c>
      <c r="J9935" t="s">
        <v>875</v>
      </c>
      <c r="K9935">
        <v>0</v>
      </c>
      <c r="L9935" t="s">
        <v>157</v>
      </c>
      <c r="N9935" t="s">
        <v>595</v>
      </c>
      <c r="O9935" t="s">
        <v>875</v>
      </c>
      <c r="P9935">
        <v>1.1886210804127513E-6</v>
      </c>
      <c r="Q9935" t="s">
        <v>157</v>
      </c>
    </row>
    <row r="9936" spans="9:17" x14ac:dyDescent="0.45">
      <c r="I9936" t="s">
        <v>360</v>
      </c>
      <c r="J9936" t="s">
        <v>876</v>
      </c>
      <c r="K9936">
        <v>0</v>
      </c>
      <c r="L9936" t="s">
        <v>157</v>
      </c>
      <c r="N9936" t="s">
        <v>595</v>
      </c>
      <c r="O9936" t="s">
        <v>876</v>
      </c>
      <c r="P9936">
        <v>2.2757674954099701E-6</v>
      </c>
      <c r="Q9936" t="s">
        <v>157</v>
      </c>
    </row>
    <row r="9937" spans="9:17" x14ac:dyDescent="0.45">
      <c r="I9937" t="s">
        <v>360</v>
      </c>
      <c r="J9937" t="s">
        <v>877</v>
      </c>
      <c r="K9937">
        <v>0</v>
      </c>
      <c r="L9937" t="s">
        <v>157</v>
      </c>
      <c r="N9937" t="s">
        <v>595</v>
      </c>
      <c r="O9937" t="s">
        <v>877</v>
      </c>
      <c r="P9937">
        <v>3.4446774588465277E-6</v>
      </c>
      <c r="Q9937" t="s">
        <v>157</v>
      </c>
    </row>
    <row r="9938" spans="9:17" x14ac:dyDescent="0.45">
      <c r="I9938" t="s">
        <v>360</v>
      </c>
      <c r="J9938" t="s">
        <v>878</v>
      </c>
      <c r="K9938">
        <v>0</v>
      </c>
      <c r="L9938" t="s">
        <v>157</v>
      </c>
      <c r="N9938" t="s">
        <v>595</v>
      </c>
      <c r="O9938" t="s">
        <v>878</v>
      </c>
      <c r="P9938">
        <v>2.3698251433486222E-6</v>
      </c>
      <c r="Q9938" t="s">
        <v>157</v>
      </c>
    </row>
    <row r="9939" spans="9:17" x14ac:dyDescent="0.45">
      <c r="I9939" t="s">
        <v>360</v>
      </c>
      <c r="J9939" t="s">
        <v>879</v>
      </c>
      <c r="K9939">
        <v>5.5429944621960159E-6</v>
      </c>
      <c r="L9939" t="s">
        <v>157</v>
      </c>
      <c r="N9939" t="s">
        <v>595</v>
      </c>
      <c r="O9939" t="s">
        <v>879</v>
      </c>
      <c r="P9939">
        <v>1.119070498545028E-7</v>
      </c>
      <c r="Q9939" t="s">
        <v>157</v>
      </c>
    </row>
    <row r="9940" spans="9:17" x14ac:dyDescent="0.45">
      <c r="I9940" t="s">
        <v>360</v>
      </c>
      <c r="J9940" t="s">
        <v>880</v>
      </c>
      <c r="K9940">
        <v>4.5793065347489579E-5</v>
      </c>
      <c r="L9940" t="s">
        <v>157</v>
      </c>
      <c r="N9940" t="s">
        <v>595</v>
      </c>
      <c r="O9940" t="s">
        <v>880</v>
      </c>
      <c r="P9940">
        <v>1.2221581396673273E-7</v>
      </c>
      <c r="Q9940" t="s">
        <v>157</v>
      </c>
    </row>
    <row r="9941" spans="9:17" x14ac:dyDescent="0.45">
      <c r="I9941" t="s">
        <v>360</v>
      </c>
      <c r="J9941" t="s">
        <v>881</v>
      </c>
      <c r="K9941">
        <v>5.1034042973265137E-5</v>
      </c>
      <c r="L9941" t="s">
        <v>157</v>
      </c>
      <c r="N9941" t="s">
        <v>595</v>
      </c>
      <c r="O9941" t="s">
        <v>881</v>
      </c>
      <c r="P9941">
        <v>2.5755013249532355E-6</v>
      </c>
      <c r="Q9941" t="s">
        <v>157</v>
      </c>
    </row>
    <row r="9942" spans="9:17" x14ac:dyDescent="0.45">
      <c r="I9942" t="s">
        <v>360</v>
      </c>
      <c r="J9942" t="s">
        <v>882</v>
      </c>
      <c r="K9942">
        <v>9.336218441574444E-5</v>
      </c>
      <c r="L9942" t="s">
        <v>157</v>
      </c>
      <c r="N9942" t="s">
        <v>595</v>
      </c>
      <c r="O9942" t="s">
        <v>882</v>
      </c>
      <c r="P9942">
        <v>2.0859986646285305E-6</v>
      </c>
      <c r="Q9942" t="s">
        <v>157</v>
      </c>
    </row>
    <row r="9943" spans="9:17" x14ac:dyDescent="0.45">
      <c r="I9943" t="s">
        <v>360</v>
      </c>
      <c r="J9943" t="s">
        <v>883</v>
      </c>
      <c r="K9943">
        <v>7.6761405354779506E-5</v>
      </c>
      <c r="L9943" t="s">
        <v>157</v>
      </c>
      <c r="N9943" t="s">
        <v>595</v>
      </c>
      <c r="O9943" t="s">
        <v>883</v>
      </c>
      <c r="P9943">
        <v>3.5643188423382273E-7</v>
      </c>
      <c r="Q9943" t="s">
        <v>157</v>
      </c>
    </row>
    <row r="9944" spans="9:17" x14ac:dyDescent="0.45">
      <c r="I9944" t="s">
        <v>360</v>
      </c>
      <c r="J9944" t="s">
        <v>884</v>
      </c>
      <c r="K9944">
        <v>7.9274883810310704E-5</v>
      </c>
      <c r="L9944" t="s">
        <v>157</v>
      </c>
      <c r="N9944" t="s">
        <v>595</v>
      </c>
      <c r="O9944" t="s">
        <v>884</v>
      </c>
      <c r="P9944">
        <v>6.451938343368225E-7</v>
      </c>
      <c r="Q9944" t="s">
        <v>157</v>
      </c>
    </row>
    <row r="9945" spans="9:17" x14ac:dyDescent="0.45">
      <c r="I9945" t="s">
        <v>360</v>
      </c>
      <c r="J9945" t="s">
        <v>885</v>
      </c>
      <c r="K9945">
        <v>8.3241435865710384E-5</v>
      </c>
      <c r="L9945" t="s">
        <v>157</v>
      </c>
      <c r="N9945" t="s">
        <v>595</v>
      </c>
      <c r="O9945" t="s">
        <v>885</v>
      </c>
      <c r="P9945">
        <v>4.0886740058349025E-6</v>
      </c>
      <c r="Q9945" t="s">
        <v>157</v>
      </c>
    </row>
    <row r="9946" spans="9:17" x14ac:dyDescent="0.45">
      <c r="I9946" t="s">
        <v>360</v>
      </c>
      <c r="J9946" t="s">
        <v>886</v>
      </c>
      <c r="K9946">
        <v>8.5744279666967587E-5</v>
      </c>
      <c r="L9946" t="s">
        <v>157</v>
      </c>
      <c r="N9946" t="s">
        <v>595</v>
      </c>
      <c r="O9946" t="s">
        <v>886</v>
      </c>
      <c r="P9946">
        <v>2.3226287131857495E-6</v>
      </c>
      <c r="Q9946" t="s">
        <v>157</v>
      </c>
    </row>
    <row r="9947" spans="9:17" x14ac:dyDescent="0.45">
      <c r="I9947" t="s">
        <v>360</v>
      </c>
      <c r="J9947" t="s">
        <v>887</v>
      </c>
      <c r="K9947">
        <v>1.0068882701377396E-4</v>
      </c>
      <c r="L9947" t="s">
        <v>157</v>
      </c>
      <c r="N9947" t="s">
        <v>595</v>
      </c>
      <c r="O9947" t="s">
        <v>887</v>
      </c>
      <c r="P9947">
        <v>2.859239486933603E-7</v>
      </c>
      <c r="Q9947" t="s">
        <v>157</v>
      </c>
    </row>
    <row r="9948" spans="9:17" x14ac:dyDescent="0.45">
      <c r="I9948" t="s">
        <v>360</v>
      </c>
      <c r="J9948" t="s">
        <v>888</v>
      </c>
      <c r="K9948">
        <v>5.1897928997313661E-5</v>
      </c>
      <c r="L9948" t="s">
        <v>157</v>
      </c>
      <c r="N9948" t="s">
        <v>595</v>
      </c>
      <c r="O9948" t="s">
        <v>888</v>
      </c>
      <c r="P9948">
        <v>1.2557326861810583E-6</v>
      </c>
      <c r="Q9948" t="s">
        <v>157</v>
      </c>
    </row>
    <row r="9949" spans="9:17" x14ac:dyDescent="0.45">
      <c r="I9949" t="s">
        <v>360</v>
      </c>
      <c r="J9949" t="s">
        <v>889</v>
      </c>
      <c r="K9949">
        <v>0</v>
      </c>
      <c r="L9949" t="s">
        <v>157</v>
      </c>
      <c r="N9949" t="s">
        <v>595</v>
      </c>
      <c r="O9949" t="s">
        <v>889</v>
      </c>
      <c r="P9949">
        <v>6.8217625393102769E-6</v>
      </c>
      <c r="Q9949" t="s">
        <v>157</v>
      </c>
    </row>
    <row r="9950" spans="9:17" x14ac:dyDescent="0.45">
      <c r="I9950" t="s">
        <v>360</v>
      </c>
      <c r="J9950" t="s">
        <v>890</v>
      </c>
      <c r="K9950">
        <v>0</v>
      </c>
      <c r="L9950" t="s">
        <v>157</v>
      </c>
      <c r="N9950" t="s">
        <v>595</v>
      </c>
      <c r="O9950" t="s">
        <v>890</v>
      </c>
      <c r="P9950">
        <v>1.9433903360573108E-5</v>
      </c>
      <c r="Q9950" t="s">
        <v>157</v>
      </c>
    </row>
    <row r="9951" spans="9:17" x14ac:dyDescent="0.45">
      <c r="I9951" t="s">
        <v>360</v>
      </c>
      <c r="J9951" t="s">
        <v>891</v>
      </c>
      <c r="K9951">
        <v>0</v>
      </c>
      <c r="L9951" t="s">
        <v>157</v>
      </c>
      <c r="N9951" t="s">
        <v>595</v>
      </c>
      <c r="O9951" t="s">
        <v>891</v>
      </c>
      <c r="P9951">
        <v>2.9907569803268046E-5</v>
      </c>
      <c r="Q9951" t="s">
        <v>157</v>
      </c>
    </row>
    <row r="9952" spans="9:17" x14ac:dyDescent="0.45">
      <c r="I9952" t="s">
        <v>360</v>
      </c>
      <c r="J9952" t="s">
        <v>892</v>
      </c>
      <c r="K9952">
        <v>0</v>
      </c>
      <c r="L9952" t="s">
        <v>157</v>
      </c>
      <c r="N9952" t="s">
        <v>595</v>
      </c>
      <c r="O9952" t="s">
        <v>892</v>
      </c>
      <c r="P9952">
        <v>2.3457419608378435E-5</v>
      </c>
      <c r="Q9952" t="s">
        <v>157</v>
      </c>
    </row>
    <row r="9953" spans="9:17" x14ac:dyDescent="0.45">
      <c r="I9953" t="s">
        <v>360</v>
      </c>
      <c r="J9953" t="s">
        <v>893</v>
      </c>
      <c r="K9953">
        <v>0</v>
      </c>
      <c r="L9953" t="s">
        <v>157</v>
      </c>
      <c r="N9953" t="s">
        <v>595</v>
      </c>
      <c r="O9953" t="s">
        <v>893</v>
      </c>
      <c r="P9953">
        <v>5.4606270667469022E-6</v>
      </c>
      <c r="Q9953" t="s">
        <v>157</v>
      </c>
    </row>
    <row r="9954" spans="9:17" x14ac:dyDescent="0.45">
      <c r="I9954" t="s">
        <v>360</v>
      </c>
      <c r="J9954" t="s">
        <v>894</v>
      </c>
      <c r="K9954">
        <v>0</v>
      </c>
      <c r="L9954" t="s">
        <v>157</v>
      </c>
      <c r="N9954" t="s">
        <v>595</v>
      </c>
      <c r="O9954" t="s">
        <v>894</v>
      </c>
      <c r="P9954">
        <v>4.8037964470866381E-7</v>
      </c>
      <c r="Q9954" t="s">
        <v>157</v>
      </c>
    </row>
    <row r="9955" spans="9:17" x14ac:dyDescent="0.45">
      <c r="I9955" t="s">
        <v>360</v>
      </c>
      <c r="J9955" t="s">
        <v>895</v>
      </c>
      <c r="K9955">
        <v>0</v>
      </c>
      <c r="L9955" t="s">
        <v>157</v>
      </c>
      <c r="N9955" t="s">
        <v>595</v>
      </c>
      <c r="O9955" t="s">
        <v>895</v>
      </c>
      <c r="P9955">
        <v>6.3635718190191958E-7</v>
      </c>
      <c r="Q9955" t="s">
        <v>157</v>
      </c>
    </row>
    <row r="9956" spans="9:17" x14ac:dyDescent="0.45">
      <c r="I9956" t="s">
        <v>361</v>
      </c>
      <c r="J9956" t="s">
        <v>156</v>
      </c>
      <c r="K9956">
        <v>0</v>
      </c>
      <c r="L9956" t="s">
        <v>157</v>
      </c>
      <c r="N9956" t="s">
        <v>596</v>
      </c>
      <c r="O9956" t="s">
        <v>156</v>
      </c>
      <c r="P9956">
        <v>3.8390769943492296E-2</v>
      </c>
      <c r="Q9956" t="s">
        <v>157</v>
      </c>
    </row>
    <row r="9957" spans="9:17" x14ac:dyDescent="0.45">
      <c r="I9957" t="s">
        <v>361</v>
      </c>
      <c r="J9957" t="s">
        <v>158</v>
      </c>
      <c r="K9957">
        <v>0</v>
      </c>
      <c r="L9957" t="s">
        <v>157</v>
      </c>
      <c r="N9957" t="s">
        <v>596</v>
      </c>
      <c r="O9957" t="s">
        <v>158</v>
      </c>
      <c r="P9957">
        <v>4.4638057351592689E-3</v>
      </c>
      <c r="Q9957" t="s">
        <v>157</v>
      </c>
    </row>
    <row r="9958" spans="9:17" x14ac:dyDescent="0.45">
      <c r="I9958" t="s">
        <v>361</v>
      </c>
      <c r="J9958" t="s">
        <v>159</v>
      </c>
      <c r="K9958">
        <v>4.1728947436241153E-3</v>
      </c>
      <c r="L9958" t="s">
        <v>157</v>
      </c>
      <c r="N9958" t="s">
        <v>596</v>
      </c>
      <c r="O9958" t="s">
        <v>159</v>
      </c>
      <c r="P9958">
        <v>3.9267375373154244E-3</v>
      </c>
      <c r="Q9958" t="s">
        <v>157</v>
      </c>
    </row>
    <row r="9959" spans="9:17" x14ac:dyDescent="0.45">
      <c r="I9959" t="s">
        <v>361</v>
      </c>
      <c r="J9959" t="s">
        <v>160</v>
      </c>
      <c r="K9959">
        <v>5.9872569808372932E-3</v>
      </c>
      <c r="L9959" t="s">
        <v>157</v>
      </c>
      <c r="N9959" t="s">
        <v>596</v>
      </c>
      <c r="O9959" t="s">
        <v>160</v>
      </c>
      <c r="P9959">
        <v>3.6967184577415316E-3</v>
      </c>
      <c r="Q9959" t="s">
        <v>157</v>
      </c>
    </row>
    <row r="9960" spans="9:17" x14ac:dyDescent="0.45">
      <c r="I9960" t="s">
        <v>361</v>
      </c>
      <c r="J9960" t="s">
        <v>161</v>
      </c>
      <c r="K9960">
        <v>3.8039530634666696E-2</v>
      </c>
      <c r="L9960" t="s">
        <v>157</v>
      </c>
      <c r="N9960" t="s">
        <v>596</v>
      </c>
      <c r="O9960" t="s">
        <v>161</v>
      </c>
      <c r="P9960">
        <v>2.692787707967673E-2</v>
      </c>
      <c r="Q9960" t="s">
        <v>157</v>
      </c>
    </row>
    <row r="9961" spans="9:17" x14ac:dyDescent="0.45">
      <c r="I9961" t="s">
        <v>361</v>
      </c>
      <c r="J9961" t="s">
        <v>807</v>
      </c>
      <c r="K9961">
        <v>4.2992353551538874E-3</v>
      </c>
      <c r="L9961" t="s">
        <v>157</v>
      </c>
      <c r="N9961" t="s">
        <v>596</v>
      </c>
      <c r="O9961" t="s">
        <v>807</v>
      </c>
      <c r="P9961">
        <v>4.3910802876852778E-3</v>
      </c>
      <c r="Q9961" t="s">
        <v>157</v>
      </c>
    </row>
    <row r="9962" spans="9:17" x14ac:dyDescent="0.45">
      <c r="I9962" t="s">
        <v>361</v>
      </c>
      <c r="J9962" t="s">
        <v>808</v>
      </c>
      <c r="K9962">
        <v>8.7880210196444549E-4</v>
      </c>
      <c r="L9962" t="s">
        <v>157</v>
      </c>
      <c r="N9962" t="s">
        <v>596</v>
      </c>
      <c r="O9962" t="s">
        <v>808</v>
      </c>
      <c r="P9962">
        <v>4.5861236025574086E-3</v>
      </c>
      <c r="Q9962" t="s">
        <v>157</v>
      </c>
    </row>
    <row r="9963" spans="9:17" x14ac:dyDescent="0.45">
      <c r="I9963" t="s">
        <v>361</v>
      </c>
      <c r="J9963" t="s">
        <v>809</v>
      </c>
      <c r="K9963">
        <v>0</v>
      </c>
      <c r="L9963" t="s">
        <v>157</v>
      </c>
      <c r="N9963" t="s">
        <v>596</v>
      </c>
      <c r="O9963" t="s">
        <v>809</v>
      </c>
      <c r="P9963">
        <v>5.1644270567496701E-3</v>
      </c>
      <c r="Q9963" t="s">
        <v>157</v>
      </c>
    </row>
    <row r="9964" spans="9:17" x14ac:dyDescent="0.45">
      <c r="I9964" t="s">
        <v>361</v>
      </c>
      <c r="J9964" t="s">
        <v>810</v>
      </c>
      <c r="K9964">
        <v>0</v>
      </c>
      <c r="L9964" t="s">
        <v>157</v>
      </c>
      <c r="N9964" t="s">
        <v>596</v>
      </c>
      <c r="O9964" t="s">
        <v>810</v>
      </c>
      <c r="P9964">
        <v>3.0837237415575241E-2</v>
      </c>
      <c r="Q9964" t="s">
        <v>157</v>
      </c>
    </row>
    <row r="9965" spans="9:17" x14ac:dyDescent="0.45">
      <c r="I9965" t="s">
        <v>361</v>
      </c>
      <c r="J9965" t="s">
        <v>162</v>
      </c>
      <c r="K9965">
        <v>3.1991097384693051E-2</v>
      </c>
      <c r="L9965" t="s">
        <v>157</v>
      </c>
      <c r="N9965" t="s">
        <v>596</v>
      </c>
      <c r="O9965" t="s">
        <v>162</v>
      </c>
      <c r="P9965">
        <v>0.13227912685062354</v>
      </c>
      <c r="Q9965" t="s">
        <v>157</v>
      </c>
    </row>
    <row r="9966" spans="9:17" x14ac:dyDescent="0.45">
      <c r="I9966" t="s">
        <v>361</v>
      </c>
      <c r="J9966" t="s">
        <v>163</v>
      </c>
      <c r="K9966">
        <v>4.1495540610335412E-2</v>
      </c>
      <c r="L9966" t="s">
        <v>157</v>
      </c>
      <c r="N9966" t="s">
        <v>596</v>
      </c>
      <c r="O9966" t="s">
        <v>163</v>
      </c>
      <c r="P9966">
        <v>1.3258708782165179E-2</v>
      </c>
      <c r="Q9966" t="s">
        <v>157</v>
      </c>
    </row>
    <row r="9967" spans="9:17" x14ac:dyDescent="0.45">
      <c r="I9967" t="s">
        <v>361</v>
      </c>
      <c r="J9967" t="s">
        <v>164</v>
      </c>
      <c r="K9967">
        <v>5.3269808363925621E-2</v>
      </c>
      <c r="L9967" t="s">
        <v>157</v>
      </c>
      <c r="N9967" t="s">
        <v>596</v>
      </c>
      <c r="O9967" t="s">
        <v>164</v>
      </c>
      <c r="P9967">
        <v>1.3714139947021869E-2</v>
      </c>
      <c r="Q9967" t="s">
        <v>157</v>
      </c>
    </row>
    <row r="9968" spans="9:17" x14ac:dyDescent="0.45">
      <c r="I9968" t="s">
        <v>361</v>
      </c>
      <c r="J9968" t="s">
        <v>165</v>
      </c>
      <c r="K9968">
        <v>6.027655271541546E-2</v>
      </c>
      <c r="L9968" t="s">
        <v>157</v>
      </c>
      <c r="N9968" t="s">
        <v>596</v>
      </c>
      <c r="O9968" t="s">
        <v>165</v>
      </c>
      <c r="P9968">
        <v>1.337625942704695E-2</v>
      </c>
      <c r="Q9968" t="s">
        <v>157</v>
      </c>
    </row>
    <row r="9969" spans="9:17" x14ac:dyDescent="0.45">
      <c r="I9969" t="s">
        <v>361</v>
      </c>
      <c r="J9969" t="s">
        <v>166</v>
      </c>
      <c r="K9969">
        <v>0.37221988418772434</v>
      </c>
      <c r="L9969" t="s">
        <v>157</v>
      </c>
      <c r="N9969" t="s">
        <v>596</v>
      </c>
      <c r="O9969" t="s">
        <v>166</v>
      </c>
      <c r="P9969">
        <v>0.13555117185249191</v>
      </c>
      <c r="Q9969" t="s">
        <v>157</v>
      </c>
    </row>
    <row r="9970" spans="9:17" x14ac:dyDescent="0.45">
      <c r="I9970" t="s">
        <v>361</v>
      </c>
      <c r="J9970" t="s">
        <v>811</v>
      </c>
      <c r="K9970">
        <v>5.0259173274997265E-2</v>
      </c>
      <c r="L9970" t="s">
        <v>157</v>
      </c>
      <c r="N9970" t="s">
        <v>596</v>
      </c>
      <c r="O9970" t="s">
        <v>811</v>
      </c>
      <c r="P9970">
        <v>3.0449858840841334E-2</v>
      </c>
      <c r="Q9970" t="s">
        <v>157</v>
      </c>
    </row>
    <row r="9971" spans="9:17" x14ac:dyDescent="0.45">
      <c r="I9971" t="s">
        <v>361</v>
      </c>
      <c r="J9971" t="s">
        <v>812</v>
      </c>
      <c r="K9971">
        <v>3.9084570482474802E-2</v>
      </c>
      <c r="L9971" t="s">
        <v>157</v>
      </c>
      <c r="N9971" t="s">
        <v>596</v>
      </c>
      <c r="O9971" t="s">
        <v>812</v>
      </c>
      <c r="P9971">
        <v>3.1012725958569989E-2</v>
      </c>
      <c r="Q9971" t="s">
        <v>157</v>
      </c>
    </row>
    <row r="9972" spans="9:17" x14ac:dyDescent="0.45">
      <c r="I9972" t="s">
        <v>361</v>
      </c>
      <c r="J9972" t="s">
        <v>813</v>
      </c>
      <c r="K9972">
        <v>2.0647442087178301E-2</v>
      </c>
      <c r="L9972" t="s">
        <v>157</v>
      </c>
      <c r="N9972" t="s">
        <v>596</v>
      </c>
      <c r="O9972" t="s">
        <v>813</v>
      </c>
      <c r="P9972">
        <v>3.423214147575155E-2</v>
      </c>
      <c r="Q9972" t="s">
        <v>157</v>
      </c>
    </row>
    <row r="9973" spans="9:17" x14ac:dyDescent="0.45">
      <c r="I9973" t="s">
        <v>361</v>
      </c>
      <c r="J9973" t="s">
        <v>814</v>
      </c>
      <c r="K9973">
        <v>3.1153462749061505E-3</v>
      </c>
      <c r="L9973" t="s">
        <v>157</v>
      </c>
      <c r="N9973" t="s">
        <v>596</v>
      </c>
      <c r="O9973" t="s">
        <v>814</v>
      </c>
      <c r="P9973">
        <v>0.17697123524342626</v>
      </c>
      <c r="Q9973" t="s">
        <v>157</v>
      </c>
    </row>
    <row r="9974" spans="9:17" x14ac:dyDescent="0.45">
      <c r="I9974" t="s">
        <v>361</v>
      </c>
      <c r="J9974" t="s">
        <v>815</v>
      </c>
      <c r="K9974">
        <v>3.522083835936668E-3</v>
      </c>
      <c r="L9974" t="s">
        <v>157</v>
      </c>
      <c r="N9974" t="s">
        <v>596</v>
      </c>
      <c r="O9974" t="s">
        <v>815</v>
      </c>
      <c r="P9974">
        <v>8.4150035764570863E-2</v>
      </c>
      <c r="Q9974" t="s">
        <v>157</v>
      </c>
    </row>
    <row r="9975" spans="9:17" x14ac:dyDescent="0.45">
      <c r="I9975" t="s">
        <v>361</v>
      </c>
      <c r="J9975" t="s">
        <v>816</v>
      </c>
      <c r="K9975">
        <v>1.4451260919214776E-2</v>
      </c>
      <c r="L9975" t="s">
        <v>157</v>
      </c>
      <c r="N9975" t="s">
        <v>596</v>
      </c>
      <c r="O9975" t="s">
        <v>816</v>
      </c>
      <c r="P9975">
        <v>1.0781969083654459E-2</v>
      </c>
      <c r="Q9975" t="s">
        <v>157</v>
      </c>
    </row>
    <row r="9976" spans="9:17" x14ac:dyDescent="0.45">
      <c r="I9976" t="s">
        <v>361</v>
      </c>
      <c r="J9976" t="s">
        <v>817</v>
      </c>
      <c r="K9976">
        <v>2.3932313951399536E-2</v>
      </c>
      <c r="L9976" t="s">
        <v>157</v>
      </c>
      <c r="N9976" t="s">
        <v>596</v>
      </c>
      <c r="O9976" t="s">
        <v>817</v>
      </c>
      <c r="P9976">
        <v>9.2664876994525587E-3</v>
      </c>
      <c r="Q9976" t="s">
        <v>157</v>
      </c>
    </row>
    <row r="9977" spans="9:17" x14ac:dyDescent="0.45">
      <c r="I9977" t="s">
        <v>361</v>
      </c>
      <c r="J9977" t="s">
        <v>818</v>
      </c>
      <c r="K9977">
        <v>2.9456481947630602E-2</v>
      </c>
      <c r="L9977" t="s">
        <v>157</v>
      </c>
      <c r="N9977" t="s">
        <v>596</v>
      </c>
      <c r="O9977" t="s">
        <v>818</v>
      </c>
      <c r="P9977">
        <v>8.4517196221032074E-3</v>
      </c>
      <c r="Q9977" t="s">
        <v>157</v>
      </c>
    </row>
    <row r="9978" spans="9:17" x14ac:dyDescent="0.45">
      <c r="I9978" t="s">
        <v>361</v>
      </c>
      <c r="J9978" t="s">
        <v>819</v>
      </c>
      <c r="K9978">
        <v>0.17547161027369454</v>
      </c>
      <c r="L9978" t="s">
        <v>157</v>
      </c>
      <c r="N9978" t="s">
        <v>596</v>
      </c>
      <c r="O9978" t="s">
        <v>819</v>
      </c>
      <c r="P9978">
        <v>6.4450357672010378E-2</v>
      </c>
      <c r="Q9978" t="s">
        <v>157</v>
      </c>
    </row>
    <row r="9979" spans="9:17" x14ac:dyDescent="0.45">
      <c r="I9979" t="s">
        <v>361</v>
      </c>
      <c r="J9979" t="s">
        <v>820</v>
      </c>
      <c r="K9979">
        <v>1.9149685008113867E-2</v>
      </c>
      <c r="L9979" t="s">
        <v>157</v>
      </c>
      <c r="N9979" t="s">
        <v>596</v>
      </c>
      <c r="O9979" t="s">
        <v>820</v>
      </c>
      <c r="P9979">
        <v>1.1961064692578046E-2</v>
      </c>
      <c r="Q9979" t="s">
        <v>157</v>
      </c>
    </row>
    <row r="9980" spans="9:17" x14ac:dyDescent="0.45">
      <c r="I9980" t="s">
        <v>361</v>
      </c>
      <c r="J9980" t="s">
        <v>821</v>
      </c>
      <c r="K9980">
        <v>6.7879868762183593E-3</v>
      </c>
      <c r="L9980" t="s">
        <v>157</v>
      </c>
      <c r="N9980" t="s">
        <v>596</v>
      </c>
      <c r="O9980" t="s">
        <v>821</v>
      </c>
      <c r="P9980">
        <v>1.3707300864565576E-2</v>
      </c>
      <c r="Q9980" t="s">
        <v>157</v>
      </c>
    </row>
    <row r="9981" spans="9:17" x14ac:dyDescent="0.45">
      <c r="I9981" t="s">
        <v>361</v>
      </c>
      <c r="J9981" t="s">
        <v>822</v>
      </c>
      <c r="K9981">
        <v>8.9067163109391931E-4</v>
      </c>
      <c r="L9981" t="s">
        <v>157</v>
      </c>
      <c r="N9981" t="s">
        <v>596</v>
      </c>
      <c r="O9981" t="s">
        <v>822</v>
      </c>
      <c r="P9981">
        <v>1.6050654950146313E-2</v>
      </c>
      <c r="Q9981" t="s">
        <v>157</v>
      </c>
    </row>
    <row r="9982" spans="9:17" x14ac:dyDescent="0.45">
      <c r="I9982" t="s">
        <v>361</v>
      </c>
      <c r="J9982" t="s">
        <v>823</v>
      </c>
      <c r="K9982">
        <v>0</v>
      </c>
      <c r="L9982" t="s">
        <v>157</v>
      </c>
      <c r="N9982" t="s">
        <v>596</v>
      </c>
      <c r="O9982" t="s">
        <v>823</v>
      </c>
      <c r="P9982">
        <v>7.7783236358058311E-2</v>
      </c>
      <c r="Q9982" t="s">
        <v>157</v>
      </c>
    </row>
    <row r="9983" spans="9:17" x14ac:dyDescent="0.45">
      <c r="I9983" t="s">
        <v>361</v>
      </c>
      <c r="J9983" t="s">
        <v>872</v>
      </c>
      <c r="K9983">
        <v>0</v>
      </c>
      <c r="L9983" t="s">
        <v>157</v>
      </c>
      <c r="N9983" t="s">
        <v>596</v>
      </c>
      <c r="O9983" t="s">
        <v>872</v>
      </c>
      <c r="P9983">
        <v>2.0578025582630264E-6</v>
      </c>
      <c r="Q9983" t="s">
        <v>157</v>
      </c>
    </row>
    <row r="9984" spans="9:17" x14ac:dyDescent="0.45">
      <c r="I9984" t="s">
        <v>361</v>
      </c>
      <c r="J9984" t="s">
        <v>873</v>
      </c>
      <c r="K9984">
        <v>0</v>
      </c>
      <c r="L9984" t="s">
        <v>157</v>
      </c>
      <c r="N9984" t="s">
        <v>596</v>
      </c>
      <c r="O9984" t="s">
        <v>873</v>
      </c>
      <c r="P9984">
        <v>2.2315436022285553E-7</v>
      </c>
      <c r="Q9984" t="s">
        <v>157</v>
      </c>
    </row>
    <row r="9985" spans="9:17" x14ac:dyDescent="0.45">
      <c r="I9985" t="s">
        <v>361</v>
      </c>
      <c r="J9985" t="s">
        <v>874</v>
      </c>
      <c r="K9985">
        <v>0</v>
      </c>
      <c r="L9985" t="s">
        <v>157</v>
      </c>
      <c r="N9985" t="s">
        <v>596</v>
      </c>
      <c r="O9985" t="s">
        <v>874</v>
      </c>
      <c r="P9985">
        <v>0</v>
      </c>
      <c r="Q9985" t="s">
        <v>157</v>
      </c>
    </row>
    <row r="9986" spans="9:17" x14ac:dyDescent="0.45">
      <c r="I9986" t="s">
        <v>361</v>
      </c>
      <c r="J9986" t="s">
        <v>875</v>
      </c>
      <c r="K9986">
        <v>0</v>
      </c>
      <c r="L9986" t="s">
        <v>157</v>
      </c>
      <c r="N9986" t="s">
        <v>596</v>
      </c>
      <c r="O9986" t="s">
        <v>875</v>
      </c>
      <c r="P9986">
        <v>0</v>
      </c>
      <c r="Q9986" t="s">
        <v>157</v>
      </c>
    </row>
    <row r="9987" spans="9:17" x14ac:dyDescent="0.45">
      <c r="I9987" t="s">
        <v>361</v>
      </c>
      <c r="J9987" t="s">
        <v>876</v>
      </c>
      <c r="K9987">
        <v>0</v>
      </c>
      <c r="L9987" t="s">
        <v>157</v>
      </c>
      <c r="N9987" t="s">
        <v>596</v>
      </c>
      <c r="O9987" t="s">
        <v>876</v>
      </c>
      <c r="P9987">
        <v>1.185077387747284E-7</v>
      </c>
      <c r="Q9987" t="s">
        <v>157</v>
      </c>
    </row>
    <row r="9988" spans="9:17" x14ac:dyDescent="0.45">
      <c r="I9988" t="s">
        <v>361</v>
      </c>
      <c r="J9988" t="s">
        <v>877</v>
      </c>
      <c r="K9988">
        <v>0</v>
      </c>
      <c r="L9988" t="s">
        <v>157</v>
      </c>
      <c r="N9988" t="s">
        <v>596</v>
      </c>
      <c r="O9988" t="s">
        <v>877</v>
      </c>
      <c r="P9988">
        <v>1.0892077476018133E-7</v>
      </c>
      <c r="Q9988" t="s">
        <v>157</v>
      </c>
    </row>
    <row r="9989" spans="9:17" x14ac:dyDescent="0.45">
      <c r="I9989" t="s">
        <v>361</v>
      </c>
      <c r="J9989" t="s">
        <v>878</v>
      </c>
      <c r="K9989">
        <v>0</v>
      </c>
      <c r="L9989" t="s">
        <v>157</v>
      </c>
      <c r="N9989" t="s">
        <v>596</v>
      </c>
      <c r="O9989" t="s">
        <v>878</v>
      </c>
      <c r="P9989">
        <v>1.126607035345458E-7</v>
      </c>
      <c r="Q9989" t="s">
        <v>157</v>
      </c>
    </row>
    <row r="9990" spans="9:17" x14ac:dyDescent="0.45">
      <c r="I9990" t="s">
        <v>361</v>
      </c>
      <c r="J9990" t="s">
        <v>879</v>
      </c>
      <c r="K9990">
        <v>5.6681205827570386E-6</v>
      </c>
      <c r="L9990" t="s">
        <v>157</v>
      </c>
      <c r="N9990" t="s">
        <v>596</v>
      </c>
      <c r="O9990" t="s">
        <v>879</v>
      </c>
      <c r="P9990">
        <v>1.2010545554185183E-7</v>
      </c>
      <c r="Q9990" t="s">
        <v>157</v>
      </c>
    </row>
    <row r="9991" spans="9:17" x14ac:dyDescent="0.45">
      <c r="I9991" t="s">
        <v>361</v>
      </c>
      <c r="J9991" t="s">
        <v>880</v>
      </c>
      <c r="K9991">
        <v>4.346448029844805E-5</v>
      </c>
      <c r="L9991" t="s">
        <v>157</v>
      </c>
      <c r="N9991" t="s">
        <v>596</v>
      </c>
      <c r="O9991" t="s">
        <v>880</v>
      </c>
      <c r="P9991">
        <v>2.1791658678817915E-7</v>
      </c>
      <c r="Q9991" t="s">
        <v>157</v>
      </c>
    </row>
    <row r="9992" spans="9:17" x14ac:dyDescent="0.45">
      <c r="I9992" t="s">
        <v>361</v>
      </c>
      <c r="J9992" t="s">
        <v>881</v>
      </c>
      <c r="K9992">
        <v>8.0978094733647884E-5</v>
      </c>
      <c r="L9992" t="s">
        <v>157</v>
      </c>
      <c r="N9992" t="s">
        <v>596</v>
      </c>
      <c r="O9992" t="s">
        <v>881</v>
      </c>
      <c r="P9992">
        <v>1.8447435635159302E-5</v>
      </c>
      <c r="Q9992" t="s">
        <v>157</v>
      </c>
    </row>
    <row r="9993" spans="9:17" x14ac:dyDescent="0.45">
      <c r="I9993" t="s">
        <v>361</v>
      </c>
      <c r="J9993" t="s">
        <v>882</v>
      </c>
      <c r="K9993">
        <v>1.1941375297428136E-4</v>
      </c>
      <c r="L9993" t="s">
        <v>157</v>
      </c>
      <c r="N9993" t="s">
        <v>596</v>
      </c>
      <c r="O9993" t="s">
        <v>882</v>
      </c>
      <c r="P9993">
        <v>1.6125161109650671E-5</v>
      </c>
      <c r="Q9993" t="s">
        <v>157</v>
      </c>
    </row>
    <row r="9994" spans="9:17" x14ac:dyDescent="0.45">
      <c r="I9994" t="s">
        <v>361</v>
      </c>
      <c r="J9994" t="s">
        <v>883</v>
      </c>
      <c r="K9994">
        <v>6.9096460381934497E-5</v>
      </c>
      <c r="L9994" t="s">
        <v>157</v>
      </c>
      <c r="N9994" t="s">
        <v>596</v>
      </c>
      <c r="O9994" t="s">
        <v>883</v>
      </c>
      <c r="P9994">
        <v>1.5397789581060136E-5</v>
      </c>
      <c r="Q9994" t="s">
        <v>157</v>
      </c>
    </row>
    <row r="9995" spans="9:17" x14ac:dyDescent="0.45">
      <c r="I9995" t="s">
        <v>361</v>
      </c>
      <c r="J9995" t="s">
        <v>884</v>
      </c>
      <c r="K9995">
        <v>5.2345964181935472E-5</v>
      </c>
      <c r="L9995" t="s">
        <v>157</v>
      </c>
      <c r="N9995" t="s">
        <v>596</v>
      </c>
      <c r="O9995" t="s">
        <v>884</v>
      </c>
      <c r="P9995">
        <v>1.2586089548064499E-5</v>
      </c>
      <c r="Q9995" t="s">
        <v>157</v>
      </c>
    </row>
    <row r="9996" spans="9:17" x14ac:dyDescent="0.45">
      <c r="I9996" t="s">
        <v>361</v>
      </c>
      <c r="J9996" t="s">
        <v>885</v>
      </c>
      <c r="K9996">
        <v>4.8518310657038843E-5</v>
      </c>
      <c r="L9996" t="s">
        <v>157</v>
      </c>
      <c r="N9996" t="s">
        <v>596</v>
      </c>
      <c r="O9996" t="s">
        <v>885</v>
      </c>
      <c r="P9996">
        <v>6.2657517910393738E-6</v>
      </c>
      <c r="Q9996" t="s">
        <v>157</v>
      </c>
    </row>
    <row r="9997" spans="9:17" x14ac:dyDescent="0.45">
      <c r="I9997" t="s">
        <v>361</v>
      </c>
      <c r="J9997" t="s">
        <v>886</v>
      </c>
      <c r="K9997">
        <v>4.4100269772844283E-5</v>
      </c>
      <c r="L9997" t="s">
        <v>157</v>
      </c>
      <c r="N9997" t="s">
        <v>596</v>
      </c>
      <c r="O9997" t="s">
        <v>886</v>
      </c>
      <c r="P9997">
        <v>7.6745380329860106E-6</v>
      </c>
      <c r="Q9997" t="s">
        <v>157</v>
      </c>
    </row>
    <row r="9998" spans="9:17" x14ac:dyDescent="0.45">
      <c r="I9998" t="s">
        <v>361</v>
      </c>
      <c r="J9998" t="s">
        <v>887</v>
      </c>
      <c r="K9998">
        <v>8.1601776846104568E-5</v>
      </c>
      <c r="L9998" t="s">
        <v>157</v>
      </c>
      <c r="N9998" t="s">
        <v>596</v>
      </c>
      <c r="O9998" t="s">
        <v>887</v>
      </c>
      <c r="P9998">
        <v>3.1754769254538677E-6</v>
      </c>
      <c r="Q9998" t="s">
        <v>157</v>
      </c>
    </row>
    <row r="9999" spans="9:17" x14ac:dyDescent="0.45">
      <c r="I9999" t="s">
        <v>361</v>
      </c>
      <c r="J9999" t="s">
        <v>888</v>
      </c>
      <c r="K9999">
        <v>5.5583128371823296E-5</v>
      </c>
      <c r="L9999" t="s">
        <v>157</v>
      </c>
      <c r="N9999" t="s">
        <v>596</v>
      </c>
      <c r="O9999" t="s">
        <v>888</v>
      </c>
      <c r="P9999">
        <v>2.8074412450747117E-6</v>
      </c>
      <c r="Q9999" t="s">
        <v>157</v>
      </c>
    </row>
    <row r="10000" spans="9:17" x14ac:dyDescent="0.45">
      <c r="I10000" t="s">
        <v>361</v>
      </c>
      <c r="J10000" t="s">
        <v>889</v>
      </c>
      <c r="K10000">
        <v>0</v>
      </c>
      <c r="L10000" t="s">
        <v>157</v>
      </c>
      <c r="N10000" t="s">
        <v>596</v>
      </c>
      <c r="O10000" t="s">
        <v>889</v>
      </c>
      <c r="P10000">
        <v>9.7071144242215427E-6</v>
      </c>
      <c r="Q10000" t="s">
        <v>157</v>
      </c>
    </row>
    <row r="10001" spans="9:17" x14ac:dyDescent="0.45">
      <c r="I10001" t="s">
        <v>361</v>
      </c>
      <c r="J10001" t="s">
        <v>890</v>
      </c>
      <c r="K10001">
        <v>0</v>
      </c>
      <c r="L10001" t="s">
        <v>157</v>
      </c>
      <c r="N10001" t="s">
        <v>596</v>
      </c>
      <c r="O10001" t="s">
        <v>890</v>
      </c>
      <c r="P10001">
        <v>2.0412074502855657E-5</v>
      </c>
      <c r="Q10001" t="s">
        <v>157</v>
      </c>
    </row>
    <row r="10002" spans="9:17" x14ac:dyDescent="0.45">
      <c r="I10002" t="s">
        <v>361</v>
      </c>
      <c r="J10002" t="s">
        <v>891</v>
      </c>
      <c r="K10002">
        <v>0</v>
      </c>
      <c r="L10002" t="s">
        <v>157</v>
      </c>
      <c r="N10002" t="s">
        <v>596</v>
      </c>
      <c r="O10002" t="s">
        <v>891</v>
      </c>
      <c r="P10002">
        <v>2.5785871277862034E-5</v>
      </c>
      <c r="Q10002" t="s">
        <v>157</v>
      </c>
    </row>
    <row r="10003" spans="9:17" x14ac:dyDescent="0.45">
      <c r="I10003" t="s">
        <v>361</v>
      </c>
      <c r="J10003" t="s">
        <v>892</v>
      </c>
      <c r="K10003">
        <v>0</v>
      </c>
      <c r="L10003" t="s">
        <v>157</v>
      </c>
      <c r="N10003" t="s">
        <v>596</v>
      </c>
      <c r="O10003" t="s">
        <v>892</v>
      </c>
      <c r="P10003">
        <v>2.081532250421271E-5</v>
      </c>
      <c r="Q10003" t="s">
        <v>157</v>
      </c>
    </row>
    <row r="10004" spans="9:17" x14ac:dyDescent="0.45">
      <c r="I10004" t="s">
        <v>361</v>
      </c>
      <c r="J10004" t="s">
        <v>893</v>
      </c>
      <c r="K10004">
        <v>0</v>
      </c>
      <c r="L10004" t="s">
        <v>157</v>
      </c>
      <c r="N10004" t="s">
        <v>596</v>
      </c>
      <c r="O10004" t="s">
        <v>893</v>
      </c>
      <c r="P10004">
        <v>4.5699305262294028E-6</v>
      </c>
      <c r="Q10004" t="s">
        <v>157</v>
      </c>
    </row>
    <row r="10005" spans="9:17" x14ac:dyDescent="0.45">
      <c r="I10005" t="s">
        <v>361</v>
      </c>
      <c r="J10005" t="s">
        <v>894</v>
      </c>
      <c r="K10005">
        <v>0</v>
      </c>
      <c r="L10005" t="s">
        <v>157</v>
      </c>
      <c r="N10005" t="s">
        <v>596</v>
      </c>
      <c r="O10005" t="s">
        <v>894</v>
      </c>
      <c r="P10005">
        <v>2.9873368715680105E-7</v>
      </c>
      <c r="Q10005" t="s">
        <v>157</v>
      </c>
    </row>
    <row r="10006" spans="9:17" x14ac:dyDescent="0.45">
      <c r="I10006" t="s">
        <v>361</v>
      </c>
      <c r="J10006" t="s">
        <v>895</v>
      </c>
      <c r="K10006">
        <v>0</v>
      </c>
      <c r="L10006" t="s">
        <v>157</v>
      </c>
      <c r="N10006" t="s">
        <v>596</v>
      </c>
      <c r="O10006" t="s">
        <v>895</v>
      </c>
      <c r="P10006">
        <v>0</v>
      </c>
      <c r="Q10006" t="s">
        <v>157</v>
      </c>
    </row>
    <row r="10007" spans="9:17" x14ac:dyDescent="0.45">
      <c r="I10007" t="s">
        <v>362</v>
      </c>
      <c r="J10007" t="s">
        <v>156</v>
      </c>
      <c r="K10007">
        <v>0</v>
      </c>
      <c r="L10007" t="s">
        <v>157</v>
      </c>
      <c r="N10007" t="s">
        <v>597</v>
      </c>
      <c r="O10007" t="s">
        <v>156</v>
      </c>
      <c r="P10007">
        <v>4.2764786806203416E-2</v>
      </c>
      <c r="Q10007" t="s">
        <v>157</v>
      </c>
    </row>
    <row r="10008" spans="9:17" x14ac:dyDescent="0.45">
      <c r="I10008" t="s">
        <v>362</v>
      </c>
      <c r="J10008" t="s">
        <v>158</v>
      </c>
      <c r="K10008">
        <v>0</v>
      </c>
      <c r="L10008" t="s">
        <v>157</v>
      </c>
      <c r="N10008" t="s">
        <v>597</v>
      </c>
      <c r="O10008" t="s">
        <v>158</v>
      </c>
      <c r="P10008">
        <v>5.0577464631228553E-3</v>
      </c>
      <c r="Q10008" t="s">
        <v>157</v>
      </c>
    </row>
    <row r="10009" spans="9:17" x14ac:dyDescent="0.45">
      <c r="I10009" t="s">
        <v>362</v>
      </c>
      <c r="J10009" t="s">
        <v>159</v>
      </c>
      <c r="K10009">
        <v>4.115631397256507E-3</v>
      </c>
      <c r="L10009" t="s">
        <v>157</v>
      </c>
      <c r="N10009" t="s">
        <v>597</v>
      </c>
      <c r="O10009" t="s">
        <v>159</v>
      </c>
      <c r="P10009">
        <v>4.4404621473684291E-3</v>
      </c>
      <c r="Q10009" t="s">
        <v>157</v>
      </c>
    </row>
    <row r="10010" spans="9:17" x14ac:dyDescent="0.45">
      <c r="I10010" t="s">
        <v>362</v>
      </c>
      <c r="J10010" t="s">
        <v>160</v>
      </c>
      <c r="K10010">
        <v>5.8944498214694354E-3</v>
      </c>
      <c r="L10010" t="s">
        <v>157</v>
      </c>
      <c r="N10010" t="s">
        <v>597</v>
      </c>
      <c r="O10010" t="s">
        <v>160</v>
      </c>
      <c r="P10010">
        <v>4.3670557259114931E-3</v>
      </c>
      <c r="Q10010" t="s">
        <v>157</v>
      </c>
    </row>
    <row r="10011" spans="9:17" x14ac:dyDescent="0.45">
      <c r="I10011" t="s">
        <v>362</v>
      </c>
      <c r="J10011" t="s">
        <v>161</v>
      </c>
      <c r="K10011">
        <v>3.6559539704293431E-2</v>
      </c>
      <c r="L10011" t="s">
        <v>157</v>
      </c>
      <c r="N10011" t="s">
        <v>597</v>
      </c>
      <c r="O10011" t="s">
        <v>161</v>
      </c>
      <c r="P10011">
        <v>3.0316694905163314E-2</v>
      </c>
      <c r="Q10011" t="s">
        <v>157</v>
      </c>
    </row>
    <row r="10012" spans="9:17" x14ac:dyDescent="0.45">
      <c r="I10012" t="s">
        <v>362</v>
      </c>
      <c r="J10012" t="s">
        <v>807</v>
      </c>
      <c r="K10012">
        <v>4.1544539040002867E-3</v>
      </c>
      <c r="L10012" t="s">
        <v>157</v>
      </c>
      <c r="N10012" t="s">
        <v>597</v>
      </c>
      <c r="O10012" t="s">
        <v>807</v>
      </c>
      <c r="P10012">
        <v>4.7167236222613006E-3</v>
      </c>
      <c r="Q10012" t="s">
        <v>157</v>
      </c>
    </row>
    <row r="10013" spans="9:17" x14ac:dyDescent="0.45">
      <c r="I10013" t="s">
        <v>362</v>
      </c>
      <c r="J10013" t="s">
        <v>808</v>
      </c>
      <c r="K10013">
        <v>7.683524069625969E-4</v>
      </c>
      <c r="L10013" t="s">
        <v>157</v>
      </c>
      <c r="N10013" t="s">
        <v>597</v>
      </c>
      <c r="O10013" t="s">
        <v>808</v>
      </c>
      <c r="P10013">
        <v>4.9306744758717295E-3</v>
      </c>
      <c r="Q10013" t="s">
        <v>157</v>
      </c>
    </row>
    <row r="10014" spans="9:17" x14ac:dyDescent="0.45">
      <c r="I10014" t="s">
        <v>362</v>
      </c>
      <c r="J10014" t="s">
        <v>809</v>
      </c>
      <c r="K10014">
        <v>0</v>
      </c>
      <c r="L10014" t="s">
        <v>157</v>
      </c>
      <c r="N10014" t="s">
        <v>597</v>
      </c>
      <c r="O10014" t="s">
        <v>809</v>
      </c>
      <c r="P10014">
        <v>5.5191367748289267E-3</v>
      </c>
      <c r="Q10014" t="s">
        <v>157</v>
      </c>
    </row>
    <row r="10015" spans="9:17" x14ac:dyDescent="0.45">
      <c r="I10015" t="s">
        <v>362</v>
      </c>
      <c r="J10015" t="s">
        <v>810</v>
      </c>
      <c r="K10015">
        <v>0</v>
      </c>
      <c r="L10015" t="s">
        <v>157</v>
      </c>
      <c r="N10015" t="s">
        <v>597</v>
      </c>
      <c r="O10015" t="s">
        <v>810</v>
      </c>
      <c r="P10015">
        <v>3.2921577405886471E-2</v>
      </c>
      <c r="Q10015" t="s">
        <v>157</v>
      </c>
    </row>
    <row r="10016" spans="9:17" x14ac:dyDescent="0.45">
      <c r="I10016" t="s">
        <v>362</v>
      </c>
      <c r="J10016" t="s">
        <v>162</v>
      </c>
      <c r="K10016">
        <v>3.3376595027596913E-2</v>
      </c>
      <c r="L10016" t="s">
        <v>157</v>
      </c>
      <c r="N10016" t="s">
        <v>597</v>
      </c>
      <c r="O10016" t="s">
        <v>162</v>
      </c>
      <c r="P10016">
        <v>0.14093460247404319</v>
      </c>
      <c r="Q10016" t="s">
        <v>157</v>
      </c>
    </row>
    <row r="10017" spans="9:17" x14ac:dyDescent="0.45">
      <c r="I10017" t="s">
        <v>362</v>
      </c>
      <c r="J10017" t="s">
        <v>163</v>
      </c>
      <c r="K10017">
        <v>4.2433100612173896E-2</v>
      </c>
      <c r="L10017" t="s">
        <v>157</v>
      </c>
      <c r="N10017" t="s">
        <v>597</v>
      </c>
      <c r="O10017" t="s">
        <v>163</v>
      </c>
      <c r="P10017">
        <v>1.4930808662950356E-2</v>
      </c>
      <c r="Q10017" t="s">
        <v>157</v>
      </c>
    </row>
    <row r="10018" spans="9:17" x14ac:dyDescent="0.45">
      <c r="I10018" t="s">
        <v>362</v>
      </c>
      <c r="J10018" t="s">
        <v>164</v>
      </c>
      <c r="K10018">
        <v>5.4030017987170789E-2</v>
      </c>
      <c r="L10018" t="s">
        <v>157</v>
      </c>
      <c r="N10018" t="s">
        <v>597</v>
      </c>
      <c r="O10018" t="s">
        <v>164</v>
      </c>
      <c r="P10018">
        <v>1.5421622943604999E-2</v>
      </c>
      <c r="Q10018" t="s">
        <v>157</v>
      </c>
    </row>
    <row r="10019" spans="9:17" x14ac:dyDescent="0.45">
      <c r="I10019" t="s">
        <v>362</v>
      </c>
      <c r="J10019" t="s">
        <v>165</v>
      </c>
      <c r="K10019">
        <v>6.0606609295172045E-2</v>
      </c>
      <c r="L10019" t="s">
        <v>157</v>
      </c>
      <c r="N10019" t="s">
        <v>597</v>
      </c>
      <c r="O10019" t="s">
        <v>165</v>
      </c>
      <c r="P10019">
        <v>1.4933597270811685E-2</v>
      </c>
      <c r="Q10019" t="s">
        <v>157</v>
      </c>
    </row>
    <row r="10020" spans="9:17" x14ac:dyDescent="0.45">
      <c r="I10020" t="s">
        <v>362</v>
      </c>
      <c r="J10020" t="s">
        <v>166</v>
      </c>
      <c r="K10020">
        <v>0.36829984969609836</v>
      </c>
      <c r="L10020" t="s">
        <v>157</v>
      </c>
      <c r="N10020" t="s">
        <v>597</v>
      </c>
      <c r="O10020" t="s">
        <v>166</v>
      </c>
      <c r="P10020">
        <v>0.14068161610220994</v>
      </c>
      <c r="Q10020" t="s">
        <v>157</v>
      </c>
    </row>
    <row r="10021" spans="9:17" x14ac:dyDescent="0.45">
      <c r="I10021" t="s">
        <v>362</v>
      </c>
      <c r="J10021" t="s">
        <v>811</v>
      </c>
      <c r="K10021">
        <v>4.979650025050502E-2</v>
      </c>
      <c r="L10021" t="s">
        <v>157</v>
      </c>
      <c r="N10021" t="s">
        <v>597</v>
      </c>
      <c r="O10021" t="s">
        <v>811</v>
      </c>
      <c r="P10021">
        <v>3.0802990258909872E-2</v>
      </c>
      <c r="Q10021" t="s">
        <v>157</v>
      </c>
    </row>
    <row r="10022" spans="9:17" x14ac:dyDescent="0.45">
      <c r="I10022" t="s">
        <v>362</v>
      </c>
      <c r="J10022" t="s">
        <v>812</v>
      </c>
      <c r="K10022">
        <v>3.9019615830274662E-2</v>
      </c>
      <c r="L10022" t="s">
        <v>157</v>
      </c>
      <c r="N10022" t="s">
        <v>597</v>
      </c>
      <c r="O10022" t="s">
        <v>812</v>
      </c>
      <c r="P10022">
        <v>2.9504319431091493E-2</v>
      </c>
      <c r="Q10022" t="s">
        <v>157</v>
      </c>
    </row>
    <row r="10023" spans="9:17" x14ac:dyDescent="0.45">
      <c r="I10023" t="s">
        <v>362</v>
      </c>
      <c r="J10023" t="s">
        <v>813</v>
      </c>
      <c r="K10023">
        <v>2.0882489807730012E-2</v>
      </c>
      <c r="L10023" t="s">
        <v>157</v>
      </c>
      <c r="N10023" t="s">
        <v>597</v>
      </c>
      <c r="O10023" t="s">
        <v>813</v>
      </c>
      <c r="P10023">
        <v>2.9772945029159937E-2</v>
      </c>
      <c r="Q10023" t="s">
        <v>157</v>
      </c>
    </row>
    <row r="10024" spans="9:17" x14ac:dyDescent="0.45">
      <c r="I10024" t="s">
        <v>362</v>
      </c>
      <c r="J10024" t="s">
        <v>814</v>
      </c>
      <c r="K10024">
        <v>3.4757981712188004E-3</v>
      </c>
      <c r="L10024" t="s">
        <v>157</v>
      </c>
      <c r="N10024" t="s">
        <v>597</v>
      </c>
      <c r="O10024" t="s">
        <v>814</v>
      </c>
      <c r="P10024">
        <v>0.14585522354280928</v>
      </c>
      <c r="Q10024" t="s">
        <v>157</v>
      </c>
    </row>
    <row r="10025" spans="9:17" x14ac:dyDescent="0.45">
      <c r="I10025" t="s">
        <v>362</v>
      </c>
      <c r="J10025" t="s">
        <v>815</v>
      </c>
      <c r="K10025">
        <v>3.5811711471979858E-3</v>
      </c>
      <c r="L10025" t="s">
        <v>157</v>
      </c>
      <c r="N10025" t="s">
        <v>597</v>
      </c>
      <c r="O10025" t="s">
        <v>815</v>
      </c>
      <c r="P10025">
        <v>8.6615977109723852E-2</v>
      </c>
      <c r="Q10025" t="s">
        <v>157</v>
      </c>
    </row>
    <row r="10026" spans="9:17" x14ac:dyDescent="0.45">
      <c r="I10026" t="s">
        <v>362</v>
      </c>
      <c r="J10026" t="s">
        <v>816</v>
      </c>
      <c r="K10026">
        <v>1.4698295257341216E-2</v>
      </c>
      <c r="L10026" t="s">
        <v>157</v>
      </c>
      <c r="N10026" t="s">
        <v>597</v>
      </c>
      <c r="O10026" t="s">
        <v>816</v>
      </c>
      <c r="P10026">
        <v>1.120546894623421E-2</v>
      </c>
      <c r="Q10026" t="s">
        <v>157</v>
      </c>
    </row>
    <row r="10027" spans="9:17" x14ac:dyDescent="0.45">
      <c r="I10027" t="s">
        <v>362</v>
      </c>
      <c r="J10027" t="s">
        <v>817</v>
      </c>
      <c r="K10027">
        <v>2.4503666332298769E-2</v>
      </c>
      <c r="L10027" t="s">
        <v>157</v>
      </c>
      <c r="N10027" t="s">
        <v>597</v>
      </c>
      <c r="O10027" t="s">
        <v>817</v>
      </c>
      <c r="P10027">
        <v>1.0293322562422229E-2</v>
      </c>
      <c r="Q10027" t="s">
        <v>157</v>
      </c>
    </row>
    <row r="10028" spans="9:17" x14ac:dyDescent="0.45">
      <c r="I10028" t="s">
        <v>362</v>
      </c>
      <c r="J10028" t="s">
        <v>818</v>
      </c>
      <c r="K10028">
        <v>2.985486607501198E-2</v>
      </c>
      <c r="L10028" t="s">
        <v>157</v>
      </c>
      <c r="N10028" t="s">
        <v>597</v>
      </c>
      <c r="O10028" t="s">
        <v>818</v>
      </c>
      <c r="P10028">
        <v>9.5200721127029781E-3</v>
      </c>
      <c r="Q10028" t="s">
        <v>157</v>
      </c>
    </row>
    <row r="10029" spans="9:17" x14ac:dyDescent="0.45">
      <c r="I10029" t="s">
        <v>362</v>
      </c>
      <c r="J10029" t="s">
        <v>819</v>
      </c>
      <c r="K10029">
        <v>0.17593598233720345</v>
      </c>
      <c r="L10029" t="s">
        <v>157</v>
      </c>
      <c r="N10029" t="s">
        <v>597</v>
      </c>
      <c r="O10029" t="s">
        <v>819</v>
      </c>
      <c r="P10029">
        <v>7.0273217288336298E-2</v>
      </c>
      <c r="Q10029" t="s">
        <v>157</v>
      </c>
    </row>
    <row r="10030" spans="9:17" x14ac:dyDescent="0.45">
      <c r="I10030" t="s">
        <v>362</v>
      </c>
      <c r="J10030" t="s">
        <v>820</v>
      </c>
      <c r="K10030">
        <v>1.9455123880412879E-2</v>
      </c>
      <c r="L10030" t="s">
        <v>157</v>
      </c>
      <c r="N10030" t="s">
        <v>597</v>
      </c>
      <c r="O10030" t="s">
        <v>820</v>
      </c>
      <c r="P10030">
        <v>1.2234513299068878E-2</v>
      </c>
      <c r="Q10030" t="s">
        <v>157</v>
      </c>
    </row>
    <row r="10031" spans="9:17" x14ac:dyDescent="0.45">
      <c r="I10031" t="s">
        <v>362</v>
      </c>
      <c r="J10031" t="s">
        <v>821</v>
      </c>
      <c r="K10031">
        <v>6.8436595988955913E-3</v>
      </c>
      <c r="L10031" t="s">
        <v>157</v>
      </c>
      <c r="N10031" t="s">
        <v>597</v>
      </c>
      <c r="O10031" t="s">
        <v>821</v>
      </c>
      <c r="P10031">
        <v>1.3603887754907229E-2</v>
      </c>
      <c r="Q10031" t="s">
        <v>157</v>
      </c>
    </row>
    <row r="10032" spans="9:17" x14ac:dyDescent="0.45">
      <c r="I10032" t="s">
        <v>362</v>
      </c>
      <c r="J10032" t="s">
        <v>822</v>
      </c>
      <c r="K10032">
        <v>9.5539196694809179E-4</v>
      </c>
      <c r="L10032" t="s">
        <v>157</v>
      </c>
      <c r="N10032" t="s">
        <v>597</v>
      </c>
      <c r="O10032" t="s">
        <v>822</v>
      </c>
      <c r="P10032">
        <v>1.5161687650446775E-2</v>
      </c>
      <c r="Q10032" t="s">
        <v>157</v>
      </c>
    </row>
    <row r="10033" spans="9:17" x14ac:dyDescent="0.45">
      <c r="I10033" t="s">
        <v>362</v>
      </c>
      <c r="J10033" t="s">
        <v>823</v>
      </c>
      <c r="K10033">
        <v>0</v>
      </c>
      <c r="L10033" t="s">
        <v>157</v>
      </c>
      <c r="N10033" t="s">
        <v>597</v>
      </c>
      <c r="O10033" t="s">
        <v>823</v>
      </c>
      <c r="P10033">
        <v>7.3055695429813244E-2</v>
      </c>
      <c r="Q10033" t="s">
        <v>157</v>
      </c>
    </row>
    <row r="10034" spans="9:17" x14ac:dyDescent="0.45">
      <c r="I10034" t="s">
        <v>362</v>
      </c>
      <c r="J10034" t="s">
        <v>872</v>
      </c>
      <c r="K10034">
        <v>0</v>
      </c>
      <c r="L10034" t="s">
        <v>157</v>
      </c>
      <c r="N10034" t="s">
        <v>597</v>
      </c>
      <c r="O10034" t="s">
        <v>872</v>
      </c>
      <c r="P10034">
        <v>9.6668428697280721E-6</v>
      </c>
      <c r="Q10034" t="s">
        <v>157</v>
      </c>
    </row>
    <row r="10035" spans="9:17" x14ac:dyDescent="0.45">
      <c r="I10035" t="s">
        <v>362</v>
      </c>
      <c r="J10035" t="s">
        <v>873</v>
      </c>
      <c r="K10035">
        <v>0</v>
      </c>
      <c r="L10035" t="s">
        <v>157</v>
      </c>
      <c r="N10035" t="s">
        <v>597</v>
      </c>
      <c r="O10035" t="s">
        <v>873</v>
      </c>
      <c r="P10035">
        <v>9.4999486244088913E-7</v>
      </c>
      <c r="Q10035" t="s">
        <v>157</v>
      </c>
    </row>
    <row r="10036" spans="9:17" x14ac:dyDescent="0.45">
      <c r="I10036" t="s">
        <v>362</v>
      </c>
      <c r="J10036" t="s">
        <v>874</v>
      </c>
      <c r="K10036">
        <v>0</v>
      </c>
      <c r="L10036" t="s">
        <v>157</v>
      </c>
      <c r="N10036" t="s">
        <v>597</v>
      </c>
      <c r="O10036" t="s">
        <v>874</v>
      </c>
      <c r="P10036">
        <v>3.709545122519751E-8</v>
      </c>
      <c r="Q10036" t="s">
        <v>157</v>
      </c>
    </row>
    <row r="10037" spans="9:17" x14ac:dyDescent="0.45">
      <c r="I10037" t="s">
        <v>362</v>
      </c>
      <c r="J10037" t="s">
        <v>875</v>
      </c>
      <c r="K10037">
        <v>0</v>
      </c>
      <c r="L10037" t="s">
        <v>157</v>
      </c>
      <c r="N10037" t="s">
        <v>597</v>
      </c>
      <c r="O10037" t="s">
        <v>875</v>
      </c>
      <c r="P10037">
        <v>7.2389300389082828E-8</v>
      </c>
      <c r="Q10037" t="s">
        <v>157</v>
      </c>
    </row>
    <row r="10038" spans="9:17" x14ac:dyDescent="0.45">
      <c r="I10038" t="s">
        <v>362</v>
      </c>
      <c r="J10038" t="s">
        <v>876</v>
      </c>
      <c r="K10038">
        <v>0</v>
      </c>
      <c r="L10038" t="s">
        <v>157</v>
      </c>
      <c r="N10038" t="s">
        <v>597</v>
      </c>
      <c r="O10038" t="s">
        <v>876</v>
      </c>
      <c r="P10038">
        <v>3.6482500192087256E-7</v>
      </c>
      <c r="Q10038" t="s">
        <v>157</v>
      </c>
    </row>
    <row r="10039" spans="9:17" x14ac:dyDescent="0.45">
      <c r="I10039" t="s">
        <v>362</v>
      </c>
      <c r="J10039" t="s">
        <v>877</v>
      </c>
      <c r="K10039">
        <v>0</v>
      </c>
      <c r="L10039" t="s">
        <v>157</v>
      </c>
      <c r="N10039" t="s">
        <v>597</v>
      </c>
      <c r="O10039" t="s">
        <v>877</v>
      </c>
      <c r="P10039">
        <v>7.6732726326906155E-7</v>
      </c>
      <c r="Q10039" t="s">
        <v>157</v>
      </c>
    </row>
    <row r="10040" spans="9:17" x14ac:dyDescent="0.45">
      <c r="I10040" t="s">
        <v>362</v>
      </c>
      <c r="J10040" t="s">
        <v>878</v>
      </c>
      <c r="K10040">
        <v>0</v>
      </c>
      <c r="L10040" t="s">
        <v>157</v>
      </c>
      <c r="N10040" t="s">
        <v>597</v>
      </c>
      <c r="O10040" t="s">
        <v>878</v>
      </c>
      <c r="P10040">
        <v>3.1019072312393075E-6</v>
      </c>
      <c r="Q10040" t="s">
        <v>157</v>
      </c>
    </row>
    <row r="10041" spans="9:17" x14ac:dyDescent="0.45">
      <c r="I10041" t="s">
        <v>362</v>
      </c>
      <c r="J10041" t="s">
        <v>879</v>
      </c>
      <c r="K10041">
        <v>1.9238299358276399E-5</v>
      </c>
      <c r="L10041" t="s">
        <v>157</v>
      </c>
      <c r="N10041" t="s">
        <v>597</v>
      </c>
      <c r="O10041" t="s">
        <v>879</v>
      </c>
      <c r="P10041">
        <v>1.8763858213940267E-6</v>
      </c>
      <c r="Q10041" t="s">
        <v>157</v>
      </c>
    </row>
    <row r="10042" spans="9:17" x14ac:dyDescent="0.45">
      <c r="I10042" t="s">
        <v>362</v>
      </c>
      <c r="J10042" t="s">
        <v>880</v>
      </c>
      <c r="K10042">
        <v>5.9815985656172121E-5</v>
      </c>
      <c r="L10042" t="s">
        <v>157</v>
      </c>
      <c r="N10042" t="s">
        <v>597</v>
      </c>
      <c r="O10042" t="s">
        <v>880</v>
      </c>
      <c r="P10042">
        <v>1.1683880309363419E-6</v>
      </c>
      <c r="Q10042" t="s">
        <v>157</v>
      </c>
    </row>
    <row r="10043" spans="9:17" x14ac:dyDescent="0.45">
      <c r="I10043" t="s">
        <v>362</v>
      </c>
      <c r="J10043" t="s">
        <v>881</v>
      </c>
      <c r="K10043">
        <v>1.3743067277318939E-4</v>
      </c>
      <c r="L10043" t="s">
        <v>157</v>
      </c>
      <c r="N10043" t="s">
        <v>597</v>
      </c>
      <c r="O10043" t="s">
        <v>881</v>
      </c>
      <c r="P10043">
        <v>3.3260759740369483E-5</v>
      </c>
      <c r="Q10043" t="s">
        <v>157</v>
      </c>
    </row>
    <row r="10044" spans="9:17" x14ac:dyDescent="0.45">
      <c r="I10044" t="s">
        <v>362</v>
      </c>
      <c r="J10044" t="s">
        <v>882</v>
      </c>
      <c r="K10044">
        <v>1.4629338616685097E-4</v>
      </c>
      <c r="L10044" t="s">
        <v>157</v>
      </c>
      <c r="N10044" t="s">
        <v>597</v>
      </c>
      <c r="O10044" t="s">
        <v>882</v>
      </c>
      <c r="P10044">
        <v>2.7759760405152812E-5</v>
      </c>
      <c r="Q10044" t="s">
        <v>157</v>
      </c>
    </row>
    <row r="10045" spans="9:17" x14ac:dyDescent="0.45">
      <c r="I10045" t="s">
        <v>362</v>
      </c>
      <c r="J10045" t="s">
        <v>883</v>
      </c>
      <c r="K10045">
        <v>1.0562199016986033E-4</v>
      </c>
      <c r="L10045" t="s">
        <v>157</v>
      </c>
      <c r="N10045" t="s">
        <v>597</v>
      </c>
      <c r="O10045" t="s">
        <v>883</v>
      </c>
      <c r="P10045">
        <v>2.4693903137970133E-5</v>
      </c>
      <c r="Q10045" t="s">
        <v>157</v>
      </c>
    </row>
    <row r="10046" spans="9:17" x14ac:dyDescent="0.45">
      <c r="I10046" t="s">
        <v>362</v>
      </c>
      <c r="J10046" t="s">
        <v>884</v>
      </c>
      <c r="K10046">
        <v>8.1698580246940234E-5</v>
      </c>
      <c r="L10046" t="s">
        <v>157</v>
      </c>
      <c r="N10046" t="s">
        <v>597</v>
      </c>
      <c r="O10046" t="s">
        <v>884</v>
      </c>
      <c r="P10046">
        <v>2.0586300211561481E-5</v>
      </c>
      <c r="Q10046" t="s">
        <v>157</v>
      </c>
    </row>
    <row r="10047" spans="9:17" x14ac:dyDescent="0.45">
      <c r="I10047" t="s">
        <v>362</v>
      </c>
      <c r="J10047" t="s">
        <v>885</v>
      </c>
      <c r="K10047">
        <v>5.2724218008131166E-5</v>
      </c>
      <c r="L10047" t="s">
        <v>157</v>
      </c>
      <c r="N10047" t="s">
        <v>597</v>
      </c>
      <c r="O10047" t="s">
        <v>885</v>
      </c>
      <c r="P10047">
        <v>1.1922603720123173E-5</v>
      </c>
      <c r="Q10047" t="s">
        <v>157</v>
      </c>
    </row>
    <row r="10048" spans="9:17" x14ac:dyDescent="0.45">
      <c r="I10048" t="s">
        <v>362</v>
      </c>
      <c r="J10048" t="s">
        <v>886</v>
      </c>
      <c r="K10048">
        <v>2.4922503077315205E-5</v>
      </c>
      <c r="L10048" t="s">
        <v>157</v>
      </c>
      <c r="N10048" t="s">
        <v>597</v>
      </c>
      <c r="O10048" t="s">
        <v>886</v>
      </c>
      <c r="P10048">
        <v>8.8446036361382739E-6</v>
      </c>
      <c r="Q10048" t="s">
        <v>157</v>
      </c>
    </row>
    <row r="10049" spans="9:17" x14ac:dyDescent="0.45">
      <c r="I10049" t="s">
        <v>362</v>
      </c>
      <c r="J10049" t="s">
        <v>887</v>
      </c>
      <c r="K10049">
        <v>4.532842530875078E-5</v>
      </c>
      <c r="L10049" t="s">
        <v>157</v>
      </c>
      <c r="N10049" t="s">
        <v>597</v>
      </c>
      <c r="O10049" t="s">
        <v>887</v>
      </c>
      <c r="P10049">
        <v>3.7808308510130994E-6</v>
      </c>
      <c r="Q10049" t="s">
        <v>157</v>
      </c>
    </row>
    <row r="10050" spans="9:17" x14ac:dyDescent="0.45">
      <c r="I10050" t="s">
        <v>362</v>
      </c>
      <c r="J10050" t="s">
        <v>888</v>
      </c>
      <c r="K10050">
        <v>8.5765432001889681E-5</v>
      </c>
      <c r="L10050" t="s">
        <v>157</v>
      </c>
      <c r="N10050" t="s">
        <v>597</v>
      </c>
      <c r="O10050" t="s">
        <v>888</v>
      </c>
      <c r="P10050">
        <v>2.2619849942955477E-6</v>
      </c>
      <c r="Q10050" t="s">
        <v>157</v>
      </c>
    </row>
    <row r="10051" spans="9:17" x14ac:dyDescent="0.45">
      <c r="I10051" t="s">
        <v>362</v>
      </c>
      <c r="J10051" t="s">
        <v>889</v>
      </c>
      <c r="K10051">
        <v>0</v>
      </c>
      <c r="L10051" t="s">
        <v>157</v>
      </c>
      <c r="N10051" t="s">
        <v>597</v>
      </c>
      <c r="O10051" t="s">
        <v>889</v>
      </c>
      <c r="P10051">
        <v>4.9317460145348251E-6</v>
      </c>
      <c r="Q10051" t="s">
        <v>157</v>
      </c>
    </row>
    <row r="10052" spans="9:17" x14ac:dyDescent="0.45">
      <c r="I10052" t="s">
        <v>362</v>
      </c>
      <c r="J10052" t="s">
        <v>890</v>
      </c>
      <c r="K10052">
        <v>0</v>
      </c>
      <c r="L10052" t="s">
        <v>157</v>
      </c>
      <c r="N10052" t="s">
        <v>597</v>
      </c>
      <c r="O10052" t="s">
        <v>890</v>
      </c>
      <c r="P10052">
        <v>5.1245307582017249E-6</v>
      </c>
      <c r="Q10052" t="s">
        <v>157</v>
      </c>
    </row>
    <row r="10053" spans="9:17" x14ac:dyDescent="0.45">
      <c r="I10053" t="s">
        <v>362</v>
      </c>
      <c r="J10053" t="s">
        <v>891</v>
      </c>
      <c r="K10053">
        <v>0</v>
      </c>
      <c r="L10053" t="s">
        <v>157</v>
      </c>
      <c r="N10053" t="s">
        <v>597</v>
      </c>
      <c r="O10053" t="s">
        <v>891</v>
      </c>
      <c r="P10053">
        <v>9.5927189104840356E-7</v>
      </c>
      <c r="Q10053" t="s">
        <v>157</v>
      </c>
    </row>
    <row r="10054" spans="9:17" x14ac:dyDescent="0.45">
      <c r="I10054" t="s">
        <v>362</v>
      </c>
      <c r="J10054" t="s">
        <v>892</v>
      </c>
      <c r="K10054">
        <v>0</v>
      </c>
      <c r="L10054" t="s">
        <v>157</v>
      </c>
      <c r="N10054" t="s">
        <v>597</v>
      </c>
      <c r="O10054" t="s">
        <v>892</v>
      </c>
      <c r="P10054">
        <v>1.3981753165733204E-6</v>
      </c>
      <c r="Q10054" t="s">
        <v>157</v>
      </c>
    </row>
    <row r="10055" spans="9:17" x14ac:dyDescent="0.45">
      <c r="I10055" t="s">
        <v>362</v>
      </c>
      <c r="J10055" t="s">
        <v>893</v>
      </c>
      <c r="K10055">
        <v>0</v>
      </c>
      <c r="L10055" t="s">
        <v>157</v>
      </c>
      <c r="N10055" t="s">
        <v>597</v>
      </c>
      <c r="O10055" t="s">
        <v>893</v>
      </c>
      <c r="P10055">
        <v>4.4177626060790999E-8</v>
      </c>
      <c r="Q10055" t="s">
        <v>157</v>
      </c>
    </row>
    <row r="10056" spans="9:17" x14ac:dyDescent="0.45">
      <c r="I10056" t="s">
        <v>362</v>
      </c>
      <c r="J10056" t="s">
        <v>894</v>
      </c>
      <c r="K10056">
        <v>0</v>
      </c>
      <c r="L10056" t="s">
        <v>157</v>
      </c>
      <c r="N10056" t="s">
        <v>597</v>
      </c>
      <c r="O10056" t="s">
        <v>894</v>
      </c>
      <c r="P10056">
        <v>0</v>
      </c>
      <c r="Q10056" t="s">
        <v>157</v>
      </c>
    </row>
    <row r="10057" spans="9:17" x14ac:dyDescent="0.45">
      <c r="I10057" t="s">
        <v>362</v>
      </c>
      <c r="J10057" t="s">
        <v>895</v>
      </c>
      <c r="K10057">
        <v>0</v>
      </c>
      <c r="L10057" t="s">
        <v>157</v>
      </c>
      <c r="N10057" t="s">
        <v>597</v>
      </c>
      <c r="O10057" t="s">
        <v>895</v>
      </c>
      <c r="P10057">
        <v>0</v>
      </c>
      <c r="Q10057" t="s">
        <v>157</v>
      </c>
    </row>
    <row r="10058" spans="9:17" x14ac:dyDescent="0.45">
      <c r="I10058" t="s">
        <v>363</v>
      </c>
      <c r="J10058" t="s">
        <v>156</v>
      </c>
      <c r="K10058">
        <v>0</v>
      </c>
      <c r="L10058" t="s">
        <v>157</v>
      </c>
      <c r="N10058" t="s">
        <v>598</v>
      </c>
      <c r="O10058" t="s">
        <v>156</v>
      </c>
      <c r="P10058">
        <v>4.4489473958400826E-2</v>
      </c>
      <c r="Q10058" t="s">
        <v>157</v>
      </c>
    </row>
    <row r="10059" spans="9:17" x14ac:dyDescent="0.45">
      <c r="I10059" t="s">
        <v>363</v>
      </c>
      <c r="J10059" t="s">
        <v>158</v>
      </c>
      <c r="K10059">
        <v>0</v>
      </c>
      <c r="L10059" t="s">
        <v>157</v>
      </c>
      <c r="N10059" t="s">
        <v>598</v>
      </c>
      <c r="O10059" t="s">
        <v>158</v>
      </c>
      <c r="P10059">
        <v>5.663592347762765E-3</v>
      </c>
      <c r="Q10059" t="s">
        <v>157</v>
      </c>
    </row>
    <row r="10060" spans="9:17" x14ac:dyDescent="0.45">
      <c r="I10060" t="s">
        <v>363</v>
      </c>
      <c r="J10060" t="s">
        <v>159</v>
      </c>
      <c r="K10060">
        <v>3.9605141568472635E-3</v>
      </c>
      <c r="L10060" t="s">
        <v>157</v>
      </c>
      <c r="N10060" t="s">
        <v>598</v>
      </c>
      <c r="O10060" t="s">
        <v>159</v>
      </c>
      <c r="P10060">
        <v>5.3696606655910199E-3</v>
      </c>
      <c r="Q10060" t="s">
        <v>157</v>
      </c>
    </row>
    <row r="10061" spans="9:17" x14ac:dyDescent="0.45">
      <c r="I10061" t="s">
        <v>363</v>
      </c>
      <c r="J10061" t="s">
        <v>160</v>
      </c>
      <c r="K10061">
        <v>5.5688963155352197E-3</v>
      </c>
      <c r="L10061" t="s">
        <v>157</v>
      </c>
      <c r="N10061" t="s">
        <v>598</v>
      </c>
      <c r="O10061" t="s">
        <v>160</v>
      </c>
      <c r="P10061">
        <v>5.2578260338023474E-3</v>
      </c>
      <c r="Q10061" t="s">
        <v>157</v>
      </c>
    </row>
    <row r="10062" spans="9:17" x14ac:dyDescent="0.45">
      <c r="I10062" t="s">
        <v>363</v>
      </c>
      <c r="J10062" t="s">
        <v>161</v>
      </c>
      <c r="K10062">
        <v>3.6029928792404395E-2</v>
      </c>
      <c r="L10062" t="s">
        <v>157</v>
      </c>
      <c r="N10062" t="s">
        <v>598</v>
      </c>
      <c r="O10062" t="s">
        <v>161</v>
      </c>
      <c r="P10062">
        <v>3.3589809860241314E-2</v>
      </c>
      <c r="Q10062" t="s">
        <v>157</v>
      </c>
    </row>
    <row r="10063" spans="9:17" x14ac:dyDescent="0.45">
      <c r="I10063" t="s">
        <v>363</v>
      </c>
      <c r="J10063" t="s">
        <v>807</v>
      </c>
      <c r="K10063">
        <v>4.0988731075204442E-3</v>
      </c>
      <c r="L10063" t="s">
        <v>157</v>
      </c>
      <c r="N10063" t="s">
        <v>598</v>
      </c>
      <c r="O10063" t="s">
        <v>807</v>
      </c>
      <c r="P10063">
        <v>4.9429438069224967E-3</v>
      </c>
      <c r="Q10063" t="s">
        <v>157</v>
      </c>
    </row>
    <row r="10064" spans="9:17" x14ac:dyDescent="0.45">
      <c r="I10064" t="s">
        <v>363</v>
      </c>
      <c r="J10064" t="s">
        <v>808</v>
      </c>
      <c r="K10064">
        <v>6.5278271862946439E-4</v>
      </c>
      <c r="L10064" t="s">
        <v>157</v>
      </c>
      <c r="N10064" t="s">
        <v>598</v>
      </c>
      <c r="O10064" t="s">
        <v>808</v>
      </c>
      <c r="P10064">
        <v>5.4389419426444201E-3</v>
      </c>
      <c r="Q10064" t="s">
        <v>157</v>
      </c>
    </row>
    <row r="10065" spans="9:17" x14ac:dyDescent="0.45">
      <c r="I10065" t="s">
        <v>363</v>
      </c>
      <c r="J10065" t="s">
        <v>809</v>
      </c>
      <c r="K10065">
        <v>0</v>
      </c>
      <c r="L10065" t="s">
        <v>157</v>
      </c>
      <c r="N10065" t="s">
        <v>598</v>
      </c>
      <c r="O10065" t="s">
        <v>809</v>
      </c>
      <c r="P10065">
        <v>6.1331205845509933E-3</v>
      </c>
      <c r="Q10065" t="s">
        <v>157</v>
      </c>
    </row>
    <row r="10066" spans="9:17" x14ac:dyDescent="0.45">
      <c r="I10066" t="s">
        <v>363</v>
      </c>
      <c r="J10066" t="s">
        <v>810</v>
      </c>
      <c r="K10066">
        <v>0</v>
      </c>
      <c r="L10066" t="s">
        <v>157</v>
      </c>
      <c r="N10066" t="s">
        <v>598</v>
      </c>
      <c r="O10066" t="s">
        <v>810</v>
      </c>
      <c r="P10066">
        <v>3.5340052241861028E-2</v>
      </c>
      <c r="Q10066" t="s">
        <v>157</v>
      </c>
    </row>
    <row r="10067" spans="9:17" x14ac:dyDescent="0.45">
      <c r="I10067" t="s">
        <v>363</v>
      </c>
      <c r="J10067" t="s">
        <v>162</v>
      </c>
      <c r="K10067">
        <v>3.4664698542169338E-2</v>
      </c>
      <c r="L10067" t="s">
        <v>157</v>
      </c>
      <c r="N10067" t="s">
        <v>598</v>
      </c>
      <c r="O10067" t="s">
        <v>162</v>
      </c>
      <c r="P10067">
        <v>0.15944933610406928</v>
      </c>
      <c r="Q10067" t="s">
        <v>157</v>
      </c>
    </row>
    <row r="10068" spans="9:17" x14ac:dyDescent="0.45">
      <c r="I10068" t="s">
        <v>363</v>
      </c>
      <c r="J10068" t="s">
        <v>163</v>
      </c>
      <c r="K10068">
        <v>4.2946788065378716E-2</v>
      </c>
      <c r="L10068" t="s">
        <v>157</v>
      </c>
      <c r="N10068" t="s">
        <v>598</v>
      </c>
      <c r="O10068" t="s">
        <v>163</v>
      </c>
      <c r="P10068">
        <v>1.6426370430349786E-2</v>
      </c>
      <c r="Q10068" t="s">
        <v>157</v>
      </c>
    </row>
    <row r="10069" spans="9:17" x14ac:dyDescent="0.45">
      <c r="I10069" t="s">
        <v>363</v>
      </c>
      <c r="J10069" t="s">
        <v>164</v>
      </c>
      <c r="K10069">
        <v>5.4336828289781154E-2</v>
      </c>
      <c r="L10069" t="s">
        <v>157</v>
      </c>
      <c r="N10069" t="s">
        <v>598</v>
      </c>
      <c r="O10069" t="s">
        <v>164</v>
      </c>
      <c r="P10069">
        <v>1.5925813973130268E-2</v>
      </c>
      <c r="Q10069" t="s">
        <v>157</v>
      </c>
    </row>
    <row r="10070" spans="9:17" x14ac:dyDescent="0.45">
      <c r="I10070" t="s">
        <v>363</v>
      </c>
      <c r="J10070" t="s">
        <v>165</v>
      </c>
      <c r="K10070">
        <v>6.0698802768388863E-2</v>
      </c>
      <c r="L10070" t="s">
        <v>157</v>
      </c>
      <c r="N10070" t="s">
        <v>598</v>
      </c>
      <c r="O10070" t="s">
        <v>165</v>
      </c>
      <c r="P10070">
        <v>1.4923224317856601E-2</v>
      </c>
      <c r="Q10070" t="s">
        <v>157</v>
      </c>
    </row>
    <row r="10071" spans="9:17" x14ac:dyDescent="0.45">
      <c r="I10071" t="s">
        <v>363</v>
      </c>
      <c r="J10071" t="s">
        <v>166</v>
      </c>
      <c r="K10071">
        <v>0.36638229278638806</v>
      </c>
      <c r="L10071" t="s">
        <v>157</v>
      </c>
      <c r="N10071" t="s">
        <v>598</v>
      </c>
      <c r="O10071" t="s">
        <v>166</v>
      </c>
      <c r="P10071">
        <v>0.1287874430403769</v>
      </c>
      <c r="Q10071" t="s">
        <v>157</v>
      </c>
    </row>
    <row r="10072" spans="9:17" x14ac:dyDescent="0.45">
      <c r="I10072" t="s">
        <v>363</v>
      </c>
      <c r="J10072" t="s">
        <v>811</v>
      </c>
      <c r="K10072">
        <v>4.9110006781512366E-2</v>
      </c>
      <c r="L10072" t="s">
        <v>157</v>
      </c>
      <c r="N10072" t="s">
        <v>598</v>
      </c>
      <c r="O10072" t="s">
        <v>811</v>
      </c>
      <c r="P10072">
        <v>2.7808783401159259E-2</v>
      </c>
      <c r="Q10072" t="s">
        <v>157</v>
      </c>
    </row>
    <row r="10073" spans="9:17" x14ac:dyDescent="0.45">
      <c r="I10073" t="s">
        <v>363</v>
      </c>
      <c r="J10073" t="s">
        <v>812</v>
      </c>
      <c r="K10073">
        <v>3.8628424113592449E-2</v>
      </c>
      <c r="L10073" t="s">
        <v>157</v>
      </c>
      <c r="N10073" t="s">
        <v>598</v>
      </c>
      <c r="O10073" t="s">
        <v>812</v>
      </c>
      <c r="P10073">
        <v>2.6446215580778979E-2</v>
      </c>
      <c r="Q10073" t="s">
        <v>157</v>
      </c>
    </row>
    <row r="10074" spans="9:17" x14ac:dyDescent="0.45">
      <c r="I10074" t="s">
        <v>363</v>
      </c>
      <c r="J10074" t="s">
        <v>813</v>
      </c>
      <c r="K10074">
        <v>2.0984805633198243E-2</v>
      </c>
      <c r="L10074" t="s">
        <v>157</v>
      </c>
      <c r="N10074" t="s">
        <v>598</v>
      </c>
      <c r="O10074" t="s">
        <v>813</v>
      </c>
      <c r="P10074">
        <v>2.6453342113216122E-2</v>
      </c>
      <c r="Q10074" t="s">
        <v>157</v>
      </c>
    </row>
    <row r="10075" spans="9:17" x14ac:dyDescent="0.45">
      <c r="I10075" t="s">
        <v>363</v>
      </c>
      <c r="J10075" t="s">
        <v>814</v>
      </c>
      <c r="K10075">
        <v>3.7529656182126799E-3</v>
      </c>
      <c r="L10075" t="s">
        <v>157</v>
      </c>
      <c r="N10075" t="s">
        <v>598</v>
      </c>
      <c r="O10075" t="s">
        <v>814</v>
      </c>
      <c r="P10075">
        <v>0.14195535089700942</v>
      </c>
      <c r="Q10075" t="s">
        <v>157</v>
      </c>
    </row>
    <row r="10076" spans="9:17" x14ac:dyDescent="0.45">
      <c r="I10076" t="s">
        <v>363</v>
      </c>
      <c r="J10076" t="s">
        <v>815</v>
      </c>
      <c r="K10076">
        <v>3.8059656994578338E-3</v>
      </c>
      <c r="L10076" t="s">
        <v>157</v>
      </c>
      <c r="N10076" t="s">
        <v>598</v>
      </c>
      <c r="O10076" t="s">
        <v>815</v>
      </c>
      <c r="P10076">
        <v>9.0971456465453043E-2</v>
      </c>
      <c r="Q10076" t="s">
        <v>157</v>
      </c>
    </row>
    <row r="10077" spans="9:17" x14ac:dyDescent="0.45">
      <c r="I10077" t="s">
        <v>363</v>
      </c>
      <c r="J10077" t="s">
        <v>816</v>
      </c>
      <c r="K10077">
        <v>1.492755951415055E-2</v>
      </c>
      <c r="L10077" t="s">
        <v>157</v>
      </c>
      <c r="N10077" t="s">
        <v>598</v>
      </c>
      <c r="O10077" t="s">
        <v>816</v>
      </c>
      <c r="P10077">
        <v>1.1463787234228362E-2</v>
      </c>
      <c r="Q10077" t="s">
        <v>157</v>
      </c>
    </row>
    <row r="10078" spans="9:17" x14ac:dyDescent="0.45">
      <c r="I10078" t="s">
        <v>363</v>
      </c>
      <c r="J10078" t="s">
        <v>817</v>
      </c>
      <c r="K10078">
        <v>2.5043332998131343E-2</v>
      </c>
      <c r="L10078" t="s">
        <v>157</v>
      </c>
      <c r="N10078" t="s">
        <v>598</v>
      </c>
      <c r="O10078" t="s">
        <v>817</v>
      </c>
      <c r="P10078">
        <v>1.029267402457431E-2</v>
      </c>
      <c r="Q10078" t="s">
        <v>157</v>
      </c>
    </row>
    <row r="10079" spans="9:17" x14ac:dyDescent="0.45">
      <c r="I10079" t="s">
        <v>363</v>
      </c>
      <c r="J10079" t="s">
        <v>818</v>
      </c>
      <c r="K10079">
        <v>3.007205893433124E-2</v>
      </c>
      <c r="L10079" t="s">
        <v>157</v>
      </c>
      <c r="N10079" t="s">
        <v>598</v>
      </c>
      <c r="O10079" t="s">
        <v>818</v>
      </c>
      <c r="P10079">
        <v>9.4267869164784395E-3</v>
      </c>
      <c r="Q10079" t="s">
        <v>157</v>
      </c>
    </row>
    <row r="10080" spans="9:17" x14ac:dyDescent="0.45">
      <c r="I10080" t="s">
        <v>363</v>
      </c>
      <c r="J10080" t="s">
        <v>819</v>
      </c>
      <c r="K10080">
        <v>0.17584628714362505</v>
      </c>
      <c r="L10080" t="s">
        <v>157</v>
      </c>
      <c r="N10080" t="s">
        <v>598</v>
      </c>
      <c r="O10080" t="s">
        <v>819</v>
      </c>
      <c r="P10080">
        <v>6.5362350194394139E-2</v>
      </c>
      <c r="Q10080" t="s">
        <v>157</v>
      </c>
    </row>
    <row r="10081" spans="9:17" x14ac:dyDescent="0.45">
      <c r="I10081" t="s">
        <v>363</v>
      </c>
      <c r="J10081" t="s">
        <v>820</v>
      </c>
      <c r="K10081">
        <v>1.9553128000696939E-2</v>
      </c>
      <c r="L10081" t="s">
        <v>157</v>
      </c>
      <c r="N10081" t="s">
        <v>598</v>
      </c>
      <c r="O10081" t="s">
        <v>820</v>
      </c>
      <c r="P10081">
        <v>1.0834519833431313E-2</v>
      </c>
      <c r="Q10081" t="s">
        <v>157</v>
      </c>
    </row>
    <row r="10082" spans="9:17" x14ac:dyDescent="0.45">
      <c r="I10082" t="s">
        <v>363</v>
      </c>
      <c r="J10082" t="s">
        <v>821</v>
      </c>
      <c r="K10082">
        <v>6.8083097768114774E-3</v>
      </c>
      <c r="L10082" t="s">
        <v>157</v>
      </c>
      <c r="N10082" t="s">
        <v>598</v>
      </c>
      <c r="O10082" t="s">
        <v>821</v>
      </c>
      <c r="P10082">
        <v>1.2221186689235972E-2</v>
      </c>
      <c r="Q10082" t="s">
        <v>157</v>
      </c>
    </row>
    <row r="10083" spans="9:17" x14ac:dyDescent="0.45">
      <c r="I10083" t="s">
        <v>363</v>
      </c>
      <c r="J10083" t="s">
        <v>822</v>
      </c>
      <c r="K10083">
        <v>9.7993424525741769E-4</v>
      </c>
      <c r="L10083" t="s">
        <v>157</v>
      </c>
      <c r="N10083" t="s">
        <v>598</v>
      </c>
      <c r="O10083" t="s">
        <v>822</v>
      </c>
      <c r="P10083">
        <v>1.3403514209481906E-2</v>
      </c>
      <c r="Q10083" t="s">
        <v>157</v>
      </c>
    </row>
    <row r="10084" spans="9:17" x14ac:dyDescent="0.45">
      <c r="I10084" t="s">
        <v>363</v>
      </c>
      <c r="J10084" t="s">
        <v>823</v>
      </c>
      <c r="K10084">
        <v>0</v>
      </c>
      <c r="L10084" t="s">
        <v>157</v>
      </c>
      <c r="N10084" t="s">
        <v>598</v>
      </c>
      <c r="O10084" t="s">
        <v>823</v>
      </c>
      <c r="P10084">
        <v>7.1509193057208861E-2</v>
      </c>
      <c r="Q10084" t="s">
        <v>157</v>
      </c>
    </row>
    <row r="10085" spans="9:17" x14ac:dyDescent="0.45">
      <c r="I10085" t="s">
        <v>363</v>
      </c>
      <c r="J10085" t="s">
        <v>872</v>
      </c>
      <c r="K10085">
        <v>0</v>
      </c>
      <c r="L10085" t="s">
        <v>157</v>
      </c>
      <c r="N10085" t="s">
        <v>598</v>
      </c>
      <c r="O10085" t="s">
        <v>872</v>
      </c>
      <c r="P10085">
        <v>2.048802547380511E-5</v>
      </c>
      <c r="Q10085" t="s">
        <v>157</v>
      </c>
    </row>
    <row r="10086" spans="9:17" x14ac:dyDescent="0.45">
      <c r="I10086" t="s">
        <v>363</v>
      </c>
      <c r="J10086" t="s">
        <v>873</v>
      </c>
      <c r="K10086">
        <v>0</v>
      </c>
      <c r="L10086" t="s">
        <v>157</v>
      </c>
      <c r="N10086" t="s">
        <v>598</v>
      </c>
      <c r="O10086" t="s">
        <v>873</v>
      </c>
      <c r="P10086">
        <v>2.0867923988241379E-6</v>
      </c>
      <c r="Q10086" t="s">
        <v>157</v>
      </c>
    </row>
    <row r="10087" spans="9:17" x14ac:dyDescent="0.45">
      <c r="I10087" t="s">
        <v>363</v>
      </c>
      <c r="J10087" t="s">
        <v>874</v>
      </c>
      <c r="K10087">
        <v>0</v>
      </c>
      <c r="L10087" t="s">
        <v>157</v>
      </c>
      <c r="N10087" t="s">
        <v>598</v>
      </c>
      <c r="O10087" t="s">
        <v>874</v>
      </c>
      <c r="P10087">
        <v>6.5927872089372304E-8</v>
      </c>
      <c r="Q10087" t="s">
        <v>157</v>
      </c>
    </row>
    <row r="10088" spans="9:17" x14ac:dyDescent="0.45">
      <c r="I10088" t="s">
        <v>363</v>
      </c>
      <c r="J10088" t="s">
        <v>875</v>
      </c>
      <c r="K10088">
        <v>0</v>
      </c>
      <c r="L10088" t="s">
        <v>157</v>
      </c>
      <c r="N10088" t="s">
        <v>598</v>
      </c>
      <c r="O10088" t="s">
        <v>875</v>
      </c>
      <c r="P10088">
        <v>1.28653847818647E-7</v>
      </c>
      <c r="Q10088" t="s">
        <v>157</v>
      </c>
    </row>
    <row r="10089" spans="9:17" x14ac:dyDescent="0.45">
      <c r="I10089" t="s">
        <v>363</v>
      </c>
      <c r="J10089" t="s">
        <v>876</v>
      </c>
      <c r="K10089">
        <v>0</v>
      </c>
      <c r="L10089" t="s">
        <v>157</v>
      </c>
      <c r="N10089" t="s">
        <v>598</v>
      </c>
      <c r="O10089" t="s">
        <v>876</v>
      </c>
      <c r="P10089">
        <v>3.9503135463307137E-7</v>
      </c>
      <c r="Q10089" t="s">
        <v>157</v>
      </c>
    </row>
    <row r="10090" spans="9:17" x14ac:dyDescent="0.45">
      <c r="I10090" t="s">
        <v>363</v>
      </c>
      <c r="J10090" t="s">
        <v>877</v>
      </c>
      <c r="K10090">
        <v>0</v>
      </c>
      <c r="L10090" t="s">
        <v>157</v>
      </c>
      <c r="N10090" t="s">
        <v>598</v>
      </c>
      <c r="O10090" t="s">
        <v>877</v>
      </c>
      <c r="P10090">
        <v>1.1308739437582881E-6</v>
      </c>
      <c r="Q10090" t="s">
        <v>157</v>
      </c>
    </row>
    <row r="10091" spans="9:17" x14ac:dyDescent="0.45">
      <c r="I10091" t="s">
        <v>363</v>
      </c>
      <c r="J10091" t="s">
        <v>878</v>
      </c>
      <c r="K10091">
        <v>0</v>
      </c>
      <c r="L10091" t="s">
        <v>157</v>
      </c>
      <c r="N10091" t="s">
        <v>598</v>
      </c>
      <c r="O10091" t="s">
        <v>878</v>
      </c>
      <c r="P10091">
        <v>5.2720095536476964E-6</v>
      </c>
      <c r="Q10091" t="s">
        <v>157</v>
      </c>
    </row>
    <row r="10092" spans="9:17" x14ac:dyDescent="0.45">
      <c r="I10092" t="s">
        <v>363</v>
      </c>
      <c r="J10092" t="s">
        <v>879</v>
      </c>
      <c r="K10092">
        <v>6.6210843053784895E-5</v>
      </c>
      <c r="L10092" t="s">
        <v>157</v>
      </c>
      <c r="N10092" t="s">
        <v>598</v>
      </c>
      <c r="O10092" t="s">
        <v>879</v>
      </c>
      <c r="P10092">
        <v>3.0780363583258375E-6</v>
      </c>
      <c r="Q10092" t="s">
        <v>157</v>
      </c>
    </row>
    <row r="10093" spans="9:17" x14ac:dyDescent="0.45">
      <c r="I10093" t="s">
        <v>363</v>
      </c>
      <c r="J10093" t="s">
        <v>880</v>
      </c>
      <c r="K10093">
        <v>1.2406988744416997E-4</v>
      </c>
      <c r="L10093" t="s">
        <v>157</v>
      </c>
      <c r="N10093" t="s">
        <v>598</v>
      </c>
      <c r="O10093" t="s">
        <v>880</v>
      </c>
      <c r="P10093">
        <v>1.6106405222200891E-6</v>
      </c>
      <c r="Q10093" t="s">
        <v>157</v>
      </c>
    </row>
    <row r="10094" spans="9:17" x14ac:dyDescent="0.45">
      <c r="I10094" t="s">
        <v>363</v>
      </c>
      <c r="J10094" t="s">
        <v>881</v>
      </c>
      <c r="K10094">
        <v>2.0063941488398921E-4</v>
      </c>
      <c r="L10094" t="s">
        <v>157</v>
      </c>
      <c r="N10094" t="s">
        <v>598</v>
      </c>
      <c r="O10094" t="s">
        <v>881</v>
      </c>
      <c r="P10094">
        <v>2.4001576838452644E-5</v>
      </c>
      <c r="Q10094" t="s">
        <v>157</v>
      </c>
    </row>
    <row r="10095" spans="9:17" x14ac:dyDescent="0.45">
      <c r="I10095" t="s">
        <v>363</v>
      </c>
      <c r="J10095" t="s">
        <v>882</v>
      </c>
      <c r="K10095">
        <v>1.8251944864227623E-4</v>
      </c>
      <c r="L10095" t="s">
        <v>157</v>
      </c>
      <c r="N10095" t="s">
        <v>598</v>
      </c>
      <c r="O10095" t="s">
        <v>882</v>
      </c>
      <c r="P10095">
        <v>1.6563874966842517E-5</v>
      </c>
      <c r="Q10095" t="s">
        <v>157</v>
      </c>
    </row>
    <row r="10096" spans="9:17" x14ac:dyDescent="0.45">
      <c r="I10096" t="s">
        <v>363</v>
      </c>
      <c r="J10096" t="s">
        <v>883</v>
      </c>
      <c r="K10096">
        <v>1.5389547349988665E-4</v>
      </c>
      <c r="L10096" t="s">
        <v>157</v>
      </c>
      <c r="N10096" t="s">
        <v>598</v>
      </c>
      <c r="O10096" t="s">
        <v>883</v>
      </c>
      <c r="P10096">
        <v>1.1489105095970283E-5</v>
      </c>
      <c r="Q10096" t="s">
        <v>157</v>
      </c>
    </row>
    <row r="10097" spans="9:17" x14ac:dyDescent="0.45">
      <c r="I10097" t="s">
        <v>363</v>
      </c>
      <c r="J10097" t="s">
        <v>884</v>
      </c>
      <c r="K10097">
        <v>1.3493766525860885E-4</v>
      </c>
      <c r="L10097" t="s">
        <v>157</v>
      </c>
      <c r="N10097" t="s">
        <v>598</v>
      </c>
      <c r="O10097" t="s">
        <v>884</v>
      </c>
      <c r="P10097">
        <v>1.01820477814817E-5</v>
      </c>
      <c r="Q10097" t="s">
        <v>157</v>
      </c>
    </row>
    <row r="10098" spans="9:17" x14ac:dyDescent="0.45">
      <c r="I10098" t="s">
        <v>363</v>
      </c>
      <c r="J10098" t="s">
        <v>885</v>
      </c>
      <c r="K10098">
        <v>1.024410681170663E-4</v>
      </c>
      <c r="L10098" t="s">
        <v>157</v>
      </c>
      <c r="N10098" t="s">
        <v>598</v>
      </c>
      <c r="O10098" t="s">
        <v>885</v>
      </c>
      <c r="P10098">
        <v>8.3569125983738089E-6</v>
      </c>
      <c r="Q10098" t="s">
        <v>157</v>
      </c>
    </row>
    <row r="10099" spans="9:17" x14ac:dyDescent="0.45">
      <c r="I10099" t="s">
        <v>363</v>
      </c>
      <c r="J10099" t="s">
        <v>886</v>
      </c>
      <c r="K10099">
        <v>5.1392416577171791E-5</v>
      </c>
      <c r="L10099" t="s">
        <v>157</v>
      </c>
      <c r="N10099" t="s">
        <v>598</v>
      </c>
      <c r="O10099" t="s">
        <v>886</v>
      </c>
      <c r="P10099">
        <v>6.779243977438622E-7</v>
      </c>
      <c r="Q10099" t="s">
        <v>157</v>
      </c>
    </row>
    <row r="10100" spans="9:17" x14ac:dyDescent="0.45">
      <c r="I10100" t="s">
        <v>363</v>
      </c>
      <c r="J10100" t="s">
        <v>887</v>
      </c>
      <c r="K10100">
        <v>3.3664988738588801E-5</v>
      </c>
      <c r="L10100" t="s">
        <v>157</v>
      </c>
      <c r="N10100" t="s">
        <v>598</v>
      </c>
      <c r="O10100" t="s">
        <v>887</v>
      </c>
      <c r="P10100">
        <v>3.2653913619709139E-7</v>
      </c>
      <c r="Q10100" t="s">
        <v>157</v>
      </c>
    </row>
    <row r="10101" spans="9:17" x14ac:dyDescent="0.45">
      <c r="I10101" t="s">
        <v>363</v>
      </c>
      <c r="J10101" t="s">
        <v>888</v>
      </c>
      <c r="K10101">
        <v>9.7044791764035914E-5</v>
      </c>
      <c r="L10101" t="s">
        <v>157</v>
      </c>
      <c r="N10101" t="s">
        <v>598</v>
      </c>
      <c r="O10101" t="s">
        <v>888</v>
      </c>
      <c r="P10101">
        <v>1.6508349152915991E-7</v>
      </c>
      <c r="Q10101" t="s">
        <v>157</v>
      </c>
    </row>
    <row r="10102" spans="9:17" x14ac:dyDescent="0.45">
      <c r="I10102" t="s">
        <v>363</v>
      </c>
      <c r="J10102" t="s">
        <v>889</v>
      </c>
      <c r="K10102">
        <v>0</v>
      </c>
      <c r="L10102" t="s">
        <v>157</v>
      </c>
      <c r="N10102" t="s">
        <v>598</v>
      </c>
      <c r="O10102" t="s">
        <v>889</v>
      </c>
      <c r="P10102">
        <v>1.1547984258657238E-6</v>
      </c>
      <c r="Q10102" t="s">
        <v>157</v>
      </c>
    </row>
    <row r="10103" spans="9:17" x14ac:dyDescent="0.45">
      <c r="I10103" t="s">
        <v>363</v>
      </c>
      <c r="J10103" t="s">
        <v>890</v>
      </c>
      <c r="K10103">
        <v>0</v>
      </c>
      <c r="L10103" t="s">
        <v>157</v>
      </c>
      <c r="N10103" t="s">
        <v>598</v>
      </c>
      <c r="O10103" t="s">
        <v>890</v>
      </c>
      <c r="P10103">
        <v>3.531521232049805E-6</v>
      </c>
      <c r="Q10103" t="s">
        <v>157</v>
      </c>
    </row>
    <row r="10104" spans="9:17" x14ac:dyDescent="0.45">
      <c r="I10104" t="s">
        <v>363</v>
      </c>
      <c r="J10104" t="s">
        <v>891</v>
      </c>
      <c r="K10104">
        <v>0</v>
      </c>
      <c r="L10104" t="s">
        <v>157</v>
      </c>
      <c r="N10104" t="s">
        <v>598</v>
      </c>
      <c r="O10104" t="s">
        <v>891</v>
      </c>
      <c r="P10104">
        <v>2.4053709772584297E-6</v>
      </c>
      <c r="Q10104" t="s">
        <v>157</v>
      </c>
    </row>
    <row r="10105" spans="9:17" x14ac:dyDescent="0.45">
      <c r="I10105" t="s">
        <v>363</v>
      </c>
      <c r="J10105" t="s">
        <v>892</v>
      </c>
      <c r="K10105">
        <v>0</v>
      </c>
      <c r="L10105" t="s">
        <v>157</v>
      </c>
      <c r="N10105" t="s">
        <v>598</v>
      </c>
      <c r="O10105" t="s">
        <v>892</v>
      </c>
      <c r="P10105">
        <v>1.1932952291333486E-7</v>
      </c>
      <c r="Q10105" t="s">
        <v>157</v>
      </c>
    </row>
    <row r="10106" spans="9:17" x14ac:dyDescent="0.45">
      <c r="I10106" t="s">
        <v>363</v>
      </c>
      <c r="J10106" t="s">
        <v>893</v>
      </c>
      <c r="K10106">
        <v>0</v>
      </c>
      <c r="L10106" t="s">
        <v>157</v>
      </c>
      <c r="N10106" t="s">
        <v>598</v>
      </c>
      <c r="O10106" t="s">
        <v>893</v>
      </c>
      <c r="P10106">
        <v>0</v>
      </c>
      <c r="Q10106" t="s">
        <v>157</v>
      </c>
    </row>
    <row r="10107" spans="9:17" x14ac:dyDescent="0.45">
      <c r="I10107" t="s">
        <v>363</v>
      </c>
      <c r="J10107" t="s">
        <v>894</v>
      </c>
      <c r="K10107">
        <v>0</v>
      </c>
      <c r="L10107" t="s">
        <v>157</v>
      </c>
      <c r="N10107" t="s">
        <v>598</v>
      </c>
      <c r="O10107" t="s">
        <v>894</v>
      </c>
      <c r="P10107">
        <v>0</v>
      </c>
      <c r="Q10107" t="s">
        <v>157</v>
      </c>
    </row>
    <row r="10108" spans="9:17" x14ac:dyDescent="0.45">
      <c r="I10108" t="s">
        <v>363</v>
      </c>
      <c r="J10108" t="s">
        <v>895</v>
      </c>
      <c r="K10108">
        <v>0</v>
      </c>
      <c r="L10108" t="s">
        <v>157</v>
      </c>
      <c r="N10108" t="s">
        <v>598</v>
      </c>
      <c r="O10108" t="s">
        <v>895</v>
      </c>
      <c r="P10108">
        <v>0</v>
      </c>
      <c r="Q10108" t="s">
        <v>157</v>
      </c>
    </row>
    <row r="10109" spans="9:17" x14ac:dyDescent="0.45">
      <c r="I10109" t="s">
        <v>364</v>
      </c>
      <c r="J10109" t="s">
        <v>156</v>
      </c>
      <c r="K10109">
        <v>0</v>
      </c>
      <c r="L10109" t="s">
        <v>157</v>
      </c>
      <c r="N10109" t="s">
        <v>599</v>
      </c>
      <c r="O10109" t="s">
        <v>156</v>
      </c>
      <c r="P10109">
        <v>4.3621994611289461E-2</v>
      </c>
      <c r="Q10109" t="s">
        <v>157</v>
      </c>
    </row>
    <row r="10110" spans="9:17" x14ac:dyDescent="0.45">
      <c r="I10110" t="s">
        <v>364</v>
      </c>
      <c r="J10110" t="s">
        <v>158</v>
      </c>
      <c r="K10110">
        <v>0</v>
      </c>
      <c r="L10110" t="s">
        <v>157</v>
      </c>
      <c r="N10110" t="s">
        <v>599</v>
      </c>
      <c r="O10110" t="s">
        <v>158</v>
      </c>
      <c r="P10110">
        <v>5.7133296864325224E-3</v>
      </c>
      <c r="Q10110" t="s">
        <v>157</v>
      </c>
    </row>
    <row r="10111" spans="9:17" x14ac:dyDescent="0.45">
      <c r="I10111" t="s">
        <v>364</v>
      </c>
      <c r="J10111" t="s">
        <v>159</v>
      </c>
      <c r="K10111">
        <v>3.6159406715241256E-3</v>
      </c>
      <c r="L10111" t="s">
        <v>157</v>
      </c>
      <c r="N10111" t="s">
        <v>599</v>
      </c>
      <c r="O10111" t="s">
        <v>159</v>
      </c>
      <c r="P10111">
        <v>5.5004279404558412E-3</v>
      </c>
      <c r="Q10111" t="s">
        <v>157</v>
      </c>
    </row>
    <row r="10112" spans="9:17" x14ac:dyDescent="0.45">
      <c r="I10112" t="s">
        <v>364</v>
      </c>
      <c r="J10112" t="s">
        <v>160</v>
      </c>
      <c r="K10112">
        <v>5.0513434120401969E-3</v>
      </c>
      <c r="L10112" t="s">
        <v>157</v>
      </c>
      <c r="N10112" t="s">
        <v>599</v>
      </c>
      <c r="O10112" t="s">
        <v>160</v>
      </c>
      <c r="P10112">
        <v>5.8427345893578486E-3</v>
      </c>
      <c r="Q10112" t="s">
        <v>157</v>
      </c>
    </row>
    <row r="10113" spans="9:17" x14ac:dyDescent="0.45">
      <c r="I10113" t="s">
        <v>364</v>
      </c>
      <c r="J10113" t="s">
        <v>161</v>
      </c>
      <c r="K10113">
        <v>3.5544389532321946E-2</v>
      </c>
      <c r="L10113" t="s">
        <v>157</v>
      </c>
      <c r="N10113" t="s">
        <v>599</v>
      </c>
      <c r="O10113" t="s">
        <v>161</v>
      </c>
      <c r="P10113">
        <v>3.6950961920655279E-2</v>
      </c>
      <c r="Q10113" t="s">
        <v>157</v>
      </c>
    </row>
    <row r="10114" spans="9:17" x14ac:dyDescent="0.45">
      <c r="I10114" t="s">
        <v>364</v>
      </c>
      <c r="J10114" t="s">
        <v>807</v>
      </c>
      <c r="K10114">
        <v>4.0462635506836883E-3</v>
      </c>
      <c r="L10114" t="s">
        <v>157</v>
      </c>
      <c r="N10114" t="s">
        <v>599</v>
      </c>
      <c r="O10114" t="s">
        <v>807</v>
      </c>
      <c r="P10114">
        <v>5.5652551918882786E-3</v>
      </c>
      <c r="Q10114" t="s">
        <v>157</v>
      </c>
    </row>
    <row r="10115" spans="9:17" x14ac:dyDescent="0.45">
      <c r="I10115" t="s">
        <v>364</v>
      </c>
      <c r="J10115" t="s">
        <v>808</v>
      </c>
      <c r="K10115">
        <v>5.157928787732555E-4</v>
      </c>
      <c r="L10115" t="s">
        <v>157</v>
      </c>
      <c r="N10115" t="s">
        <v>599</v>
      </c>
      <c r="O10115" t="s">
        <v>808</v>
      </c>
      <c r="P10115">
        <v>6.0504588300211099E-3</v>
      </c>
      <c r="Q10115" t="s">
        <v>157</v>
      </c>
    </row>
    <row r="10116" spans="9:17" x14ac:dyDescent="0.45">
      <c r="I10116" t="s">
        <v>364</v>
      </c>
      <c r="J10116" t="s">
        <v>809</v>
      </c>
      <c r="K10116">
        <v>0</v>
      </c>
      <c r="L10116" t="s">
        <v>157</v>
      </c>
      <c r="N10116" t="s">
        <v>599</v>
      </c>
      <c r="O10116" t="s">
        <v>809</v>
      </c>
      <c r="P10116">
        <v>6.6336608507558828E-3</v>
      </c>
      <c r="Q10116" t="s">
        <v>157</v>
      </c>
    </row>
    <row r="10117" spans="9:17" x14ac:dyDescent="0.45">
      <c r="I10117" t="s">
        <v>364</v>
      </c>
      <c r="J10117" t="s">
        <v>810</v>
      </c>
      <c r="K10117">
        <v>0</v>
      </c>
      <c r="L10117" t="s">
        <v>157</v>
      </c>
      <c r="N10117" t="s">
        <v>599</v>
      </c>
      <c r="O10117" t="s">
        <v>810</v>
      </c>
      <c r="P10117">
        <v>3.6213506100197024E-2</v>
      </c>
      <c r="Q10117" t="s">
        <v>157</v>
      </c>
    </row>
    <row r="10118" spans="9:17" x14ac:dyDescent="0.45">
      <c r="I10118" t="s">
        <v>364</v>
      </c>
      <c r="J10118" t="s">
        <v>162</v>
      </c>
      <c r="K10118">
        <v>3.5835971738659621E-2</v>
      </c>
      <c r="L10118" t="s">
        <v>157</v>
      </c>
      <c r="N10118" t="s">
        <v>599</v>
      </c>
      <c r="O10118" t="s">
        <v>162</v>
      </c>
      <c r="P10118">
        <v>0.15825187556401041</v>
      </c>
      <c r="Q10118" t="s">
        <v>157</v>
      </c>
    </row>
    <row r="10119" spans="9:17" x14ac:dyDescent="0.45">
      <c r="I10119" t="s">
        <v>364</v>
      </c>
      <c r="J10119" t="s">
        <v>163</v>
      </c>
      <c r="K10119">
        <v>4.3098861323422423E-2</v>
      </c>
      <c r="L10119" t="s">
        <v>157</v>
      </c>
      <c r="N10119" t="s">
        <v>599</v>
      </c>
      <c r="O10119" t="s">
        <v>163</v>
      </c>
      <c r="P10119">
        <v>1.6714886316841031E-2</v>
      </c>
      <c r="Q10119" t="s">
        <v>157</v>
      </c>
    </row>
    <row r="10120" spans="9:17" x14ac:dyDescent="0.45">
      <c r="I10120" t="s">
        <v>364</v>
      </c>
      <c r="J10120" t="s">
        <v>164</v>
      </c>
      <c r="K10120">
        <v>5.4351021694259927E-2</v>
      </c>
      <c r="L10120" t="s">
        <v>157</v>
      </c>
      <c r="N10120" t="s">
        <v>599</v>
      </c>
      <c r="O10120" t="s">
        <v>164</v>
      </c>
      <c r="P10120">
        <v>1.5841677647931009E-2</v>
      </c>
      <c r="Q10120" t="s">
        <v>157</v>
      </c>
    </row>
    <row r="10121" spans="9:17" x14ac:dyDescent="0.45">
      <c r="I10121" t="s">
        <v>364</v>
      </c>
      <c r="J10121" t="s">
        <v>165</v>
      </c>
      <c r="K10121">
        <v>6.0662415913126912E-2</v>
      </c>
      <c r="L10121" t="s">
        <v>157</v>
      </c>
      <c r="N10121" t="s">
        <v>599</v>
      </c>
      <c r="O10121" t="s">
        <v>165</v>
      </c>
      <c r="P10121">
        <v>1.5599756549770388E-2</v>
      </c>
      <c r="Q10121" t="s">
        <v>157</v>
      </c>
    </row>
    <row r="10122" spans="9:17" x14ac:dyDescent="0.45">
      <c r="I10122" t="s">
        <v>364</v>
      </c>
      <c r="J10122" t="s">
        <v>166</v>
      </c>
      <c r="K10122">
        <v>0.36596958525433859</v>
      </c>
      <c r="L10122" t="s">
        <v>157</v>
      </c>
      <c r="N10122" t="s">
        <v>599</v>
      </c>
      <c r="O10122" t="s">
        <v>166</v>
      </c>
      <c r="P10122">
        <v>0.13388851632125651</v>
      </c>
      <c r="Q10122" t="s">
        <v>157</v>
      </c>
    </row>
    <row r="10123" spans="9:17" x14ac:dyDescent="0.45">
      <c r="I10123" t="s">
        <v>364</v>
      </c>
      <c r="J10123" t="s">
        <v>811</v>
      </c>
      <c r="K10123">
        <v>4.8491246701286531E-2</v>
      </c>
      <c r="L10123" t="s">
        <v>157</v>
      </c>
      <c r="N10123" t="s">
        <v>599</v>
      </c>
      <c r="O10123" t="s">
        <v>811</v>
      </c>
      <c r="P10123">
        <v>2.8562646427803592E-2</v>
      </c>
      <c r="Q10123" t="s">
        <v>157</v>
      </c>
    </row>
    <row r="10124" spans="9:17" x14ac:dyDescent="0.45">
      <c r="I10124" t="s">
        <v>364</v>
      </c>
      <c r="J10124" t="s">
        <v>812</v>
      </c>
      <c r="K10124">
        <v>3.8225446675747711E-2</v>
      </c>
      <c r="L10124" t="s">
        <v>157</v>
      </c>
      <c r="N10124" t="s">
        <v>599</v>
      </c>
      <c r="O10124" t="s">
        <v>812</v>
      </c>
      <c r="P10124">
        <v>2.6942521487341956E-2</v>
      </c>
      <c r="Q10124" t="s">
        <v>157</v>
      </c>
    </row>
    <row r="10125" spans="9:17" x14ac:dyDescent="0.45">
      <c r="I10125" t="s">
        <v>364</v>
      </c>
      <c r="J10125" t="s">
        <v>813</v>
      </c>
      <c r="K10125">
        <v>2.1196552980909167E-2</v>
      </c>
      <c r="L10125" t="s">
        <v>157</v>
      </c>
      <c r="N10125" t="s">
        <v>599</v>
      </c>
      <c r="O10125" t="s">
        <v>813</v>
      </c>
      <c r="P10125">
        <v>2.642373119607256E-2</v>
      </c>
      <c r="Q10125" t="s">
        <v>157</v>
      </c>
    </row>
    <row r="10126" spans="9:17" x14ac:dyDescent="0.45">
      <c r="I10126" t="s">
        <v>364</v>
      </c>
      <c r="J10126" t="s">
        <v>814</v>
      </c>
      <c r="K10126">
        <v>4.1129551229950158E-3</v>
      </c>
      <c r="L10126" t="s">
        <v>157</v>
      </c>
      <c r="N10126" t="s">
        <v>599</v>
      </c>
      <c r="O10126" t="s">
        <v>814</v>
      </c>
      <c r="P10126">
        <v>0.13962530991290081</v>
      </c>
      <c r="Q10126" t="s">
        <v>157</v>
      </c>
    </row>
    <row r="10127" spans="9:17" x14ac:dyDescent="0.45">
      <c r="I10127" t="s">
        <v>364</v>
      </c>
      <c r="J10127" t="s">
        <v>815</v>
      </c>
      <c r="K10127">
        <v>4.1748640097757726E-3</v>
      </c>
      <c r="L10127" t="s">
        <v>157</v>
      </c>
      <c r="N10127" t="s">
        <v>599</v>
      </c>
      <c r="O10127" t="s">
        <v>815</v>
      </c>
      <c r="P10127">
        <v>8.6922844694898832E-2</v>
      </c>
      <c r="Q10127" t="s">
        <v>157</v>
      </c>
    </row>
    <row r="10128" spans="9:17" x14ac:dyDescent="0.45">
      <c r="I10128" t="s">
        <v>364</v>
      </c>
      <c r="J10128" t="s">
        <v>816</v>
      </c>
      <c r="K10128">
        <v>1.5001852294221529E-2</v>
      </c>
      <c r="L10128" t="s">
        <v>157</v>
      </c>
      <c r="N10128" t="s">
        <v>599</v>
      </c>
      <c r="O10128" t="s">
        <v>816</v>
      </c>
      <c r="P10128">
        <v>1.0893591849157449E-2</v>
      </c>
      <c r="Q10128" t="s">
        <v>157</v>
      </c>
    </row>
    <row r="10129" spans="9:17" x14ac:dyDescent="0.45">
      <c r="I10129" t="s">
        <v>364</v>
      </c>
      <c r="J10129" t="s">
        <v>817</v>
      </c>
      <c r="K10129">
        <v>2.5368412661823943E-2</v>
      </c>
      <c r="L10129" t="s">
        <v>157</v>
      </c>
      <c r="N10129" t="s">
        <v>599</v>
      </c>
      <c r="O10129" t="s">
        <v>817</v>
      </c>
      <c r="P10129">
        <v>1.0028109541654662E-2</v>
      </c>
      <c r="Q10129" t="s">
        <v>157</v>
      </c>
    </row>
    <row r="10130" spans="9:17" x14ac:dyDescent="0.45">
      <c r="I10130" t="s">
        <v>364</v>
      </c>
      <c r="J10130" t="s">
        <v>818</v>
      </c>
      <c r="K10130">
        <v>3.0162009468717523E-2</v>
      </c>
      <c r="L10130" t="s">
        <v>157</v>
      </c>
      <c r="N10130" t="s">
        <v>599</v>
      </c>
      <c r="O10130" t="s">
        <v>818</v>
      </c>
      <c r="P10130">
        <v>9.5218062267104046E-3</v>
      </c>
      <c r="Q10130" t="s">
        <v>157</v>
      </c>
    </row>
    <row r="10131" spans="9:17" x14ac:dyDescent="0.45">
      <c r="I10131" t="s">
        <v>364</v>
      </c>
      <c r="J10131" t="s">
        <v>819</v>
      </c>
      <c r="K10131">
        <v>0.17568437845499435</v>
      </c>
      <c r="L10131" t="s">
        <v>157</v>
      </c>
      <c r="N10131" t="s">
        <v>599</v>
      </c>
      <c r="O10131" t="s">
        <v>819</v>
      </c>
      <c r="P10131">
        <v>6.7289375718820876E-2</v>
      </c>
      <c r="Q10131" t="s">
        <v>157</v>
      </c>
    </row>
    <row r="10132" spans="9:17" x14ac:dyDescent="0.45">
      <c r="I10132" t="s">
        <v>364</v>
      </c>
      <c r="J10132" t="s">
        <v>820</v>
      </c>
      <c r="K10132">
        <v>1.953402157079856E-2</v>
      </c>
      <c r="L10132" t="s">
        <v>157</v>
      </c>
      <c r="N10132" t="s">
        <v>599</v>
      </c>
      <c r="O10132" t="s">
        <v>820</v>
      </c>
      <c r="P10132">
        <v>1.0212214819360584E-2</v>
      </c>
      <c r="Q10132" t="s">
        <v>157</v>
      </c>
    </row>
    <row r="10133" spans="9:17" x14ac:dyDescent="0.45">
      <c r="I10133" t="s">
        <v>364</v>
      </c>
      <c r="J10133" t="s">
        <v>821</v>
      </c>
      <c r="K10133">
        <v>6.8079209238459792E-3</v>
      </c>
      <c r="L10133" t="s">
        <v>157</v>
      </c>
      <c r="N10133" t="s">
        <v>599</v>
      </c>
      <c r="O10133" t="s">
        <v>821</v>
      </c>
      <c r="P10133">
        <v>1.1049822549242812E-2</v>
      </c>
      <c r="Q10133" t="s">
        <v>157</v>
      </c>
    </row>
    <row r="10134" spans="9:17" x14ac:dyDescent="0.45">
      <c r="I10134" t="s">
        <v>364</v>
      </c>
      <c r="J10134" t="s">
        <v>822</v>
      </c>
      <c r="K10134">
        <v>1.0025776675759348E-3</v>
      </c>
      <c r="L10134" t="s">
        <v>157</v>
      </c>
      <c r="N10134" t="s">
        <v>599</v>
      </c>
      <c r="O10134" t="s">
        <v>822</v>
      </c>
      <c r="P10134">
        <v>1.198725099422499E-2</v>
      </c>
      <c r="Q10134" t="s">
        <v>157</v>
      </c>
    </row>
    <row r="10135" spans="9:17" x14ac:dyDescent="0.45">
      <c r="I10135" t="s">
        <v>364</v>
      </c>
      <c r="J10135" t="s">
        <v>823</v>
      </c>
      <c r="K10135">
        <v>0</v>
      </c>
      <c r="L10135" t="s">
        <v>157</v>
      </c>
      <c r="N10135" t="s">
        <v>599</v>
      </c>
      <c r="O10135" t="s">
        <v>823</v>
      </c>
      <c r="P10135">
        <v>6.8099920425425342E-2</v>
      </c>
      <c r="Q10135" t="s">
        <v>157</v>
      </c>
    </row>
    <row r="10136" spans="9:17" x14ac:dyDescent="0.45">
      <c r="I10136" t="s">
        <v>364</v>
      </c>
      <c r="J10136" t="s">
        <v>872</v>
      </c>
      <c r="K10136">
        <v>0</v>
      </c>
      <c r="L10136" t="s">
        <v>157</v>
      </c>
      <c r="N10136" t="s">
        <v>599</v>
      </c>
      <c r="O10136" t="s">
        <v>872</v>
      </c>
      <c r="P10136">
        <v>1.3145116433241192E-5</v>
      </c>
      <c r="Q10136" t="s">
        <v>157</v>
      </c>
    </row>
    <row r="10137" spans="9:17" x14ac:dyDescent="0.45">
      <c r="I10137" t="s">
        <v>364</v>
      </c>
      <c r="J10137" t="s">
        <v>873</v>
      </c>
      <c r="K10137">
        <v>0</v>
      </c>
      <c r="L10137" t="s">
        <v>157</v>
      </c>
      <c r="N10137" t="s">
        <v>599</v>
      </c>
      <c r="O10137" t="s">
        <v>873</v>
      </c>
      <c r="P10137">
        <v>1.7544314688325918E-6</v>
      </c>
      <c r="Q10137" t="s">
        <v>157</v>
      </c>
    </row>
    <row r="10138" spans="9:17" x14ac:dyDescent="0.45">
      <c r="I10138" t="s">
        <v>364</v>
      </c>
      <c r="J10138" t="s">
        <v>874</v>
      </c>
      <c r="K10138">
        <v>0</v>
      </c>
      <c r="L10138" t="s">
        <v>157</v>
      </c>
      <c r="N10138" t="s">
        <v>599</v>
      </c>
      <c r="O10138" t="s">
        <v>874</v>
      </c>
      <c r="P10138">
        <v>0</v>
      </c>
      <c r="Q10138" t="s">
        <v>157</v>
      </c>
    </row>
    <row r="10139" spans="9:17" x14ac:dyDescent="0.45">
      <c r="I10139" t="s">
        <v>364</v>
      </c>
      <c r="J10139" t="s">
        <v>875</v>
      </c>
      <c r="K10139">
        <v>0</v>
      </c>
      <c r="L10139" t="s">
        <v>157</v>
      </c>
      <c r="N10139" t="s">
        <v>599</v>
      </c>
      <c r="O10139" t="s">
        <v>875</v>
      </c>
      <c r="P10139">
        <v>0</v>
      </c>
      <c r="Q10139" t="s">
        <v>157</v>
      </c>
    </row>
    <row r="10140" spans="9:17" x14ac:dyDescent="0.45">
      <c r="I10140" t="s">
        <v>364</v>
      </c>
      <c r="J10140" t="s">
        <v>876</v>
      </c>
      <c r="K10140">
        <v>0</v>
      </c>
      <c r="L10140" t="s">
        <v>157</v>
      </c>
      <c r="N10140" t="s">
        <v>599</v>
      </c>
      <c r="O10140" t="s">
        <v>876</v>
      </c>
      <c r="P10140">
        <v>0</v>
      </c>
      <c r="Q10140" t="s">
        <v>157</v>
      </c>
    </row>
    <row r="10141" spans="9:17" x14ac:dyDescent="0.45">
      <c r="I10141" t="s">
        <v>364</v>
      </c>
      <c r="J10141" t="s">
        <v>877</v>
      </c>
      <c r="K10141">
        <v>0</v>
      </c>
      <c r="L10141" t="s">
        <v>157</v>
      </c>
      <c r="N10141" t="s">
        <v>599</v>
      </c>
      <c r="O10141" t="s">
        <v>877</v>
      </c>
      <c r="P10141">
        <v>0</v>
      </c>
      <c r="Q10141" t="s">
        <v>157</v>
      </c>
    </row>
    <row r="10142" spans="9:17" x14ac:dyDescent="0.45">
      <c r="I10142" t="s">
        <v>364</v>
      </c>
      <c r="J10142" t="s">
        <v>878</v>
      </c>
      <c r="K10142">
        <v>0</v>
      </c>
      <c r="L10142" t="s">
        <v>157</v>
      </c>
      <c r="N10142" t="s">
        <v>599</v>
      </c>
      <c r="O10142" t="s">
        <v>878</v>
      </c>
      <c r="P10142">
        <v>0</v>
      </c>
      <c r="Q10142" t="s">
        <v>157</v>
      </c>
    </row>
    <row r="10143" spans="9:17" x14ac:dyDescent="0.45">
      <c r="I10143" t="s">
        <v>364</v>
      </c>
      <c r="J10143" t="s">
        <v>879</v>
      </c>
      <c r="K10143">
        <v>1.1682243023662394E-4</v>
      </c>
      <c r="L10143" t="s">
        <v>157</v>
      </c>
      <c r="N10143" t="s">
        <v>599</v>
      </c>
      <c r="O10143" t="s">
        <v>879</v>
      </c>
      <c r="P10143">
        <v>0</v>
      </c>
      <c r="Q10143" t="s">
        <v>157</v>
      </c>
    </row>
    <row r="10144" spans="9:17" x14ac:dyDescent="0.45">
      <c r="I10144" t="s">
        <v>364</v>
      </c>
      <c r="J10144" t="s">
        <v>880</v>
      </c>
      <c r="K10144">
        <v>1.8232242830030305E-4</v>
      </c>
      <c r="L10144" t="s">
        <v>157</v>
      </c>
      <c r="N10144" t="s">
        <v>599</v>
      </c>
      <c r="O10144" t="s">
        <v>880</v>
      </c>
      <c r="P10144">
        <v>0</v>
      </c>
      <c r="Q10144" t="s">
        <v>157</v>
      </c>
    </row>
    <row r="10145" spans="9:17" x14ac:dyDescent="0.45">
      <c r="I10145" t="s">
        <v>364</v>
      </c>
      <c r="J10145" t="s">
        <v>881</v>
      </c>
      <c r="K10145">
        <v>2.4077213023932648E-4</v>
      </c>
      <c r="L10145" t="s">
        <v>157</v>
      </c>
      <c r="N10145" t="s">
        <v>599</v>
      </c>
      <c r="O10145" t="s">
        <v>881</v>
      </c>
      <c r="P10145">
        <v>9.2411897850016706E-6</v>
      </c>
      <c r="Q10145" t="s">
        <v>157</v>
      </c>
    </row>
    <row r="10146" spans="9:17" x14ac:dyDescent="0.45">
      <c r="I10146" t="s">
        <v>364</v>
      </c>
      <c r="J10146" t="s">
        <v>882</v>
      </c>
      <c r="K10146">
        <v>2.2280448056100259E-4</v>
      </c>
      <c r="L10146" t="s">
        <v>157</v>
      </c>
      <c r="N10146" t="s">
        <v>599</v>
      </c>
      <c r="O10146" t="s">
        <v>882</v>
      </c>
      <c r="P10146">
        <v>3.7326927670816209E-6</v>
      </c>
      <c r="Q10146" t="s">
        <v>157</v>
      </c>
    </row>
    <row r="10147" spans="9:17" x14ac:dyDescent="0.45">
      <c r="I10147" t="s">
        <v>364</v>
      </c>
      <c r="J10147" t="s">
        <v>883</v>
      </c>
      <c r="K10147">
        <v>1.8891125000348565E-4</v>
      </c>
      <c r="L10147" t="s">
        <v>157</v>
      </c>
      <c r="N10147" t="s">
        <v>599</v>
      </c>
      <c r="O10147" t="s">
        <v>883</v>
      </c>
      <c r="P10147">
        <v>6.0592355345074105E-7</v>
      </c>
      <c r="Q10147" t="s">
        <v>157</v>
      </c>
    </row>
    <row r="10148" spans="9:17" x14ac:dyDescent="0.45">
      <c r="I10148" t="s">
        <v>364</v>
      </c>
      <c r="J10148" t="s">
        <v>884</v>
      </c>
      <c r="K10148">
        <v>1.804414353717032E-4</v>
      </c>
      <c r="L10148" t="s">
        <v>157</v>
      </c>
      <c r="N10148" t="s">
        <v>599</v>
      </c>
      <c r="O10148" t="s">
        <v>884</v>
      </c>
      <c r="P10148">
        <v>4.8276538275484448E-7</v>
      </c>
      <c r="Q10148" t="s">
        <v>157</v>
      </c>
    </row>
    <row r="10149" spans="9:17" x14ac:dyDescent="0.45">
      <c r="I10149" t="s">
        <v>364</v>
      </c>
      <c r="J10149" t="s">
        <v>885</v>
      </c>
      <c r="K10149">
        <v>1.6588837982160504E-4</v>
      </c>
      <c r="L10149" t="s">
        <v>157</v>
      </c>
      <c r="N10149" t="s">
        <v>599</v>
      </c>
      <c r="O10149" t="s">
        <v>885</v>
      </c>
      <c r="P10149">
        <v>5.6793874484241867E-7</v>
      </c>
      <c r="Q10149" t="s">
        <v>157</v>
      </c>
    </row>
    <row r="10150" spans="9:17" x14ac:dyDescent="0.45">
      <c r="I10150" t="s">
        <v>364</v>
      </c>
      <c r="J10150" t="s">
        <v>886</v>
      </c>
      <c r="K10150">
        <v>1.0847675960679578E-4</v>
      </c>
      <c r="L10150" t="s">
        <v>157</v>
      </c>
      <c r="N10150" t="s">
        <v>599</v>
      </c>
      <c r="O10150" t="s">
        <v>886</v>
      </c>
      <c r="P10150">
        <v>2.6190547530454968E-7</v>
      </c>
      <c r="Q10150" t="s">
        <v>157</v>
      </c>
    </row>
    <row r="10151" spans="9:17" x14ac:dyDescent="0.45">
      <c r="I10151" t="s">
        <v>364</v>
      </c>
      <c r="J10151" t="s">
        <v>887</v>
      </c>
      <c r="K10151">
        <v>5.3165287413681562E-5</v>
      </c>
      <c r="L10151" t="s">
        <v>157</v>
      </c>
      <c r="N10151" t="s">
        <v>599</v>
      </c>
      <c r="O10151" t="s">
        <v>887</v>
      </c>
      <c r="P10151">
        <v>1.0212449837095502E-7</v>
      </c>
      <c r="Q10151" t="s">
        <v>157</v>
      </c>
    </row>
    <row r="10152" spans="9:17" x14ac:dyDescent="0.45">
      <c r="I10152" t="s">
        <v>364</v>
      </c>
      <c r="J10152" t="s">
        <v>888</v>
      </c>
      <c r="K10152">
        <v>8.65709166027855E-5</v>
      </c>
      <c r="L10152" t="s">
        <v>157</v>
      </c>
      <c r="N10152" t="s">
        <v>599</v>
      </c>
      <c r="O10152" t="s">
        <v>888</v>
      </c>
      <c r="P10152">
        <v>0</v>
      </c>
      <c r="Q10152" t="s">
        <v>157</v>
      </c>
    </row>
    <row r="10153" spans="9:17" x14ac:dyDescent="0.45">
      <c r="I10153" t="s">
        <v>364</v>
      </c>
      <c r="J10153" t="s">
        <v>889</v>
      </c>
      <c r="K10153">
        <v>0</v>
      </c>
      <c r="L10153" t="s">
        <v>157</v>
      </c>
      <c r="N10153" t="s">
        <v>599</v>
      </c>
      <c r="O10153" t="s">
        <v>889</v>
      </c>
      <c r="P10153">
        <v>3.2380012123428361E-6</v>
      </c>
      <c r="Q10153" t="s">
        <v>157</v>
      </c>
    </row>
    <row r="10154" spans="9:17" x14ac:dyDescent="0.45">
      <c r="I10154" t="s">
        <v>364</v>
      </c>
      <c r="J10154" t="s">
        <v>890</v>
      </c>
      <c r="K10154">
        <v>0</v>
      </c>
      <c r="L10154" t="s">
        <v>157</v>
      </c>
      <c r="N10154" t="s">
        <v>599</v>
      </c>
      <c r="O10154" t="s">
        <v>890</v>
      </c>
      <c r="P10154">
        <v>1.0722821868705213E-5</v>
      </c>
      <c r="Q10154" t="s">
        <v>157</v>
      </c>
    </row>
    <row r="10155" spans="9:17" x14ac:dyDescent="0.45">
      <c r="I10155" t="s">
        <v>364</v>
      </c>
      <c r="J10155" t="s">
        <v>891</v>
      </c>
      <c r="K10155">
        <v>0</v>
      </c>
      <c r="L10155" t="s">
        <v>157</v>
      </c>
      <c r="N10155" t="s">
        <v>599</v>
      </c>
      <c r="O10155" t="s">
        <v>891</v>
      </c>
      <c r="P10155">
        <v>7.5816305854284562E-6</v>
      </c>
      <c r="Q10155" t="s">
        <v>157</v>
      </c>
    </row>
    <row r="10156" spans="9:17" x14ac:dyDescent="0.45">
      <c r="I10156" t="s">
        <v>364</v>
      </c>
      <c r="J10156" t="s">
        <v>892</v>
      </c>
      <c r="K10156">
        <v>0</v>
      </c>
      <c r="L10156" t="s">
        <v>157</v>
      </c>
      <c r="N10156" t="s">
        <v>599</v>
      </c>
      <c r="O10156" t="s">
        <v>892</v>
      </c>
      <c r="P10156">
        <v>3.7549374722347167E-7</v>
      </c>
      <c r="Q10156" t="s">
        <v>157</v>
      </c>
    </row>
    <row r="10157" spans="9:17" x14ac:dyDescent="0.45">
      <c r="I10157" t="s">
        <v>364</v>
      </c>
      <c r="J10157" t="s">
        <v>893</v>
      </c>
      <c r="K10157">
        <v>0</v>
      </c>
      <c r="L10157" t="s">
        <v>157</v>
      </c>
      <c r="N10157" t="s">
        <v>599</v>
      </c>
      <c r="O10157" t="s">
        <v>893</v>
      </c>
      <c r="P10157">
        <v>0</v>
      </c>
      <c r="Q10157" t="s">
        <v>157</v>
      </c>
    </row>
    <row r="10158" spans="9:17" x14ac:dyDescent="0.45">
      <c r="I10158" t="s">
        <v>364</v>
      </c>
      <c r="J10158" t="s">
        <v>894</v>
      </c>
      <c r="K10158">
        <v>0</v>
      </c>
      <c r="L10158" t="s">
        <v>157</v>
      </c>
      <c r="N10158" t="s">
        <v>599</v>
      </c>
      <c r="O10158" t="s">
        <v>894</v>
      </c>
      <c r="P10158">
        <v>0</v>
      </c>
      <c r="Q10158" t="s">
        <v>157</v>
      </c>
    </row>
    <row r="10159" spans="9:17" x14ac:dyDescent="0.45">
      <c r="I10159" t="s">
        <v>364</v>
      </c>
      <c r="J10159" t="s">
        <v>895</v>
      </c>
      <c r="K10159">
        <v>0</v>
      </c>
      <c r="L10159" t="s">
        <v>157</v>
      </c>
      <c r="N10159" t="s">
        <v>599</v>
      </c>
      <c r="O10159" t="s">
        <v>895</v>
      </c>
      <c r="P10159">
        <v>0</v>
      </c>
      <c r="Q10159" t="s">
        <v>157</v>
      </c>
    </row>
    <row r="10160" spans="9:17" x14ac:dyDescent="0.45">
      <c r="I10160" t="s">
        <v>365</v>
      </c>
      <c r="J10160" t="s">
        <v>156</v>
      </c>
      <c r="K10160">
        <v>0</v>
      </c>
      <c r="L10160" t="s">
        <v>157</v>
      </c>
      <c r="N10160" t="s">
        <v>600</v>
      </c>
      <c r="O10160" t="s">
        <v>156</v>
      </c>
      <c r="P10160">
        <v>4.0064251688206313E-2</v>
      </c>
      <c r="Q10160" t="s">
        <v>157</v>
      </c>
    </row>
    <row r="10161" spans="9:17" x14ac:dyDescent="0.45">
      <c r="I10161" t="s">
        <v>365</v>
      </c>
      <c r="J10161" t="s">
        <v>158</v>
      </c>
      <c r="K10161">
        <v>0</v>
      </c>
      <c r="L10161" t="s">
        <v>157</v>
      </c>
      <c r="N10161" t="s">
        <v>600</v>
      </c>
      <c r="O10161" t="s">
        <v>158</v>
      </c>
      <c r="P10161">
        <v>5.1312188211287552E-3</v>
      </c>
      <c r="Q10161" t="s">
        <v>157</v>
      </c>
    </row>
    <row r="10162" spans="9:17" x14ac:dyDescent="0.45">
      <c r="I10162" t="s">
        <v>365</v>
      </c>
      <c r="J10162" t="s">
        <v>159</v>
      </c>
      <c r="K10162">
        <v>3.1383596508656733E-3</v>
      </c>
      <c r="L10162" t="s">
        <v>157</v>
      </c>
      <c r="N10162" t="s">
        <v>600</v>
      </c>
      <c r="O10162" t="s">
        <v>159</v>
      </c>
      <c r="P10162">
        <v>4.882149902860641E-3</v>
      </c>
      <c r="Q10162" t="s">
        <v>157</v>
      </c>
    </row>
    <row r="10163" spans="9:17" x14ac:dyDescent="0.45">
      <c r="I10163" t="s">
        <v>365</v>
      </c>
      <c r="J10163" t="s">
        <v>160</v>
      </c>
      <c r="K10163">
        <v>4.5715889820060283E-3</v>
      </c>
      <c r="L10163" t="s">
        <v>157</v>
      </c>
      <c r="N10163" t="s">
        <v>600</v>
      </c>
      <c r="O10163" t="s">
        <v>160</v>
      </c>
      <c r="P10163">
        <v>5.2747366697832804E-3</v>
      </c>
      <c r="Q10163" t="s">
        <v>157</v>
      </c>
    </row>
    <row r="10164" spans="9:17" x14ac:dyDescent="0.45">
      <c r="I10164" t="s">
        <v>365</v>
      </c>
      <c r="J10164" t="s">
        <v>161</v>
      </c>
      <c r="K10164">
        <v>3.3780552609316963E-2</v>
      </c>
      <c r="L10164" t="s">
        <v>157</v>
      </c>
      <c r="N10164" t="s">
        <v>600</v>
      </c>
      <c r="O10164" t="s">
        <v>161</v>
      </c>
      <c r="P10164">
        <v>3.6729540556363363E-2</v>
      </c>
      <c r="Q10164" t="s">
        <v>157</v>
      </c>
    </row>
    <row r="10165" spans="9:17" x14ac:dyDescent="0.45">
      <c r="I10165" t="s">
        <v>365</v>
      </c>
      <c r="J10165" t="s">
        <v>807</v>
      </c>
      <c r="K10165">
        <v>3.8835198559548684E-3</v>
      </c>
      <c r="L10165" t="s">
        <v>157</v>
      </c>
      <c r="N10165" t="s">
        <v>600</v>
      </c>
      <c r="O10165" t="s">
        <v>807</v>
      </c>
      <c r="P10165">
        <v>5.9517137683562735E-3</v>
      </c>
      <c r="Q10165" t="s">
        <v>157</v>
      </c>
    </row>
    <row r="10166" spans="9:17" x14ac:dyDescent="0.45">
      <c r="I10166" t="s">
        <v>365</v>
      </c>
      <c r="J10166" t="s">
        <v>808</v>
      </c>
      <c r="K10166">
        <v>3.2134286044809376E-4</v>
      </c>
      <c r="L10166" t="s">
        <v>157</v>
      </c>
      <c r="N10166" t="s">
        <v>600</v>
      </c>
      <c r="O10166" t="s">
        <v>808</v>
      </c>
      <c r="P10166">
        <v>6.2261194779385642E-3</v>
      </c>
      <c r="Q10166" t="s">
        <v>157</v>
      </c>
    </row>
    <row r="10167" spans="9:17" x14ac:dyDescent="0.45">
      <c r="I10167" t="s">
        <v>365</v>
      </c>
      <c r="J10167" t="s">
        <v>809</v>
      </c>
      <c r="K10167">
        <v>0</v>
      </c>
      <c r="L10167" t="s">
        <v>157</v>
      </c>
      <c r="N10167" t="s">
        <v>600</v>
      </c>
      <c r="O10167" t="s">
        <v>809</v>
      </c>
      <c r="P10167">
        <v>6.4038788558592212E-3</v>
      </c>
      <c r="Q10167" t="s">
        <v>157</v>
      </c>
    </row>
    <row r="10168" spans="9:17" x14ac:dyDescent="0.45">
      <c r="I10168" t="s">
        <v>365</v>
      </c>
      <c r="J10168" t="s">
        <v>810</v>
      </c>
      <c r="K10168">
        <v>0</v>
      </c>
      <c r="L10168" t="s">
        <v>157</v>
      </c>
      <c r="N10168" t="s">
        <v>600</v>
      </c>
      <c r="O10168" t="s">
        <v>810</v>
      </c>
      <c r="P10168">
        <v>3.2710270639793385E-2</v>
      </c>
      <c r="Q10168" t="s">
        <v>157</v>
      </c>
    </row>
    <row r="10169" spans="9:17" x14ac:dyDescent="0.45">
      <c r="I10169" t="s">
        <v>365</v>
      </c>
      <c r="J10169" t="s">
        <v>162</v>
      </c>
      <c r="K10169">
        <v>3.6479371078840313E-2</v>
      </c>
      <c r="L10169" t="s">
        <v>157</v>
      </c>
      <c r="N10169" t="s">
        <v>600</v>
      </c>
      <c r="O10169" t="s">
        <v>162</v>
      </c>
      <c r="P10169">
        <v>0.14610118067205133</v>
      </c>
      <c r="Q10169" t="s">
        <v>157</v>
      </c>
    </row>
    <row r="10170" spans="9:17" x14ac:dyDescent="0.45">
      <c r="I10170" t="s">
        <v>365</v>
      </c>
      <c r="J10170" t="s">
        <v>163</v>
      </c>
      <c r="K10170">
        <v>4.2965006917550994E-2</v>
      </c>
      <c r="L10170" t="s">
        <v>157</v>
      </c>
      <c r="N10170" t="s">
        <v>600</v>
      </c>
      <c r="O10170" t="s">
        <v>163</v>
      </c>
      <c r="P10170">
        <v>1.748015253069253E-2</v>
      </c>
      <c r="Q10170" t="s">
        <v>157</v>
      </c>
    </row>
    <row r="10171" spans="9:17" x14ac:dyDescent="0.45">
      <c r="I10171" t="s">
        <v>365</v>
      </c>
      <c r="J10171" t="s">
        <v>164</v>
      </c>
      <c r="K10171">
        <v>5.4151857531790352E-2</v>
      </c>
      <c r="L10171" t="s">
        <v>157</v>
      </c>
      <c r="N10171" t="s">
        <v>600</v>
      </c>
      <c r="O10171" t="s">
        <v>164</v>
      </c>
      <c r="P10171">
        <v>1.7681692742031352E-2</v>
      </c>
      <c r="Q10171" t="s">
        <v>157</v>
      </c>
    </row>
    <row r="10172" spans="9:17" x14ac:dyDescent="0.45">
      <c r="I10172" t="s">
        <v>365</v>
      </c>
      <c r="J10172" t="s">
        <v>165</v>
      </c>
      <c r="K10172">
        <v>6.0610418097887676E-2</v>
      </c>
      <c r="L10172" t="s">
        <v>157</v>
      </c>
      <c r="N10172" t="s">
        <v>600</v>
      </c>
      <c r="O10172" t="s">
        <v>165</v>
      </c>
      <c r="P10172">
        <v>1.9242662918685538E-2</v>
      </c>
      <c r="Q10172" t="s">
        <v>157</v>
      </c>
    </row>
    <row r="10173" spans="9:17" x14ac:dyDescent="0.45">
      <c r="I10173" t="s">
        <v>365</v>
      </c>
      <c r="J10173" t="s">
        <v>166</v>
      </c>
      <c r="K10173">
        <v>0.36749375773984599</v>
      </c>
      <c r="L10173" t="s">
        <v>157</v>
      </c>
      <c r="N10173" t="s">
        <v>600</v>
      </c>
      <c r="O10173" t="s">
        <v>166</v>
      </c>
      <c r="P10173">
        <v>0.15678558975327789</v>
      </c>
      <c r="Q10173" t="s">
        <v>157</v>
      </c>
    </row>
    <row r="10174" spans="9:17" x14ac:dyDescent="0.45">
      <c r="I10174" t="s">
        <v>365</v>
      </c>
      <c r="J10174" t="s">
        <v>811</v>
      </c>
      <c r="K10174">
        <v>4.8431585875641892E-2</v>
      </c>
      <c r="L10174" t="s">
        <v>157</v>
      </c>
      <c r="N10174" t="s">
        <v>600</v>
      </c>
      <c r="O10174" t="s">
        <v>811</v>
      </c>
      <c r="P10174">
        <v>3.0619062783269892E-2</v>
      </c>
      <c r="Q10174" t="s">
        <v>157</v>
      </c>
    </row>
    <row r="10175" spans="9:17" x14ac:dyDescent="0.45">
      <c r="I10175" t="s">
        <v>365</v>
      </c>
      <c r="J10175" t="s">
        <v>812</v>
      </c>
      <c r="K10175">
        <v>3.8117325903793305E-2</v>
      </c>
      <c r="L10175" t="s">
        <v>157</v>
      </c>
      <c r="N10175" t="s">
        <v>600</v>
      </c>
      <c r="O10175" t="s">
        <v>812</v>
      </c>
      <c r="P10175">
        <v>2.9075044154204352E-2</v>
      </c>
      <c r="Q10175" t="s">
        <v>157</v>
      </c>
    </row>
    <row r="10176" spans="9:17" x14ac:dyDescent="0.45">
      <c r="I10176" t="s">
        <v>365</v>
      </c>
      <c r="J10176" t="s">
        <v>813</v>
      </c>
      <c r="K10176">
        <v>2.1564527247081727E-2</v>
      </c>
      <c r="L10176" t="s">
        <v>157</v>
      </c>
      <c r="N10176" t="s">
        <v>600</v>
      </c>
      <c r="O10176" t="s">
        <v>813</v>
      </c>
      <c r="P10176">
        <v>2.7332452162797748E-2</v>
      </c>
      <c r="Q10176" t="s">
        <v>157</v>
      </c>
    </row>
    <row r="10177" spans="9:17" x14ac:dyDescent="0.45">
      <c r="I10177" t="s">
        <v>365</v>
      </c>
      <c r="J10177" t="s">
        <v>814</v>
      </c>
      <c r="K10177">
        <v>4.5474468114796865E-3</v>
      </c>
      <c r="L10177" t="s">
        <v>157</v>
      </c>
      <c r="N10177" t="s">
        <v>600</v>
      </c>
      <c r="O10177" t="s">
        <v>814</v>
      </c>
      <c r="P10177">
        <v>0.12384237504913824</v>
      </c>
      <c r="Q10177" t="s">
        <v>157</v>
      </c>
    </row>
    <row r="10178" spans="9:17" x14ac:dyDescent="0.45">
      <c r="I10178" t="s">
        <v>365</v>
      </c>
      <c r="J10178" t="s">
        <v>815</v>
      </c>
      <c r="K10178">
        <v>4.4133352015407069E-3</v>
      </c>
      <c r="L10178" t="s">
        <v>157</v>
      </c>
      <c r="N10178" t="s">
        <v>600</v>
      </c>
      <c r="O10178" t="s">
        <v>815</v>
      </c>
      <c r="P10178">
        <v>8.240277679960252E-2</v>
      </c>
      <c r="Q10178" t="s">
        <v>157</v>
      </c>
    </row>
    <row r="10179" spans="9:17" x14ac:dyDescent="0.45">
      <c r="I10179" t="s">
        <v>365</v>
      </c>
      <c r="J10179" t="s">
        <v>816</v>
      </c>
      <c r="K10179">
        <v>1.4781039262415018E-2</v>
      </c>
      <c r="L10179" t="s">
        <v>157</v>
      </c>
      <c r="N10179" t="s">
        <v>600</v>
      </c>
      <c r="O10179" t="s">
        <v>816</v>
      </c>
      <c r="P10179">
        <v>1.0492541131695897E-2</v>
      </c>
      <c r="Q10179" t="s">
        <v>157</v>
      </c>
    </row>
    <row r="10180" spans="9:17" x14ac:dyDescent="0.45">
      <c r="I10180" t="s">
        <v>365</v>
      </c>
      <c r="J10180" t="s">
        <v>817</v>
      </c>
      <c r="K10180">
        <v>2.5312034334071972E-2</v>
      </c>
      <c r="L10180" t="s">
        <v>157</v>
      </c>
      <c r="N10180" t="s">
        <v>600</v>
      </c>
      <c r="O10180" t="s">
        <v>817</v>
      </c>
      <c r="P10180">
        <v>1.0326522123519141E-2</v>
      </c>
      <c r="Q10180" t="s">
        <v>157</v>
      </c>
    </row>
    <row r="10181" spans="9:17" x14ac:dyDescent="0.45">
      <c r="I10181" t="s">
        <v>365</v>
      </c>
      <c r="J10181" t="s">
        <v>818</v>
      </c>
      <c r="K10181">
        <v>2.9967697629703298E-2</v>
      </c>
      <c r="L10181" t="s">
        <v>157</v>
      </c>
      <c r="N10181" t="s">
        <v>600</v>
      </c>
      <c r="O10181" t="s">
        <v>818</v>
      </c>
      <c r="P10181">
        <v>1.0237530872227008E-2</v>
      </c>
      <c r="Q10181" t="s">
        <v>157</v>
      </c>
    </row>
    <row r="10182" spans="9:17" x14ac:dyDescent="0.45">
      <c r="I10182" t="s">
        <v>365</v>
      </c>
      <c r="J10182" t="s">
        <v>819</v>
      </c>
      <c r="K10182">
        <v>0.17588483900248378</v>
      </c>
      <c r="L10182" t="s">
        <v>157</v>
      </c>
      <c r="N10182" t="s">
        <v>600</v>
      </c>
      <c r="O10182" t="s">
        <v>819</v>
      </c>
      <c r="P10182">
        <v>7.6772953682890457E-2</v>
      </c>
      <c r="Q10182" t="s">
        <v>157</v>
      </c>
    </row>
    <row r="10183" spans="9:17" x14ac:dyDescent="0.45">
      <c r="I10183" t="s">
        <v>365</v>
      </c>
      <c r="J10183" t="s">
        <v>820</v>
      </c>
      <c r="K10183">
        <v>1.971845526570894E-2</v>
      </c>
      <c r="L10183" t="s">
        <v>157</v>
      </c>
      <c r="N10183" t="s">
        <v>600</v>
      </c>
      <c r="O10183" t="s">
        <v>820</v>
      </c>
      <c r="P10183">
        <v>1.19939285904431E-2</v>
      </c>
      <c r="Q10183" t="s">
        <v>157</v>
      </c>
    </row>
    <row r="10184" spans="9:17" x14ac:dyDescent="0.45">
      <c r="I10184" t="s">
        <v>365</v>
      </c>
      <c r="J10184" t="s">
        <v>821</v>
      </c>
      <c r="K10184">
        <v>7.0644335131580874E-3</v>
      </c>
      <c r="L10184" t="s">
        <v>157</v>
      </c>
      <c r="N10184" t="s">
        <v>600</v>
      </c>
      <c r="O10184" t="s">
        <v>821</v>
      </c>
      <c r="P10184">
        <v>1.201461449977711E-2</v>
      </c>
      <c r="Q10184" t="s">
        <v>157</v>
      </c>
    </row>
    <row r="10185" spans="9:17" x14ac:dyDescent="0.45">
      <c r="I10185" t="s">
        <v>365</v>
      </c>
      <c r="J10185" t="s">
        <v>822</v>
      </c>
      <c r="K10185">
        <v>1.0293532585138993E-3</v>
      </c>
      <c r="L10185" t="s">
        <v>157</v>
      </c>
      <c r="N10185" t="s">
        <v>600</v>
      </c>
      <c r="O10185" t="s">
        <v>822</v>
      </c>
      <c r="P10185">
        <v>1.1926554226713751E-2</v>
      </c>
      <c r="Q10185" t="s">
        <v>157</v>
      </c>
    </row>
    <row r="10186" spans="9:17" x14ac:dyDescent="0.45">
      <c r="I10186" t="s">
        <v>365</v>
      </c>
      <c r="J10186" t="s">
        <v>823</v>
      </c>
      <c r="K10186">
        <v>0</v>
      </c>
      <c r="L10186" t="s">
        <v>157</v>
      </c>
      <c r="N10186" t="s">
        <v>600</v>
      </c>
      <c r="O10186" t="s">
        <v>823</v>
      </c>
      <c r="P10186">
        <v>6.2285173911261538E-2</v>
      </c>
      <c r="Q10186" t="s">
        <v>157</v>
      </c>
    </row>
    <row r="10187" spans="9:17" x14ac:dyDescent="0.45">
      <c r="I10187" t="s">
        <v>365</v>
      </c>
      <c r="J10187" t="s">
        <v>872</v>
      </c>
      <c r="K10187">
        <v>0</v>
      </c>
      <c r="L10187" t="s">
        <v>157</v>
      </c>
      <c r="N10187" t="s">
        <v>600</v>
      </c>
      <c r="O10187" t="s">
        <v>872</v>
      </c>
      <c r="P10187">
        <v>9.9118022081064789E-6</v>
      </c>
      <c r="Q10187" t="s">
        <v>157</v>
      </c>
    </row>
    <row r="10188" spans="9:17" x14ac:dyDescent="0.45">
      <c r="I10188" t="s">
        <v>365</v>
      </c>
      <c r="J10188" t="s">
        <v>873</v>
      </c>
      <c r="K10188">
        <v>0</v>
      </c>
      <c r="L10188" t="s">
        <v>157</v>
      </c>
      <c r="N10188" t="s">
        <v>600</v>
      </c>
      <c r="O10188" t="s">
        <v>873</v>
      </c>
      <c r="P10188">
        <v>7.2110729590946463E-7</v>
      </c>
      <c r="Q10188" t="s">
        <v>157</v>
      </c>
    </row>
    <row r="10189" spans="9:17" x14ac:dyDescent="0.45">
      <c r="I10189" t="s">
        <v>365</v>
      </c>
      <c r="J10189" t="s">
        <v>874</v>
      </c>
      <c r="K10189">
        <v>0</v>
      </c>
      <c r="L10189" t="s">
        <v>157</v>
      </c>
      <c r="N10189" t="s">
        <v>600</v>
      </c>
      <c r="O10189" t="s">
        <v>874</v>
      </c>
      <c r="P10189">
        <v>0</v>
      </c>
      <c r="Q10189" t="s">
        <v>157</v>
      </c>
    </row>
    <row r="10190" spans="9:17" x14ac:dyDescent="0.45">
      <c r="I10190" t="s">
        <v>365</v>
      </c>
      <c r="J10190" t="s">
        <v>875</v>
      </c>
      <c r="K10190">
        <v>0</v>
      </c>
      <c r="L10190" t="s">
        <v>157</v>
      </c>
      <c r="N10190" t="s">
        <v>600</v>
      </c>
      <c r="O10190" t="s">
        <v>875</v>
      </c>
      <c r="P10190">
        <v>0</v>
      </c>
      <c r="Q10190" t="s">
        <v>157</v>
      </c>
    </row>
    <row r="10191" spans="9:17" x14ac:dyDescent="0.45">
      <c r="I10191" t="s">
        <v>365</v>
      </c>
      <c r="J10191" t="s">
        <v>876</v>
      </c>
      <c r="K10191">
        <v>0</v>
      </c>
      <c r="L10191" t="s">
        <v>157</v>
      </c>
      <c r="N10191" t="s">
        <v>600</v>
      </c>
      <c r="O10191" t="s">
        <v>876</v>
      </c>
      <c r="P10191">
        <v>0</v>
      </c>
      <c r="Q10191" t="s">
        <v>157</v>
      </c>
    </row>
    <row r="10192" spans="9:17" x14ac:dyDescent="0.45">
      <c r="I10192" t="s">
        <v>365</v>
      </c>
      <c r="J10192" t="s">
        <v>877</v>
      </c>
      <c r="K10192">
        <v>0</v>
      </c>
      <c r="L10192" t="s">
        <v>157</v>
      </c>
      <c r="N10192" t="s">
        <v>600</v>
      </c>
      <c r="O10192" t="s">
        <v>877</v>
      </c>
      <c r="P10192">
        <v>0</v>
      </c>
      <c r="Q10192" t="s">
        <v>157</v>
      </c>
    </row>
    <row r="10193" spans="9:17" x14ac:dyDescent="0.45">
      <c r="I10193" t="s">
        <v>365</v>
      </c>
      <c r="J10193" t="s">
        <v>878</v>
      </c>
      <c r="K10193">
        <v>0</v>
      </c>
      <c r="L10193" t="s">
        <v>157</v>
      </c>
      <c r="N10193" t="s">
        <v>600</v>
      </c>
      <c r="O10193" t="s">
        <v>878</v>
      </c>
      <c r="P10193">
        <v>0</v>
      </c>
      <c r="Q10193" t="s">
        <v>157</v>
      </c>
    </row>
    <row r="10194" spans="9:17" x14ac:dyDescent="0.45">
      <c r="I10194" t="s">
        <v>365</v>
      </c>
      <c r="J10194" t="s">
        <v>879</v>
      </c>
      <c r="K10194">
        <v>1.326034632748721E-4</v>
      </c>
      <c r="L10194" t="s">
        <v>157</v>
      </c>
      <c r="N10194" t="s">
        <v>600</v>
      </c>
      <c r="O10194" t="s">
        <v>879</v>
      </c>
      <c r="P10194">
        <v>0</v>
      </c>
      <c r="Q10194" t="s">
        <v>157</v>
      </c>
    </row>
    <row r="10195" spans="9:17" x14ac:dyDescent="0.45">
      <c r="I10195" t="s">
        <v>365</v>
      </c>
      <c r="J10195" t="s">
        <v>880</v>
      </c>
      <c r="K10195">
        <v>1.7783086813704093E-4</v>
      </c>
      <c r="L10195" t="s">
        <v>157</v>
      </c>
      <c r="N10195" t="s">
        <v>600</v>
      </c>
      <c r="O10195" t="s">
        <v>880</v>
      </c>
      <c r="P10195">
        <v>0</v>
      </c>
      <c r="Q10195" t="s">
        <v>157</v>
      </c>
    </row>
    <row r="10196" spans="9:17" x14ac:dyDescent="0.45">
      <c r="I10196" t="s">
        <v>365</v>
      </c>
      <c r="J10196" t="s">
        <v>881</v>
      </c>
      <c r="K10196">
        <v>2.4410453005004878E-4</v>
      </c>
      <c r="L10196" t="s">
        <v>157</v>
      </c>
      <c r="N10196" t="s">
        <v>600</v>
      </c>
      <c r="O10196" t="s">
        <v>881</v>
      </c>
      <c r="P10196">
        <v>3.2959184897779716E-7</v>
      </c>
      <c r="Q10196" t="s">
        <v>157</v>
      </c>
    </row>
    <row r="10197" spans="9:17" x14ac:dyDescent="0.45">
      <c r="I10197" t="s">
        <v>365</v>
      </c>
      <c r="J10197" t="s">
        <v>882</v>
      </c>
      <c r="K10197">
        <v>2.5165366469300621E-4</v>
      </c>
      <c r="L10197" t="s">
        <v>157</v>
      </c>
      <c r="N10197" t="s">
        <v>600</v>
      </c>
      <c r="O10197" t="s">
        <v>882</v>
      </c>
      <c r="P10197">
        <v>2.9979651322759471E-7</v>
      </c>
      <c r="Q10197" t="s">
        <v>157</v>
      </c>
    </row>
    <row r="10198" spans="9:17" x14ac:dyDescent="0.45">
      <c r="I10198" t="s">
        <v>365</v>
      </c>
      <c r="J10198" t="s">
        <v>883</v>
      </c>
      <c r="K10198">
        <v>2.0840842938240421E-4</v>
      </c>
      <c r="L10198" t="s">
        <v>157</v>
      </c>
      <c r="N10198" t="s">
        <v>600</v>
      </c>
      <c r="O10198" t="s">
        <v>883</v>
      </c>
      <c r="P10198">
        <v>3.7561581290718729E-7</v>
      </c>
      <c r="Q10198" t="s">
        <v>157</v>
      </c>
    </row>
    <row r="10199" spans="9:17" x14ac:dyDescent="0.45">
      <c r="I10199" t="s">
        <v>365</v>
      </c>
      <c r="J10199" t="s">
        <v>884</v>
      </c>
      <c r="K10199">
        <v>2.1116471700963446E-4</v>
      </c>
      <c r="L10199" t="s">
        <v>157</v>
      </c>
      <c r="N10199" t="s">
        <v>600</v>
      </c>
      <c r="O10199" t="s">
        <v>884</v>
      </c>
      <c r="P10199">
        <v>3.3149405736164099E-7</v>
      </c>
      <c r="Q10199" t="s">
        <v>157</v>
      </c>
    </row>
    <row r="10200" spans="9:17" x14ac:dyDescent="0.45">
      <c r="I10200" t="s">
        <v>365</v>
      </c>
      <c r="J10200" t="s">
        <v>885</v>
      </c>
      <c r="K10200">
        <v>2.1090912739191419E-4</v>
      </c>
      <c r="L10200" t="s">
        <v>157</v>
      </c>
      <c r="N10200" t="s">
        <v>600</v>
      </c>
      <c r="O10200" t="s">
        <v>885</v>
      </c>
      <c r="P10200">
        <v>6.6672342745755647E-7</v>
      </c>
      <c r="Q10200" t="s">
        <v>157</v>
      </c>
    </row>
    <row r="10201" spans="9:17" x14ac:dyDescent="0.45">
      <c r="I10201" t="s">
        <v>365</v>
      </c>
      <c r="J10201" t="s">
        <v>886</v>
      </c>
      <c r="K10201">
        <v>1.64973904857013E-4</v>
      </c>
      <c r="L10201" t="s">
        <v>157</v>
      </c>
      <c r="N10201" t="s">
        <v>600</v>
      </c>
      <c r="O10201" t="s">
        <v>886</v>
      </c>
      <c r="P10201">
        <v>3.5216575462231967E-7</v>
      </c>
      <c r="Q10201" t="s">
        <v>157</v>
      </c>
    </row>
    <row r="10202" spans="9:17" x14ac:dyDescent="0.45">
      <c r="I10202" t="s">
        <v>365</v>
      </c>
      <c r="J10202" t="s">
        <v>887</v>
      </c>
      <c r="K10202">
        <v>8.6929974588402867E-5</v>
      </c>
      <c r="L10202" t="s">
        <v>157</v>
      </c>
      <c r="N10202" t="s">
        <v>600</v>
      </c>
      <c r="O10202" t="s">
        <v>887</v>
      </c>
      <c r="P10202">
        <v>0</v>
      </c>
      <c r="Q10202" t="s">
        <v>157</v>
      </c>
    </row>
    <row r="10203" spans="9:17" x14ac:dyDescent="0.45">
      <c r="I10203" t="s">
        <v>365</v>
      </c>
      <c r="J10203" t="s">
        <v>888</v>
      </c>
      <c r="K10203">
        <v>8.3572690516377847E-5</v>
      </c>
      <c r="L10203" t="s">
        <v>157</v>
      </c>
      <c r="N10203" t="s">
        <v>600</v>
      </c>
      <c r="O10203" t="s">
        <v>888</v>
      </c>
      <c r="P10203">
        <v>0</v>
      </c>
      <c r="Q10203" t="s">
        <v>157</v>
      </c>
    </row>
    <row r="10204" spans="9:17" x14ac:dyDescent="0.45">
      <c r="I10204" t="s">
        <v>365</v>
      </c>
      <c r="J10204" t="s">
        <v>889</v>
      </c>
      <c r="K10204">
        <v>0</v>
      </c>
      <c r="L10204" t="s">
        <v>157</v>
      </c>
      <c r="N10204" t="s">
        <v>600</v>
      </c>
      <c r="O10204" t="s">
        <v>889</v>
      </c>
      <c r="P10204">
        <v>0</v>
      </c>
      <c r="Q10204" t="s">
        <v>157</v>
      </c>
    </row>
    <row r="10205" spans="9:17" x14ac:dyDescent="0.45">
      <c r="I10205" t="s">
        <v>365</v>
      </c>
      <c r="J10205" t="s">
        <v>890</v>
      </c>
      <c r="K10205">
        <v>0</v>
      </c>
      <c r="L10205" t="s">
        <v>157</v>
      </c>
      <c r="N10205" t="s">
        <v>600</v>
      </c>
      <c r="O10205" t="s">
        <v>890</v>
      </c>
      <c r="P10205">
        <v>1.2871606365362953E-7</v>
      </c>
      <c r="Q10205" t="s">
        <v>157</v>
      </c>
    </row>
    <row r="10206" spans="9:17" x14ac:dyDescent="0.45">
      <c r="I10206" t="s">
        <v>365</v>
      </c>
      <c r="J10206" t="s">
        <v>891</v>
      </c>
      <c r="K10206">
        <v>0</v>
      </c>
      <c r="L10206" t="s">
        <v>157</v>
      </c>
      <c r="N10206" t="s">
        <v>600</v>
      </c>
      <c r="O10206" t="s">
        <v>891</v>
      </c>
      <c r="P10206">
        <v>1.1791432281580509E-7</v>
      </c>
      <c r="Q10206" t="s">
        <v>157</v>
      </c>
    </row>
    <row r="10207" spans="9:17" x14ac:dyDescent="0.45">
      <c r="I10207" t="s">
        <v>365</v>
      </c>
      <c r="J10207" t="s">
        <v>892</v>
      </c>
      <c r="K10207">
        <v>0</v>
      </c>
      <c r="L10207" t="s">
        <v>157</v>
      </c>
      <c r="N10207" t="s">
        <v>600</v>
      </c>
      <c r="O10207" t="s">
        <v>892</v>
      </c>
      <c r="P10207">
        <v>0</v>
      </c>
      <c r="Q10207" t="s">
        <v>157</v>
      </c>
    </row>
    <row r="10208" spans="9:17" x14ac:dyDescent="0.45">
      <c r="I10208" t="s">
        <v>365</v>
      </c>
      <c r="J10208" t="s">
        <v>893</v>
      </c>
      <c r="K10208">
        <v>0</v>
      </c>
      <c r="L10208" t="s">
        <v>157</v>
      </c>
      <c r="N10208" t="s">
        <v>600</v>
      </c>
      <c r="O10208" t="s">
        <v>893</v>
      </c>
      <c r="P10208">
        <v>1.8635349292274849E-8</v>
      </c>
      <c r="Q10208" t="s">
        <v>157</v>
      </c>
    </row>
    <row r="10209" spans="9:17" x14ac:dyDescent="0.45">
      <c r="I10209" t="s">
        <v>365</v>
      </c>
      <c r="J10209" t="s">
        <v>894</v>
      </c>
      <c r="K10209">
        <v>0</v>
      </c>
      <c r="L10209" t="s">
        <v>157</v>
      </c>
      <c r="N10209" t="s">
        <v>600</v>
      </c>
      <c r="O10209" t="s">
        <v>894</v>
      </c>
      <c r="P10209">
        <v>3.2943433458890272E-8</v>
      </c>
      <c r="Q10209" t="s">
        <v>157</v>
      </c>
    </row>
    <row r="10210" spans="9:17" x14ac:dyDescent="0.45">
      <c r="I10210" t="s">
        <v>365</v>
      </c>
      <c r="J10210" t="s">
        <v>895</v>
      </c>
      <c r="K10210">
        <v>0</v>
      </c>
      <c r="L10210" t="s">
        <v>157</v>
      </c>
      <c r="N10210" t="s">
        <v>600</v>
      </c>
      <c r="O10210" t="s">
        <v>895</v>
      </c>
      <c r="P10210">
        <v>2.4509343036482323E-8</v>
      </c>
      <c r="Q10210" t="s">
        <v>157</v>
      </c>
    </row>
    <row r="10211" spans="9:17" x14ac:dyDescent="0.45">
      <c r="I10211" t="s">
        <v>366</v>
      </c>
      <c r="J10211" t="s">
        <v>156</v>
      </c>
      <c r="K10211">
        <v>0</v>
      </c>
      <c r="L10211" t="s">
        <v>157</v>
      </c>
      <c r="N10211" t="s">
        <v>601</v>
      </c>
      <c r="O10211" t="s">
        <v>156</v>
      </c>
      <c r="P10211">
        <v>2.3597130146292496E-2</v>
      </c>
      <c r="Q10211" t="s">
        <v>157</v>
      </c>
    </row>
    <row r="10212" spans="9:17" x14ac:dyDescent="0.45">
      <c r="I10212" t="s">
        <v>366</v>
      </c>
      <c r="J10212" t="s">
        <v>158</v>
      </c>
      <c r="K10212">
        <v>0</v>
      </c>
      <c r="L10212" t="s">
        <v>157</v>
      </c>
      <c r="N10212" t="s">
        <v>601</v>
      </c>
      <c r="O10212" t="s">
        <v>158</v>
      </c>
      <c r="P10212">
        <v>2.8090775908611188E-3</v>
      </c>
      <c r="Q10212" t="s">
        <v>157</v>
      </c>
    </row>
    <row r="10213" spans="9:17" x14ac:dyDescent="0.45">
      <c r="I10213" t="s">
        <v>366</v>
      </c>
      <c r="J10213" t="s">
        <v>159</v>
      </c>
      <c r="K10213">
        <v>2.7665187082595976E-3</v>
      </c>
      <c r="L10213" t="s">
        <v>157</v>
      </c>
      <c r="N10213" t="s">
        <v>601</v>
      </c>
      <c r="O10213" t="s">
        <v>159</v>
      </c>
      <c r="P10213">
        <v>2.7600663487329685E-3</v>
      </c>
      <c r="Q10213" t="s">
        <v>157</v>
      </c>
    </row>
    <row r="10214" spans="9:17" x14ac:dyDescent="0.45">
      <c r="I10214" t="s">
        <v>366</v>
      </c>
      <c r="J10214" t="s">
        <v>160</v>
      </c>
      <c r="K10214">
        <v>4.32634699671554E-3</v>
      </c>
      <c r="L10214" t="s">
        <v>157</v>
      </c>
      <c r="N10214" t="s">
        <v>601</v>
      </c>
      <c r="O10214" t="s">
        <v>160</v>
      </c>
      <c r="P10214">
        <v>3.0459533903628867E-3</v>
      </c>
      <c r="Q10214" t="s">
        <v>157</v>
      </c>
    </row>
    <row r="10215" spans="9:17" x14ac:dyDescent="0.45">
      <c r="I10215" t="s">
        <v>366</v>
      </c>
      <c r="J10215" t="s">
        <v>161</v>
      </c>
      <c r="K10215">
        <v>3.1859500124355213E-2</v>
      </c>
      <c r="L10215" t="s">
        <v>157</v>
      </c>
      <c r="N10215" t="s">
        <v>601</v>
      </c>
      <c r="O10215" t="s">
        <v>161</v>
      </c>
      <c r="P10215">
        <v>2.8393746744861722E-2</v>
      </c>
      <c r="Q10215" t="s">
        <v>157</v>
      </c>
    </row>
    <row r="10216" spans="9:17" x14ac:dyDescent="0.45">
      <c r="I10216" t="s">
        <v>366</v>
      </c>
      <c r="J10216" t="s">
        <v>807</v>
      </c>
      <c r="K10216">
        <v>3.6696507985403406E-3</v>
      </c>
      <c r="L10216" t="s">
        <v>157</v>
      </c>
      <c r="N10216" t="s">
        <v>601</v>
      </c>
      <c r="O10216" t="s">
        <v>807</v>
      </c>
      <c r="P10216">
        <v>4.5528980323160852E-3</v>
      </c>
      <c r="Q10216" t="s">
        <v>157</v>
      </c>
    </row>
    <row r="10217" spans="9:17" x14ac:dyDescent="0.45">
      <c r="I10217" t="s">
        <v>366</v>
      </c>
      <c r="J10217" t="s">
        <v>808</v>
      </c>
      <c r="K10217">
        <v>1.4572982210925316E-4</v>
      </c>
      <c r="L10217" t="s">
        <v>157</v>
      </c>
      <c r="N10217" t="s">
        <v>601</v>
      </c>
      <c r="O10217" t="s">
        <v>808</v>
      </c>
      <c r="P10217">
        <v>3.9486250938795412E-3</v>
      </c>
      <c r="Q10217" t="s">
        <v>157</v>
      </c>
    </row>
    <row r="10218" spans="9:17" x14ac:dyDescent="0.45">
      <c r="I10218" t="s">
        <v>366</v>
      </c>
      <c r="J10218" t="s">
        <v>809</v>
      </c>
      <c r="K10218">
        <v>0</v>
      </c>
      <c r="L10218" t="s">
        <v>157</v>
      </c>
      <c r="N10218" t="s">
        <v>601</v>
      </c>
      <c r="O10218" t="s">
        <v>809</v>
      </c>
      <c r="P10218">
        <v>3.6559897600406946E-3</v>
      </c>
      <c r="Q10218" t="s">
        <v>157</v>
      </c>
    </row>
    <row r="10219" spans="9:17" x14ac:dyDescent="0.45">
      <c r="I10219" t="s">
        <v>366</v>
      </c>
      <c r="J10219" t="s">
        <v>810</v>
      </c>
      <c r="K10219">
        <v>0</v>
      </c>
      <c r="L10219" t="s">
        <v>157</v>
      </c>
      <c r="N10219" t="s">
        <v>601</v>
      </c>
      <c r="O10219" t="s">
        <v>810</v>
      </c>
      <c r="P10219">
        <v>1.8682479892348103E-2</v>
      </c>
      <c r="Q10219" t="s">
        <v>157</v>
      </c>
    </row>
    <row r="10220" spans="9:17" x14ac:dyDescent="0.45">
      <c r="I10220" t="s">
        <v>366</v>
      </c>
      <c r="J10220" t="s">
        <v>162</v>
      </c>
      <c r="K10220">
        <v>3.6805662896380202E-2</v>
      </c>
      <c r="L10220" t="s">
        <v>157</v>
      </c>
      <c r="N10220" t="s">
        <v>601</v>
      </c>
      <c r="O10220" t="s">
        <v>162</v>
      </c>
      <c r="P10220">
        <v>0.11282023379266237</v>
      </c>
      <c r="Q10220" t="s">
        <v>157</v>
      </c>
    </row>
    <row r="10221" spans="9:17" x14ac:dyDescent="0.45">
      <c r="I10221" t="s">
        <v>366</v>
      </c>
      <c r="J10221" t="s">
        <v>163</v>
      </c>
      <c r="K10221">
        <v>4.2569073971617889E-2</v>
      </c>
      <c r="L10221" t="s">
        <v>157</v>
      </c>
      <c r="N10221" t="s">
        <v>601</v>
      </c>
      <c r="O10221" t="s">
        <v>163</v>
      </c>
      <c r="P10221">
        <v>1.5499608159950594E-2</v>
      </c>
      <c r="Q10221" t="s">
        <v>157</v>
      </c>
    </row>
    <row r="10222" spans="9:17" x14ac:dyDescent="0.45">
      <c r="I10222" t="s">
        <v>366</v>
      </c>
      <c r="J10222" t="s">
        <v>164</v>
      </c>
      <c r="K10222">
        <v>5.3941311386997315E-2</v>
      </c>
      <c r="L10222" t="s">
        <v>157</v>
      </c>
      <c r="N10222" t="s">
        <v>601</v>
      </c>
      <c r="O10222" t="s">
        <v>164</v>
      </c>
      <c r="P10222">
        <v>1.7833941228582714E-2</v>
      </c>
      <c r="Q10222" t="s">
        <v>157</v>
      </c>
    </row>
    <row r="10223" spans="9:17" x14ac:dyDescent="0.45">
      <c r="I10223" t="s">
        <v>366</v>
      </c>
      <c r="J10223" t="s">
        <v>165</v>
      </c>
      <c r="K10223">
        <v>6.0703989551529641E-2</v>
      </c>
      <c r="L10223" t="s">
        <v>157</v>
      </c>
      <c r="N10223" t="s">
        <v>601</v>
      </c>
      <c r="O10223" t="s">
        <v>165</v>
      </c>
      <c r="P10223">
        <v>1.8651643949214598E-2</v>
      </c>
      <c r="Q10223" t="s">
        <v>157</v>
      </c>
    </row>
    <row r="10224" spans="9:17" x14ac:dyDescent="0.45">
      <c r="I10224" t="s">
        <v>366</v>
      </c>
      <c r="J10224" t="s">
        <v>166</v>
      </c>
      <c r="K10224">
        <v>0.36989518960169848</v>
      </c>
      <c r="L10224" t="s">
        <v>157</v>
      </c>
      <c r="N10224" t="s">
        <v>601</v>
      </c>
      <c r="O10224" t="s">
        <v>166</v>
      </c>
      <c r="P10224">
        <v>0.17305871274171408</v>
      </c>
      <c r="Q10224" t="s">
        <v>157</v>
      </c>
    </row>
    <row r="10225" spans="9:17" x14ac:dyDescent="0.45">
      <c r="I10225" t="s">
        <v>366</v>
      </c>
      <c r="J10225" t="s">
        <v>811</v>
      </c>
      <c r="K10225">
        <v>4.8650688865511174E-2</v>
      </c>
      <c r="L10225" t="s">
        <v>157</v>
      </c>
      <c r="N10225" t="s">
        <v>601</v>
      </c>
      <c r="O10225" t="s">
        <v>811</v>
      </c>
      <c r="P10225">
        <v>3.5207645619501071E-2</v>
      </c>
      <c r="Q10225" t="s">
        <v>157</v>
      </c>
    </row>
    <row r="10226" spans="9:17" x14ac:dyDescent="0.45">
      <c r="I10226" t="s">
        <v>366</v>
      </c>
      <c r="J10226" t="s">
        <v>812</v>
      </c>
      <c r="K10226">
        <v>3.8309278853810733E-2</v>
      </c>
      <c r="L10226" t="s">
        <v>157</v>
      </c>
      <c r="N10226" t="s">
        <v>601</v>
      </c>
      <c r="O10226" t="s">
        <v>812</v>
      </c>
      <c r="P10226">
        <v>3.3856162955980505E-2</v>
      </c>
      <c r="Q10226" t="s">
        <v>157</v>
      </c>
    </row>
    <row r="10227" spans="9:17" x14ac:dyDescent="0.45">
      <c r="I10227" t="s">
        <v>366</v>
      </c>
      <c r="J10227" t="s">
        <v>813</v>
      </c>
      <c r="K10227">
        <v>2.1970168813244498E-2</v>
      </c>
      <c r="L10227" t="s">
        <v>157</v>
      </c>
      <c r="N10227" t="s">
        <v>601</v>
      </c>
      <c r="O10227" t="s">
        <v>813</v>
      </c>
      <c r="P10227">
        <v>3.1545715390080657E-2</v>
      </c>
      <c r="Q10227" t="s">
        <v>157</v>
      </c>
    </row>
    <row r="10228" spans="9:17" x14ac:dyDescent="0.45">
      <c r="I10228" t="s">
        <v>366</v>
      </c>
      <c r="J10228" t="s">
        <v>814</v>
      </c>
      <c r="K10228">
        <v>4.9335382702486103E-3</v>
      </c>
      <c r="L10228" t="s">
        <v>157</v>
      </c>
      <c r="N10228" t="s">
        <v>601</v>
      </c>
      <c r="O10228" t="s">
        <v>814</v>
      </c>
      <c r="P10228">
        <v>0.10686673794265472</v>
      </c>
      <c r="Q10228" t="s">
        <v>157</v>
      </c>
    </row>
    <row r="10229" spans="9:17" x14ac:dyDescent="0.45">
      <c r="I10229" t="s">
        <v>366</v>
      </c>
      <c r="J10229" t="s">
        <v>815</v>
      </c>
      <c r="K10229">
        <v>4.3855199027484984E-3</v>
      </c>
      <c r="L10229" t="s">
        <v>157</v>
      </c>
      <c r="N10229" t="s">
        <v>601</v>
      </c>
      <c r="O10229" t="s">
        <v>815</v>
      </c>
      <c r="P10229">
        <v>8.8265212363975401E-2</v>
      </c>
      <c r="Q10229" t="s">
        <v>157</v>
      </c>
    </row>
    <row r="10230" spans="9:17" x14ac:dyDescent="0.45">
      <c r="I10230" t="s">
        <v>366</v>
      </c>
      <c r="J10230" t="s">
        <v>816</v>
      </c>
      <c r="K10230">
        <v>1.4451315036097289E-2</v>
      </c>
      <c r="L10230" t="s">
        <v>157</v>
      </c>
      <c r="N10230" t="s">
        <v>601</v>
      </c>
      <c r="O10230" t="s">
        <v>816</v>
      </c>
      <c r="P10230">
        <v>1.2619468045987037E-2</v>
      </c>
      <c r="Q10230" t="s">
        <v>157</v>
      </c>
    </row>
    <row r="10231" spans="9:17" x14ac:dyDescent="0.45">
      <c r="I10231" t="s">
        <v>366</v>
      </c>
      <c r="J10231" t="s">
        <v>817</v>
      </c>
      <c r="K10231">
        <v>2.4812439518943109E-2</v>
      </c>
      <c r="L10231" t="s">
        <v>157</v>
      </c>
      <c r="N10231" t="s">
        <v>601</v>
      </c>
      <c r="O10231" t="s">
        <v>817</v>
      </c>
      <c r="P10231">
        <v>1.3202378772335354E-2</v>
      </c>
      <c r="Q10231" t="s">
        <v>157</v>
      </c>
    </row>
    <row r="10232" spans="9:17" x14ac:dyDescent="0.45">
      <c r="I10232" t="s">
        <v>366</v>
      </c>
      <c r="J10232" t="s">
        <v>818</v>
      </c>
      <c r="K10232">
        <v>2.94729471406045E-2</v>
      </c>
      <c r="L10232" t="s">
        <v>157</v>
      </c>
      <c r="N10232" t="s">
        <v>601</v>
      </c>
      <c r="O10232" t="s">
        <v>818</v>
      </c>
      <c r="P10232">
        <v>1.3896394354978617E-2</v>
      </c>
      <c r="Q10232" t="s">
        <v>157</v>
      </c>
    </row>
    <row r="10233" spans="9:17" x14ac:dyDescent="0.45">
      <c r="I10233" t="s">
        <v>366</v>
      </c>
      <c r="J10233" t="s">
        <v>819</v>
      </c>
      <c r="K10233">
        <v>0.17603220864809827</v>
      </c>
      <c r="L10233" t="s">
        <v>157</v>
      </c>
      <c r="N10233" t="s">
        <v>601</v>
      </c>
      <c r="O10233" t="s">
        <v>819</v>
      </c>
      <c r="P10233">
        <v>0.10717943373062229</v>
      </c>
      <c r="Q10233" t="s">
        <v>157</v>
      </c>
    </row>
    <row r="10234" spans="9:17" x14ac:dyDescent="0.45">
      <c r="I10234" t="s">
        <v>366</v>
      </c>
      <c r="J10234" t="s">
        <v>820</v>
      </c>
      <c r="K10234">
        <v>1.9979453044203673E-2</v>
      </c>
      <c r="L10234" t="s">
        <v>157</v>
      </c>
      <c r="N10234" t="s">
        <v>601</v>
      </c>
      <c r="O10234" t="s">
        <v>820</v>
      </c>
      <c r="P10234">
        <v>1.8843694165590896E-2</v>
      </c>
      <c r="Q10234" t="s">
        <v>157</v>
      </c>
    </row>
    <row r="10235" spans="9:17" x14ac:dyDescent="0.45">
      <c r="I10235" t="s">
        <v>366</v>
      </c>
      <c r="J10235" t="s">
        <v>821</v>
      </c>
      <c r="K10235">
        <v>7.433103696092261E-3</v>
      </c>
      <c r="L10235" t="s">
        <v>157</v>
      </c>
      <c r="N10235" t="s">
        <v>601</v>
      </c>
      <c r="O10235" t="s">
        <v>821</v>
      </c>
      <c r="P10235">
        <v>1.821996071864521E-2</v>
      </c>
      <c r="Q10235" t="s">
        <v>157</v>
      </c>
    </row>
    <row r="10236" spans="9:17" x14ac:dyDescent="0.45">
      <c r="I10236" t="s">
        <v>366</v>
      </c>
      <c r="J10236" t="s">
        <v>822</v>
      </c>
      <c r="K10236">
        <v>1.0193132587570416E-3</v>
      </c>
      <c r="L10236" t="s">
        <v>157</v>
      </c>
      <c r="N10236" t="s">
        <v>601</v>
      </c>
      <c r="O10236" t="s">
        <v>822</v>
      </c>
      <c r="P10236">
        <v>1.7036214965416917E-2</v>
      </c>
      <c r="Q10236" t="s">
        <v>157</v>
      </c>
    </row>
    <row r="10237" spans="9:17" x14ac:dyDescent="0.45">
      <c r="I10237" t="s">
        <v>366</v>
      </c>
      <c r="J10237" t="s">
        <v>823</v>
      </c>
      <c r="K10237">
        <v>0</v>
      </c>
      <c r="L10237" t="s">
        <v>157</v>
      </c>
      <c r="N10237" t="s">
        <v>601</v>
      </c>
      <c r="O10237" t="s">
        <v>823</v>
      </c>
      <c r="P10237">
        <v>7.116450184374562E-2</v>
      </c>
      <c r="Q10237" t="s">
        <v>157</v>
      </c>
    </row>
    <row r="10238" spans="9:17" x14ac:dyDescent="0.45">
      <c r="I10238" t="s">
        <v>366</v>
      </c>
      <c r="J10238" t="s">
        <v>872</v>
      </c>
      <c r="K10238">
        <v>0</v>
      </c>
      <c r="L10238" t="s">
        <v>157</v>
      </c>
      <c r="N10238" t="s">
        <v>601</v>
      </c>
      <c r="O10238" t="s">
        <v>872</v>
      </c>
      <c r="P10238">
        <v>2.9417440099247803E-5</v>
      </c>
      <c r="Q10238" t="s">
        <v>157</v>
      </c>
    </row>
    <row r="10239" spans="9:17" x14ac:dyDescent="0.45">
      <c r="I10239" t="s">
        <v>366</v>
      </c>
      <c r="J10239" t="s">
        <v>873</v>
      </c>
      <c r="K10239">
        <v>0</v>
      </c>
      <c r="L10239" t="s">
        <v>157</v>
      </c>
      <c r="N10239" t="s">
        <v>601</v>
      </c>
      <c r="O10239" t="s">
        <v>873</v>
      </c>
      <c r="P10239">
        <v>2.7657131519862542E-5</v>
      </c>
      <c r="Q10239" t="s">
        <v>157</v>
      </c>
    </row>
    <row r="10240" spans="9:17" x14ac:dyDescent="0.45">
      <c r="I10240" t="s">
        <v>366</v>
      </c>
      <c r="J10240" t="s">
        <v>874</v>
      </c>
      <c r="K10240">
        <v>0</v>
      </c>
      <c r="L10240" t="s">
        <v>157</v>
      </c>
      <c r="N10240" t="s">
        <v>601</v>
      </c>
      <c r="O10240" t="s">
        <v>874</v>
      </c>
      <c r="P10240">
        <v>3.4019485685521011E-5</v>
      </c>
      <c r="Q10240" t="s">
        <v>157</v>
      </c>
    </row>
    <row r="10241" spans="9:17" x14ac:dyDescent="0.45">
      <c r="I10241" t="s">
        <v>366</v>
      </c>
      <c r="J10241" t="s">
        <v>875</v>
      </c>
      <c r="K10241">
        <v>0</v>
      </c>
      <c r="L10241" t="s">
        <v>157</v>
      </c>
      <c r="N10241" t="s">
        <v>601</v>
      </c>
      <c r="O10241" t="s">
        <v>875</v>
      </c>
      <c r="P10241">
        <v>3.7343997265450604E-5</v>
      </c>
      <c r="Q10241" t="s">
        <v>157</v>
      </c>
    </row>
    <row r="10242" spans="9:17" x14ac:dyDescent="0.45">
      <c r="I10242" t="s">
        <v>366</v>
      </c>
      <c r="J10242" t="s">
        <v>876</v>
      </c>
      <c r="K10242">
        <v>0</v>
      </c>
      <c r="L10242" t="s">
        <v>157</v>
      </c>
      <c r="N10242" t="s">
        <v>601</v>
      </c>
      <c r="O10242" t="s">
        <v>876</v>
      </c>
      <c r="P10242">
        <v>3.0311922952439622E-5</v>
      </c>
      <c r="Q10242" t="s">
        <v>157</v>
      </c>
    </row>
    <row r="10243" spans="9:17" x14ac:dyDescent="0.45">
      <c r="I10243" t="s">
        <v>366</v>
      </c>
      <c r="J10243" t="s">
        <v>877</v>
      </c>
      <c r="K10243">
        <v>0</v>
      </c>
      <c r="L10243" t="s">
        <v>157</v>
      </c>
      <c r="N10243" t="s">
        <v>601</v>
      </c>
      <c r="O10243" t="s">
        <v>877</v>
      </c>
      <c r="P10243">
        <v>2.9416482245151267E-5</v>
      </c>
      <c r="Q10243" t="s">
        <v>157</v>
      </c>
    </row>
    <row r="10244" spans="9:17" x14ac:dyDescent="0.45">
      <c r="I10244" t="s">
        <v>366</v>
      </c>
      <c r="J10244" t="s">
        <v>878</v>
      </c>
      <c r="K10244">
        <v>0</v>
      </c>
      <c r="L10244" t="s">
        <v>157</v>
      </c>
      <c r="N10244" t="s">
        <v>601</v>
      </c>
      <c r="O10244" t="s">
        <v>878</v>
      </c>
      <c r="P10244">
        <v>3.063682241073734E-5</v>
      </c>
      <c r="Q10244" t="s">
        <v>157</v>
      </c>
    </row>
    <row r="10245" spans="9:17" x14ac:dyDescent="0.45">
      <c r="I10245" t="s">
        <v>366</v>
      </c>
      <c r="J10245" t="s">
        <v>879</v>
      </c>
      <c r="K10245">
        <v>1.1253561557836314E-4</v>
      </c>
      <c r="L10245" t="s">
        <v>157</v>
      </c>
      <c r="N10245" t="s">
        <v>601</v>
      </c>
      <c r="O10245" t="s">
        <v>879</v>
      </c>
      <c r="P10245">
        <v>3.3490798621861336E-5</v>
      </c>
      <c r="Q10245" t="s">
        <v>157</v>
      </c>
    </row>
    <row r="10246" spans="9:17" x14ac:dyDescent="0.45">
      <c r="I10246" t="s">
        <v>366</v>
      </c>
      <c r="J10246" t="s">
        <v>880</v>
      </c>
      <c r="K10246">
        <v>1.446923660466359E-4</v>
      </c>
      <c r="L10246" t="s">
        <v>157</v>
      </c>
      <c r="N10246" t="s">
        <v>601</v>
      </c>
      <c r="O10246" t="s">
        <v>880</v>
      </c>
      <c r="P10246">
        <v>3.1469481896535344E-5</v>
      </c>
      <c r="Q10246" t="s">
        <v>157</v>
      </c>
    </row>
    <row r="10247" spans="9:17" x14ac:dyDescent="0.45">
      <c r="I10247" t="s">
        <v>366</v>
      </c>
      <c r="J10247" t="s">
        <v>881</v>
      </c>
      <c r="K10247">
        <v>2.2765505225118813E-4</v>
      </c>
      <c r="L10247" t="s">
        <v>157</v>
      </c>
      <c r="N10247" t="s">
        <v>601</v>
      </c>
      <c r="O10247" t="s">
        <v>881</v>
      </c>
      <c r="P10247">
        <v>4.8456588845456585E-5</v>
      </c>
      <c r="Q10247" t="s">
        <v>157</v>
      </c>
    </row>
    <row r="10248" spans="9:17" x14ac:dyDescent="0.45">
      <c r="I10248" t="s">
        <v>366</v>
      </c>
      <c r="J10248" t="s">
        <v>882</v>
      </c>
      <c r="K10248">
        <v>2.6048917119403088E-4</v>
      </c>
      <c r="L10248" t="s">
        <v>157</v>
      </c>
      <c r="N10248" t="s">
        <v>601</v>
      </c>
      <c r="O10248" t="s">
        <v>882</v>
      </c>
      <c r="P10248">
        <v>8.0528892902031622E-5</v>
      </c>
      <c r="Q10248" t="s">
        <v>157</v>
      </c>
    </row>
    <row r="10249" spans="9:17" x14ac:dyDescent="0.45">
      <c r="I10249" t="s">
        <v>366</v>
      </c>
      <c r="J10249" t="s">
        <v>883</v>
      </c>
      <c r="K10249">
        <v>2.1711578425932711E-4</v>
      </c>
      <c r="L10249" t="s">
        <v>157</v>
      </c>
      <c r="N10249" t="s">
        <v>601</v>
      </c>
      <c r="O10249" t="s">
        <v>883</v>
      </c>
      <c r="P10249">
        <v>1.4706134671228102E-4</v>
      </c>
      <c r="Q10249" t="s">
        <v>157</v>
      </c>
    </row>
    <row r="10250" spans="9:17" x14ac:dyDescent="0.45">
      <c r="I10250" t="s">
        <v>366</v>
      </c>
      <c r="J10250" t="s">
        <v>884</v>
      </c>
      <c r="K10250">
        <v>2.2696663904515186E-4</v>
      </c>
      <c r="L10250" t="s">
        <v>157</v>
      </c>
      <c r="N10250" t="s">
        <v>601</v>
      </c>
      <c r="O10250" t="s">
        <v>884</v>
      </c>
      <c r="P10250">
        <v>1.8726950695189851E-4</v>
      </c>
      <c r="Q10250" t="s">
        <v>157</v>
      </c>
    </row>
    <row r="10251" spans="9:17" x14ac:dyDescent="0.45">
      <c r="I10251" t="s">
        <v>366</v>
      </c>
      <c r="J10251" t="s">
        <v>885</v>
      </c>
      <c r="K10251">
        <v>2.3757817044024157E-4</v>
      </c>
      <c r="L10251" t="s">
        <v>157</v>
      </c>
      <c r="N10251" t="s">
        <v>601</v>
      </c>
      <c r="O10251" t="s">
        <v>885</v>
      </c>
      <c r="P10251">
        <v>2.306202598117599E-4</v>
      </c>
      <c r="Q10251" t="s">
        <v>157</v>
      </c>
    </row>
    <row r="10252" spans="9:17" x14ac:dyDescent="0.45">
      <c r="I10252" t="s">
        <v>366</v>
      </c>
      <c r="J10252" t="s">
        <v>886</v>
      </c>
      <c r="K10252">
        <v>2.0642977330744434E-4</v>
      </c>
      <c r="L10252" t="s">
        <v>157</v>
      </c>
      <c r="N10252" t="s">
        <v>601</v>
      </c>
      <c r="O10252" t="s">
        <v>886</v>
      </c>
      <c r="P10252">
        <v>2.2553256411810452E-4</v>
      </c>
      <c r="Q10252" t="s">
        <v>157</v>
      </c>
    </row>
    <row r="10253" spans="9:17" x14ac:dyDescent="0.45">
      <c r="I10253" t="s">
        <v>366</v>
      </c>
      <c r="J10253" t="s">
        <v>887</v>
      </c>
      <c r="K10253">
        <v>1.3502150049290014E-4</v>
      </c>
      <c r="L10253" t="s">
        <v>157</v>
      </c>
      <c r="N10253" t="s">
        <v>601</v>
      </c>
      <c r="O10253" t="s">
        <v>887</v>
      </c>
      <c r="P10253">
        <v>1.6761672355562732E-4</v>
      </c>
      <c r="Q10253" t="s">
        <v>157</v>
      </c>
    </row>
    <row r="10254" spans="9:17" x14ac:dyDescent="0.45">
      <c r="I10254" t="s">
        <v>366</v>
      </c>
      <c r="J10254" t="s">
        <v>888</v>
      </c>
      <c r="K10254">
        <v>9.8567020821650116E-5</v>
      </c>
      <c r="L10254" t="s">
        <v>157</v>
      </c>
      <c r="N10254" t="s">
        <v>601</v>
      </c>
      <c r="O10254" t="s">
        <v>888</v>
      </c>
      <c r="P10254">
        <v>1.560259388917155E-4</v>
      </c>
      <c r="Q10254" t="s">
        <v>157</v>
      </c>
    </row>
    <row r="10255" spans="9:17" x14ac:dyDescent="0.45">
      <c r="I10255" t="s">
        <v>366</v>
      </c>
      <c r="J10255" t="s">
        <v>889</v>
      </c>
      <c r="K10255">
        <v>0</v>
      </c>
      <c r="L10255" t="s">
        <v>157</v>
      </c>
      <c r="N10255" t="s">
        <v>601</v>
      </c>
      <c r="O10255" t="s">
        <v>889</v>
      </c>
      <c r="P10255">
        <v>1.4061515881732414E-4</v>
      </c>
      <c r="Q10255" t="s">
        <v>157</v>
      </c>
    </row>
    <row r="10256" spans="9:17" x14ac:dyDescent="0.45">
      <c r="I10256" t="s">
        <v>366</v>
      </c>
      <c r="J10256" t="s">
        <v>890</v>
      </c>
      <c r="K10256">
        <v>0</v>
      </c>
      <c r="L10256" t="s">
        <v>157</v>
      </c>
      <c r="N10256" t="s">
        <v>601</v>
      </c>
      <c r="O10256" t="s">
        <v>890</v>
      </c>
      <c r="P10256">
        <v>1.5086429698094815E-4</v>
      </c>
      <c r="Q10256" t="s">
        <v>157</v>
      </c>
    </row>
    <row r="10257" spans="9:17" x14ac:dyDescent="0.45">
      <c r="I10257" t="s">
        <v>366</v>
      </c>
      <c r="J10257" t="s">
        <v>891</v>
      </c>
      <c r="K10257">
        <v>0</v>
      </c>
      <c r="L10257" t="s">
        <v>157</v>
      </c>
      <c r="N10257" t="s">
        <v>601</v>
      </c>
      <c r="O10257" t="s">
        <v>891</v>
      </c>
      <c r="P10257">
        <v>1.7743391983449837E-4</v>
      </c>
      <c r="Q10257" t="s">
        <v>157</v>
      </c>
    </row>
    <row r="10258" spans="9:17" x14ac:dyDescent="0.45">
      <c r="I10258" t="s">
        <v>366</v>
      </c>
      <c r="J10258" t="s">
        <v>892</v>
      </c>
      <c r="K10258">
        <v>0</v>
      </c>
      <c r="L10258" t="s">
        <v>157</v>
      </c>
      <c r="N10258" t="s">
        <v>601</v>
      </c>
      <c r="O10258" t="s">
        <v>892</v>
      </c>
      <c r="P10258">
        <v>1.9267033117916345E-4</v>
      </c>
      <c r="Q10258" t="s">
        <v>157</v>
      </c>
    </row>
    <row r="10259" spans="9:17" x14ac:dyDescent="0.45">
      <c r="I10259" t="s">
        <v>366</v>
      </c>
      <c r="J10259" t="s">
        <v>893</v>
      </c>
      <c r="K10259">
        <v>0</v>
      </c>
      <c r="L10259" t="s">
        <v>157</v>
      </c>
      <c r="N10259" t="s">
        <v>601</v>
      </c>
      <c r="O10259" t="s">
        <v>893</v>
      </c>
      <c r="P10259">
        <v>2.0233601407542004E-4</v>
      </c>
      <c r="Q10259" t="s">
        <v>157</v>
      </c>
    </row>
    <row r="10260" spans="9:17" x14ac:dyDescent="0.45">
      <c r="I10260" t="s">
        <v>366</v>
      </c>
      <c r="J10260" t="s">
        <v>894</v>
      </c>
      <c r="K10260">
        <v>0</v>
      </c>
      <c r="L10260" t="s">
        <v>157</v>
      </c>
      <c r="N10260" t="s">
        <v>601</v>
      </c>
      <c r="O10260" t="s">
        <v>894</v>
      </c>
      <c r="P10260">
        <v>2.1428194266604768E-4</v>
      </c>
      <c r="Q10260" t="s">
        <v>157</v>
      </c>
    </row>
    <row r="10261" spans="9:17" x14ac:dyDescent="0.45">
      <c r="I10261" t="s">
        <v>366</v>
      </c>
      <c r="J10261" t="s">
        <v>895</v>
      </c>
      <c r="K10261">
        <v>0</v>
      </c>
      <c r="L10261" t="s">
        <v>157</v>
      </c>
      <c r="N10261" t="s">
        <v>601</v>
      </c>
      <c r="O10261" t="s">
        <v>895</v>
      </c>
      <c r="P10261">
        <v>1.8129521062669273E-4</v>
      </c>
      <c r="Q10261" t="s">
        <v>157</v>
      </c>
    </row>
    <row r="10262" spans="9:17" x14ac:dyDescent="0.45">
      <c r="I10262" t="s">
        <v>367</v>
      </c>
      <c r="J10262" t="s">
        <v>156</v>
      </c>
      <c r="K10262">
        <v>0</v>
      </c>
      <c r="L10262" t="s">
        <v>157</v>
      </c>
      <c r="N10262" t="s">
        <v>602</v>
      </c>
      <c r="O10262" t="s">
        <v>156</v>
      </c>
      <c r="P10262">
        <v>3.7263883376275488E-2</v>
      </c>
      <c r="Q10262" t="s">
        <v>157</v>
      </c>
    </row>
    <row r="10263" spans="9:17" x14ac:dyDescent="0.45">
      <c r="I10263" t="s">
        <v>367</v>
      </c>
      <c r="J10263" t="s">
        <v>158</v>
      </c>
      <c r="K10263">
        <v>0</v>
      </c>
      <c r="L10263" t="s">
        <v>157</v>
      </c>
      <c r="N10263" t="s">
        <v>602</v>
      </c>
      <c r="O10263" t="s">
        <v>158</v>
      </c>
      <c r="P10263">
        <v>5.168587220172138E-3</v>
      </c>
      <c r="Q10263" t="s">
        <v>157</v>
      </c>
    </row>
    <row r="10264" spans="9:17" x14ac:dyDescent="0.45">
      <c r="I10264" t="s">
        <v>367</v>
      </c>
      <c r="J10264" t="s">
        <v>159</v>
      </c>
      <c r="K10264">
        <v>2.873088307423383E-3</v>
      </c>
      <c r="L10264" t="s">
        <v>157</v>
      </c>
      <c r="N10264" t="s">
        <v>602</v>
      </c>
      <c r="O10264" t="s">
        <v>159</v>
      </c>
      <c r="P10264">
        <v>4.6998307051966714E-3</v>
      </c>
      <c r="Q10264" t="s">
        <v>157</v>
      </c>
    </row>
    <row r="10265" spans="9:17" x14ac:dyDescent="0.45">
      <c r="I10265" t="s">
        <v>367</v>
      </c>
      <c r="J10265" t="s">
        <v>160</v>
      </c>
      <c r="K10265">
        <v>4.5582453878530611E-3</v>
      </c>
      <c r="L10265" t="s">
        <v>157</v>
      </c>
      <c r="N10265" t="s">
        <v>602</v>
      </c>
      <c r="O10265" t="s">
        <v>160</v>
      </c>
      <c r="P10265">
        <v>4.6253845375144103E-3</v>
      </c>
      <c r="Q10265" t="s">
        <v>157</v>
      </c>
    </row>
    <row r="10266" spans="9:17" x14ac:dyDescent="0.45">
      <c r="I10266" t="s">
        <v>367</v>
      </c>
      <c r="J10266" t="s">
        <v>161</v>
      </c>
      <c r="K10266">
        <v>3.2621649710621897E-2</v>
      </c>
      <c r="L10266" t="s">
        <v>157</v>
      </c>
      <c r="N10266" t="s">
        <v>602</v>
      </c>
      <c r="O10266" t="s">
        <v>161</v>
      </c>
      <c r="P10266">
        <v>3.7401319649637284E-2</v>
      </c>
      <c r="Q10266" t="s">
        <v>157</v>
      </c>
    </row>
    <row r="10267" spans="9:17" x14ac:dyDescent="0.45">
      <c r="I10267" t="s">
        <v>367</v>
      </c>
      <c r="J10267" t="s">
        <v>807</v>
      </c>
      <c r="K10267">
        <v>3.6101230338228983E-3</v>
      </c>
      <c r="L10267" t="s">
        <v>157</v>
      </c>
      <c r="N10267" t="s">
        <v>602</v>
      </c>
      <c r="O10267" t="s">
        <v>807</v>
      </c>
      <c r="P10267">
        <v>6.4843080728909479E-3</v>
      </c>
      <c r="Q10267" t="s">
        <v>157</v>
      </c>
    </row>
    <row r="10268" spans="9:17" x14ac:dyDescent="0.45">
      <c r="I10268" t="s">
        <v>367</v>
      </c>
      <c r="J10268" t="s">
        <v>808</v>
      </c>
      <c r="K10268">
        <v>8.7475860372174545E-5</v>
      </c>
      <c r="L10268" t="s">
        <v>157</v>
      </c>
      <c r="N10268" t="s">
        <v>602</v>
      </c>
      <c r="O10268" t="s">
        <v>808</v>
      </c>
      <c r="P10268">
        <v>6.6977969094922183E-3</v>
      </c>
      <c r="Q10268" t="s">
        <v>157</v>
      </c>
    </row>
    <row r="10269" spans="9:17" x14ac:dyDescent="0.45">
      <c r="I10269" t="s">
        <v>367</v>
      </c>
      <c r="J10269" t="s">
        <v>809</v>
      </c>
      <c r="K10269">
        <v>0</v>
      </c>
      <c r="L10269" t="s">
        <v>157</v>
      </c>
      <c r="N10269" t="s">
        <v>602</v>
      </c>
      <c r="O10269" t="s">
        <v>809</v>
      </c>
      <c r="P10269">
        <v>6.5954729250345687E-3</v>
      </c>
      <c r="Q10269" t="s">
        <v>157</v>
      </c>
    </row>
    <row r="10270" spans="9:17" x14ac:dyDescent="0.45">
      <c r="I10270" t="s">
        <v>367</v>
      </c>
      <c r="J10270" t="s">
        <v>810</v>
      </c>
      <c r="K10270">
        <v>0</v>
      </c>
      <c r="L10270" t="s">
        <v>157</v>
      </c>
      <c r="N10270" t="s">
        <v>602</v>
      </c>
      <c r="O10270" t="s">
        <v>810</v>
      </c>
      <c r="P10270">
        <v>2.8056092788974099E-2</v>
      </c>
      <c r="Q10270" t="s">
        <v>157</v>
      </c>
    </row>
    <row r="10271" spans="9:17" x14ac:dyDescent="0.45">
      <c r="I10271" t="s">
        <v>367</v>
      </c>
      <c r="J10271" t="s">
        <v>162</v>
      </c>
      <c r="K10271">
        <v>3.7572848407099943E-2</v>
      </c>
      <c r="L10271" t="s">
        <v>157</v>
      </c>
      <c r="N10271" t="s">
        <v>602</v>
      </c>
      <c r="O10271" t="s">
        <v>162</v>
      </c>
      <c r="P10271">
        <v>0.17275453751744366</v>
      </c>
      <c r="Q10271" t="s">
        <v>157</v>
      </c>
    </row>
    <row r="10272" spans="9:17" x14ac:dyDescent="0.45">
      <c r="I10272" t="s">
        <v>367</v>
      </c>
      <c r="J10272" t="s">
        <v>163</v>
      </c>
      <c r="K10272">
        <v>4.2286726038317846E-2</v>
      </c>
      <c r="L10272" t="s">
        <v>157</v>
      </c>
      <c r="N10272" t="s">
        <v>602</v>
      </c>
      <c r="O10272" t="s">
        <v>163</v>
      </c>
      <c r="P10272">
        <v>1.9051936087027186E-2</v>
      </c>
      <c r="Q10272" t="s">
        <v>157</v>
      </c>
    </row>
    <row r="10273" spans="9:17" x14ac:dyDescent="0.45">
      <c r="I10273" t="s">
        <v>367</v>
      </c>
      <c r="J10273" t="s">
        <v>164</v>
      </c>
      <c r="K10273">
        <v>5.4147638507373148E-2</v>
      </c>
      <c r="L10273" t="s">
        <v>157</v>
      </c>
      <c r="N10273" t="s">
        <v>602</v>
      </c>
      <c r="O10273" t="s">
        <v>164</v>
      </c>
      <c r="P10273">
        <v>1.774217428165157E-2</v>
      </c>
      <c r="Q10273" t="s">
        <v>157</v>
      </c>
    </row>
    <row r="10274" spans="9:17" x14ac:dyDescent="0.45">
      <c r="I10274" t="s">
        <v>367</v>
      </c>
      <c r="J10274" t="s">
        <v>165</v>
      </c>
      <c r="K10274">
        <v>6.1061449842347036E-2</v>
      </c>
      <c r="L10274" t="s">
        <v>157</v>
      </c>
      <c r="N10274" t="s">
        <v>602</v>
      </c>
      <c r="O10274" t="s">
        <v>165</v>
      </c>
      <c r="P10274">
        <v>1.9410008562920446E-2</v>
      </c>
      <c r="Q10274" t="s">
        <v>157</v>
      </c>
    </row>
    <row r="10275" spans="9:17" x14ac:dyDescent="0.45">
      <c r="I10275" t="s">
        <v>367</v>
      </c>
      <c r="J10275" t="s">
        <v>166</v>
      </c>
      <c r="K10275">
        <v>0.37021400881613464</v>
      </c>
      <c r="L10275" t="s">
        <v>157</v>
      </c>
      <c r="N10275" t="s">
        <v>602</v>
      </c>
      <c r="O10275" t="s">
        <v>166</v>
      </c>
      <c r="P10275">
        <v>0.1663127408128284</v>
      </c>
      <c r="Q10275" t="s">
        <v>157</v>
      </c>
    </row>
    <row r="10276" spans="9:17" x14ac:dyDescent="0.45">
      <c r="I10276" t="s">
        <v>367</v>
      </c>
      <c r="J10276" t="s">
        <v>811</v>
      </c>
      <c r="K10276">
        <v>4.9048336520422731E-2</v>
      </c>
      <c r="L10276" t="s">
        <v>157</v>
      </c>
      <c r="N10276" t="s">
        <v>602</v>
      </c>
      <c r="O10276" t="s">
        <v>811</v>
      </c>
      <c r="P10276">
        <v>3.4224858455624167E-2</v>
      </c>
      <c r="Q10276" t="s">
        <v>157</v>
      </c>
    </row>
    <row r="10277" spans="9:17" x14ac:dyDescent="0.45">
      <c r="I10277" t="s">
        <v>367</v>
      </c>
      <c r="J10277" t="s">
        <v>812</v>
      </c>
      <c r="K10277">
        <v>3.9000960835166069E-2</v>
      </c>
      <c r="L10277" t="s">
        <v>157</v>
      </c>
      <c r="N10277" t="s">
        <v>602</v>
      </c>
      <c r="O10277" t="s">
        <v>812</v>
      </c>
      <c r="P10277">
        <v>3.1486401596988428E-2</v>
      </c>
      <c r="Q10277" t="s">
        <v>157</v>
      </c>
    </row>
    <row r="10278" spans="9:17" x14ac:dyDescent="0.45">
      <c r="I10278" t="s">
        <v>367</v>
      </c>
      <c r="J10278" t="s">
        <v>813</v>
      </c>
      <c r="K10278">
        <v>2.2458844077700931E-2</v>
      </c>
      <c r="L10278" t="s">
        <v>157</v>
      </c>
      <c r="N10278" t="s">
        <v>602</v>
      </c>
      <c r="O10278" t="s">
        <v>813</v>
      </c>
      <c r="P10278">
        <v>2.9163108482632691E-2</v>
      </c>
      <c r="Q10278" t="s">
        <v>157</v>
      </c>
    </row>
    <row r="10279" spans="9:17" x14ac:dyDescent="0.45">
      <c r="I10279" t="s">
        <v>367</v>
      </c>
      <c r="J10279" t="s">
        <v>814</v>
      </c>
      <c r="K10279">
        <v>5.3103370140705044E-3</v>
      </c>
      <c r="L10279" t="s">
        <v>157</v>
      </c>
      <c r="N10279" t="s">
        <v>602</v>
      </c>
      <c r="O10279" t="s">
        <v>814</v>
      </c>
      <c r="P10279">
        <v>0.12826623326812045</v>
      </c>
      <c r="Q10279" t="s">
        <v>157</v>
      </c>
    </row>
    <row r="10280" spans="9:17" x14ac:dyDescent="0.45">
      <c r="I10280" t="s">
        <v>367</v>
      </c>
      <c r="J10280" t="s">
        <v>815</v>
      </c>
      <c r="K10280">
        <v>4.2924906322054594E-3</v>
      </c>
      <c r="L10280" t="s">
        <v>157</v>
      </c>
      <c r="N10280" t="s">
        <v>602</v>
      </c>
      <c r="O10280" t="s">
        <v>815</v>
      </c>
      <c r="P10280">
        <v>7.7351333962188032E-2</v>
      </c>
      <c r="Q10280" t="s">
        <v>157</v>
      </c>
    </row>
    <row r="10281" spans="9:17" x14ac:dyDescent="0.45">
      <c r="I10281" t="s">
        <v>367</v>
      </c>
      <c r="J10281" t="s">
        <v>816</v>
      </c>
      <c r="K10281">
        <v>1.3930689379317568E-2</v>
      </c>
      <c r="L10281" t="s">
        <v>157</v>
      </c>
      <c r="N10281" t="s">
        <v>602</v>
      </c>
      <c r="O10281" t="s">
        <v>816</v>
      </c>
      <c r="P10281">
        <v>1.0169848464650822E-2</v>
      </c>
      <c r="Q10281" t="s">
        <v>157</v>
      </c>
    </row>
    <row r="10282" spans="9:17" x14ac:dyDescent="0.45">
      <c r="I10282" t="s">
        <v>367</v>
      </c>
      <c r="J10282" t="s">
        <v>817</v>
      </c>
      <c r="K10282">
        <v>2.3946120033934783E-2</v>
      </c>
      <c r="L10282" t="s">
        <v>157</v>
      </c>
      <c r="N10282" t="s">
        <v>602</v>
      </c>
      <c r="O10282" t="s">
        <v>817</v>
      </c>
      <c r="P10282">
        <v>9.245464853273426E-3</v>
      </c>
      <c r="Q10282" t="s">
        <v>157</v>
      </c>
    </row>
    <row r="10283" spans="9:17" x14ac:dyDescent="0.45">
      <c r="I10283" t="s">
        <v>367</v>
      </c>
      <c r="J10283" t="s">
        <v>818</v>
      </c>
      <c r="K10283">
        <v>2.8687520586744671E-2</v>
      </c>
      <c r="L10283" t="s">
        <v>157</v>
      </c>
      <c r="N10283" t="s">
        <v>602</v>
      </c>
      <c r="O10283" t="s">
        <v>818</v>
      </c>
      <c r="P10283">
        <v>8.1020863608847766E-3</v>
      </c>
      <c r="Q10283" t="s">
        <v>157</v>
      </c>
    </row>
    <row r="10284" spans="9:17" x14ac:dyDescent="0.45">
      <c r="I10284" t="s">
        <v>367</v>
      </c>
      <c r="J10284" t="s">
        <v>819</v>
      </c>
      <c r="K10284">
        <v>0.17394073151255529</v>
      </c>
      <c r="L10284" t="s">
        <v>157</v>
      </c>
      <c r="N10284" t="s">
        <v>602</v>
      </c>
      <c r="O10284" t="s">
        <v>819</v>
      </c>
      <c r="P10284">
        <v>5.8401095587211384E-2</v>
      </c>
      <c r="Q10284" t="s">
        <v>157</v>
      </c>
    </row>
    <row r="10285" spans="9:17" x14ac:dyDescent="0.45">
      <c r="I10285" t="s">
        <v>367</v>
      </c>
      <c r="J10285" t="s">
        <v>820</v>
      </c>
      <c r="K10285">
        <v>1.997627281135168E-2</v>
      </c>
      <c r="L10285" t="s">
        <v>157</v>
      </c>
      <c r="N10285" t="s">
        <v>602</v>
      </c>
      <c r="O10285" t="s">
        <v>820</v>
      </c>
      <c r="P10285">
        <v>1.1332077602510085E-2</v>
      </c>
      <c r="Q10285" t="s">
        <v>157</v>
      </c>
    </row>
    <row r="10286" spans="9:17" x14ac:dyDescent="0.45">
      <c r="I10286" t="s">
        <v>367</v>
      </c>
      <c r="J10286" t="s">
        <v>821</v>
      </c>
      <c r="K10286">
        <v>7.2919935196505848E-3</v>
      </c>
      <c r="L10286" t="s">
        <v>157</v>
      </c>
      <c r="N10286" t="s">
        <v>602</v>
      </c>
      <c r="O10286" t="s">
        <v>821</v>
      </c>
      <c r="P10286">
        <v>1.1243708934358165E-2</v>
      </c>
      <c r="Q10286" t="s">
        <v>157</v>
      </c>
    </row>
    <row r="10287" spans="9:17" x14ac:dyDescent="0.45">
      <c r="I10287" t="s">
        <v>367</v>
      </c>
      <c r="J10287" t="s">
        <v>822</v>
      </c>
      <c r="K10287">
        <v>1.0824459766494621E-3</v>
      </c>
      <c r="L10287" t="s">
        <v>157</v>
      </c>
      <c r="N10287" t="s">
        <v>602</v>
      </c>
      <c r="O10287" t="s">
        <v>822</v>
      </c>
      <c r="P10287">
        <v>1.0897443484742753E-2</v>
      </c>
      <c r="Q10287" t="s">
        <v>157</v>
      </c>
    </row>
    <row r="10288" spans="9:17" x14ac:dyDescent="0.45">
      <c r="I10288" t="s">
        <v>367</v>
      </c>
      <c r="J10288" t="s">
        <v>823</v>
      </c>
      <c r="K10288">
        <v>0</v>
      </c>
      <c r="L10288" t="s">
        <v>157</v>
      </c>
      <c r="N10288" t="s">
        <v>602</v>
      </c>
      <c r="O10288" t="s">
        <v>823</v>
      </c>
      <c r="P10288">
        <v>4.785032389895897E-2</v>
      </c>
      <c r="Q10288" t="s">
        <v>157</v>
      </c>
    </row>
    <row r="10289" spans="9:17" x14ac:dyDescent="0.45">
      <c r="I10289" t="s">
        <v>367</v>
      </c>
      <c r="J10289" t="s">
        <v>872</v>
      </c>
      <c r="K10289">
        <v>0</v>
      </c>
      <c r="L10289" t="s">
        <v>157</v>
      </c>
      <c r="N10289" t="s">
        <v>602</v>
      </c>
      <c r="O10289" t="s">
        <v>872</v>
      </c>
      <c r="P10289">
        <v>0</v>
      </c>
      <c r="Q10289" t="s">
        <v>157</v>
      </c>
    </row>
    <row r="10290" spans="9:17" x14ac:dyDescent="0.45">
      <c r="I10290" t="s">
        <v>367</v>
      </c>
      <c r="J10290" t="s">
        <v>873</v>
      </c>
      <c r="K10290">
        <v>0</v>
      </c>
      <c r="L10290" t="s">
        <v>157</v>
      </c>
      <c r="N10290" t="s">
        <v>602</v>
      </c>
      <c r="O10290" t="s">
        <v>873</v>
      </c>
      <c r="P10290">
        <v>0</v>
      </c>
      <c r="Q10290" t="s">
        <v>157</v>
      </c>
    </row>
    <row r="10291" spans="9:17" x14ac:dyDescent="0.45">
      <c r="I10291" t="s">
        <v>367</v>
      </c>
      <c r="J10291" t="s">
        <v>874</v>
      </c>
      <c r="K10291">
        <v>0</v>
      </c>
      <c r="L10291" t="s">
        <v>157</v>
      </c>
      <c r="N10291" t="s">
        <v>602</v>
      </c>
      <c r="O10291" t="s">
        <v>874</v>
      </c>
      <c r="P10291">
        <v>0</v>
      </c>
      <c r="Q10291" t="s">
        <v>157</v>
      </c>
    </row>
    <row r="10292" spans="9:17" x14ac:dyDescent="0.45">
      <c r="I10292" t="s">
        <v>367</v>
      </c>
      <c r="J10292" t="s">
        <v>875</v>
      </c>
      <c r="K10292">
        <v>0</v>
      </c>
      <c r="L10292" t="s">
        <v>157</v>
      </c>
      <c r="N10292" t="s">
        <v>602</v>
      </c>
      <c r="O10292" t="s">
        <v>875</v>
      </c>
      <c r="P10292">
        <v>0</v>
      </c>
      <c r="Q10292" t="s">
        <v>157</v>
      </c>
    </row>
    <row r="10293" spans="9:17" x14ac:dyDescent="0.45">
      <c r="I10293" t="s">
        <v>367</v>
      </c>
      <c r="J10293" t="s">
        <v>876</v>
      </c>
      <c r="K10293">
        <v>0</v>
      </c>
      <c r="L10293" t="s">
        <v>157</v>
      </c>
      <c r="N10293" t="s">
        <v>602</v>
      </c>
      <c r="O10293" t="s">
        <v>876</v>
      </c>
      <c r="P10293">
        <v>0</v>
      </c>
      <c r="Q10293" t="s">
        <v>157</v>
      </c>
    </row>
    <row r="10294" spans="9:17" x14ac:dyDescent="0.45">
      <c r="I10294" t="s">
        <v>367</v>
      </c>
      <c r="J10294" t="s">
        <v>877</v>
      </c>
      <c r="K10294">
        <v>0</v>
      </c>
      <c r="L10294" t="s">
        <v>157</v>
      </c>
      <c r="N10294" t="s">
        <v>602</v>
      </c>
      <c r="O10294" t="s">
        <v>877</v>
      </c>
      <c r="P10294">
        <v>0</v>
      </c>
      <c r="Q10294" t="s">
        <v>157</v>
      </c>
    </row>
    <row r="10295" spans="9:17" x14ac:dyDescent="0.45">
      <c r="I10295" t="s">
        <v>367</v>
      </c>
      <c r="J10295" t="s">
        <v>878</v>
      </c>
      <c r="K10295">
        <v>0</v>
      </c>
      <c r="L10295" t="s">
        <v>157</v>
      </c>
      <c r="N10295" t="s">
        <v>602</v>
      </c>
      <c r="O10295" t="s">
        <v>878</v>
      </c>
      <c r="P10295">
        <v>0</v>
      </c>
      <c r="Q10295" t="s">
        <v>157</v>
      </c>
    </row>
    <row r="10296" spans="9:17" x14ac:dyDescent="0.45">
      <c r="I10296" t="s">
        <v>367</v>
      </c>
      <c r="J10296" t="s">
        <v>879</v>
      </c>
      <c r="K10296">
        <v>6.6690352581595227E-5</v>
      </c>
      <c r="L10296" t="s">
        <v>157</v>
      </c>
      <c r="N10296" t="s">
        <v>602</v>
      </c>
      <c r="O10296" t="s">
        <v>879</v>
      </c>
      <c r="P10296">
        <v>0</v>
      </c>
      <c r="Q10296" t="s">
        <v>157</v>
      </c>
    </row>
    <row r="10297" spans="9:17" x14ac:dyDescent="0.45">
      <c r="I10297" t="s">
        <v>367</v>
      </c>
      <c r="J10297" t="s">
        <v>880</v>
      </c>
      <c r="K10297">
        <v>1.5901843560849435E-4</v>
      </c>
      <c r="L10297" t="s">
        <v>157</v>
      </c>
      <c r="N10297" t="s">
        <v>602</v>
      </c>
      <c r="O10297" t="s">
        <v>880</v>
      </c>
      <c r="P10297">
        <v>0</v>
      </c>
      <c r="Q10297" t="s">
        <v>157</v>
      </c>
    </row>
    <row r="10298" spans="9:17" x14ac:dyDescent="0.45">
      <c r="I10298" t="s">
        <v>367</v>
      </c>
      <c r="J10298" t="s">
        <v>881</v>
      </c>
      <c r="K10298">
        <v>2.2962983174231773E-4</v>
      </c>
      <c r="L10298" t="s">
        <v>157</v>
      </c>
      <c r="N10298" t="s">
        <v>602</v>
      </c>
      <c r="O10298" t="s">
        <v>881</v>
      </c>
      <c r="P10298">
        <v>0</v>
      </c>
      <c r="Q10298" t="s">
        <v>157</v>
      </c>
    </row>
    <row r="10299" spans="9:17" x14ac:dyDescent="0.45">
      <c r="I10299" t="s">
        <v>367</v>
      </c>
      <c r="J10299" t="s">
        <v>882</v>
      </c>
      <c r="K10299">
        <v>2.5351606090791973E-4</v>
      </c>
      <c r="L10299" t="s">
        <v>157</v>
      </c>
      <c r="N10299" t="s">
        <v>602</v>
      </c>
      <c r="O10299" t="s">
        <v>882</v>
      </c>
      <c r="P10299">
        <v>0</v>
      </c>
      <c r="Q10299" t="s">
        <v>157</v>
      </c>
    </row>
    <row r="10300" spans="9:17" x14ac:dyDescent="0.45">
      <c r="I10300" t="s">
        <v>367</v>
      </c>
      <c r="J10300" t="s">
        <v>883</v>
      </c>
      <c r="K10300">
        <v>2.2620103590669714E-4</v>
      </c>
      <c r="L10300" t="s">
        <v>157</v>
      </c>
      <c r="N10300" t="s">
        <v>602</v>
      </c>
      <c r="O10300" t="s">
        <v>883</v>
      </c>
      <c r="P10300">
        <v>0</v>
      </c>
      <c r="Q10300" t="s">
        <v>157</v>
      </c>
    </row>
    <row r="10301" spans="9:17" x14ac:dyDescent="0.45">
      <c r="I10301" t="s">
        <v>367</v>
      </c>
      <c r="J10301" t="s">
        <v>884</v>
      </c>
      <c r="K10301">
        <v>2.3211459394303487E-4</v>
      </c>
      <c r="L10301" t="s">
        <v>157</v>
      </c>
      <c r="N10301" t="s">
        <v>602</v>
      </c>
      <c r="O10301" t="s">
        <v>884</v>
      </c>
      <c r="P10301">
        <v>0</v>
      </c>
      <c r="Q10301" t="s">
        <v>157</v>
      </c>
    </row>
    <row r="10302" spans="9:17" x14ac:dyDescent="0.45">
      <c r="I10302" t="s">
        <v>367</v>
      </c>
      <c r="J10302" t="s">
        <v>885</v>
      </c>
      <c r="K10302">
        <v>2.6234165020016056E-4</v>
      </c>
      <c r="L10302" t="s">
        <v>157</v>
      </c>
      <c r="N10302" t="s">
        <v>602</v>
      </c>
      <c r="O10302" t="s">
        <v>885</v>
      </c>
      <c r="P10302">
        <v>0</v>
      </c>
      <c r="Q10302" t="s">
        <v>157</v>
      </c>
    </row>
    <row r="10303" spans="9:17" x14ac:dyDescent="0.45">
      <c r="I10303" t="s">
        <v>367</v>
      </c>
      <c r="J10303" t="s">
        <v>886</v>
      </c>
      <c r="K10303">
        <v>2.3211095272599572E-4</v>
      </c>
      <c r="L10303" t="s">
        <v>157</v>
      </c>
      <c r="N10303" t="s">
        <v>602</v>
      </c>
      <c r="O10303" t="s">
        <v>886</v>
      </c>
      <c r="P10303">
        <v>0</v>
      </c>
      <c r="Q10303" t="s">
        <v>157</v>
      </c>
    </row>
    <row r="10304" spans="9:17" x14ac:dyDescent="0.45">
      <c r="I10304" t="s">
        <v>367</v>
      </c>
      <c r="J10304" t="s">
        <v>887</v>
      </c>
      <c r="K10304">
        <v>2.0736875739511558E-4</v>
      </c>
      <c r="L10304" t="s">
        <v>157</v>
      </c>
      <c r="N10304" t="s">
        <v>602</v>
      </c>
      <c r="O10304" t="s">
        <v>887</v>
      </c>
      <c r="P10304">
        <v>0</v>
      </c>
      <c r="Q10304" t="s">
        <v>157</v>
      </c>
    </row>
    <row r="10305" spans="9:17" x14ac:dyDescent="0.45">
      <c r="I10305" t="s">
        <v>367</v>
      </c>
      <c r="J10305" t="s">
        <v>888</v>
      </c>
      <c r="K10305">
        <v>1.3101151785290948E-4</v>
      </c>
      <c r="L10305" t="s">
        <v>157</v>
      </c>
      <c r="N10305" t="s">
        <v>602</v>
      </c>
      <c r="O10305" t="s">
        <v>888</v>
      </c>
      <c r="P10305">
        <v>0</v>
      </c>
      <c r="Q10305" t="s">
        <v>157</v>
      </c>
    </row>
    <row r="10306" spans="9:17" x14ac:dyDescent="0.45">
      <c r="I10306" t="s">
        <v>367</v>
      </c>
      <c r="J10306" t="s">
        <v>889</v>
      </c>
      <c r="K10306">
        <v>0</v>
      </c>
      <c r="L10306" t="s">
        <v>157</v>
      </c>
      <c r="N10306" t="s">
        <v>602</v>
      </c>
      <c r="O10306" t="s">
        <v>889</v>
      </c>
      <c r="P10306">
        <v>0</v>
      </c>
      <c r="Q10306" t="s">
        <v>157</v>
      </c>
    </row>
    <row r="10307" spans="9:17" x14ac:dyDescent="0.45">
      <c r="I10307" t="s">
        <v>367</v>
      </c>
      <c r="J10307" t="s">
        <v>890</v>
      </c>
      <c r="K10307">
        <v>0</v>
      </c>
      <c r="L10307" t="s">
        <v>157</v>
      </c>
      <c r="N10307" t="s">
        <v>602</v>
      </c>
      <c r="O10307" t="s">
        <v>890</v>
      </c>
      <c r="P10307">
        <v>0</v>
      </c>
      <c r="Q10307" t="s">
        <v>157</v>
      </c>
    </row>
    <row r="10308" spans="9:17" x14ac:dyDescent="0.45">
      <c r="I10308" t="s">
        <v>367</v>
      </c>
      <c r="J10308" t="s">
        <v>891</v>
      </c>
      <c r="K10308">
        <v>0</v>
      </c>
      <c r="L10308" t="s">
        <v>157</v>
      </c>
      <c r="N10308" t="s">
        <v>602</v>
      </c>
      <c r="O10308" t="s">
        <v>891</v>
      </c>
      <c r="P10308">
        <v>0</v>
      </c>
      <c r="Q10308" t="s">
        <v>157</v>
      </c>
    </row>
    <row r="10309" spans="9:17" x14ac:dyDescent="0.45">
      <c r="I10309" t="s">
        <v>367</v>
      </c>
      <c r="J10309" t="s">
        <v>892</v>
      </c>
      <c r="K10309">
        <v>0</v>
      </c>
      <c r="L10309" t="s">
        <v>157</v>
      </c>
      <c r="N10309" t="s">
        <v>602</v>
      </c>
      <c r="O10309" t="s">
        <v>892</v>
      </c>
      <c r="P10309">
        <v>0</v>
      </c>
      <c r="Q10309" t="s">
        <v>157</v>
      </c>
    </row>
    <row r="10310" spans="9:17" x14ac:dyDescent="0.45">
      <c r="I10310" t="s">
        <v>367</v>
      </c>
      <c r="J10310" t="s">
        <v>893</v>
      </c>
      <c r="K10310">
        <v>0</v>
      </c>
      <c r="L10310" t="s">
        <v>157</v>
      </c>
      <c r="N10310" t="s">
        <v>602</v>
      </c>
      <c r="O10310" t="s">
        <v>893</v>
      </c>
      <c r="P10310">
        <v>4.7553292525329466E-7</v>
      </c>
      <c r="Q10310" t="s">
        <v>157</v>
      </c>
    </row>
    <row r="10311" spans="9:17" x14ac:dyDescent="0.45">
      <c r="I10311" t="s">
        <v>367</v>
      </c>
      <c r="J10311" t="s">
        <v>894</v>
      </c>
      <c r="K10311">
        <v>0</v>
      </c>
      <c r="L10311" t="s">
        <v>157</v>
      </c>
      <c r="N10311" t="s">
        <v>602</v>
      </c>
      <c r="O10311" t="s">
        <v>894</v>
      </c>
      <c r="P10311">
        <v>8.4064360881539547E-7</v>
      </c>
      <c r="Q10311" t="s">
        <v>157</v>
      </c>
    </row>
    <row r="10312" spans="9:17" x14ac:dyDescent="0.45">
      <c r="I10312" t="s">
        <v>367</v>
      </c>
      <c r="J10312" t="s">
        <v>895</v>
      </c>
      <c r="K10312">
        <v>0</v>
      </c>
      <c r="L10312" t="s">
        <v>157</v>
      </c>
      <c r="N10312" t="s">
        <v>602</v>
      </c>
      <c r="O10312" t="s">
        <v>895</v>
      </c>
      <c r="P10312">
        <v>6.2542426264080827E-7</v>
      </c>
      <c r="Q10312" t="s">
        <v>157</v>
      </c>
    </row>
    <row r="10313" spans="9:17" x14ac:dyDescent="0.45">
      <c r="I10313" t="s">
        <v>368</v>
      </c>
      <c r="J10313" t="s">
        <v>156</v>
      </c>
      <c r="K10313">
        <v>0</v>
      </c>
      <c r="L10313" t="s">
        <v>157</v>
      </c>
      <c r="N10313" t="s">
        <v>603</v>
      </c>
      <c r="O10313" t="s">
        <v>156</v>
      </c>
      <c r="P10313">
        <v>3.9829963766547551E-2</v>
      </c>
      <c r="Q10313" t="s">
        <v>157</v>
      </c>
    </row>
    <row r="10314" spans="9:17" x14ac:dyDescent="0.45">
      <c r="I10314" t="s">
        <v>368</v>
      </c>
      <c r="J10314" t="s">
        <v>158</v>
      </c>
      <c r="K10314">
        <v>0</v>
      </c>
      <c r="L10314" t="s">
        <v>157</v>
      </c>
      <c r="N10314" t="s">
        <v>603</v>
      </c>
      <c r="O10314" t="s">
        <v>158</v>
      </c>
      <c r="P10314">
        <v>4.8325129583023912E-3</v>
      </c>
      <c r="Q10314" t="s">
        <v>157</v>
      </c>
    </row>
    <row r="10315" spans="9:17" x14ac:dyDescent="0.45">
      <c r="I10315" t="s">
        <v>368</v>
      </c>
      <c r="J10315" t="s">
        <v>159</v>
      </c>
      <c r="K10315">
        <v>1.5291281347561793E-3</v>
      </c>
      <c r="L10315" t="s">
        <v>157</v>
      </c>
      <c r="N10315" t="s">
        <v>603</v>
      </c>
      <c r="O10315" t="s">
        <v>159</v>
      </c>
      <c r="P10315">
        <v>4.5487135706055223E-3</v>
      </c>
      <c r="Q10315" t="s">
        <v>157</v>
      </c>
    </row>
    <row r="10316" spans="9:17" x14ac:dyDescent="0.45">
      <c r="I10316" t="s">
        <v>368</v>
      </c>
      <c r="J10316" t="s">
        <v>160</v>
      </c>
      <c r="K10316">
        <v>2.9145781523403757E-3</v>
      </c>
      <c r="L10316" t="s">
        <v>157</v>
      </c>
      <c r="N10316" t="s">
        <v>603</v>
      </c>
      <c r="O10316" t="s">
        <v>160</v>
      </c>
      <c r="P10316">
        <v>3.9106790671173943E-3</v>
      </c>
      <c r="Q10316" t="s">
        <v>157</v>
      </c>
    </row>
    <row r="10317" spans="9:17" x14ac:dyDescent="0.45">
      <c r="I10317" t="s">
        <v>368</v>
      </c>
      <c r="J10317" t="s">
        <v>161</v>
      </c>
      <c r="K10317">
        <v>2.4205779027320191E-2</v>
      </c>
      <c r="L10317" t="s">
        <v>157</v>
      </c>
      <c r="N10317" t="s">
        <v>603</v>
      </c>
      <c r="O10317" t="s">
        <v>161</v>
      </c>
      <c r="P10317">
        <v>3.3296393906385814E-2</v>
      </c>
      <c r="Q10317" t="s">
        <v>157</v>
      </c>
    </row>
    <row r="10318" spans="9:17" x14ac:dyDescent="0.45">
      <c r="I10318" t="s">
        <v>368</v>
      </c>
      <c r="J10318" t="s">
        <v>807</v>
      </c>
      <c r="K10318">
        <v>2.537132053264854E-3</v>
      </c>
      <c r="L10318" t="s">
        <v>157</v>
      </c>
      <c r="N10318" t="s">
        <v>603</v>
      </c>
      <c r="O10318" t="s">
        <v>807</v>
      </c>
      <c r="P10318">
        <v>6.9405917242568735E-3</v>
      </c>
      <c r="Q10318" t="s">
        <v>157</v>
      </c>
    </row>
    <row r="10319" spans="9:17" x14ac:dyDescent="0.45">
      <c r="I10319" t="s">
        <v>368</v>
      </c>
      <c r="J10319" t="s">
        <v>808</v>
      </c>
      <c r="K10319">
        <v>9.2069615015480887E-5</v>
      </c>
      <c r="L10319" t="s">
        <v>157</v>
      </c>
      <c r="N10319" t="s">
        <v>603</v>
      </c>
      <c r="O10319" t="s">
        <v>808</v>
      </c>
      <c r="P10319">
        <v>7.4186244584868053E-3</v>
      </c>
      <c r="Q10319" t="s">
        <v>157</v>
      </c>
    </row>
    <row r="10320" spans="9:17" x14ac:dyDescent="0.45">
      <c r="I10320" t="s">
        <v>368</v>
      </c>
      <c r="J10320" t="s">
        <v>809</v>
      </c>
      <c r="K10320">
        <v>0</v>
      </c>
      <c r="L10320" t="s">
        <v>157</v>
      </c>
      <c r="N10320" t="s">
        <v>603</v>
      </c>
      <c r="O10320" t="s">
        <v>809</v>
      </c>
      <c r="P10320">
        <v>7.8479264990237232E-3</v>
      </c>
      <c r="Q10320" t="s">
        <v>157</v>
      </c>
    </row>
    <row r="10321" spans="9:17" x14ac:dyDescent="0.45">
      <c r="I10321" t="s">
        <v>368</v>
      </c>
      <c r="J10321" t="s">
        <v>810</v>
      </c>
      <c r="K10321">
        <v>0</v>
      </c>
      <c r="L10321" t="s">
        <v>157</v>
      </c>
      <c r="N10321" t="s">
        <v>603</v>
      </c>
      <c r="O10321" t="s">
        <v>810</v>
      </c>
      <c r="P10321">
        <v>3.2915566848994673E-2</v>
      </c>
      <c r="Q10321" t="s">
        <v>157</v>
      </c>
    </row>
    <row r="10322" spans="9:17" x14ac:dyDescent="0.45">
      <c r="I10322" t="s">
        <v>368</v>
      </c>
      <c r="J10322" t="s">
        <v>162</v>
      </c>
      <c r="K10322">
        <v>2.9960747483135205E-2</v>
      </c>
      <c r="L10322" t="s">
        <v>157</v>
      </c>
      <c r="N10322" t="s">
        <v>603</v>
      </c>
      <c r="O10322" t="s">
        <v>162</v>
      </c>
      <c r="P10322">
        <v>0.10917160597627397</v>
      </c>
      <c r="Q10322" t="s">
        <v>157</v>
      </c>
    </row>
    <row r="10323" spans="9:17" x14ac:dyDescent="0.45">
      <c r="I10323" t="s">
        <v>368</v>
      </c>
      <c r="J10323" t="s">
        <v>163</v>
      </c>
      <c r="K10323">
        <v>3.826952113888351E-2</v>
      </c>
      <c r="L10323" t="s">
        <v>157</v>
      </c>
      <c r="N10323" t="s">
        <v>603</v>
      </c>
      <c r="O10323" t="s">
        <v>163</v>
      </c>
      <c r="P10323">
        <v>1.5239905364110269E-2</v>
      </c>
      <c r="Q10323" t="s">
        <v>157</v>
      </c>
    </row>
    <row r="10324" spans="9:17" x14ac:dyDescent="0.45">
      <c r="I10324" t="s">
        <v>368</v>
      </c>
      <c r="J10324" t="s">
        <v>164</v>
      </c>
      <c r="K10324">
        <v>5.2378536046551856E-2</v>
      </c>
      <c r="L10324" t="s">
        <v>157</v>
      </c>
      <c r="N10324" t="s">
        <v>603</v>
      </c>
      <c r="O10324" t="s">
        <v>164</v>
      </c>
      <c r="P10324">
        <v>1.7864915857863855E-2</v>
      </c>
      <c r="Q10324" t="s">
        <v>157</v>
      </c>
    </row>
    <row r="10325" spans="9:17" x14ac:dyDescent="0.45">
      <c r="I10325" t="s">
        <v>368</v>
      </c>
      <c r="J10325" t="s">
        <v>165</v>
      </c>
      <c r="K10325">
        <v>6.1920515528865398E-2</v>
      </c>
      <c r="L10325" t="s">
        <v>157</v>
      </c>
      <c r="N10325" t="s">
        <v>603</v>
      </c>
      <c r="O10325" t="s">
        <v>165</v>
      </c>
      <c r="P10325">
        <v>2.0652940659268492E-2</v>
      </c>
      <c r="Q10325" t="s">
        <v>157</v>
      </c>
    </row>
    <row r="10326" spans="9:17" x14ac:dyDescent="0.45">
      <c r="I10326" t="s">
        <v>368</v>
      </c>
      <c r="J10326" t="s">
        <v>166</v>
      </c>
      <c r="K10326">
        <v>0.39367692715599983</v>
      </c>
      <c r="L10326" t="s">
        <v>157</v>
      </c>
      <c r="N10326" t="s">
        <v>603</v>
      </c>
      <c r="O10326" t="s">
        <v>166</v>
      </c>
      <c r="P10326">
        <v>0.20057578569459633</v>
      </c>
      <c r="Q10326" t="s">
        <v>157</v>
      </c>
    </row>
    <row r="10327" spans="9:17" x14ac:dyDescent="0.45">
      <c r="I10327" t="s">
        <v>368</v>
      </c>
      <c r="J10327" t="s">
        <v>811</v>
      </c>
      <c r="K10327">
        <v>5.264193197327563E-2</v>
      </c>
      <c r="L10327" t="s">
        <v>157</v>
      </c>
      <c r="N10327" t="s">
        <v>603</v>
      </c>
      <c r="O10327" t="s">
        <v>811</v>
      </c>
      <c r="P10327">
        <v>3.6603811969861788E-2</v>
      </c>
      <c r="Q10327" t="s">
        <v>157</v>
      </c>
    </row>
    <row r="10328" spans="9:17" x14ac:dyDescent="0.45">
      <c r="I10328" t="s">
        <v>368</v>
      </c>
      <c r="J10328" t="s">
        <v>812</v>
      </c>
      <c r="K10328">
        <v>4.2572906146612785E-2</v>
      </c>
      <c r="L10328" t="s">
        <v>157</v>
      </c>
      <c r="N10328" t="s">
        <v>603</v>
      </c>
      <c r="O10328" t="s">
        <v>812</v>
      </c>
      <c r="P10328">
        <v>3.1241987018718703E-2</v>
      </c>
      <c r="Q10328" t="s">
        <v>157</v>
      </c>
    </row>
    <row r="10329" spans="9:17" x14ac:dyDescent="0.45">
      <c r="I10329" t="s">
        <v>368</v>
      </c>
      <c r="J10329" t="s">
        <v>813</v>
      </c>
      <c r="K10329">
        <v>2.7544624059937784E-2</v>
      </c>
      <c r="L10329" t="s">
        <v>157</v>
      </c>
      <c r="N10329" t="s">
        <v>603</v>
      </c>
      <c r="O10329" t="s">
        <v>813</v>
      </c>
      <c r="P10329">
        <v>2.6198936437865715E-2</v>
      </c>
      <c r="Q10329" t="s">
        <v>157</v>
      </c>
    </row>
    <row r="10330" spans="9:17" x14ac:dyDescent="0.45">
      <c r="I10330" t="s">
        <v>368</v>
      </c>
      <c r="J10330" t="s">
        <v>814</v>
      </c>
      <c r="K10330">
        <v>9.7416982653465867E-3</v>
      </c>
      <c r="L10330" t="s">
        <v>157</v>
      </c>
      <c r="N10330" t="s">
        <v>603</v>
      </c>
      <c r="O10330" t="s">
        <v>814</v>
      </c>
      <c r="P10330">
        <v>0.10429062793613998</v>
      </c>
      <c r="Q10330" t="s">
        <v>157</v>
      </c>
    </row>
    <row r="10331" spans="9:17" x14ac:dyDescent="0.45">
      <c r="I10331" t="s">
        <v>368</v>
      </c>
      <c r="J10331" t="s">
        <v>815</v>
      </c>
      <c r="K10331">
        <v>3.6251995526807947E-3</v>
      </c>
      <c r="L10331" t="s">
        <v>157</v>
      </c>
      <c r="N10331" t="s">
        <v>603</v>
      </c>
      <c r="O10331" t="s">
        <v>815</v>
      </c>
      <c r="P10331">
        <v>7.5182700467716315E-2</v>
      </c>
      <c r="Q10331" t="s">
        <v>157</v>
      </c>
    </row>
    <row r="10332" spans="9:17" x14ac:dyDescent="0.45">
      <c r="I10332" t="s">
        <v>368</v>
      </c>
      <c r="J10332" t="s">
        <v>816</v>
      </c>
      <c r="K10332">
        <v>9.6721003408557684E-3</v>
      </c>
      <c r="L10332" t="s">
        <v>157</v>
      </c>
      <c r="N10332" t="s">
        <v>603</v>
      </c>
      <c r="O10332" t="s">
        <v>816</v>
      </c>
      <c r="P10332">
        <v>9.4223731204910854E-3</v>
      </c>
      <c r="Q10332" t="s">
        <v>157</v>
      </c>
    </row>
    <row r="10333" spans="9:17" x14ac:dyDescent="0.45">
      <c r="I10333" t="s">
        <v>368</v>
      </c>
      <c r="J10333" t="s">
        <v>817</v>
      </c>
      <c r="K10333">
        <v>2.0643518269797583E-2</v>
      </c>
      <c r="L10333" t="s">
        <v>157</v>
      </c>
      <c r="N10333" t="s">
        <v>603</v>
      </c>
      <c r="O10333" t="s">
        <v>817</v>
      </c>
      <c r="P10333">
        <v>9.2245585300918288E-3</v>
      </c>
      <c r="Q10333" t="s">
        <v>157</v>
      </c>
    </row>
    <row r="10334" spans="9:17" x14ac:dyDescent="0.45">
      <c r="I10334" t="s">
        <v>368</v>
      </c>
      <c r="J10334" t="s">
        <v>818</v>
      </c>
      <c r="K10334">
        <v>2.6762449580983921E-2</v>
      </c>
      <c r="L10334" t="s">
        <v>157</v>
      </c>
      <c r="N10334" t="s">
        <v>603</v>
      </c>
      <c r="O10334" t="s">
        <v>818</v>
      </c>
      <c r="P10334">
        <v>9.725748278023659E-3</v>
      </c>
      <c r="Q10334" t="s">
        <v>157</v>
      </c>
    </row>
    <row r="10335" spans="9:17" x14ac:dyDescent="0.45">
      <c r="I10335" t="s">
        <v>368</v>
      </c>
      <c r="J10335" t="s">
        <v>819</v>
      </c>
      <c r="K10335">
        <v>0.16843018026897105</v>
      </c>
      <c r="L10335" t="s">
        <v>157</v>
      </c>
      <c r="N10335" t="s">
        <v>603</v>
      </c>
      <c r="O10335" t="s">
        <v>819</v>
      </c>
      <c r="P10335">
        <v>8.9833371136747456E-2</v>
      </c>
      <c r="Q10335" t="s">
        <v>157</v>
      </c>
    </row>
    <row r="10336" spans="9:17" x14ac:dyDescent="0.45">
      <c r="I10336" t="s">
        <v>368</v>
      </c>
      <c r="J10336" t="s">
        <v>820</v>
      </c>
      <c r="K10336">
        <v>1.9033502562283266E-2</v>
      </c>
      <c r="L10336" t="s">
        <v>157</v>
      </c>
      <c r="N10336" t="s">
        <v>603</v>
      </c>
      <c r="O10336" t="s">
        <v>820</v>
      </c>
      <c r="P10336">
        <v>1.4337065147311851E-2</v>
      </c>
      <c r="Q10336" t="s">
        <v>157</v>
      </c>
    </row>
    <row r="10337" spans="9:17" x14ac:dyDescent="0.45">
      <c r="I10337" t="s">
        <v>368</v>
      </c>
      <c r="J10337" t="s">
        <v>821</v>
      </c>
      <c r="K10337">
        <v>7.8593048644169886E-3</v>
      </c>
      <c r="L10337" t="s">
        <v>157</v>
      </c>
      <c r="N10337" t="s">
        <v>603</v>
      </c>
      <c r="O10337" t="s">
        <v>821</v>
      </c>
      <c r="P10337">
        <v>1.3385487825035222E-2</v>
      </c>
      <c r="Q10337" t="s">
        <v>157</v>
      </c>
    </row>
    <row r="10338" spans="9:17" x14ac:dyDescent="0.45">
      <c r="I10338" t="s">
        <v>368</v>
      </c>
      <c r="J10338" t="s">
        <v>822</v>
      </c>
      <c r="K10338">
        <v>2.1857945407715434E-3</v>
      </c>
      <c r="L10338" t="s">
        <v>157</v>
      </c>
      <c r="N10338" t="s">
        <v>603</v>
      </c>
      <c r="O10338" t="s">
        <v>822</v>
      </c>
      <c r="P10338">
        <v>1.2888446053010797E-2</v>
      </c>
      <c r="Q10338" t="s">
        <v>157</v>
      </c>
    </row>
    <row r="10339" spans="9:17" x14ac:dyDescent="0.45">
      <c r="I10339" t="s">
        <v>368</v>
      </c>
      <c r="J10339" t="s">
        <v>823</v>
      </c>
      <c r="K10339">
        <v>0</v>
      </c>
      <c r="L10339" t="s">
        <v>157</v>
      </c>
      <c r="N10339" t="s">
        <v>603</v>
      </c>
      <c r="O10339" t="s">
        <v>823</v>
      </c>
      <c r="P10339">
        <v>6.2475176690739188E-2</v>
      </c>
      <c r="Q10339" t="s">
        <v>157</v>
      </c>
    </row>
    <row r="10340" spans="9:17" x14ac:dyDescent="0.45">
      <c r="I10340" t="s">
        <v>368</v>
      </c>
      <c r="J10340" t="s">
        <v>872</v>
      </c>
      <c r="K10340">
        <v>0</v>
      </c>
      <c r="L10340" t="s">
        <v>157</v>
      </c>
      <c r="N10340" t="s">
        <v>603</v>
      </c>
      <c r="O10340" t="s">
        <v>872</v>
      </c>
      <c r="P10340">
        <v>5.694586917397756E-6</v>
      </c>
      <c r="Q10340" t="s">
        <v>157</v>
      </c>
    </row>
    <row r="10341" spans="9:17" x14ac:dyDescent="0.45">
      <c r="I10341" t="s">
        <v>368</v>
      </c>
      <c r="J10341" t="s">
        <v>873</v>
      </c>
      <c r="K10341">
        <v>0</v>
      </c>
      <c r="L10341" t="s">
        <v>157</v>
      </c>
      <c r="N10341" t="s">
        <v>603</v>
      </c>
      <c r="O10341" t="s">
        <v>873</v>
      </c>
      <c r="P10341">
        <v>1.2602167728733664E-5</v>
      </c>
      <c r="Q10341" t="s">
        <v>157</v>
      </c>
    </row>
    <row r="10342" spans="9:17" x14ac:dyDescent="0.45">
      <c r="I10342" t="s">
        <v>368</v>
      </c>
      <c r="J10342" t="s">
        <v>874</v>
      </c>
      <c r="K10342">
        <v>0</v>
      </c>
      <c r="L10342" t="s">
        <v>157</v>
      </c>
      <c r="N10342" t="s">
        <v>603</v>
      </c>
      <c r="O10342" t="s">
        <v>874</v>
      </c>
      <c r="P10342">
        <v>8.1159387916227813E-6</v>
      </c>
      <c r="Q10342" t="s">
        <v>157</v>
      </c>
    </row>
    <row r="10343" spans="9:17" x14ac:dyDescent="0.45">
      <c r="I10343" t="s">
        <v>368</v>
      </c>
      <c r="J10343" t="s">
        <v>875</v>
      </c>
      <c r="K10343">
        <v>0</v>
      </c>
      <c r="L10343" t="s">
        <v>157</v>
      </c>
      <c r="N10343" t="s">
        <v>603</v>
      </c>
      <c r="O10343" t="s">
        <v>875</v>
      </c>
      <c r="P10343">
        <v>5.0209947919830698E-7</v>
      </c>
      <c r="Q10343" t="s">
        <v>157</v>
      </c>
    </row>
    <row r="10344" spans="9:17" x14ac:dyDescent="0.45">
      <c r="I10344" t="s">
        <v>368</v>
      </c>
      <c r="J10344" t="s">
        <v>876</v>
      </c>
      <c r="K10344">
        <v>0</v>
      </c>
      <c r="L10344" t="s">
        <v>157</v>
      </c>
      <c r="N10344" t="s">
        <v>603</v>
      </c>
      <c r="O10344" t="s">
        <v>876</v>
      </c>
      <c r="P10344">
        <v>1.0963016781775319E-8</v>
      </c>
      <c r="Q10344" t="s">
        <v>157</v>
      </c>
    </row>
    <row r="10345" spans="9:17" x14ac:dyDescent="0.45">
      <c r="I10345" t="s">
        <v>368</v>
      </c>
      <c r="J10345" t="s">
        <v>877</v>
      </c>
      <c r="K10345">
        <v>0</v>
      </c>
      <c r="L10345" t="s">
        <v>157</v>
      </c>
      <c r="N10345" t="s">
        <v>603</v>
      </c>
      <c r="O10345" t="s">
        <v>877</v>
      </c>
      <c r="P10345">
        <v>0</v>
      </c>
      <c r="Q10345" t="s">
        <v>157</v>
      </c>
    </row>
    <row r="10346" spans="9:17" x14ac:dyDescent="0.45">
      <c r="I10346" t="s">
        <v>368</v>
      </c>
      <c r="J10346" t="s">
        <v>878</v>
      </c>
      <c r="K10346">
        <v>0</v>
      </c>
      <c r="L10346" t="s">
        <v>157</v>
      </c>
      <c r="N10346" t="s">
        <v>603</v>
      </c>
      <c r="O10346" t="s">
        <v>878</v>
      </c>
      <c r="P10346">
        <v>0</v>
      </c>
      <c r="Q10346" t="s">
        <v>157</v>
      </c>
    </row>
    <row r="10347" spans="9:17" x14ac:dyDescent="0.45">
      <c r="I10347" t="s">
        <v>368</v>
      </c>
      <c r="J10347" t="s">
        <v>879</v>
      </c>
      <c r="K10347">
        <v>8.145086714477603E-5</v>
      </c>
      <c r="L10347" t="s">
        <v>157</v>
      </c>
      <c r="N10347" t="s">
        <v>603</v>
      </c>
      <c r="O10347" t="s">
        <v>879</v>
      </c>
      <c r="P10347">
        <v>0</v>
      </c>
      <c r="Q10347" t="s">
        <v>157</v>
      </c>
    </row>
    <row r="10348" spans="9:17" x14ac:dyDescent="0.45">
      <c r="I10348" t="s">
        <v>368</v>
      </c>
      <c r="J10348" t="s">
        <v>880</v>
      </c>
      <c r="K10348">
        <v>1.628864029623994E-4</v>
      </c>
      <c r="L10348" t="s">
        <v>157</v>
      </c>
      <c r="N10348" t="s">
        <v>603</v>
      </c>
      <c r="O10348" t="s">
        <v>880</v>
      </c>
      <c r="P10348">
        <v>0</v>
      </c>
      <c r="Q10348" t="s">
        <v>157</v>
      </c>
    </row>
    <row r="10349" spans="9:17" x14ac:dyDescent="0.45">
      <c r="I10349" t="s">
        <v>368</v>
      </c>
      <c r="J10349" t="s">
        <v>881</v>
      </c>
      <c r="K10349">
        <v>2.3022198890084575E-4</v>
      </c>
      <c r="L10349" t="s">
        <v>157</v>
      </c>
      <c r="N10349" t="s">
        <v>603</v>
      </c>
      <c r="O10349" t="s">
        <v>881</v>
      </c>
      <c r="P10349">
        <v>0</v>
      </c>
      <c r="Q10349" t="s">
        <v>157</v>
      </c>
    </row>
    <row r="10350" spans="9:17" x14ac:dyDescent="0.45">
      <c r="I10350" t="s">
        <v>368</v>
      </c>
      <c r="J10350" t="s">
        <v>882</v>
      </c>
      <c r="K10350">
        <v>3.1301825529492439E-4</v>
      </c>
      <c r="L10350" t="s">
        <v>157</v>
      </c>
      <c r="N10350" t="s">
        <v>603</v>
      </c>
      <c r="O10350" t="s">
        <v>882</v>
      </c>
      <c r="P10350">
        <v>2.3637411182827101E-7</v>
      </c>
      <c r="Q10350" t="s">
        <v>157</v>
      </c>
    </row>
    <row r="10351" spans="9:17" x14ac:dyDescent="0.45">
      <c r="I10351" t="s">
        <v>368</v>
      </c>
      <c r="J10351" t="s">
        <v>883</v>
      </c>
      <c r="K10351">
        <v>2.6205810075650949E-4</v>
      </c>
      <c r="L10351" t="s">
        <v>157</v>
      </c>
      <c r="N10351" t="s">
        <v>603</v>
      </c>
      <c r="O10351" t="s">
        <v>883</v>
      </c>
      <c r="P10351">
        <v>1.5766582901254568E-6</v>
      </c>
      <c r="Q10351" t="s">
        <v>157</v>
      </c>
    </row>
    <row r="10352" spans="9:17" x14ac:dyDescent="0.45">
      <c r="I10352" t="s">
        <v>368</v>
      </c>
      <c r="J10352" t="s">
        <v>884</v>
      </c>
      <c r="K10352">
        <v>2.0647212248621111E-4</v>
      </c>
      <c r="L10352" t="s">
        <v>157</v>
      </c>
      <c r="N10352" t="s">
        <v>603</v>
      </c>
      <c r="O10352" t="s">
        <v>884</v>
      </c>
      <c r="P10352">
        <v>2.0561080508697308E-6</v>
      </c>
      <c r="Q10352" t="s">
        <v>157</v>
      </c>
    </row>
    <row r="10353" spans="9:17" x14ac:dyDescent="0.45">
      <c r="I10353" t="s">
        <v>368</v>
      </c>
      <c r="J10353" t="s">
        <v>885</v>
      </c>
      <c r="K10353">
        <v>1.707284818139742E-4</v>
      </c>
      <c r="L10353" t="s">
        <v>157</v>
      </c>
      <c r="N10353" t="s">
        <v>603</v>
      </c>
      <c r="O10353" t="s">
        <v>885</v>
      </c>
      <c r="P10353">
        <v>1.0209295830392469E-5</v>
      </c>
      <c r="Q10353" t="s">
        <v>157</v>
      </c>
    </row>
    <row r="10354" spans="9:17" x14ac:dyDescent="0.45">
      <c r="I10354" t="s">
        <v>368</v>
      </c>
      <c r="J10354" t="s">
        <v>886</v>
      </c>
      <c r="K10354">
        <v>1.2639687186123702E-4</v>
      </c>
      <c r="L10354" t="s">
        <v>157</v>
      </c>
      <c r="N10354" t="s">
        <v>603</v>
      </c>
      <c r="O10354" t="s">
        <v>886</v>
      </c>
      <c r="P10354">
        <v>1.7472908099970842E-5</v>
      </c>
      <c r="Q10354" t="s">
        <v>157</v>
      </c>
    </row>
    <row r="10355" spans="9:17" x14ac:dyDescent="0.45">
      <c r="I10355" t="s">
        <v>368</v>
      </c>
      <c r="J10355" t="s">
        <v>887</v>
      </c>
      <c r="K10355">
        <v>1.6244161524783088E-4</v>
      </c>
      <c r="L10355" t="s">
        <v>157</v>
      </c>
      <c r="N10355" t="s">
        <v>603</v>
      </c>
      <c r="O10355" t="s">
        <v>887</v>
      </c>
      <c r="P10355">
        <v>8.0677303471915725E-6</v>
      </c>
      <c r="Q10355" t="s">
        <v>157</v>
      </c>
    </row>
    <row r="10356" spans="9:17" x14ac:dyDescent="0.45">
      <c r="I10356" t="s">
        <v>368</v>
      </c>
      <c r="J10356" t="s">
        <v>888</v>
      </c>
      <c r="K10356">
        <v>8.6180531464718403E-5</v>
      </c>
      <c r="L10356" t="s">
        <v>157</v>
      </c>
      <c r="N10356" t="s">
        <v>603</v>
      </c>
      <c r="O10356" t="s">
        <v>888</v>
      </c>
      <c r="P10356">
        <v>5.6173181738834064E-6</v>
      </c>
      <c r="Q10356" t="s">
        <v>157</v>
      </c>
    </row>
    <row r="10357" spans="9:17" x14ac:dyDescent="0.45">
      <c r="I10357" t="s">
        <v>368</v>
      </c>
      <c r="J10357" t="s">
        <v>889</v>
      </c>
      <c r="K10357">
        <v>0</v>
      </c>
      <c r="L10357" t="s">
        <v>157</v>
      </c>
      <c r="N10357" t="s">
        <v>603</v>
      </c>
      <c r="O10357" t="s">
        <v>889</v>
      </c>
      <c r="P10357">
        <v>5.3925943552052223E-6</v>
      </c>
      <c r="Q10357" t="s">
        <v>157</v>
      </c>
    </row>
    <row r="10358" spans="9:17" x14ac:dyDescent="0.45">
      <c r="I10358" t="s">
        <v>368</v>
      </c>
      <c r="J10358" t="s">
        <v>890</v>
      </c>
      <c r="K10358">
        <v>0</v>
      </c>
      <c r="L10358" t="s">
        <v>157</v>
      </c>
      <c r="N10358" t="s">
        <v>603</v>
      </c>
      <c r="O10358" t="s">
        <v>890</v>
      </c>
      <c r="P10358">
        <v>1.3433082320321918E-6</v>
      </c>
      <c r="Q10358" t="s">
        <v>157</v>
      </c>
    </row>
    <row r="10359" spans="9:17" x14ac:dyDescent="0.45">
      <c r="I10359" t="s">
        <v>368</v>
      </c>
      <c r="J10359" t="s">
        <v>891</v>
      </c>
      <c r="K10359">
        <v>0</v>
      </c>
      <c r="L10359" t="s">
        <v>157</v>
      </c>
      <c r="N10359" t="s">
        <v>603</v>
      </c>
      <c r="O10359" t="s">
        <v>891</v>
      </c>
      <c r="P10359">
        <v>3.647237334034745E-6</v>
      </c>
      <c r="Q10359" t="s">
        <v>157</v>
      </c>
    </row>
    <row r="10360" spans="9:17" x14ac:dyDescent="0.45">
      <c r="I10360" t="s">
        <v>368</v>
      </c>
      <c r="J10360" t="s">
        <v>892</v>
      </c>
      <c r="K10360">
        <v>0</v>
      </c>
      <c r="L10360" t="s">
        <v>157</v>
      </c>
      <c r="N10360" t="s">
        <v>603</v>
      </c>
      <c r="O10360" t="s">
        <v>892</v>
      </c>
      <c r="P10360">
        <v>7.424202998864011E-6</v>
      </c>
      <c r="Q10360" t="s">
        <v>157</v>
      </c>
    </row>
    <row r="10361" spans="9:17" x14ac:dyDescent="0.45">
      <c r="I10361" t="s">
        <v>368</v>
      </c>
      <c r="J10361" t="s">
        <v>893</v>
      </c>
      <c r="K10361">
        <v>0</v>
      </c>
      <c r="L10361" t="s">
        <v>157</v>
      </c>
      <c r="N10361" t="s">
        <v>603</v>
      </c>
      <c r="O10361" t="s">
        <v>893</v>
      </c>
      <c r="P10361">
        <v>1.2365131604029377E-5</v>
      </c>
      <c r="Q10361" t="s">
        <v>157</v>
      </c>
    </row>
    <row r="10362" spans="9:17" x14ac:dyDescent="0.45">
      <c r="I10362" t="s">
        <v>368</v>
      </c>
      <c r="J10362" t="s">
        <v>894</v>
      </c>
      <c r="K10362">
        <v>0</v>
      </c>
      <c r="L10362" t="s">
        <v>157</v>
      </c>
      <c r="N10362" t="s">
        <v>603</v>
      </c>
      <c r="O10362" t="s">
        <v>894</v>
      </c>
      <c r="P10362">
        <v>2.04220751508278E-5</v>
      </c>
      <c r="Q10362" t="s">
        <v>157</v>
      </c>
    </row>
    <row r="10363" spans="9:17" x14ac:dyDescent="0.45">
      <c r="I10363" t="s">
        <v>368</v>
      </c>
      <c r="J10363" t="s">
        <v>895</v>
      </c>
      <c r="K10363">
        <v>0</v>
      </c>
      <c r="L10363" t="s">
        <v>157</v>
      </c>
      <c r="N10363" t="s">
        <v>603</v>
      </c>
      <c r="O10363" t="s">
        <v>895</v>
      </c>
      <c r="P10363">
        <v>2.0826337899748855E-5</v>
      </c>
      <c r="Q10363" t="s">
        <v>157</v>
      </c>
    </row>
    <row r="10364" spans="9:17" x14ac:dyDescent="0.45">
      <c r="I10364" t="s">
        <v>369</v>
      </c>
      <c r="J10364" t="s">
        <v>156</v>
      </c>
      <c r="K10364">
        <v>0</v>
      </c>
      <c r="L10364" t="s">
        <v>157</v>
      </c>
      <c r="N10364" t="s">
        <v>604</v>
      </c>
      <c r="O10364" t="s">
        <v>156</v>
      </c>
      <c r="P10364">
        <v>4.2883139048395399E-2</v>
      </c>
      <c r="Q10364" t="s">
        <v>157</v>
      </c>
    </row>
    <row r="10365" spans="9:17" x14ac:dyDescent="0.45">
      <c r="I10365" t="s">
        <v>369</v>
      </c>
      <c r="J10365" t="s">
        <v>158</v>
      </c>
      <c r="K10365">
        <v>0</v>
      </c>
      <c r="L10365" t="s">
        <v>157</v>
      </c>
      <c r="N10365" t="s">
        <v>604</v>
      </c>
      <c r="O10365" t="s">
        <v>158</v>
      </c>
      <c r="P10365">
        <v>5.3786798101315139E-3</v>
      </c>
      <c r="Q10365" t="s">
        <v>157</v>
      </c>
    </row>
    <row r="10366" spans="9:17" x14ac:dyDescent="0.45">
      <c r="I10366" t="s">
        <v>369</v>
      </c>
      <c r="J10366" t="s">
        <v>159</v>
      </c>
      <c r="K10366">
        <v>3.0861525709315564E-3</v>
      </c>
      <c r="L10366" t="s">
        <v>157</v>
      </c>
      <c r="N10366" t="s">
        <v>604</v>
      </c>
      <c r="O10366" t="s">
        <v>159</v>
      </c>
      <c r="P10366">
        <v>5.3505782012308089E-3</v>
      </c>
      <c r="Q10366" t="s">
        <v>157</v>
      </c>
    </row>
    <row r="10367" spans="9:17" x14ac:dyDescent="0.45">
      <c r="I10367" t="s">
        <v>369</v>
      </c>
      <c r="J10367" t="s">
        <v>160</v>
      </c>
      <c r="K10367">
        <v>5.0866586109792932E-3</v>
      </c>
      <c r="L10367" t="s">
        <v>157</v>
      </c>
      <c r="N10367" t="s">
        <v>604</v>
      </c>
      <c r="O10367" t="s">
        <v>160</v>
      </c>
      <c r="P10367">
        <v>4.73581170441611E-3</v>
      </c>
      <c r="Q10367" t="s">
        <v>157</v>
      </c>
    </row>
    <row r="10368" spans="9:17" x14ac:dyDescent="0.45">
      <c r="I10368" t="s">
        <v>369</v>
      </c>
      <c r="J10368" t="s">
        <v>161</v>
      </c>
      <c r="K10368">
        <v>3.4721730582466241E-2</v>
      </c>
      <c r="L10368" t="s">
        <v>157</v>
      </c>
      <c r="N10368" t="s">
        <v>604</v>
      </c>
      <c r="O10368" t="s">
        <v>161</v>
      </c>
      <c r="P10368">
        <v>3.1712690560419622E-2</v>
      </c>
      <c r="Q10368" t="s">
        <v>157</v>
      </c>
    </row>
    <row r="10369" spans="9:17" x14ac:dyDescent="0.45">
      <c r="I10369" t="s">
        <v>369</v>
      </c>
      <c r="J10369" t="s">
        <v>807</v>
      </c>
      <c r="K10369">
        <v>3.5689500555150929E-3</v>
      </c>
      <c r="L10369" t="s">
        <v>157</v>
      </c>
      <c r="N10369" t="s">
        <v>604</v>
      </c>
      <c r="O10369" t="s">
        <v>807</v>
      </c>
      <c r="P10369">
        <v>5.9343764916037229E-3</v>
      </c>
      <c r="Q10369" t="s">
        <v>157</v>
      </c>
    </row>
    <row r="10370" spans="9:17" x14ac:dyDescent="0.45">
      <c r="I10370" t="s">
        <v>369</v>
      </c>
      <c r="J10370" t="s">
        <v>808</v>
      </c>
      <c r="K10370">
        <v>0</v>
      </c>
      <c r="L10370" t="s">
        <v>157</v>
      </c>
      <c r="N10370" t="s">
        <v>604</v>
      </c>
      <c r="O10370" t="s">
        <v>808</v>
      </c>
      <c r="P10370">
        <v>6.2289372831106334E-3</v>
      </c>
      <c r="Q10370" t="s">
        <v>157</v>
      </c>
    </row>
    <row r="10371" spans="9:17" x14ac:dyDescent="0.45">
      <c r="I10371" t="s">
        <v>369</v>
      </c>
      <c r="J10371" t="s">
        <v>809</v>
      </c>
      <c r="K10371">
        <v>0</v>
      </c>
      <c r="L10371" t="s">
        <v>157</v>
      </c>
      <c r="N10371" t="s">
        <v>604</v>
      </c>
      <c r="O10371" t="s">
        <v>809</v>
      </c>
      <c r="P10371">
        <v>6.4891144069543294E-3</v>
      </c>
      <c r="Q10371" t="s">
        <v>157</v>
      </c>
    </row>
    <row r="10372" spans="9:17" x14ac:dyDescent="0.45">
      <c r="I10372" t="s">
        <v>369</v>
      </c>
      <c r="J10372" t="s">
        <v>810</v>
      </c>
      <c r="K10372">
        <v>0</v>
      </c>
      <c r="L10372" t="s">
        <v>157</v>
      </c>
      <c r="N10372" t="s">
        <v>604</v>
      </c>
      <c r="O10372" t="s">
        <v>810</v>
      </c>
      <c r="P10372">
        <v>3.1650975078002602E-2</v>
      </c>
      <c r="Q10372" t="s">
        <v>157</v>
      </c>
    </row>
    <row r="10373" spans="9:17" x14ac:dyDescent="0.45">
      <c r="I10373" t="s">
        <v>369</v>
      </c>
      <c r="J10373" t="s">
        <v>162</v>
      </c>
      <c r="K10373">
        <v>3.8584074836234133E-2</v>
      </c>
      <c r="L10373" t="s">
        <v>157</v>
      </c>
      <c r="N10373" t="s">
        <v>604</v>
      </c>
      <c r="O10373" t="s">
        <v>162</v>
      </c>
      <c r="P10373">
        <v>0.14083177751233578</v>
      </c>
      <c r="Q10373" t="s">
        <v>157</v>
      </c>
    </row>
    <row r="10374" spans="9:17" x14ac:dyDescent="0.45">
      <c r="I10374" t="s">
        <v>369</v>
      </c>
      <c r="J10374" t="s">
        <v>163</v>
      </c>
      <c r="K10374">
        <v>4.2862316282347178E-2</v>
      </c>
      <c r="L10374" t="s">
        <v>157</v>
      </c>
      <c r="N10374" t="s">
        <v>604</v>
      </c>
      <c r="O10374" t="s">
        <v>163</v>
      </c>
      <c r="P10374">
        <v>1.5693098391815263E-2</v>
      </c>
      <c r="Q10374" t="s">
        <v>157</v>
      </c>
    </row>
    <row r="10375" spans="9:17" x14ac:dyDescent="0.45">
      <c r="I10375" t="s">
        <v>369</v>
      </c>
      <c r="J10375" t="s">
        <v>164</v>
      </c>
      <c r="K10375">
        <v>5.5015574030454172E-2</v>
      </c>
      <c r="L10375" t="s">
        <v>157</v>
      </c>
      <c r="N10375" t="s">
        <v>604</v>
      </c>
      <c r="O10375" t="s">
        <v>164</v>
      </c>
      <c r="P10375">
        <v>1.6448162163411904E-2</v>
      </c>
      <c r="Q10375" t="s">
        <v>157</v>
      </c>
    </row>
    <row r="10376" spans="9:17" x14ac:dyDescent="0.45">
      <c r="I10376" t="s">
        <v>369</v>
      </c>
      <c r="J10376" t="s">
        <v>165</v>
      </c>
      <c r="K10376">
        <v>6.1938305318427235E-2</v>
      </c>
      <c r="L10376" t="s">
        <v>157</v>
      </c>
      <c r="N10376" t="s">
        <v>604</v>
      </c>
      <c r="O10376" t="s">
        <v>165</v>
      </c>
      <c r="P10376">
        <v>1.7447660560818968E-2</v>
      </c>
      <c r="Q10376" t="s">
        <v>157</v>
      </c>
    </row>
    <row r="10377" spans="9:17" x14ac:dyDescent="0.45">
      <c r="I10377" t="s">
        <v>369</v>
      </c>
      <c r="J10377" t="s">
        <v>166</v>
      </c>
      <c r="K10377">
        <v>0.36852572775264864</v>
      </c>
      <c r="L10377" t="s">
        <v>157</v>
      </c>
      <c r="N10377" t="s">
        <v>604</v>
      </c>
      <c r="O10377" t="s">
        <v>166</v>
      </c>
      <c r="P10377">
        <v>0.14835381190547306</v>
      </c>
      <c r="Q10377" t="s">
        <v>157</v>
      </c>
    </row>
    <row r="10378" spans="9:17" x14ac:dyDescent="0.45">
      <c r="I10378" t="s">
        <v>369</v>
      </c>
      <c r="J10378" t="s">
        <v>811</v>
      </c>
      <c r="K10378">
        <v>4.7718067448287299E-2</v>
      </c>
      <c r="L10378" t="s">
        <v>157</v>
      </c>
      <c r="N10378" t="s">
        <v>604</v>
      </c>
      <c r="O10378" t="s">
        <v>811</v>
      </c>
      <c r="P10378">
        <v>2.6610597217287327E-2</v>
      </c>
      <c r="Q10378" t="s">
        <v>157</v>
      </c>
    </row>
    <row r="10379" spans="9:17" x14ac:dyDescent="0.45">
      <c r="I10379" t="s">
        <v>369</v>
      </c>
      <c r="J10379" t="s">
        <v>812</v>
      </c>
      <c r="K10379">
        <v>3.7824622787457608E-2</v>
      </c>
      <c r="L10379" t="s">
        <v>157</v>
      </c>
      <c r="N10379" t="s">
        <v>604</v>
      </c>
      <c r="O10379" t="s">
        <v>812</v>
      </c>
      <c r="P10379">
        <v>2.497385927250418E-2</v>
      </c>
      <c r="Q10379" t="s">
        <v>157</v>
      </c>
    </row>
    <row r="10380" spans="9:17" x14ac:dyDescent="0.45">
      <c r="I10380" t="s">
        <v>369</v>
      </c>
      <c r="J10380" t="s">
        <v>813</v>
      </c>
      <c r="K10380">
        <v>2.1937799786031321E-2</v>
      </c>
      <c r="L10380" t="s">
        <v>157</v>
      </c>
      <c r="N10380" t="s">
        <v>604</v>
      </c>
      <c r="O10380" t="s">
        <v>813</v>
      </c>
      <c r="P10380">
        <v>2.4811893395552547E-2</v>
      </c>
      <c r="Q10380" t="s">
        <v>157</v>
      </c>
    </row>
    <row r="10381" spans="9:17" x14ac:dyDescent="0.45">
      <c r="I10381" t="s">
        <v>369</v>
      </c>
      <c r="J10381" t="s">
        <v>814</v>
      </c>
      <c r="K10381">
        <v>5.5567893936815608E-3</v>
      </c>
      <c r="L10381" t="s">
        <v>157</v>
      </c>
      <c r="N10381" t="s">
        <v>604</v>
      </c>
      <c r="O10381" t="s">
        <v>814</v>
      </c>
      <c r="P10381">
        <v>0.13877558115392849</v>
      </c>
      <c r="Q10381" t="s">
        <v>157</v>
      </c>
    </row>
    <row r="10382" spans="9:17" x14ac:dyDescent="0.45">
      <c r="I10382" t="s">
        <v>369</v>
      </c>
      <c r="J10382" t="s">
        <v>815</v>
      </c>
      <c r="K10382">
        <v>4.3468463808458103E-3</v>
      </c>
      <c r="L10382" t="s">
        <v>157</v>
      </c>
      <c r="N10382" t="s">
        <v>604</v>
      </c>
      <c r="O10382" t="s">
        <v>815</v>
      </c>
      <c r="P10382">
        <v>8.5309062611184747E-2</v>
      </c>
      <c r="Q10382" t="s">
        <v>157</v>
      </c>
    </row>
    <row r="10383" spans="9:17" x14ac:dyDescent="0.45">
      <c r="I10383" t="s">
        <v>369</v>
      </c>
      <c r="J10383" t="s">
        <v>816</v>
      </c>
      <c r="K10383">
        <v>1.3476029960606414E-2</v>
      </c>
      <c r="L10383" t="s">
        <v>157</v>
      </c>
      <c r="N10383" t="s">
        <v>604</v>
      </c>
      <c r="O10383" t="s">
        <v>816</v>
      </c>
      <c r="P10383">
        <v>1.0694640915522146E-2</v>
      </c>
      <c r="Q10383" t="s">
        <v>157</v>
      </c>
    </row>
    <row r="10384" spans="9:17" x14ac:dyDescent="0.45">
      <c r="I10384" t="s">
        <v>369</v>
      </c>
      <c r="J10384" t="s">
        <v>817</v>
      </c>
      <c r="K10384">
        <v>2.3486217688680346E-2</v>
      </c>
      <c r="L10384" t="s">
        <v>157</v>
      </c>
      <c r="N10384" t="s">
        <v>604</v>
      </c>
      <c r="O10384" t="s">
        <v>817</v>
      </c>
      <c r="P10384">
        <v>1.0466719335070684E-2</v>
      </c>
      <c r="Q10384" t="s">
        <v>157</v>
      </c>
    </row>
    <row r="10385" spans="9:17" x14ac:dyDescent="0.45">
      <c r="I10385" t="s">
        <v>369</v>
      </c>
      <c r="J10385" t="s">
        <v>818</v>
      </c>
      <c r="K10385">
        <v>2.8668612189964457E-2</v>
      </c>
      <c r="L10385" t="s">
        <v>157</v>
      </c>
      <c r="N10385" t="s">
        <v>604</v>
      </c>
      <c r="O10385" t="s">
        <v>818</v>
      </c>
      <c r="P10385">
        <v>9.9324502188854035E-3</v>
      </c>
      <c r="Q10385" t="s">
        <v>157</v>
      </c>
    </row>
    <row r="10386" spans="9:17" x14ac:dyDescent="0.45">
      <c r="I10386" t="s">
        <v>369</v>
      </c>
      <c r="J10386" t="s">
        <v>819</v>
      </c>
      <c r="K10386">
        <v>0.17377389285272776</v>
      </c>
      <c r="L10386" t="s">
        <v>157</v>
      </c>
      <c r="N10386" t="s">
        <v>604</v>
      </c>
      <c r="O10386" t="s">
        <v>819</v>
      </c>
      <c r="P10386">
        <v>7.7095168898250813E-2</v>
      </c>
      <c r="Q10386" t="s">
        <v>157</v>
      </c>
    </row>
    <row r="10387" spans="9:17" x14ac:dyDescent="0.45">
      <c r="I10387" t="s">
        <v>369</v>
      </c>
      <c r="J10387" t="s">
        <v>820</v>
      </c>
      <c r="K10387">
        <v>1.9509287662944103E-2</v>
      </c>
      <c r="L10387" t="s">
        <v>157</v>
      </c>
      <c r="N10387" t="s">
        <v>604</v>
      </c>
      <c r="O10387" t="s">
        <v>820</v>
      </c>
      <c r="P10387">
        <v>1.2564311286604455E-2</v>
      </c>
      <c r="Q10387" t="s">
        <v>157</v>
      </c>
    </row>
    <row r="10388" spans="9:17" x14ac:dyDescent="0.45">
      <c r="I10388" t="s">
        <v>369</v>
      </c>
      <c r="J10388" t="s">
        <v>821</v>
      </c>
      <c r="K10388">
        <v>6.9828809128942501E-3</v>
      </c>
      <c r="L10388" t="s">
        <v>157</v>
      </c>
      <c r="N10388" t="s">
        <v>604</v>
      </c>
      <c r="O10388" t="s">
        <v>821</v>
      </c>
      <c r="P10388">
        <v>1.3443099100495817E-2</v>
      </c>
      <c r="Q10388" t="s">
        <v>157</v>
      </c>
    </row>
    <row r="10389" spans="9:17" x14ac:dyDescent="0.45">
      <c r="I10389" t="s">
        <v>369</v>
      </c>
      <c r="J10389" t="s">
        <v>822</v>
      </c>
      <c r="K10389">
        <v>1.0891698260747911E-3</v>
      </c>
      <c r="L10389" t="s">
        <v>157</v>
      </c>
      <c r="N10389" t="s">
        <v>604</v>
      </c>
      <c r="O10389" t="s">
        <v>822</v>
      </c>
      <c r="P10389">
        <v>1.4366076187950876E-2</v>
      </c>
      <c r="Q10389" t="s">
        <v>157</v>
      </c>
    </row>
    <row r="10390" spans="9:17" x14ac:dyDescent="0.45">
      <c r="I10390" t="s">
        <v>369</v>
      </c>
      <c r="J10390" t="s">
        <v>823</v>
      </c>
      <c r="K10390">
        <v>0</v>
      </c>
      <c r="L10390" t="s">
        <v>157</v>
      </c>
      <c r="N10390" t="s">
        <v>604</v>
      </c>
      <c r="O10390" t="s">
        <v>823</v>
      </c>
      <c r="P10390">
        <v>7.1266081710477908E-2</v>
      </c>
      <c r="Q10390" t="s">
        <v>157</v>
      </c>
    </row>
    <row r="10391" spans="9:17" x14ac:dyDescent="0.45">
      <c r="I10391" t="s">
        <v>369</v>
      </c>
      <c r="J10391" t="s">
        <v>872</v>
      </c>
      <c r="K10391">
        <v>0</v>
      </c>
      <c r="L10391" t="s">
        <v>157</v>
      </c>
      <c r="N10391" t="s">
        <v>604</v>
      </c>
      <c r="O10391" t="s">
        <v>872</v>
      </c>
      <c r="P10391">
        <v>5.4364565174283728E-7</v>
      </c>
      <c r="Q10391" t="s">
        <v>157</v>
      </c>
    </row>
    <row r="10392" spans="9:17" x14ac:dyDescent="0.45">
      <c r="I10392" t="s">
        <v>369</v>
      </c>
      <c r="J10392" t="s">
        <v>873</v>
      </c>
      <c r="K10392">
        <v>0</v>
      </c>
      <c r="L10392" t="s">
        <v>157</v>
      </c>
      <c r="N10392" t="s">
        <v>604</v>
      </c>
      <c r="O10392" t="s">
        <v>873</v>
      </c>
      <c r="P10392">
        <v>4.6508486225023744E-6</v>
      </c>
      <c r="Q10392" t="s">
        <v>157</v>
      </c>
    </row>
    <row r="10393" spans="9:17" x14ac:dyDescent="0.45">
      <c r="I10393" t="s">
        <v>369</v>
      </c>
      <c r="J10393" t="s">
        <v>874</v>
      </c>
      <c r="K10393">
        <v>0</v>
      </c>
      <c r="L10393" t="s">
        <v>157</v>
      </c>
      <c r="N10393" t="s">
        <v>604</v>
      </c>
      <c r="O10393" t="s">
        <v>874</v>
      </c>
      <c r="P10393">
        <v>2.2756607294333169E-5</v>
      </c>
      <c r="Q10393" t="s">
        <v>157</v>
      </c>
    </row>
    <row r="10394" spans="9:17" x14ac:dyDescent="0.45">
      <c r="I10394" t="s">
        <v>369</v>
      </c>
      <c r="J10394" t="s">
        <v>875</v>
      </c>
      <c r="K10394">
        <v>0</v>
      </c>
      <c r="L10394" t="s">
        <v>157</v>
      </c>
      <c r="N10394" t="s">
        <v>604</v>
      </c>
      <c r="O10394" t="s">
        <v>875</v>
      </c>
      <c r="P10394">
        <v>2.4102727521551267E-5</v>
      </c>
      <c r="Q10394" t="s">
        <v>157</v>
      </c>
    </row>
    <row r="10395" spans="9:17" x14ac:dyDescent="0.45">
      <c r="I10395" t="s">
        <v>369</v>
      </c>
      <c r="J10395" t="s">
        <v>876</v>
      </c>
      <c r="K10395">
        <v>0</v>
      </c>
      <c r="L10395" t="s">
        <v>157</v>
      </c>
      <c r="N10395" t="s">
        <v>604</v>
      </c>
      <c r="O10395" t="s">
        <v>876</v>
      </c>
      <c r="P10395">
        <v>6.1831871772361298E-6</v>
      </c>
      <c r="Q10395" t="s">
        <v>157</v>
      </c>
    </row>
    <row r="10396" spans="9:17" x14ac:dyDescent="0.45">
      <c r="I10396" t="s">
        <v>369</v>
      </c>
      <c r="J10396" t="s">
        <v>877</v>
      </c>
      <c r="K10396">
        <v>0</v>
      </c>
      <c r="L10396" t="s">
        <v>157</v>
      </c>
      <c r="N10396" t="s">
        <v>604</v>
      </c>
      <c r="O10396" t="s">
        <v>877</v>
      </c>
      <c r="P10396">
        <v>2.2354910039149617E-6</v>
      </c>
      <c r="Q10396" t="s">
        <v>157</v>
      </c>
    </row>
    <row r="10397" spans="9:17" x14ac:dyDescent="0.45">
      <c r="I10397" t="s">
        <v>369</v>
      </c>
      <c r="J10397" t="s">
        <v>878</v>
      </c>
      <c r="K10397">
        <v>0</v>
      </c>
      <c r="L10397" t="s">
        <v>157</v>
      </c>
      <c r="N10397" t="s">
        <v>604</v>
      </c>
      <c r="O10397" t="s">
        <v>878</v>
      </c>
      <c r="P10397">
        <v>4.2361613736182436E-7</v>
      </c>
      <c r="Q10397" t="s">
        <v>157</v>
      </c>
    </row>
    <row r="10398" spans="9:17" x14ac:dyDescent="0.45">
      <c r="I10398" t="s">
        <v>369</v>
      </c>
      <c r="J10398" t="s">
        <v>879</v>
      </c>
      <c r="K10398">
        <v>3.3445788734601532E-5</v>
      </c>
      <c r="L10398" t="s">
        <v>157</v>
      </c>
      <c r="N10398" t="s">
        <v>604</v>
      </c>
      <c r="O10398" t="s">
        <v>879</v>
      </c>
      <c r="P10398">
        <v>1.6214672252833495E-7</v>
      </c>
      <c r="Q10398" t="s">
        <v>157</v>
      </c>
    </row>
    <row r="10399" spans="9:17" x14ac:dyDescent="0.45">
      <c r="I10399" t="s">
        <v>369</v>
      </c>
      <c r="J10399" t="s">
        <v>880</v>
      </c>
      <c r="K10399">
        <v>1.8037297403805083E-4</v>
      </c>
      <c r="L10399" t="s">
        <v>157</v>
      </c>
      <c r="N10399" t="s">
        <v>604</v>
      </c>
      <c r="O10399" t="s">
        <v>880</v>
      </c>
      <c r="P10399">
        <v>0</v>
      </c>
      <c r="Q10399" t="s">
        <v>157</v>
      </c>
    </row>
    <row r="10400" spans="9:17" x14ac:dyDescent="0.45">
      <c r="I10400" t="s">
        <v>369</v>
      </c>
      <c r="J10400" t="s">
        <v>881</v>
      </c>
      <c r="K10400">
        <v>2.6957082692763309E-4</v>
      </c>
      <c r="L10400" t="s">
        <v>157</v>
      </c>
      <c r="N10400" t="s">
        <v>604</v>
      </c>
      <c r="O10400" t="s">
        <v>881</v>
      </c>
      <c r="P10400">
        <v>0</v>
      </c>
      <c r="Q10400" t="s">
        <v>157</v>
      </c>
    </row>
    <row r="10401" spans="9:17" x14ac:dyDescent="0.45">
      <c r="I10401" t="s">
        <v>369</v>
      </c>
      <c r="J10401" t="s">
        <v>882</v>
      </c>
      <c r="K10401">
        <v>2.8496798615899416E-4</v>
      </c>
      <c r="L10401" t="s">
        <v>157</v>
      </c>
      <c r="N10401" t="s">
        <v>604</v>
      </c>
      <c r="O10401" t="s">
        <v>882</v>
      </c>
      <c r="P10401">
        <v>1.7552539602114582E-8</v>
      </c>
      <c r="Q10401" t="s">
        <v>157</v>
      </c>
    </row>
    <row r="10402" spans="9:17" x14ac:dyDescent="0.45">
      <c r="I10402" t="s">
        <v>369</v>
      </c>
      <c r="J10402" t="s">
        <v>883</v>
      </c>
      <c r="K10402">
        <v>2.6109184822796386E-4</v>
      </c>
      <c r="L10402" t="s">
        <v>157</v>
      </c>
      <c r="N10402" t="s">
        <v>604</v>
      </c>
      <c r="O10402" t="s">
        <v>883</v>
      </c>
      <c r="P10402">
        <v>1.1707862956047886E-7</v>
      </c>
      <c r="Q10402" t="s">
        <v>157</v>
      </c>
    </row>
    <row r="10403" spans="9:17" x14ac:dyDescent="0.45">
      <c r="I10403" t="s">
        <v>369</v>
      </c>
      <c r="J10403" t="s">
        <v>884</v>
      </c>
      <c r="K10403">
        <v>2.461841917284114E-4</v>
      </c>
      <c r="L10403" t="s">
        <v>157</v>
      </c>
      <c r="N10403" t="s">
        <v>604</v>
      </c>
      <c r="O10403" t="s">
        <v>884</v>
      </c>
      <c r="P10403">
        <v>1.4760168636382749E-6</v>
      </c>
      <c r="Q10403" t="s">
        <v>157</v>
      </c>
    </row>
    <row r="10404" spans="9:17" x14ac:dyDescent="0.45">
      <c r="I10404" t="s">
        <v>369</v>
      </c>
      <c r="J10404" t="s">
        <v>885</v>
      </c>
      <c r="K10404">
        <v>2.6590465687827098E-4</v>
      </c>
      <c r="L10404" t="s">
        <v>157</v>
      </c>
      <c r="N10404" t="s">
        <v>604</v>
      </c>
      <c r="O10404" t="s">
        <v>885</v>
      </c>
      <c r="P10404">
        <v>1.1737707500492421E-5</v>
      </c>
      <c r="Q10404" t="s">
        <v>157</v>
      </c>
    </row>
    <row r="10405" spans="9:17" x14ac:dyDescent="0.45">
      <c r="I10405" t="s">
        <v>369</v>
      </c>
      <c r="J10405" t="s">
        <v>886</v>
      </c>
      <c r="K10405">
        <v>2.6596691273925909E-4</v>
      </c>
      <c r="L10405" t="s">
        <v>157</v>
      </c>
      <c r="N10405" t="s">
        <v>604</v>
      </c>
      <c r="O10405" t="s">
        <v>886</v>
      </c>
      <c r="P10405">
        <v>2.3698031576205489E-5</v>
      </c>
      <c r="Q10405" t="s">
        <v>157</v>
      </c>
    </row>
    <row r="10406" spans="9:17" x14ac:dyDescent="0.45">
      <c r="I10406" t="s">
        <v>369</v>
      </c>
      <c r="J10406" t="s">
        <v>887</v>
      </c>
      <c r="K10406">
        <v>2.6457049333264231E-4</v>
      </c>
      <c r="L10406" t="s">
        <v>157</v>
      </c>
      <c r="N10406" t="s">
        <v>604</v>
      </c>
      <c r="O10406" t="s">
        <v>887</v>
      </c>
      <c r="P10406">
        <v>3.1488659600027843E-5</v>
      </c>
      <c r="Q10406" t="s">
        <v>157</v>
      </c>
    </row>
    <row r="10407" spans="9:17" x14ac:dyDescent="0.45">
      <c r="I10407" t="s">
        <v>369</v>
      </c>
      <c r="J10407" t="s">
        <v>888</v>
      </c>
      <c r="K10407">
        <v>1.6821739103497235E-4</v>
      </c>
      <c r="L10407" t="s">
        <v>157</v>
      </c>
      <c r="N10407" t="s">
        <v>604</v>
      </c>
      <c r="O10407" t="s">
        <v>888</v>
      </c>
      <c r="P10407">
        <v>3.5055415242037534E-5</v>
      </c>
      <c r="Q10407" t="s">
        <v>157</v>
      </c>
    </row>
    <row r="10408" spans="9:17" x14ac:dyDescent="0.45">
      <c r="I10408" t="s">
        <v>369</v>
      </c>
      <c r="J10408" t="s">
        <v>889</v>
      </c>
      <c r="K10408">
        <v>0</v>
      </c>
      <c r="L10408" t="s">
        <v>157</v>
      </c>
      <c r="N10408" t="s">
        <v>604</v>
      </c>
      <c r="O10408" t="s">
        <v>889</v>
      </c>
      <c r="P10408">
        <v>4.147388625865664E-5</v>
      </c>
      <c r="Q10408" t="s">
        <v>157</v>
      </c>
    </row>
    <row r="10409" spans="9:17" x14ac:dyDescent="0.45">
      <c r="I10409" t="s">
        <v>369</v>
      </c>
      <c r="J10409" t="s">
        <v>890</v>
      </c>
      <c r="K10409">
        <v>0</v>
      </c>
      <c r="L10409" t="s">
        <v>157</v>
      </c>
      <c r="N10409" t="s">
        <v>604</v>
      </c>
      <c r="O10409" t="s">
        <v>890</v>
      </c>
      <c r="P10409">
        <v>4.0099961899052404E-5</v>
      </c>
      <c r="Q10409" t="s">
        <v>157</v>
      </c>
    </row>
    <row r="10410" spans="9:17" x14ac:dyDescent="0.45">
      <c r="I10410" t="s">
        <v>369</v>
      </c>
      <c r="J10410" t="s">
        <v>891</v>
      </c>
      <c r="K10410">
        <v>0</v>
      </c>
      <c r="L10410" t="s">
        <v>157</v>
      </c>
      <c r="N10410" t="s">
        <v>604</v>
      </c>
      <c r="O10410" t="s">
        <v>891</v>
      </c>
      <c r="P10410">
        <v>4.8920271295091602E-5</v>
      </c>
      <c r="Q10410" t="s">
        <v>157</v>
      </c>
    </row>
    <row r="10411" spans="9:17" x14ac:dyDescent="0.45">
      <c r="I10411" t="s">
        <v>369</v>
      </c>
      <c r="J10411" t="s">
        <v>892</v>
      </c>
      <c r="K10411">
        <v>0</v>
      </c>
      <c r="L10411" t="s">
        <v>157</v>
      </c>
      <c r="N10411" t="s">
        <v>604</v>
      </c>
      <c r="O10411" t="s">
        <v>892</v>
      </c>
      <c r="P10411">
        <v>5.3702542472197298E-5</v>
      </c>
      <c r="Q10411" t="s">
        <v>157</v>
      </c>
    </row>
    <row r="10412" spans="9:17" x14ac:dyDescent="0.45">
      <c r="I10412" t="s">
        <v>369</v>
      </c>
      <c r="J10412" t="s">
        <v>893</v>
      </c>
      <c r="K10412">
        <v>0</v>
      </c>
      <c r="L10412" t="s">
        <v>157</v>
      </c>
      <c r="N10412" t="s">
        <v>604</v>
      </c>
      <c r="O10412" t="s">
        <v>893</v>
      </c>
      <c r="P10412">
        <v>6.4912661162662479E-5</v>
      </c>
      <c r="Q10412" t="s">
        <v>157</v>
      </c>
    </row>
    <row r="10413" spans="9:17" x14ac:dyDescent="0.45">
      <c r="I10413" t="s">
        <v>369</v>
      </c>
      <c r="J10413" t="s">
        <v>894</v>
      </c>
      <c r="K10413">
        <v>0</v>
      </c>
      <c r="L10413" t="s">
        <v>157</v>
      </c>
      <c r="N10413" t="s">
        <v>604</v>
      </c>
      <c r="O10413" t="s">
        <v>894</v>
      </c>
      <c r="P10413">
        <v>6.8728054595189734E-5</v>
      </c>
      <c r="Q10413" t="s">
        <v>157</v>
      </c>
    </row>
    <row r="10414" spans="9:17" x14ac:dyDescent="0.45">
      <c r="I10414" t="s">
        <v>369</v>
      </c>
      <c r="J10414" t="s">
        <v>895</v>
      </c>
      <c r="K10414">
        <v>0</v>
      </c>
      <c r="L10414" t="s">
        <v>157</v>
      </c>
      <c r="N10414" t="s">
        <v>604</v>
      </c>
      <c r="O10414" t="s">
        <v>895</v>
      </c>
      <c r="P10414">
        <v>6.915946839933224E-5</v>
      </c>
      <c r="Q10414" t="s">
        <v>157</v>
      </c>
    </row>
    <row r="10415" spans="9:17" x14ac:dyDescent="0.45">
      <c r="I10415" t="s">
        <v>370</v>
      </c>
      <c r="J10415" t="s">
        <v>156</v>
      </c>
      <c r="K10415">
        <v>0</v>
      </c>
      <c r="L10415" t="s">
        <v>157</v>
      </c>
      <c r="N10415" t="s">
        <v>605</v>
      </c>
      <c r="O10415" t="s">
        <v>156</v>
      </c>
      <c r="P10415">
        <v>3.8346788926164985E-2</v>
      </c>
      <c r="Q10415" t="s">
        <v>157</v>
      </c>
    </row>
    <row r="10416" spans="9:17" x14ac:dyDescent="0.45">
      <c r="I10416" t="s">
        <v>370</v>
      </c>
      <c r="J10416" t="s">
        <v>158</v>
      </c>
      <c r="K10416">
        <v>0</v>
      </c>
      <c r="L10416" t="s">
        <v>157</v>
      </c>
      <c r="N10416" t="s">
        <v>605</v>
      </c>
      <c r="O10416" t="s">
        <v>158</v>
      </c>
      <c r="P10416">
        <v>4.8067291279075275E-3</v>
      </c>
      <c r="Q10416" t="s">
        <v>157</v>
      </c>
    </row>
    <row r="10417" spans="9:17" x14ac:dyDescent="0.45">
      <c r="I10417" t="s">
        <v>370</v>
      </c>
      <c r="J10417" t="s">
        <v>159</v>
      </c>
      <c r="K10417">
        <v>3.0506014804193423E-3</v>
      </c>
      <c r="L10417" t="s">
        <v>157</v>
      </c>
      <c r="N10417" t="s">
        <v>605</v>
      </c>
      <c r="O10417" t="s">
        <v>159</v>
      </c>
      <c r="P10417">
        <v>4.6980524079250187E-3</v>
      </c>
      <c r="Q10417" t="s">
        <v>157</v>
      </c>
    </row>
    <row r="10418" spans="9:17" x14ac:dyDescent="0.45">
      <c r="I10418" t="s">
        <v>370</v>
      </c>
      <c r="J10418" t="s">
        <v>160</v>
      </c>
      <c r="K10418">
        <v>5.143910922514195E-3</v>
      </c>
      <c r="L10418" t="s">
        <v>157</v>
      </c>
      <c r="N10418" t="s">
        <v>605</v>
      </c>
      <c r="O10418" t="s">
        <v>160</v>
      </c>
      <c r="P10418">
        <v>4.1515621456383513E-3</v>
      </c>
      <c r="Q10418" t="s">
        <v>157</v>
      </c>
    </row>
    <row r="10419" spans="9:17" x14ac:dyDescent="0.45">
      <c r="I10419" t="s">
        <v>370</v>
      </c>
      <c r="J10419" t="s">
        <v>161</v>
      </c>
      <c r="K10419">
        <v>3.5294410981848344E-2</v>
      </c>
      <c r="L10419" t="s">
        <v>157</v>
      </c>
      <c r="N10419" t="s">
        <v>605</v>
      </c>
      <c r="O10419" t="s">
        <v>161</v>
      </c>
      <c r="P10419">
        <v>2.7989476637477018E-2</v>
      </c>
      <c r="Q10419" t="s">
        <v>157</v>
      </c>
    </row>
    <row r="10420" spans="9:17" x14ac:dyDescent="0.45">
      <c r="I10420" t="s">
        <v>370</v>
      </c>
      <c r="J10420" t="s">
        <v>807</v>
      </c>
      <c r="K10420">
        <v>3.4373351746804551E-3</v>
      </c>
      <c r="L10420" t="s">
        <v>157</v>
      </c>
      <c r="N10420" t="s">
        <v>605</v>
      </c>
      <c r="O10420" t="s">
        <v>807</v>
      </c>
      <c r="P10420">
        <v>5.0544498797637019E-3</v>
      </c>
      <c r="Q10420" t="s">
        <v>157</v>
      </c>
    </row>
    <row r="10421" spans="9:17" x14ac:dyDescent="0.45">
      <c r="I10421" t="s">
        <v>370</v>
      </c>
      <c r="J10421" t="s">
        <v>808</v>
      </c>
      <c r="K10421">
        <v>0</v>
      </c>
      <c r="L10421" t="s">
        <v>157</v>
      </c>
      <c r="N10421" t="s">
        <v>605</v>
      </c>
      <c r="O10421" t="s">
        <v>808</v>
      </c>
      <c r="P10421">
        <v>5.2394932379429696E-3</v>
      </c>
      <c r="Q10421" t="s">
        <v>157</v>
      </c>
    </row>
    <row r="10422" spans="9:17" x14ac:dyDescent="0.45">
      <c r="I10422" t="s">
        <v>370</v>
      </c>
      <c r="J10422" t="s">
        <v>809</v>
      </c>
      <c r="K10422">
        <v>0</v>
      </c>
      <c r="L10422" t="s">
        <v>157</v>
      </c>
      <c r="N10422" t="s">
        <v>605</v>
      </c>
      <c r="O10422" t="s">
        <v>809</v>
      </c>
      <c r="P10422">
        <v>5.3902287883361433E-3</v>
      </c>
      <c r="Q10422" t="s">
        <v>157</v>
      </c>
    </row>
    <row r="10423" spans="9:17" x14ac:dyDescent="0.45">
      <c r="I10423" t="s">
        <v>370</v>
      </c>
      <c r="J10423" t="s">
        <v>810</v>
      </c>
      <c r="K10423">
        <v>0</v>
      </c>
      <c r="L10423" t="s">
        <v>157</v>
      </c>
      <c r="N10423" t="s">
        <v>605</v>
      </c>
      <c r="O10423" t="s">
        <v>810</v>
      </c>
      <c r="P10423">
        <v>2.7120254663613841E-2</v>
      </c>
      <c r="Q10423" t="s">
        <v>157</v>
      </c>
    </row>
    <row r="10424" spans="9:17" x14ac:dyDescent="0.45">
      <c r="I10424" t="s">
        <v>370</v>
      </c>
      <c r="J10424" t="s">
        <v>162</v>
      </c>
      <c r="K10424">
        <v>3.8476388374379042E-2</v>
      </c>
      <c r="L10424" t="s">
        <v>157</v>
      </c>
      <c r="N10424" t="s">
        <v>605</v>
      </c>
      <c r="O10424" t="s">
        <v>162</v>
      </c>
      <c r="P10424">
        <v>0.15128274447671994</v>
      </c>
      <c r="Q10424" t="s">
        <v>157</v>
      </c>
    </row>
    <row r="10425" spans="9:17" x14ac:dyDescent="0.45">
      <c r="I10425" t="s">
        <v>370</v>
      </c>
      <c r="J10425" t="s">
        <v>163</v>
      </c>
      <c r="K10425">
        <v>4.2941914659225672E-2</v>
      </c>
      <c r="L10425" t="s">
        <v>157</v>
      </c>
      <c r="N10425" t="s">
        <v>605</v>
      </c>
      <c r="O10425" t="s">
        <v>163</v>
      </c>
      <c r="P10425">
        <v>1.5993426077080059E-2</v>
      </c>
      <c r="Q10425" t="s">
        <v>157</v>
      </c>
    </row>
    <row r="10426" spans="9:17" x14ac:dyDescent="0.45">
      <c r="I10426" t="s">
        <v>370</v>
      </c>
      <c r="J10426" t="s">
        <v>164</v>
      </c>
      <c r="K10426">
        <v>5.5320741626078924E-2</v>
      </c>
      <c r="L10426" t="s">
        <v>157</v>
      </c>
      <c r="N10426" t="s">
        <v>605</v>
      </c>
      <c r="O10426" t="s">
        <v>164</v>
      </c>
      <c r="P10426">
        <v>1.5763499434658625E-2</v>
      </c>
      <c r="Q10426" t="s">
        <v>157</v>
      </c>
    </row>
    <row r="10427" spans="9:17" x14ac:dyDescent="0.45">
      <c r="I10427" t="s">
        <v>370</v>
      </c>
      <c r="J10427" t="s">
        <v>165</v>
      </c>
      <c r="K10427">
        <v>6.2533914888162748E-2</v>
      </c>
      <c r="L10427" t="s">
        <v>157</v>
      </c>
      <c r="N10427" t="s">
        <v>605</v>
      </c>
      <c r="O10427" t="s">
        <v>165</v>
      </c>
      <c r="P10427">
        <v>1.5539040614427476E-2</v>
      </c>
      <c r="Q10427" t="s">
        <v>157</v>
      </c>
    </row>
    <row r="10428" spans="9:17" x14ac:dyDescent="0.45">
      <c r="I10428" t="s">
        <v>370</v>
      </c>
      <c r="J10428" t="s">
        <v>166</v>
      </c>
      <c r="K10428">
        <v>0.37178315856877209</v>
      </c>
      <c r="L10428" t="s">
        <v>157</v>
      </c>
      <c r="N10428" t="s">
        <v>605</v>
      </c>
      <c r="O10428" t="s">
        <v>166</v>
      </c>
      <c r="P10428">
        <v>0.13315405668832608</v>
      </c>
      <c r="Q10428" t="s">
        <v>157</v>
      </c>
    </row>
    <row r="10429" spans="9:17" x14ac:dyDescent="0.45">
      <c r="I10429" t="s">
        <v>370</v>
      </c>
      <c r="J10429" t="s">
        <v>811</v>
      </c>
      <c r="K10429">
        <v>4.7337151015475691E-2</v>
      </c>
      <c r="L10429" t="s">
        <v>157</v>
      </c>
      <c r="N10429" t="s">
        <v>605</v>
      </c>
      <c r="O10429" t="s">
        <v>811</v>
      </c>
      <c r="P10429">
        <v>2.4585708427369585E-2</v>
      </c>
      <c r="Q10429" t="s">
        <v>157</v>
      </c>
    </row>
    <row r="10430" spans="9:17" x14ac:dyDescent="0.45">
      <c r="I10430" t="s">
        <v>370</v>
      </c>
      <c r="J10430" t="s">
        <v>812</v>
      </c>
      <c r="K10430">
        <v>3.6876787143683247E-2</v>
      </c>
      <c r="L10430" t="s">
        <v>157</v>
      </c>
      <c r="N10430" t="s">
        <v>605</v>
      </c>
      <c r="O10430" t="s">
        <v>812</v>
      </c>
      <c r="P10430">
        <v>2.4768483279841269E-2</v>
      </c>
      <c r="Q10430" t="s">
        <v>157</v>
      </c>
    </row>
    <row r="10431" spans="9:17" x14ac:dyDescent="0.45">
      <c r="I10431" t="s">
        <v>370</v>
      </c>
      <c r="J10431" t="s">
        <v>813</v>
      </c>
      <c r="K10431">
        <v>2.1594831484449573E-2</v>
      </c>
      <c r="L10431" t="s">
        <v>157</v>
      </c>
      <c r="N10431" t="s">
        <v>605</v>
      </c>
      <c r="O10431" t="s">
        <v>813</v>
      </c>
      <c r="P10431">
        <v>2.6331407935483383E-2</v>
      </c>
      <c r="Q10431" t="s">
        <v>157</v>
      </c>
    </row>
    <row r="10432" spans="9:17" x14ac:dyDescent="0.45">
      <c r="I10432" t="s">
        <v>370</v>
      </c>
      <c r="J10432" t="s">
        <v>814</v>
      </c>
      <c r="K10432">
        <v>5.7558527483875695E-3</v>
      </c>
      <c r="L10432" t="s">
        <v>157</v>
      </c>
      <c r="N10432" t="s">
        <v>605</v>
      </c>
      <c r="O10432" t="s">
        <v>814</v>
      </c>
      <c r="P10432">
        <v>0.15810041095725166</v>
      </c>
      <c r="Q10432" t="s">
        <v>157</v>
      </c>
    </row>
    <row r="10433" spans="9:17" x14ac:dyDescent="0.45">
      <c r="I10433" t="s">
        <v>370</v>
      </c>
      <c r="J10433" t="s">
        <v>815</v>
      </c>
      <c r="K10433">
        <v>4.3147732909260004E-3</v>
      </c>
      <c r="L10433" t="s">
        <v>157</v>
      </c>
      <c r="N10433" t="s">
        <v>605</v>
      </c>
      <c r="O10433" t="s">
        <v>815</v>
      </c>
      <c r="P10433">
        <v>8.9113815391571718E-2</v>
      </c>
      <c r="Q10433" t="s">
        <v>157</v>
      </c>
    </row>
    <row r="10434" spans="9:17" x14ac:dyDescent="0.45">
      <c r="I10434" t="s">
        <v>370</v>
      </c>
      <c r="J10434" t="s">
        <v>816</v>
      </c>
      <c r="K10434">
        <v>1.2916160335361004E-2</v>
      </c>
      <c r="L10434" t="s">
        <v>157</v>
      </c>
      <c r="N10434" t="s">
        <v>605</v>
      </c>
      <c r="O10434" t="s">
        <v>816</v>
      </c>
      <c r="P10434">
        <v>1.0857834907491233E-2</v>
      </c>
      <c r="Q10434" t="s">
        <v>157</v>
      </c>
    </row>
    <row r="10435" spans="9:17" x14ac:dyDescent="0.45">
      <c r="I10435" t="s">
        <v>370</v>
      </c>
      <c r="J10435" t="s">
        <v>817</v>
      </c>
      <c r="K10435">
        <v>2.2782474648850411E-2</v>
      </c>
      <c r="L10435" t="s">
        <v>157</v>
      </c>
      <c r="N10435" t="s">
        <v>605</v>
      </c>
      <c r="O10435" t="s">
        <v>817</v>
      </c>
      <c r="P10435">
        <v>1.0240319013114875E-2</v>
      </c>
      <c r="Q10435" t="s">
        <v>157</v>
      </c>
    </row>
    <row r="10436" spans="9:17" x14ac:dyDescent="0.45">
      <c r="I10436" t="s">
        <v>370</v>
      </c>
      <c r="J10436" t="s">
        <v>818</v>
      </c>
      <c r="K10436">
        <v>2.8166722513380468E-2</v>
      </c>
      <c r="L10436" t="s">
        <v>157</v>
      </c>
      <c r="N10436" t="s">
        <v>605</v>
      </c>
      <c r="O10436" t="s">
        <v>818</v>
      </c>
      <c r="P10436">
        <v>9.6590419158497035E-3</v>
      </c>
      <c r="Q10436" t="s">
        <v>157</v>
      </c>
    </row>
    <row r="10437" spans="9:17" x14ac:dyDescent="0.45">
      <c r="I10437" t="s">
        <v>370</v>
      </c>
      <c r="J10437" t="s">
        <v>819</v>
      </c>
      <c r="K10437">
        <v>0.17294881002656454</v>
      </c>
      <c r="L10437" t="s">
        <v>157</v>
      </c>
      <c r="N10437" t="s">
        <v>605</v>
      </c>
      <c r="O10437" t="s">
        <v>819</v>
      </c>
      <c r="P10437">
        <v>7.607184286788346E-2</v>
      </c>
      <c r="Q10437" t="s">
        <v>157</v>
      </c>
    </row>
    <row r="10438" spans="9:17" x14ac:dyDescent="0.45">
      <c r="I10438" t="s">
        <v>370</v>
      </c>
      <c r="J10438" t="s">
        <v>820</v>
      </c>
      <c r="K10438">
        <v>1.8912459099570848E-2</v>
      </c>
      <c r="L10438" t="s">
        <v>157</v>
      </c>
      <c r="N10438" t="s">
        <v>605</v>
      </c>
      <c r="O10438" t="s">
        <v>820</v>
      </c>
      <c r="P10438">
        <v>1.2325006154670023E-2</v>
      </c>
      <c r="Q10438" t="s">
        <v>157</v>
      </c>
    </row>
    <row r="10439" spans="9:17" x14ac:dyDescent="0.45">
      <c r="I10439" t="s">
        <v>370</v>
      </c>
      <c r="J10439" t="s">
        <v>821</v>
      </c>
      <c r="K10439">
        <v>6.9044880199448317E-3</v>
      </c>
      <c r="L10439" t="s">
        <v>157</v>
      </c>
      <c r="N10439" t="s">
        <v>605</v>
      </c>
      <c r="O10439" t="s">
        <v>821</v>
      </c>
      <c r="P10439">
        <v>1.3193756702805252E-2</v>
      </c>
      <c r="Q10439" t="s">
        <v>157</v>
      </c>
    </row>
    <row r="10440" spans="9:17" x14ac:dyDescent="0.45">
      <c r="I10440" t="s">
        <v>370</v>
      </c>
      <c r="J10440" t="s">
        <v>822</v>
      </c>
      <c r="K10440">
        <v>1.1203166405980599E-3</v>
      </c>
      <c r="L10440" t="s">
        <v>157</v>
      </c>
      <c r="N10440" t="s">
        <v>605</v>
      </c>
      <c r="O10440" t="s">
        <v>822</v>
      </c>
      <c r="P10440">
        <v>1.4338434718085661E-2</v>
      </c>
      <c r="Q10440" t="s">
        <v>157</v>
      </c>
    </row>
    <row r="10441" spans="9:17" x14ac:dyDescent="0.45">
      <c r="I10441" t="s">
        <v>370</v>
      </c>
      <c r="J10441" t="s">
        <v>823</v>
      </c>
      <c r="K10441">
        <v>0</v>
      </c>
      <c r="L10441" t="s">
        <v>157</v>
      </c>
      <c r="N10441" t="s">
        <v>605</v>
      </c>
      <c r="O10441" t="s">
        <v>823</v>
      </c>
      <c r="P10441">
        <v>7.5115856661853483E-2</v>
      </c>
      <c r="Q10441" t="s">
        <v>157</v>
      </c>
    </row>
    <row r="10442" spans="9:17" x14ac:dyDescent="0.45">
      <c r="I10442" t="s">
        <v>370</v>
      </c>
      <c r="J10442" t="s">
        <v>872</v>
      </c>
      <c r="K10442">
        <v>0</v>
      </c>
      <c r="L10442" t="s">
        <v>157</v>
      </c>
      <c r="N10442" t="s">
        <v>605</v>
      </c>
      <c r="O10442" t="s">
        <v>872</v>
      </c>
      <c r="P10442">
        <v>2.8968658658917062E-6</v>
      </c>
      <c r="Q10442" t="s">
        <v>157</v>
      </c>
    </row>
    <row r="10443" spans="9:17" x14ac:dyDescent="0.45">
      <c r="I10443" t="s">
        <v>370</v>
      </c>
      <c r="J10443" t="s">
        <v>873</v>
      </c>
      <c r="K10443">
        <v>0</v>
      </c>
      <c r="L10443" t="s">
        <v>157</v>
      </c>
      <c r="N10443" t="s">
        <v>605</v>
      </c>
      <c r="O10443" t="s">
        <v>873</v>
      </c>
      <c r="P10443">
        <v>9.1613862254069142E-6</v>
      </c>
      <c r="Q10443" t="s">
        <v>157</v>
      </c>
    </row>
    <row r="10444" spans="9:17" x14ac:dyDescent="0.45">
      <c r="I10444" t="s">
        <v>370</v>
      </c>
      <c r="J10444" t="s">
        <v>874</v>
      </c>
      <c r="K10444">
        <v>0</v>
      </c>
      <c r="L10444" t="s">
        <v>157</v>
      </c>
      <c r="N10444" t="s">
        <v>605</v>
      </c>
      <c r="O10444" t="s">
        <v>874</v>
      </c>
      <c r="P10444">
        <v>2.4544826861471363E-5</v>
      </c>
      <c r="Q10444" t="s">
        <v>157</v>
      </c>
    </row>
    <row r="10445" spans="9:17" x14ac:dyDescent="0.45">
      <c r="I10445" t="s">
        <v>370</v>
      </c>
      <c r="J10445" t="s">
        <v>875</v>
      </c>
      <c r="K10445">
        <v>0</v>
      </c>
      <c r="L10445" t="s">
        <v>157</v>
      </c>
      <c r="N10445" t="s">
        <v>605</v>
      </c>
      <c r="O10445" t="s">
        <v>875</v>
      </c>
      <c r="P10445">
        <v>2.5325811653516416E-5</v>
      </c>
      <c r="Q10445" t="s">
        <v>157</v>
      </c>
    </row>
    <row r="10446" spans="9:17" x14ac:dyDescent="0.45">
      <c r="I10446" t="s">
        <v>370</v>
      </c>
      <c r="J10446" t="s">
        <v>876</v>
      </c>
      <c r="K10446">
        <v>0</v>
      </c>
      <c r="L10446" t="s">
        <v>157</v>
      </c>
      <c r="N10446" t="s">
        <v>605</v>
      </c>
      <c r="O10446" t="s">
        <v>876</v>
      </c>
      <c r="P10446">
        <v>1.4401668135367573E-5</v>
      </c>
      <c r="Q10446" t="s">
        <v>157</v>
      </c>
    </row>
    <row r="10447" spans="9:17" x14ac:dyDescent="0.45">
      <c r="I10447" t="s">
        <v>370</v>
      </c>
      <c r="J10447" t="s">
        <v>877</v>
      </c>
      <c r="K10447">
        <v>0</v>
      </c>
      <c r="L10447" t="s">
        <v>157</v>
      </c>
      <c r="N10447" t="s">
        <v>605</v>
      </c>
      <c r="O10447" t="s">
        <v>877</v>
      </c>
      <c r="P10447">
        <v>1.7152279109644259E-5</v>
      </c>
      <c r="Q10447" t="s">
        <v>157</v>
      </c>
    </row>
    <row r="10448" spans="9:17" x14ac:dyDescent="0.45">
      <c r="I10448" t="s">
        <v>370</v>
      </c>
      <c r="J10448" t="s">
        <v>878</v>
      </c>
      <c r="K10448">
        <v>0</v>
      </c>
      <c r="L10448" t="s">
        <v>157</v>
      </c>
      <c r="N10448" t="s">
        <v>605</v>
      </c>
      <c r="O10448" t="s">
        <v>878</v>
      </c>
      <c r="P10448">
        <v>1.8553483069340785E-5</v>
      </c>
      <c r="Q10448" t="s">
        <v>157</v>
      </c>
    </row>
    <row r="10449" spans="9:17" x14ac:dyDescent="0.45">
      <c r="I10449" t="s">
        <v>370</v>
      </c>
      <c r="J10449" t="s">
        <v>879</v>
      </c>
      <c r="K10449">
        <v>3.7918989203930755E-5</v>
      </c>
      <c r="L10449" t="s">
        <v>157</v>
      </c>
      <c r="N10449" t="s">
        <v>605</v>
      </c>
      <c r="O10449" t="s">
        <v>879</v>
      </c>
      <c r="P10449">
        <v>1.0570768859590341E-5</v>
      </c>
      <c r="Q10449" t="s">
        <v>157</v>
      </c>
    </row>
    <row r="10450" spans="9:17" x14ac:dyDescent="0.45">
      <c r="I10450" t="s">
        <v>370</v>
      </c>
      <c r="J10450" t="s">
        <v>880</v>
      </c>
      <c r="K10450">
        <v>1.7442980560108723E-4</v>
      </c>
      <c r="L10450" t="s">
        <v>157</v>
      </c>
      <c r="N10450" t="s">
        <v>605</v>
      </c>
      <c r="O10450" t="s">
        <v>880</v>
      </c>
      <c r="P10450">
        <v>3.7982925499709082E-6</v>
      </c>
      <c r="Q10450" t="s">
        <v>157</v>
      </c>
    </row>
    <row r="10451" spans="9:17" x14ac:dyDescent="0.45">
      <c r="I10451" t="s">
        <v>370</v>
      </c>
      <c r="J10451" t="s">
        <v>881</v>
      </c>
      <c r="K10451">
        <v>2.9609151381570587E-4</v>
      </c>
      <c r="L10451" t="s">
        <v>157</v>
      </c>
      <c r="N10451" t="s">
        <v>605</v>
      </c>
      <c r="O10451" t="s">
        <v>881</v>
      </c>
      <c r="P10451">
        <v>5.1918311803403861E-6</v>
      </c>
      <c r="Q10451" t="s">
        <v>157</v>
      </c>
    </row>
    <row r="10452" spans="9:17" x14ac:dyDescent="0.45">
      <c r="I10452" t="s">
        <v>370</v>
      </c>
      <c r="J10452" t="s">
        <v>882</v>
      </c>
      <c r="K10452">
        <v>3.0227597162690151E-4</v>
      </c>
      <c r="L10452" t="s">
        <v>157</v>
      </c>
      <c r="N10452" t="s">
        <v>605</v>
      </c>
      <c r="O10452" t="s">
        <v>882</v>
      </c>
      <c r="P10452">
        <v>7.399646684579959E-6</v>
      </c>
      <c r="Q10452" t="s">
        <v>157</v>
      </c>
    </row>
    <row r="10453" spans="9:17" x14ac:dyDescent="0.45">
      <c r="I10453" t="s">
        <v>370</v>
      </c>
      <c r="J10453" t="s">
        <v>883</v>
      </c>
      <c r="K10453">
        <v>2.8538309199389444E-4</v>
      </c>
      <c r="L10453" t="s">
        <v>157</v>
      </c>
      <c r="N10453" t="s">
        <v>605</v>
      </c>
      <c r="O10453" t="s">
        <v>883</v>
      </c>
      <c r="P10453">
        <v>9.3402356626868039E-6</v>
      </c>
      <c r="Q10453" t="s">
        <v>157</v>
      </c>
    </row>
    <row r="10454" spans="9:17" x14ac:dyDescent="0.45">
      <c r="I10454" t="s">
        <v>370</v>
      </c>
      <c r="J10454" t="s">
        <v>884</v>
      </c>
      <c r="K10454">
        <v>2.5805193448916728E-4</v>
      </c>
      <c r="L10454" t="s">
        <v>157</v>
      </c>
      <c r="N10454" t="s">
        <v>605</v>
      </c>
      <c r="O10454" t="s">
        <v>884</v>
      </c>
      <c r="P10454">
        <v>1.2334793555207881E-5</v>
      </c>
      <c r="Q10454" t="s">
        <v>157</v>
      </c>
    </row>
    <row r="10455" spans="9:17" x14ac:dyDescent="0.45">
      <c r="I10455" t="s">
        <v>370</v>
      </c>
      <c r="J10455" t="s">
        <v>885</v>
      </c>
      <c r="K10455">
        <v>2.6605365953717984E-4</v>
      </c>
      <c r="L10455" t="s">
        <v>157</v>
      </c>
      <c r="N10455" t="s">
        <v>605</v>
      </c>
      <c r="O10455" t="s">
        <v>885</v>
      </c>
      <c r="P10455">
        <v>1.9008159576936211E-5</v>
      </c>
      <c r="Q10455" t="s">
        <v>157</v>
      </c>
    </row>
    <row r="10456" spans="9:17" x14ac:dyDescent="0.45">
      <c r="I10456" t="s">
        <v>370</v>
      </c>
      <c r="J10456" t="s">
        <v>886</v>
      </c>
      <c r="K10456">
        <v>2.8203251356809965E-4</v>
      </c>
      <c r="L10456" t="s">
        <v>157</v>
      </c>
      <c r="N10456" t="s">
        <v>605</v>
      </c>
      <c r="O10456" t="s">
        <v>886</v>
      </c>
      <c r="P10456">
        <v>3.342919500156338E-5</v>
      </c>
      <c r="Q10456" t="s">
        <v>157</v>
      </c>
    </row>
    <row r="10457" spans="9:17" x14ac:dyDescent="0.45">
      <c r="I10457" t="s">
        <v>370</v>
      </c>
      <c r="J10457" t="s">
        <v>887</v>
      </c>
      <c r="K10457">
        <v>2.8831930598305464E-4</v>
      </c>
      <c r="L10457" t="s">
        <v>157</v>
      </c>
      <c r="N10457" t="s">
        <v>605</v>
      </c>
      <c r="O10457" t="s">
        <v>887</v>
      </c>
      <c r="P10457">
        <v>3.4129575943025081E-5</v>
      </c>
      <c r="Q10457" t="s">
        <v>157</v>
      </c>
    </row>
    <row r="10458" spans="9:17" x14ac:dyDescent="0.45">
      <c r="I10458" t="s">
        <v>370</v>
      </c>
      <c r="J10458" t="s">
        <v>888</v>
      </c>
      <c r="K10458">
        <v>1.962395709079049E-4</v>
      </c>
      <c r="L10458" t="s">
        <v>157</v>
      </c>
      <c r="N10458" t="s">
        <v>605</v>
      </c>
      <c r="O10458" t="s">
        <v>888</v>
      </c>
      <c r="P10458">
        <v>2.3456289372694447E-5</v>
      </c>
      <c r="Q10458" t="s">
        <v>157</v>
      </c>
    </row>
    <row r="10459" spans="9:17" x14ac:dyDescent="0.45">
      <c r="I10459" t="s">
        <v>370</v>
      </c>
      <c r="J10459" t="s">
        <v>889</v>
      </c>
      <c r="K10459">
        <v>0</v>
      </c>
      <c r="L10459" t="s">
        <v>157</v>
      </c>
      <c r="N10459" t="s">
        <v>605</v>
      </c>
      <c r="O10459" t="s">
        <v>889</v>
      </c>
      <c r="P10459">
        <v>2.760263963420636E-5</v>
      </c>
      <c r="Q10459" t="s">
        <v>157</v>
      </c>
    </row>
    <row r="10460" spans="9:17" x14ac:dyDescent="0.45">
      <c r="I10460" t="s">
        <v>370</v>
      </c>
      <c r="J10460" t="s">
        <v>890</v>
      </c>
      <c r="K10460">
        <v>0</v>
      </c>
      <c r="L10460" t="s">
        <v>157</v>
      </c>
      <c r="N10460" t="s">
        <v>605</v>
      </c>
      <c r="O10460" t="s">
        <v>890</v>
      </c>
      <c r="P10460">
        <v>3.7629339158227607E-5</v>
      </c>
      <c r="Q10460" t="s">
        <v>157</v>
      </c>
    </row>
    <row r="10461" spans="9:17" x14ac:dyDescent="0.45">
      <c r="I10461" t="s">
        <v>370</v>
      </c>
      <c r="J10461" t="s">
        <v>891</v>
      </c>
      <c r="K10461">
        <v>0</v>
      </c>
      <c r="L10461" t="s">
        <v>157</v>
      </c>
      <c r="N10461" t="s">
        <v>605</v>
      </c>
      <c r="O10461" t="s">
        <v>891</v>
      </c>
      <c r="P10461">
        <v>5.3189610644966736E-5</v>
      </c>
      <c r="Q10461" t="s">
        <v>157</v>
      </c>
    </row>
    <row r="10462" spans="9:17" x14ac:dyDescent="0.45">
      <c r="I10462" t="s">
        <v>370</v>
      </c>
      <c r="J10462" t="s">
        <v>892</v>
      </c>
      <c r="K10462">
        <v>0</v>
      </c>
      <c r="L10462" t="s">
        <v>157</v>
      </c>
      <c r="N10462" t="s">
        <v>605</v>
      </c>
      <c r="O10462" t="s">
        <v>892</v>
      </c>
      <c r="P10462">
        <v>6.0705509798224281E-5</v>
      </c>
      <c r="Q10462" t="s">
        <v>157</v>
      </c>
    </row>
    <row r="10463" spans="9:17" x14ac:dyDescent="0.45">
      <c r="I10463" t="s">
        <v>370</v>
      </c>
      <c r="J10463" t="s">
        <v>893</v>
      </c>
      <c r="K10463">
        <v>0</v>
      </c>
      <c r="L10463" t="s">
        <v>157</v>
      </c>
      <c r="N10463" t="s">
        <v>605</v>
      </c>
      <c r="O10463" t="s">
        <v>893</v>
      </c>
      <c r="P10463">
        <v>9.8296804834907238E-5</v>
      </c>
      <c r="Q10463" t="s">
        <v>157</v>
      </c>
    </row>
    <row r="10464" spans="9:17" x14ac:dyDescent="0.45">
      <c r="I10464" t="s">
        <v>370</v>
      </c>
      <c r="J10464" t="s">
        <v>894</v>
      </c>
      <c r="K10464">
        <v>0</v>
      </c>
      <c r="L10464" t="s">
        <v>157</v>
      </c>
      <c r="N10464" t="s">
        <v>605</v>
      </c>
      <c r="O10464" t="s">
        <v>894</v>
      </c>
      <c r="P10464">
        <v>1.1173827573085996E-4</v>
      </c>
      <c r="Q10464" t="s">
        <v>157</v>
      </c>
    </row>
    <row r="10465" spans="9:17" x14ac:dyDescent="0.45">
      <c r="I10465" t="s">
        <v>370</v>
      </c>
      <c r="J10465" t="s">
        <v>895</v>
      </c>
      <c r="K10465">
        <v>0</v>
      </c>
      <c r="L10465" t="s">
        <v>157</v>
      </c>
      <c r="N10465" t="s">
        <v>605</v>
      </c>
      <c r="O10465" t="s">
        <v>895</v>
      </c>
      <c r="P10465">
        <v>1.0842067163830049E-4</v>
      </c>
      <c r="Q10465" t="s">
        <v>157</v>
      </c>
    </row>
    <row r="10466" spans="9:17" x14ac:dyDescent="0.45">
      <c r="I10466" t="s">
        <v>371</v>
      </c>
      <c r="J10466" t="s">
        <v>156</v>
      </c>
      <c r="K10466">
        <v>0</v>
      </c>
      <c r="L10466" t="s">
        <v>157</v>
      </c>
      <c r="N10466" t="s">
        <v>606</v>
      </c>
      <c r="O10466" t="s">
        <v>156</v>
      </c>
      <c r="P10466">
        <v>3.496897201743511E-2</v>
      </c>
      <c r="Q10466" t="s">
        <v>157</v>
      </c>
    </row>
    <row r="10467" spans="9:17" x14ac:dyDescent="0.45">
      <c r="I10467" t="s">
        <v>371</v>
      </c>
      <c r="J10467" t="s">
        <v>158</v>
      </c>
      <c r="K10467">
        <v>0</v>
      </c>
      <c r="L10467" t="s">
        <v>157</v>
      </c>
      <c r="N10467" t="s">
        <v>606</v>
      </c>
      <c r="O10467" t="s">
        <v>158</v>
      </c>
      <c r="P10467">
        <v>4.5573789427110906E-3</v>
      </c>
      <c r="Q10467" t="s">
        <v>157</v>
      </c>
    </row>
    <row r="10468" spans="9:17" x14ac:dyDescent="0.45">
      <c r="I10468" t="s">
        <v>371</v>
      </c>
      <c r="J10468" t="s">
        <v>159</v>
      </c>
      <c r="K10468">
        <v>2.9178912458651639E-3</v>
      </c>
      <c r="L10468" t="s">
        <v>157</v>
      </c>
      <c r="N10468" t="s">
        <v>606</v>
      </c>
      <c r="O10468" t="s">
        <v>159</v>
      </c>
      <c r="P10468">
        <v>4.3642711445274875E-3</v>
      </c>
      <c r="Q10468" t="s">
        <v>157</v>
      </c>
    </row>
    <row r="10469" spans="9:17" x14ac:dyDescent="0.45">
      <c r="I10469" t="s">
        <v>371</v>
      </c>
      <c r="J10469" t="s">
        <v>160</v>
      </c>
      <c r="K10469">
        <v>4.5827289948356118E-3</v>
      </c>
      <c r="L10469" t="s">
        <v>157</v>
      </c>
      <c r="N10469" t="s">
        <v>606</v>
      </c>
      <c r="O10469" t="s">
        <v>160</v>
      </c>
      <c r="P10469">
        <v>3.6537364277286453E-3</v>
      </c>
      <c r="Q10469" t="s">
        <v>157</v>
      </c>
    </row>
    <row r="10470" spans="9:17" x14ac:dyDescent="0.45">
      <c r="I10470" t="s">
        <v>371</v>
      </c>
      <c r="J10470" t="s">
        <v>161</v>
      </c>
      <c r="K10470">
        <v>3.2506977895371256E-2</v>
      </c>
      <c r="L10470" t="s">
        <v>157</v>
      </c>
      <c r="N10470" t="s">
        <v>606</v>
      </c>
      <c r="O10470" t="s">
        <v>161</v>
      </c>
      <c r="P10470">
        <v>2.5058871283211496E-2</v>
      </c>
      <c r="Q10470" t="s">
        <v>157</v>
      </c>
    </row>
    <row r="10471" spans="9:17" x14ac:dyDescent="0.45">
      <c r="I10471" t="s">
        <v>371</v>
      </c>
      <c r="J10471" t="s">
        <v>807</v>
      </c>
      <c r="K10471">
        <v>3.1920345160519918E-3</v>
      </c>
      <c r="L10471" t="s">
        <v>157</v>
      </c>
      <c r="N10471" t="s">
        <v>606</v>
      </c>
      <c r="O10471" t="s">
        <v>807</v>
      </c>
      <c r="P10471">
        <v>4.4958019291270711E-3</v>
      </c>
      <c r="Q10471" t="s">
        <v>157</v>
      </c>
    </row>
    <row r="10472" spans="9:17" x14ac:dyDescent="0.45">
      <c r="I10472" t="s">
        <v>371</v>
      </c>
      <c r="J10472" t="s">
        <v>808</v>
      </c>
      <c r="K10472">
        <v>0</v>
      </c>
      <c r="L10472" t="s">
        <v>157</v>
      </c>
      <c r="N10472" t="s">
        <v>606</v>
      </c>
      <c r="O10472" t="s">
        <v>808</v>
      </c>
      <c r="P10472">
        <v>4.6480163826764292E-3</v>
      </c>
      <c r="Q10472" t="s">
        <v>157</v>
      </c>
    </row>
    <row r="10473" spans="9:17" x14ac:dyDescent="0.45">
      <c r="I10473" t="s">
        <v>371</v>
      </c>
      <c r="J10473" t="s">
        <v>809</v>
      </c>
      <c r="K10473">
        <v>0</v>
      </c>
      <c r="L10473" t="s">
        <v>157</v>
      </c>
      <c r="N10473" t="s">
        <v>606</v>
      </c>
      <c r="O10473" t="s">
        <v>809</v>
      </c>
      <c r="P10473">
        <v>4.8243304002371758E-3</v>
      </c>
      <c r="Q10473" t="s">
        <v>157</v>
      </c>
    </row>
    <row r="10474" spans="9:17" x14ac:dyDescent="0.45">
      <c r="I10474" t="s">
        <v>371</v>
      </c>
      <c r="J10474" t="s">
        <v>810</v>
      </c>
      <c r="K10474">
        <v>0</v>
      </c>
      <c r="L10474" t="s">
        <v>157</v>
      </c>
      <c r="N10474" t="s">
        <v>606</v>
      </c>
      <c r="O10474" t="s">
        <v>810</v>
      </c>
      <c r="P10474">
        <v>2.4567570635293509E-2</v>
      </c>
      <c r="Q10474" t="s">
        <v>157</v>
      </c>
    </row>
    <row r="10475" spans="9:17" x14ac:dyDescent="0.45">
      <c r="I10475" t="s">
        <v>371</v>
      </c>
      <c r="J10475" t="s">
        <v>162</v>
      </c>
      <c r="K10475">
        <v>3.812223692028234E-2</v>
      </c>
      <c r="L10475" t="s">
        <v>157</v>
      </c>
      <c r="N10475" t="s">
        <v>606</v>
      </c>
      <c r="O10475" t="s">
        <v>162</v>
      </c>
      <c r="P10475">
        <v>0.15709143864710795</v>
      </c>
      <c r="Q10475" t="s">
        <v>157</v>
      </c>
    </row>
    <row r="10476" spans="9:17" x14ac:dyDescent="0.45">
      <c r="I10476" t="s">
        <v>371</v>
      </c>
      <c r="J10476" t="s">
        <v>163</v>
      </c>
      <c r="K10476">
        <v>4.2904052420139595E-2</v>
      </c>
      <c r="L10476" t="s">
        <v>157</v>
      </c>
      <c r="N10476" t="s">
        <v>606</v>
      </c>
      <c r="O10476" t="s">
        <v>163</v>
      </c>
      <c r="P10476">
        <v>1.7209854938250117E-2</v>
      </c>
      <c r="Q10476" t="s">
        <v>157</v>
      </c>
    </row>
    <row r="10477" spans="9:17" x14ac:dyDescent="0.45">
      <c r="I10477" t="s">
        <v>371</v>
      </c>
      <c r="J10477" t="s">
        <v>164</v>
      </c>
      <c r="K10477">
        <v>5.5292808772977466E-2</v>
      </c>
      <c r="L10477" t="s">
        <v>157</v>
      </c>
      <c r="N10477" t="s">
        <v>606</v>
      </c>
      <c r="O10477" t="s">
        <v>164</v>
      </c>
      <c r="P10477">
        <v>1.6911473133765804E-2</v>
      </c>
      <c r="Q10477" t="s">
        <v>157</v>
      </c>
    </row>
    <row r="10478" spans="9:17" x14ac:dyDescent="0.45">
      <c r="I10478" t="s">
        <v>371</v>
      </c>
      <c r="J10478" t="s">
        <v>165</v>
      </c>
      <c r="K10478">
        <v>6.2487279936449668E-2</v>
      </c>
      <c r="L10478" t="s">
        <v>157</v>
      </c>
      <c r="N10478" t="s">
        <v>606</v>
      </c>
      <c r="O10478" t="s">
        <v>165</v>
      </c>
      <c r="P10478">
        <v>1.5885635822752601E-2</v>
      </c>
      <c r="Q10478" t="s">
        <v>157</v>
      </c>
    </row>
    <row r="10479" spans="9:17" x14ac:dyDescent="0.45">
      <c r="I10479" t="s">
        <v>371</v>
      </c>
      <c r="J10479" t="s">
        <v>166</v>
      </c>
      <c r="K10479">
        <v>0.37666347291770785</v>
      </c>
      <c r="L10479" t="s">
        <v>157</v>
      </c>
      <c r="N10479" t="s">
        <v>606</v>
      </c>
      <c r="O10479" t="s">
        <v>166</v>
      </c>
      <c r="P10479">
        <v>0.12703039306156869</v>
      </c>
      <c r="Q10479" t="s">
        <v>157</v>
      </c>
    </row>
    <row r="10480" spans="9:17" x14ac:dyDescent="0.45">
      <c r="I10480" t="s">
        <v>371</v>
      </c>
      <c r="J10480" t="s">
        <v>811</v>
      </c>
      <c r="K10480">
        <v>4.9112219090824902E-2</v>
      </c>
      <c r="L10480" t="s">
        <v>157</v>
      </c>
      <c r="N10480" t="s">
        <v>606</v>
      </c>
      <c r="O10480" t="s">
        <v>811</v>
      </c>
      <c r="P10480">
        <v>2.4368544864099301E-2</v>
      </c>
      <c r="Q10480" t="s">
        <v>157</v>
      </c>
    </row>
    <row r="10481" spans="9:17" x14ac:dyDescent="0.45">
      <c r="I10481" t="s">
        <v>371</v>
      </c>
      <c r="J10481" t="s">
        <v>812</v>
      </c>
      <c r="K10481">
        <v>3.8247294204518029E-2</v>
      </c>
      <c r="L10481" t="s">
        <v>157</v>
      </c>
      <c r="N10481" t="s">
        <v>606</v>
      </c>
      <c r="O10481" t="s">
        <v>812</v>
      </c>
      <c r="P10481">
        <v>2.542500555434284E-2</v>
      </c>
      <c r="Q10481" t="s">
        <v>157</v>
      </c>
    </row>
    <row r="10482" spans="9:17" x14ac:dyDescent="0.45">
      <c r="I10482" t="s">
        <v>371</v>
      </c>
      <c r="J10482" t="s">
        <v>813</v>
      </c>
      <c r="K10482">
        <v>2.2227687315447418E-2</v>
      </c>
      <c r="L10482" t="s">
        <v>157</v>
      </c>
      <c r="N10482" t="s">
        <v>606</v>
      </c>
      <c r="O10482" t="s">
        <v>813</v>
      </c>
      <c r="P10482">
        <v>2.7839112249667362E-2</v>
      </c>
      <c r="Q10482" t="s">
        <v>157</v>
      </c>
    </row>
    <row r="10483" spans="9:17" x14ac:dyDescent="0.45">
      <c r="I10483" t="s">
        <v>371</v>
      </c>
      <c r="J10483" t="s">
        <v>814</v>
      </c>
      <c r="K10483">
        <v>5.8743970591481438E-3</v>
      </c>
      <c r="L10483" t="s">
        <v>157</v>
      </c>
      <c r="N10483" t="s">
        <v>606</v>
      </c>
      <c r="O10483" t="s">
        <v>814</v>
      </c>
      <c r="P10483">
        <v>0.16184158784129224</v>
      </c>
      <c r="Q10483" t="s">
        <v>157</v>
      </c>
    </row>
    <row r="10484" spans="9:17" x14ac:dyDescent="0.45">
      <c r="I10484" t="s">
        <v>371</v>
      </c>
      <c r="J10484" t="s">
        <v>815</v>
      </c>
      <c r="K10484">
        <v>4.3650083585822482E-3</v>
      </c>
      <c r="L10484" t="s">
        <v>157</v>
      </c>
      <c r="N10484" t="s">
        <v>606</v>
      </c>
      <c r="O10484" t="s">
        <v>815</v>
      </c>
      <c r="P10484">
        <v>9.0689647933023532E-2</v>
      </c>
      <c r="Q10484" t="s">
        <v>157</v>
      </c>
    </row>
    <row r="10485" spans="9:17" x14ac:dyDescent="0.45">
      <c r="I10485" t="s">
        <v>371</v>
      </c>
      <c r="J10485" t="s">
        <v>816</v>
      </c>
      <c r="K10485">
        <v>1.2901363594914724E-2</v>
      </c>
      <c r="L10485" t="s">
        <v>157</v>
      </c>
      <c r="N10485" t="s">
        <v>606</v>
      </c>
      <c r="O10485" t="s">
        <v>816</v>
      </c>
      <c r="P10485">
        <v>1.129255958532493E-2</v>
      </c>
      <c r="Q10485" t="s">
        <v>157</v>
      </c>
    </row>
    <row r="10486" spans="9:17" x14ac:dyDescent="0.45">
      <c r="I10486" t="s">
        <v>371</v>
      </c>
      <c r="J10486" t="s">
        <v>817</v>
      </c>
      <c r="K10486">
        <v>2.2265139463243582E-2</v>
      </c>
      <c r="L10486" t="s">
        <v>157</v>
      </c>
      <c r="N10486" t="s">
        <v>606</v>
      </c>
      <c r="O10486" t="s">
        <v>817</v>
      </c>
      <c r="P10486">
        <v>1.0557477889978861E-2</v>
      </c>
      <c r="Q10486" t="s">
        <v>157</v>
      </c>
    </row>
    <row r="10487" spans="9:17" x14ac:dyDescent="0.45">
      <c r="I10487" t="s">
        <v>371</v>
      </c>
      <c r="J10487" t="s">
        <v>818</v>
      </c>
      <c r="K10487">
        <v>2.7188585695749584E-2</v>
      </c>
      <c r="L10487" t="s">
        <v>157</v>
      </c>
      <c r="N10487" t="s">
        <v>606</v>
      </c>
      <c r="O10487" t="s">
        <v>818</v>
      </c>
      <c r="P10487">
        <v>9.8710039321158252E-3</v>
      </c>
      <c r="Q10487" t="s">
        <v>157</v>
      </c>
    </row>
    <row r="10488" spans="9:17" x14ac:dyDescent="0.45">
      <c r="I10488" t="s">
        <v>371</v>
      </c>
      <c r="J10488" t="s">
        <v>819</v>
      </c>
      <c r="K10488">
        <v>0.16978958435777289</v>
      </c>
      <c r="L10488" t="s">
        <v>157</v>
      </c>
      <c r="N10488" t="s">
        <v>606</v>
      </c>
      <c r="O10488" t="s">
        <v>819</v>
      </c>
      <c r="P10488">
        <v>7.5404250279470134E-2</v>
      </c>
      <c r="Q10488" t="s">
        <v>157</v>
      </c>
    </row>
    <row r="10489" spans="9:17" x14ac:dyDescent="0.45">
      <c r="I10489" t="s">
        <v>371</v>
      </c>
      <c r="J10489" t="s">
        <v>820</v>
      </c>
      <c r="K10489">
        <v>1.8685070891673899E-2</v>
      </c>
      <c r="L10489" t="s">
        <v>157</v>
      </c>
      <c r="N10489" t="s">
        <v>606</v>
      </c>
      <c r="O10489" t="s">
        <v>820</v>
      </c>
      <c r="P10489">
        <v>1.2321622590521481E-2</v>
      </c>
      <c r="Q10489" t="s">
        <v>157</v>
      </c>
    </row>
    <row r="10490" spans="9:17" x14ac:dyDescent="0.45">
      <c r="I10490" t="s">
        <v>371</v>
      </c>
      <c r="J10490" t="s">
        <v>821</v>
      </c>
      <c r="K10490">
        <v>7.197099880541828E-3</v>
      </c>
      <c r="L10490" t="s">
        <v>157</v>
      </c>
      <c r="N10490" t="s">
        <v>606</v>
      </c>
      <c r="O10490" t="s">
        <v>821</v>
      </c>
      <c r="P10490">
        <v>1.3001408940593481E-2</v>
      </c>
      <c r="Q10490" t="s">
        <v>157</v>
      </c>
    </row>
    <row r="10491" spans="9:17" x14ac:dyDescent="0.45">
      <c r="I10491" t="s">
        <v>371</v>
      </c>
      <c r="J10491" t="s">
        <v>822</v>
      </c>
      <c r="K10491">
        <v>1.1263375945467302E-3</v>
      </c>
      <c r="L10491" t="s">
        <v>157</v>
      </c>
      <c r="N10491" t="s">
        <v>606</v>
      </c>
      <c r="O10491" t="s">
        <v>822</v>
      </c>
      <c r="P10491">
        <v>1.4432585232624731E-2</v>
      </c>
      <c r="Q10491" t="s">
        <v>157</v>
      </c>
    </row>
    <row r="10492" spans="9:17" x14ac:dyDescent="0.45">
      <c r="I10492" t="s">
        <v>371</v>
      </c>
      <c r="J10492" t="s">
        <v>823</v>
      </c>
      <c r="K10492">
        <v>0</v>
      </c>
      <c r="L10492" t="s">
        <v>157</v>
      </c>
      <c r="N10492" t="s">
        <v>606</v>
      </c>
      <c r="O10492" t="s">
        <v>823</v>
      </c>
      <c r="P10492">
        <v>7.6465921745750023E-2</v>
      </c>
      <c r="Q10492" t="s">
        <v>157</v>
      </c>
    </row>
    <row r="10493" spans="9:17" x14ac:dyDescent="0.45">
      <c r="I10493" t="s">
        <v>371</v>
      </c>
      <c r="J10493" t="s">
        <v>872</v>
      </c>
      <c r="K10493">
        <v>0</v>
      </c>
      <c r="L10493" t="s">
        <v>157</v>
      </c>
      <c r="N10493" t="s">
        <v>606</v>
      </c>
      <c r="O10493" t="s">
        <v>872</v>
      </c>
      <c r="P10493">
        <v>1.6400248367944753E-5</v>
      </c>
      <c r="Q10493" t="s">
        <v>157</v>
      </c>
    </row>
    <row r="10494" spans="9:17" x14ac:dyDescent="0.45">
      <c r="I10494" t="s">
        <v>371</v>
      </c>
      <c r="J10494" t="s">
        <v>873</v>
      </c>
      <c r="K10494">
        <v>0</v>
      </c>
      <c r="L10494" t="s">
        <v>157</v>
      </c>
      <c r="N10494" t="s">
        <v>606</v>
      </c>
      <c r="O10494" t="s">
        <v>873</v>
      </c>
      <c r="P10494">
        <v>1.874120463309974E-5</v>
      </c>
      <c r="Q10494" t="s">
        <v>157</v>
      </c>
    </row>
    <row r="10495" spans="9:17" x14ac:dyDescent="0.45">
      <c r="I10495" t="s">
        <v>371</v>
      </c>
      <c r="J10495" t="s">
        <v>874</v>
      </c>
      <c r="K10495">
        <v>0</v>
      </c>
      <c r="L10495" t="s">
        <v>157</v>
      </c>
      <c r="N10495" t="s">
        <v>606</v>
      </c>
      <c r="O10495" t="s">
        <v>874</v>
      </c>
      <c r="P10495">
        <v>2.5950046679575824E-5</v>
      </c>
      <c r="Q10495" t="s">
        <v>157</v>
      </c>
    </row>
    <row r="10496" spans="9:17" x14ac:dyDescent="0.45">
      <c r="I10496" t="s">
        <v>371</v>
      </c>
      <c r="J10496" t="s">
        <v>875</v>
      </c>
      <c r="K10496">
        <v>0</v>
      </c>
      <c r="L10496" t="s">
        <v>157</v>
      </c>
      <c r="N10496" t="s">
        <v>606</v>
      </c>
      <c r="O10496" t="s">
        <v>875</v>
      </c>
      <c r="P10496">
        <v>2.7470031251769503E-5</v>
      </c>
      <c r="Q10496" t="s">
        <v>157</v>
      </c>
    </row>
    <row r="10497" spans="9:17" x14ac:dyDescent="0.45">
      <c r="I10497" t="s">
        <v>371</v>
      </c>
      <c r="J10497" t="s">
        <v>876</v>
      </c>
      <c r="K10497">
        <v>0</v>
      </c>
      <c r="L10497" t="s">
        <v>157</v>
      </c>
      <c r="N10497" t="s">
        <v>606</v>
      </c>
      <c r="O10497" t="s">
        <v>876</v>
      </c>
      <c r="P10497">
        <v>2.1673581020799202E-5</v>
      </c>
      <c r="Q10497" t="s">
        <v>157</v>
      </c>
    </row>
    <row r="10498" spans="9:17" x14ac:dyDescent="0.45">
      <c r="I10498" t="s">
        <v>371</v>
      </c>
      <c r="J10498" t="s">
        <v>877</v>
      </c>
      <c r="K10498">
        <v>0</v>
      </c>
      <c r="L10498" t="s">
        <v>157</v>
      </c>
      <c r="N10498" t="s">
        <v>606</v>
      </c>
      <c r="O10498" t="s">
        <v>877</v>
      </c>
      <c r="P10498">
        <v>2.2419228439380856E-5</v>
      </c>
      <c r="Q10498" t="s">
        <v>157</v>
      </c>
    </row>
    <row r="10499" spans="9:17" x14ac:dyDescent="0.45">
      <c r="I10499" t="s">
        <v>371</v>
      </c>
      <c r="J10499" t="s">
        <v>878</v>
      </c>
      <c r="K10499">
        <v>0</v>
      </c>
      <c r="L10499" t="s">
        <v>157</v>
      </c>
      <c r="N10499" t="s">
        <v>606</v>
      </c>
      <c r="O10499" t="s">
        <v>878</v>
      </c>
      <c r="P10499">
        <v>2.2981087856234761E-5</v>
      </c>
      <c r="Q10499" t="s">
        <v>157</v>
      </c>
    </row>
    <row r="10500" spans="9:17" x14ac:dyDescent="0.45">
      <c r="I10500" t="s">
        <v>371</v>
      </c>
      <c r="J10500" t="s">
        <v>879</v>
      </c>
      <c r="K10500">
        <v>5.2069648624424115E-5</v>
      </c>
      <c r="L10500" t="s">
        <v>157</v>
      </c>
      <c r="N10500" t="s">
        <v>606</v>
      </c>
      <c r="O10500" t="s">
        <v>879</v>
      </c>
      <c r="P10500">
        <v>1.6301552492449165E-5</v>
      </c>
      <c r="Q10500" t="s">
        <v>157</v>
      </c>
    </row>
    <row r="10501" spans="9:17" x14ac:dyDescent="0.45">
      <c r="I10501" t="s">
        <v>371</v>
      </c>
      <c r="J10501" t="s">
        <v>880</v>
      </c>
      <c r="K10501">
        <v>1.4806985022644434E-4</v>
      </c>
      <c r="L10501" t="s">
        <v>157</v>
      </c>
      <c r="N10501" t="s">
        <v>606</v>
      </c>
      <c r="O10501" t="s">
        <v>880</v>
      </c>
      <c r="P10501">
        <v>1.4320428219911167E-5</v>
      </c>
      <c r="Q10501" t="s">
        <v>157</v>
      </c>
    </row>
    <row r="10502" spans="9:17" x14ac:dyDescent="0.45">
      <c r="I10502" t="s">
        <v>371</v>
      </c>
      <c r="J10502" t="s">
        <v>881</v>
      </c>
      <c r="K10502">
        <v>2.7989928549608978E-4</v>
      </c>
      <c r="L10502" t="s">
        <v>157</v>
      </c>
      <c r="N10502" t="s">
        <v>606</v>
      </c>
      <c r="O10502" t="s">
        <v>881</v>
      </c>
      <c r="P10502">
        <v>1.9495688663963782E-5</v>
      </c>
      <c r="Q10502" t="s">
        <v>157</v>
      </c>
    </row>
    <row r="10503" spans="9:17" x14ac:dyDescent="0.45">
      <c r="I10503" t="s">
        <v>371</v>
      </c>
      <c r="J10503" t="s">
        <v>882</v>
      </c>
      <c r="K10503">
        <v>2.7115360554930823E-4</v>
      </c>
      <c r="L10503" t="s">
        <v>157</v>
      </c>
      <c r="N10503" t="s">
        <v>606</v>
      </c>
      <c r="O10503" t="s">
        <v>882</v>
      </c>
      <c r="P10503">
        <v>2.8580271079876029E-5</v>
      </c>
      <c r="Q10503" t="s">
        <v>157</v>
      </c>
    </row>
    <row r="10504" spans="9:17" x14ac:dyDescent="0.45">
      <c r="I10504" t="s">
        <v>371</v>
      </c>
      <c r="J10504" t="s">
        <v>883</v>
      </c>
      <c r="K10504">
        <v>2.7478191229022631E-4</v>
      </c>
      <c r="L10504" t="s">
        <v>157</v>
      </c>
      <c r="N10504" t="s">
        <v>606</v>
      </c>
      <c r="O10504" t="s">
        <v>883</v>
      </c>
      <c r="P10504">
        <v>3.6354051002418581E-5</v>
      </c>
      <c r="Q10504" t="s">
        <v>157</v>
      </c>
    </row>
    <row r="10505" spans="9:17" x14ac:dyDescent="0.45">
      <c r="I10505" t="s">
        <v>371</v>
      </c>
      <c r="J10505" t="s">
        <v>884</v>
      </c>
      <c r="K10505">
        <v>2.5868512038974281E-4</v>
      </c>
      <c r="L10505" t="s">
        <v>157</v>
      </c>
      <c r="N10505" t="s">
        <v>606</v>
      </c>
      <c r="O10505" t="s">
        <v>884</v>
      </c>
      <c r="P10505">
        <v>4.6788120802669131E-5</v>
      </c>
      <c r="Q10505" t="s">
        <v>157</v>
      </c>
    </row>
    <row r="10506" spans="9:17" x14ac:dyDescent="0.45">
      <c r="I10506" t="s">
        <v>371</v>
      </c>
      <c r="J10506" t="s">
        <v>885</v>
      </c>
      <c r="K10506">
        <v>2.8468038578315503E-4</v>
      </c>
      <c r="L10506" t="s">
        <v>157</v>
      </c>
      <c r="N10506" t="s">
        <v>606</v>
      </c>
      <c r="O10506" t="s">
        <v>885</v>
      </c>
      <c r="P10506">
        <v>5.152294877778246E-5</v>
      </c>
      <c r="Q10506" t="s">
        <v>157</v>
      </c>
    </row>
    <row r="10507" spans="9:17" x14ac:dyDescent="0.45">
      <c r="I10507" t="s">
        <v>371</v>
      </c>
      <c r="J10507" t="s">
        <v>886</v>
      </c>
      <c r="K10507">
        <v>2.7663052014072768E-4</v>
      </c>
      <c r="L10507" t="s">
        <v>157</v>
      </c>
      <c r="N10507" t="s">
        <v>606</v>
      </c>
      <c r="O10507" t="s">
        <v>886</v>
      </c>
      <c r="P10507">
        <v>5.5796579350333941E-5</v>
      </c>
      <c r="Q10507" t="s">
        <v>157</v>
      </c>
    </row>
    <row r="10508" spans="9:17" x14ac:dyDescent="0.45">
      <c r="I10508" t="s">
        <v>371</v>
      </c>
      <c r="J10508" t="s">
        <v>887</v>
      </c>
      <c r="K10508">
        <v>2.9513670405766014E-4</v>
      </c>
      <c r="L10508" t="s">
        <v>157</v>
      </c>
      <c r="N10508" t="s">
        <v>606</v>
      </c>
      <c r="O10508" t="s">
        <v>887</v>
      </c>
      <c r="P10508">
        <v>6.7716040613545892E-5</v>
      </c>
      <c r="Q10508" t="s">
        <v>157</v>
      </c>
    </row>
    <row r="10509" spans="9:17" x14ac:dyDescent="0.45">
      <c r="I10509" t="s">
        <v>371</v>
      </c>
      <c r="J10509" t="s">
        <v>888</v>
      </c>
      <c r="K10509">
        <v>2.0962184079727103E-4</v>
      </c>
      <c r="L10509" t="s">
        <v>157</v>
      </c>
      <c r="N10509" t="s">
        <v>606</v>
      </c>
      <c r="O10509" t="s">
        <v>888</v>
      </c>
      <c r="P10509">
        <v>3.928266467480766E-5</v>
      </c>
      <c r="Q10509" t="s">
        <v>157</v>
      </c>
    </row>
    <row r="10510" spans="9:17" x14ac:dyDescent="0.45">
      <c r="I10510" t="s">
        <v>371</v>
      </c>
      <c r="J10510" t="s">
        <v>889</v>
      </c>
      <c r="K10510">
        <v>0</v>
      </c>
      <c r="L10510" t="s">
        <v>157</v>
      </c>
      <c r="N10510" t="s">
        <v>606</v>
      </c>
      <c r="O10510" t="s">
        <v>889</v>
      </c>
      <c r="P10510">
        <v>4.3796547319668881E-5</v>
      </c>
      <c r="Q10510" t="s">
        <v>157</v>
      </c>
    </row>
    <row r="10511" spans="9:17" x14ac:dyDescent="0.45">
      <c r="I10511" t="s">
        <v>371</v>
      </c>
      <c r="J10511" t="s">
        <v>890</v>
      </c>
      <c r="K10511">
        <v>0</v>
      </c>
      <c r="L10511" t="s">
        <v>157</v>
      </c>
      <c r="N10511" t="s">
        <v>606</v>
      </c>
      <c r="O10511" t="s">
        <v>890</v>
      </c>
      <c r="P10511">
        <v>6.0284905442215447E-5</v>
      </c>
      <c r="Q10511" t="s">
        <v>157</v>
      </c>
    </row>
    <row r="10512" spans="9:17" x14ac:dyDescent="0.45">
      <c r="I10512" t="s">
        <v>371</v>
      </c>
      <c r="J10512" t="s">
        <v>891</v>
      </c>
      <c r="K10512">
        <v>0</v>
      </c>
      <c r="L10512" t="s">
        <v>157</v>
      </c>
      <c r="N10512" t="s">
        <v>606</v>
      </c>
      <c r="O10512" t="s">
        <v>891</v>
      </c>
      <c r="P10512">
        <v>8.1453768525090512E-5</v>
      </c>
      <c r="Q10512" t="s">
        <v>157</v>
      </c>
    </row>
    <row r="10513" spans="9:17" x14ac:dyDescent="0.45">
      <c r="I10513" t="s">
        <v>371</v>
      </c>
      <c r="J10513" t="s">
        <v>892</v>
      </c>
      <c r="K10513">
        <v>0</v>
      </c>
      <c r="L10513" t="s">
        <v>157</v>
      </c>
      <c r="N10513" t="s">
        <v>606</v>
      </c>
      <c r="O10513" t="s">
        <v>892</v>
      </c>
      <c r="P10513">
        <v>8.9945370727231635E-5</v>
      </c>
      <c r="Q10513" t="s">
        <v>157</v>
      </c>
    </row>
    <row r="10514" spans="9:17" x14ac:dyDescent="0.45">
      <c r="I10514" t="s">
        <v>371</v>
      </c>
      <c r="J10514" t="s">
        <v>893</v>
      </c>
      <c r="K10514">
        <v>0</v>
      </c>
      <c r="L10514" t="s">
        <v>157</v>
      </c>
      <c r="N10514" t="s">
        <v>606</v>
      </c>
      <c r="O10514" t="s">
        <v>893</v>
      </c>
      <c r="P10514">
        <v>1.2371071047916098E-4</v>
      </c>
      <c r="Q10514" t="s">
        <v>157</v>
      </c>
    </row>
    <row r="10515" spans="9:17" x14ac:dyDescent="0.45">
      <c r="I10515" t="s">
        <v>371</v>
      </c>
      <c r="J10515" t="s">
        <v>894</v>
      </c>
      <c r="K10515">
        <v>0</v>
      </c>
      <c r="L10515" t="s">
        <v>157</v>
      </c>
      <c r="N10515" t="s">
        <v>606</v>
      </c>
      <c r="O10515" t="s">
        <v>894</v>
      </c>
      <c r="P10515">
        <v>1.4425028047251987E-4</v>
      </c>
      <c r="Q10515" t="s">
        <v>157</v>
      </c>
    </row>
    <row r="10516" spans="9:17" x14ac:dyDescent="0.45">
      <c r="I10516" t="s">
        <v>371</v>
      </c>
      <c r="J10516" t="s">
        <v>895</v>
      </c>
      <c r="K10516">
        <v>0</v>
      </c>
      <c r="L10516" t="s">
        <v>157</v>
      </c>
      <c r="N10516" t="s">
        <v>606</v>
      </c>
      <c r="O10516" t="s">
        <v>895</v>
      </c>
      <c r="P10516">
        <v>1.4629123790964538E-4</v>
      </c>
      <c r="Q10516" t="s">
        <v>157</v>
      </c>
    </row>
    <row r="10517" spans="9:17" x14ac:dyDescent="0.45">
      <c r="I10517" t="s">
        <v>372</v>
      </c>
      <c r="J10517" t="s">
        <v>156</v>
      </c>
      <c r="K10517">
        <v>0</v>
      </c>
      <c r="L10517" t="s">
        <v>157</v>
      </c>
      <c r="N10517" t="s">
        <v>607</v>
      </c>
      <c r="O10517" t="s">
        <v>156</v>
      </c>
      <c r="P10517">
        <v>3.4951935192782245E-2</v>
      </c>
      <c r="Q10517" t="s">
        <v>157</v>
      </c>
    </row>
    <row r="10518" spans="9:17" x14ac:dyDescent="0.45">
      <c r="I10518" t="s">
        <v>372</v>
      </c>
      <c r="J10518" t="s">
        <v>158</v>
      </c>
      <c r="K10518">
        <v>0</v>
      </c>
      <c r="L10518" t="s">
        <v>157</v>
      </c>
      <c r="N10518" t="s">
        <v>607</v>
      </c>
      <c r="O10518" t="s">
        <v>158</v>
      </c>
      <c r="P10518">
        <v>4.6144506623247055E-3</v>
      </c>
      <c r="Q10518" t="s">
        <v>157</v>
      </c>
    </row>
    <row r="10519" spans="9:17" x14ac:dyDescent="0.45">
      <c r="I10519" t="s">
        <v>372</v>
      </c>
      <c r="J10519" t="s">
        <v>159</v>
      </c>
      <c r="K10519">
        <v>3.0277647924757539E-3</v>
      </c>
      <c r="L10519" t="s">
        <v>157</v>
      </c>
      <c r="N10519" t="s">
        <v>607</v>
      </c>
      <c r="O10519" t="s">
        <v>159</v>
      </c>
      <c r="P10519">
        <v>4.2702379743892564E-3</v>
      </c>
      <c r="Q10519" t="s">
        <v>157</v>
      </c>
    </row>
    <row r="10520" spans="9:17" x14ac:dyDescent="0.45">
      <c r="I10520" t="s">
        <v>372</v>
      </c>
      <c r="J10520" t="s">
        <v>160</v>
      </c>
      <c r="K10520">
        <v>4.674481896478731E-3</v>
      </c>
      <c r="L10520" t="s">
        <v>157</v>
      </c>
      <c r="N10520" t="s">
        <v>607</v>
      </c>
      <c r="O10520" t="s">
        <v>160</v>
      </c>
      <c r="P10520">
        <v>3.4472251578109622E-3</v>
      </c>
      <c r="Q10520" t="s">
        <v>157</v>
      </c>
    </row>
    <row r="10521" spans="9:17" x14ac:dyDescent="0.45">
      <c r="I10521" t="s">
        <v>372</v>
      </c>
      <c r="J10521" t="s">
        <v>161</v>
      </c>
      <c r="K10521">
        <v>3.0782067328983972E-2</v>
      </c>
      <c r="L10521" t="s">
        <v>157</v>
      </c>
      <c r="N10521" t="s">
        <v>607</v>
      </c>
      <c r="O10521" t="s">
        <v>161</v>
      </c>
      <c r="P10521">
        <v>2.6525902195709737E-2</v>
      </c>
      <c r="Q10521" t="s">
        <v>157</v>
      </c>
    </row>
    <row r="10522" spans="9:17" x14ac:dyDescent="0.45">
      <c r="I10522" t="s">
        <v>372</v>
      </c>
      <c r="J10522" t="s">
        <v>807</v>
      </c>
      <c r="K10522">
        <v>3.0177316603103828E-3</v>
      </c>
      <c r="L10522" t="s">
        <v>157</v>
      </c>
      <c r="N10522" t="s">
        <v>607</v>
      </c>
      <c r="O10522" t="s">
        <v>807</v>
      </c>
      <c r="P10522">
        <v>4.5146694136868632E-3</v>
      </c>
      <c r="Q10522" t="s">
        <v>157</v>
      </c>
    </row>
    <row r="10523" spans="9:17" x14ac:dyDescent="0.45">
      <c r="I10523" t="s">
        <v>372</v>
      </c>
      <c r="J10523" t="s">
        <v>808</v>
      </c>
      <c r="K10523">
        <v>0</v>
      </c>
      <c r="L10523" t="s">
        <v>157</v>
      </c>
      <c r="N10523" t="s">
        <v>607</v>
      </c>
      <c r="O10523" t="s">
        <v>808</v>
      </c>
      <c r="P10523">
        <v>4.5770377905998425E-3</v>
      </c>
      <c r="Q10523" t="s">
        <v>157</v>
      </c>
    </row>
    <row r="10524" spans="9:17" x14ac:dyDescent="0.45">
      <c r="I10524" t="s">
        <v>372</v>
      </c>
      <c r="J10524" t="s">
        <v>809</v>
      </c>
      <c r="K10524">
        <v>0</v>
      </c>
      <c r="L10524" t="s">
        <v>157</v>
      </c>
      <c r="N10524" t="s">
        <v>607</v>
      </c>
      <c r="O10524" t="s">
        <v>809</v>
      </c>
      <c r="P10524">
        <v>4.6100625162159717E-3</v>
      </c>
      <c r="Q10524" t="s">
        <v>157</v>
      </c>
    </row>
    <row r="10525" spans="9:17" x14ac:dyDescent="0.45">
      <c r="I10525" t="s">
        <v>372</v>
      </c>
      <c r="J10525" t="s">
        <v>810</v>
      </c>
      <c r="K10525">
        <v>0</v>
      </c>
      <c r="L10525" t="s">
        <v>157</v>
      </c>
      <c r="N10525" t="s">
        <v>607</v>
      </c>
      <c r="O10525" t="s">
        <v>810</v>
      </c>
      <c r="P10525">
        <v>2.3960727207771575E-2</v>
      </c>
      <c r="Q10525" t="s">
        <v>157</v>
      </c>
    </row>
    <row r="10526" spans="9:17" x14ac:dyDescent="0.45">
      <c r="I10526" t="s">
        <v>372</v>
      </c>
      <c r="J10526" t="s">
        <v>162</v>
      </c>
      <c r="K10526">
        <v>3.8552968087975432E-2</v>
      </c>
      <c r="L10526" t="s">
        <v>157</v>
      </c>
      <c r="N10526" t="s">
        <v>607</v>
      </c>
      <c r="O10526" t="s">
        <v>162</v>
      </c>
      <c r="P10526">
        <v>0.14609793323666631</v>
      </c>
      <c r="Q10526" t="s">
        <v>157</v>
      </c>
    </row>
    <row r="10527" spans="9:17" x14ac:dyDescent="0.45">
      <c r="I10527" t="s">
        <v>372</v>
      </c>
      <c r="J10527" t="s">
        <v>163</v>
      </c>
      <c r="K10527">
        <v>4.3190748809464802E-2</v>
      </c>
      <c r="L10527" t="s">
        <v>157</v>
      </c>
      <c r="N10527" t="s">
        <v>607</v>
      </c>
      <c r="O10527" t="s">
        <v>163</v>
      </c>
      <c r="P10527">
        <v>1.7580261326649093E-2</v>
      </c>
      <c r="Q10527" t="s">
        <v>157</v>
      </c>
    </row>
    <row r="10528" spans="9:17" x14ac:dyDescent="0.45">
      <c r="I10528" t="s">
        <v>372</v>
      </c>
      <c r="J10528" t="s">
        <v>164</v>
      </c>
      <c r="K10528">
        <v>5.5614466516905957E-2</v>
      </c>
      <c r="L10528" t="s">
        <v>157</v>
      </c>
      <c r="N10528" t="s">
        <v>607</v>
      </c>
      <c r="O10528" t="s">
        <v>164</v>
      </c>
      <c r="P10528">
        <v>1.8330885181719804E-2</v>
      </c>
      <c r="Q10528" t="s">
        <v>157</v>
      </c>
    </row>
    <row r="10529" spans="9:17" x14ac:dyDescent="0.45">
      <c r="I10529" t="s">
        <v>372</v>
      </c>
      <c r="J10529" t="s">
        <v>165</v>
      </c>
      <c r="K10529">
        <v>6.2726035340736855E-2</v>
      </c>
      <c r="L10529" t="s">
        <v>157</v>
      </c>
      <c r="N10529" t="s">
        <v>607</v>
      </c>
      <c r="O10529" t="s">
        <v>165</v>
      </c>
      <c r="P10529">
        <v>1.7625269194013301E-2</v>
      </c>
      <c r="Q10529" t="s">
        <v>157</v>
      </c>
    </row>
    <row r="10530" spans="9:17" x14ac:dyDescent="0.45">
      <c r="I10530" t="s">
        <v>372</v>
      </c>
      <c r="J10530" t="s">
        <v>166</v>
      </c>
      <c r="K10530">
        <v>0.37921814210768945</v>
      </c>
      <c r="L10530" t="s">
        <v>157</v>
      </c>
      <c r="N10530" t="s">
        <v>607</v>
      </c>
      <c r="O10530" t="s">
        <v>166</v>
      </c>
      <c r="P10530">
        <v>0.13803417044910926</v>
      </c>
      <c r="Q10530" t="s">
        <v>157</v>
      </c>
    </row>
    <row r="10531" spans="9:17" x14ac:dyDescent="0.45">
      <c r="I10531" t="s">
        <v>372</v>
      </c>
      <c r="J10531" t="s">
        <v>811</v>
      </c>
      <c r="K10531">
        <v>4.9747205349382061E-2</v>
      </c>
      <c r="L10531" t="s">
        <v>157</v>
      </c>
      <c r="N10531" t="s">
        <v>607</v>
      </c>
      <c r="O10531" t="s">
        <v>811</v>
      </c>
      <c r="P10531">
        <v>2.5998867061240494E-2</v>
      </c>
      <c r="Q10531" t="s">
        <v>157</v>
      </c>
    </row>
    <row r="10532" spans="9:17" x14ac:dyDescent="0.45">
      <c r="I10532" t="s">
        <v>372</v>
      </c>
      <c r="J10532" t="s">
        <v>812</v>
      </c>
      <c r="K10532">
        <v>3.8942469626745933E-2</v>
      </c>
      <c r="L10532" t="s">
        <v>157</v>
      </c>
      <c r="N10532" t="s">
        <v>607</v>
      </c>
      <c r="O10532" t="s">
        <v>812</v>
      </c>
      <c r="P10532">
        <v>2.6522503597032666E-2</v>
      </c>
      <c r="Q10532" t="s">
        <v>157</v>
      </c>
    </row>
    <row r="10533" spans="9:17" x14ac:dyDescent="0.45">
      <c r="I10533" t="s">
        <v>372</v>
      </c>
      <c r="J10533" t="s">
        <v>813</v>
      </c>
      <c r="K10533">
        <v>2.2590159872210098E-2</v>
      </c>
      <c r="L10533" t="s">
        <v>157</v>
      </c>
      <c r="N10533" t="s">
        <v>607</v>
      </c>
      <c r="O10533" t="s">
        <v>813</v>
      </c>
      <c r="P10533">
        <v>2.841327474843746E-2</v>
      </c>
      <c r="Q10533" t="s">
        <v>157</v>
      </c>
    </row>
    <row r="10534" spans="9:17" x14ac:dyDescent="0.45">
      <c r="I10534" t="s">
        <v>372</v>
      </c>
      <c r="J10534" t="s">
        <v>814</v>
      </c>
      <c r="K10534">
        <v>5.9327621367573436E-3</v>
      </c>
      <c r="L10534" t="s">
        <v>157</v>
      </c>
      <c r="N10534" t="s">
        <v>607</v>
      </c>
      <c r="O10534" t="s">
        <v>814</v>
      </c>
      <c r="P10534">
        <v>0.14818809939094033</v>
      </c>
      <c r="Q10534" t="s">
        <v>157</v>
      </c>
    </row>
    <row r="10535" spans="9:17" x14ac:dyDescent="0.45">
      <c r="I10535" t="s">
        <v>372</v>
      </c>
      <c r="J10535" t="s">
        <v>815</v>
      </c>
      <c r="K10535">
        <v>4.2313897990992376E-3</v>
      </c>
      <c r="L10535" t="s">
        <v>157</v>
      </c>
      <c r="N10535" t="s">
        <v>607</v>
      </c>
      <c r="O10535" t="s">
        <v>815</v>
      </c>
      <c r="P10535">
        <v>8.9097117515749613E-2</v>
      </c>
      <c r="Q10535" t="s">
        <v>157</v>
      </c>
    </row>
    <row r="10536" spans="9:17" x14ac:dyDescent="0.45">
      <c r="I10536" t="s">
        <v>372</v>
      </c>
      <c r="J10536" t="s">
        <v>816</v>
      </c>
      <c r="K10536">
        <v>1.2764916663418644E-2</v>
      </c>
      <c r="L10536" t="s">
        <v>157</v>
      </c>
      <c r="N10536" t="s">
        <v>607</v>
      </c>
      <c r="O10536" t="s">
        <v>816</v>
      </c>
      <c r="P10536">
        <v>1.1701848151387473E-2</v>
      </c>
      <c r="Q10536" t="s">
        <v>157</v>
      </c>
    </row>
    <row r="10537" spans="9:17" x14ac:dyDescent="0.45">
      <c r="I10537" t="s">
        <v>372</v>
      </c>
      <c r="J10537" t="s">
        <v>817</v>
      </c>
      <c r="K10537">
        <v>2.233056156329807E-2</v>
      </c>
      <c r="L10537" t="s">
        <v>157</v>
      </c>
      <c r="N10537" t="s">
        <v>607</v>
      </c>
      <c r="O10537" t="s">
        <v>817</v>
      </c>
      <c r="P10537">
        <v>1.0930871219550629E-2</v>
      </c>
      <c r="Q10537" t="s">
        <v>157</v>
      </c>
    </row>
    <row r="10538" spans="9:17" x14ac:dyDescent="0.45">
      <c r="I10538" t="s">
        <v>372</v>
      </c>
      <c r="J10538" t="s">
        <v>818</v>
      </c>
      <c r="K10538">
        <v>2.7113696336595383E-2</v>
      </c>
      <c r="L10538" t="s">
        <v>157</v>
      </c>
      <c r="N10538" t="s">
        <v>607</v>
      </c>
      <c r="O10538" t="s">
        <v>818</v>
      </c>
      <c r="P10538">
        <v>1.0528330846512552E-2</v>
      </c>
      <c r="Q10538" t="s">
        <v>157</v>
      </c>
    </row>
    <row r="10539" spans="9:17" x14ac:dyDescent="0.45">
      <c r="I10539" t="s">
        <v>372</v>
      </c>
      <c r="J10539" t="s">
        <v>819</v>
      </c>
      <c r="K10539">
        <v>0.16632526840571307</v>
      </c>
      <c r="L10539" t="s">
        <v>157</v>
      </c>
      <c r="N10539" t="s">
        <v>607</v>
      </c>
      <c r="O10539" t="s">
        <v>819</v>
      </c>
      <c r="P10539">
        <v>8.2220652666287392E-2</v>
      </c>
      <c r="Q10539" t="s">
        <v>157</v>
      </c>
    </row>
    <row r="10540" spans="9:17" x14ac:dyDescent="0.45">
      <c r="I10540" t="s">
        <v>372</v>
      </c>
      <c r="J10540" t="s">
        <v>820</v>
      </c>
      <c r="K10540">
        <v>1.8420246606825192E-2</v>
      </c>
      <c r="L10540" t="s">
        <v>157</v>
      </c>
      <c r="N10540" t="s">
        <v>607</v>
      </c>
      <c r="O10540" t="s">
        <v>820</v>
      </c>
      <c r="P10540">
        <v>1.3399473723954612E-2</v>
      </c>
      <c r="Q10540" t="s">
        <v>157</v>
      </c>
    </row>
    <row r="10541" spans="9:17" x14ac:dyDescent="0.45">
      <c r="I10541" t="s">
        <v>372</v>
      </c>
      <c r="J10541" t="s">
        <v>821</v>
      </c>
      <c r="K10541">
        <v>7.3458989809430083E-3</v>
      </c>
      <c r="L10541" t="s">
        <v>157</v>
      </c>
      <c r="N10541" t="s">
        <v>607</v>
      </c>
      <c r="O10541" t="s">
        <v>821</v>
      </c>
      <c r="P10541">
        <v>1.3925585105204403E-2</v>
      </c>
      <c r="Q10541" t="s">
        <v>157</v>
      </c>
    </row>
    <row r="10542" spans="9:17" x14ac:dyDescent="0.45">
      <c r="I10542" t="s">
        <v>372</v>
      </c>
      <c r="J10542" t="s">
        <v>822</v>
      </c>
      <c r="K10542">
        <v>1.1705028314748971E-3</v>
      </c>
      <c r="L10542" t="s">
        <v>157</v>
      </c>
      <c r="N10542" t="s">
        <v>607</v>
      </c>
      <c r="O10542" t="s">
        <v>822</v>
      </c>
      <c r="P10542">
        <v>1.5006297966076804E-2</v>
      </c>
      <c r="Q10542" t="s">
        <v>157</v>
      </c>
    </row>
    <row r="10543" spans="9:17" x14ac:dyDescent="0.45">
      <c r="I10543" t="s">
        <v>372</v>
      </c>
      <c r="J10543" t="s">
        <v>823</v>
      </c>
      <c r="K10543">
        <v>0</v>
      </c>
      <c r="L10543" t="s">
        <v>157</v>
      </c>
      <c r="N10543" t="s">
        <v>607</v>
      </c>
      <c r="O10543" t="s">
        <v>823</v>
      </c>
      <c r="P10543">
        <v>7.3208366235028188E-2</v>
      </c>
      <c r="Q10543" t="s">
        <v>157</v>
      </c>
    </row>
    <row r="10544" spans="9:17" x14ac:dyDescent="0.45">
      <c r="I10544" t="s">
        <v>372</v>
      </c>
      <c r="J10544" t="s">
        <v>872</v>
      </c>
      <c r="K10544">
        <v>0</v>
      </c>
      <c r="L10544" t="s">
        <v>157</v>
      </c>
      <c r="N10544" t="s">
        <v>607</v>
      </c>
      <c r="O10544" t="s">
        <v>872</v>
      </c>
      <c r="P10544">
        <v>2.3428784206199628E-5</v>
      </c>
      <c r="Q10544" t="s">
        <v>157</v>
      </c>
    </row>
    <row r="10545" spans="9:17" x14ac:dyDescent="0.45">
      <c r="I10545" t="s">
        <v>372</v>
      </c>
      <c r="J10545" t="s">
        <v>873</v>
      </c>
      <c r="K10545">
        <v>0</v>
      </c>
      <c r="L10545" t="s">
        <v>157</v>
      </c>
      <c r="N10545" t="s">
        <v>607</v>
      </c>
      <c r="O10545" t="s">
        <v>873</v>
      </c>
      <c r="P10545">
        <v>1.9057980985134298E-5</v>
      </c>
      <c r="Q10545" t="s">
        <v>157</v>
      </c>
    </row>
    <row r="10546" spans="9:17" x14ac:dyDescent="0.45">
      <c r="I10546" t="s">
        <v>372</v>
      </c>
      <c r="J10546" t="s">
        <v>874</v>
      </c>
      <c r="K10546">
        <v>0</v>
      </c>
      <c r="L10546" t="s">
        <v>157</v>
      </c>
      <c r="N10546" t="s">
        <v>607</v>
      </c>
      <c r="O10546" t="s">
        <v>874</v>
      </c>
      <c r="P10546">
        <v>1.9550765498237163E-5</v>
      </c>
      <c r="Q10546" t="s">
        <v>157</v>
      </c>
    </row>
    <row r="10547" spans="9:17" x14ac:dyDescent="0.45">
      <c r="I10547" t="s">
        <v>372</v>
      </c>
      <c r="J10547" t="s">
        <v>875</v>
      </c>
      <c r="K10547">
        <v>0</v>
      </c>
      <c r="L10547" t="s">
        <v>157</v>
      </c>
      <c r="N10547" t="s">
        <v>607</v>
      </c>
      <c r="O10547" t="s">
        <v>875</v>
      </c>
      <c r="P10547">
        <v>2.3527349180263432E-5</v>
      </c>
      <c r="Q10547" t="s">
        <v>157</v>
      </c>
    </row>
    <row r="10548" spans="9:17" x14ac:dyDescent="0.45">
      <c r="I10548" t="s">
        <v>372</v>
      </c>
      <c r="J10548" t="s">
        <v>876</v>
      </c>
      <c r="K10548">
        <v>0</v>
      </c>
      <c r="L10548" t="s">
        <v>157</v>
      </c>
      <c r="N10548" t="s">
        <v>607</v>
      </c>
      <c r="O10548" t="s">
        <v>876</v>
      </c>
      <c r="P10548">
        <v>1.9206054910966265E-5</v>
      </c>
      <c r="Q10548" t="s">
        <v>157</v>
      </c>
    </row>
    <row r="10549" spans="9:17" x14ac:dyDescent="0.45">
      <c r="I10549" t="s">
        <v>372</v>
      </c>
      <c r="J10549" t="s">
        <v>877</v>
      </c>
      <c r="K10549">
        <v>0</v>
      </c>
      <c r="L10549" t="s">
        <v>157</v>
      </c>
      <c r="N10549" t="s">
        <v>607</v>
      </c>
      <c r="O10549" t="s">
        <v>877</v>
      </c>
      <c r="P10549">
        <v>1.6125705652327602E-5</v>
      </c>
      <c r="Q10549" t="s">
        <v>157</v>
      </c>
    </row>
    <row r="10550" spans="9:17" x14ac:dyDescent="0.45">
      <c r="I10550" t="s">
        <v>372</v>
      </c>
      <c r="J10550" t="s">
        <v>878</v>
      </c>
      <c r="K10550">
        <v>0</v>
      </c>
      <c r="L10550" t="s">
        <v>157</v>
      </c>
      <c r="N10550" t="s">
        <v>607</v>
      </c>
      <c r="O10550" t="s">
        <v>878</v>
      </c>
      <c r="P10550">
        <v>1.3618466227383444E-5</v>
      </c>
      <c r="Q10550" t="s">
        <v>157</v>
      </c>
    </row>
    <row r="10551" spans="9:17" x14ac:dyDescent="0.45">
      <c r="I10551" t="s">
        <v>372</v>
      </c>
      <c r="J10551" t="s">
        <v>879</v>
      </c>
      <c r="K10551">
        <v>6.6933070155459029E-5</v>
      </c>
      <c r="L10551" t="s">
        <v>157</v>
      </c>
      <c r="N10551" t="s">
        <v>607</v>
      </c>
      <c r="O10551" t="s">
        <v>879</v>
      </c>
      <c r="P10551">
        <v>1.0511327400965149E-5</v>
      </c>
      <c r="Q10551" t="s">
        <v>157</v>
      </c>
    </row>
    <row r="10552" spans="9:17" x14ac:dyDescent="0.45">
      <c r="I10552" t="s">
        <v>372</v>
      </c>
      <c r="J10552" t="s">
        <v>880</v>
      </c>
      <c r="K10552">
        <v>1.2231555326868134E-4</v>
      </c>
      <c r="L10552" t="s">
        <v>157</v>
      </c>
      <c r="N10552" t="s">
        <v>607</v>
      </c>
      <c r="O10552" t="s">
        <v>880</v>
      </c>
      <c r="P10552">
        <v>1.403065336476052E-5</v>
      </c>
      <c r="Q10552" t="s">
        <v>157</v>
      </c>
    </row>
    <row r="10553" spans="9:17" x14ac:dyDescent="0.45">
      <c r="I10553" t="s">
        <v>372</v>
      </c>
      <c r="J10553" t="s">
        <v>881</v>
      </c>
      <c r="K10553">
        <v>2.2823709837052335E-4</v>
      </c>
      <c r="L10553" t="s">
        <v>157</v>
      </c>
      <c r="N10553" t="s">
        <v>607</v>
      </c>
      <c r="O10553" t="s">
        <v>881</v>
      </c>
      <c r="P10553">
        <v>2.5888535666146632E-5</v>
      </c>
      <c r="Q10553" t="s">
        <v>157</v>
      </c>
    </row>
    <row r="10554" spans="9:17" x14ac:dyDescent="0.45">
      <c r="I10554" t="s">
        <v>372</v>
      </c>
      <c r="J10554" t="s">
        <v>882</v>
      </c>
      <c r="K10554">
        <v>2.3900064635182496E-4</v>
      </c>
      <c r="L10554" t="s">
        <v>157</v>
      </c>
      <c r="N10554" t="s">
        <v>607</v>
      </c>
      <c r="O10554" t="s">
        <v>882</v>
      </c>
      <c r="P10554">
        <v>4.6425127915651219E-5</v>
      </c>
      <c r="Q10554" t="s">
        <v>157</v>
      </c>
    </row>
    <row r="10555" spans="9:17" x14ac:dyDescent="0.45">
      <c r="I10555" t="s">
        <v>372</v>
      </c>
      <c r="J10555" t="s">
        <v>883</v>
      </c>
      <c r="K10555">
        <v>2.5360990823603739E-4</v>
      </c>
      <c r="L10555" t="s">
        <v>157</v>
      </c>
      <c r="N10555" t="s">
        <v>607</v>
      </c>
      <c r="O10555" t="s">
        <v>883</v>
      </c>
      <c r="P10555">
        <v>6.6504238228619962E-5</v>
      </c>
      <c r="Q10555" t="s">
        <v>157</v>
      </c>
    </row>
    <row r="10556" spans="9:17" x14ac:dyDescent="0.45">
      <c r="I10556" t="s">
        <v>372</v>
      </c>
      <c r="J10556" t="s">
        <v>884</v>
      </c>
      <c r="K10556">
        <v>2.5612079135204529E-4</v>
      </c>
      <c r="L10556" t="s">
        <v>157</v>
      </c>
      <c r="N10556" t="s">
        <v>607</v>
      </c>
      <c r="O10556" t="s">
        <v>884</v>
      </c>
      <c r="P10556">
        <v>9.4826959027445351E-5</v>
      </c>
      <c r="Q10556" t="s">
        <v>157</v>
      </c>
    </row>
    <row r="10557" spans="9:17" x14ac:dyDescent="0.45">
      <c r="I10557" t="s">
        <v>372</v>
      </c>
      <c r="J10557" t="s">
        <v>885</v>
      </c>
      <c r="K10557">
        <v>2.9972755808970413E-4</v>
      </c>
      <c r="L10557" t="s">
        <v>157</v>
      </c>
      <c r="N10557" t="s">
        <v>607</v>
      </c>
      <c r="O10557" t="s">
        <v>885</v>
      </c>
      <c r="P10557">
        <v>1.1291667853010202E-4</v>
      </c>
      <c r="Q10557" t="s">
        <v>157</v>
      </c>
    </row>
    <row r="10558" spans="9:17" x14ac:dyDescent="0.45">
      <c r="I10558" t="s">
        <v>372</v>
      </c>
      <c r="J10558" t="s">
        <v>886</v>
      </c>
      <c r="K10558">
        <v>2.9288027070806445E-4</v>
      </c>
      <c r="L10558" t="s">
        <v>157</v>
      </c>
      <c r="N10558" t="s">
        <v>607</v>
      </c>
      <c r="O10558" t="s">
        <v>886</v>
      </c>
      <c r="P10558">
        <v>1.1118732239271842E-4</v>
      </c>
      <c r="Q10558" t="s">
        <v>157</v>
      </c>
    </row>
    <row r="10559" spans="9:17" x14ac:dyDescent="0.45">
      <c r="I10559" t="s">
        <v>372</v>
      </c>
      <c r="J10559" t="s">
        <v>887</v>
      </c>
      <c r="K10559">
        <v>3.0589599057808222E-4</v>
      </c>
      <c r="L10559" t="s">
        <v>157</v>
      </c>
      <c r="N10559" t="s">
        <v>607</v>
      </c>
      <c r="O10559" t="s">
        <v>887</v>
      </c>
      <c r="P10559">
        <v>1.2025894682776407E-4</v>
      </c>
      <c r="Q10559" t="s">
        <v>157</v>
      </c>
    </row>
    <row r="10560" spans="9:17" x14ac:dyDescent="0.45">
      <c r="I10560" t="s">
        <v>372</v>
      </c>
      <c r="J10560" t="s">
        <v>888</v>
      </c>
      <c r="K10560">
        <v>2.1579439940525548E-4</v>
      </c>
      <c r="L10560" t="s">
        <v>157</v>
      </c>
      <c r="N10560" t="s">
        <v>607</v>
      </c>
      <c r="O10560" t="s">
        <v>888</v>
      </c>
      <c r="P10560">
        <v>7.79256394193357E-5</v>
      </c>
      <c r="Q10560" t="s">
        <v>157</v>
      </c>
    </row>
    <row r="10561" spans="9:17" x14ac:dyDescent="0.45">
      <c r="I10561" t="s">
        <v>372</v>
      </c>
      <c r="J10561" t="s">
        <v>889</v>
      </c>
      <c r="K10561">
        <v>0</v>
      </c>
      <c r="L10561" t="s">
        <v>157</v>
      </c>
      <c r="N10561" t="s">
        <v>607</v>
      </c>
      <c r="O10561" t="s">
        <v>889</v>
      </c>
      <c r="P10561">
        <v>7.8387029330268703E-5</v>
      </c>
      <c r="Q10561" t="s">
        <v>157</v>
      </c>
    </row>
    <row r="10562" spans="9:17" x14ac:dyDescent="0.45">
      <c r="I10562" t="s">
        <v>372</v>
      </c>
      <c r="J10562" t="s">
        <v>890</v>
      </c>
      <c r="K10562">
        <v>0</v>
      </c>
      <c r="L10562" t="s">
        <v>157</v>
      </c>
      <c r="N10562" t="s">
        <v>607</v>
      </c>
      <c r="O10562" t="s">
        <v>890</v>
      </c>
      <c r="P10562">
        <v>9.6062321582857866E-5</v>
      </c>
      <c r="Q10562" t="s">
        <v>157</v>
      </c>
    </row>
    <row r="10563" spans="9:17" x14ac:dyDescent="0.45">
      <c r="I10563" t="s">
        <v>372</v>
      </c>
      <c r="J10563" t="s">
        <v>891</v>
      </c>
      <c r="K10563">
        <v>0</v>
      </c>
      <c r="L10563" t="s">
        <v>157</v>
      </c>
      <c r="N10563" t="s">
        <v>607</v>
      </c>
      <c r="O10563" t="s">
        <v>891</v>
      </c>
      <c r="P10563">
        <v>1.1902902763293891E-4</v>
      </c>
      <c r="Q10563" t="s">
        <v>157</v>
      </c>
    </row>
    <row r="10564" spans="9:17" x14ac:dyDescent="0.45">
      <c r="I10564" t="s">
        <v>372</v>
      </c>
      <c r="J10564" t="s">
        <v>892</v>
      </c>
      <c r="K10564">
        <v>0</v>
      </c>
      <c r="L10564" t="s">
        <v>157</v>
      </c>
      <c r="N10564" t="s">
        <v>607</v>
      </c>
      <c r="O10564" t="s">
        <v>892</v>
      </c>
      <c r="P10564">
        <v>1.236362055204665E-4</v>
      </c>
      <c r="Q10564" t="s">
        <v>157</v>
      </c>
    </row>
    <row r="10565" spans="9:17" x14ac:dyDescent="0.45">
      <c r="I10565" t="s">
        <v>372</v>
      </c>
      <c r="J10565" t="s">
        <v>893</v>
      </c>
      <c r="K10565">
        <v>0</v>
      </c>
      <c r="L10565" t="s">
        <v>157</v>
      </c>
      <c r="N10565" t="s">
        <v>607</v>
      </c>
      <c r="O10565" t="s">
        <v>893</v>
      </c>
      <c r="P10565">
        <v>1.5336867990539853E-4</v>
      </c>
      <c r="Q10565" t="s">
        <v>157</v>
      </c>
    </row>
    <row r="10566" spans="9:17" x14ac:dyDescent="0.45">
      <c r="I10566" t="s">
        <v>372</v>
      </c>
      <c r="J10566" t="s">
        <v>894</v>
      </c>
      <c r="K10566">
        <v>0</v>
      </c>
      <c r="L10566" t="s">
        <v>157</v>
      </c>
      <c r="N10566" t="s">
        <v>607</v>
      </c>
      <c r="O10566" t="s">
        <v>894</v>
      </c>
      <c r="P10566">
        <v>1.6695641926238398E-4</v>
      </c>
      <c r="Q10566" t="s">
        <v>157</v>
      </c>
    </row>
    <row r="10567" spans="9:17" x14ac:dyDescent="0.45">
      <c r="I10567" t="s">
        <v>372</v>
      </c>
      <c r="J10567" t="s">
        <v>895</v>
      </c>
      <c r="K10567">
        <v>0</v>
      </c>
      <c r="L10567" t="s">
        <v>157</v>
      </c>
      <c r="N10567" t="s">
        <v>607</v>
      </c>
      <c r="O10567" t="s">
        <v>895</v>
      </c>
      <c r="P10567">
        <v>1.6551405448024599E-4</v>
      </c>
      <c r="Q10567" t="s">
        <v>157</v>
      </c>
    </row>
    <row r="10568" spans="9:17" x14ac:dyDescent="0.45">
      <c r="I10568" t="s">
        <v>373</v>
      </c>
      <c r="J10568" t="s">
        <v>156</v>
      </c>
      <c r="K10568">
        <v>0</v>
      </c>
      <c r="L10568" t="s">
        <v>157</v>
      </c>
      <c r="N10568" t="s">
        <v>608</v>
      </c>
      <c r="O10568" t="s">
        <v>156</v>
      </c>
      <c r="P10568">
        <v>3.659385802781176E-2</v>
      </c>
      <c r="Q10568" t="s">
        <v>157</v>
      </c>
    </row>
    <row r="10569" spans="9:17" x14ac:dyDescent="0.45">
      <c r="I10569" t="s">
        <v>373</v>
      </c>
      <c r="J10569" t="s">
        <v>158</v>
      </c>
      <c r="K10569">
        <v>0</v>
      </c>
      <c r="L10569" t="s">
        <v>157</v>
      </c>
      <c r="N10569" t="s">
        <v>608</v>
      </c>
      <c r="O10569" t="s">
        <v>158</v>
      </c>
      <c r="P10569">
        <v>4.4569856734037808E-3</v>
      </c>
      <c r="Q10569" t="s">
        <v>157</v>
      </c>
    </row>
    <row r="10570" spans="9:17" x14ac:dyDescent="0.45">
      <c r="I10570" t="s">
        <v>373</v>
      </c>
      <c r="J10570" t="s">
        <v>159</v>
      </c>
      <c r="K10570">
        <v>3.0863319469017375E-3</v>
      </c>
      <c r="L10570" t="s">
        <v>157</v>
      </c>
      <c r="N10570" t="s">
        <v>608</v>
      </c>
      <c r="O10570" t="s">
        <v>159</v>
      </c>
      <c r="P10570">
        <v>3.9650455495577322E-3</v>
      </c>
      <c r="Q10570" t="s">
        <v>157</v>
      </c>
    </row>
    <row r="10571" spans="9:17" x14ac:dyDescent="0.45">
      <c r="I10571" t="s">
        <v>373</v>
      </c>
      <c r="J10571" t="s">
        <v>160</v>
      </c>
      <c r="K10571">
        <v>4.8414127166524178E-3</v>
      </c>
      <c r="L10571" t="s">
        <v>157</v>
      </c>
      <c r="N10571" t="s">
        <v>608</v>
      </c>
      <c r="O10571" t="s">
        <v>160</v>
      </c>
      <c r="P10571">
        <v>3.0650692783571408E-3</v>
      </c>
      <c r="Q10571" t="s">
        <v>157</v>
      </c>
    </row>
    <row r="10572" spans="9:17" x14ac:dyDescent="0.45">
      <c r="I10572" t="s">
        <v>373</v>
      </c>
      <c r="J10572" t="s">
        <v>161</v>
      </c>
      <c r="K10572">
        <v>2.9622899934264414E-2</v>
      </c>
      <c r="L10572" t="s">
        <v>157</v>
      </c>
      <c r="N10572" t="s">
        <v>608</v>
      </c>
      <c r="O10572" t="s">
        <v>161</v>
      </c>
      <c r="P10572">
        <v>2.8467046540067806E-2</v>
      </c>
      <c r="Q10572" t="s">
        <v>157</v>
      </c>
    </row>
    <row r="10573" spans="9:17" x14ac:dyDescent="0.45">
      <c r="I10573" t="s">
        <v>373</v>
      </c>
      <c r="J10573" t="s">
        <v>807</v>
      </c>
      <c r="K10573">
        <v>2.858778315067396E-3</v>
      </c>
      <c r="L10573" t="s">
        <v>157</v>
      </c>
      <c r="N10573" t="s">
        <v>608</v>
      </c>
      <c r="O10573" t="s">
        <v>807</v>
      </c>
      <c r="P10573">
        <v>4.612886064561417E-3</v>
      </c>
      <c r="Q10573" t="s">
        <v>157</v>
      </c>
    </row>
    <row r="10574" spans="9:17" x14ac:dyDescent="0.45">
      <c r="I10574" t="s">
        <v>373</v>
      </c>
      <c r="J10574" t="s">
        <v>808</v>
      </c>
      <c r="K10574">
        <v>0</v>
      </c>
      <c r="L10574" t="s">
        <v>157</v>
      </c>
      <c r="N10574" t="s">
        <v>608</v>
      </c>
      <c r="O10574" t="s">
        <v>808</v>
      </c>
      <c r="P10574">
        <v>4.4890994893863377E-3</v>
      </c>
      <c r="Q10574" t="s">
        <v>157</v>
      </c>
    </row>
    <row r="10575" spans="9:17" x14ac:dyDescent="0.45">
      <c r="I10575" t="s">
        <v>373</v>
      </c>
      <c r="J10575" t="s">
        <v>809</v>
      </c>
      <c r="K10575">
        <v>0</v>
      </c>
      <c r="L10575" t="s">
        <v>157</v>
      </c>
      <c r="N10575" t="s">
        <v>608</v>
      </c>
      <c r="O10575" t="s">
        <v>809</v>
      </c>
      <c r="P10575">
        <v>4.2929968053628479E-3</v>
      </c>
      <c r="Q10575" t="s">
        <v>157</v>
      </c>
    </row>
    <row r="10576" spans="9:17" x14ac:dyDescent="0.45">
      <c r="I10576" t="s">
        <v>373</v>
      </c>
      <c r="J10576" t="s">
        <v>810</v>
      </c>
      <c r="K10576">
        <v>0</v>
      </c>
      <c r="L10576" t="s">
        <v>157</v>
      </c>
      <c r="N10576" t="s">
        <v>608</v>
      </c>
      <c r="O10576" t="s">
        <v>810</v>
      </c>
      <c r="P10576">
        <v>2.3221956682255185E-2</v>
      </c>
      <c r="Q10576" t="s">
        <v>157</v>
      </c>
    </row>
    <row r="10577" spans="9:17" x14ac:dyDescent="0.45">
      <c r="I10577" t="s">
        <v>373</v>
      </c>
      <c r="J10577" t="s">
        <v>162</v>
      </c>
      <c r="K10577">
        <v>3.8963518699396071E-2</v>
      </c>
      <c r="L10577" t="s">
        <v>157</v>
      </c>
      <c r="N10577" t="s">
        <v>608</v>
      </c>
      <c r="O10577" t="s">
        <v>162</v>
      </c>
      <c r="P10577">
        <v>0.12640876210801261</v>
      </c>
      <c r="Q10577" t="s">
        <v>157</v>
      </c>
    </row>
    <row r="10578" spans="9:17" x14ac:dyDescent="0.45">
      <c r="I10578" t="s">
        <v>373</v>
      </c>
      <c r="J10578" t="s">
        <v>163</v>
      </c>
      <c r="K10578">
        <v>4.336933697013292E-2</v>
      </c>
      <c r="L10578" t="s">
        <v>157</v>
      </c>
      <c r="N10578" t="s">
        <v>608</v>
      </c>
      <c r="O10578" t="s">
        <v>163</v>
      </c>
      <c r="P10578">
        <v>1.7858124800464451E-2</v>
      </c>
      <c r="Q10578" t="s">
        <v>157</v>
      </c>
    </row>
    <row r="10579" spans="9:17" x14ac:dyDescent="0.45">
      <c r="I10579" t="s">
        <v>373</v>
      </c>
      <c r="J10579" t="s">
        <v>164</v>
      </c>
      <c r="K10579">
        <v>5.5736379352639094E-2</v>
      </c>
      <c r="L10579" t="s">
        <v>157</v>
      </c>
      <c r="N10579" t="s">
        <v>608</v>
      </c>
      <c r="O10579" t="s">
        <v>164</v>
      </c>
      <c r="P10579">
        <v>2.0073737656216072E-2</v>
      </c>
      <c r="Q10579" t="s">
        <v>157</v>
      </c>
    </row>
    <row r="10580" spans="9:17" x14ac:dyDescent="0.45">
      <c r="I10580" t="s">
        <v>373</v>
      </c>
      <c r="J10580" t="s">
        <v>165</v>
      </c>
      <c r="K10580">
        <v>6.2873444280309596E-2</v>
      </c>
      <c r="L10580" t="s">
        <v>157</v>
      </c>
      <c r="N10580" t="s">
        <v>608</v>
      </c>
      <c r="O10580" t="s">
        <v>165</v>
      </c>
      <c r="P10580">
        <v>1.9729087684436035E-2</v>
      </c>
      <c r="Q10580" t="s">
        <v>157</v>
      </c>
    </row>
    <row r="10581" spans="9:17" x14ac:dyDescent="0.45">
      <c r="I10581" t="s">
        <v>373</v>
      </c>
      <c r="J10581" t="s">
        <v>166</v>
      </c>
      <c r="K10581">
        <v>0.38117423330130745</v>
      </c>
      <c r="L10581" t="s">
        <v>157</v>
      </c>
      <c r="N10581" t="s">
        <v>608</v>
      </c>
      <c r="O10581" t="s">
        <v>166</v>
      </c>
      <c r="P10581">
        <v>0.15607020422321097</v>
      </c>
      <c r="Q10581" t="s">
        <v>157</v>
      </c>
    </row>
    <row r="10582" spans="9:17" x14ac:dyDescent="0.45">
      <c r="I10582" t="s">
        <v>373</v>
      </c>
      <c r="J10582" t="s">
        <v>811</v>
      </c>
      <c r="K10582">
        <v>5.0319052902618823E-2</v>
      </c>
      <c r="L10582" t="s">
        <v>157</v>
      </c>
      <c r="N10582" t="s">
        <v>608</v>
      </c>
      <c r="O10582" t="s">
        <v>811</v>
      </c>
      <c r="P10582">
        <v>2.7115210505156518E-2</v>
      </c>
      <c r="Q10582" t="s">
        <v>157</v>
      </c>
    </row>
    <row r="10583" spans="9:17" x14ac:dyDescent="0.45">
      <c r="I10583" t="s">
        <v>373</v>
      </c>
      <c r="J10583" t="s">
        <v>812</v>
      </c>
      <c r="K10583">
        <v>3.9515684193680956E-2</v>
      </c>
      <c r="L10583" t="s">
        <v>157</v>
      </c>
      <c r="N10583" t="s">
        <v>608</v>
      </c>
      <c r="O10583" t="s">
        <v>812</v>
      </c>
      <c r="P10583">
        <v>2.6281631177039581E-2</v>
      </c>
      <c r="Q10583" t="s">
        <v>157</v>
      </c>
    </row>
    <row r="10584" spans="9:17" x14ac:dyDescent="0.45">
      <c r="I10584" t="s">
        <v>373</v>
      </c>
      <c r="J10584" t="s">
        <v>813</v>
      </c>
      <c r="K10584">
        <v>2.2996038903125272E-2</v>
      </c>
      <c r="L10584" t="s">
        <v>157</v>
      </c>
      <c r="N10584" t="s">
        <v>608</v>
      </c>
      <c r="O10584" t="s">
        <v>813</v>
      </c>
      <c r="P10584">
        <v>2.637375202112998E-2</v>
      </c>
      <c r="Q10584" t="s">
        <v>157</v>
      </c>
    </row>
    <row r="10585" spans="9:17" x14ac:dyDescent="0.45">
      <c r="I10585" t="s">
        <v>373</v>
      </c>
      <c r="J10585" t="s">
        <v>814</v>
      </c>
      <c r="K10585">
        <v>6.2068881965291227E-3</v>
      </c>
      <c r="L10585" t="s">
        <v>157</v>
      </c>
      <c r="N10585" t="s">
        <v>608</v>
      </c>
      <c r="O10585" t="s">
        <v>814</v>
      </c>
      <c r="P10585">
        <v>0.11851220345726748</v>
      </c>
      <c r="Q10585" t="s">
        <v>157</v>
      </c>
    </row>
    <row r="10586" spans="9:17" x14ac:dyDescent="0.45">
      <c r="I10586" t="s">
        <v>373</v>
      </c>
      <c r="J10586" t="s">
        <v>815</v>
      </c>
      <c r="K10586">
        <v>4.035728578096494E-3</v>
      </c>
      <c r="L10586" t="s">
        <v>157</v>
      </c>
      <c r="N10586" t="s">
        <v>608</v>
      </c>
      <c r="O10586" t="s">
        <v>815</v>
      </c>
      <c r="P10586">
        <v>9.062920438691989E-2</v>
      </c>
      <c r="Q10586" t="s">
        <v>157</v>
      </c>
    </row>
    <row r="10587" spans="9:17" x14ac:dyDescent="0.45">
      <c r="I10587" t="s">
        <v>373</v>
      </c>
      <c r="J10587" t="s">
        <v>816</v>
      </c>
      <c r="K10587">
        <v>1.2354643614900764E-2</v>
      </c>
      <c r="L10587" t="s">
        <v>157</v>
      </c>
      <c r="N10587" t="s">
        <v>608</v>
      </c>
      <c r="O10587" t="s">
        <v>816</v>
      </c>
      <c r="P10587">
        <v>1.2851739420688211E-2</v>
      </c>
      <c r="Q10587" t="s">
        <v>157</v>
      </c>
    </row>
    <row r="10588" spans="9:17" x14ac:dyDescent="0.45">
      <c r="I10588" t="s">
        <v>373</v>
      </c>
      <c r="J10588" t="s">
        <v>817</v>
      </c>
      <c r="K10588">
        <v>2.2511904228146504E-2</v>
      </c>
      <c r="L10588" t="s">
        <v>157</v>
      </c>
      <c r="N10588" t="s">
        <v>608</v>
      </c>
      <c r="O10588" t="s">
        <v>817</v>
      </c>
      <c r="P10588">
        <v>1.2318436234829169E-2</v>
      </c>
      <c r="Q10588" t="s">
        <v>157</v>
      </c>
    </row>
    <row r="10589" spans="9:17" x14ac:dyDescent="0.45">
      <c r="I10589" t="s">
        <v>373</v>
      </c>
      <c r="J10589" t="s">
        <v>818</v>
      </c>
      <c r="K10589">
        <v>2.7425957669988819E-2</v>
      </c>
      <c r="L10589" t="s">
        <v>157</v>
      </c>
      <c r="N10589" t="s">
        <v>608</v>
      </c>
      <c r="O10589" t="s">
        <v>818</v>
      </c>
      <c r="P10589">
        <v>1.2290239036155325E-2</v>
      </c>
      <c r="Q10589" t="s">
        <v>157</v>
      </c>
    </row>
    <row r="10590" spans="9:17" x14ac:dyDescent="0.45">
      <c r="I10590" t="s">
        <v>373</v>
      </c>
      <c r="J10590" t="s">
        <v>819</v>
      </c>
      <c r="K10590">
        <v>0.16343682258385828</v>
      </c>
      <c r="L10590" t="s">
        <v>157</v>
      </c>
      <c r="N10590" t="s">
        <v>608</v>
      </c>
      <c r="O10590" t="s">
        <v>819</v>
      </c>
      <c r="P10590">
        <v>9.9897485566526584E-2</v>
      </c>
      <c r="Q10590" t="s">
        <v>157</v>
      </c>
    </row>
    <row r="10591" spans="9:17" x14ac:dyDescent="0.45">
      <c r="I10591" t="s">
        <v>373</v>
      </c>
      <c r="J10591" t="s">
        <v>820</v>
      </c>
      <c r="K10591">
        <v>1.8174713240196181E-2</v>
      </c>
      <c r="L10591" t="s">
        <v>157</v>
      </c>
      <c r="N10591" t="s">
        <v>608</v>
      </c>
      <c r="O10591" t="s">
        <v>820</v>
      </c>
      <c r="P10591">
        <v>1.5880219171353408E-2</v>
      </c>
      <c r="Q10591" t="s">
        <v>157</v>
      </c>
    </row>
    <row r="10592" spans="9:17" x14ac:dyDescent="0.45">
      <c r="I10592" t="s">
        <v>373</v>
      </c>
      <c r="J10592" t="s">
        <v>821</v>
      </c>
      <c r="K10592">
        <v>7.1942006241310346E-3</v>
      </c>
      <c r="L10592" t="s">
        <v>157</v>
      </c>
      <c r="N10592" t="s">
        <v>608</v>
      </c>
      <c r="O10592" t="s">
        <v>821</v>
      </c>
      <c r="P10592">
        <v>1.5970638588435164E-2</v>
      </c>
      <c r="Q10592" t="s">
        <v>157</v>
      </c>
    </row>
    <row r="10593" spans="9:17" x14ac:dyDescent="0.45">
      <c r="I10593" t="s">
        <v>373</v>
      </c>
      <c r="J10593" t="s">
        <v>822</v>
      </c>
      <c r="K10593">
        <v>1.1871935706170178E-3</v>
      </c>
      <c r="L10593" t="s">
        <v>157</v>
      </c>
      <c r="N10593" t="s">
        <v>608</v>
      </c>
      <c r="O10593" t="s">
        <v>822</v>
      </c>
      <c r="P10593">
        <v>1.6130790622184036E-2</v>
      </c>
      <c r="Q10593" t="s">
        <v>157</v>
      </c>
    </row>
    <row r="10594" spans="9:17" x14ac:dyDescent="0.45">
      <c r="I10594" t="s">
        <v>373</v>
      </c>
      <c r="J10594" t="s">
        <v>823</v>
      </c>
      <c r="K10594">
        <v>0</v>
      </c>
      <c r="L10594" t="s">
        <v>157</v>
      </c>
      <c r="N10594" t="s">
        <v>608</v>
      </c>
      <c r="O10594" t="s">
        <v>823</v>
      </c>
      <c r="P10594">
        <v>6.9857809029933174E-2</v>
      </c>
      <c r="Q10594" t="s">
        <v>157</v>
      </c>
    </row>
    <row r="10595" spans="9:17" x14ac:dyDescent="0.45">
      <c r="I10595" t="s">
        <v>373</v>
      </c>
      <c r="J10595" t="s">
        <v>872</v>
      </c>
      <c r="K10595">
        <v>0</v>
      </c>
      <c r="L10595" t="s">
        <v>157</v>
      </c>
      <c r="N10595" t="s">
        <v>608</v>
      </c>
      <c r="O10595" t="s">
        <v>872</v>
      </c>
      <c r="P10595">
        <v>3.052892242866072E-5</v>
      </c>
      <c r="Q10595" t="s">
        <v>157</v>
      </c>
    </row>
    <row r="10596" spans="9:17" x14ac:dyDescent="0.45">
      <c r="I10596" t="s">
        <v>373</v>
      </c>
      <c r="J10596" t="s">
        <v>873</v>
      </c>
      <c r="K10596">
        <v>0</v>
      </c>
      <c r="L10596" t="s">
        <v>157</v>
      </c>
      <c r="N10596" t="s">
        <v>608</v>
      </c>
      <c r="O10596" t="s">
        <v>873</v>
      </c>
      <c r="P10596">
        <v>1.9676957910129133E-5</v>
      </c>
      <c r="Q10596" t="s">
        <v>157</v>
      </c>
    </row>
    <row r="10597" spans="9:17" x14ac:dyDescent="0.45">
      <c r="I10597" t="s">
        <v>373</v>
      </c>
      <c r="J10597" t="s">
        <v>874</v>
      </c>
      <c r="K10597">
        <v>0</v>
      </c>
      <c r="L10597" t="s">
        <v>157</v>
      </c>
      <c r="N10597" t="s">
        <v>608</v>
      </c>
      <c r="O10597" t="s">
        <v>874</v>
      </c>
      <c r="P10597">
        <v>1.5129312989543268E-5</v>
      </c>
      <c r="Q10597" t="s">
        <v>157</v>
      </c>
    </row>
    <row r="10598" spans="9:17" x14ac:dyDescent="0.45">
      <c r="I10598" t="s">
        <v>373</v>
      </c>
      <c r="J10598" t="s">
        <v>875</v>
      </c>
      <c r="K10598">
        <v>0</v>
      </c>
      <c r="L10598" t="s">
        <v>157</v>
      </c>
      <c r="N10598" t="s">
        <v>608</v>
      </c>
      <c r="O10598" t="s">
        <v>875</v>
      </c>
      <c r="P10598">
        <v>2.2444358363170326E-5</v>
      </c>
      <c r="Q10598" t="s">
        <v>157</v>
      </c>
    </row>
    <row r="10599" spans="9:17" x14ac:dyDescent="0.45">
      <c r="I10599" t="s">
        <v>373</v>
      </c>
      <c r="J10599" t="s">
        <v>876</v>
      </c>
      <c r="K10599">
        <v>0</v>
      </c>
      <c r="L10599" t="s">
        <v>157</v>
      </c>
      <c r="N10599" t="s">
        <v>608</v>
      </c>
      <c r="O10599" t="s">
        <v>876</v>
      </c>
      <c r="P10599">
        <v>1.6055311944300589E-5</v>
      </c>
      <c r="Q10599" t="s">
        <v>157</v>
      </c>
    </row>
    <row r="10600" spans="9:17" x14ac:dyDescent="0.45">
      <c r="I10600" t="s">
        <v>373</v>
      </c>
      <c r="J10600" t="s">
        <v>877</v>
      </c>
      <c r="K10600">
        <v>0</v>
      </c>
      <c r="L10600" t="s">
        <v>157</v>
      </c>
      <c r="N10600" t="s">
        <v>608</v>
      </c>
      <c r="O10600" t="s">
        <v>877</v>
      </c>
      <c r="P10600">
        <v>9.7090451964807181E-6</v>
      </c>
      <c r="Q10600" t="s">
        <v>157</v>
      </c>
    </row>
    <row r="10601" spans="9:17" x14ac:dyDescent="0.45">
      <c r="I10601" t="s">
        <v>373</v>
      </c>
      <c r="J10601" t="s">
        <v>878</v>
      </c>
      <c r="K10601">
        <v>0</v>
      </c>
      <c r="L10601" t="s">
        <v>157</v>
      </c>
      <c r="N10601" t="s">
        <v>608</v>
      </c>
      <c r="O10601" t="s">
        <v>878</v>
      </c>
      <c r="P10601">
        <v>4.6833995135706759E-6</v>
      </c>
      <c r="Q10601" t="s">
        <v>157</v>
      </c>
    </row>
    <row r="10602" spans="9:17" x14ac:dyDescent="0.45">
      <c r="I10602" t="s">
        <v>373</v>
      </c>
      <c r="J10602" t="s">
        <v>879</v>
      </c>
      <c r="K10602">
        <v>7.0727036501256352E-5</v>
      </c>
      <c r="L10602" t="s">
        <v>157</v>
      </c>
      <c r="N10602" t="s">
        <v>608</v>
      </c>
      <c r="O10602" t="s">
        <v>879</v>
      </c>
      <c r="P10602">
        <v>6.1591414164446266E-6</v>
      </c>
      <c r="Q10602" t="s">
        <v>157</v>
      </c>
    </row>
    <row r="10603" spans="9:17" x14ac:dyDescent="0.45">
      <c r="I10603" t="s">
        <v>373</v>
      </c>
      <c r="J10603" t="s">
        <v>880</v>
      </c>
      <c r="K10603">
        <v>1.1004302409007269E-4</v>
      </c>
      <c r="L10603" t="s">
        <v>157</v>
      </c>
      <c r="N10603" t="s">
        <v>608</v>
      </c>
      <c r="O10603" t="s">
        <v>880</v>
      </c>
      <c r="P10603">
        <v>1.5799783290988975E-5</v>
      </c>
      <c r="Q10603" t="s">
        <v>157</v>
      </c>
    </row>
    <row r="10604" spans="9:17" x14ac:dyDescent="0.45">
      <c r="I10604" t="s">
        <v>373</v>
      </c>
      <c r="J10604" t="s">
        <v>881</v>
      </c>
      <c r="K10604">
        <v>1.8736045466315036E-4</v>
      </c>
      <c r="L10604" t="s">
        <v>157</v>
      </c>
      <c r="N10604" t="s">
        <v>608</v>
      </c>
      <c r="O10604" t="s">
        <v>881</v>
      </c>
      <c r="P10604">
        <v>3.3845361268630095E-5</v>
      </c>
      <c r="Q10604" t="s">
        <v>157</v>
      </c>
    </row>
    <row r="10605" spans="9:17" x14ac:dyDescent="0.45">
      <c r="I10605" t="s">
        <v>373</v>
      </c>
      <c r="J10605" t="s">
        <v>882</v>
      </c>
      <c r="K10605">
        <v>2.0802879260616093E-4</v>
      </c>
      <c r="L10605" t="s">
        <v>157</v>
      </c>
      <c r="N10605" t="s">
        <v>608</v>
      </c>
      <c r="O10605" t="s">
        <v>882</v>
      </c>
      <c r="P10605">
        <v>7.4089093767448885E-5</v>
      </c>
      <c r="Q10605" t="s">
        <v>157</v>
      </c>
    </row>
    <row r="10606" spans="9:17" x14ac:dyDescent="0.45">
      <c r="I10606" t="s">
        <v>373</v>
      </c>
      <c r="J10606" t="s">
        <v>883</v>
      </c>
      <c r="K10606">
        <v>2.2581654630062975E-4</v>
      </c>
      <c r="L10606" t="s">
        <v>157</v>
      </c>
      <c r="N10606" t="s">
        <v>608</v>
      </c>
      <c r="O10606" t="s">
        <v>883</v>
      </c>
      <c r="P10606">
        <v>1.3823247933462032E-4</v>
      </c>
      <c r="Q10606" t="s">
        <v>157</v>
      </c>
    </row>
    <row r="10607" spans="9:17" x14ac:dyDescent="0.45">
      <c r="I10607" t="s">
        <v>373</v>
      </c>
      <c r="J10607" t="s">
        <v>884</v>
      </c>
      <c r="K10607">
        <v>2.3248229291300269E-4</v>
      </c>
      <c r="L10607" t="s">
        <v>157</v>
      </c>
      <c r="N10607" t="s">
        <v>608</v>
      </c>
      <c r="O10607" t="s">
        <v>884</v>
      </c>
      <c r="P10607">
        <v>2.0381967196841016E-4</v>
      </c>
      <c r="Q10607" t="s">
        <v>157</v>
      </c>
    </row>
    <row r="10608" spans="9:17" x14ac:dyDescent="0.45">
      <c r="I10608" t="s">
        <v>373</v>
      </c>
      <c r="J10608" t="s">
        <v>885</v>
      </c>
      <c r="K10608">
        <v>2.9140505748559452E-4</v>
      </c>
      <c r="L10608" t="s">
        <v>157</v>
      </c>
      <c r="N10608" t="s">
        <v>608</v>
      </c>
      <c r="O10608" t="s">
        <v>885</v>
      </c>
      <c r="P10608">
        <v>2.3885211343248482E-4</v>
      </c>
      <c r="Q10608" t="s">
        <v>157</v>
      </c>
    </row>
    <row r="10609" spans="9:17" x14ac:dyDescent="0.45">
      <c r="I10609" t="s">
        <v>373</v>
      </c>
      <c r="J10609" t="s">
        <v>886</v>
      </c>
      <c r="K10609">
        <v>2.8681928951515226E-4</v>
      </c>
      <c r="L10609" t="s">
        <v>157</v>
      </c>
      <c r="N10609" t="s">
        <v>608</v>
      </c>
      <c r="O10609" t="s">
        <v>886</v>
      </c>
      <c r="P10609">
        <v>2.1917958028072975E-4</v>
      </c>
      <c r="Q10609" t="s">
        <v>157</v>
      </c>
    </row>
    <row r="10610" spans="9:17" x14ac:dyDescent="0.45">
      <c r="I10610" t="s">
        <v>373</v>
      </c>
      <c r="J10610" t="s">
        <v>887</v>
      </c>
      <c r="K10610">
        <v>2.8839957706433333E-4</v>
      </c>
      <c r="L10610" t="s">
        <v>157</v>
      </c>
      <c r="N10610" t="s">
        <v>608</v>
      </c>
      <c r="O10610" t="s">
        <v>887</v>
      </c>
      <c r="P10610">
        <v>1.9756877082878819E-4</v>
      </c>
      <c r="Q10610" t="s">
        <v>157</v>
      </c>
    </row>
    <row r="10611" spans="9:17" x14ac:dyDescent="0.45">
      <c r="I10611" t="s">
        <v>373</v>
      </c>
      <c r="J10611" t="s">
        <v>888</v>
      </c>
      <c r="K10611">
        <v>2.1375410630026766E-4</v>
      </c>
      <c r="L10611" t="s">
        <v>157</v>
      </c>
      <c r="N10611" t="s">
        <v>608</v>
      </c>
      <c r="O10611" t="s">
        <v>888</v>
      </c>
      <c r="P10611">
        <v>1.3660167749309399E-4</v>
      </c>
      <c r="Q10611" t="s">
        <v>157</v>
      </c>
    </row>
    <row r="10612" spans="9:17" x14ac:dyDescent="0.45">
      <c r="I10612" t="s">
        <v>373</v>
      </c>
      <c r="J10612" t="s">
        <v>889</v>
      </c>
      <c r="K10612">
        <v>0</v>
      </c>
      <c r="L10612" t="s">
        <v>157</v>
      </c>
      <c r="N10612" t="s">
        <v>608</v>
      </c>
      <c r="O10612" t="s">
        <v>889</v>
      </c>
      <c r="P10612">
        <v>1.2880991526401735E-4</v>
      </c>
      <c r="Q10612" t="s">
        <v>157</v>
      </c>
    </row>
    <row r="10613" spans="9:17" x14ac:dyDescent="0.45">
      <c r="I10613" t="s">
        <v>373</v>
      </c>
      <c r="J10613" t="s">
        <v>890</v>
      </c>
      <c r="K10613">
        <v>0</v>
      </c>
      <c r="L10613" t="s">
        <v>157</v>
      </c>
      <c r="N10613" t="s">
        <v>608</v>
      </c>
      <c r="O10613" t="s">
        <v>890</v>
      </c>
      <c r="P10613">
        <v>1.4246527721460079E-4</v>
      </c>
      <c r="Q10613" t="s">
        <v>157</v>
      </c>
    </row>
    <row r="10614" spans="9:17" x14ac:dyDescent="0.45">
      <c r="I10614" t="s">
        <v>373</v>
      </c>
      <c r="J10614" t="s">
        <v>891</v>
      </c>
      <c r="K10614">
        <v>0</v>
      </c>
      <c r="L10614" t="s">
        <v>157</v>
      </c>
      <c r="N10614" t="s">
        <v>608</v>
      </c>
      <c r="O10614" t="s">
        <v>891</v>
      </c>
      <c r="P10614">
        <v>1.6418770632637954E-4</v>
      </c>
      <c r="Q10614" t="s">
        <v>157</v>
      </c>
    </row>
    <row r="10615" spans="9:17" x14ac:dyDescent="0.45">
      <c r="I10615" t="s">
        <v>373</v>
      </c>
      <c r="J10615" t="s">
        <v>892</v>
      </c>
      <c r="K10615">
        <v>0</v>
      </c>
      <c r="L10615" t="s">
        <v>157</v>
      </c>
      <c r="N10615" t="s">
        <v>608</v>
      </c>
      <c r="O10615" t="s">
        <v>892</v>
      </c>
      <c r="P10615">
        <v>1.6294694266534538E-4</v>
      </c>
      <c r="Q10615" t="s">
        <v>157</v>
      </c>
    </row>
    <row r="10616" spans="9:17" x14ac:dyDescent="0.45">
      <c r="I10616" t="s">
        <v>373</v>
      </c>
      <c r="J10616" t="s">
        <v>893</v>
      </c>
      <c r="K10616">
        <v>0</v>
      </c>
      <c r="L10616" t="s">
        <v>157</v>
      </c>
      <c r="N10616" t="s">
        <v>608</v>
      </c>
      <c r="O10616" t="s">
        <v>893</v>
      </c>
      <c r="P10616">
        <v>1.9988878776200716E-4</v>
      </c>
      <c r="Q10616" t="s">
        <v>157</v>
      </c>
    </row>
    <row r="10617" spans="9:17" x14ac:dyDescent="0.45">
      <c r="I10617" t="s">
        <v>373</v>
      </c>
      <c r="J10617" t="s">
        <v>894</v>
      </c>
      <c r="K10617">
        <v>0</v>
      </c>
      <c r="L10617" t="s">
        <v>157</v>
      </c>
      <c r="N10617" t="s">
        <v>608</v>
      </c>
      <c r="O10617" t="s">
        <v>894</v>
      </c>
      <c r="P10617">
        <v>2.0522842517284231E-4</v>
      </c>
      <c r="Q10617" t="s">
        <v>157</v>
      </c>
    </row>
    <row r="10618" spans="9:17" x14ac:dyDescent="0.45">
      <c r="I10618" t="s">
        <v>373</v>
      </c>
      <c r="J10618" t="s">
        <v>895</v>
      </c>
      <c r="K10618">
        <v>0</v>
      </c>
      <c r="L10618" t="s">
        <v>157</v>
      </c>
      <c r="N10618" t="s">
        <v>608</v>
      </c>
      <c r="O10618" t="s">
        <v>895</v>
      </c>
      <c r="P10618">
        <v>1.9987816344468597E-4</v>
      </c>
      <c r="Q10618" t="s">
        <v>157</v>
      </c>
    </row>
    <row r="10619" spans="9:17" x14ac:dyDescent="0.45">
      <c r="I10619" t="s">
        <v>374</v>
      </c>
      <c r="J10619" t="s">
        <v>156</v>
      </c>
      <c r="K10619">
        <v>0</v>
      </c>
      <c r="L10619" t="s">
        <v>157</v>
      </c>
      <c r="N10619" t="s">
        <v>609</v>
      </c>
      <c r="O10619" t="s">
        <v>156</v>
      </c>
      <c r="P10619">
        <v>4.4823372257640853E-2</v>
      </c>
      <c r="Q10619" t="s">
        <v>157</v>
      </c>
    </row>
    <row r="10620" spans="9:17" x14ac:dyDescent="0.45">
      <c r="I10620" t="s">
        <v>374</v>
      </c>
      <c r="J10620" t="s">
        <v>158</v>
      </c>
      <c r="K10620">
        <v>0</v>
      </c>
      <c r="L10620" t="s">
        <v>157</v>
      </c>
      <c r="N10620" t="s">
        <v>609</v>
      </c>
      <c r="O10620" t="s">
        <v>158</v>
      </c>
      <c r="P10620">
        <v>4.8167344692597903E-3</v>
      </c>
      <c r="Q10620" t="s">
        <v>157</v>
      </c>
    </row>
    <row r="10621" spans="9:17" x14ac:dyDescent="0.45">
      <c r="I10621" t="s">
        <v>374</v>
      </c>
      <c r="J10621" t="s">
        <v>159</v>
      </c>
      <c r="K10621">
        <v>2.9707746806685751E-3</v>
      </c>
      <c r="L10621" t="s">
        <v>157</v>
      </c>
      <c r="N10621" t="s">
        <v>609</v>
      </c>
      <c r="O10621" t="s">
        <v>159</v>
      </c>
      <c r="P10621">
        <v>4.3813335316751625E-3</v>
      </c>
      <c r="Q10621" t="s">
        <v>157</v>
      </c>
    </row>
    <row r="10622" spans="9:17" x14ac:dyDescent="0.45">
      <c r="I10622" t="s">
        <v>374</v>
      </c>
      <c r="J10622" t="s">
        <v>160</v>
      </c>
      <c r="K10622">
        <v>4.7757764487733768E-3</v>
      </c>
      <c r="L10622" t="s">
        <v>157</v>
      </c>
      <c r="N10622" t="s">
        <v>609</v>
      </c>
      <c r="O10622" t="s">
        <v>160</v>
      </c>
      <c r="P10622">
        <v>3.4297241620070318E-3</v>
      </c>
      <c r="Q10622" t="s">
        <v>157</v>
      </c>
    </row>
    <row r="10623" spans="9:17" x14ac:dyDescent="0.45">
      <c r="I10623" t="s">
        <v>374</v>
      </c>
      <c r="J10623" t="s">
        <v>161</v>
      </c>
      <c r="K10623">
        <v>2.9344575131447347E-2</v>
      </c>
      <c r="L10623" t="s">
        <v>157</v>
      </c>
      <c r="N10623" t="s">
        <v>609</v>
      </c>
      <c r="O10623" t="s">
        <v>161</v>
      </c>
      <c r="P10623">
        <v>2.6464938667735718E-2</v>
      </c>
      <c r="Q10623" t="s">
        <v>157</v>
      </c>
    </row>
    <row r="10624" spans="9:17" x14ac:dyDescent="0.45">
      <c r="I10624" t="s">
        <v>374</v>
      </c>
      <c r="J10624" t="s">
        <v>807</v>
      </c>
      <c r="K10624">
        <v>2.7405906117180831E-3</v>
      </c>
      <c r="L10624" t="s">
        <v>157</v>
      </c>
      <c r="N10624" t="s">
        <v>609</v>
      </c>
      <c r="O10624" t="s">
        <v>807</v>
      </c>
      <c r="P10624">
        <v>4.3368364112529988E-3</v>
      </c>
      <c r="Q10624" t="s">
        <v>157</v>
      </c>
    </row>
    <row r="10625" spans="9:17" x14ac:dyDescent="0.45">
      <c r="I10625" t="s">
        <v>374</v>
      </c>
      <c r="J10625" t="s">
        <v>808</v>
      </c>
      <c r="K10625">
        <v>0</v>
      </c>
      <c r="L10625" t="s">
        <v>157</v>
      </c>
      <c r="N10625" t="s">
        <v>609</v>
      </c>
      <c r="O10625" t="s">
        <v>808</v>
      </c>
      <c r="P10625">
        <v>4.2394249972884301E-3</v>
      </c>
      <c r="Q10625" t="s">
        <v>157</v>
      </c>
    </row>
    <row r="10626" spans="9:17" x14ac:dyDescent="0.45">
      <c r="I10626" t="s">
        <v>374</v>
      </c>
      <c r="J10626" t="s">
        <v>809</v>
      </c>
      <c r="K10626">
        <v>0</v>
      </c>
      <c r="L10626" t="s">
        <v>157</v>
      </c>
      <c r="N10626" t="s">
        <v>609</v>
      </c>
      <c r="O10626" t="s">
        <v>809</v>
      </c>
      <c r="P10626">
        <v>4.4009960112362653E-3</v>
      </c>
      <c r="Q10626" t="s">
        <v>157</v>
      </c>
    </row>
    <row r="10627" spans="9:17" x14ac:dyDescent="0.45">
      <c r="I10627" t="s">
        <v>374</v>
      </c>
      <c r="J10627" t="s">
        <v>810</v>
      </c>
      <c r="K10627">
        <v>0</v>
      </c>
      <c r="L10627" t="s">
        <v>157</v>
      </c>
      <c r="N10627" t="s">
        <v>609</v>
      </c>
      <c r="O10627" t="s">
        <v>810</v>
      </c>
      <c r="P10627">
        <v>2.6410932121818127E-2</v>
      </c>
      <c r="Q10627" t="s">
        <v>157</v>
      </c>
    </row>
    <row r="10628" spans="9:17" x14ac:dyDescent="0.45">
      <c r="I10628" t="s">
        <v>374</v>
      </c>
      <c r="J10628" t="s">
        <v>162</v>
      </c>
      <c r="K10628">
        <v>3.8297451396901917E-2</v>
      </c>
      <c r="L10628" t="s">
        <v>157</v>
      </c>
      <c r="N10628" t="s">
        <v>609</v>
      </c>
      <c r="O10628" t="s">
        <v>162</v>
      </c>
      <c r="P10628">
        <v>0.1275104722211273</v>
      </c>
      <c r="Q10628" t="s">
        <v>157</v>
      </c>
    </row>
    <row r="10629" spans="9:17" x14ac:dyDescent="0.45">
      <c r="I10629" t="s">
        <v>374</v>
      </c>
      <c r="J10629" t="s">
        <v>163</v>
      </c>
      <c r="K10629">
        <v>4.2896298925493001E-2</v>
      </c>
      <c r="L10629" t="s">
        <v>157</v>
      </c>
      <c r="N10629" t="s">
        <v>609</v>
      </c>
      <c r="O10629" t="s">
        <v>163</v>
      </c>
      <c r="P10629">
        <v>1.9654179158774519E-2</v>
      </c>
      <c r="Q10629" t="s">
        <v>157</v>
      </c>
    </row>
    <row r="10630" spans="9:17" x14ac:dyDescent="0.45">
      <c r="I10630" t="s">
        <v>374</v>
      </c>
      <c r="J10630" t="s">
        <v>164</v>
      </c>
      <c r="K10630">
        <v>5.51187796167752E-2</v>
      </c>
      <c r="L10630" t="s">
        <v>157</v>
      </c>
      <c r="N10630" t="s">
        <v>609</v>
      </c>
      <c r="O10630" t="s">
        <v>164</v>
      </c>
      <c r="P10630">
        <v>2.1215880627014232E-2</v>
      </c>
      <c r="Q10630" t="s">
        <v>157</v>
      </c>
    </row>
    <row r="10631" spans="9:17" x14ac:dyDescent="0.45">
      <c r="I10631" t="s">
        <v>374</v>
      </c>
      <c r="J10631" t="s">
        <v>165</v>
      </c>
      <c r="K10631">
        <v>6.2729427197123336E-2</v>
      </c>
      <c r="L10631" t="s">
        <v>157</v>
      </c>
      <c r="N10631" t="s">
        <v>609</v>
      </c>
      <c r="O10631" t="s">
        <v>165</v>
      </c>
      <c r="P10631">
        <v>2.0241669813786153E-2</v>
      </c>
      <c r="Q10631" t="s">
        <v>157</v>
      </c>
    </row>
    <row r="10632" spans="9:17" x14ac:dyDescent="0.45">
      <c r="I10632" t="s">
        <v>374</v>
      </c>
      <c r="J10632" t="s">
        <v>166</v>
      </c>
      <c r="K10632">
        <v>0.38482091228237891</v>
      </c>
      <c r="L10632" t="s">
        <v>157</v>
      </c>
      <c r="N10632" t="s">
        <v>609</v>
      </c>
      <c r="O10632" t="s">
        <v>166</v>
      </c>
      <c r="P10632">
        <v>0.15767127435365635</v>
      </c>
      <c r="Q10632" t="s">
        <v>157</v>
      </c>
    </row>
    <row r="10633" spans="9:17" x14ac:dyDescent="0.45">
      <c r="I10633" t="s">
        <v>374</v>
      </c>
      <c r="J10633" t="s">
        <v>811</v>
      </c>
      <c r="K10633">
        <v>5.0638518358460671E-2</v>
      </c>
      <c r="L10633" t="s">
        <v>157</v>
      </c>
      <c r="N10633" t="s">
        <v>609</v>
      </c>
      <c r="O10633" t="s">
        <v>811</v>
      </c>
      <c r="P10633">
        <v>2.4426051159411058E-2</v>
      </c>
      <c r="Q10633" t="s">
        <v>157</v>
      </c>
    </row>
    <row r="10634" spans="9:17" x14ac:dyDescent="0.45">
      <c r="I10634" t="s">
        <v>374</v>
      </c>
      <c r="J10634" t="s">
        <v>812</v>
      </c>
      <c r="K10634">
        <v>3.950627502347577E-2</v>
      </c>
      <c r="L10634" t="s">
        <v>157</v>
      </c>
      <c r="N10634" t="s">
        <v>609</v>
      </c>
      <c r="O10634" t="s">
        <v>812</v>
      </c>
      <c r="P10634">
        <v>2.2795044437975087E-2</v>
      </c>
      <c r="Q10634" t="s">
        <v>157</v>
      </c>
    </row>
    <row r="10635" spans="9:17" x14ac:dyDescent="0.45">
      <c r="I10635" t="s">
        <v>374</v>
      </c>
      <c r="J10635" t="s">
        <v>813</v>
      </c>
      <c r="K10635">
        <v>2.2887070313295517E-2</v>
      </c>
      <c r="L10635" t="s">
        <v>157</v>
      </c>
      <c r="N10635" t="s">
        <v>609</v>
      </c>
      <c r="O10635" t="s">
        <v>813</v>
      </c>
      <c r="P10635">
        <v>2.0586116320272223E-2</v>
      </c>
      <c r="Q10635" t="s">
        <v>157</v>
      </c>
    </row>
    <row r="10636" spans="9:17" x14ac:dyDescent="0.45">
      <c r="I10636" t="s">
        <v>374</v>
      </c>
      <c r="J10636" t="s">
        <v>814</v>
      </c>
      <c r="K10636">
        <v>6.4864242508709353E-3</v>
      </c>
      <c r="L10636" t="s">
        <v>157</v>
      </c>
      <c r="N10636" t="s">
        <v>609</v>
      </c>
      <c r="O10636" t="s">
        <v>814</v>
      </c>
      <c r="P10636">
        <v>8.8229762159483999E-2</v>
      </c>
      <c r="Q10636" t="s">
        <v>157</v>
      </c>
    </row>
    <row r="10637" spans="9:17" x14ac:dyDescent="0.45">
      <c r="I10637" t="s">
        <v>374</v>
      </c>
      <c r="J10637" t="s">
        <v>815</v>
      </c>
      <c r="K10637">
        <v>3.9681632941362842E-3</v>
      </c>
      <c r="L10637" t="s">
        <v>157</v>
      </c>
      <c r="N10637" t="s">
        <v>609</v>
      </c>
      <c r="O10637" t="s">
        <v>815</v>
      </c>
      <c r="P10637">
        <v>9.6678092844683011E-2</v>
      </c>
      <c r="Q10637" t="s">
        <v>157</v>
      </c>
    </row>
    <row r="10638" spans="9:17" x14ac:dyDescent="0.45">
      <c r="I10638" t="s">
        <v>374</v>
      </c>
      <c r="J10638" t="s">
        <v>816</v>
      </c>
      <c r="K10638">
        <v>1.1766030456319663E-2</v>
      </c>
      <c r="L10638" t="s">
        <v>157</v>
      </c>
      <c r="N10638" t="s">
        <v>609</v>
      </c>
      <c r="O10638" t="s">
        <v>816</v>
      </c>
      <c r="P10638">
        <v>1.4491511302388769E-2</v>
      </c>
      <c r="Q10638" t="s">
        <v>157</v>
      </c>
    </row>
    <row r="10639" spans="9:17" x14ac:dyDescent="0.45">
      <c r="I10639" t="s">
        <v>374</v>
      </c>
      <c r="J10639" t="s">
        <v>817</v>
      </c>
      <c r="K10639">
        <v>2.2417450839387031E-2</v>
      </c>
      <c r="L10639" t="s">
        <v>157</v>
      </c>
      <c r="N10639" t="s">
        <v>609</v>
      </c>
      <c r="O10639" t="s">
        <v>817</v>
      </c>
      <c r="P10639">
        <v>1.4795459313845424E-2</v>
      </c>
      <c r="Q10639" t="s">
        <v>157</v>
      </c>
    </row>
    <row r="10640" spans="9:17" x14ac:dyDescent="0.45">
      <c r="I10640" t="s">
        <v>374</v>
      </c>
      <c r="J10640" t="s">
        <v>818</v>
      </c>
      <c r="K10640">
        <v>2.7634273382947837E-2</v>
      </c>
      <c r="L10640" t="s">
        <v>157</v>
      </c>
      <c r="N10640" t="s">
        <v>609</v>
      </c>
      <c r="O10640" t="s">
        <v>818</v>
      </c>
      <c r="P10640">
        <v>1.4240792846702342E-2</v>
      </c>
      <c r="Q10640" t="s">
        <v>157</v>
      </c>
    </row>
    <row r="10641" spans="9:17" x14ac:dyDescent="0.45">
      <c r="I10641" t="s">
        <v>374</v>
      </c>
      <c r="J10641" t="s">
        <v>819</v>
      </c>
      <c r="K10641">
        <v>0.16290970135695332</v>
      </c>
      <c r="L10641" t="s">
        <v>157</v>
      </c>
      <c r="N10641" t="s">
        <v>609</v>
      </c>
      <c r="O10641" t="s">
        <v>819</v>
      </c>
      <c r="P10641">
        <v>0.1093702064744005</v>
      </c>
      <c r="Q10641" t="s">
        <v>157</v>
      </c>
    </row>
    <row r="10642" spans="9:17" x14ac:dyDescent="0.45">
      <c r="I10642" t="s">
        <v>374</v>
      </c>
      <c r="J10642" t="s">
        <v>820</v>
      </c>
      <c r="K10642">
        <v>1.8024899608360529E-2</v>
      </c>
      <c r="L10642" t="s">
        <v>157</v>
      </c>
      <c r="N10642" t="s">
        <v>609</v>
      </c>
      <c r="O10642" t="s">
        <v>820</v>
      </c>
      <c r="P10642">
        <v>1.7776420749491564E-2</v>
      </c>
      <c r="Q10642" t="s">
        <v>157</v>
      </c>
    </row>
    <row r="10643" spans="9:17" x14ac:dyDescent="0.45">
      <c r="I10643" t="s">
        <v>374</v>
      </c>
      <c r="J10643" t="s">
        <v>821</v>
      </c>
      <c r="K10643">
        <v>6.8617933379868786E-3</v>
      </c>
      <c r="L10643" t="s">
        <v>157</v>
      </c>
      <c r="N10643" t="s">
        <v>609</v>
      </c>
      <c r="O10643" t="s">
        <v>821</v>
      </c>
      <c r="P10643">
        <v>1.6754140070959142E-2</v>
      </c>
      <c r="Q10643" t="s">
        <v>157</v>
      </c>
    </row>
    <row r="10644" spans="9:17" x14ac:dyDescent="0.45">
      <c r="I10644" t="s">
        <v>374</v>
      </c>
      <c r="J10644" t="s">
        <v>822</v>
      </c>
      <c r="K10644">
        <v>1.2097979354246675E-3</v>
      </c>
      <c r="L10644" t="s">
        <v>157</v>
      </c>
      <c r="N10644" t="s">
        <v>609</v>
      </c>
      <c r="O10644" t="s">
        <v>822</v>
      </c>
      <c r="P10644">
        <v>1.6121128173206753E-2</v>
      </c>
      <c r="Q10644" t="s">
        <v>157</v>
      </c>
    </row>
    <row r="10645" spans="9:17" x14ac:dyDescent="0.45">
      <c r="I10645" t="s">
        <v>374</v>
      </c>
      <c r="J10645" t="s">
        <v>823</v>
      </c>
      <c r="K10645">
        <v>0</v>
      </c>
      <c r="L10645" t="s">
        <v>157</v>
      </c>
      <c r="N10645" t="s">
        <v>609</v>
      </c>
      <c r="O10645" t="s">
        <v>823</v>
      </c>
      <c r="P10645">
        <v>7.1533035222896585E-2</v>
      </c>
      <c r="Q10645" t="s">
        <v>157</v>
      </c>
    </row>
    <row r="10646" spans="9:17" x14ac:dyDescent="0.45">
      <c r="I10646" t="s">
        <v>374</v>
      </c>
      <c r="J10646" t="s">
        <v>872</v>
      </c>
      <c r="K10646">
        <v>0</v>
      </c>
      <c r="L10646" t="s">
        <v>157</v>
      </c>
      <c r="N10646" t="s">
        <v>609</v>
      </c>
      <c r="O10646" t="s">
        <v>872</v>
      </c>
      <c r="P10646">
        <v>3.9189643259266478E-5</v>
      </c>
      <c r="Q10646" t="s">
        <v>157</v>
      </c>
    </row>
    <row r="10647" spans="9:17" x14ac:dyDescent="0.45">
      <c r="I10647" t="s">
        <v>374</v>
      </c>
      <c r="J10647" t="s">
        <v>873</v>
      </c>
      <c r="K10647">
        <v>0</v>
      </c>
      <c r="L10647" t="s">
        <v>157</v>
      </c>
      <c r="N10647" t="s">
        <v>609</v>
      </c>
      <c r="O10647" t="s">
        <v>873</v>
      </c>
      <c r="P10647">
        <v>2.7414442091872739E-5</v>
      </c>
      <c r="Q10647" t="s">
        <v>157</v>
      </c>
    </row>
    <row r="10648" spans="9:17" x14ac:dyDescent="0.45">
      <c r="I10648" t="s">
        <v>374</v>
      </c>
      <c r="J10648" t="s">
        <v>874</v>
      </c>
      <c r="K10648">
        <v>0</v>
      </c>
      <c r="L10648" t="s">
        <v>157</v>
      </c>
      <c r="N10648" t="s">
        <v>609</v>
      </c>
      <c r="O10648" t="s">
        <v>874</v>
      </c>
      <c r="P10648">
        <v>2.1394907087888809E-5</v>
      </c>
      <c r="Q10648" t="s">
        <v>157</v>
      </c>
    </row>
    <row r="10649" spans="9:17" x14ac:dyDescent="0.45">
      <c r="I10649" t="s">
        <v>374</v>
      </c>
      <c r="J10649" t="s">
        <v>875</v>
      </c>
      <c r="K10649">
        <v>0</v>
      </c>
      <c r="L10649" t="s">
        <v>157</v>
      </c>
      <c r="N10649" t="s">
        <v>609</v>
      </c>
      <c r="O10649" t="s">
        <v>875</v>
      </c>
      <c r="P10649">
        <v>2.7219530552858714E-5</v>
      </c>
      <c r="Q10649" t="s">
        <v>157</v>
      </c>
    </row>
    <row r="10650" spans="9:17" x14ac:dyDescent="0.45">
      <c r="I10650" t="s">
        <v>374</v>
      </c>
      <c r="J10650" t="s">
        <v>876</v>
      </c>
      <c r="K10650">
        <v>0</v>
      </c>
      <c r="L10650" t="s">
        <v>157</v>
      </c>
      <c r="N10650" t="s">
        <v>609</v>
      </c>
      <c r="O10650" t="s">
        <v>876</v>
      </c>
      <c r="P10650">
        <v>1.8369025988511134E-5</v>
      </c>
      <c r="Q10650" t="s">
        <v>157</v>
      </c>
    </row>
    <row r="10651" spans="9:17" x14ac:dyDescent="0.45">
      <c r="I10651" t="s">
        <v>374</v>
      </c>
      <c r="J10651" t="s">
        <v>877</v>
      </c>
      <c r="K10651">
        <v>0</v>
      </c>
      <c r="L10651" t="s">
        <v>157</v>
      </c>
      <c r="N10651" t="s">
        <v>609</v>
      </c>
      <c r="O10651" t="s">
        <v>877</v>
      </c>
      <c r="P10651">
        <v>1.2828935134125032E-5</v>
      </c>
      <c r="Q10651" t="s">
        <v>157</v>
      </c>
    </row>
    <row r="10652" spans="9:17" x14ac:dyDescent="0.45">
      <c r="I10652" t="s">
        <v>374</v>
      </c>
      <c r="J10652" t="s">
        <v>878</v>
      </c>
      <c r="K10652">
        <v>0</v>
      </c>
      <c r="L10652" t="s">
        <v>157</v>
      </c>
      <c r="N10652" t="s">
        <v>609</v>
      </c>
      <c r="O10652" t="s">
        <v>878</v>
      </c>
      <c r="P10652">
        <v>1.0949025750386164E-5</v>
      </c>
      <c r="Q10652" t="s">
        <v>157</v>
      </c>
    </row>
    <row r="10653" spans="9:17" x14ac:dyDescent="0.45">
      <c r="I10653" t="s">
        <v>374</v>
      </c>
      <c r="J10653" t="s">
        <v>879</v>
      </c>
      <c r="K10653">
        <v>6.22203983805573E-5</v>
      </c>
      <c r="L10653" t="s">
        <v>157</v>
      </c>
      <c r="N10653" t="s">
        <v>609</v>
      </c>
      <c r="O10653" t="s">
        <v>879</v>
      </c>
      <c r="P10653">
        <v>1.9200669705055408E-5</v>
      </c>
      <c r="Q10653" t="s">
        <v>157</v>
      </c>
    </row>
    <row r="10654" spans="9:17" x14ac:dyDescent="0.45">
      <c r="I10654" t="s">
        <v>374</v>
      </c>
      <c r="J10654" t="s">
        <v>880</v>
      </c>
      <c r="K10654">
        <v>1.156420611666106E-4</v>
      </c>
      <c r="L10654" t="s">
        <v>157</v>
      </c>
      <c r="N10654" t="s">
        <v>609</v>
      </c>
      <c r="O10654" t="s">
        <v>880</v>
      </c>
      <c r="P10654">
        <v>3.3927090622727193E-5</v>
      </c>
      <c r="Q10654" t="s">
        <v>157</v>
      </c>
    </row>
    <row r="10655" spans="9:17" x14ac:dyDescent="0.45">
      <c r="I10655" t="s">
        <v>374</v>
      </c>
      <c r="J10655" t="s">
        <v>881</v>
      </c>
      <c r="K10655">
        <v>1.9354729555320368E-4</v>
      </c>
      <c r="L10655" t="s">
        <v>157</v>
      </c>
      <c r="N10655" t="s">
        <v>609</v>
      </c>
      <c r="O10655" t="s">
        <v>881</v>
      </c>
      <c r="P10655">
        <v>3.9485824099902054E-5</v>
      </c>
      <c r="Q10655" t="s">
        <v>157</v>
      </c>
    </row>
    <row r="10656" spans="9:17" x14ac:dyDescent="0.45">
      <c r="I10656" t="s">
        <v>374</v>
      </c>
      <c r="J10656" t="s">
        <v>882</v>
      </c>
      <c r="K10656">
        <v>1.9849894879944374E-4</v>
      </c>
      <c r="L10656" t="s">
        <v>157</v>
      </c>
      <c r="N10656" t="s">
        <v>609</v>
      </c>
      <c r="O10656" t="s">
        <v>882</v>
      </c>
      <c r="P10656">
        <v>7.8949076860172584E-5</v>
      </c>
      <c r="Q10656" t="s">
        <v>157</v>
      </c>
    </row>
    <row r="10657" spans="9:17" x14ac:dyDescent="0.45">
      <c r="I10657" t="s">
        <v>374</v>
      </c>
      <c r="J10657" t="s">
        <v>883</v>
      </c>
      <c r="K10657">
        <v>2.1428819177874762E-4</v>
      </c>
      <c r="L10657" t="s">
        <v>157</v>
      </c>
      <c r="N10657" t="s">
        <v>609</v>
      </c>
      <c r="O10657" t="s">
        <v>883</v>
      </c>
      <c r="P10657">
        <v>1.816998191350802E-4</v>
      </c>
      <c r="Q10657" t="s">
        <v>157</v>
      </c>
    </row>
    <row r="10658" spans="9:17" x14ac:dyDescent="0.45">
      <c r="I10658" t="s">
        <v>374</v>
      </c>
      <c r="J10658" t="s">
        <v>884</v>
      </c>
      <c r="K10658">
        <v>2.0895341075377816E-4</v>
      </c>
      <c r="L10658" t="s">
        <v>157</v>
      </c>
      <c r="N10658" t="s">
        <v>609</v>
      </c>
      <c r="O10658" t="s">
        <v>884</v>
      </c>
      <c r="P10658">
        <v>2.5688107725619855E-4</v>
      </c>
      <c r="Q10658" t="s">
        <v>157</v>
      </c>
    </row>
    <row r="10659" spans="9:17" x14ac:dyDescent="0.45">
      <c r="I10659" t="s">
        <v>374</v>
      </c>
      <c r="J10659" t="s">
        <v>885</v>
      </c>
      <c r="K10659">
        <v>2.7555853390939192E-4</v>
      </c>
      <c r="L10659" t="s">
        <v>157</v>
      </c>
      <c r="N10659" t="s">
        <v>609</v>
      </c>
      <c r="O10659" t="s">
        <v>885</v>
      </c>
      <c r="P10659">
        <v>2.7236642903330402E-4</v>
      </c>
      <c r="Q10659" t="s">
        <v>157</v>
      </c>
    </row>
    <row r="10660" spans="9:17" x14ac:dyDescent="0.45">
      <c r="I10660" t="s">
        <v>374</v>
      </c>
      <c r="J10660" t="s">
        <v>886</v>
      </c>
      <c r="K10660">
        <v>2.6271336489213254E-4</v>
      </c>
      <c r="L10660" t="s">
        <v>157</v>
      </c>
      <c r="N10660" t="s">
        <v>609</v>
      </c>
      <c r="O10660" t="s">
        <v>886</v>
      </c>
      <c r="P10660">
        <v>2.2414486442346061E-4</v>
      </c>
      <c r="Q10660" t="s">
        <v>157</v>
      </c>
    </row>
    <row r="10661" spans="9:17" x14ac:dyDescent="0.45">
      <c r="I10661" t="s">
        <v>374</v>
      </c>
      <c r="J10661" t="s">
        <v>887</v>
      </c>
      <c r="K10661">
        <v>2.5131739662668373E-4</v>
      </c>
      <c r="L10661" t="s">
        <v>157</v>
      </c>
      <c r="N10661" t="s">
        <v>609</v>
      </c>
      <c r="O10661" t="s">
        <v>887</v>
      </c>
      <c r="P10661">
        <v>1.764576516892318E-4</v>
      </c>
      <c r="Q10661" t="s">
        <v>157</v>
      </c>
    </row>
    <row r="10662" spans="9:17" x14ac:dyDescent="0.45">
      <c r="I10662" t="s">
        <v>374</v>
      </c>
      <c r="J10662" t="s">
        <v>888</v>
      </c>
      <c r="K10662">
        <v>2.1227594924054849E-4</v>
      </c>
      <c r="L10662" t="s">
        <v>157</v>
      </c>
      <c r="N10662" t="s">
        <v>609</v>
      </c>
      <c r="O10662" t="s">
        <v>888</v>
      </c>
      <c r="P10662">
        <v>1.2138914755168807E-4</v>
      </c>
      <c r="Q10662" t="s">
        <v>157</v>
      </c>
    </row>
    <row r="10663" spans="9:17" x14ac:dyDescent="0.45">
      <c r="I10663" t="s">
        <v>374</v>
      </c>
      <c r="J10663" t="s">
        <v>889</v>
      </c>
      <c r="K10663">
        <v>0</v>
      </c>
      <c r="L10663" t="s">
        <v>157</v>
      </c>
      <c r="N10663" t="s">
        <v>609</v>
      </c>
      <c r="O10663" t="s">
        <v>889</v>
      </c>
      <c r="P10663">
        <v>1.1346133748335779E-4</v>
      </c>
      <c r="Q10663" t="s">
        <v>157</v>
      </c>
    </row>
    <row r="10664" spans="9:17" x14ac:dyDescent="0.45">
      <c r="I10664" t="s">
        <v>374</v>
      </c>
      <c r="J10664" t="s">
        <v>890</v>
      </c>
      <c r="K10664">
        <v>0</v>
      </c>
      <c r="L10664" t="s">
        <v>157</v>
      </c>
      <c r="N10664" t="s">
        <v>609</v>
      </c>
      <c r="O10664" t="s">
        <v>890</v>
      </c>
      <c r="P10664">
        <v>1.1453698998117847E-4</v>
      </c>
      <c r="Q10664" t="s">
        <v>157</v>
      </c>
    </row>
    <row r="10665" spans="9:17" x14ac:dyDescent="0.45">
      <c r="I10665" t="s">
        <v>374</v>
      </c>
      <c r="J10665" t="s">
        <v>891</v>
      </c>
      <c r="K10665">
        <v>0</v>
      </c>
      <c r="L10665" t="s">
        <v>157</v>
      </c>
      <c r="N10665" t="s">
        <v>609</v>
      </c>
      <c r="O10665" t="s">
        <v>891</v>
      </c>
      <c r="P10665">
        <v>1.2585179645479782E-4</v>
      </c>
      <c r="Q10665" t="s">
        <v>157</v>
      </c>
    </row>
    <row r="10666" spans="9:17" x14ac:dyDescent="0.45">
      <c r="I10666" t="s">
        <v>374</v>
      </c>
      <c r="J10666" t="s">
        <v>892</v>
      </c>
      <c r="K10666">
        <v>0</v>
      </c>
      <c r="L10666" t="s">
        <v>157</v>
      </c>
      <c r="N10666" t="s">
        <v>609</v>
      </c>
      <c r="O10666" t="s">
        <v>892</v>
      </c>
      <c r="P10666">
        <v>1.2494238551912992E-4</v>
      </c>
      <c r="Q10666" t="s">
        <v>157</v>
      </c>
    </row>
    <row r="10667" spans="9:17" x14ac:dyDescent="0.45">
      <c r="I10667" t="s">
        <v>374</v>
      </c>
      <c r="J10667" t="s">
        <v>893</v>
      </c>
      <c r="K10667">
        <v>0</v>
      </c>
      <c r="L10667" t="s">
        <v>157</v>
      </c>
      <c r="N10667" t="s">
        <v>609</v>
      </c>
      <c r="O10667" t="s">
        <v>893</v>
      </c>
      <c r="P10667">
        <v>1.6653984050116687E-4</v>
      </c>
      <c r="Q10667" t="s">
        <v>157</v>
      </c>
    </row>
    <row r="10668" spans="9:17" x14ac:dyDescent="0.45">
      <c r="I10668" t="s">
        <v>374</v>
      </c>
      <c r="J10668" t="s">
        <v>894</v>
      </c>
      <c r="K10668">
        <v>0</v>
      </c>
      <c r="L10668" t="s">
        <v>157</v>
      </c>
      <c r="N10668" t="s">
        <v>609</v>
      </c>
      <c r="O10668" t="s">
        <v>894</v>
      </c>
      <c r="P10668">
        <v>1.9051080517331554E-4</v>
      </c>
      <c r="Q10668" t="s">
        <v>157</v>
      </c>
    </row>
    <row r="10669" spans="9:17" x14ac:dyDescent="0.45">
      <c r="I10669" t="s">
        <v>374</v>
      </c>
      <c r="J10669" t="s">
        <v>895</v>
      </c>
      <c r="K10669">
        <v>0</v>
      </c>
      <c r="L10669" t="s">
        <v>157</v>
      </c>
      <c r="N10669" t="s">
        <v>609</v>
      </c>
      <c r="O10669" t="s">
        <v>895</v>
      </c>
      <c r="P10669">
        <v>2.0675980465602328E-4</v>
      </c>
      <c r="Q10669" t="s">
        <v>157</v>
      </c>
    </row>
    <row r="10670" spans="9:17" x14ac:dyDescent="0.45">
      <c r="I10670" t="s">
        <v>375</v>
      </c>
      <c r="J10670" t="s">
        <v>156</v>
      </c>
      <c r="K10670">
        <v>0</v>
      </c>
      <c r="L10670" t="s">
        <v>157</v>
      </c>
      <c r="N10670" t="s">
        <v>610</v>
      </c>
      <c r="O10670" t="s">
        <v>156</v>
      </c>
      <c r="P10670">
        <v>4.3372494072606217E-2</v>
      </c>
      <c r="Q10670" t="s">
        <v>157</v>
      </c>
    </row>
    <row r="10671" spans="9:17" x14ac:dyDescent="0.45">
      <c r="I10671" t="s">
        <v>375</v>
      </c>
      <c r="J10671" t="s">
        <v>158</v>
      </c>
      <c r="K10671">
        <v>0</v>
      </c>
      <c r="L10671" t="s">
        <v>157</v>
      </c>
      <c r="N10671" t="s">
        <v>610</v>
      </c>
      <c r="O10671" t="s">
        <v>158</v>
      </c>
      <c r="P10671">
        <v>5.5358297102512839E-3</v>
      </c>
      <c r="Q10671" t="s">
        <v>157</v>
      </c>
    </row>
    <row r="10672" spans="9:17" x14ac:dyDescent="0.45">
      <c r="I10672" t="s">
        <v>375</v>
      </c>
      <c r="J10672" t="s">
        <v>159</v>
      </c>
      <c r="K10672">
        <v>2.910481131408986E-3</v>
      </c>
      <c r="L10672" t="s">
        <v>157</v>
      </c>
      <c r="N10672" t="s">
        <v>610</v>
      </c>
      <c r="O10672" t="s">
        <v>159</v>
      </c>
      <c r="P10672">
        <v>5.3070646670295438E-3</v>
      </c>
      <c r="Q10672" t="s">
        <v>157</v>
      </c>
    </row>
    <row r="10673" spans="9:17" x14ac:dyDescent="0.45">
      <c r="I10673" t="s">
        <v>375</v>
      </c>
      <c r="J10673" t="s">
        <v>160</v>
      </c>
      <c r="K10673">
        <v>4.8085365797344015E-3</v>
      </c>
      <c r="L10673" t="s">
        <v>157</v>
      </c>
      <c r="N10673" t="s">
        <v>610</v>
      </c>
      <c r="O10673" t="s">
        <v>160</v>
      </c>
      <c r="P10673">
        <v>5.3186253858288459E-3</v>
      </c>
      <c r="Q10673" t="s">
        <v>157</v>
      </c>
    </row>
    <row r="10674" spans="9:17" x14ac:dyDescent="0.45">
      <c r="I10674" t="s">
        <v>375</v>
      </c>
      <c r="J10674" t="s">
        <v>161</v>
      </c>
      <c r="K10674">
        <v>3.1405992261581431E-2</v>
      </c>
      <c r="L10674" t="s">
        <v>157</v>
      </c>
      <c r="N10674" t="s">
        <v>610</v>
      </c>
      <c r="O10674" t="s">
        <v>161</v>
      </c>
      <c r="P10674">
        <v>4.197086028482569E-2</v>
      </c>
      <c r="Q10674" t="s">
        <v>157</v>
      </c>
    </row>
    <row r="10675" spans="9:17" x14ac:dyDescent="0.45">
      <c r="I10675" t="s">
        <v>375</v>
      </c>
      <c r="J10675" t="s">
        <v>807</v>
      </c>
      <c r="K10675">
        <v>2.7654306243796748E-3</v>
      </c>
      <c r="L10675" t="s">
        <v>157</v>
      </c>
      <c r="N10675" t="s">
        <v>610</v>
      </c>
      <c r="O10675" t="s">
        <v>807</v>
      </c>
      <c r="P10675">
        <v>6.2151034064097579E-3</v>
      </c>
      <c r="Q10675" t="s">
        <v>157</v>
      </c>
    </row>
    <row r="10676" spans="9:17" x14ac:dyDescent="0.45">
      <c r="I10676" t="s">
        <v>375</v>
      </c>
      <c r="J10676" t="s">
        <v>808</v>
      </c>
      <c r="K10676">
        <v>0</v>
      </c>
      <c r="L10676" t="s">
        <v>157</v>
      </c>
      <c r="N10676" t="s">
        <v>610</v>
      </c>
      <c r="O10676" t="s">
        <v>808</v>
      </c>
      <c r="P10676">
        <v>5.783630980119042E-3</v>
      </c>
      <c r="Q10676" t="s">
        <v>157</v>
      </c>
    </row>
    <row r="10677" spans="9:17" x14ac:dyDescent="0.45">
      <c r="I10677" t="s">
        <v>375</v>
      </c>
      <c r="J10677" t="s">
        <v>809</v>
      </c>
      <c r="K10677">
        <v>0</v>
      </c>
      <c r="L10677" t="s">
        <v>157</v>
      </c>
      <c r="N10677" t="s">
        <v>610</v>
      </c>
      <c r="O10677" t="s">
        <v>809</v>
      </c>
      <c r="P10677">
        <v>5.5107000511181378E-3</v>
      </c>
      <c r="Q10677" t="s">
        <v>157</v>
      </c>
    </row>
    <row r="10678" spans="9:17" x14ac:dyDescent="0.45">
      <c r="I10678" t="s">
        <v>375</v>
      </c>
      <c r="J10678" t="s">
        <v>810</v>
      </c>
      <c r="K10678">
        <v>0</v>
      </c>
      <c r="L10678" t="s">
        <v>157</v>
      </c>
      <c r="N10678" t="s">
        <v>610</v>
      </c>
      <c r="O10678" t="s">
        <v>810</v>
      </c>
      <c r="P10678">
        <v>3.0221777990395965E-2</v>
      </c>
      <c r="Q10678" t="s">
        <v>157</v>
      </c>
    </row>
    <row r="10679" spans="9:17" x14ac:dyDescent="0.45">
      <c r="I10679" t="s">
        <v>375</v>
      </c>
      <c r="J10679" t="s">
        <v>162</v>
      </c>
      <c r="K10679">
        <v>3.5892676728621176E-2</v>
      </c>
      <c r="L10679" t="s">
        <v>157</v>
      </c>
      <c r="N10679" t="s">
        <v>610</v>
      </c>
      <c r="O10679" t="s">
        <v>162</v>
      </c>
      <c r="P10679">
        <v>0.13680528046022108</v>
      </c>
      <c r="Q10679" t="s">
        <v>157</v>
      </c>
    </row>
    <row r="10680" spans="9:17" x14ac:dyDescent="0.45">
      <c r="I10680" t="s">
        <v>375</v>
      </c>
      <c r="J10680" t="s">
        <v>163</v>
      </c>
      <c r="K10680">
        <v>4.1432229783110258E-2</v>
      </c>
      <c r="L10680" t="s">
        <v>157</v>
      </c>
      <c r="N10680" t="s">
        <v>610</v>
      </c>
      <c r="O10680" t="s">
        <v>163</v>
      </c>
      <c r="P10680">
        <v>1.8374055581761091E-2</v>
      </c>
      <c r="Q10680" t="s">
        <v>157</v>
      </c>
    </row>
    <row r="10681" spans="9:17" x14ac:dyDescent="0.45">
      <c r="I10681" t="s">
        <v>375</v>
      </c>
      <c r="J10681" t="s">
        <v>164</v>
      </c>
      <c r="K10681">
        <v>5.3873584111943963E-2</v>
      </c>
      <c r="L10681" t="s">
        <v>157</v>
      </c>
      <c r="N10681" t="s">
        <v>610</v>
      </c>
      <c r="O10681" t="s">
        <v>164</v>
      </c>
      <c r="P10681">
        <v>2.0511485814310951E-2</v>
      </c>
      <c r="Q10681" t="s">
        <v>157</v>
      </c>
    </row>
    <row r="10682" spans="9:17" x14ac:dyDescent="0.45">
      <c r="I10682" t="s">
        <v>375</v>
      </c>
      <c r="J10682" t="s">
        <v>165</v>
      </c>
      <c r="K10682">
        <v>6.2664852938932716E-2</v>
      </c>
      <c r="L10682" t="s">
        <v>157</v>
      </c>
      <c r="N10682" t="s">
        <v>610</v>
      </c>
      <c r="O10682" t="s">
        <v>165</v>
      </c>
      <c r="P10682">
        <v>2.0818838042968798E-2</v>
      </c>
      <c r="Q10682" t="s">
        <v>157</v>
      </c>
    </row>
    <row r="10683" spans="9:17" x14ac:dyDescent="0.45">
      <c r="I10683" t="s">
        <v>375</v>
      </c>
      <c r="J10683" t="s">
        <v>166</v>
      </c>
      <c r="K10683">
        <v>0.39153974377359213</v>
      </c>
      <c r="L10683" t="s">
        <v>157</v>
      </c>
      <c r="N10683" t="s">
        <v>610</v>
      </c>
      <c r="O10683" t="s">
        <v>166</v>
      </c>
      <c r="P10683">
        <v>0.17742147082037724</v>
      </c>
      <c r="Q10683" t="s">
        <v>157</v>
      </c>
    </row>
    <row r="10684" spans="9:17" x14ac:dyDescent="0.45">
      <c r="I10684" t="s">
        <v>375</v>
      </c>
      <c r="J10684" t="s">
        <v>811</v>
      </c>
      <c r="K10684">
        <v>4.9061182215977966E-2</v>
      </c>
      <c r="L10684" t="s">
        <v>157</v>
      </c>
      <c r="N10684" t="s">
        <v>610</v>
      </c>
      <c r="O10684" t="s">
        <v>811</v>
      </c>
      <c r="P10684">
        <v>3.0713090556660504E-2</v>
      </c>
      <c r="Q10684" t="s">
        <v>157</v>
      </c>
    </row>
    <row r="10685" spans="9:17" x14ac:dyDescent="0.45">
      <c r="I10685" t="s">
        <v>375</v>
      </c>
      <c r="J10685" t="s">
        <v>812</v>
      </c>
      <c r="K10685">
        <v>3.7218113808231292E-2</v>
      </c>
      <c r="L10685" t="s">
        <v>157</v>
      </c>
      <c r="N10685" t="s">
        <v>610</v>
      </c>
      <c r="O10685" t="s">
        <v>812</v>
      </c>
      <c r="P10685">
        <v>2.8654901619610786E-2</v>
      </c>
      <c r="Q10685" t="s">
        <v>157</v>
      </c>
    </row>
    <row r="10686" spans="9:17" x14ac:dyDescent="0.45">
      <c r="I10686" t="s">
        <v>375</v>
      </c>
      <c r="J10686" t="s">
        <v>813</v>
      </c>
      <c r="K10686">
        <v>2.0761363737487118E-2</v>
      </c>
      <c r="L10686" t="s">
        <v>157</v>
      </c>
      <c r="N10686" t="s">
        <v>610</v>
      </c>
      <c r="O10686" t="s">
        <v>813</v>
      </c>
      <c r="P10686">
        <v>2.6360610512964365E-2</v>
      </c>
      <c r="Q10686" t="s">
        <v>157</v>
      </c>
    </row>
    <row r="10687" spans="9:17" x14ac:dyDescent="0.45">
      <c r="I10687" t="s">
        <v>375</v>
      </c>
      <c r="J10687" t="s">
        <v>814</v>
      </c>
      <c r="K10687">
        <v>5.9561054320632686E-3</v>
      </c>
      <c r="L10687" t="s">
        <v>157</v>
      </c>
      <c r="N10687" t="s">
        <v>610</v>
      </c>
      <c r="O10687" t="s">
        <v>814</v>
      </c>
      <c r="P10687">
        <v>0.1164925421447871</v>
      </c>
      <c r="Q10687" t="s">
        <v>157</v>
      </c>
    </row>
    <row r="10688" spans="9:17" x14ac:dyDescent="0.45">
      <c r="I10688" t="s">
        <v>375</v>
      </c>
      <c r="J10688" t="s">
        <v>815</v>
      </c>
      <c r="K10688">
        <v>4.0252097341590427E-3</v>
      </c>
      <c r="L10688" t="s">
        <v>157</v>
      </c>
      <c r="N10688" t="s">
        <v>610</v>
      </c>
      <c r="O10688" t="s">
        <v>815</v>
      </c>
      <c r="P10688">
        <v>6.8204867449172174E-2</v>
      </c>
      <c r="Q10688" t="s">
        <v>157</v>
      </c>
    </row>
    <row r="10689" spans="9:17" x14ac:dyDescent="0.45">
      <c r="I10689" t="s">
        <v>375</v>
      </c>
      <c r="J10689" t="s">
        <v>816</v>
      </c>
      <c r="K10689">
        <v>1.1449732205992503E-2</v>
      </c>
      <c r="L10689" t="s">
        <v>157</v>
      </c>
      <c r="N10689" t="s">
        <v>610</v>
      </c>
      <c r="O10689" t="s">
        <v>816</v>
      </c>
      <c r="P10689">
        <v>8.4195074013119157E-3</v>
      </c>
      <c r="Q10689" t="s">
        <v>157</v>
      </c>
    </row>
    <row r="10690" spans="9:17" x14ac:dyDescent="0.45">
      <c r="I10690" t="s">
        <v>375</v>
      </c>
      <c r="J10690" t="s">
        <v>817</v>
      </c>
      <c r="K10690">
        <v>2.2135052018903114E-2</v>
      </c>
      <c r="L10690" t="s">
        <v>157</v>
      </c>
      <c r="N10690" t="s">
        <v>610</v>
      </c>
      <c r="O10690" t="s">
        <v>817</v>
      </c>
      <c r="P10690">
        <v>8.7989249627595557E-3</v>
      </c>
      <c r="Q10690" t="s">
        <v>157</v>
      </c>
    </row>
    <row r="10691" spans="9:17" x14ac:dyDescent="0.45">
      <c r="I10691" t="s">
        <v>375</v>
      </c>
      <c r="J10691" t="s">
        <v>818</v>
      </c>
      <c r="K10691">
        <v>2.7895493757164901E-2</v>
      </c>
      <c r="L10691" t="s">
        <v>157</v>
      </c>
      <c r="N10691" t="s">
        <v>610</v>
      </c>
      <c r="O10691" t="s">
        <v>818</v>
      </c>
      <c r="P10691">
        <v>9.0561329580056745E-3</v>
      </c>
      <c r="Q10691" t="s">
        <v>157</v>
      </c>
    </row>
    <row r="10692" spans="9:17" x14ac:dyDescent="0.45">
      <c r="I10692" t="s">
        <v>375</v>
      </c>
      <c r="J10692" t="s">
        <v>819</v>
      </c>
      <c r="K10692">
        <v>0.16652536203821613</v>
      </c>
      <c r="L10692" t="s">
        <v>157</v>
      </c>
      <c r="N10692" t="s">
        <v>610</v>
      </c>
      <c r="O10692" t="s">
        <v>819</v>
      </c>
      <c r="P10692">
        <v>8.0887093827125139E-2</v>
      </c>
      <c r="Q10692" t="s">
        <v>157</v>
      </c>
    </row>
    <row r="10693" spans="9:17" x14ac:dyDescent="0.45">
      <c r="I10693" t="s">
        <v>375</v>
      </c>
      <c r="J10693" t="s">
        <v>820</v>
      </c>
      <c r="K10693">
        <v>1.7834833647089682E-2</v>
      </c>
      <c r="L10693" t="s">
        <v>157</v>
      </c>
      <c r="N10693" t="s">
        <v>610</v>
      </c>
      <c r="O10693" t="s">
        <v>820</v>
      </c>
      <c r="P10693">
        <v>1.3550779784911966E-2</v>
      </c>
      <c r="Q10693" t="s">
        <v>157</v>
      </c>
    </row>
    <row r="10694" spans="9:17" x14ac:dyDescent="0.45">
      <c r="I10694" t="s">
        <v>375</v>
      </c>
      <c r="J10694" t="s">
        <v>821</v>
      </c>
      <c r="K10694">
        <v>6.4512287934049423E-3</v>
      </c>
      <c r="L10694" t="s">
        <v>157</v>
      </c>
      <c r="N10694" t="s">
        <v>610</v>
      </c>
      <c r="O10694" t="s">
        <v>821</v>
      </c>
      <c r="P10694">
        <v>1.3165597054414944E-2</v>
      </c>
      <c r="Q10694" t="s">
        <v>157</v>
      </c>
    </row>
    <row r="10695" spans="9:17" x14ac:dyDescent="0.45">
      <c r="I10695" t="s">
        <v>375</v>
      </c>
      <c r="J10695" t="s">
        <v>822</v>
      </c>
      <c r="K10695">
        <v>1.172067725844802E-3</v>
      </c>
      <c r="L10695" t="s">
        <v>157</v>
      </c>
      <c r="N10695" t="s">
        <v>610</v>
      </c>
      <c r="O10695" t="s">
        <v>822</v>
      </c>
      <c r="P10695">
        <v>1.2995319761627246E-2</v>
      </c>
      <c r="Q10695" t="s">
        <v>157</v>
      </c>
    </row>
    <row r="10696" spans="9:17" x14ac:dyDescent="0.45">
      <c r="I10696" t="s">
        <v>375</v>
      </c>
      <c r="J10696" t="s">
        <v>823</v>
      </c>
      <c r="K10696">
        <v>0</v>
      </c>
      <c r="L10696" t="s">
        <v>157</v>
      </c>
      <c r="N10696" t="s">
        <v>610</v>
      </c>
      <c r="O10696" t="s">
        <v>823</v>
      </c>
      <c r="P10696">
        <v>5.9254424649206897E-2</v>
      </c>
      <c r="Q10696" t="s">
        <v>157</v>
      </c>
    </row>
    <row r="10697" spans="9:17" x14ac:dyDescent="0.45">
      <c r="I10697" t="s">
        <v>375</v>
      </c>
      <c r="J10697" t="s">
        <v>872</v>
      </c>
      <c r="K10697">
        <v>0</v>
      </c>
      <c r="L10697" t="s">
        <v>157</v>
      </c>
      <c r="N10697" t="s">
        <v>610</v>
      </c>
      <c r="O10697" t="s">
        <v>872</v>
      </c>
      <c r="P10697">
        <v>3.0206378927785967E-5</v>
      </c>
      <c r="Q10697" t="s">
        <v>157</v>
      </c>
    </row>
    <row r="10698" spans="9:17" x14ac:dyDescent="0.45">
      <c r="I10698" t="s">
        <v>375</v>
      </c>
      <c r="J10698" t="s">
        <v>873</v>
      </c>
      <c r="K10698">
        <v>0</v>
      </c>
      <c r="L10698" t="s">
        <v>157</v>
      </c>
      <c r="N10698" t="s">
        <v>610</v>
      </c>
      <c r="O10698" t="s">
        <v>873</v>
      </c>
      <c r="P10698">
        <v>1.544082799660315E-5</v>
      </c>
      <c r="Q10698" t="s">
        <v>157</v>
      </c>
    </row>
    <row r="10699" spans="9:17" x14ac:dyDescent="0.45">
      <c r="I10699" t="s">
        <v>375</v>
      </c>
      <c r="J10699" t="s">
        <v>874</v>
      </c>
      <c r="K10699">
        <v>0</v>
      </c>
      <c r="L10699" t="s">
        <v>157</v>
      </c>
      <c r="N10699" t="s">
        <v>610</v>
      </c>
      <c r="O10699" t="s">
        <v>874</v>
      </c>
      <c r="P10699">
        <v>1.0629937472388182E-5</v>
      </c>
      <c r="Q10699" t="s">
        <v>157</v>
      </c>
    </row>
    <row r="10700" spans="9:17" x14ac:dyDescent="0.45">
      <c r="I10700" t="s">
        <v>375</v>
      </c>
      <c r="J10700" t="s">
        <v>875</v>
      </c>
      <c r="K10700">
        <v>0</v>
      </c>
      <c r="L10700" t="s">
        <v>157</v>
      </c>
      <c r="N10700" t="s">
        <v>610</v>
      </c>
      <c r="O10700" t="s">
        <v>875</v>
      </c>
      <c r="P10700">
        <v>1.5477084460691161E-5</v>
      </c>
      <c r="Q10700" t="s">
        <v>157</v>
      </c>
    </row>
    <row r="10701" spans="9:17" x14ac:dyDescent="0.45">
      <c r="I10701" t="s">
        <v>375</v>
      </c>
      <c r="J10701" t="s">
        <v>876</v>
      </c>
      <c r="K10701">
        <v>0</v>
      </c>
      <c r="L10701" t="s">
        <v>157</v>
      </c>
      <c r="N10701" t="s">
        <v>610</v>
      </c>
      <c r="O10701" t="s">
        <v>876</v>
      </c>
      <c r="P10701">
        <v>2.0139776439543205E-5</v>
      </c>
      <c r="Q10701" t="s">
        <v>157</v>
      </c>
    </row>
    <row r="10702" spans="9:17" x14ac:dyDescent="0.45">
      <c r="I10702" t="s">
        <v>375</v>
      </c>
      <c r="J10702" t="s">
        <v>877</v>
      </c>
      <c r="K10702">
        <v>0</v>
      </c>
      <c r="L10702" t="s">
        <v>157</v>
      </c>
      <c r="N10702" t="s">
        <v>610</v>
      </c>
      <c r="O10702" t="s">
        <v>877</v>
      </c>
      <c r="P10702">
        <v>1.681456842124536E-5</v>
      </c>
      <c r="Q10702" t="s">
        <v>157</v>
      </c>
    </row>
    <row r="10703" spans="9:17" x14ac:dyDescent="0.45">
      <c r="I10703" t="s">
        <v>375</v>
      </c>
      <c r="J10703" t="s">
        <v>878</v>
      </c>
      <c r="K10703">
        <v>0</v>
      </c>
      <c r="L10703" t="s">
        <v>157</v>
      </c>
      <c r="N10703" t="s">
        <v>610</v>
      </c>
      <c r="O10703" t="s">
        <v>878</v>
      </c>
      <c r="P10703">
        <v>1.0846441436294847E-5</v>
      </c>
      <c r="Q10703" t="s">
        <v>157</v>
      </c>
    </row>
    <row r="10704" spans="9:17" x14ac:dyDescent="0.45">
      <c r="I10704" t="s">
        <v>375</v>
      </c>
      <c r="J10704" t="s">
        <v>879</v>
      </c>
      <c r="K10704">
        <v>5.1852501782784795E-5</v>
      </c>
      <c r="L10704" t="s">
        <v>157</v>
      </c>
      <c r="N10704" t="s">
        <v>610</v>
      </c>
      <c r="O10704" t="s">
        <v>879</v>
      </c>
      <c r="P10704">
        <v>6.0335850620858167E-6</v>
      </c>
      <c r="Q10704" t="s">
        <v>157</v>
      </c>
    </row>
    <row r="10705" spans="9:17" x14ac:dyDescent="0.45">
      <c r="I10705" t="s">
        <v>375</v>
      </c>
      <c r="J10705" t="s">
        <v>880</v>
      </c>
      <c r="K10705">
        <v>1.3655778877399188E-4</v>
      </c>
      <c r="L10705" t="s">
        <v>157</v>
      </c>
      <c r="N10705" t="s">
        <v>610</v>
      </c>
      <c r="O10705" t="s">
        <v>880</v>
      </c>
      <c r="P10705">
        <v>6.6412640414752555E-6</v>
      </c>
      <c r="Q10705" t="s">
        <v>157</v>
      </c>
    </row>
    <row r="10706" spans="9:17" x14ac:dyDescent="0.45">
      <c r="I10706" t="s">
        <v>375</v>
      </c>
      <c r="J10706" t="s">
        <v>881</v>
      </c>
      <c r="K10706">
        <v>2.4515455944751401E-4</v>
      </c>
      <c r="L10706" t="s">
        <v>157</v>
      </c>
      <c r="N10706" t="s">
        <v>610</v>
      </c>
      <c r="O10706" t="s">
        <v>881</v>
      </c>
      <c r="P10706">
        <v>8.7915821052222339E-6</v>
      </c>
      <c r="Q10706" t="s">
        <v>157</v>
      </c>
    </row>
    <row r="10707" spans="9:17" x14ac:dyDescent="0.45">
      <c r="I10707" t="s">
        <v>375</v>
      </c>
      <c r="J10707" t="s">
        <v>882</v>
      </c>
      <c r="K10707">
        <v>2.4715921300221146E-4</v>
      </c>
      <c r="L10707" t="s">
        <v>157</v>
      </c>
      <c r="N10707" t="s">
        <v>610</v>
      </c>
      <c r="O10707" t="s">
        <v>882</v>
      </c>
      <c r="P10707">
        <v>1.3841753303794094E-5</v>
      </c>
      <c r="Q10707" t="s">
        <v>157</v>
      </c>
    </row>
    <row r="10708" spans="9:17" x14ac:dyDescent="0.45">
      <c r="I10708" t="s">
        <v>375</v>
      </c>
      <c r="J10708" t="s">
        <v>883</v>
      </c>
      <c r="K10708">
        <v>2.5097346917328978E-4</v>
      </c>
      <c r="L10708" t="s">
        <v>157</v>
      </c>
      <c r="N10708" t="s">
        <v>610</v>
      </c>
      <c r="O10708" t="s">
        <v>883</v>
      </c>
      <c r="P10708">
        <v>1.1980684190277527E-5</v>
      </c>
      <c r="Q10708" t="s">
        <v>157</v>
      </c>
    </row>
    <row r="10709" spans="9:17" x14ac:dyDescent="0.45">
      <c r="I10709" t="s">
        <v>375</v>
      </c>
      <c r="J10709" t="s">
        <v>884</v>
      </c>
      <c r="K10709">
        <v>2.3552220001465539E-4</v>
      </c>
      <c r="L10709" t="s">
        <v>157</v>
      </c>
      <c r="N10709" t="s">
        <v>610</v>
      </c>
      <c r="O10709" t="s">
        <v>884</v>
      </c>
      <c r="P10709">
        <v>1.3144392768299667E-5</v>
      </c>
      <c r="Q10709" t="s">
        <v>157</v>
      </c>
    </row>
    <row r="10710" spans="9:17" x14ac:dyDescent="0.45">
      <c r="I10710" t="s">
        <v>375</v>
      </c>
      <c r="J10710" t="s">
        <v>885</v>
      </c>
      <c r="K10710">
        <v>2.9503871556536197E-4</v>
      </c>
      <c r="L10710" t="s">
        <v>157</v>
      </c>
      <c r="N10710" t="s">
        <v>610</v>
      </c>
      <c r="O10710" t="s">
        <v>885</v>
      </c>
      <c r="P10710">
        <v>1.747407405018503E-5</v>
      </c>
      <c r="Q10710" t="s">
        <v>157</v>
      </c>
    </row>
    <row r="10711" spans="9:17" x14ac:dyDescent="0.45">
      <c r="I10711" t="s">
        <v>375</v>
      </c>
      <c r="J10711" t="s">
        <v>886</v>
      </c>
      <c r="K10711">
        <v>2.8596941361147624E-4</v>
      </c>
      <c r="L10711" t="s">
        <v>157</v>
      </c>
      <c r="N10711" t="s">
        <v>610</v>
      </c>
      <c r="O10711" t="s">
        <v>886</v>
      </c>
      <c r="P10711">
        <v>1.0430642729879027E-5</v>
      </c>
      <c r="Q10711" t="s">
        <v>157</v>
      </c>
    </row>
    <row r="10712" spans="9:17" x14ac:dyDescent="0.45">
      <c r="I10712" t="s">
        <v>375</v>
      </c>
      <c r="J10712" t="s">
        <v>887</v>
      </c>
      <c r="K10712">
        <v>2.4973633038866404E-4</v>
      </c>
      <c r="L10712" t="s">
        <v>157</v>
      </c>
      <c r="N10712" t="s">
        <v>610</v>
      </c>
      <c r="O10712" t="s">
        <v>887</v>
      </c>
      <c r="P10712">
        <v>5.0542098153326709E-6</v>
      </c>
      <c r="Q10712" t="s">
        <v>157</v>
      </c>
    </row>
    <row r="10713" spans="9:17" x14ac:dyDescent="0.45">
      <c r="I10713" t="s">
        <v>375</v>
      </c>
      <c r="J10713" t="s">
        <v>888</v>
      </c>
      <c r="K10713">
        <v>2.2276276040054938E-4</v>
      </c>
      <c r="L10713" t="s">
        <v>157</v>
      </c>
      <c r="N10713" t="s">
        <v>610</v>
      </c>
      <c r="O10713" t="s">
        <v>888</v>
      </c>
      <c r="P10713">
        <v>8.1403954999621361E-6</v>
      </c>
      <c r="Q10713" t="s">
        <v>157</v>
      </c>
    </row>
    <row r="10714" spans="9:17" x14ac:dyDescent="0.45">
      <c r="I10714" t="s">
        <v>375</v>
      </c>
      <c r="J10714" t="s">
        <v>889</v>
      </c>
      <c r="K10714">
        <v>0</v>
      </c>
      <c r="L10714" t="s">
        <v>157</v>
      </c>
      <c r="N10714" t="s">
        <v>610</v>
      </c>
      <c r="O10714" t="s">
        <v>889</v>
      </c>
      <c r="P10714">
        <v>1.8577361786936376E-5</v>
      </c>
      <c r="Q10714" t="s">
        <v>157</v>
      </c>
    </row>
    <row r="10715" spans="9:17" x14ac:dyDescent="0.45">
      <c r="I10715" t="s">
        <v>375</v>
      </c>
      <c r="J10715" t="s">
        <v>890</v>
      </c>
      <c r="K10715">
        <v>0</v>
      </c>
      <c r="L10715" t="s">
        <v>157</v>
      </c>
      <c r="N10715" t="s">
        <v>610</v>
      </c>
      <c r="O10715" t="s">
        <v>890</v>
      </c>
      <c r="P10715">
        <v>1.0969517031022221E-5</v>
      </c>
      <c r="Q10715" t="s">
        <v>157</v>
      </c>
    </row>
    <row r="10716" spans="9:17" x14ac:dyDescent="0.45">
      <c r="I10716" t="s">
        <v>375</v>
      </c>
      <c r="J10716" t="s">
        <v>891</v>
      </c>
      <c r="K10716">
        <v>0</v>
      </c>
      <c r="L10716" t="s">
        <v>157</v>
      </c>
      <c r="N10716" t="s">
        <v>610</v>
      </c>
      <c r="O10716" t="s">
        <v>891</v>
      </c>
      <c r="P10716">
        <v>7.5116701205244604E-6</v>
      </c>
      <c r="Q10716" t="s">
        <v>157</v>
      </c>
    </row>
    <row r="10717" spans="9:17" x14ac:dyDescent="0.45">
      <c r="I10717" t="s">
        <v>375</v>
      </c>
      <c r="J10717" t="s">
        <v>892</v>
      </c>
      <c r="K10717">
        <v>0</v>
      </c>
      <c r="L10717" t="s">
        <v>157</v>
      </c>
      <c r="N10717" t="s">
        <v>610</v>
      </c>
      <c r="O10717" t="s">
        <v>892</v>
      </c>
      <c r="P10717">
        <v>7.836998528248917E-6</v>
      </c>
      <c r="Q10717" t="s">
        <v>157</v>
      </c>
    </row>
    <row r="10718" spans="9:17" x14ac:dyDescent="0.45">
      <c r="I10718" t="s">
        <v>375</v>
      </c>
      <c r="J10718" t="s">
        <v>893</v>
      </c>
      <c r="K10718">
        <v>0</v>
      </c>
      <c r="L10718" t="s">
        <v>157</v>
      </c>
      <c r="N10718" t="s">
        <v>610</v>
      </c>
      <c r="O10718" t="s">
        <v>893</v>
      </c>
      <c r="P10718">
        <v>3.2184916430114985E-6</v>
      </c>
      <c r="Q10718" t="s">
        <v>157</v>
      </c>
    </row>
    <row r="10719" spans="9:17" x14ac:dyDescent="0.45">
      <c r="I10719" t="s">
        <v>375</v>
      </c>
      <c r="J10719" t="s">
        <v>894</v>
      </c>
      <c r="K10719">
        <v>0</v>
      </c>
      <c r="L10719" t="s">
        <v>157</v>
      </c>
      <c r="N10719" t="s">
        <v>610</v>
      </c>
      <c r="O10719" t="s">
        <v>894</v>
      </c>
      <c r="P10719">
        <v>3.1671257833014067E-6</v>
      </c>
      <c r="Q10719" t="s">
        <v>157</v>
      </c>
    </row>
    <row r="10720" spans="9:17" x14ac:dyDescent="0.45">
      <c r="I10720" t="s">
        <v>375</v>
      </c>
      <c r="J10720" t="s">
        <v>895</v>
      </c>
      <c r="K10720">
        <v>0</v>
      </c>
      <c r="L10720" t="s">
        <v>157</v>
      </c>
      <c r="N10720" t="s">
        <v>610</v>
      </c>
      <c r="O10720" t="s">
        <v>895</v>
      </c>
      <c r="P10720">
        <v>6.6212856039736364E-6</v>
      </c>
      <c r="Q10720" t="s">
        <v>157</v>
      </c>
    </row>
    <row r="10721" spans="9:17" x14ac:dyDescent="0.45">
      <c r="I10721" t="s">
        <v>376</v>
      </c>
      <c r="J10721" t="s">
        <v>156</v>
      </c>
      <c r="K10721">
        <v>0</v>
      </c>
      <c r="L10721" t="s">
        <v>157</v>
      </c>
      <c r="N10721" t="s">
        <v>611</v>
      </c>
      <c r="O10721" t="s">
        <v>156</v>
      </c>
      <c r="P10721">
        <v>4.1444904688090513E-2</v>
      </c>
      <c r="Q10721" t="s">
        <v>157</v>
      </c>
    </row>
    <row r="10722" spans="9:17" x14ac:dyDescent="0.45">
      <c r="I10722" t="s">
        <v>376</v>
      </c>
      <c r="J10722" t="s">
        <v>158</v>
      </c>
      <c r="K10722">
        <v>0</v>
      </c>
      <c r="L10722" t="s">
        <v>157</v>
      </c>
      <c r="N10722" t="s">
        <v>611</v>
      </c>
      <c r="O10722" t="s">
        <v>158</v>
      </c>
      <c r="P10722">
        <v>4.8670563930463019E-3</v>
      </c>
      <c r="Q10722" t="s">
        <v>157</v>
      </c>
    </row>
    <row r="10723" spans="9:17" x14ac:dyDescent="0.45">
      <c r="I10723" t="s">
        <v>376</v>
      </c>
      <c r="J10723" t="s">
        <v>159</v>
      </c>
      <c r="K10723">
        <v>2.9171474964355061E-3</v>
      </c>
      <c r="L10723" t="s">
        <v>157</v>
      </c>
      <c r="N10723" t="s">
        <v>611</v>
      </c>
      <c r="O10723" t="s">
        <v>159</v>
      </c>
      <c r="P10723">
        <v>4.7144223408802418E-3</v>
      </c>
      <c r="Q10723" t="s">
        <v>157</v>
      </c>
    </row>
    <row r="10724" spans="9:17" x14ac:dyDescent="0.45">
      <c r="I10724" t="s">
        <v>376</v>
      </c>
      <c r="J10724" t="s">
        <v>160</v>
      </c>
      <c r="K10724">
        <v>4.925986214670411E-3</v>
      </c>
      <c r="L10724" t="s">
        <v>157</v>
      </c>
      <c r="N10724" t="s">
        <v>611</v>
      </c>
      <c r="O10724" t="s">
        <v>160</v>
      </c>
      <c r="P10724">
        <v>4.5655755446870902E-3</v>
      </c>
      <c r="Q10724" t="s">
        <v>157</v>
      </c>
    </row>
    <row r="10725" spans="9:17" x14ac:dyDescent="0.45">
      <c r="I10725" t="s">
        <v>376</v>
      </c>
      <c r="J10725" t="s">
        <v>161</v>
      </c>
      <c r="K10725">
        <v>3.4037425019195613E-2</v>
      </c>
      <c r="L10725" t="s">
        <v>157</v>
      </c>
      <c r="N10725" t="s">
        <v>611</v>
      </c>
      <c r="O10725" t="s">
        <v>161</v>
      </c>
      <c r="P10725">
        <v>3.7432852665026238E-2</v>
      </c>
      <c r="Q10725" t="s">
        <v>157</v>
      </c>
    </row>
    <row r="10726" spans="9:17" x14ac:dyDescent="0.45">
      <c r="I10726" t="s">
        <v>376</v>
      </c>
      <c r="J10726" t="s">
        <v>807</v>
      </c>
      <c r="K10726">
        <v>2.8073932696427118E-3</v>
      </c>
      <c r="L10726" t="s">
        <v>157</v>
      </c>
      <c r="N10726" t="s">
        <v>611</v>
      </c>
      <c r="O10726" t="s">
        <v>807</v>
      </c>
      <c r="P10726">
        <v>5.3319011266634124E-3</v>
      </c>
      <c r="Q10726" t="s">
        <v>157</v>
      </c>
    </row>
    <row r="10727" spans="9:17" x14ac:dyDescent="0.45">
      <c r="I10727" t="s">
        <v>376</v>
      </c>
      <c r="J10727" t="s">
        <v>808</v>
      </c>
      <c r="K10727">
        <v>0</v>
      </c>
      <c r="L10727" t="s">
        <v>157</v>
      </c>
      <c r="N10727" t="s">
        <v>611</v>
      </c>
      <c r="O10727" t="s">
        <v>808</v>
      </c>
      <c r="P10727">
        <v>5.1758632477909268E-3</v>
      </c>
      <c r="Q10727" t="s">
        <v>157</v>
      </c>
    </row>
    <row r="10728" spans="9:17" x14ac:dyDescent="0.45">
      <c r="I10728" t="s">
        <v>376</v>
      </c>
      <c r="J10728" t="s">
        <v>809</v>
      </c>
      <c r="K10728">
        <v>0</v>
      </c>
      <c r="L10728" t="s">
        <v>157</v>
      </c>
      <c r="N10728" t="s">
        <v>611</v>
      </c>
      <c r="O10728" t="s">
        <v>809</v>
      </c>
      <c r="P10728">
        <v>5.1319300106607742E-3</v>
      </c>
      <c r="Q10728" t="s">
        <v>157</v>
      </c>
    </row>
    <row r="10729" spans="9:17" x14ac:dyDescent="0.45">
      <c r="I10729" t="s">
        <v>376</v>
      </c>
      <c r="J10729" t="s">
        <v>810</v>
      </c>
      <c r="K10729">
        <v>0</v>
      </c>
      <c r="L10729" t="s">
        <v>157</v>
      </c>
      <c r="N10729" t="s">
        <v>611</v>
      </c>
      <c r="O10729" t="s">
        <v>810</v>
      </c>
      <c r="P10729">
        <v>3.2041359461074441E-2</v>
      </c>
      <c r="Q10729" t="s">
        <v>157</v>
      </c>
    </row>
    <row r="10730" spans="9:17" x14ac:dyDescent="0.45">
      <c r="I10730" t="s">
        <v>376</v>
      </c>
      <c r="J10730" t="s">
        <v>162</v>
      </c>
      <c r="K10730">
        <v>3.2731114268826397E-2</v>
      </c>
      <c r="L10730" t="s">
        <v>157</v>
      </c>
      <c r="N10730" t="s">
        <v>611</v>
      </c>
      <c r="O10730" t="s">
        <v>162</v>
      </c>
      <c r="P10730">
        <v>0.14133571198104267</v>
      </c>
      <c r="Q10730" t="s">
        <v>157</v>
      </c>
    </row>
    <row r="10731" spans="9:17" x14ac:dyDescent="0.45">
      <c r="I10731" t="s">
        <v>376</v>
      </c>
      <c r="J10731" t="s">
        <v>163</v>
      </c>
      <c r="K10731">
        <v>3.9355651872474119E-2</v>
      </c>
      <c r="L10731" t="s">
        <v>157</v>
      </c>
      <c r="N10731" t="s">
        <v>611</v>
      </c>
      <c r="O10731" t="s">
        <v>163</v>
      </c>
      <c r="P10731">
        <v>1.4840251370226605E-2</v>
      </c>
      <c r="Q10731" t="s">
        <v>157</v>
      </c>
    </row>
    <row r="10732" spans="9:17" x14ac:dyDescent="0.45">
      <c r="I10732" t="s">
        <v>376</v>
      </c>
      <c r="J10732" t="s">
        <v>164</v>
      </c>
      <c r="K10732">
        <v>5.2489571820431839E-2</v>
      </c>
      <c r="L10732" t="s">
        <v>157</v>
      </c>
      <c r="N10732" t="s">
        <v>611</v>
      </c>
      <c r="O10732" t="s">
        <v>164</v>
      </c>
      <c r="P10732">
        <v>1.5615076525827113E-2</v>
      </c>
      <c r="Q10732" t="s">
        <v>157</v>
      </c>
    </row>
    <row r="10733" spans="9:17" x14ac:dyDescent="0.45">
      <c r="I10733" t="s">
        <v>376</v>
      </c>
      <c r="J10733" t="s">
        <v>165</v>
      </c>
      <c r="K10733">
        <v>6.2584829087650715E-2</v>
      </c>
      <c r="L10733" t="s">
        <v>157</v>
      </c>
      <c r="N10733" t="s">
        <v>611</v>
      </c>
      <c r="O10733" t="s">
        <v>165</v>
      </c>
      <c r="P10733">
        <v>1.5684946698572521E-2</v>
      </c>
      <c r="Q10733" t="s">
        <v>157</v>
      </c>
    </row>
    <row r="10734" spans="9:17" x14ac:dyDescent="0.45">
      <c r="I10734" t="s">
        <v>376</v>
      </c>
      <c r="J10734" t="s">
        <v>166</v>
      </c>
      <c r="K10734">
        <v>0.40165044938635647</v>
      </c>
      <c r="L10734" t="s">
        <v>157</v>
      </c>
      <c r="N10734" t="s">
        <v>611</v>
      </c>
      <c r="O10734" t="s">
        <v>166</v>
      </c>
      <c r="P10734">
        <v>0.15526926090992058</v>
      </c>
      <c r="Q10734" t="s">
        <v>157</v>
      </c>
    </row>
    <row r="10735" spans="9:17" x14ac:dyDescent="0.45">
      <c r="I10735" t="s">
        <v>376</v>
      </c>
      <c r="J10735" t="s">
        <v>811</v>
      </c>
      <c r="K10735">
        <v>4.7107626996090661E-2</v>
      </c>
      <c r="L10735" t="s">
        <v>157</v>
      </c>
      <c r="N10735" t="s">
        <v>611</v>
      </c>
      <c r="O10735" t="s">
        <v>811</v>
      </c>
      <c r="P10735">
        <v>3.1595289808345715E-2</v>
      </c>
      <c r="Q10735" t="s">
        <v>157</v>
      </c>
    </row>
    <row r="10736" spans="9:17" x14ac:dyDescent="0.45">
      <c r="I10736" t="s">
        <v>376</v>
      </c>
      <c r="J10736" t="s">
        <v>812</v>
      </c>
      <c r="K10736">
        <v>3.440619149578153E-2</v>
      </c>
      <c r="L10736" t="s">
        <v>157</v>
      </c>
      <c r="N10736" t="s">
        <v>611</v>
      </c>
      <c r="O10736" t="s">
        <v>812</v>
      </c>
      <c r="P10736">
        <v>3.1144414598735685E-2</v>
      </c>
      <c r="Q10736" t="s">
        <v>157</v>
      </c>
    </row>
    <row r="10737" spans="9:17" x14ac:dyDescent="0.45">
      <c r="I10737" t="s">
        <v>376</v>
      </c>
      <c r="J10737" t="s">
        <v>813</v>
      </c>
      <c r="K10737">
        <v>1.8030857888878152E-2</v>
      </c>
      <c r="L10737" t="s">
        <v>157</v>
      </c>
      <c r="N10737" t="s">
        <v>611</v>
      </c>
      <c r="O10737" t="s">
        <v>813</v>
      </c>
      <c r="P10737">
        <v>3.1843310519218335E-2</v>
      </c>
      <c r="Q10737" t="s">
        <v>157</v>
      </c>
    </row>
    <row r="10738" spans="9:17" x14ac:dyDescent="0.45">
      <c r="I10738" t="s">
        <v>376</v>
      </c>
      <c r="J10738" t="s">
        <v>814</v>
      </c>
      <c r="K10738">
        <v>4.899567234931815E-3</v>
      </c>
      <c r="L10738" t="s">
        <v>157</v>
      </c>
      <c r="N10738" t="s">
        <v>611</v>
      </c>
      <c r="O10738" t="s">
        <v>814</v>
      </c>
      <c r="P10738">
        <v>0.16842710148196352</v>
      </c>
      <c r="Q10738" t="s">
        <v>157</v>
      </c>
    </row>
    <row r="10739" spans="9:17" x14ac:dyDescent="0.45">
      <c r="I10739" t="s">
        <v>376</v>
      </c>
      <c r="J10739" t="s">
        <v>815</v>
      </c>
      <c r="K10739">
        <v>3.939154696207578E-3</v>
      </c>
      <c r="L10739" t="s">
        <v>157</v>
      </c>
      <c r="N10739" t="s">
        <v>611</v>
      </c>
      <c r="O10739" t="s">
        <v>815</v>
      </c>
      <c r="P10739">
        <v>6.5466994804615181E-2</v>
      </c>
      <c r="Q10739" t="s">
        <v>157</v>
      </c>
    </row>
    <row r="10740" spans="9:17" x14ac:dyDescent="0.45">
      <c r="I10740" t="s">
        <v>376</v>
      </c>
      <c r="J10740" t="s">
        <v>816</v>
      </c>
      <c r="K10740">
        <v>1.1290843922274522E-2</v>
      </c>
      <c r="L10740" t="s">
        <v>157</v>
      </c>
      <c r="N10740" t="s">
        <v>611</v>
      </c>
      <c r="O10740" t="s">
        <v>816</v>
      </c>
      <c r="P10740">
        <v>7.5047572558481343E-3</v>
      </c>
      <c r="Q10740" t="s">
        <v>157</v>
      </c>
    </row>
    <row r="10741" spans="9:17" x14ac:dyDescent="0.45">
      <c r="I10741" t="s">
        <v>376</v>
      </c>
      <c r="J10741" t="s">
        <v>817</v>
      </c>
      <c r="K10741">
        <v>2.139405662351546E-2</v>
      </c>
      <c r="L10741" t="s">
        <v>157</v>
      </c>
      <c r="N10741" t="s">
        <v>611</v>
      </c>
      <c r="O10741" t="s">
        <v>817</v>
      </c>
      <c r="P10741">
        <v>6.6521180362578737E-3</v>
      </c>
      <c r="Q10741" t="s">
        <v>157</v>
      </c>
    </row>
    <row r="10742" spans="9:17" x14ac:dyDescent="0.45">
      <c r="I10742" t="s">
        <v>376</v>
      </c>
      <c r="J10742" t="s">
        <v>818</v>
      </c>
      <c r="K10742">
        <v>2.7798467256544925E-2</v>
      </c>
      <c r="L10742" t="s">
        <v>157</v>
      </c>
      <c r="N10742" t="s">
        <v>611</v>
      </c>
      <c r="O10742" t="s">
        <v>818</v>
      </c>
      <c r="P10742">
        <v>6.4371298835055445E-3</v>
      </c>
      <c r="Q10742" t="s">
        <v>157</v>
      </c>
    </row>
    <row r="10743" spans="9:17" x14ac:dyDescent="0.45">
      <c r="I10743" t="s">
        <v>376</v>
      </c>
      <c r="J10743" t="s">
        <v>819</v>
      </c>
      <c r="K10743">
        <v>0.17035567695249115</v>
      </c>
      <c r="L10743" t="s">
        <v>157</v>
      </c>
      <c r="N10743" t="s">
        <v>611</v>
      </c>
      <c r="O10743" t="s">
        <v>819</v>
      </c>
      <c r="P10743">
        <v>6.2975843246370608E-2</v>
      </c>
      <c r="Q10743" t="s">
        <v>157</v>
      </c>
    </row>
    <row r="10744" spans="9:17" x14ac:dyDescent="0.45">
      <c r="I10744" t="s">
        <v>376</v>
      </c>
      <c r="J10744" t="s">
        <v>820</v>
      </c>
      <c r="K10744">
        <v>1.7379801921823753E-2</v>
      </c>
      <c r="L10744" t="s">
        <v>157</v>
      </c>
      <c r="N10744" t="s">
        <v>611</v>
      </c>
      <c r="O10744" t="s">
        <v>820</v>
      </c>
      <c r="P10744">
        <v>1.1868158253838731E-2</v>
      </c>
      <c r="Q10744" t="s">
        <v>157</v>
      </c>
    </row>
    <row r="10745" spans="9:17" x14ac:dyDescent="0.45">
      <c r="I10745" t="s">
        <v>376</v>
      </c>
      <c r="J10745" t="s">
        <v>821</v>
      </c>
      <c r="K10745">
        <v>6.104006701005262E-3</v>
      </c>
      <c r="L10745" t="s">
        <v>157</v>
      </c>
      <c r="N10745" t="s">
        <v>611</v>
      </c>
      <c r="O10745" t="s">
        <v>821</v>
      </c>
      <c r="P10745">
        <v>1.2693226643422005E-2</v>
      </c>
      <c r="Q10745" t="s">
        <v>157</v>
      </c>
    </row>
    <row r="10746" spans="9:17" x14ac:dyDescent="0.45">
      <c r="I10746" t="s">
        <v>376</v>
      </c>
      <c r="J10746" t="s">
        <v>822</v>
      </c>
      <c r="K10746">
        <v>1.0397906161446699E-3</v>
      </c>
      <c r="L10746" t="s">
        <v>157</v>
      </c>
      <c r="N10746" t="s">
        <v>611</v>
      </c>
      <c r="O10746" t="s">
        <v>822</v>
      </c>
      <c r="P10746">
        <v>1.3905469193358394E-2</v>
      </c>
      <c r="Q10746" t="s">
        <v>157</v>
      </c>
    </row>
    <row r="10747" spans="9:17" x14ac:dyDescent="0.45">
      <c r="I10747" t="s">
        <v>376</v>
      </c>
      <c r="J10747" t="s">
        <v>823</v>
      </c>
      <c r="K10747">
        <v>0</v>
      </c>
      <c r="L10747" t="s">
        <v>157</v>
      </c>
      <c r="N10747" t="s">
        <v>611</v>
      </c>
      <c r="O10747" t="s">
        <v>823</v>
      </c>
      <c r="P10747">
        <v>6.596837395121706E-2</v>
      </c>
      <c r="Q10747" t="s">
        <v>157</v>
      </c>
    </row>
    <row r="10748" spans="9:17" x14ac:dyDescent="0.45">
      <c r="I10748" t="s">
        <v>376</v>
      </c>
      <c r="J10748" t="s">
        <v>872</v>
      </c>
      <c r="K10748">
        <v>0</v>
      </c>
      <c r="L10748" t="s">
        <v>157</v>
      </c>
      <c r="N10748" t="s">
        <v>611</v>
      </c>
      <c r="O10748" t="s">
        <v>872</v>
      </c>
      <c r="P10748">
        <v>0</v>
      </c>
      <c r="Q10748" t="s">
        <v>157</v>
      </c>
    </row>
    <row r="10749" spans="9:17" x14ac:dyDescent="0.45">
      <c r="I10749" t="s">
        <v>376</v>
      </c>
      <c r="J10749" t="s">
        <v>873</v>
      </c>
      <c r="K10749">
        <v>0</v>
      </c>
      <c r="L10749" t="s">
        <v>157</v>
      </c>
      <c r="N10749" t="s">
        <v>611</v>
      </c>
      <c r="O10749" t="s">
        <v>873</v>
      </c>
      <c r="P10749">
        <v>1.1557131385098774E-7</v>
      </c>
      <c r="Q10749" t="s">
        <v>157</v>
      </c>
    </row>
    <row r="10750" spans="9:17" x14ac:dyDescent="0.45">
      <c r="I10750" t="s">
        <v>376</v>
      </c>
      <c r="J10750" t="s">
        <v>874</v>
      </c>
      <c r="K10750">
        <v>0</v>
      </c>
      <c r="L10750" t="s">
        <v>157</v>
      </c>
      <c r="N10750" t="s">
        <v>611</v>
      </c>
      <c r="O10750" t="s">
        <v>874</v>
      </c>
      <c r="P10750">
        <v>2.0867789635393407E-7</v>
      </c>
      <c r="Q10750" t="s">
        <v>157</v>
      </c>
    </row>
    <row r="10751" spans="9:17" x14ac:dyDescent="0.45">
      <c r="I10751" t="s">
        <v>376</v>
      </c>
      <c r="J10751" t="s">
        <v>875</v>
      </c>
      <c r="K10751">
        <v>0</v>
      </c>
      <c r="L10751" t="s">
        <v>157</v>
      </c>
      <c r="N10751" t="s">
        <v>611</v>
      </c>
      <c r="O10751" t="s">
        <v>875</v>
      </c>
      <c r="P10751">
        <v>2.9971302958171005E-6</v>
      </c>
      <c r="Q10751" t="s">
        <v>157</v>
      </c>
    </row>
    <row r="10752" spans="9:17" x14ac:dyDescent="0.45">
      <c r="I10752" t="s">
        <v>376</v>
      </c>
      <c r="J10752" t="s">
        <v>876</v>
      </c>
      <c r="K10752">
        <v>0</v>
      </c>
      <c r="L10752" t="s">
        <v>157</v>
      </c>
      <c r="N10752" t="s">
        <v>611</v>
      </c>
      <c r="O10752" t="s">
        <v>876</v>
      </c>
      <c r="P10752">
        <v>5.0466815220465258E-6</v>
      </c>
      <c r="Q10752" t="s">
        <v>157</v>
      </c>
    </row>
    <row r="10753" spans="9:17" x14ac:dyDescent="0.45">
      <c r="I10753" t="s">
        <v>376</v>
      </c>
      <c r="J10753" t="s">
        <v>877</v>
      </c>
      <c r="K10753">
        <v>0</v>
      </c>
      <c r="L10753" t="s">
        <v>157</v>
      </c>
      <c r="N10753" t="s">
        <v>611</v>
      </c>
      <c r="O10753" t="s">
        <v>877</v>
      </c>
      <c r="P10753">
        <v>3.4486182106386125E-6</v>
      </c>
      <c r="Q10753" t="s">
        <v>157</v>
      </c>
    </row>
    <row r="10754" spans="9:17" x14ac:dyDescent="0.45">
      <c r="I10754" t="s">
        <v>376</v>
      </c>
      <c r="J10754" t="s">
        <v>878</v>
      </c>
      <c r="K10754">
        <v>0</v>
      </c>
      <c r="L10754" t="s">
        <v>157</v>
      </c>
      <c r="N10754" t="s">
        <v>611</v>
      </c>
      <c r="O10754" t="s">
        <v>878</v>
      </c>
      <c r="P10754">
        <v>7.0746601222803816E-7</v>
      </c>
      <c r="Q10754" t="s">
        <v>157</v>
      </c>
    </row>
    <row r="10755" spans="9:17" x14ac:dyDescent="0.45">
      <c r="I10755" t="s">
        <v>376</v>
      </c>
      <c r="J10755" t="s">
        <v>879</v>
      </c>
      <c r="K10755">
        <v>6.6799459055264228E-5</v>
      </c>
      <c r="L10755" t="s">
        <v>157</v>
      </c>
      <c r="N10755" t="s">
        <v>611</v>
      </c>
      <c r="O10755" t="s">
        <v>879</v>
      </c>
      <c r="P10755">
        <v>1.1644721834373175E-7</v>
      </c>
      <c r="Q10755" t="s">
        <v>157</v>
      </c>
    </row>
    <row r="10756" spans="9:17" x14ac:dyDescent="0.45">
      <c r="I10756" t="s">
        <v>376</v>
      </c>
      <c r="J10756" t="s">
        <v>880</v>
      </c>
      <c r="K10756">
        <v>1.7930717223045361E-4</v>
      </c>
      <c r="L10756" t="s">
        <v>157</v>
      </c>
      <c r="N10756" t="s">
        <v>611</v>
      </c>
      <c r="O10756" t="s">
        <v>880</v>
      </c>
      <c r="P10756">
        <v>0</v>
      </c>
      <c r="Q10756" t="s">
        <v>157</v>
      </c>
    </row>
    <row r="10757" spans="9:17" x14ac:dyDescent="0.45">
      <c r="I10757" t="s">
        <v>376</v>
      </c>
      <c r="J10757" t="s">
        <v>881</v>
      </c>
      <c r="K10757">
        <v>3.086321255030984E-4</v>
      </c>
      <c r="L10757" t="s">
        <v>157</v>
      </c>
      <c r="N10757" t="s">
        <v>611</v>
      </c>
      <c r="O10757" t="s">
        <v>881</v>
      </c>
      <c r="P10757">
        <v>0</v>
      </c>
      <c r="Q10757" t="s">
        <v>157</v>
      </c>
    </row>
    <row r="10758" spans="9:17" x14ac:dyDescent="0.45">
      <c r="I10758" t="s">
        <v>376</v>
      </c>
      <c r="J10758" t="s">
        <v>882</v>
      </c>
      <c r="K10758">
        <v>3.3568478847771524E-4</v>
      </c>
      <c r="L10758" t="s">
        <v>157</v>
      </c>
      <c r="N10758" t="s">
        <v>611</v>
      </c>
      <c r="O10758" t="s">
        <v>882</v>
      </c>
      <c r="P10758">
        <v>5.1664446026661317E-8</v>
      </c>
      <c r="Q10758" t="s">
        <v>157</v>
      </c>
    </row>
    <row r="10759" spans="9:17" x14ac:dyDescent="0.45">
      <c r="I10759" t="s">
        <v>376</v>
      </c>
      <c r="J10759" t="s">
        <v>883</v>
      </c>
      <c r="K10759">
        <v>3.1865348672987235E-4</v>
      </c>
      <c r="L10759" t="s">
        <v>157</v>
      </c>
      <c r="N10759" t="s">
        <v>611</v>
      </c>
      <c r="O10759" t="s">
        <v>883</v>
      </c>
      <c r="P10759">
        <v>0</v>
      </c>
      <c r="Q10759" t="s">
        <v>157</v>
      </c>
    </row>
    <row r="10760" spans="9:17" x14ac:dyDescent="0.45">
      <c r="I10760" t="s">
        <v>376</v>
      </c>
      <c r="J10760" t="s">
        <v>884</v>
      </c>
      <c r="K10760">
        <v>3.0637139105813715E-4</v>
      </c>
      <c r="L10760" t="s">
        <v>157</v>
      </c>
      <c r="N10760" t="s">
        <v>611</v>
      </c>
      <c r="O10760" t="s">
        <v>884</v>
      </c>
      <c r="P10760">
        <v>0</v>
      </c>
      <c r="Q10760" t="s">
        <v>157</v>
      </c>
    </row>
    <row r="10761" spans="9:17" x14ac:dyDescent="0.45">
      <c r="I10761" t="s">
        <v>376</v>
      </c>
      <c r="J10761" t="s">
        <v>885</v>
      </c>
      <c r="K10761">
        <v>3.469906259393129E-4</v>
      </c>
      <c r="L10761" t="s">
        <v>157</v>
      </c>
      <c r="N10761" t="s">
        <v>611</v>
      </c>
      <c r="O10761" t="s">
        <v>885</v>
      </c>
      <c r="P10761">
        <v>0</v>
      </c>
      <c r="Q10761" t="s">
        <v>157</v>
      </c>
    </row>
    <row r="10762" spans="9:17" x14ac:dyDescent="0.45">
      <c r="I10762" t="s">
        <v>376</v>
      </c>
      <c r="J10762" t="s">
        <v>886</v>
      </c>
      <c r="K10762">
        <v>3.6140440269181068E-4</v>
      </c>
      <c r="L10762" t="s">
        <v>157</v>
      </c>
      <c r="N10762" t="s">
        <v>611</v>
      </c>
      <c r="O10762" t="s">
        <v>886</v>
      </c>
      <c r="P10762">
        <v>3.1237617751637431E-7</v>
      </c>
      <c r="Q10762" t="s">
        <v>157</v>
      </c>
    </row>
    <row r="10763" spans="9:17" x14ac:dyDescent="0.45">
      <c r="I10763" t="s">
        <v>376</v>
      </c>
      <c r="J10763" t="s">
        <v>887</v>
      </c>
      <c r="K10763">
        <v>2.9580910096951813E-4</v>
      </c>
      <c r="L10763" t="s">
        <v>157</v>
      </c>
      <c r="N10763" t="s">
        <v>611</v>
      </c>
      <c r="O10763" t="s">
        <v>887</v>
      </c>
      <c r="P10763">
        <v>0</v>
      </c>
      <c r="Q10763" t="s">
        <v>157</v>
      </c>
    </row>
    <row r="10764" spans="9:17" x14ac:dyDescent="0.45">
      <c r="I10764" t="s">
        <v>376</v>
      </c>
      <c r="J10764" t="s">
        <v>888</v>
      </c>
      <c r="K10764">
        <v>2.3473670597161232E-4</v>
      </c>
      <c r="L10764" t="s">
        <v>157</v>
      </c>
      <c r="N10764" t="s">
        <v>611</v>
      </c>
      <c r="O10764" t="s">
        <v>888</v>
      </c>
      <c r="P10764">
        <v>1.0226985940999443E-7</v>
      </c>
      <c r="Q10764" t="s">
        <v>157</v>
      </c>
    </row>
    <row r="10765" spans="9:17" x14ac:dyDescent="0.45">
      <c r="I10765" t="s">
        <v>376</v>
      </c>
      <c r="J10765" t="s">
        <v>889</v>
      </c>
      <c r="K10765">
        <v>0</v>
      </c>
      <c r="L10765" t="s">
        <v>157</v>
      </c>
      <c r="N10765" t="s">
        <v>611</v>
      </c>
      <c r="O10765" t="s">
        <v>889</v>
      </c>
      <c r="P10765">
        <v>3.7360339291918558E-7</v>
      </c>
      <c r="Q10765" t="s">
        <v>157</v>
      </c>
    </row>
    <row r="10766" spans="9:17" x14ac:dyDescent="0.45">
      <c r="I10766" t="s">
        <v>376</v>
      </c>
      <c r="J10766" t="s">
        <v>890</v>
      </c>
      <c r="K10766">
        <v>0</v>
      </c>
      <c r="L10766" t="s">
        <v>157</v>
      </c>
      <c r="N10766" t="s">
        <v>611</v>
      </c>
      <c r="O10766" t="s">
        <v>890</v>
      </c>
      <c r="P10766">
        <v>9.9619073992422757E-6</v>
      </c>
      <c r="Q10766" t="s">
        <v>157</v>
      </c>
    </row>
    <row r="10767" spans="9:17" x14ac:dyDescent="0.45">
      <c r="I10767" t="s">
        <v>376</v>
      </c>
      <c r="J10767" t="s">
        <v>891</v>
      </c>
      <c r="K10767">
        <v>0</v>
      </c>
      <c r="L10767" t="s">
        <v>157</v>
      </c>
      <c r="N10767" t="s">
        <v>611</v>
      </c>
      <c r="O10767" t="s">
        <v>891</v>
      </c>
      <c r="P10767">
        <v>1.8340209455972244E-5</v>
      </c>
      <c r="Q10767" t="s">
        <v>157</v>
      </c>
    </row>
    <row r="10768" spans="9:17" x14ac:dyDescent="0.45">
      <c r="I10768" t="s">
        <v>376</v>
      </c>
      <c r="J10768" t="s">
        <v>892</v>
      </c>
      <c r="K10768">
        <v>0</v>
      </c>
      <c r="L10768" t="s">
        <v>157</v>
      </c>
      <c r="N10768" t="s">
        <v>611</v>
      </c>
      <c r="O10768" t="s">
        <v>892</v>
      </c>
      <c r="P10768">
        <v>1.6800466470836786E-5</v>
      </c>
      <c r="Q10768" t="s">
        <v>157</v>
      </c>
    </row>
    <row r="10769" spans="9:17" x14ac:dyDescent="0.45">
      <c r="I10769" t="s">
        <v>376</v>
      </c>
      <c r="J10769" t="s">
        <v>893</v>
      </c>
      <c r="K10769">
        <v>0</v>
      </c>
      <c r="L10769" t="s">
        <v>157</v>
      </c>
      <c r="N10769" t="s">
        <v>611</v>
      </c>
      <c r="O10769" t="s">
        <v>893</v>
      </c>
      <c r="P10769">
        <v>6.7002546208785122E-6</v>
      </c>
      <c r="Q10769" t="s">
        <v>157</v>
      </c>
    </row>
    <row r="10770" spans="9:17" x14ac:dyDescent="0.45">
      <c r="I10770" t="s">
        <v>376</v>
      </c>
      <c r="J10770" t="s">
        <v>894</v>
      </c>
      <c r="K10770">
        <v>0</v>
      </c>
      <c r="L10770" t="s">
        <v>157</v>
      </c>
      <c r="N10770" t="s">
        <v>611</v>
      </c>
      <c r="O10770" t="s">
        <v>894</v>
      </c>
      <c r="P10770">
        <v>1.0403246657391868E-6</v>
      </c>
      <c r="Q10770" t="s">
        <v>157</v>
      </c>
    </row>
    <row r="10771" spans="9:17" x14ac:dyDescent="0.45">
      <c r="I10771" t="s">
        <v>376</v>
      </c>
      <c r="J10771" t="s">
        <v>895</v>
      </c>
      <c r="K10771">
        <v>0</v>
      </c>
      <c r="L10771" t="s">
        <v>157</v>
      </c>
      <c r="N10771" t="s">
        <v>611</v>
      </c>
      <c r="O10771" t="s">
        <v>895</v>
      </c>
      <c r="P10771">
        <v>3.7569083598082456E-7</v>
      </c>
      <c r="Q10771" t="s">
        <v>157</v>
      </c>
    </row>
    <row r="10772" spans="9:17" x14ac:dyDescent="0.45">
      <c r="I10772" t="s">
        <v>377</v>
      </c>
      <c r="J10772" t="s">
        <v>156</v>
      </c>
      <c r="K10772">
        <v>0</v>
      </c>
      <c r="L10772" t="s">
        <v>157</v>
      </c>
      <c r="N10772" t="s">
        <v>612</v>
      </c>
      <c r="O10772" t="s">
        <v>156</v>
      </c>
      <c r="P10772">
        <v>2.4801985780204629E-2</v>
      </c>
      <c r="Q10772" t="s">
        <v>157</v>
      </c>
    </row>
    <row r="10773" spans="9:17" x14ac:dyDescent="0.45">
      <c r="I10773" t="s">
        <v>377</v>
      </c>
      <c r="J10773" t="s">
        <v>158</v>
      </c>
      <c r="K10773">
        <v>0</v>
      </c>
      <c r="L10773" t="s">
        <v>157</v>
      </c>
      <c r="N10773" t="s">
        <v>612</v>
      </c>
      <c r="O10773" t="s">
        <v>158</v>
      </c>
      <c r="P10773">
        <v>2.9064557896824102E-3</v>
      </c>
      <c r="Q10773" t="s">
        <v>157</v>
      </c>
    </row>
    <row r="10774" spans="9:17" x14ac:dyDescent="0.45">
      <c r="I10774" t="s">
        <v>377</v>
      </c>
      <c r="J10774" t="s">
        <v>159</v>
      </c>
      <c r="K10774">
        <v>4.2113012512655142E-3</v>
      </c>
      <c r="L10774" t="s">
        <v>157</v>
      </c>
      <c r="N10774" t="s">
        <v>612</v>
      </c>
      <c r="O10774" t="s">
        <v>159</v>
      </c>
      <c r="P10774">
        <v>2.8829739584707269E-3</v>
      </c>
      <c r="Q10774" t="s">
        <v>157</v>
      </c>
    </row>
    <row r="10775" spans="9:17" x14ac:dyDescent="0.45">
      <c r="I10775" t="s">
        <v>377</v>
      </c>
      <c r="J10775" t="s">
        <v>160</v>
      </c>
      <c r="K10775">
        <v>6.0561530174533945E-3</v>
      </c>
      <c r="L10775" t="s">
        <v>157</v>
      </c>
      <c r="N10775" t="s">
        <v>612</v>
      </c>
      <c r="O10775" t="s">
        <v>160</v>
      </c>
      <c r="P10775">
        <v>3.3878562900558217E-3</v>
      </c>
      <c r="Q10775" t="s">
        <v>157</v>
      </c>
    </row>
    <row r="10776" spans="9:17" x14ac:dyDescent="0.45">
      <c r="I10776" t="s">
        <v>377</v>
      </c>
      <c r="J10776" t="s">
        <v>161</v>
      </c>
      <c r="K10776">
        <v>3.883464479319379E-2</v>
      </c>
      <c r="L10776" t="s">
        <v>157</v>
      </c>
      <c r="N10776" t="s">
        <v>612</v>
      </c>
      <c r="O10776" t="s">
        <v>161</v>
      </c>
      <c r="P10776">
        <v>2.6803551249258283E-2</v>
      </c>
      <c r="Q10776" t="s">
        <v>157</v>
      </c>
    </row>
    <row r="10777" spans="9:17" x14ac:dyDescent="0.45">
      <c r="I10777" t="s">
        <v>377</v>
      </c>
      <c r="J10777" t="s">
        <v>807</v>
      </c>
      <c r="K10777">
        <v>4.3621833785608376E-3</v>
      </c>
      <c r="L10777" t="s">
        <v>157</v>
      </c>
      <c r="N10777" t="s">
        <v>612</v>
      </c>
      <c r="O10777" t="s">
        <v>807</v>
      </c>
      <c r="P10777">
        <v>4.0671486316270593E-3</v>
      </c>
      <c r="Q10777" t="s">
        <v>157</v>
      </c>
    </row>
    <row r="10778" spans="9:17" x14ac:dyDescent="0.45">
      <c r="I10778" t="s">
        <v>377</v>
      </c>
      <c r="J10778" t="s">
        <v>808</v>
      </c>
      <c r="K10778">
        <v>6.3797586153659124E-4</v>
      </c>
      <c r="L10778" t="s">
        <v>157</v>
      </c>
      <c r="N10778" t="s">
        <v>612</v>
      </c>
      <c r="O10778" t="s">
        <v>808</v>
      </c>
      <c r="P10778">
        <v>3.7695709236157198E-3</v>
      </c>
      <c r="Q10778" t="s">
        <v>157</v>
      </c>
    </row>
    <row r="10779" spans="9:17" x14ac:dyDescent="0.45">
      <c r="I10779" t="s">
        <v>377</v>
      </c>
      <c r="J10779" t="s">
        <v>809</v>
      </c>
      <c r="K10779">
        <v>0</v>
      </c>
      <c r="L10779" t="s">
        <v>157</v>
      </c>
      <c r="N10779" t="s">
        <v>612</v>
      </c>
      <c r="O10779" t="s">
        <v>809</v>
      </c>
      <c r="P10779">
        <v>3.5685233587435727E-3</v>
      </c>
      <c r="Q10779" t="s">
        <v>157</v>
      </c>
    </row>
    <row r="10780" spans="9:17" x14ac:dyDescent="0.45">
      <c r="I10780" t="s">
        <v>377</v>
      </c>
      <c r="J10780" t="s">
        <v>810</v>
      </c>
      <c r="K10780">
        <v>0</v>
      </c>
      <c r="L10780" t="s">
        <v>157</v>
      </c>
      <c r="N10780" t="s">
        <v>612</v>
      </c>
      <c r="O10780" t="s">
        <v>810</v>
      </c>
      <c r="P10780">
        <v>1.9598171163447344E-2</v>
      </c>
      <c r="Q10780" t="s">
        <v>157</v>
      </c>
    </row>
    <row r="10781" spans="9:17" x14ac:dyDescent="0.45">
      <c r="I10781" t="s">
        <v>377</v>
      </c>
      <c r="J10781" t="s">
        <v>162</v>
      </c>
      <c r="K10781">
        <v>3.2030623619347748E-2</v>
      </c>
      <c r="L10781" t="s">
        <v>157</v>
      </c>
      <c r="N10781" t="s">
        <v>612</v>
      </c>
      <c r="O10781" t="s">
        <v>162</v>
      </c>
      <c r="P10781">
        <v>0.12506446732880969</v>
      </c>
      <c r="Q10781" t="s">
        <v>157</v>
      </c>
    </row>
    <row r="10782" spans="9:17" x14ac:dyDescent="0.45">
      <c r="I10782" t="s">
        <v>377</v>
      </c>
      <c r="J10782" t="s">
        <v>163</v>
      </c>
      <c r="K10782">
        <v>4.1649063729534169E-2</v>
      </c>
      <c r="L10782" t="s">
        <v>157</v>
      </c>
      <c r="N10782" t="s">
        <v>612</v>
      </c>
      <c r="O10782" t="s">
        <v>163</v>
      </c>
      <c r="P10782">
        <v>1.6995511582901753E-2</v>
      </c>
      <c r="Q10782" t="s">
        <v>157</v>
      </c>
    </row>
    <row r="10783" spans="9:17" x14ac:dyDescent="0.45">
      <c r="I10783" t="s">
        <v>377</v>
      </c>
      <c r="J10783" t="s">
        <v>164</v>
      </c>
      <c r="K10783">
        <v>5.3397725402395887E-2</v>
      </c>
      <c r="L10783" t="s">
        <v>157</v>
      </c>
      <c r="N10783" t="s">
        <v>612</v>
      </c>
      <c r="O10783" t="s">
        <v>164</v>
      </c>
      <c r="P10783">
        <v>1.8292323724538453E-2</v>
      </c>
      <c r="Q10783" t="s">
        <v>157</v>
      </c>
    </row>
    <row r="10784" spans="9:17" x14ac:dyDescent="0.45">
      <c r="I10784" t="s">
        <v>377</v>
      </c>
      <c r="J10784" t="s">
        <v>165</v>
      </c>
      <c r="K10784">
        <v>6.0357463117913283E-2</v>
      </c>
      <c r="L10784" t="s">
        <v>157</v>
      </c>
      <c r="N10784" t="s">
        <v>612</v>
      </c>
      <c r="O10784" t="s">
        <v>165</v>
      </c>
      <c r="P10784">
        <v>1.8006076070265203E-2</v>
      </c>
      <c r="Q10784" t="s">
        <v>157</v>
      </c>
    </row>
    <row r="10785" spans="9:17" x14ac:dyDescent="0.45">
      <c r="I10785" t="s">
        <v>377</v>
      </c>
      <c r="J10785" t="s">
        <v>166</v>
      </c>
      <c r="K10785">
        <v>0.37329989145371556</v>
      </c>
      <c r="L10785" t="s">
        <v>157</v>
      </c>
      <c r="N10785" t="s">
        <v>612</v>
      </c>
      <c r="O10785" t="s">
        <v>166</v>
      </c>
      <c r="P10785">
        <v>0.14782357808549806</v>
      </c>
      <c r="Q10785" t="s">
        <v>157</v>
      </c>
    </row>
    <row r="10786" spans="9:17" x14ac:dyDescent="0.45">
      <c r="I10786" t="s">
        <v>377</v>
      </c>
      <c r="J10786" t="s">
        <v>811</v>
      </c>
      <c r="K10786">
        <v>5.0053902969363094E-2</v>
      </c>
      <c r="L10786" t="s">
        <v>157</v>
      </c>
      <c r="N10786" t="s">
        <v>612</v>
      </c>
      <c r="O10786" t="s">
        <v>811</v>
      </c>
      <c r="P10786">
        <v>3.044047967623164E-2</v>
      </c>
      <c r="Q10786" t="s">
        <v>157</v>
      </c>
    </row>
    <row r="10787" spans="9:17" x14ac:dyDescent="0.45">
      <c r="I10787" t="s">
        <v>377</v>
      </c>
      <c r="J10787" t="s">
        <v>812</v>
      </c>
      <c r="K10787">
        <v>3.8712281282831537E-2</v>
      </c>
      <c r="L10787" t="s">
        <v>157</v>
      </c>
      <c r="N10787" t="s">
        <v>612</v>
      </c>
      <c r="O10787" t="s">
        <v>812</v>
      </c>
      <c r="P10787">
        <v>2.9517802035672037E-2</v>
      </c>
      <c r="Q10787" t="s">
        <v>157</v>
      </c>
    </row>
    <row r="10788" spans="9:17" x14ac:dyDescent="0.45">
      <c r="I10788" t="s">
        <v>377</v>
      </c>
      <c r="J10788" t="s">
        <v>813</v>
      </c>
      <c r="K10788">
        <v>1.9808327488592094E-2</v>
      </c>
      <c r="L10788" t="s">
        <v>157</v>
      </c>
      <c r="N10788" t="s">
        <v>612</v>
      </c>
      <c r="O10788" t="s">
        <v>813</v>
      </c>
      <c r="P10788">
        <v>2.8447531733333156E-2</v>
      </c>
      <c r="Q10788" t="s">
        <v>157</v>
      </c>
    </row>
    <row r="10789" spans="9:17" x14ac:dyDescent="0.45">
      <c r="I10789" t="s">
        <v>377</v>
      </c>
      <c r="J10789" t="s">
        <v>814</v>
      </c>
      <c r="K10789">
        <v>1.9085860454989398E-3</v>
      </c>
      <c r="L10789" t="s">
        <v>157</v>
      </c>
      <c r="N10789" t="s">
        <v>612</v>
      </c>
      <c r="O10789" t="s">
        <v>814</v>
      </c>
      <c r="P10789">
        <v>0.11236097482608906</v>
      </c>
      <c r="Q10789" t="s">
        <v>157</v>
      </c>
    </row>
    <row r="10790" spans="9:17" x14ac:dyDescent="0.45">
      <c r="I10790" t="s">
        <v>377</v>
      </c>
      <c r="J10790" t="s">
        <v>815</v>
      </c>
      <c r="K10790">
        <v>3.5730725162108649E-3</v>
      </c>
      <c r="L10790" t="s">
        <v>157</v>
      </c>
      <c r="N10790" t="s">
        <v>612</v>
      </c>
      <c r="O10790" t="s">
        <v>815</v>
      </c>
      <c r="P10790">
        <v>9.8784106960176671E-2</v>
      </c>
      <c r="Q10790" t="s">
        <v>157</v>
      </c>
    </row>
    <row r="10791" spans="9:17" x14ac:dyDescent="0.45">
      <c r="I10791" t="s">
        <v>377</v>
      </c>
      <c r="J10791" t="s">
        <v>816</v>
      </c>
      <c r="K10791">
        <v>1.472881195701837E-2</v>
      </c>
      <c r="L10791" t="s">
        <v>157</v>
      </c>
      <c r="N10791" t="s">
        <v>612</v>
      </c>
      <c r="O10791" t="s">
        <v>816</v>
      </c>
      <c r="P10791">
        <v>1.419685241069198E-2</v>
      </c>
      <c r="Q10791" t="s">
        <v>157</v>
      </c>
    </row>
    <row r="10792" spans="9:17" x14ac:dyDescent="0.45">
      <c r="I10792" t="s">
        <v>377</v>
      </c>
      <c r="J10792" t="s">
        <v>817</v>
      </c>
      <c r="K10792">
        <v>2.4129356498088329E-2</v>
      </c>
      <c r="L10792" t="s">
        <v>157</v>
      </c>
      <c r="N10792" t="s">
        <v>612</v>
      </c>
      <c r="O10792" t="s">
        <v>817</v>
      </c>
      <c r="P10792">
        <v>1.4469567670327208E-2</v>
      </c>
      <c r="Q10792" t="s">
        <v>157</v>
      </c>
    </row>
    <row r="10793" spans="9:17" x14ac:dyDescent="0.45">
      <c r="I10793" t="s">
        <v>377</v>
      </c>
      <c r="J10793" t="s">
        <v>818</v>
      </c>
      <c r="K10793">
        <v>2.9540700238619773E-2</v>
      </c>
      <c r="L10793" t="s">
        <v>157</v>
      </c>
      <c r="N10793" t="s">
        <v>612</v>
      </c>
      <c r="O10793" t="s">
        <v>818</v>
      </c>
      <c r="P10793">
        <v>1.4717520453871586E-2</v>
      </c>
      <c r="Q10793" t="s">
        <v>157</v>
      </c>
    </row>
    <row r="10794" spans="9:17" x14ac:dyDescent="0.45">
      <c r="I10794" t="s">
        <v>377</v>
      </c>
      <c r="J10794" t="s">
        <v>819</v>
      </c>
      <c r="K10794">
        <v>0.17582676033967104</v>
      </c>
      <c r="L10794" t="s">
        <v>157</v>
      </c>
      <c r="N10794" t="s">
        <v>612</v>
      </c>
      <c r="O10794" t="s">
        <v>819</v>
      </c>
      <c r="P10794">
        <v>0.10318477836901403</v>
      </c>
      <c r="Q10794" t="s">
        <v>157</v>
      </c>
    </row>
    <row r="10795" spans="9:17" x14ac:dyDescent="0.45">
      <c r="I10795" t="s">
        <v>377</v>
      </c>
      <c r="J10795" t="s">
        <v>820</v>
      </c>
      <c r="K10795">
        <v>1.9108843886559167E-2</v>
      </c>
      <c r="L10795" t="s">
        <v>157</v>
      </c>
      <c r="N10795" t="s">
        <v>612</v>
      </c>
      <c r="O10795" t="s">
        <v>820</v>
      </c>
      <c r="P10795">
        <v>1.8153088814075635E-2</v>
      </c>
      <c r="Q10795" t="s">
        <v>157</v>
      </c>
    </row>
    <row r="10796" spans="9:17" x14ac:dyDescent="0.45">
      <c r="I10796" t="s">
        <v>377</v>
      </c>
      <c r="J10796" t="s">
        <v>821</v>
      </c>
      <c r="K10796">
        <v>6.4799229905407743E-3</v>
      </c>
      <c r="L10796" t="s">
        <v>157</v>
      </c>
      <c r="N10796" t="s">
        <v>612</v>
      </c>
      <c r="O10796" t="s">
        <v>821</v>
      </c>
      <c r="P10796">
        <v>1.8110235886594783E-2</v>
      </c>
      <c r="Q10796" t="s">
        <v>157</v>
      </c>
    </row>
    <row r="10797" spans="9:17" x14ac:dyDescent="0.45">
      <c r="I10797" t="s">
        <v>377</v>
      </c>
      <c r="J10797" t="s">
        <v>822</v>
      </c>
      <c r="K10797">
        <v>6.8330732612304043E-4</v>
      </c>
      <c r="L10797" t="s">
        <v>157</v>
      </c>
      <c r="N10797" t="s">
        <v>612</v>
      </c>
      <c r="O10797" t="s">
        <v>822</v>
      </c>
      <c r="P10797">
        <v>1.7636749101328959E-2</v>
      </c>
      <c r="Q10797" t="s">
        <v>157</v>
      </c>
    </row>
    <row r="10798" spans="9:17" x14ac:dyDescent="0.45">
      <c r="I10798" t="s">
        <v>377</v>
      </c>
      <c r="J10798" t="s">
        <v>823</v>
      </c>
      <c r="K10798">
        <v>0</v>
      </c>
      <c r="L10798" t="s">
        <v>157</v>
      </c>
      <c r="N10798" t="s">
        <v>612</v>
      </c>
      <c r="O10798" t="s">
        <v>823</v>
      </c>
      <c r="P10798">
        <v>7.7938939351922962E-2</v>
      </c>
      <c r="Q10798" t="s">
        <v>157</v>
      </c>
    </row>
    <row r="10799" spans="9:17" x14ac:dyDescent="0.45">
      <c r="I10799" t="s">
        <v>377</v>
      </c>
      <c r="J10799" t="s">
        <v>872</v>
      </c>
      <c r="K10799">
        <v>0</v>
      </c>
      <c r="L10799" t="s">
        <v>157</v>
      </c>
      <c r="N10799" t="s">
        <v>612</v>
      </c>
      <c r="O10799" t="s">
        <v>872</v>
      </c>
      <c r="P10799">
        <v>4.601386492816605E-5</v>
      </c>
      <c r="Q10799" t="s">
        <v>157</v>
      </c>
    </row>
    <row r="10800" spans="9:17" x14ac:dyDescent="0.45">
      <c r="I10800" t="s">
        <v>377</v>
      </c>
      <c r="J10800" t="s">
        <v>873</v>
      </c>
      <c r="K10800">
        <v>0</v>
      </c>
      <c r="L10800" t="s">
        <v>157</v>
      </c>
      <c r="N10800" t="s">
        <v>612</v>
      </c>
      <c r="O10800" t="s">
        <v>873</v>
      </c>
      <c r="P10800">
        <v>4.6656749232100049E-5</v>
      </c>
      <c r="Q10800" t="s">
        <v>157</v>
      </c>
    </row>
    <row r="10801" spans="9:17" x14ac:dyDescent="0.45">
      <c r="I10801" t="s">
        <v>377</v>
      </c>
      <c r="J10801" t="s">
        <v>874</v>
      </c>
      <c r="K10801">
        <v>0</v>
      </c>
      <c r="L10801" t="s">
        <v>157</v>
      </c>
      <c r="N10801" t="s">
        <v>612</v>
      </c>
      <c r="O10801" t="s">
        <v>874</v>
      </c>
      <c r="P10801">
        <v>4.9321508667986764E-5</v>
      </c>
      <c r="Q10801" t="s">
        <v>157</v>
      </c>
    </row>
    <row r="10802" spans="9:17" x14ac:dyDescent="0.45">
      <c r="I10802" t="s">
        <v>377</v>
      </c>
      <c r="J10802" t="s">
        <v>875</v>
      </c>
      <c r="K10802">
        <v>0</v>
      </c>
      <c r="L10802" t="s">
        <v>157</v>
      </c>
      <c r="N10802" t="s">
        <v>612</v>
      </c>
      <c r="O10802" t="s">
        <v>875</v>
      </c>
      <c r="P10802">
        <v>6.1845350608180131E-5</v>
      </c>
      <c r="Q10802" t="s">
        <v>157</v>
      </c>
    </row>
    <row r="10803" spans="9:17" x14ac:dyDescent="0.45">
      <c r="I10803" t="s">
        <v>377</v>
      </c>
      <c r="J10803" t="s">
        <v>876</v>
      </c>
      <c r="K10803">
        <v>0</v>
      </c>
      <c r="L10803" t="s">
        <v>157</v>
      </c>
      <c r="N10803" t="s">
        <v>612</v>
      </c>
      <c r="O10803" t="s">
        <v>876</v>
      </c>
      <c r="P10803">
        <v>6.7875028426118294E-5</v>
      </c>
      <c r="Q10803" t="s">
        <v>157</v>
      </c>
    </row>
    <row r="10804" spans="9:17" x14ac:dyDescent="0.45">
      <c r="I10804" t="s">
        <v>377</v>
      </c>
      <c r="J10804" t="s">
        <v>877</v>
      </c>
      <c r="K10804">
        <v>0</v>
      </c>
      <c r="L10804" t="s">
        <v>157</v>
      </c>
      <c r="N10804" t="s">
        <v>612</v>
      </c>
      <c r="O10804" t="s">
        <v>877</v>
      </c>
      <c r="P10804">
        <v>7.282914167845753E-5</v>
      </c>
      <c r="Q10804" t="s">
        <v>157</v>
      </c>
    </row>
    <row r="10805" spans="9:17" x14ac:dyDescent="0.45">
      <c r="I10805" t="s">
        <v>377</v>
      </c>
      <c r="J10805" t="s">
        <v>878</v>
      </c>
      <c r="K10805">
        <v>0</v>
      </c>
      <c r="L10805" t="s">
        <v>157</v>
      </c>
      <c r="N10805" t="s">
        <v>612</v>
      </c>
      <c r="O10805" t="s">
        <v>878</v>
      </c>
      <c r="P10805">
        <v>7.7997728664332017E-5</v>
      </c>
      <c r="Q10805" t="s">
        <v>157</v>
      </c>
    </row>
    <row r="10806" spans="9:17" x14ac:dyDescent="0.45">
      <c r="I10806" t="s">
        <v>377</v>
      </c>
      <c r="J10806" t="s">
        <v>879</v>
      </c>
      <c r="K10806">
        <v>1.8663644827558778E-5</v>
      </c>
      <c r="L10806" t="s">
        <v>157</v>
      </c>
      <c r="N10806" t="s">
        <v>612</v>
      </c>
      <c r="O10806" t="s">
        <v>879</v>
      </c>
      <c r="P10806">
        <v>8.4984887155667869E-5</v>
      </c>
      <c r="Q10806" t="s">
        <v>157</v>
      </c>
    </row>
    <row r="10807" spans="9:17" x14ac:dyDescent="0.45">
      <c r="I10807" t="s">
        <v>377</v>
      </c>
      <c r="J10807" t="s">
        <v>880</v>
      </c>
      <c r="K10807">
        <v>5.4878490332911656E-5</v>
      </c>
      <c r="L10807" t="s">
        <v>157</v>
      </c>
      <c r="N10807" t="s">
        <v>612</v>
      </c>
      <c r="O10807" t="s">
        <v>880</v>
      </c>
      <c r="P10807">
        <v>7.8283341799813478E-5</v>
      </c>
      <c r="Q10807" t="s">
        <v>157</v>
      </c>
    </row>
    <row r="10808" spans="9:17" x14ac:dyDescent="0.45">
      <c r="I10808" t="s">
        <v>377</v>
      </c>
      <c r="J10808" t="s">
        <v>881</v>
      </c>
      <c r="K10808">
        <v>9.8909932200191901E-5</v>
      </c>
      <c r="L10808" t="s">
        <v>157</v>
      </c>
      <c r="N10808" t="s">
        <v>612</v>
      </c>
      <c r="O10808" t="s">
        <v>881</v>
      </c>
      <c r="P10808">
        <v>1.1266799922619737E-4</v>
      </c>
      <c r="Q10808" t="s">
        <v>157</v>
      </c>
    </row>
    <row r="10809" spans="9:17" x14ac:dyDescent="0.45">
      <c r="I10809" t="s">
        <v>377</v>
      </c>
      <c r="J10809" t="s">
        <v>882</v>
      </c>
      <c r="K10809">
        <v>9.3263474908280349E-5</v>
      </c>
      <c r="L10809" t="s">
        <v>157</v>
      </c>
      <c r="N10809" t="s">
        <v>612</v>
      </c>
      <c r="O10809" t="s">
        <v>882</v>
      </c>
      <c r="P10809">
        <v>1.513840328859153E-4</v>
      </c>
      <c r="Q10809" t="s">
        <v>157</v>
      </c>
    </row>
    <row r="10810" spans="9:17" x14ac:dyDescent="0.45">
      <c r="I10810" t="s">
        <v>377</v>
      </c>
      <c r="J10810" t="s">
        <v>883</v>
      </c>
      <c r="K10810">
        <v>5.0089707417447017E-5</v>
      </c>
      <c r="L10810" t="s">
        <v>157</v>
      </c>
      <c r="N10810" t="s">
        <v>612</v>
      </c>
      <c r="O10810" t="s">
        <v>883</v>
      </c>
      <c r="P10810">
        <v>1.977064995987792E-4</v>
      </c>
      <c r="Q10810" t="s">
        <v>157</v>
      </c>
    </row>
    <row r="10811" spans="9:17" x14ac:dyDescent="0.45">
      <c r="I10811" t="s">
        <v>377</v>
      </c>
      <c r="J10811" t="s">
        <v>884</v>
      </c>
      <c r="K10811">
        <v>6.7751201315699566E-5</v>
      </c>
      <c r="L10811" t="s">
        <v>157</v>
      </c>
      <c r="N10811" t="s">
        <v>612</v>
      </c>
      <c r="O10811" t="s">
        <v>884</v>
      </c>
      <c r="P10811">
        <v>2.2744848462709444E-4</v>
      </c>
      <c r="Q10811" t="s">
        <v>157</v>
      </c>
    </row>
    <row r="10812" spans="9:17" x14ac:dyDescent="0.45">
      <c r="I10812" t="s">
        <v>377</v>
      </c>
      <c r="J10812" t="s">
        <v>885</v>
      </c>
      <c r="K10812">
        <v>7.5799803442448623E-5</v>
      </c>
      <c r="L10812" t="s">
        <v>157</v>
      </c>
      <c r="N10812" t="s">
        <v>612</v>
      </c>
      <c r="O10812" t="s">
        <v>885</v>
      </c>
      <c r="P10812">
        <v>2.7419540760733089E-4</v>
      </c>
      <c r="Q10812" t="s">
        <v>157</v>
      </c>
    </row>
    <row r="10813" spans="9:17" x14ac:dyDescent="0.45">
      <c r="I10813" t="s">
        <v>377</v>
      </c>
      <c r="J10813" t="s">
        <v>886</v>
      </c>
      <c r="K10813">
        <v>6.4509876212786506E-5</v>
      </c>
      <c r="L10813" t="s">
        <v>157</v>
      </c>
      <c r="N10813" t="s">
        <v>612</v>
      </c>
      <c r="O10813" t="s">
        <v>886</v>
      </c>
      <c r="P10813">
        <v>2.7420866595455833E-4</v>
      </c>
      <c r="Q10813" t="s">
        <v>157</v>
      </c>
    </row>
    <row r="10814" spans="9:17" x14ac:dyDescent="0.45">
      <c r="I10814" t="s">
        <v>377</v>
      </c>
      <c r="J10814" t="s">
        <v>887</v>
      </c>
      <c r="K10814">
        <v>5.2136977224160476E-5</v>
      </c>
      <c r="L10814" t="s">
        <v>157</v>
      </c>
      <c r="N10814" t="s">
        <v>612</v>
      </c>
      <c r="O10814" t="s">
        <v>887</v>
      </c>
      <c r="P10814">
        <v>2.2541392146952058E-4</v>
      </c>
      <c r="Q10814" t="s">
        <v>157</v>
      </c>
    </row>
    <row r="10815" spans="9:17" x14ac:dyDescent="0.45">
      <c r="I10815" t="s">
        <v>377</v>
      </c>
      <c r="J10815" t="s">
        <v>888</v>
      </c>
      <c r="K10815">
        <v>3.3097728084771494E-5</v>
      </c>
      <c r="L10815" t="s">
        <v>157</v>
      </c>
      <c r="N10815" t="s">
        <v>612</v>
      </c>
      <c r="O10815" t="s">
        <v>888</v>
      </c>
      <c r="P10815">
        <v>2.0733443902014954E-4</v>
      </c>
      <c r="Q10815" t="s">
        <v>157</v>
      </c>
    </row>
    <row r="10816" spans="9:17" x14ac:dyDescent="0.45">
      <c r="I10816" t="s">
        <v>377</v>
      </c>
      <c r="J10816" t="s">
        <v>889</v>
      </c>
      <c r="K10816">
        <v>0</v>
      </c>
      <c r="L10816" t="s">
        <v>157</v>
      </c>
      <c r="N10816" t="s">
        <v>612</v>
      </c>
      <c r="O10816" t="s">
        <v>889</v>
      </c>
      <c r="P10816">
        <v>2.1499785365685576E-4</v>
      </c>
      <c r="Q10816" t="s">
        <v>157</v>
      </c>
    </row>
    <row r="10817" spans="9:17" x14ac:dyDescent="0.45">
      <c r="I10817" t="s">
        <v>377</v>
      </c>
      <c r="J10817" t="s">
        <v>890</v>
      </c>
      <c r="K10817">
        <v>0</v>
      </c>
      <c r="L10817" t="s">
        <v>157</v>
      </c>
      <c r="N10817" t="s">
        <v>612</v>
      </c>
      <c r="O10817" t="s">
        <v>890</v>
      </c>
      <c r="P10817">
        <v>2.2586090661205174E-4</v>
      </c>
      <c r="Q10817" t="s">
        <v>157</v>
      </c>
    </row>
    <row r="10818" spans="9:17" x14ac:dyDescent="0.45">
      <c r="I10818" t="s">
        <v>377</v>
      </c>
      <c r="J10818" t="s">
        <v>891</v>
      </c>
      <c r="K10818">
        <v>0</v>
      </c>
      <c r="L10818" t="s">
        <v>157</v>
      </c>
      <c r="N10818" t="s">
        <v>612</v>
      </c>
      <c r="O10818" t="s">
        <v>891</v>
      </c>
      <c r="P10818">
        <v>2.4775189309853083E-4</v>
      </c>
      <c r="Q10818" t="s">
        <v>157</v>
      </c>
    </row>
    <row r="10819" spans="9:17" x14ac:dyDescent="0.45">
      <c r="I10819" t="s">
        <v>377</v>
      </c>
      <c r="J10819" t="s">
        <v>892</v>
      </c>
      <c r="K10819">
        <v>0</v>
      </c>
      <c r="L10819" t="s">
        <v>157</v>
      </c>
      <c r="N10819" t="s">
        <v>612</v>
      </c>
      <c r="O10819" t="s">
        <v>892</v>
      </c>
      <c r="P10819">
        <v>2.7062262007106485E-4</v>
      </c>
      <c r="Q10819" t="s">
        <v>157</v>
      </c>
    </row>
    <row r="10820" spans="9:17" x14ac:dyDescent="0.45">
      <c r="I10820" t="s">
        <v>377</v>
      </c>
      <c r="J10820" t="s">
        <v>893</v>
      </c>
      <c r="K10820">
        <v>0</v>
      </c>
      <c r="L10820" t="s">
        <v>157</v>
      </c>
      <c r="N10820" t="s">
        <v>612</v>
      </c>
      <c r="O10820" t="s">
        <v>893</v>
      </c>
      <c r="P10820">
        <v>2.8479268486368656E-4</v>
      </c>
      <c r="Q10820" t="s">
        <v>157</v>
      </c>
    </row>
    <row r="10821" spans="9:17" x14ac:dyDescent="0.45">
      <c r="I10821" t="s">
        <v>377</v>
      </c>
      <c r="J10821" t="s">
        <v>894</v>
      </c>
      <c r="K10821">
        <v>0</v>
      </c>
      <c r="L10821" t="s">
        <v>157</v>
      </c>
      <c r="N10821" t="s">
        <v>612</v>
      </c>
      <c r="O10821" t="s">
        <v>894</v>
      </c>
      <c r="P10821">
        <v>2.9584128939271495E-4</v>
      </c>
      <c r="Q10821" t="s">
        <v>157</v>
      </c>
    </row>
    <row r="10822" spans="9:17" x14ac:dyDescent="0.45">
      <c r="I10822" t="s">
        <v>377</v>
      </c>
      <c r="J10822" t="s">
        <v>895</v>
      </c>
      <c r="K10822">
        <v>0</v>
      </c>
      <c r="L10822" t="s">
        <v>157</v>
      </c>
      <c r="N10822" t="s">
        <v>612</v>
      </c>
      <c r="O10822" t="s">
        <v>895</v>
      </c>
      <c r="P10822">
        <v>2.7714447430638524E-4</v>
      </c>
      <c r="Q10822" t="s">
        <v>157</v>
      </c>
    </row>
    <row r="10823" spans="9:17" x14ac:dyDescent="0.45">
      <c r="I10823" t="s">
        <v>378</v>
      </c>
      <c r="J10823" t="s">
        <v>156</v>
      </c>
      <c r="K10823">
        <v>0</v>
      </c>
      <c r="L10823" t="s">
        <v>157</v>
      </c>
      <c r="N10823" t="s">
        <v>613</v>
      </c>
      <c r="O10823" t="s">
        <v>156</v>
      </c>
      <c r="P10823">
        <v>3.9236302714730616E-2</v>
      </c>
      <c r="Q10823" t="s">
        <v>157</v>
      </c>
    </row>
    <row r="10824" spans="9:17" x14ac:dyDescent="0.45">
      <c r="I10824" t="s">
        <v>378</v>
      </c>
      <c r="J10824" t="s">
        <v>158</v>
      </c>
      <c r="K10824">
        <v>0</v>
      </c>
      <c r="L10824" t="s">
        <v>157</v>
      </c>
      <c r="N10824" t="s">
        <v>613</v>
      </c>
      <c r="O10824" t="s">
        <v>158</v>
      </c>
      <c r="P10824">
        <v>4.3636143443265066E-3</v>
      </c>
      <c r="Q10824" t="s">
        <v>157</v>
      </c>
    </row>
    <row r="10825" spans="9:17" x14ac:dyDescent="0.45">
      <c r="I10825" t="s">
        <v>378</v>
      </c>
      <c r="J10825" t="s">
        <v>159</v>
      </c>
      <c r="K10825">
        <v>4.1439875776281259E-3</v>
      </c>
      <c r="L10825" t="s">
        <v>157</v>
      </c>
      <c r="N10825" t="s">
        <v>613</v>
      </c>
      <c r="O10825" t="s">
        <v>159</v>
      </c>
      <c r="P10825">
        <v>3.9322110845065039E-3</v>
      </c>
      <c r="Q10825" t="s">
        <v>157</v>
      </c>
    </row>
    <row r="10826" spans="9:17" x14ac:dyDescent="0.45">
      <c r="I10826" t="s">
        <v>378</v>
      </c>
      <c r="J10826" t="s">
        <v>160</v>
      </c>
      <c r="K10826">
        <v>5.8610682738288022E-3</v>
      </c>
      <c r="L10826" t="s">
        <v>157</v>
      </c>
      <c r="N10826" t="s">
        <v>613</v>
      </c>
      <c r="O10826" t="s">
        <v>160</v>
      </c>
      <c r="P10826">
        <v>3.8069357910363662E-3</v>
      </c>
      <c r="Q10826" t="s">
        <v>157</v>
      </c>
    </row>
    <row r="10827" spans="9:17" x14ac:dyDescent="0.45">
      <c r="I10827" t="s">
        <v>378</v>
      </c>
      <c r="J10827" t="s">
        <v>161</v>
      </c>
      <c r="K10827">
        <v>3.6592176145348265E-2</v>
      </c>
      <c r="L10827" t="s">
        <v>157</v>
      </c>
      <c r="N10827" t="s">
        <v>613</v>
      </c>
      <c r="O10827" t="s">
        <v>161</v>
      </c>
      <c r="P10827">
        <v>3.173910085171551E-2</v>
      </c>
      <c r="Q10827" t="s">
        <v>157</v>
      </c>
    </row>
    <row r="10828" spans="9:17" x14ac:dyDescent="0.45">
      <c r="I10828" t="s">
        <v>378</v>
      </c>
      <c r="J10828" t="s">
        <v>807</v>
      </c>
      <c r="K10828">
        <v>4.1026880154336042E-3</v>
      </c>
      <c r="L10828" t="s">
        <v>157</v>
      </c>
      <c r="N10828" t="s">
        <v>613</v>
      </c>
      <c r="O10828" t="s">
        <v>807</v>
      </c>
      <c r="P10828">
        <v>4.8369040901728661E-3</v>
      </c>
      <c r="Q10828" t="s">
        <v>157</v>
      </c>
    </row>
    <row r="10829" spans="9:17" x14ac:dyDescent="0.45">
      <c r="I10829" t="s">
        <v>378</v>
      </c>
      <c r="J10829" t="s">
        <v>808</v>
      </c>
      <c r="K10829">
        <v>4.728099992939458E-4</v>
      </c>
      <c r="L10829" t="s">
        <v>157</v>
      </c>
      <c r="N10829" t="s">
        <v>613</v>
      </c>
      <c r="O10829" t="s">
        <v>808</v>
      </c>
      <c r="P10829">
        <v>4.847801628376976E-3</v>
      </c>
      <c r="Q10829" t="s">
        <v>157</v>
      </c>
    </row>
    <row r="10830" spans="9:17" x14ac:dyDescent="0.45">
      <c r="I10830" t="s">
        <v>378</v>
      </c>
      <c r="J10830" t="s">
        <v>809</v>
      </c>
      <c r="K10830">
        <v>0</v>
      </c>
      <c r="L10830" t="s">
        <v>157</v>
      </c>
      <c r="N10830" t="s">
        <v>613</v>
      </c>
      <c r="O10830" t="s">
        <v>809</v>
      </c>
      <c r="P10830">
        <v>5.086072299343985E-3</v>
      </c>
      <c r="Q10830" t="s">
        <v>157</v>
      </c>
    </row>
    <row r="10831" spans="9:17" x14ac:dyDescent="0.45">
      <c r="I10831" t="s">
        <v>378</v>
      </c>
      <c r="J10831" t="s">
        <v>810</v>
      </c>
      <c r="K10831">
        <v>0</v>
      </c>
      <c r="L10831" t="s">
        <v>157</v>
      </c>
      <c r="N10831" t="s">
        <v>613</v>
      </c>
      <c r="O10831" t="s">
        <v>810</v>
      </c>
      <c r="P10831">
        <v>3.2293595603882563E-2</v>
      </c>
      <c r="Q10831" t="s">
        <v>157</v>
      </c>
    </row>
    <row r="10832" spans="9:17" x14ac:dyDescent="0.45">
      <c r="I10832" t="s">
        <v>378</v>
      </c>
      <c r="J10832" t="s">
        <v>162</v>
      </c>
      <c r="K10832">
        <v>3.3646492625304836E-2</v>
      </c>
      <c r="L10832" t="s">
        <v>157</v>
      </c>
      <c r="N10832" t="s">
        <v>613</v>
      </c>
      <c r="O10832" t="s">
        <v>162</v>
      </c>
      <c r="P10832">
        <v>0.13193205749929945</v>
      </c>
      <c r="Q10832" t="s">
        <v>157</v>
      </c>
    </row>
    <row r="10833" spans="9:17" x14ac:dyDescent="0.45">
      <c r="I10833" t="s">
        <v>378</v>
      </c>
      <c r="J10833" t="s">
        <v>163</v>
      </c>
      <c r="K10833">
        <v>4.240257647889023E-2</v>
      </c>
      <c r="L10833" t="s">
        <v>157</v>
      </c>
      <c r="N10833" t="s">
        <v>613</v>
      </c>
      <c r="O10833" t="s">
        <v>163</v>
      </c>
      <c r="P10833">
        <v>1.249320580839298E-2</v>
      </c>
      <c r="Q10833" t="s">
        <v>157</v>
      </c>
    </row>
    <row r="10834" spans="9:17" x14ac:dyDescent="0.45">
      <c r="I10834" t="s">
        <v>378</v>
      </c>
      <c r="J10834" t="s">
        <v>164</v>
      </c>
      <c r="K10834">
        <v>5.3907901494976672E-2</v>
      </c>
      <c r="L10834" t="s">
        <v>157</v>
      </c>
      <c r="N10834" t="s">
        <v>613</v>
      </c>
      <c r="O10834" t="s">
        <v>164</v>
      </c>
      <c r="P10834">
        <v>1.3002180099467339E-2</v>
      </c>
      <c r="Q10834" t="s">
        <v>157</v>
      </c>
    </row>
    <row r="10835" spans="9:17" x14ac:dyDescent="0.45">
      <c r="I10835" t="s">
        <v>378</v>
      </c>
      <c r="J10835" t="s">
        <v>165</v>
      </c>
      <c r="K10835">
        <v>6.0587690510640765E-2</v>
      </c>
      <c r="L10835" t="s">
        <v>157</v>
      </c>
      <c r="N10835" t="s">
        <v>613</v>
      </c>
      <c r="O10835" t="s">
        <v>165</v>
      </c>
      <c r="P10835">
        <v>1.3013710857401146E-2</v>
      </c>
      <c r="Q10835" t="s">
        <v>157</v>
      </c>
    </row>
    <row r="10836" spans="9:17" x14ac:dyDescent="0.45">
      <c r="I10836" t="s">
        <v>378</v>
      </c>
      <c r="J10836" t="s">
        <v>166</v>
      </c>
      <c r="K10836">
        <v>0.36812526184207128</v>
      </c>
      <c r="L10836" t="s">
        <v>157</v>
      </c>
      <c r="N10836" t="s">
        <v>613</v>
      </c>
      <c r="O10836" t="s">
        <v>166</v>
      </c>
      <c r="P10836">
        <v>0.14583213287145694</v>
      </c>
      <c r="Q10836" t="s">
        <v>157</v>
      </c>
    </row>
    <row r="10837" spans="9:17" x14ac:dyDescent="0.45">
      <c r="I10837" t="s">
        <v>378</v>
      </c>
      <c r="J10837" t="s">
        <v>811</v>
      </c>
      <c r="K10837">
        <v>4.9160331311064079E-2</v>
      </c>
      <c r="L10837" t="s">
        <v>157</v>
      </c>
      <c r="N10837" t="s">
        <v>613</v>
      </c>
      <c r="O10837" t="s">
        <v>811</v>
      </c>
      <c r="P10837">
        <v>3.3104318628545536E-2</v>
      </c>
      <c r="Q10837" t="s">
        <v>157</v>
      </c>
    </row>
    <row r="10838" spans="9:17" x14ac:dyDescent="0.45">
      <c r="I10838" t="s">
        <v>378</v>
      </c>
      <c r="J10838" t="s">
        <v>812</v>
      </c>
      <c r="K10838">
        <v>3.8353419024907083E-2</v>
      </c>
      <c r="L10838" t="s">
        <v>157</v>
      </c>
      <c r="N10838" t="s">
        <v>613</v>
      </c>
      <c r="O10838" t="s">
        <v>812</v>
      </c>
      <c r="P10838">
        <v>3.3414132763198337E-2</v>
      </c>
      <c r="Q10838" t="s">
        <v>157</v>
      </c>
    </row>
    <row r="10839" spans="9:17" x14ac:dyDescent="0.45">
      <c r="I10839" t="s">
        <v>378</v>
      </c>
      <c r="J10839" t="s">
        <v>813</v>
      </c>
      <c r="K10839">
        <v>2.018106486409264E-2</v>
      </c>
      <c r="L10839" t="s">
        <v>157</v>
      </c>
      <c r="N10839" t="s">
        <v>613</v>
      </c>
      <c r="O10839" t="s">
        <v>813</v>
      </c>
      <c r="P10839">
        <v>3.5324939080630037E-2</v>
      </c>
      <c r="Q10839" t="s">
        <v>157</v>
      </c>
    </row>
    <row r="10840" spans="9:17" x14ac:dyDescent="0.45">
      <c r="I10840" t="s">
        <v>378</v>
      </c>
      <c r="J10840" t="s">
        <v>814</v>
      </c>
      <c r="K10840">
        <v>2.6618278404100053E-3</v>
      </c>
      <c r="L10840" t="s">
        <v>157</v>
      </c>
      <c r="N10840" t="s">
        <v>613</v>
      </c>
      <c r="O10840" t="s">
        <v>814</v>
      </c>
      <c r="P10840">
        <v>0.1843158145458948</v>
      </c>
      <c r="Q10840" t="s">
        <v>157</v>
      </c>
    </row>
    <row r="10841" spans="9:17" x14ac:dyDescent="0.45">
      <c r="I10841" t="s">
        <v>378</v>
      </c>
      <c r="J10841" t="s">
        <v>815</v>
      </c>
      <c r="K10841">
        <v>3.8347699929767451E-3</v>
      </c>
      <c r="L10841" t="s">
        <v>157</v>
      </c>
      <c r="N10841" t="s">
        <v>613</v>
      </c>
      <c r="O10841" t="s">
        <v>815</v>
      </c>
      <c r="P10841">
        <v>7.4130851454333666E-2</v>
      </c>
      <c r="Q10841" t="s">
        <v>157</v>
      </c>
    </row>
    <row r="10842" spans="9:17" x14ac:dyDescent="0.45">
      <c r="I10842" t="s">
        <v>378</v>
      </c>
      <c r="J10842" t="s">
        <v>816</v>
      </c>
      <c r="K10842">
        <v>1.5307183094456802E-2</v>
      </c>
      <c r="L10842" t="s">
        <v>157</v>
      </c>
      <c r="N10842" t="s">
        <v>613</v>
      </c>
      <c r="O10842" t="s">
        <v>816</v>
      </c>
      <c r="P10842">
        <v>9.036093601052295E-3</v>
      </c>
      <c r="Q10842" t="s">
        <v>157</v>
      </c>
    </row>
    <row r="10843" spans="9:17" x14ac:dyDescent="0.45">
      <c r="I10843" t="s">
        <v>378</v>
      </c>
      <c r="J10843" t="s">
        <v>817</v>
      </c>
      <c r="K10843">
        <v>2.5161881753709953E-2</v>
      </c>
      <c r="L10843" t="s">
        <v>157</v>
      </c>
      <c r="N10843" t="s">
        <v>613</v>
      </c>
      <c r="O10843" t="s">
        <v>817</v>
      </c>
      <c r="P10843">
        <v>7.455803775813682E-3</v>
      </c>
      <c r="Q10843" t="s">
        <v>157</v>
      </c>
    </row>
    <row r="10844" spans="9:17" x14ac:dyDescent="0.45">
      <c r="I10844" t="s">
        <v>378</v>
      </c>
      <c r="J10844" t="s">
        <v>818</v>
      </c>
      <c r="K10844">
        <v>3.0399813951447412E-2</v>
      </c>
      <c r="L10844" t="s">
        <v>157</v>
      </c>
      <c r="N10844" t="s">
        <v>613</v>
      </c>
      <c r="O10844" t="s">
        <v>818</v>
      </c>
      <c r="P10844">
        <v>7.1300784280412515E-3</v>
      </c>
      <c r="Q10844" t="s">
        <v>157</v>
      </c>
    </row>
    <row r="10845" spans="9:17" x14ac:dyDescent="0.45">
      <c r="I10845" t="s">
        <v>378</v>
      </c>
      <c r="J10845" t="s">
        <v>819</v>
      </c>
      <c r="K10845">
        <v>0.17774956950361909</v>
      </c>
      <c r="L10845" t="s">
        <v>157</v>
      </c>
      <c r="N10845" t="s">
        <v>613</v>
      </c>
      <c r="O10845" t="s">
        <v>819</v>
      </c>
      <c r="P10845">
        <v>5.9114777398769115E-2</v>
      </c>
      <c r="Q10845" t="s">
        <v>157</v>
      </c>
    </row>
    <row r="10846" spans="9:17" x14ac:dyDescent="0.45">
      <c r="I10846" t="s">
        <v>378</v>
      </c>
      <c r="J10846" t="s">
        <v>820</v>
      </c>
      <c r="K10846">
        <v>1.9296062142133263E-2</v>
      </c>
      <c r="L10846" t="s">
        <v>157</v>
      </c>
      <c r="N10846" t="s">
        <v>613</v>
      </c>
      <c r="O10846" t="s">
        <v>820</v>
      </c>
      <c r="P10846">
        <v>1.1106650138707371E-2</v>
      </c>
      <c r="Q10846" t="s">
        <v>157</v>
      </c>
    </row>
    <row r="10847" spans="9:17" x14ac:dyDescent="0.45">
      <c r="I10847" t="s">
        <v>378</v>
      </c>
      <c r="J10847" t="s">
        <v>821</v>
      </c>
      <c r="K10847">
        <v>6.5394025163834453E-3</v>
      </c>
      <c r="L10847" t="s">
        <v>157</v>
      </c>
      <c r="N10847" t="s">
        <v>613</v>
      </c>
      <c r="O10847" t="s">
        <v>821</v>
      </c>
      <c r="P10847">
        <v>1.2638045053954007E-2</v>
      </c>
      <c r="Q10847" t="s">
        <v>157</v>
      </c>
    </row>
    <row r="10848" spans="9:17" x14ac:dyDescent="0.45">
      <c r="I10848" t="s">
        <v>378</v>
      </c>
      <c r="J10848" t="s">
        <v>822</v>
      </c>
      <c r="K10848">
        <v>7.7669525759012424E-4</v>
      </c>
      <c r="L10848" t="s">
        <v>157</v>
      </c>
      <c r="N10848" t="s">
        <v>613</v>
      </c>
      <c r="O10848" t="s">
        <v>822</v>
      </c>
      <c r="P10848">
        <v>1.4746610361006704E-2</v>
      </c>
      <c r="Q10848" t="s">
        <v>157</v>
      </c>
    </row>
    <row r="10849" spans="9:17" x14ac:dyDescent="0.45">
      <c r="I10849" t="s">
        <v>378</v>
      </c>
      <c r="J10849" t="s">
        <v>823</v>
      </c>
      <c r="K10849">
        <v>0</v>
      </c>
      <c r="L10849" t="s">
        <v>157</v>
      </c>
      <c r="N10849" t="s">
        <v>613</v>
      </c>
      <c r="O10849" t="s">
        <v>823</v>
      </c>
      <c r="P10849">
        <v>7.1975913507579467E-2</v>
      </c>
      <c r="Q10849" t="s">
        <v>157</v>
      </c>
    </row>
    <row r="10850" spans="9:17" x14ac:dyDescent="0.45">
      <c r="I10850" t="s">
        <v>378</v>
      </c>
      <c r="J10850" t="s">
        <v>872</v>
      </c>
      <c r="K10850">
        <v>0</v>
      </c>
      <c r="L10850" t="s">
        <v>157</v>
      </c>
      <c r="N10850" t="s">
        <v>613</v>
      </c>
      <c r="O10850" t="s">
        <v>872</v>
      </c>
      <c r="P10850">
        <v>1.1230525065627547E-7</v>
      </c>
      <c r="Q10850" t="s">
        <v>157</v>
      </c>
    </row>
    <row r="10851" spans="9:17" x14ac:dyDescent="0.45">
      <c r="I10851" t="s">
        <v>378</v>
      </c>
      <c r="J10851" t="s">
        <v>873</v>
      </c>
      <c r="K10851">
        <v>0</v>
      </c>
      <c r="L10851" t="s">
        <v>157</v>
      </c>
      <c r="N10851" t="s">
        <v>613</v>
      </c>
      <c r="O10851" t="s">
        <v>873</v>
      </c>
      <c r="P10851">
        <v>4.3033006475278142E-8</v>
      </c>
      <c r="Q10851" t="s">
        <v>157</v>
      </c>
    </row>
    <row r="10852" spans="9:17" x14ac:dyDescent="0.45">
      <c r="I10852" t="s">
        <v>378</v>
      </c>
      <c r="J10852" t="s">
        <v>874</v>
      </c>
      <c r="K10852">
        <v>0</v>
      </c>
      <c r="L10852" t="s">
        <v>157</v>
      </c>
      <c r="N10852" t="s">
        <v>613</v>
      </c>
      <c r="O10852" t="s">
        <v>874</v>
      </c>
      <c r="P10852">
        <v>1.3125280602424742E-9</v>
      </c>
      <c r="Q10852" t="s">
        <v>157</v>
      </c>
    </row>
    <row r="10853" spans="9:17" x14ac:dyDescent="0.45">
      <c r="I10853" t="s">
        <v>378</v>
      </c>
      <c r="J10853" t="s">
        <v>875</v>
      </c>
      <c r="K10853">
        <v>0</v>
      </c>
      <c r="L10853" t="s">
        <v>157</v>
      </c>
      <c r="N10853" t="s">
        <v>613</v>
      </c>
      <c r="O10853" t="s">
        <v>875</v>
      </c>
      <c r="P10853">
        <v>2.2236060474331022E-7</v>
      </c>
      <c r="Q10853" t="s">
        <v>157</v>
      </c>
    </row>
    <row r="10854" spans="9:17" x14ac:dyDescent="0.45">
      <c r="I10854" t="s">
        <v>378</v>
      </c>
      <c r="J10854" t="s">
        <v>876</v>
      </c>
      <c r="K10854">
        <v>0</v>
      </c>
      <c r="L10854" t="s">
        <v>157</v>
      </c>
      <c r="N10854" t="s">
        <v>613</v>
      </c>
      <c r="O10854" t="s">
        <v>876</v>
      </c>
      <c r="P10854">
        <v>3.9991445789889281E-7</v>
      </c>
      <c r="Q10854" t="s">
        <v>157</v>
      </c>
    </row>
    <row r="10855" spans="9:17" x14ac:dyDescent="0.45">
      <c r="I10855" t="s">
        <v>378</v>
      </c>
      <c r="J10855" t="s">
        <v>877</v>
      </c>
      <c r="K10855">
        <v>0</v>
      </c>
      <c r="L10855" t="s">
        <v>157</v>
      </c>
      <c r="N10855" t="s">
        <v>613</v>
      </c>
      <c r="O10855" t="s">
        <v>877</v>
      </c>
      <c r="P10855">
        <v>3.9042821275051604E-7</v>
      </c>
      <c r="Q10855" t="s">
        <v>157</v>
      </c>
    </row>
    <row r="10856" spans="9:17" x14ac:dyDescent="0.45">
      <c r="I10856" t="s">
        <v>378</v>
      </c>
      <c r="J10856" t="s">
        <v>878</v>
      </c>
      <c r="K10856">
        <v>0</v>
      </c>
      <c r="L10856" t="s">
        <v>157</v>
      </c>
      <c r="N10856" t="s">
        <v>613</v>
      </c>
      <c r="O10856" t="s">
        <v>878</v>
      </c>
      <c r="P10856">
        <v>2.3744497799728523E-7</v>
      </c>
      <c r="Q10856" t="s">
        <v>157</v>
      </c>
    </row>
    <row r="10857" spans="9:17" x14ac:dyDescent="0.45">
      <c r="I10857" t="s">
        <v>378</v>
      </c>
      <c r="J10857" t="s">
        <v>879</v>
      </c>
      <c r="K10857">
        <v>2.4784371741205952E-5</v>
      </c>
      <c r="L10857" t="s">
        <v>157</v>
      </c>
      <c r="N10857" t="s">
        <v>613</v>
      </c>
      <c r="O10857" t="s">
        <v>879</v>
      </c>
      <c r="P10857">
        <v>2.4187490569218576E-9</v>
      </c>
      <c r="Q10857" t="s">
        <v>157</v>
      </c>
    </row>
    <row r="10858" spans="9:17" x14ac:dyDescent="0.45">
      <c r="I10858" t="s">
        <v>378</v>
      </c>
      <c r="J10858" t="s">
        <v>880</v>
      </c>
      <c r="K10858">
        <v>6.7383996209816383E-5</v>
      </c>
      <c r="L10858" t="s">
        <v>157</v>
      </c>
      <c r="N10858" t="s">
        <v>613</v>
      </c>
      <c r="O10858" t="s">
        <v>880</v>
      </c>
      <c r="P10858">
        <v>2.3944440956320034E-8</v>
      </c>
      <c r="Q10858" t="s">
        <v>157</v>
      </c>
    </row>
    <row r="10859" spans="9:17" x14ac:dyDescent="0.45">
      <c r="I10859" t="s">
        <v>378</v>
      </c>
      <c r="J10859" t="s">
        <v>881</v>
      </c>
      <c r="K10859">
        <v>1.3753689992943014E-4</v>
      </c>
      <c r="L10859" t="s">
        <v>157</v>
      </c>
      <c r="N10859" t="s">
        <v>613</v>
      </c>
      <c r="O10859" t="s">
        <v>881</v>
      </c>
      <c r="P10859">
        <v>7.758950161798324E-6</v>
      </c>
      <c r="Q10859" t="s">
        <v>157</v>
      </c>
    </row>
    <row r="10860" spans="9:17" x14ac:dyDescent="0.45">
      <c r="I10860" t="s">
        <v>378</v>
      </c>
      <c r="J10860" t="s">
        <v>882</v>
      </c>
      <c r="K10860">
        <v>1.251382001754583E-4</v>
      </c>
      <c r="L10860" t="s">
        <v>157</v>
      </c>
      <c r="N10860" t="s">
        <v>613</v>
      </c>
      <c r="O10860" t="s">
        <v>882</v>
      </c>
      <c r="P10860">
        <v>8.2137638667319568E-6</v>
      </c>
      <c r="Q10860" t="s">
        <v>157</v>
      </c>
    </row>
    <row r="10861" spans="9:17" x14ac:dyDescent="0.45">
      <c r="I10861" t="s">
        <v>378</v>
      </c>
      <c r="J10861" t="s">
        <v>883</v>
      </c>
      <c r="K10861">
        <v>6.9254509396462265E-5</v>
      </c>
      <c r="L10861" t="s">
        <v>157</v>
      </c>
      <c r="N10861" t="s">
        <v>613</v>
      </c>
      <c r="O10861" t="s">
        <v>883</v>
      </c>
      <c r="P10861">
        <v>9.9235391147008132E-6</v>
      </c>
      <c r="Q10861" t="s">
        <v>157</v>
      </c>
    </row>
    <row r="10862" spans="9:17" x14ac:dyDescent="0.45">
      <c r="I10862" t="s">
        <v>378</v>
      </c>
      <c r="J10862" t="s">
        <v>884</v>
      </c>
      <c r="K10862">
        <v>6.8908513690677097E-5</v>
      </c>
      <c r="L10862" t="s">
        <v>157</v>
      </c>
      <c r="N10862" t="s">
        <v>613</v>
      </c>
      <c r="O10862" t="s">
        <v>884</v>
      </c>
      <c r="P10862">
        <v>5.7712299811275065E-6</v>
      </c>
      <c r="Q10862" t="s">
        <v>157</v>
      </c>
    </row>
    <row r="10863" spans="9:17" x14ac:dyDescent="0.45">
      <c r="I10863" t="s">
        <v>378</v>
      </c>
      <c r="J10863" t="s">
        <v>885</v>
      </c>
      <c r="K10863">
        <v>6.373068834509631E-5</v>
      </c>
      <c r="L10863" t="s">
        <v>157</v>
      </c>
      <c r="N10863" t="s">
        <v>613</v>
      </c>
      <c r="O10863" t="s">
        <v>885</v>
      </c>
      <c r="P10863">
        <v>3.1135901998263978E-6</v>
      </c>
      <c r="Q10863" t="s">
        <v>157</v>
      </c>
    </row>
    <row r="10864" spans="9:17" x14ac:dyDescent="0.45">
      <c r="I10864" t="s">
        <v>378</v>
      </c>
      <c r="J10864" t="s">
        <v>886</v>
      </c>
      <c r="K10864">
        <v>5.8288253363752099E-5</v>
      </c>
      <c r="L10864" t="s">
        <v>157</v>
      </c>
      <c r="N10864" t="s">
        <v>613</v>
      </c>
      <c r="O10864" t="s">
        <v>886</v>
      </c>
      <c r="P10864">
        <v>6.0330373688815086E-6</v>
      </c>
      <c r="Q10864" t="s">
        <v>157</v>
      </c>
    </row>
    <row r="10865" spans="9:17" x14ac:dyDescent="0.45">
      <c r="I10865" t="s">
        <v>378</v>
      </c>
      <c r="J10865" t="s">
        <v>887</v>
      </c>
      <c r="K10865">
        <v>4.5212986088834699E-5</v>
      </c>
      <c r="L10865" t="s">
        <v>157</v>
      </c>
      <c r="N10865" t="s">
        <v>613</v>
      </c>
      <c r="O10865" t="s">
        <v>887</v>
      </c>
      <c r="P10865">
        <v>2.5893814796594295E-6</v>
      </c>
      <c r="Q10865" t="s">
        <v>157</v>
      </c>
    </row>
    <row r="10866" spans="9:17" x14ac:dyDescent="0.45">
      <c r="I10866" t="s">
        <v>378</v>
      </c>
      <c r="J10866" t="s">
        <v>888</v>
      </c>
      <c r="K10866">
        <v>7.5087364852136413E-5</v>
      </c>
      <c r="L10866" t="s">
        <v>157</v>
      </c>
      <c r="N10866" t="s">
        <v>613</v>
      </c>
      <c r="O10866" t="s">
        <v>888</v>
      </c>
      <c r="P10866">
        <v>1.6155092971537443E-7</v>
      </c>
      <c r="Q10866" t="s">
        <v>157</v>
      </c>
    </row>
    <row r="10867" spans="9:17" x14ac:dyDescent="0.45">
      <c r="I10867" t="s">
        <v>378</v>
      </c>
      <c r="J10867" t="s">
        <v>889</v>
      </c>
      <c r="K10867">
        <v>0</v>
      </c>
      <c r="L10867" t="s">
        <v>157</v>
      </c>
      <c r="N10867" t="s">
        <v>613</v>
      </c>
      <c r="O10867" t="s">
        <v>889</v>
      </c>
      <c r="P10867">
        <v>3.8266109493605903E-7</v>
      </c>
      <c r="Q10867" t="s">
        <v>157</v>
      </c>
    </row>
    <row r="10868" spans="9:17" x14ac:dyDescent="0.45">
      <c r="I10868" t="s">
        <v>378</v>
      </c>
      <c r="J10868" t="s">
        <v>890</v>
      </c>
      <c r="K10868">
        <v>0</v>
      </c>
      <c r="L10868" t="s">
        <v>157</v>
      </c>
      <c r="N10868" t="s">
        <v>613</v>
      </c>
      <c r="O10868" t="s">
        <v>890</v>
      </c>
      <c r="P10868">
        <v>9.4972351308330176E-6</v>
      </c>
      <c r="Q10868" t="s">
        <v>157</v>
      </c>
    </row>
    <row r="10869" spans="9:17" x14ac:dyDescent="0.45">
      <c r="I10869" t="s">
        <v>378</v>
      </c>
      <c r="J10869" t="s">
        <v>891</v>
      </c>
      <c r="K10869">
        <v>0</v>
      </c>
      <c r="L10869" t="s">
        <v>157</v>
      </c>
      <c r="N10869" t="s">
        <v>613</v>
      </c>
      <c r="O10869" t="s">
        <v>891</v>
      </c>
      <c r="P10869">
        <v>1.5052967988844307E-5</v>
      </c>
      <c r="Q10869" t="s">
        <v>157</v>
      </c>
    </row>
    <row r="10870" spans="9:17" x14ac:dyDescent="0.45">
      <c r="I10870" t="s">
        <v>378</v>
      </c>
      <c r="J10870" t="s">
        <v>892</v>
      </c>
      <c r="K10870">
        <v>0</v>
      </c>
      <c r="L10870" t="s">
        <v>157</v>
      </c>
      <c r="N10870" t="s">
        <v>613</v>
      </c>
      <c r="O10870" t="s">
        <v>892</v>
      </c>
      <c r="P10870">
        <v>1.4291705631079118E-5</v>
      </c>
      <c r="Q10870" t="s">
        <v>157</v>
      </c>
    </row>
    <row r="10871" spans="9:17" x14ac:dyDescent="0.45">
      <c r="I10871" t="s">
        <v>378</v>
      </c>
      <c r="J10871" t="s">
        <v>893</v>
      </c>
      <c r="K10871">
        <v>0</v>
      </c>
      <c r="L10871" t="s">
        <v>157</v>
      </c>
      <c r="N10871" t="s">
        <v>613</v>
      </c>
      <c r="O10871" t="s">
        <v>893</v>
      </c>
      <c r="P10871">
        <v>5.297505923489409E-6</v>
      </c>
      <c r="Q10871" t="s">
        <v>157</v>
      </c>
    </row>
    <row r="10872" spans="9:17" x14ac:dyDescent="0.45">
      <c r="I10872" t="s">
        <v>378</v>
      </c>
      <c r="J10872" t="s">
        <v>894</v>
      </c>
      <c r="K10872">
        <v>0</v>
      </c>
      <c r="L10872" t="s">
        <v>157</v>
      </c>
      <c r="N10872" t="s">
        <v>613</v>
      </c>
      <c r="O10872" t="s">
        <v>894</v>
      </c>
      <c r="P10872">
        <v>6.2543726377602802E-7</v>
      </c>
      <c r="Q10872" t="s">
        <v>157</v>
      </c>
    </row>
    <row r="10873" spans="9:17" x14ac:dyDescent="0.45">
      <c r="I10873" t="s">
        <v>378</v>
      </c>
      <c r="J10873" t="s">
        <v>895</v>
      </c>
      <c r="K10873">
        <v>0</v>
      </c>
      <c r="L10873" t="s">
        <v>157</v>
      </c>
      <c r="N10873" t="s">
        <v>613</v>
      </c>
      <c r="O10873" t="s">
        <v>895</v>
      </c>
      <c r="P10873">
        <v>0</v>
      </c>
      <c r="Q10873" t="s">
        <v>157</v>
      </c>
    </row>
    <row r="10874" spans="9:17" x14ac:dyDescent="0.45">
      <c r="I10874" t="s">
        <v>379</v>
      </c>
      <c r="J10874" t="s">
        <v>156</v>
      </c>
      <c r="K10874">
        <v>0</v>
      </c>
      <c r="L10874" t="s">
        <v>157</v>
      </c>
      <c r="N10874" t="s">
        <v>614</v>
      </c>
      <c r="O10874" t="s">
        <v>156</v>
      </c>
      <c r="P10874">
        <v>4.0933337957621274E-2</v>
      </c>
      <c r="Q10874" t="s">
        <v>157</v>
      </c>
    </row>
    <row r="10875" spans="9:17" x14ac:dyDescent="0.45">
      <c r="I10875" t="s">
        <v>379</v>
      </c>
      <c r="J10875" t="s">
        <v>158</v>
      </c>
      <c r="K10875">
        <v>0</v>
      </c>
      <c r="L10875" t="s">
        <v>157</v>
      </c>
      <c r="N10875" t="s">
        <v>614</v>
      </c>
      <c r="O10875" t="s">
        <v>158</v>
      </c>
      <c r="P10875">
        <v>4.7762911431350804E-3</v>
      </c>
      <c r="Q10875" t="s">
        <v>157</v>
      </c>
    </row>
    <row r="10876" spans="9:17" x14ac:dyDescent="0.45">
      <c r="I10876" t="s">
        <v>379</v>
      </c>
      <c r="J10876" t="s">
        <v>159</v>
      </c>
      <c r="K10876">
        <v>1.4621304322711833E-3</v>
      </c>
      <c r="L10876" t="s">
        <v>157</v>
      </c>
      <c r="N10876" t="s">
        <v>614</v>
      </c>
      <c r="O10876" t="s">
        <v>159</v>
      </c>
      <c r="P10876">
        <v>4.2328191464396821E-3</v>
      </c>
      <c r="Q10876" t="s">
        <v>157</v>
      </c>
    </row>
    <row r="10877" spans="9:17" x14ac:dyDescent="0.45">
      <c r="I10877" t="s">
        <v>379</v>
      </c>
      <c r="J10877" t="s">
        <v>160</v>
      </c>
      <c r="K10877">
        <v>2.7697985873642015E-3</v>
      </c>
      <c r="L10877" t="s">
        <v>157</v>
      </c>
      <c r="N10877" t="s">
        <v>614</v>
      </c>
      <c r="O10877" t="s">
        <v>160</v>
      </c>
      <c r="P10877">
        <v>4.2328325840847699E-3</v>
      </c>
      <c r="Q10877" t="s">
        <v>157</v>
      </c>
    </row>
    <row r="10878" spans="9:17" x14ac:dyDescent="0.45">
      <c r="I10878" t="s">
        <v>379</v>
      </c>
      <c r="J10878" t="s">
        <v>161</v>
      </c>
      <c r="K10878">
        <v>2.4302612252265578E-2</v>
      </c>
      <c r="L10878" t="s">
        <v>157</v>
      </c>
      <c r="N10878" t="s">
        <v>614</v>
      </c>
      <c r="O10878" t="s">
        <v>161</v>
      </c>
      <c r="P10878">
        <v>3.273573550885206E-2</v>
      </c>
      <c r="Q10878" t="s">
        <v>157</v>
      </c>
    </row>
    <row r="10879" spans="9:17" x14ac:dyDescent="0.45">
      <c r="I10879" t="s">
        <v>379</v>
      </c>
      <c r="J10879" t="s">
        <v>807</v>
      </c>
      <c r="K10879">
        <v>2.5894103987215665E-3</v>
      </c>
      <c r="L10879" t="s">
        <v>157</v>
      </c>
      <c r="N10879" t="s">
        <v>614</v>
      </c>
      <c r="O10879" t="s">
        <v>807</v>
      </c>
      <c r="P10879">
        <v>5.0060354685280044E-3</v>
      </c>
      <c r="Q10879" t="s">
        <v>157</v>
      </c>
    </row>
    <row r="10880" spans="9:17" x14ac:dyDescent="0.45">
      <c r="I10880" t="s">
        <v>379</v>
      </c>
      <c r="J10880" t="s">
        <v>808</v>
      </c>
      <c r="K10880">
        <v>1.0793774236999487E-5</v>
      </c>
      <c r="L10880" t="s">
        <v>157</v>
      </c>
      <c r="N10880" t="s">
        <v>614</v>
      </c>
      <c r="O10880" t="s">
        <v>808</v>
      </c>
      <c r="P10880">
        <v>5.0569048837081467E-3</v>
      </c>
      <c r="Q10880" t="s">
        <v>157</v>
      </c>
    </row>
    <row r="10881" spans="9:17" x14ac:dyDescent="0.45">
      <c r="I10881" t="s">
        <v>379</v>
      </c>
      <c r="J10881" t="s">
        <v>809</v>
      </c>
      <c r="K10881">
        <v>0</v>
      </c>
      <c r="L10881" t="s">
        <v>157</v>
      </c>
      <c r="N10881" t="s">
        <v>614</v>
      </c>
      <c r="O10881" t="s">
        <v>809</v>
      </c>
      <c r="P10881">
        <v>5.3944849763750431E-3</v>
      </c>
      <c r="Q10881" t="s">
        <v>157</v>
      </c>
    </row>
    <row r="10882" spans="9:17" x14ac:dyDescent="0.45">
      <c r="I10882" t="s">
        <v>379</v>
      </c>
      <c r="J10882" t="s">
        <v>810</v>
      </c>
      <c r="K10882">
        <v>0</v>
      </c>
      <c r="L10882" t="s">
        <v>157</v>
      </c>
      <c r="N10882" t="s">
        <v>614</v>
      </c>
      <c r="O10882" t="s">
        <v>810</v>
      </c>
      <c r="P10882">
        <v>3.2740237032375892E-2</v>
      </c>
      <c r="Q10882" t="s">
        <v>157</v>
      </c>
    </row>
    <row r="10883" spans="9:17" x14ac:dyDescent="0.45">
      <c r="I10883" t="s">
        <v>379</v>
      </c>
      <c r="J10883" t="s">
        <v>162</v>
      </c>
      <c r="K10883">
        <v>2.7065743093491069E-2</v>
      </c>
      <c r="L10883" t="s">
        <v>157</v>
      </c>
      <c r="N10883" t="s">
        <v>614</v>
      </c>
      <c r="O10883" t="s">
        <v>162</v>
      </c>
      <c r="P10883">
        <v>0.13314380430395487</v>
      </c>
      <c r="Q10883" t="s">
        <v>157</v>
      </c>
    </row>
    <row r="10884" spans="9:17" x14ac:dyDescent="0.45">
      <c r="I10884" t="s">
        <v>379</v>
      </c>
      <c r="J10884" t="s">
        <v>163</v>
      </c>
      <c r="K10884">
        <v>3.6878777396154853E-2</v>
      </c>
      <c r="L10884" t="s">
        <v>157</v>
      </c>
      <c r="N10884" t="s">
        <v>614</v>
      </c>
      <c r="O10884" t="s">
        <v>163</v>
      </c>
      <c r="P10884">
        <v>1.384631076184897E-2</v>
      </c>
      <c r="Q10884" t="s">
        <v>157</v>
      </c>
    </row>
    <row r="10885" spans="9:17" x14ac:dyDescent="0.45">
      <c r="I10885" t="s">
        <v>379</v>
      </c>
      <c r="J10885" t="s">
        <v>164</v>
      </c>
      <c r="K10885">
        <v>5.1031648586104601E-2</v>
      </c>
      <c r="L10885" t="s">
        <v>157</v>
      </c>
      <c r="N10885" t="s">
        <v>614</v>
      </c>
      <c r="O10885" t="s">
        <v>164</v>
      </c>
      <c r="P10885">
        <v>1.4690549270242638E-2</v>
      </c>
      <c r="Q10885" t="s">
        <v>157</v>
      </c>
    </row>
    <row r="10886" spans="9:17" x14ac:dyDescent="0.45">
      <c r="I10886" t="s">
        <v>379</v>
      </c>
      <c r="J10886" t="s">
        <v>165</v>
      </c>
      <c r="K10886">
        <v>6.1257063533547255E-2</v>
      </c>
      <c r="L10886" t="s">
        <v>157</v>
      </c>
      <c r="N10886" t="s">
        <v>614</v>
      </c>
      <c r="O10886" t="s">
        <v>165</v>
      </c>
      <c r="P10886">
        <v>1.4376196974113983E-2</v>
      </c>
      <c r="Q10886" t="s">
        <v>157</v>
      </c>
    </row>
    <row r="10887" spans="9:17" x14ac:dyDescent="0.45">
      <c r="I10887" t="s">
        <v>379</v>
      </c>
      <c r="J10887" t="s">
        <v>166</v>
      </c>
      <c r="K10887">
        <v>0.39948200623257396</v>
      </c>
      <c r="L10887" t="s">
        <v>157</v>
      </c>
      <c r="N10887" t="s">
        <v>614</v>
      </c>
      <c r="O10887" t="s">
        <v>166</v>
      </c>
      <c r="P10887">
        <v>0.14528023926403172</v>
      </c>
      <c r="Q10887" t="s">
        <v>157</v>
      </c>
    </row>
    <row r="10888" spans="9:17" x14ac:dyDescent="0.45">
      <c r="I10888" t="s">
        <v>379</v>
      </c>
      <c r="J10888" t="s">
        <v>811</v>
      </c>
      <c r="K10888">
        <v>5.3212871217964405E-2</v>
      </c>
      <c r="L10888" t="s">
        <v>157</v>
      </c>
      <c r="N10888" t="s">
        <v>614</v>
      </c>
      <c r="O10888" t="s">
        <v>811</v>
      </c>
      <c r="P10888">
        <v>3.2402205880081039E-2</v>
      </c>
      <c r="Q10888" t="s">
        <v>157</v>
      </c>
    </row>
    <row r="10889" spans="9:17" x14ac:dyDescent="0.45">
      <c r="I10889" t="s">
        <v>379</v>
      </c>
      <c r="J10889" t="s">
        <v>812</v>
      </c>
      <c r="K10889">
        <v>4.3150640994250693E-2</v>
      </c>
      <c r="L10889" t="s">
        <v>157</v>
      </c>
      <c r="N10889" t="s">
        <v>614</v>
      </c>
      <c r="O10889" t="s">
        <v>812</v>
      </c>
      <c r="P10889">
        <v>3.1758796219065612E-2</v>
      </c>
      <c r="Q10889" t="s">
        <v>157</v>
      </c>
    </row>
    <row r="10890" spans="9:17" x14ac:dyDescent="0.45">
      <c r="I10890" t="s">
        <v>379</v>
      </c>
      <c r="J10890" t="s">
        <v>813</v>
      </c>
      <c r="K10890">
        <v>2.7780700446913716E-2</v>
      </c>
      <c r="L10890" t="s">
        <v>157</v>
      </c>
      <c r="N10890" t="s">
        <v>614</v>
      </c>
      <c r="O10890" t="s">
        <v>813</v>
      </c>
      <c r="P10890">
        <v>3.1691695203993377E-2</v>
      </c>
      <c r="Q10890" t="s">
        <v>157</v>
      </c>
    </row>
    <row r="10891" spans="9:17" x14ac:dyDescent="0.45">
      <c r="I10891" t="s">
        <v>379</v>
      </c>
      <c r="J10891" t="s">
        <v>814</v>
      </c>
      <c r="K10891">
        <v>1.0023308752450067E-2</v>
      </c>
      <c r="L10891" t="s">
        <v>157</v>
      </c>
      <c r="N10891" t="s">
        <v>614</v>
      </c>
      <c r="O10891" t="s">
        <v>814</v>
      </c>
      <c r="P10891">
        <v>0.15466829652525649</v>
      </c>
      <c r="Q10891" t="s">
        <v>157</v>
      </c>
    </row>
    <row r="10892" spans="9:17" x14ac:dyDescent="0.45">
      <c r="I10892" t="s">
        <v>379</v>
      </c>
      <c r="J10892" t="s">
        <v>815</v>
      </c>
      <c r="K10892">
        <v>3.2591524683690822E-3</v>
      </c>
      <c r="L10892" t="s">
        <v>157</v>
      </c>
      <c r="N10892" t="s">
        <v>614</v>
      </c>
      <c r="O10892" t="s">
        <v>815</v>
      </c>
      <c r="P10892">
        <v>8.4280464278086678E-2</v>
      </c>
      <c r="Q10892" t="s">
        <v>157</v>
      </c>
    </row>
    <row r="10893" spans="9:17" x14ac:dyDescent="0.45">
      <c r="I10893" t="s">
        <v>379</v>
      </c>
      <c r="J10893" t="s">
        <v>816</v>
      </c>
      <c r="K10893">
        <v>8.8516894329484213E-3</v>
      </c>
      <c r="L10893" t="s">
        <v>157</v>
      </c>
      <c r="N10893" t="s">
        <v>614</v>
      </c>
      <c r="O10893" t="s">
        <v>816</v>
      </c>
      <c r="P10893">
        <v>1.0808404930362619E-2</v>
      </c>
      <c r="Q10893" t="s">
        <v>157</v>
      </c>
    </row>
    <row r="10894" spans="9:17" x14ac:dyDescent="0.45">
      <c r="I10894" t="s">
        <v>379</v>
      </c>
      <c r="J10894" t="s">
        <v>817</v>
      </c>
      <c r="K10894">
        <v>1.9663542174233311E-2</v>
      </c>
      <c r="L10894" t="s">
        <v>157</v>
      </c>
      <c r="N10894" t="s">
        <v>614</v>
      </c>
      <c r="O10894" t="s">
        <v>817</v>
      </c>
      <c r="P10894">
        <v>9.5911456476866705E-3</v>
      </c>
      <c r="Q10894" t="s">
        <v>157</v>
      </c>
    </row>
    <row r="10895" spans="9:17" x14ac:dyDescent="0.45">
      <c r="I10895" t="s">
        <v>379</v>
      </c>
      <c r="J10895" t="s">
        <v>818</v>
      </c>
      <c r="K10895">
        <v>2.6155704390277087E-2</v>
      </c>
      <c r="L10895" t="s">
        <v>157</v>
      </c>
      <c r="N10895" t="s">
        <v>614</v>
      </c>
      <c r="O10895" t="s">
        <v>818</v>
      </c>
      <c r="P10895">
        <v>9.1842571969515327E-3</v>
      </c>
      <c r="Q10895" t="s">
        <v>157</v>
      </c>
    </row>
    <row r="10896" spans="9:17" x14ac:dyDescent="0.45">
      <c r="I10896" t="s">
        <v>379</v>
      </c>
      <c r="J10896" t="s">
        <v>819</v>
      </c>
      <c r="K10896">
        <v>0.16968046148839264</v>
      </c>
      <c r="L10896" t="s">
        <v>157</v>
      </c>
      <c r="N10896" t="s">
        <v>614</v>
      </c>
      <c r="O10896" t="s">
        <v>819</v>
      </c>
      <c r="P10896">
        <v>6.794275411601064E-2</v>
      </c>
      <c r="Q10896" t="s">
        <v>157</v>
      </c>
    </row>
    <row r="10897" spans="9:17" x14ac:dyDescent="0.45">
      <c r="I10897" t="s">
        <v>379</v>
      </c>
      <c r="J10897" t="s">
        <v>820</v>
      </c>
      <c r="K10897">
        <v>1.9095462332442643E-2</v>
      </c>
      <c r="L10897" t="s">
        <v>157</v>
      </c>
      <c r="N10897" t="s">
        <v>614</v>
      </c>
      <c r="O10897" t="s">
        <v>820</v>
      </c>
      <c r="P10897">
        <v>1.1591874236474597E-2</v>
      </c>
      <c r="Q10897" t="s">
        <v>157</v>
      </c>
    </row>
    <row r="10898" spans="9:17" x14ac:dyDescent="0.45">
      <c r="I10898" t="s">
        <v>379</v>
      </c>
      <c r="J10898" t="s">
        <v>821</v>
      </c>
      <c r="K10898">
        <v>7.9943420540527117E-3</v>
      </c>
      <c r="L10898" t="s">
        <v>157</v>
      </c>
      <c r="N10898" t="s">
        <v>614</v>
      </c>
      <c r="O10898" t="s">
        <v>821</v>
      </c>
      <c r="P10898">
        <v>1.2859298144867489E-2</v>
      </c>
      <c r="Q10898" t="s">
        <v>157</v>
      </c>
    </row>
    <row r="10899" spans="9:17" x14ac:dyDescent="0.45">
      <c r="I10899" t="s">
        <v>379</v>
      </c>
      <c r="J10899" t="s">
        <v>822</v>
      </c>
      <c r="K10899">
        <v>2.1088897702199903E-3</v>
      </c>
      <c r="L10899" t="s">
        <v>157</v>
      </c>
      <c r="N10899" t="s">
        <v>614</v>
      </c>
      <c r="O10899" t="s">
        <v>822</v>
      </c>
      <c r="P10899">
        <v>1.4517592442896032E-2</v>
      </c>
      <c r="Q10899" t="s">
        <v>157</v>
      </c>
    </row>
    <row r="10900" spans="9:17" x14ac:dyDescent="0.45">
      <c r="I10900" t="s">
        <v>379</v>
      </c>
      <c r="J10900" t="s">
        <v>823</v>
      </c>
      <c r="K10900">
        <v>0</v>
      </c>
      <c r="L10900" t="s">
        <v>157</v>
      </c>
      <c r="N10900" t="s">
        <v>614</v>
      </c>
      <c r="O10900" t="s">
        <v>823</v>
      </c>
      <c r="P10900">
        <v>7.206017102023532E-2</v>
      </c>
      <c r="Q10900" t="s">
        <v>157</v>
      </c>
    </row>
    <row r="10901" spans="9:17" x14ac:dyDescent="0.45">
      <c r="I10901" t="s">
        <v>379</v>
      </c>
      <c r="J10901" t="s">
        <v>872</v>
      </c>
      <c r="K10901">
        <v>0</v>
      </c>
      <c r="L10901" t="s">
        <v>157</v>
      </c>
      <c r="N10901" t="s">
        <v>614</v>
      </c>
      <c r="O10901" t="s">
        <v>872</v>
      </c>
      <c r="P10901">
        <v>8.0835309407825388E-6</v>
      </c>
      <c r="Q10901" t="s">
        <v>157</v>
      </c>
    </row>
    <row r="10902" spans="9:17" x14ac:dyDescent="0.45">
      <c r="I10902" t="s">
        <v>379</v>
      </c>
      <c r="J10902" t="s">
        <v>873</v>
      </c>
      <c r="K10902">
        <v>0</v>
      </c>
      <c r="L10902" t="s">
        <v>157</v>
      </c>
      <c r="N10902" t="s">
        <v>614</v>
      </c>
      <c r="O10902" t="s">
        <v>873</v>
      </c>
      <c r="P10902">
        <v>1.2346808464787718E-6</v>
      </c>
      <c r="Q10902" t="s">
        <v>157</v>
      </c>
    </row>
    <row r="10903" spans="9:17" x14ac:dyDescent="0.45">
      <c r="I10903" t="s">
        <v>379</v>
      </c>
      <c r="J10903" t="s">
        <v>874</v>
      </c>
      <c r="K10903">
        <v>0</v>
      </c>
      <c r="L10903" t="s">
        <v>157</v>
      </c>
      <c r="N10903" t="s">
        <v>614</v>
      </c>
      <c r="O10903" t="s">
        <v>874</v>
      </c>
      <c r="P10903">
        <v>2.2126953302802953E-7</v>
      </c>
      <c r="Q10903" t="s">
        <v>157</v>
      </c>
    </row>
    <row r="10904" spans="9:17" x14ac:dyDescent="0.45">
      <c r="I10904" t="s">
        <v>379</v>
      </c>
      <c r="J10904" t="s">
        <v>875</v>
      </c>
      <c r="K10904">
        <v>0</v>
      </c>
      <c r="L10904" t="s">
        <v>157</v>
      </c>
      <c r="N10904" t="s">
        <v>614</v>
      </c>
      <c r="O10904" t="s">
        <v>875</v>
      </c>
      <c r="P10904">
        <v>2.7906381420282059E-7</v>
      </c>
      <c r="Q10904" t="s">
        <v>157</v>
      </c>
    </row>
    <row r="10905" spans="9:17" x14ac:dyDescent="0.45">
      <c r="I10905" t="s">
        <v>379</v>
      </c>
      <c r="J10905" t="s">
        <v>876</v>
      </c>
      <c r="K10905">
        <v>0</v>
      </c>
      <c r="L10905" t="s">
        <v>157</v>
      </c>
      <c r="N10905" t="s">
        <v>614</v>
      </c>
      <c r="O10905" t="s">
        <v>876</v>
      </c>
      <c r="P10905">
        <v>9.8489249509946822E-7</v>
      </c>
      <c r="Q10905" t="s">
        <v>157</v>
      </c>
    </row>
    <row r="10906" spans="9:17" x14ac:dyDescent="0.45">
      <c r="I10906" t="s">
        <v>379</v>
      </c>
      <c r="J10906" t="s">
        <v>877</v>
      </c>
      <c r="K10906">
        <v>0</v>
      </c>
      <c r="L10906" t="s">
        <v>157</v>
      </c>
      <c r="N10906" t="s">
        <v>614</v>
      </c>
      <c r="O10906" t="s">
        <v>877</v>
      </c>
      <c r="P10906">
        <v>3.0249311239563764E-6</v>
      </c>
      <c r="Q10906" t="s">
        <v>157</v>
      </c>
    </row>
    <row r="10907" spans="9:17" x14ac:dyDescent="0.45">
      <c r="I10907" t="s">
        <v>379</v>
      </c>
      <c r="J10907" t="s">
        <v>878</v>
      </c>
      <c r="K10907">
        <v>0</v>
      </c>
      <c r="L10907" t="s">
        <v>157</v>
      </c>
      <c r="N10907" t="s">
        <v>614</v>
      </c>
      <c r="O10907" t="s">
        <v>878</v>
      </c>
      <c r="P10907">
        <v>6.2072967684819007E-6</v>
      </c>
      <c r="Q10907" t="s">
        <v>157</v>
      </c>
    </row>
    <row r="10908" spans="9:17" x14ac:dyDescent="0.45">
      <c r="I10908" t="s">
        <v>379</v>
      </c>
      <c r="J10908" t="s">
        <v>879</v>
      </c>
      <c r="K10908">
        <v>1.2532169794320664E-4</v>
      </c>
      <c r="L10908" t="s">
        <v>157</v>
      </c>
      <c r="N10908" t="s">
        <v>614</v>
      </c>
      <c r="O10908" t="s">
        <v>879</v>
      </c>
      <c r="P10908">
        <v>5.3676849342347476E-6</v>
      </c>
      <c r="Q10908" t="s">
        <v>157</v>
      </c>
    </row>
    <row r="10909" spans="9:17" x14ac:dyDescent="0.45">
      <c r="I10909" t="s">
        <v>379</v>
      </c>
      <c r="J10909" t="s">
        <v>880</v>
      </c>
      <c r="K10909">
        <v>2.1114486121750185E-4</v>
      </c>
      <c r="L10909" t="s">
        <v>157</v>
      </c>
      <c r="N10909" t="s">
        <v>614</v>
      </c>
      <c r="O10909" t="s">
        <v>880</v>
      </c>
      <c r="P10909">
        <v>1.3684417601857599E-5</v>
      </c>
      <c r="Q10909" t="s">
        <v>157</v>
      </c>
    </row>
    <row r="10910" spans="9:17" x14ac:dyDescent="0.45">
      <c r="I10910" t="s">
        <v>379</v>
      </c>
      <c r="J10910" t="s">
        <v>881</v>
      </c>
      <c r="K10910">
        <v>3.0532169916876937E-4</v>
      </c>
      <c r="L10910" t="s">
        <v>157</v>
      </c>
      <c r="N10910" t="s">
        <v>614</v>
      </c>
      <c r="O10910" t="s">
        <v>881</v>
      </c>
      <c r="P10910">
        <v>3.1953298357599976E-5</v>
      </c>
      <c r="Q10910" t="s">
        <v>157</v>
      </c>
    </row>
    <row r="10911" spans="9:17" x14ac:dyDescent="0.45">
      <c r="I10911" t="s">
        <v>379</v>
      </c>
      <c r="J10911" t="s">
        <v>882</v>
      </c>
      <c r="K10911">
        <v>3.3708763485959916E-4</v>
      </c>
      <c r="L10911" t="s">
        <v>157</v>
      </c>
      <c r="N10911" t="s">
        <v>614</v>
      </c>
      <c r="O10911" t="s">
        <v>882</v>
      </c>
      <c r="P10911">
        <v>2.6595333789580725E-5</v>
      </c>
      <c r="Q10911" t="s">
        <v>157</v>
      </c>
    </row>
    <row r="10912" spans="9:17" x14ac:dyDescent="0.45">
      <c r="I10912" t="s">
        <v>379</v>
      </c>
      <c r="J10912" t="s">
        <v>883</v>
      </c>
      <c r="K10912">
        <v>2.6813027596358293E-4</v>
      </c>
      <c r="L10912" t="s">
        <v>157</v>
      </c>
      <c r="N10912" t="s">
        <v>614</v>
      </c>
      <c r="O10912" t="s">
        <v>883</v>
      </c>
      <c r="P10912">
        <v>2.6943728446329674E-5</v>
      </c>
      <c r="Q10912" t="s">
        <v>157</v>
      </c>
    </row>
    <row r="10913" spans="9:17" x14ac:dyDescent="0.45">
      <c r="I10913" t="s">
        <v>379</v>
      </c>
      <c r="J10913" t="s">
        <v>884</v>
      </c>
      <c r="K10913">
        <v>2.0496956590597889E-4</v>
      </c>
      <c r="L10913" t="s">
        <v>157</v>
      </c>
      <c r="N10913" t="s">
        <v>614</v>
      </c>
      <c r="O10913" t="s">
        <v>884</v>
      </c>
      <c r="P10913">
        <v>2.2299339049221083E-5</v>
      </c>
      <c r="Q10913" t="s">
        <v>157</v>
      </c>
    </row>
    <row r="10914" spans="9:17" x14ac:dyDescent="0.45">
      <c r="I10914" t="s">
        <v>379</v>
      </c>
      <c r="J10914" t="s">
        <v>885</v>
      </c>
      <c r="K10914">
        <v>2.1064703654975428E-4</v>
      </c>
      <c r="L10914" t="s">
        <v>157</v>
      </c>
      <c r="N10914" t="s">
        <v>614</v>
      </c>
      <c r="O10914" t="s">
        <v>885</v>
      </c>
      <c r="P10914">
        <v>1.8054218105986973E-5</v>
      </c>
      <c r="Q10914" t="s">
        <v>157</v>
      </c>
    </row>
    <row r="10915" spans="9:17" x14ac:dyDescent="0.45">
      <c r="I10915" t="s">
        <v>379</v>
      </c>
      <c r="J10915" t="s">
        <v>886</v>
      </c>
      <c r="K10915">
        <v>2.0028572426653542E-4</v>
      </c>
      <c r="L10915" t="s">
        <v>157</v>
      </c>
      <c r="N10915" t="s">
        <v>614</v>
      </c>
      <c r="O10915" t="s">
        <v>886</v>
      </c>
      <c r="P10915">
        <v>1.2181069712860709E-5</v>
      </c>
      <c r="Q10915" t="s">
        <v>157</v>
      </c>
    </row>
    <row r="10916" spans="9:17" x14ac:dyDescent="0.45">
      <c r="I10916" t="s">
        <v>379</v>
      </c>
      <c r="J10916" t="s">
        <v>887</v>
      </c>
      <c r="K10916">
        <v>2.1033189091337019E-4</v>
      </c>
      <c r="L10916" t="s">
        <v>157</v>
      </c>
      <c r="N10916" t="s">
        <v>614</v>
      </c>
      <c r="O10916" t="s">
        <v>887</v>
      </c>
      <c r="P10916">
        <v>1.0273825459691404E-5</v>
      </c>
      <c r="Q10916" t="s">
        <v>157</v>
      </c>
    </row>
    <row r="10917" spans="9:17" x14ac:dyDescent="0.45">
      <c r="I10917" t="s">
        <v>379</v>
      </c>
      <c r="J10917" t="s">
        <v>888</v>
      </c>
      <c r="K10917">
        <v>1.0000980396569329E-4</v>
      </c>
      <c r="L10917" t="s">
        <v>157</v>
      </c>
      <c r="N10917" t="s">
        <v>614</v>
      </c>
      <c r="O10917" t="s">
        <v>888</v>
      </c>
      <c r="P10917">
        <v>4.7518217305571408E-6</v>
      </c>
      <c r="Q10917" t="s">
        <v>157</v>
      </c>
    </row>
    <row r="10918" spans="9:17" x14ac:dyDescent="0.45">
      <c r="I10918" t="s">
        <v>379</v>
      </c>
      <c r="J10918" t="s">
        <v>889</v>
      </c>
      <c r="K10918">
        <v>0</v>
      </c>
      <c r="L10918" t="s">
        <v>157</v>
      </c>
      <c r="N10918" t="s">
        <v>614</v>
      </c>
      <c r="O10918" t="s">
        <v>889</v>
      </c>
      <c r="P10918">
        <v>5.6707929507951088E-7</v>
      </c>
      <c r="Q10918" t="s">
        <v>157</v>
      </c>
    </row>
    <row r="10919" spans="9:17" x14ac:dyDescent="0.45">
      <c r="I10919" t="s">
        <v>379</v>
      </c>
      <c r="J10919" t="s">
        <v>890</v>
      </c>
      <c r="K10919">
        <v>0</v>
      </c>
      <c r="L10919" t="s">
        <v>157</v>
      </c>
      <c r="N10919" t="s">
        <v>614</v>
      </c>
      <c r="O10919" t="s">
        <v>890</v>
      </c>
      <c r="P10919">
        <v>2.1934491105982019E-6</v>
      </c>
      <c r="Q10919" t="s">
        <v>157</v>
      </c>
    </row>
    <row r="10920" spans="9:17" x14ac:dyDescent="0.45">
      <c r="I10920" t="s">
        <v>379</v>
      </c>
      <c r="J10920" t="s">
        <v>891</v>
      </c>
      <c r="K10920">
        <v>0</v>
      </c>
      <c r="L10920" t="s">
        <v>157</v>
      </c>
      <c r="N10920" t="s">
        <v>614</v>
      </c>
      <c r="O10920" t="s">
        <v>891</v>
      </c>
      <c r="P10920">
        <v>9.9928035689595461E-7</v>
      </c>
      <c r="Q10920" t="s">
        <v>157</v>
      </c>
    </row>
    <row r="10921" spans="9:17" x14ac:dyDescent="0.45">
      <c r="I10921" t="s">
        <v>379</v>
      </c>
      <c r="J10921" t="s">
        <v>892</v>
      </c>
      <c r="K10921">
        <v>0</v>
      </c>
      <c r="L10921" t="s">
        <v>157</v>
      </c>
      <c r="N10921" t="s">
        <v>614</v>
      </c>
      <c r="O10921" t="s">
        <v>892</v>
      </c>
      <c r="P10921">
        <v>1.2688510271464185E-6</v>
      </c>
      <c r="Q10921" t="s">
        <v>157</v>
      </c>
    </row>
    <row r="10922" spans="9:17" x14ac:dyDescent="0.45">
      <c r="I10922" t="s">
        <v>379</v>
      </c>
      <c r="J10922" t="s">
        <v>893</v>
      </c>
      <c r="K10922">
        <v>0</v>
      </c>
      <c r="L10922" t="s">
        <v>157</v>
      </c>
      <c r="N10922" t="s">
        <v>614</v>
      </c>
      <c r="O10922" t="s">
        <v>893</v>
      </c>
      <c r="P10922">
        <v>9.5820220061789887E-8</v>
      </c>
      <c r="Q10922" t="s">
        <v>157</v>
      </c>
    </row>
    <row r="10923" spans="9:17" x14ac:dyDescent="0.45">
      <c r="I10923" t="s">
        <v>379</v>
      </c>
      <c r="J10923" t="s">
        <v>894</v>
      </c>
      <c r="K10923">
        <v>0</v>
      </c>
      <c r="L10923" t="s">
        <v>157</v>
      </c>
      <c r="N10923" t="s">
        <v>614</v>
      </c>
      <c r="O10923" t="s">
        <v>894</v>
      </c>
      <c r="P10923">
        <v>0</v>
      </c>
      <c r="Q10923" t="s">
        <v>157</v>
      </c>
    </row>
    <row r="10924" spans="9:17" x14ac:dyDescent="0.45">
      <c r="I10924" t="s">
        <v>379</v>
      </c>
      <c r="J10924" t="s">
        <v>895</v>
      </c>
      <c r="K10924">
        <v>0</v>
      </c>
      <c r="L10924" t="s">
        <v>157</v>
      </c>
      <c r="N10924" t="s">
        <v>614</v>
      </c>
      <c r="O10924" t="s">
        <v>895</v>
      </c>
      <c r="P10924">
        <v>0</v>
      </c>
      <c r="Q10924" t="s">
        <v>157</v>
      </c>
    </row>
    <row r="10925" spans="9:17" x14ac:dyDescent="0.45">
      <c r="I10925" t="s">
        <v>380</v>
      </c>
      <c r="J10925" t="s">
        <v>156</v>
      </c>
      <c r="K10925">
        <v>0</v>
      </c>
      <c r="L10925" t="s">
        <v>157</v>
      </c>
      <c r="N10925" t="s">
        <v>615</v>
      </c>
      <c r="O10925" t="s">
        <v>156</v>
      </c>
      <c r="P10925">
        <v>4.2632459411562802E-2</v>
      </c>
      <c r="Q10925" t="s">
        <v>157</v>
      </c>
    </row>
    <row r="10926" spans="9:17" x14ac:dyDescent="0.45">
      <c r="I10926" t="s">
        <v>380</v>
      </c>
      <c r="J10926" t="s">
        <v>158</v>
      </c>
      <c r="K10926">
        <v>0</v>
      </c>
      <c r="L10926" t="s">
        <v>157</v>
      </c>
      <c r="N10926" t="s">
        <v>615</v>
      </c>
      <c r="O10926" t="s">
        <v>158</v>
      </c>
      <c r="P10926">
        <v>5.3777408599802682E-3</v>
      </c>
      <c r="Q10926" t="s">
        <v>157</v>
      </c>
    </row>
    <row r="10927" spans="9:17" x14ac:dyDescent="0.45">
      <c r="I10927" t="s">
        <v>380</v>
      </c>
      <c r="J10927" t="s">
        <v>159</v>
      </c>
      <c r="K10927">
        <v>4.067245297002961E-3</v>
      </c>
      <c r="L10927" t="s">
        <v>157</v>
      </c>
      <c r="N10927" t="s">
        <v>615</v>
      </c>
      <c r="O10927" t="s">
        <v>159</v>
      </c>
      <c r="P10927">
        <v>5.0532170737054233E-3</v>
      </c>
      <c r="Q10927" t="s">
        <v>157</v>
      </c>
    </row>
    <row r="10928" spans="9:17" x14ac:dyDescent="0.45">
      <c r="I10928" t="s">
        <v>380</v>
      </c>
      <c r="J10928" t="s">
        <v>160</v>
      </c>
      <c r="K10928">
        <v>5.5952595755270566E-3</v>
      </c>
      <c r="L10928" t="s">
        <v>157</v>
      </c>
      <c r="N10928" t="s">
        <v>615</v>
      </c>
      <c r="O10928" t="s">
        <v>160</v>
      </c>
      <c r="P10928">
        <v>5.2510710732331821E-3</v>
      </c>
      <c r="Q10928" t="s">
        <v>157</v>
      </c>
    </row>
    <row r="10929" spans="9:17" x14ac:dyDescent="0.45">
      <c r="I10929" t="s">
        <v>380</v>
      </c>
      <c r="J10929" t="s">
        <v>161</v>
      </c>
      <c r="K10929">
        <v>3.5504819081825026E-2</v>
      </c>
      <c r="L10929" t="s">
        <v>157</v>
      </c>
      <c r="N10929" t="s">
        <v>615</v>
      </c>
      <c r="O10929" t="s">
        <v>161</v>
      </c>
      <c r="P10929">
        <v>3.5381350937394494E-2</v>
      </c>
      <c r="Q10929" t="s">
        <v>157</v>
      </c>
    </row>
    <row r="10930" spans="9:17" x14ac:dyDescent="0.45">
      <c r="I10930" t="s">
        <v>380</v>
      </c>
      <c r="J10930" t="s">
        <v>807</v>
      </c>
      <c r="K10930">
        <v>3.9844843133251383E-3</v>
      </c>
      <c r="L10930" t="s">
        <v>157</v>
      </c>
      <c r="N10930" t="s">
        <v>615</v>
      </c>
      <c r="O10930" t="s">
        <v>807</v>
      </c>
      <c r="P10930">
        <v>5.2067347247009453E-3</v>
      </c>
      <c r="Q10930" t="s">
        <v>157</v>
      </c>
    </row>
    <row r="10931" spans="9:17" x14ac:dyDescent="0.45">
      <c r="I10931" t="s">
        <v>380</v>
      </c>
      <c r="J10931" t="s">
        <v>808</v>
      </c>
      <c r="K10931">
        <v>3.5588129346623537E-4</v>
      </c>
      <c r="L10931" t="s">
        <v>157</v>
      </c>
      <c r="N10931" t="s">
        <v>615</v>
      </c>
      <c r="O10931" t="s">
        <v>808</v>
      </c>
      <c r="P10931">
        <v>5.4204454241434533E-3</v>
      </c>
      <c r="Q10931" t="s">
        <v>157</v>
      </c>
    </row>
    <row r="10932" spans="9:17" x14ac:dyDescent="0.45">
      <c r="I10932" t="s">
        <v>380</v>
      </c>
      <c r="J10932" t="s">
        <v>809</v>
      </c>
      <c r="K10932">
        <v>0</v>
      </c>
      <c r="L10932" t="s">
        <v>157</v>
      </c>
      <c r="N10932" t="s">
        <v>615</v>
      </c>
      <c r="O10932" t="s">
        <v>809</v>
      </c>
      <c r="P10932">
        <v>5.7994594638677566E-3</v>
      </c>
      <c r="Q10932" t="s">
        <v>157</v>
      </c>
    </row>
    <row r="10933" spans="9:17" x14ac:dyDescent="0.45">
      <c r="I10933" t="s">
        <v>380</v>
      </c>
      <c r="J10933" t="s">
        <v>810</v>
      </c>
      <c r="K10933">
        <v>0</v>
      </c>
      <c r="L10933" t="s">
        <v>157</v>
      </c>
      <c r="N10933" t="s">
        <v>615</v>
      </c>
      <c r="O10933" t="s">
        <v>810</v>
      </c>
      <c r="P10933">
        <v>3.4011070965483572E-2</v>
      </c>
      <c r="Q10933" t="s">
        <v>157</v>
      </c>
    </row>
    <row r="10934" spans="9:17" x14ac:dyDescent="0.45">
      <c r="I10934" t="s">
        <v>380</v>
      </c>
      <c r="J10934" t="s">
        <v>162</v>
      </c>
      <c r="K10934">
        <v>3.5402680182622451E-2</v>
      </c>
      <c r="L10934" t="s">
        <v>157</v>
      </c>
      <c r="N10934" t="s">
        <v>615</v>
      </c>
      <c r="O10934" t="s">
        <v>162</v>
      </c>
      <c r="P10934">
        <v>0.14968934599805173</v>
      </c>
      <c r="Q10934" t="s">
        <v>157</v>
      </c>
    </row>
    <row r="10935" spans="9:17" x14ac:dyDescent="0.45">
      <c r="I10935" t="s">
        <v>380</v>
      </c>
      <c r="J10935" t="s">
        <v>163</v>
      </c>
      <c r="K10935">
        <v>4.3311655613665942E-2</v>
      </c>
      <c r="L10935" t="s">
        <v>157</v>
      </c>
      <c r="N10935" t="s">
        <v>615</v>
      </c>
      <c r="O10935" t="s">
        <v>163</v>
      </c>
      <c r="P10935">
        <v>1.6111935566392264E-2</v>
      </c>
      <c r="Q10935" t="s">
        <v>157</v>
      </c>
    </row>
    <row r="10936" spans="9:17" x14ac:dyDescent="0.45">
      <c r="I10936" t="s">
        <v>380</v>
      </c>
      <c r="J10936" t="s">
        <v>164</v>
      </c>
      <c r="K10936">
        <v>5.4333505111580034E-2</v>
      </c>
      <c r="L10936" t="s">
        <v>157</v>
      </c>
      <c r="N10936" t="s">
        <v>615</v>
      </c>
      <c r="O10936" t="s">
        <v>164</v>
      </c>
      <c r="P10936">
        <v>1.6151962357080905E-2</v>
      </c>
      <c r="Q10936" t="s">
        <v>157</v>
      </c>
    </row>
    <row r="10937" spans="9:17" x14ac:dyDescent="0.45">
      <c r="I10937" t="s">
        <v>380</v>
      </c>
      <c r="J10937" t="s">
        <v>165</v>
      </c>
      <c r="K10937">
        <v>6.0894196247751768E-2</v>
      </c>
      <c r="L10937" t="s">
        <v>157</v>
      </c>
      <c r="N10937" t="s">
        <v>615</v>
      </c>
      <c r="O10937" t="s">
        <v>165</v>
      </c>
      <c r="P10937">
        <v>1.5634267612195819E-2</v>
      </c>
      <c r="Q10937" t="s">
        <v>157</v>
      </c>
    </row>
    <row r="10938" spans="9:17" x14ac:dyDescent="0.45">
      <c r="I10938" t="s">
        <v>380</v>
      </c>
      <c r="J10938" t="s">
        <v>166</v>
      </c>
      <c r="K10938">
        <v>0.36423293237340854</v>
      </c>
      <c r="L10938" t="s">
        <v>157</v>
      </c>
      <c r="N10938" t="s">
        <v>615</v>
      </c>
      <c r="O10938" t="s">
        <v>166</v>
      </c>
      <c r="P10938">
        <v>0.13737806842773748</v>
      </c>
      <c r="Q10938" t="s">
        <v>157</v>
      </c>
    </row>
    <row r="10939" spans="9:17" x14ac:dyDescent="0.45">
      <c r="I10939" t="s">
        <v>380</v>
      </c>
      <c r="J10939" t="s">
        <v>811</v>
      </c>
      <c r="K10939">
        <v>4.8333111164901736E-2</v>
      </c>
      <c r="L10939" t="s">
        <v>157</v>
      </c>
      <c r="N10939" t="s">
        <v>615</v>
      </c>
      <c r="O10939" t="s">
        <v>811</v>
      </c>
      <c r="P10939">
        <v>2.9899874378402056E-2</v>
      </c>
      <c r="Q10939" t="s">
        <v>157</v>
      </c>
    </row>
    <row r="10940" spans="9:17" x14ac:dyDescent="0.45">
      <c r="I10940" t="s">
        <v>380</v>
      </c>
      <c r="J10940" t="s">
        <v>812</v>
      </c>
      <c r="K10940">
        <v>3.7754403394992281E-2</v>
      </c>
      <c r="L10940" t="s">
        <v>157</v>
      </c>
      <c r="N10940" t="s">
        <v>615</v>
      </c>
      <c r="O10940" t="s">
        <v>812</v>
      </c>
      <c r="P10940">
        <v>2.8821763189045713E-2</v>
      </c>
      <c r="Q10940" t="s">
        <v>157</v>
      </c>
    </row>
    <row r="10941" spans="9:17" x14ac:dyDescent="0.45">
      <c r="I10941" t="s">
        <v>380</v>
      </c>
      <c r="J10941" t="s">
        <v>813</v>
      </c>
      <c r="K10941">
        <v>2.031142745957467E-2</v>
      </c>
      <c r="L10941" t="s">
        <v>157</v>
      </c>
      <c r="N10941" t="s">
        <v>615</v>
      </c>
      <c r="O10941" t="s">
        <v>813</v>
      </c>
      <c r="P10941">
        <v>2.7331736637006287E-2</v>
      </c>
      <c r="Q10941" t="s">
        <v>157</v>
      </c>
    </row>
    <row r="10942" spans="9:17" x14ac:dyDescent="0.45">
      <c r="I10942" t="s">
        <v>380</v>
      </c>
      <c r="J10942" t="s">
        <v>814</v>
      </c>
      <c r="K10942">
        <v>3.114744537680984E-3</v>
      </c>
      <c r="L10942" t="s">
        <v>157</v>
      </c>
      <c r="N10942" t="s">
        <v>615</v>
      </c>
      <c r="O10942" t="s">
        <v>814</v>
      </c>
      <c r="P10942">
        <v>0.13670781065053095</v>
      </c>
      <c r="Q10942" t="s">
        <v>157</v>
      </c>
    </row>
    <row r="10943" spans="9:17" x14ac:dyDescent="0.45">
      <c r="I10943" t="s">
        <v>380</v>
      </c>
      <c r="J10943" t="s">
        <v>815</v>
      </c>
      <c r="K10943">
        <v>4.1782986064582001E-3</v>
      </c>
      <c r="L10943" t="s">
        <v>157</v>
      </c>
      <c r="N10943" t="s">
        <v>615</v>
      </c>
      <c r="O10943" t="s">
        <v>815</v>
      </c>
      <c r="P10943">
        <v>8.7806748552771902E-2</v>
      </c>
      <c r="Q10943" t="s">
        <v>157</v>
      </c>
    </row>
    <row r="10944" spans="9:17" x14ac:dyDescent="0.45">
      <c r="I10944" t="s">
        <v>380</v>
      </c>
      <c r="J10944" t="s">
        <v>816</v>
      </c>
      <c r="K10944">
        <v>1.5739109571897898E-2</v>
      </c>
      <c r="L10944" t="s">
        <v>157</v>
      </c>
      <c r="N10944" t="s">
        <v>615</v>
      </c>
      <c r="O10944" t="s">
        <v>816</v>
      </c>
      <c r="P10944">
        <v>1.1367798822923526E-2</v>
      </c>
      <c r="Q10944" t="s">
        <v>157</v>
      </c>
    </row>
    <row r="10945" spans="9:17" x14ac:dyDescent="0.45">
      <c r="I10945" t="s">
        <v>380</v>
      </c>
      <c r="J10945" t="s">
        <v>817</v>
      </c>
      <c r="K10945">
        <v>2.5779315305935451E-2</v>
      </c>
      <c r="L10945" t="s">
        <v>157</v>
      </c>
      <c r="N10945" t="s">
        <v>615</v>
      </c>
      <c r="O10945" t="s">
        <v>817</v>
      </c>
      <c r="P10945">
        <v>1.0400744454268656E-2</v>
      </c>
      <c r="Q10945" t="s">
        <v>157</v>
      </c>
    </row>
    <row r="10946" spans="9:17" x14ac:dyDescent="0.45">
      <c r="I10946" t="s">
        <v>380</v>
      </c>
      <c r="J10946" t="s">
        <v>818</v>
      </c>
      <c r="K10946">
        <v>3.0907749742148376E-2</v>
      </c>
      <c r="L10946" t="s">
        <v>157</v>
      </c>
      <c r="N10946" t="s">
        <v>615</v>
      </c>
      <c r="O10946" t="s">
        <v>818</v>
      </c>
      <c r="P10946">
        <v>9.8114636861610146E-3</v>
      </c>
      <c r="Q10946" t="s">
        <v>157</v>
      </c>
    </row>
    <row r="10947" spans="9:17" x14ac:dyDescent="0.45">
      <c r="I10947" t="s">
        <v>380</v>
      </c>
      <c r="J10947" t="s">
        <v>819</v>
      </c>
      <c r="K10947">
        <v>0.17837055871219773</v>
      </c>
      <c r="L10947" t="s">
        <v>157</v>
      </c>
      <c r="N10947" t="s">
        <v>615</v>
      </c>
      <c r="O10947" t="s">
        <v>819</v>
      </c>
      <c r="P10947">
        <v>7.0653211289551696E-2</v>
      </c>
      <c r="Q10947" t="s">
        <v>157</v>
      </c>
    </row>
    <row r="10948" spans="9:17" x14ac:dyDescent="0.45">
      <c r="I10948" t="s">
        <v>380</v>
      </c>
      <c r="J10948" t="s">
        <v>820</v>
      </c>
      <c r="K10948">
        <v>1.9402550395591887E-2</v>
      </c>
      <c r="L10948" t="s">
        <v>157</v>
      </c>
      <c r="N10948" t="s">
        <v>615</v>
      </c>
      <c r="O10948" t="s">
        <v>820</v>
      </c>
      <c r="P10948">
        <v>1.1483639605321574E-2</v>
      </c>
      <c r="Q10948" t="s">
        <v>157</v>
      </c>
    </row>
    <row r="10949" spans="9:17" x14ac:dyDescent="0.45">
      <c r="I10949" t="s">
        <v>380</v>
      </c>
      <c r="J10949" t="s">
        <v>821</v>
      </c>
      <c r="K10949">
        <v>6.50416713137302E-3</v>
      </c>
      <c r="L10949" t="s">
        <v>157</v>
      </c>
      <c r="N10949" t="s">
        <v>615</v>
      </c>
      <c r="O10949" t="s">
        <v>821</v>
      </c>
      <c r="P10949">
        <v>1.2476090342318346E-2</v>
      </c>
      <c r="Q10949" t="s">
        <v>157</v>
      </c>
    </row>
    <row r="10950" spans="9:17" x14ac:dyDescent="0.45">
      <c r="I10950" t="s">
        <v>380</v>
      </c>
      <c r="J10950" t="s">
        <v>822</v>
      </c>
      <c r="K10950">
        <v>8.6040996211708839E-4</v>
      </c>
      <c r="L10950" t="s">
        <v>157</v>
      </c>
      <c r="N10950" t="s">
        <v>615</v>
      </c>
      <c r="O10950" t="s">
        <v>822</v>
      </c>
      <c r="P10950">
        <v>1.3536500669174391E-2</v>
      </c>
      <c r="Q10950" t="s">
        <v>157</v>
      </c>
    </row>
    <row r="10951" spans="9:17" x14ac:dyDescent="0.45">
      <c r="I10951" t="s">
        <v>380</v>
      </c>
      <c r="J10951" t="s">
        <v>823</v>
      </c>
      <c r="K10951">
        <v>0</v>
      </c>
      <c r="L10951" t="s">
        <v>157</v>
      </c>
      <c r="N10951" t="s">
        <v>615</v>
      </c>
      <c r="O10951" t="s">
        <v>823</v>
      </c>
      <c r="P10951">
        <v>7.0314846985843893E-2</v>
      </c>
      <c r="Q10951" t="s">
        <v>157</v>
      </c>
    </row>
    <row r="10952" spans="9:17" x14ac:dyDescent="0.45">
      <c r="I10952" t="s">
        <v>380</v>
      </c>
      <c r="J10952" t="s">
        <v>872</v>
      </c>
      <c r="K10952">
        <v>0</v>
      </c>
      <c r="L10952" t="s">
        <v>157</v>
      </c>
      <c r="N10952" t="s">
        <v>615</v>
      </c>
      <c r="O10952" t="s">
        <v>872</v>
      </c>
      <c r="P10952">
        <v>2.0196241369371394E-5</v>
      </c>
      <c r="Q10952" t="s">
        <v>157</v>
      </c>
    </row>
    <row r="10953" spans="9:17" x14ac:dyDescent="0.45">
      <c r="I10953" t="s">
        <v>380</v>
      </c>
      <c r="J10953" t="s">
        <v>873</v>
      </c>
      <c r="K10953">
        <v>0</v>
      </c>
      <c r="L10953" t="s">
        <v>157</v>
      </c>
      <c r="N10953" t="s">
        <v>615</v>
      </c>
      <c r="O10953" t="s">
        <v>873</v>
      </c>
      <c r="P10953">
        <v>7.0621252019850628E-6</v>
      </c>
      <c r="Q10953" t="s">
        <v>157</v>
      </c>
    </row>
    <row r="10954" spans="9:17" x14ac:dyDescent="0.45">
      <c r="I10954" t="s">
        <v>380</v>
      </c>
      <c r="J10954" t="s">
        <v>874</v>
      </c>
      <c r="K10954">
        <v>0</v>
      </c>
      <c r="L10954" t="s">
        <v>157</v>
      </c>
      <c r="N10954" t="s">
        <v>615</v>
      </c>
      <c r="O10954" t="s">
        <v>874</v>
      </c>
      <c r="P10954">
        <v>1.2056960870283471E-6</v>
      </c>
      <c r="Q10954" t="s">
        <v>157</v>
      </c>
    </row>
    <row r="10955" spans="9:17" x14ac:dyDescent="0.45">
      <c r="I10955" t="s">
        <v>380</v>
      </c>
      <c r="J10955" t="s">
        <v>875</v>
      </c>
      <c r="K10955">
        <v>0</v>
      </c>
      <c r="L10955" t="s">
        <v>157</v>
      </c>
      <c r="N10955" t="s">
        <v>615</v>
      </c>
      <c r="O10955" t="s">
        <v>875</v>
      </c>
      <c r="P10955">
        <v>4.9454889616370342E-7</v>
      </c>
      <c r="Q10955" t="s">
        <v>157</v>
      </c>
    </row>
    <row r="10956" spans="9:17" x14ac:dyDescent="0.45">
      <c r="I10956" t="s">
        <v>380</v>
      </c>
      <c r="J10956" t="s">
        <v>876</v>
      </c>
      <c r="K10956">
        <v>0</v>
      </c>
      <c r="L10956" t="s">
        <v>157</v>
      </c>
      <c r="N10956" t="s">
        <v>615</v>
      </c>
      <c r="O10956" t="s">
        <v>876</v>
      </c>
      <c r="P10956">
        <v>1.6105067914060892E-6</v>
      </c>
      <c r="Q10956" t="s">
        <v>157</v>
      </c>
    </row>
    <row r="10957" spans="9:17" x14ac:dyDescent="0.45">
      <c r="I10957" t="s">
        <v>380</v>
      </c>
      <c r="J10957" t="s">
        <v>877</v>
      </c>
      <c r="K10957">
        <v>0</v>
      </c>
      <c r="L10957" t="s">
        <v>157</v>
      </c>
      <c r="N10957" t="s">
        <v>615</v>
      </c>
      <c r="O10957" t="s">
        <v>877</v>
      </c>
      <c r="P10957">
        <v>4.9728606523664403E-6</v>
      </c>
      <c r="Q10957" t="s">
        <v>157</v>
      </c>
    </row>
    <row r="10958" spans="9:17" x14ac:dyDescent="0.45">
      <c r="I10958" t="s">
        <v>380</v>
      </c>
      <c r="J10958" t="s">
        <v>878</v>
      </c>
      <c r="K10958">
        <v>0</v>
      </c>
      <c r="L10958" t="s">
        <v>157</v>
      </c>
      <c r="N10958" t="s">
        <v>615</v>
      </c>
      <c r="O10958" t="s">
        <v>878</v>
      </c>
      <c r="P10958">
        <v>1.0237459255135723E-5</v>
      </c>
      <c r="Q10958" t="s">
        <v>157</v>
      </c>
    </row>
    <row r="10959" spans="9:17" x14ac:dyDescent="0.45">
      <c r="I10959" t="s">
        <v>380</v>
      </c>
      <c r="J10959" t="s">
        <v>879</v>
      </c>
      <c r="K10959">
        <v>6.1711486757154866E-5</v>
      </c>
      <c r="L10959" t="s">
        <v>157</v>
      </c>
      <c r="N10959" t="s">
        <v>615</v>
      </c>
      <c r="O10959" t="s">
        <v>879</v>
      </c>
      <c r="P10959">
        <v>8.8495757135732476E-6</v>
      </c>
      <c r="Q10959" t="s">
        <v>157</v>
      </c>
    </row>
    <row r="10960" spans="9:17" x14ac:dyDescent="0.45">
      <c r="I10960" t="s">
        <v>380</v>
      </c>
      <c r="J10960" t="s">
        <v>880</v>
      </c>
      <c r="K10960">
        <v>1.3393767728309266E-4</v>
      </c>
      <c r="L10960" t="s">
        <v>157</v>
      </c>
      <c r="N10960" t="s">
        <v>615</v>
      </c>
      <c r="O10960" t="s">
        <v>880</v>
      </c>
      <c r="P10960">
        <v>2.3163715295296727E-5</v>
      </c>
      <c r="Q10960" t="s">
        <v>157</v>
      </c>
    </row>
    <row r="10961" spans="9:17" x14ac:dyDescent="0.45">
      <c r="I10961" t="s">
        <v>380</v>
      </c>
      <c r="J10961" t="s">
        <v>881</v>
      </c>
      <c r="K10961">
        <v>1.9025042958077337E-4</v>
      </c>
      <c r="L10961" t="s">
        <v>157</v>
      </c>
      <c r="N10961" t="s">
        <v>615</v>
      </c>
      <c r="O10961" t="s">
        <v>881</v>
      </c>
      <c r="P10961">
        <v>4.8654012120221553E-5</v>
      </c>
      <c r="Q10961" t="s">
        <v>157</v>
      </c>
    </row>
    <row r="10962" spans="9:17" x14ac:dyDescent="0.45">
      <c r="I10962" t="s">
        <v>380</v>
      </c>
      <c r="J10962" t="s">
        <v>882</v>
      </c>
      <c r="K10962">
        <v>1.7264443192046926E-4</v>
      </c>
      <c r="L10962" t="s">
        <v>157</v>
      </c>
      <c r="N10962" t="s">
        <v>615</v>
      </c>
      <c r="O10962" t="s">
        <v>882</v>
      </c>
      <c r="P10962">
        <v>3.5507089508886852E-5</v>
      </c>
      <c r="Q10962" t="s">
        <v>157</v>
      </c>
    </row>
    <row r="10963" spans="9:17" x14ac:dyDescent="0.45">
      <c r="I10963" t="s">
        <v>380</v>
      </c>
      <c r="J10963" t="s">
        <v>883</v>
      </c>
      <c r="K10963">
        <v>1.1236281198506365E-4</v>
      </c>
      <c r="L10963" t="s">
        <v>157</v>
      </c>
      <c r="N10963" t="s">
        <v>615</v>
      </c>
      <c r="O10963" t="s">
        <v>883</v>
      </c>
      <c r="P10963">
        <v>3.2084917417579343E-5</v>
      </c>
      <c r="Q10963" t="s">
        <v>157</v>
      </c>
    </row>
    <row r="10964" spans="9:17" x14ac:dyDescent="0.45">
      <c r="I10964" t="s">
        <v>380</v>
      </c>
      <c r="J10964" t="s">
        <v>884</v>
      </c>
      <c r="K10964">
        <v>1.0083442102764553E-4</v>
      </c>
      <c r="L10964" t="s">
        <v>157</v>
      </c>
      <c r="N10964" t="s">
        <v>615</v>
      </c>
      <c r="O10964" t="s">
        <v>884</v>
      </c>
      <c r="P10964">
        <v>3.1743758760857358E-5</v>
      </c>
      <c r="Q10964" t="s">
        <v>157</v>
      </c>
    </row>
    <row r="10965" spans="9:17" x14ac:dyDescent="0.45">
      <c r="I10965" t="s">
        <v>380</v>
      </c>
      <c r="J10965" t="s">
        <v>885</v>
      </c>
      <c r="K10965">
        <v>8.3384590889089963E-5</v>
      </c>
      <c r="L10965" t="s">
        <v>157</v>
      </c>
      <c r="N10965" t="s">
        <v>615</v>
      </c>
      <c r="O10965" t="s">
        <v>885</v>
      </c>
      <c r="P10965">
        <v>2.8539177251801306E-5</v>
      </c>
      <c r="Q10965" t="s">
        <v>157</v>
      </c>
    </row>
    <row r="10966" spans="9:17" x14ac:dyDescent="0.45">
      <c r="I10966" t="s">
        <v>380</v>
      </c>
      <c r="J10966" t="s">
        <v>886</v>
      </c>
      <c r="K10966">
        <v>7.8129877114044207E-5</v>
      </c>
      <c r="L10966" t="s">
        <v>157</v>
      </c>
      <c r="N10966" t="s">
        <v>615</v>
      </c>
      <c r="O10966" t="s">
        <v>886</v>
      </c>
      <c r="P10966">
        <v>1.2583148685862987E-5</v>
      </c>
      <c r="Q10966" t="s">
        <v>157</v>
      </c>
    </row>
    <row r="10967" spans="9:17" x14ac:dyDescent="0.45">
      <c r="I10967" t="s">
        <v>380</v>
      </c>
      <c r="J10967" t="s">
        <v>887</v>
      </c>
      <c r="K10967">
        <v>4.5670048110210167E-5</v>
      </c>
      <c r="L10967" t="s">
        <v>157</v>
      </c>
      <c r="N10967" t="s">
        <v>615</v>
      </c>
      <c r="O10967" t="s">
        <v>887</v>
      </c>
      <c r="P10967">
        <v>1.2343723539901985E-5</v>
      </c>
      <c r="Q10967" t="s">
        <v>157</v>
      </c>
    </row>
    <row r="10968" spans="9:17" x14ac:dyDescent="0.45">
      <c r="I10968" t="s">
        <v>380</v>
      </c>
      <c r="J10968" t="s">
        <v>888</v>
      </c>
      <c r="K10968">
        <v>8.2569150288082192E-5</v>
      </c>
      <c r="L10968" t="s">
        <v>157</v>
      </c>
      <c r="N10968" t="s">
        <v>615</v>
      </c>
      <c r="O10968" t="s">
        <v>888</v>
      </c>
      <c r="P10968">
        <v>7.6039853130121125E-6</v>
      </c>
      <c r="Q10968" t="s">
        <v>157</v>
      </c>
    </row>
    <row r="10969" spans="9:17" x14ac:dyDescent="0.45">
      <c r="I10969" t="s">
        <v>380</v>
      </c>
      <c r="J10969" t="s">
        <v>889</v>
      </c>
      <c r="K10969">
        <v>0</v>
      </c>
      <c r="L10969" t="s">
        <v>157</v>
      </c>
      <c r="N10969" t="s">
        <v>615</v>
      </c>
      <c r="O10969" t="s">
        <v>889</v>
      </c>
      <c r="P10969">
        <v>7.5142121782550858E-7</v>
      </c>
      <c r="Q10969" t="s">
        <v>157</v>
      </c>
    </row>
    <row r="10970" spans="9:17" x14ac:dyDescent="0.45">
      <c r="I10970" t="s">
        <v>380</v>
      </c>
      <c r="J10970" t="s">
        <v>890</v>
      </c>
      <c r="K10970">
        <v>0</v>
      </c>
      <c r="L10970" t="s">
        <v>157</v>
      </c>
      <c r="N10970" t="s">
        <v>615</v>
      </c>
      <c r="O10970" t="s">
        <v>890</v>
      </c>
      <c r="P10970">
        <v>5.1776295050384803E-7</v>
      </c>
      <c r="Q10970" t="s">
        <v>157</v>
      </c>
    </row>
    <row r="10971" spans="9:17" x14ac:dyDescent="0.45">
      <c r="I10971" t="s">
        <v>380</v>
      </c>
      <c r="J10971" t="s">
        <v>891</v>
      </c>
      <c r="K10971">
        <v>0</v>
      </c>
      <c r="L10971" t="s">
        <v>157</v>
      </c>
      <c r="N10971" t="s">
        <v>615</v>
      </c>
      <c r="O10971" t="s">
        <v>891</v>
      </c>
      <c r="P10971">
        <v>3.8613016562195432E-7</v>
      </c>
      <c r="Q10971" t="s">
        <v>157</v>
      </c>
    </row>
    <row r="10972" spans="9:17" x14ac:dyDescent="0.45">
      <c r="I10972" t="s">
        <v>380</v>
      </c>
      <c r="J10972" t="s">
        <v>892</v>
      </c>
      <c r="K10972">
        <v>0</v>
      </c>
      <c r="L10972" t="s">
        <v>157</v>
      </c>
      <c r="N10972" t="s">
        <v>615</v>
      </c>
      <c r="O10972" t="s">
        <v>892</v>
      </c>
      <c r="P10972">
        <v>1.3298495550058138E-7</v>
      </c>
      <c r="Q10972" t="s">
        <v>157</v>
      </c>
    </row>
    <row r="10973" spans="9:17" x14ac:dyDescent="0.45">
      <c r="I10973" t="s">
        <v>380</v>
      </c>
      <c r="J10973" t="s">
        <v>893</v>
      </c>
      <c r="K10973">
        <v>0</v>
      </c>
      <c r="L10973" t="s">
        <v>157</v>
      </c>
      <c r="N10973" t="s">
        <v>615</v>
      </c>
      <c r="O10973" t="s">
        <v>893</v>
      </c>
      <c r="P10973">
        <v>0</v>
      </c>
      <c r="Q10973" t="s">
        <v>157</v>
      </c>
    </row>
    <row r="10974" spans="9:17" x14ac:dyDescent="0.45">
      <c r="I10974" t="s">
        <v>380</v>
      </c>
      <c r="J10974" t="s">
        <v>894</v>
      </c>
      <c r="K10974">
        <v>0</v>
      </c>
      <c r="L10974" t="s">
        <v>157</v>
      </c>
      <c r="N10974" t="s">
        <v>615</v>
      </c>
      <c r="O10974" t="s">
        <v>894</v>
      </c>
      <c r="P10974">
        <v>0</v>
      </c>
      <c r="Q10974" t="s">
        <v>157</v>
      </c>
    </row>
    <row r="10975" spans="9:17" x14ac:dyDescent="0.45">
      <c r="I10975" t="s">
        <v>380</v>
      </c>
      <c r="J10975" t="s">
        <v>895</v>
      </c>
      <c r="K10975">
        <v>0</v>
      </c>
      <c r="L10975" t="s">
        <v>157</v>
      </c>
      <c r="N10975" t="s">
        <v>615</v>
      </c>
      <c r="O10975" t="s">
        <v>895</v>
      </c>
      <c r="P10975">
        <v>0</v>
      </c>
      <c r="Q10975" t="s">
        <v>157</v>
      </c>
    </row>
    <row r="10976" spans="9:17" x14ac:dyDescent="0.45">
      <c r="I10976" t="s">
        <v>381</v>
      </c>
      <c r="J10976" t="s">
        <v>156</v>
      </c>
      <c r="K10976">
        <v>0</v>
      </c>
      <c r="L10976" t="s">
        <v>157</v>
      </c>
      <c r="N10976" t="s">
        <v>616</v>
      </c>
      <c r="O10976" t="s">
        <v>156</v>
      </c>
      <c r="P10976">
        <v>4.0814053941525277E-2</v>
      </c>
      <c r="Q10976" t="s">
        <v>157</v>
      </c>
    </row>
    <row r="10977" spans="9:17" x14ac:dyDescent="0.45">
      <c r="I10977" t="s">
        <v>381</v>
      </c>
      <c r="J10977" t="s">
        <v>158</v>
      </c>
      <c r="K10977">
        <v>0</v>
      </c>
      <c r="L10977" t="s">
        <v>157</v>
      </c>
      <c r="N10977" t="s">
        <v>616</v>
      </c>
      <c r="O10977" t="s">
        <v>158</v>
      </c>
      <c r="P10977">
        <v>5.3607131424357607E-3</v>
      </c>
      <c r="Q10977" t="s">
        <v>157</v>
      </c>
    </row>
    <row r="10978" spans="9:17" x14ac:dyDescent="0.45">
      <c r="I10978" t="s">
        <v>381</v>
      </c>
      <c r="J10978" t="s">
        <v>159</v>
      </c>
      <c r="K10978">
        <v>3.787215316339269E-3</v>
      </c>
      <c r="L10978" t="s">
        <v>157</v>
      </c>
      <c r="N10978" t="s">
        <v>616</v>
      </c>
      <c r="O10978" t="s">
        <v>159</v>
      </c>
      <c r="P10978">
        <v>5.076355240092068E-3</v>
      </c>
      <c r="Q10978" t="s">
        <v>157</v>
      </c>
    </row>
    <row r="10979" spans="9:17" x14ac:dyDescent="0.45">
      <c r="I10979" t="s">
        <v>381</v>
      </c>
      <c r="J10979" t="s">
        <v>160</v>
      </c>
      <c r="K10979">
        <v>5.1921049666882324E-3</v>
      </c>
      <c r="L10979" t="s">
        <v>157</v>
      </c>
      <c r="N10979" t="s">
        <v>616</v>
      </c>
      <c r="O10979" t="s">
        <v>160</v>
      </c>
      <c r="P10979">
        <v>5.5858957601831512E-3</v>
      </c>
      <c r="Q10979" t="s">
        <v>157</v>
      </c>
    </row>
    <row r="10980" spans="9:17" x14ac:dyDescent="0.45">
      <c r="I10980" t="s">
        <v>381</v>
      </c>
      <c r="J10980" t="s">
        <v>161</v>
      </c>
      <c r="K10980">
        <v>3.5083284427974558E-2</v>
      </c>
      <c r="L10980" t="s">
        <v>157</v>
      </c>
      <c r="N10980" t="s">
        <v>616</v>
      </c>
      <c r="O10980" t="s">
        <v>161</v>
      </c>
      <c r="P10980">
        <v>3.6771483901805138E-2</v>
      </c>
      <c r="Q10980" t="s">
        <v>157</v>
      </c>
    </row>
    <row r="10981" spans="9:17" x14ac:dyDescent="0.45">
      <c r="I10981" t="s">
        <v>381</v>
      </c>
      <c r="J10981" t="s">
        <v>807</v>
      </c>
      <c r="K10981">
        <v>3.9472392302260404E-3</v>
      </c>
      <c r="L10981" t="s">
        <v>157</v>
      </c>
      <c r="N10981" t="s">
        <v>616</v>
      </c>
      <c r="O10981" t="s">
        <v>807</v>
      </c>
      <c r="P10981">
        <v>5.6868386743758777E-3</v>
      </c>
      <c r="Q10981" t="s">
        <v>157</v>
      </c>
    </row>
    <row r="10982" spans="9:17" x14ac:dyDescent="0.45">
      <c r="I10982" t="s">
        <v>381</v>
      </c>
      <c r="J10982" t="s">
        <v>808</v>
      </c>
      <c r="K10982">
        <v>2.3023945564142821E-4</v>
      </c>
      <c r="L10982" t="s">
        <v>157</v>
      </c>
      <c r="N10982" t="s">
        <v>616</v>
      </c>
      <c r="O10982" t="s">
        <v>808</v>
      </c>
      <c r="P10982">
        <v>5.8473647255388433E-3</v>
      </c>
      <c r="Q10982" t="s">
        <v>157</v>
      </c>
    </row>
    <row r="10983" spans="9:17" x14ac:dyDescent="0.45">
      <c r="I10983" t="s">
        <v>381</v>
      </c>
      <c r="J10983" t="s">
        <v>809</v>
      </c>
      <c r="K10983">
        <v>0</v>
      </c>
      <c r="L10983" t="s">
        <v>157</v>
      </c>
      <c r="N10983" t="s">
        <v>616</v>
      </c>
      <c r="O10983" t="s">
        <v>809</v>
      </c>
      <c r="P10983">
        <v>6.100058812188002E-3</v>
      </c>
      <c r="Q10983" t="s">
        <v>157</v>
      </c>
    </row>
    <row r="10984" spans="9:17" x14ac:dyDescent="0.45">
      <c r="I10984" t="s">
        <v>381</v>
      </c>
      <c r="J10984" t="s">
        <v>810</v>
      </c>
      <c r="K10984">
        <v>0</v>
      </c>
      <c r="L10984" t="s">
        <v>157</v>
      </c>
      <c r="N10984" t="s">
        <v>616</v>
      </c>
      <c r="O10984" t="s">
        <v>810</v>
      </c>
      <c r="P10984">
        <v>3.3092413481179611E-2</v>
      </c>
      <c r="Q10984" t="s">
        <v>157</v>
      </c>
    </row>
    <row r="10985" spans="9:17" x14ac:dyDescent="0.45">
      <c r="I10985" t="s">
        <v>381</v>
      </c>
      <c r="J10985" t="s">
        <v>162</v>
      </c>
      <c r="K10985">
        <v>3.6885496049354462E-2</v>
      </c>
      <c r="L10985" t="s">
        <v>157</v>
      </c>
      <c r="N10985" t="s">
        <v>616</v>
      </c>
      <c r="O10985" t="s">
        <v>162</v>
      </c>
      <c r="P10985">
        <v>0.15337253074624926</v>
      </c>
      <c r="Q10985" t="s">
        <v>157</v>
      </c>
    </row>
    <row r="10986" spans="9:17" x14ac:dyDescent="0.45">
      <c r="I10986" t="s">
        <v>381</v>
      </c>
      <c r="J10986" t="s">
        <v>163</v>
      </c>
      <c r="K10986">
        <v>4.3926139136118231E-2</v>
      </c>
      <c r="L10986" t="s">
        <v>157</v>
      </c>
      <c r="N10986" t="s">
        <v>616</v>
      </c>
      <c r="O10986" t="s">
        <v>163</v>
      </c>
      <c r="P10986">
        <v>1.6991553872601386E-2</v>
      </c>
      <c r="Q10986" t="s">
        <v>157</v>
      </c>
    </row>
    <row r="10987" spans="9:17" x14ac:dyDescent="0.45">
      <c r="I10987" t="s">
        <v>381</v>
      </c>
      <c r="J10987" t="s">
        <v>164</v>
      </c>
      <c r="K10987">
        <v>5.4636719059962154E-2</v>
      </c>
      <c r="L10987" t="s">
        <v>157</v>
      </c>
      <c r="N10987" t="s">
        <v>616</v>
      </c>
      <c r="O10987" t="s">
        <v>164</v>
      </c>
      <c r="P10987">
        <v>1.6444672087519454E-2</v>
      </c>
      <c r="Q10987" t="s">
        <v>157</v>
      </c>
    </row>
    <row r="10988" spans="9:17" x14ac:dyDescent="0.45">
      <c r="I10988" t="s">
        <v>381</v>
      </c>
      <c r="J10988" t="s">
        <v>165</v>
      </c>
      <c r="K10988">
        <v>6.1067598356954744E-2</v>
      </c>
      <c r="L10988" t="s">
        <v>157</v>
      </c>
      <c r="N10988" t="s">
        <v>616</v>
      </c>
      <c r="O10988" t="s">
        <v>165</v>
      </c>
      <c r="P10988">
        <v>1.689112035504681E-2</v>
      </c>
      <c r="Q10988" t="s">
        <v>157</v>
      </c>
    </row>
    <row r="10989" spans="9:17" x14ac:dyDescent="0.45">
      <c r="I10989" t="s">
        <v>381</v>
      </c>
      <c r="J10989" t="s">
        <v>166</v>
      </c>
      <c r="K10989">
        <v>0.36237370875432851</v>
      </c>
      <c r="L10989" t="s">
        <v>157</v>
      </c>
      <c r="N10989" t="s">
        <v>616</v>
      </c>
      <c r="O10989" t="s">
        <v>166</v>
      </c>
      <c r="P10989">
        <v>0.13798908775460386</v>
      </c>
      <c r="Q10989" t="s">
        <v>157</v>
      </c>
    </row>
    <row r="10990" spans="9:17" x14ac:dyDescent="0.45">
      <c r="I10990" t="s">
        <v>381</v>
      </c>
      <c r="J10990" t="s">
        <v>811</v>
      </c>
      <c r="K10990">
        <v>4.7820732356886407E-2</v>
      </c>
      <c r="L10990" t="s">
        <v>157</v>
      </c>
      <c r="N10990" t="s">
        <v>616</v>
      </c>
      <c r="O10990" t="s">
        <v>811</v>
      </c>
      <c r="P10990">
        <v>2.9253504814453834E-2</v>
      </c>
      <c r="Q10990" t="s">
        <v>157</v>
      </c>
    </row>
    <row r="10991" spans="9:17" x14ac:dyDescent="0.45">
      <c r="I10991" t="s">
        <v>381</v>
      </c>
      <c r="J10991" t="s">
        <v>812</v>
      </c>
      <c r="K10991">
        <v>3.7291462775753445E-2</v>
      </c>
      <c r="L10991" t="s">
        <v>157</v>
      </c>
      <c r="N10991" t="s">
        <v>616</v>
      </c>
      <c r="O10991" t="s">
        <v>812</v>
      </c>
      <c r="P10991">
        <v>2.7818340659389366E-2</v>
      </c>
      <c r="Q10991" t="s">
        <v>157</v>
      </c>
    </row>
    <row r="10992" spans="9:17" x14ac:dyDescent="0.45">
      <c r="I10992" t="s">
        <v>381</v>
      </c>
      <c r="J10992" t="s">
        <v>813</v>
      </c>
      <c r="K10992">
        <v>2.0457898864711516E-2</v>
      </c>
      <c r="L10992" t="s">
        <v>157</v>
      </c>
      <c r="N10992" t="s">
        <v>616</v>
      </c>
      <c r="O10992" t="s">
        <v>813</v>
      </c>
      <c r="P10992">
        <v>2.6274556508500403E-2</v>
      </c>
      <c r="Q10992" t="s">
        <v>157</v>
      </c>
    </row>
    <row r="10993" spans="9:17" x14ac:dyDescent="0.45">
      <c r="I10993" t="s">
        <v>381</v>
      </c>
      <c r="J10993" t="s">
        <v>814</v>
      </c>
      <c r="K10993">
        <v>3.5245010348194782E-3</v>
      </c>
      <c r="L10993" t="s">
        <v>157</v>
      </c>
      <c r="N10993" t="s">
        <v>616</v>
      </c>
      <c r="O10993" t="s">
        <v>814</v>
      </c>
      <c r="P10993">
        <v>0.13521067162944658</v>
      </c>
      <c r="Q10993" t="s">
        <v>157</v>
      </c>
    </row>
    <row r="10994" spans="9:17" x14ac:dyDescent="0.45">
      <c r="I10994" t="s">
        <v>381</v>
      </c>
      <c r="J10994" t="s">
        <v>815</v>
      </c>
      <c r="K10994">
        <v>4.5374428130495635E-3</v>
      </c>
      <c r="L10994" t="s">
        <v>157</v>
      </c>
      <c r="N10994" t="s">
        <v>616</v>
      </c>
      <c r="O10994" t="s">
        <v>815</v>
      </c>
      <c r="P10994">
        <v>8.6924662855651535E-2</v>
      </c>
      <c r="Q10994" t="s">
        <v>157</v>
      </c>
    </row>
    <row r="10995" spans="9:17" x14ac:dyDescent="0.45">
      <c r="I10995" t="s">
        <v>381</v>
      </c>
      <c r="J10995" t="s">
        <v>816</v>
      </c>
      <c r="K10995">
        <v>1.5797154553730593E-2</v>
      </c>
      <c r="L10995" t="s">
        <v>157</v>
      </c>
      <c r="N10995" t="s">
        <v>616</v>
      </c>
      <c r="O10995" t="s">
        <v>816</v>
      </c>
      <c r="P10995">
        <v>1.1253157971252573E-2</v>
      </c>
      <c r="Q10995" t="s">
        <v>157</v>
      </c>
    </row>
    <row r="10996" spans="9:17" x14ac:dyDescent="0.45">
      <c r="I10996" t="s">
        <v>381</v>
      </c>
      <c r="J10996" t="s">
        <v>817</v>
      </c>
      <c r="K10996">
        <v>2.5875817809709101E-2</v>
      </c>
      <c r="L10996" t="s">
        <v>157</v>
      </c>
      <c r="N10996" t="s">
        <v>616</v>
      </c>
      <c r="O10996" t="s">
        <v>817</v>
      </c>
      <c r="P10996">
        <v>1.0280859902157075E-2</v>
      </c>
      <c r="Q10996" t="s">
        <v>157</v>
      </c>
    </row>
    <row r="10997" spans="9:17" x14ac:dyDescent="0.45">
      <c r="I10997" t="s">
        <v>381</v>
      </c>
      <c r="J10997" t="s">
        <v>818</v>
      </c>
      <c r="K10997">
        <v>3.0991994453611262E-2</v>
      </c>
      <c r="L10997" t="s">
        <v>157</v>
      </c>
      <c r="N10997" t="s">
        <v>616</v>
      </c>
      <c r="O10997" t="s">
        <v>818</v>
      </c>
      <c r="P10997">
        <v>1.0155906914849426E-2</v>
      </c>
      <c r="Q10997" t="s">
        <v>157</v>
      </c>
    </row>
    <row r="10998" spans="9:17" x14ac:dyDescent="0.45">
      <c r="I10998" t="s">
        <v>381</v>
      </c>
      <c r="J10998" t="s">
        <v>819</v>
      </c>
      <c r="K10998">
        <v>0.17821559860407615</v>
      </c>
      <c r="L10998" t="s">
        <v>157</v>
      </c>
      <c r="N10998" t="s">
        <v>616</v>
      </c>
      <c r="O10998" t="s">
        <v>819</v>
      </c>
      <c r="P10998">
        <v>7.2569219788394104E-2</v>
      </c>
      <c r="Q10998" t="s">
        <v>157</v>
      </c>
    </row>
    <row r="10999" spans="9:17" x14ac:dyDescent="0.45">
      <c r="I10999" t="s">
        <v>381</v>
      </c>
      <c r="J10999" t="s">
        <v>820</v>
      </c>
      <c r="K10999">
        <v>1.952240312667031E-2</v>
      </c>
      <c r="L10999" t="s">
        <v>157</v>
      </c>
      <c r="N10999" t="s">
        <v>616</v>
      </c>
      <c r="O10999" t="s">
        <v>820</v>
      </c>
      <c r="P10999">
        <v>1.1057212749270283E-2</v>
      </c>
      <c r="Q10999" t="s">
        <v>157</v>
      </c>
    </row>
    <row r="11000" spans="9:17" x14ac:dyDescent="0.45">
      <c r="I11000" t="s">
        <v>381</v>
      </c>
      <c r="J11000" t="s">
        <v>821</v>
      </c>
      <c r="K11000">
        <v>6.5332282882117586E-3</v>
      </c>
      <c r="L11000" t="s">
        <v>157</v>
      </c>
      <c r="N11000" t="s">
        <v>616</v>
      </c>
      <c r="O11000" t="s">
        <v>821</v>
      </c>
      <c r="P11000">
        <v>1.1677383646966074E-2</v>
      </c>
      <c r="Q11000" t="s">
        <v>157</v>
      </c>
    </row>
    <row r="11001" spans="9:17" x14ac:dyDescent="0.45">
      <c r="I11001" t="s">
        <v>381</v>
      </c>
      <c r="J11001" t="s">
        <v>822</v>
      </c>
      <c r="K11001">
        <v>8.9470504370899398E-4</v>
      </c>
      <c r="L11001" t="s">
        <v>157</v>
      </c>
      <c r="N11001" t="s">
        <v>616</v>
      </c>
      <c r="O11001" t="s">
        <v>822</v>
      </c>
      <c r="P11001">
        <v>1.2651687069766535E-2</v>
      </c>
      <c r="Q11001" t="s">
        <v>157</v>
      </c>
    </row>
    <row r="11002" spans="9:17" x14ac:dyDescent="0.45">
      <c r="I11002" t="s">
        <v>381</v>
      </c>
      <c r="J11002" t="s">
        <v>823</v>
      </c>
      <c r="K11002">
        <v>0</v>
      </c>
      <c r="L11002" t="s">
        <v>157</v>
      </c>
      <c r="N11002" t="s">
        <v>616</v>
      </c>
      <c r="O11002" t="s">
        <v>823</v>
      </c>
      <c r="P11002">
        <v>6.8691016721099424E-2</v>
      </c>
      <c r="Q11002" t="s">
        <v>157</v>
      </c>
    </row>
    <row r="11003" spans="9:17" x14ac:dyDescent="0.45">
      <c r="I11003" t="s">
        <v>381</v>
      </c>
      <c r="J11003" t="s">
        <v>872</v>
      </c>
      <c r="K11003">
        <v>0</v>
      </c>
      <c r="L11003" t="s">
        <v>157</v>
      </c>
      <c r="N11003" t="s">
        <v>616</v>
      </c>
      <c r="O11003" t="s">
        <v>872</v>
      </c>
      <c r="P11003">
        <v>2.4338175202016648E-5</v>
      </c>
      <c r="Q11003" t="s">
        <v>157</v>
      </c>
    </row>
    <row r="11004" spans="9:17" x14ac:dyDescent="0.45">
      <c r="I11004" t="s">
        <v>381</v>
      </c>
      <c r="J11004" t="s">
        <v>873</v>
      </c>
      <c r="K11004">
        <v>0</v>
      </c>
      <c r="L11004" t="s">
        <v>157</v>
      </c>
      <c r="N11004" t="s">
        <v>616</v>
      </c>
      <c r="O11004" t="s">
        <v>873</v>
      </c>
      <c r="P11004">
        <v>1.5262151153083008E-5</v>
      </c>
      <c r="Q11004" t="s">
        <v>157</v>
      </c>
    </row>
    <row r="11005" spans="9:17" x14ac:dyDescent="0.45">
      <c r="I11005" t="s">
        <v>381</v>
      </c>
      <c r="J11005" t="s">
        <v>874</v>
      </c>
      <c r="K11005">
        <v>0</v>
      </c>
      <c r="L11005" t="s">
        <v>157</v>
      </c>
      <c r="N11005" t="s">
        <v>616</v>
      </c>
      <c r="O11005" t="s">
        <v>874</v>
      </c>
      <c r="P11005">
        <v>2.4256617135183827E-6</v>
      </c>
      <c r="Q11005" t="s">
        <v>157</v>
      </c>
    </row>
    <row r="11006" spans="9:17" x14ac:dyDescent="0.45">
      <c r="I11006" t="s">
        <v>381</v>
      </c>
      <c r="J11006" t="s">
        <v>875</v>
      </c>
      <c r="K11006">
        <v>0</v>
      </c>
      <c r="L11006" t="s">
        <v>157</v>
      </c>
      <c r="N11006" t="s">
        <v>616</v>
      </c>
      <c r="O11006" t="s">
        <v>875</v>
      </c>
      <c r="P11006">
        <v>1.0839604504203142E-7</v>
      </c>
      <c r="Q11006" t="s">
        <v>157</v>
      </c>
    </row>
    <row r="11007" spans="9:17" x14ac:dyDescent="0.45">
      <c r="I11007" t="s">
        <v>381</v>
      </c>
      <c r="J11007" t="s">
        <v>876</v>
      </c>
      <c r="K11007">
        <v>0</v>
      </c>
      <c r="L11007" t="s">
        <v>157</v>
      </c>
      <c r="N11007" t="s">
        <v>616</v>
      </c>
      <c r="O11007" t="s">
        <v>876</v>
      </c>
      <c r="P11007">
        <v>9.8247627841543288E-9</v>
      </c>
      <c r="Q11007" t="s">
        <v>157</v>
      </c>
    </row>
    <row r="11008" spans="9:17" x14ac:dyDescent="0.45">
      <c r="I11008" t="s">
        <v>381</v>
      </c>
      <c r="J11008" t="s">
        <v>877</v>
      </c>
      <c r="K11008">
        <v>0</v>
      </c>
      <c r="L11008" t="s">
        <v>157</v>
      </c>
      <c r="N11008" t="s">
        <v>616</v>
      </c>
      <c r="O11008" t="s">
        <v>877</v>
      </c>
      <c r="P11008">
        <v>1.009626297387428E-7</v>
      </c>
      <c r="Q11008" t="s">
        <v>157</v>
      </c>
    </row>
    <row r="11009" spans="9:17" x14ac:dyDescent="0.45">
      <c r="I11009" t="s">
        <v>381</v>
      </c>
      <c r="J11009" t="s">
        <v>878</v>
      </c>
      <c r="K11009">
        <v>0</v>
      </c>
      <c r="L11009" t="s">
        <v>157</v>
      </c>
      <c r="N11009" t="s">
        <v>616</v>
      </c>
      <c r="O11009" t="s">
        <v>878</v>
      </c>
      <c r="P11009">
        <v>2.6488803181277384E-7</v>
      </c>
      <c r="Q11009" t="s">
        <v>157</v>
      </c>
    </row>
    <row r="11010" spans="9:17" x14ac:dyDescent="0.45">
      <c r="I11010" t="s">
        <v>381</v>
      </c>
      <c r="J11010" t="s">
        <v>879</v>
      </c>
      <c r="K11010">
        <v>1.0771458062801189E-4</v>
      </c>
      <c r="L11010" t="s">
        <v>157</v>
      </c>
      <c r="N11010" t="s">
        <v>616</v>
      </c>
      <c r="O11010" t="s">
        <v>879</v>
      </c>
      <c r="P11010">
        <v>2.0998468400461763E-7</v>
      </c>
      <c r="Q11010" t="s">
        <v>157</v>
      </c>
    </row>
    <row r="11011" spans="9:17" x14ac:dyDescent="0.45">
      <c r="I11011" t="s">
        <v>381</v>
      </c>
      <c r="J11011" t="s">
        <v>880</v>
      </c>
      <c r="K11011">
        <v>2.0998205565095763E-4</v>
      </c>
      <c r="L11011" t="s">
        <v>157</v>
      </c>
      <c r="N11011" t="s">
        <v>616</v>
      </c>
      <c r="O11011" t="s">
        <v>880</v>
      </c>
      <c r="P11011">
        <v>2.377239459088049E-6</v>
      </c>
      <c r="Q11011" t="s">
        <v>157</v>
      </c>
    </row>
    <row r="11012" spans="9:17" x14ac:dyDescent="0.45">
      <c r="I11012" t="s">
        <v>381</v>
      </c>
      <c r="J11012" t="s">
        <v>881</v>
      </c>
      <c r="K11012">
        <v>2.3425684774440673E-4</v>
      </c>
      <c r="L11012" t="s">
        <v>157</v>
      </c>
      <c r="N11012" t="s">
        <v>616</v>
      </c>
      <c r="O11012" t="s">
        <v>881</v>
      </c>
      <c r="P11012">
        <v>2.9938254922429662E-5</v>
      </c>
      <c r="Q11012" t="s">
        <v>157</v>
      </c>
    </row>
    <row r="11013" spans="9:17" x14ac:dyDescent="0.45">
      <c r="I11013" t="s">
        <v>381</v>
      </c>
      <c r="J11013" t="s">
        <v>882</v>
      </c>
      <c r="K11013">
        <v>2.1139652902252127E-4</v>
      </c>
      <c r="L11013" t="s">
        <v>157</v>
      </c>
      <c r="N11013" t="s">
        <v>616</v>
      </c>
      <c r="O11013" t="s">
        <v>882</v>
      </c>
      <c r="P11013">
        <v>2.0023872408370498E-5</v>
      </c>
      <c r="Q11013" t="s">
        <v>157</v>
      </c>
    </row>
    <row r="11014" spans="9:17" x14ac:dyDescent="0.45">
      <c r="I11014" t="s">
        <v>381</v>
      </c>
      <c r="J11014" t="s">
        <v>883</v>
      </c>
      <c r="K11014">
        <v>1.5743725742966818E-4</v>
      </c>
      <c r="L11014" t="s">
        <v>157</v>
      </c>
      <c r="N11014" t="s">
        <v>616</v>
      </c>
      <c r="O11014" t="s">
        <v>883</v>
      </c>
      <c r="P11014">
        <v>1.8422461509818582E-5</v>
      </c>
      <c r="Q11014" t="s">
        <v>157</v>
      </c>
    </row>
    <row r="11015" spans="9:17" x14ac:dyDescent="0.45">
      <c r="I11015" t="s">
        <v>381</v>
      </c>
      <c r="J11015" t="s">
        <v>884</v>
      </c>
      <c r="K11015">
        <v>1.4485892949904367E-4</v>
      </c>
      <c r="L11015" t="s">
        <v>157</v>
      </c>
      <c r="N11015" t="s">
        <v>616</v>
      </c>
      <c r="O11015" t="s">
        <v>884</v>
      </c>
      <c r="P11015">
        <v>1.7364057514270153E-5</v>
      </c>
      <c r="Q11015" t="s">
        <v>157</v>
      </c>
    </row>
    <row r="11016" spans="9:17" x14ac:dyDescent="0.45">
      <c r="I11016" t="s">
        <v>381</v>
      </c>
      <c r="J11016" t="s">
        <v>885</v>
      </c>
      <c r="K11016">
        <v>1.212504912309081E-4</v>
      </c>
      <c r="L11016" t="s">
        <v>157</v>
      </c>
      <c r="N11016" t="s">
        <v>616</v>
      </c>
      <c r="O11016" t="s">
        <v>885</v>
      </c>
      <c r="P11016">
        <v>1.4186775340699487E-5</v>
      </c>
      <c r="Q11016" t="s">
        <v>157</v>
      </c>
    </row>
    <row r="11017" spans="9:17" x14ac:dyDescent="0.45">
      <c r="I11017" t="s">
        <v>381</v>
      </c>
      <c r="J11017" t="s">
        <v>886</v>
      </c>
      <c r="K11017">
        <v>1.1542235966319478E-4</v>
      </c>
      <c r="L11017" t="s">
        <v>157</v>
      </c>
      <c r="N11017" t="s">
        <v>616</v>
      </c>
      <c r="O11017" t="s">
        <v>886</v>
      </c>
      <c r="P11017">
        <v>9.4297443659774536E-6</v>
      </c>
      <c r="Q11017" t="s">
        <v>157</v>
      </c>
    </row>
    <row r="11018" spans="9:17" x14ac:dyDescent="0.45">
      <c r="I11018" t="s">
        <v>381</v>
      </c>
      <c r="J11018" t="s">
        <v>887</v>
      </c>
      <c r="K11018">
        <v>5.1684377155668467E-5</v>
      </c>
      <c r="L11018" t="s">
        <v>157</v>
      </c>
      <c r="N11018" t="s">
        <v>616</v>
      </c>
      <c r="O11018" t="s">
        <v>887</v>
      </c>
      <c r="P11018">
        <v>6.6887116214290575E-7</v>
      </c>
      <c r="Q11018" t="s">
        <v>157</v>
      </c>
    </row>
    <row r="11019" spans="9:17" x14ac:dyDescent="0.45">
      <c r="I11019" t="s">
        <v>381</v>
      </c>
      <c r="J11019" t="s">
        <v>888</v>
      </c>
      <c r="K11019">
        <v>5.33120934493724E-5</v>
      </c>
      <c r="L11019" t="s">
        <v>157</v>
      </c>
      <c r="N11019" t="s">
        <v>616</v>
      </c>
      <c r="O11019" t="s">
        <v>888</v>
      </c>
      <c r="P11019">
        <v>4.168866173979989E-7</v>
      </c>
      <c r="Q11019" t="s">
        <v>157</v>
      </c>
    </row>
    <row r="11020" spans="9:17" x14ac:dyDescent="0.45">
      <c r="I11020" t="s">
        <v>381</v>
      </c>
      <c r="J11020" t="s">
        <v>889</v>
      </c>
      <c r="K11020">
        <v>0</v>
      </c>
      <c r="L11020" t="s">
        <v>157</v>
      </c>
      <c r="N11020" t="s">
        <v>616</v>
      </c>
      <c r="O11020" t="s">
        <v>889</v>
      </c>
      <c r="P11020">
        <v>6.2061506451833868E-7</v>
      </c>
      <c r="Q11020" t="s">
        <v>157</v>
      </c>
    </row>
    <row r="11021" spans="9:17" x14ac:dyDescent="0.45">
      <c r="I11021" t="s">
        <v>381</v>
      </c>
      <c r="J11021" t="s">
        <v>890</v>
      </c>
      <c r="K11021">
        <v>0</v>
      </c>
      <c r="L11021" t="s">
        <v>157</v>
      </c>
      <c r="N11021" t="s">
        <v>616</v>
      </c>
      <c r="O11021" t="s">
        <v>890</v>
      </c>
      <c r="P11021">
        <v>5.3164547363064961E-7</v>
      </c>
      <c r="Q11021" t="s">
        <v>157</v>
      </c>
    </row>
    <row r="11022" spans="9:17" x14ac:dyDescent="0.45">
      <c r="I11022" t="s">
        <v>381</v>
      </c>
      <c r="J11022" t="s">
        <v>891</v>
      </c>
      <c r="K11022">
        <v>0</v>
      </c>
      <c r="L11022" t="s">
        <v>157</v>
      </c>
      <c r="N11022" t="s">
        <v>616</v>
      </c>
      <c r="O11022" t="s">
        <v>891</v>
      </c>
      <c r="P11022">
        <v>6.2309331135339728E-7</v>
      </c>
      <c r="Q11022" t="s">
        <v>157</v>
      </c>
    </row>
    <row r="11023" spans="9:17" x14ac:dyDescent="0.45">
      <c r="I11023" t="s">
        <v>381</v>
      </c>
      <c r="J11023" t="s">
        <v>892</v>
      </c>
      <c r="K11023">
        <v>0</v>
      </c>
      <c r="L11023" t="s">
        <v>157</v>
      </c>
      <c r="N11023" t="s">
        <v>616</v>
      </c>
      <c r="O11023" t="s">
        <v>892</v>
      </c>
      <c r="P11023">
        <v>3.5271208656636544E-7</v>
      </c>
      <c r="Q11023" t="s">
        <v>157</v>
      </c>
    </row>
    <row r="11024" spans="9:17" x14ac:dyDescent="0.45">
      <c r="I11024" t="s">
        <v>381</v>
      </c>
      <c r="J11024" t="s">
        <v>893</v>
      </c>
      <c r="K11024">
        <v>0</v>
      </c>
      <c r="L11024" t="s">
        <v>157</v>
      </c>
      <c r="N11024" t="s">
        <v>616</v>
      </c>
      <c r="O11024" t="s">
        <v>893</v>
      </c>
      <c r="P11024">
        <v>0</v>
      </c>
      <c r="Q11024" t="s">
        <v>157</v>
      </c>
    </row>
    <row r="11025" spans="9:17" x14ac:dyDescent="0.45">
      <c r="I11025" t="s">
        <v>381</v>
      </c>
      <c r="J11025" t="s">
        <v>894</v>
      </c>
      <c r="K11025">
        <v>0</v>
      </c>
      <c r="L11025" t="s">
        <v>157</v>
      </c>
      <c r="N11025" t="s">
        <v>616</v>
      </c>
      <c r="O11025" t="s">
        <v>894</v>
      </c>
      <c r="P11025">
        <v>0</v>
      </c>
      <c r="Q11025" t="s">
        <v>157</v>
      </c>
    </row>
    <row r="11026" spans="9:17" x14ac:dyDescent="0.45">
      <c r="I11026" t="s">
        <v>381</v>
      </c>
      <c r="J11026" t="s">
        <v>895</v>
      </c>
      <c r="K11026">
        <v>0</v>
      </c>
      <c r="L11026" t="s">
        <v>157</v>
      </c>
      <c r="N11026" t="s">
        <v>616</v>
      </c>
      <c r="O11026" t="s">
        <v>895</v>
      </c>
      <c r="P11026">
        <v>0</v>
      </c>
      <c r="Q11026" t="s">
        <v>157</v>
      </c>
    </row>
    <row r="11027" spans="9:17" x14ac:dyDescent="0.45">
      <c r="I11027" t="s">
        <v>382</v>
      </c>
      <c r="J11027" t="s">
        <v>156</v>
      </c>
      <c r="K11027">
        <v>0</v>
      </c>
      <c r="L11027" t="s">
        <v>157</v>
      </c>
      <c r="N11027" t="s">
        <v>617</v>
      </c>
      <c r="O11027" t="s">
        <v>156</v>
      </c>
      <c r="P11027">
        <v>3.6112869222104049E-2</v>
      </c>
      <c r="Q11027" t="s">
        <v>157</v>
      </c>
    </row>
    <row r="11028" spans="9:17" x14ac:dyDescent="0.45">
      <c r="I11028" t="s">
        <v>382</v>
      </c>
      <c r="J11028" t="s">
        <v>158</v>
      </c>
      <c r="K11028">
        <v>0</v>
      </c>
      <c r="L11028" t="s">
        <v>157</v>
      </c>
      <c r="N11028" t="s">
        <v>617</v>
      </c>
      <c r="O11028" t="s">
        <v>158</v>
      </c>
      <c r="P11028">
        <v>4.5882921282723267E-3</v>
      </c>
      <c r="Q11028" t="s">
        <v>157</v>
      </c>
    </row>
    <row r="11029" spans="9:17" x14ac:dyDescent="0.45">
      <c r="I11029" t="s">
        <v>382</v>
      </c>
      <c r="J11029" t="s">
        <v>159</v>
      </c>
      <c r="K11029">
        <v>3.243272841627801E-3</v>
      </c>
      <c r="L11029" t="s">
        <v>157</v>
      </c>
      <c r="N11029" t="s">
        <v>617</v>
      </c>
      <c r="O11029" t="s">
        <v>159</v>
      </c>
      <c r="P11029">
        <v>4.3542977690659342E-3</v>
      </c>
      <c r="Q11029" t="s">
        <v>157</v>
      </c>
    </row>
    <row r="11030" spans="9:17" x14ac:dyDescent="0.45">
      <c r="I11030" t="s">
        <v>382</v>
      </c>
      <c r="J11030" t="s">
        <v>160</v>
      </c>
      <c r="K11030">
        <v>4.638373181972336E-3</v>
      </c>
      <c r="L11030" t="s">
        <v>157</v>
      </c>
      <c r="N11030" t="s">
        <v>617</v>
      </c>
      <c r="O11030" t="s">
        <v>160</v>
      </c>
      <c r="P11030">
        <v>4.6586890705833982E-3</v>
      </c>
      <c r="Q11030" t="s">
        <v>157</v>
      </c>
    </row>
    <row r="11031" spans="9:17" x14ac:dyDescent="0.45">
      <c r="I11031" t="s">
        <v>382</v>
      </c>
      <c r="J11031" t="s">
        <v>161</v>
      </c>
      <c r="K11031">
        <v>3.3628397494206215E-2</v>
      </c>
      <c r="L11031" t="s">
        <v>157</v>
      </c>
      <c r="N11031" t="s">
        <v>617</v>
      </c>
      <c r="O11031" t="s">
        <v>161</v>
      </c>
      <c r="P11031">
        <v>3.5521457305946816E-2</v>
      </c>
      <c r="Q11031" t="s">
        <v>157</v>
      </c>
    </row>
    <row r="11032" spans="9:17" x14ac:dyDescent="0.45">
      <c r="I11032" t="s">
        <v>382</v>
      </c>
      <c r="J11032" t="s">
        <v>807</v>
      </c>
      <c r="K11032">
        <v>3.7848162045591915E-3</v>
      </c>
      <c r="L11032" t="s">
        <v>157</v>
      </c>
      <c r="N11032" t="s">
        <v>617</v>
      </c>
      <c r="O11032" t="s">
        <v>807</v>
      </c>
      <c r="P11032">
        <v>5.9862639191380134E-3</v>
      </c>
      <c r="Q11032" t="s">
        <v>157</v>
      </c>
    </row>
    <row r="11033" spans="9:17" x14ac:dyDescent="0.45">
      <c r="I11033" t="s">
        <v>382</v>
      </c>
      <c r="J11033" t="s">
        <v>808</v>
      </c>
      <c r="K11033">
        <v>6.445158717140332E-5</v>
      </c>
      <c r="L11033" t="s">
        <v>157</v>
      </c>
      <c r="N11033" t="s">
        <v>617</v>
      </c>
      <c r="O11033" t="s">
        <v>808</v>
      </c>
      <c r="P11033">
        <v>5.9491898385777503E-3</v>
      </c>
      <c r="Q11033" t="s">
        <v>157</v>
      </c>
    </row>
    <row r="11034" spans="9:17" x14ac:dyDescent="0.45">
      <c r="I11034" t="s">
        <v>382</v>
      </c>
      <c r="J11034" t="s">
        <v>809</v>
      </c>
      <c r="K11034">
        <v>0</v>
      </c>
      <c r="L11034" t="s">
        <v>157</v>
      </c>
      <c r="N11034" t="s">
        <v>617</v>
      </c>
      <c r="O11034" t="s">
        <v>809</v>
      </c>
      <c r="P11034">
        <v>6.0772030593756196E-3</v>
      </c>
      <c r="Q11034" t="s">
        <v>157</v>
      </c>
    </row>
    <row r="11035" spans="9:17" x14ac:dyDescent="0.45">
      <c r="I11035" t="s">
        <v>382</v>
      </c>
      <c r="J11035" t="s">
        <v>810</v>
      </c>
      <c r="K11035">
        <v>0</v>
      </c>
      <c r="L11035" t="s">
        <v>157</v>
      </c>
      <c r="N11035" t="s">
        <v>617</v>
      </c>
      <c r="O11035" t="s">
        <v>810</v>
      </c>
      <c r="P11035">
        <v>3.0490860780945542E-2</v>
      </c>
      <c r="Q11035" t="s">
        <v>157</v>
      </c>
    </row>
    <row r="11036" spans="9:17" x14ac:dyDescent="0.45">
      <c r="I11036" t="s">
        <v>382</v>
      </c>
      <c r="J11036" t="s">
        <v>162</v>
      </c>
      <c r="K11036">
        <v>3.7764268049775326E-2</v>
      </c>
      <c r="L11036" t="s">
        <v>157</v>
      </c>
      <c r="N11036" t="s">
        <v>617</v>
      </c>
      <c r="O11036" t="s">
        <v>162</v>
      </c>
      <c r="P11036">
        <v>0.1377856496505549</v>
      </c>
      <c r="Q11036" t="s">
        <v>157</v>
      </c>
    </row>
    <row r="11037" spans="9:17" x14ac:dyDescent="0.45">
      <c r="I11037" t="s">
        <v>382</v>
      </c>
      <c r="J11037" t="s">
        <v>163</v>
      </c>
      <c r="K11037">
        <v>4.386447001441942E-2</v>
      </c>
      <c r="L11037" t="s">
        <v>157</v>
      </c>
      <c r="N11037" t="s">
        <v>617</v>
      </c>
      <c r="O11037" t="s">
        <v>163</v>
      </c>
      <c r="P11037">
        <v>1.7135429374096317E-2</v>
      </c>
      <c r="Q11037" t="s">
        <v>157</v>
      </c>
    </row>
    <row r="11038" spans="9:17" x14ac:dyDescent="0.45">
      <c r="I11038" t="s">
        <v>382</v>
      </c>
      <c r="J11038" t="s">
        <v>164</v>
      </c>
      <c r="K11038">
        <v>5.4653505353980551E-2</v>
      </c>
      <c r="L11038" t="s">
        <v>157</v>
      </c>
      <c r="N11038" t="s">
        <v>617</v>
      </c>
      <c r="O11038" t="s">
        <v>164</v>
      </c>
      <c r="P11038">
        <v>1.7918986683916324E-2</v>
      </c>
      <c r="Q11038" t="s">
        <v>157</v>
      </c>
    </row>
    <row r="11039" spans="9:17" x14ac:dyDescent="0.45">
      <c r="I11039" t="s">
        <v>382</v>
      </c>
      <c r="J11039" t="s">
        <v>165</v>
      </c>
      <c r="K11039">
        <v>6.105079980011275E-2</v>
      </c>
      <c r="L11039" t="s">
        <v>157</v>
      </c>
      <c r="N11039" t="s">
        <v>617</v>
      </c>
      <c r="O11039" t="s">
        <v>165</v>
      </c>
      <c r="P11039">
        <v>2.0080591366936528E-2</v>
      </c>
      <c r="Q11039" t="s">
        <v>157</v>
      </c>
    </row>
    <row r="11040" spans="9:17" x14ac:dyDescent="0.45">
      <c r="I11040" t="s">
        <v>382</v>
      </c>
      <c r="J11040" t="s">
        <v>166</v>
      </c>
      <c r="K11040">
        <v>0.36350209535017847</v>
      </c>
      <c r="L11040" t="s">
        <v>157</v>
      </c>
      <c r="N11040" t="s">
        <v>617</v>
      </c>
      <c r="O11040" t="s">
        <v>166</v>
      </c>
      <c r="P11040">
        <v>0.16151878846488249</v>
      </c>
      <c r="Q11040" t="s">
        <v>157</v>
      </c>
    </row>
    <row r="11041" spans="9:17" x14ac:dyDescent="0.45">
      <c r="I11041" t="s">
        <v>382</v>
      </c>
      <c r="J11041" t="s">
        <v>811</v>
      </c>
      <c r="K11041">
        <v>4.7718097333540425E-2</v>
      </c>
      <c r="L11041" t="s">
        <v>157</v>
      </c>
      <c r="N11041" t="s">
        <v>617</v>
      </c>
      <c r="O11041" t="s">
        <v>811</v>
      </c>
      <c r="P11041">
        <v>3.1466190989745992E-2</v>
      </c>
      <c r="Q11041" t="s">
        <v>157</v>
      </c>
    </row>
    <row r="11042" spans="9:17" x14ac:dyDescent="0.45">
      <c r="I11042" t="s">
        <v>382</v>
      </c>
      <c r="J11042" t="s">
        <v>812</v>
      </c>
      <c r="K11042">
        <v>3.7129448511188691E-2</v>
      </c>
      <c r="L11042" t="s">
        <v>157</v>
      </c>
      <c r="N11042" t="s">
        <v>617</v>
      </c>
      <c r="O11042" t="s">
        <v>812</v>
      </c>
      <c r="P11042">
        <v>2.9130932858453872E-2</v>
      </c>
      <c r="Q11042" t="s">
        <v>157</v>
      </c>
    </row>
    <row r="11043" spans="9:17" x14ac:dyDescent="0.45">
      <c r="I11043" t="s">
        <v>382</v>
      </c>
      <c r="J11043" t="s">
        <v>813</v>
      </c>
      <c r="K11043">
        <v>2.0793457918671883E-2</v>
      </c>
      <c r="L11043" t="s">
        <v>157</v>
      </c>
      <c r="N11043" t="s">
        <v>617</v>
      </c>
      <c r="O11043" t="s">
        <v>813</v>
      </c>
      <c r="P11043">
        <v>2.7037920005688339E-2</v>
      </c>
      <c r="Q11043" t="s">
        <v>157</v>
      </c>
    </row>
    <row r="11044" spans="9:17" x14ac:dyDescent="0.45">
      <c r="I11044" t="s">
        <v>382</v>
      </c>
      <c r="J11044" t="s">
        <v>814</v>
      </c>
      <c r="K11044">
        <v>3.9566430315408387E-3</v>
      </c>
      <c r="L11044" t="s">
        <v>157</v>
      </c>
      <c r="N11044" t="s">
        <v>617</v>
      </c>
      <c r="O11044" t="s">
        <v>814</v>
      </c>
      <c r="P11044">
        <v>0.12388518837331693</v>
      </c>
      <c r="Q11044" t="s">
        <v>157</v>
      </c>
    </row>
    <row r="11045" spans="9:17" x14ac:dyDescent="0.45">
      <c r="I11045" t="s">
        <v>382</v>
      </c>
      <c r="J11045" t="s">
        <v>815</v>
      </c>
      <c r="K11045">
        <v>4.7879467310635599E-3</v>
      </c>
      <c r="L11045" t="s">
        <v>157</v>
      </c>
      <c r="N11045" t="s">
        <v>617</v>
      </c>
      <c r="O11045" t="s">
        <v>815</v>
      </c>
      <c r="P11045">
        <v>8.1369110941825834E-2</v>
      </c>
      <c r="Q11045" t="s">
        <v>157</v>
      </c>
    </row>
    <row r="11046" spans="9:17" x14ac:dyDescent="0.45">
      <c r="I11046" t="s">
        <v>382</v>
      </c>
      <c r="J11046" t="s">
        <v>816</v>
      </c>
      <c r="K11046">
        <v>1.5557539491375038E-2</v>
      </c>
      <c r="L11046" t="s">
        <v>157</v>
      </c>
      <c r="N11046" t="s">
        <v>617</v>
      </c>
      <c r="O11046" t="s">
        <v>816</v>
      </c>
      <c r="P11046">
        <v>1.0613320721788564E-2</v>
      </c>
      <c r="Q11046" t="s">
        <v>157</v>
      </c>
    </row>
    <row r="11047" spans="9:17" x14ac:dyDescent="0.45">
      <c r="I11047" t="s">
        <v>382</v>
      </c>
      <c r="J11047" t="s">
        <v>817</v>
      </c>
      <c r="K11047">
        <v>2.5750475883650113E-2</v>
      </c>
      <c r="L11047" t="s">
        <v>157</v>
      </c>
      <c r="N11047" t="s">
        <v>617</v>
      </c>
      <c r="O11047" t="s">
        <v>817</v>
      </c>
      <c r="P11047">
        <v>1.0312630583812972E-2</v>
      </c>
      <c r="Q11047" t="s">
        <v>157</v>
      </c>
    </row>
    <row r="11048" spans="9:17" x14ac:dyDescent="0.45">
      <c r="I11048" t="s">
        <v>382</v>
      </c>
      <c r="J11048" t="s">
        <v>818</v>
      </c>
      <c r="K11048">
        <v>3.0718151077670793E-2</v>
      </c>
      <c r="L11048" t="s">
        <v>157</v>
      </c>
      <c r="N11048" t="s">
        <v>617</v>
      </c>
      <c r="O11048" t="s">
        <v>818</v>
      </c>
      <c r="P11048">
        <v>1.0920354204823993E-2</v>
      </c>
      <c r="Q11048" t="s">
        <v>157</v>
      </c>
    </row>
    <row r="11049" spans="9:17" x14ac:dyDescent="0.45">
      <c r="I11049" t="s">
        <v>382</v>
      </c>
      <c r="J11049" t="s">
        <v>819</v>
      </c>
      <c r="K11049">
        <v>0.17832245370905364</v>
      </c>
      <c r="L11049" t="s">
        <v>157</v>
      </c>
      <c r="N11049" t="s">
        <v>617</v>
      </c>
      <c r="O11049" t="s">
        <v>819</v>
      </c>
      <c r="P11049">
        <v>8.2327984518703504E-2</v>
      </c>
      <c r="Q11049" t="s">
        <v>157</v>
      </c>
    </row>
    <row r="11050" spans="9:17" x14ac:dyDescent="0.45">
      <c r="I11050" t="s">
        <v>382</v>
      </c>
      <c r="J11050" t="s">
        <v>820</v>
      </c>
      <c r="K11050">
        <v>1.9759436274449094E-2</v>
      </c>
      <c r="L11050" t="s">
        <v>157</v>
      </c>
      <c r="N11050" t="s">
        <v>617</v>
      </c>
      <c r="O11050" t="s">
        <v>820</v>
      </c>
      <c r="P11050">
        <v>1.2949386542631875E-2</v>
      </c>
      <c r="Q11050" t="s">
        <v>157</v>
      </c>
    </row>
    <row r="11051" spans="9:17" x14ac:dyDescent="0.45">
      <c r="I11051" t="s">
        <v>382</v>
      </c>
      <c r="J11051" t="s">
        <v>821</v>
      </c>
      <c r="K11051">
        <v>6.7919710552170132E-3</v>
      </c>
      <c r="L11051" t="s">
        <v>157</v>
      </c>
      <c r="N11051" t="s">
        <v>617</v>
      </c>
      <c r="O11051" t="s">
        <v>821</v>
      </c>
      <c r="P11051">
        <v>1.2667510299856747E-2</v>
      </c>
      <c r="Q11051" t="s">
        <v>157</v>
      </c>
    </row>
    <row r="11052" spans="9:17" x14ac:dyDescent="0.45">
      <c r="I11052" t="s">
        <v>382</v>
      </c>
      <c r="J11052" t="s">
        <v>822</v>
      </c>
      <c r="K11052">
        <v>8.9175152959078657E-4</v>
      </c>
      <c r="L11052" t="s">
        <v>157</v>
      </c>
      <c r="N11052" t="s">
        <v>617</v>
      </c>
      <c r="O11052" t="s">
        <v>822</v>
      </c>
      <c r="P11052">
        <v>1.289524311702559E-2</v>
      </c>
      <c r="Q11052" t="s">
        <v>157</v>
      </c>
    </row>
    <row r="11053" spans="9:17" x14ac:dyDescent="0.45">
      <c r="I11053" t="s">
        <v>382</v>
      </c>
      <c r="J11053" t="s">
        <v>823</v>
      </c>
      <c r="K11053">
        <v>0</v>
      </c>
      <c r="L11053" t="s">
        <v>157</v>
      </c>
      <c r="N11053" t="s">
        <v>617</v>
      </c>
      <c r="O11053" t="s">
        <v>823</v>
      </c>
      <c r="P11053">
        <v>6.6168395664283008E-2</v>
      </c>
      <c r="Q11053" t="s">
        <v>157</v>
      </c>
    </row>
    <row r="11054" spans="9:17" x14ac:dyDescent="0.45">
      <c r="I11054" t="s">
        <v>382</v>
      </c>
      <c r="J11054" t="s">
        <v>872</v>
      </c>
      <c r="K11054">
        <v>0</v>
      </c>
      <c r="L11054" t="s">
        <v>157</v>
      </c>
      <c r="N11054" t="s">
        <v>617</v>
      </c>
      <c r="O11054" t="s">
        <v>872</v>
      </c>
      <c r="P11054">
        <v>2.5429061789056829E-5</v>
      </c>
      <c r="Q11054" t="s">
        <v>157</v>
      </c>
    </row>
    <row r="11055" spans="9:17" x14ac:dyDescent="0.45">
      <c r="I11055" t="s">
        <v>382</v>
      </c>
      <c r="J11055" t="s">
        <v>873</v>
      </c>
      <c r="K11055">
        <v>0</v>
      </c>
      <c r="L11055" t="s">
        <v>157</v>
      </c>
      <c r="N11055" t="s">
        <v>617</v>
      </c>
      <c r="O11055" t="s">
        <v>873</v>
      </c>
      <c r="P11055">
        <v>5.4381256184115911E-6</v>
      </c>
      <c r="Q11055" t="s">
        <v>157</v>
      </c>
    </row>
    <row r="11056" spans="9:17" x14ac:dyDescent="0.45">
      <c r="I11056" t="s">
        <v>382</v>
      </c>
      <c r="J11056" t="s">
        <v>874</v>
      </c>
      <c r="K11056">
        <v>0</v>
      </c>
      <c r="L11056" t="s">
        <v>157</v>
      </c>
      <c r="N11056" t="s">
        <v>617</v>
      </c>
      <c r="O11056" t="s">
        <v>874</v>
      </c>
      <c r="P11056">
        <v>3.5373400291820329E-7</v>
      </c>
      <c r="Q11056" t="s">
        <v>157</v>
      </c>
    </row>
    <row r="11057" spans="9:17" x14ac:dyDescent="0.45">
      <c r="I11057" t="s">
        <v>382</v>
      </c>
      <c r="J11057" t="s">
        <v>875</v>
      </c>
      <c r="K11057">
        <v>0</v>
      </c>
      <c r="L11057" t="s">
        <v>157</v>
      </c>
      <c r="N11057" t="s">
        <v>617</v>
      </c>
      <c r="O11057" t="s">
        <v>875</v>
      </c>
      <c r="P11057">
        <v>7.134794924886851E-9</v>
      </c>
      <c r="Q11057" t="s">
        <v>157</v>
      </c>
    </row>
    <row r="11058" spans="9:17" x14ac:dyDescent="0.45">
      <c r="I11058" t="s">
        <v>382</v>
      </c>
      <c r="J11058" t="s">
        <v>876</v>
      </c>
      <c r="K11058">
        <v>0</v>
      </c>
      <c r="L11058" t="s">
        <v>157</v>
      </c>
      <c r="N11058" t="s">
        <v>617</v>
      </c>
      <c r="O11058" t="s">
        <v>876</v>
      </c>
      <c r="P11058">
        <v>5.9511621107110134E-8</v>
      </c>
      <c r="Q11058" t="s">
        <v>157</v>
      </c>
    </row>
    <row r="11059" spans="9:17" x14ac:dyDescent="0.45">
      <c r="I11059" t="s">
        <v>382</v>
      </c>
      <c r="J11059" t="s">
        <v>877</v>
      </c>
      <c r="K11059">
        <v>0</v>
      </c>
      <c r="L11059" t="s">
        <v>157</v>
      </c>
      <c r="N11059" t="s">
        <v>617</v>
      </c>
      <c r="O11059" t="s">
        <v>877</v>
      </c>
      <c r="P11059">
        <v>1.6193581809717901E-7</v>
      </c>
      <c r="Q11059" t="s">
        <v>157</v>
      </c>
    </row>
    <row r="11060" spans="9:17" x14ac:dyDescent="0.45">
      <c r="I11060" t="s">
        <v>382</v>
      </c>
      <c r="J11060" t="s">
        <v>878</v>
      </c>
      <c r="K11060">
        <v>0</v>
      </c>
      <c r="L11060" t="s">
        <v>157</v>
      </c>
      <c r="N11060" t="s">
        <v>617</v>
      </c>
      <c r="O11060" t="s">
        <v>878</v>
      </c>
      <c r="P11060">
        <v>1.224364769593244E-7</v>
      </c>
      <c r="Q11060" t="s">
        <v>157</v>
      </c>
    </row>
    <row r="11061" spans="9:17" x14ac:dyDescent="0.45">
      <c r="I11061" t="s">
        <v>382</v>
      </c>
      <c r="J11061" t="s">
        <v>879</v>
      </c>
      <c r="K11061">
        <v>1.3181235045671861E-4</v>
      </c>
      <c r="L11061" t="s">
        <v>157</v>
      </c>
      <c r="N11061" t="s">
        <v>617</v>
      </c>
      <c r="O11061" t="s">
        <v>879</v>
      </c>
      <c r="P11061">
        <v>4.3754197763460987E-8</v>
      </c>
      <c r="Q11061" t="s">
        <v>157</v>
      </c>
    </row>
    <row r="11062" spans="9:17" x14ac:dyDescent="0.45">
      <c r="I11062" t="s">
        <v>382</v>
      </c>
      <c r="J11062" t="s">
        <v>880</v>
      </c>
      <c r="K11062">
        <v>2.3554035039432912E-4</v>
      </c>
      <c r="L11062" t="s">
        <v>157</v>
      </c>
      <c r="N11062" t="s">
        <v>617</v>
      </c>
      <c r="O11062" t="s">
        <v>880</v>
      </c>
      <c r="P11062">
        <v>2.9597849624339299E-7</v>
      </c>
      <c r="Q11062" t="s">
        <v>157</v>
      </c>
    </row>
    <row r="11063" spans="9:17" x14ac:dyDescent="0.45">
      <c r="I11063" t="s">
        <v>382</v>
      </c>
      <c r="J11063" t="s">
        <v>881</v>
      </c>
      <c r="K11063">
        <v>2.5433041493038967E-4</v>
      </c>
      <c r="L11063" t="s">
        <v>157</v>
      </c>
      <c r="N11063" t="s">
        <v>617</v>
      </c>
      <c r="O11063" t="s">
        <v>881</v>
      </c>
      <c r="P11063">
        <v>4.5750159761646265E-6</v>
      </c>
      <c r="Q11063" t="s">
        <v>157</v>
      </c>
    </row>
    <row r="11064" spans="9:17" x14ac:dyDescent="0.45">
      <c r="I11064" t="s">
        <v>382</v>
      </c>
      <c r="J11064" t="s">
        <v>882</v>
      </c>
      <c r="K11064">
        <v>2.3262901360729935E-4</v>
      </c>
      <c r="L11064" t="s">
        <v>157</v>
      </c>
      <c r="N11064" t="s">
        <v>617</v>
      </c>
      <c r="O11064" t="s">
        <v>882</v>
      </c>
      <c r="P11064">
        <v>6.3355265515981764E-6</v>
      </c>
      <c r="Q11064" t="s">
        <v>157</v>
      </c>
    </row>
    <row r="11065" spans="9:17" x14ac:dyDescent="0.45">
      <c r="I11065" t="s">
        <v>382</v>
      </c>
      <c r="J11065" t="s">
        <v>883</v>
      </c>
      <c r="K11065">
        <v>1.9014515100830578E-4</v>
      </c>
      <c r="L11065" t="s">
        <v>157</v>
      </c>
      <c r="N11065" t="s">
        <v>617</v>
      </c>
      <c r="O11065" t="s">
        <v>883</v>
      </c>
      <c r="P11065">
        <v>1.0824581734542143E-5</v>
      </c>
      <c r="Q11065" t="s">
        <v>157</v>
      </c>
    </row>
    <row r="11066" spans="9:17" x14ac:dyDescent="0.45">
      <c r="I11066" t="s">
        <v>382</v>
      </c>
      <c r="J11066" t="s">
        <v>884</v>
      </c>
      <c r="K11066">
        <v>1.872414974914633E-4</v>
      </c>
      <c r="L11066" t="s">
        <v>157</v>
      </c>
      <c r="N11066" t="s">
        <v>617</v>
      </c>
      <c r="O11066" t="s">
        <v>884</v>
      </c>
      <c r="P11066">
        <v>8.4742621100798857E-6</v>
      </c>
      <c r="Q11066" t="s">
        <v>157</v>
      </c>
    </row>
    <row r="11067" spans="9:17" x14ac:dyDescent="0.45">
      <c r="I11067" t="s">
        <v>382</v>
      </c>
      <c r="J11067" t="s">
        <v>885</v>
      </c>
      <c r="K11067">
        <v>1.5221825697782213E-4</v>
      </c>
      <c r="L11067" t="s">
        <v>157</v>
      </c>
      <c r="N11067" t="s">
        <v>617</v>
      </c>
      <c r="O11067" t="s">
        <v>885</v>
      </c>
      <c r="P11067">
        <v>7.2009518870155886E-6</v>
      </c>
      <c r="Q11067" t="s">
        <v>157</v>
      </c>
    </row>
    <row r="11068" spans="9:17" x14ac:dyDescent="0.45">
      <c r="I11068" t="s">
        <v>382</v>
      </c>
      <c r="J11068" t="s">
        <v>886</v>
      </c>
      <c r="K11068">
        <v>1.4565202660414312E-4</v>
      </c>
      <c r="L11068" t="s">
        <v>157</v>
      </c>
      <c r="N11068" t="s">
        <v>617</v>
      </c>
      <c r="O11068" t="s">
        <v>886</v>
      </c>
      <c r="P11068">
        <v>4.3194387332152695E-6</v>
      </c>
      <c r="Q11068" t="s">
        <v>157</v>
      </c>
    </row>
    <row r="11069" spans="9:17" x14ac:dyDescent="0.45">
      <c r="I11069" t="s">
        <v>382</v>
      </c>
      <c r="J11069" t="s">
        <v>887</v>
      </c>
      <c r="K11069">
        <v>6.2911262195681895E-5</v>
      </c>
      <c r="L11069" t="s">
        <v>157</v>
      </c>
      <c r="N11069" t="s">
        <v>617</v>
      </c>
      <c r="O11069" t="s">
        <v>887</v>
      </c>
      <c r="P11069">
        <v>3.9850188836102624E-7</v>
      </c>
      <c r="Q11069" t="s">
        <v>157</v>
      </c>
    </row>
    <row r="11070" spans="9:17" x14ac:dyDescent="0.45">
      <c r="I11070" t="s">
        <v>382</v>
      </c>
      <c r="J11070" t="s">
        <v>888</v>
      </c>
      <c r="K11070">
        <v>3.5697251318469942E-5</v>
      </c>
      <c r="L11070" t="s">
        <v>157</v>
      </c>
      <c r="N11070" t="s">
        <v>617</v>
      </c>
      <c r="O11070" t="s">
        <v>888</v>
      </c>
      <c r="P11070">
        <v>4.1463194962597284E-7</v>
      </c>
      <c r="Q11070" t="s">
        <v>157</v>
      </c>
    </row>
    <row r="11071" spans="9:17" x14ac:dyDescent="0.45">
      <c r="I11071" t="s">
        <v>382</v>
      </c>
      <c r="J11071" t="s">
        <v>889</v>
      </c>
      <c r="K11071">
        <v>0</v>
      </c>
      <c r="L11071" t="s">
        <v>157</v>
      </c>
      <c r="N11071" t="s">
        <v>617</v>
      </c>
      <c r="O11071" t="s">
        <v>889</v>
      </c>
      <c r="P11071">
        <v>3.3224986358532598E-7</v>
      </c>
      <c r="Q11071" t="s">
        <v>157</v>
      </c>
    </row>
    <row r="11072" spans="9:17" x14ac:dyDescent="0.45">
      <c r="I11072" t="s">
        <v>382</v>
      </c>
      <c r="J11072" t="s">
        <v>890</v>
      </c>
      <c r="K11072">
        <v>0</v>
      </c>
      <c r="L11072" t="s">
        <v>157</v>
      </c>
      <c r="N11072" t="s">
        <v>617</v>
      </c>
      <c r="O11072" t="s">
        <v>890</v>
      </c>
      <c r="P11072">
        <v>3.7248899855401412E-7</v>
      </c>
      <c r="Q11072" t="s">
        <v>157</v>
      </c>
    </row>
    <row r="11073" spans="9:17" x14ac:dyDescent="0.45">
      <c r="I11073" t="s">
        <v>382</v>
      </c>
      <c r="J11073" t="s">
        <v>891</v>
      </c>
      <c r="K11073">
        <v>0</v>
      </c>
      <c r="L11073" t="s">
        <v>157</v>
      </c>
      <c r="N11073" t="s">
        <v>617</v>
      </c>
      <c r="O11073" t="s">
        <v>891</v>
      </c>
      <c r="P11073">
        <v>4.8996993116281048E-7</v>
      </c>
      <c r="Q11073" t="s">
        <v>157</v>
      </c>
    </row>
    <row r="11074" spans="9:17" x14ac:dyDescent="0.45">
      <c r="I11074" t="s">
        <v>382</v>
      </c>
      <c r="J11074" t="s">
        <v>892</v>
      </c>
      <c r="K11074">
        <v>0</v>
      </c>
      <c r="L11074" t="s">
        <v>157</v>
      </c>
      <c r="N11074" t="s">
        <v>617</v>
      </c>
      <c r="O11074" t="s">
        <v>892</v>
      </c>
      <c r="P11074">
        <v>4.2043073122231197E-8</v>
      </c>
      <c r="Q11074" t="s">
        <v>157</v>
      </c>
    </row>
    <row r="11075" spans="9:17" x14ac:dyDescent="0.45">
      <c r="I11075" t="s">
        <v>382</v>
      </c>
      <c r="J11075" t="s">
        <v>893</v>
      </c>
      <c r="K11075">
        <v>0</v>
      </c>
      <c r="L11075" t="s">
        <v>157</v>
      </c>
      <c r="N11075" t="s">
        <v>617</v>
      </c>
      <c r="O11075" t="s">
        <v>893</v>
      </c>
      <c r="P11075">
        <v>4.2354922841395862E-7</v>
      </c>
      <c r="Q11075" t="s">
        <v>157</v>
      </c>
    </row>
    <row r="11076" spans="9:17" x14ac:dyDescent="0.45">
      <c r="I11076" t="s">
        <v>382</v>
      </c>
      <c r="J11076" t="s">
        <v>894</v>
      </c>
      <c r="K11076">
        <v>0</v>
      </c>
      <c r="L11076" t="s">
        <v>157</v>
      </c>
      <c r="N11076" t="s">
        <v>617</v>
      </c>
      <c r="O11076" t="s">
        <v>894</v>
      </c>
      <c r="P11076">
        <v>7.2883652764961144E-7</v>
      </c>
      <c r="Q11076" t="s">
        <v>157</v>
      </c>
    </row>
    <row r="11077" spans="9:17" x14ac:dyDescent="0.45">
      <c r="I11077" t="s">
        <v>382</v>
      </c>
      <c r="J11077" t="s">
        <v>895</v>
      </c>
      <c r="K11077">
        <v>0</v>
      </c>
      <c r="L11077" t="s">
        <v>157</v>
      </c>
      <c r="N11077" t="s">
        <v>617</v>
      </c>
      <c r="O11077" t="s">
        <v>895</v>
      </c>
      <c r="P11077">
        <v>4.188223781803496E-7</v>
      </c>
      <c r="Q11077" t="s">
        <v>157</v>
      </c>
    </row>
    <row r="11078" spans="9:17" x14ac:dyDescent="0.45">
      <c r="I11078" t="s">
        <v>383</v>
      </c>
      <c r="J11078" t="s">
        <v>156</v>
      </c>
      <c r="K11078">
        <v>0</v>
      </c>
      <c r="L11078" t="s">
        <v>157</v>
      </c>
      <c r="N11078" t="s">
        <v>618</v>
      </c>
      <c r="O11078" t="s">
        <v>156</v>
      </c>
      <c r="P11078">
        <v>3.4480536642901551E-2</v>
      </c>
      <c r="Q11078" t="s">
        <v>157</v>
      </c>
    </row>
    <row r="11079" spans="9:17" x14ac:dyDescent="0.45">
      <c r="I11079" t="s">
        <v>383</v>
      </c>
      <c r="J11079" t="s">
        <v>158</v>
      </c>
      <c r="K11079">
        <v>0</v>
      </c>
      <c r="L11079" t="s">
        <v>157</v>
      </c>
      <c r="N11079" t="s">
        <v>618</v>
      </c>
      <c r="O11079" t="s">
        <v>158</v>
      </c>
      <c r="P11079">
        <v>4.8703025146183748E-3</v>
      </c>
      <c r="Q11079" t="s">
        <v>157</v>
      </c>
    </row>
    <row r="11080" spans="9:17" x14ac:dyDescent="0.45">
      <c r="I11080" t="s">
        <v>383</v>
      </c>
      <c r="J11080" t="s">
        <v>159</v>
      </c>
      <c r="K11080">
        <v>2.7891932465482208E-3</v>
      </c>
      <c r="L11080" t="s">
        <v>157</v>
      </c>
      <c r="N11080" t="s">
        <v>618</v>
      </c>
      <c r="O11080" t="s">
        <v>159</v>
      </c>
      <c r="P11080">
        <v>4.4320490338759918E-3</v>
      </c>
      <c r="Q11080" t="s">
        <v>157</v>
      </c>
    </row>
    <row r="11081" spans="9:17" x14ac:dyDescent="0.45">
      <c r="I11081" t="s">
        <v>383</v>
      </c>
      <c r="J11081" t="s">
        <v>160</v>
      </c>
      <c r="K11081">
        <v>4.2855284743996492E-3</v>
      </c>
      <c r="L11081" t="s">
        <v>157</v>
      </c>
      <c r="N11081" t="s">
        <v>618</v>
      </c>
      <c r="O11081" t="s">
        <v>160</v>
      </c>
      <c r="P11081">
        <v>4.0264081427999728E-3</v>
      </c>
      <c r="Q11081" t="s">
        <v>157</v>
      </c>
    </row>
    <row r="11082" spans="9:17" x14ac:dyDescent="0.45">
      <c r="I11082" t="s">
        <v>383</v>
      </c>
      <c r="J11082" t="s">
        <v>161</v>
      </c>
      <c r="K11082">
        <v>3.2213897438761359E-2</v>
      </c>
      <c r="L11082" t="s">
        <v>157</v>
      </c>
      <c r="N11082" t="s">
        <v>618</v>
      </c>
      <c r="O11082" t="s">
        <v>161</v>
      </c>
      <c r="P11082">
        <v>3.2751647380104942E-2</v>
      </c>
      <c r="Q11082" t="s">
        <v>157</v>
      </c>
    </row>
    <row r="11083" spans="9:17" x14ac:dyDescent="0.45">
      <c r="I11083" t="s">
        <v>383</v>
      </c>
      <c r="J11083" t="s">
        <v>807</v>
      </c>
      <c r="K11083">
        <v>3.5898422506980736E-3</v>
      </c>
      <c r="L11083" t="s">
        <v>157</v>
      </c>
      <c r="N11083" t="s">
        <v>618</v>
      </c>
      <c r="O11083" t="s">
        <v>807</v>
      </c>
      <c r="P11083">
        <v>6.0420897447055061E-3</v>
      </c>
      <c r="Q11083" t="s">
        <v>157</v>
      </c>
    </row>
    <row r="11084" spans="9:17" x14ac:dyDescent="0.45">
      <c r="I11084" t="s">
        <v>383</v>
      </c>
      <c r="J11084" t="s">
        <v>808</v>
      </c>
      <c r="K11084">
        <v>0</v>
      </c>
      <c r="L11084" t="s">
        <v>157</v>
      </c>
      <c r="N11084" t="s">
        <v>618</v>
      </c>
      <c r="O11084" t="s">
        <v>808</v>
      </c>
      <c r="P11084">
        <v>6.4983423678376707E-3</v>
      </c>
      <c r="Q11084" t="s">
        <v>157</v>
      </c>
    </row>
    <row r="11085" spans="9:17" x14ac:dyDescent="0.45">
      <c r="I11085" t="s">
        <v>383</v>
      </c>
      <c r="J11085" t="s">
        <v>809</v>
      </c>
      <c r="K11085">
        <v>0</v>
      </c>
      <c r="L11085" t="s">
        <v>157</v>
      </c>
      <c r="N11085" t="s">
        <v>618</v>
      </c>
      <c r="O11085" t="s">
        <v>809</v>
      </c>
      <c r="P11085">
        <v>6.4331524767956274E-3</v>
      </c>
      <c r="Q11085" t="s">
        <v>157</v>
      </c>
    </row>
    <row r="11086" spans="9:17" x14ac:dyDescent="0.45">
      <c r="I11086" t="s">
        <v>383</v>
      </c>
      <c r="J11086" t="s">
        <v>810</v>
      </c>
      <c r="K11086">
        <v>0</v>
      </c>
      <c r="L11086" t="s">
        <v>157</v>
      </c>
      <c r="N11086" t="s">
        <v>618</v>
      </c>
      <c r="O11086" t="s">
        <v>810</v>
      </c>
      <c r="P11086">
        <v>2.7723424974598558E-2</v>
      </c>
      <c r="Q11086" t="s">
        <v>157</v>
      </c>
    </row>
    <row r="11087" spans="9:17" x14ac:dyDescent="0.45">
      <c r="I11087" t="s">
        <v>383</v>
      </c>
      <c r="J11087" t="s">
        <v>162</v>
      </c>
      <c r="K11087">
        <v>3.8257431014929615E-2</v>
      </c>
      <c r="L11087" t="s">
        <v>157</v>
      </c>
      <c r="N11087" t="s">
        <v>618</v>
      </c>
      <c r="O11087" t="s">
        <v>162</v>
      </c>
      <c r="P11087">
        <v>0.17734850447703471</v>
      </c>
      <c r="Q11087" t="s">
        <v>157</v>
      </c>
    </row>
    <row r="11088" spans="9:17" x14ac:dyDescent="0.45">
      <c r="I11088" t="s">
        <v>383</v>
      </c>
      <c r="J11088" t="s">
        <v>163</v>
      </c>
      <c r="K11088">
        <v>4.3385349746864976E-2</v>
      </c>
      <c r="L11088" t="s">
        <v>157</v>
      </c>
      <c r="N11088" t="s">
        <v>618</v>
      </c>
      <c r="O11088" t="s">
        <v>163</v>
      </c>
      <c r="P11088">
        <v>1.9210191257557341E-2</v>
      </c>
      <c r="Q11088" t="s">
        <v>157</v>
      </c>
    </row>
    <row r="11089" spans="9:17" x14ac:dyDescent="0.45">
      <c r="I11089" t="s">
        <v>383</v>
      </c>
      <c r="J11089" t="s">
        <v>164</v>
      </c>
      <c r="K11089">
        <v>5.4680989093949972E-2</v>
      </c>
      <c r="L11089" t="s">
        <v>157</v>
      </c>
      <c r="N11089" t="s">
        <v>618</v>
      </c>
      <c r="O11089" t="s">
        <v>164</v>
      </c>
      <c r="P11089">
        <v>1.851667534716174E-2</v>
      </c>
      <c r="Q11089" t="s">
        <v>157</v>
      </c>
    </row>
    <row r="11090" spans="9:17" x14ac:dyDescent="0.45">
      <c r="I11090" t="s">
        <v>383</v>
      </c>
      <c r="J11090" t="s">
        <v>165</v>
      </c>
      <c r="K11090">
        <v>6.1109260387924226E-2</v>
      </c>
      <c r="L11090" t="s">
        <v>157</v>
      </c>
      <c r="N11090" t="s">
        <v>618</v>
      </c>
      <c r="O11090" t="s">
        <v>165</v>
      </c>
      <c r="P11090">
        <v>1.9769732869321925E-2</v>
      </c>
      <c r="Q11090" t="s">
        <v>157</v>
      </c>
    </row>
    <row r="11091" spans="9:17" x14ac:dyDescent="0.45">
      <c r="I11091" t="s">
        <v>383</v>
      </c>
      <c r="J11091" t="s">
        <v>166</v>
      </c>
      <c r="K11091">
        <v>0.36621339693959304</v>
      </c>
      <c r="L11091" t="s">
        <v>157</v>
      </c>
      <c r="N11091" t="s">
        <v>618</v>
      </c>
      <c r="O11091" t="s">
        <v>166</v>
      </c>
      <c r="P11091">
        <v>0.15705330833864642</v>
      </c>
      <c r="Q11091" t="s">
        <v>157</v>
      </c>
    </row>
    <row r="11092" spans="9:17" x14ac:dyDescent="0.45">
      <c r="I11092" t="s">
        <v>383</v>
      </c>
      <c r="J11092" t="s">
        <v>811</v>
      </c>
      <c r="K11092">
        <v>4.7672899530055719E-2</v>
      </c>
      <c r="L11092" t="s">
        <v>157</v>
      </c>
      <c r="N11092" t="s">
        <v>618</v>
      </c>
      <c r="O11092" t="s">
        <v>811</v>
      </c>
      <c r="P11092">
        <v>3.0525311538877432E-2</v>
      </c>
      <c r="Q11092" t="s">
        <v>157</v>
      </c>
    </row>
    <row r="11093" spans="9:17" x14ac:dyDescent="0.45">
      <c r="I11093" t="s">
        <v>383</v>
      </c>
      <c r="J11093" t="s">
        <v>812</v>
      </c>
      <c r="K11093">
        <v>3.7198447616633955E-2</v>
      </c>
      <c r="L11093" t="s">
        <v>157</v>
      </c>
      <c r="N11093" t="s">
        <v>618</v>
      </c>
      <c r="O11093" t="s">
        <v>812</v>
      </c>
      <c r="P11093">
        <v>2.9299873198655398E-2</v>
      </c>
      <c r="Q11093" t="s">
        <v>157</v>
      </c>
    </row>
    <row r="11094" spans="9:17" x14ac:dyDescent="0.45">
      <c r="I11094" t="s">
        <v>383</v>
      </c>
      <c r="J11094" t="s">
        <v>813</v>
      </c>
      <c r="K11094">
        <v>2.1184060318096196E-2</v>
      </c>
      <c r="L11094" t="s">
        <v>157</v>
      </c>
      <c r="N11094" t="s">
        <v>618</v>
      </c>
      <c r="O11094" t="s">
        <v>813</v>
      </c>
      <c r="P11094">
        <v>2.810220374250838E-2</v>
      </c>
      <c r="Q11094" t="s">
        <v>157</v>
      </c>
    </row>
    <row r="11095" spans="9:17" x14ac:dyDescent="0.45">
      <c r="I11095" t="s">
        <v>383</v>
      </c>
      <c r="J11095" t="s">
        <v>814</v>
      </c>
      <c r="K11095">
        <v>4.3663393600688414E-3</v>
      </c>
      <c r="L11095" t="s">
        <v>157</v>
      </c>
      <c r="N11095" t="s">
        <v>618</v>
      </c>
      <c r="O11095" t="s">
        <v>814</v>
      </c>
      <c r="P11095">
        <v>0.1359869003323598</v>
      </c>
      <c r="Q11095" t="s">
        <v>157</v>
      </c>
    </row>
    <row r="11096" spans="9:17" x14ac:dyDescent="0.45">
      <c r="I11096" t="s">
        <v>383</v>
      </c>
      <c r="J11096" t="s">
        <v>815</v>
      </c>
      <c r="K11096">
        <v>4.8053447267887702E-3</v>
      </c>
      <c r="L11096" t="s">
        <v>157</v>
      </c>
      <c r="N11096" t="s">
        <v>618</v>
      </c>
      <c r="O11096" t="s">
        <v>815</v>
      </c>
      <c r="P11096">
        <v>8.1302846655234226E-2</v>
      </c>
      <c r="Q11096" t="s">
        <v>157</v>
      </c>
    </row>
    <row r="11097" spans="9:17" x14ac:dyDescent="0.45">
      <c r="I11097" t="s">
        <v>383</v>
      </c>
      <c r="J11097" t="s">
        <v>816</v>
      </c>
      <c r="K11097">
        <v>1.5188214923356683E-2</v>
      </c>
      <c r="L11097" t="s">
        <v>157</v>
      </c>
      <c r="N11097" t="s">
        <v>618</v>
      </c>
      <c r="O11097" t="s">
        <v>816</v>
      </c>
      <c r="P11097">
        <v>9.5215624287601931E-3</v>
      </c>
      <c r="Q11097" t="s">
        <v>157</v>
      </c>
    </row>
    <row r="11098" spans="9:17" x14ac:dyDescent="0.45">
      <c r="I11098" t="s">
        <v>383</v>
      </c>
      <c r="J11098" t="s">
        <v>817</v>
      </c>
      <c r="K11098">
        <v>2.5373369341006282E-2</v>
      </c>
      <c r="L11098" t="s">
        <v>157</v>
      </c>
      <c r="N11098" t="s">
        <v>618</v>
      </c>
      <c r="O11098" t="s">
        <v>817</v>
      </c>
      <c r="P11098">
        <v>8.4705235941940141E-3</v>
      </c>
      <c r="Q11098" t="s">
        <v>157</v>
      </c>
    </row>
    <row r="11099" spans="9:17" x14ac:dyDescent="0.45">
      <c r="I11099" t="s">
        <v>383</v>
      </c>
      <c r="J11099" t="s">
        <v>818</v>
      </c>
      <c r="K11099">
        <v>3.0157517487048011E-2</v>
      </c>
      <c r="L11099" t="s">
        <v>157</v>
      </c>
      <c r="N11099" t="s">
        <v>618</v>
      </c>
      <c r="O11099" t="s">
        <v>818</v>
      </c>
      <c r="P11099">
        <v>7.8092850689911253E-3</v>
      </c>
      <c r="Q11099" t="s">
        <v>157</v>
      </c>
    </row>
    <row r="11100" spans="9:17" x14ac:dyDescent="0.45">
      <c r="I11100" t="s">
        <v>383</v>
      </c>
      <c r="J11100" t="s">
        <v>819</v>
      </c>
      <c r="K11100">
        <v>0.17785551795604654</v>
      </c>
      <c r="L11100" t="s">
        <v>157</v>
      </c>
      <c r="N11100" t="s">
        <v>618</v>
      </c>
      <c r="O11100" t="s">
        <v>819</v>
      </c>
      <c r="P11100">
        <v>5.9269183301071345E-2</v>
      </c>
      <c r="Q11100" t="s">
        <v>157</v>
      </c>
    </row>
    <row r="11101" spans="9:17" x14ac:dyDescent="0.45">
      <c r="I11101" t="s">
        <v>383</v>
      </c>
      <c r="J11101" t="s">
        <v>820</v>
      </c>
      <c r="K11101">
        <v>1.9951099450533312E-2</v>
      </c>
      <c r="L11101" t="s">
        <v>157</v>
      </c>
      <c r="N11101" t="s">
        <v>618</v>
      </c>
      <c r="O11101" t="s">
        <v>820</v>
      </c>
      <c r="P11101">
        <v>1.1257240583613737E-2</v>
      </c>
      <c r="Q11101" t="s">
        <v>157</v>
      </c>
    </row>
    <row r="11102" spans="9:17" x14ac:dyDescent="0.45">
      <c r="I11102" t="s">
        <v>383</v>
      </c>
      <c r="J11102" t="s">
        <v>821</v>
      </c>
      <c r="K11102">
        <v>7.0879065886412023E-3</v>
      </c>
      <c r="L11102" t="s">
        <v>157</v>
      </c>
      <c r="N11102" t="s">
        <v>618</v>
      </c>
      <c r="O11102" t="s">
        <v>821</v>
      </c>
      <c r="P11102">
        <v>1.1879223481538794E-2</v>
      </c>
      <c r="Q11102" t="s">
        <v>157</v>
      </c>
    </row>
    <row r="11103" spans="9:17" x14ac:dyDescent="0.45">
      <c r="I11103" t="s">
        <v>383</v>
      </c>
      <c r="J11103" t="s">
        <v>822</v>
      </c>
      <c r="K11103">
        <v>8.742170798031831E-4</v>
      </c>
      <c r="L11103" t="s">
        <v>157</v>
      </c>
      <c r="N11103" t="s">
        <v>618</v>
      </c>
      <c r="O11103" t="s">
        <v>822</v>
      </c>
      <c r="P11103">
        <v>1.2012986466010848E-2</v>
      </c>
      <c r="Q11103" t="s">
        <v>157</v>
      </c>
    </row>
    <row r="11104" spans="9:17" x14ac:dyDescent="0.45">
      <c r="I11104" t="s">
        <v>383</v>
      </c>
      <c r="J11104" t="s">
        <v>823</v>
      </c>
      <c r="K11104">
        <v>0</v>
      </c>
      <c r="L11104" t="s">
        <v>157</v>
      </c>
      <c r="N11104" t="s">
        <v>618</v>
      </c>
      <c r="O11104" t="s">
        <v>823</v>
      </c>
      <c r="P11104">
        <v>5.5374498593416206E-2</v>
      </c>
      <c r="Q11104" t="s">
        <v>157</v>
      </c>
    </row>
    <row r="11105" spans="9:17" x14ac:dyDescent="0.45">
      <c r="I11105" t="s">
        <v>383</v>
      </c>
      <c r="J11105" t="s">
        <v>872</v>
      </c>
      <c r="K11105">
        <v>0</v>
      </c>
      <c r="L11105" t="s">
        <v>157</v>
      </c>
      <c r="N11105" t="s">
        <v>618</v>
      </c>
      <c r="O11105" t="s">
        <v>872</v>
      </c>
      <c r="P11105">
        <v>3.4351059014157966E-7</v>
      </c>
      <c r="Q11105" t="s">
        <v>157</v>
      </c>
    </row>
    <row r="11106" spans="9:17" x14ac:dyDescent="0.45">
      <c r="I11106" t="s">
        <v>383</v>
      </c>
      <c r="J11106" t="s">
        <v>873</v>
      </c>
      <c r="K11106">
        <v>0</v>
      </c>
      <c r="L11106" t="s">
        <v>157</v>
      </c>
      <c r="N11106" t="s">
        <v>618</v>
      </c>
      <c r="O11106" t="s">
        <v>873</v>
      </c>
      <c r="P11106">
        <v>7.4950043708593952E-8</v>
      </c>
      <c r="Q11106" t="s">
        <v>157</v>
      </c>
    </row>
    <row r="11107" spans="9:17" x14ac:dyDescent="0.45">
      <c r="I11107" t="s">
        <v>383</v>
      </c>
      <c r="J11107" t="s">
        <v>874</v>
      </c>
      <c r="K11107">
        <v>0</v>
      </c>
      <c r="L11107" t="s">
        <v>157</v>
      </c>
      <c r="N11107" t="s">
        <v>618</v>
      </c>
      <c r="O11107" t="s">
        <v>874</v>
      </c>
      <c r="P11107">
        <v>0</v>
      </c>
      <c r="Q11107" t="s">
        <v>157</v>
      </c>
    </row>
    <row r="11108" spans="9:17" x14ac:dyDescent="0.45">
      <c r="I11108" t="s">
        <v>383</v>
      </c>
      <c r="J11108" t="s">
        <v>875</v>
      </c>
      <c r="K11108">
        <v>0</v>
      </c>
      <c r="L11108" t="s">
        <v>157</v>
      </c>
      <c r="N11108" t="s">
        <v>618</v>
      </c>
      <c r="O11108" t="s">
        <v>875</v>
      </c>
      <c r="P11108">
        <v>0</v>
      </c>
      <c r="Q11108" t="s">
        <v>157</v>
      </c>
    </row>
    <row r="11109" spans="9:17" x14ac:dyDescent="0.45">
      <c r="I11109" t="s">
        <v>383</v>
      </c>
      <c r="J11109" t="s">
        <v>876</v>
      </c>
      <c r="K11109">
        <v>0</v>
      </c>
      <c r="L11109" t="s">
        <v>157</v>
      </c>
      <c r="N11109" t="s">
        <v>618</v>
      </c>
      <c r="O11109" t="s">
        <v>876</v>
      </c>
      <c r="P11109">
        <v>0</v>
      </c>
      <c r="Q11109" t="s">
        <v>157</v>
      </c>
    </row>
    <row r="11110" spans="9:17" x14ac:dyDescent="0.45">
      <c r="I11110" t="s">
        <v>383</v>
      </c>
      <c r="J11110" t="s">
        <v>877</v>
      </c>
      <c r="K11110">
        <v>0</v>
      </c>
      <c r="L11110" t="s">
        <v>157</v>
      </c>
      <c r="N11110" t="s">
        <v>618</v>
      </c>
      <c r="O11110" t="s">
        <v>877</v>
      </c>
      <c r="P11110">
        <v>0</v>
      </c>
      <c r="Q11110" t="s">
        <v>157</v>
      </c>
    </row>
    <row r="11111" spans="9:17" x14ac:dyDescent="0.45">
      <c r="I11111" t="s">
        <v>383</v>
      </c>
      <c r="J11111" t="s">
        <v>878</v>
      </c>
      <c r="K11111">
        <v>0</v>
      </c>
      <c r="L11111" t="s">
        <v>157</v>
      </c>
      <c r="N11111" t="s">
        <v>618</v>
      </c>
      <c r="O11111" t="s">
        <v>878</v>
      </c>
      <c r="P11111">
        <v>0</v>
      </c>
      <c r="Q11111" t="s">
        <v>157</v>
      </c>
    </row>
    <row r="11112" spans="9:17" x14ac:dyDescent="0.45">
      <c r="I11112" t="s">
        <v>383</v>
      </c>
      <c r="J11112" t="s">
        <v>879</v>
      </c>
      <c r="K11112">
        <v>1.2861228159169788E-4</v>
      </c>
      <c r="L11112" t="s">
        <v>157</v>
      </c>
      <c r="N11112" t="s">
        <v>618</v>
      </c>
      <c r="O11112" t="s">
        <v>879</v>
      </c>
      <c r="P11112">
        <v>0</v>
      </c>
      <c r="Q11112" t="s">
        <v>157</v>
      </c>
    </row>
    <row r="11113" spans="9:17" x14ac:dyDescent="0.45">
      <c r="I11113" t="s">
        <v>383</v>
      </c>
      <c r="J11113" t="s">
        <v>880</v>
      </c>
      <c r="K11113">
        <v>2.1816466047614371E-4</v>
      </c>
      <c r="L11113" t="s">
        <v>157</v>
      </c>
      <c r="N11113" t="s">
        <v>618</v>
      </c>
      <c r="O11113" t="s">
        <v>880</v>
      </c>
      <c r="P11113">
        <v>0</v>
      </c>
      <c r="Q11113" t="s">
        <v>157</v>
      </c>
    </row>
    <row r="11114" spans="9:17" x14ac:dyDescent="0.45">
      <c r="I11114" t="s">
        <v>383</v>
      </c>
      <c r="J11114" t="s">
        <v>881</v>
      </c>
      <c r="K11114">
        <v>2.5228206138953597E-4</v>
      </c>
      <c r="L11114" t="s">
        <v>157</v>
      </c>
      <c r="N11114" t="s">
        <v>618</v>
      </c>
      <c r="O11114" t="s">
        <v>881</v>
      </c>
      <c r="P11114">
        <v>0</v>
      </c>
      <c r="Q11114" t="s">
        <v>157</v>
      </c>
    </row>
    <row r="11115" spans="9:17" x14ac:dyDescent="0.45">
      <c r="I11115" t="s">
        <v>383</v>
      </c>
      <c r="J11115" t="s">
        <v>882</v>
      </c>
      <c r="K11115">
        <v>2.3849259947617181E-4</v>
      </c>
      <c r="L11115" t="s">
        <v>157</v>
      </c>
      <c r="N11115" t="s">
        <v>618</v>
      </c>
      <c r="O11115" t="s">
        <v>882</v>
      </c>
      <c r="P11115">
        <v>0</v>
      </c>
      <c r="Q11115" t="s">
        <v>157</v>
      </c>
    </row>
    <row r="11116" spans="9:17" x14ac:dyDescent="0.45">
      <c r="I11116" t="s">
        <v>383</v>
      </c>
      <c r="J11116" t="s">
        <v>883</v>
      </c>
      <c r="K11116">
        <v>2.1136061279800278E-4</v>
      </c>
      <c r="L11116" t="s">
        <v>157</v>
      </c>
      <c r="N11116" t="s">
        <v>618</v>
      </c>
      <c r="O11116" t="s">
        <v>883</v>
      </c>
      <c r="P11116">
        <v>3.2208780536585801E-7</v>
      </c>
      <c r="Q11116" t="s">
        <v>157</v>
      </c>
    </row>
    <row r="11117" spans="9:17" x14ac:dyDescent="0.45">
      <c r="I11117" t="s">
        <v>383</v>
      </c>
      <c r="J11117" t="s">
        <v>884</v>
      </c>
      <c r="K11117">
        <v>2.1800986012916225E-4</v>
      </c>
      <c r="L11117" t="s">
        <v>157</v>
      </c>
      <c r="N11117" t="s">
        <v>618</v>
      </c>
      <c r="O11117" t="s">
        <v>884</v>
      </c>
      <c r="P11117">
        <v>4.4430550456972324E-7</v>
      </c>
      <c r="Q11117" t="s">
        <v>157</v>
      </c>
    </row>
    <row r="11118" spans="9:17" x14ac:dyDescent="0.45">
      <c r="I11118" t="s">
        <v>383</v>
      </c>
      <c r="J11118" t="s">
        <v>885</v>
      </c>
      <c r="K11118">
        <v>1.8188676320882613E-4</v>
      </c>
      <c r="L11118" t="s">
        <v>157</v>
      </c>
      <c r="N11118" t="s">
        <v>618</v>
      </c>
      <c r="O11118" t="s">
        <v>885</v>
      </c>
      <c r="P11118">
        <v>3.2881024674614458E-7</v>
      </c>
      <c r="Q11118" t="s">
        <v>157</v>
      </c>
    </row>
    <row r="11119" spans="9:17" x14ac:dyDescent="0.45">
      <c r="I11119" t="s">
        <v>383</v>
      </c>
      <c r="J11119" t="s">
        <v>886</v>
      </c>
      <c r="K11119">
        <v>1.6358999972490126E-4</v>
      </c>
      <c r="L11119" t="s">
        <v>157</v>
      </c>
      <c r="N11119" t="s">
        <v>618</v>
      </c>
      <c r="O11119" t="s">
        <v>886</v>
      </c>
      <c r="P11119">
        <v>4.7554126751137224E-7</v>
      </c>
      <c r="Q11119" t="s">
        <v>157</v>
      </c>
    </row>
    <row r="11120" spans="9:17" x14ac:dyDescent="0.45">
      <c r="I11120" t="s">
        <v>383</v>
      </c>
      <c r="J11120" t="s">
        <v>887</v>
      </c>
      <c r="K11120">
        <v>9.1972554527476651E-5</v>
      </c>
      <c r="L11120" t="s">
        <v>157</v>
      </c>
      <c r="N11120" t="s">
        <v>618</v>
      </c>
      <c r="O11120" t="s">
        <v>887</v>
      </c>
      <c r="P11120">
        <v>2.6435899513965045E-7</v>
      </c>
      <c r="Q11120" t="s">
        <v>157</v>
      </c>
    </row>
    <row r="11121" spans="9:17" x14ac:dyDescent="0.45">
      <c r="I11121" t="s">
        <v>383</v>
      </c>
      <c r="J11121" t="s">
        <v>888</v>
      </c>
      <c r="K11121">
        <v>5.5805634930316221E-5</v>
      </c>
      <c r="L11121" t="s">
        <v>157</v>
      </c>
      <c r="N11121" t="s">
        <v>618</v>
      </c>
      <c r="O11121" t="s">
        <v>888</v>
      </c>
      <c r="P11121">
        <v>3.145041802443025E-7</v>
      </c>
      <c r="Q11121" t="s">
        <v>157</v>
      </c>
    </row>
    <row r="11122" spans="9:17" x14ac:dyDescent="0.45">
      <c r="I11122" t="s">
        <v>383</v>
      </c>
      <c r="J11122" t="s">
        <v>889</v>
      </c>
      <c r="K11122">
        <v>0</v>
      </c>
      <c r="L11122" t="s">
        <v>157</v>
      </c>
      <c r="N11122" t="s">
        <v>618</v>
      </c>
      <c r="O11122" t="s">
        <v>889</v>
      </c>
      <c r="P11122">
        <v>4.9522744363708848E-7</v>
      </c>
      <c r="Q11122" t="s">
        <v>157</v>
      </c>
    </row>
    <row r="11123" spans="9:17" x14ac:dyDescent="0.45">
      <c r="I11123" t="s">
        <v>383</v>
      </c>
      <c r="J11123" t="s">
        <v>890</v>
      </c>
      <c r="K11123">
        <v>0</v>
      </c>
      <c r="L11123" t="s">
        <v>157</v>
      </c>
      <c r="N11123" t="s">
        <v>618</v>
      </c>
      <c r="O11123" t="s">
        <v>890</v>
      </c>
      <c r="P11123">
        <v>5.0892948119306995E-7</v>
      </c>
      <c r="Q11123" t="s">
        <v>157</v>
      </c>
    </row>
    <row r="11124" spans="9:17" x14ac:dyDescent="0.45">
      <c r="I11124" t="s">
        <v>383</v>
      </c>
      <c r="J11124" t="s">
        <v>891</v>
      </c>
      <c r="K11124">
        <v>0</v>
      </c>
      <c r="L11124" t="s">
        <v>157</v>
      </c>
      <c r="N11124" t="s">
        <v>618</v>
      </c>
      <c r="O11124" t="s">
        <v>891</v>
      </c>
      <c r="P11124">
        <v>8.8779234545532965E-8</v>
      </c>
      <c r="Q11124" t="s">
        <v>157</v>
      </c>
    </row>
    <row r="11125" spans="9:17" x14ac:dyDescent="0.45">
      <c r="I11125" t="s">
        <v>383</v>
      </c>
      <c r="J11125" t="s">
        <v>892</v>
      </c>
      <c r="K11125">
        <v>0</v>
      </c>
      <c r="L11125" t="s">
        <v>157</v>
      </c>
      <c r="N11125" t="s">
        <v>618</v>
      </c>
      <c r="O11125" t="s">
        <v>892</v>
      </c>
      <c r="P11125">
        <v>1.3740488708143033E-7</v>
      </c>
      <c r="Q11125" t="s">
        <v>157</v>
      </c>
    </row>
    <row r="11126" spans="9:17" x14ac:dyDescent="0.45">
      <c r="I11126" t="s">
        <v>383</v>
      </c>
      <c r="J11126" t="s">
        <v>893</v>
      </c>
      <c r="K11126">
        <v>0</v>
      </c>
      <c r="L11126" t="s">
        <v>157</v>
      </c>
      <c r="N11126" t="s">
        <v>618</v>
      </c>
      <c r="O11126" t="s">
        <v>893</v>
      </c>
      <c r="P11126">
        <v>7.6010511013437865E-6</v>
      </c>
      <c r="Q11126" t="s">
        <v>157</v>
      </c>
    </row>
    <row r="11127" spans="9:17" x14ac:dyDescent="0.45">
      <c r="I11127" t="s">
        <v>383</v>
      </c>
      <c r="J11127" t="s">
        <v>894</v>
      </c>
      <c r="K11127">
        <v>0</v>
      </c>
      <c r="L11127" t="s">
        <v>157</v>
      </c>
      <c r="N11127" t="s">
        <v>618</v>
      </c>
      <c r="O11127" t="s">
        <v>894</v>
      </c>
      <c r="P11127">
        <v>1.3079763388864397E-5</v>
      </c>
      <c r="Q11127" t="s">
        <v>157</v>
      </c>
    </row>
    <row r="11128" spans="9:17" x14ac:dyDescent="0.45">
      <c r="I11128" t="s">
        <v>383</v>
      </c>
      <c r="J11128" t="s">
        <v>895</v>
      </c>
      <c r="K11128">
        <v>0</v>
      </c>
      <c r="L11128" t="s">
        <v>157</v>
      </c>
      <c r="N11128" t="s">
        <v>618</v>
      </c>
      <c r="O11128" t="s">
        <v>895</v>
      </c>
      <c r="P11128">
        <v>7.516222638053692E-6</v>
      </c>
      <c r="Q11128" t="s">
        <v>157</v>
      </c>
    </row>
    <row r="11129" spans="9:17" x14ac:dyDescent="0.45">
      <c r="I11129" t="s">
        <v>384</v>
      </c>
      <c r="J11129" t="s">
        <v>156</v>
      </c>
      <c r="K11129">
        <v>0</v>
      </c>
      <c r="L11129" t="s">
        <v>157</v>
      </c>
      <c r="N11129" t="s">
        <v>619</v>
      </c>
      <c r="O11129" t="s">
        <v>156</v>
      </c>
      <c r="P11129">
        <v>4.7602631513631748E-2</v>
      </c>
      <c r="Q11129" t="s">
        <v>157</v>
      </c>
    </row>
    <row r="11130" spans="9:17" x14ac:dyDescent="0.45">
      <c r="I11130" t="s">
        <v>384</v>
      </c>
      <c r="J11130" t="s">
        <v>158</v>
      </c>
      <c r="K11130">
        <v>0</v>
      </c>
      <c r="L11130" t="s">
        <v>157</v>
      </c>
      <c r="N11130" t="s">
        <v>619</v>
      </c>
      <c r="O11130" t="s">
        <v>158</v>
      </c>
      <c r="P11130">
        <v>5.7050765754158815E-3</v>
      </c>
      <c r="Q11130" t="s">
        <v>157</v>
      </c>
    </row>
    <row r="11131" spans="9:17" x14ac:dyDescent="0.45">
      <c r="I11131" t="s">
        <v>384</v>
      </c>
      <c r="J11131" t="s">
        <v>159</v>
      </c>
      <c r="K11131">
        <v>3.1007168369023628E-3</v>
      </c>
      <c r="L11131" t="s">
        <v>157</v>
      </c>
      <c r="N11131" t="s">
        <v>619</v>
      </c>
      <c r="O11131" t="s">
        <v>159</v>
      </c>
      <c r="P11131">
        <v>5.3431309322790809E-3</v>
      </c>
      <c r="Q11131" t="s">
        <v>157</v>
      </c>
    </row>
    <row r="11132" spans="9:17" x14ac:dyDescent="0.45">
      <c r="I11132" t="s">
        <v>384</v>
      </c>
      <c r="J11132" t="s">
        <v>160</v>
      </c>
      <c r="K11132">
        <v>4.7595246638007672E-3</v>
      </c>
      <c r="L11132" t="s">
        <v>157</v>
      </c>
      <c r="N11132" t="s">
        <v>619</v>
      </c>
      <c r="O11132" t="s">
        <v>160</v>
      </c>
      <c r="P11132">
        <v>4.4071013308984164E-3</v>
      </c>
      <c r="Q11132" t="s">
        <v>157</v>
      </c>
    </row>
    <row r="11133" spans="9:17" x14ac:dyDescent="0.45">
      <c r="I11133" t="s">
        <v>384</v>
      </c>
      <c r="J11133" t="s">
        <v>161</v>
      </c>
      <c r="K11133">
        <v>3.3779137111656178E-2</v>
      </c>
      <c r="L11133" t="s">
        <v>157</v>
      </c>
      <c r="N11133" t="s">
        <v>619</v>
      </c>
      <c r="O11133" t="s">
        <v>161</v>
      </c>
      <c r="P11133">
        <v>3.6695863155279923E-2</v>
      </c>
      <c r="Q11133" t="s">
        <v>157</v>
      </c>
    </row>
    <row r="11134" spans="9:17" x14ac:dyDescent="0.45">
      <c r="I11134" t="s">
        <v>384</v>
      </c>
      <c r="J11134" t="s">
        <v>807</v>
      </c>
      <c r="K11134">
        <v>3.6907617587851266E-3</v>
      </c>
      <c r="L11134" t="s">
        <v>157</v>
      </c>
      <c r="N11134" t="s">
        <v>619</v>
      </c>
      <c r="O11134" t="s">
        <v>807</v>
      </c>
      <c r="P11134">
        <v>5.7200482331903014E-3</v>
      </c>
      <c r="Q11134" t="s">
        <v>157</v>
      </c>
    </row>
    <row r="11135" spans="9:17" x14ac:dyDescent="0.45">
      <c r="I11135" t="s">
        <v>384</v>
      </c>
      <c r="J11135" t="s">
        <v>808</v>
      </c>
      <c r="K11135">
        <v>0</v>
      </c>
      <c r="L11135" t="s">
        <v>157</v>
      </c>
      <c r="N11135" t="s">
        <v>619</v>
      </c>
      <c r="O11135" t="s">
        <v>808</v>
      </c>
      <c r="P11135">
        <v>6.1882111468965217E-3</v>
      </c>
      <c r="Q11135" t="s">
        <v>157</v>
      </c>
    </row>
    <row r="11136" spans="9:17" x14ac:dyDescent="0.45">
      <c r="I11136" t="s">
        <v>384</v>
      </c>
      <c r="J11136" t="s">
        <v>809</v>
      </c>
      <c r="K11136">
        <v>0</v>
      </c>
      <c r="L11136" t="s">
        <v>157</v>
      </c>
      <c r="N11136" t="s">
        <v>619</v>
      </c>
      <c r="O11136" t="s">
        <v>809</v>
      </c>
      <c r="P11136">
        <v>6.5142431726393389E-3</v>
      </c>
      <c r="Q11136" t="s">
        <v>157</v>
      </c>
    </row>
    <row r="11137" spans="9:17" x14ac:dyDescent="0.45">
      <c r="I11137" t="s">
        <v>384</v>
      </c>
      <c r="J11137" t="s">
        <v>810</v>
      </c>
      <c r="K11137">
        <v>0</v>
      </c>
      <c r="L11137" t="s">
        <v>157</v>
      </c>
      <c r="N11137" t="s">
        <v>619</v>
      </c>
      <c r="O11137" t="s">
        <v>810</v>
      </c>
      <c r="P11137">
        <v>3.4340280985950926E-2</v>
      </c>
      <c r="Q11137" t="s">
        <v>157</v>
      </c>
    </row>
    <row r="11138" spans="9:17" x14ac:dyDescent="0.45">
      <c r="I11138" t="s">
        <v>384</v>
      </c>
      <c r="J11138" t="s">
        <v>162</v>
      </c>
      <c r="K11138">
        <v>3.8743351917914351E-2</v>
      </c>
      <c r="L11138" t="s">
        <v>157</v>
      </c>
      <c r="N11138" t="s">
        <v>619</v>
      </c>
      <c r="O11138" t="s">
        <v>162</v>
      </c>
      <c r="P11138">
        <v>0.11062166977332208</v>
      </c>
      <c r="Q11138" t="s">
        <v>157</v>
      </c>
    </row>
    <row r="11139" spans="9:17" x14ac:dyDescent="0.45">
      <c r="I11139" t="s">
        <v>384</v>
      </c>
      <c r="J11139" t="s">
        <v>163</v>
      </c>
      <c r="K11139">
        <v>4.3174308088516557E-2</v>
      </c>
      <c r="L11139" t="s">
        <v>157</v>
      </c>
      <c r="N11139" t="s">
        <v>619</v>
      </c>
      <c r="O11139" t="s">
        <v>163</v>
      </c>
      <c r="P11139">
        <v>1.6863278426324818E-2</v>
      </c>
      <c r="Q11139" t="s">
        <v>157</v>
      </c>
    </row>
    <row r="11140" spans="9:17" x14ac:dyDescent="0.45">
      <c r="I11140" t="s">
        <v>384</v>
      </c>
      <c r="J11140" t="s">
        <v>164</v>
      </c>
      <c r="K11140">
        <v>5.50533130180536E-2</v>
      </c>
      <c r="L11140" t="s">
        <v>157</v>
      </c>
      <c r="N11140" t="s">
        <v>619</v>
      </c>
      <c r="O11140" t="s">
        <v>164</v>
      </c>
      <c r="P11140">
        <v>2.0622016669014673E-2</v>
      </c>
      <c r="Q11140" t="s">
        <v>157</v>
      </c>
    </row>
    <row r="11141" spans="9:17" x14ac:dyDescent="0.45">
      <c r="I11141" t="s">
        <v>384</v>
      </c>
      <c r="J11141" t="s">
        <v>165</v>
      </c>
      <c r="K11141">
        <v>6.1431896888297956E-2</v>
      </c>
      <c r="L11141" t="s">
        <v>157</v>
      </c>
      <c r="N11141" t="s">
        <v>619</v>
      </c>
      <c r="O11141" t="s">
        <v>165</v>
      </c>
      <c r="P11141">
        <v>2.2894360320263481E-2</v>
      </c>
      <c r="Q11141" t="s">
        <v>157</v>
      </c>
    </row>
    <row r="11142" spans="9:17" x14ac:dyDescent="0.45">
      <c r="I11142" t="s">
        <v>384</v>
      </c>
      <c r="J11142" t="s">
        <v>166</v>
      </c>
      <c r="K11142">
        <v>0.36723417572157024</v>
      </c>
      <c r="L11142" t="s">
        <v>157</v>
      </c>
      <c r="N11142" t="s">
        <v>619</v>
      </c>
      <c r="O11142" t="s">
        <v>166</v>
      </c>
      <c r="P11142">
        <v>0.21079988663883961</v>
      </c>
      <c r="Q11142" t="s">
        <v>157</v>
      </c>
    </row>
    <row r="11143" spans="9:17" x14ac:dyDescent="0.45">
      <c r="I11143" t="s">
        <v>384</v>
      </c>
      <c r="J11143" t="s">
        <v>811</v>
      </c>
      <c r="K11143">
        <v>4.7537793969837323E-2</v>
      </c>
      <c r="L11143" t="s">
        <v>157</v>
      </c>
      <c r="N11143" t="s">
        <v>619</v>
      </c>
      <c r="O11143" t="s">
        <v>811</v>
      </c>
      <c r="P11143">
        <v>3.3946204535634322E-2</v>
      </c>
      <c r="Q11143" t="s">
        <v>157</v>
      </c>
    </row>
    <row r="11144" spans="9:17" x14ac:dyDescent="0.45">
      <c r="I11144" t="s">
        <v>384</v>
      </c>
      <c r="J11144" t="s">
        <v>812</v>
      </c>
      <c r="K11144">
        <v>3.7677543634853719E-2</v>
      </c>
      <c r="L11144" t="s">
        <v>157</v>
      </c>
      <c r="N11144" t="s">
        <v>619</v>
      </c>
      <c r="O11144" t="s">
        <v>812</v>
      </c>
      <c r="P11144">
        <v>2.9574840565492543E-2</v>
      </c>
      <c r="Q11144" t="s">
        <v>157</v>
      </c>
    </row>
    <row r="11145" spans="9:17" x14ac:dyDescent="0.45">
      <c r="I11145" t="s">
        <v>384</v>
      </c>
      <c r="J11145" t="s">
        <v>813</v>
      </c>
      <c r="K11145">
        <v>2.1586395323781187E-2</v>
      </c>
      <c r="L11145" t="s">
        <v>157</v>
      </c>
      <c r="N11145" t="s">
        <v>619</v>
      </c>
      <c r="O11145" t="s">
        <v>813</v>
      </c>
      <c r="P11145">
        <v>2.518852864400177E-2</v>
      </c>
      <c r="Q11145" t="s">
        <v>157</v>
      </c>
    </row>
    <row r="11146" spans="9:17" x14ac:dyDescent="0.45">
      <c r="I11146" t="s">
        <v>384</v>
      </c>
      <c r="J11146" t="s">
        <v>814</v>
      </c>
      <c r="K11146">
        <v>4.6798597174356688E-3</v>
      </c>
      <c r="L11146" t="s">
        <v>157</v>
      </c>
      <c r="N11146" t="s">
        <v>619</v>
      </c>
      <c r="O11146" t="s">
        <v>814</v>
      </c>
      <c r="P11146">
        <v>9.910633291291393E-2</v>
      </c>
      <c r="Q11146" t="s">
        <v>157</v>
      </c>
    </row>
    <row r="11147" spans="9:17" x14ac:dyDescent="0.45">
      <c r="I11147" t="s">
        <v>384</v>
      </c>
      <c r="J11147" t="s">
        <v>815</v>
      </c>
      <c r="K11147">
        <v>4.8488337299938712E-3</v>
      </c>
      <c r="L11147" t="s">
        <v>157</v>
      </c>
      <c r="N11147" t="s">
        <v>619</v>
      </c>
      <c r="O11147" t="s">
        <v>815</v>
      </c>
      <c r="P11147">
        <v>6.2292720151925295E-2</v>
      </c>
      <c r="Q11147" t="s">
        <v>157</v>
      </c>
    </row>
    <row r="11148" spans="9:17" x14ac:dyDescent="0.45">
      <c r="I11148" t="s">
        <v>384</v>
      </c>
      <c r="J11148" t="s">
        <v>816</v>
      </c>
      <c r="K11148">
        <v>1.4573459347826331E-2</v>
      </c>
      <c r="L11148" t="s">
        <v>157</v>
      </c>
      <c r="N11148" t="s">
        <v>619</v>
      </c>
      <c r="O11148" t="s">
        <v>816</v>
      </c>
      <c r="P11148">
        <v>7.4855423446352999E-3</v>
      </c>
      <c r="Q11148" t="s">
        <v>157</v>
      </c>
    </row>
    <row r="11149" spans="9:17" x14ac:dyDescent="0.45">
      <c r="I11149" t="s">
        <v>384</v>
      </c>
      <c r="J11149" t="s">
        <v>817</v>
      </c>
      <c r="K11149">
        <v>2.4562135355024661E-2</v>
      </c>
      <c r="L11149" t="s">
        <v>157</v>
      </c>
      <c r="N11149" t="s">
        <v>619</v>
      </c>
      <c r="O11149" t="s">
        <v>817</v>
      </c>
      <c r="P11149">
        <v>7.4315606406298021E-3</v>
      </c>
      <c r="Q11149" t="s">
        <v>157</v>
      </c>
    </row>
    <row r="11150" spans="9:17" x14ac:dyDescent="0.45">
      <c r="I11150" t="s">
        <v>384</v>
      </c>
      <c r="J11150" t="s">
        <v>818</v>
      </c>
      <c r="K11150">
        <v>2.9342067636151936E-2</v>
      </c>
      <c r="L11150" t="s">
        <v>157</v>
      </c>
      <c r="N11150" t="s">
        <v>619</v>
      </c>
      <c r="O11150" t="s">
        <v>818</v>
      </c>
      <c r="P11150">
        <v>8.2846173740557007E-3</v>
      </c>
      <c r="Q11150" t="s">
        <v>157</v>
      </c>
    </row>
    <row r="11151" spans="9:17" x14ac:dyDescent="0.45">
      <c r="I11151" t="s">
        <v>384</v>
      </c>
      <c r="J11151" t="s">
        <v>819</v>
      </c>
      <c r="K11151">
        <v>0.1745404372646025</v>
      </c>
      <c r="L11151" t="s">
        <v>157</v>
      </c>
      <c r="N11151" t="s">
        <v>619</v>
      </c>
      <c r="O11151" t="s">
        <v>819</v>
      </c>
      <c r="P11151">
        <v>9.5567331781145987E-2</v>
      </c>
      <c r="Q11151" t="s">
        <v>157</v>
      </c>
    </row>
    <row r="11152" spans="9:17" x14ac:dyDescent="0.45">
      <c r="I11152" t="s">
        <v>384</v>
      </c>
      <c r="J11152" t="s">
        <v>820</v>
      </c>
      <c r="K11152">
        <v>1.9928857142582461E-2</v>
      </c>
      <c r="L11152" t="s">
        <v>157</v>
      </c>
      <c r="N11152" t="s">
        <v>619</v>
      </c>
      <c r="O11152" t="s">
        <v>820</v>
      </c>
      <c r="P11152">
        <v>1.5372668062814631E-2</v>
      </c>
      <c r="Q11152" t="s">
        <v>157</v>
      </c>
    </row>
    <row r="11153" spans="9:17" x14ac:dyDescent="0.45">
      <c r="I11153" t="s">
        <v>384</v>
      </c>
      <c r="J11153" t="s">
        <v>821</v>
      </c>
      <c r="K11153">
        <v>6.9072069332429343E-3</v>
      </c>
      <c r="L11153" t="s">
        <v>157</v>
      </c>
      <c r="N11153" t="s">
        <v>619</v>
      </c>
      <c r="O11153" t="s">
        <v>821</v>
      </c>
      <c r="P11153">
        <v>1.3989689245090434E-2</v>
      </c>
      <c r="Q11153" t="s">
        <v>157</v>
      </c>
    </row>
    <row r="11154" spans="9:17" x14ac:dyDescent="0.45">
      <c r="I11154" t="s">
        <v>384</v>
      </c>
      <c r="J11154" t="s">
        <v>822</v>
      </c>
      <c r="K11154">
        <v>9.0207142122548998E-4</v>
      </c>
      <c r="L11154" t="s">
        <v>157</v>
      </c>
      <c r="N11154" t="s">
        <v>619</v>
      </c>
      <c r="O11154" t="s">
        <v>822</v>
      </c>
      <c r="P11154">
        <v>1.2766250560383344E-2</v>
      </c>
      <c r="Q11154" t="s">
        <v>157</v>
      </c>
    </row>
    <row r="11155" spans="9:17" x14ac:dyDescent="0.45">
      <c r="I11155" t="s">
        <v>384</v>
      </c>
      <c r="J11155" t="s">
        <v>823</v>
      </c>
      <c r="K11155">
        <v>0</v>
      </c>
      <c r="L11155" t="s">
        <v>157</v>
      </c>
      <c r="N11155" t="s">
        <v>619</v>
      </c>
      <c r="O11155" t="s">
        <v>823</v>
      </c>
      <c r="P11155">
        <v>5.4485083383860933E-2</v>
      </c>
      <c r="Q11155" t="s">
        <v>157</v>
      </c>
    </row>
    <row r="11156" spans="9:17" x14ac:dyDescent="0.45">
      <c r="I11156" t="s">
        <v>384</v>
      </c>
      <c r="J11156" t="s">
        <v>872</v>
      </c>
      <c r="K11156">
        <v>0</v>
      </c>
      <c r="L11156" t="s">
        <v>157</v>
      </c>
      <c r="N11156" t="s">
        <v>619</v>
      </c>
      <c r="O11156" t="s">
        <v>872</v>
      </c>
      <c r="P11156">
        <v>1.8877606177597584E-5</v>
      </c>
      <c r="Q11156" t="s">
        <v>157</v>
      </c>
    </row>
    <row r="11157" spans="9:17" x14ac:dyDescent="0.45">
      <c r="I11157" t="s">
        <v>384</v>
      </c>
      <c r="J11157" t="s">
        <v>873</v>
      </c>
      <c r="K11157">
        <v>0</v>
      </c>
      <c r="L11157" t="s">
        <v>157</v>
      </c>
      <c r="N11157" t="s">
        <v>619</v>
      </c>
      <c r="O11157" t="s">
        <v>873</v>
      </c>
      <c r="P11157">
        <v>4.9312044524869643E-6</v>
      </c>
      <c r="Q11157" t="s">
        <v>157</v>
      </c>
    </row>
    <row r="11158" spans="9:17" x14ac:dyDescent="0.45">
      <c r="I11158" t="s">
        <v>384</v>
      </c>
      <c r="J11158" t="s">
        <v>874</v>
      </c>
      <c r="K11158">
        <v>0</v>
      </c>
      <c r="L11158" t="s">
        <v>157</v>
      </c>
      <c r="N11158" t="s">
        <v>619</v>
      </c>
      <c r="O11158" t="s">
        <v>874</v>
      </c>
      <c r="P11158">
        <v>9.229561317645656E-7</v>
      </c>
      <c r="Q11158" t="s">
        <v>157</v>
      </c>
    </row>
    <row r="11159" spans="9:17" x14ac:dyDescent="0.45">
      <c r="I11159" t="s">
        <v>384</v>
      </c>
      <c r="J11159" t="s">
        <v>875</v>
      </c>
      <c r="K11159">
        <v>0</v>
      </c>
      <c r="L11159" t="s">
        <v>157</v>
      </c>
      <c r="N11159" t="s">
        <v>619</v>
      </c>
      <c r="O11159" t="s">
        <v>875</v>
      </c>
      <c r="P11159">
        <v>2.7076183010995763E-7</v>
      </c>
      <c r="Q11159" t="s">
        <v>157</v>
      </c>
    </row>
    <row r="11160" spans="9:17" x14ac:dyDescent="0.45">
      <c r="I11160" t="s">
        <v>384</v>
      </c>
      <c r="J11160" t="s">
        <v>876</v>
      </c>
      <c r="K11160">
        <v>0</v>
      </c>
      <c r="L11160" t="s">
        <v>157</v>
      </c>
      <c r="N11160" t="s">
        <v>619</v>
      </c>
      <c r="O11160" t="s">
        <v>876</v>
      </c>
      <c r="P11160">
        <v>0</v>
      </c>
      <c r="Q11160" t="s">
        <v>157</v>
      </c>
    </row>
    <row r="11161" spans="9:17" x14ac:dyDescent="0.45">
      <c r="I11161" t="s">
        <v>384</v>
      </c>
      <c r="J11161" t="s">
        <v>877</v>
      </c>
      <c r="K11161">
        <v>0</v>
      </c>
      <c r="L11161" t="s">
        <v>157</v>
      </c>
      <c r="N11161" t="s">
        <v>619</v>
      </c>
      <c r="O11161" t="s">
        <v>877</v>
      </c>
      <c r="P11161">
        <v>0</v>
      </c>
      <c r="Q11161" t="s">
        <v>157</v>
      </c>
    </row>
    <row r="11162" spans="9:17" x14ac:dyDescent="0.45">
      <c r="I11162" t="s">
        <v>384</v>
      </c>
      <c r="J11162" t="s">
        <v>878</v>
      </c>
      <c r="K11162">
        <v>0</v>
      </c>
      <c r="L11162" t="s">
        <v>157</v>
      </c>
      <c r="N11162" t="s">
        <v>619</v>
      </c>
      <c r="O11162" t="s">
        <v>878</v>
      </c>
      <c r="P11162">
        <v>0</v>
      </c>
      <c r="Q11162" t="s">
        <v>157</v>
      </c>
    </row>
    <row r="11163" spans="9:17" x14ac:dyDescent="0.45">
      <c r="I11163" t="s">
        <v>384</v>
      </c>
      <c r="J11163" t="s">
        <v>879</v>
      </c>
      <c r="K11163">
        <v>1.0155025422814596E-4</v>
      </c>
      <c r="L11163" t="s">
        <v>157</v>
      </c>
      <c r="N11163" t="s">
        <v>619</v>
      </c>
      <c r="O11163" t="s">
        <v>879</v>
      </c>
      <c r="P11163">
        <v>0</v>
      </c>
      <c r="Q11163" t="s">
        <v>157</v>
      </c>
    </row>
    <row r="11164" spans="9:17" x14ac:dyDescent="0.45">
      <c r="I11164" t="s">
        <v>384</v>
      </c>
      <c r="J11164" t="s">
        <v>880</v>
      </c>
      <c r="K11164">
        <v>1.943411356878003E-4</v>
      </c>
      <c r="L11164" t="s">
        <v>157</v>
      </c>
      <c r="N11164" t="s">
        <v>619</v>
      </c>
      <c r="O11164" t="s">
        <v>880</v>
      </c>
      <c r="P11164">
        <v>0</v>
      </c>
      <c r="Q11164" t="s">
        <v>157</v>
      </c>
    </row>
    <row r="11165" spans="9:17" x14ac:dyDescent="0.45">
      <c r="I11165" t="s">
        <v>384</v>
      </c>
      <c r="J11165" t="s">
        <v>881</v>
      </c>
      <c r="K11165">
        <v>2.4168228226429417E-4</v>
      </c>
      <c r="L11165" t="s">
        <v>157</v>
      </c>
      <c r="N11165" t="s">
        <v>619</v>
      </c>
      <c r="O11165" t="s">
        <v>881</v>
      </c>
      <c r="P11165">
        <v>7.7324907879557994E-7</v>
      </c>
      <c r="Q11165" t="s">
        <v>157</v>
      </c>
    </row>
    <row r="11166" spans="9:17" x14ac:dyDescent="0.45">
      <c r="I11166" t="s">
        <v>384</v>
      </c>
      <c r="J11166" t="s">
        <v>882</v>
      </c>
      <c r="K11166">
        <v>2.4484561543572239E-4</v>
      </c>
      <c r="L11166" t="s">
        <v>157</v>
      </c>
      <c r="N11166" t="s">
        <v>619</v>
      </c>
      <c r="O11166" t="s">
        <v>882</v>
      </c>
      <c r="P11166">
        <v>1.1786117883237798E-6</v>
      </c>
      <c r="Q11166" t="s">
        <v>157</v>
      </c>
    </row>
    <row r="11167" spans="9:17" x14ac:dyDescent="0.45">
      <c r="I11167" t="s">
        <v>384</v>
      </c>
      <c r="J11167" t="s">
        <v>883</v>
      </c>
      <c r="K11167">
        <v>2.288973212378377E-4</v>
      </c>
      <c r="L11167" t="s">
        <v>157</v>
      </c>
      <c r="N11167" t="s">
        <v>619</v>
      </c>
      <c r="O11167" t="s">
        <v>883</v>
      </c>
      <c r="P11167">
        <v>8.0235148405062199E-6</v>
      </c>
      <c r="Q11167" t="s">
        <v>157</v>
      </c>
    </row>
    <row r="11168" spans="9:17" x14ac:dyDescent="0.45">
      <c r="I11168" t="s">
        <v>384</v>
      </c>
      <c r="J11168" t="s">
        <v>884</v>
      </c>
      <c r="K11168">
        <v>2.290072227941435E-4</v>
      </c>
      <c r="L11168" t="s">
        <v>157</v>
      </c>
      <c r="N11168" t="s">
        <v>619</v>
      </c>
      <c r="O11168" t="s">
        <v>884</v>
      </c>
      <c r="P11168">
        <v>1.6379051082587138E-5</v>
      </c>
      <c r="Q11168" t="s">
        <v>157</v>
      </c>
    </row>
    <row r="11169" spans="9:17" x14ac:dyDescent="0.45">
      <c r="I11169" t="s">
        <v>384</v>
      </c>
      <c r="J11169" t="s">
        <v>885</v>
      </c>
      <c r="K11169">
        <v>2.3723953713260053E-4</v>
      </c>
      <c r="L11169" t="s">
        <v>157</v>
      </c>
      <c r="N11169" t="s">
        <v>619</v>
      </c>
      <c r="O11169" t="s">
        <v>885</v>
      </c>
      <c r="P11169">
        <v>3.1304317230538534E-5</v>
      </c>
      <c r="Q11169" t="s">
        <v>157</v>
      </c>
    </row>
    <row r="11170" spans="9:17" x14ac:dyDescent="0.45">
      <c r="I11170" t="s">
        <v>384</v>
      </c>
      <c r="J11170" t="s">
        <v>886</v>
      </c>
      <c r="K11170">
        <v>1.8479887193393051E-4</v>
      </c>
      <c r="L11170" t="s">
        <v>157</v>
      </c>
      <c r="N11170" t="s">
        <v>619</v>
      </c>
      <c r="O11170" t="s">
        <v>886</v>
      </c>
      <c r="P11170">
        <v>4.4959315210877264E-5</v>
      </c>
      <c r="Q11170" t="s">
        <v>157</v>
      </c>
    </row>
    <row r="11171" spans="9:17" x14ac:dyDescent="0.45">
      <c r="I11171" t="s">
        <v>384</v>
      </c>
      <c r="J11171" t="s">
        <v>887</v>
      </c>
      <c r="K11171">
        <v>1.6437785861160559E-4</v>
      </c>
      <c r="L11171" t="s">
        <v>157</v>
      </c>
      <c r="N11171" t="s">
        <v>619</v>
      </c>
      <c r="O11171" t="s">
        <v>887</v>
      </c>
      <c r="P11171">
        <v>3.4802114917414096E-5</v>
      </c>
      <c r="Q11171" t="s">
        <v>157</v>
      </c>
    </row>
    <row r="11172" spans="9:17" x14ac:dyDescent="0.45">
      <c r="I11172" t="s">
        <v>384</v>
      </c>
      <c r="J11172" t="s">
        <v>888</v>
      </c>
      <c r="K11172">
        <v>1.1941241861875175E-4</v>
      </c>
      <c r="L11172" t="s">
        <v>157</v>
      </c>
      <c r="N11172" t="s">
        <v>619</v>
      </c>
      <c r="O11172" t="s">
        <v>888</v>
      </c>
      <c r="P11172">
        <v>2.0538617623535349E-5</v>
      </c>
      <c r="Q11172" t="s">
        <v>157</v>
      </c>
    </row>
    <row r="11173" spans="9:17" x14ac:dyDescent="0.45">
      <c r="I11173" t="s">
        <v>384</v>
      </c>
      <c r="J11173" t="s">
        <v>889</v>
      </c>
      <c r="K11173">
        <v>0</v>
      </c>
      <c r="L11173" t="s">
        <v>157</v>
      </c>
      <c r="N11173" t="s">
        <v>619</v>
      </c>
      <c r="O11173" t="s">
        <v>889</v>
      </c>
      <c r="P11173">
        <v>8.7813123226476557E-7</v>
      </c>
      <c r="Q11173" t="s">
        <v>157</v>
      </c>
    </row>
    <row r="11174" spans="9:17" x14ac:dyDescent="0.45">
      <c r="I11174" t="s">
        <v>384</v>
      </c>
      <c r="J11174" t="s">
        <v>890</v>
      </c>
      <c r="K11174">
        <v>0</v>
      </c>
      <c r="L11174" t="s">
        <v>157</v>
      </c>
      <c r="N11174" t="s">
        <v>619</v>
      </c>
      <c r="O11174" t="s">
        <v>890</v>
      </c>
      <c r="P11174">
        <v>1.9756023013506755E-7</v>
      </c>
      <c r="Q11174" t="s">
        <v>157</v>
      </c>
    </row>
    <row r="11175" spans="9:17" x14ac:dyDescent="0.45">
      <c r="I11175" t="s">
        <v>384</v>
      </c>
      <c r="J11175" t="s">
        <v>891</v>
      </c>
      <c r="K11175">
        <v>0</v>
      </c>
      <c r="L11175" t="s">
        <v>157</v>
      </c>
      <c r="N11175" t="s">
        <v>619</v>
      </c>
      <c r="O11175" t="s">
        <v>891</v>
      </c>
      <c r="P11175">
        <v>2.0143417412215136E-7</v>
      </c>
      <c r="Q11175" t="s">
        <v>157</v>
      </c>
    </row>
    <row r="11176" spans="9:17" x14ac:dyDescent="0.45">
      <c r="I11176" t="s">
        <v>384</v>
      </c>
      <c r="J11176" t="s">
        <v>892</v>
      </c>
      <c r="K11176">
        <v>0</v>
      </c>
      <c r="L11176" t="s">
        <v>157</v>
      </c>
      <c r="N11176" t="s">
        <v>619</v>
      </c>
      <c r="O11176" t="s">
        <v>892</v>
      </c>
      <c r="P11176">
        <v>5.7923765638586841E-7</v>
      </c>
      <c r="Q11176" t="s">
        <v>157</v>
      </c>
    </row>
    <row r="11177" spans="9:17" x14ac:dyDescent="0.45">
      <c r="I11177" t="s">
        <v>384</v>
      </c>
      <c r="J11177" t="s">
        <v>893</v>
      </c>
      <c r="K11177">
        <v>0</v>
      </c>
      <c r="L11177" t="s">
        <v>157</v>
      </c>
      <c r="N11177" t="s">
        <v>619</v>
      </c>
      <c r="O11177" t="s">
        <v>893</v>
      </c>
      <c r="P11177">
        <v>1.6809245024414319E-6</v>
      </c>
      <c r="Q11177" t="s">
        <v>157</v>
      </c>
    </row>
    <row r="11178" spans="9:17" x14ac:dyDescent="0.45">
      <c r="I11178" t="s">
        <v>384</v>
      </c>
      <c r="J11178" t="s">
        <v>894</v>
      </c>
      <c r="K11178">
        <v>0</v>
      </c>
      <c r="L11178" t="s">
        <v>157</v>
      </c>
      <c r="N11178" t="s">
        <v>619</v>
      </c>
      <c r="O11178" t="s">
        <v>894</v>
      </c>
      <c r="P11178">
        <v>2.5339290127832685E-6</v>
      </c>
      <c r="Q11178" t="s">
        <v>157</v>
      </c>
    </row>
    <row r="11179" spans="9:17" x14ac:dyDescent="0.45">
      <c r="I11179" t="s">
        <v>384</v>
      </c>
      <c r="J11179" t="s">
        <v>895</v>
      </c>
      <c r="K11179">
        <v>0</v>
      </c>
      <c r="L11179" t="s">
        <v>157</v>
      </c>
      <c r="N11179" t="s">
        <v>619</v>
      </c>
      <c r="O11179" t="s">
        <v>895</v>
      </c>
      <c r="P11179">
        <v>1.7983862965432571E-6</v>
      </c>
      <c r="Q11179" t="s">
        <v>157</v>
      </c>
    </row>
    <row r="11180" spans="9:17" x14ac:dyDescent="0.45">
      <c r="I11180" t="s">
        <v>385</v>
      </c>
      <c r="J11180" t="s">
        <v>156</v>
      </c>
      <c r="K11180">
        <v>0</v>
      </c>
      <c r="L11180" t="s">
        <v>157</v>
      </c>
      <c r="N11180" t="s">
        <v>620</v>
      </c>
      <c r="O11180" t="s">
        <v>156</v>
      </c>
      <c r="P11180">
        <v>4.6014730154897182E-2</v>
      </c>
      <c r="Q11180" t="s">
        <v>157</v>
      </c>
    </row>
    <row r="11181" spans="9:17" x14ac:dyDescent="0.45">
      <c r="I11181" t="s">
        <v>385</v>
      </c>
      <c r="J11181" t="s">
        <v>158</v>
      </c>
      <c r="K11181">
        <v>0</v>
      </c>
      <c r="L11181" t="s">
        <v>157</v>
      </c>
      <c r="N11181" t="s">
        <v>620</v>
      </c>
      <c r="O11181" t="s">
        <v>158</v>
      </c>
      <c r="P11181">
        <v>5.454265112997311E-3</v>
      </c>
      <c r="Q11181" t="s">
        <v>157</v>
      </c>
    </row>
    <row r="11182" spans="9:17" x14ac:dyDescent="0.45">
      <c r="I11182" t="s">
        <v>385</v>
      </c>
      <c r="J11182" t="s">
        <v>159</v>
      </c>
      <c r="K11182">
        <v>3.4488934524693295E-3</v>
      </c>
      <c r="L11182" t="s">
        <v>157</v>
      </c>
      <c r="N11182" t="s">
        <v>620</v>
      </c>
      <c r="O11182" t="s">
        <v>159</v>
      </c>
      <c r="P11182">
        <v>5.5168429381928941E-3</v>
      </c>
      <c r="Q11182" t="s">
        <v>157</v>
      </c>
    </row>
    <row r="11183" spans="9:17" x14ac:dyDescent="0.45">
      <c r="I11183" t="s">
        <v>385</v>
      </c>
      <c r="J11183" t="s">
        <v>160</v>
      </c>
      <c r="K11183">
        <v>5.4119453901976854E-3</v>
      </c>
      <c r="L11183" t="s">
        <v>157</v>
      </c>
      <c r="N11183" t="s">
        <v>620</v>
      </c>
      <c r="O11183" t="s">
        <v>160</v>
      </c>
      <c r="P11183">
        <v>4.9260539761012672E-3</v>
      </c>
      <c r="Q11183" t="s">
        <v>157</v>
      </c>
    </row>
    <row r="11184" spans="9:17" x14ac:dyDescent="0.45">
      <c r="I11184" t="s">
        <v>385</v>
      </c>
      <c r="J11184" t="s">
        <v>161</v>
      </c>
      <c r="K11184">
        <v>3.6288845519430367E-2</v>
      </c>
      <c r="L11184" t="s">
        <v>157</v>
      </c>
      <c r="N11184" t="s">
        <v>620</v>
      </c>
      <c r="O11184" t="s">
        <v>161</v>
      </c>
      <c r="P11184">
        <v>3.4412259233741922E-2</v>
      </c>
      <c r="Q11184" t="s">
        <v>157</v>
      </c>
    </row>
    <row r="11185" spans="9:17" x14ac:dyDescent="0.45">
      <c r="I11185" t="s">
        <v>385</v>
      </c>
      <c r="J11185" t="s">
        <v>807</v>
      </c>
      <c r="K11185">
        <v>3.7760344884002466E-3</v>
      </c>
      <c r="L11185" t="s">
        <v>157</v>
      </c>
      <c r="N11185" t="s">
        <v>620</v>
      </c>
      <c r="O11185" t="s">
        <v>807</v>
      </c>
      <c r="P11185">
        <v>5.9467167118104451E-3</v>
      </c>
      <c r="Q11185" t="s">
        <v>157</v>
      </c>
    </row>
    <row r="11186" spans="9:17" x14ac:dyDescent="0.45">
      <c r="I11186" t="s">
        <v>385</v>
      </c>
      <c r="J11186" t="s">
        <v>808</v>
      </c>
      <c r="K11186">
        <v>0</v>
      </c>
      <c r="L11186" t="s">
        <v>157</v>
      </c>
      <c r="N11186" t="s">
        <v>620</v>
      </c>
      <c r="O11186" t="s">
        <v>808</v>
      </c>
      <c r="P11186">
        <v>6.1005469927164734E-3</v>
      </c>
      <c r="Q11186" t="s">
        <v>157</v>
      </c>
    </row>
    <row r="11187" spans="9:17" x14ac:dyDescent="0.45">
      <c r="I11187" t="s">
        <v>385</v>
      </c>
      <c r="J11187" t="s">
        <v>809</v>
      </c>
      <c r="K11187">
        <v>0</v>
      </c>
      <c r="L11187" t="s">
        <v>157</v>
      </c>
      <c r="N11187" t="s">
        <v>620</v>
      </c>
      <c r="O11187" t="s">
        <v>809</v>
      </c>
      <c r="P11187">
        <v>6.463908947140622E-3</v>
      </c>
      <c r="Q11187" t="s">
        <v>157</v>
      </c>
    </row>
    <row r="11188" spans="9:17" x14ac:dyDescent="0.45">
      <c r="I11188" t="s">
        <v>385</v>
      </c>
      <c r="J11188" t="s">
        <v>810</v>
      </c>
      <c r="K11188">
        <v>0</v>
      </c>
      <c r="L11188" t="s">
        <v>157</v>
      </c>
      <c r="N11188" t="s">
        <v>620</v>
      </c>
      <c r="O11188" t="s">
        <v>810</v>
      </c>
      <c r="P11188">
        <v>3.3293894689011685E-2</v>
      </c>
      <c r="Q11188" t="s">
        <v>157</v>
      </c>
    </row>
    <row r="11189" spans="9:17" x14ac:dyDescent="0.45">
      <c r="I11189" t="s">
        <v>385</v>
      </c>
      <c r="J11189" t="s">
        <v>162</v>
      </c>
      <c r="K11189">
        <v>3.9363501293426417E-2</v>
      </c>
      <c r="L11189" t="s">
        <v>157</v>
      </c>
      <c r="N11189" t="s">
        <v>620</v>
      </c>
      <c r="O11189" t="s">
        <v>162</v>
      </c>
      <c r="P11189">
        <v>0.1306498204996363</v>
      </c>
      <c r="Q11189" t="s">
        <v>157</v>
      </c>
    </row>
    <row r="11190" spans="9:17" x14ac:dyDescent="0.45">
      <c r="I11190" t="s">
        <v>385</v>
      </c>
      <c r="J11190" t="s">
        <v>163</v>
      </c>
      <c r="K11190">
        <v>4.3678548467250493E-2</v>
      </c>
      <c r="L11190" t="s">
        <v>157</v>
      </c>
      <c r="N11190" t="s">
        <v>620</v>
      </c>
      <c r="O11190" t="s">
        <v>163</v>
      </c>
      <c r="P11190">
        <v>1.5125860573177764E-2</v>
      </c>
      <c r="Q11190" t="s">
        <v>157</v>
      </c>
    </row>
    <row r="11191" spans="9:17" x14ac:dyDescent="0.45">
      <c r="I11191" t="s">
        <v>385</v>
      </c>
      <c r="J11191" t="s">
        <v>164</v>
      </c>
      <c r="K11191">
        <v>5.5703089596879377E-2</v>
      </c>
      <c r="L11191" t="s">
        <v>157</v>
      </c>
      <c r="N11191" t="s">
        <v>620</v>
      </c>
      <c r="O11191" t="s">
        <v>164</v>
      </c>
      <c r="P11191">
        <v>1.6415617395431355E-2</v>
      </c>
      <c r="Q11191" t="s">
        <v>157</v>
      </c>
    </row>
    <row r="11192" spans="9:17" x14ac:dyDescent="0.45">
      <c r="I11192" t="s">
        <v>385</v>
      </c>
      <c r="J11192" t="s">
        <v>165</v>
      </c>
      <c r="K11192">
        <v>6.2149221517841802E-2</v>
      </c>
      <c r="L11192" t="s">
        <v>157</v>
      </c>
      <c r="N11192" t="s">
        <v>620</v>
      </c>
      <c r="O11192" t="s">
        <v>165</v>
      </c>
      <c r="P11192">
        <v>1.7255518458934558E-2</v>
      </c>
      <c r="Q11192" t="s">
        <v>157</v>
      </c>
    </row>
    <row r="11193" spans="9:17" x14ac:dyDescent="0.45">
      <c r="I11193" t="s">
        <v>385</v>
      </c>
      <c r="J11193" t="s">
        <v>166</v>
      </c>
      <c r="K11193">
        <v>0.36549062291304507</v>
      </c>
      <c r="L11193" t="s">
        <v>157</v>
      </c>
      <c r="N11193" t="s">
        <v>620</v>
      </c>
      <c r="O11193" t="s">
        <v>166</v>
      </c>
      <c r="P11193">
        <v>0.15421745159288461</v>
      </c>
      <c r="Q11193" t="s">
        <v>157</v>
      </c>
    </row>
    <row r="11194" spans="9:17" x14ac:dyDescent="0.45">
      <c r="I11194" t="s">
        <v>385</v>
      </c>
      <c r="J11194" t="s">
        <v>811</v>
      </c>
      <c r="K11194">
        <v>4.7077359819094083E-2</v>
      </c>
      <c r="L11194" t="s">
        <v>157</v>
      </c>
      <c r="N11194" t="s">
        <v>620</v>
      </c>
      <c r="O11194" t="s">
        <v>811</v>
      </c>
      <c r="P11194">
        <v>2.7763924894391112E-2</v>
      </c>
      <c r="Q11194" t="s">
        <v>157</v>
      </c>
    </row>
    <row r="11195" spans="9:17" x14ac:dyDescent="0.45">
      <c r="I11195" t="s">
        <v>385</v>
      </c>
      <c r="J11195" t="s">
        <v>812</v>
      </c>
      <c r="K11195">
        <v>3.7060586592206693E-2</v>
      </c>
      <c r="L11195" t="s">
        <v>157</v>
      </c>
      <c r="N11195" t="s">
        <v>620</v>
      </c>
      <c r="O11195" t="s">
        <v>812</v>
      </c>
      <c r="P11195">
        <v>2.6838806042114961E-2</v>
      </c>
      <c r="Q11195" t="s">
        <v>157</v>
      </c>
    </row>
    <row r="11196" spans="9:17" x14ac:dyDescent="0.45">
      <c r="I11196" t="s">
        <v>385</v>
      </c>
      <c r="J11196" t="s">
        <v>813</v>
      </c>
      <c r="K11196">
        <v>2.1084128827057548E-2</v>
      </c>
      <c r="L11196" t="s">
        <v>157</v>
      </c>
      <c r="N11196" t="s">
        <v>620</v>
      </c>
      <c r="O11196" t="s">
        <v>813</v>
      </c>
      <c r="P11196">
        <v>2.6896928525160436E-2</v>
      </c>
      <c r="Q11196" t="s">
        <v>157</v>
      </c>
    </row>
    <row r="11197" spans="9:17" x14ac:dyDescent="0.45">
      <c r="I11197" t="s">
        <v>385</v>
      </c>
      <c r="J11197" t="s">
        <v>814</v>
      </c>
      <c r="K11197">
        <v>4.7969838274602647E-3</v>
      </c>
      <c r="L11197" t="s">
        <v>157</v>
      </c>
      <c r="N11197" t="s">
        <v>620</v>
      </c>
      <c r="O11197" t="s">
        <v>814</v>
      </c>
      <c r="P11197">
        <v>0.13131909481700133</v>
      </c>
      <c r="Q11197" t="s">
        <v>157</v>
      </c>
    </row>
    <row r="11198" spans="9:17" x14ac:dyDescent="0.45">
      <c r="I11198" t="s">
        <v>385</v>
      </c>
      <c r="J11198" t="s">
        <v>815</v>
      </c>
      <c r="K11198">
        <v>4.799646425713437E-3</v>
      </c>
      <c r="L11198" t="s">
        <v>157</v>
      </c>
      <c r="N11198" t="s">
        <v>620</v>
      </c>
      <c r="O11198" t="s">
        <v>815</v>
      </c>
      <c r="P11198">
        <v>8.0243927755435068E-2</v>
      </c>
      <c r="Q11198" t="s">
        <v>157</v>
      </c>
    </row>
    <row r="11199" spans="9:17" x14ac:dyDescent="0.45">
      <c r="I11199" t="s">
        <v>385</v>
      </c>
      <c r="J11199" t="s">
        <v>816</v>
      </c>
      <c r="K11199">
        <v>1.4251943203516441E-2</v>
      </c>
      <c r="L11199" t="s">
        <v>157</v>
      </c>
      <c r="N11199" t="s">
        <v>620</v>
      </c>
      <c r="O11199" t="s">
        <v>816</v>
      </c>
      <c r="P11199">
        <v>1.0250330351117668E-2</v>
      </c>
      <c r="Q11199" t="s">
        <v>157</v>
      </c>
    </row>
    <row r="11200" spans="9:17" x14ac:dyDescent="0.45">
      <c r="I11200" t="s">
        <v>385</v>
      </c>
      <c r="J11200" t="s">
        <v>817</v>
      </c>
      <c r="K11200">
        <v>2.4199744450206746E-2</v>
      </c>
      <c r="L11200" t="s">
        <v>157</v>
      </c>
      <c r="N11200" t="s">
        <v>620</v>
      </c>
      <c r="O11200" t="s">
        <v>817</v>
      </c>
      <c r="P11200">
        <v>1.0124532752311779E-2</v>
      </c>
      <c r="Q11200" t="s">
        <v>157</v>
      </c>
    </row>
    <row r="11201" spans="9:17" x14ac:dyDescent="0.45">
      <c r="I11201" t="s">
        <v>385</v>
      </c>
      <c r="J11201" t="s">
        <v>818</v>
      </c>
      <c r="K11201">
        <v>2.9028751907232291E-2</v>
      </c>
      <c r="L11201" t="s">
        <v>157</v>
      </c>
      <c r="N11201" t="s">
        <v>620</v>
      </c>
      <c r="O11201" t="s">
        <v>818</v>
      </c>
      <c r="P11201">
        <v>9.7347966475964491E-3</v>
      </c>
      <c r="Q11201" t="s">
        <v>157</v>
      </c>
    </row>
    <row r="11202" spans="9:17" x14ac:dyDescent="0.45">
      <c r="I11202" t="s">
        <v>385</v>
      </c>
      <c r="J11202" t="s">
        <v>819</v>
      </c>
      <c r="K11202">
        <v>0.17307141643222751</v>
      </c>
      <c r="L11202" t="s">
        <v>157</v>
      </c>
      <c r="N11202" t="s">
        <v>620</v>
      </c>
      <c r="O11202" t="s">
        <v>819</v>
      </c>
      <c r="P11202">
        <v>8.2151699879311674E-2</v>
      </c>
      <c r="Q11202" t="s">
        <v>157</v>
      </c>
    </row>
    <row r="11203" spans="9:17" x14ac:dyDescent="0.45">
      <c r="I11203" t="s">
        <v>385</v>
      </c>
      <c r="J11203" t="s">
        <v>820</v>
      </c>
      <c r="K11203">
        <v>1.9456667619645405E-2</v>
      </c>
      <c r="L11203" t="s">
        <v>157</v>
      </c>
      <c r="N11203" t="s">
        <v>620</v>
      </c>
      <c r="O11203" t="s">
        <v>820</v>
      </c>
      <c r="P11203">
        <v>1.3683079259698456E-2</v>
      </c>
      <c r="Q11203" t="s">
        <v>157</v>
      </c>
    </row>
    <row r="11204" spans="9:17" x14ac:dyDescent="0.45">
      <c r="I11204" t="s">
        <v>385</v>
      </c>
      <c r="J11204" t="s">
        <v>821</v>
      </c>
      <c r="K11204">
        <v>6.6944324542998306E-3</v>
      </c>
      <c r="L11204" t="s">
        <v>157</v>
      </c>
      <c r="N11204" t="s">
        <v>620</v>
      </c>
      <c r="O11204" t="s">
        <v>821</v>
      </c>
      <c r="P11204">
        <v>1.4324340701606472E-2</v>
      </c>
      <c r="Q11204" t="s">
        <v>157</v>
      </c>
    </row>
    <row r="11205" spans="9:17" x14ac:dyDescent="0.45">
      <c r="I11205" t="s">
        <v>385</v>
      </c>
      <c r="J11205" t="s">
        <v>822</v>
      </c>
      <c r="K11205">
        <v>9.4138138599162769E-4</v>
      </c>
      <c r="L11205" t="s">
        <v>157</v>
      </c>
      <c r="N11205" t="s">
        <v>620</v>
      </c>
      <c r="O11205" t="s">
        <v>822</v>
      </c>
      <c r="P11205">
        <v>1.5038862279221271E-2</v>
      </c>
      <c r="Q11205" t="s">
        <v>157</v>
      </c>
    </row>
    <row r="11206" spans="9:17" x14ac:dyDescent="0.45">
      <c r="I11206" t="s">
        <v>385</v>
      </c>
      <c r="J11206" t="s">
        <v>823</v>
      </c>
      <c r="K11206">
        <v>0</v>
      </c>
      <c r="L11206" t="s">
        <v>157</v>
      </c>
      <c r="N11206" t="s">
        <v>620</v>
      </c>
      <c r="O11206" t="s">
        <v>823</v>
      </c>
      <c r="P11206">
        <v>6.94118392484043E-2</v>
      </c>
      <c r="Q11206" t="s">
        <v>157</v>
      </c>
    </row>
    <row r="11207" spans="9:17" x14ac:dyDescent="0.45">
      <c r="I11207" t="s">
        <v>385</v>
      </c>
      <c r="J11207" t="s">
        <v>872</v>
      </c>
      <c r="K11207">
        <v>0</v>
      </c>
      <c r="L11207" t="s">
        <v>157</v>
      </c>
      <c r="N11207" t="s">
        <v>620</v>
      </c>
      <c r="O11207" t="s">
        <v>872</v>
      </c>
      <c r="P11207">
        <v>9.9546531148906066E-5</v>
      </c>
      <c r="Q11207" t="s">
        <v>157</v>
      </c>
    </row>
    <row r="11208" spans="9:17" x14ac:dyDescent="0.45">
      <c r="I11208" t="s">
        <v>385</v>
      </c>
      <c r="J11208" t="s">
        <v>873</v>
      </c>
      <c r="K11208">
        <v>0</v>
      </c>
      <c r="L11208" t="s">
        <v>157</v>
      </c>
      <c r="N11208" t="s">
        <v>620</v>
      </c>
      <c r="O11208" t="s">
        <v>873</v>
      </c>
      <c r="P11208">
        <v>7.5456596813521391E-5</v>
      </c>
      <c r="Q11208" t="s">
        <v>157</v>
      </c>
    </row>
    <row r="11209" spans="9:17" x14ac:dyDescent="0.45">
      <c r="I11209" t="s">
        <v>385</v>
      </c>
      <c r="J11209" t="s">
        <v>874</v>
      </c>
      <c r="K11209">
        <v>0</v>
      </c>
      <c r="L11209" t="s">
        <v>157</v>
      </c>
      <c r="N11209" t="s">
        <v>620</v>
      </c>
      <c r="O11209" t="s">
        <v>874</v>
      </c>
      <c r="P11209">
        <v>4.7689218312571061E-5</v>
      </c>
      <c r="Q11209" t="s">
        <v>157</v>
      </c>
    </row>
    <row r="11210" spans="9:17" x14ac:dyDescent="0.45">
      <c r="I11210" t="s">
        <v>385</v>
      </c>
      <c r="J11210" t="s">
        <v>875</v>
      </c>
      <c r="K11210">
        <v>0</v>
      </c>
      <c r="L11210" t="s">
        <v>157</v>
      </c>
      <c r="N11210" t="s">
        <v>620</v>
      </c>
      <c r="O11210" t="s">
        <v>875</v>
      </c>
      <c r="P11210">
        <v>2.5486632185442612E-5</v>
      </c>
      <c r="Q11210" t="s">
        <v>157</v>
      </c>
    </row>
    <row r="11211" spans="9:17" x14ac:dyDescent="0.45">
      <c r="I11211" t="s">
        <v>385</v>
      </c>
      <c r="J11211" t="s">
        <v>876</v>
      </c>
      <c r="K11211">
        <v>0</v>
      </c>
      <c r="L11211" t="s">
        <v>157</v>
      </c>
      <c r="N11211" t="s">
        <v>620</v>
      </c>
      <c r="O11211" t="s">
        <v>876</v>
      </c>
      <c r="P11211">
        <v>2.1974521312140133E-6</v>
      </c>
      <c r="Q11211" t="s">
        <v>157</v>
      </c>
    </row>
    <row r="11212" spans="9:17" x14ac:dyDescent="0.45">
      <c r="I11212" t="s">
        <v>385</v>
      </c>
      <c r="J11212" t="s">
        <v>877</v>
      </c>
      <c r="K11212">
        <v>0</v>
      </c>
      <c r="L11212" t="s">
        <v>157</v>
      </c>
      <c r="N11212" t="s">
        <v>620</v>
      </c>
      <c r="O11212" t="s">
        <v>877</v>
      </c>
      <c r="P11212">
        <v>5.7616368434460738E-7</v>
      </c>
      <c r="Q11212" t="s">
        <v>157</v>
      </c>
    </row>
    <row r="11213" spans="9:17" x14ac:dyDescent="0.45">
      <c r="I11213" t="s">
        <v>385</v>
      </c>
      <c r="J11213" t="s">
        <v>878</v>
      </c>
      <c r="K11213">
        <v>0</v>
      </c>
      <c r="L11213" t="s">
        <v>157</v>
      </c>
      <c r="N11213" t="s">
        <v>620</v>
      </c>
      <c r="O11213" t="s">
        <v>878</v>
      </c>
      <c r="P11213">
        <v>1.3445859301560275E-7</v>
      </c>
      <c r="Q11213" t="s">
        <v>157</v>
      </c>
    </row>
    <row r="11214" spans="9:17" x14ac:dyDescent="0.45">
      <c r="I11214" t="s">
        <v>385</v>
      </c>
      <c r="J11214" t="s">
        <v>879</v>
      </c>
      <c r="K11214">
        <v>7.9649268397714301E-5</v>
      </c>
      <c r="L11214" t="s">
        <v>157</v>
      </c>
      <c r="N11214" t="s">
        <v>620</v>
      </c>
      <c r="O11214" t="s">
        <v>879</v>
      </c>
      <c r="P11214">
        <v>0</v>
      </c>
      <c r="Q11214" t="s">
        <v>157</v>
      </c>
    </row>
    <row r="11215" spans="9:17" x14ac:dyDescent="0.45">
      <c r="I11215" t="s">
        <v>385</v>
      </c>
      <c r="J11215" t="s">
        <v>880</v>
      </c>
      <c r="K11215">
        <v>1.8909683833999894E-4</v>
      </c>
      <c r="L11215" t="s">
        <v>157</v>
      </c>
      <c r="N11215" t="s">
        <v>620</v>
      </c>
      <c r="O11215" t="s">
        <v>880</v>
      </c>
      <c r="P11215">
        <v>0</v>
      </c>
      <c r="Q11215" t="s">
        <v>157</v>
      </c>
    </row>
    <row r="11216" spans="9:17" x14ac:dyDescent="0.45">
      <c r="I11216" t="s">
        <v>385</v>
      </c>
      <c r="J11216" t="s">
        <v>881</v>
      </c>
      <c r="K11216">
        <v>2.7141866146190955E-4</v>
      </c>
      <c r="L11216" t="s">
        <v>157</v>
      </c>
      <c r="N11216" t="s">
        <v>620</v>
      </c>
      <c r="O11216" t="s">
        <v>881</v>
      </c>
      <c r="P11216">
        <v>7.4210166860062293E-8</v>
      </c>
      <c r="Q11216" t="s">
        <v>157</v>
      </c>
    </row>
    <row r="11217" spans="9:17" x14ac:dyDescent="0.45">
      <c r="I11217" t="s">
        <v>385</v>
      </c>
      <c r="J11217" t="s">
        <v>882</v>
      </c>
      <c r="K11217">
        <v>2.6863630879684551E-4</v>
      </c>
      <c r="L11217" t="s">
        <v>157</v>
      </c>
      <c r="N11217" t="s">
        <v>620</v>
      </c>
      <c r="O11217" t="s">
        <v>882</v>
      </c>
      <c r="P11217">
        <v>1.1311358768248437E-7</v>
      </c>
      <c r="Q11217" t="s">
        <v>157</v>
      </c>
    </row>
    <row r="11218" spans="9:17" x14ac:dyDescent="0.45">
      <c r="I11218" t="s">
        <v>385</v>
      </c>
      <c r="J11218" t="s">
        <v>883</v>
      </c>
      <c r="K11218">
        <v>2.5553470032788165E-4</v>
      </c>
      <c r="L11218" t="s">
        <v>157</v>
      </c>
      <c r="N11218" t="s">
        <v>620</v>
      </c>
      <c r="O11218" t="s">
        <v>883</v>
      </c>
      <c r="P11218">
        <v>1.0326738521045674E-6</v>
      </c>
      <c r="Q11218" t="s">
        <v>157</v>
      </c>
    </row>
    <row r="11219" spans="9:17" x14ac:dyDescent="0.45">
      <c r="I11219" t="s">
        <v>385</v>
      </c>
      <c r="J11219" t="s">
        <v>884</v>
      </c>
      <c r="K11219">
        <v>2.380630912768853E-4</v>
      </c>
      <c r="L11219" t="s">
        <v>157</v>
      </c>
      <c r="N11219" t="s">
        <v>620</v>
      </c>
      <c r="O11219" t="s">
        <v>884</v>
      </c>
      <c r="P11219">
        <v>2.2377767673339513E-6</v>
      </c>
      <c r="Q11219" t="s">
        <v>157</v>
      </c>
    </row>
    <row r="11220" spans="9:17" x14ac:dyDescent="0.45">
      <c r="I11220" t="s">
        <v>385</v>
      </c>
      <c r="J11220" t="s">
        <v>885</v>
      </c>
      <c r="K11220">
        <v>2.7757178455202345E-4</v>
      </c>
      <c r="L11220" t="s">
        <v>157</v>
      </c>
      <c r="N11220" t="s">
        <v>620</v>
      </c>
      <c r="O11220" t="s">
        <v>885</v>
      </c>
      <c r="P11220">
        <v>9.4311169665303859E-6</v>
      </c>
      <c r="Q11220" t="s">
        <v>157</v>
      </c>
    </row>
    <row r="11221" spans="9:17" x14ac:dyDescent="0.45">
      <c r="I11221" t="s">
        <v>385</v>
      </c>
      <c r="J11221" t="s">
        <v>886</v>
      </c>
      <c r="K11221">
        <v>2.3741506004960967E-4</v>
      </c>
      <c r="L11221" t="s">
        <v>157</v>
      </c>
      <c r="N11221" t="s">
        <v>620</v>
      </c>
      <c r="O11221" t="s">
        <v>886</v>
      </c>
      <c r="P11221">
        <v>1.6598027830356318E-5</v>
      </c>
      <c r="Q11221" t="s">
        <v>157</v>
      </c>
    </row>
    <row r="11222" spans="9:17" x14ac:dyDescent="0.45">
      <c r="I11222" t="s">
        <v>385</v>
      </c>
      <c r="J11222" t="s">
        <v>887</v>
      </c>
      <c r="K11222">
        <v>2.412201362047152E-4</v>
      </c>
      <c r="L11222" t="s">
        <v>157</v>
      </c>
      <c r="N11222" t="s">
        <v>620</v>
      </c>
      <c r="O11222" t="s">
        <v>887</v>
      </c>
      <c r="P11222">
        <v>1.4230849673296764E-5</v>
      </c>
      <c r="Q11222" t="s">
        <v>157</v>
      </c>
    </row>
    <row r="11223" spans="9:17" x14ac:dyDescent="0.45">
      <c r="I11223" t="s">
        <v>385</v>
      </c>
      <c r="J11223" t="s">
        <v>888</v>
      </c>
      <c r="K11223">
        <v>1.6764856699967489E-4</v>
      </c>
      <c r="L11223" t="s">
        <v>157</v>
      </c>
      <c r="N11223" t="s">
        <v>620</v>
      </c>
      <c r="O11223" t="s">
        <v>888</v>
      </c>
      <c r="P11223">
        <v>1.2562448459315283E-5</v>
      </c>
      <c r="Q11223" t="s">
        <v>157</v>
      </c>
    </row>
    <row r="11224" spans="9:17" x14ac:dyDescent="0.45">
      <c r="I11224" t="s">
        <v>385</v>
      </c>
      <c r="J11224" t="s">
        <v>889</v>
      </c>
      <c r="K11224">
        <v>0</v>
      </c>
      <c r="L11224" t="s">
        <v>157</v>
      </c>
      <c r="N11224" t="s">
        <v>620</v>
      </c>
      <c r="O11224" t="s">
        <v>889</v>
      </c>
      <c r="P11224">
        <v>8.2370432974944274E-6</v>
      </c>
      <c r="Q11224" t="s">
        <v>157</v>
      </c>
    </row>
    <row r="11225" spans="9:17" x14ac:dyDescent="0.45">
      <c r="I11225" t="s">
        <v>385</v>
      </c>
      <c r="J11225" t="s">
        <v>890</v>
      </c>
      <c r="K11225">
        <v>0</v>
      </c>
      <c r="L11225" t="s">
        <v>157</v>
      </c>
      <c r="N11225" t="s">
        <v>620</v>
      </c>
      <c r="O11225" t="s">
        <v>890</v>
      </c>
      <c r="P11225">
        <v>6.5816456523950729E-6</v>
      </c>
      <c r="Q11225" t="s">
        <v>157</v>
      </c>
    </row>
    <row r="11226" spans="9:17" x14ac:dyDescent="0.45">
      <c r="I11226" t="s">
        <v>385</v>
      </c>
      <c r="J11226" t="s">
        <v>891</v>
      </c>
      <c r="K11226">
        <v>0</v>
      </c>
      <c r="L11226" t="s">
        <v>157</v>
      </c>
      <c r="N11226" t="s">
        <v>620</v>
      </c>
      <c r="O11226" t="s">
        <v>891</v>
      </c>
      <c r="P11226">
        <v>1.2458913711255105E-5</v>
      </c>
      <c r="Q11226" t="s">
        <v>157</v>
      </c>
    </row>
    <row r="11227" spans="9:17" x14ac:dyDescent="0.45">
      <c r="I11227" t="s">
        <v>385</v>
      </c>
      <c r="J11227" t="s">
        <v>892</v>
      </c>
      <c r="K11227">
        <v>0</v>
      </c>
      <c r="L11227" t="s">
        <v>157</v>
      </c>
      <c r="N11227" t="s">
        <v>620</v>
      </c>
      <c r="O11227" t="s">
        <v>892</v>
      </c>
      <c r="P11227">
        <v>1.6231695158480399E-5</v>
      </c>
      <c r="Q11227" t="s">
        <v>157</v>
      </c>
    </row>
    <row r="11228" spans="9:17" x14ac:dyDescent="0.45">
      <c r="I11228" t="s">
        <v>385</v>
      </c>
      <c r="J11228" t="s">
        <v>893</v>
      </c>
      <c r="K11228">
        <v>0</v>
      </c>
      <c r="L11228" t="s">
        <v>157</v>
      </c>
      <c r="N11228" t="s">
        <v>620</v>
      </c>
      <c r="O11228" t="s">
        <v>893</v>
      </c>
      <c r="P11228">
        <v>2.6252216805360942E-5</v>
      </c>
      <c r="Q11228" t="s">
        <v>157</v>
      </c>
    </row>
    <row r="11229" spans="9:17" x14ac:dyDescent="0.45">
      <c r="I11229" t="s">
        <v>385</v>
      </c>
      <c r="J11229" t="s">
        <v>894</v>
      </c>
      <c r="K11229">
        <v>0</v>
      </c>
      <c r="L11229" t="s">
        <v>157</v>
      </c>
      <c r="N11229" t="s">
        <v>620</v>
      </c>
      <c r="O11229" t="s">
        <v>894</v>
      </c>
      <c r="P11229">
        <v>2.5292442867557596E-5</v>
      </c>
      <c r="Q11229" t="s">
        <v>157</v>
      </c>
    </row>
    <row r="11230" spans="9:17" x14ac:dyDescent="0.45">
      <c r="I11230" t="s">
        <v>385</v>
      </c>
      <c r="J11230" t="s">
        <v>895</v>
      </c>
      <c r="K11230">
        <v>0</v>
      </c>
      <c r="L11230" t="s">
        <v>157</v>
      </c>
      <c r="N11230" t="s">
        <v>620</v>
      </c>
      <c r="O11230" t="s">
        <v>895</v>
      </c>
      <c r="P11230">
        <v>2.1928342289578684E-5</v>
      </c>
      <c r="Q11230" t="s">
        <v>157</v>
      </c>
    </row>
    <row r="11231" spans="9:17" x14ac:dyDescent="0.45">
      <c r="I11231" t="s">
        <v>386</v>
      </c>
      <c r="J11231" t="s">
        <v>156</v>
      </c>
      <c r="K11231">
        <v>0</v>
      </c>
      <c r="L11231" t="s">
        <v>157</v>
      </c>
      <c r="N11231" t="s">
        <v>621</v>
      </c>
      <c r="O11231" t="s">
        <v>156</v>
      </c>
      <c r="P11231">
        <v>3.8697319096032794E-2</v>
      </c>
      <c r="Q11231" t="s">
        <v>157</v>
      </c>
    </row>
    <row r="11232" spans="9:17" x14ac:dyDescent="0.45">
      <c r="I11232" t="s">
        <v>386</v>
      </c>
      <c r="J11232" t="s">
        <v>158</v>
      </c>
      <c r="K11232">
        <v>0</v>
      </c>
      <c r="L11232" t="s">
        <v>157</v>
      </c>
      <c r="N11232" t="s">
        <v>621</v>
      </c>
      <c r="O11232" t="s">
        <v>158</v>
      </c>
      <c r="P11232">
        <v>4.7658426010536749E-3</v>
      </c>
      <c r="Q11232" t="s">
        <v>157</v>
      </c>
    </row>
    <row r="11233" spans="9:17" x14ac:dyDescent="0.45">
      <c r="I11233" t="s">
        <v>386</v>
      </c>
      <c r="J11233" t="s">
        <v>159</v>
      </c>
      <c r="K11233">
        <v>3.3921914936426998E-3</v>
      </c>
      <c r="L11233" t="s">
        <v>157</v>
      </c>
      <c r="N11233" t="s">
        <v>621</v>
      </c>
      <c r="O11233" t="s">
        <v>159</v>
      </c>
      <c r="P11233">
        <v>4.6551832839622827E-3</v>
      </c>
      <c r="Q11233" t="s">
        <v>157</v>
      </c>
    </row>
    <row r="11234" spans="9:17" x14ac:dyDescent="0.45">
      <c r="I11234" t="s">
        <v>386</v>
      </c>
      <c r="J11234" t="s">
        <v>160</v>
      </c>
      <c r="K11234">
        <v>5.4594033324407102E-3</v>
      </c>
      <c r="L11234" t="s">
        <v>157</v>
      </c>
      <c r="N11234" t="s">
        <v>621</v>
      </c>
      <c r="O11234" t="s">
        <v>160</v>
      </c>
      <c r="P11234">
        <v>4.1286923146071613E-3</v>
      </c>
      <c r="Q11234" t="s">
        <v>157</v>
      </c>
    </row>
    <row r="11235" spans="9:17" x14ac:dyDescent="0.45">
      <c r="I11235" t="s">
        <v>386</v>
      </c>
      <c r="J11235" t="s">
        <v>161</v>
      </c>
      <c r="K11235">
        <v>3.6624706138322895E-2</v>
      </c>
      <c r="L11235" t="s">
        <v>157</v>
      </c>
      <c r="N11235" t="s">
        <v>621</v>
      </c>
      <c r="O11235" t="s">
        <v>161</v>
      </c>
      <c r="P11235">
        <v>2.9253728226654979E-2</v>
      </c>
      <c r="Q11235" t="s">
        <v>157</v>
      </c>
    </row>
    <row r="11236" spans="9:17" x14ac:dyDescent="0.45">
      <c r="I11236" t="s">
        <v>386</v>
      </c>
      <c r="J11236" t="s">
        <v>807</v>
      </c>
      <c r="K11236">
        <v>3.6571370309135026E-3</v>
      </c>
      <c r="L11236" t="s">
        <v>157</v>
      </c>
      <c r="N11236" t="s">
        <v>621</v>
      </c>
      <c r="O11236" t="s">
        <v>807</v>
      </c>
      <c r="P11236">
        <v>5.0326518025728935E-3</v>
      </c>
      <c r="Q11236" t="s">
        <v>157</v>
      </c>
    </row>
    <row r="11237" spans="9:17" x14ac:dyDescent="0.45">
      <c r="I11237" t="s">
        <v>386</v>
      </c>
      <c r="J11237" t="s">
        <v>808</v>
      </c>
      <c r="K11237">
        <v>0</v>
      </c>
      <c r="L11237" t="s">
        <v>157</v>
      </c>
      <c r="N11237" t="s">
        <v>621</v>
      </c>
      <c r="O11237" t="s">
        <v>808</v>
      </c>
      <c r="P11237">
        <v>5.1248786160260238E-3</v>
      </c>
      <c r="Q11237" t="s">
        <v>157</v>
      </c>
    </row>
    <row r="11238" spans="9:17" x14ac:dyDescent="0.45">
      <c r="I11238" t="s">
        <v>386</v>
      </c>
      <c r="J11238" t="s">
        <v>809</v>
      </c>
      <c r="K11238">
        <v>0</v>
      </c>
      <c r="L11238" t="s">
        <v>157</v>
      </c>
      <c r="N11238" t="s">
        <v>621</v>
      </c>
      <c r="O11238" t="s">
        <v>809</v>
      </c>
      <c r="P11238">
        <v>5.2522035016762097E-3</v>
      </c>
      <c r="Q11238" t="s">
        <v>157</v>
      </c>
    </row>
    <row r="11239" spans="9:17" x14ac:dyDescent="0.45">
      <c r="I11239" t="s">
        <v>386</v>
      </c>
      <c r="J11239" t="s">
        <v>810</v>
      </c>
      <c r="K11239">
        <v>0</v>
      </c>
      <c r="L11239" t="s">
        <v>157</v>
      </c>
      <c r="N11239" t="s">
        <v>621</v>
      </c>
      <c r="O11239" t="s">
        <v>810</v>
      </c>
      <c r="P11239">
        <v>2.6960737197266493E-2</v>
      </c>
      <c r="Q11239" t="s">
        <v>157</v>
      </c>
    </row>
    <row r="11240" spans="9:17" x14ac:dyDescent="0.45">
      <c r="I11240" t="s">
        <v>386</v>
      </c>
      <c r="J11240" t="s">
        <v>162</v>
      </c>
      <c r="K11240">
        <v>3.9340480512901552E-2</v>
      </c>
      <c r="L11240" t="s">
        <v>157</v>
      </c>
      <c r="N11240" t="s">
        <v>621</v>
      </c>
      <c r="O11240" t="s">
        <v>162</v>
      </c>
      <c r="P11240">
        <v>0.14902665958794464</v>
      </c>
      <c r="Q11240" t="s">
        <v>157</v>
      </c>
    </row>
    <row r="11241" spans="9:17" x14ac:dyDescent="0.45">
      <c r="I11241" t="s">
        <v>386</v>
      </c>
      <c r="J11241" t="s">
        <v>163</v>
      </c>
      <c r="K11241">
        <v>4.3558050839315278E-2</v>
      </c>
      <c r="L11241" t="s">
        <v>157</v>
      </c>
      <c r="N11241" t="s">
        <v>621</v>
      </c>
      <c r="O11241" t="s">
        <v>163</v>
      </c>
      <c r="P11241">
        <v>1.5326496916512456E-2</v>
      </c>
      <c r="Q11241" t="s">
        <v>157</v>
      </c>
    </row>
    <row r="11242" spans="9:17" x14ac:dyDescent="0.45">
      <c r="I11242" t="s">
        <v>386</v>
      </c>
      <c r="J11242" t="s">
        <v>164</v>
      </c>
      <c r="K11242">
        <v>5.5515723533358534E-2</v>
      </c>
      <c r="L11242" t="s">
        <v>157</v>
      </c>
      <c r="N11242" t="s">
        <v>621</v>
      </c>
      <c r="O11242" t="s">
        <v>164</v>
      </c>
      <c r="P11242">
        <v>1.5044663794382808E-2</v>
      </c>
      <c r="Q11242" t="s">
        <v>157</v>
      </c>
    </row>
    <row r="11243" spans="9:17" x14ac:dyDescent="0.45">
      <c r="I11243" t="s">
        <v>386</v>
      </c>
      <c r="J11243" t="s">
        <v>165</v>
      </c>
      <c r="K11243">
        <v>6.2537466306733125E-2</v>
      </c>
      <c r="L11243" t="s">
        <v>157</v>
      </c>
      <c r="N11243" t="s">
        <v>621</v>
      </c>
      <c r="O11243" t="s">
        <v>165</v>
      </c>
      <c r="P11243">
        <v>1.4756471952951463E-2</v>
      </c>
      <c r="Q11243" t="s">
        <v>157</v>
      </c>
    </row>
    <row r="11244" spans="9:17" x14ac:dyDescent="0.45">
      <c r="I11244" t="s">
        <v>386</v>
      </c>
      <c r="J11244" t="s">
        <v>166</v>
      </c>
      <c r="K11244">
        <v>0.36871686608940279</v>
      </c>
      <c r="L11244" t="s">
        <v>157</v>
      </c>
      <c r="N11244" t="s">
        <v>621</v>
      </c>
      <c r="O11244" t="s">
        <v>166</v>
      </c>
      <c r="P11244">
        <v>0.13192398121117321</v>
      </c>
      <c r="Q11244" t="s">
        <v>157</v>
      </c>
    </row>
    <row r="11245" spans="9:17" x14ac:dyDescent="0.45">
      <c r="I11245" t="s">
        <v>386</v>
      </c>
      <c r="J11245" t="s">
        <v>811</v>
      </c>
      <c r="K11245">
        <v>4.7260187708855171E-2</v>
      </c>
      <c r="L11245" t="s">
        <v>157</v>
      </c>
      <c r="N11245" t="s">
        <v>621</v>
      </c>
      <c r="O11245" t="s">
        <v>811</v>
      </c>
      <c r="P11245">
        <v>2.5195332828155281E-2</v>
      </c>
      <c r="Q11245" t="s">
        <v>157</v>
      </c>
    </row>
    <row r="11246" spans="9:17" x14ac:dyDescent="0.45">
      <c r="I11246" t="s">
        <v>386</v>
      </c>
      <c r="J11246" t="s">
        <v>812</v>
      </c>
      <c r="K11246">
        <v>3.6503832694155594E-2</v>
      </c>
      <c r="L11246" t="s">
        <v>157</v>
      </c>
      <c r="N11246" t="s">
        <v>621</v>
      </c>
      <c r="O11246" t="s">
        <v>812</v>
      </c>
      <c r="P11246">
        <v>2.5895041375462717E-2</v>
      </c>
      <c r="Q11246" t="s">
        <v>157</v>
      </c>
    </row>
    <row r="11247" spans="9:17" x14ac:dyDescent="0.45">
      <c r="I11247" t="s">
        <v>386</v>
      </c>
      <c r="J11247" t="s">
        <v>813</v>
      </c>
      <c r="K11247">
        <v>2.0745394978720324E-2</v>
      </c>
      <c r="L11247" t="s">
        <v>157</v>
      </c>
      <c r="N11247" t="s">
        <v>621</v>
      </c>
      <c r="O11247" t="s">
        <v>813</v>
      </c>
      <c r="P11247">
        <v>2.7909402424039782E-2</v>
      </c>
      <c r="Q11247" t="s">
        <v>157</v>
      </c>
    </row>
    <row r="11248" spans="9:17" x14ac:dyDescent="0.45">
      <c r="I11248" t="s">
        <v>386</v>
      </c>
      <c r="J11248" t="s">
        <v>814</v>
      </c>
      <c r="K11248">
        <v>5.0125759002843115E-3</v>
      </c>
      <c r="L11248" t="s">
        <v>157</v>
      </c>
      <c r="N11248" t="s">
        <v>621</v>
      </c>
      <c r="O11248" t="s">
        <v>814</v>
      </c>
      <c r="P11248">
        <v>0.15645759296974712</v>
      </c>
      <c r="Q11248" t="s">
        <v>157</v>
      </c>
    </row>
    <row r="11249" spans="9:17" x14ac:dyDescent="0.45">
      <c r="I11249" t="s">
        <v>386</v>
      </c>
      <c r="J11249" t="s">
        <v>815</v>
      </c>
      <c r="K11249">
        <v>4.6012773143643878E-3</v>
      </c>
      <c r="L11249" t="s">
        <v>157</v>
      </c>
      <c r="N11249" t="s">
        <v>621</v>
      </c>
      <c r="O11249" t="s">
        <v>815</v>
      </c>
      <c r="P11249">
        <v>8.8325446212555295E-2</v>
      </c>
      <c r="Q11249" t="s">
        <v>157</v>
      </c>
    </row>
    <row r="11250" spans="9:17" x14ac:dyDescent="0.45">
      <c r="I11250" t="s">
        <v>386</v>
      </c>
      <c r="J11250" t="s">
        <v>816</v>
      </c>
      <c r="K11250">
        <v>1.3676142353802084E-2</v>
      </c>
      <c r="L11250" t="s">
        <v>157</v>
      </c>
      <c r="N11250" t="s">
        <v>621</v>
      </c>
      <c r="O11250" t="s">
        <v>816</v>
      </c>
      <c r="P11250">
        <v>1.0807086221081187E-2</v>
      </c>
      <c r="Q11250" t="s">
        <v>157</v>
      </c>
    </row>
    <row r="11251" spans="9:17" x14ac:dyDescent="0.45">
      <c r="I11251" t="s">
        <v>386</v>
      </c>
      <c r="J11251" t="s">
        <v>817</v>
      </c>
      <c r="K11251">
        <v>2.3435164304431957E-2</v>
      </c>
      <c r="L11251" t="s">
        <v>157</v>
      </c>
      <c r="N11251" t="s">
        <v>621</v>
      </c>
      <c r="O11251" t="s">
        <v>817</v>
      </c>
      <c r="P11251">
        <v>1.0329093368340245E-2</v>
      </c>
      <c r="Q11251" t="s">
        <v>157</v>
      </c>
    </row>
    <row r="11252" spans="9:17" x14ac:dyDescent="0.45">
      <c r="I11252" t="s">
        <v>386</v>
      </c>
      <c r="J11252" t="s">
        <v>818</v>
      </c>
      <c r="K11252">
        <v>2.8313170294598244E-2</v>
      </c>
      <c r="L11252" t="s">
        <v>157</v>
      </c>
      <c r="N11252" t="s">
        <v>621</v>
      </c>
      <c r="O11252" t="s">
        <v>818</v>
      </c>
      <c r="P11252">
        <v>9.5758371465639956E-3</v>
      </c>
      <c r="Q11252" t="s">
        <v>157</v>
      </c>
    </row>
    <row r="11253" spans="9:17" x14ac:dyDescent="0.45">
      <c r="I11253" t="s">
        <v>386</v>
      </c>
      <c r="J11253" t="s">
        <v>819</v>
      </c>
      <c r="K11253">
        <v>0.17259546364319922</v>
      </c>
      <c r="L11253" t="s">
        <v>157</v>
      </c>
      <c r="N11253" t="s">
        <v>621</v>
      </c>
      <c r="O11253" t="s">
        <v>819</v>
      </c>
      <c r="P11253">
        <v>7.7641322669199861E-2</v>
      </c>
      <c r="Q11253" t="s">
        <v>157</v>
      </c>
    </row>
    <row r="11254" spans="9:17" x14ac:dyDescent="0.45">
      <c r="I11254" t="s">
        <v>386</v>
      </c>
      <c r="J11254" t="s">
        <v>820</v>
      </c>
      <c r="K11254">
        <v>1.8971839350507794E-2</v>
      </c>
      <c r="L11254" t="s">
        <v>157</v>
      </c>
      <c r="N11254" t="s">
        <v>621</v>
      </c>
      <c r="O11254" t="s">
        <v>820</v>
      </c>
      <c r="P11254">
        <v>1.2918822406728321E-2</v>
      </c>
      <c r="Q11254" t="s">
        <v>157</v>
      </c>
    </row>
    <row r="11255" spans="9:17" x14ac:dyDescent="0.45">
      <c r="I11255" t="s">
        <v>386</v>
      </c>
      <c r="J11255" t="s">
        <v>821</v>
      </c>
      <c r="K11255">
        <v>6.7470363825407045E-3</v>
      </c>
      <c r="L11255" t="s">
        <v>157</v>
      </c>
      <c r="N11255" t="s">
        <v>621</v>
      </c>
      <c r="O11255" t="s">
        <v>821</v>
      </c>
      <c r="P11255">
        <v>1.369100933379527E-2</v>
      </c>
      <c r="Q11255" t="s">
        <v>157</v>
      </c>
    </row>
    <row r="11256" spans="9:17" x14ac:dyDescent="0.45">
      <c r="I11256" t="s">
        <v>386</v>
      </c>
      <c r="J11256" t="s">
        <v>822</v>
      </c>
      <c r="K11256">
        <v>9.5298705473397471E-4</v>
      </c>
      <c r="L11256" t="s">
        <v>157</v>
      </c>
      <c r="N11256" t="s">
        <v>621</v>
      </c>
      <c r="O11256" t="s">
        <v>822</v>
      </c>
      <c r="P11256">
        <v>1.5101743679931582E-2</v>
      </c>
      <c r="Q11256" t="s">
        <v>157</v>
      </c>
    </row>
    <row r="11257" spans="9:17" x14ac:dyDescent="0.45">
      <c r="I11257" t="s">
        <v>386</v>
      </c>
      <c r="J11257" t="s">
        <v>823</v>
      </c>
      <c r="K11257">
        <v>0</v>
      </c>
      <c r="L11257" t="s">
        <v>157</v>
      </c>
      <c r="N11257" t="s">
        <v>621</v>
      </c>
      <c r="O11257" t="s">
        <v>823</v>
      </c>
      <c r="P11257">
        <v>7.5607407207780655E-2</v>
      </c>
      <c r="Q11257" t="s">
        <v>157</v>
      </c>
    </row>
    <row r="11258" spans="9:17" x14ac:dyDescent="0.45">
      <c r="I11258" t="s">
        <v>386</v>
      </c>
      <c r="J11258" t="s">
        <v>872</v>
      </c>
      <c r="K11258">
        <v>0</v>
      </c>
      <c r="L11258" t="s">
        <v>157</v>
      </c>
      <c r="N11258" t="s">
        <v>621</v>
      </c>
      <c r="O11258" t="s">
        <v>872</v>
      </c>
      <c r="P11258">
        <v>4.5197168360814616E-5</v>
      </c>
      <c r="Q11258" t="s">
        <v>157</v>
      </c>
    </row>
    <row r="11259" spans="9:17" x14ac:dyDescent="0.45">
      <c r="I11259" t="s">
        <v>386</v>
      </c>
      <c r="J11259" t="s">
        <v>873</v>
      </c>
      <c r="K11259">
        <v>0</v>
      </c>
      <c r="L11259" t="s">
        <v>157</v>
      </c>
      <c r="N11259" t="s">
        <v>621</v>
      </c>
      <c r="O11259" t="s">
        <v>873</v>
      </c>
      <c r="P11259">
        <v>3.7591073472266329E-5</v>
      </c>
      <c r="Q11259" t="s">
        <v>157</v>
      </c>
    </row>
    <row r="11260" spans="9:17" x14ac:dyDescent="0.45">
      <c r="I11260" t="s">
        <v>386</v>
      </c>
      <c r="J11260" t="s">
        <v>874</v>
      </c>
      <c r="K11260">
        <v>0</v>
      </c>
      <c r="L11260" t="s">
        <v>157</v>
      </c>
      <c r="N11260" t="s">
        <v>621</v>
      </c>
      <c r="O11260" t="s">
        <v>874</v>
      </c>
      <c r="P11260">
        <v>3.2202706073369302E-5</v>
      </c>
      <c r="Q11260" t="s">
        <v>157</v>
      </c>
    </row>
    <row r="11261" spans="9:17" x14ac:dyDescent="0.45">
      <c r="I11261" t="s">
        <v>386</v>
      </c>
      <c r="J11261" t="s">
        <v>875</v>
      </c>
      <c r="K11261">
        <v>0</v>
      </c>
      <c r="L11261" t="s">
        <v>157</v>
      </c>
      <c r="N11261" t="s">
        <v>621</v>
      </c>
      <c r="O11261" t="s">
        <v>875</v>
      </c>
      <c r="P11261">
        <v>2.4881818068363743E-5</v>
      </c>
      <c r="Q11261" t="s">
        <v>157</v>
      </c>
    </row>
    <row r="11262" spans="9:17" x14ac:dyDescent="0.45">
      <c r="I11262" t="s">
        <v>386</v>
      </c>
      <c r="J11262" t="s">
        <v>876</v>
      </c>
      <c r="K11262">
        <v>0</v>
      </c>
      <c r="L11262" t="s">
        <v>157</v>
      </c>
      <c r="N11262" t="s">
        <v>621</v>
      </c>
      <c r="O11262" t="s">
        <v>876</v>
      </c>
      <c r="P11262">
        <v>1.3777097916213298E-5</v>
      </c>
      <c r="Q11262" t="s">
        <v>157</v>
      </c>
    </row>
    <row r="11263" spans="9:17" x14ac:dyDescent="0.45">
      <c r="I11263" t="s">
        <v>386</v>
      </c>
      <c r="J11263" t="s">
        <v>877</v>
      </c>
      <c r="K11263">
        <v>0</v>
      </c>
      <c r="L11263" t="s">
        <v>157</v>
      </c>
      <c r="N11263" t="s">
        <v>621</v>
      </c>
      <c r="O11263" t="s">
        <v>877</v>
      </c>
      <c r="P11263">
        <v>1.2147072273650286E-5</v>
      </c>
      <c r="Q11263" t="s">
        <v>157</v>
      </c>
    </row>
    <row r="11264" spans="9:17" x14ac:dyDescent="0.45">
      <c r="I11264" t="s">
        <v>386</v>
      </c>
      <c r="J11264" t="s">
        <v>878</v>
      </c>
      <c r="K11264">
        <v>0</v>
      </c>
      <c r="L11264" t="s">
        <v>157</v>
      </c>
      <c r="N11264" t="s">
        <v>621</v>
      </c>
      <c r="O11264" t="s">
        <v>878</v>
      </c>
      <c r="P11264">
        <v>7.8048630153959276E-6</v>
      </c>
      <c r="Q11264" t="s">
        <v>157</v>
      </c>
    </row>
    <row r="11265" spans="9:17" x14ac:dyDescent="0.45">
      <c r="I11265" t="s">
        <v>386</v>
      </c>
      <c r="J11265" t="s">
        <v>879</v>
      </c>
      <c r="K11265">
        <v>7.2781222227750707E-5</v>
      </c>
      <c r="L11265" t="s">
        <v>157</v>
      </c>
      <c r="N11265" t="s">
        <v>621</v>
      </c>
      <c r="O11265" t="s">
        <v>879</v>
      </c>
      <c r="P11265">
        <v>3.7632438787594205E-6</v>
      </c>
      <c r="Q11265" t="s">
        <v>157</v>
      </c>
    </row>
    <row r="11266" spans="9:17" x14ac:dyDescent="0.45">
      <c r="I11266" t="s">
        <v>386</v>
      </c>
      <c r="J11266" t="s">
        <v>880</v>
      </c>
      <c r="K11266">
        <v>1.9161906183926382E-4</v>
      </c>
      <c r="L11266" t="s">
        <v>157</v>
      </c>
      <c r="N11266" t="s">
        <v>621</v>
      </c>
      <c r="O11266" t="s">
        <v>880</v>
      </c>
      <c r="P11266">
        <v>1.8553978471934966E-7</v>
      </c>
      <c r="Q11266" t="s">
        <v>157</v>
      </c>
    </row>
    <row r="11267" spans="9:17" x14ac:dyDescent="0.45">
      <c r="I11267" t="s">
        <v>386</v>
      </c>
      <c r="J11267" t="s">
        <v>881</v>
      </c>
      <c r="K11267">
        <v>2.98673595411151E-4</v>
      </c>
      <c r="L11267" t="s">
        <v>157</v>
      </c>
      <c r="N11267" t="s">
        <v>621</v>
      </c>
      <c r="O11267" t="s">
        <v>881</v>
      </c>
      <c r="P11267">
        <v>1.3345748235402071E-6</v>
      </c>
      <c r="Q11267" t="s">
        <v>157</v>
      </c>
    </row>
    <row r="11268" spans="9:17" x14ac:dyDescent="0.45">
      <c r="I11268" t="s">
        <v>386</v>
      </c>
      <c r="J11268" t="s">
        <v>882</v>
      </c>
      <c r="K11268">
        <v>2.8015655827068293E-4</v>
      </c>
      <c r="L11268" t="s">
        <v>157</v>
      </c>
      <c r="N11268" t="s">
        <v>621</v>
      </c>
      <c r="O11268" t="s">
        <v>882</v>
      </c>
      <c r="P11268">
        <v>3.6430942595041815E-6</v>
      </c>
      <c r="Q11268" t="s">
        <v>157</v>
      </c>
    </row>
    <row r="11269" spans="9:17" x14ac:dyDescent="0.45">
      <c r="I11269" t="s">
        <v>386</v>
      </c>
      <c r="J11269" t="s">
        <v>883</v>
      </c>
      <c r="K11269">
        <v>2.6474667573425122E-4</v>
      </c>
      <c r="L11269" t="s">
        <v>157</v>
      </c>
      <c r="N11269" t="s">
        <v>621</v>
      </c>
      <c r="O11269" t="s">
        <v>883</v>
      </c>
      <c r="P11269">
        <v>1.2517139267514114E-5</v>
      </c>
      <c r="Q11269" t="s">
        <v>157</v>
      </c>
    </row>
    <row r="11270" spans="9:17" x14ac:dyDescent="0.45">
      <c r="I11270" t="s">
        <v>386</v>
      </c>
      <c r="J11270" t="s">
        <v>884</v>
      </c>
      <c r="K11270">
        <v>2.4519488487072472E-4</v>
      </c>
      <c r="L11270" t="s">
        <v>157</v>
      </c>
      <c r="N11270" t="s">
        <v>621</v>
      </c>
      <c r="O11270" t="s">
        <v>884</v>
      </c>
      <c r="P11270">
        <v>1.7142438767954864E-5</v>
      </c>
      <c r="Q11270" t="s">
        <v>157</v>
      </c>
    </row>
    <row r="11271" spans="9:17" x14ac:dyDescent="0.45">
      <c r="I11271" t="s">
        <v>386</v>
      </c>
      <c r="J11271" t="s">
        <v>885</v>
      </c>
      <c r="K11271">
        <v>2.8784269198930821E-4</v>
      </c>
      <c r="L11271" t="s">
        <v>157</v>
      </c>
      <c r="N11271" t="s">
        <v>621</v>
      </c>
      <c r="O11271" t="s">
        <v>885</v>
      </c>
      <c r="P11271">
        <v>1.8286920530492121E-5</v>
      </c>
      <c r="Q11271" t="s">
        <v>157</v>
      </c>
    </row>
    <row r="11272" spans="9:17" x14ac:dyDescent="0.45">
      <c r="I11272" t="s">
        <v>386</v>
      </c>
      <c r="J11272" t="s">
        <v>886</v>
      </c>
      <c r="K11272">
        <v>2.6727688652513807E-4</v>
      </c>
      <c r="L11272" t="s">
        <v>157</v>
      </c>
      <c r="N11272" t="s">
        <v>621</v>
      </c>
      <c r="O11272" t="s">
        <v>886</v>
      </c>
      <c r="P11272">
        <v>2.0577522609420803E-5</v>
      </c>
      <c r="Q11272" t="s">
        <v>157</v>
      </c>
    </row>
    <row r="11273" spans="9:17" x14ac:dyDescent="0.45">
      <c r="I11273" t="s">
        <v>386</v>
      </c>
      <c r="J11273" t="s">
        <v>887</v>
      </c>
      <c r="K11273">
        <v>2.7901108133480669E-4</v>
      </c>
      <c r="L11273" t="s">
        <v>157</v>
      </c>
      <c r="N11273" t="s">
        <v>621</v>
      </c>
      <c r="O11273" t="s">
        <v>887</v>
      </c>
      <c r="P11273">
        <v>2.0721292169142328E-5</v>
      </c>
      <c r="Q11273" t="s">
        <v>157</v>
      </c>
    </row>
    <row r="11274" spans="9:17" x14ac:dyDescent="0.45">
      <c r="I11274" t="s">
        <v>386</v>
      </c>
      <c r="J11274" t="s">
        <v>888</v>
      </c>
      <c r="K11274">
        <v>1.9560008457202195E-4</v>
      </c>
      <c r="L11274" t="s">
        <v>157</v>
      </c>
      <c r="N11274" t="s">
        <v>621</v>
      </c>
      <c r="O11274" t="s">
        <v>888</v>
      </c>
      <c r="P11274">
        <v>1.519932148067449E-5</v>
      </c>
      <c r="Q11274" t="s">
        <v>157</v>
      </c>
    </row>
    <row r="11275" spans="9:17" x14ac:dyDescent="0.45">
      <c r="I11275" t="s">
        <v>386</v>
      </c>
      <c r="J11275" t="s">
        <v>889</v>
      </c>
      <c r="K11275">
        <v>0</v>
      </c>
      <c r="L11275" t="s">
        <v>157</v>
      </c>
      <c r="N11275" t="s">
        <v>621</v>
      </c>
      <c r="O11275" t="s">
        <v>889</v>
      </c>
      <c r="P11275">
        <v>1.0071754749885908E-5</v>
      </c>
      <c r="Q11275" t="s">
        <v>157</v>
      </c>
    </row>
    <row r="11276" spans="9:17" x14ac:dyDescent="0.45">
      <c r="I11276" t="s">
        <v>386</v>
      </c>
      <c r="J11276" t="s">
        <v>890</v>
      </c>
      <c r="K11276">
        <v>0</v>
      </c>
      <c r="L11276" t="s">
        <v>157</v>
      </c>
      <c r="N11276" t="s">
        <v>621</v>
      </c>
      <c r="O11276" t="s">
        <v>890</v>
      </c>
      <c r="P11276">
        <v>8.8637171497985147E-6</v>
      </c>
      <c r="Q11276" t="s">
        <v>157</v>
      </c>
    </row>
    <row r="11277" spans="9:17" x14ac:dyDescent="0.45">
      <c r="I11277" t="s">
        <v>386</v>
      </c>
      <c r="J11277" t="s">
        <v>891</v>
      </c>
      <c r="K11277">
        <v>0</v>
      </c>
      <c r="L11277" t="s">
        <v>157</v>
      </c>
      <c r="N11277" t="s">
        <v>621</v>
      </c>
      <c r="O11277" t="s">
        <v>891</v>
      </c>
      <c r="P11277">
        <v>2.3578572706226278E-5</v>
      </c>
      <c r="Q11277" t="s">
        <v>157</v>
      </c>
    </row>
    <row r="11278" spans="9:17" x14ac:dyDescent="0.45">
      <c r="I11278" t="s">
        <v>386</v>
      </c>
      <c r="J11278" t="s">
        <v>892</v>
      </c>
      <c r="K11278">
        <v>0</v>
      </c>
      <c r="L11278" t="s">
        <v>157</v>
      </c>
      <c r="N11278" t="s">
        <v>621</v>
      </c>
      <c r="O11278" t="s">
        <v>892</v>
      </c>
      <c r="P11278">
        <v>3.8556426320239447E-5</v>
      </c>
      <c r="Q11278" t="s">
        <v>157</v>
      </c>
    </row>
    <row r="11279" spans="9:17" x14ac:dyDescent="0.45">
      <c r="I11279" t="s">
        <v>386</v>
      </c>
      <c r="J11279" t="s">
        <v>893</v>
      </c>
      <c r="K11279">
        <v>0</v>
      </c>
      <c r="L11279" t="s">
        <v>157</v>
      </c>
      <c r="N11279" t="s">
        <v>621</v>
      </c>
      <c r="O11279" t="s">
        <v>893</v>
      </c>
      <c r="P11279">
        <v>7.1367305804272146E-5</v>
      </c>
      <c r="Q11279" t="s">
        <v>157</v>
      </c>
    </row>
    <row r="11280" spans="9:17" x14ac:dyDescent="0.45">
      <c r="I11280" t="s">
        <v>386</v>
      </c>
      <c r="J11280" t="s">
        <v>894</v>
      </c>
      <c r="K11280">
        <v>0</v>
      </c>
      <c r="L11280" t="s">
        <v>157</v>
      </c>
      <c r="N11280" t="s">
        <v>621</v>
      </c>
      <c r="O11280" t="s">
        <v>894</v>
      </c>
      <c r="P11280">
        <v>8.0610185429864933E-5</v>
      </c>
      <c r="Q11280" t="s">
        <v>157</v>
      </c>
    </row>
    <row r="11281" spans="9:17" x14ac:dyDescent="0.45">
      <c r="I11281" t="s">
        <v>386</v>
      </c>
      <c r="J11281" t="s">
        <v>895</v>
      </c>
      <c r="K11281">
        <v>0</v>
      </c>
      <c r="L11281" t="s">
        <v>157</v>
      </c>
      <c r="N11281" t="s">
        <v>621</v>
      </c>
      <c r="O11281" t="s">
        <v>895</v>
      </c>
      <c r="P11281">
        <v>7.5331204889412295E-5</v>
      </c>
      <c r="Q11281" t="s">
        <v>157</v>
      </c>
    </row>
    <row r="11282" spans="9:17" x14ac:dyDescent="0.45">
      <c r="I11282" t="s">
        <v>387</v>
      </c>
      <c r="J11282" t="s">
        <v>156</v>
      </c>
      <c r="K11282">
        <v>0</v>
      </c>
      <c r="L11282" t="s">
        <v>157</v>
      </c>
      <c r="N11282" t="s">
        <v>622</v>
      </c>
      <c r="O11282" t="s">
        <v>156</v>
      </c>
      <c r="P11282">
        <v>3.624334651749582E-2</v>
      </c>
      <c r="Q11282" t="s">
        <v>157</v>
      </c>
    </row>
    <row r="11283" spans="9:17" x14ac:dyDescent="0.45">
      <c r="I11283" t="s">
        <v>387</v>
      </c>
      <c r="J11283" t="s">
        <v>158</v>
      </c>
      <c r="K11283">
        <v>0</v>
      </c>
      <c r="L11283" t="s">
        <v>157</v>
      </c>
      <c r="N11283" t="s">
        <v>622</v>
      </c>
      <c r="O11283" t="s">
        <v>158</v>
      </c>
      <c r="P11283">
        <v>4.713863001777333E-3</v>
      </c>
      <c r="Q11283" t="s">
        <v>157</v>
      </c>
    </row>
    <row r="11284" spans="9:17" x14ac:dyDescent="0.45">
      <c r="I11284" t="s">
        <v>387</v>
      </c>
      <c r="J11284" t="s">
        <v>159</v>
      </c>
      <c r="K11284">
        <v>3.1733700389166737E-3</v>
      </c>
      <c r="L11284" t="s">
        <v>157</v>
      </c>
      <c r="N11284" t="s">
        <v>622</v>
      </c>
      <c r="O11284" t="s">
        <v>159</v>
      </c>
      <c r="P11284">
        <v>4.5574149703632855E-3</v>
      </c>
      <c r="Q11284" t="s">
        <v>157</v>
      </c>
    </row>
    <row r="11285" spans="9:17" x14ac:dyDescent="0.45">
      <c r="I11285" t="s">
        <v>387</v>
      </c>
      <c r="J11285" t="s">
        <v>160</v>
      </c>
      <c r="K11285">
        <v>4.9537651881633718E-3</v>
      </c>
      <c r="L11285" t="s">
        <v>157</v>
      </c>
      <c r="N11285" t="s">
        <v>622</v>
      </c>
      <c r="O11285" t="s">
        <v>160</v>
      </c>
      <c r="P11285">
        <v>3.6921101029413093E-3</v>
      </c>
      <c r="Q11285" t="s">
        <v>157</v>
      </c>
    </row>
    <row r="11286" spans="9:17" x14ac:dyDescent="0.45">
      <c r="I11286" t="s">
        <v>387</v>
      </c>
      <c r="J11286" t="s">
        <v>161</v>
      </c>
      <c r="K11286">
        <v>3.3987097512879358E-2</v>
      </c>
      <c r="L11286" t="s">
        <v>157</v>
      </c>
      <c r="N11286" t="s">
        <v>622</v>
      </c>
      <c r="O11286" t="s">
        <v>161</v>
      </c>
      <c r="P11286">
        <v>2.5937886571660462E-2</v>
      </c>
      <c r="Q11286" t="s">
        <v>157</v>
      </c>
    </row>
    <row r="11287" spans="9:17" x14ac:dyDescent="0.45">
      <c r="I11287" t="s">
        <v>387</v>
      </c>
      <c r="J11287" t="s">
        <v>807</v>
      </c>
      <c r="K11287">
        <v>3.3772159753040908E-3</v>
      </c>
      <c r="L11287" t="s">
        <v>157</v>
      </c>
      <c r="N11287" t="s">
        <v>622</v>
      </c>
      <c r="O11287" t="s">
        <v>807</v>
      </c>
      <c r="P11287">
        <v>4.4112902412834784E-3</v>
      </c>
      <c r="Q11287" t="s">
        <v>157</v>
      </c>
    </row>
    <row r="11288" spans="9:17" x14ac:dyDescent="0.45">
      <c r="I11288" t="s">
        <v>387</v>
      </c>
      <c r="J11288" t="s">
        <v>808</v>
      </c>
      <c r="K11288">
        <v>0</v>
      </c>
      <c r="L11288" t="s">
        <v>157</v>
      </c>
      <c r="N11288" t="s">
        <v>622</v>
      </c>
      <c r="O11288" t="s">
        <v>808</v>
      </c>
      <c r="P11288">
        <v>4.5311793541687757E-3</v>
      </c>
      <c r="Q11288" t="s">
        <v>157</v>
      </c>
    </row>
    <row r="11289" spans="9:17" x14ac:dyDescent="0.45">
      <c r="I11289" t="s">
        <v>387</v>
      </c>
      <c r="J11289" t="s">
        <v>809</v>
      </c>
      <c r="K11289">
        <v>0</v>
      </c>
      <c r="L11289" t="s">
        <v>157</v>
      </c>
      <c r="N11289" t="s">
        <v>622</v>
      </c>
      <c r="O11289" t="s">
        <v>809</v>
      </c>
      <c r="P11289">
        <v>4.6361470363951978E-3</v>
      </c>
      <c r="Q11289" t="s">
        <v>157</v>
      </c>
    </row>
    <row r="11290" spans="9:17" x14ac:dyDescent="0.45">
      <c r="I11290" t="s">
        <v>387</v>
      </c>
      <c r="J11290" t="s">
        <v>810</v>
      </c>
      <c r="K11290">
        <v>0</v>
      </c>
      <c r="L11290" t="s">
        <v>157</v>
      </c>
      <c r="N11290" t="s">
        <v>622</v>
      </c>
      <c r="O11290" t="s">
        <v>810</v>
      </c>
      <c r="P11290">
        <v>2.4458771456340778E-2</v>
      </c>
      <c r="Q11290" t="s">
        <v>157</v>
      </c>
    </row>
    <row r="11291" spans="9:17" x14ac:dyDescent="0.45">
      <c r="I11291" t="s">
        <v>387</v>
      </c>
      <c r="J11291" t="s">
        <v>162</v>
      </c>
      <c r="K11291">
        <v>3.9218625589822413E-2</v>
      </c>
      <c r="L11291" t="s">
        <v>157</v>
      </c>
      <c r="N11291" t="s">
        <v>622</v>
      </c>
      <c r="O11291" t="s">
        <v>162</v>
      </c>
      <c r="P11291">
        <v>0.15602035238806253</v>
      </c>
      <c r="Q11291" t="s">
        <v>157</v>
      </c>
    </row>
    <row r="11292" spans="9:17" x14ac:dyDescent="0.45">
      <c r="I11292" t="s">
        <v>387</v>
      </c>
      <c r="J11292" t="s">
        <v>163</v>
      </c>
      <c r="K11292">
        <v>4.3253719866835273E-2</v>
      </c>
      <c r="L11292" t="s">
        <v>157</v>
      </c>
      <c r="N11292" t="s">
        <v>622</v>
      </c>
      <c r="O11292" t="s">
        <v>163</v>
      </c>
      <c r="P11292">
        <v>1.6817536499300536E-2</v>
      </c>
      <c r="Q11292" t="s">
        <v>157</v>
      </c>
    </row>
    <row r="11293" spans="9:17" x14ac:dyDescent="0.45">
      <c r="I11293" t="s">
        <v>387</v>
      </c>
      <c r="J11293" t="s">
        <v>164</v>
      </c>
      <c r="K11293">
        <v>5.5090311990468391E-2</v>
      </c>
      <c r="L11293" t="s">
        <v>157</v>
      </c>
      <c r="N11293" t="s">
        <v>622</v>
      </c>
      <c r="O11293" t="s">
        <v>164</v>
      </c>
      <c r="P11293">
        <v>1.6247175409459261E-2</v>
      </c>
      <c r="Q11293" t="s">
        <v>157</v>
      </c>
    </row>
    <row r="11294" spans="9:17" x14ac:dyDescent="0.45">
      <c r="I11294" t="s">
        <v>387</v>
      </c>
      <c r="J11294" t="s">
        <v>165</v>
      </c>
      <c r="K11294">
        <v>6.2310855920521505E-2</v>
      </c>
      <c r="L11294" t="s">
        <v>157</v>
      </c>
      <c r="N11294" t="s">
        <v>622</v>
      </c>
      <c r="O11294" t="s">
        <v>165</v>
      </c>
      <c r="P11294">
        <v>1.5377680561676935E-2</v>
      </c>
      <c r="Q11294" t="s">
        <v>157</v>
      </c>
    </row>
    <row r="11295" spans="9:17" x14ac:dyDescent="0.45">
      <c r="I11295" t="s">
        <v>387</v>
      </c>
      <c r="J11295" t="s">
        <v>166</v>
      </c>
      <c r="K11295">
        <v>0.37445072977243704</v>
      </c>
      <c r="L11295" t="s">
        <v>157</v>
      </c>
      <c r="N11295" t="s">
        <v>622</v>
      </c>
      <c r="O11295" t="s">
        <v>166</v>
      </c>
      <c r="P11295">
        <v>0.12521446734473132</v>
      </c>
      <c r="Q11295" t="s">
        <v>157</v>
      </c>
    </row>
    <row r="11296" spans="9:17" x14ac:dyDescent="0.45">
      <c r="I11296" t="s">
        <v>387</v>
      </c>
      <c r="J11296" t="s">
        <v>811</v>
      </c>
      <c r="K11296">
        <v>4.847583676531933E-2</v>
      </c>
      <c r="L11296" t="s">
        <v>157</v>
      </c>
      <c r="N11296" t="s">
        <v>622</v>
      </c>
      <c r="O11296" t="s">
        <v>811</v>
      </c>
      <c r="P11296">
        <v>2.4415441020791441E-2</v>
      </c>
      <c r="Q11296" t="s">
        <v>157</v>
      </c>
    </row>
    <row r="11297" spans="9:17" x14ac:dyDescent="0.45">
      <c r="I11297" t="s">
        <v>387</v>
      </c>
      <c r="J11297" t="s">
        <v>812</v>
      </c>
      <c r="K11297">
        <v>3.7482871914574355E-2</v>
      </c>
      <c r="L11297" t="s">
        <v>157</v>
      </c>
      <c r="N11297" t="s">
        <v>622</v>
      </c>
      <c r="O11297" t="s">
        <v>812</v>
      </c>
      <c r="P11297">
        <v>2.5726686230160993E-2</v>
      </c>
      <c r="Q11297" t="s">
        <v>157</v>
      </c>
    </row>
    <row r="11298" spans="9:17" x14ac:dyDescent="0.45">
      <c r="I11298" t="s">
        <v>387</v>
      </c>
      <c r="J11298" t="s">
        <v>813</v>
      </c>
      <c r="K11298">
        <v>2.1466060981288764E-2</v>
      </c>
      <c r="L11298" t="s">
        <v>157</v>
      </c>
      <c r="N11298" t="s">
        <v>622</v>
      </c>
      <c r="O11298" t="s">
        <v>813</v>
      </c>
      <c r="P11298">
        <v>2.7980991377854113E-2</v>
      </c>
      <c r="Q11298" t="s">
        <v>157</v>
      </c>
    </row>
    <row r="11299" spans="9:17" x14ac:dyDescent="0.45">
      <c r="I11299" t="s">
        <v>387</v>
      </c>
      <c r="J11299" t="s">
        <v>814</v>
      </c>
      <c r="K11299">
        <v>5.2804591774461831E-3</v>
      </c>
      <c r="L11299" t="s">
        <v>157</v>
      </c>
      <c r="N11299" t="s">
        <v>622</v>
      </c>
      <c r="O11299" t="s">
        <v>814</v>
      </c>
      <c r="P11299">
        <v>0.15805483114597343</v>
      </c>
      <c r="Q11299" t="s">
        <v>157</v>
      </c>
    </row>
    <row r="11300" spans="9:17" x14ac:dyDescent="0.45">
      <c r="I11300" t="s">
        <v>387</v>
      </c>
      <c r="J11300" t="s">
        <v>815</v>
      </c>
      <c r="K11300">
        <v>4.7559677421870139E-3</v>
      </c>
      <c r="L11300" t="s">
        <v>157</v>
      </c>
      <c r="N11300" t="s">
        <v>622</v>
      </c>
      <c r="O11300" t="s">
        <v>815</v>
      </c>
      <c r="P11300">
        <v>9.1408535073025265E-2</v>
      </c>
      <c r="Q11300" t="s">
        <v>157</v>
      </c>
    </row>
    <row r="11301" spans="9:17" x14ac:dyDescent="0.45">
      <c r="I11301" t="s">
        <v>387</v>
      </c>
      <c r="J11301" t="s">
        <v>816</v>
      </c>
      <c r="K11301">
        <v>1.326478735790727E-2</v>
      </c>
      <c r="L11301" t="s">
        <v>157</v>
      </c>
      <c r="N11301" t="s">
        <v>622</v>
      </c>
      <c r="O11301" t="s">
        <v>816</v>
      </c>
      <c r="P11301">
        <v>1.1594542856402563E-2</v>
      </c>
      <c r="Q11301" t="s">
        <v>157</v>
      </c>
    </row>
    <row r="11302" spans="9:17" x14ac:dyDescent="0.45">
      <c r="I11302" t="s">
        <v>387</v>
      </c>
      <c r="J11302" t="s">
        <v>817</v>
      </c>
      <c r="K11302">
        <v>2.2650576200283604E-2</v>
      </c>
      <c r="L11302" t="s">
        <v>157</v>
      </c>
      <c r="N11302" t="s">
        <v>622</v>
      </c>
      <c r="O11302" t="s">
        <v>817</v>
      </c>
      <c r="P11302">
        <v>1.1002006080160803E-2</v>
      </c>
      <c r="Q11302" t="s">
        <v>157</v>
      </c>
    </row>
    <row r="11303" spans="9:17" x14ac:dyDescent="0.45">
      <c r="I11303" t="s">
        <v>387</v>
      </c>
      <c r="J11303" t="s">
        <v>818</v>
      </c>
      <c r="K11303">
        <v>2.7371307397689351E-2</v>
      </c>
      <c r="L11303" t="s">
        <v>157</v>
      </c>
      <c r="N11303" t="s">
        <v>622</v>
      </c>
      <c r="O11303" t="s">
        <v>818</v>
      </c>
      <c r="P11303">
        <v>1.0237294090279056E-2</v>
      </c>
      <c r="Q11303" t="s">
        <v>157</v>
      </c>
    </row>
    <row r="11304" spans="9:17" x14ac:dyDescent="0.45">
      <c r="I11304" t="s">
        <v>387</v>
      </c>
      <c r="J11304" t="s">
        <v>819</v>
      </c>
      <c r="K11304">
        <v>0.17027994084567963</v>
      </c>
      <c r="L11304" t="s">
        <v>157</v>
      </c>
      <c r="N11304" t="s">
        <v>622</v>
      </c>
      <c r="O11304" t="s">
        <v>819</v>
      </c>
      <c r="P11304">
        <v>7.72592554405893E-2</v>
      </c>
      <c r="Q11304" t="s">
        <v>157</v>
      </c>
    </row>
    <row r="11305" spans="9:17" x14ac:dyDescent="0.45">
      <c r="I11305" t="s">
        <v>387</v>
      </c>
      <c r="J11305" t="s">
        <v>820</v>
      </c>
      <c r="K11305">
        <v>1.8776456871215586E-2</v>
      </c>
      <c r="L11305" t="s">
        <v>157</v>
      </c>
      <c r="N11305" t="s">
        <v>622</v>
      </c>
      <c r="O11305" t="s">
        <v>820</v>
      </c>
      <c r="P11305">
        <v>1.2646864241888116E-2</v>
      </c>
      <c r="Q11305" t="s">
        <v>157</v>
      </c>
    </row>
    <row r="11306" spans="9:17" x14ac:dyDescent="0.45">
      <c r="I11306" t="s">
        <v>387</v>
      </c>
      <c r="J11306" t="s">
        <v>821</v>
      </c>
      <c r="K11306">
        <v>7.105562578131829E-3</v>
      </c>
      <c r="L11306" t="s">
        <v>157</v>
      </c>
      <c r="N11306" t="s">
        <v>622</v>
      </c>
      <c r="O11306" t="s">
        <v>821</v>
      </c>
      <c r="P11306">
        <v>1.3428596848279663E-2</v>
      </c>
      <c r="Q11306" t="s">
        <v>157</v>
      </c>
    </row>
    <row r="11307" spans="9:17" x14ac:dyDescent="0.45">
      <c r="I11307" t="s">
        <v>387</v>
      </c>
      <c r="J11307" t="s">
        <v>822</v>
      </c>
      <c r="K11307">
        <v>9.5492457287415209E-4</v>
      </c>
      <c r="L11307" t="s">
        <v>157</v>
      </c>
      <c r="N11307" t="s">
        <v>622</v>
      </c>
      <c r="O11307" t="s">
        <v>822</v>
      </c>
      <c r="P11307">
        <v>1.5069266959189177E-2</v>
      </c>
      <c r="Q11307" t="s">
        <v>157</v>
      </c>
    </row>
    <row r="11308" spans="9:17" x14ac:dyDescent="0.45">
      <c r="I11308" t="s">
        <v>387</v>
      </c>
      <c r="J11308" t="s">
        <v>823</v>
      </c>
      <c r="K11308">
        <v>0</v>
      </c>
      <c r="L11308" t="s">
        <v>157</v>
      </c>
      <c r="N11308" t="s">
        <v>622</v>
      </c>
      <c r="O11308" t="s">
        <v>823</v>
      </c>
      <c r="P11308">
        <v>7.7387743314821761E-2</v>
      </c>
      <c r="Q11308" t="s">
        <v>157</v>
      </c>
    </row>
    <row r="11309" spans="9:17" x14ac:dyDescent="0.45">
      <c r="I11309" t="s">
        <v>387</v>
      </c>
      <c r="J11309" t="s">
        <v>872</v>
      </c>
      <c r="K11309">
        <v>0</v>
      </c>
      <c r="L11309" t="s">
        <v>157</v>
      </c>
      <c r="N11309" t="s">
        <v>622</v>
      </c>
      <c r="O11309" t="s">
        <v>872</v>
      </c>
      <c r="P11309">
        <v>2.700024019748775E-5</v>
      </c>
      <c r="Q11309" t="s">
        <v>157</v>
      </c>
    </row>
    <row r="11310" spans="9:17" x14ac:dyDescent="0.45">
      <c r="I11310" t="s">
        <v>387</v>
      </c>
      <c r="J11310" t="s">
        <v>873</v>
      </c>
      <c r="K11310">
        <v>0</v>
      </c>
      <c r="L11310" t="s">
        <v>157</v>
      </c>
      <c r="N11310" t="s">
        <v>622</v>
      </c>
      <c r="O11310" t="s">
        <v>873</v>
      </c>
      <c r="P11310">
        <v>2.2069703714910774E-5</v>
      </c>
      <c r="Q11310" t="s">
        <v>157</v>
      </c>
    </row>
    <row r="11311" spans="9:17" x14ac:dyDescent="0.45">
      <c r="I11311" t="s">
        <v>387</v>
      </c>
      <c r="J11311" t="s">
        <v>874</v>
      </c>
      <c r="K11311">
        <v>0</v>
      </c>
      <c r="L11311" t="s">
        <v>157</v>
      </c>
      <c r="N11311" t="s">
        <v>622</v>
      </c>
      <c r="O11311" t="s">
        <v>874</v>
      </c>
      <c r="P11311">
        <v>2.1890060374987723E-5</v>
      </c>
      <c r="Q11311" t="s">
        <v>157</v>
      </c>
    </row>
    <row r="11312" spans="9:17" x14ac:dyDescent="0.45">
      <c r="I11312" t="s">
        <v>387</v>
      </c>
      <c r="J11312" t="s">
        <v>875</v>
      </c>
      <c r="K11312">
        <v>0</v>
      </c>
      <c r="L11312" t="s">
        <v>157</v>
      </c>
      <c r="N11312" t="s">
        <v>622</v>
      </c>
      <c r="O11312" t="s">
        <v>875</v>
      </c>
      <c r="P11312">
        <v>2.0037944308947194E-5</v>
      </c>
      <c r="Q11312" t="s">
        <v>157</v>
      </c>
    </row>
    <row r="11313" spans="9:17" x14ac:dyDescent="0.45">
      <c r="I11313" t="s">
        <v>387</v>
      </c>
      <c r="J11313" t="s">
        <v>876</v>
      </c>
      <c r="K11313">
        <v>0</v>
      </c>
      <c r="L11313" t="s">
        <v>157</v>
      </c>
      <c r="N11313" t="s">
        <v>622</v>
      </c>
      <c r="O11313" t="s">
        <v>876</v>
      </c>
      <c r="P11313">
        <v>1.3933304692208023E-5</v>
      </c>
      <c r="Q11313" t="s">
        <v>157</v>
      </c>
    </row>
    <row r="11314" spans="9:17" x14ac:dyDescent="0.45">
      <c r="I11314" t="s">
        <v>387</v>
      </c>
      <c r="J11314" t="s">
        <v>877</v>
      </c>
      <c r="K11314">
        <v>0</v>
      </c>
      <c r="L11314" t="s">
        <v>157</v>
      </c>
      <c r="N11314" t="s">
        <v>622</v>
      </c>
      <c r="O11314" t="s">
        <v>877</v>
      </c>
      <c r="P11314">
        <v>1.158517611335972E-5</v>
      </c>
      <c r="Q11314" t="s">
        <v>157</v>
      </c>
    </row>
    <row r="11315" spans="9:17" x14ac:dyDescent="0.45">
      <c r="I11315" t="s">
        <v>387</v>
      </c>
      <c r="J11315" t="s">
        <v>878</v>
      </c>
      <c r="K11315">
        <v>0</v>
      </c>
      <c r="L11315" t="s">
        <v>157</v>
      </c>
      <c r="N11315" t="s">
        <v>622</v>
      </c>
      <c r="O11315" t="s">
        <v>878</v>
      </c>
      <c r="P11315">
        <v>8.6509144081440831E-6</v>
      </c>
      <c r="Q11315" t="s">
        <v>157</v>
      </c>
    </row>
    <row r="11316" spans="9:17" x14ac:dyDescent="0.45">
      <c r="I11316" t="s">
        <v>387</v>
      </c>
      <c r="J11316" t="s">
        <v>879</v>
      </c>
      <c r="K11316">
        <v>6.8631519288032023E-5</v>
      </c>
      <c r="L11316" t="s">
        <v>157</v>
      </c>
      <c r="N11316" t="s">
        <v>622</v>
      </c>
      <c r="O11316" t="s">
        <v>879</v>
      </c>
      <c r="P11316">
        <v>6.0004422296231545E-6</v>
      </c>
      <c r="Q11316" t="s">
        <v>157</v>
      </c>
    </row>
    <row r="11317" spans="9:17" x14ac:dyDescent="0.45">
      <c r="I11317" t="s">
        <v>387</v>
      </c>
      <c r="J11317" t="s">
        <v>880</v>
      </c>
      <c r="K11317">
        <v>1.9079519488751466E-4</v>
      </c>
      <c r="L11317" t="s">
        <v>157</v>
      </c>
      <c r="N11317" t="s">
        <v>622</v>
      </c>
      <c r="O11317" t="s">
        <v>880</v>
      </c>
      <c r="P11317">
        <v>4.8412807037280982E-6</v>
      </c>
      <c r="Q11317" t="s">
        <v>157</v>
      </c>
    </row>
    <row r="11318" spans="9:17" x14ac:dyDescent="0.45">
      <c r="I11318" t="s">
        <v>387</v>
      </c>
      <c r="J11318" t="s">
        <v>881</v>
      </c>
      <c r="K11318">
        <v>2.9249176467987956E-4</v>
      </c>
      <c r="L11318" t="s">
        <v>157</v>
      </c>
      <c r="N11318" t="s">
        <v>622</v>
      </c>
      <c r="O11318" t="s">
        <v>881</v>
      </c>
      <c r="P11318">
        <v>1.4114669759382463E-5</v>
      </c>
      <c r="Q11318" t="s">
        <v>157</v>
      </c>
    </row>
    <row r="11319" spans="9:17" x14ac:dyDescent="0.45">
      <c r="I11319" t="s">
        <v>387</v>
      </c>
      <c r="J11319" t="s">
        <v>882</v>
      </c>
      <c r="K11319">
        <v>2.6656530547672477E-4</v>
      </c>
      <c r="L11319" t="s">
        <v>157</v>
      </c>
      <c r="N11319" t="s">
        <v>622</v>
      </c>
      <c r="O11319" t="s">
        <v>882</v>
      </c>
      <c r="P11319">
        <v>2.4784372425429941E-5</v>
      </c>
      <c r="Q11319" t="s">
        <v>157</v>
      </c>
    </row>
    <row r="11320" spans="9:17" x14ac:dyDescent="0.45">
      <c r="I11320" t="s">
        <v>387</v>
      </c>
      <c r="J11320" t="s">
        <v>883</v>
      </c>
      <c r="K11320">
        <v>2.444375032634207E-4</v>
      </c>
      <c r="L11320" t="s">
        <v>157</v>
      </c>
      <c r="N11320" t="s">
        <v>622</v>
      </c>
      <c r="O11320" t="s">
        <v>883</v>
      </c>
      <c r="P11320">
        <v>3.7860448085904962E-5</v>
      </c>
      <c r="Q11320" t="s">
        <v>157</v>
      </c>
    </row>
    <row r="11321" spans="9:17" x14ac:dyDescent="0.45">
      <c r="I11321" t="s">
        <v>387</v>
      </c>
      <c r="J11321" t="s">
        <v>884</v>
      </c>
      <c r="K11321">
        <v>2.4242609792769841E-4</v>
      </c>
      <c r="L11321" t="s">
        <v>157</v>
      </c>
      <c r="N11321" t="s">
        <v>622</v>
      </c>
      <c r="O11321" t="s">
        <v>884</v>
      </c>
      <c r="P11321">
        <v>4.5780266990078916E-5</v>
      </c>
      <c r="Q11321" t="s">
        <v>157</v>
      </c>
    </row>
    <row r="11322" spans="9:17" x14ac:dyDescent="0.45">
      <c r="I11322" t="s">
        <v>387</v>
      </c>
      <c r="J11322" t="s">
        <v>885</v>
      </c>
      <c r="K11322">
        <v>2.765612886905214E-4</v>
      </c>
      <c r="L11322" t="s">
        <v>157</v>
      </c>
      <c r="N11322" t="s">
        <v>622</v>
      </c>
      <c r="O11322" t="s">
        <v>885</v>
      </c>
      <c r="P11322">
        <v>4.4240528433605816E-5</v>
      </c>
      <c r="Q11322" t="s">
        <v>157</v>
      </c>
    </row>
    <row r="11323" spans="9:17" x14ac:dyDescent="0.45">
      <c r="I11323" t="s">
        <v>387</v>
      </c>
      <c r="J11323" t="s">
        <v>886</v>
      </c>
      <c r="K11323">
        <v>2.4997454038392221E-4</v>
      </c>
      <c r="L11323" t="s">
        <v>157</v>
      </c>
      <c r="N11323" t="s">
        <v>622</v>
      </c>
      <c r="O11323" t="s">
        <v>886</v>
      </c>
      <c r="P11323">
        <v>4.2332212540031277E-5</v>
      </c>
      <c r="Q11323" t="s">
        <v>157</v>
      </c>
    </row>
    <row r="11324" spans="9:17" x14ac:dyDescent="0.45">
      <c r="I11324" t="s">
        <v>387</v>
      </c>
      <c r="J11324" t="s">
        <v>887</v>
      </c>
      <c r="K11324">
        <v>2.7846530101510947E-4</v>
      </c>
      <c r="L11324" t="s">
        <v>157</v>
      </c>
      <c r="N11324" t="s">
        <v>622</v>
      </c>
      <c r="O11324" t="s">
        <v>887</v>
      </c>
      <c r="P11324">
        <v>5.0565922519250783E-5</v>
      </c>
      <c r="Q11324" t="s">
        <v>157</v>
      </c>
    </row>
    <row r="11325" spans="9:17" x14ac:dyDescent="0.45">
      <c r="I11325" t="s">
        <v>387</v>
      </c>
      <c r="J11325" t="s">
        <v>888</v>
      </c>
      <c r="K11325">
        <v>2.0920722444200179E-4</v>
      </c>
      <c r="L11325" t="s">
        <v>157</v>
      </c>
      <c r="N11325" t="s">
        <v>622</v>
      </c>
      <c r="O11325" t="s">
        <v>888</v>
      </c>
      <c r="P11325">
        <v>3.0391714767708587E-5</v>
      </c>
      <c r="Q11325" t="s">
        <v>157</v>
      </c>
    </row>
    <row r="11326" spans="9:17" x14ac:dyDescent="0.45">
      <c r="I11326" t="s">
        <v>387</v>
      </c>
      <c r="J11326" t="s">
        <v>889</v>
      </c>
      <c r="K11326">
        <v>0</v>
      </c>
      <c r="L11326" t="s">
        <v>157</v>
      </c>
      <c r="N11326" t="s">
        <v>622</v>
      </c>
      <c r="O11326" t="s">
        <v>889</v>
      </c>
      <c r="P11326">
        <v>2.688628550681227E-5</v>
      </c>
      <c r="Q11326" t="s">
        <v>157</v>
      </c>
    </row>
    <row r="11327" spans="9:17" x14ac:dyDescent="0.45">
      <c r="I11327" t="s">
        <v>387</v>
      </c>
      <c r="J11327" t="s">
        <v>890</v>
      </c>
      <c r="K11327">
        <v>0</v>
      </c>
      <c r="L11327" t="s">
        <v>157</v>
      </c>
      <c r="N11327" t="s">
        <v>622</v>
      </c>
      <c r="O11327" t="s">
        <v>890</v>
      </c>
      <c r="P11327">
        <v>3.2308768942171197E-5</v>
      </c>
      <c r="Q11327" t="s">
        <v>157</v>
      </c>
    </row>
    <row r="11328" spans="9:17" x14ac:dyDescent="0.45">
      <c r="I11328" t="s">
        <v>387</v>
      </c>
      <c r="J11328" t="s">
        <v>891</v>
      </c>
      <c r="K11328">
        <v>0</v>
      </c>
      <c r="L11328" t="s">
        <v>157</v>
      </c>
      <c r="N11328" t="s">
        <v>622</v>
      </c>
      <c r="O11328" t="s">
        <v>891</v>
      </c>
      <c r="P11328">
        <v>5.6050372492706561E-5</v>
      </c>
      <c r="Q11328" t="s">
        <v>157</v>
      </c>
    </row>
    <row r="11329" spans="9:17" x14ac:dyDescent="0.45">
      <c r="I11329" t="s">
        <v>387</v>
      </c>
      <c r="J11329" t="s">
        <v>892</v>
      </c>
      <c r="K11329">
        <v>0</v>
      </c>
      <c r="L11329" t="s">
        <v>157</v>
      </c>
      <c r="N11329" t="s">
        <v>622</v>
      </c>
      <c r="O11329" t="s">
        <v>892</v>
      </c>
      <c r="P11329">
        <v>7.0425844770444817E-5</v>
      </c>
      <c r="Q11329" t="s">
        <v>157</v>
      </c>
    </row>
    <row r="11330" spans="9:17" x14ac:dyDescent="0.45">
      <c r="I11330" t="s">
        <v>387</v>
      </c>
      <c r="J11330" t="s">
        <v>893</v>
      </c>
      <c r="K11330">
        <v>0</v>
      </c>
      <c r="L11330" t="s">
        <v>157</v>
      </c>
      <c r="N11330" t="s">
        <v>622</v>
      </c>
      <c r="O11330" t="s">
        <v>893</v>
      </c>
      <c r="P11330">
        <v>9.8997057211601438E-5</v>
      </c>
      <c r="Q11330" t="s">
        <v>157</v>
      </c>
    </row>
    <row r="11331" spans="9:17" x14ac:dyDescent="0.45">
      <c r="I11331" t="s">
        <v>387</v>
      </c>
      <c r="J11331" t="s">
        <v>894</v>
      </c>
      <c r="K11331">
        <v>0</v>
      </c>
      <c r="L11331" t="s">
        <v>157</v>
      </c>
      <c r="N11331" t="s">
        <v>622</v>
      </c>
      <c r="O11331" t="s">
        <v>894</v>
      </c>
      <c r="P11331">
        <v>1.0888040503014597E-4</v>
      </c>
      <c r="Q11331" t="s">
        <v>157</v>
      </c>
    </row>
    <row r="11332" spans="9:17" x14ac:dyDescent="0.45">
      <c r="I11332" t="s">
        <v>387</v>
      </c>
      <c r="J11332" t="s">
        <v>895</v>
      </c>
      <c r="K11332">
        <v>0</v>
      </c>
      <c r="L11332" t="s">
        <v>157</v>
      </c>
      <c r="N11332" t="s">
        <v>622</v>
      </c>
      <c r="O11332" t="s">
        <v>895</v>
      </c>
      <c r="P11332">
        <v>1.0909592870867092E-4</v>
      </c>
      <c r="Q11332" t="s">
        <v>157</v>
      </c>
    </row>
    <row r="11333" spans="9:17" x14ac:dyDescent="0.45">
      <c r="I11333" t="s">
        <v>388</v>
      </c>
      <c r="J11333" t="s">
        <v>156</v>
      </c>
      <c r="K11333">
        <v>0</v>
      </c>
      <c r="L11333" t="s">
        <v>157</v>
      </c>
      <c r="N11333" t="s">
        <v>623</v>
      </c>
      <c r="O11333" t="s">
        <v>156</v>
      </c>
      <c r="P11333">
        <v>2.6681573023661552E-2</v>
      </c>
      <c r="Q11333" t="s">
        <v>157</v>
      </c>
    </row>
    <row r="11334" spans="9:17" x14ac:dyDescent="0.45">
      <c r="I11334" t="s">
        <v>388</v>
      </c>
      <c r="J11334" t="s">
        <v>158</v>
      </c>
      <c r="K11334">
        <v>0</v>
      </c>
      <c r="L11334" t="s">
        <v>157</v>
      </c>
      <c r="N11334" t="s">
        <v>623</v>
      </c>
      <c r="O11334" t="s">
        <v>158</v>
      </c>
      <c r="P11334">
        <v>3.2181785029675525E-3</v>
      </c>
      <c r="Q11334" t="s">
        <v>157</v>
      </c>
    </row>
    <row r="11335" spans="9:17" x14ac:dyDescent="0.45">
      <c r="I11335" t="s">
        <v>388</v>
      </c>
      <c r="J11335" t="s">
        <v>159</v>
      </c>
      <c r="K11335">
        <v>3.1755478922836557E-3</v>
      </c>
      <c r="L11335" t="s">
        <v>157</v>
      </c>
      <c r="N11335" t="s">
        <v>623</v>
      </c>
      <c r="O11335" t="s">
        <v>159</v>
      </c>
      <c r="P11335">
        <v>3.234779247637461E-3</v>
      </c>
      <c r="Q11335" t="s">
        <v>157</v>
      </c>
    </row>
    <row r="11336" spans="9:17" x14ac:dyDescent="0.45">
      <c r="I11336" t="s">
        <v>388</v>
      </c>
      <c r="J11336" t="s">
        <v>160</v>
      </c>
      <c r="K11336">
        <v>4.872299109519895E-3</v>
      </c>
      <c r="L11336" t="s">
        <v>157</v>
      </c>
      <c r="N11336" t="s">
        <v>623</v>
      </c>
      <c r="O11336" t="s">
        <v>160</v>
      </c>
      <c r="P11336">
        <v>3.6129745065092704E-3</v>
      </c>
      <c r="Q11336" t="s">
        <v>157</v>
      </c>
    </row>
    <row r="11337" spans="9:17" x14ac:dyDescent="0.45">
      <c r="I11337" t="s">
        <v>388</v>
      </c>
      <c r="J11337" t="s">
        <v>161</v>
      </c>
      <c r="K11337">
        <v>3.1939431549718025E-2</v>
      </c>
      <c r="L11337" t="s">
        <v>157</v>
      </c>
      <c r="N11337" t="s">
        <v>623</v>
      </c>
      <c r="O11337" t="s">
        <v>161</v>
      </c>
      <c r="P11337">
        <v>2.5719837442636527E-2</v>
      </c>
      <c r="Q11337" t="s">
        <v>157</v>
      </c>
    </row>
    <row r="11338" spans="9:17" x14ac:dyDescent="0.45">
      <c r="I11338" t="s">
        <v>388</v>
      </c>
      <c r="J11338" t="s">
        <v>807</v>
      </c>
      <c r="K11338">
        <v>3.1949505768954041E-3</v>
      </c>
      <c r="L11338" t="s">
        <v>157</v>
      </c>
      <c r="N11338" t="s">
        <v>623</v>
      </c>
      <c r="O11338" t="s">
        <v>807</v>
      </c>
      <c r="P11338">
        <v>4.1210686689277954E-3</v>
      </c>
      <c r="Q11338" t="s">
        <v>157</v>
      </c>
    </row>
    <row r="11339" spans="9:17" x14ac:dyDescent="0.45">
      <c r="I11339" t="s">
        <v>388</v>
      </c>
      <c r="J11339" t="s">
        <v>808</v>
      </c>
      <c r="K11339">
        <v>0</v>
      </c>
      <c r="L11339" t="s">
        <v>157</v>
      </c>
      <c r="N11339" t="s">
        <v>623</v>
      </c>
      <c r="O11339" t="s">
        <v>808</v>
      </c>
      <c r="P11339">
        <v>3.9447579319495836E-3</v>
      </c>
      <c r="Q11339" t="s">
        <v>157</v>
      </c>
    </row>
    <row r="11340" spans="9:17" x14ac:dyDescent="0.45">
      <c r="I11340" t="s">
        <v>388</v>
      </c>
      <c r="J11340" t="s">
        <v>809</v>
      </c>
      <c r="K11340">
        <v>0</v>
      </c>
      <c r="L11340" t="s">
        <v>157</v>
      </c>
      <c r="N11340" t="s">
        <v>623</v>
      </c>
      <c r="O11340" t="s">
        <v>809</v>
      </c>
      <c r="P11340">
        <v>3.8351656630841403E-3</v>
      </c>
      <c r="Q11340" t="s">
        <v>157</v>
      </c>
    </row>
    <row r="11341" spans="9:17" x14ac:dyDescent="0.45">
      <c r="I11341" t="s">
        <v>388</v>
      </c>
      <c r="J11341" t="s">
        <v>810</v>
      </c>
      <c r="K11341">
        <v>0</v>
      </c>
      <c r="L11341" t="s">
        <v>157</v>
      </c>
      <c r="N11341" t="s">
        <v>623</v>
      </c>
      <c r="O11341" t="s">
        <v>810</v>
      </c>
      <c r="P11341">
        <v>2.0755343287361252E-2</v>
      </c>
      <c r="Q11341" t="s">
        <v>157</v>
      </c>
    </row>
    <row r="11342" spans="9:17" x14ac:dyDescent="0.45">
      <c r="I11342" t="s">
        <v>388</v>
      </c>
      <c r="J11342" t="s">
        <v>162</v>
      </c>
      <c r="K11342">
        <v>3.9653218785892563E-2</v>
      </c>
      <c r="L11342" t="s">
        <v>157</v>
      </c>
      <c r="N11342" t="s">
        <v>623</v>
      </c>
      <c r="O11342" t="s">
        <v>162</v>
      </c>
      <c r="P11342">
        <v>0.1344128334770732</v>
      </c>
      <c r="Q11342" t="s">
        <v>157</v>
      </c>
    </row>
    <row r="11343" spans="9:17" x14ac:dyDescent="0.45">
      <c r="I11343" t="s">
        <v>388</v>
      </c>
      <c r="J11343" t="s">
        <v>163</v>
      </c>
      <c r="K11343">
        <v>4.3562758199315876E-2</v>
      </c>
      <c r="L11343" t="s">
        <v>157</v>
      </c>
      <c r="N11343" t="s">
        <v>623</v>
      </c>
      <c r="O11343" t="s">
        <v>163</v>
      </c>
      <c r="P11343">
        <v>1.8617082167838084E-2</v>
      </c>
      <c r="Q11343" t="s">
        <v>157</v>
      </c>
    </row>
    <row r="11344" spans="9:17" x14ac:dyDescent="0.45">
      <c r="I11344" t="s">
        <v>388</v>
      </c>
      <c r="J11344" t="s">
        <v>164</v>
      </c>
      <c r="K11344">
        <v>5.5535177188138919E-2</v>
      </c>
      <c r="L11344" t="s">
        <v>157</v>
      </c>
      <c r="N11344" t="s">
        <v>623</v>
      </c>
      <c r="O11344" t="s">
        <v>164</v>
      </c>
      <c r="P11344">
        <v>1.9342853280483872E-2</v>
      </c>
      <c r="Q11344" t="s">
        <v>157</v>
      </c>
    </row>
    <row r="11345" spans="9:17" x14ac:dyDescent="0.45">
      <c r="I11345" t="s">
        <v>388</v>
      </c>
      <c r="J11345" t="s">
        <v>165</v>
      </c>
      <c r="K11345">
        <v>6.2511488731092982E-2</v>
      </c>
      <c r="L11345" t="s">
        <v>157</v>
      </c>
      <c r="N11345" t="s">
        <v>623</v>
      </c>
      <c r="O11345" t="s">
        <v>165</v>
      </c>
      <c r="P11345">
        <v>1.8645042023092539E-2</v>
      </c>
      <c r="Q11345" t="s">
        <v>157</v>
      </c>
    </row>
    <row r="11346" spans="9:17" x14ac:dyDescent="0.45">
      <c r="I11346" t="s">
        <v>388</v>
      </c>
      <c r="J11346" t="s">
        <v>166</v>
      </c>
      <c r="K11346">
        <v>0.37768274055921197</v>
      </c>
      <c r="L11346" t="s">
        <v>157</v>
      </c>
      <c r="N11346" t="s">
        <v>623</v>
      </c>
      <c r="O11346" t="s">
        <v>166</v>
      </c>
      <c r="P11346">
        <v>0.13703624905853012</v>
      </c>
      <c r="Q11346" t="s">
        <v>157</v>
      </c>
    </row>
    <row r="11347" spans="9:17" x14ac:dyDescent="0.45">
      <c r="I11347" t="s">
        <v>388</v>
      </c>
      <c r="J11347" t="s">
        <v>811</v>
      </c>
      <c r="K11347">
        <v>4.8941124092760753E-2</v>
      </c>
      <c r="L11347" t="s">
        <v>157</v>
      </c>
      <c r="N11347" t="s">
        <v>623</v>
      </c>
      <c r="O11347" t="s">
        <v>811</v>
      </c>
      <c r="P11347">
        <v>2.6926708472677252E-2</v>
      </c>
      <c r="Q11347" t="s">
        <v>157</v>
      </c>
    </row>
    <row r="11348" spans="9:17" x14ac:dyDescent="0.45">
      <c r="I11348" t="s">
        <v>388</v>
      </c>
      <c r="J11348" t="s">
        <v>812</v>
      </c>
      <c r="K11348">
        <v>3.7947705409040362E-2</v>
      </c>
      <c r="L11348" t="s">
        <v>157</v>
      </c>
      <c r="N11348" t="s">
        <v>623</v>
      </c>
      <c r="O11348" t="s">
        <v>812</v>
      </c>
      <c r="P11348">
        <v>2.6294641552748025E-2</v>
      </c>
      <c r="Q11348" t="s">
        <v>157</v>
      </c>
    </row>
    <row r="11349" spans="9:17" x14ac:dyDescent="0.45">
      <c r="I11349" t="s">
        <v>388</v>
      </c>
      <c r="J11349" t="s">
        <v>813</v>
      </c>
      <c r="K11349">
        <v>2.2149110446726107E-2</v>
      </c>
      <c r="L11349" t="s">
        <v>157</v>
      </c>
      <c r="N11349" t="s">
        <v>623</v>
      </c>
      <c r="O11349" t="s">
        <v>813</v>
      </c>
      <c r="P11349">
        <v>2.5635950492603761E-2</v>
      </c>
      <c r="Q11349" t="s">
        <v>157</v>
      </c>
    </row>
    <row r="11350" spans="9:17" x14ac:dyDescent="0.45">
      <c r="I11350" t="s">
        <v>388</v>
      </c>
      <c r="J11350" t="s">
        <v>814</v>
      </c>
      <c r="K11350">
        <v>5.4799909296555024E-3</v>
      </c>
      <c r="L11350" t="s">
        <v>157</v>
      </c>
      <c r="N11350" t="s">
        <v>623</v>
      </c>
      <c r="O11350" t="s">
        <v>814</v>
      </c>
      <c r="P11350">
        <v>0.11341011206059967</v>
      </c>
      <c r="Q11350" t="s">
        <v>157</v>
      </c>
    </row>
    <row r="11351" spans="9:17" x14ac:dyDescent="0.45">
      <c r="I11351" t="s">
        <v>388</v>
      </c>
      <c r="J11351" t="s">
        <v>815</v>
      </c>
      <c r="K11351">
        <v>4.6375073603139513E-3</v>
      </c>
      <c r="L11351" t="s">
        <v>157</v>
      </c>
      <c r="N11351" t="s">
        <v>623</v>
      </c>
      <c r="O11351" t="s">
        <v>815</v>
      </c>
      <c r="P11351">
        <v>0.10512672041737996</v>
      </c>
      <c r="Q11351" t="s">
        <v>157</v>
      </c>
    </row>
    <row r="11352" spans="9:17" x14ac:dyDescent="0.45">
      <c r="I11352" t="s">
        <v>388</v>
      </c>
      <c r="J11352" t="s">
        <v>816</v>
      </c>
      <c r="K11352">
        <v>1.303381136931377E-2</v>
      </c>
      <c r="L11352" t="s">
        <v>157</v>
      </c>
      <c r="N11352" t="s">
        <v>623</v>
      </c>
      <c r="O11352" t="s">
        <v>816</v>
      </c>
      <c r="P11352">
        <v>1.5125987335519012E-2</v>
      </c>
      <c r="Q11352" t="s">
        <v>157</v>
      </c>
    </row>
    <row r="11353" spans="9:17" x14ac:dyDescent="0.45">
      <c r="I11353" t="s">
        <v>388</v>
      </c>
      <c r="J11353" t="s">
        <v>817</v>
      </c>
      <c r="K11353">
        <v>2.2449853460582647E-2</v>
      </c>
      <c r="L11353" t="s">
        <v>157</v>
      </c>
      <c r="N11353" t="s">
        <v>623</v>
      </c>
      <c r="O11353" t="s">
        <v>817</v>
      </c>
      <c r="P11353">
        <v>1.5282070767829904E-2</v>
      </c>
      <c r="Q11353" t="s">
        <v>157</v>
      </c>
    </row>
    <row r="11354" spans="9:17" x14ac:dyDescent="0.45">
      <c r="I11354" t="s">
        <v>388</v>
      </c>
      <c r="J11354" t="s">
        <v>818</v>
      </c>
      <c r="K11354">
        <v>2.7237651275036346E-2</v>
      </c>
      <c r="L11354" t="s">
        <v>157</v>
      </c>
      <c r="N11354" t="s">
        <v>623</v>
      </c>
      <c r="O11354" t="s">
        <v>818</v>
      </c>
      <c r="P11354">
        <v>1.5123813642978493E-2</v>
      </c>
      <c r="Q11354" t="s">
        <v>157</v>
      </c>
    </row>
    <row r="11355" spans="9:17" x14ac:dyDescent="0.45">
      <c r="I11355" t="s">
        <v>388</v>
      </c>
      <c r="J11355" t="s">
        <v>819</v>
      </c>
      <c r="K11355">
        <v>0.16699129622687472</v>
      </c>
      <c r="L11355" t="s">
        <v>157</v>
      </c>
      <c r="N11355" t="s">
        <v>623</v>
      </c>
      <c r="O11355" t="s">
        <v>819</v>
      </c>
      <c r="P11355">
        <v>9.9418549918509957E-2</v>
      </c>
      <c r="Q11355" t="s">
        <v>157</v>
      </c>
    </row>
    <row r="11356" spans="9:17" x14ac:dyDescent="0.45">
      <c r="I11356" t="s">
        <v>388</v>
      </c>
      <c r="J11356" t="s">
        <v>820</v>
      </c>
      <c r="K11356">
        <v>1.857810739293192E-2</v>
      </c>
      <c r="L11356" t="s">
        <v>157</v>
      </c>
      <c r="N11356" t="s">
        <v>623</v>
      </c>
      <c r="O11356" t="s">
        <v>820</v>
      </c>
      <c r="P11356">
        <v>1.6949656419891993E-2</v>
      </c>
      <c r="Q11356" t="s">
        <v>157</v>
      </c>
    </row>
    <row r="11357" spans="9:17" x14ac:dyDescent="0.45">
      <c r="I11357" t="s">
        <v>388</v>
      </c>
      <c r="J11357" t="s">
        <v>821</v>
      </c>
      <c r="K11357">
        <v>7.2608408674290558E-3</v>
      </c>
      <c r="L11357" t="s">
        <v>157</v>
      </c>
      <c r="N11357" t="s">
        <v>623</v>
      </c>
      <c r="O11357" t="s">
        <v>821</v>
      </c>
      <c r="P11357">
        <v>1.7078082555028452E-2</v>
      </c>
      <c r="Q11357" t="s">
        <v>157</v>
      </c>
    </row>
    <row r="11358" spans="9:17" x14ac:dyDescent="0.45">
      <c r="I11358" t="s">
        <v>388</v>
      </c>
      <c r="J11358" t="s">
        <v>822</v>
      </c>
      <c r="K11358">
        <v>9.2031330576455188E-4</v>
      </c>
      <c r="L11358" t="s">
        <v>157</v>
      </c>
      <c r="N11358" t="s">
        <v>623</v>
      </c>
      <c r="O11358" t="s">
        <v>822</v>
      </c>
      <c r="P11358">
        <v>1.6922871787659527E-2</v>
      </c>
      <c r="Q11358" t="s">
        <v>157</v>
      </c>
    </row>
    <row r="11359" spans="9:17" x14ac:dyDescent="0.45">
      <c r="I11359" t="s">
        <v>388</v>
      </c>
      <c r="J11359" t="s">
        <v>823</v>
      </c>
      <c r="K11359">
        <v>0</v>
      </c>
      <c r="L11359" t="s">
        <v>157</v>
      </c>
      <c r="N11359" t="s">
        <v>623</v>
      </c>
      <c r="O11359" t="s">
        <v>823</v>
      </c>
      <c r="P11359">
        <v>7.879245277389979E-2</v>
      </c>
      <c r="Q11359" t="s">
        <v>157</v>
      </c>
    </row>
    <row r="11360" spans="9:17" x14ac:dyDescent="0.45">
      <c r="I11360" t="s">
        <v>388</v>
      </c>
      <c r="J11360" t="s">
        <v>872</v>
      </c>
      <c r="K11360">
        <v>0</v>
      </c>
      <c r="L11360" t="s">
        <v>157</v>
      </c>
      <c r="N11360" t="s">
        <v>623</v>
      </c>
      <c r="O11360" t="s">
        <v>872</v>
      </c>
      <c r="P11360">
        <v>5.3200125966797742E-5</v>
      </c>
      <c r="Q11360" t="s">
        <v>157</v>
      </c>
    </row>
    <row r="11361" spans="9:17" x14ac:dyDescent="0.45">
      <c r="I11361" t="s">
        <v>388</v>
      </c>
      <c r="J11361" t="s">
        <v>873</v>
      </c>
      <c r="K11361">
        <v>0</v>
      </c>
      <c r="L11361" t="s">
        <v>157</v>
      </c>
      <c r="N11361" t="s">
        <v>623</v>
      </c>
      <c r="O11361" t="s">
        <v>873</v>
      </c>
      <c r="P11361">
        <v>6.0973652357851407E-5</v>
      </c>
      <c r="Q11361" t="s">
        <v>157</v>
      </c>
    </row>
    <row r="11362" spans="9:17" x14ac:dyDescent="0.45">
      <c r="I11362" t="s">
        <v>388</v>
      </c>
      <c r="J11362" t="s">
        <v>874</v>
      </c>
      <c r="K11362">
        <v>0</v>
      </c>
      <c r="L11362" t="s">
        <v>157</v>
      </c>
      <c r="N11362" t="s">
        <v>623</v>
      </c>
      <c r="O11362" t="s">
        <v>874</v>
      </c>
      <c r="P11362">
        <v>6.4631852642426686E-5</v>
      </c>
      <c r="Q11362" t="s">
        <v>157</v>
      </c>
    </row>
    <row r="11363" spans="9:17" x14ac:dyDescent="0.45">
      <c r="I11363" t="s">
        <v>388</v>
      </c>
      <c r="J11363" t="s">
        <v>875</v>
      </c>
      <c r="K11363">
        <v>0</v>
      </c>
      <c r="L11363" t="s">
        <v>157</v>
      </c>
      <c r="N11363" t="s">
        <v>623</v>
      </c>
      <c r="O11363" t="s">
        <v>875</v>
      </c>
      <c r="P11363">
        <v>8.2140377030517643E-5</v>
      </c>
      <c r="Q11363" t="s">
        <v>157</v>
      </c>
    </row>
    <row r="11364" spans="9:17" x14ac:dyDescent="0.45">
      <c r="I11364" t="s">
        <v>388</v>
      </c>
      <c r="J11364" t="s">
        <v>876</v>
      </c>
      <c r="K11364">
        <v>0</v>
      </c>
      <c r="L11364" t="s">
        <v>157</v>
      </c>
      <c r="N11364" t="s">
        <v>623</v>
      </c>
      <c r="O11364" t="s">
        <v>876</v>
      </c>
      <c r="P11364">
        <v>9.6821394661237745E-5</v>
      </c>
      <c r="Q11364" t="s">
        <v>157</v>
      </c>
    </row>
    <row r="11365" spans="9:17" x14ac:dyDescent="0.45">
      <c r="I11365" t="s">
        <v>388</v>
      </c>
      <c r="J11365" t="s">
        <v>877</v>
      </c>
      <c r="K11365">
        <v>0</v>
      </c>
      <c r="L11365" t="s">
        <v>157</v>
      </c>
      <c r="N11365" t="s">
        <v>623</v>
      </c>
      <c r="O11365" t="s">
        <v>877</v>
      </c>
      <c r="P11365">
        <v>1.1102651224112973E-4</v>
      </c>
      <c r="Q11365" t="s">
        <v>157</v>
      </c>
    </row>
    <row r="11366" spans="9:17" x14ac:dyDescent="0.45">
      <c r="I11366" t="s">
        <v>388</v>
      </c>
      <c r="J11366" t="s">
        <v>878</v>
      </c>
      <c r="K11366">
        <v>0</v>
      </c>
      <c r="L11366" t="s">
        <v>157</v>
      </c>
      <c r="N11366" t="s">
        <v>623</v>
      </c>
      <c r="O11366" t="s">
        <v>878</v>
      </c>
      <c r="P11366">
        <v>1.2028998501654218E-4</v>
      </c>
      <c r="Q11366" t="s">
        <v>157</v>
      </c>
    </row>
    <row r="11367" spans="9:17" x14ac:dyDescent="0.45">
      <c r="I11367" t="s">
        <v>388</v>
      </c>
      <c r="J11367" t="s">
        <v>879</v>
      </c>
      <c r="K11367">
        <v>5.8209833087808101E-5</v>
      </c>
      <c r="L11367" t="s">
        <v>157</v>
      </c>
      <c r="N11367" t="s">
        <v>623</v>
      </c>
      <c r="O11367" t="s">
        <v>879</v>
      </c>
      <c r="P11367">
        <v>1.315297607395862E-4</v>
      </c>
      <c r="Q11367" t="s">
        <v>157</v>
      </c>
    </row>
    <row r="11368" spans="9:17" x14ac:dyDescent="0.45">
      <c r="I11368" t="s">
        <v>388</v>
      </c>
      <c r="J11368" t="s">
        <v>880</v>
      </c>
      <c r="K11368">
        <v>1.6187644339923647E-4</v>
      </c>
      <c r="L11368" t="s">
        <v>157</v>
      </c>
      <c r="N11368" t="s">
        <v>623</v>
      </c>
      <c r="O11368" t="s">
        <v>880</v>
      </c>
      <c r="P11368">
        <v>1.23699085031378E-4</v>
      </c>
      <c r="Q11368" t="s">
        <v>157</v>
      </c>
    </row>
    <row r="11369" spans="9:17" x14ac:dyDescent="0.45">
      <c r="I11369" t="s">
        <v>388</v>
      </c>
      <c r="J11369" t="s">
        <v>881</v>
      </c>
      <c r="K11369">
        <v>2.7408662993455059E-4</v>
      </c>
      <c r="L11369" t="s">
        <v>157</v>
      </c>
      <c r="N11369" t="s">
        <v>623</v>
      </c>
      <c r="O11369" t="s">
        <v>881</v>
      </c>
      <c r="P11369">
        <v>1.6958189904709101E-4</v>
      </c>
      <c r="Q11369" t="s">
        <v>157</v>
      </c>
    </row>
    <row r="11370" spans="9:17" x14ac:dyDescent="0.45">
      <c r="I11370" t="s">
        <v>388</v>
      </c>
      <c r="J11370" t="s">
        <v>882</v>
      </c>
      <c r="K11370">
        <v>2.648644670046458E-4</v>
      </c>
      <c r="L11370" t="s">
        <v>157</v>
      </c>
      <c r="N11370" t="s">
        <v>623</v>
      </c>
      <c r="O11370" t="s">
        <v>882</v>
      </c>
      <c r="P11370">
        <v>2.1369937507845847E-4</v>
      </c>
      <c r="Q11370" t="s">
        <v>157</v>
      </c>
    </row>
    <row r="11371" spans="9:17" x14ac:dyDescent="0.45">
      <c r="I11371" t="s">
        <v>388</v>
      </c>
      <c r="J11371" t="s">
        <v>883</v>
      </c>
      <c r="K11371">
        <v>2.2992894844739518E-4</v>
      </c>
      <c r="L11371" t="s">
        <v>157</v>
      </c>
      <c r="N11371" t="s">
        <v>623</v>
      </c>
      <c r="O11371" t="s">
        <v>883</v>
      </c>
      <c r="P11371">
        <v>2.3492206905754257E-4</v>
      </c>
      <c r="Q11371" t="s">
        <v>157</v>
      </c>
    </row>
    <row r="11372" spans="9:17" x14ac:dyDescent="0.45">
      <c r="I11372" t="s">
        <v>388</v>
      </c>
      <c r="J11372" t="s">
        <v>884</v>
      </c>
      <c r="K11372">
        <v>2.2155725524633478E-4</v>
      </c>
      <c r="L11372" t="s">
        <v>157</v>
      </c>
      <c r="N11372" t="s">
        <v>623</v>
      </c>
      <c r="O11372" t="s">
        <v>884</v>
      </c>
      <c r="P11372">
        <v>2.4197684008329072E-4</v>
      </c>
      <c r="Q11372" t="s">
        <v>157</v>
      </c>
    </row>
    <row r="11373" spans="9:17" x14ac:dyDescent="0.45">
      <c r="I11373" t="s">
        <v>388</v>
      </c>
      <c r="J11373" t="s">
        <v>885</v>
      </c>
      <c r="K11373">
        <v>2.7087929909530985E-4</v>
      </c>
      <c r="L11373" t="s">
        <v>157</v>
      </c>
      <c r="N11373" t="s">
        <v>623</v>
      </c>
      <c r="O11373" t="s">
        <v>885</v>
      </c>
      <c r="P11373">
        <v>2.7405747486164558E-4</v>
      </c>
      <c r="Q11373" t="s">
        <v>157</v>
      </c>
    </row>
    <row r="11374" spans="9:17" x14ac:dyDescent="0.45">
      <c r="I11374" t="s">
        <v>388</v>
      </c>
      <c r="J11374" t="s">
        <v>886</v>
      </c>
      <c r="K11374">
        <v>2.5463341144687791E-4</v>
      </c>
      <c r="L11374" t="s">
        <v>157</v>
      </c>
      <c r="N11374" t="s">
        <v>623</v>
      </c>
      <c r="O11374" t="s">
        <v>886</v>
      </c>
      <c r="P11374">
        <v>2.7645585364969493E-4</v>
      </c>
      <c r="Q11374" t="s">
        <v>157</v>
      </c>
    </row>
    <row r="11375" spans="9:17" x14ac:dyDescent="0.45">
      <c r="I11375" t="s">
        <v>388</v>
      </c>
      <c r="J11375" t="s">
        <v>887</v>
      </c>
      <c r="K11375">
        <v>2.9310339068171773E-4</v>
      </c>
      <c r="L11375" t="s">
        <v>157</v>
      </c>
      <c r="N11375" t="s">
        <v>623</v>
      </c>
      <c r="O11375" t="s">
        <v>887</v>
      </c>
      <c r="P11375">
        <v>2.5215935493960143E-4</v>
      </c>
      <c r="Q11375" t="s">
        <v>157</v>
      </c>
    </row>
    <row r="11376" spans="9:17" x14ac:dyDescent="0.45">
      <c r="I11376" t="s">
        <v>388</v>
      </c>
      <c r="J11376" t="s">
        <v>888</v>
      </c>
      <c r="K11376">
        <v>2.1593559315712089E-4</v>
      </c>
      <c r="L11376" t="s">
        <v>157</v>
      </c>
      <c r="N11376" t="s">
        <v>623</v>
      </c>
      <c r="O11376" t="s">
        <v>888</v>
      </c>
      <c r="P11376">
        <v>2.3582069089367344E-4</v>
      </c>
      <c r="Q11376" t="s">
        <v>157</v>
      </c>
    </row>
    <row r="11377" spans="9:17" x14ac:dyDescent="0.45">
      <c r="I11377" t="s">
        <v>388</v>
      </c>
      <c r="J11377" t="s">
        <v>889</v>
      </c>
      <c r="K11377">
        <v>0</v>
      </c>
      <c r="L11377" t="s">
        <v>157</v>
      </c>
      <c r="N11377" t="s">
        <v>623</v>
      </c>
      <c r="O11377" t="s">
        <v>889</v>
      </c>
      <c r="P11377">
        <v>2.5534926822260795E-4</v>
      </c>
      <c r="Q11377" t="s">
        <v>157</v>
      </c>
    </row>
    <row r="11378" spans="9:17" x14ac:dyDescent="0.45">
      <c r="I11378" t="s">
        <v>388</v>
      </c>
      <c r="J11378" t="s">
        <v>890</v>
      </c>
      <c r="K11378">
        <v>0</v>
      </c>
      <c r="L11378" t="s">
        <v>157</v>
      </c>
      <c r="N11378" t="s">
        <v>623</v>
      </c>
      <c r="O11378" t="s">
        <v>890</v>
      </c>
      <c r="P11378">
        <v>2.6656235821880144E-4</v>
      </c>
      <c r="Q11378" t="s">
        <v>157</v>
      </c>
    </row>
    <row r="11379" spans="9:17" x14ac:dyDescent="0.45">
      <c r="I11379" t="s">
        <v>388</v>
      </c>
      <c r="J11379" t="s">
        <v>891</v>
      </c>
      <c r="K11379">
        <v>0</v>
      </c>
      <c r="L11379" t="s">
        <v>157</v>
      </c>
      <c r="N11379" t="s">
        <v>623</v>
      </c>
      <c r="O11379" t="s">
        <v>891</v>
      </c>
      <c r="P11379">
        <v>2.7885046803084881E-4</v>
      </c>
      <c r="Q11379" t="s">
        <v>157</v>
      </c>
    </row>
    <row r="11380" spans="9:17" x14ac:dyDescent="0.45">
      <c r="I11380" t="s">
        <v>388</v>
      </c>
      <c r="J11380" t="s">
        <v>892</v>
      </c>
      <c r="K11380">
        <v>0</v>
      </c>
      <c r="L11380" t="s">
        <v>157</v>
      </c>
      <c r="N11380" t="s">
        <v>623</v>
      </c>
      <c r="O11380" t="s">
        <v>892</v>
      </c>
      <c r="P11380">
        <v>2.9237738412214237E-4</v>
      </c>
      <c r="Q11380" t="s">
        <v>157</v>
      </c>
    </row>
    <row r="11381" spans="9:17" x14ac:dyDescent="0.45">
      <c r="I11381" t="s">
        <v>388</v>
      </c>
      <c r="J11381" t="s">
        <v>893</v>
      </c>
      <c r="K11381">
        <v>0</v>
      </c>
      <c r="L11381" t="s">
        <v>157</v>
      </c>
      <c r="N11381" t="s">
        <v>623</v>
      </c>
      <c r="O11381" t="s">
        <v>893</v>
      </c>
      <c r="P11381">
        <v>2.9874285199793282E-4</v>
      </c>
      <c r="Q11381" t="s">
        <v>157</v>
      </c>
    </row>
    <row r="11382" spans="9:17" x14ac:dyDescent="0.45">
      <c r="I11382" t="s">
        <v>388</v>
      </c>
      <c r="J11382" t="s">
        <v>894</v>
      </c>
      <c r="K11382">
        <v>0</v>
      </c>
      <c r="L11382" t="s">
        <v>157</v>
      </c>
      <c r="N11382" t="s">
        <v>623</v>
      </c>
      <c r="O11382" t="s">
        <v>894</v>
      </c>
      <c r="P11382">
        <v>3.0084770262195869E-4</v>
      </c>
      <c r="Q11382" t="s">
        <v>157</v>
      </c>
    </row>
    <row r="11383" spans="9:17" x14ac:dyDescent="0.45">
      <c r="I11383" t="s">
        <v>388</v>
      </c>
      <c r="J11383" t="s">
        <v>895</v>
      </c>
      <c r="K11383">
        <v>0</v>
      </c>
      <c r="L11383" t="s">
        <v>157</v>
      </c>
      <c r="N11383" t="s">
        <v>623</v>
      </c>
      <c r="O11383" t="s">
        <v>895</v>
      </c>
      <c r="P11383">
        <v>2.9892718440851547E-4</v>
      </c>
      <c r="Q11383" t="s">
        <v>157</v>
      </c>
    </row>
    <row r="11384" spans="9:17" x14ac:dyDescent="0.45">
      <c r="I11384" t="s">
        <v>389</v>
      </c>
      <c r="J11384" t="s">
        <v>156</v>
      </c>
      <c r="K11384">
        <v>0</v>
      </c>
      <c r="L11384" t="s">
        <v>157</v>
      </c>
      <c r="N11384" t="s">
        <v>624</v>
      </c>
      <c r="O11384" t="s">
        <v>156</v>
      </c>
      <c r="P11384">
        <v>3.5847172387623569E-2</v>
      </c>
      <c r="Q11384" t="s">
        <v>157</v>
      </c>
    </row>
    <row r="11385" spans="9:17" x14ac:dyDescent="0.45">
      <c r="I11385" t="s">
        <v>389</v>
      </c>
      <c r="J11385" t="s">
        <v>158</v>
      </c>
      <c r="K11385">
        <v>0</v>
      </c>
      <c r="L11385" t="s">
        <v>157</v>
      </c>
      <c r="N11385" t="s">
        <v>624</v>
      </c>
      <c r="O11385" t="s">
        <v>158</v>
      </c>
      <c r="P11385">
        <v>4.9045449272613452E-3</v>
      </c>
      <c r="Q11385" t="s">
        <v>157</v>
      </c>
    </row>
    <row r="11386" spans="9:17" x14ac:dyDescent="0.45">
      <c r="I11386" t="s">
        <v>389</v>
      </c>
      <c r="J11386" t="s">
        <v>159</v>
      </c>
      <c r="K11386">
        <v>3.1412970959575721E-3</v>
      </c>
      <c r="L11386" t="s">
        <v>157</v>
      </c>
      <c r="N11386" t="s">
        <v>624</v>
      </c>
      <c r="O11386" t="s">
        <v>159</v>
      </c>
      <c r="P11386">
        <v>4.6216502121651307E-3</v>
      </c>
      <c r="Q11386" t="s">
        <v>157</v>
      </c>
    </row>
    <row r="11387" spans="9:17" x14ac:dyDescent="0.45">
      <c r="I11387" t="s">
        <v>389</v>
      </c>
      <c r="J11387" t="s">
        <v>160</v>
      </c>
      <c r="K11387">
        <v>4.8780769603185116E-3</v>
      </c>
      <c r="L11387" t="s">
        <v>157</v>
      </c>
      <c r="N11387" t="s">
        <v>624</v>
      </c>
      <c r="O11387" t="s">
        <v>160</v>
      </c>
      <c r="P11387">
        <v>3.6496152270783472E-3</v>
      </c>
      <c r="Q11387" t="s">
        <v>157</v>
      </c>
    </row>
    <row r="11388" spans="9:17" x14ac:dyDescent="0.45">
      <c r="I11388" t="s">
        <v>389</v>
      </c>
      <c r="J11388" t="s">
        <v>161</v>
      </c>
      <c r="K11388">
        <v>3.0434045328460908E-2</v>
      </c>
      <c r="L11388" t="s">
        <v>157</v>
      </c>
      <c r="N11388" t="s">
        <v>624</v>
      </c>
      <c r="O11388" t="s">
        <v>161</v>
      </c>
      <c r="P11388">
        <v>2.6338199397336479E-2</v>
      </c>
      <c r="Q11388" t="s">
        <v>157</v>
      </c>
    </row>
    <row r="11389" spans="9:17" x14ac:dyDescent="0.45">
      <c r="I11389" t="s">
        <v>389</v>
      </c>
      <c r="J11389" t="s">
        <v>807</v>
      </c>
      <c r="K11389">
        <v>3.018735308543013E-3</v>
      </c>
      <c r="L11389" t="s">
        <v>157</v>
      </c>
      <c r="N11389" t="s">
        <v>624</v>
      </c>
      <c r="O11389" t="s">
        <v>807</v>
      </c>
      <c r="P11389">
        <v>4.3270440432876698E-3</v>
      </c>
      <c r="Q11389" t="s">
        <v>157</v>
      </c>
    </row>
    <row r="11390" spans="9:17" x14ac:dyDescent="0.45">
      <c r="I11390" t="s">
        <v>389</v>
      </c>
      <c r="J11390" t="s">
        <v>808</v>
      </c>
      <c r="K11390">
        <v>0</v>
      </c>
      <c r="L11390" t="s">
        <v>157</v>
      </c>
      <c r="N11390" t="s">
        <v>624</v>
      </c>
      <c r="O11390" t="s">
        <v>808</v>
      </c>
      <c r="P11390">
        <v>4.3599623609001728E-3</v>
      </c>
      <c r="Q11390" t="s">
        <v>157</v>
      </c>
    </row>
    <row r="11391" spans="9:17" x14ac:dyDescent="0.45">
      <c r="I11391" t="s">
        <v>389</v>
      </c>
      <c r="J11391" t="s">
        <v>809</v>
      </c>
      <c r="K11391">
        <v>0</v>
      </c>
      <c r="L11391" t="s">
        <v>157</v>
      </c>
      <c r="N11391" t="s">
        <v>624</v>
      </c>
      <c r="O11391" t="s">
        <v>809</v>
      </c>
      <c r="P11391">
        <v>4.3303028125774466E-3</v>
      </c>
      <c r="Q11391" t="s">
        <v>157</v>
      </c>
    </row>
    <row r="11392" spans="9:17" x14ac:dyDescent="0.45">
      <c r="I11392" t="s">
        <v>389</v>
      </c>
      <c r="J11392" t="s">
        <v>810</v>
      </c>
      <c r="K11392">
        <v>0</v>
      </c>
      <c r="L11392" t="s">
        <v>157</v>
      </c>
      <c r="N11392" t="s">
        <v>624</v>
      </c>
      <c r="O11392" t="s">
        <v>810</v>
      </c>
      <c r="P11392">
        <v>2.314846867038689E-2</v>
      </c>
      <c r="Q11392" t="s">
        <v>157</v>
      </c>
    </row>
    <row r="11393" spans="9:17" x14ac:dyDescent="0.45">
      <c r="I11393" t="s">
        <v>389</v>
      </c>
      <c r="J11393" t="s">
        <v>162</v>
      </c>
      <c r="K11393">
        <v>3.9504437637608546E-2</v>
      </c>
      <c r="L11393" t="s">
        <v>157</v>
      </c>
      <c r="N11393" t="s">
        <v>624</v>
      </c>
      <c r="O11393" t="s">
        <v>162</v>
      </c>
      <c r="P11393">
        <v>0.14635732741405483</v>
      </c>
      <c r="Q11393" t="s">
        <v>157</v>
      </c>
    </row>
    <row r="11394" spans="9:17" x14ac:dyDescent="0.45">
      <c r="I11394" t="s">
        <v>389</v>
      </c>
      <c r="J11394" t="s">
        <v>163</v>
      </c>
      <c r="K11394">
        <v>4.3701813536311626E-2</v>
      </c>
      <c r="L11394" t="s">
        <v>157</v>
      </c>
      <c r="N11394" t="s">
        <v>624</v>
      </c>
      <c r="O11394" t="s">
        <v>163</v>
      </c>
      <c r="P11394">
        <v>1.7177965620688473E-2</v>
      </c>
      <c r="Q11394" t="s">
        <v>157</v>
      </c>
    </row>
    <row r="11395" spans="9:17" x14ac:dyDescent="0.45">
      <c r="I11395" t="s">
        <v>389</v>
      </c>
      <c r="J11395" t="s">
        <v>164</v>
      </c>
      <c r="K11395">
        <v>5.5776602776544115E-2</v>
      </c>
      <c r="L11395" t="s">
        <v>157</v>
      </c>
      <c r="N11395" t="s">
        <v>624</v>
      </c>
      <c r="O11395" t="s">
        <v>164</v>
      </c>
      <c r="P11395">
        <v>1.7661124929519319E-2</v>
      </c>
      <c r="Q11395" t="s">
        <v>157</v>
      </c>
    </row>
    <row r="11396" spans="9:17" x14ac:dyDescent="0.45">
      <c r="I11396" t="s">
        <v>389</v>
      </c>
      <c r="J11396" t="s">
        <v>165</v>
      </c>
      <c r="K11396">
        <v>6.2694206434201316E-2</v>
      </c>
      <c r="L11396" t="s">
        <v>157</v>
      </c>
      <c r="N11396" t="s">
        <v>624</v>
      </c>
      <c r="O11396" t="s">
        <v>165</v>
      </c>
      <c r="P11396">
        <v>1.714060688558848E-2</v>
      </c>
      <c r="Q11396" t="s">
        <v>157</v>
      </c>
    </row>
    <row r="11397" spans="9:17" x14ac:dyDescent="0.45">
      <c r="I11397" t="s">
        <v>389</v>
      </c>
      <c r="J11397" t="s">
        <v>166</v>
      </c>
      <c r="K11397">
        <v>0.38150452207144875</v>
      </c>
      <c r="L11397" t="s">
        <v>157</v>
      </c>
      <c r="N11397" t="s">
        <v>624</v>
      </c>
      <c r="O11397" t="s">
        <v>166</v>
      </c>
      <c r="P11397">
        <v>0.13390883408246276</v>
      </c>
      <c r="Q11397" t="s">
        <v>157</v>
      </c>
    </row>
    <row r="11398" spans="9:17" x14ac:dyDescent="0.45">
      <c r="I11398" t="s">
        <v>389</v>
      </c>
      <c r="J11398" t="s">
        <v>811</v>
      </c>
      <c r="K11398">
        <v>4.9891956392326749E-2</v>
      </c>
      <c r="L11398" t="s">
        <v>157</v>
      </c>
      <c r="N11398" t="s">
        <v>624</v>
      </c>
      <c r="O11398" t="s">
        <v>811</v>
      </c>
      <c r="P11398">
        <v>2.5008576665591035E-2</v>
      </c>
      <c r="Q11398" t="s">
        <v>157</v>
      </c>
    </row>
    <row r="11399" spans="9:17" x14ac:dyDescent="0.45">
      <c r="I11399" t="s">
        <v>389</v>
      </c>
      <c r="J11399" t="s">
        <v>812</v>
      </c>
      <c r="K11399">
        <v>3.8663708558614E-2</v>
      </c>
      <c r="L11399" t="s">
        <v>157</v>
      </c>
      <c r="N11399" t="s">
        <v>624</v>
      </c>
      <c r="O11399" t="s">
        <v>812</v>
      </c>
      <c r="P11399">
        <v>2.5572044569757982E-2</v>
      </c>
      <c r="Q11399" t="s">
        <v>157</v>
      </c>
    </row>
    <row r="11400" spans="9:17" x14ac:dyDescent="0.45">
      <c r="I11400" t="s">
        <v>389</v>
      </c>
      <c r="J11400" t="s">
        <v>813</v>
      </c>
      <c r="K11400">
        <v>2.282126415209763E-2</v>
      </c>
      <c r="L11400" t="s">
        <v>157</v>
      </c>
      <c r="N11400" t="s">
        <v>624</v>
      </c>
      <c r="O11400" t="s">
        <v>813</v>
      </c>
      <c r="P11400">
        <v>2.7462439452256317E-2</v>
      </c>
      <c r="Q11400" t="s">
        <v>157</v>
      </c>
    </row>
    <row r="11401" spans="9:17" x14ac:dyDescent="0.45">
      <c r="I11401" t="s">
        <v>389</v>
      </c>
      <c r="J11401" t="s">
        <v>814</v>
      </c>
      <c r="K11401">
        <v>5.7711298850382274E-3</v>
      </c>
      <c r="L11401" t="s">
        <v>157</v>
      </c>
      <c r="N11401" t="s">
        <v>624</v>
      </c>
      <c r="O11401" t="s">
        <v>814</v>
      </c>
      <c r="P11401">
        <v>0.14477132628094749</v>
      </c>
      <c r="Q11401" t="s">
        <v>157</v>
      </c>
    </row>
    <row r="11402" spans="9:17" x14ac:dyDescent="0.45">
      <c r="I11402" t="s">
        <v>389</v>
      </c>
      <c r="J11402" t="s">
        <v>815</v>
      </c>
      <c r="K11402">
        <v>4.2326061869128401E-3</v>
      </c>
      <c r="L11402" t="s">
        <v>157</v>
      </c>
      <c r="N11402" t="s">
        <v>624</v>
      </c>
      <c r="O11402" t="s">
        <v>815</v>
      </c>
      <c r="P11402">
        <v>9.2254214970029294E-2</v>
      </c>
      <c r="Q11402" t="s">
        <v>157</v>
      </c>
    </row>
    <row r="11403" spans="9:17" x14ac:dyDescent="0.45">
      <c r="I11403" t="s">
        <v>389</v>
      </c>
      <c r="J11403" t="s">
        <v>816</v>
      </c>
      <c r="K11403">
        <v>1.2454449086284423E-2</v>
      </c>
      <c r="L11403" t="s">
        <v>157</v>
      </c>
      <c r="N11403" t="s">
        <v>624</v>
      </c>
      <c r="O11403" t="s">
        <v>816</v>
      </c>
      <c r="P11403">
        <v>1.2513130187543098E-2</v>
      </c>
      <c r="Q11403" t="s">
        <v>157</v>
      </c>
    </row>
    <row r="11404" spans="9:17" x14ac:dyDescent="0.45">
      <c r="I11404" t="s">
        <v>389</v>
      </c>
      <c r="J11404" t="s">
        <v>817</v>
      </c>
      <c r="K11404">
        <v>2.2342723445040742E-2</v>
      </c>
      <c r="L11404" t="s">
        <v>157</v>
      </c>
      <c r="N11404" t="s">
        <v>624</v>
      </c>
      <c r="O11404" t="s">
        <v>817</v>
      </c>
      <c r="P11404">
        <v>1.1850000458441813E-2</v>
      </c>
      <c r="Q11404" t="s">
        <v>157</v>
      </c>
    </row>
    <row r="11405" spans="9:17" x14ac:dyDescent="0.45">
      <c r="I11405" t="s">
        <v>389</v>
      </c>
      <c r="J11405" t="s">
        <v>818</v>
      </c>
      <c r="K11405">
        <v>2.7343181932894846E-2</v>
      </c>
      <c r="L11405" t="s">
        <v>157</v>
      </c>
      <c r="N11405" t="s">
        <v>624</v>
      </c>
      <c r="O11405" t="s">
        <v>818</v>
      </c>
      <c r="P11405">
        <v>1.1511160161808788E-2</v>
      </c>
      <c r="Q11405" t="s">
        <v>157</v>
      </c>
    </row>
    <row r="11406" spans="9:17" x14ac:dyDescent="0.45">
      <c r="I11406" t="s">
        <v>389</v>
      </c>
      <c r="J11406" t="s">
        <v>819</v>
      </c>
      <c r="K11406">
        <v>0.16352421091001754</v>
      </c>
      <c r="L11406" t="s">
        <v>157</v>
      </c>
      <c r="N11406" t="s">
        <v>624</v>
      </c>
      <c r="O11406" t="s">
        <v>819</v>
      </c>
      <c r="P11406">
        <v>8.43845628754228E-2</v>
      </c>
      <c r="Q11406" t="s">
        <v>157</v>
      </c>
    </row>
    <row r="11407" spans="9:17" x14ac:dyDescent="0.45">
      <c r="I11407" t="s">
        <v>389</v>
      </c>
      <c r="J11407" t="s">
        <v>820</v>
      </c>
      <c r="K11407">
        <v>1.8227013220796607E-2</v>
      </c>
      <c r="L11407" t="s">
        <v>157</v>
      </c>
      <c r="N11407" t="s">
        <v>624</v>
      </c>
      <c r="O11407" t="s">
        <v>820</v>
      </c>
      <c r="P11407">
        <v>1.360354899758599E-2</v>
      </c>
      <c r="Q11407" t="s">
        <v>157</v>
      </c>
    </row>
    <row r="11408" spans="9:17" x14ac:dyDescent="0.45">
      <c r="I11408" t="s">
        <v>389</v>
      </c>
      <c r="J11408" t="s">
        <v>821</v>
      </c>
      <c r="K11408">
        <v>7.0988488798000718E-3</v>
      </c>
      <c r="L11408" t="s">
        <v>157</v>
      </c>
      <c r="N11408" t="s">
        <v>624</v>
      </c>
      <c r="O11408" t="s">
        <v>821</v>
      </c>
      <c r="P11408">
        <v>1.4301272472662762E-2</v>
      </c>
      <c r="Q11408" t="s">
        <v>157</v>
      </c>
    </row>
    <row r="11409" spans="9:17" x14ac:dyDescent="0.45">
      <c r="I11409" t="s">
        <v>389</v>
      </c>
      <c r="J11409" t="s">
        <v>822</v>
      </c>
      <c r="K11409">
        <v>9.1173581078615978E-4</v>
      </c>
      <c r="L11409" t="s">
        <v>157</v>
      </c>
      <c r="N11409" t="s">
        <v>624</v>
      </c>
      <c r="O11409" t="s">
        <v>822</v>
      </c>
      <c r="P11409">
        <v>1.5591476259841886E-2</v>
      </c>
      <c r="Q11409" t="s">
        <v>157</v>
      </c>
    </row>
    <row r="11410" spans="9:17" x14ac:dyDescent="0.45">
      <c r="I11410" t="s">
        <v>389</v>
      </c>
      <c r="J11410" t="s">
        <v>823</v>
      </c>
      <c r="K11410">
        <v>0</v>
      </c>
      <c r="L11410" t="s">
        <v>157</v>
      </c>
      <c r="N11410" t="s">
        <v>624</v>
      </c>
      <c r="O11410" t="s">
        <v>823</v>
      </c>
      <c r="P11410">
        <v>7.5723614437703937E-2</v>
      </c>
      <c r="Q11410" t="s">
        <v>157</v>
      </c>
    </row>
    <row r="11411" spans="9:17" x14ac:dyDescent="0.45">
      <c r="I11411" t="s">
        <v>389</v>
      </c>
      <c r="J11411" t="s">
        <v>872</v>
      </c>
      <c r="K11411">
        <v>0</v>
      </c>
      <c r="L11411" t="s">
        <v>157</v>
      </c>
      <c r="N11411" t="s">
        <v>624</v>
      </c>
      <c r="O11411" t="s">
        <v>872</v>
      </c>
      <c r="P11411">
        <v>2.5791014751096253E-5</v>
      </c>
      <c r="Q11411" t="s">
        <v>157</v>
      </c>
    </row>
    <row r="11412" spans="9:17" x14ac:dyDescent="0.45">
      <c r="I11412" t="s">
        <v>389</v>
      </c>
      <c r="J11412" t="s">
        <v>873</v>
      </c>
      <c r="K11412">
        <v>0</v>
      </c>
      <c r="L11412" t="s">
        <v>157</v>
      </c>
      <c r="N11412" t="s">
        <v>624</v>
      </c>
      <c r="O11412" t="s">
        <v>873</v>
      </c>
      <c r="P11412">
        <v>2.2099983572328841E-5</v>
      </c>
      <c r="Q11412" t="s">
        <v>157</v>
      </c>
    </row>
    <row r="11413" spans="9:17" x14ac:dyDescent="0.45">
      <c r="I11413" t="s">
        <v>389</v>
      </c>
      <c r="J11413" t="s">
        <v>874</v>
      </c>
      <c r="K11413">
        <v>0</v>
      </c>
      <c r="L11413" t="s">
        <v>157</v>
      </c>
      <c r="N11413" t="s">
        <v>624</v>
      </c>
      <c r="O11413" t="s">
        <v>874</v>
      </c>
      <c r="P11413">
        <v>1.8498015854579132E-5</v>
      </c>
      <c r="Q11413" t="s">
        <v>157</v>
      </c>
    </row>
    <row r="11414" spans="9:17" x14ac:dyDescent="0.45">
      <c r="I11414" t="s">
        <v>389</v>
      </c>
      <c r="J11414" t="s">
        <v>875</v>
      </c>
      <c r="K11414">
        <v>0</v>
      </c>
      <c r="L11414" t="s">
        <v>157</v>
      </c>
      <c r="N11414" t="s">
        <v>624</v>
      </c>
      <c r="O11414" t="s">
        <v>875</v>
      </c>
      <c r="P11414">
        <v>1.7016464932509394E-5</v>
      </c>
      <c r="Q11414" t="s">
        <v>157</v>
      </c>
    </row>
    <row r="11415" spans="9:17" x14ac:dyDescent="0.45">
      <c r="I11415" t="s">
        <v>389</v>
      </c>
      <c r="J11415" t="s">
        <v>876</v>
      </c>
      <c r="K11415">
        <v>0</v>
      </c>
      <c r="L11415" t="s">
        <v>157</v>
      </c>
      <c r="N11415" t="s">
        <v>624</v>
      </c>
      <c r="O11415" t="s">
        <v>876</v>
      </c>
      <c r="P11415">
        <v>1.4229923681599066E-5</v>
      </c>
      <c r="Q11415" t="s">
        <v>157</v>
      </c>
    </row>
    <row r="11416" spans="9:17" x14ac:dyDescent="0.45">
      <c r="I11416" t="s">
        <v>389</v>
      </c>
      <c r="J11416" t="s">
        <v>877</v>
      </c>
      <c r="K11416">
        <v>0</v>
      </c>
      <c r="L11416" t="s">
        <v>157</v>
      </c>
      <c r="N11416" t="s">
        <v>624</v>
      </c>
      <c r="O11416" t="s">
        <v>877</v>
      </c>
      <c r="P11416">
        <v>1.3182068458484805E-5</v>
      </c>
      <c r="Q11416" t="s">
        <v>157</v>
      </c>
    </row>
    <row r="11417" spans="9:17" x14ac:dyDescent="0.45">
      <c r="I11417" t="s">
        <v>389</v>
      </c>
      <c r="J11417" t="s">
        <v>878</v>
      </c>
      <c r="K11417">
        <v>0</v>
      </c>
      <c r="L11417" t="s">
        <v>157</v>
      </c>
      <c r="N11417" t="s">
        <v>624</v>
      </c>
      <c r="O11417" t="s">
        <v>878</v>
      </c>
      <c r="P11417">
        <v>1.0296892622170092E-5</v>
      </c>
      <c r="Q11417" t="s">
        <v>157</v>
      </c>
    </row>
    <row r="11418" spans="9:17" x14ac:dyDescent="0.45">
      <c r="I11418" t="s">
        <v>389</v>
      </c>
      <c r="J11418" t="s">
        <v>879</v>
      </c>
      <c r="K11418">
        <v>4.7854636249740203E-5</v>
      </c>
      <c r="L11418" t="s">
        <v>157</v>
      </c>
      <c r="N11418" t="s">
        <v>624</v>
      </c>
      <c r="O11418" t="s">
        <v>879</v>
      </c>
      <c r="P11418">
        <v>4.6222077736620051E-6</v>
      </c>
      <c r="Q11418" t="s">
        <v>157</v>
      </c>
    </row>
    <row r="11419" spans="9:17" x14ac:dyDescent="0.45">
      <c r="I11419" t="s">
        <v>389</v>
      </c>
      <c r="J11419" t="s">
        <v>880</v>
      </c>
      <c r="K11419">
        <v>1.3059002330539142E-4</v>
      </c>
      <c r="L11419" t="s">
        <v>157</v>
      </c>
      <c r="N11419" t="s">
        <v>624</v>
      </c>
      <c r="O11419" t="s">
        <v>880</v>
      </c>
      <c r="P11419">
        <v>1.0751470029099144E-5</v>
      </c>
      <c r="Q11419" t="s">
        <v>157</v>
      </c>
    </row>
    <row r="11420" spans="9:17" x14ac:dyDescent="0.45">
      <c r="I11420" t="s">
        <v>389</v>
      </c>
      <c r="J11420" t="s">
        <v>881</v>
      </c>
      <c r="K11420">
        <v>2.4381909521604427E-4</v>
      </c>
      <c r="L11420" t="s">
        <v>157</v>
      </c>
      <c r="N11420" t="s">
        <v>624</v>
      </c>
      <c r="O11420" t="s">
        <v>881</v>
      </c>
      <c r="P11420">
        <v>2.9414895077010906E-5</v>
      </c>
      <c r="Q11420" t="s">
        <v>157</v>
      </c>
    </row>
    <row r="11421" spans="9:17" x14ac:dyDescent="0.45">
      <c r="I11421" t="s">
        <v>389</v>
      </c>
      <c r="J11421" t="s">
        <v>882</v>
      </c>
      <c r="K11421">
        <v>2.5088495644890271E-4</v>
      </c>
      <c r="L11421" t="s">
        <v>157</v>
      </c>
      <c r="N11421" t="s">
        <v>624</v>
      </c>
      <c r="O11421" t="s">
        <v>882</v>
      </c>
      <c r="P11421">
        <v>5.3103960240295342E-5</v>
      </c>
      <c r="Q11421" t="s">
        <v>157</v>
      </c>
    </row>
    <row r="11422" spans="9:17" x14ac:dyDescent="0.45">
      <c r="I11422" t="s">
        <v>389</v>
      </c>
      <c r="J11422" t="s">
        <v>883</v>
      </c>
      <c r="K11422">
        <v>2.1031181312219276E-4</v>
      </c>
      <c r="L11422" t="s">
        <v>157</v>
      </c>
      <c r="N11422" t="s">
        <v>624</v>
      </c>
      <c r="O11422" t="s">
        <v>883</v>
      </c>
      <c r="P11422">
        <v>7.8922701821547696E-5</v>
      </c>
      <c r="Q11422" t="s">
        <v>157</v>
      </c>
    </row>
    <row r="11423" spans="9:17" x14ac:dyDescent="0.45">
      <c r="I11423" t="s">
        <v>389</v>
      </c>
      <c r="J11423" t="s">
        <v>884</v>
      </c>
      <c r="K11423">
        <v>1.9969012736467719E-4</v>
      </c>
      <c r="L11423" t="s">
        <v>157</v>
      </c>
      <c r="N11423" t="s">
        <v>624</v>
      </c>
      <c r="O11423" t="s">
        <v>884</v>
      </c>
      <c r="P11423">
        <v>9.9381763839194128E-5</v>
      </c>
      <c r="Q11423" t="s">
        <v>157</v>
      </c>
    </row>
    <row r="11424" spans="9:17" x14ac:dyDescent="0.45">
      <c r="I11424" t="s">
        <v>389</v>
      </c>
      <c r="J11424" t="s">
        <v>885</v>
      </c>
      <c r="K11424">
        <v>2.4760157080357798E-4</v>
      </c>
      <c r="L11424" t="s">
        <v>157</v>
      </c>
      <c r="N11424" t="s">
        <v>624</v>
      </c>
      <c r="O11424" t="s">
        <v>885</v>
      </c>
      <c r="P11424">
        <v>1.1113822380474415E-4</v>
      </c>
      <c r="Q11424" t="s">
        <v>157</v>
      </c>
    </row>
    <row r="11425" spans="9:17" x14ac:dyDescent="0.45">
      <c r="I11425" t="s">
        <v>389</v>
      </c>
      <c r="J11425" t="s">
        <v>886</v>
      </c>
      <c r="K11425">
        <v>2.4224686516780659E-4</v>
      </c>
      <c r="L11425" t="s">
        <v>157</v>
      </c>
      <c r="N11425" t="s">
        <v>624</v>
      </c>
      <c r="O11425" t="s">
        <v>886</v>
      </c>
      <c r="P11425">
        <v>1.1090506086297564E-4</v>
      </c>
      <c r="Q11425" t="s">
        <v>157</v>
      </c>
    </row>
    <row r="11426" spans="9:17" x14ac:dyDescent="0.45">
      <c r="I11426" t="s">
        <v>389</v>
      </c>
      <c r="J11426" t="s">
        <v>887</v>
      </c>
      <c r="K11426">
        <v>2.7925785580464822E-4</v>
      </c>
      <c r="L11426" t="s">
        <v>157</v>
      </c>
      <c r="N11426" t="s">
        <v>624</v>
      </c>
      <c r="O11426" t="s">
        <v>887</v>
      </c>
      <c r="P11426">
        <v>1.1970232282485014E-4</v>
      </c>
      <c r="Q11426" t="s">
        <v>157</v>
      </c>
    </row>
    <row r="11427" spans="9:17" x14ac:dyDescent="0.45">
      <c r="I11427" t="s">
        <v>389</v>
      </c>
      <c r="J11427" t="s">
        <v>888</v>
      </c>
      <c r="K11427">
        <v>2.1117744651283666E-4</v>
      </c>
      <c r="L11427" t="s">
        <v>157</v>
      </c>
      <c r="N11427" t="s">
        <v>624</v>
      </c>
      <c r="O11427" t="s">
        <v>888</v>
      </c>
      <c r="P11427">
        <v>7.5755248553365466E-5</v>
      </c>
      <c r="Q11427" t="s">
        <v>157</v>
      </c>
    </row>
    <row r="11428" spans="9:17" x14ac:dyDescent="0.45">
      <c r="I11428" t="s">
        <v>389</v>
      </c>
      <c r="J11428" t="s">
        <v>889</v>
      </c>
      <c r="K11428">
        <v>0</v>
      </c>
      <c r="L11428" t="s">
        <v>157</v>
      </c>
      <c r="N11428" t="s">
        <v>624</v>
      </c>
      <c r="O11428" t="s">
        <v>889</v>
      </c>
      <c r="P11428">
        <v>6.7324926202918134E-5</v>
      </c>
      <c r="Q11428" t="s">
        <v>157</v>
      </c>
    </row>
    <row r="11429" spans="9:17" x14ac:dyDescent="0.45">
      <c r="I11429" t="s">
        <v>389</v>
      </c>
      <c r="J11429" t="s">
        <v>890</v>
      </c>
      <c r="K11429">
        <v>0</v>
      </c>
      <c r="L11429" t="s">
        <v>157</v>
      </c>
      <c r="N11429" t="s">
        <v>624</v>
      </c>
      <c r="O11429" t="s">
        <v>890</v>
      </c>
      <c r="P11429">
        <v>7.5669383244079751E-5</v>
      </c>
      <c r="Q11429" t="s">
        <v>157</v>
      </c>
    </row>
    <row r="11430" spans="9:17" x14ac:dyDescent="0.45">
      <c r="I11430" t="s">
        <v>389</v>
      </c>
      <c r="J11430" t="s">
        <v>891</v>
      </c>
      <c r="K11430">
        <v>0</v>
      </c>
      <c r="L11430" t="s">
        <v>157</v>
      </c>
      <c r="N11430" t="s">
        <v>624</v>
      </c>
      <c r="O11430" t="s">
        <v>891</v>
      </c>
      <c r="P11430">
        <v>1.0605670385763171E-4</v>
      </c>
      <c r="Q11430" t="s">
        <v>157</v>
      </c>
    </row>
    <row r="11431" spans="9:17" x14ac:dyDescent="0.45">
      <c r="I11431" t="s">
        <v>389</v>
      </c>
      <c r="J11431" t="s">
        <v>892</v>
      </c>
      <c r="K11431">
        <v>0</v>
      </c>
      <c r="L11431" t="s">
        <v>157</v>
      </c>
      <c r="N11431" t="s">
        <v>624</v>
      </c>
      <c r="O11431" t="s">
        <v>892</v>
      </c>
      <c r="P11431">
        <v>1.2241126973824664E-4</v>
      </c>
      <c r="Q11431" t="s">
        <v>157</v>
      </c>
    </row>
    <row r="11432" spans="9:17" x14ac:dyDescent="0.45">
      <c r="I11432" t="s">
        <v>389</v>
      </c>
      <c r="J11432" t="s">
        <v>893</v>
      </c>
      <c r="K11432">
        <v>0</v>
      </c>
      <c r="L11432" t="s">
        <v>157</v>
      </c>
      <c r="N11432" t="s">
        <v>624</v>
      </c>
      <c r="O11432" t="s">
        <v>893</v>
      </c>
      <c r="P11432">
        <v>1.568678526041467E-4</v>
      </c>
      <c r="Q11432" t="s">
        <v>157</v>
      </c>
    </row>
    <row r="11433" spans="9:17" x14ac:dyDescent="0.45">
      <c r="I11433" t="s">
        <v>389</v>
      </c>
      <c r="J11433" t="s">
        <v>894</v>
      </c>
      <c r="K11433">
        <v>0</v>
      </c>
      <c r="L11433" t="s">
        <v>157</v>
      </c>
      <c r="N11433" t="s">
        <v>624</v>
      </c>
      <c r="O11433" t="s">
        <v>894</v>
      </c>
      <c r="P11433">
        <v>1.6946321117257014E-4</v>
      </c>
      <c r="Q11433" t="s">
        <v>157</v>
      </c>
    </row>
    <row r="11434" spans="9:17" x14ac:dyDescent="0.45">
      <c r="I11434" t="s">
        <v>389</v>
      </c>
      <c r="J11434" t="s">
        <v>895</v>
      </c>
      <c r="K11434">
        <v>0</v>
      </c>
      <c r="L11434" t="s">
        <v>157</v>
      </c>
      <c r="N11434" t="s">
        <v>624</v>
      </c>
      <c r="O11434" t="s">
        <v>895</v>
      </c>
      <c r="P11434">
        <v>1.6720767395680239E-4</v>
      </c>
      <c r="Q11434" t="s">
        <v>157</v>
      </c>
    </row>
    <row r="11435" spans="9:17" x14ac:dyDescent="0.45">
      <c r="I11435" t="s">
        <v>390</v>
      </c>
      <c r="J11435" t="s">
        <v>156</v>
      </c>
      <c r="K11435">
        <v>0</v>
      </c>
      <c r="L11435" t="s">
        <v>157</v>
      </c>
      <c r="N11435" t="s">
        <v>625</v>
      </c>
      <c r="O11435" t="s">
        <v>156</v>
      </c>
      <c r="P11435">
        <v>3.5947273289339055E-2</v>
      </c>
      <c r="Q11435" t="s">
        <v>157</v>
      </c>
    </row>
    <row r="11436" spans="9:17" x14ac:dyDescent="0.45">
      <c r="I11436" t="s">
        <v>390</v>
      </c>
      <c r="J11436" t="s">
        <v>158</v>
      </c>
      <c r="K11436">
        <v>0</v>
      </c>
      <c r="L11436" t="s">
        <v>157</v>
      </c>
      <c r="N11436" t="s">
        <v>625</v>
      </c>
      <c r="O11436" t="s">
        <v>158</v>
      </c>
      <c r="P11436">
        <v>4.8500623680117925E-3</v>
      </c>
      <c r="Q11436" t="s">
        <v>157</v>
      </c>
    </row>
    <row r="11437" spans="9:17" x14ac:dyDescent="0.45">
      <c r="I11437" t="s">
        <v>390</v>
      </c>
      <c r="J11437" t="s">
        <v>159</v>
      </c>
      <c r="K11437">
        <v>1.5480525095806896E-3</v>
      </c>
      <c r="L11437" t="s">
        <v>157</v>
      </c>
      <c r="N11437" t="s">
        <v>625</v>
      </c>
      <c r="O11437" t="s">
        <v>159</v>
      </c>
      <c r="P11437">
        <v>4.4307659510162082E-3</v>
      </c>
      <c r="Q11437" t="s">
        <v>157</v>
      </c>
    </row>
    <row r="11438" spans="9:17" x14ac:dyDescent="0.45">
      <c r="I11438" t="s">
        <v>390</v>
      </c>
      <c r="J11438" t="s">
        <v>160</v>
      </c>
      <c r="K11438">
        <v>2.7528858592018985E-3</v>
      </c>
      <c r="L11438" t="s">
        <v>157</v>
      </c>
      <c r="N11438" t="s">
        <v>625</v>
      </c>
      <c r="O11438" t="s">
        <v>160</v>
      </c>
      <c r="P11438">
        <v>3.4388464384285454E-3</v>
      </c>
      <c r="Q11438" t="s">
        <v>157</v>
      </c>
    </row>
    <row r="11439" spans="9:17" x14ac:dyDescent="0.45">
      <c r="I11439" t="s">
        <v>390</v>
      </c>
      <c r="J11439" t="s">
        <v>161</v>
      </c>
      <c r="K11439">
        <v>2.5070510140741686E-2</v>
      </c>
      <c r="L11439" t="s">
        <v>157</v>
      </c>
      <c r="N11439" t="s">
        <v>625</v>
      </c>
      <c r="O11439" t="s">
        <v>161</v>
      </c>
      <c r="P11439">
        <v>2.6913891199397088E-2</v>
      </c>
      <c r="Q11439" t="s">
        <v>157</v>
      </c>
    </row>
    <row r="11440" spans="9:17" x14ac:dyDescent="0.45">
      <c r="I11440" t="s">
        <v>390</v>
      </c>
      <c r="J11440" t="s">
        <v>807</v>
      </c>
      <c r="K11440">
        <v>2.6966574376785244E-3</v>
      </c>
      <c r="L11440" t="s">
        <v>157</v>
      </c>
      <c r="N11440" t="s">
        <v>625</v>
      </c>
      <c r="O11440" t="s">
        <v>807</v>
      </c>
      <c r="P11440">
        <v>4.2771458042971302E-3</v>
      </c>
      <c r="Q11440" t="s">
        <v>157</v>
      </c>
    </row>
    <row r="11441" spans="9:17" x14ac:dyDescent="0.45">
      <c r="I11441" t="s">
        <v>390</v>
      </c>
      <c r="J11441" t="s">
        <v>808</v>
      </c>
      <c r="K11441">
        <v>1.9133846404281109E-7</v>
      </c>
      <c r="L11441" t="s">
        <v>157</v>
      </c>
      <c r="N11441" t="s">
        <v>625</v>
      </c>
      <c r="O11441" t="s">
        <v>808</v>
      </c>
      <c r="P11441">
        <v>4.2185105310330638E-3</v>
      </c>
      <c r="Q11441" t="s">
        <v>157</v>
      </c>
    </row>
    <row r="11442" spans="9:17" x14ac:dyDescent="0.45">
      <c r="I11442" t="s">
        <v>390</v>
      </c>
      <c r="J11442" t="s">
        <v>809</v>
      </c>
      <c r="K11442">
        <v>0</v>
      </c>
      <c r="L11442" t="s">
        <v>157</v>
      </c>
      <c r="N11442" t="s">
        <v>625</v>
      </c>
      <c r="O11442" t="s">
        <v>809</v>
      </c>
      <c r="P11442">
        <v>4.0613703114794472E-3</v>
      </c>
      <c r="Q11442" t="s">
        <v>157</v>
      </c>
    </row>
    <row r="11443" spans="9:17" x14ac:dyDescent="0.45">
      <c r="I11443" t="s">
        <v>390</v>
      </c>
      <c r="J11443" t="s">
        <v>810</v>
      </c>
      <c r="K11443">
        <v>0</v>
      </c>
      <c r="L11443" t="s">
        <v>157</v>
      </c>
      <c r="N11443" t="s">
        <v>625</v>
      </c>
      <c r="O11443" t="s">
        <v>810</v>
      </c>
      <c r="P11443">
        <v>2.174517431955228E-2</v>
      </c>
      <c r="Q11443" t="s">
        <v>157</v>
      </c>
    </row>
    <row r="11444" spans="9:17" x14ac:dyDescent="0.45">
      <c r="I11444" t="s">
        <v>390</v>
      </c>
      <c r="J11444" t="s">
        <v>162</v>
      </c>
      <c r="K11444">
        <v>2.5461829678667773E-2</v>
      </c>
      <c r="L11444" t="s">
        <v>157</v>
      </c>
      <c r="N11444" t="s">
        <v>625</v>
      </c>
      <c r="O11444" t="s">
        <v>162</v>
      </c>
      <c r="P11444">
        <v>0.12938128270462929</v>
      </c>
      <c r="Q11444" t="s">
        <v>157</v>
      </c>
    </row>
    <row r="11445" spans="9:17" x14ac:dyDescent="0.45">
      <c r="I11445" t="s">
        <v>390</v>
      </c>
      <c r="J11445" t="s">
        <v>163</v>
      </c>
      <c r="K11445">
        <v>3.6081373566618162E-2</v>
      </c>
      <c r="L11445" t="s">
        <v>157</v>
      </c>
      <c r="N11445" t="s">
        <v>625</v>
      </c>
      <c r="O11445" t="s">
        <v>163</v>
      </c>
      <c r="P11445">
        <v>1.7040345383786969E-2</v>
      </c>
      <c r="Q11445" t="s">
        <v>157</v>
      </c>
    </row>
    <row r="11446" spans="9:17" x14ac:dyDescent="0.45">
      <c r="I11446" t="s">
        <v>390</v>
      </c>
      <c r="J11446" t="s">
        <v>164</v>
      </c>
      <c r="K11446">
        <v>5.0142325701613547E-2</v>
      </c>
      <c r="L11446" t="s">
        <v>157</v>
      </c>
      <c r="N11446" t="s">
        <v>625</v>
      </c>
      <c r="O11446" t="s">
        <v>164</v>
      </c>
      <c r="P11446">
        <v>1.8958514860621539E-2</v>
      </c>
      <c r="Q11446" t="s">
        <v>157</v>
      </c>
    </row>
    <row r="11447" spans="9:17" x14ac:dyDescent="0.45">
      <c r="I11447" t="s">
        <v>390</v>
      </c>
      <c r="J11447" t="s">
        <v>165</v>
      </c>
      <c r="K11447">
        <v>6.0622203998996989E-2</v>
      </c>
      <c r="L11447" t="s">
        <v>157</v>
      </c>
      <c r="N11447" t="s">
        <v>625</v>
      </c>
      <c r="O11447" t="s">
        <v>165</v>
      </c>
      <c r="P11447">
        <v>1.8810310340218704E-2</v>
      </c>
      <c r="Q11447" t="s">
        <v>157</v>
      </c>
    </row>
    <row r="11448" spans="9:17" x14ac:dyDescent="0.45">
      <c r="I11448" t="s">
        <v>390</v>
      </c>
      <c r="J11448" t="s">
        <v>166</v>
      </c>
      <c r="K11448">
        <v>0.40453681150061399</v>
      </c>
      <c r="L11448" t="s">
        <v>157</v>
      </c>
      <c r="N11448" t="s">
        <v>625</v>
      </c>
      <c r="O11448" t="s">
        <v>166</v>
      </c>
      <c r="P11448">
        <v>0.14799945450934016</v>
      </c>
      <c r="Q11448" t="s">
        <v>157</v>
      </c>
    </row>
    <row r="11449" spans="9:17" x14ac:dyDescent="0.45">
      <c r="I11449" t="s">
        <v>390</v>
      </c>
      <c r="J11449" t="s">
        <v>811</v>
      </c>
      <c r="K11449">
        <v>5.4655355998863654E-2</v>
      </c>
      <c r="L11449" t="s">
        <v>157</v>
      </c>
      <c r="N11449" t="s">
        <v>625</v>
      </c>
      <c r="O11449" t="s">
        <v>811</v>
      </c>
      <c r="P11449">
        <v>2.5251780735949893E-2</v>
      </c>
      <c r="Q11449" t="s">
        <v>157</v>
      </c>
    </row>
    <row r="11450" spans="9:17" x14ac:dyDescent="0.45">
      <c r="I11450" t="s">
        <v>390</v>
      </c>
      <c r="J11450" t="s">
        <v>812</v>
      </c>
      <c r="K11450">
        <v>4.3921459500440033E-2</v>
      </c>
      <c r="L11450" t="s">
        <v>157</v>
      </c>
      <c r="N11450" t="s">
        <v>625</v>
      </c>
      <c r="O11450" t="s">
        <v>812</v>
      </c>
      <c r="P11450">
        <v>2.4360045239796606E-2</v>
      </c>
      <c r="Q11450" t="s">
        <v>157</v>
      </c>
    </row>
    <row r="11451" spans="9:17" x14ac:dyDescent="0.45">
      <c r="I11451" t="s">
        <v>390</v>
      </c>
      <c r="J11451" t="s">
        <v>813</v>
      </c>
      <c r="K11451">
        <v>2.7769478283150364E-2</v>
      </c>
      <c r="L11451" t="s">
        <v>157</v>
      </c>
      <c r="N11451" t="s">
        <v>625</v>
      </c>
      <c r="O11451" t="s">
        <v>813</v>
      </c>
      <c r="P11451">
        <v>2.5311878251016225E-2</v>
      </c>
      <c r="Q11451" t="s">
        <v>157</v>
      </c>
    </row>
    <row r="11452" spans="9:17" x14ac:dyDescent="0.45">
      <c r="I11452" t="s">
        <v>390</v>
      </c>
      <c r="J11452" t="s">
        <v>814</v>
      </c>
      <c r="K11452">
        <v>1.005071201020378E-2</v>
      </c>
      <c r="L11452" t="s">
        <v>157</v>
      </c>
      <c r="N11452" t="s">
        <v>625</v>
      </c>
      <c r="O11452" t="s">
        <v>814</v>
      </c>
      <c r="P11452">
        <v>0.12152400681025562</v>
      </c>
      <c r="Q11452" t="s">
        <v>157</v>
      </c>
    </row>
    <row r="11453" spans="9:17" x14ac:dyDescent="0.45">
      <c r="I11453" t="s">
        <v>390</v>
      </c>
      <c r="J11453" t="s">
        <v>815</v>
      </c>
      <c r="K11453">
        <v>2.8928995722821626E-3</v>
      </c>
      <c r="L11453" t="s">
        <v>157</v>
      </c>
      <c r="N11453" t="s">
        <v>625</v>
      </c>
      <c r="O11453" t="s">
        <v>815</v>
      </c>
      <c r="P11453">
        <v>9.5673776769329588E-2</v>
      </c>
      <c r="Q11453" t="s">
        <v>157</v>
      </c>
    </row>
    <row r="11454" spans="9:17" x14ac:dyDescent="0.45">
      <c r="I11454" t="s">
        <v>390</v>
      </c>
      <c r="J11454" t="s">
        <v>816</v>
      </c>
      <c r="K11454">
        <v>8.2209008949311775E-3</v>
      </c>
      <c r="L11454" t="s">
        <v>157</v>
      </c>
      <c r="N11454" t="s">
        <v>625</v>
      </c>
      <c r="O11454" t="s">
        <v>816</v>
      </c>
      <c r="P11454">
        <v>1.3763679237304644E-2</v>
      </c>
      <c r="Q11454" t="s">
        <v>157</v>
      </c>
    </row>
    <row r="11455" spans="9:17" x14ac:dyDescent="0.45">
      <c r="I11455" t="s">
        <v>390</v>
      </c>
      <c r="J11455" t="s">
        <v>817</v>
      </c>
      <c r="K11455">
        <v>1.8887634918748758E-2</v>
      </c>
      <c r="L11455" t="s">
        <v>157</v>
      </c>
      <c r="N11455" t="s">
        <v>625</v>
      </c>
      <c r="O11455" t="s">
        <v>817</v>
      </c>
      <c r="P11455">
        <v>1.3284604415236191E-2</v>
      </c>
      <c r="Q11455" t="s">
        <v>157</v>
      </c>
    </row>
    <row r="11456" spans="9:17" x14ac:dyDescent="0.45">
      <c r="I11456" t="s">
        <v>390</v>
      </c>
      <c r="J11456" t="s">
        <v>818</v>
      </c>
      <c r="K11456">
        <v>2.5550236195625634E-2</v>
      </c>
      <c r="L11456" t="s">
        <v>157</v>
      </c>
      <c r="N11456" t="s">
        <v>625</v>
      </c>
      <c r="O11456" t="s">
        <v>818</v>
      </c>
      <c r="P11456">
        <v>1.3218115790307926E-2</v>
      </c>
      <c r="Q11456" t="s">
        <v>157</v>
      </c>
    </row>
    <row r="11457" spans="9:17" x14ac:dyDescent="0.45">
      <c r="I11457" t="s">
        <v>390</v>
      </c>
      <c r="J11457" t="s">
        <v>819</v>
      </c>
      <c r="K11457">
        <v>0.16837095656852158</v>
      </c>
      <c r="L11457" t="s">
        <v>157</v>
      </c>
      <c r="N11457" t="s">
        <v>625</v>
      </c>
      <c r="O11457" t="s">
        <v>819</v>
      </c>
      <c r="P11457">
        <v>0.10016904859194087</v>
      </c>
      <c r="Q11457" t="s">
        <v>157</v>
      </c>
    </row>
    <row r="11458" spans="9:17" x14ac:dyDescent="0.45">
      <c r="I11458" t="s">
        <v>390</v>
      </c>
      <c r="J11458" t="s">
        <v>820</v>
      </c>
      <c r="K11458">
        <v>1.8604968567536347E-2</v>
      </c>
      <c r="L11458" t="s">
        <v>157</v>
      </c>
      <c r="N11458" t="s">
        <v>625</v>
      </c>
      <c r="O11458" t="s">
        <v>820</v>
      </c>
      <c r="P11458">
        <v>1.569258239007524E-2</v>
      </c>
      <c r="Q11458" t="s">
        <v>157</v>
      </c>
    </row>
    <row r="11459" spans="9:17" x14ac:dyDescent="0.45">
      <c r="I11459" t="s">
        <v>390</v>
      </c>
      <c r="J11459" t="s">
        <v>821</v>
      </c>
      <c r="K11459">
        <v>7.7307358845260469E-3</v>
      </c>
      <c r="L11459" t="s">
        <v>157</v>
      </c>
      <c r="N11459" t="s">
        <v>625</v>
      </c>
      <c r="O11459" t="s">
        <v>821</v>
      </c>
      <c r="P11459">
        <v>1.5949695285651651E-2</v>
      </c>
      <c r="Q11459" t="s">
        <v>157</v>
      </c>
    </row>
    <row r="11460" spans="9:17" x14ac:dyDescent="0.45">
      <c r="I11460" t="s">
        <v>390</v>
      </c>
      <c r="J11460" t="s">
        <v>822</v>
      </c>
      <c r="K11460">
        <v>2.0367090855117754E-3</v>
      </c>
      <c r="L11460" t="s">
        <v>157</v>
      </c>
      <c r="N11460" t="s">
        <v>625</v>
      </c>
      <c r="O11460" t="s">
        <v>822</v>
      </c>
      <c r="P11460">
        <v>1.6513040385088103E-2</v>
      </c>
      <c r="Q11460" t="s">
        <v>157</v>
      </c>
    </row>
    <row r="11461" spans="9:17" x14ac:dyDescent="0.45">
      <c r="I11461" t="s">
        <v>390</v>
      </c>
      <c r="J11461" t="s">
        <v>823</v>
      </c>
      <c r="K11461">
        <v>0</v>
      </c>
      <c r="L11461" t="s">
        <v>157</v>
      </c>
      <c r="N11461" t="s">
        <v>625</v>
      </c>
      <c r="O11461" t="s">
        <v>823</v>
      </c>
      <c r="P11461">
        <v>7.4260457790072371E-2</v>
      </c>
      <c r="Q11461" t="s">
        <v>157</v>
      </c>
    </row>
    <row r="11462" spans="9:17" x14ac:dyDescent="0.45">
      <c r="I11462" t="s">
        <v>390</v>
      </c>
      <c r="J11462" t="s">
        <v>872</v>
      </c>
      <c r="K11462">
        <v>0</v>
      </c>
      <c r="L11462" t="s">
        <v>157</v>
      </c>
      <c r="N11462" t="s">
        <v>625</v>
      </c>
      <c r="O11462" t="s">
        <v>872</v>
      </c>
      <c r="P11462">
        <v>3.1286679896880066E-5</v>
      </c>
      <c r="Q11462" t="s">
        <v>157</v>
      </c>
    </row>
    <row r="11463" spans="9:17" x14ac:dyDescent="0.45">
      <c r="I11463" t="s">
        <v>390</v>
      </c>
      <c r="J11463" t="s">
        <v>873</v>
      </c>
      <c r="K11463">
        <v>0</v>
      </c>
      <c r="L11463" t="s">
        <v>157</v>
      </c>
      <c r="N11463" t="s">
        <v>625</v>
      </c>
      <c r="O11463" t="s">
        <v>873</v>
      </c>
      <c r="P11463">
        <v>2.8761421511026876E-5</v>
      </c>
      <c r="Q11463" t="s">
        <v>157</v>
      </c>
    </row>
    <row r="11464" spans="9:17" x14ac:dyDescent="0.45">
      <c r="I11464" t="s">
        <v>390</v>
      </c>
      <c r="J11464" t="s">
        <v>874</v>
      </c>
      <c r="K11464">
        <v>0</v>
      </c>
      <c r="L11464" t="s">
        <v>157</v>
      </c>
      <c r="N11464" t="s">
        <v>625</v>
      </c>
      <c r="O11464" t="s">
        <v>874</v>
      </c>
      <c r="P11464">
        <v>2.1034210684979627E-5</v>
      </c>
      <c r="Q11464" t="s">
        <v>157</v>
      </c>
    </row>
    <row r="11465" spans="9:17" x14ac:dyDescent="0.45">
      <c r="I11465" t="s">
        <v>390</v>
      </c>
      <c r="J11465" t="s">
        <v>875</v>
      </c>
      <c r="K11465">
        <v>0</v>
      </c>
      <c r="L11465" t="s">
        <v>157</v>
      </c>
      <c r="N11465" t="s">
        <v>625</v>
      </c>
      <c r="O11465" t="s">
        <v>875</v>
      </c>
      <c r="P11465">
        <v>2.1442883520763779E-5</v>
      </c>
      <c r="Q11465" t="s">
        <v>157</v>
      </c>
    </row>
    <row r="11466" spans="9:17" x14ac:dyDescent="0.45">
      <c r="I11466" t="s">
        <v>390</v>
      </c>
      <c r="J11466" t="s">
        <v>876</v>
      </c>
      <c r="K11466">
        <v>0</v>
      </c>
      <c r="L11466" t="s">
        <v>157</v>
      </c>
      <c r="N11466" t="s">
        <v>625</v>
      </c>
      <c r="O11466" t="s">
        <v>876</v>
      </c>
      <c r="P11466">
        <v>2.1184967159990837E-5</v>
      </c>
      <c r="Q11466" t="s">
        <v>157</v>
      </c>
    </row>
    <row r="11467" spans="9:17" x14ac:dyDescent="0.45">
      <c r="I11467" t="s">
        <v>390</v>
      </c>
      <c r="J11467" t="s">
        <v>877</v>
      </c>
      <c r="K11467">
        <v>0</v>
      </c>
      <c r="L11467" t="s">
        <v>157</v>
      </c>
      <c r="N11467" t="s">
        <v>625</v>
      </c>
      <c r="O11467" t="s">
        <v>877</v>
      </c>
      <c r="P11467">
        <v>2.1653938786586535E-5</v>
      </c>
      <c r="Q11467" t="s">
        <v>157</v>
      </c>
    </row>
    <row r="11468" spans="9:17" x14ac:dyDescent="0.45">
      <c r="I11468" t="s">
        <v>390</v>
      </c>
      <c r="J11468" t="s">
        <v>878</v>
      </c>
      <c r="K11468">
        <v>0</v>
      </c>
      <c r="L11468" t="s">
        <v>157</v>
      </c>
      <c r="N11468" t="s">
        <v>625</v>
      </c>
      <c r="O11468" t="s">
        <v>878</v>
      </c>
      <c r="P11468">
        <v>1.7384593258927469E-5</v>
      </c>
      <c r="Q11468" t="s">
        <v>157</v>
      </c>
    </row>
    <row r="11469" spans="9:17" x14ac:dyDescent="0.45">
      <c r="I11469" t="s">
        <v>390</v>
      </c>
      <c r="J11469" t="s">
        <v>879</v>
      </c>
      <c r="K11469">
        <v>1.668962447734564E-4</v>
      </c>
      <c r="L11469" t="s">
        <v>157</v>
      </c>
      <c r="N11469" t="s">
        <v>625</v>
      </c>
      <c r="O11469" t="s">
        <v>879</v>
      </c>
      <c r="P11469">
        <v>8.2444794653148455E-6</v>
      </c>
      <c r="Q11469" t="s">
        <v>157</v>
      </c>
    </row>
    <row r="11470" spans="9:17" x14ac:dyDescent="0.45">
      <c r="I11470" t="s">
        <v>390</v>
      </c>
      <c r="J11470" t="s">
        <v>880</v>
      </c>
      <c r="K11470">
        <v>2.6244092866632745E-4</v>
      </c>
      <c r="L11470" t="s">
        <v>157</v>
      </c>
      <c r="N11470" t="s">
        <v>625</v>
      </c>
      <c r="O11470" t="s">
        <v>880</v>
      </c>
      <c r="P11470">
        <v>1.7856150365407134E-5</v>
      </c>
      <c r="Q11470" t="s">
        <v>157</v>
      </c>
    </row>
    <row r="11471" spans="9:17" x14ac:dyDescent="0.45">
      <c r="I11471" t="s">
        <v>390</v>
      </c>
      <c r="J11471" t="s">
        <v>881</v>
      </c>
      <c r="K11471">
        <v>3.48137583215707E-4</v>
      </c>
      <c r="L11471" t="s">
        <v>157</v>
      </c>
      <c r="N11471" t="s">
        <v>625</v>
      </c>
      <c r="O11471" t="s">
        <v>881</v>
      </c>
      <c r="P11471">
        <v>4.4044704398830376E-5</v>
      </c>
      <c r="Q11471" t="s">
        <v>157</v>
      </c>
    </row>
    <row r="11472" spans="9:17" x14ac:dyDescent="0.45">
      <c r="I11472" t="s">
        <v>390</v>
      </c>
      <c r="J11472" t="s">
        <v>882</v>
      </c>
      <c r="K11472">
        <v>3.4578589742861957E-4</v>
      </c>
      <c r="L11472" t="s">
        <v>157</v>
      </c>
      <c r="N11472" t="s">
        <v>625</v>
      </c>
      <c r="O11472" t="s">
        <v>882</v>
      </c>
      <c r="P11472">
        <v>9.1145580022795251E-5</v>
      </c>
      <c r="Q11472" t="s">
        <v>157</v>
      </c>
    </row>
    <row r="11473" spans="9:17" x14ac:dyDescent="0.45">
      <c r="I11473" t="s">
        <v>390</v>
      </c>
      <c r="J11473" t="s">
        <v>883</v>
      </c>
      <c r="K11473">
        <v>2.5720223425990384E-4</v>
      </c>
      <c r="L11473" t="s">
        <v>157</v>
      </c>
      <c r="N11473" t="s">
        <v>625</v>
      </c>
      <c r="O11473" t="s">
        <v>883</v>
      </c>
      <c r="P11473">
        <v>1.5619775142924105E-4</v>
      </c>
      <c r="Q11473" t="s">
        <v>157</v>
      </c>
    </row>
    <row r="11474" spans="9:17" x14ac:dyDescent="0.45">
      <c r="I11474" t="s">
        <v>390</v>
      </c>
      <c r="J11474" t="s">
        <v>884</v>
      </c>
      <c r="K11474">
        <v>1.9555397493659592E-4</v>
      </c>
      <c r="L11474" t="s">
        <v>157</v>
      </c>
      <c r="N11474" t="s">
        <v>625</v>
      </c>
      <c r="O11474" t="s">
        <v>884</v>
      </c>
      <c r="P11474">
        <v>2.0594284630515757E-4</v>
      </c>
      <c r="Q11474" t="s">
        <v>157</v>
      </c>
    </row>
    <row r="11475" spans="9:17" x14ac:dyDescent="0.45">
      <c r="I11475" t="s">
        <v>390</v>
      </c>
      <c r="J11475" t="s">
        <v>885</v>
      </c>
      <c r="K11475">
        <v>2.3203154963656299E-4</v>
      </c>
      <c r="L11475" t="s">
        <v>157</v>
      </c>
      <c r="N11475" t="s">
        <v>625</v>
      </c>
      <c r="O11475" t="s">
        <v>885</v>
      </c>
      <c r="P11475">
        <v>2.3786651740826685E-4</v>
      </c>
      <c r="Q11475" t="s">
        <v>157</v>
      </c>
    </row>
    <row r="11476" spans="9:17" x14ac:dyDescent="0.45">
      <c r="I11476" t="s">
        <v>390</v>
      </c>
      <c r="J11476" t="s">
        <v>886</v>
      </c>
      <c r="K11476">
        <v>2.467296666388271E-4</v>
      </c>
      <c r="L11476" t="s">
        <v>157</v>
      </c>
      <c r="N11476" t="s">
        <v>625</v>
      </c>
      <c r="O11476" t="s">
        <v>886</v>
      </c>
      <c r="P11476">
        <v>2.3060477303058556E-4</v>
      </c>
      <c r="Q11476" t="s">
        <v>157</v>
      </c>
    </row>
    <row r="11477" spans="9:17" x14ac:dyDescent="0.45">
      <c r="I11477" t="s">
        <v>390</v>
      </c>
      <c r="J11477" t="s">
        <v>887</v>
      </c>
      <c r="K11477">
        <v>2.3714146618456592E-4</v>
      </c>
      <c r="L11477" t="s">
        <v>157</v>
      </c>
      <c r="N11477" t="s">
        <v>625</v>
      </c>
      <c r="O11477" t="s">
        <v>887</v>
      </c>
      <c r="P11477">
        <v>2.2142458459925698E-4</v>
      </c>
      <c r="Q11477" t="s">
        <v>157</v>
      </c>
    </row>
    <row r="11478" spans="9:17" x14ac:dyDescent="0.45">
      <c r="I11478" t="s">
        <v>390</v>
      </c>
      <c r="J11478" t="s">
        <v>888</v>
      </c>
      <c r="K11478">
        <v>1.0319124174079421E-4</v>
      </c>
      <c r="L11478" t="s">
        <v>157</v>
      </c>
      <c r="N11478" t="s">
        <v>625</v>
      </c>
      <c r="O11478" t="s">
        <v>888</v>
      </c>
      <c r="P11478">
        <v>1.5586700683157599E-4</v>
      </c>
      <c r="Q11478" t="s">
        <v>157</v>
      </c>
    </row>
    <row r="11479" spans="9:17" x14ac:dyDescent="0.45">
      <c r="I11479" t="s">
        <v>390</v>
      </c>
      <c r="J11479" t="s">
        <v>889</v>
      </c>
      <c r="K11479">
        <v>0</v>
      </c>
      <c r="L11479" t="s">
        <v>157</v>
      </c>
      <c r="N11479" t="s">
        <v>625</v>
      </c>
      <c r="O11479" t="s">
        <v>889</v>
      </c>
      <c r="P11479">
        <v>1.3836013018858978E-4</v>
      </c>
      <c r="Q11479" t="s">
        <v>157</v>
      </c>
    </row>
    <row r="11480" spans="9:17" x14ac:dyDescent="0.45">
      <c r="I11480" t="s">
        <v>390</v>
      </c>
      <c r="J11480" t="s">
        <v>890</v>
      </c>
      <c r="K11480">
        <v>0</v>
      </c>
      <c r="L11480" t="s">
        <v>157</v>
      </c>
      <c r="N11480" t="s">
        <v>625</v>
      </c>
      <c r="O11480" t="s">
        <v>890</v>
      </c>
      <c r="P11480">
        <v>1.4068591558163396E-4</v>
      </c>
      <c r="Q11480" t="s">
        <v>157</v>
      </c>
    </row>
    <row r="11481" spans="9:17" x14ac:dyDescent="0.45">
      <c r="I11481" t="s">
        <v>390</v>
      </c>
      <c r="J11481" t="s">
        <v>891</v>
      </c>
      <c r="K11481">
        <v>0</v>
      </c>
      <c r="L11481" t="s">
        <v>157</v>
      </c>
      <c r="N11481" t="s">
        <v>625</v>
      </c>
      <c r="O11481" t="s">
        <v>891</v>
      </c>
      <c r="P11481">
        <v>1.7430391627037744E-4</v>
      </c>
      <c r="Q11481" t="s">
        <v>157</v>
      </c>
    </row>
    <row r="11482" spans="9:17" x14ac:dyDescent="0.45">
      <c r="I11482" t="s">
        <v>390</v>
      </c>
      <c r="J11482" t="s">
        <v>892</v>
      </c>
      <c r="K11482">
        <v>0</v>
      </c>
      <c r="L11482" t="s">
        <v>157</v>
      </c>
      <c r="N11482" t="s">
        <v>625</v>
      </c>
      <c r="O11482" t="s">
        <v>892</v>
      </c>
      <c r="P11482">
        <v>1.9492085952249133E-4</v>
      </c>
      <c r="Q11482" t="s">
        <v>157</v>
      </c>
    </row>
    <row r="11483" spans="9:17" x14ac:dyDescent="0.45">
      <c r="I11483" t="s">
        <v>390</v>
      </c>
      <c r="J11483" t="s">
        <v>893</v>
      </c>
      <c r="K11483">
        <v>0</v>
      </c>
      <c r="L11483" t="s">
        <v>157</v>
      </c>
      <c r="N11483" t="s">
        <v>625</v>
      </c>
      <c r="O11483" t="s">
        <v>893</v>
      </c>
      <c r="P11483">
        <v>2.4973885420048189E-4</v>
      </c>
      <c r="Q11483" t="s">
        <v>157</v>
      </c>
    </row>
    <row r="11484" spans="9:17" x14ac:dyDescent="0.45">
      <c r="I11484" t="s">
        <v>390</v>
      </c>
      <c r="J11484" t="s">
        <v>894</v>
      </c>
      <c r="K11484">
        <v>0</v>
      </c>
      <c r="L11484" t="s">
        <v>157</v>
      </c>
      <c r="N11484" t="s">
        <v>625</v>
      </c>
      <c r="O11484" t="s">
        <v>894</v>
      </c>
      <c r="P11484">
        <v>2.6448819707905051E-4</v>
      </c>
      <c r="Q11484" t="s">
        <v>157</v>
      </c>
    </row>
    <row r="11485" spans="9:17" x14ac:dyDescent="0.45">
      <c r="I11485" t="s">
        <v>390</v>
      </c>
      <c r="J11485" t="s">
        <v>895</v>
      </c>
      <c r="K11485">
        <v>0</v>
      </c>
      <c r="L11485" t="s">
        <v>157</v>
      </c>
      <c r="N11485" t="s">
        <v>625</v>
      </c>
      <c r="O11485" t="s">
        <v>895</v>
      </c>
      <c r="P11485">
        <v>2.5989933530559488E-4</v>
      </c>
      <c r="Q11485" t="s">
        <v>157</v>
      </c>
    </row>
    <row r="11486" spans="9:17" x14ac:dyDescent="0.45">
      <c r="I11486" t="s">
        <v>391</v>
      </c>
      <c r="J11486" t="s">
        <v>156</v>
      </c>
      <c r="K11486">
        <v>0</v>
      </c>
      <c r="L11486" t="s">
        <v>157</v>
      </c>
      <c r="N11486" t="s">
        <v>626</v>
      </c>
      <c r="O11486" t="s">
        <v>156</v>
      </c>
      <c r="P11486">
        <v>4.3905316634747699E-2</v>
      </c>
      <c r="Q11486" t="s">
        <v>157</v>
      </c>
    </row>
    <row r="11487" spans="9:17" x14ac:dyDescent="0.45">
      <c r="I11487" t="s">
        <v>391</v>
      </c>
      <c r="J11487" t="s">
        <v>158</v>
      </c>
      <c r="K11487">
        <v>0</v>
      </c>
      <c r="L11487" t="s">
        <v>157</v>
      </c>
      <c r="N11487" t="s">
        <v>626</v>
      </c>
      <c r="O11487" t="s">
        <v>158</v>
      </c>
      <c r="P11487">
        <v>4.9956927411543995E-3</v>
      </c>
      <c r="Q11487" t="s">
        <v>157</v>
      </c>
    </row>
    <row r="11488" spans="9:17" x14ac:dyDescent="0.45">
      <c r="I11488" t="s">
        <v>391</v>
      </c>
      <c r="J11488" t="s">
        <v>159</v>
      </c>
      <c r="K11488">
        <v>2.9871253583976815E-3</v>
      </c>
      <c r="L11488" t="s">
        <v>157</v>
      </c>
      <c r="N11488" t="s">
        <v>626</v>
      </c>
      <c r="O11488" t="s">
        <v>159</v>
      </c>
      <c r="P11488">
        <v>4.7785635693339424E-3</v>
      </c>
      <c r="Q11488" t="s">
        <v>157</v>
      </c>
    </row>
    <row r="11489" spans="9:17" x14ac:dyDescent="0.45">
      <c r="I11489" t="s">
        <v>391</v>
      </c>
      <c r="J11489" t="s">
        <v>160</v>
      </c>
      <c r="K11489">
        <v>4.7996989216874796E-3</v>
      </c>
      <c r="L11489" t="s">
        <v>157</v>
      </c>
      <c r="N11489" t="s">
        <v>626</v>
      </c>
      <c r="O11489" t="s">
        <v>160</v>
      </c>
      <c r="P11489">
        <v>3.7539496701331277E-3</v>
      </c>
      <c r="Q11489" t="s">
        <v>157</v>
      </c>
    </row>
    <row r="11490" spans="9:17" x14ac:dyDescent="0.45">
      <c r="I11490" t="s">
        <v>391</v>
      </c>
      <c r="J11490" t="s">
        <v>161</v>
      </c>
      <c r="K11490">
        <v>3.0055251497370369E-2</v>
      </c>
      <c r="L11490" t="s">
        <v>157</v>
      </c>
      <c r="N11490" t="s">
        <v>626</v>
      </c>
      <c r="O11490" t="s">
        <v>161</v>
      </c>
      <c r="P11490">
        <v>2.6698276677461875E-2</v>
      </c>
      <c r="Q11490" t="s">
        <v>157</v>
      </c>
    </row>
    <row r="11491" spans="9:17" x14ac:dyDescent="0.45">
      <c r="I11491" t="s">
        <v>391</v>
      </c>
      <c r="J11491" t="s">
        <v>807</v>
      </c>
      <c r="K11491">
        <v>2.8579978891476732E-3</v>
      </c>
      <c r="L11491" t="s">
        <v>157</v>
      </c>
      <c r="N11491" t="s">
        <v>626</v>
      </c>
      <c r="O11491" t="s">
        <v>807</v>
      </c>
      <c r="P11491">
        <v>3.9598661363032701E-3</v>
      </c>
      <c r="Q11491" t="s">
        <v>157</v>
      </c>
    </row>
    <row r="11492" spans="9:17" x14ac:dyDescent="0.45">
      <c r="I11492" t="s">
        <v>391</v>
      </c>
      <c r="J11492" t="s">
        <v>808</v>
      </c>
      <c r="K11492">
        <v>0</v>
      </c>
      <c r="L11492" t="s">
        <v>157</v>
      </c>
      <c r="N11492" t="s">
        <v>626</v>
      </c>
      <c r="O11492" t="s">
        <v>808</v>
      </c>
      <c r="P11492">
        <v>3.9656891235460212E-3</v>
      </c>
      <c r="Q11492" t="s">
        <v>157</v>
      </c>
    </row>
    <row r="11493" spans="9:17" x14ac:dyDescent="0.45">
      <c r="I11493" t="s">
        <v>391</v>
      </c>
      <c r="J11493" t="s">
        <v>809</v>
      </c>
      <c r="K11493">
        <v>0</v>
      </c>
      <c r="L11493" t="s">
        <v>157</v>
      </c>
      <c r="N11493" t="s">
        <v>626</v>
      </c>
      <c r="O11493" t="s">
        <v>809</v>
      </c>
      <c r="P11493">
        <v>4.1543501469613383E-3</v>
      </c>
      <c r="Q11493" t="s">
        <v>157</v>
      </c>
    </row>
    <row r="11494" spans="9:17" x14ac:dyDescent="0.45">
      <c r="I11494" t="s">
        <v>391</v>
      </c>
      <c r="J11494" t="s">
        <v>810</v>
      </c>
      <c r="K11494">
        <v>0</v>
      </c>
      <c r="L11494" t="s">
        <v>157</v>
      </c>
      <c r="N11494" t="s">
        <v>626</v>
      </c>
      <c r="O11494" t="s">
        <v>810</v>
      </c>
      <c r="P11494">
        <v>2.624151745159943E-2</v>
      </c>
      <c r="Q11494" t="s">
        <v>157</v>
      </c>
    </row>
    <row r="11495" spans="9:17" x14ac:dyDescent="0.45">
      <c r="I11495" t="s">
        <v>391</v>
      </c>
      <c r="J11495" t="s">
        <v>162</v>
      </c>
      <c r="K11495">
        <v>3.8212130902907496E-2</v>
      </c>
      <c r="L11495" t="s">
        <v>157</v>
      </c>
      <c r="N11495" t="s">
        <v>626</v>
      </c>
      <c r="O11495" t="s">
        <v>162</v>
      </c>
      <c r="P11495">
        <v>0.12859264118429772</v>
      </c>
      <c r="Q11495" t="s">
        <v>157</v>
      </c>
    </row>
    <row r="11496" spans="9:17" x14ac:dyDescent="0.45">
      <c r="I11496" t="s">
        <v>391</v>
      </c>
      <c r="J11496" t="s">
        <v>163</v>
      </c>
      <c r="K11496">
        <v>4.3092199203404992E-2</v>
      </c>
      <c r="L11496" t="s">
        <v>157</v>
      </c>
      <c r="N11496" t="s">
        <v>626</v>
      </c>
      <c r="O11496" t="s">
        <v>163</v>
      </c>
      <c r="P11496">
        <v>1.9788157439514582E-2</v>
      </c>
      <c r="Q11496" t="s">
        <v>157</v>
      </c>
    </row>
    <row r="11497" spans="9:17" x14ac:dyDescent="0.45">
      <c r="I11497" t="s">
        <v>391</v>
      </c>
      <c r="J11497" t="s">
        <v>164</v>
      </c>
      <c r="K11497">
        <v>5.5104318162962483E-2</v>
      </c>
      <c r="L11497" t="s">
        <v>157</v>
      </c>
      <c r="N11497" t="s">
        <v>626</v>
      </c>
      <c r="O11497" t="s">
        <v>164</v>
      </c>
      <c r="P11497">
        <v>2.1207487493710792E-2</v>
      </c>
      <c r="Q11497" t="s">
        <v>157</v>
      </c>
    </row>
    <row r="11498" spans="9:17" x14ac:dyDescent="0.45">
      <c r="I11498" t="s">
        <v>391</v>
      </c>
      <c r="J11498" t="s">
        <v>165</v>
      </c>
      <c r="K11498">
        <v>6.2675307916349274E-2</v>
      </c>
      <c r="L11498" t="s">
        <v>157</v>
      </c>
      <c r="N11498" t="s">
        <v>626</v>
      </c>
      <c r="O11498" t="s">
        <v>165</v>
      </c>
      <c r="P11498">
        <v>2.0444962654818245E-2</v>
      </c>
      <c r="Q11498" t="s">
        <v>157</v>
      </c>
    </row>
    <row r="11499" spans="9:17" x14ac:dyDescent="0.45">
      <c r="I11499" t="s">
        <v>391</v>
      </c>
      <c r="J11499" t="s">
        <v>166</v>
      </c>
      <c r="K11499">
        <v>0.38756180455331951</v>
      </c>
      <c r="L11499" t="s">
        <v>157</v>
      </c>
      <c r="N11499" t="s">
        <v>626</v>
      </c>
      <c r="O11499" t="s">
        <v>166</v>
      </c>
      <c r="P11499">
        <v>0.16196132863578799</v>
      </c>
      <c r="Q11499" t="s">
        <v>157</v>
      </c>
    </row>
    <row r="11500" spans="9:17" x14ac:dyDescent="0.45">
      <c r="I11500" t="s">
        <v>391</v>
      </c>
      <c r="J11500" t="s">
        <v>811</v>
      </c>
      <c r="K11500">
        <v>5.0765166339375396E-2</v>
      </c>
      <c r="L11500" t="s">
        <v>157</v>
      </c>
      <c r="N11500" t="s">
        <v>626</v>
      </c>
      <c r="O11500" t="s">
        <v>811</v>
      </c>
      <c r="P11500">
        <v>2.4696456357555602E-2</v>
      </c>
      <c r="Q11500" t="s">
        <v>157</v>
      </c>
    </row>
    <row r="11501" spans="9:17" x14ac:dyDescent="0.45">
      <c r="I11501" t="s">
        <v>391</v>
      </c>
      <c r="J11501" t="s">
        <v>812</v>
      </c>
      <c r="K11501">
        <v>3.8831375569756604E-2</v>
      </c>
      <c r="L11501" t="s">
        <v>157</v>
      </c>
      <c r="N11501" t="s">
        <v>626</v>
      </c>
      <c r="O11501" t="s">
        <v>812</v>
      </c>
      <c r="P11501">
        <v>2.2638933255382434E-2</v>
      </c>
      <c r="Q11501" t="s">
        <v>157</v>
      </c>
    </row>
    <row r="11502" spans="9:17" x14ac:dyDescent="0.45">
      <c r="I11502" t="s">
        <v>391</v>
      </c>
      <c r="J11502" t="s">
        <v>813</v>
      </c>
      <c r="K11502">
        <v>2.2656375665535605E-2</v>
      </c>
      <c r="L11502" t="s">
        <v>157</v>
      </c>
      <c r="N11502" t="s">
        <v>626</v>
      </c>
      <c r="O11502" t="s">
        <v>813</v>
      </c>
      <c r="P11502">
        <v>2.0758660036431047E-2</v>
      </c>
      <c r="Q11502" t="s">
        <v>157</v>
      </c>
    </row>
    <row r="11503" spans="9:17" x14ac:dyDescent="0.45">
      <c r="I11503" t="s">
        <v>391</v>
      </c>
      <c r="J11503" t="s">
        <v>814</v>
      </c>
      <c r="K11503">
        <v>5.9630375649291105E-3</v>
      </c>
      <c r="L11503" t="s">
        <v>157</v>
      </c>
      <c r="N11503" t="s">
        <v>626</v>
      </c>
      <c r="O11503" t="s">
        <v>814</v>
      </c>
      <c r="P11503">
        <v>8.8341848622651736E-2</v>
      </c>
      <c r="Q11503" t="s">
        <v>157</v>
      </c>
    </row>
    <row r="11504" spans="9:17" x14ac:dyDescent="0.45">
      <c r="I11504" t="s">
        <v>391</v>
      </c>
      <c r="J11504" t="s">
        <v>815</v>
      </c>
      <c r="K11504">
        <v>3.9155733104918201E-3</v>
      </c>
      <c r="L11504" t="s">
        <v>157</v>
      </c>
      <c r="N11504" t="s">
        <v>626</v>
      </c>
      <c r="O11504" t="s">
        <v>815</v>
      </c>
      <c r="P11504">
        <v>9.5338076536221242E-2</v>
      </c>
      <c r="Q11504" t="s">
        <v>157</v>
      </c>
    </row>
    <row r="11505" spans="9:17" x14ac:dyDescent="0.45">
      <c r="I11505" t="s">
        <v>391</v>
      </c>
      <c r="J11505" t="s">
        <v>816</v>
      </c>
      <c r="K11505">
        <v>1.1556885881852986E-2</v>
      </c>
      <c r="L11505" t="s">
        <v>157</v>
      </c>
      <c r="N11505" t="s">
        <v>626</v>
      </c>
      <c r="O11505" t="s">
        <v>816</v>
      </c>
      <c r="P11505">
        <v>1.4198343859568557E-2</v>
      </c>
      <c r="Q11505" t="s">
        <v>157</v>
      </c>
    </row>
    <row r="11506" spans="9:17" x14ac:dyDescent="0.45">
      <c r="I11506" t="s">
        <v>391</v>
      </c>
      <c r="J11506" t="s">
        <v>817</v>
      </c>
      <c r="K11506">
        <v>2.2133200620311735E-2</v>
      </c>
      <c r="L11506" t="s">
        <v>157</v>
      </c>
      <c r="N11506" t="s">
        <v>626</v>
      </c>
      <c r="O11506" t="s">
        <v>817</v>
      </c>
      <c r="P11506">
        <v>1.4540715349775043E-2</v>
      </c>
      <c r="Q11506" t="s">
        <v>157</v>
      </c>
    </row>
    <row r="11507" spans="9:17" x14ac:dyDescent="0.45">
      <c r="I11507" t="s">
        <v>391</v>
      </c>
      <c r="J11507" t="s">
        <v>818</v>
      </c>
      <c r="K11507">
        <v>2.7364901559931765E-2</v>
      </c>
      <c r="L11507" t="s">
        <v>157</v>
      </c>
      <c r="N11507" t="s">
        <v>626</v>
      </c>
      <c r="O11507" t="s">
        <v>818</v>
      </c>
      <c r="P11507">
        <v>1.3610309799057583E-2</v>
      </c>
      <c r="Q11507" t="s">
        <v>157</v>
      </c>
    </row>
    <row r="11508" spans="9:17" x14ac:dyDescent="0.45">
      <c r="I11508" t="s">
        <v>391</v>
      </c>
      <c r="J11508" t="s">
        <v>819</v>
      </c>
      <c r="K11508">
        <v>0.16195245053837079</v>
      </c>
      <c r="L11508" t="s">
        <v>157</v>
      </c>
      <c r="N11508" t="s">
        <v>626</v>
      </c>
      <c r="O11508" t="s">
        <v>819</v>
      </c>
      <c r="P11508">
        <v>0.10762728844901329</v>
      </c>
      <c r="Q11508" t="s">
        <v>157</v>
      </c>
    </row>
    <row r="11509" spans="9:17" x14ac:dyDescent="0.45">
      <c r="I11509" t="s">
        <v>391</v>
      </c>
      <c r="J11509" t="s">
        <v>820</v>
      </c>
      <c r="K11509">
        <v>1.7823258432168736E-2</v>
      </c>
      <c r="L11509" t="s">
        <v>157</v>
      </c>
      <c r="N11509" t="s">
        <v>626</v>
      </c>
      <c r="O11509" t="s">
        <v>820</v>
      </c>
      <c r="P11509">
        <v>1.749889218523051E-2</v>
      </c>
      <c r="Q11509" t="s">
        <v>157</v>
      </c>
    </row>
    <row r="11510" spans="9:17" x14ac:dyDescent="0.45">
      <c r="I11510" t="s">
        <v>391</v>
      </c>
      <c r="J11510" t="s">
        <v>821</v>
      </c>
      <c r="K11510">
        <v>6.8006811108624098E-3</v>
      </c>
      <c r="L11510" t="s">
        <v>157</v>
      </c>
      <c r="N11510" t="s">
        <v>626</v>
      </c>
      <c r="O11510" t="s">
        <v>821</v>
      </c>
      <c r="P11510">
        <v>1.6624295985084348E-2</v>
      </c>
      <c r="Q11510" t="s">
        <v>157</v>
      </c>
    </row>
    <row r="11511" spans="9:17" x14ac:dyDescent="0.45">
      <c r="I11511" t="s">
        <v>391</v>
      </c>
      <c r="J11511" t="s">
        <v>822</v>
      </c>
      <c r="K11511">
        <v>9.6866837617614167E-4</v>
      </c>
      <c r="L11511" t="s">
        <v>157</v>
      </c>
      <c r="N11511" t="s">
        <v>626</v>
      </c>
      <c r="O11511" t="s">
        <v>822</v>
      </c>
      <c r="P11511">
        <v>1.591873080109989E-2</v>
      </c>
      <c r="Q11511" t="s">
        <v>157</v>
      </c>
    </row>
    <row r="11512" spans="9:17" x14ac:dyDescent="0.45">
      <c r="I11512" t="s">
        <v>391</v>
      </c>
      <c r="J11512" t="s">
        <v>823</v>
      </c>
      <c r="K11512">
        <v>0</v>
      </c>
      <c r="L11512" t="s">
        <v>157</v>
      </c>
      <c r="N11512" t="s">
        <v>626</v>
      </c>
      <c r="O11512" t="s">
        <v>823</v>
      </c>
      <c r="P11512">
        <v>7.0724924998516139E-2</v>
      </c>
      <c r="Q11512" t="s">
        <v>157</v>
      </c>
    </row>
    <row r="11513" spans="9:17" x14ac:dyDescent="0.45">
      <c r="I11513" t="s">
        <v>391</v>
      </c>
      <c r="J11513" t="s">
        <v>872</v>
      </c>
      <c r="K11513">
        <v>0</v>
      </c>
      <c r="L11513" t="s">
        <v>157</v>
      </c>
      <c r="N11513" t="s">
        <v>626</v>
      </c>
      <c r="O11513" t="s">
        <v>872</v>
      </c>
      <c r="P11513">
        <v>5.1768497700967105E-5</v>
      </c>
      <c r="Q11513" t="s">
        <v>157</v>
      </c>
    </row>
    <row r="11514" spans="9:17" x14ac:dyDescent="0.45">
      <c r="I11514" t="s">
        <v>391</v>
      </c>
      <c r="J11514" t="s">
        <v>873</v>
      </c>
      <c r="K11514">
        <v>0</v>
      </c>
      <c r="L11514" t="s">
        <v>157</v>
      </c>
      <c r="N11514" t="s">
        <v>626</v>
      </c>
      <c r="O11514" t="s">
        <v>873</v>
      </c>
      <c r="P11514">
        <v>4.98937795569185E-5</v>
      </c>
      <c r="Q11514" t="s">
        <v>157</v>
      </c>
    </row>
    <row r="11515" spans="9:17" x14ac:dyDescent="0.45">
      <c r="I11515" t="s">
        <v>391</v>
      </c>
      <c r="J11515" t="s">
        <v>874</v>
      </c>
      <c r="K11515">
        <v>0</v>
      </c>
      <c r="L11515" t="s">
        <v>157</v>
      </c>
      <c r="N11515" t="s">
        <v>626</v>
      </c>
      <c r="O11515" t="s">
        <v>874</v>
      </c>
      <c r="P11515">
        <v>2.8915177445039619E-5</v>
      </c>
      <c r="Q11515" t="s">
        <v>157</v>
      </c>
    </row>
    <row r="11516" spans="9:17" x14ac:dyDescent="0.45">
      <c r="I11516" t="s">
        <v>391</v>
      </c>
      <c r="J11516" t="s">
        <v>875</v>
      </c>
      <c r="K11516">
        <v>0</v>
      </c>
      <c r="L11516" t="s">
        <v>157</v>
      </c>
      <c r="N11516" t="s">
        <v>626</v>
      </c>
      <c r="O11516" t="s">
        <v>875</v>
      </c>
      <c r="P11516">
        <v>2.5760107096423242E-5</v>
      </c>
      <c r="Q11516" t="s">
        <v>157</v>
      </c>
    </row>
    <row r="11517" spans="9:17" x14ac:dyDescent="0.45">
      <c r="I11517" t="s">
        <v>391</v>
      </c>
      <c r="J11517" t="s">
        <v>876</v>
      </c>
      <c r="K11517">
        <v>0</v>
      </c>
      <c r="L11517" t="s">
        <v>157</v>
      </c>
      <c r="N11517" t="s">
        <v>626</v>
      </c>
      <c r="O11517" t="s">
        <v>876</v>
      </c>
      <c r="P11517">
        <v>2.321642930632522E-5</v>
      </c>
      <c r="Q11517" t="s">
        <v>157</v>
      </c>
    </row>
    <row r="11518" spans="9:17" x14ac:dyDescent="0.45">
      <c r="I11518" t="s">
        <v>391</v>
      </c>
      <c r="J11518" t="s">
        <v>877</v>
      </c>
      <c r="K11518">
        <v>0</v>
      </c>
      <c r="L11518" t="s">
        <v>157</v>
      </c>
      <c r="N11518" t="s">
        <v>626</v>
      </c>
      <c r="O11518" t="s">
        <v>877</v>
      </c>
      <c r="P11518">
        <v>2.2139712318088628E-5</v>
      </c>
      <c r="Q11518" t="s">
        <v>157</v>
      </c>
    </row>
    <row r="11519" spans="9:17" x14ac:dyDescent="0.45">
      <c r="I11519" t="s">
        <v>391</v>
      </c>
      <c r="J11519" t="s">
        <v>878</v>
      </c>
      <c r="K11519">
        <v>0</v>
      </c>
      <c r="L11519" t="s">
        <v>157</v>
      </c>
      <c r="N11519" t="s">
        <v>626</v>
      </c>
      <c r="O11519" t="s">
        <v>878</v>
      </c>
      <c r="P11519">
        <v>2.0046840887352172E-5</v>
      </c>
      <c r="Q11519" t="s">
        <v>157</v>
      </c>
    </row>
    <row r="11520" spans="9:17" x14ac:dyDescent="0.45">
      <c r="I11520" t="s">
        <v>391</v>
      </c>
      <c r="J11520" t="s">
        <v>879</v>
      </c>
      <c r="K11520">
        <v>4.6858989866554051E-5</v>
      </c>
      <c r="L11520" t="s">
        <v>157</v>
      </c>
      <c r="N11520" t="s">
        <v>626</v>
      </c>
      <c r="O11520" t="s">
        <v>879</v>
      </c>
      <c r="P11520">
        <v>1.951265845918526E-5</v>
      </c>
      <c r="Q11520" t="s">
        <v>157</v>
      </c>
    </row>
    <row r="11521" spans="9:17" x14ac:dyDescent="0.45">
      <c r="I11521" t="s">
        <v>391</v>
      </c>
      <c r="J11521" t="s">
        <v>880</v>
      </c>
      <c r="K11521">
        <v>1.2255132518665436E-4</v>
      </c>
      <c r="L11521" t="s">
        <v>157</v>
      </c>
      <c r="N11521" t="s">
        <v>626</v>
      </c>
      <c r="O11521" t="s">
        <v>880</v>
      </c>
      <c r="P11521">
        <v>1.6517099017772715E-5</v>
      </c>
      <c r="Q11521" t="s">
        <v>157</v>
      </c>
    </row>
    <row r="11522" spans="9:17" x14ac:dyDescent="0.45">
      <c r="I11522" t="s">
        <v>391</v>
      </c>
      <c r="J11522" t="s">
        <v>881</v>
      </c>
      <c r="K11522">
        <v>2.2351630371741785E-4</v>
      </c>
      <c r="L11522" t="s">
        <v>157</v>
      </c>
      <c r="N11522" t="s">
        <v>626</v>
      </c>
      <c r="O11522" t="s">
        <v>881</v>
      </c>
      <c r="P11522">
        <v>3.2745589460988334E-5</v>
      </c>
      <c r="Q11522" t="s">
        <v>157</v>
      </c>
    </row>
    <row r="11523" spans="9:17" x14ac:dyDescent="0.45">
      <c r="I11523" t="s">
        <v>391</v>
      </c>
      <c r="J11523" t="s">
        <v>882</v>
      </c>
      <c r="K11523">
        <v>2.3481083706663271E-4</v>
      </c>
      <c r="L11523" t="s">
        <v>157</v>
      </c>
      <c r="N11523" t="s">
        <v>626</v>
      </c>
      <c r="O11523" t="s">
        <v>882</v>
      </c>
      <c r="P11523">
        <v>8.8688665850346663E-5</v>
      </c>
      <c r="Q11523" t="s">
        <v>157</v>
      </c>
    </row>
    <row r="11524" spans="9:17" x14ac:dyDescent="0.45">
      <c r="I11524" t="s">
        <v>391</v>
      </c>
      <c r="J11524" t="s">
        <v>883</v>
      </c>
      <c r="K11524">
        <v>1.9950248469894548E-4</v>
      </c>
      <c r="L11524" t="s">
        <v>157</v>
      </c>
      <c r="N11524" t="s">
        <v>626</v>
      </c>
      <c r="O11524" t="s">
        <v>883</v>
      </c>
      <c r="P11524">
        <v>1.856638026633373E-4</v>
      </c>
      <c r="Q11524" t="s">
        <v>157</v>
      </c>
    </row>
    <row r="11525" spans="9:17" x14ac:dyDescent="0.45">
      <c r="I11525" t="s">
        <v>391</v>
      </c>
      <c r="J11525" t="s">
        <v>884</v>
      </c>
      <c r="K11525">
        <v>2.0549264046659492E-4</v>
      </c>
      <c r="L11525" t="s">
        <v>157</v>
      </c>
      <c r="N11525" t="s">
        <v>626</v>
      </c>
      <c r="O11525" t="s">
        <v>884</v>
      </c>
      <c r="P11525">
        <v>2.5068800441292445E-4</v>
      </c>
      <c r="Q11525" t="s">
        <v>157</v>
      </c>
    </row>
    <row r="11526" spans="9:17" x14ac:dyDescent="0.45">
      <c r="I11526" t="s">
        <v>391</v>
      </c>
      <c r="J11526" t="s">
        <v>885</v>
      </c>
      <c r="K11526">
        <v>2.2467747445385967E-4</v>
      </c>
      <c r="L11526" t="s">
        <v>157</v>
      </c>
      <c r="N11526" t="s">
        <v>626</v>
      </c>
      <c r="O11526" t="s">
        <v>885</v>
      </c>
      <c r="P11526">
        <v>2.761062479987483E-4</v>
      </c>
      <c r="Q11526" t="s">
        <v>157</v>
      </c>
    </row>
    <row r="11527" spans="9:17" x14ac:dyDescent="0.45">
      <c r="I11527" t="s">
        <v>391</v>
      </c>
      <c r="J11527" t="s">
        <v>886</v>
      </c>
      <c r="K11527">
        <v>2.206285485541559E-4</v>
      </c>
      <c r="L11527" t="s">
        <v>157</v>
      </c>
      <c r="N11527" t="s">
        <v>626</v>
      </c>
      <c r="O11527" t="s">
        <v>886</v>
      </c>
      <c r="P11527">
        <v>2.4502260753669029E-4</v>
      </c>
      <c r="Q11527" t="s">
        <v>157</v>
      </c>
    </row>
    <row r="11528" spans="9:17" x14ac:dyDescent="0.45">
      <c r="I11528" t="s">
        <v>391</v>
      </c>
      <c r="J11528" t="s">
        <v>887</v>
      </c>
      <c r="K11528">
        <v>2.3995809691491782E-4</v>
      </c>
      <c r="L11528" t="s">
        <v>157</v>
      </c>
      <c r="N11528" t="s">
        <v>626</v>
      </c>
      <c r="O11528" t="s">
        <v>887</v>
      </c>
      <c r="P11528">
        <v>2.0508038132972123E-4</v>
      </c>
      <c r="Q11528" t="s">
        <v>157</v>
      </c>
    </row>
    <row r="11529" spans="9:17" x14ac:dyDescent="0.45">
      <c r="I11529" t="s">
        <v>391</v>
      </c>
      <c r="J11529" t="s">
        <v>888</v>
      </c>
      <c r="K11529">
        <v>2.0459392376414416E-4</v>
      </c>
      <c r="L11529" t="s">
        <v>157</v>
      </c>
      <c r="N11529" t="s">
        <v>626</v>
      </c>
      <c r="O11529" t="s">
        <v>888</v>
      </c>
      <c r="P11529">
        <v>1.6800234838208099E-4</v>
      </c>
      <c r="Q11529" t="s">
        <v>157</v>
      </c>
    </row>
    <row r="11530" spans="9:17" x14ac:dyDescent="0.45">
      <c r="I11530" t="s">
        <v>391</v>
      </c>
      <c r="J11530" t="s">
        <v>889</v>
      </c>
      <c r="K11530">
        <v>0</v>
      </c>
      <c r="L11530" t="s">
        <v>157</v>
      </c>
      <c r="N11530" t="s">
        <v>626</v>
      </c>
      <c r="O11530" t="s">
        <v>889</v>
      </c>
      <c r="P11530">
        <v>1.5561916164135125E-4</v>
      </c>
      <c r="Q11530" t="s">
        <v>157</v>
      </c>
    </row>
    <row r="11531" spans="9:17" x14ac:dyDescent="0.45">
      <c r="I11531" t="s">
        <v>391</v>
      </c>
      <c r="J11531" t="s">
        <v>890</v>
      </c>
      <c r="K11531">
        <v>0</v>
      </c>
      <c r="L11531" t="s">
        <v>157</v>
      </c>
      <c r="N11531" t="s">
        <v>626</v>
      </c>
      <c r="O11531" t="s">
        <v>890</v>
      </c>
      <c r="P11531">
        <v>1.4153890828627917E-4</v>
      </c>
      <c r="Q11531" t="s">
        <v>157</v>
      </c>
    </row>
    <row r="11532" spans="9:17" x14ac:dyDescent="0.45">
      <c r="I11532" t="s">
        <v>391</v>
      </c>
      <c r="J11532" t="s">
        <v>891</v>
      </c>
      <c r="K11532">
        <v>0</v>
      </c>
      <c r="L11532" t="s">
        <v>157</v>
      </c>
      <c r="N11532" t="s">
        <v>626</v>
      </c>
      <c r="O11532" t="s">
        <v>891</v>
      </c>
      <c r="P11532">
        <v>1.5771802653587264E-4</v>
      </c>
      <c r="Q11532" t="s">
        <v>157</v>
      </c>
    </row>
    <row r="11533" spans="9:17" x14ac:dyDescent="0.45">
      <c r="I11533" t="s">
        <v>391</v>
      </c>
      <c r="J11533" t="s">
        <v>892</v>
      </c>
      <c r="K11533">
        <v>0</v>
      </c>
      <c r="L11533" t="s">
        <v>157</v>
      </c>
      <c r="N11533" t="s">
        <v>626</v>
      </c>
      <c r="O11533" t="s">
        <v>892</v>
      </c>
      <c r="P11533">
        <v>1.6790891880783543E-4</v>
      </c>
      <c r="Q11533" t="s">
        <v>157</v>
      </c>
    </row>
    <row r="11534" spans="9:17" x14ac:dyDescent="0.45">
      <c r="I11534" t="s">
        <v>391</v>
      </c>
      <c r="J11534" t="s">
        <v>893</v>
      </c>
      <c r="K11534">
        <v>0</v>
      </c>
      <c r="L11534" t="s">
        <v>157</v>
      </c>
      <c r="N11534" t="s">
        <v>626</v>
      </c>
      <c r="O11534" t="s">
        <v>893</v>
      </c>
      <c r="P11534">
        <v>2.1729619119922143E-4</v>
      </c>
      <c r="Q11534" t="s">
        <v>157</v>
      </c>
    </row>
    <row r="11535" spans="9:17" x14ac:dyDescent="0.45">
      <c r="I11535" t="s">
        <v>391</v>
      </c>
      <c r="J11535" t="s">
        <v>894</v>
      </c>
      <c r="K11535">
        <v>0</v>
      </c>
      <c r="L11535" t="s">
        <v>157</v>
      </c>
      <c r="N11535" t="s">
        <v>626</v>
      </c>
      <c r="O11535" t="s">
        <v>894</v>
      </c>
      <c r="P11535">
        <v>2.3021537867357758E-4</v>
      </c>
      <c r="Q11535" t="s">
        <v>157</v>
      </c>
    </row>
    <row r="11536" spans="9:17" x14ac:dyDescent="0.45">
      <c r="I11536" t="s">
        <v>391</v>
      </c>
      <c r="J11536" t="s">
        <v>895</v>
      </c>
      <c r="K11536">
        <v>0</v>
      </c>
      <c r="L11536" t="s">
        <v>157</v>
      </c>
      <c r="N11536" t="s">
        <v>626</v>
      </c>
      <c r="O11536" t="s">
        <v>895</v>
      </c>
      <c r="P11536">
        <v>2.5465967047514265E-4</v>
      </c>
      <c r="Q11536" t="s">
        <v>157</v>
      </c>
    </row>
    <row r="11537" spans="9:17" x14ac:dyDescent="0.45">
      <c r="I11537" t="s">
        <v>392</v>
      </c>
      <c r="J11537" t="s">
        <v>156</v>
      </c>
      <c r="K11537">
        <v>0</v>
      </c>
      <c r="L11537" t="s">
        <v>157</v>
      </c>
      <c r="N11537" t="s">
        <v>627</v>
      </c>
      <c r="O11537" t="s">
        <v>156</v>
      </c>
      <c r="P11537">
        <v>4.8577278890193136E-2</v>
      </c>
      <c r="Q11537" t="s">
        <v>157</v>
      </c>
    </row>
    <row r="11538" spans="9:17" x14ac:dyDescent="0.45">
      <c r="I11538" t="s">
        <v>392</v>
      </c>
      <c r="J11538" t="s">
        <v>158</v>
      </c>
      <c r="K11538">
        <v>0</v>
      </c>
      <c r="L11538" t="s">
        <v>157</v>
      </c>
      <c r="N11538" t="s">
        <v>627</v>
      </c>
      <c r="O11538" t="s">
        <v>158</v>
      </c>
      <c r="P11538">
        <v>6.5999658462554817E-3</v>
      </c>
      <c r="Q11538" t="s">
        <v>157</v>
      </c>
    </row>
    <row r="11539" spans="9:17" x14ac:dyDescent="0.45">
      <c r="I11539" t="s">
        <v>392</v>
      </c>
      <c r="J11539" t="s">
        <v>159</v>
      </c>
      <c r="K11539">
        <v>2.9802760120844572E-3</v>
      </c>
      <c r="L11539" t="s">
        <v>157</v>
      </c>
      <c r="N11539" t="s">
        <v>627</v>
      </c>
      <c r="O11539" t="s">
        <v>159</v>
      </c>
      <c r="P11539">
        <v>6.1734685938247616E-3</v>
      </c>
      <c r="Q11539" t="s">
        <v>157</v>
      </c>
    </row>
    <row r="11540" spans="9:17" x14ac:dyDescent="0.45">
      <c r="I11540" t="s">
        <v>392</v>
      </c>
      <c r="J11540" t="s">
        <v>160</v>
      </c>
      <c r="K11540">
        <v>4.9509172395305733E-3</v>
      </c>
      <c r="L11540" t="s">
        <v>157</v>
      </c>
      <c r="N11540" t="s">
        <v>627</v>
      </c>
      <c r="O11540" t="s">
        <v>160</v>
      </c>
      <c r="P11540">
        <v>6.0785793018082474E-3</v>
      </c>
      <c r="Q11540" t="s">
        <v>157</v>
      </c>
    </row>
    <row r="11541" spans="9:17" x14ac:dyDescent="0.45">
      <c r="I11541" t="s">
        <v>392</v>
      </c>
      <c r="J11541" t="s">
        <v>161</v>
      </c>
      <c r="K11541">
        <v>3.2384476705001206E-2</v>
      </c>
      <c r="L11541" t="s">
        <v>157</v>
      </c>
      <c r="N11541" t="s">
        <v>627</v>
      </c>
      <c r="O11541" t="s">
        <v>161</v>
      </c>
      <c r="P11541">
        <v>4.5772959966134695E-2</v>
      </c>
      <c r="Q11541" t="s">
        <v>157</v>
      </c>
    </row>
    <row r="11542" spans="9:17" x14ac:dyDescent="0.45">
      <c r="I11542" t="s">
        <v>392</v>
      </c>
      <c r="J11542" t="s">
        <v>807</v>
      </c>
      <c r="K11542">
        <v>2.879054609455642E-3</v>
      </c>
      <c r="L11542" t="s">
        <v>157</v>
      </c>
      <c r="N11542" t="s">
        <v>627</v>
      </c>
      <c r="O11542" t="s">
        <v>807</v>
      </c>
      <c r="P11542">
        <v>7.8306979201974974E-3</v>
      </c>
      <c r="Q11542" t="s">
        <v>157</v>
      </c>
    </row>
    <row r="11543" spans="9:17" x14ac:dyDescent="0.45">
      <c r="I11543" t="s">
        <v>392</v>
      </c>
      <c r="J11543" t="s">
        <v>808</v>
      </c>
      <c r="K11543">
        <v>0</v>
      </c>
      <c r="L11543" t="s">
        <v>157</v>
      </c>
      <c r="N11543" t="s">
        <v>627</v>
      </c>
      <c r="O11543" t="s">
        <v>808</v>
      </c>
      <c r="P11543">
        <v>7.0760956366471466E-3</v>
      </c>
      <c r="Q11543" t="s">
        <v>157</v>
      </c>
    </row>
    <row r="11544" spans="9:17" x14ac:dyDescent="0.45">
      <c r="I11544" t="s">
        <v>392</v>
      </c>
      <c r="J11544" t="s">
        <v>809</v>
      </c>
      <c r="K11544">
        <v>0</v>
      </c>
      <c r="L11544" t="s">
        <v>157</v>
      </c>
      <c r="N11544" t="s">
        <v>627</v>
      </c>
      <c r="O11544" t="s">
        <v>809</v>
      </c>
      <c r="P11544">
        <v>6.50948287579242E-3</v>
      </c>
      <c r="Q11544" t="s">
        <v>157</v>
      </c>
    </row>
    <row r="11545" spans="9:17" x14ac:dyDescent="0.45">
      <c r="I11545" t="s">
        <v>392</v>
      </c>
      <c r="J11545" t="s">
        <v>810</v>
      </c>
      <c r="K11545">
        <v>0</v>
      </c>
      <c r="L11545" t="s">
        <v>157</v>
      </c>
      <c r="N11545" t="s">
        <v>627</v>
      </c>
      <c r="O11545" t="s">
        <v>810</v>
      </c>
      <c r="P11545">
        <v>3.2204056313741049E-2</v>
      </c>
      <c r="Q11545" t="s">
        <v>157</v>
      </c>
    </row>
    <row r="11546" spans="9:17" x14ac:dyDescent="0.45">
      <c r="I11546" t="s">
        <v>392</v>
      </c>
      <c r="J11546" t="s">
        <v>162</v>
      </c>
      <c r="K11546">
        <v>3.649089959178442E-2</v>
      </c>
      <c r="L11546" t="s">
        <v>157</v>
      </c>
      <c r="N11546" t="s">
        <v>627</v>
      </c>
      <c r="O11546" t="s">
        <v>162</v>
      </c>
      <c r="P11546">
        <v>0.13081784897982274</v>
      </c>
      <c r="Q11546" t="s">
        <v>157</v>
      </c>
    </row>
    <row r="11547" spans="9:17" x14ac:dyDescent="0.45">
      <c r="I11547" t="s">
        <v>392</v>
      </c>
      <c r="J11547" t="s">
        <v>163</v>
      </c>
      <c r="K11547">
        <v>4.1994687328595681E-2</v>
      </c>
      <c r="L11547" t="s">
        <v>157</v>
      </c>
      <c r="N11547" t="s">
        <v>627</v>
      </c>
      <c r="O11547" t="s">
        <v>163</v>
      </c>
      <c r="P11547">
        <v>1.8357957570902868E-2</v>
      </c>
      <c r="Q11547" t="s">
        <v>157</v>
      </c>
    </row>
    <row r="11548" spans="9:17" x14ac:dyDescent="0.45">
      <c r="I11548" t="s">
        <v>392</v>
      </c>
      <c r="J11548" t="s">
        <v>164</v>
      </c>
      <c r="K11548">
        <v>5.4136721582589351E-2</v>
      </c>
      <c r="L11548" t="s">
        <v>157</v>
      </c>
      <c r="N11548" t="s">
        <v>627</v>
      </c>
      <c r="O11548" t="s">
        <v>164</v>
      </c>
      <c r="P11548">
        <v>1.9861282624390655E-2</v>
      </c>
      <c r="Q11548" t="s">
        <v>157</v>
      </c>
    </row>
    <row r="11549" spans="9:17" x14ac:dyDescent="0.45">
      <c r="I11549" t="s">
        <v>392</v>
      </c>
      <c r="J11549" t="s">
        <v>165</v>
      </c>
      <c r="K11549">
        <v>6.2895931908152861E-2</v>
      </c>
      <c r="L11549" t="s">
        <v>157</v>
      </c>
      <c r="N11549" t="s">
        <v>627</v>
      </c>
      <c r="O11549" t="s">
        <v>165</v>
      </c>
      <c r="P11549">
        <v>2.0392591688926272E-2</v>
      </c>
      <c r="Q11549" t="s">
        <v>157</v>
      </c>
    </row>
    <row r="11550" spans="9:17" x14ac:dyDescent="0.45">
      <c r="I11550" t="s">
        <v>392</v>
      </c>
      <c r="J11550" t="s">
        <v>166</v>
      </c>
      <c r="K11550">
        <v>0.39374526745814359</v>
      </c>
      <c r="L11550" t="s">
        <v>157</v>
      </c>
      <c r="N11550" t="s">
        <v>627</v>
      </c>
      <c r="O11550" t="s">
        <v>166</v>
      </c>
      <c r="P11550">
        <v>0.17421247331164871</v>
      </c>
      <c r="Q11550" t="s">
        <v>157</v>
      </c>
    </row>
    <row r="11551" spans="9:17" x14ac:dyDescent="0.45">
      <c r="I11551" t="s">
        <v>392</v>
      </c>
      <c r="J11551" t="s">
        <v>811</v>
      </c>
      <c r="K11551">
        <v>4.9096479501423033E-2</v>
      </c>
      <c r="L11551" t="s">
        <v>157</v>
      </c>
      <c r="N11551" t="s">
        <v>627</v>
      </c>
      <c r="O11551" t="s">
        <v>811</v>
      </c>
      <c r="P11551">
        <v>2.9879960315478064E-2</v>
      </c>
      <c r="Q11551" t="s">
        <v>157</v>
      </c>
    </row>
    <row r="11552" spans="9:17" x14ac:dyDescent="0.45">
      <c r="I11552" t="s">
        <v>392</v>
      </c>
      <c r="J11552" t="s">
        <v>812</v>
      </c>
      <c r="K11552">
        <v>3.6161993992498864E-2</v>
      </c>
      <c r="L11552" t="s">
        <v>157</v>
      </c>
      <c r="N11552" t="s">
        <v>627</v>
      </c>
      <c r="O11552" t="s">
        <v>812</v>
      </c>
      <c r="P11552">
        <v>2.774845119219092E-2</v>
      </c>
      <c r="Q11552" t="s">
        <v>157</v>
      </c>
    </row>
    <row r="11553" spans="9:17" x14ac:dyDescent="0.45">
      <c r="I11553" t="s">
        <v>392</v>
      </c>
      <c r="J11553" t="s">
        <v>813</v>
      </c>
      <c r="K11553">
        <v>1.9921398024896824E-2</v>
      </c>
      <c r="L11553" t="s">
        <v>157</v>
      </c>
      <c r="N11553" t="s">
        <v>627</v>
      </c>
      <c r="O11553" t="s">
        <v>813</v>
      </c>
      <c r="P11553">
        <v>2.5984321957432804E-2</v>
      </c>
      <c r="Q11553" t="s">
        <v>157</v>
      </c>
    </row>
    <row r="11554" spans="9:17" x14ac:dyDescent="0.45">
      <c r="I11554" t="s">
        <v>392</v>
      </c>
      <c r="J11554" t="s">
        <v>814</v>
      </c>
      <c r="K11554">
        <v>5.3350881780370564E-3</v>
      </c>
      <c r="L11554" t="s">
        <v>157</v>
      </c>
      <c r="N11554" t="s">
        <v>627</v>
      </c>
      <c r="O11554" t="s">
        <v>814</v>
      </c>
      <c r="P11554">
        <v>0.10817040892368208</v>
      </c>
      <c r="Q11554" t="s">
        <v>157</v>
      </c>
    </row>
    <row r="11555" spans="9:17" x14ac:dyDescent="0.45">
      <c r="I11555" t="s">
        <v>392</v>
      </c>
      <c r="J11555" t="s">
        <v>815</v>
      </c>
      <c r="K11555">
        <v>4.0023569490132754E-3</v>
      </c>
      <c r="L11555" t="s">
        <v>157</v>
      </c>
      <c r="N11555" t="s">
        <v>627</v>
      </c>
      <c r="O11555" t="s">
        <v>815</v>
      </c>
      <c r="P11555">
        <v>6.6981091735877726E-2</v>
      </c>
      <c r="Q11555" t="s">
        <v>157</v>
      </c>
    </row>
    <row r="11556" spans="9:17" x14ac:dyDescent="0.45">
      <c r="I11556" t="s">
        <v>392</v>
      </c>
      <c r="J11556" t="s">
        <v>816</v>
      </c>
      <c r="K11556">
        <v>1.126754297201925E-2</v>
      </c>
      <c r="L11556" t="s">
        <v>157</v>
      </c>
      <c r="N11556" t="s">
        <v>627</v>
      </c>
      <c r="O11556" t="s">
        <v>816</v>
      </c>
      <c r="P11556">
        <v>9.0723288937045021E-3</v>
      </c>
      <c r="Q11556" t="s">
        <v>157</v>
      </c>
    </row>
    <row r="11557" spans="9:17" x14ac:dyDescent="0.45">
      <c r="I11557" t="s">
        <v>392</v>
      </c>
      <c r="J11557" t="s">
        <v>817</v>
      </c>
      <c r="K11557">
        <v>2.2168618161075161E-2</v>
      </c>
      <c r="L11557" t="s">
        <v>157</v>
      </c>
      <c r="N11557" t="s">
        <v>627</v>
      </c>
      <c r="O11557" t="s">
        <v>817</v>
      </c>
      <c r="P11557">
        <v>9.3342355378539035E-3</v>
      </c>
      <c r="Q11557" t="s">
        <v>157</v>
      </c>
    </row>
    <row r="11558" spans="9:17" x14ac:dyDescent="0.45">
      <c r="I11558" t="s">
        <v>392</v>
      </c>
      <c r="J11558" t="s">
        <v>818</v>
      </c>
      <c r="K11558">
        <v>2.7752714667599373E-2</v>
      </c>
      <c r="L11558" t="s">
        <v>157</v>
      </c>
      <c r="N11558" t="s">
        <v>627</v>
      </c>
      <c r="O11558" t="s">
        <v>818</v>
      </c>
      <c r="P11558">
        <v>9.4056742276611045E-3</v>
      </c>
      <c r="Q11558" t="s">
        <v>157</v>
      </c>
    </row>
    <row r="11559" spans="9:17" x14ac:dyDescent="0.45">
      <c r="I11559" t="s">
        <v>392</v>
      </c>
      <c r="J11559" t="s">
        <v>819</v>
      </c>
      <c r="K11559">
        <v>0.16482326946752276</v>
      </c>
      <c r="L11559" t="s">
        <v>157</v>
      </c>
      <c r="N11559" t="s">
        <v>627</v>
      </c>
      <c r="O11559" t="s">
        <v>819</v>
      </c>
      <c r="P11559">
        <v>8.0937827415192731E-2</v>
      </c>
      <c r="Q11559" t="s">
        <v>157</v>
      </c>
    </row>
    <row r="11560" spans="9:17" x14ac:dyDescent="0.45">
      <c r="I11560" t="s">
        <v>392</v>
      </c>
      <c r="J11560" t="s">
        <v>820</v>
      </c>
      <c r="K11560">
        <v>1.7479129016138153E-2</v>
      </c>
      <c r="L11560" t="s">
        <v>157</v>
      </c>
      <c r="N11560" t="s">
        <v>627</v>
      </c>
      <c r="O11560" t="s">
        <v>820</v>
      </c>
      <c r="P11560">
        <v>1.3966535792943846E-2</v>
      </c>
      <c r="Q11560" t="s">
        <v>157</v>
      </c>
    </row>
    <row r="11561" spans="9:17" x14ac:dyDescent="0.45">
      <c r="I11561" t="s">
        <v>392</v>
      </c>
      <c r="J11561" t="s">
        <v>821</v>
      </c>
      <c r="K11561">
        <v>6.319799467039448E-3</v>
      </c>
      <c r="L11561" t="s">
        <v>157</v>
      </c>
      <c r="N11561" t="s">
        <v>627</v>
      </c>
      <c r="O11561" t="s">
        <v>821</v>
      </c>
      <c r="P11561">
        <v>1.3639144332114371E-2</v>
      </c>
      <c r="Q11561" t="s">
        <v>157</v>
      </c>
    </row>
    <row r="11562" spans="9:17" x14ac:dyDescent="0.45">
      <c r="I11562" t="s">
        <v>392</v>
      </c>
      <c r="J11562" t="s">
        <v>822</v>
      </c>
      <c r="K11562">
        <v>9.9887178692891106E-4</v>
      </c>
      <c r="L11562" t="s">
        <v>157</v>
      </c>
      <c r="N11562" t="s">
        <v>627</v>
      </c>
      <c r="O11562" t="s">
        <v>822</v>
      </c>
      <c r="P11562">
        <v>1.3384108380602703E-2</v>
      </c>
      <c r="Q11562" t="s">
        <v>157</v>
      </c>
    </row>
    <row r="11563" spans="9:17" x14ac:dyDescent="0.45">
      <c r="I11563" t="s">
        <v>392</v>
      </c>
      <c r="J11563" t="s">
        <v>823</v>
      </c>
      <c r="K11563">
        <v>0</v>
      </c>
      <c r="L11563" t="s">
        <v>157</v>
      </c>
      <c r="N11563" t="s">
        <v>627</v>
      </c>
      <c r="O11563" t="s">
        <v>823</v>
      </c>
      <c r="P11563">
        <v>5.9998885761054686E-2</v>
      </c>
      <c r="Q11563" t="s">
        <v>157</v>
      </c>
    </row>
    <row r="11564" spans="9:17" x14ac:dyDescent="0.45">
      <c r="I11564" t="s">
        <v>392</v>
      </c>
      <c r="J11564" t="s">
        <v>872</v>
      </c>
      <c r="K11564">
        <v>0</v>
      </c>
      <c r="L11564" t="s">
        <v>157</v>
      </c>
      <c r="N11564" t="s">
        <v>627</v>
      </c>
      <c r="O11564" t="s">
        <v>872</v>
      </c>
      <c r="P11564">
        <v>6.8193679020613461E-5</v>
      </c>
      <c r="Q11564" t="s">
        <v>157</v>
      </c>
    </row>
    <row r="11565" spans="9:17" x14ac:dyDescent="0.45">
      <c r="I11565" t="s">
        <v>392</v>
      </c>
      <c r="J11565" t="s">
        <v>873</v>
      </c>
      <c r="K11565">
        <v>0</v>
      </c>
      <c r="L11565" t="s">
        <v>157</v>
      </c>
      <c r="N11565" t="s">
        <v>627</v>
      </c>
      <c r="O11565" t="s">
        <v>873</v>
      </c>
      <c r="P11565">
        <v>6.2390792692347693E-5</v>
      </c>
      <c r="Q11565" t="s">
        <v>157</v>
      </c>
    </row>
    <row r="11566" spans="9:17" x14ac:dyDescent="0.45">
      <c r="I11566" t="s">
        <v>392</v>
      </c>
      <c r="J11566" t="s">
        <v>874</v>
      </c>
      <c r="K11566">
        <v>0</v>
      </c>
      <c r="L11566" t="s">
        <v>157</v>
      </c>
      <c r="N11566" t="s">
        <v>627</v>
      </c>
      <c r="O11566" t="s">
        <v>874</v>
      </c>
      <c r="P11566">
        <v>3.4724914213618723E-5</v>
      </c>
      <c r="Q11566" t="s">
        <v>157</v>
      </c>
    </row>
    <row r="11567" spans="9:17" x14ac:dyDescent="0.45">
      <c r="I11567" t="s">
        <v>392</v>
      </c>
      <c r="J11567" t="s">
        <v>875</v>
      </c>
      <c r="K11567">
        <v>0</v>
      </c>
      <c r="L11567" t="s">
        <v>157</v>
      </c>
      <c r="N11567" t="s">
        <v>627</v>
      </c>
      <c r="O11567" t="s">
        <v>875</v>
      </c>
      <c r="P11567">
        <v>2.5277268408953784E-5</v>
      </c>
      <c r="Q11567" t="s">
        <v>157</v>
      </c>
    </row>
    <row r="11568" spans="9:17" x14ac:dyDescent="0.45">
      <c r="I11568" t="s">
        <v>392</v>
      </c>
      <c r="J11568" t="s">
        <v>876</v>
      </c>
      <c r="K11568">
        <v>0</v>
      </c>
      <c r="L11568" t="s">
        <v>157</v>
      </c>
      <c r="N11568" t="s">
        <v>627</v>
      </c>
      <c r="O11568" t="s">
        <v>876</v>
      </c>
      <c r="P11568">
        <v>2.4886381298895028E-5</v>
      </c>
      <c r="Q11568" t="s">
        <v>157</v>
      </c>
    </row>
    <row r="11569" spans="9:17" x14ac:dyDescent="0.45">
      <c r="I11569" t="s">
        <v>392</v>
      </c>
      <c r="J11569" t="s">
        <v>877</v>
      </c>
      <c r="K11569">
        <v>0</v>
      </c>
      <c r="L11569" t="s">
        <v>157</v>
      </c>
      <c r="N11569" t="s">
        <v>627</v>
      </c>
      <c r="O11569" t="s">
        <v>877</v>
      </c>
      <c r="P11569">
        <v>2.2341803808987529E-5</v>
      </c>
      <c r="Q11569" t="s">
        <v>157</v>
      </c>
    </row>
    <row r="11570" spans="9:17" x14ac:dyDescent="0.45">
      <c r="I11570" t="s">
        <v>392</v>
      </c>
      <c r="J11570" t="s">
        <v>878</v>
      </c>
      <c r="K11570">
        <v>0</v>
      </c>
      <c r="L11570" t="s">
        <v>157</v>
      </c>
      <c r="N11570" t="s">
        <v>627</v>
      </c>
      <c r="O11570" t="s">
        <v>878</v>
      </c>
      <c r="P11570">
        <v>2.1403239680194117E-5</v>
      </c>
      <c r="Q11570" t="s">
        <v>157</v>
      </c>
    </row>
    <row r="11571" spans="9:17" x14ac:dyDescent="0.45">
      <c r="I11571" t="s">
        <v>392</v>
      </c>
      <c r="J11571" t="s">
        <v>879</v>
      </c>
      <c r="K11571">
        <v>6.0762256519327439E-5</v>
      </c>
      <c r="L11571" t="s">
        <v>157</v>
      </c>
      <c r="N11571" t="s">
        <v>627</v>
      </c>
      <c r="O11571" t="s">
        <v>879</v>
      </c>
      <c r="P11571">
        <v>1.8857369437758298E-5</v>
      </c>
      <c r="Q11571" t="s">
        <v>157</v>
      </c>
    </row>
    <row r="11572" spans="9:17" x14ac:dyDescent="0.45">
      <c r="I11572" t="s">
        <v>392</v>
      </c>
      <c r="J11572" t="s">
        <v>880</v>
      </c>
      <c r="K11572">
        <v>1.4791139500652255E-4</v>
      </c>
      <c r="L11572" t="s">
        <v>157</v>
      </c>
      <c r="N11572" t="s">
        <v>627</v>
      </c>
      <c r="O11572" t="s">
        <v>880</v>
      </c>
      <c r="P11572">
        <v>1.6567144429208433E-5</v>
      </c>
      <c r="Q11572" t="s">
        <v>157</v>
      </c>
    </row>
    <row r="11573" spans="9:17" x14ac:dyDescent="0.45">
      <c r="I11573" t="s">
        <v>392</v>
      </c>
      <c r="J11573" t="s">
        <v>881</v>
      </c>
      <c r="K11573">
        <v>2.5213736503815751E-4</v>
      </c>
      <c r="L11573" t="s">
        <v>157</v>
      </c>
      <c r="N11573" t="s">
        <v>627</v>
      </c>
      <c r="O11573" t="s">
        <v>881</v>
      </c>
      <c r="P11573">
        <v>3.3863952509986654E-5</v>
      </c>
      <c r="Q11573" t="s">
        <v>157</v>
      </c>
    </row>
    <row r="11574" spans="9:17" x14ac:dyDescent="0.45">
      <c r="I11574" t="s">
        <v>392</v>
      </c>
      <c r="J11574" t="s">
        <v>882</v>
      </c>
      <c r="K11574">
        <v>2.6846415459421687E-4</v>
      </c>
      <c r="L11574" t="s">
        <v>157</v>
      </c>
      <c r="N11574" t="s">
        <v>627</v>
      </c>
      <c r="O11574" t="s">
        <v>882</v>
      </c>
      <c r="P11574">
        <v>3.4904801513176125E-5</v>
      </c>
      <c r="Q11574" t="s">
        <v>157</v>
      </c>
    </row>
    <row r="11575" spans="9:17" x14ac:dyDescent="0.45">
      <c r="I11575" t="s">
        <v>392</v>
      </c>
      <c r="J11575" t="s">
        <v>883</v>
      </c>
      <c r="K11575">
        <v>2.3982301533931943E-4</v>
      </c>
      <c r="L11575" t="s">
        <v>157</v>
      </c>
      <c r="N11575" t="s">
        <v>627</v>
      </c>
      <c r="O11575" t="s">
        <v>883</v>
      </c>
      <c r="P11575">
        <v>3.6093515449879368E-5</v>
      </c>
      <c r="Q11575" t="s">
        <v>157</v>
      </c>
    </row>
    <row r="11576" spans="9:17" x14ac:dyDescent="0.45">
      <c r="I11576" t="s">
        <v>392</v>
      </c>
      <c r="J11576" t="s">
        <v>884</v>
      </c>
      <c r="K11576">
        <v>2.5529819437577827E-4</v>
      </c>
      <c r="L11576" t="s">
        <v>157</v>
      </c>
      <c r="N11576" t="s">
        <v>627</v>
      </c>
      <c r="O11576" t="s">
        <v>884</v>
      </c>
      <c r="P11576">
        <v>6.7579359481037803E-5</v>
      </c>
      <c r="Q11576" t="s">
        <v>157</v>
      </c>
    </row>
    <row r="11577" spans="9:17" x14ac:dyDescent="0.45">
      <c r="I11577" t="s">
        <v>392</v>
      </c>
      <c r="J11577" t="s">
        <v>885</v>
      </c>
      <c r="K11577">
        <v>2.6394741719962489E-4</v>
      </c>
      <c r="L11577" t="s">
        <v>157</v>
      </c>
      <c r="N11577" t="s">
        <v>627</v>
      </c>
      <c r="O11577" t="s">
        <v>885</v>
      </c>
      <c r="P11577">
        <v>1.0833632534176967E-4</v>
      </c>
      <c r="Q11577" t="s">
        <v>157</v>
      </c>
    </row>
    <row r="11578" spans="9:17" x14ac:dyDescent="0.45">
      <c r="I11578" t="s">
        <v>392</v>
      </c>
      <c r="J11578" t="s">
        <v>886</v>
      </c>
      <c r="K11578">
        <v>2.6225820039735661E-4</v>
      </c>
      <c r="L11578" t="s">
        <v>157</v>
      </c>
      <c r="N11578" t="s">
        <v>627</v>
      </c>
      <c r="O11578" t="s">
        <v>886</v>
      </c>
      <c r="P11578">
        <v>9.3544285601539933E-5</v>
      </c>
      <c r="Q11578" t="s">
        <v>157</v>
      </c>
    </row>
    <row r="11579" spans="9:17" x14ac:dyDescent="0.45">
      <c r="I11579" t="s">
        <v>392</v>
      </c>
      <c r="J11579" t="s">
        <v>887</v>
      </c>
      <c r="K11579">
        <v>2.4814487840810949E-4</v>
      </c>
      <c r="L11579" t="s">
        <v>157</v>
      </c>
      <c r="N11579" t="s">
        <v>627</v>
      </c>
      <c r="O11579" t="s">
        <v>887</v>
      </c>
      <c r="P11579">
        <v>5.6857234905504365E-5</v>
      </c>
      <c r="Q11579" t="s">
        <v>157</v>
      </c>
    </row>
    <row r="11580" spans="9:17" x14ac:dyDescent="0.45">
      <c r="I11580" t="s">
        <v>392</v>
      </c>
      <c r="J11580" t="s">
        <v>888</v>
      </c>
      <c r="K11580">
        <v>2.1575850359170949E-4</v>
      </c>
      <c r="L11580" t="s">
        <v>157</v>
      </c>
      <c r="N11580" t="s">
        <v>627</v>
      </c>
      <c r="O11580" t="s">
        <v>888</v>
      </c>
      <c r="P11580">
        <v>5.8097893804450032E-5</v>
      </c>
      <c r="Q11580" t="s">
        <v>157</v>
      </c>
    </row>
    <row r="11581" spans="9:17" x14ac:dyDescent="0.45">
      <c r="I11581" t="s">
        <v>392</v>
      </c>
      <c r="J11581" t="s">
        <v>889</v>
      </c>
      <c r="K11581">
        <v>0</v>
      </c>
      <c r="L11581" t="s">
        <v>157</v>
      </c>
      <c r="N11581" t="s">
        <v>627</v>
      </c>
      <c r="O11581" t="s">
        <v>889</v>
      </c>
      <c r="P11581">
        <v>7.578942213229295E-5</v>
      </c>
      <c r="Q11581" t="s">
        <v>157</v>
      </c>
    </row>
    <row r="11582" spans="9:17" x14ac:dyDescent="0.45">
      <c r="I11582" t="s">
        <v>392</v>
      </c>
      <c r="J11582" t="s">
        <v>890</v>
      </c>
      <c r="K11582">
        <v>0</v>
      </c>
      <c r="L11582" t="s">
        <v>157</v>
      </c>
      <c r="N11582" t="s">
        <v>627</v>
      </c>
      <c r="O11582" t="s">
        <v>890</v>
      </c>
      <c r="P11582">
        <v>5.7783699021243421E-5</v>
      </c>
      <c r="Q11582" t="s">
        <v>157</v>
      </c>
    </row>
    <row r="11583" spans="9:17" x14ac:dyDescent="0.45">
      <c r="I11583" t="s">
        <v>392</v>
      </c>
      <c r="J11583" t="s">
        <v>891</v>
      </c>
      <c r="K11583">
        <v>0</v>
      </c>
      <c r="L11583" t="s">
        <v>157</v>
      </c>
      <c r="N11583" t="s">
        <v>627</v>
      </c>
      <c r="O11583" t="s">
        <v>891</v>
      </c>
      <c r="P11583">
        <v>3.0509732382467974E-5</v>
      </c>
      <c r="Q11583" t="s">
        <v>157</v>
      </c>
    </row>
    <row r="11584" spans="9:17" x14ac:dyDescent="0.45">
      <c r="I11584" t="s">
        <v>392</v>
      </c>
      <c r="J11584" t="s">
        <v>892</v>
      </c>
      <c r="K11584">
        <v>0</v>
      </c>
      <c r="L11584" t="s">
        <v>157</v>
      </c>
      <c r="N11584" t="s">
        <v>627</v>
      </c>
      <c r="O11584" t="s">
        <v>892</v>
      </c>
      <c r="P11584">
        <v>3.1158200501070461E-5</v>
      </c>
      <c r="Q11584" t="s">
        <v>157</v>
      </c>
    </row>
    <row r="11585" spans="9:17" x14ac:dyDescent="0.45">
      <c r="I11585" t="s">
        <v>392</v>
      </c>
      <c r="J11585" t="s">
        <v>893</v>
      </c>
      <c r="K11585">
        <v>0</v>
      </c>
      <c r="L11585" t="s">
        <v>157</v>
      </c>
      <c r="N11585" t="s">
        <v>627</v>
      </c>
      <c r="O11585" t="s">
        <v>893</v>
      </c>
      <c r="P11585">
        <v>1.6121766371967684E-5</v>
      </c>
      <c r="Q11585" t="s">
        <v>157</v>
      </c>
    </row>
    <row r="11586" spans="9:17" x14ac:dyDescent="0.45">
      <c r="I11586" t="s">
        <v>392</v>
      </c>
      <c r="J11586" t="s">
        <v>894</v>
      </c>
      <c r="K11586">
        <v>0</v>
      </c>
      <c r="L11586" t="s">
        <v>157</v>
      </c>
      <c r="N11586" t="s">
        <v>627</v>
      </c>
      <c r="O11586" t="s">
        <v>894</v>
      </c>
      <c r="P11586">
        <v>1.6721896176263015E-5</v>
      </c>
      <c r="Q11586" t="s">
        <v>157</v>
      </c>
    </row>
    <row r="11587" spans="9:17" x14ac:dyDescent="0.45">
      <c r="I11587" t="s">
        <v>392</v>
      </c>
      <c r="J11587" t="s">
        <v>895</v>
      </c>
      <c r="K11587">
        <v>0</v>
      </c>
      <c r="L11587" t="s">
        <v>157</v>
      </c>
      <c r="N11587" t="s">
        <v>627</v>
      </c>
      <c r="O11587" t="s">
        <v>895</v>
      </c>
      <c r="P11587">
        <v>2.0281335741715582E-5</v>
      </c>
      <c r="Q11587" t="s">
        <v>157</v>
      </c>
    </row>
    <row r="11588" spans="9:17" x14ac:dyDescent="0.45">
      <c r="I11588" t="s">
        <v>393</v>
      </c>
      <c r="J11588" t="s">
        <v>156</v>
      </c>
      <c r="K11588">
        <v>0</v>
      </c>
      <c r="L11588" t="s">
        <v>157</v>
      </c>
      <c r="N11588" t="s">
        <v>628</v>
      </c>
      <c r="O11588" t="s">
        <v>156</v>
      </c>
      <c r="P11588">
        <v>5.253960605638499E-2</v>
      </c>
      <c r="Q11588" t="s">
        <v>157</v>
      </c>
    </row>
    <row r="11589" spans="9:17" x14ac:dyDescent="0.45">
      <c r="I11589" t="s">
        <v>393</v>
      </c>
      <c r="J11589" t="s">
        <v>158</v>
      </c>
      <c r="K11589">
        <v>0</v>
      </c>
      <c r="L11589" t="s">
        <v>157</v>
      </c>
      <c r="N11589" t="s">
        <v>628</v>
      </c>
      <c r="O11589" t="s">
        <v>158</v>
      </c>
      <c r="P11589">
        <v>6.2567802520039593E-3</v>
      </c>
      <c r="Q11589" t="s">
        <v>157</v>
      </c>
    </row>
    <row r="11590" spans="9:17" x14ac:dyDescent="0.45">
      <c r="I11590" t="s">
        <v>393</v>
      </c>
      <c r="J11590" t="s">
        <v>159</v>
      </c>
      <c r="K11590">
        <v>3.0974434257507815E-3</v>
      </c>
      <c r="L11590" t="s">
        <v>157</v>
      </c>
      <c r="N11590" t="s">
        <v>628</v>
      </c>
      <c r="O11590" t="s">
        <v>159</v>
      </c>
      <c r="P11590">
        <v>5.9107557236205222E-3</v>
      </c>
      <c r="Q11590" t="s">
        <v>157</v>
      </c>
    </row>
    <row r="11591" spans="9:17" x14ac:dyDescent="0.45">
      <c r="I11591" t="s">
        <v>393</v>
      </c>
      <c r="J11591" t="s">
        <v>160</v>
      </c>
      <c r="K11591">
        <v>5.2138988321603014E-3</v>
      </c>
      <c r="L11591" t="s">
        <v>157</v>
      </c>
      <c r="N11591" t="s">
        <v>628</v>
      </c>
      <c r="O11591" t="s">
        <v>160</v>
      </c>
      <c r="P11591">
        <v>5.9652442572203429E-3</v>
      </c>
      <c r="Q11591" t="s">
        <v>157</v>
      </c>
    </row>
    <row r="11592" spans="9:17" x14ac:dyDescent="0.45">
      <c r="I11592" t="s">
        <v>393</v>
      </c>
      <c r="J11592" t="s">
        <v>161</v>
      </c>
      <c r="K11592">
        <v>3.5318069851765256E-2</v>
      </c>
      <c r="L11592" t="s">
        <v>157</v>
      </c>
      <c r="N11592" t="s">
        <v>628</v>
      </c>
      <c r="O11592" t="s">
        <v>161</v>
      </c>
      <c r="P11592">
        <v>5.2832105687204763E-2</v>
      </c>
      <c r="Q11592" t="s">
        <v>157</v>
      </c>
    </row>
    <row r="11593" spans="9:17" x14ac:dyDescent="0.45">
      <c r="I11593" t="s">
        <v>393</v>
      </c>
      <c r="J11593" t="s">
        <v>807</v>
      </c>
      <c r="K11593">
        <v>2.9678544170909913E-3</v>
      </c>
      <c r="L11593" t="s">
        <v>157</v>
      </c>
      <c r="N11593" t="s">
        <v>628</v>
      </c>
      <c r="O11593" t="s">
        <v>807</v>
      </c>
      <c r="P11593">
        <v>7.7724244629439193E-3</v>
      </c>
      <c r="Q11593" t="s">
        <v>157</v>
      </c>
    </row>
    <row r="11594" spans="9:17" x14ac:dyDescent="0.45">
      <c r="I11594" t="s">
        <v>393</v>
      </c>
      <c r="J11594" t="s">
        <v>808</v>
      </c>
      <c r="K11594">
        <v>0</v>
      </c>
      <c r="L11594" t="s">
        <v>157</v>
      </c>
      <c r="N11594" t="s">
        <v>628</v>
      </c>
      <c r="O11594" t="s">
        <v>808</v>
      </c>
      <c r="P11594">
        <v>6.7913710644275892E-3</v>
      </c>
      <c r="Q11594" t="s">
        <v>157</v>
      </c>
    </row>
    <row r="11595" spans="9:17" x14ac:dyDescent="0.45">
      <c r="I11595" t="s">
        <v>393</v>
      </c>
      <c r="J11595" t="s">
        <v>809</v>
      </c>
      <c r="K11595">
        <v>0</v>
      </c>
      <c r="L11595" t="s">
        <v>157</v>
      </c>
      <c r="N11595" t="s">
        <v>628</v>
      </c>
      <c r="O11595" t="s">
        <v>809</v>
      </c>
      <c r="P11595">
        <v>5.8120045766408071E-3</v>
      </c>
      <c r="Q11595" t="s">
        <v>157</v>
      </c>
    </row>
    <row r="11596" spans="9:17" x14ac:dyDescent="0.45">
      <c r="I11596" t="s">
        <v>393</v>
      </c>
      <c r="J11596" t="s">
        <v>810</v>
      </c>
      <c r="K11596">
        <v>0</v>
      </c>
      <c r="L11596" t="s">
        <v>157</v>
      </c>
      <c r="N11596" t="s">
        <v>628</v>
      </c>
      <c r="O11596" t="s">
        <v>810</v>
      </c>
      <c r="P11596">
        <v>3.4978721918269104E-2</v>
      </c>
      <c r="Q11596" t="s">
        <v>157</v>
      </c>
    </row>
    <row r="11597" spans="9:17" x14ac:dyDescent="0.45">
      <c r="I11597" t="s">
        <v>393</v>
      </c>
      <c r="J11597" t="s">
        <v>162</v>
      </c>
      <c r="K11597">
        <v>3.4955737866607106E-2</v>
      </c>
      <c r="L11597" t="s">
        <v>157</v>
      </c>
      <c r="N11597" t="s">
        <v>628</v>
      </c>
      <c r="O11597" t="s">
        <v>162</v>
      </c>
      <c r="P11597">
        <v>0.11927120063541655</v>
      </c>
      <c r="Q11597" t="s">
        <v>157</v>
      </c>
    </row>
    <row r="11598" spans="9:17" x14ac:dyDescent="0.45">
      <c r="I11598" t="s">
        <v>393</v>
      </c>
      <c r="J11598" t="s">
        <v>163</v>
      </c>
      <c r="K11598">
        <v>4.0727451216272838E-2</v>
      </c>
      <c r="L11598" t="s">
        <v>157</v>
      </c>
      <c r="N11598" t="s">
        <v>628</v>
      </c>
      <c r="O11598" t="s">
        <v>163</v>
      </c>
      <c r="P11598">
        <v>1.4454211162727583E-2</v>
      </c>
      <c r="Q11598" t="s">
        <v>157</v>
      </c>
    </row>
    <row r="11599" spans="9:17" x14ac:dyDescent="0.45">
      <c r="I11599" t="s">
        <v>393</v>
      </c>
      <c r="J11599" t="s">
        <v>164</v>
      </c>
      <c r="K11599">
        <v>5.3358504850444161E-2</v>
      </c>
      <c r="L11599" t="s">
        <v>157</v>
      </c>
      <c r="N11599" t="s">
        <v>628</v>
      </c>
      <c r="O11599" t="s">
        <v>164</v>
      </c>
      <c r="P11599">
        <v>1.4879340905258462E-2</v>
      </c>
      <c r="Q11599" t="s">
        <v>157</v>
      </c>
    </row>
    <row r="11600" spans="9:17" x14ac:dyDescent="0.45">
      <c r="I11600" t="s">
        <v>393</v>
      </c>
      <c r="J11600" t="s">
        <v>165</v>
      </c>
      <c r="K11600">
        <v>6.3114531650722075E-2</v>
      </c>
      <c r="L11600" t="s">
        <v>157</v>
      </c>
      <c r="N11600" t="s">
        <v>628</v>
      </c>
      <c r="O11600" t="s">
        <v>165</v>
      </c>
      <c r="P11600">
        <v>1.597712099392808E-2</v>
      </c>
      <c r="Q11600" t="s">
        <v>157</v>
      </c>
    </row>
    <row r="11601" spans="9:17" x14ac:dyDescent="0.45">
      <c r="I11601" t="s">
        <v>393</v>
      </c>
      <c r="J11601" t="s">
        <v>166</v>
      </c>
      <c r="K11601">
        <v>0.40027036480626338</v>
      </c>
      <c r="L11601" t="s">
        <v>157</v>
      </c>
      <c r="N11601" t="s">
        <v>628</v>
      </c>
      <c r="O11601" t="s">
        <v>166</v>
      </c>
      <c r="P11601">
        <v>0.19143450703170775</v>
      </c>
      <c r="Q11601" t="s">
        <v>157</v>
      </c>
    </row>
    <row r="11602" spans="9:17" x14ac:dyDescent="0.45">
      <c r="I11602" t="s">
        <v>393</v>
      </c>
      <c r="J11602" t="s">
        <v>811</v>
      </c>
      <c r="K11602">
        <v>4.6479172745377252E-2</v>
      </c>
      <c r="L11602" t="s">
        <v>157</v>
      </c>
      <c r="N11602" t="s">
        <v>628</v>
      </c>
      <c r="O11602" t="s">
        <v>811</v>
      </c>
      <c r="P11602">
        <v>3.9025243266034682E-2</v>
      </c>
      <c r="Q11602" t="s">
        <v>157</v>
      </c>
    </row>
    <row r="11603" spans="9:17" x14ac:dyDescent="0.45">
      <c r="I11603" t="s">
        <v>393</v>
      </c>
      <c r="J11603" t="s">
        <v>812</v>
      </c>
      <c r="K11603">
        <v>3.2712376017717613E-2</v>
      </c>
      <c r="L11603" t="s">
        <v>157</v>
      </c>
      <c r="N11603" t="s">
        <v>628</v>
      </c>
      <c r="O11603" t="s">
        <v>812</v>
      </c>
      <c r="P11603">
        <v>3.6249986812262942E-2</v>
      </c>
      <c r="Q11603" t="s">
        <v>157</v>
      </c>
    </row>
    <row r="11604" spans="9:17" x14ac:dyDescent="0.45">
      <c r="I11604" t="s">
        <v>393</v>
      </c>
      <c r="J11604" t="s">
        <v>813</v>
      </c>
      <c r="K11604">
        <v>1.6508415089039084E-2</v>
      </c>
      <c r="L11604" t="s">
        <v>157</v>
      </c>
      <c r="N11604" t="s">
        <v>628</v>
      </c>
      <c r="O11604" t="s">
        <v>813</v>
      </c>
      <c r="P11604">
        <v>3.2497391153621664E-2</v>
      </c>
      <c r="Q11604" t="s">
        <v>157</v>
      </c>
    </row>
    <row r="11605" spans="9:17" x14ac:dyDescent="0.45">
      <c r="I11605" t="s">
        <v>393</v>
      </c>
      <c r="J11605" t="s">
        <v>814</v>
      </c>
      <c r="K11605">
        <v>4.2827645306375674E-3</v>
      </c>
      <c r="L11605" t="s">
        <v>157</v>
      </c>
      <c r="N11605" t="s">
        <v>628</v>
      </c>
      <c r="O11605" t="s">
        <v>814</v>
      </c>
      <c r="P11605">
        <v>0.12393609734848308</v>
      </c>
      <c r="Q11605" t="s">
        <v>157</v>
      </c>
    </row>
    <row r="11606" spans="9:17" x14ac:dyDescent="0.45">
      <c r="I11606" t="s">
        <v>393</v>
      </c>
      <c r="J11606" t="s">
        <v>815</v>
      </c>
      <c r="K11606">
        <v>4.1959471298222244E-3</v>
      </c>
      <c r="L11606" t="s">
        <v>157</v>
      </c>
      <c r="N11606" t="s">
        <v>628</v>
      </c>
      <c r="O11606" t="s">
        <v>815</v>
      </c>
      <c r="P11606">
        <v>5.0094339578455084E-2</v>
      </c>
      <c r="Q11606" t="s">
        <v>157</v>
      </c>
    </row>
    <row r="11607" spans="9:17" x14ac:dyDescent="0.45">
      <c r="I11607" t="s">
        <v>393</v>
      </c>
      <c r="J11607" t="s">
        <v>816</v>
      </c>
      <c r="K11607">
        <v>1.1560164863450502E-2</v>
      </c>
      <c r="L11607" t="s">
        <v>157</v>
      </c>
      <c r="N11607" t="s">
        <v>628</v>
      </c>
      <c r="O11607" t="s">
        <v>816</v>
      </c>
      <c r="P11607">
        <v>6.0566589132637167E-3</v>
      </c>
      <c r="Q11607" t="s">
        <v>157</v>
      </c>
    </row>
    <row r="11608" spans="9:17" x14ac:dyDescent="0.45">
      <c r="I11608" t="s">
        <v>393</v>
      </c>
      <c r="J11608" t="s">
        <v>817</v>
      </c>
      <c r="K11608">
        <v>2.1917638897905749E-2</v>
      </c>
      <c r="L11608" t="s">
        <v>157</v>
      </c>
      <c r="N11608" t="s">
        <v>628</v>
      </c>
      <c r="O11608" t="s">
        <v>817</v>
      </c>
      <c r="P11608">
        <v>5.8934362069674407E-3</v>
      </c>
      <c r="Q11608" t="s">
        <v>157</v>
      </c>
    </row>
    <row r="11609" spans="9:17" x14ac:dyDescent="0.45">
      <c r="I11609" t="s">
        <v>393</v>
      </c>
      <c r="J11609" t="s">
        <v>818</v>
      </c>
      <c r="K11609">
        <v>2.7971739068365281E-2</v>
      </c>
      <c r="L11609" t="s">
        <v>157</v>
      </c>
      <c r="N11609" t="s">
        <v>628</v>
      </c>
      <c r="O11609" t="s">
        <v>818</v>
      </c>
      <c r="P11609">
        <v>5.7623845105357662E-3</v>
      </c>
      <c r="Q11609" t="s">
        <v>157</v>
      </c>
    </row>
    <row r="11610" spans="9:17" x14ac:dyDescent="0.45">
      <c r="I11610" t="s">
        <v>393</v>
      </c>
      <c r="J11610" t="s">
        <v>819</v>
      </c>
      <c r="K11610">
        <v>0.16890181957229261</v>
      </c>
      <c r="L11610" t="s">
        <v>157</v>
      </c>
      <c r="N11610" t="s">
        <v>628</v>
      </c>
      <c r="O11610" t="s">
        <v>819</v>
      </c>
      <c r="P11610">
        <v>7.226859287387917E-2</v>
      </c>
      <c r="Q11610" t="s">
        <v>157</v>
      </c>
    </row>
    <row r="11611" spans="9:17" x14ac:dyDescent="0.45">
      <c r="I11611" t="s">
        <v>393</v>
      </c>
      <c r="J11611" t="s">
        <v>820</v>
      </c>
      <c r="K11611">
        <v>1.6847594319248049E-2</v>
      </c>
      <c r="L11611" t="s">
        <v>157</v>
      </c>
      <c r="N11611" t="s">
        <v>628</v>
      </c>
      <c r="O11611" t="s">
        <v>820</v>
      </c>
      <c r="P11611">
        <v>1.4389711414140449E-2</v>
      </c>
      <c r="Q11611" t="s">
        <v>157</v>
      </c>
    </row>
    <row r="11612" spans="9:17" x14ac:dyDescent="0.45">
      <c r="I11612" t="s">
        <v>393</v>
      </c>
      <c r="J11612" t="s">
        <v>821</v>
      </c>
      <c r="K11612">
        <v>5.7920420582228821E-3</v>
      </c>
      <c r="L11612" t="s">
        <v>157</v>
      </c>
      <c r="N11612" t="s">
        <v>628</v>
      </c>
      <c r="O11612" t="s">
        <v>821</v>
      </c>
      <c r="P11612">
        <v>1.3707210240991493E-2</v>
      </c>
      <c r="Q11612" t="s">
        <v>157</v>
      </c>
    </row>
    <row r="11613" spans="9:17" x14ac:dyDescent="0.45">
      <c r="I11613" t="s">
        <v>393</v>
      </c>
      <c r="J11613" t="s">
        <v>822</v>
      </c>
      <c r="K11613">
        <v>9.3692344796318487E-4</v>
      </c>
      <c r="L11613" t="s">
        <v>157</v>
      </c>
      <c r="N11613" t="s">
        <v>628</v>
      </c>
      <c r="O11613" t="s">
        <v>822</v>
      </c>
      <c r="P11613">
        <v>1.3380772177658276E-2</v>
      </c>
      <c r="Q11613" t="s">
        <v>157</v>
      </c>
    </row>
    <row r="11614" spans="9:17" x14ac:dyDescent="0.45">
      <c r="I11614" t="s">
        <v>393</v>
      </c>
      <c r="J11614" t="s">
        <v>823</v>
      </c>
      <c r="K11614">
        <v>0</v>
      </c>
      <c r="L11614" t="s">
        <v>157</v>
      </c>
      <c r="N11614" t="s">
        <v>628</v>
      </c>
      <c r="O11614" t="s">
        <v>823</v>
      </c>
      <c r="P11614">
        <v>5.1579387906858329E-2</v>
      </c>
      <c r="Q11614" t="s">
        <v>157</v>
      </c>
    </row>
    <row r="11615" spans="9:17" x14ac:dyDescent="0.45">
      <c r="I11615" t="s">
        <v>393</v>
      </c>
      <c r="J11615" t="s">
        <v>872</v>
      </c>
      <c r="K11615">
        <v>0</v>
      </c>
      <c r="L11615" t="s">
        <v>157</v>
      </c>
      <c r="N11615" t="s">
        <v>628</v>
      </c>
      <c r="O11615" t="s">
        <v>872</v>
      </c>
      <c r="P11615">
        <v>0</v>
      </c>
      <c r="Q11615" t="s">
        <v>157</v>
      </c>
    </row>
    <row r="11616" spans="9:17" x14ac:dyDescent="0.45">
      <c r="I11616" t="s">
        <v>393</v>
      </c>
      <c r="J11616" t="s">
        <v>873</v>
      </c>
      <c r="K11616">
        <v>0</v>
      </c>
      <c r="L11616" t="s">
        <v>157</v>
      </c>
      <c r="N11616" t="s">
        <v>628</v>
      </c>
      <c r="O11616" t="s">
        <v>873</v>
      </c>
      <c r="P11616">
        <v>1.1028795712564251E-7</v>
      </c>
      <c r="Q11616" t="s">
        <v>157</v>
      </c>
    </row>
    <row r="11617" spans="9:17" x14ac:dyDescent="0.45">
      <c r="I11617" t="s">
        <v>393</v>
      </c>
      <c r="J11617" t="s">
        <v>874</v>
      </c>
      <c r="K11617">
        <v>0</v>
      </c>
      <c r="L11617" t="s">
        <v>157</v>
      </c>
      <c r="N11617" t="s">
        <v>628</v>
      </c>
      <c r="O11617" t="s">
        <v>874</v>
      </c>
      <c r="P11617">
        <v>8.2006047423376465E-7</v>
      </c>
      <c r="Q11617" t="s">
        <v>157</v>
      </c>
    </row>
    <row r="11618" spans="9:17" x14ac:dyDescent="0.45">
      <c r="I11618" t="s">
        <v>393</v>
      </c>
      <c r="J11618" t="s">
        <v>875</v>
      </c>
      <c r="K11618">
        <v>0</v>
      </c>
      <c r="L11618" t="s">
        <v>157</v>
      </c>
      <c r="N11618" t="s">
        <v>628</v>
      </c>
      <c r="O11618" t="s">
        <v>875</v>
      </c>
      <c r="P11618">
        <v>3.1530202191708185E-5</v>
      </c>
      <c r="Q11618" t="s">
        <v>157</v>
      </c>
    </row>
    <row r="11619" spans="9:17" x14ac:dyDescent="0.45">
      <c r="I11619" t="s">
        <v>393</v>
      </c>
      <c r="J11619" t="s">
        <v>876</v>
      </c>
      <c r="K11619">
        <v>0</v>
      </c>
      <c r="L11619" t="s">
        <v>157</v>
      </c>
      <c r="N11619" t="s">
        <v>628</v>
      </c>
      <c r="O11619" t="s">
        <v>876</v>
      </c>
      <c r="P11619">
        <v>5.0183189033758933E-5</v>
      </c>
      <c r="Q11619" t="s">
        <v>157</v>
      </c>
    </row>
    <row r="11620" spans="9:17" x14ac:dyDescent="0.45">
      <c r="I11620" t="s">
        <v>393</v>
      </c>
      <c r="J11620" t="s">
        <v>877</v>
      </c>
      <c r="K11620">
        <v>0</v>
      </c>
      <c r="L11620" t="s">
        <v>157</v>
      </c>
      <c r="N11620" t="s">
        <v>628</v>
      </c>
      <c r="O11620" t="s">
        <v>877</v>
      </c>
      <c r="P11620">
        <v>5.6463934565627622E-5</v>
      </c>
      <c r="Q11620" t="s">
        <v>157</v>
      </c>
    </row>
    <row r="11621" spans="9:17" x14ac:dyDescent="0.45">
      <c r="I11621" t="s">
        <v>393</v>
      </c>
      <c r="J11621" t="s">
        <v>878</v>
      </c>
      <c r="K11621">
        <v>0</v>
      </c>
      <c r="L11621" t="s">
        <v>157</v>
      </c>
      <c r="N11621" t="s">
        <v>628</v>
      </c>
      <c r="O11621" t="s">
        <v>878</v>
      </c>
      <c r="P11621">
        <v>4.8096861380597921E-5</v>
      </c>
      <c r="Q11621" t="s">
        <v>157</v>
      </c>
    </row>
    <row r="11622" spans="9:17" x14ac:dyDescent="0.45">
      <c r="I11622" t="s">
        <v>393</v>
      </c>
      <c r="J11622" t="s">
        <v>879</v>
      </c>
      <c r="K11622">
        <v>9.0263105430920748E-5</v>
      </c>
      <c r="L11622" t="s">
        <v>157</v>
      </c>
      <c r="N11622" t="s">
        <v>628</v>
      </c>
      <c r="O11622" t="s">
        <v>879</v>
      </c>
      <c r="P11622">
        <v>3.7202881821023653E-5</v>
      </c>
      <c r="Q11622" t="s">
        <v>157</v>
      </c>
    </row>
    <row r="11623" spans="9:17" x14ac:dyDescent="0.45">
      <c r="I11623" t="s">
        <v>393</v>
      </c>
      <c r="J11623" t="s">
        <v>880</v>
      </c>
      <c r="K11623">
        <v>1.9963858968313132E-4</v>
      </c>
      <c r="L11623" t="s">
        <v>157</v>
      </c>
      <c r="N11623" t="s">
        <v>628</v>
      </c>
      <c r="O11623" t="s">
        <v>880</v>
      </c>
      <c r="P11623">
        <v>1.248686124106628E-5</v>
      </c>
      <c r="Q11623" t="s">
        <v>157</v>
      </c>
    </row>
    <row r="11624" spans="9:17" x14ac:dyDescent="0.45">
      <c r="I11624" t="s">
        <v>393</v>
      </c>
      <c r="J11624" t="s">
        <v>881</v>
      </c>
      <c r="K11624">
        <v>3.1831642709650434E-4</v>
      </c>
      <c r="L11624" t="s">
        <v>157</v>
      </c>
      <c r="N11624" t="s">
        <v>628</v>
      </c>
      <c r="O11624" t="s">
        <v>881</v>
      </c>
      <c r="P11624">
        <v>1.1100673574759531E-5</v>
      </c>
      <c r="Q11624" t="s">
        <v>157</v>
      </c>
    </row>
    <row r="11625" spans="9:17" x14ac:dyDescent="0.45">
      <c r="I11625" t="s">
        <v>393</v>
      </c>
      <c r="J11625" t="s">
        <v>882</v>
      </c>
      <c r="K11625">
        <v>3.4674312656501937E-4</v>
      </c>
      <c r="L11625" t="s">
        <v>157</v>
      </c>
      <c r="N11625" t="s">
        <v>628</v>
      </c>
      <c r="O11625" t="s">
        <v>882</v>
      </c>
      <c r="P11625">
        <v>5.3911162829242202E-7</v>
      </c>
      <c r="Q11625" t="s">
        <v>157</v>
      </c>
    </row>
    <row r="11626" spans="9:17" x14ac:dyDescent="0.45">
      <c r="I11626" t="s">
        <v>393</v>
      </c>
      <c r="J11626" t="s">
        <v>883</v>
      </c>
      <c r="K11626">
        <v>3.1794499642597902E-4</v>
      </c>
      <c r="L11626" t="s">
        <v>157</v>
      </c>
      <c r="N11626" t="s">
        <v>628</v>
      </c>
      <c r="O11626" t="s">
        <v>883</v>
      </c>
      <c r="P11626">
        <v>0</v>
      </c>
      <c r="Q11626" t="s">
        <v>157</v>
      </c>
    </row>
    <row r="11627" spans="9:17" x14ac:dyDescent="0.45">
      <c r="I11627" t="s">
        <v>393</v>
      </c>
      <c r="J11627" t="s">
        <v>884</v>
      </c>
      <c r="K11627">
        <v>3.1948081247041242E-4</v>
      </c>
      <c r="L11627" t="s">
        <v>157</v>
      </c>
      <c r="N11627" t="s">
        <v>628</v>
      </c>
      <c r="O11627" t="s">
        <v>884</v>
      </c>
      <c r="P11627">
        <v>2.4103763293456896E-7</v>
      </c>
      <c r="Q11627" t="s">
        <v>157</v>
      </c>
    </row>
    <row r="11628" spans="9:17" x14ac:dyDescent="0.45">
      <c r="I11628" t="s">
        <v>393</v>
      </c>
      <c r="J11628" t="s">
        <v>885</v>
      </c>
      <c r="K11628">
        <v>3.567835849799686E-4</v>
      </c>
      <c r="L11628" t="s">
        <v>157</v>
      </c>
      <c r="N11628" t="s">
        <v>628</v>
      </c>
      <c r="O11628" t="s">
        <v>885</v>
      </c>
      <c r="P11628">
        <v>6.4053332639656974E-7</v>
      </c>
      <c r="Q11628" t="s">
        <v>157</v>
      </c>
    </row>
    <row r="11629" spans="9:17" x14ac:dyDescent="0.45">
      <c r="I11629" t="s">
        <v>393</v>
      </c>
      <c r="J11629" t="s">
        <v>886</v>
      </c>
      <c r="K11629">
        <v>3.6388187503348744E-4</v>
      </c>
      <c r="L11629" t="s">
        <v>157</v>
      </c>
      <c r="N11629" t="s">
        <v>628</v>
      </c>
      <c r="O11629" t="s">
        <v>886</v>
      </c>
      <c r="P11629">
        <v>9.1337233801963776E-7</v>
      </c>
      <c r="Q11629" t="s">
        <v>157</v>
      </c>
    </row>
    <row r="11630" spans="9:17" x14ac:dyDescent="0.45">
      <c r="I11630" t="s">
        <v>393</v>
      </c>
      <c r="J11630" t="s">
        <v>887</v>
      </c>
      <c r="K11630">
        <v>3.1869023392493921E-4</v>
      </c>
      <c r="L11630" t="s">
        <v>157</v>
      </c>
      <c r="N11630" t="s">
        <v>628</v>
      </c>
      <c r="O11630" t="s">
        <v>887</v>
      </c>
      <c r="P11630">
        <v>4.9813313868382418E-6</v>
      </c>
      <c r="Q11630" t="s">
        <v>157</v>
      </c>
    </row>
    <row r="11631" spans="9:17" x14ac:dyDescent="0.45">
      <c r="I11631" t="s">
        <v>393</v>
      </c>
      <c r="J11631" t="s">
        <v>888</v>
      </c>
      <c r="K11631">
        <v>2.3780259127078679E-4</v>
      </c>
      <c r="L11631" t="s">
        <v>157</v>
      </c>
      <c r="N11631" t="s">
        <v>628</v>
      </c>
      <c r="O11631" t="s">
        <v>888</v>
      </c>
      <c r="P11631">
        <v>2.7413573803794361E-6</v>
      </c>
      <c r="Q11631" t="s">
        <v>157</v>
      </c>
    </row>
    <row r="11632" spans="9:17" x14ac:dyDescent="0.45">
      <c r="I11632" t="s">
        <v>393</v>
      </c>
      <c r="J11632" t="s">
        <v>889</v>
      </c>
      <c r="K11632">
        <v>0</v>
      </c>
      <c r="L11632" t="s">
        <v>157</v>
      </c>
      <c r="N11632" t="s">
        <v>628</v>
      </c>
      <c r="O11632" t="s">
        <v>889</v>
      </c>
      <c r="P11632">
        <v>7.2720153107033417E-7</v>
      </c>
      <c r="Q11632" t="s">
        <v>157</v>
      </c>
    </row>
    <row r="11633" spans="9:17" x14ac:dyDescent="0.45">
      <c r="I11633" t="s">
        <v>393</v>
      </c>
      <c r="J11633" t="s">
        <v>890</v>
      </c>
      <c r="K11633">
        <v>0</v>
      </c>
      <c r="L11633" t="s">
        <v>157</v>
      </c>
      <c r="N11633" t="s">
        <v>628</v>
      </c>
      <c r="O11633" t="s">
        <v>890</v>
      </c>
      <c r="P11633">
        <v>2.1227924725396249E-7</v>
      </c>
      <c r="Q11633" t="s">
        <v>157</v>
      </c>
    </row>
    <row r="11634" spans="9:17" x14ac:dyDescent="0.45">
      <c r="I11634" t="s">
        <v>393</v>
      </c>
      <c r="J11634" t="s">
        <v>891</v>
      </c>
      <c r="K11634">
        <v>0</v>
      </c>
      <c r="L11634" t="s">
        <v>157</v>
      </c>
      <c r="N11634" t="s">
        <v>628</v>
      </c>
      <c r="O11634" t="s">
        <v>891</v>
      </c>
      <c r="P11634">
        <v>3.1702190259342989E-7</v>
      </c>
      <c r="Q11634" t="s">
        <v>157</v>
      </c>
    </row>
    <row r="11635" spans="9:17" x14ac:dyDescent="0.45">
      <c r="I11635" t="s">
        <v>393</v>
      </c>
      <c r="J11635" t="s">
        <v>892</v>
      </c>
      <c r="K11635">
        <v>0</v>
      </c>
      <c r="L11635" t="s">
        <v>157</v>
      </c>
      <c r="N11635" t="s">
        <v>628</v>
      </c>
      <c r="O11635" t="s">
        <v>892</v>
      </c>
      <c r="P11635">
        <v>8.1632871677800273E-7</v>
      </c>
      <c r="Q11635" t="s">
        <v>157</v>
      </c>
    </row>
    <row r="11636" spans="9:17" x14ac:dyDescent="0.45">
      <c r="I11636" t="s">
        <v>393</v>
      </c>
      <c r="J11636" t="s">
        <v>893</v>
      </c>
      <c r="K11636">
        <v>0</v>
      </c>
      <c r="L11636" t="s">
        <v>157</v>
      </c>
      <c r="N11636" t="s">
        <v>628</v>
      </c>
      <c r="O11636" t="s">
        <v>893</v>
      </c>
      <c r="P11636">
        <v>2.641398280924212E-6</v>
      </c>
      <c r="Q11636" t="s">
        <v>157</v>
      </c>
    </row>
    <row r="11637" spans="9:17" x14ac:dyDescent="0.45">
      <c r="I11637" t="s">
        <v>393</v>
      </c>
      <c r="J11637" t="s">
        <v>894</v>
      </c>
      <c r="K11637">
        <v>0</v>
      </c>
      <c r="L11637" t="s">
        <v>157</v>
      </c>
      <c r="N11637" t="s">
        <v>628</v>
      </c>
      <c r="O11637" t="s">
        <v>894</v>
      </c>
      <c r="P11637">
        <v>1.6438238710055843E-5</v>
      </c>
      <c r="Q11637" t="s">
        <v>157</v>
      </c>
    </row>
    <row r="11638" spans="9:17" x14ac:dyDescent="0.45">
      <c r="I11638" t="s">
        <v>393</v>
      </c>
      <c r="J11638" t="s">
        <v>895</v>
      </c>
      <c r="K11638">
        <v>0</v>
      </c>
      <c r="L11638" t="s">
        <v>157</v>
      </c>
      <c r="N11638" t="s">
        <v>628</v>
      </c>
      <c r="O11638" t="s">
        <v>895</v>
      </c>
      <c r="P11638">
        <v>4.1887047720146682E-6</v>
      </c>
      <c r="Q11638" t="s">
        <v>157</v>
      </c>
    </row>
    <row r="11639" spans="9:17" x14ac:dyDescent="0.45">
      <c r="I11639" t="s">
        <v>394</v>
      </c>
      <c r="J11639" t="s">
        <v>156</v>
      </c>
      <c r="K11639">
        <v>0</v>
      </c>
      <c r="L11639" t="s">
        <v>157</v>
      </c>
      <c r="N11639" t="s">
        <v>629</v>
      </c>
      <c r="O11639" t="s">
        <v>156</v>
      </c>
      <c r="P11639">
        <v>4.3966752937658046E-2</v>
      </c>
      <c r="Q11639" t="s">
        <v>157</v>
      </c>
    </row>
    <row r="11640" spans="9:17" x14ac:dyDescent="0.45">
      <c r="I11640" t="s">
        <v>394</v>
      </c>
      <c r="J11640" t="s">
        <v>158</v>
      </c>
      <c r="K11640">
        <v>3.464200518894147E-4</v>
      </c>
      <c r="L11640" t="s">
        <v>157</v>
      </c>
      <c r="N11640" t="s">
        <v>629</v>
      </c>
      <c r="O11640" t="s">
        <v>158</v>
      </c>
      <c r="P11640">
        <v>4.85575866816084E-3</v>
      </c>
      <c r="Q11640" t="s">
        <v>157</v>
      </c>
    </row>
    <row r="11641" spans="9:17" x14ac:dyDescent="0.45">
      <c r="I11641" t="s">
        <v>394</v>
      </c>
      <c r="J11641" t="s">
        <v>159</v>
      </c>
      <c r="K11641">
        <v>4.348573509169942E-3</v>
      </c>
      <c r="L11641" t="s">
        <v>157</v>
      </c>
      <c r="N11641" t="s">
        <v>629</v>
      </c>
      <c r="O11641" t="s">
        <v>159</v>
      </c>
      <c r="P11641">
        <v>4.5122026592946821E-3</v>
      </c>
      <c r="Q11641" t="s">
        <v>157</v>
      </c>
    </row>
    <row r="11642" spans="9:17" x14ac:dyDescent="0.45">
      <c r="I11642" t="s">
        <v>394</v>
      </c>
      <c r="J11642" t="s">
        <v>160</v>
      </c>
      <c r="K11642">
        <v>6.2384989147778224E-3</v>
      </c>
      <c r="L11642" t="s">
        <v>157</v>
      </c>
      <c r="N11642" t="s">
        <v>629</v>
      </c>
      <c r="O11642" t="s">
        <v>160</v>
      </c>
      <c r="P11642">
        <v>4.6902544908933681E-3</v>
      </c>
      <c r="Q11642" t="s">
        <v>157</v>
      </c>
    </row>
    <row r="11643" spans="9:17" x14ac:dyDescent="0.45">
      <c r="I11643" t="s">
        <v>394</v>
      </c>
      <c r="J11643" t="s">
        <v>161</v>
      </c>
      <c r="K11643">
        <v>4.0220846346941584E-2</v>
      </c>
      <c r="L11643" t="s">
        <v>157</v>
      </c>
      <c r="N11643" t="s">
        <v>629</v>
      </c>
      <c r="O11643" t="s">
        <v>161</v>
      </c>
      <c r="P11643">
        <v>4.2858788731199284E-2</v>
      </c>
      <c r="Q11643" t="s">
        <v>157</v>
      </c>
    </row>
    <row r="11644" spans="9:17" x14ac:dyDescent="0.45">
      <c r="I11644" t="s">
        <v>394</v>
      </c>
      <c r="J11644" t="s">
        <v>807</v>
      </c>
      <c r="K11644">
        <v>4.4909016014915391E-3</v>
      </c>
      <c r="L11644" t="s">
        <v>157</v>
      </c>
      <c r="N11644" t="s">
        <v>629</v>
      </c>
      <c r="O11644" t="s">
        <v>807</v>
      </c>
      <c r="P11644">
        <v>6.0949921366066188E-3</v>
      </c>
      <c r="Q11644" t="s">
        <v>157</v>
      </c>
    </row>
    <row r="11645" spans="9:17" x14ac:dyDescent="0.45">
      <c r="I11645" t="s">
        <v>394</v>
      </c>
      <c r="J11645" t="s">
        <v>808</v>
      </c>
      <c r="K11645">
        <v>3.7462966651394909E-4</v>
      </c>
      <c r="L11645" t="s">
        <v>157</v>
      </c>
      <c r="N11645" t="s">
        <v>629</v>
      </c>
      <c r="O11645" t="s">
        <v>808</v>
      </c>
      <c r="P11645">
        <v>5.9383832566533004E-3</v>
      </c>
      <c r="Q11645" t="s">
        <v>157</v>
      </c>
    </row>
    <row r="11646" spans="9:17" x14ac:dyDescent="0.45">
      <c r="I11646" t="s">
        <v>394</v>
      </c>
      <c r="J11646" t="s">
        <v>809</v>
      </c>
      <c r="K11646">
        <v>0</v>
      </c>
      <c r="L11646" t="s">
        <v>157</v>
      </c>
      <c r="N11646" t="s">
        <v>629</v>
      </c>
      <c r="O11646" t="s">
        <v>809</v>
      </c>
      <c r="P11646">
        <v>5.6127000868061603E-3</v>
      </c>
      <c r="Q11646" t="s">
        <v>157</v>
      </c>
    </row>
    <row r="11647" spans="9:17" x14ac:dyDescent="0.45">
      <c r="I11647" t="s">
        <v>394</v>
      </c>
      <c r="J11647" t="s">
        <v>810</v>
      </c>
      <c r="K11647">
        <v>0</v>
      </c>
      <c r="L11647" t="s">
        <v>157</v>
      </c>
      <c r="N11647" t="s">
        <v>629</v>
      </c>
      <c r="O11647" t="s">
        <v>810</v>
      </c>
      <c r="P11647">
        <v>3.4927681071657966E-2</v>
      </c>
      <c r="Q11647" t="s">
        <v>157</v>
      </c>
    </row>
    <row r="11648" spans="9:17" x14ac:dyDescent="0.45">
      <c r="I11648" t="s">
        <v>394</v>
      </c>
      <c r="J11648" t="s">
        <v>162</v>
      </c>
      <c r="K11648">
        <v>3.2071995556288535E-2</v>
      </c>
      <c r="L11648" t="s">
        <v>157</v>
      </c>
      <c r="N11648" t="s">
        <v>629</v>
      </c>
      <c r="O11648" t="s">
        <v>162</v>
      </c>
      <c r="P11648">
        <v>0.12619766645139302</v>
      </c>
      <c r="Q11648" t="s">
        <v>157</v>
      </c>
    </row>
    <row r="11649" spans="9:17" x14ac:dyDescent="0.45">
      <c r="I11649" t="s">
        <v>394</v>
      </c>
      <c r="J11649" t="s">
        <v>163</v>
      </c>
      <c r="K11649">
        <v>4.1836621092477565E-2</v>
      </c>
      <c r="L11649" t="s">
        <v>157</v>
      </c>
      <c r="N11649" t="s">
        <v>629</v>
      </c>
      <c r="O11649" t="s">
        <v>163</v>
      </c>
      <c r="P11649">
        <v>1.282250894865321E-2</v>
      </c>
      <c r="Q11649" t="s">
        <v>157</v>
      </c>
    </row>
    <row r="11650" spans="9:17" x14ac:dyDescent="0.45">
      <c r="I11650" t="s">
        <v>394</v>
      </c>
      <c r="J11650" t="s">
        <v>164</v>
      </c>
      <c r="K11650">
        <v>5.355460948749597E-2</v>
      </c>
      <c r="L11650" t="s">
        <v>157</v>
      </c>
      <c r="N11650" t="s">
        <v>629</v>
      </c>
      <c r="O11650" t="s">
        <v>164</v>
      </c>
      <c r="P11650">
        <v>1.3167176500461557E-2</v>
      </c>
      <c r="Q11650" t="s">
        <v>157</v>
      </c>
    </row>
    <row r="11651" spans="9:17" x14ac:dyDescent="0.45">
      <c r="I11651" t="s">
        <v>394</v>
      </c>
      <c r="J11651" t="s">
        <v>165</v>
      </c>
      <c r="K11651">
        <v>6.0560397731430508E-2</v>
      </c>
      <c r="L11651" t="s">
        <v>157</v>
      </c>
      <c r="N11651" t="s">
        <v>629</v>
      </c>
      <c r="O11651" t="s">
        <v>165</v>
      </c>
      <c r="P11651">
        <v>1.3877224540173459E-2</v>
      </c>
      <c r="Q11651" t="s">
        <v>157</v>
      </c>
    </row>
    <row r="11652" spans="9:17" x14ac:dyDescent="0.45">
      <c r="I11652" t="s">
        <v>394</v>
      </c>
      <c r="J11652" t="s">
        <v>166</v>
      </c>
      <c r="K11652">
        <v>0.37345287372103575</v>
      </c>
      <c r="L11652" t="s">
        <v>157</v>
      </c>
      <c r="N11652" t="s">
        <v>629</v>
      </c>
      <c r="O11652" t="s">
        <v>166</v>
      </c>
      <c r="P11652">
        <v>0.16877750553404164</v>
      </c>
      <c r="Q11652" t="s">
        <v>157</v>
      </c>
    </row>
    <row r="11653" spans="9:17" x14ac:dyDescent="0.45">
      <c r="I11653" t="s">
        <v>394</v>
      </c>
      <c r="J11653" t="s">
        <v>811</v>
      </c>
      <c r="K11653">
        <v>4.9616257544370462E-2</v>
      </c>
      <c r="L11653" t="s">
        <v>157</v>
      </c>
      <c r="N11653" t="s">
        <v>629</v>
      </c>
      <c r="O11653" t="s">
        <v>811</v>
      </c>
      <c r="P11653">
        <v>3.7307822297734779E-2</v>
      </c>
      <c r="Q11653" t="s">
        <v>157</v>
      </c>
    </row>
    <row r="11654" spans="9:17" x14ac:dyDescent="0.45">
      <c r="I11654" t="s">
        <v>394</v>
      </c>
      <c r="J11654" t="s">
        <v>812</v>
      </c>
      <c r="K11654">
        <v>3.805540068097997E-2</v>
      </c>
      <c r="L11654" t="s">
        <v>157</v>
      </c>
      <c r="N11654" t="s">
        <v>629</v>
      </c>
      <c r="O11654" t="s">
        <v>812</v>
      </c>
      <c r="P11654">
        <v>3.6827035350997961E-2</v>
      </c>
      <c r="Q11654" t="s">
        <v>157</v>
      </c>
    </row>
    <row r="11655" spans="9:17" x14ac:dyDescent="0.45">
      <c r="I11655" t="s">
        <v>394</v>
      </c>
      <c r="J11655" t="s">
        <v>813</v>
      </c>
      <c r="K11655">
        <v>1.8744472558148793E-2</v>
      </c>
      <c r="L11655" t="s">
        <v>157</v>
      </c>
      <c r="N11655" t="s">
        <v>629</v>
      </c>
      <c r="O11655" t="s">
        <v>813</v>
      </c>
      <c r="P11655">
        <v>3.5458604209769283E-2</v>
      </c>
      <c r="Q11655" t="s">
        <v>157</v>
      </c>
    </row>
    <row r="11656" spans="9:17" x14ac:dyDescent="0.45">
      <c r="I11656" t="s">
        <v>394</v>
      </c>
      <c r="J11656" t="s">
        <v>814</v>
      </c>
      <c r="K11656">
        <v>4.9703861849900092E-4</v>
      </c>
      <c r="L11656" t="s">
        <v>157</v>
      </c>
      <c r="N11656" t="s">
        <v>629</v>
      </c>
      <c r="O11656" t="s">
        <v>814</v>
      </c>
      <c r="P11656">
        <v>0.16480374596289357</v>
      </c>
      <c r="Q11656" t="s">
        <v>157</v>
      </c>
    </row>
    <row r="11657" spans="9:17" x14ac:dyDescent="0.45">
      <c r="I11657" t="s">
        <v>394</v>
      </c>
      <c r="J11657" t="s">
        <v>815</v>
      </c>
      <c r="K11657">
        <v>3.7379523113773069E-3</v>
      </c>
      <c r="L11657" t="s">
        <v>157</v>
      </c>
      <c r="N11657" t="s">
        <v>629</v>
      </c>
      <c r="O11657" t="s">
        <v>815</v>
      </c>
      <c r="P11657">
        <v>5.9770968771204608E-2</v>
      </c>
      <c r="Q11657" t="s">
        <v>157</v>
      </c>
    </row>
    <row r="11658" spans="9:17" x14ac:dyDescent="0.45">
      <c r="I11658" t="s">
        <v>394</v>
      </c>
      <c r="J11658" t="s">
        <v>816</v>
      </c>
      <c r="K11658">
        <v>1.517379193235425E-2</v>
      </c>
      <c r="L11658" t="s">
        <v>157</v>
      </c>
      <c r="N11658" t="s">
        <v>629</v>
      </c>
      <c r="O11658" t="s">
        <v>816</v>
      </c>
      <c r="P11658">
        <v>7.4787578163498869E-3</v>
      </c>
      <c r="Q11658" t="s">
        <v>157</v>
      </c>
    </row>
    <row r="11659" spans="9:17" x14ac:dyDescent="0.45">
      <c r="I11659" t="s">
        <v>394</v>
      </c>
      <c r="J11659" t="s">
        <v>817</v>
      </c>
      <c r="K11659">
        <v>2.4708187278805159E-2</v>
      </c>
      <c r="L11659" t="s">
        <v>157</v>
      </c>
      <c r="N11659" t="s">
        <v>629</v>
      </c>
      <c r="O11659" t="s">
        <v>817</v>
      </c>
      <c r="P11659">
        <v>6.3507360019602315E-3</v>
      </c>
      <c r="Q11659" t="s">
        <v>157</v>
      </c>
    </row>
    <row r="11660" spans="9:17" x14ac:dyDescent="0.45">
      <c r="I11660" t="s">
        <v>394</v>
      </c>
      <c r="J11660" t="s">
        <v>818</v>
      </c>
      <c r="K11660">
        <v>2.9883673915568877E-2</v>
      </c>
      <c r="L11660" t="s">
        <v>157</v>
      </c>
      <c r="N11660" t="s">
        <v>629</v>
      </c>
      <c r="O11660" t="s">
        <v>818</v>
      </c>
      <c r="P11660">
        <v>6.2512339867585778E-3</v>
      </c>
      <c r="Q11660" t="s">
        <v>157</v>
      </c>
    </row>
    <row r="11661" spans="9:17" x14ac:dyDescent="0.45">
      <c r="I11661" t="s">
        <v>394</v>
      </c>
      <c r="J11661" t="s">
        <v>819</v>
      </c>
      <c r="K11661">
        <v>0.17575430491036431</v>
      </c>
      <c r="L11661" t="s">
        <v>157</v>
      </c>
      <c r="N11661" t="s">
        <v>629</v>
      </c>
      <c r="O11661" t="s">
        <v>819</v>
      </c>
      <c r="P11661">
        <v>6.0760744665731233E-2</v>
      </c>
      <c r="Q11661" t="s">
        <v>157</v>
      </c>
    </row>
    <row r="11662" spans="9:17" x14ac:dyDescent="0.45">
      <c r="I11662" t="s">
        <v>394</v>
      </c>
      <c r="J11662" t="s">
        <v>820</v>
      </c>
      <c r="K11662">
        <v>1.8909543320809054E-2</v>
      </c>
      <c r="L11662" t="s">
        <v>157</v>
      </c>
      <c r="N11662" t="s">
        <v>629</v>
      </c>
      <c r="O11662" t="s">
        <v>820</v>
      </c>
      <c r="P11662">
        <v>1.2063112446367694E-2</v>
      </c>
      <c r="Q11662" t="s">
        <v>157</v>
      </c>
    </row>
    <row r="11663" spans="9:17" x14ac:dyDescent="0.45">
      <c r="I11663" t="s">
        <v>394</v>
      </c>
      <c r="J11663" t="s">
        <v>821</v>
      </c>
      <c r="K11663">
        <v>6.0399694367730267E-3</v>
      </c>
      <c r="L11663" t="s">
        <v>157</v>
      </c>
      <c r="N11663" t="s">
        <v>629</v>
      </c>
      <c r="O11663" t="s">
        <v>821</v>
      </c>
      <c r="P11663">
        <v>1.2211824209007426E-2</v>
      </c>
      <c r="Q11663" t="s">
        <v>157</v>
      </c>
    </row>
    <row r="11664" spans="9:17" x14ac:dyDescent="0.45">
      <c r="I11664" t="s">
        <v>394</v>
      </c>
      <c r="J11664" t="s">
        <v>822</v>
      </c>
      <c r="K11664">
        <v>5.0809355506604829E-4</v>
      </c>
      <c r="L11664" t="s">
        <v>157</v>
      </c>
      <c r="N11664" t="s">
        <v>629</v>
      </c>
      <c r="O11664" t="s">
        <v>822</v>
      </c>
      <c r="P11664">
        <v>1.31545230709217E-2</v>
      </c>
      <c r="Q11664" t="s">
        <v>157</v>
      </c>
    </row>
    <row r="11665" spans="9:17" x14ac:dyDescent="0.45">
      <c r="I11665" t="s">
        <v>394</v>
      </c>
      <c r="J11665" t="s">
        <v>823</v>
      </c>
      <c r="K11665">
        <v>0</v>
      </c>
      <c r="L11665" t="s">
        <v>157</v>
      </c>
      <c r="N11665" t="s">
        <v>629</v>
      </c>
      <c r="O11665" t="s">
        <v>823</v>
      </c>
      <c r="P11665">
        <v>5.9013205233753328E-2</v>
      </c>
      <c r="Q11665" t="s">
        <v>157</v>
      </c>
    </row>
    <row r="11666" spans="9:17" x14ac:dyDescent="0.45">
      <c r="I11666" t="s">
        <v>394</v>
      </c>
      <c r="J11666" t="s">
        <v>872</v>
      </c>
      <c r="K11666">
        <v>0</v>
      </c>
      <c r="L11666" t="s">
        <v>157</v>
      </c>
      <c r="N11666" t="s">
        <v>629</v>
      </c>
      <c r="O11666" t="s">
        <v>872</v>
      </c>
      <c r="P11666">
        <v>0</v>
      </c>
      <c r="Q11666" t="s">
        <v>157</v>
      </c>
    </row>
    <row r="11667" spans="9:17" x14ac:dyDescent="0.45">
      <c r="I11667" t="s">
        <v>394</v>
      </c>
      <c r="J11667" t="s">
        <v>873</v>
      </c>
      <c r="K11667">
        <v>0</v>
      </c>
      <c r="L11667" t="s">
        <v>157</v>
      </c>
      <c r="N11667" t="s">
        <v>629</v>
      </c>
      <c r="O11667" t="s">
        <v>873</v>
      </c>
      <c r="P11667">
        <v>0</v>
      </c>
      <c r="Q11667" t="s">
        <v>157</v>
      </c>
    </row>
    <row r="11668" spans="9:17" x14ac:dyDescent="0.45">
      <c r="I11668" t="s">
        <v>394</v>
      </c>
      <c r="J11668" t="s">
        <v>874</v>
      </c>
      <c r="K11668">
        <v>0</v>
      </c>
      <c r="L11668" t="s">
        <v>157</v>
      </c>
      <c r="N11668" t="s">
        <v>629</v>
      </c>
      <c r="O11668" t="s">
        <v>874</v>
      </c>
      <c r="P11668">
        <v>4.1028321985409897E-7</v>
      </c>
      <c r="Q11668" t="s">
        <v>157</v>
      </c>
    </row>
    <row r="11669" spans="9:17" x14ac:dyDescent="0.45">
      <c r="I11669" t="s">
        <v>394</v>
      </c>
      <c r="J11669" t="s">
        <v>875</v>
      </c>
      <c r="K11669">
        <v>0</v>
      </c>
      <c r="L11669" t="s">
        <v>157</v>
      </c>
      <c r="N11669" t="s">
        <v>629</v>
      </c>
      <c r="O11669" t="s">
        <v>875</v>
      </c>
      <c r="P11669">
        <v>1.907417278768571E-5</v>
      </c>
      <c r="Q11669" t="s">
        <v>157</v>
      </c>
    </row>
    <row r="11670" spans="9:17" x14ac:dyDescent="0.45">
      <c r="I11670" t="s">
        <v>394</v>
      </c>
      <c r="J11670" t="s">
        <v>876</v>
      </c>
      <c r="K11670">
        <v>0</v>
      </c>
      <c r="L11670" t="s">
        <v>157</v>
      </c>
      <c r="N11670" t="s">
        <v>629</v>
      </c>
      <c r="O11670" t="s">
        <v>876</v>
      </c>
      <c r="P11670">
        <v>3.0479751094271011E-5</v>
      </c>
      <c r="Q11670" t="s">
        <v>157</v>
      </c>
    </row>
    <row r="11671" spans="9:17" x14ac:dyDescent="0.45">
      <c r="I11671" t="s">
        <v>394</v>
      </c>
      <c r="J11671" t="s">
        <v>877</v>
      </c>
      <c r="K11671">
        <v>0</v>
      </c>
      <c r="L11671" t="s">
        <v>157</v>
      </c>
      <c r="N11671" t="s">
        <v>629</v>
      </c>
      <c r="O11671" t="s">
        <v>877</v>
      </c>
      <c r="P11671">
        <v>4.1357101338825763E-5</v>
      </c>
      <c r="Q11671" t="s">
        <v>157</v>
      </c>
    </row>
    <row r="11672" spans="9:17" x14ac:dyDescent="0.45">
      <c r="I11672" t="s">
        <v>394</v>
      </c>
      <c r="J11672" t="s">
        <v>878</v>
      </c>
      <c r="K11672">
        <v>0</v>
      </c>
      <c r="L11672" t="s">
        <v>157</v>
      </c>
      <c r="N11672" t="s">
        <v>629</v>
      </c>
      <c r="O11672" t="s">
        <v>878</v>
      </c>
      <c r="P11672">
        <v>4.1798431469374188E-5</v>
      </c>
      <c r="Q11672" t="s">
        <v>157</v>
      </c>
    </row>
    <row r="11673" spans="9:17" x14ac:dyDescent="0.45">
      <c r="I11673" t="s">
        <v>394</v>
      </c>
      <c r="J11673" t="s">
        <v>879</v>
      </c>
      <c r="K11673">
        <v>3.1954944833135652E-5</v>
      </c>
      <c r="L11673" t="s">
        <v>157</v>
      </c>
      <c r="N11673" t="s">
        <v>629</v>
      </c>
      <c r="O11673" t="s">
        <v>879</v>
      </c>
      <c r="P11673">
        <v>3.8167596320541221E-5</v>
      </c>
      <c r="Q11673" t="s">
        <v>157</v>
      </c>
    </row>
    <row r="11674" spans="9:17" x14ac:dyDescent="0.45">
      <c r="I11674" t="s">
        <v>394</v>
      </c>
      <c r="J11674" t="s">
        <v>880</v>
      </c>
      <c r="K11674">
        <v>9.3633404667039965E-5</v>
      </c>
      <c r="L11674" t="s">
        <v>157</v>
      </c>
      <c r="N11674" t="s">
        <v>629</v>
      </c>
      <c r="O11674" t="s">
        <v>880</v>
      </c>
      <c r="P11674">
        <v>9.6213141499221572E-6</v>
      </c>
      <c r="Q11674" t="s">
        <v>157</v>
      </c>
    </row>
    <row r="11675" spans="9:17" x14ac:dyDescent="0.45">
      <c r="I11675" t="s">
        <v>394</v>
      </c>
      <c r="J11675" t="s">
        <v>881</v>
      </c>
      <c r="K11675">
        <v>1.4492537702838048E-4</v>
      </c>
      <c r="L11675" t="s">
        <v>157</v>
      </c>
      <c r="N11675" t="s">
        <v>629</v>
      </c>
      <c r="O11675" t="s">
        <v>881</v>
      </c>
      <c r="P11675">
        <v>1.3090230228549543E-5</v>
      </c>
      <c r="Q11675" t="s">
        <v>157</v>
      </c>
    </row>
    <row r="11676" spans="9:17" x14ac:dyDescent="0.45">
      <c r="I11676" t="s">
        <v>394</v>
      </c>
      <c r="J11676" t="s">
        <v>882</v>
      </c>
      <c r="K11676">
        <v>9.3860284283387222E-5</v>
      </c>
      <c r="L11676" t="s">
        <v>157</v>
      </c>
      <c r="N11676" t="s">
        <v>629</v>
      </c>
      <c r="O11676" t="s">
        <v>882</v>
      </c>
      <c r="P11676">
        <v>1.2044904570861552E-6</v>
      </c>
      <c r="Q11676" t="s">
        <v>157</v>
      </c>
    </row>
    <row r="11677" spans="9:17" x14ac:dyDescent="0.45">
      <c r="I11677" t="s">
        <v>394</v>
      </c>
      <c r="J11677" t="s">
        <v>883</v>
      </c>
      <c r="K11677">
        <v>6.9323790672673046E-5</v>
      </c>
      <c r="L11677" t="s">
        <v>157</v>
      </c>
      <c r="N11677" t="s">
        <v>629</v>
      </c>
      <c r="O11677" t="s">
        <v>883</v>
      </c>
      <c r="P11677">
        <v>4.4671739033663664E-6</v>
      </c>
      <c r="Q11677" t="s">
        <v>157</v>
      </c>
    </row>
    <row r="11678" spans="9:17" x14ac:dyDescent="0.45">
      <c r="I11678" t="s">
        <v>394</v>
      </c>
      <c r="J11678" t="s">
        <v>884</v>
      </c>
      <c r="K11678">
        <v>1.0474458984851268E-4</v>
      </c>
      <c r="L11678" t="s">
        <v>157</v>
      </c>
      <c r="N11678" t="s">
        <v>629</v>
      </c>
      <c r="O11678" t="s">
        <v>884</v>
      </c>
      <c r="P11678">
        <v>9.407978220406382E-7</v>
      </c>
      <c r="Q11678" t="s">
        <v>157</v>
      </c>
    </row>
    <row r="11679" spans="9:17" x14ac:dyDescent="0.45">
      <c r="I11679" t="s">
        <v>394</v>
      </c>
      <c r="J11679" t="s">
        <v>885</v>
      </c>
      <c r="K11679">
        <v>1.2112246660696522E-4</v>
      </c>
      <c r="L11679" t="s">
        <v>157</v>
      </c>
      <c r="N11679" t="s">
        <v>629</v>
      </c>
      <c r="O11679" t="s">
        <v>885</v>
      </c>
      <c r="P11679">
        <v>9.4311730758825582E-7</v>
      </c>
      <c r="Q11679" t="s">
        <v>157</v>
      </c>
    </row>
    <row r="11680" spans="9:17" x14ac:dyDescent="0.45">
      <c r="I11680" t="s">
        <v>394</v>
      </c>
      <c r="J11680" t="s">
        <v>886</v>
      </c>
      <c r="K11680">
        <v>1.1855364436639339E-4</v>
      </c>
      <c r="L11680" t="s">
        <v>157</v>
      </c>
      <c r="N11680" t="s">
        <v>629</v>
      </c>
      <c r="O11680" t="s">
        <v>886</v>
      </c>
      <c r="P11680">
        <v>1.7438361248272451E-6</v>
      </c>
      <c r="Q11680" t="s">
        <v>157</v>
      </c>
    </row>
    <row r="11681" spans="9:17" x14ac:dyDescent="0.45">
      <c r="I11681" t="s">
        <v>394</v>
      </c>
      <c r="J11681" t="s">
        <v>887</v>
      </c>
      <c r="K11681">
        <v>6.4974411210867974E-5</v>
      </c>
      <c r="L11681" t="s">
        <v>157</v>
      </c>
      <c r="N11681" t="s">
        <v>629</v>
      </c>
      <c r="O11681" t="s">
        <v>887</v>
      </c>
      <c r="P11681">
        <v>1.4577094558381034E-5</v>
      </c>
      <c r="Q11681" t="s">
        <v>157</v>
      </c>
    </row>
    <row r="11682" spans="9:17" x14ac:dyDescent="0.45">
      <c r="I11682" t="s">
        <v>394</v>
      </c>
      <c r="J11682" t="s">
        <v>888</v>
      </c>
      <c r="K11682">
        <v>3.1853343853896821E-5</v>
      </c>
      <c r="L11682" t="s">
        <v>157</v>
      </c>
      <c r="N11682" t="s">
        <v>629</v>
      </c>
      <c r="O11682" t="s">
        <v>888</v>
      </c>
      <c r="P11682">
        <v>1.3054519277005553E-5</v>
      </c>
      <c r="Q11682" t="s">
        <v>157</v>
      </c>
    </row>
    <row r="11683" spans="9:17" x14ac:dyDescent="0.45">
      <c r="I11683" t="s">
        <v>394</v>
      </c>
      <c r="J11683" t="s">
        <v>889</v>
      </c>
      <c r="K11683">
        <v>0</v>
      </c>
      <c r="L11683" t="s">
        <v>157</v>
      </c>
      <c r="N11683" t="s">
        <v>629</v>
      </c>
      <c r="O11683" t="s">
        <v>889</v>
      </c>
      <c r="P11683">
        <v>2.6021434861558699E-7</v>
      </c>
      <c r="Q11683" t="s">
        <v>157</v>
      </c>
    </row>
    <row r="11684" spans="9:17" x14ac:dyDescent="0.45">
      <c r="I11684" t="s">
        <v>394</v>
      </c>
      <c r="J11684" t="s">
        <v>890</v>
      </c>
      <c r="K11684">
        <v>0</v>
      </c>
      <c r="L11684" t="s">
        <v>157</v>
      </c>
      <c r="N11684" t="s">
        <v>629</v>
      </c>
      <c r="O11684" t="s">
        <v>890</v>
      </c>
      <c r="P11684">
        <v>2.065292150601095E-7</v>
      </c>
      <c r="Q11684" t="s">
        <v>157</v>
      </c>
    </row>
    <row r="11685" spans="9:17" x14ac:dyDescent="0.45">
      <c r="I11685" t="s">
        <v>394</v>
      </c>
      <c r="J11685" t="s">
        <v>891</v>
      </c>
      <c r="K11685">
        <v>0</v>
      </c>
      <c r="L11685" t="s">
        <v>157</v>
      </c>
      <c r="N11685" t="s">
        <v>629</v>
      </c>
      <c r="O11685" t="s">
        <v>891</v>
      </c>
      <c r="P11685">
        <v>5.0923851753007416E-7</v>
      </c>
      <c r="Q11685" t="s">
        <v>157</v>
      </c>
    </row>
    <row r="11686" spans="9:17" x14ac:dyDescent="0.45">
      <c r="I11686" t="s">
        <v>394</v>
      </c>
      <c r="J11686" t="s">
        <v>892</v>
      </c>
      <c r="K11686">
        <v>0</v>
      </c>
      <c r="L11686" t="s">
        <v>157</v>
      </c>
      <c r="N11686" t="s">
        <v>629</v>
      </c>
      <c r="O11686" t="s">
        <v>892</v>
      </c>
      <c r="P11686">
        <v>8.7307757627323475E-7</v>
      </c>
      <c r="Q11686" t="s">
        <v>157</v>
      </c>
    </row>
    <row r="11687" spans="9:17" x14ac:dyDescent="0.45">
      <c r="I11687" t="s">
        <v>394</v>
      </c>
      <c r="J11687" t="s">
        <v>893</v>
      </c>
      <c r="K11687">
        <v>0</v>
      </c>
      <c r="L11687" t="s">
        <v>157</v>
      </c>
      <c r="N11687" t="s">
        <v>629</v>
      </c>
      <c r="O11687" t="s">
        <v>893</v>
      </c>
      <c r="P11687">
        <v>1.9822885846451525E-6</v>
      </c>
      <c r="Q11687" t="s">
        <v>157</v>
      </c>
    </row>
    <row r="11688" spans="9:17" x14ac:dyDescent="0.45">
      <c r="I11688" t="s">
        <v>394</v>
      </c>
      <c r="J11688" t="s">
        <v>894</v>
      </c>
      <c r="K11688">
        <v>0</v>
      </c>
      <c r="L11688" t="s">
        <v>157</v>
      </c>
      <c r="N11688" t="s">
        <v>629</v>
      </c>
      <c r="O11688" t="s">
        <v>894</v>
      </c>
      <c r="P11688">
        <v>1.0852705753445662E-5</v>
      </c>
      <c r="Q11688" t="s">
        <v>157</v>
      </c>
    </row>
    <row r="11689" spans="9:17" x14ac:dyDescent="0.45">
      <c r="I11689" t="s">
        <v>394</v>
      </c>
      <c r="J11689" t="s">
        <v>895</v>
      </c>
      <c r="K11689">
        <v>0</v>
      </c>
      <c r="L11689" t="s">
        <v>157</v>
      </c>
      <c r="N11689" t="s">
        <v>629</v>
      </c>
      <c r="O11689" t="s">
        <v>895</v>
      </c>
      <c r="P11689">
        <v>2.4759988417112892E-6</v>
      </c>
      <c r="Q11689" t="s">
        <v>157</v>
      </c>
    </row>
    <row r="11690" spans="9:17" x14ac:dyDescent="0.45">
      <c r="I11690" t="s">
        <v>395</v>
      </c>
      <c r="J11690" t="s">
        <v>156</v>
      </c>
      <c r="K11690">
        <v>0</v>
      </c>
      <c r="L11690" t="s">
        <v>157</v>
      </c>
      <c r="N11690" t="s">
        <v>630</v>
      </c>
      <c r="O11690" t="s">
        <v>156</v>
      </c>
      <c r="P11690">
        <v>4.1529087213377169E-2</v>
      </c>
      <c r="Q11690" t="s">
        <v>157</v>
      </c>
    </row>
    <row r="11691" spans="9:17" x14ac:dyDescent="0.45">
      <c r="I11691" t="s">
        <v>395</v>
      </c>
      <c r="J11691" t="s">
        <v>158</v>
      </c>
      <c r="K11691">
        <v>1.2447758954539556E-4</v>
      </c>
      <c r="L11691" t="s">
        <v>157</v>
      </c>
      <c r="N11691" t="s">
        <v>630</v>
      </c>
      <c r="O11691" t="s">
        <v>158</v>
      </c>
      <c r="P11691">
        <v>4.7580096716801574E-3</v>
      </c>
      <c r="Q11691" t="s">
        <v>157</v>
      </c>
    </row>
    <row r="11692" spans="9:17" x14ac:dyDescent="0.45">
      <c r="I11692" t="s">
        <v>395</v>
      </c>
      <c r="J11692" t="s">
        <v>159</v>
      </c>
      <c r="K11692">
        <v>4.1508767794876979E-3</v>
      </c>
      <c r="L11692" t="s">
        <v>157</v>
      </c>
      <c r="N11692" t="s">
        <v>630</v>
      </c>
      <c r="O11692" t="s">
        <v>159</v>
      </c>
      <c r="P11692">
        <v>4.3647700262436553E-3</v>
      </c>
      <c r="Q11692" t="s">
        <v>157</v>
      </c>
    </row>
    <row r="11693" spans="9:17" x14ac:dyDescent="0.45">
      <c r="I11693" t="s">
        <v>395</v>
      </c>
      <c r="J11693" t="s">
        <v>160</v>
      </c>
      <c r="K11693">
        <v>5.8818750306723266E-3</v>
      </c>
      <c r="L11693" t="s">
        <v>157</v>
      </c>
      <c r="N11693" t="s">
        <v>630</v>
      </c>
      <c r="O11693" t="s">
        <v>160</v>
      </c>
      <c r="P11693">
        <v>4.5693168032261873E-3</v>
      </c>
      <c r="Q11693" t="s">
        <v>157</v>
      </c>
    </row>
    <row r="11694" spans="9:17" x14ac:dyDescent="0.45">
      <c r="I11694" t="s">
        <v>395</v>
      </c>
      <c r="J11694" t="s">
        <v>161</v>
      </c>
      <c r="K11694">
        <v>3.7385886105388406E-2</v>
      </c>
      <c r="L11694" t="s">
        <v>157</v>
      </c>
      <c r="N11694" t="s">
        <v>630</v>
      </c>
      <c r="O11694" t="s">
        <v>161</v>
      </c>
      <c r="P11694">
        <v>3.875099073338388E-2</v>
      </c>
      <c r="Q11694" t="s">
        <v>157</v>
      </c>
    </row>
    <row r="11695" spans="9:17" x14ac:dyDescent="0.45">
      <c r="I11695" t="s">
        <v>395</v>
      </c>
      <c r="J11695" t="s">
        <v>807</v>
      </c>
      <c r="K11695">
        <v>4.06428249340543E-3</v>
      </c>
      <c r="L11695" t="s">
        <v>157</v>
      </c>
      <c r="N11695" t="s">
        <v>630</v>
      </c>
      <c r="O11695" t="s">
        <v>807</v>
      </c>
      <c r="P11695">
        <v>5.6274418923363797E-3</v>
      </c>
      <c r="Q11695" t="s">
        <v>157</v>
      </c>
    </row>
    <row r="11696" spans="9:17" x14ac:dyDescent="0.45">
      <c r="I11696" t="s">
        <v>395</v>
      </c>
      <c r="J11696" t="s">
        <v>808</v>
      </c>
      <c r="K11696">
        <v>1.7721393309951694E-4</v>
      </c>
      <c r="L11696" t="s">
        <v>157</v>
      </c>
      <c r="N11696" t="s">
        <v>630</v>
      </c>
      <c r="O11696" t="s">
        <v>808</v>
      </c>
      <c r="P11696">
        <v>5.6871982091889674E-3</v>
      </c>
      <c r="Q11696" t="s">
        <v>157</v>
      </c>
    </row>
    <row r="11697" spans="9:17" x14ac:dyDescent="0.45">
      <c r="I11697" t="s">
        <v>395</v>
      </c>
      <c r="J11697" t="s">
        <v>809</v>
      </c>
      <c r="K11697">
        <v>0</v>
      </c>
      <c r="L11697" t="s">
        <v>157</v>
      </c>
      <c r="N11697" t="s">
        <v>630</v>
      </c>
      <c r="O11697" t="s">
        <v>809</v>
      </c>
      <c r="P11697">
        <v>5.7589179685923553E-3</v>
      </c>
      <c r="Q11697" t="s">
        <v>157</v>
      </c>
    </row>
    <row r="11698" spans="9:17" x14ac:dyDescent="0.45">
      <c r="I11698" t="s">
        <v>395</v>
      </c>
      <c r="J11698" t="s">
        <v>810</v>
      </c>
      <c r="K11698">
        <v>0</v>
      </c>
      <c r="L11698" t="s">
        <v>157</v>
      </c>
      <c r="N11698" t="s">
        <v>630</v>
      </c>
      <c r="O11698" t="s">
        <v>810</v>
      </c>
      <c r="P11698">
        <v>3.4106717265041539E-2</v>
      </c>
      <c r="Q11698" t="s">
        <v>157</v>
      </c>
    </row>
    <row r="11699" spans="9:17" x14ac:dyDescent="0.45">
      <c r="I11699" t="s">
        <v>395</v>
      </c>
      <c r="J11699" t="s">
        <v>162</v>
      </c>
      <c r="K11699">
        <v>3.3901807608853293E-2</v>
      </c>
      <c r="L11699" t="s">
        <v>157</v>
      </c>
      <c r="N11699" t="s">
        <v>630</v>
      </c>
      <c r="O11699" t="s">
        <v>162</v>
      </c>
      <c r="P11699">
        <v>0.13280477636234528</v>
      </c>
      <c r="Q11699" t="s">
        <v>157</v>
      </c>
    </row>
    <row r="11700" spans="9:17" x14ac:dyDescent="0.45">
      <c r="I11700" t="s">
        <v>395</v>
      </c>
      <c r="J11700" t="s">
        <v>163</v>
      </c>
      <c r="K11700">
        <v>4.233735881920863E-2</v>
      </c>
      <c r="L11700" t="s">
        <v>157</v>
      </c>
      <c r="N11700" t="s">
        <v>630</v>
      </c>
      <c r="O11700" t="s">
        <v>163</v>
      </c>
      <c r="P11700">
        <v>1.3669349001541495E-2</v>
      </c>
      <c r="Q11700" t="s">
        <v>157</v>
      </c>
    </row>
    <row r="11701" spans="9:17" x14ac:dyDescent="0.45">
      <c r="I11701" t="s">
        <v>395</v>
      </c>
      <c r="J11701" t="s">
        <v>164</v>
      </c>
      <c r="K11701">
        <v>5.3790625978249879E-2</v>
      </c>
      <c r="L11701" t="s">
        <v>157</v>
      </c>
      <c r="N11701" t="s">
        <v>630</v>
      </c>
      <c r="O11701" t="s">
        <v>164</v>
      </c>
      <c r="P11701">
        <v>1.4607904895735217E-2</v>
      </c>
      <c r="Q11701" t="s">
        <v>157</v>
      </c>
    </row>
    <row r="11702" spans="9:17" x14ac:dyDescent="0.45">
      <c r="I11702" t="s">
        <v>395</v>
      </c>
      <c r="J11702" t="s">
        <v>165</v>
      </c>
      <c r="K11702">
        <v>6.0609330811260576E-2</v>
      </c>
      <c r="L11702" t="s">
        <v>157</v>
      </c>
      <c r="N11702" t="s">
        <v>630</v>
      </c>
      <c r="O11702" t="s">
        <v>165</v>
      </c>
      <c r="P11702">
        <v>1.4996043058511516E-2</v>
      </c>
      <c r="Q11702" t="s">
        <v>157</v>
      </c>
    </row>
    <row r="11703" spans="9:17" x14ac:dyDescent="0.45">
      <c r="I11703" t="s">
        <v>395</v>
      </c>
      <c r="J11703" t="s">
        <v>166</v>
      </c>
      <c r="K11703">
        <v>0.36826051882503824</v>
      </c>
      <c r="L11703" t="s">
        <v>157</v>
      </c>
      <c r="N11703" t="s">
        <v>630</v>
      </c>
      <c r="O11703" t="s">
        <v>166</v>
      </c>
      <c r="P11703">
        <v>0.15438468587683757</v>
      </c>
      <c r="Q11703" t="s">
        <v>157</v>
      </c>
    </row>
    <row r="11704" spans="9:17" x14ac:dyDescent="0.45">
      <c r="I11704" t="s">
        <v>395</v>
      </c>
      <c r="J11704" t="s">
        <v>811</v>
      </c>
      <c r="K11704">
        <v>4.817413525933787E-2</v>
      </c>
      <c r="L11704" t="s">
        <v>157</v>
      </c>
      <c r="N11704" t="s">
        <v>630</v>
      </c>
      <c r="O11704" t="s">
        <v>811</v>
      </c>
      <c r="P11704">
        <v>3.3354145673391469E-2</v>
      </c>
      <c r="Q11704" t="s">
        <v>157</v>
      </c>
    </row>
    <row r="11705" spans="9:17" x14ac:dyDescent="0.45">
      <c r="I11705" t="s">
        <v>395</v>
      </c>
      <c r="J11705" t="s">
        <v>812</v>
      </c>
      <c r="K11705">
        <v>3.7324999094781534E-2</v>
      </c>
      <c r="L11705" t="s">
        <v>157</v>
      </c>
      <c r="N11705" t="s">
        <v>630</v>
      </c>
      <c r="O11705" t="s">
        <v>812</v>
      </c>
      <c r="P11705">
        <v>3.3144715126866349E-2</v>
      </c>
      <c r="Q11705" t="s">
        <v>157</v>
      </c>
    </row>
    <row r="11706" spans="9:17" x14ac:dyDescent="0.45">
      <c r="I11706" t="s">
        <v>395</v>
      </c>
      <c r="J11706" t="s">
        <v>813</v>
      </c>
      <c r="K11706">
        <v>1.9332894099036671E-2</v>
      </c>
      <c r="L11706" t="s">
        <v>157</v>
      </c>
      <c r="N11706" t="s">
        <v>630</v>
      </c>
      <c r="O11706" t="s">
        <v>813</v>
      </c>
      <c r="P11706">
        <v>3.2116840639775095E-2</v>
      </c>
      <c r="Q11706" t="s">
        <v>157</v>
      </c>
    </row>
    <row r="11707" spans="9:17" x14ac:dyDescent="0.45">
      <c r="I11707" t="s">
        <v>395</v>
      </c>
      <c r="J11707" t="s">
        <v>814</v>
      </c>
      <c r="K11707">
        <v>1.3467878544142183E-3</v>
      </c>
      <c r="L11707" t="s">
        <v>157</v>
      </c>
      <c r="N11707" t="s">
        <v>630</v>
      </c>
      <c r="O11707" t="s">
        <v>814</v>
      </c>
      <c r="P11707">
        <v>0.15879799660781529</v>
      </c>
      <c r="Q11707" t="s">
        <v>157</v>
      </c>
    </row>
    <row r="11708" spans="9:17" x14ac:dyDescent="0.45">
      <c r="I11708" t="s">
        <v>395</v>
      </c>
      <c r="J11708" t="s">
        <v>815</v>
      </c>
      <c r="K11708">
        <v>4.138241047121829E-3</v>
      </c>
      <c r="L11708" t="s">
        <v>157</v>
      </c>
      <c r="N11708" t="s">
        <v>630</v>
      </c>
      <c r="O11708" t="s">
        <v>815</v>
      </c>
      <c r="P11708">
        <v>7.3558164682390292E-2</v>
      </c>
      <c r="Q11708" t="s">
        <v>157</v>
      </c>
    </row>
    <row r="11709" spans="9:17" x14ac:dyDescent="0.45">
      <c r="I11709" t="s">
        <v>395</v>
      </c>
      <c r="J11709" t="s">
        <v>816</v>
      </c>
      <c r="K11709">
        <v>1.5933577755757981E-2</v>
      </c>
      <c r="L11709" t="s">
        <v>157</v>
      </c>
      <c r="N11709" t="s">
        <v>630</v>
      </c>
      <c r="O11709" t="s">
        <v>816</v>
      </c>
      <c r="P11709">
        <v>9.2093875285438106E-3</v>
      </c>
      <c r="Q11709" t="s">
        <v>157</v>
      </c>
    </row>
    <row r="11710" spans="9:17" x14ac:dyDescent="0.45">
      <c r="I11710" t="s">
        <v>395</v>
      </c>
      <c r="J11710" t="s">
        <v>817</v>
      </c>
      <c r="K11710">
        <v>2.5857803357651893E-2</v>
      </c>
      <c r="L11710" t="s">
        <v>157</v>
      </c>
      <c r="N11710" t="s">
        <v>630</v>
      </c>
      <c r="O11710" t="s">
        <v>817</v>
      </c>
      <c r="P11710">
        <v>7.9648682143997479E-3</v>
      </c>
      <c r="Q11710" t="s">
        <v>157</v>
      </c>
    </row>
    <row r="11711" spans="9:17" x14ac:dyDescent="0.45">
      <c r="I11711" t="s">
        <v>395</v>
      </c>
      <c r="J11711" t="s">
        <v>818</v>
      </c>
      <c r="K11711">
        <v>3.1010699839050488E-2</v>
      </c>
      <c r="L11711" t="s">
        <v>157</v>
      </c>
      <c r="N11711" t="s">
        <v>630</v>
      </c>
      <c r="O11711" t="s">
        <v>818</v>
      </c>
      <c r="P11711">
        <v>8.1383917744081331E-3</v>
      </c>
      <c r="Q11711" t="s">
        <v>157</v>
      </c>
    </row>
    <row r="11712" spans="9:17" x14ac:dyDescent="0.45">
      <c r="I11712" t="s">
        <v>395</v>
      </c>
      <c r="J11712" t="s">
        <v>819</v>
      </c>
      <c r="K11712">
        <v>0.1796391700072876</v>
      </c>
      <c r="L11712" t="s">
        <v>157</v>
      </c>
      <c r="N11712" t="s">
        <v>630</v>
      </c>
      <c r="O11712" t="s">
        <v>819</v>
      </c>
      <c r="P11712">
        <v>6.5166288984335033E-2</v>
      </c>
      <c r="Q11712" t="s">
        <v>157</v>
      </c>
    </row>
    <row r="11713" spans="9:17" x14ac:dyDescent="0.45">
      <c r="I11713" t="s">
        <v>395</v>
      </c>
      <c r="J11713" t="s">
        <v>820</v>
      </c>
      <c r="K11713">
        <v>1.8891410378752867E-2</v>
      </c>
      <c r="L11713" t="s">
        <v>157</v>
      </c>
      <c r="N11713" t="s">
        <v>630</v>
      </c>
      <c r="O11713" t="s">
        <v>820</v>
      </c>
      <c r="P11713">
        <v>1.1044453148734061E-2</v>
      </c>
      <c r="Q11713" t="s">
        <v>157</v>
      </c>
    </row>
    <row r="11714" spans="9:17" x14ac:dyDescent="0.45">
      <c r="I11714" t="s">
        <v>395</v>
      </c>
      <c r="J11714" t="s">
        <v>821</v>
      </c>
      <c r="K11714">
        <v>6.155342492677891E-3</v>
      </c>
      <c r="L11714" t="s">
        <v>157</v>
      </c>
      <c r="N11714" t="s">
        <v>630</v>
      </c>
      <c r="O11714" t="s">
        <v>821</v>
      </c>
      <c r="P11714">
        <v>1.1742778887488481E-2</v>
      </c>
      <c r="Q11714" t="s">
        <v>157</v>
      </c>
    </row>
    <row r="11715" spans="9:17" x14ac:dyDescent="0.45">
      <c r="I11715" t="s">
        <v>395</v>
      </c>
      <c r="J11715" t="s">
        <v>822</v>
      </c>
      <c r="K11715">
        <v>5.6678072456584723E-4</v>
      </c>
      <c r="L11715" t="s">
        <v>157</v>
      </c>
      <c r="N11715" t="s">
        <v>630</v>
      </c>
      <c r="O11715" t="s">
        <v>822</v>
      </c>
      <c r="P11715">
        <v>1.3095391229097446E-2</v>
      </c>
      <c r="Q11715" t="s">
        <v>157</v>
      </c>
    </row>
    <row r="11716" spans="9:17" x14ac:dyDescent="0.45">
      <c r="I11716" t="s">
        <v>395</v>
      </c>
      <c r="J11716" t="s">
        <v>823</v>
      </c>
      <c r="K11716">
        <v>0</v>
      </c>
      <c r="L11716" t="s">
        <v>157</v>
      </c>
      <c r="N11716" t="s">
        <v>630</v>
      </c>
      <c r="O11716" t="s">
        <v>823</v>
      </c>
      <c r="P11716">
        <v>6.6700085573200979E-2</v>
      </c>
      <c r="Q11716" t="s">
        <v>157</v>
      </c>
    </row>
    <row r="11717" spans="9:17" x14ac:dyDescent="0.45">
      <c r="I11717" t="s">
        <v>395</v>
      </c>
      <c r="J11717" t="s">
        <v>872</v>
      </c>
      <c r="K11717">
        <v>0</v>
      </c>
      <c r="L11717" t="s">
        <v>157</v>
      </c>
      <c r="N11717" t="s">
        <v>630</v>
      </c>
      <c r="O11717" t="s">
        <v>872</v>
      </c>
      <c r="P11717">
        <v>3.1590458502129731E-6</v>
      </c>
      <c r="Q11717" t="s">
        <v>157</v>
      </c>
    </row>
    <row r="11718" spans="9:17" x14ac:dyDescent="0.45">
      <c r="I11718" t="s">
        <v>395</v>
      </c>
      <c r="J11718" t="s">
        <v>873</v>
      </c>
      <c r="K11718">
        <v>0</v>
      </c>
      <c r="L11718" t="s">
        <v>157</v>
      </c>
      <c r="N11718" t="s">
        <v>630</v>
      </c>
      <c r="O11718" t="s">
        <v>873</v>
      </c>
      <c r="P11718">
        <v>6.6020983457967688E-7</v>
      </c>
      <c r="Q11718" t="s">
        <v>157</v>
      </c>
    </row>
    <row r="11719" spans="9:17" x14ac:dyDescent="0.45">
      <c r="I11719" t="s">
        <v>395</v>
      </c>
      <c r="J11719" t="s">
        <v>874</v>
      </c>
      <c r="K11719">
        <v>0</v>
      </c>
      <c r="L11719" t="s">
        <v>157</v>
      </c>
      <c r="N11719" t="s">
        <v>630</v>
      </c>
      <c r="O11719" t="s">
        <v>874</v>
      </c>
      <c r="P11719">
        <v>2.579054221189482E-6</v>
      </c>
      <c r="Q11719" t="s">
        <v>157</v>
      </c>
    </row>
    <row r="11720" spans="9:17" x14ac:dyDescent="0.45">
      <c r="I11720" t="s">
        <v>395</v>
      </c>
      <c r="J11720" t="s">
        <v>875</v>
      </c>
      <c r="K11720">
        <v>0</v>
      </c>
      <c r="L11720" t="s">
        <v>157</v>
      </c>
      <c r="N11720" t="s">
        <v>630</v>
      </c>
      <c r="O11720" t="s">
        <v>875</v>
      </c>
      <c r="P11720">
        <v>2.2291452615390113E-6</v>
      </c>
      <c r="Q11720" t="s">
        <v>157</v>
      </c>
    </row>
    <row r="11721" spans="9:17" x14ac:dyDescent="0.45">
      <c r="I11721" t="s">
        <v>395</v>
      </c>
      <c r="J11721" t="s">
        <v>876</v>
      </c>
      <c r="K11721">
        <v>0</v>
      </c>
      <c r="L11721" t="s">
        <v>157</v>
      </c>
      <c r="N11721" t="s">
        <v>630</v>
      </c>
      <c r="O11721" t="s">
        <v>876</v>
      </c>
      <c r="P11721">
        <v>8.3469419075393043E-6</v>
      </c>
      <c r="Q11721" t="s">
        <v>157</v>
      </c>
    </row>
    <row r="11722" spans="9:17" x14ac:dyDescent="0.45">
      <c r="I11722" t="s">
        <v>395</v>
      </c>
      <c r="J11722" t="s">
        <v>877</v>
      </c>
      <c r="K11722">
        <v>0</v>
      </c>
      <c r="L11722" t="s">
        <v>157</v>
      </c>
      <c r="N11722" t="s">
        <v>630</v>
      </c>
      <c r="O11722" t="s">
        <v>877</v>
      </c>
      <c r="P11722">
        <v>2.2155677346502834E-5</v>
      </c>
      <c r="Q11722" t="s">
        <v>157</v>
      </c>
    </row>
    <row r="11723" spans="9:17" x14ac:dyDescent="0.45">
      <c r="I11723" t="s">
        <v>395</v>
      </c>
      <c r="J11723" t="s">
        <v>878</v>
      </c>
      <c r="K11723">
        <v>0</v>
      </c>
      <c r="L11723" t="s">
        <v>157</v>
      </c>
      <c r="N11723" t="s">
        <v>630</v>
      </c>
      <c r="O11723" t="s">
        <v>878</v>
      </c>
      <c r="P11723">
        <v>2.9312343076905379E-5</v>
      </c>
      <c r="Q11723" t="s">
        <v>157</v>
      </c>
    </row>
    <row r="11724" spans="9:17" x14ac:dyDescent="0.45">
      <c r="I11724" t="s">
        <v>395</v>
      </c>
      <c r="J11724" t="s">
        <v>879</v>
      </c>
      <c r="K11724">
        <v>2.4389344653837259E-5</v>
      </c>
      <c r="L11724" t="s">
        <v>157</v>
      </c>
      <c r="N11724" t="s">
        <v>630</v>
      </c>
      <c r="O11724" t="s">
        <v>879</v>
      </c>
      <c r="P11724">
        <v>3.2105183983348317E-5</v>
      </c>
      <c r="Q11724" t="s">
        <v>157</v>
      </c>
    </row>
    <row r="11725" spans="9:17" x14ac:dyDescent="0.45">
      <c r="I11725" t="s">
        <v>395</v>
      </c>
      <c r="J11725" t="s">
        <v>880</v>
      </c>
      <c r="K11725">
        <v>1.015665052582038E-4</v>
      </c>
      <c r="L11725" t="s">
        <v>157</v>
      </c>
      <c r="N11725" t="s">
        <v>630</v>
      </c>
      <c r="O11725" t="s">
        <v>880</v>
      </c>
      <c r="P11725">
        <v>3.3422238043990362E-5</v>
      </c>
      <c r="Q11725" t="s">
        <v>157</v>
      </c>
    </row>
    <row r="11726" spans="9:17" x14ac:dyDescent="0.45">
      <c r="I11726" t="s">
        <v>395</v>
      </c>
      <c r="J11726" t="s">
        <v>881</v>
      </c>
      <c r="K11726">
        <v>1.607909489912894E-4</v>
      </c>
      <c r="L11726" t="s">
        <v>157</v>
      </c>
      <c r="N11726" t="s">
        <v>630</v>
      </c>
      <c r="O11726" t="s">
        <v>881</v>
      </c>
      <c r="P11726">
        <v>4.0530771989023983E-5</v>
      </c>
      <c r="Q11726" t="s">
        <v>157</v>
      </c>
    </row>
    <row r="11727" spans="9:17" x14ac:dyDescent="0.45">
      <c r="I11727" t="s">
        <v>395</v>
      </c>
      <c r="J11727" t="s">
        <v>882</v>
      </c>
      <c r="K11727">
        <v>1.2729954418925959E-4</v>
      </c>
      <c r="L11727" t="s">
        <v>157</v>
      </c>
      <c r="N11727" t="s">
        <v>630</v>
      </c>
      <c r="O11727" t="s">
        <v>882</v>
      </c>
      <c r="P11727">
        <v>3.0380793657718729E-5</v>
      </c>
      <c r="Q11727" t="s">
        <v>157</v>
      </c>
    </row>
    <row r="11728" spans="9:17" x14ac:dyDescent="0.45">
      <c r="I11728" t="s">
        <v>395</v>
      </c>
      <c r="J11728" t="s">
        <v>883</v>
      </c>
      <c r="K11728">
        <v>7.9243123738180333E-5</v>
      </c>
      <c r="L11728" t="s">
        <v>157</v>
      </c>
      <c r="N11728" t="s">
        <v>630</v>
      </c>
      <c r="O11728" t="s">
        <v>883</v>
      </c>
      <c r="P11728">
        <v>3.387650576801691E-5</v>
      </c>
      <c r="Q11728" t="s">
        <v>157</v>
      </c>
    </row>
    <row r="11729" spans="9:17" x14ac:dyDescent="0.45">
      <c r="I11729" t="s">
        <v>395</v>
      </c>
      <c r="J11729" t="s">
        <v>884</v>
      </c>
      <c r="K11729">
        <v>8.8103496651983028E-5</v>
      </c>
      <c r="L11729" t="s">
        <v>157</v>
      </c>
      <c r="N11729" t="s">
        <v>630</v>
      </c>
      <c r="O11729" t="s">
        <v>884</v>
      </c>
      <c r="P11729">
        <v>2.6999357702539782E-5</v>
      </c>
      <c r="Q11729" t="s">
        <v>157</v>
      </c>
    </row>
    <row r="11730" spans="9:17" x14ac:dyDescent="0.45">
      <c r="I11730" t="s">
        <v>395</v>
      </c>
      <c r="J11730" t="s">
        <v>885</v>
      </c>
      <c r="K11730">
        <v>9.8761641700419864E-5</v>
      </c>
      <c r="L11730" t="s">
        <v>157</v>
      </c>
      <c r="N11730" t="s">
        <v>630</v>
      </c>
      <c r="O11730" t="s">
        <v>885</v>
      </c>
      <c r="P11730">
        <v>2.0147124472762262E-5</v>
      </c>
      <c r="Q11730" t="s">
        <v>157</v>
      </c>
    </row>
    <row r="11731" spans="9:17" x14ac:dyDescent="0.45">
      <c r="I11731" t="s">
        <v>395</v>
      </c>
      <c r="J11731" t="s">
        <v>886</v>
      </c>
      <c r="K11731">
        <v>1.078923411875255E-4</v>
      </c>
      <c r="L11731" t="s">
        <v>157</v>
      </c>
      <c r="N11731" t="s">
        <v>630</v>
      </c>
      <c r="O11731" t="s">
        <v>886</v>
      </c>
      <c r="P11731">
        <v>9.475980788569111E-6</v>
      </c>
      <c r="Q11731" t="s">
        <v>157</v>
      </c>
    </row>
    <row r="11732" spans="9:17" x14ac:dyDescent="0.45">
      <c r="I11732" t="s">
        <v>395</v>
      </c>
      <c r="J11732" t="s">
        <v>887</v>
      </c>
      <c r="K11732">
        <v>8.4992427619818233E-5</v>
      </c>
      <c r="L11732" t="s">
        <v>157</v>
      </c>
      <c r="N11732" t="s">
        <v>630</v>
      </c>
      <c r="O11732" t="s">
        <v>887</v>
      </c>
      <c r="P11732">
        <v>2.6941271472004566E-5</v>
      </c>
      <c r="Q11732" t="s">
        <v>157</v>
      </c>
    </row>
    <row r="11733" spans="9:17" x14ac:dyDescent="0.45">
      <c r="I11733" t="s">
        <v>395</v>
      </c>
      <c r="J11733" t="s">
        <v>888</v>
      </c>
      <c r="K11733">
        <v>7.0864741363322516E-5</v>
      </c>
      <c r="L11733" t="s">
        <v>157</v>
      </c>
      <c r="N11733" t="s">
        <v>630</v>
      </c>
      <c r="O11733" t="s">
        <v>888</v>
      </c>
      <c r="P11733">
        <v>2.5463423915813023E-5</v>
      </c>
      <c r="Q11733" t="s">
        <v>157</v>
      </c>
    </row>
    <row r="11734" spans="9:17" x14ac:dyDescent="0.45">
      <c r="I11734" t="s">
        <v>395</v>
      </c>
      <c r="J11734" t="s">
        <v>889</v>
      </c>
      <c r="K11734">
        <v>0</v>
      </c>
      <c r="L11734" t="s">
        <v>157</v>
      </c>
      <c r="N11734" t="s">
        <v>630</v>
      </c>
      <c r="O11734" t="s">
        <v>889</v>
      </c>
      <c r="P11734">
        <v>9.728582672676846E-7</v>
      </c>
      <c r="Q11734" t="s">
        <v>157</v>
      </c>
    </row>
    <row r="11735" spans="9:17" x14ac:dyDescent="0.45">
      <c r="I11735" t="s">
        <v>395</v>
      </c>
      <c r="J11735" t="s">
        <v>890</v>
      </c>
      <c r="K11735">
        <v>0</v>
      </c>
      <c r="L11735" t="s">
        <v>157</v>
      </c>
      <c r="N11735" t="s">
        <v>630</v>
      </c>
      <c r="O11735" t="s">
        <v>890</v>
      </c>
      <c r="P11735">
        <v>4.2313674770144045E-7</v>
      </c>
      <c r="Q11735" t="s">
        <v>157</v>
      </c>
    </row>
    <row r="11736" spans="9:17" x14ac:dyDescent="0.45">
      <c r="I11736" t="s">
        <v>395</v>
      </c>
      <c r="J11736" t="s">
        <v>891</v>
      </c>
      <c r="K11736">
        <v>0</v>
      </c>
      <c r="L11736" t="s">
        <v>157</v>
      </c>
      <c r="N11736" t="s">
        <v>630</v>
      </c>
      <c r="O11736" t="s">
        <v>891</v>
      </c>
      <c r="P11736">
        <v>6.7535910131915355E-7</v>
      </c>
      <c r="Q11736" t="s">
        <v>157</v>
      </c>
    </row>
    <row r="11737" spans="9:17" x14ac:dyDescent="0.45">
      <c r="I11737" t="s">
        <v>395</v>
      </c>
      <c r="J11737" t="s">
        <v>892</v>
      </c>
      <c r="K11737">
        <v>0</v>
      </c>
      <c r="L11737" t="s">
        <v>157</v>
      </c>
      <c r="N11737" t="s">
        <v>630</v>
      </c>
      <c r="O11737" t="s">
        <v>892</v>
      </c>
      <c r="P11737">
        <v>5.7776149681263037E-7</v>
      </c>
      <c r="Q11737" t="s">
        <v>157</v>
      </c>
    </row>
    <row r="11738" spans="9:17" x14ac:dyDescent="0.45">
      <c r="I11738" t="s">
        <v>395</v>
      </c>
      <c r="J11738" t="s">
        <v>893</v>
      </c>
      <c r="K11738">
        <v>0</v>
      </c>
      <c r="L11738" t="s">
        <v>157</v>
      </c>
      <c r="N11738" t="s">
        <v>630</v>
      </c>
      <c r="O11738" t="s">
        <v>893</v>
      </c>
      <c r="P11738">
        <v>4.7925338136993231E-7</v>
      </c>
      <c r="Q11738" t="s">
        <v>157</v>
      </c>
    </row>
    <row r="11739" spans="9:17" x14ac:dyDescent="0.45">
      <c r="I11739" t="s">
        <v>395</v>
      </c>
      <c r="J11739" t="s">
        <v>894</v>
      </c>
      <c r="K11739">
        <v>0</v>
      </c>
      <c r="L11739" t="s">
        <v>157</v>
      </c>
      <c r="N11739" t="s">
        <v>630</v>
      </c>
      <c r="O11739" t="s">
        <v>894</v>
      </c>
      <c r="P11739">
        <v>2.3459853113887525E-7</v>
      </c>
      <c r="Q11739" t="s">
        <v>157</v>
      </c>
    </row>
    <row r="11740" spans="9:17" x14ac:dyDescent="0.45">
      <c r="I11740" t="s">
        <v>395</v>
      </c>
      <c r="J11740" t="s">
        <v>895</v>
      </c>
      <c r="K11740">
        <v>0</v>
      </c>
      <c r="L11740" t="s">
        <v>157</v>
      </c>
      <c r="N11740" t="s">
        <v>630</v>
      </c>
      <c r="O11740" t="s">
        <v>895</v>
      </c>
      <c r="P11740">
        <v>1.3491469456846355E-7</v>
      </c>
      <c r="Q11740" t="s">
        <v>157</v>
      </c>
    </row>
    <row r="11741" spans="9:17" x14ac:dyDescent="0.45">
      <c r="I11741" t="s">
        <v>396</v>
      </c>
      <c r="J11741" t="s">
        <v>156</v>
      </c>
      <c r="K11741">
        <v>0</v>
      </c>
      <c r="L11741" t="s">
        <v>157</v>
      </c>
      <c r="N11741" t="s">
        <v>631</v>
      </c>
      <c r="O11741" t="s">
        <v>156</v>
      </c>
      <c r="P11741">
        <v>4.1378306188085294E-2</v>
      </c>
      <c r="Q11741" t="s">
        <v>157</v>
      </c>
    </row>
    <row r="11742" spans="9:17" x14ac:dyDescent="0.45">
      <c r="I11742" t="s">
        <v>396</v>
      </c>
      <c r="J11742" t="s">
        <v>158</v>
      </c>
      <c r="K11742">
        <v>0</v>
      </c>
      <c r="L11742" t="s">
        <v>157</v>
      </c>
      <c r="N11742" t="s">
        <v>631</v>
      </c>
      <c r="O11742" t="s">
        <v>158</v>
      </c>
      <c r="P11742">
        <v>5.073826452767936E-3</v>
      </c>
      <c r="Q11742" t="s">
        <v>157</v>
      </c>
    </row>
    <row r="11743" spans="9:17" x14ac:dyDescent="0.45">
      <c r="I11743" t="s">
        <v>396</v>
      </c>
      <c r="J11743" t="s">
        <v>159</v>
      </c>
      <c r="K11743">
        <v>4.0494183701260686E-3</v>
      </c>
      <c r="L11743" t="s">
        <v>157</v>
      </c>
      <c r="N11743" t="s">
        <v>631</v>
      </c>
      <c r="O11743" t="s">
        <v>159</v>
      </c>
      <c r="P11743">
        <v>4.6967977767740053E-3</v>
      </c>
      <c r="Q11743" t="s">
        <v>157</v>
      </c>
    </row>
    <row r="11744" spans="9:17" x14ac:dyDescent="0.45">
      <c r="I11744" t="s">
        <v>396</v>
      </c>
      <c r="J11744" t="s">
        <v>160</v>
      </c>
      <c r="K11744">
        <v>5.6045968352408625E-3</v>
      </c>
      <c r="L11744" t="s">
        <v>157</v>
      </c>
      <c r="N11744" t="s">
        <v>631</v>
      </c>
      <c r="O11744" t="s">
        <v>160</v>
      </c>
      <c r="P11744">
        <v>5.0353297638653129E-3</v>
      </c>
      <c r="Q11744" t="s">
        <v>157</v>
      </c>
    </row>
    <row r="11745" spans="9:17" x14ac:dyDescent="0.45">
      <c r="I11745" t="s">
        <v>396</v>
      </c>
      <c r="J11745" t="s">
        <v>161</v>
      </c>
      <c r="K11745">
        <v>3.5249913868221731E-2</v>
      </c>
      <c r="L11745" t="s">
        <v>157</v>
      </c>
      <c r="N11745" t="s">
        <v>631</v>
      </c>
      <c r="O11745" t="s">
        <v>161</v>
      </c>
      <c r="P11745">
        <v>3.7151582312961229E-2</v>
      </c>
      <c r="Q11745" t="s">
        <v>157</v>
      </c>
    </row>
    <row r="11746" spans="9:17" x14ac:dyDescent="0.45">
      <c r="I11746" t="s">
        <v>396</v>
      </c>
      <c r="J11746" t="s">
        <v>807</v>
      </c>
      <c r="K11746">
        <v>3.7943853224127549E-3</v>
      </c>
      <c r="L11746" t="s">
        <v>157</v>
      </c>
      <c r="N11746" t="s">
        <v>631</v>
      </c>
      <c r="O11746" t="s">
        <v>807</v>
      </c>
      <c r="P11746">
        <v>5.5098010219307679E-3</v>
      </c>
      <c r="Q11746" t="s">
        <v>157</v>
      </c>
    </row>
    <row r="11747" spans="9:17" x14ac:dyDescent="0.45">
      <c r="I11747" t="s">
        <v>396</v>
      </c>
      <c r="J11747" t="s">
        <v>808</v>
      </c>
      <c r="K11747">
        <v>8.9055099860936096E-5</v>
      </c>
      <c r="L11747" t="s">
        <v>157</v>
      </c>
      <c r="N11747" t="s">
        <v>631</v>
      </c>
      <c r="O11747" t="s">
        <v>808</v>
      </c>
      <c r="P11747">
        <v>5.5848192804744861E-3</v>
      </c>
      <c r="Q11747" t="s">
        <v>157</v>
      </c>
    </row>
    <row r="11748" spans="9:17" x14ac:dyDescent="0.45">
      <c r="I11748" t="s">
        <v>396</v>
      </c>
      <c r="J11748" t="s">
        <v>809</v>
      </c>
      <c r="K11748">
        <v>0</v>
      </c>
      <c r="L11748" t="s">
        <v>157</v>
      </c>
      <c r="N11748" t="s">
        <v>631</v>
      </c>
      <c r="O11748" t="s">
        <v>809</v>
      </c>
      <c r="P11748">
        <v>5.7291724546171766E-3</v>
      </c>
      <c r="Q11748" t="s">
        <v>157</v>
      </c>
    </row>
    <row r="11749" spans="9:17" x14ac:dyDescent="0.45">
      <c r="I11749" t="s">
        <v>396</v>
      </c>
      <c r="J11749" t="s">
        <v>810</v>
      </c>
      <c r="K11749">
        <v>0</v>
      </c>
      <c r="L11749" t="s">
        <v>157</v>
      </c>
      <c r="N11749" t="s">
        <v>631</v>
      </c>
      <c r="O11749" t="s">
        <v>810</v>
      </c>
      <c r="P11749">
        <v>3.2608907549037155E-2</v>
      </c>
      <c r="Q11749" t="s">
        <v>157</v>
      </c>
    </row>
    <row r="11750" spans="9:17" x14ac:dyDescent="0.45">
      <c r="I11750" t="s">
        <v>396</v>
      </c>
      <c r="J11750" t="s">
        <v>162</v>
      </c>
      <c r="K11750">
        <v>3.5957790911659175E-2</v>
      </c>
      <c r="L11750" t="s">
        <v>157</v>
      </c>
      <c r="N11750" t="s">
        <v>631</v>
      </c>
      <c r="O11750" t="s">
        <v>162</v>
      </c>
      <c r="P11750">
        <v>0.14275739725810671</v>
      </c>
      <c r="Q11750" t="s">
        <v>157</v>
      </c>
    </row>
    <row r="11751" spans="9:17" x14ac:dyDescent="0.45">
      <c r="I11751" t="s">
        <v>396</v>
      </c>
      <c r="J11751" t="s">
        <v>163</v>
      </c>
      <c r="K11751">
        <v>4.3375892209032499E-2</v>
      </c>
      <c r="L11751" t="s">
        <v>157</v>
      </c>
      <c r="N11751" t="s">
        <v>631</v>
      </c>
      <c r="O11751" t="s">
        <v>163</v>
      </c>
      <c r="P11751">
        <v>1.5816171260359523E-2</v>
      </c>
      <c r="Q11751" t="s">
        <v>157</v>
      </c>
    </row>
    <row r="11752" spans="9:17" x14ac:dyDescent="0.45">
      <c r="I11752" t="s">
        <v>396</v>
      </c>
      <c r="J11752" t="s">
        <v>164</v>
      </c>
      <c r="K11752">
        <v>5.4254197423877604E-2</v>
      </c>
      <c r="L11752" t="s">
        <v>157</v>
      </c>
      <c r="N11752" t="s">
        <v>631</v>
      </c>
      <c r="O11752" t="s">
        <v>164</v>
      </c>
      <c r="P11752">
        <v>1.6222685895800278E-2</v>
      </c>
      <c r="Q11752" t="s">
        <v>157</v>
      </c>
    </row>
    <row r="11753" spans="9:17" x14ac:dyDescent="0.45">
      <c r="I11753" t="s">
        <v>396</v>
      </c>
      <c r="J11753" t="s">
        <v>165</v>
      </c>
      <c r="K11753">
        <v>6.0971405396844119E-2</v>
      </c>
      <c r="L11753" t="s">
        <v>157</v>
      </c>
      <c r="N11753" t="s">
        <v>631</v>
      </c>
      <c r="O11753" t="s">
        <v>165</v>
      </c>
      <c r="P11753">
        <v>1.6556137808915326E-2</v>
      </c>
      <c r="Q11753" t="s">
        <v>157</v>
      </c>
    </row>
    <row r="11754" spans="9:17" x14ac:dyDescent="0.45">
      <c r="I11754" t="s">
        <v>396</v>
      </c>
      <c r="J11754" t="s">
        <v>166</v>
      </c>
      <c r="K11754">
        <v>0.36370950156534293</v>
      </c>
      <c r="L11754" t="s">
        <v>157</v>
      </c>
      <c r="N11754" t="s">
        <v>631</v>
      </c>
      <c r="O11754" t="s">
        <v>166</v>
      </c>
      <c r="P11754">
        <v>0.14877152093937704</v>
      </c>
      <c r="Q11754" t="s">
        <v>157</v>
      </c>
    </row>
    <row r="11755" spans="9:17" x14ac:dyDescent="0.45">
      <c r="I11755" t="s">
        <v>396</v>
      </c>
      <c r="J11755" t="s">
        <v>811</v>
      </c>
      <c r="K11755">
        <v>4.7348799453561817E-2</v>
      </c>
      <c r="L11755" t="s">
        <v>157</v>
      </c>
      <c r="N11755" t="s">
        <v>631</v>
      </c>
      <c r="O11755" t="s">
        <v>811</v>
      </c>
      <c r="P11755">
        <v>3.1248311138688388E-2</v>
      </c>
      <c r="Q11755" t="s">
        <v>157</v>
      </c>
    </row>
    <row r="11756" spans="9:17" x14ac:dyDescent="0.45">
      <c r="I11756" t="s">
        <v>396</v>
      </c>
      <c r="J11756" t="s">
        <v>812</v>
      </c>
      <c r="K11756">
        <v>3.6600433955885352E-2</v>
      </c>
      <c r="L11756" t="s">
        <v>157</v>
      </c>
      <c r="N11756" t="s">
        <v>631</v>
      </c>
      <c r="O11756" t="s">
        <v>812</v>
      </c>
      <c r="P11756">
        <v>3.0488469187323477E-2</v>
      </c>
      <c r="Q11756" t="s">
        <v>157</v>
      </c>
    </row>
    <row r="11757" spans="9:17" x14ac:dyDescent="0.45">
      <c r="I11757" t="s">
        <v>396</v>
      </c>
      <c r="J11757" t="s">
        <v>813</v>
      </c>
      <c r="K11757">
        <v>1.954675378593251E-2</v>
      </c>
      <c r="L11757" t="s">
        <v>157</v>
      </c>
      <c r="N11757" t="s">
        <v>631</v>
      </c>
      <c r="O11757" t="s">
        <v>813</v>
      </c>
      <c r="P11757">
        <v>2.8440869710530847E-2</v>
      </c>
      <c r="Q11757" t="s">
        <v>157</v>
      </c>
    </row>
    <row r="11758" spans="9:17" x14ac:dyDescent="0.45">
      <c r="I11758" t="s">
        <v>396</v>
      </c>
      <c r="J11758" t="s">
        <v>814</v>
      </c>
      <c r="K11758">
        <v>2.1585955347258805E-3</v>
      </c>
      <c r="L11758" t="s">
        <v>157</v>
      </c>
      <c r="N11758" t="s">
        <v>631</v>
      </c>
      <c r="O11758" t="s">
        <v>814</v>
      </c>
      <c r="P11758">
        <v>0.13635610807285431</v>
      </c>
      <c r="Q11758" t="s">
        <v>157</v>
      </c>
    </row>
    <row r="11759" spans="9:17" x14ac:dyDescent="0.45">
      <c r="I11759" t="s">
        <v>396</v>
      </c>
      <c r="J11759" t="s">
        <v>815</v>
      </c>
      <c r="K11759">
        <v>4.5834547870821137E-3</v>
      </c>
      <c r="L11759" t="s">
        <v>157</v>
      </c>
      <c r="N11759" t="s">
        <v>631</v>
      </c>
      <c r="O11759" t="s">
        <v>815</v>
      </c>
      <c r="P11759">
        <v>8.2012970945691085E-2</v>
      </c>
      <c r="Q11759" t="s">
        <v>157</v>
      </c>
    </row>
    <row r="11760" spans="9:17" x14ac:dyDescent="0.45">
      <c r="I11760" t="s">
        <v>396</v>
      </c>
      <c r="J11760" t="s">
        <v>816</v>
      </c>
      <c r="K11760">
        <v>1.6479015453876172E-2</v>
      </c>
      <c r="L11760" t="s">
        <v>157</v>
      </c>
      <c r="N11760" t="s">
        <v>631</v>
      </c>
      <c r="O11760" t="s">
        <v>816</v>
      </c>
      <c r="P11760">
        <v>1.0169193494274699E-2</v>
      </c>
      <c r="Q11760" t="s">
        <v>157</v>
      </c>
    </row>
    <row r="11761" spans="9:17" x14ac:dyDescent="0.45">
      <c r="I11761" t="s">
        <v>396</v>
      </c>
      <c r="J11761" t="s">
        <v>817</v>
      </c>
      <c r="K11761">
        <v>2.6428191394012545E-2</v>
      </c>
      <c r="L11761" t="s">
        <v>157</v>
      </c>
      <c r="N11761" t="s">
        <v>631</v>
      </c>
      <c r="O11761" t="s">
        <v>817</v>
      </c>
      <c r="P11761">
        <v>9.259381926834202E-3</v>
      </c>
      <c r="Q11761" t="s">
        <v>157</v>
      </c>
    </row>
    <row r="11762" spans="9:17" x14ac:dyDescent="0.45">
      <c r="I11762" t="s">
        <v>396</v>
      </c>
      <c r="J11762" t="s">
        <v>818</v>
      </c>
      <c r="K11762">
        <v>3.1626966140046599E-2</v>
      </c>
      <c r="L11762" t="s">
        <v>157</v>
      </c>
      <c r="N11762" t="s">
        <v>631</v>
      </c>
      <c r="O11762" t="s">
        <v>818</v>
      </c>
      <c r="P11762">
        <v>9.3997272727403408E-3</v>
      </c>
      <c r="Q11762" t="s">
        <v>157</v>
      </c>
    </row>
    <row r="11763" spans="9:17" x14ac:dyDescent="0.45">
      <c r="I11763" t="s">
        <v>396</v>
      </c>
      <c r="J11763" t="s">
        <v>819</v>
      </c>
      <c r="K11763">
        <v>0.18122863895321814</v>
      </c>
      <c r="L11763" t="s">
        <v>157</v>
      </c>
      <c r="N11763" t="s">
        <v>631</v>
      </c>
      <c r="O11763" t="s">
        <v>819</v>
      </c>
      <c r="P11763">
        <v>7.1886432325744626E-2</v>
      </c>
      <c r="Q11763" t="s">
        <v>157</v>
      </c>
    </row>
    <row r="11764" spans="9:17" x14ac:dyDescent="0.45">
      <c r="I11764" t="s">
        <v>396</v>
      </c>
      <c r="J11764" t="s">
        <v>820</v>
      </c>
      <c r="K11764">
        <v>1.900276185690504E-2</v>
      </c>
      <c r="L11764" t="s">
        <v>157</v>
      </c>
      <c r="N11764" t="s">
        <v>631</v>
      </c>
      <c r="O11764" t="s">
        <v>820</v>
      </c>
      <c r="P11764">
        <v>1.1476291025542427E-2</v>
      </c>
      <c r="Q11764" t="s">
        <v>157</v>
      </c>
    </row>
    <row r="11765" spans="9:17" x14ac:dyDescent="0.45">
      <c r="I11765" t="s">
        <v>396</v>
      </c>
      <c r="J11765" t="s">
        <v>821</v>
      </c>
      <c r="K11765">
        <v>6.1874050451694376E-3</v>
      </c>
      <c r="L11765" t="s">
        <v>157</v>
      </c>
      <c r="N11765" t="s">
        <v>631</v>
      </c>
      <c r="O11765" t="s">
        <v>821</v>
      </c>
      <c r="P11765">
        <v>1.2287748121908845E-2</v>
      </c>
      <c r="Q11765" t="s">
        <v>157</v>
      </c>
    </row>
    <row r="11766" spans="9:17" x14ac:dyDescent="0.45">
      <c r="I11766" t="s">
        <v>396</v>
      </c>
      <c r="J11766" t="s">
        <v>822</v>
      </c>
      <c r="K11766">
        <v>6.3384636029092988E-4</v>
      </c>
      <c r="L11766" t="s">
        <v>157</v>
      </c>
      <c r="N11766" t="s">
        <v>631</v>
      </c>
      <c r="O11766" t="s">
        <v>822</v>
      </c>
      <c r="P11766">
        <v>1.3419588071445684E-2</v>
      </c>
      <c r="Q11766" t="s">
        <v>157</v>
      </c>
    </row>
    <row r="11767" spans="9:17" x14ac:dyDescent="0.45">
      <c r="I11767" t="s">
        <v>396</v>
      </c>
      <c r="J11767" t="s">
        <v>823</v>
      </c>
      <c r="K11767">
        <v>0</v>
      </c>
      <c r="L11767" t="s">
        <v>157</v>
      </c>
      <c r="N11767" t="s">
        <v>631</v>
      </c>
      <c r="O11767" t="s">
        <v>823</v>
      </c>
      <c r="P11767">
        <v>7.0131543238935584E-2</v>
      </c>
      <c r="Q11767" t="s">
        <v>157</v>
      </c>
    </row>
    <row r="11768" spans="9:17" x14ac:dyDescent="0.45">
      <c r="I11768" t="s">
        <v>396</v>
      </c>
      <c r="J11768" t="s">
        <v>872</v>
      </c>
      <c r="K11768">
        <v>0</v>
      </c>
      <c r="L11768" t="s">
        <v>157</v>
      </c>
      <c r="N11768" t="s">
        <v>631</v>
      </c>
      <c r="O11768" t="s">
        <v>872</v>
      </c>
      <c r="P11768">
        <v>1.4598230980893039E-5</v>
      </c>
      <c r="Q11768" t="s">
        <v>157</v>
      </c>
    </row>
    <row r="11769" spans="9:17" x14ac:dyDescent="0.45">
      <c r="I11769" t="s">
        <v>396</v>
      </c>
      <c r="J11769" t="s">
        <v>873</v>
      </c>
      <c r="K11769">
        <v>0</v>
      </c>
      <c r="L11769" t="s">
        <v>157</v>
      </c>
      <c r="N11769" t="s">
        <v>631</v>
      </c>
      <c r="O11769" t="s">
        <v>873</v>
      </c>
      <c r="P11769">
        <v>4.074517352887699E-6</v>
      </c>
      <c r="Q11769" t="s">
        <v>157</v>
      </c>
    </row>
    <row r="11770" spans="9:17" x14ac:dyDescent="0.45">
      <c r="I11770" t="s">
        <v>396</v>
      </c>
      <c r="J11770" t="s">
        <v>874</v>
      </c>
      <c r="K11770">
        <v>0</v>
      </c>
      <c r="L11770" t="s">
        <v>157</v>
      </c>
      <c r="N11770" t="s">
        <v>631</v>
      </c>
      <c r="O11770" t="s">
        <v>874</v>
      </c>
      <c r="P11770">
        <v>4.4727101822280461E-6</v>
      </c>
      <c r="Q11770" t="s">
        <v>157</v>
      </c>
    </row>
    <row r="11771" spans="9:17" x14ac:dyDescent="0.45">
      <c r="I11771" t="s">
        <v>396</v>
      </c>
      <c r="J11771" t="s">
        <v>875</v>
      </c>
      <c r="K11771">
        <v>0</v>
      </c>
      <c r="L11771" t="s">
        <v>157</v>
      </c>
      <c r="N11771" t="s">
        <v>631</v>
      </c>
      <c r="O11771" t="s">
        <v>875</v>
      </c>
      <c r="P11771">
        <v>3.4836083983233707E-6</v>
      </c>
      <c r="Q11771" t="s">
        <v>157</v>
      </c>
    </row>
    <row r="11772" spans="9:17" x14ac:dyDescent="0.45">
      <c r="I11772" t="s">
        <v>396</v>
      </c>
      <c r="J11772" t="s">
        <v>876</v>
      </c>
      <c r="K11772">
        <v>0</v>
      </c>
      <c r="L11772" t="s">
        <v>157</v>
      </c>
      <c r="N11772" t="s">
        <v>631</v>
      </c>
      <c r="O11772" t="s">
        <v>876</v>
      </c>
      <c r="P11772">
        <v>1.2023766703646765E-5</v>
      </c>
      <c r="Q11772" t="s">
        <v>157</v>
      </c>
    </row>
    <row r="11773" spans="9:17" x14ac:dyDescent="0.45">
      <c r="I11773" t="s">
        <v>396</v>
      </c>
      <c r="J11773" t="s">
        <v>877</v>
      </c>
      <c r="K11773">
        <v>0</v>
      </c>
      <c r="L11773" t="s">
        <v>157</v>
      </c>
      <c r="N11773" t="s">
        <v>631</v>
      </c>
      <c r="O11773" t="s">
        <v>877</v>
      </c>
      <c r="P11773">
        <v>2.4358634469240072E-5</v>
      </c>
      <c r="Q11773" t="s">
        <v>157</v>
      </c>
    </row>
    <row r="11774" spans="9:17" x14ac:dyDescent="0.45">
      <c r="I11774" t="s">
        <v>396</v>
      </c>
      <c r="J11774" t="s">
        <v>878</v>
      </c>
      <c r="K11774">
        <v>0</v>
      </c>
      <c r="L11774" t="s">
        <v>157</v>
      </c>
      <c r="N11774" t="s">
        <v>631</v>
      </c>
      <c r="O11774" t="s">
        <v>878</v>
      </c>
      <c r="P11774">
        <v>3.0440682191337986E-5</v>
      </c>
      <c r="Q11774" t="s">
        <v>157</v>
      </c>
    </row>
    <row r="11775" spans="9:17" x14ac:dyDescent="0.45">
      <c r="I11775" t="s">
        <v>396</v>
      </c>
      <c r="J11775" t="s">
        <v>879</v>
      </c>
      <c r="K11775">
        <v>2.8160896892586659E-5</v>
      </c>
      <c r="L11775" t="s">
        <v>157</v>
      </c>
      <c r="N11775" t="s">
        <v>631</v>
      </c>
      <c r="O11775" t="s">
        <v>879</v>
      </c>
      <c r="P11775">
        <v>2.8786024085986852E-5</v>
      </c>
      <c r="Q11775" t="s">
        <v>157</v>
      </c>
    </row>
    <row r="11776" spans="9:17" x14ac:dyDescent="0.45">
      <c r="I11776" t="s">
        <v>396</v>
      </c>
      <c r="J11776" t="s">
        <v>880</v>
      </c>
      <c r="K11776">
        <v>1.3104483655649026E-4</v>
      </c>
      <c r="L11776" t="s">
        <v>157</v>
      </c>
      <c r="N11776" t="s">
        <v>631</v>
      </c>
      <c r="O11776" t="s">
        <v>880</v>
      </c>
      <c r="P11776">
        <v>5.0929009452021502E-5</v>
      </c>
      <c r="Q11776" t="s">
        <v>157</v>
      </c>
    </row>
    <row r="11777" spans="9:17" x14ac:dyDescent="0.45">
      <c r="I11777" t="s">
        <v>396</v>
      </c>
      <c r="J11777" t="s">
        <v>881</v>
      </c>
      <c r="K11777">
        <v>1.8713971823677535E-4</v>
      </c>
      <c r="L11777" t="s">
        <v>157</v>
      </c>
      <c r="N11777" t="s">
        <v>631</v>
      </c>
      <c r="O11777" t="s">
        <v>881</v>
      </c>
      <c r="P11777">
        <v>6.7153188810430139E-5</v>
      </c>
      <c r="Q11777" t="s">
        <v>157</v>
      </c>
    </row>
    <row r="11778" spans="9:17" x14ac:dyDescent="0.45">
      <c r="I11778" t="s">
        <v>396</v>
      </c>
      <c r="J11778" t="s">
        <v>882</v>
      </c>
      <c r="K11778">
        <v>1.8153796347586745E-4</v>
      </c>
      <c r="L11778" t="s">
        <v>157</v>
      </c>
      <c r="N11778" t="s">
        <v>631</v>
      </c>
      <c r="O11778" t="s">
        <v>882</v>
      </c>
      <c r="P11778">
        <v>5.536398533531523E-5</v>
      </c>
      <c r="Q11778" t="s">
        <v>157</v>
      </c>
    </row>
    <row r="11779" spans="9:17" x14ac:dyDescent="0.45">
      <c r="I11779" t="s">
        <v>396</v>
      </c>
      <c r="J11779" t="s">
        <v>883</v>
      </c>
      <c r="K11779">
        <v>1.0928836995120039E-4</v>
      </c>
      <c r="L11779" t="s">
        <v>157</v>
      </c>
      <c r="N11779" t="s">
        <v>631</v>
      </c>
      <c r="O11779" t="s">
        <v>883</v>
      </c>
      <c r="P11779">
        <v>5.7300214478048538E-5</v>
      </c>
      <c r="Q11779" t="s">
        <v>157</v>
      </c>
    </row>
    <row r="11780" spans="9:17" x14ac:dyDescent="0.45">
      <c r="I11780" t="s">
        <v>396</v>
      </c>
      <c r="J11780" t="s">
        <v>884</v>
      </c>
      <c r="K11780">
        <v>9.6895138986308614E-5</v>
      </c>
      <c r="L11780" t="s">
        <v>157</v>
      </c>
      <c r="N11780" t="s">
        <v>631</v>
      </c>
      <c r="O11780" t="s">
        <v>884</v>
      </c>
      <c r="P11780">
        <v>5.2486694887826119E-5</v>
      </c>
      <c r="Q11780" t="s">
        <v>157</v>
      </c>
    </row>
    <row r="11781" spans="9:17" x14ac:dyDescent="0.45">
      <c r="I11781" t="s">
        <v>396</v>
      </c>
      <c r="J11781" t="s">
        <v>885</v>
      </c>
      <c r="K11781">
        <v>9.4991761235880144E-5</v>
      </c>
      <c r="L11781" t="s">
        <v>157</v>
      </c>
      <c r="N11781" t="s">
        <v>631</v>
      </c>
      <c r="O11781" t="s">
        <v>885</v>
      </c>
      <c r="P11781">
        <v>3.9319249336059917E-5</v>
      </c>
      <c r="Q11781" t="s">
        <v>157</v>
      </c>
    </row>
    <row r="11782" spans="9:17" x14ac:dyDescent="0.45">
      <c r="I11782" t="s">
        <v>396</v>
      </c>
      <c r="J11782" t="s">
        <v>886</v>
      </c>
      <c r="K11782">
        <v>1.0238568188413324E-4</v>
      </c>
      <c r="L11782" t="s">
        <v>157</v>
      </c>
      <c r="N11782" t="s">
        <v>631</v>
      </c>
      <c r="O11782" t="s">
        <v>886</v>
      </c>
      <c r="P11782">
        <v>1.926270648132835E-5</v>
      </c>
      <c r="Q11782" t="s">
        <v>157</v>
      </c>
    </row>
    <row r="11783" spans="9:17" x14ac:dyDescent="0.45">
      <c r="I11783" t="s">
        <v>396</v>
      </c>
      <c r="J11783" t="s">
        <v>887</v>
      </c>
      <c r="K11783">
        <v>9.813628795930779E-5</v>
      </c>
      <c r="L11783" t="s">
        <v>157</v>
      </c>
      <c r="N11783" t="s">
        <v>631</v>
      </c>
      <c r="O11783" t="s">
        <v>887</v>
      </c>
      <c r="P11783">
        <v>2.3166773060937322E-5</v>
      </c>
      <c r="Q11783" t="s">
        <v>157</v>
      </c>
    </row>
    <row r="11784" spans="9:17" x14ac:dyDescent="0.45">
      <c r="I11784" t="s">
        <v>396</v>
      </c>
      <c r="J11784" t="s">
        <v>888</v>
      </c>
      <c r="K11784">
        <v>8.9399621496158224E-5</v>
      </c>
      <c r="L11784" t="s">
        <v>157</v>
      </c>
      <c r="N11784" t="s">
        <v>631</v>
      </c>
      <c r="O11784" t="s">
        <v>888</v>
      </c>
      <c r="P11784">
        <v>2.2742832851422071E-5</v>
      </c>
      <c r="Q11784" t="s">
        <v>157</v>
      </c>
    </row>
    <row r="11785" spans="9:17" x14ac:dyDescent="0.45">
      <c r="I11785" t="s">
        <v>396</v>
      </c>
      <c r="J11785" t="s">
        <v>889</v>
      </c>
      <c r="K11785">
        <v>0</v>
      </c>
      <c r="L11785" t="s">
        <v>157</v>
      </c>
      <c r="N11785" t="s">
        <v>631</v>
      </c>
      <c r="O11785" t="s">
        <v>889</v>
      </c>
      <c r="P11785">
        <v>1.4388787801157894E-6</v>
      </c>
      <c r="Q11785" t="s">
        <v>157</v>
      </c>
    </row>
    <row r="11786" spans="9:17" x14ac:dyDescent="0.45">
      <c r="I11786" t="s">
        <v>396</v>
      </c>
      <c r="J11786" t="s">
        <v>890</v>
      </c>
      <c r="K11786">
        <v>0</v>
      </c>
      <c r="L11786" t="s">
        <v>157</v>
      </c>
      <c r="N11786" t="s">
        <v>631</v>
      </c>
      <c r="O11786" t="s">
        <v>890</v>
      </c>
      <c r="P11786">
        <v>1.1223062876847625E-6</v>
      </c>
      <c r="Q11786" t="s">
        <v>157</v>
      </c>
    </row>
    <row r="11787" spans="9:17" x14ac:dyDescent="0.45">
      <c r="I11787" t="s">
        <v>396</v>
      </c>
      <c r="J11787" t="s">
        <v>891</v>
      </c>
      <c r="K11787">
        <v>0</v>
      </c>
      <c r="L11787" t="s">
        <v>157</v>
      </c>
      <c r="N11787" t="s">
        <v>631</v>
      </c>
      <c r="O11787" t="s">
        <v>891</v>
      </c>
      <c r="P11787">
        <v>7.1677952955740077E-6</v>
      </c>
      <c r="Q11787" t="s">
        <v>157</v>
      </c>
    </row>
    <row r="11788" spans="9:17" x14ac:dyDescent="0.45">
      <c r="I11788" t="s">
        <v>396</v>
      </c>
      <c r="J11788" t="s">
        <v>892</v>
      </c>
      <c r="K11788">
        <v>0</v>
      </c>
      <c r="L11788" t="s">
        <v>157</v>
      </c>
      <c r="N11788" t="s">
        <v>631</v>
      </c>
      <c r="O11788" t="s">
        <v>892</v>
      </c>
      <c r="P11788">
        <v>7.2914825289301435E-6</v>
      </c>
      <c r="Q11788" t="s">
        <v>157</v>
      </c>
    </row>
    <row r="11789" spans="9:17" x14ac:dyDescent="0.45">
      <c r="I11789" t="s">
        <v>396</v>
      </c>
      <c r="J11789" t="s">
        <v>893</v>
      </c>
      <c r="K11789">
        <v>0</v>
      </c>
      <c r="L11789" t="s">
        <v>157</v>
      </c>
      <c r="N11789" t="s">
        <v>631</v>
      </c>
      <c r="O11789" t="s">
        <v>893</v>
      </c>
      <c r="P11789">
        <v>3.2074453408516702E-6</v>
      </c>
      <c r="Q11789" t="s">
        <v>157</v>
      </c>
    </row>
    <row r="11790" spans="9:17" x14ac:dyDescent="0.45">
      <c r="I11790" t="s">
        <v>396</v>
      </c>
      <c r="J11790" t="s">
        <v>894</v>
      </c>
      <c r="K11790">
        <v>0</v>
      </c>
      <c r="L11790" t="s">
        <v>157</v>
      </c>
      <c r="N11790" t="s">
        <v>631</v>
      </c>
      <c r="O11790" t="s">
        <v>894</v>
      </c>
      <c r="P11790">
        <v>3.9742437774696084E-7</v>
      </c>
      <c r="Q11790" t="s">
        <v>157</v>
      </c>
    </row>
    <row r="11791" spans="9:17" x14ac:dyDescent="0.45">
      <c r="I11791" t="s">
        <v>396</v>
      </c>
      <c r="J11791" t="s">
        <v>895</v>
      </c>
      <c r="K11791">
        <v>0</v>
      </c>
      <c r="L11791" t="s">
        <v>157</v>
      </c>
      <c r="N11791" t="s">
        <v>631</v>
      </c>
      <c r="O11791" t="s">
        <v>895</v>
      </c>
      <c r="P11791">
        <v>3.2134274449261752E-7</v>
      </c>
      <c r="Q11791" t="s">
        <v>157</v>
      </c>
    </row>
    <row r="11792" spans="9:17" x14ac:dyDescent="0.45">
      <c r="I11792" t="s">
        <v>397</v>
      </c>
      <c r="J11792" t="s">
        <v>156</v>
      </c>
      <c r="K11792">
        <v>0</v>
      </c>
      <c r="L11792" t="s">
        <v>157</v>
      </c>
      <c r="N11792" t="s">
        <v>632</v>
      </c>
      <c r="O11792" t="s">
        <v>156</v>
      </c>
      <c r="P11792">
        <v>4.0066679331501549E-2</v>
      </c>
      <c r="Q11792" t="s">
        <v>157</v>
      </c>
    </row>
    <row r="11793" spans="9:17" x14ac:dyDescent="0.45">
      <c r="I11793" t="s">
        <v>397</v>
      </c>
      <c r="J11793" t="s">
        <v>158</v>
      </c>
      <c r="K11793">
        <v>0</v>
      </c>
      <c r="L11793" t="s">
        <v>157</v>
      </c>
      <c r="N11793" t="s">
        <v>632</v>
      </c>
      <c r="O11793" t="s">
        <v>158</v>
      </c>
      <c r="P11793">
        <v>5.2007163068972162E-3</v>
      </c>
      <c r="Q11793" t="s">
        <v>157</v>
      </c>
    </row>
    <row r="11794" spans="9:17" x14ac:dyDescent="0.45">
      <c r="I11794" t="s">
        <v>397</v>
      </c>
      <c r="J11794" t="s">
        <v>159</v>
      </c>
      <c r="K11794">
        <v>3.879511863660162E-3</v>
      </c>
      <c r="L11794" t="s">
        <v>157</v>
      </c>
      <c r="N11794" t="s">
        <v>632</v>
      </c>
      <c r="O11794" t="s">
        <v>159</v>
      </c>
      <c r="P11794">
        <v>4.7539578848608509E-3</v>
      </c>
      <c r="Q11794" t="s">
        <v>157</v>
      </c>
    </row>
    <row r="11795" spans="9:17" x14ac:dyDescent="0.45">
      <c r="I11795" t="s">
        <v>397</v>
      </c>
      <c r="J11795" t="s">
        <v>160</v>
      </c>
      <c r="K11795">
        <v>5.3261459676821141E-3</v>
      </c>
      <c r="L11795" t="s">
        <v>157</v>
      </c>
      <c r="N11795" t="s">
        <v>632</v>
      </c>
      <c r="O11795" t="s">
        <v>160</v>
      </c>
      <c r="P11795">
        <v>5.1593829817150293E-3</v>
      </c>
      <c r="Q11795" t="s">
        <v>157</v>
      </c>
    </row>
    <row r="11796" spans="9:17" x14ac:dyDescent="0.45">
      <c r="I11796" t="s">
        <v>397</v>
      </c>
      <c r="J11796" t="s">
        <v>161</v>
      </c>
      <c r="K11796">
        <v>3.4372970644303828E-2</v>
      </c>
      <c r="L11796" t="s">
        <v>157</v>
      </c>
      <c r="N11796" t="s">
        <v>632</v>
      </c>
      <c r="O11796" t="s">
        <v>161</v>
      </c>
      <c r="P11796">
        <v>3.5275139815033073E-2</v>
      </c>
      <c r="Q11796" t="s">
        <v>157</v>
      </c>
    </row>
    <row r="11797" spans="9:17" x14ac:dyDescent="0.45">
      <c r="I11797" t="s">
        <v>397</v>
      </c>
      <c r="J11797" t="s">
        <v>807</v>
      </c>
      <c r="K11797">
        <v>3.7075757428314191E-3</v>
      </c>
      <c r="L11797" t="s">
        <v>157</v>
      </c>
      <c r="N11797" t="s">
        <v>632</v>
      </c>
      <c r="O11797" t="s">
        <v>807</v>
      </c>
      <c r="P11797">
        <v>5.690795390822412E-3</v>
      </c>
      <c r="Q11797" t="s">
        <v>157</v>
      </c>
    </row>
    <row r="11798" spans="9:17" x14ac:dyDescent="0.45">
      <c r="I11798" t="s">
        <v>397</v>
      </c>
      <c r="J11798" t="s">
        <v>808</v>
      </c>
      <c r="K11798">
        <v>5.5703789299150932E-5</v>
      </c>
      <c r="L11798" t="s">
        <v>157</v>
      </c>
      <c r="N11798" t="s">
        <v>632</v>
      </c>
      <c r="O11798" t="s">
        <v>808</v>
      </c>
      <c r="P11798">
        <v>5.8082356047388008E-3</v>
      </c>
      <c r="Q11798" t="s">
        <v>157</v>
      </c>
    </row>
    <row r="11799" spans="9:17" x14ac:dyDescent="0.45">
      <c r="I11799" t="s">
        <v>397</v>
      </c>
      <c r="J11799" t="s">
        <v>809</v>
      </c>
      <c r="K11799">
        <v>0</v>
      </c>
      <c r="L11799" t="s">
        <v>157</v>
      </c>
      <c r="N11799" t="s">
        <v>632</v>
      </c>
      <c r="O11799" t="s">
        <v>809</v>
      </c>
      <c r="P11799">
        <v>5.9995160313408482E-3</v>
      </c>
      <c r="Q11799" t="s">
        <v>157</v>
      </c>
    </row>
    <row r="11800" spans="9:17" x14ac:dyDescent="0.45">
      <c r="I11800" t="s">
        <v>397</v>
      </c>
      <c r="J11800" t="s">
        <v>810</v>
      </c>
      <c r="K11800">
        <v>0</v>
      </c>
      <c r="L11800" t="s">
        <v>157</v>
      </c>
      <c r="N11800" t="s">
        <v>632</v>
      </c>
      <c r="O11800" t="s">
        <v>810</v>
      </c>
      <c r="P11800">
        <v>3.1877037060739487E-2</v>
      </c>
      <c r="Q11800" t="s">
        <v>157</v>
      </c>
    </row>
    <row r="11801" spans="9:17" x14ac:dyDescent="0.45">
      <c r="I11801" t="s">
        <v>397</v>
      </c>
      <c r="J11801" t="s">
        <v>162</v>
      </c>
      <c r="K11801">
        <v>3.754153404258901E-2</v>
      </c>
      <c r="L11801" t="s">
        <v>157</v>
      </c>
      <c r="N11801" t="s">
        <v>632</v>
      </c>
      <c r="O11801" t="s">
        <v>162</v>
      </c>
      <c r="P11801">
        <v>0.15315701451220362</v>
      </c>
      <c r="Q11801" t="s">
        <v>157</v>
      </c>
    </row>
    <row r="11802" spans="9:17" x14ac:dyDescent="0.45">
      <c r="I11802" t="s">
        <v>397</v>
      </c>
      <c r="J11802" t="s">
        <v>163</v>
      </c>
      <c r="K11802">
        <v>4.4395212515604389E-2</v>
      </c>
      <c r="L11802" t="s">
        <v>157</v>
      </c>
      <c r="N11802" t="s">
        <v>632</v>
      </c>
      <c r="O11802" t="s">
        <v>163</v>
      </c>
      <c r="P11802">
        <v>1.7454127070850454E-2</v>
      </c>
      <c r="Q11802" t="s">
        <v>157</v>
      </c>
    </row>
    <row r="11803" spans="9:17" x14ac:dyDescent="0.45">
      <c r="I11803" t="s">
        <v>397</v>
      </c>
      <c r="J11803" t="s">
        <v>164</v>
      </c>
      <c r="K11803">
        <v>5.4948628270199654E-2</v>
      </c>
      <c r="L11803" t="s">
        <v>157</v>
      </c>
      <c r="N11803" t="s">
        <v>632</v>
      </c>
      <c r="O11803" t="s">
        <v>164</v>
      </c>
      <c r="P11803">
        <v>1.6971281060077337E-2</v>
      </c>
      <c r="Q11803" t="s">
        <v>157</v>
      </c>
    </row>
    <row r="11804" spans="9:17" x14ac:dyDescent="0.45">
      <c r="I11804" t="s">
        <v>397</v>
      </c>
      <c r="J11804" t="s">
        <v>165</v>
      </c>
      <c r="K11804">
        <v>6.1432683620989352E-2</v>
      </c>
      <c r="L11804" t="s">
        <v>157</v>
      </c>
      <c r="N11804" t="s">
        <v>632</v>
      </c>
      <c r="O11804" t="s">
        <v>165</v>
      </c>
      <c r="P11804">
        <v>1.7489590068188322E-2</v>
      </c>
      <c r="Q11804" t="s">
        <v>157</v>
      </c>
    </row>
    <row r="11805" spans="9:17" x14ac:dyDescent="0.45">
      <c r="I11805" t="s">
        <v>397</v>
      </c>
      <c r="J11805" t="s">
        <v>166</v>
      </c>
      <c r="K11805">
        <v>0.36088997817959528</v>
      </c>
      <c r="L11805" t="s">
        <v>157</v>
      </c>
      <c r="N11805" t="s">
        <v>632</v>
      </c>
      <c r="O11805" t="s">
        <v>166</v>
      </c>
      <c r="P11805">
        <v>0.1396016438770134</v>
      </c>
      <c r="Q11805" t="s">
        <v>157</v>
      </c>
    </row>
    <row r="11806" spans="9:17" x14ac:dyDescent="0.45">
      <c r="I11806" t="s">
        <v>397</v>
      </c>
      <c r="J11806" t="s">
        <v>811</v>
      </c>
      <c r="K11806">
        <v>4.7082587494988025E-2</v>
      </c>
      <c r="L11806" t="s">
        <v>157</v>
      </c>
      <c r="N11806" t="s">
        <v>632</v>
      </c>
      <c r="O11806" t="s">
        <v>811</v>
      </c>
      <c r="P11806">
        <v>2.8212805068085149E-2</v>
      </c>
      <c r="Q11806" t="s">
        <v>157</v>
      </c>
    </row>
    <row r="11807" spans="9:17" x14ac:dyDescent="0.45">
      <c r="I11807" t="s">
        <v>397</v>
      </c>
      <c r="J11807" t="s">
        <v>812</v>
      </c>
      <c r="K11807">
        <v>3.6111527301652478E-2</v>
      </c>
      <c r="L11807" t="s">
        <v>157</v>
      </c>
      <c r="N11807" t="s">
        <v>632</v>
      </c>
      <c r="O11807" t="s">
        <v>812</v>
      </c>
      <c r="P11807">
        <v>2.7392508767814093E-2</v>
      </c>
      <c r="Q11807" t="s">
        <v>157</v>
      </c>
    </row>
    <row r="11808" spans="9:17" x14ac:dyDescent="0.45">
      <c r="I11808" t="s">
        <v>397</v>
      </c>
      <c r="J11808" t="s">
        <v>813</v>
      </c>
      <c r="K11808">
        <v>1.9536322982617021E-2</v>
      </c>
      <c r="L11808" t="s">
        <v>157</v>
      </c>
      <c r="N11808" t="s">
        <v>632</v>
      </c>
      <c r="O11808" t="s">
        <v>813</v>
      </c>
      <c r="P11808">
        <v>2.630987844652468E-2</v>
      </c>
      <c r="Q11808" t="s">
        <v>157</v>
      </c>
    </row>
    <row r="11809" spans="9:17" x14ac:dyDescent="0.45">
      <c r="I11809" t="s">
        <v>397</v>
      </c>
      <c r="J11809" t="s">
        <v>814</v>
      </c>
      <c r="K11809">
        <v>2.7589032537004678E-3</v>
      </c>
      <c r="L11809" t="s">
        <v>157</v>
      </c>
      <c r="N11809" t="s">
        <v>632</v>
      </c>
      <c r="O11809" t="s">
        <v>814</v>
      </c>
      <c r="P11809">
        <v>0.13933325184071771</v>
      </c>
      <c r="Q11809" t="s">
        <v>157</v>
      </c>
    </row>
    <row r="11810" spans="9:17" x14ac:dyDescent="0.45">
      <c r="I11810" t="s">
        <v>397</v>
      </c>
      <c r="J11810" t="s">
        <v>815</v>
      </c>
      <c r="K11810">
        <v>4.9033250042401517E-3</v>
      </c>
      <c r="L11810" t="s">
        <v>157</v>
      </c>
      <c r="N11810" t="s">
        <v>632</v>
      </c>
      <c r="O11810" t="s">
        <v>815</v>
      </c>
      <c r="P11810">
        <v>8.6369327621929476E-2</v>
      </c>
      <c r="Q11810" t="s">
        <v>157</v>
      </c>
    </row>
    <row r="11811" spans="9:17" x14ac:dyDescent="0.45">
      <c r="I11811" t="s">
        <v>397</v>
      </c>
      <c r="J11811" t="s">
        <v>816</v>
      </c>
      <c r="K11811">
        <v>1.6636501522632893E-2</v>
      </c>
      <c r="L11811" t="s">
        <v>157</v>
      </c>
      <c r="N11811" t="s">
        <v>632</v>
      </c>
      <c r="O11811" t="s">
        <v>816</v>
      </c>
      <c r="P11811">
        <v>1.0755020817194302E-2</v>
      </c>
      <c r="Q11811" t="s">
        <v>157</v>
      </c>
    </row>
    <row r="11812" spans="9:17" x14ac:dyDescent="0.45">
      <c r="I11812" t="s">
        <v>397</v>
      </c>
      <c r="J11812" t="s">
        <v>817</v>
      </c>
      <c r="K11812">
        <v>2.6432804246716804E-2</v>
      </c>
      <c r="L11812" t="s">
        <v>157</v>
      </c>
      <c r="N11812" t="s">
        <v>632</v>
      </c>
      <c r="O11812" t="s">
        <v>817</v>
      </c>
      <c r="P11812">
        <v>9.6024555263813649E-3</v>
      </c>
      <c r="Q11812" t="s">
        <v>157</v>
      </c>
    </row>
    <row r="11813" spans="9:17" x14ac:dyDescent="0.45">
      <c r="I11813" t="s">
        <v>397</v>
      </c>
      <c r="J11813" t="s">
        <v>818</v>
      </c>
      <c r="K11813">
        <v>3.163375913076575E-2</v>
      </c>
      <c r="L11813" t="s">
        <v>157</v>
      </c>
      <c r="N11813" t="s">
        <v>632</v>
      </c>
      <c r="O11813" t="s">
        <v>818</v>
      </c>
      <c r="P11813">
        <v>9.6749691926569029E-3</v>
      </c>
      <c r="Q11813" t="s">
        <v>157</v>
      </c>
    </row>
    <row r="11814" spans="9:17" x14ac:dyDescent="0.45">
      <c r="I11814" t="s">
        <v>397</v>
      </c>
      <c r="J11814" t="s">
        <v>819</v>
      </c>
      <c r="K11814">
        <v>0.18075249572584853</v>
      </c>
      <c r="L11814" t="s">
        <v>157</v>
      </c>
      <c r="N11814" t="s">
        <v>632</v>
      </c>
      <c r="O11814" t="s">
        <v>819</v>
      </c>
      <c r="P11814">
        <v>7.0582869774664186E-2</v>
      </c>
      <c r="Q11814" t="s">
        <v>157</v>
      </c>
    </row>
    <row r="11815" spans="9:17" x14ac:dyDescent="0.45">
      <c r="I11815" t="s">
        <v>397</v>
      </c>
      <c r="J11815" t="s">
        <v>820</v>
      </c>
      <c r="K11815">
        <v>1.9310805120141467E-2</v>
      </c>
      <c r="L11815" t="s">
        <v>157</v>
      </c>
      <c r="N11815" t="s">
        <v>632</v>
      </c>
      <c r="O11815" t="s">
        <v>820</v>
      </c>
      <c r="P11815">
        <v>1.0979725583907987E-2</v>
      </c>
      <c r="Q11815" t="s">
        <v>157</v>
      </c>
    </row>
    <row r="11816" spans="9:17" x14ac:dyDescent="0.45">
      <c r="I11816" t="s">
        <v>397</v>
      </c>
      <c r="J11816" t="s">
        <v>821</v>
      </c>
      <c r="K11816">
        <v>6.2438504818364193E-3</v>
      </c>
      <c r="L11816" t="s">
        <v>157</v>
      </c>
      <c r="N11816" t="s">
        <v>632</v>
      </c>
      <c r="O11816" t="s">
        <v>821</v>
      </c>
      <c r="P11816">
        <v>1.1738205419720983E-2</v>
      </c>
      <c r="Q11816" t="s">
        <v>157</v>
      </c>
    </row>
    <row r="11817" spans="9:17" x14ac:dyDescent="0.45">
      <c r="I11817" t="s">
        <v>397</v>
      </c>
      <c r="J11817" t="s">
        <v>822</v>
      </c>
      <c r="K11817">
        <v>7.1908002063195673E-4</v>
      </c>
      <c r="L11817" t="s">
        <v>157</v>
      </c>
      <c r="N11817" t="s">
        <v>632</v>
      </c>
      <c r="O11817" t="s">
        <v>822</v>
      </c>
      <c r="P11817">
        <v>1.3148208702415827E-2</v>
      </c>
      <c r="Q11817" t="s">
        <v>157</v>
      </c>
    </row>
    <row r="11818" spans="9:17" x14ac:dyDescent="0.45">
      <c r="I11818" t="s">
        <v>397</v>
      </c>
      <c r="J11818" t="s">
        <v>823</v>
      </c>
      <c r="K11818">
        <v>0</v>
      </c>
      <c r="L11818" t="s">
        <v>157</v>
      </c>
      <c r="N11818" t="s">
        <v>632</v>
      </c>
      <c r="O11818" t="s">
        <v>823</v>
      </c>
      <c r="P11818">
        <v>7.105098929700028E-2</v>
      </c>
      <c r="Q11818" t="s">
        <v>157</v>
      </c>
    </row>
    <row r="11819" spans="9:17" x14ac:dyDescent="0.45">
      <c r="I11819" t="s">
        <v>397</v>
      </c>
      <c r="J11819" t="s">
        <v>872</v>
      </c>
      <c r="K11819">
        <v>0</v>
      </c>
      <c r="L11819" t="s">
        <v>157</v>
      </c>
      <c r="N11819" t="s">
        <v>632</v>
      </c>
      <c r="O11819" t="s">
        <v>872</v>
      </c>
      <c r="P11819">
        <v>3.4484406553649148E-5</v>
      </c>
      <c r="Q11819" t="s">
        <v>157</v>
      </c>
    </row>
    <row r="11820" spans="9:17" x14ac:dyDescent="0.45">
      <c r="I11820" t="s">
        <v>397</v>
      </c>
      <c r="J11820" t="s">
        <v>873</v>
      </c>
      <c r="K11820">
        <v>0</v>
      </c>
      <c r="L11820" t="s">
        <v>157</v>
      </c>
      <c r="N11820" t="s">
        <v>632</v>
      </c>
      <c r="O11820" t="s">
        <v>873</v>
      </c>
      <c r="P11820">
        <v>1.0125248765866436E-5</v>
      </c>
      <c r="Q11820" t="s">
        <v>157</v>
      </c>
    </row>
    <row r="11821" spans="9:17" x14ac:dyDescent="0.45">
      <c r="I11821" t="s">
        <v>397</v>
      </c>
      <c r="J11821" t="s">
        <v>874</v>
      </c>
      <c r="K11821">
        <v>0</v>
      </c>
      <c r="L11821" t="s">
        <v>157</v>
      </c>
      <c r="N11821" t="s">
        <v>632</v>
      </c>
      <c r="O11821" t="s">
        <v>874</v>
      </c>
      <c r="P11821">
        <v>1.8861368957361563E-6</v>
      </c>
      <c r="Q11821" t="s">
        <v>157</v>
      </c>
    </row>
    <row r="11822" spans="9:17" x14ac:dyDescent="0.45">
      <c r="I11822" t="s">
        <v>397</v>
      </c>
      <c r="J11822" t="s">
        <v>875</v>
      </c>
      <c r="K11822">
        <v>0</v>
      </c>
      <c r="L11822" t="s">
        <v>157</v>
      </c>
      <c r="N11822" t="s">
        <v>632</v>
      </c>
      <c r="O11822" t="s">
        <v>875</v>
      </c>
      <c r="P11822">
        <v>8.162903208647289E-7</v>
      </c>
      <c r="Q11822" t="s">
        <v>157</v>
      </c>
    </row>
    <row r="11823" spans="9:17" x14ac:dyDescent="0.45">
      <c r="I11823" t="s">
        <v>397</v>
      </c>
      <c r="J11823" t="s">
        <v>876</v>
      </c>
      <c r="K11823">
        <v>0</v>
      </c>
      <c r="L11823" t="s">
        <v>157</v>
      </c>
      <c r="N11823" t="s">
        <v>632</v>
      </c>
      <c r="O11823" t="s">
        <v>876</v>
      </c>
      <c r="P11823">
        <v>4.4860280784465262E-7</v>
      </c>
      <c r="Q11823" t="s">
        <v>157</v>
      </c>
    </row>
    <row r="11824" spans="9:17" x14ac:dyDescent="0.45">
      <c r="I11824" t="s">
        <v>397</v>
      </c>
      <c r="J11824" t="s">
        <v>877</v>
      </c>
      <c r="K11824">
        <v>0</v>
      </c>
      <c r="L11824" t="s">
        <v>157</v>
      </c>
      <c r="N11824" t="s">
        <v>632</v>
      </c>
      <c r="O11824" t="s">
        <v>877</v>
      </c>
      <c r="P11824">
        <v>1.0348785089807674E-6</v>
      </c>
      <c r="Q11824" t="s">
        <v>157</v>
      </c>
    </row>
    <row r="11825" spans="9:17" x14ac:dyDescent="0.45">
      <c r="I11825" t="s">
        <v>397</v>
      </c>
      <c r="J11825" t="s">
        <v>878</v>
      </c>
      <c r="K11825">
        <v>0</v>
      </c>
      <c r="L11825" t="s">
        <v>157</v>
      </c>
      <c r="N11825" t="s">
        <v>632</v>
      </c>
      <c r="O11825" t="s">
        <v>878</v>
      </c>
      <c r="P11825">
        <v>5.9666648640719525E-6</v>
      </c>
      <c r="Q11825" t="s">
        <v>157</v>
      </c>
    </row>
    <row r="11826" spans="9:17" x14ac:dyDescent="0.45">
      <c r="I11826" t="s">
        <v>397</v>
      </c>
      <c r="J11826" t="s">
        <v>879</v>
      </c>
      <c r="K11826">
        <v>4.6322191455000557E-5</v>
      </c>
      <c r="L11826" t="s">
        <v>157</v>
      </c>
      <c r="N11826" t="s">
        <v>632</v>
      </c>
      <c r="O11826" t="s">
        <v>879</v>
      </c>
      <c r="P11826">
        <v>2.8905258371893183E-6</v>
      </c>
      <c r="Q11826" t="s">
        <v>157</v>
      </c>
    </row>
    <row r="11827" spans="9:17" x14ac:dyDescent="0.45">
      <c r="I11827" t="s">
        <v>397</v>
      </c>
      <c r="J11827" t="s">
        <v>880</v>
      </c>
      <c r="K11827">
        <v>1.7698193317705133E-4</v>
      </c>
      <c r="L11827" t="s">
        <v>157</v>
      </c>
      <c r="N11827" t="s">
        <v>632</v>
      </c>
      <c r="O11827" t="s">
        <v>880</v>
      </c>
      <c r="P11827">
        <v>1.329322043946152E-5</v>
      </c>
      <c r="Q11827" t="s">
        <v>157</v>
      </c>
    </row>
    <row r="11828" spans="9:17" x14ac:dyDescent="0.45">
      <c r="I11828" t="s">
        <v>397</v>
      </c>
      <c r="J11828" t="s">
        <v>881</v>
      </c>
      <c r="K11828">
        <v>2.1649269840410483E-4</v>
      </c>
      <c r="L11828" t="s">
        <v>157</v>
      </c>
      <c r="N11828" t="s">
        <v>632</v>
      </c>
      <c r="O11828" t="s">
        <v>881</v>
      </c>
      <c r="P11828">
        <v>4.6160294404748849E-5</v>
      </c>
      <c r="Q11828" t="s">
        <v>157</v>
      </c>
    </row>
    <row r="11829" spans="9:17" x14ac:dyDescent="0.45">
      <c r="I11829" t="s">
        <v>397</v>
      </c>
      <c r="J11829" t="s">
        <v>882</v>
      </c>
      <c r="K11829">
        <v>2.1704004687340682E-4</v>
      </c>
      <c r="L11829" t="s">
        <v>157</v>
      </c>
      <c r="N11829" t="s">
        <v>632</v>
      </c>
      <c r="O11829" t="s">
        <v>882</v>
      </c>
      <c r="P11829">
        <v>3.5515287140095651E-5</v>
      </c>
      <c r="Q11829" t="s">
        <v>157</v>
      </c>
    </row>
    <row r="11830" spans="9:17" x14ac:dyDescent="0.45">
      <c r="I11830" t="s">
        <v>397</v>
      </c>
      <c r="J11830" t="s">
        <v>883</v>
      </c>
      <c r="K11830">
        <v>1.482228506475142E-4</v>
      </c>
      <c r="L11830" t="s">
        <v>157</v>
      </c>
      <c r="N11830" t="s">
        <v>632</v>
      </c>
      <c r="O11830" t="s">
        <v>883</v>
      </c>
      <c r="P11830">
        <v>4.0402183302866515E-5</v>
      </c>
      <c r="Q11830" t="s">
        <v>157</v>
      </c>
    </row>
    <row r="11831" spans="9:17" x14ac:dyDescent="0.45">
      <c r="I11831" t="s">
        <v>397</v>
      </c>
      <c r="J11831" t="s">
        <v>884</v>
      </c>
      <c r="K11831">
        <v>1.2836269187854567E-4</v>
      </c>
      <c r="L11831" t="s">
        <v>157</v>
      </c>
      <c r="N11831" t="s">
        <v>632</v>
      </c>
      <c r="O11831" t="s">
        <v>884</v>
      </c>
      <c r="P11831">
        <v>4.1144576101872815E-5</v>
      </c>
      <c r="Q11831" t="s">
        <v>157</v>
      </c>
    </row>
    <row r="11832" spans="9:17" x14ac:dyDescent="0.45">
      <c r="I11832" t="s">
        <v>397</v>
      </c>
      <c r="J11832" t="s">
        <v>885</v>
      </c>
      <c r="K11832">
        <v>1.1041034191166557E-4</v>
      </c>
      <c r="L11832" t="s">
        <v>157</v>
      </c>
      <c r="N11832" t="s">
        <v>632</v>
      </c>
      <c r="O11832" t="s">
        <v>885</v>
      </c>
      <c r="P11832">
        <v>3.1465222424553457E-5</v>
      </c>
      <c r="Q11832" t="s">
        <v>157</v>
      </c>
    </row>
    <row r="11833" spans="9:17" x14ac:dyDescent="0.45">
      <c r="I11833" t="s">
        <v>397</v>
      </c>
      <c r="J11833" t="s">
        <v>886</v>
      </c>
      <c r="K11833">
        <v>1.1528581154559901E-4</v>
      </c>
      <c r="L11833" t="s">
        <v>157</v>
      </c>
      <c r="N11833" t="s">
        <v>632</v>
      </c>
      <c r="O11833" t="s">
        <v>886</v>
      </c>
      <c r="P11833">
        <v>2.1452866488904544E-5</v>
      </c>
      <c r="Q11833" t="s">
        <v>157</v>
      </c>
    </row>
    <row r="11834" spans="9:17" x14ac:dyDescent="0.45">
      <c r="I11834" t="s">
        <v>397</v>
      </c>
      <c r="J11834" t="s">
        <v>887</v>
      </c>
      <c r="K11834">
        <v>9.4917436123838567E-5</v>
      </c>
      <c r="L11834" t="s">
        <v>157</v>
      </c>
      <c r="N11834" t="s">
        <v>632</v>
      </c>
      <c r="O11834" t="s">
        <v>887</v>
      </c>
      <c r="P11834">
        <v>6.0113674398901654E-6</v>
      </c>
      <c r="Q11834" t="s">
        <v>157</v>
      </c>
    </row>
    <row r="11835" spans="9:17" x14ac:dyDescent="0.45">
      <c r="I11835" t="s">
        <v>397</v>
      </c>
      <c r="J11835" t="s">
        <v>888</v>
      </c>
      <c r="K11835">
        <v>7.4057075456995903E-5</v>
      </c>
      <c r="L11835" t="s">
        <v>157</v>
      </c>
      <c r="N11835" t="s">
        <v>632</v>
      </c>
      <c r="O11835" t="s">
        <v>888</v>
      </c>
      <c r="P11835">
        <v>6.944742352367897E-6</v>
      </c>
      <c r="Q11835" t="s">
        <v>157</v>
      </c>
    </row>
    <row r="11836" spans="9:17" x14ac:dyDescent="0.45">
      <c r="I11836" t="s">
        <v>397</v>
      </c>
      <c r="J11836" t="s">
        <v>889</v>
      </c>
      <c r="K11836">
        <v>0</v>
      </c>
      <c r="L11836" t="s">
        <v>157</v>
      </c>
      <c r="N11836" t="s">
        <v>632</v>
      </c>
      <c r="O11836" t="s">
        <v>889</v>
      </c>
      <c r="P11836">
        <v>7.034723412873472E-7</v>
      </c>
      <c r="Q11836" t="s">
        <v>157</v>
      </c>
    </row>
    <row r="11837" spans="9:17" x14ac:dyDescent="0.45">
      <c r="I11837" t="s">
        <v>397</v>
      </c>
      <c r="J11837" t="s">
        <v>890</v>
      </c>
      <c r="K11837">
        <v>0</v>
      </c>
      <c r="L11837" t="s">
        <v>157</v>
      </c>
      <c r="N11837" t="s">
        <v>632</v>
      </c>
      <c r="O11837" t="s">
        <v>890</v>
      </c>
      <c r="P11837">
        <v>1.7783480801178226E-6</v>
      </c>
      <c r="Q11837" t="s">
        <v>157</v>
      </c>
    </row>
    <row r="11838" spans="9:17" x14ac:dyDescent="0.45">
      <c r="I11838" t="s">
        <v>397</v>
      </c>
      <c r="J11838" t="s">
        <v>891</v>
      </c>
      <c r="K11838">
        <v>0</v>
      </c>
      <c r="L11838" t="s">
        <v>157</v>
      </c>
      <c r="N11838" t="s">
        <v>632</v>
      </c>
      <c r="O11838" t="s">
        <v>891</v>
      </c>
      <c r="P11838">
        <v>1.6802462746784911E-5</v>
      </c>
      <c r="Q11838" t="s">
        <v>157</v>
      </c>
    </row>
    <row r="11839" spans="9:17" x14ac:dyDescent="0.45">
      <c r="I11839" t="s">
        <v>397</v>
      </c>
      <c r="J11839" t="s">
        <v>892</v>
      </c>
      <c r="K11839">
        <v>0</v>
      </c>
      <c r="L11839" t="s">
        <v>157</v>
      </c>
      <c r="N11839" t="s">
        <v>632</v>
      </c>
      <c r="O11839" t="s">
        <v>892</v>
      </c>
      <c r="P11839">
        <v>1.7408968037701817E-5</v>
      </c>
      <c r="Q11839" t="s">
        <v>157</v>
      </c>
    </row>
    <row r="11840" spans="9:17" x14ac:dyDescent="0.45">
      <c r="I11840" t="s">
        <v>397</v>
      </c>
      <c r="J11840" t="s">
        <v>893</v>
      </c>
      <c r="K11840">
        <v>0</v>
      </c>
      <c r="L11840" t="s">
        <v>157</v>
      </c>
      <c r="N11840" t="s">
        <v>632</v>
      </c>
      <c r="O11840" t="s">
        <v>893</v>
      </c>
      <c r="P11840">
        <v>7.1208630612606554E-6</v>
      </c>
      <c r="Q11840" t="s">
        <v>157</v>
      </c>
    </row>
    <row r="11841" spans="9:17" x14ac:dyDescent="0.45">
      <c r="I11841" t="s">
        <v>397</v>
      </c>
      <c r="J11841" t="s">
        <v>894</v>
      </c>
      <c r="K11841">
        <v>0</v>
      </c>
      <c r="L11841" t="s">
        <v>157</v>
      </c>
      <c r="N11841" t="s">
        <v>632</v>
      </c>
      <c r="O11841" t="s">
        <v>894</v>
      </c>
      <c r="P11841">
        <v>4.9918991400731505E-7</v>
      </c>
      <c r="Q11841" t="s">
        <v>157</v>
      </c>
    </row>
    <row r="11842" spans="9:17" x14ac:dyDescent="0.45">
      <c r="I11842" t="s">
        <v>397</v>
      </c>
      <c r="J11842" t="s">
        <v>895</v>
      </c>
      <c r="K11842">
        <v>0</v>
      </c>
      <c r="L11842" t="s">
        <v>157</v>
      </c>
      <c r="N11842" t="s">
        <v>632</v>
      </c>
      <c r="O11842" t="s">
        <v>895</v>
      </c>
      <c r="P11842">
        <v>3.1112617449198675E-7</v>
      </c>
      <c r="Q11842" t="s">
        <v>157</v>
      </c>
    </row>
    <row r="11843" spans="9:17" x14ac:dyDescent="0.45">
      <c r="I11843" t="s">
        <v>398</v>
      </c>
      <c r="J11843" t="s">
        <v>156</v>
      </c>
      <c r="K11843">
        <v>0</v>
      </c>
      <c r="L11843" t="s">
        <v>157</v>
      </c>
      <c r="N11843" t="s">
        <v>633</v>
      </c>
      <c r="O11843" t="s">
        <v>156</v>
      </c>
      <c r="P11843">
        <v>3.5974985692511396E-2</v>
      </c>
      <c r="Q11843" t="s">
        <v>157</v>
      </c>
    </row>
    <row r="11844" spans="9:17" x14ac:dyDescent="0.45">
      <c r="I11844" t="s">
        <v>398</v>
      </c>
      <c r="J11844" t="s">
        <v>158</v>
      </c>
      <c r="K11844">
        <v>0</v>
      </c>
      <c r="L11844" t="s">
        <v>157</v>
      </c>
      <c r="N11844" t="s">
        <v>633</v>
      </c>
      <c r="O11844" t="s">
        <v>158</v>
      </c>
      <c r="P11844">
        <v>4.5511224337593413E-3</v>
      </c>
      <c r="Q11844" t="s">
        <v>157</v>
      </c>
    </row>
    <row r="11845" spans="9:17" x14ac:dyDescent="0.45">
      <c r="I11845" t="s">
        <v>398</v>
      </c>
      <c r="J11845" t="s">
        <v>159</v>
      </c>
      <c r="K11845">
        <v>3.4466862728637577E-3</v>
      </c>
      <c r="L11845" t="s">
        <v>157</v>
      </c>
      <c r="N11845" t="s">
        <v>633</v>
      </c>
      <c r="O11845" t="s">
        <v>159</v>
      </c>
      <c r="P11845">
        <v>4.2705670352646968E-3</v>
      </c>
      <c r="Q11845" t="s">
        <v>157</v>
      </c>
    </row>
    <row r="11846" spans="9:17" x14ac:dyDescent="0.45">
      <c r="I11846" t="s">
        <v>398</v>
      </c>
      <c r="J11846" t="s">
        <v>160</v>
      </c>
      <c r="K11846">
        <v>4.8408396323169232E-3</v>
      </c>
      <c r="L11846" t="s">
        <v>157</v>
      </c>
      <c r="N11846" t="s">
        <v>633</v>
      </c>
      <c r="O11846" t="s">
        <v>160</v>
      </c>
      <c r="P11846">
        <v>4.1389121751440675E-3</v>
      </c>
      <c r="Q11846" t="s">
        <v>157</v>
      </c>
    </row>
    <row r="11847" spans="9:17" x14ac:dyDescent="0.45">
      <c r="I11847" t="s">
        <v>398</v>
      </c>
      <c r="J11847" t="s">
        <v>161</v>
      </c>
      <c r="K11847">
        <v>3.3513705095650978E-2</v>
      </c>
      <c r="L11847" t="s">
        <v>157</v>
      </c>
      <c r="N11847" t="s">
        <v>633</v>
      </c>
      <c r="O11847" t="s">
        <v>161</v>
      </c>
      <c r="P11847">
        <v>3.2584835001797194E-2</v>
      </c>
      <c r="Q11847" t="s">
        <v>157</v>
      </c>
    </row>
    <row r="11848" spans="9:17" x14ac:dyDescent="0.45">
      <c r="I11848" t="s">
        <v>398</v>
      </c>
      <c r="J11848" t="s">
        <v>807</v>
      </c>
      <c r="K11848">
        <v>3.5391207502363784E-3</v>
      </c>
      <c r="L11848" t="s">
        <v>157</v>
      </c>
      <c r="N11848" t="s">
        <v>633</v>
      </c>
      <c r="O11848" t="s">
        <v>807</v>
      </c>
      <c r="P11848">
        <v>5.668930104761446E-3</v>
      </c>
      <c r="Q11848" t="s">
        <v>157</v>
      </c>
    </row>
    <row r="11849" spans="9:17" x14ac:dyDescent="0.45">
      <c r="I11849" t="s">
        <v>398</v>
      </c>
      <c r="J11849" t="s">
        <v>808</v>
      </c>
      <c r="K11849">
        <v>0</v>
      </c>
      <c r="L11849" t="s">
        <v>157</v>
      </c>
      <c r="N11849" t="s">
        <v>633</v>
      </c>
      <c r="O11849" t="s">
        <v>808</v>
      </c>
      <c r="P11849">
        <v>5.7213290165495758E-3</v>
      </c>
      <c r="Q11849" t="s">
        <v>157</v>
      </c>
    </row>
    <row r="11850" spans="9:17" x14ac:dyDescent="0.45">
      <c r="I11850" t="s">
        <v>398</v>
      </c>
      <c r="J11850" t="s">
        <v>809</v>
      </c>
      <c r="K11850">
        <v>0</v>
      </c>
      <c r="L11850" t="s">
        <v>157</v>
      </c>
      <c r="N11850" t="s">
        <v>633</v>
      </c>
      <c r="O11850" t="s">
        <v>809</v>
      </c>
      <c r="P11850">
        <v>5.9533731589338492E-3</v>
      </c>
      <c r="Q11850" t="s">
        <v>157</v>
      </c>
    </row>
    <row r="11851" spans="9:17" x14ac:dyDescent="0.45">
      <c r="I11851" t="s">
        <v>398</v>
      </c>
      <c r="J11851" t="s">
        <v>810</v>
      </c>
      <c r="K11851">
        <v>0</v>
      </c>
      <c r="L11851" t="s">
        <v>157</v>
      </c>
      <c r="N11851" t="s">
        <v>633</v>
      </c>
      <c r="O11851" t="s">
        <v>810</v>
      </c>
      <c r="P11851">
        <v>3.0411615388697927E-2</v>
      </c>
      <c r="Q11851" t="s">
        <v>157</v>
      </c>
    </row>
    <row r="11852" spans="9:17" x14ac:dyDescent="0.45">
      <c r="I11852" t="s">
        <v>398</v>
      </c>
      <c r="J11852" t="s">
        <v>162</v>
      </c>
      <c r="K11852">
        <v>3.8461927691654053E-2</v>
      </c>
      <c r="L11852" t="s">
        <v>157</v>
      </c>
      <c r="N11852" t="s">
        <v>633</v>
      </c>
      <c r="O11852" t="s">
        <v>162</v>
      </c>
      <c r="P11852">
        <v>0.14408282621492416</v>
      </c>
      <c r="Q11852" t="s">
        <v>157</v>
      </c>
    </row>
    <row r="11853" spans="9:17" x14ac:dyDescent="0.45">
      <c r="I11853" t="s">
        <v>398</v>
      </c>
      <c r="J11853" t="s">
        <v>163</v>
      </c>
      <c r="K11853">
        <v>4.4574407084504608E-2</v>
      </c>
      <c r="L11853" t="s">
        <v>157</v>
      </c>
      <c r="N11853" t="s">
        <v>633</v>
      </c>
      <c r="O11853" t="s">
        <v>163</v>
      </c>
      <c r="P11853">
        <v>1.8091509296241991E-2</v>
      </c>
      <c r="Q11853" t="s">
        <v>157</v>
      </c>
    </row>
    <row r="11854" spans="9:17" x14ac:dyDescent="0.45">
      <c r="I11854" t="s">
        <v>398</v>
      </c>
      <c r="J11854" t="s">
        <v>164</v>
      </c>
      <c r="K11854">
        <v>5.5410915497219076E-2</v>
      </c>
      <c r="L11854" t="s">
        <v>157</v>
      </c>
      <c r="N11854" t="s">
        <v>633</v>
      </c>
      <c r="O11854" t="s">
        <v>164</v>
      </c>
      <c r="P11854">
        <v>1.8476931047955975E-2</v>
      </c>
      <c r="Q11854" t="s">
        <v>157</v>
      </c>
    </row>
    <row r="11855" spans="9:17" x14ac:dyDescent="0.45">
      <c r="I11855" t="s">
        <v>398</v>
      </c>
      <c r="J11855" t="s">
        <v>165</v>
      </c>
      <c r="K11855">
        <v>6.1685468904132582E-2</v>
      </c>
      <c r="L11855" t="s">
        <v>157</v>
      </c>
      <c r="N11855" t="s">
        <v>633</v>
      </c>
      <c r="O11855" t="s">
        <v>165</v>
      </c>
      <c r="P11855">
        <v>1.9548187475773846E-2</v>
      </c>
      <c r="Q11855" t="s">
        <v>157</v>
      </c>
    </row>
    <row r="11856" spans="9:17" x14ac:dyDescent="0.45">
      <c r="I11856" t="s">
        <v>398</v>
      </c>
      <c r="J11856" t="s">
        <v>166</v>
      </c>
      <c r="K11856">
        <v>0.36121886139887088</v>
      </c>
      <c r="L11856" t="s">
        <v>157</v>
      </c>
      <c r="N11856" t="s">
        <v>633</v>
      </c>
      <c r="O11856" t="s">
        <v>166</v>
      </c>
      <c r="P11856">
        <v>0.15625096497909899</v>
      </c>
      <c r="Q11856" t="s">
        <v>157</v>
      </c>
    </row>
    <row r="11857" spans="9:17" x14ac:dyDescent="0.45">
      <c r="I11857" t="s">
        <v>398</v>
      </c>
      <c r="J11857" t="s">
        <v>811</v>
      </c>
      <c r="K11857">
        <v>4.6770309342632085E-2</v>
      </c>
      <c r="L11857" t="s">
        <v>157</v>
      </c>
      <c r="N11857" t="s">
        <v>633</v>
      </c>
      <c r="O11857" t="s">
        <v>811</v>
      </c>
      <c r="P11857">
        <v>2.970764871529458E-2</v>
      </c>
      <c r="Q11857" t="s">
        <v>157</v>
      </c>
    </row>
    <row r="11858" spans="9:17" x14ac:dyDescent="0.45">
      <c r="I11858" t="s">
        <v>398</v>
      </c>
      <c r="J11858" t="s">
        <v>812</v>
      </c>
      <c r="K11858">
        <v>3.5853213969838878E-2</v>
      </c>
      <c r="L11858" t="s">
        <v>157</v>
      </c>
      <c r="N11858" t="s">
        <v>633</v>
      </c>
      <c r="O11858" t="s">
        <v>812</v>
      </c>
      <c r="P11858">
        <v>2.834327053969048E-2</v>
      </c>
      <c r="Q11858" t="s">
        <v>157</v>
      </c>
    </row>
    <row r="11859" spans="9:17" x14ac:dyDescent="0.45">
      <c r="I11859" t="s">
        <v>398</v>
      </c>
      <c r="J11859" t="s">
        <v>813</v>
      </c>
      <c r="K11859">
        <v>1.9765409879675053E-2</v>
      </c>
      <c r="L11859" t="s">
        <v>157</v>
      </c>
      <c r="N11859" t="s">
        <v>633</v>
      </c>
      <c r="O11859" t="s">
        <v>813</v>
      </c>
      <c r="P11859">
        <v>2.6878164959214936E-2</v>
      </c>
      <c r="Q11859" t="s">
        <v>157</v>
      </c>
    </row>
    <row r="11860" spans="9:17" x14ac:dyDescent="0.45">
      <c r="I11860" t="s">
        <v>398</v>
      </c>
      <c r="J11860" t="s">
        <v>814</v>
      </c>
      <c r="K11860">
        <v>3.246110846613201E-3</v>
      </c>
      <c r="L11860" t="s">
        <v>157</v>
      </c>
      <c r="N11860" t="s">
        <v>633</v>
      </c>
      <c r="O11860" t="s">
        <v>814</v>
      </c>
      <c r="P11860">
        <v>0.13313286949683223</v>
      </c>
      <c r="Q11860" t="s">
        <v>157</v>
      </c>
    </row>
    <row r="11861" spans="9:17" x14ac:dyDescent="0.45">
      <c r="I11861" t="s">
        <v>398</v>
      </c>
      <c r="J11861" t="s">
        <v>815</v>
      </c>
      <c r="K11861">
        <v>5.120783226761327E-3</v>
      </c>
      <c r="L11861" t="s">
        <v>157</v>
      </c>
      <c r="N11861" t="s">
        <v>633</v>
      </c>
      <c r="O11861" t="s">
        <v>815</v>
      </c>
      <c r="P11861">
        <v>8.2097484060044537E-2</v>
      </c>
      <c r="Q11861" t="s">
        <v>157</v>
      </c>
    </row>
    <row r="11862" spans="9:17" x14ac:dyDescent="0.45">
      <c r="I11862" t="s">
        <v>398</v>
      </c>
      <c r="J11862" t="s">
        <v>816</v>
      </c>
      <c r="K11862">
        <v>1.6464874257451034E-2</v>
      </c>
      <c r="L11862" t="s">
        <v>157</v>
      </c>
      <c r="N11862" t="s">
        <v>633</v>
      </c>
      <c r="O11862" t="s">
        <v>816</v>
      </c>
      <c r="P11862">
        <v>1.0489077587295436E-2</v>
      </c>
      <c r="Q11862" t="s">
        <v>157</v>
      </c>
    </row>
    <row r="11863" spans="9:17" x14ac:dyDescent="0.45">
      <c r="I11863" t="s">
        <v>398</v>
      </c>
      <c r="J11863" t="s">
        <v>817</v>
      </c>
      <c r="K11863">
        <v>2.624452718690401E-2</v>
      </c>
      <c r="L11863" t="s">
        <v>157</v>
      </c>
      <c r="N11863" t="s">
        <v>633</v>
      </c>
      <c r="O11863" t="s">
        <v>817</v>
      </c>
      <c r="P11863">
        <v>9.772514075980435E-3</v>
      </c>
      <c r="Q11863" t="s">
        <v>157</v>
      </c>
    </row>
    <row r="11864" spans="9:17" x14ac:dyDescent="0.45">
      <c r="I11864" t="s">
        <v>398</v>
      </c>
      <c r="J11864" t="s">
        <v>818</v>
      </c>
      <c r="K11864">
        <v>3.1295202431710877E-2</v>
      </c>
      <c r="L11864" t="s">
        <v>157</v>
      </c>
      <c r="N11864" t="s">
        <v>633</v>
      </c>
      <c r="O11864" t="s">
        <v>818</v>
      </c>
      <c r="P11864">
        <v>1.0085010858276948E-2</v>
      </c>
      <c r="Q11864" t="s">
        <v>157</v>
      </c>
    </row>
    <row r="11865" spans="9:17" x14ac:dyDescent="0.45">
      <c r="I11865" t="s">
        <v>398</v>
      </c>
      <c r="J11865" t="s">
        <v>819</v>
      </c>
      <c r="K11865">
        <v>0.18015578558501183</v>
      </c>
      <c r="L11865" t="s">
        <v>157</v>
      </c>
      <c r="N11865" t="s">
        <v>633</v>
      </c>
      <c r="O11865" t="s">
        <v>819</v>
      </c>
      <c r="P11865">
        <v>7.6703270311219471E-2</v>
      </c>
      <c r="Q11865" t="s">
        <v>157</v>
      </c>
    </row>
    <row r="11866" spans="9:17" x14ac:dyDescent="0.45">
      <c r="I11866" t="s">
        <v>398</v>
      </c>
      <c r="J11866" t="s">
        <v>820</v>
      </c>
      <c r="K11866">
        <v>1.9616869557269857E-2</v>
      </c>
      <c r="L11866" t="s">
        <v>157</v>
      </c>
      <c r="N11866" t="s">
        <v>633</v>
      </c>
      <c r="O11866" t="s">
        <v>820</v>
      </c>
      <c r="P11866">
        <v>1.2336770470979024E-2</v>
      </c>
      <c r="Q11866" t="s">
        <v>157</v>
      </c>
    </row>
    <row r="11867" spans="9:17" x14ac:dyDescent="0.45">
      <c r="I11867" t="s">
        <v>398</v>
      </c>
      <c r="J11867" t="s">
        <v>821</v>
      </c>
      <c r="K11867">
        <v>6.4677462247590906E-3</v>
      </c>
      <c r="L11867" t="s">
        <v>157</v>
      </c>
      <c r="N11867" t="s">
        <v>633</v>
      </c>
      <c r="O11867" t="s">
        <v>821</v>
      </c>
      <c r="P11867">
        <v>1.2779773601052124E-2</v>
      </c>
      <c r="Q11867" t="s">
        <v>157</v>
      </c>
    </row>
    <row r="11868" spans="9:17" x14ac:dyDescent="0.45">
      <c r="I11868" t="s">
        <v>398</v>
      </c>
      <c r="J11868" t="s">
        <v>822</v>
      </c>
      <c r="K11868">
        <v>8.0714814235395538E-4</v>
      </c>
      <c r="L11868" t="s">
        <v>157</v>
      </c>
      <c r="N11868" t="s">
        <v>633</v>
      </c>
      <c r="O11868" t="s">
        <v>822</v>
      </c>
      <c r="P11868">
        <v>1.3307565398613183E-2</v>
      </c>
      <c r="Q11868" t="s">
        <v>157</v>
      </c>
    </row>
    <row r="11869" spans="9:17" x14ac:dyDescent="0.45">
      <c r="I11869" t="s">
        <v>398</v>
      </c>
      <c r="J11869" t="s">
        <v>823</v>
      </c>
      <c r="K11869">
        <v>0</v>
      </c>
      <c r="L11869" t="s">
        <v>157</v>
      </c>
      <c r="N11869" t="s">
        <v>633</v>
      </c>
      <c r="O11869" t="s">
        <v>823</v>
      </c>
      <c r="P11869">
        <v>6.8362951542463815E-2</v>
      </c>
      <c r="Q11869" t="s">
        <v>157</v>
      </c>
    </row>
    <row r="11870" spans="9:17" x14ac:dyDescent="0.45">
      <c r="I11870" t="s">
        <v>398</v>
      </c>
      <c r="J11870" t="s">
        <v>872</v>
      </c>
      <c r="K11870">
        <v>0</v>
      </c>
      <c r="L11870" t="s">
        <v>157</v>
      </c>
      <c r="N11870" t="s">
        <v>633</v>
      </c>
      <c r="O11870" t="s">
        <v>872</v>
      </c>
      <c r="P11870">
        <v>5.368714070750356E-5</v>
      </c>
      <c r="Q11870" t="s">
        <v>157</v>
      </c>
    </row>
    <row r="11871" spans="9:17" x14ac:dyDescent="0.45">
      <c r="I11871" t="s">
        <v>398</v>
      </c>
      <c r="J11871" t="s">
        <v>873</v>
      </c>
      <c r="K11871">
        <v>0</v>
      </c>
      <c r="L11871" t="s">
        <v>157</v>
      </c>
      <c r="N11871" t="s">
        <v>633</v>
      </c>
      <c r="O11871" t="s">
        <v>873</v>
      </c>
      <c r="P11871">
        <v>1.3147441573400935E-5</v>
      </c>
      <c r="Q11871" t="s">
        <v>157</v>
      </c>
    </row>
    <row r="11872" spans="9:17" x14ac:dyDescent="0.45">
      <c r="I11872" t="s">
        <v>398</v>
      </c>
      <c r="J11872" t="s">
        <v>874</v>
      </c>
      <c r="K11872">
        <v>0</v>
      </c>
      <c r="L11872" t="s">
        <v>157</v>
      </c>
      <c r="N11872" t="s">
        <v>633</v>
      </c>
      <c r="O11872" t="s">
        <v>874</v>
      </c>
      <c r="P11872">
        <v>7.3944058177112408E-7</v>
      </c>
      <c r="Q11872" t="s">
        <v>157</v>
      </c>
    </row>
    <row r="11873" spans="9:17" x14ac:dyDescent="0.45">
      <c r="I11873" t="s">
        <v>398</v>
      </c>
      <c r="J11873" t="s">
        <v>875</v>
      </c>
      <c r="K11873">
        <v>0</v>
      </c>
      <c r="L11873" t="s">
        <v>157</v>
      </c>
      <c r="N11873" t="s">
        <v>633</v>
      </c>
      <c r="O11873" t="s">
        <v>875</v>
      </c>
      <c r="P11873">
        <v>1.4629516927435453E-6</v>
      </c>
      <c r="Q11873" t="s">
        <v>157</v>
      </c>
    </row>
    <row r="11874" spans="9:17" x14ac:dyDescent="0.45">
      <c r="I11874" t="s">
        <v>398</v>
      </c>
      <c r="J11874" t="s">
        <v>876</v>
      </c>
      <c r="K11874">
        <v>0</v>
      </c>
      <c r="L11874" t="s">
        <v>157</v>
      </c>
      <c r="N11874" t="s">
        <v>633</v>
      </c>
      <c r="O11874" t="s">
        <v>876</v>
      </c>
      <c r="P11874">
        <v>6.3957619870056712E-7</v>
      </c>
      <c r="Q11874" t="s">
        <v>157</v>
      </c>
    </row>
    <row r="11875" spans="9:17" x14ac:dyDescent="0.45">
      <c r="I11875" t="s">
        <v>398</v>
      </c>
      <c r="J11875" t="s">
        <v>877</v>
      </c>
      <c r="K11875">
        <v>0</v>
      </c>
      <c r="L11875" t="s">
        <v>157</v>
      </c>
      <c r="N11875" t="s">
        <v>633</v>
      </c>
      <c r="O11875" t="s">
        <v>877</v>
      </c>
      <c r="P11875">
        <v>2.7098601819197287E-6</v>
      </c>
      <c r="Q11875" t="s">
        <v>157</v>
      </c>
    </row>
    <row r="11876" spans="9:17" x14ac:dyDescent="0.45">
      <c r="I11876" t="s">
        <v>398</v>
      </c>
      <c r="J11876" t="s">
        <v>878</v>
      </c>
      <c r="K11876">
        <v>0</v>
      </c>
      <c r="L11876" t="s">
        <v>157</v>
      </c>
      <c r="N11876" t="s">
        <v>633</v>
      </c>
      <c r="O11876" t="s">
        <v>878</v>
      </c>
      <c r="P11876">
        <v>6.5775868673936961E-6</v>
      </c>
      <c r="Q11876" t="s">
        <v>157</v>
      </c>
    </row>
    <row r="11877" spans="9:17" x14ac:dyDescent="0.45">
      <c r="I11877" t="s">
        <v>398</v>
      </c>
      <c r="J11877" t="s">
        <v>879</v>
      </c>
      <c r="K11877">
        <v>7.6030148543200434E-5</v>
      </c>
      <c r="L11877" t="s">
        <v>157</v>
      </c>
      <c r="N11877" t="s">
        <v>633</v>
      </c>
      <c r="O11877" t="s">
        <v>879</v>
      </c>
      <c r="P11877">
        <v>5.1426713091389709E-6</v>
      </c>
      <c r="Q11877" t="s">
        <v>157</v>
      </c>
    </row>
    <row r="11878" spans="9:17" x14ac:dyDescent="0.45">
      <c r="I11878" t="s">
        <v>398</v>
      </c>
      <c r="J11878" t="s">
        <v>880</v>
      </c>
      <c r="K11878">
        <v>2.2077647862912237E-4</v>
      </c>
      <c r="L11878" t="s">
        <v>157</v>
      </c>
      <c r="N11878" t="s">
        <v>633</v>
      </c>
      <c r="O11878" t="s">
        <v>880</v>
      </c>
      <c r="P11878">
        <v>1.9010773921529109E-5</v>
      </c>
      <c r="Q11878" t="s">
        <v>157</v>
      </c>
    </row>
    <row r="11879" spans="9:17" x14ac:dyDescent="0.45">
      <c r="I11879" t="s">
        <v>398</v>
      </c>
      <c r="J11879" t="s">
        <v>881</v>
      </c>
      <c r="K11879">
        <v>2.3992330017922977E-4</v>
      </c>
      <c r="L11879" t="s">
        <v>157</v>
      </c>
      <c r="N11879" t="s">
        <v>633</v>
      </c>
      <c r="O11879" t="s">
        <v>881</v>
      </c>
      <c r="P11879">
        <v>3.73187319666684E-5</v>
      </c>
      <c r="Q11879" t="s">
        <v>157</v>
      </c>
    </row>
    <row r="11880" spans="9:17" x14ac:dyDescent="0.45">
      <c r="I11880" t="s">
        <v>398</v>
      </c>
      <c r="J11880" t="s">
        <v>882</v>
      </c>
      <c r="K11880">
        <v>2.2513666112101763E-4</v>
      </c>
      <c r="L11880" t="s">
        <v>157</v>
      </c>
      <c r="N11880" t="s">
        <v>633</v>
      </c>
      <c r="O11880" t="s">
        <v>882</v>
      </c>
      <c r="P11880">
        <v>2.9449402041581435E-5</v>
      </c>
      <c r="Q11880" t="s">
        <v>157</v>
      </c>
    </row>
    <row r="11881" spans="9:17" x14ac:dyDescent="0.45">
      <c r="I11881" t="s">
        <v>398</v>
      </c>
      <c r="J11881" t="s">
        <v>883</v>
      </c>
      <c r="K11881">
        <v>1.8128055627931425E-4</v>
      </c>
      <c r="L11881" t="s">
        <v>157</v>
      </c>
      <c r="N11881" t="s">
        <v>633</v>
      </c>
      <c r="O11881" t="s">
        <v>883</v>
      </c>
      <c r="P11881">
        <v>3.2169105749613381E-5</v>
      </c>
      <c r="Q11881" t="s">
        <v>157</v>
      </c>
    </row>
    <row r="11882" spans="9:17" x14ac:dyDescent="0.45">
      <c r="I11882" t="s">
        <v>398</v>
      </c>
      <c r="J11882" t="s">
        <v>884</v>
      </c>
      <c r="K11882">
        <v>1.6975880011617164E-4</v>
      </c>
      <c r="L11882" t="s">
        <v>157</v>
      </c>
      <c r="N11882" t="s">
        <v>633</v>
      </c>
      <c r="O11882" t="s">
        <v>884</v>
      </c>
      <c r="P11882">
        <v>3.0667222859845334E-5</v>
      </c>
      <c r="Q11882" t="s">
        <v>157</v>
      </c>
    </row>
    <row r="11883" spans="9:17" x14ac:dyDescent="0.45">
      <c r="I11883" t="s">
        <v>398</v>
      </c>
      <c r="J11883" t="s">
        <v>885</v>
      </c>
      <c r="K11883">
        <v>1.2219923002449931E-4</v>
      </c>
      <c r="L11883" t="s">
        <v>157</v>
      </c>
      <c r="N11883" t="s">
        <v>633</v>
      </c>
      <c r="O11883" t="s">
        <v>885</v>
      </c>
      <c r="P11883">
        <v>2.2555789043214616E-5</v>
      </c>
      <c r="Q11883" t="s">
        <v>157</v>
      </c>
    </row>
    <row r="11884" spans="9:17" x14ac:dyDescent="0.45">
      <c r="I11884" t="s">
        <v>398</v>
      </c>
      <c r="J11884" t="s">
        <v>886</v>
      </c>
      <c r="K11884">
        <v>1.3417178103505682E-4</v>
      </c>
      <c r="L11884" t="s">
        <v>157</v>
      </c>
      <c r="N11884" t="s">
        <v>633</v>
      </c>
      <c r="O11884" t="s">
        <v>886</v>
      </c>
      <c r="P11884">
        <v>1.7329198328226403E-5</v>
      </c>
      <c r="Q11884" t="s">
        <v>157</v>
      </c>
    </row>
    <row r="11885" spans="9:17" x14ac:dyDescent="0.45">
      <c r="I11885" t="s">
        <v>398</v>
      </c>
      <c r="J11885" t="s">
        <v>887</v>
      </c>
      <c r="K11885">
        <v>8.0273556840972795E-5</v>
      </c>
      <c r="L11885" t="s">
        <v>157</v>
      </c>
      <c r="N11885" t="s">
        <v>633</v>
      </c>
      <c r="O11885" t="s">
        <v>887</v>
      </c>
      <c r="P11885">
        <v>8.1658486874433285E-7</v>
      </c>
      <c r="Q11885" t="s">
        <v>157</v>
      </c>
    </row>
    <row r="11886" spans="9:17" x14ac:dyDescent="0.45">
      <c r="I11886" t="s">
        <v>398</v>
      </c>
      <c r="J11886" t="s">
        <v>888</v>
      </c>
      <c r="K11886">
        <v>5.0536508801030894E-5</v>
      </c>
      <c r="L11886" t="s">
        <v>157</v>
      </c>
      <c r="N11886" t="s">
        <v>633</v>
      </c>
      <c r="O11886" t="s">
        <v>888</v>
      </c>
      <c r="P11886">
        <v>5.747039061742952E-7</v>
      </c>
      <c r="Q11886" t="s">
        <v>157</v>
      </c>
    </row>
    <row r="11887" spans="9:17" x14ac:dyDescent="0.45">
      <c r="I11887" t="s">
        <v>398</v>
      </c>
      <c r="J11887" t="s">
        <v>889</v>
      </c>
      <c r="K11887">
        <v>0</v>
      </c>
      <c r="L11887" t="s">
        <v>157</v>
      </c>
      <c r="N11887" t="s">
        <v>633</v>
      </c>
      <c r="O11887" t="s">
        <v>889</v>
      </c>
      <c r="P11887">
        <v>2.766342385885874E-7</v>
      </c>
      <c r="Q11887" t="s">
        <v>157</v>
      </c>
    </row>
    <row r="11888" spans="9:17" x14ac:dyDescent="0.45">
      <c r="I11888" t="s">
        <v>398</v>
      </c>
      <c r="J11888" t="s">
        <v>890</v>
      </c>
      <c r="K11888">
        <v>0</v>
      </c>
      <c r="L11888" t="s">
        <v>157</v>
      </c>
      <c r="N11888" t="s">
        <v>633</v>
      </c>
      <c r="O11888" t="s">
        <v>890</v>
      </c>
      <c r="P11888">
        <v>4.0462837946107184E-7</v>
      </c>
      <c r="Q11888" t="s">
        <v>157</v>
      </c>
    </row>
    <row r="11889" spans="9:17" x14ac:dyDescent="0.45">
      <c r="I11889" t="s">
        <v>398</v>
      </c>
      <c r="J11889" t="s">
        <v>891</v>
      </c>
      <c r="K11889">
        <v>0</v>
      </c>
      <c r="L11889" t="s">
        <v>157</v>
      </c>
      <c r="N11889" t="s">
        <v>633</v>
      </c>
      <c r="O11889" t="s">
        <v>891</v>
      </c>
      <c r="P11889">
        <v>7.7896071035329794E-7</v>
      </c>
      <c r="Q11889" t="s">
        <v>157</v>
      </c>
    </row>
    <row r="11890" spans="9:17" x14ac:dyDescent="0.45">
      <c r="I11890" t="s">
        <v>398</v>
      </c>
      <c r="J11890" t="s">
        <v>892</v>
      </c>
      <c r="K11890">
        <v>0</v>
      </c>
      <c r="L11890" t="s">
        <v>157</v>
      </c>
      <c r="N11890" t="s">
        <v>633</v>
      </c>
      <c r="O11890" t="s">
        <v>892</v>
      </c>
      <c r="P11890">
        <v>4.4743362445727195E-7</v>
      </c>
      <c r="Q11890" t="s">
        <v>157</v>
      </c>
    </row>
    <row r="11891" spans="9:17" x14ac:dyDescent="0.45">
      <c r="I11891" t="s">
        <v>398</v>
      </c>
      <c r="J11891" t="s">
        <v>893</v>
      </c>
      <c r="K11891">
        <v>0</v>
      </c>
      <c r="L11891" t="s">
        <v>157</v>
      </c>
      <c r="N11891" t="s">
        <v>633</v>
      </c>
      <c r="O11891" t="s">
        <v>893</v>
      </c>
      <c r="P11891">
        <v>2.3825893101495133E-7</v>
      </c>
      <c r="Q11891" t="s">
        <v>157</v>
      </c>
    </row>
    <row r="11892" spans="9:17" x14ac:dyDescent="0.45">
      <c r="I11892" t="s">
        <v>398</v>
      </c>
      <c r="J11892" t="s">
        <v>894</v>
      </c>
      <c r="K11892">
        <v>0</v>
      </c>
      <c r="L11892" t="s">
        <v>157</v>
      </c>
      <c r="N11892" t="s">
        <v>633</v>
      </c>
      <c r="O11892" t="s">
        <v>894</v>
      </c>
      <c r="P11892">
        <v>7.2740652794610327E-7</v>
      </c>
      <c r="Q11892" t="s">
        <v>157</v>
      </c>
    </row>
    <row r="11893" spans="9:17" x14ac:dyDescent="0.45">
      <c r="I11893" t="s">
        <v>398</v>
      </c>
      <c r="J11893" t="s">
        <v>895</v>
      </c>
      <c r="K11893">
        <v>0</v>
      </c>
      <c r="L11893" t="s">
        <v>157</v>
      </c>
      <c r="N11893" t="s">
        <v>633</v>
      </c>
      <c r="O11893" t="s">
        <v>895</v>
      </c>
      <c r="P11893">
        <v>6.6785741831500605E-7</v>
      </c>
      <c r="Q11893" t="s">
        <v>157</v>
      </c>
    </row>
    <row r="11894" spans="9:17" x14ac:dyDescent="0.45">
      <c r="I11894" t="s">
        <v>399</v>
      </c>
      <c r="J11894" t="s">
        <v>156</v>
      </c>
      <c r="K11894">
        <v>0</v>
      </c>
      <c r="L11894" t="s">
        <v>157</v>
      </c>
    </row>
    <row r="11895" spans="9:17" x14ac:dyDescent="0.45">
      <c r="I11895" t="s">
        <v>399</v>
      </c>
      <c r="J11895" t="s">
        <v>158</v>
      </c>
      <c r="K11895">
        <v>0</v>
      </c>
      <c r="L11895" t="s">
        <v>157</v>
      </c>
    </row>
    <row r="11896" spans="9:17" x14ac:dyDescent="0.45">
      <c r="I11896" t="s">
        <v>399</v>
      </c>
      <c r="J11896" t="s">
        <v>159</v>
      </c>
      <c r="K11896">
        <v>3.0398366027193221E-3</v>
      </c>
      <c r="L11896" t="s">
        <v>157</v>
      </c>
    </row>
    <row r="11897" spans="9:17" x14ac:dyDescent="0.45">
      <c r="I11897" t="s">
        <v>399</v>
      </c>
      <c r="J11897" t="s">
        <v>160</v>
      </c>
      <c r="K11897">
        <v>4.5076544834370888E-3</v>
      </c>
      <c r="L11897" t="s">
        <v>157</v>
      </c>
    </row>
    <row r="11898" spans="9:17" x14ac:dyDescent="0.45">
      <c r="I11898" t="s">
        <v>399</v>
      </c>
      <c r="J11898" t="s">
        <v>161</v>
      </c>
      <c r="K11898">
        <v>3.3084708513698484E-2</v>
      </c>
      <c r="L11898" t="s">
        <v>157</v>
      </c>
    </row>
    <row r="11899" spans="9:17" x14ac:dyDescent="0.45">
      <c r="I11899" t="s">
        <v>399</v>
      </c>
      <c r="J11899" t="s">
        <v>807</v>
      </c>
      <c r="K11899">
        <v>3.3959069000369098E-3</v>
      </c>
      <c r="L11899" t="s">
        <v>157</v>
      </c>
    </row>
    <row r="11900" spans="9:17" x14ac:dyDescent="0.45">
      <c r="I11900" t="s">
        <v>399</v>
      </c>
      <c r="J11900" t="s">
        <v>808</v>
      </c>
      <c r="K11900">
        <v>0</v>
      </c>
      <c r="L11900" t="s">
        <v>157</v>
      </c>
    </row>
    <row r="11901" spans="9:17" x14ac:dyDescent="0.45">
      <c r="I11901" t="s">
        <v>399</v>
      </c>
      <c r="J11901" t="s">
        <v>809</v>
      </c>
      <c r="K11901">
        <v>0</v>
      </c>
      <c r="L11901" t="s">
        <v>157</v>
      </c>
    </row>
    <row r="11902" spans="9:17" x14ac:dyDescent="0.45">
      <c r="I11902" t="s">
        <v>399</v>
      </c>
      <c r="J11902" t="s">
        <v>810</v>
      </c>
      <c r="K11902">
        <v>0</v>
      </c>
      <c r="L11902" t="s">
        <v>157</v>
      </c>
    </row>
    <row r="11903" spans="9:17" x14ac:dyDescent="0.45">
      <c r="I11903" t="s">
        <v>399</v>
      </c>
      <c r="J11903" t="s">
        <v>162</v>
      </c>
      <c r="K11903">
        <v>3.9124565380965572E-2</v>
      </c>
      <c r="L11903" t="s">
        <v>157</v>
      </c>
    </row>
    <row r="11904" spans="9:17" x14ac:dyDescent="0.45">
      <c r="I11904" t="s">
        <v>399</v>
      </c>
      <c r="J11904" t="s">
        <v>163</v>
      </c>
      <c r="K11904">
        <v>4.4283171435407075E-2</v>
      </c>
      <c r="L11904" t="s">
        <v>157</v>
      </c>
    </row>
    <row r="11905" spans="9:12" x14ac:dyDescent="0.45">
      <c r="I11905" t="s">
        <v>399</v>
      </c>
      <c r="J11905" t="s">
        <v>164</v>
      </c>
      <c r="K11905">
        <v>5.58107964825122E-2</v>
      </c>
      <c r="L11905" t="s">
        <v>157</v>
      </c>
    </row>
    <row r="11906" spans="9:12" x14ac:dyDescent="0.45">
      <c r="I11906" t="s">
        <v>399</v>
      </c>
      <c r="J11906" t="s">
        <v>165</v>
      </c>
      <c r="K11906">
        <v>6.1878416803203544E-2</v>
      </c>
      <c r="L11906" t="s">
        <v>157</v>
      </c>
    </row>
    <row r="11907" spans="9:12" x14ac:dyDescent="0.45">
      <c r="I11907" t="s">
        <v>399</v>
      </c>
      <c r="J11907" t="s">
        <v>166</v>
      </c>
      <c r="K11907">
        <v>0.36325875792761392</v>
      </c>
      <c r="L11907" t="s">
        <v>157</v>
      </c>
    </row>
    <row r="11908" spans="9:12" x14ac:dyDescent="0.45">
      <c r="I11908" t="s">
        <v>399</v>
      </c>
      <c r="J11908" t="s">
        <v>811</v>
      </c>
      <c r="K11908">
        <v>4.633329798553109E-2</v>
      </c>
      <c r="L11908" t="s">
        <v>157</v>
      </c>
    </row>
    <row r="11909" spans="9:12" x14ac:dyDescent="0.45">
      <c r="I11909" t="s">
        <v>399</v>
      </c>
      <c r="J11909" t="s">
        <v>812</v>
      </c>
      <c r="K11909">
        <v>3.5809475614933188E-2</v>
      </c>
      <c r="L11909" t="s">
        <v>157</v>
      </c>
    </row>
    <row r="11910" spans="9:12" x14ac:dyDescent="0.45">
      <c r="I11910" t="s">
        <v>399</v>
      </c>
      <c r="J11910" t="s">
        <v>813</v>
      </c>
      <c r="K11910">
        <v>2.0203262573693006E-2</v>
      </c>
      <c r="L11910" t="s">
        <v>157</v>
      </c>
    </row>
    <row r="11911" spans="9:12" x14ac:dyDescent="0.45">
      <c r="I11911" t="s">
        <v>399</v>
      </c>
      <c r="J11911" t="s">
        <v>814</v>
      </c>
      <c r="K11911">
        <v>3.7330162221979758E-3</v>
      </c>
      <c r="L11911" t="s">
        <v>157</v>
      </c>
    </row>
    <row r="11912" spans="9:12" x14ac:dyDescent="0.45">
      <c r="I11912" t="s">
        <v>399</v>
      </c>
      <c r="J11912" t="s">
        <v>815</v>
      </c>
      <c r="K11912">
        <v>5.1590139628721948E-3</v>
      </c>
      <c r="L11912" t="s">
        <v>157</v>
      </c>
    </row>
    <row r="11913" spans="9:12" x14ac:dyDescent="0.45">
      <c r="I11913" t="s">
        <v>399</v>
      </c>
      <c r="J11913" t="s">
        <v>816</v>
      </c>
      <c r="K11913">
        <v>1.5999051834874236E-2</v>
      </c>
      <c r="L11913" t="s">
        <v>157</v>
      </c>
    </row>
    <row r="11914" spans="9:12" x14ac:dyDescent="0.45">
      <c r="I11914" t="s">
        <v>399</v>
      </c>
      <c r="J11914" t="s">
        <v>817</v>
      </c>
      <c r="K11914">
        <v>2.5950659562227481E-2</v>
      </c>
      <c r="L11914" t="s">
        <v>157</v>
      </c>
    </row>
    <row r="11915" spans="9:12" x14ac:dyDescent="0.45">
      <c r="I11915" t="s">
        <v>399</v>
      </c>
      <c r="J11915" t="s">
        <v>818</v>
      </c>
      <c r="K11915">
        <v>3.0797401639655622E-2</v>
      </c>
      <c r="L11915" t="s">
        <v>157</v>
      </c>
    </row>
    <row r="11916" spans="9:12" x14ac:dyDescent="0.45">
      <c r="I11916" t="s">
        <v>399</v>
      </c>
      <c r="J11916" t="s">
        <v>819</v>
      </c>
      <c r="K11916">
        <v>0.17878027264656485</v>
      </c>
      <c r="L11916" t="s">
        <v>157</v>
      </c>
    </row>
    <row r="11917" spans="9:12" x14ac:dyDescent="0.45">
      <c r="I11917" t="s">
        <v>399</v>
      </c>
      <c r="J11917" t="s">
        <v>820</v>
      </c>
      <c r="K11917">
        <v>1.9708760998339916E-2</v>
      </c>
      <c r="L11917" t="s">
        <v>157</v>
      </c>
    </row>
    <row r="11918" spans="9:12" x14ac:dyDescent="0.45">
      <c r="I11918" t="s">
        <v>399</v>
      </c>
      <c r="J11918" t="s">
        <v>821</v>
      </c>
      <c r="K11918">
        <v>6.7258657290672139E-3</v>
      </c>
      <c r="L11918" t="s">
        <v>157</v>
      </c>
    </row>
    <row r="11919" spans="9:12" x14ac:dyDescent="0.45">
      <c r="I11919" t="s">
        <v>399</v>
      </c>
      <c r="J11919" t="s">
        <v>822</v>
      </c>
      <c r="K11919">
        <v>7.9249907765682726E-4</v>
      </c>
      <c r="L11919" t="s">
        <v>157</v>
      </c>
    </row>
    <row r="11920" spans="9:12" x14ac:dyDescent="0.45">
      <c r="I11920" t="s">
        <v>399</v>
      </c>
      <c r="J11920" t="s">
        <v>823</v>
      </c>
      <c r="K11920">
        <v>0</v>
      </c>
      <c r="L11920" t="s">
        <v>157</v>
      </c>
    </row>
    <row r="11921" spans="9:12" x14ac:dyDescent="0.45">
      <c r="I11921" t="s">
        <v>399</v>
      </c>
      <c r="J11921" t="s">
        <v>872</v>
      </c>
      <c r="K11921">
        <v>0</v>
      </c>
      <c r="L11921" t="s">
        <v>157</v>
      </c>
    </row>
    <row r="11922" spans="9:12" x14ac:dyDescent="0.45">
      <c r="I11922" t="s">
        <v>399</v>
      </c>
      <c r="J11922" t="s">
        <v>873</v>
      </c>
      <c r="K11922">
        <v>0</v>
      </c>
      <c r="L11922" t="s">
        <v>157</v>
      </c>
    </row>
    <row r="11923" spans="9:12" x14ac:dyDescent="0.45">
      <c r="I11923" t="s">
        <v>399</v>
      </c>
      <c r="J11923" t="s">
        <v>874</v>
      </c>
      <c r="K11923">
        <v>0</v>
      </c>
      <c r="L11923" t="s">
        <v>157</v>
      </c>
    </row>
    <row r="11924" spans="9:12" x14ac:dyDescent="0.45">
      <c r="I11924" t="s">
        <v>399</v>
      </c>
      <c r="J11924" t="s">
        <v>875</v>
      </c>
      <c r="K11924">
        <v>0</v>
      </c>
      <c r="L11924" t="s">
        <v>157</v>
      </c>
    </row>
    <row r="11925" spans="9:12" x14ac:dyDescent="0.45">
      <c r="I11925" t="s">
        <v>399</v>
      </c>
      <c r="J11925" t="s">
        <v>876</v>
      </c>
      <c r="K11925">
        <v>0</v>
      </c>
      <c r="L11925" t="s">
        <v>157</v>
      </c>
    </row>
    <row r="11926" spans="9:12" x14ac:dyDescent="0.45">
      <c r="I11926" t="s">
        <v>399</v>
      </c>
      <c r="J11926" t="s">
        <v>877</v>
      </c>
      <c r="K11926">
        <v>0</v>
      </c>
      <c r="L11926" t="s">
        <v>157</v>
      </c>
    </row>
    <row r="11927" spans="9:12" x14ac:dyDescent="0.45">
      <c r="I11927" t="s">
        <v>399</v>
      </c>
      <c r="J11927" t="s">
        <v>878</v>
      </c>
      <c r="K11927">
        <v>0</v>
      </c>
      <c r="L11927" t="s">
        <v>157</v>
      </c>
    </row>
    <row r="11928" spans="9:12" x14ac:dyDescent="0.45">
      <c r="I11928" t="s">
        <v>399</v>
      </c>
      <c r="J11928" t="s">
        <v>879</v>
      </c>
      <c r="K11928">
        <v>1.0356899143244894E-4</v>
      </c>
      <c r="L11928" t="s">
        <v>157</v>
      </c>
    </row>
    <row r="11929" spans="9:12" x14ac:dyDescent="0.45">
      <c r="I11929" t="s">
        <v>399</v>
      </c>
      <c r="J11929" t="s">
        <v>880</v>
      </c>
      <c r="K11929">
        <v>2.3441769954891869E-4</v>
      </c>
      <c r="L11929" t="s">
        <v>157</v>
      </c>
    </row>
    <row r="11930" spans="9:12" x14ac:dyDescent="0.45">
      <c r="I11930" t="s">
        <v>399</v>
      </c>
      <c r="J11930" t="s">
        <v>881</v>
      </c>
      <c r="K11930">
        <v>2.4369091423443522E-4</v>
      </c>
      <c r="L11930" t="s">
        <v>157</v>
      </c>
    </row>
    <row r="11931" spans="9:12" x14ac:dyDescent="0.45">
      <c r="I11931" t="s">
        <v>399</v>
      </c>
      <c r="J11931" t="s">
        <v>882</v>
      </c>
      <c r="K11931">
        <v>2.1788881701100015E-4</v>
      </c>
      <c r="L11931" t="s">
        <v>157</v>
      </c>
    </row>
    <row r="11932" spans="9:12" x14ac:dyDescent="0.45">
      <c r="I11932" t="s">
        <v>399</v>
      </c>
      <c r="J11932" t="s">
        <v>883</v>
      </c>
      <c r="K11932">
        <v>2.0508806213347729E-4</v>
      </c>
      <c r="L11932" t="s">
        <v>157</v>
      </c>
    </row>
    <row r="11933" spans="9:12" x14ac:dyDescent="0.45">
      <c r="I11933" t="s">
        <v>399</v>
      </c>
      <c r="J11933" t="s">
        <v>884</v>
      </c>
      <c r="K11933">
        <v>2.0628722300574564E-4</v>
      </c>
      <c r="L11933" t="s">
        <v>157</v>
      </c>
    </row>
    <row r="11934" spans="9:12" x14ac:dyDescent="0.45">
      <c r="I11934" t="s">
        <v>399</v>
      </c>
      <c r="J11934" t="s">
        <v>885</v>
      </c>
      <c r="K11934">
        <v>1.4111595750822734E-4</v>
      </c>
      <c r="L11934" t="s">
        <v>157</v>
      </c>
    </row>
    <row r="11935" spans="9:12" x14ac:dyDescent="0.45">
      <c r="I11935" t="s">
        <v>399</v>
      </c>
      <c r="J11935" t="s">
        <v>886</v>
      </c>
      <c r="K11935">
        <v>1.4203606203106405E-4</v>
      </c>
      <c r="L11935" t="s">
        <v>157</v>
      </c>
    </row>
    <row r="11936" spans="9:12" x14ac:dyDescent="0.45">
      <c r="I11936" t="s">
        <v>399</v>
      </c>
      <c r="J11936" t="s">
        <v>887</v>
      </c>
      <c r="K11936">
        <v>7.5249424155600112E-5</v>
      </c>
      <c r="L11936" t="s">
        <v>157</v>
      </c>
    </row>
    <row r="11937" spans="9:12" x14ac:dyDescent="0.45">
      <c r="I11937" t="s">
        <v>399</v>
      </c>
      <c r="J11937" t="s">
        <v>888</v>
      </c>
      <c r="K11937">
        <v>5.4264471731307588E-5</v>
      </c>
      <c r="L11937" t="s">
        <v>157</v>
      </c>
    </row>
    <row r="11938" spans="9:12" x14ac:dyDescent="0.45">
      <c r="I11938" t="s">
        <v>399</v>
      </c>
      <c r="J11938" t="s">
        <v>889</v>
      </c>
      <c r="K11938">
        <v>0</v>
      </c>
      <c r="L11938" t="s">
        <v>157</v>
      </c>
    </row>
    <row r="11939" spans="9:12" x14ac:dyDescent="0.45">
      <c r="I11939" t="s">
        <v>399</v>
      </c>
      <c r="J11939" t="s">
        <v>890</v>
      </c>
      <c r="K11939">
        <v>0</v>
      </c>
      <c r="L11939" t="s">
        <v>157</v>
      </c>
    </row>
    <row r="11940" spans="9:12" x14ac:dyDescent="0.45">
      <c r="I11940" t="s">
        <v>399</v>
      </c>
      <c r="J11940" t="s">
        <v>891</v>
      </c>
      <c r="K11940">
        <v>0</v>
      </c>
      <c r="L11940" t="s">
        <v>157</v>
      </c>
    </row>
    <row r="11941" spans="9:12" x14ac:dyDescent="0.45">
      <c r="I11941" t="s">
        <v>399</v>
      </c>
      <c r="J11941" t="s">
        <v>892</v>
      </c>
      <c r="K11941">
        <v>0</v>
      </c>
      <c r="L11941" t="s">
        <v>157</v>
      </c>
    </row>
    <row r="11942" spans="9:12" x14ac:dyDescent="0.45">
      <c r="I11942" t="s">
        <v>399</v>
      </c>
      <c r="J11942" t="s">
        <v>893</v>
      </c>
      <c r="K11942">
        <v>0</v>
      </c>
      <c r="L11942" t="s">
        <v>157</v>
      </c>
    </row>
    <row r="11943" spans="9:12" x14ac:dyDescent="0.45">
      <c r="I11943" t="s">
        <v>399</v>
      </c>
      <c r="J11943" t="s">
        <v>894</v>
      </c>
      <c r="K11943">
        <v>0</v>
      </c>
      <c r="L11943" t="s">
        <v>157</v>
      </c>
    </row>
    <row r="11944" spans="9:12" x14ac:dyDescent="0.45">
      <c r="I11944" t="s">
        <v>399</v>
      </c>
      <c r="J11944" t="s">
        <v>895</v>
      </c>
      <c r="K11944">
        <v>0</v>
      </c>
      <c r="L11944" t="s">
        <v>157</v>
      </c>
    </row>
    <row r="11945" spans="9:12" x14ac:dyDescent="0.45">
      <c r="I11945" t="s">
        <v>400</v>
      </c>
      <c r="J11945" t="s">
        <v>156</v>
      </c>
      <c r="K11945">
        <v>0</v>
      </c>
      <c r="L11945" t="s">
        <v>157</v>
      </c>
    </row>
    <row r="11946" spans="9:12" x14ac:dyDescent="0.45">
      <c r="I11946" t="s">
        <v>400</v>
      </c>
      <c r="J11946" t="s">
        <v>158</v>
      </c>
      <c r="K11946">
        <v>0</v>
      </c>
      <c r="L11946" t="s">
        <v>157</v>
      </c>
    </row>
    <row r="11947" spans="9:12" x14ac:dyDescent="0.45">
      <c r="I11947" t="s">
        <v>400</v>
      </c>
      <c r="J11947" t="s">
        <v>159</v>
      </c>
      <c r="K11947">
        <v>3.3183680710675966E-3</v>
      </c>
      <c r="L11947" t="s">
        <v>157</v>
      </c>
    </row>
    <row r="11948" spans="9:12" x14ac:dyDescent="0.45">
      <c r="I11948" t="s">
        <v>400</v>
      </c>
      <c r="J11948" t="s">
        <v>160</v>
      </c>
      <c r="K11948">
        <v>5.0215254330231579E-3</v>
      </c>
      <c r="L11948" t="s">
        <v>157</v>
      </c>
    </row>
    <row r="11949" spans="9:12" x14ac:dyDescent="0.45">
      <c r="I11949" t="s">
        <v>400</v>
      </c>
      <c r="J11949" t="s">
        <v>161</v>
      </c>
      <c r="K11949">
        <v>3.4756037024879907E-2</v>
      </c>
      <c r="L11949" t="s">
        <v>157</v>
      </c>
    </row>
    <row r="11950" spans="9:12" x14ac:dyDescent="0.45">
      <c r="I11950" t="s">
        <v>400</v>
      </c>
      <c r="J11950" t="s">
        <v>807</v>
      </c>
      <c r="K11950">
        <v>3.68455822250081E-3</v>
      </c>
      <c r="L11950" t="s">
        <v>157</v>
      </c>
    </row>
    <row r="11951" spans="9:12" x14ac:dyDescent="0.45">
      <c r="I11951" t="s">
        <v>400</v>
      </c>
      <c r="J11951" t="s">
        <v>808</v>
      </c>
      <c r="K11951">
        <v>0</v>
      </c>
      <c r="L11951" t="s">
        <v>157</v>
      </c>
    </row>
    <row r="11952" spans="9:12" x14ac:dyDescent="0.45">
      <c r="I11952" t="s">
        <v>400</v>
      </c>
      <c r="J11952" t="s">
        <v>809</v>
      </c>
      <c r="K11952">
        <v>0</v>
      </c>
      <c r="L11952" t="s">
        <v>157</v>
      </c>
    </row>
    <row r="11953" spans="9:12" x14ac:dyDescent="0.45">
      <c r="I11953" t="s">
        <v>400</v>
      </c>
      <c r="J11953" t="s">
        <v>810</v>
      </c>
      <c r="K11953">
        <v>0</v>
      </c>
      <c r="L11953" t="s">
        <v>157</v>
      </c>
    </row>
    <row r="11954" spans="9:12" x14ac:dyDescent="0.45">
      <c r="I11954" t="s">
        <v>400</v>
      </c>
      <c r="J11954" t="s">
        <v>162</v>
      </c>
      <c r="K11954">
        <v>3.9628215877166494E-2</v>
      </c>
      <c r="L11954" t="s">
        <v>157</v>
      </c>
    </row>
    <row r="11955" spans="9:12" x14ac:dyDescent="0.45">
      <c r="I11955" t="s">
        <v>400</v>
      </c>
      <c r="J11955" t="s">
        <v>163</v>
      </c>
      <c r="K11955">
        <v>4.4323216950830059E-2</v>
      </c>
      <c r="L11955" t="s">
        <v>157</v>
      </c>
    </row>
    <row r="11956" spans="9:12" x14ac:dyDescent="0.45">
      <c r="I11956" t="s">
        <v>400</v>
      </c>
      <c r="J11956" t="s">
        <v>164</v>
      </c>
      <c r="K11956">
        <v>5.6165234516525699E-2</v>
      </c>
      <c r="L11956" t="s">
        <v>157</v>
      </c>
    </row>
    <row r="11957" spans="9:12" x14ac:dyDescent="0.45">
      <c r="I11957" t="s">
        <v>400</v>
      </c>
      <c r="J11957" t="s">
        <v>165</v>
      </c>
      <c r="K11957">
        <v>6.2125664468679183E-2</v>
      </c>
      <c r="L11957" t="s">
        <v>157</v>
      </c>
    </row>
    <row r="11958" spans="9:12" x14ac:dyDescent="0.45">
      <c r="I11958" t="s">
        <v>400</v>
      </c>
      <c r="J11958" t="s">
        <v>166</v>
      </c>
      <c r="K11958">
        <v>0.36444135113644138</v>
      </c>
      <c r="L11958" t="s">
        <v>157</v>
      </c>
    </row>
    <row r="11959" spans="9:12" x14ac:dyDescent="0.45">
      <c r="I11959" t="s">
        <v>400</v>
      </c>
      <c r="J11959" t="s">
        <v>811</v>
      </c>
      <c r="K11959">
        <v>4.606585162834341E-2</v>
      </c>
      <c r="L11959" t="s">
        <v>157</v>
      </c>
    </row>
    <row r="11960" spans="9:12" x14ac:dyDescent="0.45">
      <c r="I11960" t="s">
        <v>400</v>
      </c>
      <c r="J11960" t="s">
        <v>812</v>
      </c>
      <c r="K11960">
        <v>3.6154368774481936E-2</v>
      </c>
      <c r="L11960" t="s">
        <v>157</v>
      </c>
    </row>
    <row r="11961" spans="9:12" x14ac:dyDescent="0.45">
      <c r="I11961" t="s">
        <v>400</v>
      </c>
      <c r="J11961" t="s">
        <v>813</v>
      </c>
      <c r="K11961">
        <v>2.0619204565578468E-2</v>
      </c>
      <c r="L11961" t="s">
        <v>157</v>
      </c>
    </row>
    <row r="11962" spans="9:12" x14ac:dyDescent="0.45">
      <c r="I11962" t="s">
        <v>400</v>
      </c>
      <c r="J11962" t="s">
        <v>814</v>
      </c>
      <c r="K11962">
        <v>4.0985083424535064E-3</v>
      </c>
      <c r="L11962" t="s">
        <v>157</v>
      </c>
    </row>
    <row r="11963" spans="9:12" x14ac:dyDescent="0.45">
      <c r="I11963" t="s">
        <v>400</v>
      </c>
      <c r="J11963" t="s">
        <v>815</v>
      </c>
      <c r="K11963">
        <v>5.3246909005651806E-3</v>
      </c>
      <c r="L11963" t="s">
        <v>157</v>
      </c>
    </row>
    <row r="11964" spans="9:12" x14ac:dyDescent="0.45">
      <c r="I11964" t="s">
        <v>400</v>
      </c>
      <c r="J11964" t="s">
        <v>816</v>
      </c>
      <c r="K11964">
        <v>1.5343409888967494E-2</v>
      </c>
      <c r="L11964" t="s">
        <v>157</v>
      </c>
    </row>
    <row r="11965" spans="9:12" x14ac:dyDescent="0.45">
      <c r="I11965" t="s">
        <v>400</v>
      </c>
      <c r="J11965" t="s">
        <v>817</v>
      </c>
      <c r="K11965">
        <v>2.5319633146511804E-2</v>
      </c>
      <c r="L11965" t="s">
        <v>157</v>
      </c>
    </row>
    <row r="11966" spans="9:12" x14ac:dyDescent="0.45">
      <c r="I11966" t="s">
        <v>400</v>
      </c>
      <c r="J11966" t="s">
        <v>818</v>
      </c>
      <c r="K11966">
        <v>3.0116160599059191E-2</v>
      </c>
      <c r="L11966" t="s">
        <v>157</v>
      </c>
    </row>
    <row r="11967" spans="9:12" x14ac:dyDescent="0.45">
      <c r="I11967" t="s">
        <v>400</v>
      </c>
      <c r="J11967" t="s">
        <v>819</v>
      </c>
      <c r="K11967">
        <v>0.1748484272971067</v>
      </c>
      <c r="L11967" t="s">
        <v>157</v>
      </c>
    </row>
    <row r="11968" spans="9:12" x14ac:dyDescent="0.45">
      <c r="I11968" t="s">
        <v>400</v>
      </c>
      <c r="J11968" t="s">
        <v>820</v>
      </c>
      <c r="K11968">
        <v>1.9544826370009715E-2</v>
      </c>
      <c r="L11968" t="s">
        <v>157</v>
      </c>
    </row>
    <row r="11969" spans="9:12" x14ac:dyDescent="0.45">
      <c r="I11969" t="s">
        <v>400</v>
      </c>
      <c r="J11969" t="s">
        <v>821</v>
      </c>
      <c r="K11969">
        <v>6.5882028674298411E-3</v>
      </c>
      <c r="L11969" t="s">
        <v>157</v>
      </c>
    </row>
    <row r="11970" spans="9:12" x14ac:dyDescent="0.45">
      <c r="I11970" t="s">
        <v>400</v>
      </c>
      <c r="J11970" t="s">
        <v>822</v>
      </c>
      <c r="K11970">
        <v>7.4534713538255992E-4</v>
      </c>
      <c r="L11970" t="s">
        <v>157</v>
      </c>
    </row>
    <row r="11971" spans="9:12" x14ac:dyDescent="0.45">
      <c r="I11971" t="s">
        <v>400</v>
      </c>
      <c r="J11971" t="s">
        <v>823</v>
      </c>
      <c r="K11971">
        <v>0</v>
      </c>
      <c r="L11971" t="s">
        <v>157</v>
      </c>
    </row>
    <row r="11972" spans="9:12" x14ac:dyDescent="0.45">
      <c r="I11972" t="s">
        <v>400</v>
      </c>
      <c r="J11972" t="s">
        <v>872</v>
      </c>
      <c r="K11972">
        <v>0</v>
      </c>
      <c r="L11972" t="s">
        <v>157</v>
      </c>
    </row>
    <row r="11973" spans="9:12" x14ac:dyDescent="0.45">
      <c r="I11973" t="s">
        <v>400</v>
      </c>
      <c r="J11973" t="s">
        <v>873</v>
      </c>
      <c r="K11973">
        <v>0</v>
      </c>
      <c r="L11973" t="s">
        <v>157</v>
      </c>
    </row>
    <row r="11974" spans="9:12" x14ac:dyDescent="0.45">
      <c r="I11974" t="s">
        <v>400</v>
      </c>
      <c r="J11974" t="s">
        <v>874</v>
      </c>
      <c r="K11974">
        <v>0</v>
      </c>
      <c r="L11974" t="s">
        <v>157</v>
      </c>
    </row>
    <row r="11975" spans="9:12" x14ac:dyDescent="0.45">
      <c r="I11975" t="s">
        <v>400</v>
      </c>
      <c r="J11975" t="s">
        <v>875</v>
      </c>
      <c r="K11975">
        <v>0</v>
      </c>
      <c r="L11975" t="s">
        <v>157</v>
      </c>
    </row>
    <row r="11976" spans="9:12" x14ac:dyDescent="0.45">
      <c r="I11976" t="s">
        <v>400</v>
      </c>
      <c r="J11976" t="s">
        <v>876</v>
      </c>
      <c r="K11976">
        <v>0</v>
      </c>
      <c r="L11976" t="s">
        <v>157</v>
      </c>
    </row>
    <row r="11977" spans="9:12" x14ac:dyDescent="0.45">
      <c r="I11977" t="s">
        <v>400</v>
      </c>
      <c r="J11977" t="s">
        <v>877</v>
      </c>
      <c r="K11977">
        <v>0</v>
      </c>
      <c r="L11977" t="s">
        <v>157</v>
      </c>
    </row>
    <row r="11978" spans="9:12" x14ac:dyDescent="0.45">
      <c r="I11978" t="s">
        <v>400</v>
      </c>
      <c r="J11978" t="s">
        <v>878</v>
      </c>
      <c r="K11978">
        <v>0</v>
      </c>
      <c r="L11978" t="s">
        <v>157</v>
      </c>
    </row>
    <row r="11979" spans="9:12" x14ac:dyDescent="0.45">
      <c r="I11979" t="s">
        <v>400</v>
      </c>
      <c r="J11979" t="s">
        <v>879</v>
      </c>
      <c r="K11979">
        <v>1.1966050594066453E-4</v>
      </c>
      <c r="L11979" t="s">
        <v>157</v>
      </c>
    </row>
    <row r="11980" spans="9:12" x14ac:dyDescent="0.45">
      <c r="I11980" t="s">
        <v>400</v>
      </c>
      <c r="J11980" t="s">
        <v>880</v>
      </c>
      <c r="K11980">
        <v>1.9152219117583643E-4</v>
      </c>
      <c r="L11980" t="s">
        <v>157</v>
      </c>
    </row>
    <row r="11981" spans="9:12" x14ac:dyDescent="0.45">
      <c r="I11981" t="s">
        <v>400</v>
      </c>
      <c r="J11981" t="s">
        <v>881</v>
      </c>
      <c r="K11981">
        <v>2.1508303311219598E-4</v>
      </c>
      <c r="L11981" t="s">
        <v>157</v>
      </c>
    </row>
    <row r="11982" spans="9:12" x14ac:dyDescent="0.45">
      <c r="I11982" t="s">
        <v>400</v>
      </c>
      <c r="J11982" t="s">
        <v>882</v>
      </c>
      <c r="K11982">
        <v>2.1986589823126191E-4</v>
      </c>
      <c r="L11982" t="s">
        <v>157</v>
      </c>
    </row>
    <row r="11983" spans="9:12" x14ac:dyDescent="0.45">
      <c r="I11983" t="s">
        <v>400</v>
      </c>
      <c r="J11983" t="s">
        <v>883</v>
      </c>
      <c r="K11983">
        <v>2.2337682568247507E-4</v>
      </c>
      <c r="L11983" t="s">
        <v>157</v>
      </c>
    </row>
    <row r="11984" spans="9:12" x14ac:dyDescent="0.45">
      <c r="I11984" t="s">
        <v>400</v>
      </c>
      <c r="J11984" t="s">
        <v>884</v>
      </c>
      <c r="K11984">
        <v>2.23369970286414E-4</v>
      </c>
      <c r="L11984" t="s">
        <v>157</v>
      </c>
    </row>
    <row r="11985" spans="9:12" x14ac:dyDescent="0.45">
      <c r="I11985" t="s">
        <v>400</v>
      </c>
      <c r="J11985" t="s">
        <v>885</v>
      </c>
      <c r="K11985">
        <v>2.0262875567822754E-4</v>
      </c>
      <c r="L11985" t="s">
        <v>157</v>
      </c>
    </row>
    <row r="11986" spans="9:12" x14ac:dyDescent="0.45">
      <c r="I11986" t="s">
        <v>400</v>
      </c>
      <c r="J11986" t="s">
        <v>886</v>
      </c>
      <c r="K11986">
        <v>1.3311460978700481E-4</v>
      </c>
      <c r="L11986" t="s">
        <v>157</v>
      </c>
    </row>
    <row r="11987" spans="9:12" x14ac:dyDescent="0.45">
      <c r="I11987" t="s">
        <v>400</v>
      </c>
      <c r="J11987" t="s">
        <v>887</v>
      </c>
      <c r="K11987">
        <v>1.1560221078926111E-4</v>
      </c>
      <c r="L11987" t="s">
        <v>157</v>
      </c>
    </row>
    <row r="11988" spans="9:12" x14ac:dyDescent="0.45">
      <c r="I11988" t="s">
        <v>400</v>
      </c>
      <c r="J11988" t="s">
        <v>888</v>
      </c>
      <c r="K11988">
        <v>1.2297278231254271E-4</v>
      </c>
      <c r="L11988" t="s">
        <v>157</v>
      </c>
    </row>
    <row r="11989" spans="9:12" x14ac:dyDescent="0.45">
      <c r="I11989" t="s">
        <v>400</v>
      </c>
      <c r="J11989" t="s">
        <v>889</v>
      </c>
      <c r="K11989">
        <v>0</v>
      </c>
      <c r="L11989" t="s">
        <v>157</v>
      </c>
    </row>
    <row r="11990" spans="9:12" x14ac:dyDescent="0.45">
      <c r="I11990" t="s">
        <v>400</v>
      </c>
      <c r="J11990" t="s">
        <v>890</v>
      </c>
      <c r="K11990">
        <v>0</v>
      </c>
      <c r="L11990" t="s">
        <v>157</v>
      </c>
    </row>
    <row r="11991" spans="9:12" x14ac:dyDescent="0.45">
      <c r="I11991" t="s">
        <v>400</v>
      </c>
      <c r="J11991" t="s">
        <v>891</v>
      </c>
      <c r="K11991">
        <v>0</v>
      </c>
      <c r="L11991" t="s">
        <v>157</v>
      </c>
    </row>
    <row r="11992" spans="9:12" x14ac:dyDescent="0.45">
      <c r="I11992" t="s">
        <v>400</v>
      </c>
      <c r="J11992" t="s">
        <v>892</v>
      </c>
      <c r="K11992">
        <v>0</v>
      </c>
      <c r="L11992" t="s">
        <v>157</v>
      </c>
    </row>
    <row r="11993" spans="9:12" x14ac:dyDescent="0.45">
      <c r="I11993" t="s">
        <v>400</v>
      </c>
      <c r="J11993" t="s">
        <v>893</v>
      </c>
      <c r="K11993">
        <v>0</v>
      </c>
      <c r="L11993" t="s">
        <v>157</v>
      </c>
    </row>
    <row r="11994" spans="9:12" x14ac:dyDescent="0.45">
      <c r="I11994" t="s">
        <v>400</v>
      </c>
      <c r="J11994" t="s">
        <v>894</v>
      </c>
      <c r="K11994">
        <v>0</v>
      </c>
      <c r="L11994" t="s">
        <v>157</v>
      </c>
    </row>
    <row r="11995" spans="9:12" x14ac:dyDescent="0.45">
      <c r="I11995" t="s">
        <v>400</v>
      </c>
      <c r="J11995" t="s">
        <v>895</v>
      </c>
      <c r="K11995">
        <v>0</v>
      </c>
      <c r="L11995" t="s">
        <v>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7760-71A8-414E-B49C-37E888DA0244}">
  <dimension ref="A9:AM245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111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154</v>
      </c>
      <c r="L10" t="s">
        <v>30</v>
      </c>
      <c r="N10" t="s">
        <v>13</v>
      </c>
      <c r="O10" t="s">
        <v>134</v>
      </c>
      <c r="P10" t="s">
        <v>154</v>
      </c>
      <c r="Q10" t="s">
        <v>30</v>
      </c>
      <c r="S10" t="s">
        <v>13</v>
      </c>
      <c r="T10" t="s">
        <v>134</v>
      </c>
      <c r="U10" t="s">
        <v>154</v>
      </c>
      <c r="V10" t="s">
        <v>30</v>
      </c>
      <c r="X10" t="s">
        <v>791</v>
      </c>
      <c r="Y10" t="s">
        <v>154</v>
      </c>
      <c r="Z10" t="s">
        <v>134</v>
      </c>
      <c r="AA10" t="s">
        <v>13</v>
      </c>
      <c r="AC10" t="s">
        <v>13</v>
      </c>
      <c r="AD10" t="s">
        <v>134</v>
      </c>
      <c r="AE10" t="s">
        <v>154</v>
      </c>
      <c r="AG10" t="s">
        <v>13</v>
      </c>
      <c r="AH10" t="s">
        <v>134</v>
      </c>
      <c r="AI10" t="s">
        <v>797</v>
      </c>
      <c r="AK10" t="s">
        <v>134</v>
      </c>
      <c r="AL10" t="s">
        <v>798</v>
      </c>
      <c r="AM10" t="s">
        <v>799</v>
      </c>
    </row>
    <row r="11" spans="1:39" x14ac:dyDescent="0.45">
      <c r="A11" t="str">
        <f>IFERROR(IF(Veda!D5=A10,"ok","x"),"")</f>
        <v>x</v>
      </c>
      <c r="C11" t="s">
        <v>898</v>
      </c>
      <c r="D11" t="s">
        <v>146</v>
      </c>
      <c r="E11" t="s">
        <v>899</v>
      </c>
      <c r="F11" t="s">
        <v>898</v>
      </c>
      <c r="G11" t="s">
        <v>146</v>
      </c>
      <c r="I11" t="s">
        <v>155</v>
      </c>
      <c r="J11" t="s">
        <v>900</v>
      </c>
      <c r="K11">
        <v>1</v>
      </c>
      <c r="L11" t="s">
        <v>157</v>
      </c>
      <c r="N11" t="s">
        <v>401</v>
      </c>
      <c r="O11" t="s">
        <v>900</v>
      </c>
      <c r="P11">
        <v>1</v>
      </c>
      <c r="Q11" t="s">
        <v>157</v>
      </c>
      <c r="S11" t="s">
        <v>634</v>
      </c>
      <c r="T11" t="s">
        <v>900</v>
      </c>
      <c r="U11">
        <v>0.99999999999999989</v>
      </c>
      <c r="V11" t="s">
        <v>157</v>
      </c>
      <c r="X11">
        <v>1</v>
      </c>
      <c r="Y11">
        <v>1.0000000000000002</v>
      </c>
      <c r="Z11" t="s">
        <v>900</v>
      </c>
      <c r="AA11" t="s">
        <v>25</v>
      </c>
      <c r="AC11" t="s">
        <v>22</v>
      </c>
      <c r="AD11" t="s">
        <v>900</v>
      </c>
      <c r="AE11">
        <v>1</v>
      </c>
      <c r="AG11" t="s">
        <v>97</v>
      </c>
      <c r="AH11" t="s">
        <v>900</v>
      </c>
      <c r="AI11">
        <v>0.26210397623633352</v>
      </c>
      <c r="AK11" t="s">
        <v>898</v>
      </c>
      <c r="AL11">
        <v>1.2</v>
      </c>
      <c r="AM11" t="s">
        <v>800</v>
      </c>
    </row>
    <row r="12" spans="1:39" x14ac:dyDescent="0.45">
      <c r="I12" t="s">
        <v>167</v>
      </c>
      <c r="J12" t="s">
        <v>900</v>
      </c>
      <c r="K12">
        <v>1</v>
      </c>
      <c r="L12" t="s">
        <v>157</v>
      </c>
      <c r="N12" t="s">
        <v>402</v>
      </c>
      <c r="O12" t="s">
        <v>900</v>
      </c>
      <c r="P12">
        <v>1</v>
      </c>
      <c r="Q12" t="s">
        <v>157</v>
      </c>
      <c r="S12" t="s">
        <v>635</v>
      </c>
      <c r="T12" t="s">
        <v>900</v>
      </c>
      <c r="U12">
        <v>1</v>
      </c>
      <c r="V12" t="s">
        <v>157</v>
      </c>
      <c r="AC12" t="s">
        <v>19</v>
      </c>
      <c r="AD12" t="s">
        <v>900</v>
      </c>
      <c r="AE12">
        <v>1</v>
      </c>
    </row>
    <row r="13" spans="1:39" x14ac:dyDescent="0.45">
      <c r="I13" t="s">
        <v>168</v>
      </c>
      <c r="J13" t="s">
        <v>900</v>
      </c>
      <c r="K13">
        <v>0.99999999999999989</v>
      </c>
      <c r="L13" t="s">
        <v>157</v>
      </c>
      <c r="N13" t="s">
        <v>403</v>
      </c>
      <c r="O13" t="s">
        <v>900</v>
      </c>
      <c r="P13">
        <v>1</v>
      </c>
      <c r="Q13" t="s">
        <v>157</v>
      </c>
      <c r="S13" t="s">
        <v>636</v>
      </c>
      <c r="T13" t="s">
        <v>900</v>
      </c>
      <c r="U13">
        <v>1</v>
      </c>
      <c r="V13" t="s">
        <v>157</v>
      </c>
    </row>
    <row r="14" spans="1:39" x14ac:dyDescent="0.45">
      <c r="I14" t="s">
        <v>169</v>
      </c>
      <c r="J14" t="s">
        <v>900</v>
      </c>
      <c r="K14">
        <v>1</v>
      </c>
      <c r="L14" t="s">
        <v>157</v>
      </c>
      <c r="N14" t="s">
        <v>404</v>
      </c>
      <c r="O14" t="s">
        <v>900</v>
      </c>
      <c r="P14">
        <v>1</v>
      </c>
      <c r="Q14" t="s">
        <v>157</v>
      </c>
      <c r="S14" t="s">
        <v>637</v>
      </c>
      <c r="T14" t="s">
        <v>900</v>
      </c>
      <c r="U14">
        <v>1</v>
      </c>
      <c r="V14" t="s">
        <v>157</v>
      </c>
    </row>
    <row r="15" spans="1:39" x14ac:dyDescent="0.45">
      <c r="I15" t="s">
        <v>170</v>
      </c>
      <c r="J15" t="s">
        <v>900</v>
      </c>
      <c r="K15">
        <v>1</v>
      </c>
      <c r="L15" t="s">
        <v>157</v>
      </c>
      <c r="N15" t="s">
        <v>405</v>
      </c>
      <c r="O15" t="s">
        <v>900</v>
      </c>
      <c r="P15">
        <v>0.99999999999999989</v>
      </c>
      <c r="Q15" t="s">
        <v>157</v>
      </c>
      <c r="S15" t="s">
        <v>638</v>
      </c>
      <c r="T15" t="s">
        <v>900</v>
      </c>
      <c r="U15">
        <v>1</v>
      </c>
      <c r="V15" t="s">
        <v>157</v>
      </c>
    </row>
    <row r="16" spans="1:39" x14ac:dyDescent="0.45">
      <c r="I16" t="s">
        <v>171</v>
      </c>
      <c r="J16" t="s">
        <v>900</v>
      </c>
      <c r="K16">
        <v>1</v>
      </c>
      <c r="L16" t="s">
        <v>157</v>
      </c>
      <c r="N16" t="s">
        <v>406</v>
      </c>
      <c r="O16" t="s">
        <v>900</v>
      </c>
      <c r="P16">
        <v>0.99999999999999989</v>
      </c>
      <c r="Q16" t="s">
        <v>157</v>
      </c>
      <c r="S16" t="s">
        <v>639</v>
      </c>
      <c r="T16" t="s">
        <v>900</v>
      </c>
      <c r="U16">
        <v>1</v>
      </c>
      <c r="V16" t="s">
        <v>157</v>
      </c>
    </row>
    <row r="17" spans="9:22" x14ac:dyDescent="0.45">
      <c r="I17" t="s">
        <v>172</v>
      </c>
      <c r="J17" t="s">
        <v>900</v>
      </c>
      <c r="K17">
        <v>1</v>
      </c>
      <c r="L17" t="s">
        <v>157</v>
      </c>
      <c r="N17" t="s">
        <v>407</v>
      </c>
      <c r="O17" t="s">
        <v>900</v>
      </c>
      <c r="P17">
        <v>1</v>
      </c>
      <c r="Q17" t="s">
        <v>157</v>
      </c>
      <c r="S17" t="s">
        <v>640</v>
      </c>
      <c r="T17" t="s">
        <v>900</v>
      </c>
      <c r="U17">
        <v>1</v>
      </c>
      <c r="V17" t="s">
        <v>157</v>
      </c>
    </row>
    <row r="18" spans="9:22" x14ac:dyDescent="0.45">
      <c r="I18" t="s">
        <v>173</v>
      </c>
      <c r="J18" t="s">
        <v>900</v>
      </c>
      <c r="K18">
        <v>1</v>
      </c>
      <c r="L18" t="s">
        <v>157</v>
      </c>
      <c r="N18" t="s">
        <v>408</v>
      </c>
      <c r="O18" t="s">
        <v>900</v>
      </c>
      <c r="P18">
        <v>1</v>
      </c>
      <c r="Q18" t="s">
        <v>157</v>
      </c>
      <c r="S18" t="s">
        <v>641</v>
      </c>
      <c r="T18" t="s">
        <v>900</v>
      </c>
      <c r="U18">
        <v>1</v>
      </c>
      <c r="V18" t="s">
        <v>157</v>
      </c>
    </row>
    <row r="19" spans="9:22" x14ac:dyDescent="0.45">
      <c r="I19" t="s">
        <v>174</v>
      </c>
      <c r="J19" t="s">
        <v>900</v>
      </c>
      <c r="K19">
        <v>1</v>
      </c>
      <c r="L19" t="s">
        <v>157</v>
      </c>
      <c r="N19" t="s">
        <v>409</v>
      </c>
      <c r="O19" t="s">
        <v>900</v>
      </c>
      <c r="P19">
        <v>1</v>
      </c>
      <c r="Q19" t="s">
        <v>157</v>
      </c>
      <c r="S19" t="s">
        <v>642</v>
      </c>
      <c r="T19" t="s">
        <v>900</v>
      </c>
      <c r="U19">
        <v>1</v>
      </c>
      <c r="V19" t="s">
        <v>157</v>
      </c>
    </row>
    <row r="20" spans="9:22" x14ac:dyDescent="0.45">
      <c r="I20" t="s">
        <v>175</v>
      </c>
      <c r="J20" t="s">
        <v>900</v>
      </c>
      <c r="K20">
        <v>1</v>
      </c>
      <c r="L20" t="s">
        <v>157</v>
      </c>
      <c r="N20" t="s">
        <v>410</v>
      </c>
      <c r="O20" t="s">
        <v>900</v>
      </c>
      <c r="P20">
        <v>1</v>
      </c>
      <c r="Q20" t="s">
        <v>157</v>
      </c>
      <c r="S20" t="s">
        <v>643</v>
      </c>
      <c r="T20" t="s">
        <v>900</v>
      </c>
      <c r="U20">
        <v>1</v>
      </c>
      <c r="V20" t="s">
        <v>157</v>
      </c>
    </row>
    <row r="21" spans="9:22" x14ac:dyDescent="0.45">
      <c r="I21" t="s">
        <v>176</v>
      </c>
      <c r="J21" t="s">
        <v>900</v>
      </c>
      <c r="K21">
        <v>0.99999999999999989</v>
      </c>
      <c r="L21" t="s">
        <v>157</v>
      </c>
      <c r="N21" t="s">
        <v>411</v>
      </c>
      <c r="O21" t="s">
        <v>900</v>
      </c>
      <c r="P21">
        <v>1</v>
      </c>
      <c r="Q21" t="s">
        <v>157</v>
      </c>
      <c r="S21" t="s">
        <v>644</v>
      </c>
      <c r="T21" t="s">
        <v>900</v>
      </c>
      <c r="U21">
        <v>1</v>
      </c>
      <c r="V21" t="s">
        <v>157</v>
      </c>
    </row>
    <row r="22" spans="9:22" x14ac:dyDescent="0.45">
      <c r="I22" t="s">
        <v>177</v>
      </c>
      <c r="J22" t="s">
        <v>900</v>
      </c>
      <c r="K22">
        <v>0.99999999999999989</v>
      </c>
      <c r="L22" t="s">
        <v>157</v>
      </c>
      <c r="N22" t="s">
        <v>412</v>
      </c>
      <c r="O22" t="s">
        <v>900</v>
      </c>
      <c r="P22">
        <v>1</v>
      </c>
      <c r="Q22" t="s">
        <v>157</v>
      </c>
      <c r="S22" t="s">
        <v>645</v>
      </c>
      <c r="T22" t="s">
        <v>900</v>
      </c>
      <c r="U22">
        <v>1</v>
      </c>
      <c r="V22" t="s">
        <v>157</v>
      </c>
    </row>
    <row r="23" spans="9:22" x14ac:dyDescent="0.45">
      <c r="I23" t="s">
        <v>178</v>
      </c>
      <c r="J23" t="s">
        <v>900</v>
      </c>
      <c r="K23">
        <v>1</v>
      </c>
      <c r="L23" t="s">
        <v>157</v>
      </c>
      <c r="N23" t="s">
        <v>413</v>
      </c>
      <c r="O23" t="s">
        <v>900</v>
      </c>
      <c r="P23">
        <v>1</v>
      </c>
      <c r="Q23" t="s">
        <v>157</v>
      </c>
      <c r="S23" t="s">
        <v>646</v>
      </c>
      <c r="T23" t="s">
        <v>900</v>
      </c>
      <c r="U23">
        <v>1</v>
      </c>
      <c r="V23" t="s">
        <v>157</v>
      </c>
    </row>
    <row r="24" spans="9:22" x14ac:dyDescent="0.45">
      <c r="I24" t="s">
        <v>179</v>
      </c>
      <c r="J24" t="s">
        <v>900</v>
      </c>
      <c r="K24">
        <v>1</v>
      </c>
      <c r="L24" t="s">
        <v>157</v>
      </c>
      <c r="N24" t="s">
        <v>414</v>
      </c>
      <c r="O24" t="s">
        <v>900</v>
      </c>
      <c r="P24">
        <v>1</v>
      </c>
      <c r="Q24" t="s">
        <v>157</v>
      </c>
      <c r="S24" t="s">
        <v>647</v>
      </c>
      <c r="T24" t="s">
        <v>900</v>
      </c>
      <c r="U24">
        <v>1</v>
      </c>
      <c r="V24" t="s">
        <v>157</v>
      </c>
    </row>
    <row r="25" spans="9:22" x14ac:dyDescent="0.45">
      <c r="I25" t="s">
        <v>180</v>
      </c>
      <c r="J25" t="s">
        <v>900</v>
      </c>
      <c r="K25">
        <v>1</v>
      </c>
      <c r="L25" t="s">
        <v>157</v>
      </c>
      <c r="N25" t="s">
        <v>415</v>
      </c>
      <c r="O25" t="s">
        <v>900</v>
      </c>
      <c r="P25">
        <v>1</v>
      </c>
      <c r="Q25" t="s">
        <v>157</v>
      </c>
      <c r="S25" t="s">
        <v>648</v>
      </c>
      <c r="T25" t="s">
        <v>900</v>
      </c>
      <c r="U25">
        <v>1</v>
      </c>
      <c r="V25" t="s">
        <v>157</v>
      </c>
    </row>
    <row r="26" spans="9:22" x14ac:dyDescent="0.45">
      <c r="I26" t="s">
        <v>181</v>
      </c>
      <c r="J26" t="s">
        <v>900</v>
      </c>
      <c r="K26">
        <v>1</v>
      </c>
      <c r="L26" t="s">
        <v>157</v>
      </c>
      <c r="N26" t="s">
        <v>416</v>
      </c>
      <c r="O26" t="s">
        <v>900</v>
      </c>
      <c r="P26">
        <v>1</v>
      </c>
      <c r="Q26" t="s">
        <v>157</v>
      </c>
      <c r="S26" t="s">
        <v>649</v>
      </c>
      <c r="T26" t="s">
        <v>900</v>
      </c>
      <c r="U26">
        <v>1</v>
      </c>
      <c r="V26" t="s">
        <v>157</v>
      </c>
    </row>
    <row r="27" spans="9:22" x14ac:dyDescent="0.45">
      <c r="I27" t="s">
        <v>182</v>
      </c>
      <c r="J27" t="s">
        <v>900</v>
      </c>
      <c r="K27">
        <v>1</v>
      </c>
      <c r="L27" t="s">
        <v>157</v>
      </c>
      <c r="N27" t="s">
        <v>417</v>
      </c>
      <c r="O27" t="s">
        <v>900</v>
      </c>
      <c r="P27">
        <v>1</v>
      </c>
      <c r="Q27" t="s">
        <v>157</v>
      </c>
      <c r="S27" t="s">
        <v>650</v>
      </c>
      <c r="T27" t="s">
        <v>900</v>
      </c>
      <c r="U27">
        <v>0.99999999999999989</v>
      </c>
      <c r="V27" t="s">
        <v>157</v>
      </c>
    </row>
    <row r="28" spans="9:22" x14ac:dyDescent="0.45">
      <c r="I28" t="s">
        <v>183</v>
      </c>
      <c r="J28" t="s">
        <v>900</v>
      </c>
      <c r="K28">
        <v>1</v>
      </c>
      <c r="L28" t="s">
        <v>157</v>
      </c>
      <c r="N28" t="s">
        <v>418</v>
      </c>
      <c r="O28" t="s">
        <v>900</v>
      </c>
      <c r="P28">
        <v>0.99999999999999989</v>
      </c>
      <c r="Q28" t="s">
        <v>157</v>
      </c>
      <c r="S28" t="s">
        <v>651</v>
      </c>
      <c r="T28" t="s">
        <v>900</v>
      </c>
      <c r="U28">
        <v>1</v>
      </c>
      <c r="V28" t="s">
        <v>157</v>
      </c>
    </row>
    <row r="29" spans="9:22" x14ac:dyDescent="0.45">
      <c r="I29" t="s">
        <v>184</v>
      </c>
      <c r="J29" t="s">
        <v>900</v>
      </c>
      <c r="K29">
        <v>1</v>
      </c>
      <c r="L29" t="s">
        <v>157</v>
      </c>
      <c r="N29" t="s">
        <v>419</v>
      </c>
      <c r="O29" t="s">
        <v>900</v>
      </c>
      <c r="P29">
        <v>1</v>
      </c>
      <c r="Q29" t="s">
        <v>157</v>
      </c>
      <c r="S29" t="s">
        <v>652</v>
      </c>
      <c r="T29" t="s">
        <v>900</v>
      </c>
      <c r="U29">
        <v>1</v>
      </c>
      <c r="V29" t="s">
        <v>157</v>
      </c>
    </row>
    <row r="30" spans="9:22" x14ac:dyDescent="0.45">
      <c r="I30" t="s">
        <v>185</v>
      </c>
      <c r="J30" t="s">
        <v>900</v>
      </c>
      <c r="K30">
        <v>1</v>
      </c>
      <c r="L30" t="s">
        <v>157</v>
      </c>
      <c r="N30" t="s">
        <v>420</v>
      </c>
      <c r="O30" t="s">
        <v>900</v>
      </c>
      <c r="P30">
        <v>1</v>
      </c>
      <c r="Q30" t="s">
        <v>157</v>
      </c>
      <c r="S30" t="s">
        <v>653</v>
      </c>
      <c r="T30" t="s">
        <v>900</v>
      </c>
      <c r="U30">
        <v>1</v>
      </c>
      <c r="V30" t="s">
        <v>157</v>
      </c>
    </row>
    <row r="31" spans="9:22" x14ac:dyDescent="0.45">
      <c r="I31" t="s">
        <v>186</v>
      </c>
      <c r="J31" t="s">
        <v>900</v>
      </c>
      <c r="K31">
        <v>1</v>
      </c>
      <c r="L31" t="s">
        <v>157</v>
      </c>
      <c r="N31" t="s">
        <v>421</v>
      </c>
      <c r="O31" t="s">
        <v>900</v>
      </c>
      <c r="P31">
        <v>1</v>
      </c>
      <c r="Q31" t="s">
        <v>157</v>
      </c>
      <c r="S31" t="s">
        <v>654</v>
      </c>
      <c r="T31" t="s">
        <v>900</v>
      </c>
      <c r="U31">
        <v>1</v>
      </c>
      <c r="V31" t="s">
        <v>157</v>
      </c>
    </row>
    <row r="32" spans="9:22" x14ac:dyDescent="0.45">
      <c r="I32" t="s">
        <v>187</v>
      </c>
      <c r="J32" t="s">
        <v>900</v>
      </c>
      <c r="K32">
        <v>1</v>
      </c>
      <c r="L32" t="s">
        <v>157</v>
      </c>
      <c r="N32" t="s">
        <v>422</v>
      </c>
      <c r="O32" t="s">
        <v>900</v>
      </c>
      <c r="P32">
        <v>0.99999999999999989</v>
      </c>
      <c r="Q32" t="s">
        <v>157</v>
      </c>
      <c r="S32" t="s">
        <v>655</v>
      </c>
      <c r="T32" t="s">
        <v>900</v>
      </c>
      <c r="U32">
        <v>1</v>
      </c>
      <c r="V32" t="s">
        <v>157</v>
      </c>
    </row>
    <row r="33" spans="9:22" x14ac:dyDescent="0.45">
      <c r="I33" t="s">
        <v>188</v>
      </c>
      <c r="J33" t="s">
        <v>900</v>
      </c>
      <c r="K33">
        <v>1</v>
      </c>
      <c r="L33" t="s">
        <v>157</v>
      </c>
      <c r="N33" t="s">
        <v>423</v>
      </c>
      <c r="O33" t="s">
        <v>900</v>
      </c>
      <c r="P33">
        <v>1</v>
      </c>
      <c r="Q33" t="s">
        <v>157</v>
      </c>
      <c r="S33" t="s">
        <v>656</v>
      </c>
      <c r="T33" t="s">
        <v>900</v>
      </c>
      <c r="U33">
        <v>1</v>
      </c>
      <c r="V33" t="s">
        <v>157</v>
      </c>
    </row>
    <row r="34" spans="9:22" x14ac:dyDescent="0.45">
      <c r="I34" t="s">
        <v>189</v>
      </c>
      <c r="J34" t="s">
        <v>900</v>
      </c>
      <c r="K34">
        <v>1</v>
      </c>
      <c r="L34" t="s">
        <v>157</v>
      </c>
      <c r="N34" t="s">
        <v>424</v>
      </c>
      <c r="O34" t="s">
        <v>900</v>
      </c>
      <c r="P34">
        <v>1</v>
      </c>
      <c r="Q34" t="s">
        <v>157</v>
      </c>
      <c r="S34" t="s">
        <v>657</v>
      </c>
      <c r="T34" t="s">
        <v>900</v>
      </c>
      <c r="U34">
        <v>0.99999999999999989</v>
      </c>
      <c r="V34" t="s">
        <v>157</v>
      </c>
    </row>
    <row r="35" spans="9:22" x14ac:dyDescent="0.45">
      <c r="I35" t="s">
        <v>190</v>
      </c>
      <c r="J35" t="s">
        <v>900</v>
      </c>
      <c r="K35">
        <v>1</v>
      </c>
      <c r="L35" t="s">
        <v>157</v>
      </c>
      <c r="N35" t="s">
        <v>425</v>
      </c>
      <c r="O35" t="s">
        <v>900</v>
      </c>
      <c r="P35">
        <v>1</v>
      </c>
      <c r="Q35" t="s">
        <v>157</v>
      </c>
      <c r="S35" t="s">
        <v>658</v>
      </c>
      <c r="T35" t="s">
        <v>900</v>
      </c>
      <c r="U35">
        <v>1</v>
      </c>
      <c r="V35" t="s">
        <v>157</v>
      </c>
    </row>
    <row r="36" spans="9:22" x14ac:dyDescent="0.45">
      <c r="I36" t="s">
        <v>191</v>
      </c>
      <c r="J36" t="s">
        <v>900</v>
      </c>
      <c r="K36">
        <v>1</v>
      </c>
      <c r="L36" t="s">
        <v>157</v>
      </c>
      <c r="N36" t="s">
        <v>426</v>
      </c>
      <c r="O36" t="s">
        <v>900</v>
      </c>
      <c r="P36">
        <v>1</v>
      </c>
      <c r="Q36" t="s">
        <v>157</v>
      </c>
      <c r="S36" t="s">
        <v>659</v>
      </c>
      <c r="T36" t="s">
        <v>900</v>
      </c>
      <c r="U36">
        <v>1</v>
      </c>
      <c r="V36" t="s">
        <v>157</v>
      </c>
    </row>
    <row r="37" spans="9:22" x14ac:dyDescent="0.45">
      <c r="I37" t="s">
        <v>192</v>
      </c>
      <c r="J37" t="s">
        <v>900</v>
      </c>
      <c r="K37">
        <v>1</v>
      </c>
      <c r="L37" t="s">
        <v>157</v>
      </c>
      <c r="N37" t="s">
        <v>427</v>
      </c>
      <c r="O37" t="s">
        <v>900</v>
      </c>
      <c r="P37">
        <v>1</v>
      </c>
      <c r="Q37" t="s">
        <v>157</v>
      </c>
      <c r="S37" t="s">
        <v>660</v>
      </c>
      <c r="T37" t="s">
        <v>900</v>
      </c>
      <c r="U37">
        <v>1</v>
      </c>
      <c r="V37" t="s">
        <v>157</v>
      </c>
    </row>
    <row r="38" spans="9:22" x14ac:dyDescent="0.45">
      <c r="I38" t="s">
        <v>193</v>
      </c>
      <c r="J38" t="s">
        <v>900</v>
      </c>
      <c r="K38">
        <v>1</v>
      </c>
      <c r="L38" t="s">
        <v>157</v>
      </c>
      <c r="N38" t="s">
        <v>428</v>
      </c>
      <c r="O38" t="s">
        <v>900</v>
      </c>
      <c r="P38">
        <v>1</v>
      </c>
      <c r="Q38" t="s">
        <v>157</v>
      </c>
      <c r="S38" t="s">
        <v>661</v>
      </c>
      <c r="T38" t="s">
        <v>900</v>
      </c>
      <c r="U38">
        <v>1</v>
      </c>
      <c r="V38" t="s">
        <v>157</v>
      </c>
    </row>
    <row r="39" spans="9:22" x14ac:dyDescent="0.45">
      <c r="I39" t="s">
        <v>194</v>
      </c>
      <c r="J39" t="s">
        <v>900</v>
      </c>
      <c r="K39">
        <v>1</v>
      </c>
      <c r="L39" t="s">
        <v>157</v>
      </c>
      <c r="N39" t="s">
        <v>429</v>
      </c>
      <c r="O39" t="s">
        <v>900</v>
      </c>
      <c r="P39">
        <v>1</v>
      </c>
      <c r="Q39" t="s">
        <v>157</v>
      </c>
      <c r="S39" t="s">
        <v>662</v>
      </c>
      <c r="T39" t="s">
        <v>900</v>
      </c>
      <c r="U39">
        <v>1</v>
      </c>
      <c r="V39" t="s">
        <v>157</v>
      </c>
    </row>
    <row r="40" spans="9:22" x14ac:dyDescent="0.45">
      <c r="I40" t="s">
        <v>195</v>
      </c>
      <c r="J40" t="s">
        <v>900</v>
      </c>
      <c r="K40">
        <v>1</v>
      </c>
      <c r="L40" t="s">
        <v>157</v>
      </c>
      <c r="N40" t="s">
        <v>430</v>
      </c>
      <c r="O40" t="s">
        <v>900</v>
      </c>
      <c r="P40">
        <v>1</v>
      </c>
      <c r="Q40" t="s">
        <v>157</v>
      </c>
      <c r="S40" t="s">
        <v>663</v>
      </c>
      <c r="T40" t="s">
        <v>900</v>
      </c>
      <c r="U40">
        <v>1</v>
      </c>
      <c r="V40" t="s">
        <v>157</v>
      </c>
    </row>
    <row r="41" spans="9:22" x14ac:dyDescent="0.45">
      <c r="I41" t="s">
        <v>196</v>
      </c>
      <c r="J41" t="s">
        <v>900</v>
      </c>
      <c r="K41">
        <v>1</v>
      </c>
      <c r="L41" t="s">
        <v>157</v>
      </c>
      <c r="N41" t="s">
        <v>431</v>
      </c>
      <c r="O41" t="s">
        <v>900</v>
      </c>
      <c r="P41">
        <v>1</v>
      </c>
      <c r="Q41" t="s">
        <v>157</v>
      </c>
      <c r="S41" t="s">
        <v>664</v>
      </c>
      <c r="T41" t="s">
        <v>900</v>
      </c>
      <c r="U41">
        <v>1</v>
      </c>
      <c r="V41" t="s">
        <v>157</v>
      </c>
    </row>
    <row r="42" spans="9:22" x14ac:dyDescent="0.45">
      <c r="I42" t="s">
        <v>197</v>
      </c>
      <c r="J42" t="s">
        <v>900</v>
      </c>
      <c r="K42">
        <v>0.99999999999999989</v>
      </c>
      <c r="L42" t="s">
        <v>157</v>
      </c>
      <c r="N42" t="s">
        <v>432</v>
      </c>
      <c r="O42" t="s">
        <v>900</v>
      </c>
      <c r="P42">
        <v>1</v>
      </c>
      <c r="Q42" t="s">
        <v>157</v>
      </c>
      <c r="S42" t="s">
        <v>665</v>
      </c>
      <c r="T42" t="s">
        <v>900</v>
      </c>
      <c r="U42">
        <v>1</v>
      </c>
      <c r="V42" t="s">
        <v>157</v>
      </c>
    </row>
    <row r="43" spans="9:22" x14ac:dyDescent="0.45">
      <c r="I43" t="s">
        <v>198</v>
      </c>
      <c r="J43" t="s">
        <v>900</v>
      </c>
      <c r="K43">
        <v>0.99999999999999989</v>
      </c>
      <c r="L43" t="s">
        <v>157</v>
      </c>
      <c r="N43" t="s">
        <v>433</v>
      </c>
      <c r="O43" t="s">
        <v>900</v>
      </c>
      <c r="P43">
        <v>1</v>
      </c>
      <c r="Q43" t="s">
        <v>157</v>
      </c>
      <c r="S43" t="s">
        <v>666</v>
      </c>
      <c r="T43" t="s">
        <v>900</v>
      </c>
      <c r="U43">
        <v>1</v>
      </c>
      <c r="V43" t="s">
        <v>157</v>
      </c>
    </row>
    <row r="44" spans="9:22" x14ac:dyDescent="0.45">
      <c r="I44" t="s">
        <v>199</v>
      </c>
      <c r="J44" t="s">
        <v>900</v>
      </c>
      <c r="K44">
        <v>1</v>
      </c>
      <c r="L44" t="s">
        <v>157</v>
      </c>
      <c r="N44" t="s">
        <v>434</v>
      </c>
      <c r="O44" t="s">
        <v>900</v>
      </c>
      <c r="P44">
        <v>1</v>
      </c>
      <c r="Q44" t="s">
        <v>157</v>
      </c>
      <c r="S44" t="s">
        <v>667</v>
      </c>
      <c r="T44" t="s">
        <v>900</v>
      </c>
      <c r="U44">
        <v>1</v>
      </c>
      <c r="V44" t="s">
        <v>157</v>
      </c>
    </row>
    <row r="45" spans="9:22" x14ac:dyDescent="0.45">
      <c r="I45" t="s">
        <v>200</v>
      </c>
      <c r="J45" t="s">
        <v>900</v>
      </c>
      <c r="K45">
        <v>0.99999999999999989</v>
      </c>
      <c r="L45" t="s">
        <v>157</v>
      </c>
      <c r="N45" t="s">
        <v>435</v>
      </c>
      <c r="O45" t="s">
        <v>900</v>
      </c>
      <c r="P45">
        <v>1</v>
      </c>
      <c r="Q45" t="s">
        <v>157</v>
      </c>
      <c r="S45" t="s">
        <v>668</v>
      </c>
      <c r="T45" t="s">
        <v>900</v>
      </c>
      <c r="U45">
        <v>0.99999999999999989</v>
      </c>
      <c r="V45" t="s">
        <v>157</v>
      </c>
    </row>
    <row r="46" spans="9:22" x14ac:dyDescent="0.45">
      <c r="I46" t="s">
        <v>201</v>
      </c>
      <c r="J46" t="s">
        <v>900</v>
      </c>
      <c r="K46">
        <v>1</v>
      </c>
      <c r="L46" t="s">
        <v>157</v>
      </c>
      <c r="N46" t="s">
        <v>436</v>
      </c>
      <c r="O46" t="s">
        <v>900</v>
      </c>
      <c r="P46">
        <v>0.99999999999999989</v>
      </c>
      <c r="Q46" t="s">
        <v>157</v>
      </c>
      <c r="S46" t="s">
        <v>669</v>
      </c>
      <c r="T46" t="s">
        <v>900</v>
      </c>
      <c r="U46">
        <v>1</v>
      </c>
      <c r="V46" t="s">
        <v>157</v>
      </c>
    </row>
    <row r="47" spans="9:22" x14ac:dyDescent="0.45">
      <c r="I47" t="s">
        <v>202</v>
      </c>
      <c r="J47" t="s">
        <v>900</v>
      </c>
      <c r="K47">
        <v>1</v>
      </c>
      <c r="L47" t="s">
        <v>157</v>
      </c>
      <c r="N47" t="s">
        <v>437</v>
      </c>
      <c r="O47" t="s">
        <v>900</v>
      </c>
      <c r="P47">
        <v>1</v>
      </c>
      <c r="Q47" t="s">
        <v>157</v>
      </c>
      <c r="S47" t="s">
        <v>670</v>
      </c>
      <c r="T47" t="s">
        <v>900</v>
      </c>
      <c r="U47">
        <v>1</v>
      </c>
      <c r="V47" t="s">
        <v>157</v>
      </c>
    </row>
    <row r="48" spans="9:22" x14ac:dyDescent="0.45">
      <c r="I48" t="s">
        <v>203</v>
      </c>
      <c r="J48" t="s">
        <v>900</v>
      </c>
      <c r="K48">
        <v>1</v>
      </c>
      <c r="L48" t="s">
        <v>157</v>
      </c>
      <c r="N48" t="s">
        <v>438</v>
      </c>
      <c r="O48" t="s">
        <v>900</v>
      </c>
      <c r="P48">
        <v>1</v>
      </c>
      <c r="Q48" t="s">
        <v>157</v>
      </c>
      <c r="S48" t="s">
        <v>671</v>
      </c>
      <c r="T48" t="s">
        <v>900</v>
      </c>
      <c r="U48">
        <v>1</v>
      </c>
      <c r="V48" t="s">
        <v>157</v>
      </c>
    </row>
    <row r="49" spans="9:22" x14ac:dyDescent="0.45">
      <c r="I49" t="s">
        <v>204</v>
      </c>
      <c r="J49" t="s">
        <v>900</v>
      </c>
      <c r="K49">
        <v>1</v>
      </c>
      <c r="L49" t="s">
        <v>157</v>
      </c>
      <c r="N49" t="s">
        <v>439</v>
      </c>
      <c r="O49" t="s">
        <v>900</v>
      </c>
      <c r="P49">
        <v>0.99999999999999989</v>
      </c>
      <c r="Q49" t="s">
        <v>157</v>
      </c>
      <c r="S49" t="s">
        <v>672</v>
      </c>
      <c r="T49" t="s">
        <v>900</v>
      </c>
      <c r="U49">
        <v>0.99999999999999989</v>
      </c>
      <c r="V49" t="s">
        <v>157</v>
      </c>
    </row>
    <row r="50" spans="9:22" x14ac:dyDescent="0.45">
      <c r="I50" t="s">
        <v>205</v>
      </c>
      <c r="J50" t="s">
        <v>900</v>
      </c>
      <c r="K50">
        <v>1</v>
      </c>
      <c r="L50" t="s">
        <v>157</v>
      </c>
      <c r="N50" t="s">
        <v>440</v>
      </c>
      <c r="O50" t="s">
        <v>900</v>
      </c>
      <c r="P50">
        <v>1</v>
      </c>
      <c r="Q50" t="s">
        <v>157</v>
      </c>
      <c r="S50" t="s">
        <v>673</v>
      </c>
      <c r="T50" t="s">
        <v>900</v>
      </c>
      <c r="U50">
        <v>1</v>
      </c>
      <c r="V50" t="s">
        <v>157</v>
      </c>
    </row>
    <row r="51" spans="9:22" x14ac:dyDescent="0.45">
      <c r="I51" t="s">
        <v>206</v>
      </c>
      <c r="J51" t="s">
        <v>900</v>
      </c>
      <c r="K51">
        <v>1</v>
      </c>
      <c r="L51" t="s">
        <v>157</v>
      </c>
      <c r="N51" t="s">
        <v>441</v>
      </c>
      <c r="O51" t="s">
        <v>900</v>
      </c>
      <c r="P51">
        <v>1</v>
      </c>
      <c r="Q51" t="s">
        <v>157</v>
      </c>
      <c r="S51" t="s">
        <v>674</v>
      </c>
      <c r="T51" t="s">
        <v>900</v>
      </c>
      <c r="U51">
        <v>1</v>
      </c>
      <c r="V51" t="s">
        <v>157</v>
      </c>
    </row>
    <row r="52" spans="9:22" x14ac:dyDescent="0.45">
      <c r="I52" t="s">
        <v>207</v>
      </c>
      <c r="J52" t="s">
        <v>900</v>
      </c>
      <c r="K52">
        <v>1</v>
      </c>
      <c r="L52" t="s">
        <v>157</v>
      </c>
      <c r="N52" t="s">
        <v>442</v>
      </c>
      <c r="O52" t="s">
        <v>900</v>
      </c>
      <c r="P52">
        <v>1</v>
      </c>
      <c r="Q52" t="s">
        <v>157</v>
      </c>
      <c r="S52" t="s">
        <v>675</v>
      </c>
      <c r="T52" t="s">
        <v>900</v>
      </c>
      <c r="U52">
        <v>1</v>
      </c>
      <c r="V52" t="s">
        <v>157</v>
      </c>
    </row>
    <row r="53" spans="9:22" x14ac:dyDescent="0.45">
      <c r="I53" t="s">
        <v>208</v>
      </c>
      <c r="J53" t="s">
        <v>900</v>
      </c>
      <c r="K53">
        <v>0.99999999999999989</v>
      </c>
      <c r="L53" t="s">
        <v>157</v>
      </c>
      <c r="N53" t="s">
        <v>443</v>
      </c>
      <c r="O53" t="s">
        <v>900</v>
      </c>
      <c r="P53">
        <v>1</v>
      </c>
      <c r="Q53" t="s">
        <v>157</v>
      </c>
      <c r="S53" t="s">
        <v>676</v>
      </c>
      <c r="T53" t="s">
        <v>900</v>
      </c>
      <c r="U53">
        <v>1</v>
      </c>
      <c r="V53" t="s">
        <v>157</v>
      </c>
    </row>
    <row r="54" spans="9:22" x14ac:dyDescent="0.45">
      <c r="I54" t="s">
        <v>209</v>
      </c>
      <c r="J54" t="s">
        <v>900</v>
      </c>
      <c r="K54">
        <v>1</v>
      </c>
      <c r="L54" t="s">
        <v>157</v>
      </c>
      <c r="N54" t="s">
        <v>444</v>
      </c>
      <c r="O54" t="s">
        <v>900</v>
      </c>
      <c r="P54">
        <v>1</v>
      </c>
      <c r="Q54" t="s">
        <v>157</v>
      </c>
      <c r="S54" t="s">
        <v>677</v>
      </c>
      <c r="T54" t="s">
        <v>900</v>
      </c>
      <c r="U54">
        <v>1</v>
      </c>
      <c r="V54" t="s">
        <v>157</v>
      </c>
    </row>
    <row r="55" spans="9:22" x14ac:dyDescent="0.45">
      <c r="I55" t="s">
        <v>210</v>
      </c>
      <c r="J55" t="s">
        <v>900</v>
      </c>
      <c r="K55">
        <v>1</v>
      </c>
      <c r="L55" t="s">
        <v>157</v>
      </c>
      <c r="N55" t="s">
        <v>445</v>
      </c>
      <c r="O55" t="s">
        <v>900</v>
      </c>
      <c r="P55">
        <v>1</v>
      </c>
      <c r="Q55" t="s">
        <v>157</v>
      </c>
      <c r="S55" t="s">
        <v>678</v>
      </c>
      <c r="T55" t="s">
        <v>900</v>
      </c>
      <c r="U55">
        <v>0.99999999999999989</v>
      </c>
      <c r="V55" t="s">
        <v>157</v>
      </c>
    </row>
    <row r="56" spans="9:22" x14ac:dyDescent="0.45">
      <c r="I56" t="s">
        <v>211</v>
      </c>
      <c r="J56" t="s">
        <v>900</v>
      </c>
      <c r="K56">
        <v>0.99999999999999989</v>
      </c>
      <c r="L56" t="s">
        <v>157</v>
      </c>
      <c r="N56" t="s">
        <v>446</v>
      </c>
      <c r="O56" t="s">
        <v>900</v>
      </c>
      <c r="P56">
        <v>1</v>
      </c>
      <c r="Q56" t="s">
        <v>157</v>
      </c>
      <c r="S56" t="s">
        <v>679</v>
      </c>
      <c r="T56" t="s">
        <v>900</v>
      </c>
      <c r="U56">
        <v>1</v>
      </c>
      <c r="V56" t="s">
        <v>157</v>
      </c>
    </row>
    <row r="57" spans="9:22" x14ac:dyDescent="0.45">
      <c r="I57" t="s">
        <v>212</v>
      </c>
      <c r="J57" t="s">
        <v>900</v>
      </c>
      <c r="K57">
        <v>1</v>
      </c>
      <c r="L57" t="s">
        <v>157</v>
      </c>
      <c r="N57" t="s">
        <v>447</v>
      </c>
      <c r="O57" t="s">
        <v>900</v>
      </c>
      <c r="P57">
        <v>1</v>
      </c>
      <c r="Q57" t="s">
        <v>157</v>
      </c>
      <c r="S57" t="s">
        <v>680</v>
      </c>
      <c r="T57" t="s">
        <v>900</v>
      </c>
      <c r="U57">
        <v>1</v>
      </c>
      <c r="V57" t="s">
        <v>157</v>
      </c>
    </row>
    <row r="58" spans="9:22" x14ac:dyDescent="0.45">
      <c r="I58" t="s">
        <v>213</v>
      </c>
      <c r="J58" t="s">
        <v>900</v>
      </c>
      <c r="K58">
        <v>1</v>
      </c>
      <c r="L58" t="s">
        <v>157</v>
      </c>
      <c r="N58" t="s">
        <v>448</v>
      </c>
      <c r="O58" t="s">
        <v>900</v>
      </c>
      <c r="P58">
        <v>1</v>
      </c>
      <c r="Q58" t="s">
        <v>157</v>
      </c>
      <c r="S58" t="s">
        <v>681</v>
      </c>
      <c r="T58" t="s">
        <v>900</v>
      </c>
      <c r="U58">
        <v>0.99999999999999989</v>
      </c>
      <c r="V58" t="s">
        <v>157</v>
      </c>
    </row>
    <row r="59" spans="9:22" x14ac:dyDescent="0.45">
      <c r="I59" t="s">
        <v>214</v>
      </c>
      <c r="J59" t="s">
        <v>900</v>
      </c>
      <c r="K59">
        <v>1</v>
      </c>
      <c r="L59" t="s">
        <v>157</v>
      </c>
      <c r="N59" t="s">
        <v>449</v>
      </c>
      <c r="O59" t="s">
        <v>900</v>
      </c>
      <c r="P59">
        <v>1</v>
      </c>
      <c r="Q59" t="s">
        <v>157</v>
      </c>
      <c r="S59" t="s">
        <v>682</v>
      </c>
      <c r="T59" t="s">
        <v>900</v>
      </c>
      <c r="U59">
        <v>1</v>
      </c>
      <c r="V59" t="s">
        <v>157</v>
      </c>
    </row>
    <row r="60" spans="9:22" x14ac:dyDescent="0.45">
      <c r="I60" t="s">
        <v>215</v>
      </c>
      <c r="J60" t="s">
        <v>900</v>
      </c>
      <c r="K60">
        <v>1</v>
      </c>
      <c r="L60" t="s">
        <v>157</v>
      </c>
      <c r="N60" t="s">
        <v>450</v>
      </c>
      <c r="O60" t="s">
        <v>900</v>
      </c>
      <c r="P60">
        <v>1</v>
      </c>
      <c r="Q60" t="s">
        <v>157</v>
      </c>
      <c r="S60" t="s">
        <v>683</v>
      </c>
      <c r="T60" t="s">
        <v>900</v>
      </c>
      <c r="U60">
        <v>1</v>
      </c>
      <c r="V60" t="s">
        <v>157</v>
      </c>
    </row>
    <row r="61" spans="9:22" x14ac:dyDescent="0.45">
      <c r="I61" t="s">
        <v>216</v>
      </c>
      <c r="J61" t="s">
        <v>900</v>
      </c>
      <c r="K61">
        <v>1</v>
      </c>
      <c r="L61" t="s">
        <v>157</v>
      </c>
      <c r="N61" t="s">
        <v>451</v>
      </c>
      <c r="O61" t="s">
        <v>900</v>
      </c>
      <c r="P61">
        <v>1</v>
      </c>
      <c r="Q61" t="s">
        <v>157</v>
      </c>
      <c r="S61" t="s">
        <v>684</v>
      </c>
      <c r="T61" t="s">
        <v>900</v>
      </c>
      <c r="U61">
        <v>1</v>
      </c>
      <c r="V61" t="s">
        <v>157</v>
      </c>
    </row>
    <row r="62" spans="9:22" x14ac:dyDescent="0.45">
      <c r="I62" t="s">
        <v>217</v>
      </c>
      <c r="J62" t="s">
        <v>900</v>
      </c>
      <c r="K62">
        <v>1</v>
      </c>
      <c r="L62" t="s">
        <v>157</v>
      </c>
      <c r="N62" t="s">
        <v>452</v>
      </c>
      <c r="O62" t="s">
        <v>900</v>
      </c>
      <c r="P62">
        <v>1</v>
      </c>
      <c r="Q62" t="s">
        <v>157</v>
      </c>
      <c r="S62" t="s">
        <v>685</v>
      </c>
      <c r="T62" t="s">
        <v>900</v>
      </c>
      <c r="U62">
        <v>1</v>
      </c>
      <c r="V62" t="s">
        <v>157</v>
      </c>
    </row>
    <row r="63" spans="9:22" x14ac:dyDescent="0.45">
      <c r="I63" t="s">
        <v>218</v>
      </c>
      <c r="J63" t="s">
        <v>900</v>
      </c>
      <c r="K63">
        <v>1</v>
      </c>
      <c r="L63" t="s">
        <v>157</v>
      </c>
      <c r="N63" t="s">
        <v>453</v>
      </c>
      <c r="O63" t="s">
        <v>900</v>
      </c>
      <c r="P63">
        <v>1</v>
      </c>
      <c r="Q63" t="s">
        <v>157</v>
      </c>
      <c r="S63" t="s">
        <v>686</v>
      </c>
      <c r="T63" t="s">
        <v>900</v>
      </c>
      <c r="U63">
        <v>1</v>
      </c>
      <c r="V63" t="s">
        <v>157</v>
      </c>
    </row>
    <row r="64" spans="9:22" x14ac:dyDescent="0.45">
      <c r="I64" t="s">
        <v>219</v>
      </c>
      <c r="J64" t="s">
        <v>900</v>
      </c>
      <c r="K64">
        <v>1</v>
      </c>
      <c r="L64" t="s">
        <v>157</v>
      </c>
      <c r="N64" t="s">
        <v>454</v>
      </c>
      <c r="O64" t="s">
        <v>900</v>
      </c>
      <c r="P64">
        <v>1</v>
      </c>
      <c r="Q64" t="s">
        <v>157</v>
      </c>
      <c r="S64" t="s">
        <v>687</v>
      </c>
      <c r="T64" t="s">
        <v>900</v>
      </c>
      <c r="U64">
        <v>1</v>
      </c>
      <c r="V64" t="s">
        <v>157</v>
      </c>
    </row>
    <row r="65" spans="9:22" x14ac:dyDescent="0.45">
      <c r="I65" t="s">
        <v>220</v>
      </c>
      <c r="J65" t="s">
        <v>900</v>
      </c>
      <c r="K65">
        <v>1</v>
      </c>
      <c r="L65" t="s">
        <v>157</v>
      </c>
      <c r="N65" t="s">
        <v>455</v>
      </c>
      <c r="O65" t="s">
        <v>900</v>
      </c>
      <c r="P65">
        <v>1</v>
      </c>
      <c r="Q65" t="s">
        <v>157</v>
      </c>
      <c r="S65" t="s">
        <v>688</v>
      </c>
      <c r="T65" t="s">
        <v>900</v>
      </c>
      <c r="U65">
        <v>1</v>
      </c>
      <c r="V65" t="s">
        <v>157</v>
      </c>
    </row>
    <row r="66" spans="9:22" x14ac:dyDescent="0.45">
      <c r="I66" t="s">
        <v>221</v>
      </c>
      <c r="J66" t="s">
        <v>900</v>
      </c>
      <c r="K66">
        <v>1</v>
      </c>
      <c r="L66" t="s">
        <v>157</v>
      </c>
      <c r="N66" t="s">
        <v>456</v>
      </c>
      <c r="O66" t="s">
        <v>900</v>
      </c>
      <c r="P66">
        <v>1</v>
      </c>
      <c r="Q66" t="s">
        <v>157</v>
      </c>
      <c r="S66" t="s">
        <v>689</v>
      </c>
      <c r="T66" t="s">
        <v>900</v>
      </c>
      <c r="U66">
        <v>1</v>
      </c>
      <c r="V66" t="s">
        <v>157</v>
      </c>
    </row>
    <row r="67" spans="9:22" x14ac:dyDescent="0.45">
      <c r="I67" t="s">
        <v>222</v>
      </c>
      <c r="J67" t="s">
        <v>900</v>
      </c>
      <c r="K67">
        <v>1</v>
      </c>
      <c r="L67" t="s">
        <v>157</v>
      </c>
      <c r="N67" t="s">
        <v>457</v>
      </c>
      <c r="O67" t="s">
        <v>900</v>
      </c>
      <c r="P67">
        <v>1</v>
      </c>
      <c r="Q67" t="s">
        <v>157</v>
      </c>
      <c r="S67" t="s">
        <v>690</v>
      </c>
      <c r="T67" t="s">
        <v>900</v>
      </c>
      <c r="U67">
        <v>1</v>
      </c>
      <c r="V67" t="s">
        <v>157</v>
      </c>
    </row>
    <row r="68" spans="9:22" x14ac:dyDescent="0.45">
      <c r="I68" t="s">
        <v>223</v>
      </c>
      <c r="J68" t="s">
        <v>900</v>
      </c>
      <c r="K68">
        <v>1</v>
      </c>
      <c r="L68" t="s">
        <v>157</v>
      </c>
      <c r="N68" t="s">
        <v>458</v>
      </c>
      <c r="O68" t="s">
        <v>900</v>
      </c>
      <c r="P68">
        <v>1</v>
      </c>
      <c r="Q68" t="s">
        <v>157</v>
      </c>
      <c r="S68" t="s">
        <v>691</v>
      </c>
      <c r="T68" t="s">
        <v>900</v>
      </c>
      <c r="U68">
        <v>1</v>
      </c>
      <c r="V68" t="s">
        <v>157</v>
      </c>
    </row>
    <row r="69" spans="9:22" x14ac:dyDescent="0.45">
      <c r="I69" t="s">
        <v>224</v>
      </c>
      <c r="J69" t="s">
        <v>900</v>
      </c>
      <c r="K69">
        <v>1</v>
      </c>
      <c r="L69" t="s">
        <v>157</v>
      </c>
      <c r="N69" t="s">
        <v>459</v>
      </c>
      <c r="O69" t="s">
        <v>900</v>
      </c>
      <c r="P69">
        <v>1</v>
      </c>
      <c r="Q69" t="s">
        <v>157</v>
      </c>
      <c r="S69" t="s">
        <v>692</v>
      </c>
      <c r="T69" t="s">
        <v>900</v>
      </c>
      <c r="U69">
        <v>1</v>
      </c>
      <c r="V69" t="s">
        <v>157</v>
      </c>
    </row>
    <row r="70" spans="9:22" x14ac:dyDescent="0.45">
      <c r="I70" t="s">
        <v>225</v>
      </c>
      <c r="J70" t="s">
        <v>900</v>
      </c>
      <c r="K70">
        <v>1</v>
      </c>
      <c r="L70" t="s">
        <v>157</v>
      </c>
      <c r="N70" t="s">
        <v>460</v>
      </c>
      <c r="O70" t="s">
        <v>900</v>
      </c>
      <c r="P70">
        <v>1</v>
      </c>
      <c r="Q70" t="s">
        <v>157</v>
      </c>
      <c r="S70" t="s">
        <v>693</v>
      </c>
      <c r="T70" t="s">
        <v>900</v>
      </c>
      <c r="U70">
        <v>1</v>
      </c>
      <c r="V70" t="s">
        <v>157</v>
      </c>
    </row>
    <row r="71" spans="9:22" x14ac:dyDescent="0.45">
      <c r="I71" t="s">
        <v>226</v>
      </c>
      <c r="J71" t="s">
        <v>900</v>
      </c>
      <c r="K71">
        <v>1</v>
      </c>
      <c r="L71" t="s">
        <v>157</v>
      </c>
      <c r="N71" t="s">
        <v>461</v>
      </c>
      <c r="O71" t="s">
        <v>900</v>
      </c>
      <c r="P71">
        <v>1</v>
      </c>
      <c r="Q71" t="s">
        <v>157</v>
      </c>
      <c r="S71" t="s">
        <v>694</v>
      </c>
      <c r="T71" t="s">
        <v>900</v>
      </c>
      <c r="U71">
        <v>1</v>
      </c>
      <c r="V71" t="s">
        <v>157</v>
      </c>
    </row>
    <row r="72" spans="9:22" x14ac:dyDescent="0.45">
      <c r="I72" t="s">
        <v>227</v>
      </c>
      <c r="J72" t="s">
        <v>900</v>
      </c>
      <c r="K72">
        <v>0.99999999999999989</v>
      </c>
      <c r="L72" t="s">
        <v>157</v>
      </c>
      <c r="N72" t="s">
        <v>462</v>
      </c>
      <c r="O72" t="s">
        <v>900</v>
      </c>
      <c r="P72">
        <v>1</v>
      </c>
      <c r="Q72" t="s">
        <v>157</v>
      </c>
      <c r="S72" t="s">
        <v>695</v>
      </c>
      <c r="T72" t="s">
        <v>900</v>
      </c>
      <c r="U72">
        <v>1</v>
      </c>
      <c r="V72" t="s">
        <v>157</v>
      </c>
    </row>
    <row r="73" spans="9:22" x14ac:dyDescent="0.45">
      <c r="I73" t="s">
        <v>228</v>
      </c>
      <c r="J73" t="s">
        <v>900</v>
      </c>
      <c r="K73">
        <v>1</v>
      </c>
      <c r="L73" t="s">
        <v>157</v>
      </c>
      <c r="N73" t="s">
        <v>463</v>
      </c>
      <c r="O73" t="s">
        <v>900</v>
      </c>
      <c r="P73">
        <v>1</v>
      </c>
      <c r="Q73" t="s">
        <v>157</v>
      </c>
      <c r="S73" t="s">
        <v>696</v>
      </c>
      <c r="T73" t="s">
        <v>900</v>
      </c>
      <c r="U73">
        <v>1</v>
      </c>
      <c r="V73" t="s">
        <v>157</v>
      </c>
    </row>
    <row r="74" spans="9:22" x14ac:dyDescent="0.45">
      <c r="I74" t="s">
        <v>229</v>
      </c>
      <c r="J74" t="s">
        <v>900</v>
      </c>
      <c r="K74">
        <v>1</v>
      </c>
      <c r="L74" t="s">
        <v>157</v>
      </c>
      <c r="N74" t="s">
        <v>464</v>
      </c>
      <c r="O74" t="s">
        <v>900</v>
      </c>
      <c r="P74">
        <v>1</v>
      </c>
      <c r="Q74" t="s">
        <v>157</v>
      </c>
      <c r="S74" t="s">
        <v>697</v>
      </c>
      <c r="T74" t="s">
        <v>900</v>
      </c>
      <c r="U74">
        <v>1</v>
      </c>
      <c r="V74" t="s">
        <v>157</v>
      </c>
    </row>
    <row r="75" spans="9:22" x14ac:dyDescent="0.45">
      <c r="I75" t="s">
        <v>230</v>
      </c>
      <c r="J75" t="s">
        <v>900</v>
      </c>
      <c r="K75">
        <v>1</v>
      </c>
      <c r="L75" t="s">
        <v>157</v>
      </c>
      <c r="N75" t="s">
        <v>465</v>
      </c>
      <c r="O75" t="s">
        <v>900</v>
      </c>
      <c r="P75">
        <v>0.99999999999999989</v>
      </c>
      <c r="Q75" t="s">
        <v>157</v>
      </c>
      <c r="S75" t="s">
        <v>698</v>
      </c>
      <c r="T75" t="s">
        <v>900</v>
      </c>
      <c r="U75">
        <v>1</v>
      </c>
      <c r="V75" t="s">
        <v>157</v>
      </c>
    </row>
    <row r="76" spans="9:22" x14ac:dyDescent="0.45">
      <c r="I76" t="s">
        <v>231</v>
      </c>
      <c r="J76" t="s">
        <v>900</v>
      </c>
      <c r="K76">
        <v>0.99999999999999989</v>
      </c>
      <c r="L76" t="s">
        <v>157</v>
      </c>
      <c r="N76" t="s">
        <v>466</v>
      </c>
      <c r="O76" t="s">
        <v>900</v>
      </c>
      <c r="P76">
        <v>1</v>
      </c>
      <c r="Q76" t="s">
        <v>157</v>
      </c>
      <c r="S76" t="s">
        <v>699</v>
      </c>
      <c r="T76" t="s">
        <v>900</v>
      </c>
      <c r="U76">
        <v>0.99999999999999989</v>
      </c>
      <c r="V76" t="s">
        <v>157</v>
      </c>
    </row>
    <row r="77" spans="9:22" x14ac:dyDescent="0.45">
      <c r="I77" t="s">
        <v>232</v>
      </c>
      <c r="J77" t="s">
        <v>900</v>
      </c>
      <c r="K77">
        <v>1</v>
      </c>
      <c r="L77" t="s">
        <v>157</v>
      </c>
      <c r="N77" t="s">
        <v>467</v>
      </c>
      <c r="O77" t="s">
        <v>900</v>
      </c>
      <c r="P77">
        <v>1</v>
      </c>
      <c r="Q77" t="s">
        <v>157</v>
      </c>
      <c r="S77" t="s">
        <v>700</v>
      </c>
      <c r="T77" t="s">
        <v>900</v>
      </c>
      <c r="U77">
        <v>1</v>
      </c>
      <c r="V77" t="s">
        <v>157</v>
      </c>
    </row>
    <row r="78" spans="9:22" x14ac:dyDescent="0.45">
      <c r="I78" t="s">
        <v>233</v>
      </c>
      <c r="J78" t="s">
        <v>900</v>
      </c>
      <c r="K78">
        <v>1</v>
      </c>
      <c r="L78" t="s">
        <v>157</v>
      </c>
      <c r="N78" t="s">
        <v>468</v>
      </c>
      <c r="O78" t="s">
        <v>900</v>
      </c>
      <c r="P78">
        <v>0.99999999999999989</v>
      </c>
      <c r="Q78" t="s">
        <v>157</v>
      </c>
      <c r="S78" t="s">
        <v>701</v>
      </c>
      <c r="T78" t="s">
        <v>900</v>
      </c>
      <c r="U78">
        <v>1</v>
      </c>
      <c r="V78" t="s">
        <v>157</v>
      </c>
    </row>
    <row r="79" spans="9:22" x14ac:dyDescent="0.45">
      <c r="I79" t="s">
        <v>234</v>
      </c>
      <c r="J79" t="s">
        <v>900</v>
      </c>
      <c r="K79">
        <v>1</v>
      </c>
      <c r="L79" t="s">
        <v>157</v>
      </c>
      <c r="N79" t="s">
        <v>469</v>
      </c>
      <c r="O79" t="s">
        <v>900</v>
      </c>
      <c r="P79">
        <v>1</v>
      </c>
      <c r="Q79" t="s">
        <v>157</v>
      </c>
      <c r="S79" t="s">
        <v>702</v>
      </c>
      <c r="T79" t="s">
        <v>900</v>
      </c>
      <c r="U79">
        <v>1</v>
      </c>
      <c r="V79" t="s">
        <v>157</v>
      </c>
    </row>
    <row r="80" spans="9:22" x14ac:dyDescent="0.45">
      <c r="I80" t="s">
        <v>235</v>
      </c>
      <c r="J80" t="s">
        <v>900</v>
      </c>
      <c r="K80">
        <v>1</v>
      </c>
      <c r="L80" t="s">
        <v>157</v>
      </c>
      <c r="N80" t="s">
        <v>470</v>
      </c>
      <c r="O80" t="s">
        <v>900</v>
      </c>
      <c r="P80">
        <v>0.99999999999999989</v>
      </c>
      <c r="Q80" t="s">
        <v>157</v>
      </c>
      <c r="S80" t="s">
        <v>703</v>
      </c>
      <c r="T80" t="s">
        <v>900</v>
      </c>
      <c r="U80">
        <v>1</v>
      </c>
      <c r="V80" t="s">
        <v>157</v>
      </c>
    </row>
    <row r="81" spans="9:22" x14ac:dyDescent="0.45">
      <c r="I81" t="s">
        <v>236</v>
      </c>
      <c r="J81" t="s">
        <v>900</v>
      </c>
      <c r="K81">
        <v>1</v>
      </c>
      <c r="L81" t="s">
        <v>157</v>
      </c>
      <c r="N81" t="s">
        <v>471</v>
      </c>
      <c r="O81" t="s">
        <v>900</v>
      </c>
      <c r="P81">
        <v>1</v>
      </c>
      <c r="Q81" t="s">
        <v>157</v>
      </c>
      <c r="S81" t="s">
        <v>704</v>
      </c>
      <c r="T81" t="s">
        <v>900</v>
      </c>
      <c r="U81">
        <v>1</v>
      </c>
      <c r="V81" t="s">
        <v>157</v>
      </c>
    </row>
    <row r="82" spans="9:22" x14ac:dyDescent="0.45">
      <c r="I82" t="s">
        <v>237</v>
      </c>
      <c r="J82" t="s">
        <v>900</v>
      </c>
      <c r="K82">
        <v>1</v>
      </c>
      <c r="L82" t="s">
        <v>157</v>
      </c>
      <c r="N82" t="s">
        <v>472</v>
      </c>
      <c r="O82" t="s">
        <v>900</v>
      </c>
      <c r="P82">
        <v>1</v>
      </c>
      <c r="Q82" t="s">
        <v>157</v>
      </c>
      <c r="S82" t="s">
        <v>705</v>
      </c>
      <c r="T82" t="s">
        <v>900</v>
      </c>
      <c r="U82">
        <v>0.99999999999999989</v>
      </c>
      <c r="V82" t="s">
        <v>157</v>
      </c>
    </row>
    <row r="83" spans="9:22" x14ac:dyDescent="0.45">
      <c r="I83" t="s">
        <v>238</v>
      </c>
      <c r="J83" t="s">
        <v>900</v>
      </c>
      <c r="K83">
        <v>1</v>
      </c>
      <c r="L83" t="s">
        <v>157</v>
      </c>
      <c r="N83" t="s">
        <v>473</v>
      </c>
      <c r="O83" t="s">
        <v>900</v>
      </c>
      <c r="P83">
        <v>1</v>
      </c>
      <c r="Q83" t="s">
        <v>157</v>
      </c>
      <c r="S83" t="s">
        <v>706</v>
      </c>
      <c r="T83" t="s">
        <v>900</v>
      </c>
      <c r="U83">
        <v>1</v>
      </c>
      <c r="V83" t="s">
        <v>157</v>
      </c>
    </row>
    <row r="84" spans="9:22" x14ac:dyDescent="0.45">
      <c r="I84" t="s">
        <v>239</v>
      </c>
      <c r="J84" t="s">
        <v>900</v>
      </c>
      <c r="K84">
        <v>1</v>
      </c>
      <c r="L84" t="s">
        <v>157</v>
      </c>
      <c r="N84" t="s">
        <v>474</v>
      </c>
      <c r="O84" t="s">
        <v>900</v>
      </c>
      <c r="P84">
        <v>1</v>
      </c>
      <c r="Q84" t="s">
        <v>157</v>
      </c>
      <c r="S84" t="s">
        <v>707</v>
      </c>
      <c r="T84" t="s">
        <v>900</v>
      </c>
      <c r="U84">
        <v>1</v>
      </c>
      <c r="V84" t="s">
        <v>157</v>
      </c>
    </row>
    <row r="85" spans="9:22" x14ac:dyDescent="0.45">
      <c r="I85" t="s">
        <v>240</v>
      </c>
      <c r="J85" t="s">
        <v>900</v>
      </c>
      <c r="K85">
        <v>1</v>
      </c>
      <c r="L85" t="s">
        <v>157</v>
      </c>
      <c r="N85" t="s">
        <v>475</v>
      </c>
      <c r="O85" t="s">
        <v>900</v>
      </c>
      <c r="P85">
        <v>1</v>
      </c>
      <c r="Q85" t="s">
        <v>157</v>
      </c>
      <c r="S85" t="s">
        <v>708</v>
      </c>
      <c r="T85" t="s">
        <v>900</v>
      </c>
      <c r="U85">
        <v>1</v>
      </c>
      <c r="V85" t="s">
        <v>157</v>
      </c>
    </row>
    <row r="86" spans="9:22" x14ac:dyDescent="0.45">
      <c r="I86" t="s">
        <v>241</v>
      </c>
      <c r="J86" t="s">
        <v>900</v>
      </c>
      <c r="K86">
        <v>1</v>
      </c>
      <c r="L86" t="s">
        <v>157</v>
      </c>
      <c r="N86" t="s">
        <v>476</v>
      </c>
      <c r="O86" t="s">
        <v>900</v>
      </c>
      <c r="P86">
        <v>1</v>
      </c>
      <c r="Q86" t="s">
        <v>157</v>
      </c>
      <c r="S86" t="s">
        <v>709</v>
      </c>
      <c r="T86" t="s">
        <v>900</v>
      </c>
      <c r="U86">
        <v>1</v>
      </c>
      <c r="V86" t="s">
        <v>157</v>
      </c>
    </row>
    <row r="87" spans="9:22" x14ac:dyDescent="0.45">
      <c r="I87" t="s">
        <v>242</v>
      </c>
      <c r="J87" t="s">
        <v>900</v>
      </c>
      <c r="K87">
        <v>0.99999999999999989</v>
      </c>
      <c r="L87" t="s">
        <v>157</v>
      </c>
      <c r="N87" t="s">
        <v>477</v>
      </c>
      <c r="O87" t="s">
        <v>900</v>
      </c>
      <c r="P87">
        <v>0.99999999999999989</v>
      </c>
      <c r="Q87" t="s">
        <v>157</v>
      </c>
      <c r="S87" t="s">
        <v>710</v>
      </c>
      <c r="T87" t="s">
        <v>900</v>
      </c>
      <c r="U87">
        <v>1</v>
      </c>
      <c r="V87" t="s">
        <v>157</v>
      </c>
    </row>
    <row r="88" spans="9:22" x14ac:dyDescent="0.45">
      <c r="I88" t="s">
        <v>243</v>
      </c>
      <c r="J88" t="s">
        <v>900</v>
      </c>
      <c r="K88">
        <v>1</v>
      </c>
      <c r="L88" t="s">
        <v>157</v>
      </c>
      <c r="N88" t="s">
        <v>478</v>
      </c>
      <c r="O88" t="s">
        <v>900</v>
      </c>
      <c r="P88">
        <v>0.99999999999999989</v>
      </c>
      <c r="Q88" t="s">
        <v>157</v>
      </c>
      <c r="S88" t="s">
        <v>711</v>
      </c>
      <c r="T88" t="s">
        <v>900</v>
      </c>
      <c r="U88">
        <v>1</v>
      </c>
      <c r="V88" t="s">
        <v>157</v>
      </c>
    </row>
    <row r="89" spans="9:22" x14ac:dyDescent="0.45">
      <c r="I89" t="s">
        <v>244</v>
      </c>
      <c r="J89" t="s">
        <v>900</v>
      </c>
      <c r="K89">
        <v>1</v>
      </c>
      <c r="L89" t="s">
        <v>157</v>
      </c>
      <c r="N89" t="s">
        <v>479</v>
      </c>
      <c r="O89" t="s">
        <v>900</v>
      </c>
      <c r="P89">
        <v>1</v>
      </c>
      <c r="Q89" t="s">
        <v>157</v>
      </c>
      <c r="S89" t="s">
        <v>712</v>
      </c>
      <c r="T89" t="s">
        <v>900</v>
      </c>
      <c r="U89">
        <v>1</v>
      </c>
      <c r="V89" t="s">
        <v>157</v>
      </c>
    </row>
    <row r="90" spans="9:22" x14ac:dyDescent="0.45">
      <c r="I90" t="s">
        <v>245</v>
      </c>
      <c r="J90" t="s">
        <v>900</v>
      </c>
      <c r="K90">
        <v>1</v>
      </c>
      <c r="L90" t="s">
        <v>157</v>
      </c>
      <c r="N90" t="s">
        <v>480</v>
      </c>
      <c r="O90" t="s">
        <v>900</v>
      </c>
      <c r="P90">
        <v>0.99999999999999989</v>
      </c>
      <c r="Q90" t="s">
        <v>157</v>
      </c>
      <c r="S90" t="s">
        <v>713</v>
      </c>
      <c r="T90" t="s">
        <v>900</v>
      </c>
      <c r="U90">
        <v>1</v>
      </c>
      <c r="V90" t="s">
        <v>157</v>
      </c>
    </row>
    <row r="91" spans="9:22" x14ac:dyDescent="0.45">
      <c r="I91" t="s">
        <v>246</v>
      </c>
      <c r="J91" t="s">
        <v>900</v>
      </c>
      <c r="K91">
        <v>1</v>
      </c>
      <c r="L91" t="s">
        <v>157</v>
      </c>
      <c r="N91" t="s">
        <v>481</v>
      </c>
      <c r="O91" t="s">
        <v>900</v>
      </c>
      <c r="P91">
        <v>1</v>
      </c>
      <c r="Q91" t="s">
        <v>157</v>
      </c>
      <c r="S91" t="s">
        <v>714</v>
      </c>
      <c r="T91" t="s">
        <v>900</v>
      </c>
      <c r="U91">
        <v>1</v>
      </c>
      <c r="V91" t="s">
        <v>157</v>
      </c>
    </row>
    <row r="92" spans="9:22" x14ac:dyDescent="0.45">
      <c r="I92" t="s">
        <v>247</v>
      </c>
      <c r="J92" t="s">
        <v>900</v>
      </c>
      <c r="K92">
        <v>1</v>
      </c>
      <c r="L92" t="s">
        <v>157</v>
      </c>
      <c r="N92" t="s">
        <v>482</v>
      </c>
      <c r="O92" t="s">
        <v>900</v>
      </c>
      <c r="P92">
        <v>1</v>
      </c>
      <c r="Q92" t="s">
        <v>157</v>
      </c>
      <c r="S92" t="s">
        <v>715</v>
      </c>
      <c r="T92" t="s">
        <v>900</v>
      </c>
      <c r="U92">
        <v>1</v>
      </c>
      <c r="V92" t="s">
        <v>157</v>
      </c>
    </row>
    <row r="93" spans="9:22" x14ac:dyDescent="0.45">
      <c r="I93" t="s">
        <v>248</v>
      </c>
      <c r="J93" t="s">
        <v>900</v>
      </c>
      <c r="K93">
        <v>1</v>
      </c>
      <c r="L93" t="s">
        <v>157</v>
      </c>
      <c r="N93" t="s">
        <v>483</v>
      </c>
      <c r="O93" t="s">
        <v>900</v>
      </c>
      <c r="P93">
        <v>1</v>
      </c>
      <c r="Q93" t="s">
        <v>157</v>
      </c>
      <c r="S93" t="s">
        <v>716</v>
      </c>
      <c r="T93" t="s">
        <v>900</v>
      </c>
      <c r="U93">
        <v>1</v>
      </c>
      <c r="V93" t="s">
        <v>157</v>
      </c>
    </row>
    <row r="94" spans="9:22" x14ac:dyDescent="0.45">
      <c r="I94" t="s">
        <v>249</v>
      </c>
      <c r="J94" t="s">
        <v>900</v>
      </c>
      <c r="K94">
        <v>1</v>
      </c>
      <c r="L94" t="s">
        <v>157</v>
      </c>
      <c r="N94" t="s">
        <v>484</v>
      </c>
      <c r="O94" t="s">
        <v>900</v>
      </c>
      <c r="P94">
        <v>0.99999999999999989</v>
      </c>
      <c r="Q94" t="s">
        <v>157</v>
      </c>
      <c r="S94" t="s">
        <v>717</v>
      </c>
      <c r="T94" t="s">
        <v>900</v>
      </c>
      <c r="U94">
        <v>1</v>
      </c>
      <c r="V94" t="s">
        <v>157</v>
      </c>
    </row>
    <row r="95" spans="9:22" x14ac:dyDescent="0.45">
      <c r="I95" t="s">
        <v>250</v>
      </c>
      <c r="J95" t="s">
        <v>900</v>
      </c>
      <c r="K95">
        <v>1</v>
      </c>
      <c r="L95" t="s">
        <v>157</v>
      </c>
      <c r="N95" t="s">
        <v>485</v>
      </c>
      <c r="O95" t="s">
        <v>900</v>
      </c>
      <c r="P95">
        <v>1</v>
      </c>
      <c r="Q95" t="s">
        <v>157</v>
      </c>
      <c r="S95" t="s">
        <v>718</v>
      </c>
      <c r="T95" t="s">
        <v>900</v>
      </c>
      <c r="U95">
        <v>1</v>
      </c>
      <c r="V95" t="s">
        <v>157</v>
      </c>
    </row>
    <row r="96" spans="9:22" x14ac:dyDescent="0.45">
      <c r="I96" t="s">
        <v>251</v>
      </c>
      <c r="J96" t="s">
        <v>900</v>
      </c>
      <c r="K96">
        <v>1</v>
      </c>
      <c r="L96" t="s">
        <v>157</v>
      </c>
      <c r="N96" t="s">
        <v>486</v>
      </c>
      <c r="O96" t="s">
        <v>900</v>
      </c>
      <c r="P96">
        <v>0.99999999999999989</v>
      </c>
      <c r="Q96" t="s">
        <v>157</v>
      </c>
      <c r="S96" t="s">
        <v>719</v>
      </c>
      <c r="T96" t="s">
        <v>900</v>
      </c>
      <c r="U96">
        <v>1</v>
      </c>
      <c r="V96" t="s">
        <v>157</v>
      </c>
    </row>
    <row r="97" spans="9:22" x14ac:dyDescent="0.45">
      <c r="I97" t="s">
        <v>252</v>
      </c>
      <c r="J97" t="s">
        <v>900</v>
      </c>
      <c r="K97">
        <v>1</v>
      </c>
      <c r="L97" t="s">
        <v>157</v>
      </c>
      <c r="N97" t="s">
        <v>487</v>
      </c>
      <c r="O97" t="s">
        <v>900</v>
      </c>
      <c r="P97">
        <v>1</v>
      </c>
      <c r="Q97" t="s">
        <v>157</v>
      </c>
      <c r="S97" t="s">
        <v>720</v>
      </c>
      <c r="T97" t="s">
        <v>900</v>
      </c>
      <c r="U97">
        <v>0.99999999999999989</v>
      </c>
      <c r="V97" t="s">
        <v>157</v>
      </c>
    </row>
    <row r="98" spans="9:22" x14ac:dyDescent="0.45">
      <c r="I98" t="s">
        <v>253</v>
      </c>
      <c r="J98" t="s">
        <v>900</v>
      </c>
      <c r="K98">
        <v>1</v>
      </c>
      <c r="L98" t="s">
        <v>157</v>
      </c>
      <c r="N98" t="s">
        <v>488</v>
      </c>
      <c r="O98" t="s">
        <v>900</v>
      </c>
      <c r="P98">
        <v>1</v>
      </c>
      <c r="Q98" t="s">
        <v>157</v>
      </c>
      <c r="S98" t="s">
        <v>721</v>
      </c>
      <c r="T98" t="s">
        <v>900</v>
      </c>
      <c r="U98">
        <v>1</v>
      </c>
      <c r="V98" t="s">
        <v>157</v>
      </c>
    </row>
    <row r="99" spans="9:22" x14ac:dyDescent="0.45">
      <c r="I99" t="s">
        <v>254</v>
      </c>
      <c r="J99" t="s">
        <v>900</v>
      </c>
      <c r="K99">
        <v>1</v>
      </c>
      <c r="L99" t="s">
        <v>157</v>
      </c>
      <c r="N99" t="s">
        <v>489</v>
      </c>
      <c r="O99" t="s">
        <v>900</v>
      </c>
      <c r="P99">
        <v>1</v>
      </c>
      <c r="Q99" t="s">
        <v>157</v>
      </c>
      <c r="S99" t="s">
        <v>722</v>
      </c>
      <c r="T99" t="s">
        <v>900</v>
      </c>
      <c r="U99">
        <v>1</v>
      </c>
      <c r="V99" t="s">
        <v>157</v>
      </c>
    </row>
    <row r="100" spans="9:22" x14ac:dyDescent="0.45">
      <c r="I100" t="s">
        <v>255</v>
      </c>
      <c r="J100" t="s">
        <v>900</v>
      </c>
      <c r="K100">
        <v>1</v>
      </c>
      <c r="L100" t="s">
        <v>157</v>
      </c>
      <c r="N100" t="s">
        <v>490</v>
      </c>
      <c r="O100" t="s">
        <v>900</v>
      </c>
      <c r="P100">
        <v>1</v>
      </c>
      <c r="Q100" t="s">
        <v>157</v>
      </c>
      <c r="S100" t="s">
        <v>723</v>
      </c>
      <c r="T100" t="s">
        <v>900</v>
      </c>
      <c r="U100">
        <v>1</v>
      </c>
      <c r="V100" t="s">
        <v>157</v>
      </c>
    </row>
    <row r="101" spans="9:22" x14ac:dyDescent="0.45">
      <c r="I101" t="s">
        <v>256</v>
      </c>
      <c r="J101" t="s">
        <v>900</v>
      </c>
      <c r="K101">
        <v>1</v>
      </c>
      <c r="L101" t="s">
        <v>157</v>
      </c>
      <c r="N101" t="s">
        <v>491</v>
      </c>
      <c r="O101" t="s">
        <v>900</v>
      </c>
      <c r="P101">
        <v>1</v>
      </c>
      <c r="Q101" t="s">
        <v>157</v>
      </c>
      <c r="S101" t="s">
        <v>724</v>
      </c>
      <c r="T101" t="s">
        <v>900</v>
      </c>
      <c r="U101">
        <v>0.99999999999999989</v>
      </c>
      <c r="V101" t="s">
        <v>157</v>
      </c>
    </row>
    <row r="102" spans="9:22" x14ac:dyDescent="0.45">
      <c r="I102" t="s">
        <v>257</v>
      </c>
      <c r="J102" t="s">
        <v>900</v>
      </c>
      <c r="K102">
        <v>0.99999999999999989</v>
      </c>
      <c r="L102" t="s">
        <v>157</v>
      </c>
      <c r="N102" t="s">
        <v>492</v>
      </c>
      <c r="O102" t="s">
        <v>900</v>
      </c>
      <c r="P102">
        <v>1</v>
      </c>
      <c r="Q102" t="s">
        <v>157</v>
      </c>
      <c r="S102" t="s">
        <v>725</v>
      </c>
      <c r="T102" t="s">
        <v>900</v>
      </c>
      <c r="U102">
        <v>1</v>
      </c>
      <c r="V102" t="s">
        <v>157</v>
      </c>
    </row>
    <row r="103" spans="9:22" x14ac:dyDescent="0.45">
      <c r="I103" t="s">
        <v>258</v>
      </c>
      <c r="J103" t="s">
        <v>900</v>
      </c>
      <c r="K103">
        <v>1</v>
      </c>
      <c r="L103" t="s">
        <v>157</v>
      </c>
      <c r="N103" t="s">
        <v>493</v>
      </c>
      <c r="O103" t="s">
        <v>900</v>
      </c>
      <c r="P103">
        <v>0.99999999999999989</v>
      </c>
      <c r="Q103" t="s">
        <v>157</v>
      </c>
      <c r="S103" t="s">
        <v>726</v>
      </c>
      <c r="T103" t="s">
        <v>900</v>
      </c>
      <c r="U103">
        <v>1</v>
      </c>
      <c r="V103" t="s">
        <v>157</v>
      </c>
    </row>
    <row r="104" spans="9:22" x14ac:dyDescent="0.45">
      <c r="I104" t="s">
        <v>259</v>
      </c>
      <c r="J104" t="s">
        <v>900</v>
      </c>
      <c r="K104">
        <v>1</v>
      </c>
      <c r="L104" t="s">
        <v>157</v>
      </c>
      <c r="N104" t="s">
        <v>494</v>
      </c>
      <c r="O104" t="s">
        <v>900</v>
      </c>
      <c r="P104">
        <v>1</v>
      </c>
      <c r="Q104" t="s">
        <v>157</v>
      </c>
      <c r="S104" t="s">
        <v>727</v>
      </c>
      <c r="T104" t="s">
        <v>900</v>
      </c>
      <c r="U104">
        <v>1</v>
      </c>
      <c r="V104" t="s">
        <v>157</v>
      </c>
    </row>
    <row r="105" spans="9:22" x14ac:dyDescent="0.45">
      <c r="I105" t="s">
        <v>260</v>
      </c>
      <c r="J105" t="s">
        <v>900</v>
      </c>
      <c r="K105">
        <v>1</v>
      </c>
      <c r="L105" t="s">
        <v>157</v>
      </c>
      <c r="N105" t="s">
        <v>495</v>
      </c>
      <c r="O105" t="s">
        <v>900</v>
      </c>
      <c r="P105">
        <v>1</v>
      </c>
      <c r="Q105" t="s">
        <v>157</v>
      </c>
      <c r="S105" t="s">
        <v>728</v>
      </c>
      <c r="T105" t="s">
        <v>900</v>
      </c>
      <c r="U105">
        <v>1</v>
      </c>
      <c r="V105" t="s">
        <v>157</v>
      </c>
    </row>
    <row r="106" spans="9:22" x14ac:dyDescent="0.45">
      <c r="I106" t="s">
        <v>261</v>
      </c>
      <c r="J106" t="s">
        <v>900</v>
      </c>
      <c r="K106">
        <v>1</v>
      </c>
      <c r="L106" t="s">
        <v>157</v>
      </c>
      <c r="N106" t="s">
        <v>496</v>
      </c>
      <c r="O106" t="s">
        <v>900</v>
      </c>
      <c r="P106">
        <v>1</v>
      </c>
      <c r="Q106" t="s">
        <v>157</v>
      </c>
      <c r="S106" t="s">
        <v>729</v>
      </c>
      <c r="T106" t="s">
        <v>900</v>
      </c>
      <c r="U106">
        <v>1</v>
      </c>
      <c r="V106" t="s">
        <v>157</v>
      </c>
    </row>
    <row r="107" spans="9:22" x14ac:dyDescent="0.45">
      <c r="I107" t="s">
        <v>262</v>
      </c>
      <c r="J107" t="s">
        <v>900</v>
      </c>
      <c r="K107">
        <v>1</v>
      </c>
      <c r="L107" t="s">
        <v>157</v>
      </c>
      <c r="N107" t="s">
        <v>497</v>
      </c>
      <c r="O107" t="s">
        <v>900</v>
      </c>
      <c r="P107">
        <v>1</v>
      </c>
      <c r="Q107" t="s">
        <v>157</v>
      </c>
      <c r="S107" t="s">
        <v>730</v>
      </c>
      <c r="T107" t="s">
        <v>900</v>
      </c>
      <c r="U107">
        <v>1</v>
      </c>
      <c r="V107" t="s">
        <v>157</v>
      </c>
    </row>
    <row r="108" spans="9:22" x14ac:dyDescent="0.45">
      <c r="I108" t="s">
        <v>263</v>
      </c>
      <c r="J108" t="s">
        <v>900</v>
      </c>
      <c r="K108">
        <v>1</v>
      </c>
      <c r="L108" t="s">
        <v>157</v>
      </c>
      <c r="N108" t="s">
        <v>498</v>
      </c>
      <c r="O108" t="s">
        <v>900</v>
      </c>
      <c r="P108">
        <v>1</v>
      </c>
      <c r="Q108" t="s">
        <v>157</v>
      </c>
      <c r="S108" t="s">
        <v>731</v>
      </c>
      <c r="T108" t="s">
        <v>900</v>
      </c>
      <c r="U108">
        <v>0.99999999999999989</v>
      </c>
      <c r="V108" t="s">
        <v>157</v>
      </c>
    </row>
    <row r="109" spans="9:22" x14ac:dyDescent="0.45">
      <c r="I109" t="s">
        <v>264</v>
      </c>
      <c r="J109" t="s">
        <v>900</v>
      </c>
      <c r="K109">
        <v>1</v>
      </c>
      <c r="L109" t="s">
        <v>157</v>
      </c>
      <c r="N109" t="s">
        <v>499</v>
      </c>
      <c r="O109" t="s">
        <v>900</v>
      </c>
      <c r="P109">
        <v>1</v>
      </c>
      <c r="Q109" t="s">
        <v>157</v>
      </c>
      <c r="S109" t="s">
        <v>732</v>
      </c>
      <c r="T109" t="s">
        <v>900</v>
      </c>
      <c r="U109">
        <v>0.99999999999999989</v>
      </c>
      <c r="V109" t="s">
        <v>157</v>
      </c>
    </row>
    <row r="110" spans="9:22" x14ac:dyDescent="0.45">
      <c r="I110" t="s">
        <v>265</v>
      </c>
      <c r="J110" t="s">
        <v>900</v>
      </c>
      <c r="K110">
        <v>1</v>
      </c>
      <c r="L110" t="s">
        <v>157</v>
      </c>
      <c r="N110" t="s">
        <v>500</v>
      </c>
      <c r="O110" t="s">
        <v>900</v>
      </c>
      <c r="P110">
        <v>1</v>
      </c>
      <c r="Q110" t="s">
        <v>157</v>
      </c>
      <c r="S110" t="s">
        <v>733</v>
      </c>
      <c r="T110" t="s">
        <v>900</v>
      </c>
      <c r="U110">
        <v>1</v>
      </c>
      <c r="V110" t="s">
        <v>157</v>
      </c>
    </row>
    <row r="111" spans="9:22" x14ac:dyDescent="0.45">
      <c r="I111" t="s">
        <v>266</v>
      </c>
      <c r="J111" t="s">
        <v>900</v>
      </c>
      <c r="K111">
        <v>1</v>
      </c>
      <c r="L111" t="s">
        <v>157</v>
      </c>
      <c r="N111" t="s">
        <v>501</v>
      </c>
      <c r="O111" t="s">
        <v>900</v>
      </c>
      <c r="P111">
        <v>1</v>
      </c>
      <c r="Q111" t="s">
        <v>157</v>
      </c>
      <c r="S111" t="s">
        <v>734</v>
      </c>
      <c r="T111" t="s">
        <v>900</v>
      </c>
      <c r="U111">
        <v>0.99999999999999989</v>
      </c>
      <c r="V111" t="s">
        <v>157</v>
      </c>
    </row>
    <row r="112" spans="9:22" x14ac:dyDescent="0.45">
      <c r="I112" t="s">
        <v>267</v>
      </c>
      <c r="J112" t="s">
        <v>900</v>
      </c>
      <c r="K112">
        <v>1</v>
      </c>
      <c r="L112" t="s">
        <v>157</v>
      </c>
      <c r="N112" t="s">
        <v>502</v>
      </c>
      <c r="O112" t="s">
        <v>900</v>
      </c>
      <c r="P112">
        <v>1</v>
      </c>
      <c r="Q112" t="s">
        <v>157</v>
      </c>
      <c r="S112" t="s">
        <v>735</v>
      </c>
      <c r="T112" t="s">
        <v>900</v>
      </c>
      <c r="U112">
        <v>1</v>
      </c>
      <c r="V112" t="s">
        <v>157</v>
      </c>
    </row>
    <row r="113" spans="9:22" x14ac:dyDescent="0.45">
      <c r="I113" t="s">
        <v>268</v>
      </c>
      <c r="J113" t="s">
        <v>900</v>
      </c>
      <c r="K113">
        <v>1</v>
      </c>
      <c r="L113" t="s">
        <v>157</v>
      </c>
      <c r="N113" t="s">
        <v>503</v>
      </c>
      <c r="O113" t="s">
        <v>900</v>
      </c>
      <c r="P113">
        <v>1</v>
      </c>
      <c r="Q113" t="s">
        <v>157</v>
      </c>
      <c r="S113" t="s">
        <v>736</v>
      </c>
      <c r="T113" t="s">
        <v>900</v>
      </c>
      <c r="U113">
        <v>0.99999999999999989</v>
      </c>
      <c r="V113" t="s">
        <v>157</v>
      </c>
    </row>
    <row r="114" spans="9:22" x14ac:dyDescent="0.45">
      <c r="I114" t="s">
        <v>269</v>
      </c>
      <c r="J114" t="s">
        <v>900</v>
      </c>
      <c r="K114">
        <v>1</v>
      </c>
      <c r="L114" t="s">
        <v>157</v>
      </c>
      <c r="N114" t="s">
        <v>504</v>
      </c>
      <c r="O114" t="s">
        <v>900</v>
      </c>
      <c r="P114">
        <v>1</v>
      </c>
      <c r="Q114" t="s">
        <v>157</v>
      </c>
      <c r="S114" t="s">
        <v>737</v>
      </c>
      <c r="T114" t="s">
        <v>900</v>
      </c>
      <c r="U114">
        <v>0.99999999999999989</v>
      </c>
      <c r="V114" t="s">
        <v>157</v>
      </c>
    </row>
    <row r="115" spans="9:22" x14ac:dyDescent="0.45">
      <c r="I115" t="s">
        <v>270</v>
      </c>
      <c r="J115" t="s">
        <v>900</v>
      </c>
      <c r="K115">
        <v>1</v>
      </c>
      <c r="L115" t="s">
        <v>157</v>
      </c>
      <c r="N115" t="s">
        <v>505</v>
      </c>
      <c r="O115" t="s">
        <v>900</v>
      </c>
      <c r="P115">
        <v>1</v>
      </c>
      <c r="Q115" t="s">
        <v>157</v>
      </c>
      <c r="S115" t="s">
        <v>738</v>
      </c>
      <c r="T115" t="s">
        <v>900</v>
      </c>
      <c r="U115">
        <v>0.99999999999999989</v>
      </c>
      <c r="V115" t="s">
        <v>157</v>
      </c>
    </row>
    <row r="116" spans="9:22" x14ac:dyDescent="0.45">
      <c r="I116" t="s">
        <v>271</v>
      </c>
      <c r="J116" t="s">
        <v>900</v>
      </c>
      <c r="K116">
        <v>1</v>
      </c>
      <c r="L116" t="s">
        <v>157</v>
      </c>
      <c r="N116" t="s">
        <v>506</v>
      </c>
      <c r="O116" t="s">
        <v>900</v>
      </c>
      <c r="P116">
        <v>1</v>
      </c>
      <c r="Q116" t="s">
        <v>157</v>
      </c>
      <c r="S116" t="s">
        <v>739</v>
      </c>
      <c r="T116" t="s">
        <v>900</v>
      </c>
      <c r="U116">
        <v>0.99999999999999989</v>
      </c>
      <c r="V116" t="s">
        <v>157</v>
      </c>
    </row>
    <row r="117" spans="9:22" x14ac:dyDescent="0.45">
      <c r="I117" t="s">
        <v>272</v>
      </c>
      <c r="J117" t="s">
        <v>900</v>
      </c>
      <c r="K117">
        <v>1</v>
      </c>
      <c r="L117" t="s">
        <v>157</v>
      </c>
      <c r="N117" t="s">
        <v>507</v>
      </c>
      <c r="O117" t="s">
        <v>900</v>
      </c>
      <c r="P117">
        <v>1</v>
      </c>
      <c r="Q117" t="s">
        <v>157</v>
      </c>
      <c r="S117" t="s">
        <v>740</v>
      </c>
      <c r="T117" t="s">
        <v>900</v>
      </c>
      <c r="U117">
        <v>1</v>
      </c>
      <c r="V117" t="s">
        <v>157</v>
      </c>
    </row>
    <row r="118" spans="9:22" x14ac:dyDescent="0.45">
      <c r="I118" t="s">
        <v>273</v>
      </c>
      <c r="J118" t="s">
        <v>900</v>
      </c>
      <c r="K118">
        <v>1</v>
      </c>
      <c r="L118" t="s">
        <v>157</v>
      </c>
      <c r="N118" t="s">
        <v>508</v>
      </c>
      <c r="O118" t="s">
        <v>900</v>
      </c>
      <c r="P118">
        <v>1</v>
      </c>
      <c r="Q118" t="s">
        <v>157</v>
      </c>
      <c r="S118" t="s">
        <v>741</v>
      </c>
      <c r="T118" t="s">
        <v>900</v>
      </c>
      <c r="U118">
        <v>1</v>
      </c>
      <c r="V118" t="s">
        <v>157</v>
      </c>
    </row>
    <row r="119" spans="9:22" x14ac:dyDescent="0.45">
      <c r="I119" t="s">
        <v>274</v>
      </c>
      <c r="J119" t="s">
        <v>900</v>
      </c>
      <c r="K119">
        <v>1</v>
      </c>
      <c r="L119" t="s">
        <v>157</v>
      </c>
      <c r="N119" t="s">
        <v>509</v>
      </c>
      <c r="O119" t="s">
        <v>900</v>
      </c>
      <c r="P119">
        <v>1</v>
      </c>
      <c r="Q119" t="s">
        <v>157</v>
      </c>
      <c r="S119" t="s">
        <v>742</v>
      </c>
      <c r="T119" t="s">
        <v>900</v>
      </c>
      <c r="U119">
        <v>1</v>
      </c>
      <c r="V119" t="s">
        <v>157</v>
      </c>
    </row>
    <row r="120" spans="9:22" x14ac:dyDescent="0.45">
      <c r="I120" t="s">
        <v>275</v>
      </c>
      <c r="J120" t="s">
        <v>900</v>
      </c>
      <c r="K120">
        <v>1</v>
      </c>
      <c r="L120" t="s">
        <v>157</v>
      </c>
      <c r="N120" t="s">
        <v>510</v>
      </c>
      <c r="O120" t="s">
        <v>900</v>
      </c>
      <c r="P120">
        <v>0.99999999999999989</v>
      </c>
      <c r="Q120" t="s">
        <v>157</v>
      </c>
      <c r="S120" t="s">
        <v>743</v>
      </c>
      <c r="T120" t="s">
        <v>900</v>
      </c>
      <c r="U120">
        <v>1</v>
      </c>
      <c r="V120" t="s">
        <v>157</v>
      </c>
    </row>
    <row r="121" spans="9:22" x14ac:dyDescent="0.45">
      <c r="I121" t="s">
        <v>276</v>
      </c>
      <c r="J121" t="s">
        <v>900</v>
      </c>
      <c r="K121">
        <v>1</v>
      </c>
      <c r="L121" t="s">
        <v>157</v>
      </c>
      <c r="N121" t="s">
        <v>511</v>
      </c>
      <c r="O121" t="s">
        <v>900</v>
      </c>
      <c r="P121">
        <v>1</v>
      </c>
      <c r="Q121" t="s">
        <v>157</v>
      </c>
      <c r="S121" t="s">
        <v>744</v>
      </c>
      <c r="T121" t="s">
        <v>900</v>
      </c>
      <c r="U121">
        <v>1</v>
      </c>
      <c r="V121" t="s">
        <v>157</v>
      </c>
    </row>
    <row r="122" spans="9:22" x14ac:dyDescent="0.45">
      <c r="I122" t="s">
        <v>277</v>
      </c>
      <c r="J122" t="s">
        <v>900</v>
      </c>
      <c r="K122">
        <v>1</v>
      </c>
      <c r="L122" t="s">
        <v>157</v>
      </c>
      <c r="N122" t="s">
        <v>512</v>
      </c>
      <c r="O122" t="s">
        <v>900</v>
      </c>
      <c r="P122">
        <v>0.99999999999999989</v>
      </c>
      <c r="Q122" t="s">
        <v>157</v>
      </c>
      <c r="S122" t="s">
        <v>745</v>
      </c>
      <c r="T122" t="s">
        <v>900</v>
      </c>
      <c r="U122">
        <v>1</v>
      </c>
      <c r="V122" t="s">
        <v>157</v>
      </c>
    </row>
    <row r="123" spans="9:22" x14ac:dyDescent="0.45">
      <c r="I123" t="s">
        <v>278</v>
      </c>
      <c r="J123" t="s">
        <v>900</v>
      </c>
      <c r="K123">
        <v>1</v>
      </c>
      <c r="L123" t="s">
        <v>157</v>
      </c>
      <c r="N123" t="s">
        <v>513</v>
      </c>
      <c r="O123" t="s">
        <v>900</v>
      </c>
      <c r="P123">
        <v>1</v>
      </c>
      <c r="Q123" t="s">
        <v>157</v>
      </c>
      <c r="S123" t="s">
        <v>746</v>
      </c>
      <c r="T123" t="s">
        <v>900</v>
      </c>
      <c r="U123">
        <v>1</v>
      </c>
      <c r="V123" t="s">
        <v>157</v>
      </c>
    </row>
    <row r="124" spans="9:22" x14ac:dyDescent="0.45">
      <c r="I124" t="s">
        <v>279</v>
      </c>
      <c r="J124" t="s">
        <v>900</v>
      </c>
      <c r="K124">
        <v>1</v>
      </c>
      <c r="L124" t="s">
        <v>157</v>
      </c>
      <c r="N124" t="s">
        <v>514</v>
      </c>
      <c r="O124" t="s">
        <v>900</v>
      </c>
      <c r="P124">
        <v>1</v>
      </c>
      <c r="Q124" t="s">
        <v>157</v>
      </c>
      <c r="S124" t="s">
        <v>747</v>
      </c>
      <c r="T124" t="s">
        <v>900</v>
      </c>
      <c r="U124">
        <v>1</v>
      </c>
      <c r="V124" t="s">
        <v>157</v>
      </c>
    </row>
    <row r="125" spans="9:22" x14ac:dyDescent="0.45">
      <c r="I125" t="s">
        <v>280</v>
      </c>
      <c r="J125" t="s">
        <v>900</v>
      </c>
      <c r="K125">
        <v>1</v>
      </c>
      <c r="L125" t="s">
        <v>157</v>
      </c>
      <c r="N125" t="s">
        <v>515</v>
      </c>
      <c r="O125" t="s">
        <v>900</v>
      </c>
      <c r="P125">
        <v>1</v>
      </c>
      <c r="Q125" t="s">
        <v>157</v>
      </c>
      <c r="S125" t="s">
        <v>748</v>
      </c>
      <c r="T125" t="s">
        <v>900</v>
      </c>
      <c r="U125">
        <v>1</v>
      </c>
      <c r="V125" t="s">
        <v>157</v>
      </c>
    </row>
    <row r="126" spans="9:22" x14ac:dyDescent="0.45">
      <c r="I126" t="s">
        <v>281</v>
      </c>
      <c r="J126" t="s">
        <v>900</v>
      </c>
      <c r="K126">
        <v>1</v>
      </c>
      <c r="L126" t="s">
        <v>157</v>
      </c>
      <c r="N126" t="s">
        <v>516</v>
      </c>
      <c r="O126" t="s">
        <v>900</v>
      </c>
      <c r="P126">
        <v>1</v>
      </c>
      <c r="Q126" t="s">
        <v>157</v>
      </c>
      <c r="S126" t="s">
        <v>749</v>
      </c>
      <c r="T126" t="s">
        <v>900</v>
      </c>
      <c r="U126">
        <v>1</v>
      </c>
      <c r="V126" t="s">
        <v>157</v>
      </c>
    </row>
    <row r="127" spans="9:22" x14ac:dyDescent="0.45">
      <c r="I127" t="s">
        <v>282</v>
      </c>
      <c r="J127" t="s">
        <v>900</v>
      </c>
      <c r="K127">
        <v>1</v>
      </c>
      <c r="L127" t="s">
        <v>157</v>
      </c>
      <c r="N127" t="s">
        <v>517</v>
      </c>
      <c r="O127" t="s">
        <v>900</v>
      </c>
      <c r="P127">
        <v>1</v>
      </c>
      <c r="Q127" t="s">
        <v>157</v>
      </c>
      <c r="S127" t="s">
        <v>750</v>
      </c>
      <c r="T127" t="s">
        <v>900</v>
      </c>
      <c r="U127">
        <v>1</v>
      </c>
      <c r="V127" t="s">
        <v>157</v>
      </c>
    </row>
    <row r="128" spans="9:22" x14ac:dyDescent="0.45">
      <c r="I128" t="s">
        <v>283</v>
      </c>
      <c r="J128" t="s">
        <v>900</v>
      </c>
      <c r="K128">
        <v>1</v>
      </c>
      <c r="L128" t="s">
        <v>157</v>
      </c>
      <c r="N128" t="s">
        <v>518</v>
      </c>
      <c r="O128" t="s">
        <v>900</v>
      </c>
      <c r="P128">
        <v>1</v>
      </c>
      <c r="Q128" t="s">
        <v>157</v>
      </c>
      <c r="S128" t="s">
        <v>751</v>
      </c>
      <c r="T128" t="s">
        <v>900</v>
      </c>
      <c r="U128">
        <v>1</v>
      </c>
      <c r="V128" t="s">
        <v>157</v>
      </c>
    </row>
    <row r="129" spans="9:22" x14ac:dyDescent="0.45">
      <c r="I129" t="s">
        <v>284</v>
      </c>
      <c r="J129" t="s">
        <v>900</v>
      </c>
      <c r="K129">
        <v>1</v>
      </c>
      <c r="L129" t="s">
        <v>157</v>
      </c>
      <c r="N129" t="s">
        <v>519</v>
      </c>
      <c r="O129" t="s">
        <v>900</v>
      </c>
      <c r="P129">
        <v>1</v>
      </c>
      <c r="Q129" t="s">
        <v>157</v>
      </c>
      <c r="S129" t="s">
        <v>752</v>
      </c>
      <c r="T129" t="s">
        <v>900</v>
      </c>
      <c r="U129">
        <v>1</v>
      </c>
      <c r="V129" t="s">
        <v>157</v>
      </c>
    </row>
    <row r="130" spans="9:22" x14ac:dyDescent="0.45">
      <c r="I130" t="s">
        <v>285</v>
      </c>
      <c r="J130" t="s">
        <v>900</v>
      </c>
      <c r="K130">
        <v>1</v>
      </c>
      <c r="L130" t="s">
        <v>157</v>
      </c>
      <c r="N130" t="s">
        <v>520</v>
      </c>
      <c r="O130" t="s">
        <v>900</v>
      </c>
      <c r="P130">
        <v>1</v>
      </c>
      <c r="Q130" t="s">
        <v>157</v>
      </c>
      <c r="S130" t="s">
        <v>753</v>
      </c>
      <c r="T130" t="s">
        <v>900</v>
      </c>
      <c r="U130">
        <v>1</v>
      </c>
      <c r="V130" t="s">
        <v>157</v>
      </c>
    </row>
    <row r="131" spans="9:22" x14ac:dyDescent="0.45">
      <c r="I131" t="s">
        <v>286</v>
      </c>
      <c r="J131" t="s">
        <v>900</v>
      </c>
      <c r="K131">
        <v>1</v>
      </c>
      <c r="L131" t="s">
        <v>157</v>
      </c>
      <c r="N131" t="s">
        <v>521</v>
      </c>
      <c r="O131" t="s">
        <v>900</v>
      </c>
      <c r="P131">
        <v>0.99999999999999989</v>
      </c>
      <c r="Q131" t="s">
        <v>157</v>
      </c>
      <c r="S131" t="s">
        <v>754</v>
      </c>
      <c r="T131" t="s">
        <v>900</v>
      </c>
      <c r="U131">
        <v>1</v>
      </c>
      <c r="V131" t="s">
        <v>157</v>
      </c>
    </row>
    <row r="132" spans="9:22" x14ac:dyDescent="0.45">
      <c r="I132" t="s">
        <v>287</v>
      </c>
      <c r="J132" t="s">
        <v>900</v>
      </c>
      <c r="K132">
        <v>1</v>
      </c>
      <c r="L132" t="s">
        <v>157</v>
      </c>
      <c r="N132" t="s">
        <v>522</v>
      </c>
      <c r="O132" t="s">
        <v>900</v>
      </c>
      <c r="P132">
        <v>0.99999999999999989</v>
      </c>
      <c r="Q132" t="s">
        <v>157</v>
      </c>
      <c r="S132" t="s">
        <v>755</v>
      </c>
      <c r="T132" t="s">
        <v>900</v>
      </c>
      <c r="U132">
        <v>1</v>
      </c>
      <c r="V132" t="s">
        <v>157</v>
      </c>
    </row>
    <row r="133" spans="9:22" x14ac:dyDescent="0.45">
      <c r="I133" t="s">
        <v>288</v>
      </c>
      <c r="J133" t="s">
        <v>900</v>
      </c>
      <c r="K133">
        <v>1</v>
      </c>
      <c r="L133" t="s">
        <v>157</v>
      </c>
      <c r="N133" t="s">
        <v>523</v>
      </c>
      <c r="O133" t="s">
        <v>900</v>
      </c>
      <c r="P133">
        <v>1</v>
      </c>
      <c r="Q133" t="s">
        <v>157</v>
      </c>
      <c r="S133" t="s">
        <v>756</v>
      </c>
      <c r="T133" t="s">
        <v>900</v>
      </c>
      <c r="U133">
        <v>1</v>
      </c>
      <c r="V133" t="s">
        <v>157</v>
      </c>
    </row>
    <row r="134" spans="9:22" x14ac:dyDescent="0.45">
      <c r="I134" t="s">
        <v>289</v>
      </c>
      <c r="J134" t="s">
        <v>900</v>
      </c>
      <c r="K134">
        <v>1</v>
      </c>
      <c r="L134" t="s">
        <v>157</v>
      </c>
      <c r="N134" t="s">
        <v>524</v>
      </c>
      <c r="O134" t="s">
        <v>900</v>
      </c>
      <c r="P134">
        <v>1</v>
      </c>
      <c r="Q134" t="s">
        <v>157</v>
      </c>
      <c r="S134" t="s">
        <v>757</v>
      </c>
      <c r="T134" t="s">
        <v>900</v>
      </c>
      <c r="U134">
        <v>1</v>
      </c>
      <c r="V134" t="s">
        <v>157</v>
      </c>
    </row>
    <row r="135" spans="9:22" x14ac:dyDescent="0.45">
      <c r="I135" t="s">
        <v>290</v>
      </c>
      <c r="J135" t="s">
        <v>900</v>
      </c>
      <c r="K135">
        <v>0.99999999999999989</v>
      </c>
      <c r="L135" t="s">
        <v>157</v>
      </c>
      <c r="N135" t="s">
        <v>525</v>
      </c>
      <c r="O135" t="s">
        <v>900</v>
      </c>
      <c r="P135">
        <v>1</v>
      </c>
      <c r="Q135" t="s">
        <v>157</v>
      </c>
      <c r="S135" t="s">
        <v>758</v>
      </c>
      <c r="T135" t="s">
        <v>900</v>
      </c>
      <c r="U135">
        <v>1</v>
      </c>
      <c r="V135" t="s">
        <v>157</v>
      </c>
    </row>
    <row r="136" spans="9:22" x14ac:dyDescent="0.45">
      <c r="I136" t="s">
        <v>291</v>
      </c>
      <c r="J136" t="s">
        <v>900</v>
      </c>
      <c r="K136">
        <v>1</v>
      </c>
      <c r="L136" t="s">
        <v>157</v>
      </c>
      <c r="N136" t="s">
        <v>526</v>
      </c>
      <c r="O136" t="s">
        <v>900</v>
      </c>
      <c r="P136">
        <v>0.99999999999999989</v>
      </c>
      <c r="Q136" t="s">
        <v>157</v>
      </c>
      <c r="S136" t="s">
        <v>759</v>
      </c>
      <c r="T136" t="s">
        <v>900</v>
      </c>
      <c r="U136">
        <v>1</v>
      </c>
      <c r="V136" t="s">
        <v>157</v>
      </c>
    </row>
    <row r="137" spans="9:22" x14ac:dyDescent="0.45">
      <c r="I137" t="s">
        <v>292</v>
      </c>
      <c r="J137" t="s">
        <v>900</v>
      </c>
      <c r="K137">
        <v>1</v>
      </c>
      <c r="L137" t="s">
        <v>157</v>
      </c>
      <c r="N137" t="s">
        <v>527</v>
      </c>
      <c r="O137" t="s">
        <v>900</v>
      </c>
      <c r="P137">
        <v>0.99999999999999989</v>
      </c>
      <c r="Q137" t="s">
        <v>157</v>
      </c>
      <c r="S137" t="s">
        <v>760</v>
      </c>
      <c r="T137" t="s">
        <v>900</v>
      </c>
      <c r="U137">
        <v>1</v>
      </c>
      <c r="V137" t="s">
        <v>157</v>
      </c>
    </row>
    <row r="138" spans="9:22" x14ac:dyDescent="0.45">
      <c r="I138" t="s">
        <v>293</v>
      </c>
      <c r="J138" t="s">
        <v>900</v>
      </c>
      <c r="K138">
        <v>1</v>
      </c>
      <c r="L138" t="s">
        <v>157</v>
      </c>
      <c r="N138" t="s">
        <v>528</v>
      </c>
      <c r="O138" t="s">
        <v>900</v>
      </c>
      <c r="P138">
        <v>1</v>
      </c>
      <c r="Q138" t="s">
        <v>157</v>
      </c>
      <c r="S138" t="s">
        <v>761</v>
      </c>
      <c r="T138" t="s">
        <v>900</v>
      </c>
      <c r="U138">
        <v>1</v>
      </c>
      <c r="V138" t="s">
        <v>157</v>
      </c>
    </row>
    <row r="139" spans="9:22" x14ac:dyDescent="0.45">
      <c r="I139" t="s">
        <v>294</v>
      </c>
      <c r="J139" t="s">
        <v>900</v>
      </c>
      <c r="K139">
        <v>1</v>
      </c>
      <c r="L139" t="s">
        <v>157</v>
      </c>
      <c r="N139" t="s">
        <v>529</v>
      </c>
      <c r="O139" t="s">
        <v>900</v>
      </c>
      <c r="P139">
        <v>1</v>
      </c>
      <c r="Q139" t="s">
        <v>157</v>
      </c>
      <c r="S139" t="s">
        <v>762</v>
      </c>
      <c r="T139" t="s">
        <v>900</v>
      </c>
      <c r="U139">
        <v>0.99999999999999989</v>
      </c>
      <c r="V139" t="s">
        <v>157</v>
      </c>
    </row>
    <row r="140" spans="9:22" x14ac:dyDescent="0.45">
      <c r="I140" t="s">
        <v>295</v>
      </c>
      <c r="J140" t="s">
        <v>900</v>
      </c>
      <c r="K140">
        <v>1</v>
      </c>
      <c r="L140" t="s">
        <v>157</v>
      </c>
      <c r="N140" t="s">
        <v>530</v>
      </c>
      <c r="O140" t="s">
        <v>900</v>
      </c>
      <c r="P140">
        <v>1</v>
      </c>
      <c r="Q140" t="s">
        <v>157</v>
      </c>
      <c r="S140" t="s">
        <v>763</v>
      </c>
      <c r="T140" t="s">
        <v>900</v>
      </c>
      <c r="U140">
        <v>1</v>
      </c>
      <c r="V140" t="s">
        <v>157</v>
      </c>
    </row>
    <row r="141" spans="9:22" x14ac:dyDescent="0.45">
      <c r="I141" t="s">
        <v>296</v>
      </c>
      <c r="J141" t="s">
        <v>900</v>
      </c>
      <c r="K141">
        <v>1</v>
      </c>
      <c r="L141" t="s">
        <v>157</v>
      </c>
      <c r="N141" t="s">
        <v>531</v>
      </c>
      <c r="O141" t="s">
        <v>900</v>
      </c>
      <c r="P141">
        <v>1</v>
      </c>
      <c r="Q141" t="s">
        <v>157</v>
      </c>
      <c r="S141" t="s">
        <v>764</v>
      </c>
      <c r="T141" t="s">
        <v>900</v>
      </c>
      <c r="U141">
        <v>1</v>
      </c>
      <c r="V141" t="s">
        <v>157</v>
      </c>
    </row>
    <row r="142" spans="9:22" x14ac:dyDescent="0.45">
      <c r="I142" t="s">
        <v>297</v>
      </c>
      <c r="J142" t="s">
        <v>900</v>
      </c>
      <c r="K142">
        <v>1</v>
      </c>
      <c r="L142" t="s">
        <v>157</v>
      </c>
      <c r="N142" t="s">
        <v>532</v>
      </c>
      <c r="O142" t="s">
        <v>900</v>
      </c>
      <c r="P142">
        <v>1</v>
      </c>
      <c r="Q142" t="s">
        <v>157</v>
      </c>
      <c r="S142" t="s">
        <v>765</v>
      </c>
      <c r="T142" t="s">
        <v>900</v>
      </c>
      <c r="U142">
        <v>0.99999999999999989</v>
      </c>
      <c r="V142" t="s">
        <v>157</v>
      </c>
    </row>
    <row r="143" spans="9:22" x14ac:dyDescent="0.45">
      <c r="I143" t="s">
        <v>298</v>
      </c>
      <c r="J143" t="s">
        <v>900</v>
      </c>
      <c r="K143">
        <v>1</v>
      </c>
      <c r="L143" t="s">
        <v>157</v>
      </c>
      <c r="N143" t="s">
        <v>533</v>
      </c>
      <c r="O143" t="s">
        <v>900</v>
      </c>
      <c r="P143">
        <v>1</v>
      </c>
      <c r="Q143" t="s">
        <v>157</v>
      </c>
      <c r="S143" t="s">
        <v>766</v>
      </c>
      <c r="T143" t="s">
        <v>900</v>
      </c>
      <c r="U143">
        <v>1</v>
      </c>
      <c r="V143" t="s">
        <v>157</v>
      </c>
    </row>
    <row r="144" spans="9:22" x14ac:dyDescent="0.45">
      <c r="I144" t="s">
        <v>299</v>
      </c>
      <c r="J144" t="s">
        <v>900</v>
      </c>
      <c r="K144">
        <v>1</v>
      </c>
      <c r="L144" t="s">
        <v>157</v>
      </c>
      <c r="N144" t="s">
        <v>534</v>
      </c>
      <c r="O144" t="s">
        <v>900</v>
      </c>
      <c r="P144">
        <v>1</v>
      </c>
      <c r="Q144" t="s">
        <v>157</v>
      </c>
      <c r="S144" t="s">
        <v>767</v>
      </c>
      <c r="T144" t="s">
        <v>900</v>
      </c>
      <c r="U144">
        <v>1</v>
      </c>
      <c r="V144" t="s">
        <v>157</v>
      </c>
    </row>
    <row r="145" spans="9:22" x14ac:dyDescent="0.45">
      <c r="I145" t="s">
        <v>300</v>
      </c>
      <c r="J145" t="s">
        <v>900</v>
      </c>
      <c r="K145">
        <v>1</v>
      </c>
      <c r="L145" t="s">
        <v>157</v>
      </c>
      <c r="N145" t="s">
        <v>535</v>
      </c>
      <c r="O145" t="s">
        <v>900</v>
      </c>
      <c r="P145">
        <v>1</v>
      </c>
      <c r="Q145" t="s">
        <v>157</v>
      </c>
      <c r="S145" t="s">
        <v>768</v>
      </c>
      <c r="T145" t="s">
        <v>900</v>
      </c>
      <c r="U145">
        <v>1</v>
      </c>
      <c r="V145" t="s">
        <v>157</v>
      </c>
    </row>
    <row r="146" spans="9:22" x14ac:dyDescent="0.45">
      <c r="I146" t="s">
        <v>301</v>
      </c>
      <c r="J146" t="s">
        <v>900</v>
      </c>
      <c r="K146">
        <v>1</v>
      </c>
      <c r="L146" t="s">
        <v>157</v>
      </c>
      <c r="N146" t="s">
        <v>536</v>
      </c>
      <c r="O146" t="s">
        <v>900</v>
      </c>
      <c r="P146">
        <v>1</v>
      </c>
      <c r="Q146" t="s">
        <v>157</v>
      </c>
      <c r="S146" t="s">
        <v>769</v>
      </c>
      <c r="T146" t="s">
        <v>900</v>
      </c>
      <c r="U146">
        <v>1</v>
      </c>
      <c r="V146" t="s">
        <v>157</v>
      </c>
    </row>
    <row r="147" spans="9:22" x14ac:dyDescent="0.45">
      <c r="I147" t="s">
        <v>302</v>
      </c>
      <c r="J147" t="s">
        <v>900</v>
      </c>
      <c r="K147">
        <v>1</v>
      </c>
      <c r="L147" t="s">
        <v>157</v>
      </c>
      <c r="N147" t="s">
        <v>537</v>
      </c>
      <c r="O147" t="s">
        <v>900</v>
      </c>
      <c r="P147">
        <v>1</v>
      </c>
      <c r="Q147" t="s">
        <v>157</v>
      </c>
      <c r="S147" t="s">
        <v>770</v>
      </c>
      <c r="T147" t="s">
        <v>900</v>
      </c>
      <c r="U147">
        <v>1</v>
      </c>
      <c r="V147" t="s">
        <v>157</v>
      </c>
    </row>
    <row r="148" spans="9:22" x14ac:dyDescent="0.45">
      <c r="I148" t="s">
        <v>303</v>
      </c>
      <c r="J148" t="s">
        <v>900</v>
      </c>
      <c r="K148">
        <v>1</v>
      </c>
      <c r="L148" t="s">
        <v>157</v>
      </c>
      <c r="N148" t="s">
        <v>538</v>
      </c>
      <c r="O148" t="s">
        <v>900</v>
      </c>
      <c r="P148">
        <v>1</v>
      </c>
      <c r="Q148" t="s">
        <v>157</v>
      </c>
      <c r="S148" t="s">
        <v>771</v>
      </c>
      <c r="T148" t="s">
        <v>900</v>
      </c>
      <c r="U148">
        <v>1</v>
      </c>
      <c r="V148" t="s">
        <v>157</v>
      </c>
    </row>
    <row r="149" spans="9:22" x14ac:dyDescent="0.45">
      <c r="I149" t="s">
        <v>304</v>
      </c>
      <c r="J149" t="s">
        <v>900</v>
      </c>
      <c r="K149">
        <v>1</v>
      </c>
      <c r="L149" t="s">
        <v>157</v>
      </c>
      <c r="N149" t="s">
        <v>539</v>
      </c>
      <c r="O149" t="s">
        <v>900</v>
      </c>
      <c r="P149">
        <v>1</v>
      </c>
      <c r="Q149" t="s">
        <v>157</v>
      </c>
      <c r="S149" t="s">
        <v>772</v>
      </c>
      <c r="T149" t="s">
        <v>900</v>
      </c>
      <c r="U149">
        <v>1</v>
      </c>
      <c r="V149" t="s">
        <v>157</v>
      </c>
    </row>
    <row r="150" spans="9:22" x14ac:dyDescent="0.45">
      <c r="I150" t="s">
        <v>305</v>
      </c>
      <c r="J150" t="s">
        <v>900</v>
      </c>
      <c r="K150">
        <v>1</v>
      </c>
      <c r="L150" t="s">
        <v>157</v>
      </c>
      <c r="N150" t="s">
        <v>540</v>
      </c>
      <c r="O150" t="s">
        <v>900</v>
      </c>
      <c r="P150">
        <v>0.99999999999999989</v>
      </c>
      <c r="Q150" t="s">
        <v>157</v>
      </c>
      <c r="S150" t="s">
        <v>773</v>
      </c>
      <c r="T150" t="s">
        <v>900</v>
      </c>
      <c r="U150">
        <v>1</v>
      </c>
      <c r="V150" t="s">
        <v>157</v>
      </c>
    </row>
    <row r="151" spans="9:22" x14ac:dyDescent="0.45">
      <c r="I151" t="s">
        <v>306</v>
      </c>
      <c r="J151" t="s">
        <v>900</v>
      </c>
      <c r="K151">
        <v>1</v>
      </c>
      <c r="L151" t="s">
        <v>157</v>
      </c>
      <c r="N151" t="s">
        <v>541</v>
      </c>
      <c r="O151" t="s">
        <v>900</v>
      </c>
      <c r="P151">
        <v>1</v>
      </c>
      <c r="Q151" t="s">
        <v>157</v>
      </c>
      <c r="S151" t="s">
        <v>774</v>
      </c>
      <c r="T151" t="s">
        <v>900</v>
      </c>
      <c r="U151">
        <v>1</v>
      </c>
      <c r="V151" t="s">
        <v>157</v>
      </c>
    </row>
    <row r="152" spans="9:22" x14ac:dyDescent="0.45">
      <c r="I152" t="s">
        <v>307</v>
      </c>
      <c r="J152" t="s">
        <v>900</v>
      </c>
      <c r="K152">
        <v>1</v>
      </c>
      <c r="L152" t="s">
        <v>157</v>
      </c>
      <c r="N152" t="s">
        <v>542</v>
      </c>
      <c r="O152" t="s">
        <v>900</v>
      </c>
      <c r="P152">
        <v>1</v>
      </c>
      <c r="Q152" t="s">
        <v>157</v>
      </c>
      <c r="S152" t="s">
        <v>775</v>
      </c>
      <c r="T152" t="s">
        <v>900</v>
      </c>
      <c r="U152">
        <v>1</v>
      </c>
      <c r="V152" t="s">
        <v>157</v>
      </c>
    </row>
    <row r="153" spans="9:22" x14ac:dyDescent="0.45">
      <c r="I153" t="s">
        <v>308</v>
      </c>
      <c r="J153" t="s">
        <v>900</v>
      </c>
      <c r="K153">
        <v>1</v>
      </c>
      <c r="L153" t="s">
        <v>157</v>
      </c>
      <c r="N153" t="s">
        <v>543</v>
      </c>
      <c r="O153" t="s">
        <v>900</v>
      </c>
      <c r="P153">
        <v>1</v>
      </c>
      <c r="Q153" t="s">
        <v>157</v>
      </c>
      <c r="S153" t="s">
        <v>776</v>
      </c>
      <c r="T153" t="s">
        <v>900</v>
      </c>
      <c r="U153">
        <v>1</v>
      </c>
      <c r="V153" t="s">
        <v>157</v>
      </c>
    </row>
    <row r="154" spans="9:22" x14ac:dyDescent="0.45">
      <c r="I154" t="s">
        <v>309</v>
      </c>
      <c r="J154" t="s">
        <v>900</v>
      </c>
      <c r="K154">
        <v>1</v>
      </c>
      <c r="L154" t="s">
        <v>157</v>
      </c>
      <c r="N154" t="s">
        <v>544</v>
      </c>
      <c r="O154" t="s">
        <v>900</v>
      </c>
      <c r="P154">
        <v>1</v>
      </c>
      <c r="Q154" t="s">
        <v>157</v>
      </c>
      <c r="S154" t="s">
        <v>777</v>
      </c>
      <c r="T154" t="s">
        <v>900</v>
      </c>
      <c r="U154">
        <v>1</v>
      </c>
      <c r="V154" t="s">
        <v>157</v>
      </c>
    </row>
    <row r="155" spans="9:22" x14ac:dyDescent="0.45">
      <c r="I155" t="s">
        <v>310</v>
      </c>
      <c r="J155" t="s">
        <v>900</v>
      </c>
      <c r="K155">
        <v>0.99999999999999989</v>
      </c>
      <c r="L155" t="s">
        <v>157</v>
      </c>
      <c r="N155" t="s">
        <v>545</v>
      </c>
      <c r="O155" t="s">
        <v>900</v>
      </c>
      <c r="P155">
        <v>1</v>
      </c>
      <c r="Q155" t="s">
        <v>157</v>
      </c>
      <c r="S155" t="s">
        <v>778</v>
      </c>
      <c r="T155" t="s">
        <v>900</v>
      </c>
      <c r="U155">
        <v>0.99999999999999989</v>
      </c>
      <c r="V155" t="s">
        <v>157</v>
      </c>
    </row>
    <row r="156" spans="9:22" x14ac:dyDescent="0.45">
      <c r="I156" t="s">
        <v>311</v>
      </c>
      <c r="J156" t="s">
        <v>900</v>
      </c>
      <c r="K156">
        <v>1</v>
      </c>
      <c r="L156" t="s">
        <v>157</v>
      </c>
      <c r="N156" t="s">
        <v>546</v>
      </c>
      <c r="O156" t="s">
        <v>900</v>
      </c>
      <c r="P156">
        <v>0.99999999999999989</v>
      </c>
      <c r="Q156" t="s">
        <v>157</v>
      </c>
      <c r="S156" t="s">
        <v>779</v>
      </c>
      <c r="T156" t="s">
        <v>900</v>
      </c>
      <c r="U156">
        <v>1</v>
      </c>
      <c r="V156" t="s">
        <v>157</v>
      </c>
    </row>
    <row r="157" spans="9:22" x14ac:dyDescent="0.45">
      <c r="I157" t="s">
        <v>312</v>
      </c>
      <c r="J157" t="s">
        <v>900</v>
      </c>
      <c r="K157">
        <v>1</v>
      </c>
      <c r="L157" t="s">
        <v>157</v>
      </c>
      <c r="N157" t="s">
        <v>547</v>
      </c>
      <c r="O157" t="s">
        <v>900</v>
      </c>
      <c r="P157">
        <v>0.99999999999999989</v>
      </c>
      <c r="Q157" t="s">
        <v>157</v>
      </c>
      <c r="S157" t="s">
        <v>780</v>
      </c>
      <c r="T157" t="s">
        <v>900</v>
      </c>
      <c r="U157">
        <v>1</v>
      </c>
      <c r="V157" t="s">
        <v>157</v>
      </c>
    </row>
    <row r="158" spans="9:22" x14ac:dyDescent="0.45">
      <c r="I158" t="s">
        <v>313</v>
      </c>
      <c r="J158" t="s">
        <v>900</v>
      </c>
      <c r="K158">
        <v>1</v>
      </c>
      <c r="L158" t="s">
        <v>157</v>
      </c>
      <c r="N158" t="s">
        <v>548</v>
      </c>
      <c r="O158" t="s">
        <v>900</v>
      </c>
      <c r="P158">
        <v>1</v>
      </c>
      <c r="Q158" t="s">
        <v>157</v>
      </c>
      <c r="S158" t="s">
        <v>781</v>
      </c>
      <c r="T158" t="s">
        <v>900</v>
      </c>
      <c r="U158">
        <v>1</v>
      </c>
      <c r="V158" t="s">
        <v>157</v>
      </c>
    </row>
    <row r="159" spans="9:22" x14ac:dyDescent="0.45">
      <c r="I159" t="s">
        <v>314</v>
      </c>
      <c r="J159" t="s">
        <v>900</v>
      </c>
      <c r="K159">
        <v>1</v>
      </c>
      <c r="L159" t="s">
        <v>157</v>
      </c>
      <c r="N159" t="s">
        <v>549</v>
      </c>
      <c r="O159" t="s">
        <v>900</v>
      </c>
      <c r="P159">
        <v>1</v>
      </c>
      <c r="Q159" t="s">
        <v>157</v>
      </c>
      <c r="S159" t="s">
        <v>782</v>
      </c>
      <c r="T159" t="s">
        <v>900</v>
      </c>
      <c r="U159">
        <v>1</v>
      </c>
      <c r="V159" t="s">
        <v>157</v>
      </c>
    </row>
    <row r="160" spans="9:22" x14ac:dyDescent="0.45">
      <c r="I160" t="s">
        <v>315</v>
      </c>
      <c r="J160" t="s">
        <v>900</v>
      </c>
      <c r="K160">
        <v>1</v>
      </c>
      <c r="L160" t="s">
        <v>157</v>
      </c>
      <c r="N160" t="s">
        <v>550</v>
      </c>
      <c r="O160" t="s">
        <v>900</v>
      </c>
      <c r="P160">
        <v>1</v>
      </c>
      <c r="Q160" t="s">
        <v>157</v>
      </c>
      <c r="S160" t="s">
        <v>783</v>
      </c>
      <c r="T160" t="s">
        <v>900</v>
      </c>
      <c r="U160">
        <v>0.99999999999999989</v>
      </c>
      <c r="V160" t="s">
        <v>157</v>
      </c>
    </row>
    <row r="161" spans="9:22" x14ac:dyDescent="0.45">
      <c r="I161" t="s">
        <v>316</v>
      </c>
      <c r="J161" t="s">
        <v>900</v>
      </c>
      <c r="K161">
        <v>0.99999999999999989</v>
      </c>
      <c r="L161" t="s">
        <v>157</v>
      </c>
      <c r="N161" t="s">
        <v>551</v>
      </c>
      <c r="O161" t="s">
        <v>900</v>
      </c>
      <c r="P161">
        <v>1</v>
      </c>
      <c r="Q161" t="s">
        <v>157</v>
      </c>
      <c r="S161" t="s">
        <v>784</v>
      </c>
      <c r="T161" t="s">
        <v>900</v>
      </c>
      <c r="U161">
        <v>1</v>
      </c>
      <c r="V161" t="s">
        <v>157</v>
      </c>
    </row>
    <row r="162" spans="9:22" x14ac:dyDescent="0.45">
      <c r="I162" t="s">
        <v>317</v>
      </c>
      <c r="J162" t="s">
        <v>900</v>
      </c>
      <c r="K162">
        <v>1</v>
      </c>
      <c r="L162" t="s">
        <v>157</v>
      </c>
      <c r="N162" t="s">
        <v>552</v>
      </c>
      <c r="O162" t="s">
        <v>900</v>
      </c>
      <c r="P162">
        <v>1</v>
      </c>
      <c r="Q162" t="s">
        <v>157</v>
      </c>
      <c r="S162" t="s">
        <v>785</v>
      </c>
      <c r="T162" t="s">
        <v>900</v>
      </c>
      <c r="U162">
        <v>1</v>
      </c>
      <c r="V162" t="s">
        <v>157</v>
      </c>
    </row>
    <row r="163" spans="9:22" x14ac:dyDescent="0.45">
      <c r="I163" t="s">
        <v>318</v>
      </c>
      <c r="J163" t="s">
        <v>900</v>
      </c>
      <c r="K163">
        <v>1</v>
      </c>
      <c r="L163" t="s">
        <v>157</v>
      </c>
      <c r="N163" t="s">
        <v>553</v>
      </c>
      <c r="O163" t="s">
        <v>900</v>
      </c>
      <c r="P163">
        <v>1</v>
      </c>
      <c r="Q163" t="s">
        <v>157</v>
      </c>
      <c r="S163" t="s">
        <v>786</v>
      </c>
      <c r="T163" t="s">
        <v>900</v>
      </c>
      <c r="U163">
        <v>1</v>
      </c>
      <c r="V163" t="s">
        <v>157</v>
      </c>
    </row>
    <row r="164" spans="9:22" x14ac:dyDescent="0.45">
      <c r="I164" t="s">
        <v>319</v>
      </c>
      <c r="J164" t="s">
        <v>900</v>
      </c>
      <c r="K164">
        <v>1</v>
      </c>
      <c r="L164" t="s">
        <v>157</v>
      </c>
      <c r="N164" t="s">
        <v>554</v>
      </c>
      <c r="O164" t="s">
        <v>900</v>
      </c>
      <c r="P164">
        <v>1</v>
      </c>
      <c r="Q164" t="s">
        <v>157</v>
      </c>
      <c r="S164" t="s">
        <v>787</v>
      </c>
      <c r="T164" t="s">
        <v>900</v>
      </c>
      <c r="U164">
        <v>1</v>
      </c>
      <c r="V164" t="s">
        <v>157</v>
      </c>
    </row>
    <row r="165" spans="9:22" x14ac:dyDescent="0.45">
      <c r="I165" t="s">
        <v>320</v>
      </c>
      <c r="J165" t="s">
        <v>900</v>
      </c>
      <c r="K165">
        <v>1</v>
      </c>
      <c r="L165" t="s">
        <v>157</v>
      </c>
      <c r="N165" t="s">
        <v>555</v>
      </c>
      <c r="O165" t="s">
        <v>900</v>
      </c>
      <c r="P165">
        <v>1</v>
      </c>
      <c r="Q165" t="s">
        <v>157</v>
      </c>
      <c r="S165" t="s">
        <v>788</v>
      </c>
      <c r="T165" t="s">
        <v>900</v>
      </c>
      <c r="U165">
        <v>1</v>
      </c>
      <c r="V165" t="s">
        <v>157</v>
      </c>
    </row>
    <row r="166" spans="9:22" x14ac:dyDescent="0.45">
      <c r="I166" t="s">
        <v>321</v>
      </c>
      <c r="J166" t="s">
        <v>900</v>
      </c>
      <c r="K166">
        <v>1</v>
      </c>
      <c r="L166" t="s">
        <v>157</v>
      </c>
      <c r="N166" t="s">
        <v>556</v>
      </c>
      <c r="O166" t="s">
        <v>900</v>
      </c>
      <c r="P166">
        <v>1</v>
      </c>
      <c r="Q166" t="s">
        <v>157</v>
      </c>
      <c r="S166" t="s">
        <v>789</v>
      </c>
      <c r="T166" t="s">
        <v>900</v>
      </c>
      <c r="U166">
        <v>1</v>
      </c>
      <c r="V166" t="s">
        <v>157</v>
      </c>
    </row>
    <row r="167" spans="9:22" x14ac:dyDescent="0.45">
      <c r="I167" t="s">
        <v>322</v>
      </c>
      <c r="J167" t="s">
        <v>900</v>
      </c>
      <c r="K167">
        <v>1</v>
      </c>
      <c r="L167" t="s">
        <v>157</v>
      </c>
      <c r="N167" t="s">
        <v>557</v>
      </c>
      <c r="O167" t="s">
        <v>900</v>
      </c>
      <c r="P167">
        <v>0.99999999999999989</v>
      </c>
      <c r="Q167" t="s">
        <v>157</v>
      </c>
      <c r="S167" t="s">
        <v>790</v>
      </c>
      <c r="T167" t="s">
        <v>900</v>
      </c>
      <c r="U167">
        <v>1</v>
      </c>
      <c r="V167" t="s">
        <v>157</v>
      </c>
    </row>
    <row r="168" spans="9:22" x14ac:dyDescent="0.45">
      <c r="I168" t="s">
        <v>323</v>
      </c>
      <c r="J168" t="s">
        <v>900</v>
      </c>
      <c r="K168">
        <v>1</v>
      </c>
      <c r="L168" t="s">
        <v>157</v>
      </c>
      <c r="N168" t="s">
        <v>558</v>
      </c>
      <c r="O168" t="s">
        <v>900</v>
      </c>
      <c r="P168">
        <v>0.99999999999999989</v>
      </c>
      <c r="Q168" t="s">
        <v>157</v>
      </c>
    </row>
    <row r="169" spans="9:22" x14ac:dyDescent="0.45">
      <c r="I169" t="s">
        <v>324</v>
      </c>
      <c r="J169" t="s">
        <v>900</v>
      </c>
      <c r="K169">
        <v>1</v>
      </c>
      <c r="L169" t="s">
        <v>157</v>
      </c>
      <c r="N169" t="s">
        <v>559</v>
      </c>
      <c r="O169" t="s">
        <v>900</v>
      </c>
      <c r="P169">
        <v>1</v>
      </c>
      <c r="Q169" t="s">
        <v>157</v>
      </c>
    </row>
    <row r="170" spans="9:22" x14ac:dyDescent="0.45">
      <c r="I170" t="s">
        <v>325</v>
      </c>
      <c r="J170" t="s">
        <v>900</v>
      </c>
      <c r="K170">
        <v>0.99999999999999989</v>
      </c>
      <c r="L170" t="s">
        <v>157</v>
      </c>
      <c r="N170" t="s">
        <v>560</v>
      </c>
      <c r="O170" t="s">
        <v>900</v>
      </c>
      <c r="P170">
        <v>0.99999999999999989</v>
      </c>
      <c r="Q170" t="s">
        <v>157</v>
      </c>
    </row>
    <row r="171" spans="9:22" x14ac:dyDescent="0.45">
      <c r="I171" t="s">
        <v>326</v>
      </c>
      <c r="J171" t="s">
        <v>900</v>
      </c>
      <c r="K171">
        <v>0.99999999999999989</v>
      </c>
      <c r="L171" t="s">
        <v>157</v>
      </c>
      <c r="N171" t="s">
        <v>561</v>
      </c>
      <c r="O171" t="s">
        <v>900</v>
      </c>
      <c r="P171">
        <v>1</v>
      </c>
      <c r="Q171" t="s">
        <v>157</v>
      </c>
    </row>
    <row r="172" spans="9:22" x14ac:dyDescent="0.45">
      <c r="I172" t="s">
        <v>327</v>
      </c>
      <c r="J172" t="s">
        <v>900</v>
      </c>
      <c r="K172">
        <v>1</v>
      </c>
      <c r="L172" t="s">
        <v>157</v>
      </c>
      <c r="N172" t="s">
        <v>562</v>
      </c>
      <c r="O172" t="s">
        <v>900</v>
      </c>
      <c r="P172">
        <v>0.99999999999999989</v>
      </c>
      <c r="Q172" t="s">
        <v>157</v>
      </c>
    </row>
    <row r="173" spans="9:22" x14ac:dyDescent="0.45">
      <c r="I173" t="s">
        <v>328</v>
      </c>
      <c r="J173" t="s">
        <v>900</v>
      </c>
      <c r="K173">
        <v>1</v>
      </c>
      <c r="L173" t="s">
        <v>157</v>
      </c>
      <c r="N173" t="s">
        <v>563</v>
      </c>
      <c r="O173" t="s">
        <v>900</v>
      </c>
      <c r="P173">
        <v>1</v>
      </c>
      <c r="Q173" t="s">
        <v>157</v>
      </c>
    </row>
    <row r="174" spans="9:22" x14ac:dyDescent="0.45">
      <c r="I174" t="s">
        <v>329</v>
      </c>
      <c r="J174" t="s">
        <v>900</v>
      </c>
      <c r="K174">
        <v>1</v>
      </c>
      <c r="L174" t="s">
        <v>157</v>
      </c>
      <c r="N174" t="s">
        <v>564</v>
      </c>
      <c r="O174" t="s">
        <v>900</v>
      </c>
      <c r="P174">
        <v>1</v>
      </c>
      <c r="Q174" t="s">
        <v>157</v>
      </c>
    </row>
    <row r="175" spans="9:22" x14ac:dyDescent="0.45">
      <c r="I175" t="s">
        <v>330</v>
      </c>
      <c r="J175" t="s">
        <v>900</v>
      </c>
      <c r="K175">
        <v>0.99999999999999989</v>
      </c>
      <c r="L175" t="s">
        <v>157</v>
      </c>
      <c r="N175" t="s">
        <v>565</v>
      </c>
      <c r="O175" t="s">
        <v>900</v>
      </c>
      <c r="P175">
        <v>1</v>
      </c>
      <c r="Q175" t="s">
        <v>157</v>
      </c>
    </row>
    <row r="176" spans="9:22" x14ac:dyDescent="0.45">
      <c r="I176" t="s">
        <v>331</v>
      </c>
      <c r="J176" t="s">
        <v>900</v>
      </c>
      <c r="K176">
        <v>0.99999999999999989</v>
      </c>
      <c r="L176" t="s">
        <v>157</v>
      </c>
      <c r="N176" t="s">
        <v>566</v>
      </c>
      <c r="O176" t="s">
        <v>900</v>
      </c>
      <c r="P176">
        <v>1</v>
      </c>
      <c r="Q176" t="s">
        <v>157</v>
      </c>
    </row>
    <row r="177" spans="9:17" x14ac:dyDescent="0.45">
      <c r="I177" t="s">
        <v>332</v>
      </c>
      <c r="J177" t="s">
        <v>900</v>
      </c>
      <c r="K177">
        <v>1</v>
      </c>
      <c r="L177" t="s">
        <v>157</v>
      </c>
      <c r="N177" t="s">
        <v>567</v>
      </c>
      <c r="O177" t="s">
        <v>900</v>
      </c>
      <c r="P177">
        <v>1</v>
      </c>
      <c r="Q177" t="s">
        <v>157</v>
      </c>
    </row>
    <row r="178" spans="9:17" x14ac:dyDescent="0.45">
      <c r="I178" t="s">
        <v>333</v>
      </c>
      <c r="J178" t="s">
        <v>900</v>
      </c>
      <c r="K178">
        <v>1</v>
      </c>
      <c r="L178" t="s">
        <v>157</v>
      </c>
      <c r="N178" t="s">
        <v>568</v>
      </c>
      <c r="O178" t="s">
        <v>900</v>
      </c>
      <c r="P178">
        <v>1</v>
      </c>
      <c r="Q178" t="s">
        <v>157</v>
      </c>
    </row>
    <row r="179" spans="9:17" x14ac:dyDescent="0.45">
      <c r="I179" t="s">
        <v>334</v>
      </c>
      <c r="J179" t="s">
        <v>900</v>
      </c>
      <c r="K179">
        <v>1</v>
      </c>
      <c r="L179" t="s">
        <v>157</v>
      </c>
      <c r="N179" t="s">
        <v>569</v>
      </c>
      <c r="O179" t="s">
        <v>900</v>
      </c>
      <c r="P179">
        <v>0.99999999999999989</v>
      </c>
      <c r="Q179" t="s">
        <v>157</v>
      </c>
    </row>
    <row r="180" spans="9:17" x14ac:dyDescent="0.45">
      <c r="I180" t="s">
        <v>335</v>
      </c>
      <c r="J180" t="s">
        <v>900</v>
      </c>
      <c r="K180">
        <v>1</v>
      </c>
      <c r="L180" t="s">
        <v>157</v>
      </c>
      <c r="N180" t="s">
        <v>570</v>
      </c>
      <c r="O180" t="s">
        <v>900</v>
      </c>
      <c r="P180">
        <v>1</v>
      </c>
      <c r="Q180" t="s">
        <v>157</v>
      </c>
    </row>
    <row r="181" spans="9:17" x14ac:dyDescent="0.45">
      <c r="I181" t="s">
        <v>336</v>
      </c>
      <c r="J181" t="s">
        <v>900</v>
      </c>
      <c r="K181">
        <v>1</v>
      </c>
      <c r="L181" t="s">
        <v>157</v>
      </c>
      <c r="N181" t="s">
        <v>571</v>
      </c>
      <c r="O181" t="s">
        <v>900</v>
      </c>
      <c r="P181">
        <v>1</v>
      </c>
      <c r="Q181" t="s">
        <v>157</v>
      </c>
    </row>
    <row r="182" spans="9:17" x14ac:dyDescent="0.45">
      <c r="I182" t="s">
        <v>337</v>
      </c>
      <c r="J182" t="s">
        <v>900</v>
      </c>
      <c r="K182">
        <v>1</v>
      </c>
      <c r="L182" t="s">
        <v>157</v>
      </c>
      <c r="N182" t="s">
        <v>572</v>
      </c>
      <c r="O182" t="s">
        <v>900</v>
      </c>
      <c r="P182">
        <v>1</v>
      </c>
      <c r="Q182" t="s">
        <v>157</v>
      </c>
    </row>
    <row r="183" spans="9:17" x14ac:dyDescent="0.45">
      <c r="I183" t="s">
        <v>338</v>
      </c>
      <c r="J183" t="s">
        <v>900</v>
      </c>
      <c r="K183">
        <v>1</v>
      </c>
      <c r="L183" t="s">
        <v>157</v>
      </c>
      <c r="N183" t="s">
        <v>573</v>
      </c>
      <c r="O183" t="s">
        <v>900</v>
      </c>
      <c r="P183">
        <v>1</v>
      </c>
      <c r="Q183" t="s">
        <v>157</v>
      </c>
    </row>
    <row r="184" spans="9:17" x14ac:dyDescent="0.45">
      <c r="I184" t="s">
        <v>339</v>
      </c>
      <c r="J184" t="s">
        <v>900</v>
      </c>
      <c r="K184">
        <v>1</v>
      </c>
      <c r="L184" t="s">
        <v>157</v>
      </c>
      <c r="N184" t="s">
        <v>574</v>
      </c>
      <c r="O184" t="s">
        <v>900</v>
      </c>
      <c r="P184">
        <v>1</v>
      </c>
      <c r="Q184" t="s">
        <v>157</v>
      </c>
    </row>
    <row r="185" spans="9:17" x14ac:dyDescent="0.45">
      <c r="I185" t="s">
        <v>340</v>
      </c>
      <c r="J185" t="s">
        <v>900</v>
      </c>
      <c r="K185">
        <v>1</v>
      </c>
      <c r="L185" t="s">
        <v>157</v>
      </c>
      <c r="N185" t="s">
        <v>575</v>
      </c>
      <c r="O185" t="s">
        <v>900</v>
      </c>
      <c r="P185">
        <v>1</v>
      </c>
      <c r="Q185" t="s">
        <v>157</v>
      </c>
    </row>
    <row r="186" spans="9:17" x14ac:dyDescent="0.45">
      <c r="I186" t="s">
        <v>341</v>
      </c>
      <c r="J186" t="s">
        <v>900</v>
      </c>
      <c r="K186">
        <v>0.99999999999999989</v>
      </c>
      <c r="L186" t="s">
        <v>157</v>
      </c>
      <c r="N186" t="s">
        <v>576</v>
      </c>
      <c r="O186" t="s">
        <v>900</v>
      </c>
      <c r="P186">
        <v>1</v>
      </c>
      <c r="Q186" t="s">
        <v>157</v>
      </c>
    </row>
    <row r="187" spans="9:17" x14ac:dyDescent="0.45">
      <c r="I187" t="s">
        <v>342</v>
      </c>
      <c r="J187" t="s">
        <v>900</v>
      </c>
      <c r="K187">
        <v>1</v>
      </c>
      <c r="L187" t="s">
        <v>157</v>
      </c>
      <c r="N187" t="s">
        <v>577</v>
      </c>
      <c r="O187" t="s">
        <v>900</v>
      </c>
      <c r="P187">
        <v>1</v>
      </c>
      <c r="Q187" t="s">
        <v>157</v>
      </c>
    </row>
    <row r="188" spans="9:17" x14ac:dyDescent="0.45">
      <c r="I188" t="s">
        <v>343</v>
      </c>
      <c r="J188" t="s">
        <v>900</v>
      </c>
      <c r="K188">
        <v>1</v>
      </c>
      <c r="L188" t="s">
        <v>157</v>
      </c>
      <c r="N188" t="s">
        <v>578</v>
      </c>
      <c r="O188" t="s">
        <v>900</v>
      </c>
      <c r="P188">
        <v>1</v>
      </c>
      <c r="Q188" t="s">
        <v>157</v>
      </c>
    </row>
    <row r="189" spans="9:17" x14ac:dyDescent="0.45">
      <c r="I189" t="s">
        <v>344</v>
      </c>
      <c r="J189" t="s">
        <v>900</v>
      </c>
      <c r="K189">
        <v>0.99999999999999989</v>
      </c>
      <c r="L189" t="s">
        <v>157</v>
      </c>
      <c r="N189" t="s">
        <v>579</v>
      </c>
      <c r="O189" t="s">
        <v>900</v>
      </c>
      <c r="P189">
        <v>1</v>
      </c>
      <c r="Q189" t="s">
        <v>157</v>
      </c>
    </row>
    <row r="190" spans="9:17" x14ac:dyDescent="0.45">
      <c r="I190" t="s">
        <v>345</v>
      </c>
      <c r="J190" t="s">
        <v>900</v>
      </c>
      <c r="K190">
        <v>0.99999999999999989</v>
      </c>
      <c r="L190" t="s">
        <v>157</v>
      </c>
      <c r="N190" t="s">
        <v>580</v>
      </c>
      <c r="O190" t="s">
        <v>900</v>
      </c>
      <c r="P190">
        <v>1</v>
      </c>
      <c r="Q190" t="s">
        <v>157</v>
      </c>
    </row>
    <row r="191" spans="9:17" x14ac:dyDescent="0.45">
      <c r="I191" t="s">
        <v>346</v>
      </c>
      <c r="J191" t="s">
        <v>900</v>
      </c>
      <c r="K191">
        <v>1</v>
      </c>
      <c r="L191" t="s">
        <v>157</v>
      </c>
      <c r="N191" t="s">
        <v>581</v>
      </c>
      <c r="O191" t="s">
        <v>900</v>
      </c>
      <c r="P191">
        <v>1</v>
      </c>
      <c r="Q191" t="s">
        <v>157</v>
      </c>
    </row>
    <row r="192" spans="9:17" x14ac:dyDescent="0.45">
      <c r="I192" t="s">
        <v>347</v>
      </c>
      <c r="J192" t="s">
        <v>900</v>
      </c>
      <c r="K192">
        <v>1</v>
      </c>
      <c r="L192" t="s">
        <v>157</v>
      </c>
      <c r="N192" t="s">
        <v>582</v>
      </c>
      <c r="O192" t="s">
        <v>900</v>
      </c>
      <c r="P192">
        <v>1</v>
      </c>
      <c r="Q192" t="s">
        <v>157</v>
      </c>
    </row>
    <row r="193" spans="9:17" x14ac:dyDescent="0.45">
      <c r="I193" t="s">
        <v>348</v>
      </c>
      <c r="J193" t="s">
        <v>900</v>
      </c>
      <c r="K193">
        <v>0.99999999999999989</v>
      </c>
      <c r="L193" t="s">
        <v>157</v>
      </c>
      <c r="N193" t="s">
        <v>583</v>
      </c>
      <c r="O193" t="s">
        <v>900</v>
      </c>
      <c r="P193">
        <v>1</v>
      </c>
      <c r="Q193" t="s">
        <v>157</v>
      </c>
    </row>
    <row r="194" spans="9:17" x14ac:dyDescent="0.45">
      <c r="I194" t="s">
        <v>349</v>
      </c>
      <c r="J194" t="s">
        <v>900</v>
      </c>
      <c r="K194">
        <v>1</v>
      </c>
      <c r="L194" t="s">
        <v>157</v>
      </c>
      <c r="N194" t="s">
        <v>584</v>
      </c>
      <c r="O194" t="s">
        <v>900</v>
      </c>
      <c r="P194">
        <v>0.99999999999999989</v>
      </c>
      <c r="Q194" t="s">
        <v>157</v>
      </c>
    </row>
    <row r="195" spans="9:17" x14ac:dyDescent="0.45">
      <c r="I195" t="s">
        <v>350</v>
      </c>
      <c r="J195" t="s">
        <v>900</v>
      </c>
      <c r="K195">
        <v>1</v>
      </c>
      <c r="L195" t="s">
        <v>157</v>
      </c>
      <c r="N195" t="s">
        <v>585</v>
      </c>
      <c r="O195" t="s">
        <v>900</v>
      </c>
      <c r="P195">
        <v>1</v>
      </c>
      <c r="Q195" t="s">
        <v>157</v>
      </c>
    </row>
    <row r="196" spans="9:17" x14ac:dyDescent="0.45">
      <c r="I196" t="s">
        <v>351</v>
      </c>
      <c r="J196" t="s">
        <v>900</v>
      </c>
      <c r="K196">
        <v>0.99999999999999989</v>
      </c>
      <c r="L196" t="s">
        <v>157</v>
      </c>
      <c r="N196" t="s">
        <v>586</v>
      </c>
      <c r="O196" t="s">
        <v>900</v>
      </c>
      <c r="P196">
        <v>1</v>
      </c>
      <c r="Q196" t="s">
        <v>157</v>
      </c>
    </row>
    <row r="197" spans="9:17" x14ac:dyDescent="0.45">
      <c r="I197" t="s">
        <v>352</v>
      </c>
      <c r="J197" t="s">
        <v>900</v>
      </c>
      <c r="K197">
        <v>1</v>
      </c>
      <c r="L197" t="s">
        <v>157</v>
      </c>
      <c r="N197" t="s">
        <v>587</v>
      </c>
      <c r="O197" t="s">
        <v>900</v>
      </c>
      <c r="P197">
        <v>1</v>
      </c>
      <c r="Q197" t="s">
        <v>157</v>
      </c>
    </row>
    <row r="198" spans="9:17" x14ac:dyDescent="0.45">
      <c r="I198" t="s">
        <v>353</v>
      </c>
      <c r="J198" t="s">
        <v>900</v>
      </c>
      <c r="K198">
        <v>1</v>
      </c>
      <c r="L198" t="s">
        <v>157</v>
      </c>
      <c r="N198" t="s">
        <v>588</v>
      </c>
      <c r="O198" t="s">
        <v>900</v>
      </c>
      <c r="P198">
        <v>1</v>
      </c>
      <c r="Q198" t="s">
        <v>157</v>
      </c>
    </row>
    <row r="199" spans="9:17" x14ac:dyDescent="0.45">
      <c r="I199" t="s">
        <v>354</v>
      </c>
      <c r="J199" t="s">
        <v>900</v>
      </c>
      <c r="K199">
        <v>1</v>
      </c>
      <c r="L199" t="s">
        <v>157</v>
      </c>
      <c r="N199" t="s">
        <v>589</v>
      </c>
      <c r="O199" t="s">
        <v>900</v>
      </c>
      <c r="P199">
        <v>1</v>
      </c>
      <c r="Q199" t="s">
        <v>157</v>
      </c>
    </row>
    <row r="200" spans="9:17" x14ac:dyDescent="0.45">
      <c r="I200" t="s">
        <v>355</v>
      </c>
      <c r="J200" t="s">
        <v>900</v>
      </c>
      <c r="K200">
        <v>1</v>
      </c>
      <c r="L200" t="s">
        <v>157</v>
      </c>
      <c r="N200" t="s">
        <v>590</v>
      </c>
      <c r="O200" t="s">
        <v>900</v>
      </c>
      <c r="P200">
        <v>1</v>
      </c>
      <c r="Q200" t="s">
        <v>157</v>
      </c>
    </row>
    <row r="201" spans="9:17" x14ac:dyDescent="0.45">
      <c r="I201" t="s">
        <v>356</v>
      </c>
      <c r="J201" t="s">
        <v>900</v>
      </c>
      <c r="K201">
        <v>1</v>
      </c>
      <c r="L201" t="s">
        <v>157</v>
      </c>
      <c r="N201" t="s">
        <v>591</v>
      </c>
      <c r="O201" t="s">
        <v>900</v>
      </c>
      <c r="P201">
        <v>1</v>
      </c>
      <c r="Q201" t="s">
        <v>157</v>
      </c>
    </row>
    <row r="202" spans="9:17" x14ac:dyDescent="0.45">
      <c r="I202" t="s">
        <v>357</v>
      </c>
      <c r="J202" t="s">
        <v>900</v>
      </c>
      <c r="K202">
        <v>1</v>
      </c>
      <c r="L202" t="s">
        <v>157</v>
      </c>
      <c r="N202" t="s">
        <v>592</v>
      </c>
      <c r="O202" t="s">
        <v>900</v>
      </c>
      <c r="P202">
        <v>1</v>
      </c>
      <c r="Q202" t="s">
        <v>157</v>
      </c>
    </row>
    <row r="203" spans="9:17" x14ac:dyDescent="0.45">
      <c r="I203" t="s">
        <v>358</v>
      </c>
      <c r="J203" t="s">
        <v>900</v>
      </c>
      <c r="K203">
        <v>1</v>
      </c>
      <c r="L203" t="s">
        <v>157</v>
      </c>
      <c r="N203" t="s">
        <v>593</v>
      </c>
      <c r="O203" t="s">
        <v>900</v>
      </c>
      <c r="P203">
        <v>0.99999999999999989</v>
      </c>
      <c r="Q203" t="s">
        <v>157</v>
      </c>
    </row>
    <row r="204" spans="9:17" x14ac:dyDescent="0.45">
      <c r="I204" t="s">
        <v>359</v>
      </c>
      <c r="J204" t="s">
        <v>900</v>
      </c>
      <c r="K204">
        <v>1</v>
      </c>
      <c r="L204" t="s">
        <v>157</v>
      </c>
      <c r="N204" t="s">
        <v>594</v>
      </c>
      <c r="O204" t="s">
        <v>900</v>
      </c>
      <c r="P204">
        <v>1</v>
      </c>
      <c r="Q204" t="s">
        <v>157</v>
      </c>
    </row>
    <row r="205" spans="9:17" x14ac:dyDescent="0.45">
      <c r="I205" t="s">
        <v>360</v>
      </c>
      <c r="J205" t="s">
        <v>900</v>
      </c>
      <c r="K205">
        <v>1</v>
      </c>
      <c r="L205" t="s">
        <v>157</v>
      </c>
      <c r="N205" t="s">
        <v>595</v>
      </c>
      <c r="O205" t="s">
        <v>900</v>
      </c>
      <c r="P205">
        <v>0.99999999999999989</v>
      </c>
      <c r="Q205" t="s">
        <v>157</v>
      </c>
    </row>
    <row r="206" spans="9:17" x14ac:dyDescent="0.45">
      <c r="I206" t="s">
        <v>361</v>
      </c>
      <c r="J206" t="s">
        <v>900</v>
      </c>
      <c r="K206">
        <v>0.99999999999999989</v>
      </c>
      <c r="L206" t="s">
        <v>157</v>
      </c>
      <c r="N206" t="s">
        <v>596</v>
      </c>
      <c r="O206" t="s">
        <v>900</v>
      </c>
      <c r="P206">
        <v>1</v>
      </c>
      <c r="Q206" t="s">
        <v>157</v>
      </c>
    </row>
    <row r="207" spans="9:17" x14ac:dyDescent="0.45">
      <c r="I207" t="s">
        <v>362</v>
      </c>
      <c r="J207" t="s">
        <v>900</v>
      </c>
      <c r="K207">
        <v>1</v>
      </c>
      <c r="L207" t="s">
        <v>157</v>
      </c>
      <c r="N207" t="s">
        <v>597</v>
      </c>
      <c r="O207" t="s">
        <v>900</v>
      </c>
      <c r="P207">
        <v>1</v>
      </c>
      <c r="Q207" t="s">
        <v>157</v>
      </c>
    </row>
    <row r="208" spans="9:17" x14ac:dyDescent="0.45">
      <c r="I208" t="s">
        <v>363</v>
      </c>
      <c r="J208" t="s">
        <v>900</v>
      </c>
      <c r="K208">
        <v>1</v>
      </c>
      <c r="L208" t="s">
        <v>157</v>
      </c>
      <c r="N208" t="s">
        <v>598</v>
      </c>
      <c r="O208" t="s">
        <v>900</v>
      </c>
      <c r="P208">
        <v>1</v>
      </c>
      <c r="Q208" t="s">
        <v>157</v>
      </c>
    </row>
    <row r="209" spans="9:17" x14ac:dyDescent="0.45">
      <c r="I209" t="s">
        <v>364</v>
      </c>
      <c r="J209" t="s">
        <v>900</v>
      </c>
      <c r="K209">
        <v>1</v>
      </c>
      <c r="L209" t="s">
        <v>157</v>
      </c>
      <c r="N209" t="s">
        <v>599</v>
      </c>
      <c r="O209" t="s">
        <v>900</v>
      </c>
      <c r="P209">
        <v>1</v>
      </c>
      <c r="Q209" t="s">
        <v>157</v>
      </c>
    </row>
    <row r="210" spans="9:17" x14ac:dyDescent="0.45">
      <c r="I210" t="s">
        <v>365</v>
      </c>
      <c r="J210" t="s">
        <v>900</v>
      </c>
      <c r="K210">
        <v>1</v>
      </c>
      <c r="L210" t="s">
        <v>157</v>
      </c>
      <c r="N210" t="s">
        <v>600</v>
      </c>
      <c r="O210" t="s">
        <v>900</v>
      </c>
      <c r="P210">
        <v>1</v>
      </c>
      <c r="Q210" t="s">
        <v>157</v>
      </c>
    </row>
    <row r="211" spans="9:17" x14ac:dyDescent="0.45">
      <c r="I211" t="s">
        <v>366</v>
      </c>
      <c r="J211" t="s">
        <v>900</v>
      </c>
      <c r="K211">
        <v>1</v>
      </c>
      <c r="L211" t="s">
        <v>157</v>
      </c>
      <c r="N211" t="s">
        <v>601</v>
      </c>
      <c r="O211" t="s">
        <v>900</v>
      </c>
      <c r="P211">
        <v>1</v>
      </c>
      <c r="Q211" t="s">
        <v>157</v>
      </c>
    </row>
    <row r="212" spans="9:17" x14ac:dyDescent="0.45">
      <c r="I212" t="s">
        <v>367</v>
      </c>
      <c r="J212" t="s">
        <v>900</v>
      </c>
      <c r="K212">
        <v>1</v>
      </c>
      <c r="L212" t="s">
        <v>157</v>
      </c>
      <c r="N212" t="s">
        <v>602</v>
      </c>
      <c r="O212" t="s">
        <v>900</v>
      </c>
      <c r="P212">
        <v>1</v>
      </c>
      <c r="Q212" t="s">
        <v>157</v>
      </c>
    </row>
    <row r="213" spans="9:17" x14ac:dyDescent="0.45">
      <c r="I213" t="s">
        <v>368</v>
      </c>
      <c r="J213" t="s">
        <v>900</v>
      </c>
      <c r="K213">
        <v>1</v>
      </c>
      <c r="L213" t="s">
        <v>157</v>
      </c>
      <c r="N213" t="s">
        <v>603</v>
      </c>
      <c r="O213" t="s">
        <v>900</v>
      </c>
      <c r="P213">
        <v>1</v>
      </c>
      <c r="Q213" t="s">
        <v>157</v>
      </c>
    </row>
    <row r="214" spans="9:17" x14ac:dyDescent="0.45">
      <c r="I214" t="s">
        <v>369</v>
      </c>
      <c r="J214" t="s">
        <v>900</v>
      </c>
      <c r="K214">
        <v>1</v>
      </c>
      <c r="L214" t="s">
        <v>157</v>
      </c>
      <c r="N214" t="s">
        <v>604</v>
      </c>
      <c r="O214" t="s">
        <v>900</v>
      </c>
      <c r="P214">
        <v>1</v>
      </c>
      <c r="Q214" t="s">
        <v>157</v>
      </c>
    </row>
    <row r="215" spans="9:17" x14ac:dyDescent="0.45">
      <c r="I215" t="s">
        <v>370</v>
      </c>
      <c r="J215" t="s">
        <v>900</v>
      </c>
      <c r="K215">
        <v>1</v>
      </c>
      <c r="L215" t="s">
        <v>157</v>
      </c>
      <c r="N215" t="s">
        <v>605</v>
      </c>
      <c r="O215" t="s">
        <v>900</v>
      </c>
      <c r="P215">
        <v>1</v>
      </c>
      <c r="Q215" t="s">
        <v>157</v>
      </c>
    </row>
    <row r="216" spans="9:17" x14ac:dyDescent="0.45">
      <c r="I216" t="s">
        <v>371</v>
      </c>
      <c r="J216" t="s">
        <v>900</v>
      </c>
      <c r="K216">
        <v>1</v>
      </c>
      <c r="L216" t="s">
        <v>157</v>
      </c>
      <c r="N216" t="s">
        <v>606</v>
      </c>
      <c r="O216" t="s">
        <v>900</v>
      </c>
      <c r="P216">
        <v>1</v>
      </c>
      <c r="Q216" t="s">
        <v>157</v>
      </c>
    </row>
    <row r="217" spans="9:17" x14ac:dyDescent="0.45">
      <c r="I217" t="s">
        <v>372</v>
      </c>
      <c r="J217" t="s">
        <v>900</v>
      </c>
      <c r="K217">
        <v>1</v>
      </c>
      <c r="L217" t="s">
        <v>157</v>
      </c>
      <c r="N217" t="s">
        <v>607</v>
      </c>
      <c r="O217" t="s">
        <v>900</v>
      </c>
      <c r="P217">
        <v>1</v>
      </c>
      <c r="Q217" t="s">
        <v>157</v>
      </c>
    </row>
    <row r="218" spans="9:17" x14ac:dyDescent="0.45">
      <c r="I218" t="s">
        <v>373</v>
      </c>
      <c r="J218" t="s">
        <v>900</v>
      </c>
      <c r="K218">
        <v>1</v>
      </c>
      <c r="L218" t="s">
        <v>157</v>
      </c>
      <c r="N218" t="s">
        <v>608</v>
      </c>
      <c r="O218" t="s">
        <v>900</v>
      </c>
      <c r="P218">
        <v>1</v>
      </c>
      <c r="Q218" t="s">
        <v>157</v>
      </c>
    </row>
    <row r="219" spans="9:17" x14ac:dyDescent="0.45">
      <c r="I219" t="s">
        <v>374</v>
      </c>
      <c r="J219" t="s">
        <v>900</v>
      </c>
      <c r="K219">
        <v>1</v>
      </c>
      <c r="L219" t="s">
        <v>157</v>
      </c>
      <c r="N219" t="s">
        <v>609</v>
      </c>
      <c r="O219" t="s">
        <v>900</v>
      </c>
      <c r="P219">
        <v>1</v>
      </c>
      <c r="Q219" t="s">
        <v>157</v>
      </c>
    </row>
    <row r="220" spans="9:17" x14ac:dyDescent="0.45">
      <c r="I220" t="s">
        <v>375</v>
      </c>
      <c r="J220" t="s">
        <v>900</v>
      </c>
      <c r="K220">
        <v>1</v>
      </c>
      <c r="L220" t="s">
        <v>157</v>
      </c>
      <c r="N220" t="s">
        <v>610</v>
      </c>
      <c r="O220" t="s">
        <v>900</v>
      </c>
      <c r="P220">
        <v>1</v>
      </c>
      <c r="Q220" t="s">
        <v>157</v>
      </c>
    </row>
    <row r="221" spans="9:17" x14ac:dyDescent="0.45">
      <c r="I221" t="s">
        <v>376</v>
      </c>
      <c r="J221" t="s">
        <v>900</v>
      </c>
      <c r="K221">
        <v>1</v>
      </c>
      <c r="L221" t="s">
        <v>157</v>
      </c>
      <c r="N221" t="s">
        <v>611</v>
      </c>
      <c r="O221" t="s">
        <v>900</v>
      </c>
      <c r="P221">
        <v>1</v>
      </c>
      <c r="Q221" t="s">
        <v>157</v>
      </c>
    </row>
    <row r="222" spans="9:17" x14ac:dyDescent="0.45">
      <c r="I222" t="s">
        <v>377</v>
      </c>
      <c r="J222" t="s">
        <v>900</v>
      </c>
      <c r="K222">
        <v>1</v>
      </c>
      <c r="L222" t="s">
        <v>157</v>
      </c>
      <c r="N222" t="s">
        <v>612</v>
      </c>
      <c r="O222" t="s">
        <v>900</v>
      </c>
      <c r="P222">
        <v>1</v>
      </c>
      <c r="Q222" t="s">
        <v>157</v>
      </c>
    </row>
    <row r="223" spans="9:17" x14ac:dyDescent="0.45">
      <c r="I223" t="s">
        <v>378</v>
      </c>
      <c r="J223" t="s">
        <v>900</v>
      </c>
      <c r="K223">
        <v>1</v>
      </c>
      <c r="L223" t="s">
        <v>157</v>
      </c>
      <c r="N223" t="s">
        <v>613</v>
      </c>
      <c r="O223" t="s">
        <v>900</v>
      </c>
      <c r="P223">
        <v>1</v>
      </c>
      <c r="Q223" t="s">
        <v>157</v>
      </c>
    </row>
    <row r="224" spans="9:17" x14ac:dyDescent="0.45">
      <c r="I224" t="s">
        <v>379</v>
      </c>
      <c r="J224" t="s">
        <v>900</v>
      </c>
      <c r="K224">
        <v>1</v>
      </c>
      <c r="L224" t="s">
        <v>157</v>
      </c>
      <c r="N224" t="s">
        <v>614</v>
      </c>
      <c r="O224" t="s">
        <v>900</v>
      </c>
      <c r="P224">
        <v>0.99999999999999989</v>
      </c>
      <c r="Q224" t="s">
        <v>157</v>
      </c>
    </row>
    <row r="225" spans="9:17" x14ac:dyDescent="0.45">
      <c r="I225" t="s">
        <v>380</v>
      </c>
      <c r="J225" t="s">
        <v>900</v>
      </c>
      <c r="K225">
        <v>1</v>
      </c>
      <c r="L225" t="s">
        <v>157</v>
      </c>
      <c r="N225" t="s">
        <v>615</v>
      </c>
      <c r="O225" t="s">
        <v>900</v>
      </c>
      <c r="P225">
        <v>1</v>
      </c>
      <c r="Q225" t="s">
        <v>157</v>
      </c>
    </row>
    <row r="226" spans="9:17" x14ac:dyDescent="0.45">
      <c r="I226" t="s">
        <v>381</v>
      </c>
      <c r="J226" t="s">
        <v>900</v>
      </c>
      <c r="K226">
        <v>1</v>
      </c>
      <c r="L226" t="s">
        <v>157</v>
      </c>
      <c r="N226" t="s">
        <v>616</v>
      </c>
      <c r="O226" t="s">
        <v>900</v>
      </c>
      <c r="P226">
        <v>1</v>
      </c>
      <c r="Q226" t="s">
        <v>157</v>
      </c>
    </row>
    <row r="227" spans="9:17" x14ac:dyDescent="0.45">
      <c r="I227" t="s">
        <v>382</v>
      </c>
      <c r="J227" t="s">
        <v>900</v>
      </c>
      <c r="K227">
        <v>1</v>
      </c>
      <c r="L227" t="s">
        <v>157</v>
      </c>
      <c r="N227" t="s">
        <v>617</v>
      </c>
      <c r="O227" t="s">
        <v>900</v>
      </c>
      <c r="P227">
        <v>1</v>
      </c>
      <c r="Q227" t="s">
        <v>157</v>
      </c>
    </row>
    <row r="228" spans="9:17" x14ac:dyDescent="0.45">
      <c r="I228" t="s">
        <v>383</v>
      </c>
      <c r="J228" t="s">
        <v>900</v>
      </c>
      <c r="K228">
        <v>1</v>
      </c>
      <c r="L228" t="s">
        <v>157</v>
      </c>
      <c r="N228" t="s">
        <v>618</v>
      </c>
      <c r="O228" t="s">
        <v>900</v>
      </c>
      <c r="P228">
        <v>1</v>
      </c>
      <c r="Q228" t="s">
        <v>157</v>
      </c>
    </row>
    <row r="229" spans="9:17" x14ac:dyDescent="0.45">
      <c r="I229" t="s">
        <v>384</v>
      </c>
      <c r="J229" t="s">
        <v>900</v>
      </c>
      <c r="K229">
        <v>1</v>
      </c>
      <c r="L229" t="s">
        <v>157</v>
      </c>
      <c r="N229" t="s">
        <v>619</v>
      </c>
      <c r="O229" t="s">
        <v>900</v>
      </c>
      <c r="P229">
        <v>1</v>
      </c>
      <c r="Q229" t="s">
        <v>157</v>
      </c>
    </row>
    <row r="230" spans="9:17" x14ac:dyDescent="0.45">
      <c r="I230" t="s">
        <v>385</v>
      </c>
      <c r="J230" t="s">
        <v>900</v>
      </c>
      <c r="K230">
        <v>1</v>
      </c>
      <c r="L230" t="s">
        <v>157</v>
      </c>
      <c r="N230" t="s">
        <v>620</v>
      </c>
      <c r="O230" t="s">
        <v>900</v>
      </c>
      <c r="P230">
        <v>1</v>
      </c>
      <c r="Q230" t="s">
        <v>157</v>
      </c>
    </row>
    <row r="231" spans="9:17" x14ac:dyDescent="0.45">
      <c r="I231" t="s">
        <v>386</v>
      </c>
      <c r="J231" t="s">
        <v>900</v>
      </c>
      <c r="K231">
        <v>1</v>
      </c>
      <c r="L231" t="s">
        <v>157</v>
      </c>
      <c r="N231" t="s">
        <v>621</v>
      </c>
      <c r="O231" t="s">
        <v>900</v>
      </c>
      <c r="P231">
        <v>0.99999999999999989</v>
      </c>
      <c r="Q231" t="s">
        <v>157</v>
      </c>
    </row>
    <row r="232" spans="9:17" x14ac:dyDescent="0.45">
      <c r="I232" t="s">
        <v>387</v>
      </c>
      <c r="J232" t="s">
        <v>900</v>
      </c>
      <c r="K232">
        <v>1</v>
      </c>
      <c r="L232" t="s">
        <v>157</v>
      </c>
      <c r="N232" t="s">
        <v>622</v>
      </c>
      <c r="O232" t="s">
        <v>900</v>
      </c>
      <c r="P232">
        <v>1</v>
      </c>
      <c r="Q232" t="s">
        <v>157</v>
      </c>
    </row>
    <row r="233" spans="9:17" x14ac:dyDescent="0.45">
      <c r="I233" t="s">
        <v>388</v>
      </c>
      <c r="J233" t="s">
        <v>900</v>
      </c>
      <c r="K233">
        <v>1</v>
      </c>
      <c r="L233" t="s">
        <v>157</v>
      </c>
      <c r="N233" t="s">
        <v>623</v>
      </c>
      <c r="O233" t="s">
        <v>900</v>
      </c>
      <c r="P233">
        <v>1</v>
      </c>
      <c r="Q233" t="s">
        <v>157</v>
      </c>
    </row>
    <row r="234" spans="9:17" x14ac:dyDescent="0.45">
      <c r="I234" t="s">
        <v>389</v>
      </c>
      <c r="J234" t="s">
        <v>900</v>
      </c>
      <c r="K234">
        <v>1</v>
      </c>
      <c r="L234" t="s">
        <v>157</v>
      </c>
      <c r="N234" t="s">
        <v>624</v>
      </c>
      <c r="O234" t="s">
        <v>900</v>
      </c>
      <c r="P234">
        <v>1</v>
      </c>
      <c r="Q234" t="s">
        <v>157</v>
      </c>
    </row>
    <row r="235" spans="9:17" x14ac:dyDescent="0.45">
      <c r="I235" t="s">
        <v>390</v>
      </c>
      <c r="J235" t="s">
        <v>900</v>
      </c>
      <c r="K235">
        <v>1</v>
      </c>
      <c r="L235" t="s">
        <v>157</v>
      </c>
      <c r="N235" t="s">
        <v>625</v>
      </c>
      <c r="O235" t="s">
        <v>900</v>
      </c>
      <c r="P235">
        <v>1</v>
      </c>
      <c r="Q235" t="s">
        <v>157</v>
      </c>
    </row>
    <row r="236" spans="9:17" x14ac:dyDescent="0.45">
      <c r="I236" t="s">
        <v>391</v>
      </c>
      <c r="J236" t="s">
        <v>900</v>
      </c>
      <c r="K236">
        <v>1</v>
      </c>
      <c r="L236" t="s">
        <v>157</v>
      </c>
      <c r="N236" t="s">
        <v>626</v>
      </c>
      <c r="O236" t="s">
        <v>900</v>
      </c>
      <c r="P236">
        <v>1</v>
      </c>
      <c r="Q236" t="s">
        <v>157</v>
      </c>
    </row>
    <row r="237" spans="9:17" x14ac:dyDescent="0.45">
      <c r="I237" t="s">
        <v>392</v>
      </c>
      <c r="J237" t="s">
        <v>900</v>
      </c>
      <c r="K237">
        <v>1</v>
      </c>
      <c r="L237" t="s">
        <v>157</v>
      </c>
      <c r="N237" t="s">
        <v>627</v>
      </c>
      <c r="O237" t="s">
        <v>900</v>
      </c>
      <c r="P237">
        <v>1</v>
      </c>
      <c r="Q237" t="s">
        <v>157</v>
      </c>
    </row>
    <row r="238" spans="9:17" x14ac:dyDescent="0.45">
      <c r="I238" t="s">
        <v>393</v>
      </c>
      <c r="J238" t="s">
        <v>900</v>
      </c>
      <c r="K238">
        <v>1</v>
      </c>
      <c r="L238" t="s">
        <v>157</v>
      </c>
      <c r="N238" t="s">
        <v>628</v>
      </c>
      <c r="O238" t="s">
        <v>900</v>
      </c>
      <c r="P238">
        <v>1</v>
      </c>
      <c r="Q238" t="s">
        <v>157</v>
      </c>
    </row>
    <row r="239" spans="9:17" x14ac:dyDescent="0.45">
      <c r="I239" t="s">
        <v>394</v>
      </c>
      <c r="J239" t="s">
        <v>900</v>
      </c>
      <c r="K239">
        <v>1</v>
      </c>
      <c r="L239" t="s">
        <v>157</v>
      </c>
      <c r="N239" t="s">
        <v>629</v>
      </c>
      <c r="O239" t="s">
        <v>900</v>
      </c>
      <c r="P239">
        <v>1</v>
      </c>
      <c r="Q239" t="s">
        <v>157</v>
      </c>
    </row>
    <row r="240" spans="9:17" x14ac:dyDescent="0.45">
      <c r="I240" t="s">
        <v>395</v>
      </c>
      <c r="J240" t="s">
        <v>900</v>
      </c>
      <c r="K240">
        <v>0.99999999999999989</v>
      </c>
      <c r="L240" t="s">
        <v>157</v>
      </c>
      <c r="N240" t="s">
        <v>630</v>
      </c>
      <c r="O240" t="s">
        <v>900</v>
      </c>
      <c r="P240">
        <v>1</v>
      </c>
      <c r="Q240" t="s">
        <v>157</v>
      </c>
    </row>
    <row r="241" spans="9:17" x14ac:dyDescent="0.45">
      <c r="I241" t="s">
        <v>396</v>
      </c>
      <c r="J241" t="s">
        <v>900</v>
      </c>
      <c r="K241">
        <v>0.99999999999999989</v>
      </c>
      <c r="L241" t="s">
        <v>157</v>
      </c>
      <c r="N241" t="s">
        <v>631</v>
      </c>
      <c r="O241" t="s">
        <v>900</v>
      </c>
      <c r="P241">
        <v>1</v>
      </c>
      <c r="Q241" t="s">
        <v>157</v>
      </c>
    </row>
    <row r="242" spans="9:17" x14ac:dyDescent="0.45">
      <c r="I242" t="s">
        <v>397</v>
      </c>
      <c r="J242" t="s">
        <v>900</v>
      </c>
      <c r="K242">
        <v>1</v>
      </c>
      <c r="L242" t="s">
        <v>157</v>
      </c>
      <c r="N242" t="s">
        <v>632</v>
      </c>
      <c r="O242" t="s">
        <v>900</v>
      </c>
      <c r="P242">
        <v>1</v>
      </c>
      <c r="Q242" t="s">
        <v>157</v>
      </c>
    </row>
    <row r="243" spans="9:17" x14ac:dyDescent="0.45">
      <c r="I243" t="s">
        <v>398</v>
      </c>
      <c r="J243" t="s">
        <v>900</v>
      </c>
      <c r="K243">
        <v>1</v>
      </c>
      <c r="L243" t="s">
        <v>157</v>
      </c>
      <c r="N243" t="s">
        <v>633</v>
      </c>
      <c r="O243" t="s">
        <v>900</v>
      </c>
      <c r="P243">
        <v>1</v>
      </c>
      <c r="Q243" t="s">
        <v>157</v>
      </c>
    </row>
    <row r="244" spans="9:17" x14ac:dyDescent="0.45">
      <c r="I244" t="s">
        <v>399</v>
      </c>
      <c r="J244" t="s">
        <v>900</v>
      </c>
      <c r="K244">
        <v>0.99999999999999989</v>
      </c>
      <c r="L244" t="s">
        <v>157</v>
      </c>
    </row>
    <row r="245" spans="9:17" x14ac:dyDescent="0.45">
      <c r="I245" t="s">
        <v>400</v>
      </c>
      <c r="J245" t="s">
        <v>900</v>
      </c>
      <c r="K245">
        <v>1</v>
      </c>
      <c r="L245" t="s">
        <v>157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2C28-04D6-47EA-BFF4-18A1EBA8A506}">
  <dimension ref="A9:AM2830"/>
  <sheetViews>
    <sheetView tabSelected="1"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112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154</v>
      </c>
      <c r="L10" t="s">
        <v>30</v>
      </c>
      <c r="N10" t="s">
        <v>13</v>
      </c>
      <c r="O10" t="s">
        <v>134</v>
      </c>
      <c r="P10" t="s">
        <v>154</v>
      </c>
      <c r="Q10" t="s">
        <v>30</v>
      </c>
      <c r="S10" t="s">
        <v>13</v>
      </c>
      <c r="T10" t="s">
        <v>134</v>
      </c>
      <c r="U10" t="s">
        <v>154</v>
      </c>
      <c r="V10" t="s">
        <v>30</v>
      </c>
      <c r="X10" t="s">
        <v>791</v>
      </c>
      <c r="Y10" t="s">
        <v>154</v>
      </c>
      <c r="Z10" t="s">
        <v>134</v>
      </c>
      <c r="AA10" t="s">
        <v>13</v>
      </c>
      <c r="AC10" t="s">
        <v>13</v>
      </c>
      <c r="AD10" t="s">
        <v>134</v>
      </c>
      <c r="AE10" t="s">
        <v>154</v>
      </c>
      <c r="AG10" t="s">
        <v>13</v>
      </c>
      <c r="AH10" t="s">
        <v>134</v>
      </c>
      <c r="AI10" t="s">
        <v>797</v>
      </c>
      <c r="AK10" t="s">
        <v>134</v>
      </c>
      <c r="AL10" t="s">
        <v>798</v>
      </c>
      <c r="AM10" t="s">
        <v>799</v>
      </c>
    </row>
    <row r="11" spans="1:39" x14ac:dyDescent="0.45">
      <c r="A11" t="str">
        <f>IFERROR(IF(Veda!D5=A10,"ok","x"),"")</f>
        <v>x</v>
      </c>
      <c r="C11" t="s">
        <v>901</v>
      </c>
      <c r="D11" t="s">
        <v>146</v>
      </c>
      <c r="E11" t="s">
        <v>793</v>
      </c>
      <c r="F11" t="s">
        <v>902</v>
      </c>
      <c r="G11" t="s">
        <v>146</v>
      </c>
      <c r="I11" t="s">
        <v>155</v>
      </c>
      <c r="J11" t="s">
        <v>907</v>
      </c>
      <c r="K11">
        <v>0.21053482072126561</v>
      </c>
      <c r="L11" t="s">
        <v>157</v>
      </c>
      <c r="N11" t="s">
        <v>401</v>
      </c>
      <c r="O11" t="s">
        <v>907</v>
      </c>
      <c r="P11">
        <v>9.7581416825876149E-2</v>
      </c>
      <c r="Q11" t="s">
        <v>157</v>
      </c>
      <c r="S11" t="s">
        <v>634</v>
      </c>
      <c r="T11" t="s">
        <v>907</v>
      </c>
      <c r="U11">
        <v>0.11817413730720823</v>
      </c>
      <c r="V11" t="s">
        <v>157</v>
      </c>
      <c r="X11">
        <v>0.11426940639269406</v>
      </c>
      <c r="Y11">
        <v>0.16087081189037786</v>
      </c>
      <c r="Z11" t="s">
        <v>907</v>
      </c>
      <c r="AA11" t="s">
        <v>25</v>
      </c>
      <c r="AC11" t="s">
        <v>22</v>
      </c>
      <c r="AD11" t="s">
        <v>907</v>
      </c>
      <c r="AE11">
        <v>0.11721393584537078</v>
      </c>
      <c r="AG11" t="s">
        <v>97</v>
      </c>
      <c r="AH11" t="s">
        <v>907</v>
      </c>
      <c r="AI11">
        <v>0.13878963085439655</v>
      </c>
      <c r="AK11" t="s">
        <v>903</v>
      </c>
      <c r="AL11">
        <v>0.38577302631578936</v>
      </c>
      <c r="AM11" t="s">
        <v>800</v>
      </c>
    </row>
    <row r="12" spans="1:39" x14ac:dyDescent="0.45">
      <c r="C12" t="s">
        <v>903</v>
      </c>
      <c r="E12" t="s">
        <v>795</v>
      </c>
      <c r="G12" t="s">
        <v>146</v>
      </c>
      <c r="I12" t="s">
        <v>155</v>
      </c>
      <c r="J12" t="s">
        <v>908</v>
      </c>
      <c r="K12">
        <v>0</v>
      </c>
      <c r="L12" t="s">
        <v>157</v>
      </c>
      <c r="N12" t="s">
        <v>401</v>
      </c>
      <c r="O12" t="s">
        <v>908</v>
      </c>
      <c r="P12">
        <v>0.10218472745374473</v>
      </c>
      <c r="Q12" t="s">
        <v>157</v>
      </c>
      <c r="S12" t="s">
        <v>634</v>
      </c>
      <c r="T12" t="s">
        <v>908</v>
      </c>
      <c r="U12">
        <v>0.11699911211731626</v>
      </c>
      <c r="V12" t="s">
        <v>157</v>
      </c>
      <c r="X12">
        <v>0.11426940639269406</v>
      </c>
      <c r="Y12">
        <v>5.2547713165767528E-2</v>
      </c>
      <c r="Z12" t="s">
        <v>908</v>
      </c>
      <c r="AA12" t="s">
        <v>25</v>
      </c>
      <c r="AC12" t="s">
        <v>22</v>
      </c>
      <c r="AD12" t="s">
        <v>908</v>
      </c>
      <c r="AE12">
        <v>9.8302676021012586E-2</v>
      </c>
      <c r="AG12" t="s">
        <v>97</v>
      </c>
      <c r="AH12" t="s">
        <v>908</v>
      </c>
      <c r="AI12">
        <v>0.27242558399806716</v>
      </c>
      <c r="AK12" t="s">
        <v>901</v>
      </c>
      <c r="AL12">
        <v>0.21130756578947366</v>
      </c>
      <c r="AM12" t="s">
        <v>800</v>
      </c>
    </row>
    <row r="13" spans="1:39" x14ac:dyDescent="0.45">
      <c r="C13" t="s">
        <v>904</v>
      </c>
      <c r="E13" t="s">
        <v>905</v>
      </c>
      <c r="G13" t="s">
        <v>146</v>
      </c>
      <c r="I13" t="s">
        <v>155</v>
      </c>
      <c r="J13" t="s">
        <v>909</v>
      </c>
      <c r="K13">
        <v>2.26235795000982E-2</v>
      </c>
      <c r="L13" t="s">
        <v>157</v>
      </c>
      <c r="N13" t="s">
        <v>401</v>
      </c>
      <c r="O13" t="s">
        <v>909</v>
      </c>
      <c r="P13">
        <v>1.8688912128605975E-2</v>
      </c>
      <c r="Q13" t="s">
        <v>157</v>
      </c>
      <c r="S13" t="s">
        <v>634</v>
      </c>
      <c r="T13" t="s">
        <v>909</v>
      </c>
      <c r="U13">
        <v>2.4582289609559719E-2</v>
      </c>
      <c r="V13" t="s">
        <v>157</v>
      </c>
      <c r="X13">
        <v>2.0776255707762557E-2</v>
      </c>
      <c r="Y13">
        <v>3.5896543437005365E-2</v>
      </c>
      <c r="Z13" t="s">
        <v>909</v>
      </c>
      <c r="AA13" t="s">
        <v>25</v>
      </c>
      <c r="AC13" t="s">
        <v>22</v>
      </c>
      <c r="AD13" t="s">
        <v>909</v>
      </c>
      <c r="AE13">
        <v>2.2149225384031423E-2</v>
      </c>
      <c r="AG13" t="s">
        <v>97</v>
      </c>
      <c r="AH13" t="s">
        <v>909</v>
      </c>
      <c r="AI13">
        <v>0.12635820959444555</v>
      </c>
      <c r="AK13" t="s">
        <v>906</v>
      </c>
      <c r="AL13">
        <v>0.3646381578947368</v>
      </c>
      <c r="AM13" t="s">
        <v>800</v>
      </c>
    </row>
    <row r="14" spans="1:39" x14ac:dyDescent="0.45">
      <c r="C14" t="s">
        <v>906</v>
      </c>
      <c r="I14" t="s">
        <v>155</v>
      </c>
      <c r="J14" t="s">
        <v>910</v>
      </c>
      <c r="K14">
        <v>0.23862929196505736</v>
      </c>
      <c r="L14" t="s">
        <v>157</v>
      </c>
      <c r="N14" t="s">
        <v>401</v>
      </c>
      <c r="O14" t="s">
        <v>910</v>
      </c>
      <c r="P14">
        <v>9.4976776783378403E-2</v>
      </c>
      <c r="Q14" t="s">
        <v>157</v>
      </c>
      <c r="S14" t="s">
        <v>634</v>
      </c>
      <c r="T14" t="s">
        <v>910</v>
      </c>
      <c r="U14">
        <v>0.14135578686194261</v>
      </c>
      <c r="V14" t="s">
        <v>157</v>
      </c>
      <c r="X14">
        <v>0.11552511415525114</v>
      </c>
      <c r="Y14">
        <v>0.16263862301005233</v>
      </c>
      <c r="Z14" t="s">
        <v>910</v>
      </c>
      <c r="AA14" t="s">
        <v>25</v>
      </c>
      <c r="AC14" t="s">
        <v>22</v>
      </c>
      <c r="AD14" t="s">
        <v>910</v>
      </c>
      <c r="AE14">
        <v>0.12050906244331702</v>
      </c>
      <c r="AG14" t="s">
        <v>97</v>
      </c>
      <c r="AH14" t="s">
        <v>910</v>
      </c>
      <c r="AI14">
        <v>0.13137760853022384</v>
      </c>
      <c r="AK14" t="s">
        <v>904</v>
      </c>
      <c r="AL14">
        <v>0.23828124999999994</v>
      </c>
      <c r="AM14" t="s">
        <v>800</v>
      </c>
    </row>
    <row r="15" spans="1:39" x14ac:dyDescent="0.45">
      <c r="I15" t="s">
        <v>155</v>
      </c>
      <c r="J15" t="s">
        <v>911</v>
      </c>
      <c r="K15">
        <v>3.8482695027869532E-3</v>
      </c>
      <c r="L15" t="s">
        <v>157</v>
      </c>
      <c r="N15" t="s">
        <v>401</v>
      </c>
      <c r="O15" t="s">
        <v>911</v>
      </c>
      <c r="P15">
        <v>0.10218422563025738</v>
      </c>
      <c r="Q15" t="s">
        <v>157</v>
      </c>
      <c r="S15" t="s">
        <v>634</v>
      </c>
      <c r="T15" t="s">
        <v>911</v>
      </c>
      <c r="U15">
        <v>0.1400449944570247</v>
      </c>
      <c r="V15" t="s">
        <v>157</v>
      </c>
      <c r="X15">
        <v>0.11552511415525114</v>
      </c>
      <c r="Y15">
        <v>5.3125160563193538E-2</v>
      </c>
      <c r="Z15" t="s">
        <v>911</v>
      </c>
      <c r="AA15" t="s">
        <v>25</v>
      </c>
      <c r="AC15" t="s">
        <v>22</v>
      </c>
      <c r="AD15" t="s">
        <v>911</v>
      </c>
      <c r="AE15">
        <v>9.9916750789445299E-2</v>
      </c>
      <c r="AG15" t="s">
        <v>97</v>
      </c>
      <c r="AH15" t="s">
        <v>911</v>
      </c>
      <c r="AI15">
        <v>0.26871067840482032</v>
      </c>
    </row>
    <row r="16" spans="1:39" x14ac:dyDescent="0.45">
      <c r="I16" t="s">
        <v>155</v>
      </c>
      <c r="J16" t="s">
        <v>912</v>
      </c>
      <c r="K16">
        <v>3.4354669197648811E-2</v>
      </c>
      <c r="L16" t="s">
        <v>157</v>
      </c>
      <c r="N16" t="s">
        <v>401</v>
      </c>
      <c r="O16" t="s">
        <v>912</v>
      </c>
      <c r="P16">
        <v>1.8290874102194644E-2</v>
      </c>
      <c r="Q16" t="s">
        <v>157</v>
      </c>
      <c r="S16" t="s">
        <v>634</v>
      </c>
      <c r="T16" t="s">
        <v>912</v>
      </c>
      <c r="U16">
        <v>2.9941876966995858E-2</v>
      </c>
      <c r="V16" t="s">
        <v>157</v>
      </c>
      <c r="X16">
        <v>2.1004566210045664E-2</v>
      </c>
      <c r="Y16">
        <v>3.6291010947302131E-2</v>
      </c>
      <c r="Z16" t="s">
        <v>912</v>
      </c>
      <c r="AA16" t="s">
        <v>25</v>
      </c>
      <c r="AC16" t="s">
        <v>22</v>
      </c>
      <c r="AD16" t="s">
        <v>912</v>
      </c>
      <c r="AE16">
        <v>2.2825846751745774E-2</v>
      </c>
      <c r="AG16" t="s">
        <v>97</v>
      </c>
      <c r="AH16" t="s">
        <v>912</v>
      </c>
      <c r="AI16">
        <v>0.11794701690534803</v>
      </c>
    </row>
    <row r="17" spans="9:35" x14ac:dyDescent="0.45">
      <c r="I17" t="s">
        <v>155</v>
      </c>
      <c r="J17" t="s">
        <v>913</v>
      </c>
      <c r="K17">
        <v>0.24646337046804478</v>
      </c>
      <c r="L17" t="s">
        <v>157</v>
      </c>
      <c r="N17" t="s">
        <v>401</v>
      </c>
      <c r="O17" t="s">
        <v>913</v>
      </c>
      <c r="P17">
        <v>0.1371974021843485</v>
      </c>
      <c r="Q17" t="s">
        <v>157</v>
      </c>
      <c r="S17" t="s">
        <v>634</v>
      </c>
      <c r="T17" t="s">
        <v>913</v>
      </c>
      <c r="U17">
        <v>6.8735606245975953E-2</v>
      </c>
      <c r="V17" t="s">
        <v>157</v>
      </c>
      <c r="X17">
        <v>0.11552511415525114</v>
      </c>
      <c r="Y17">
        <v>0.16263862301005233</v>
      </c>
      <c r="Z17" t="s">
        <v>913</v>
      </c>
      <c r="AA17" t="s">
        <v>25</v>
      </c>
      <c r="AC17" t="s">
        <v>22</v>
      </c>
      <c r="AD17" t="s">
        <v>913</v>
      </c>
      <c r="AE17">
        <v>0.12705437597091832</v>
      </c>
      <c r="AG17" t="s">
        <v>97</v>
      </c>
      <c r="AH17" t="s">
        <v>913</v>
      </c>
      <c r="AI17">
        <v>0.18171471251624061</v>
      </c>
    </row>
    <row r="18" spans="9:35" x14ac:dyDescent="0.45">
      <c r="I18" t="s">
        <v>155</v>
      </c>
      <c r="J18" t="s">
        <v>914</v>
      </c>
      <c r="K18">
        <v>8.800227339019244E-3</v>
      </c>
      <c r="L18" t="s">
        <v>157</v>
      </c>
      <c r="N18" t="s">
        <v>401</v>
      </c>
      <c r="O18" t="s">
        <v>914</v>
      </c>
      <c r="P18">
        <v>0.1477498266990144</v>
      </c>
      <c r="Q18" t="s">
        <v>157</v>
      </c>
      <c r="S18" t="s">
        <v>634</v>
      </c>
      <c r="T18" t="s">
        <v>914</v>
      </c>
      <c r="U18">
        <v>7.6838125565423729E-2</v>
      </c>
      <c r="V18" t="s">
        <v>157</v>
      </c>
      <c r="X18">
        <v>0.11552511415525114</v>
      </c>
      <c r="Y18">
        <v>5.3125160563193538E-2</v>
      </c>
      <c r="Z18" t="s">
        <v>914</v>
      </c>
      <c r="AA18" t="s">
        <v>25</v>
      </c>
      <c r="AC18" t="s">
        <v>22</v>
      </c>
      <c r="AD18" t="s">
        <v>914</v>
      </c>
      <c r="AE18">
        <v>0.10343410228969675</v>
      </c>
      <c r="AG18" t="s">
        <v>97</v>
      </c>
      <c r="AH18" t="s">
        <v>914</v>
      </c>
      <c r="AI18">
        <v>0.2994016954117471</v>
      </c>
    </row>
    <row r="19" spans="9:35" x14ac:dyDescent="0.45">
      <c r="I19" t="s">
        <v>155</v>
      </c>
      <c r="J19" t="s">
        <v>915</v>
      </c>
      <c r="K19">
        <v>3.7656132032158375E-2</v>
      </c>
      <c r="L19" t="s">
        <v>157</v>
      </c>
      <c r="N19" t="s">
        <v>401</v>
      </c>
      <c r="O19" t="s">
        <v>915</v>
      </c>
      <c r="P19">
        <v>2.74373441037883E-2</v>
      </c>
      <c r="Q19" t="s">
        <v>157</v>
      </c>
      <c r="S19" t="s">
        <v>634</v>
      </c>
      <c r="T19" t="s">
        <v>915</v>
      </c>
      <c r="U19">
        <v>1.9306671457150437E-2</v>
      </c>
      <c r="V19" t="s">
        <v>157</v>
      </c>
      <c r="X19">
        <v>2.1004566210045664E-2</v>
      </c>
      <c r="Y19">
        <v>3.6291010947302131E-2</v>
      </c>
      <c r="Z19" t="s">
        <v>915</v>
      </c>
      <c r="AA19" t="s">
        <v>25</v>
      </c>
      <c r="AC19" t="s">
        <v>22</v>
      </c>
      <c r="AD19" t="s">
        <v>915</v>
      </c>
      <c r="AE19">
        <v>2.3856542676260778E-2</v>
      </c>
      <c r="AG19" t="s">
        <v>97</v>
      </c>
      <c r="AH19" t="s">
        <v>915</v>
      </c>
      <c r="AI19">
        <v>0.13664898403134851</v>
      </c>
    </row>
    <row r="20" spans="9:35" x14ac:dyDescent="0.45">
      <c r="I20" t="s">
        <v>155</v>
      </c>
      <c r="J20" t="s">
        <v>916</v>
      </c>
      <c r="K20">
        <v>0.17754772018260742</v>
      </c>
      <c r="L20" t="s">
        <v>157</v>
      </c>
      <c r="N20" t="s">
        <v>401</v>
      </c>
      <c r="O20" t="s">
        <v>916</v>
      </c>
      <c r="P20">
        <v>0.11411715497725279</v>
      </c>
      <c r="Q20" t="s">
        <v>157</v>
      </c>
      <c r="S20" t="s">
        <v>634</v>
      </c>
      <c r="T20" t="s">
        <v>916</v>
      </c>
      <c r="U20">
        <v>0.1227134785964695</v>
      </c>
      <c r="V20" t="s">
        <v>157</v>
      </c>
      <c r="X20">
        <v>0.11301369863013698</v>
      </c>
      <c r="Y20">
        <v>0.15910300077070333</v>
      </c>
      <c r="Z20" t="s">
        <v>916</v>
      </c>
      <c r="AA20" t="s">
        <v>25</v>
      </c>
      <c r="AC20" t="s">
        <v>22</v>
      </c>
      <c r="AD20" t="s">
        <v>916</v>
      </c>
      <c r="AE20">
        <v>0.13244920201178495</v>
      </c>
      <c r="AG20" t="s">
        <v>97</v>
      </c>
      <c r="AH20" t="s">
        <v>916</v>
      </c>
      <c r="AI20">
        <v>0.12424517904041243</v>
      </c>
    </row>
    <row r="21" spans="9:35" x14ac:dyDescent="0.45">
      <c r="I21" t="s">
        <v>155</v>
      </c>
      <c r="J21" t="s">
        <v>917</v>
      </c>
      <c r="K21">
        <v>0</v>
      </c>
      <c r="L21" t="s">
        <v>157</v>
      </c>
      <c r="N21" t="s">
        <v>401</v>
      </c>
      <c r="O21" t="s">
        <v>917</v>
      </c>
      <c r="P21">
        <v>0.1190327982039024</v>
      </c>
      <c r="Q21" t="s">
        <v>157</v>
      </c>
      <c r="S21" t="s">
        <v>634</v>
      </c>
      <c r="T21" t="s">
        <v>917</v>
      </c>
      <c r="U21">
        <v>0.11771947548077669</v>
      </c>
      <c r="V21" t="s">
        <v>157</v>
      </c>
      <c r="X21">
        <v>0.11301369863013698</v>
      </c>
      <c r="Y21">
        <v>5.197026576834151E-2</v>
      </c>
      <c r="Z21" t="s">
        <v>917</v>
      </c>
      <c r="AA21" t="s">
        <v>25</v>
      </c>
      <c r="AC21" t="s">
        <v>22</v>
      </c>
      <c r="AD21" t="s">
        <v>917</v>
      </c>
      <c r="AE21">
        <v>0.10665299742428731</v>
      </c>
      <c r="AG21" t="s">
        <v>97</v>
      </c>
      <c r="AH21" t="s">
        <v>917</v>
      </c>
      <c r="AI21">
        <v>0.2811432758743877</v>
      </c>
    </row>
    <row r="22" spans="9:35" x14ac:dyDescent="0.45">
      <c r="I22" t="s">
        <v>155</v>
      </c>
      <c r="J22" t="s">
        <v>918</v>
      </c>
      <c r="K22">
        <v>1.9541919091313305E-2</v>
      </c>
      <c r="L22" t="s">
        <v>157</v>
      </c>
      <c r="N22" t="s">
        <v>401</v>
      </c>
      <c r="O22" t="s">
        <v>918</v>
      </c>
      <c r="P22">
        <v>2.0558540907636428E-2</v>
      </c>
      <c r="Q22" t="s">
        <v>157</v>
      </c>
      <c r="S22" t="s">
        <v>634</v>
      </c>
      <c r="T22" t="s">
        <v>918</v>
      </c>
      <c r="U22">
        <v>2.3588445334156244E-2</v>
      </c>
      <c r="V22" t="s">
        <v>157</v>
      </c>
      <c r="X22">
        <v>2.0547945205479451E-2</v>
      </c>
      <c r="Y22">
        <v>3.5502075926708607E-2</v>
      </c>
      <c r="Z22" t="s">
        <v>918</v>
      </c>
      <c r="AA22" t="s">
        <v>25</v>
      </c>
      <c r="AC22" t="s">
        <v>22</v>
      </c>
      <c r="AD22" t="s">
        <v>918</v>
      </c>
      <c r="AE22">
        <v>2.5635282392129023E-2</v>
      </c>
      <c r="AG22" t="s">
        <v>97</v>
      </c>
      <c r="AH22" t="s">
        <v>918</v>
      </c>
      <c r="AI22">
        <v>7.9106491301413895E-2</v>
      </c>
    </row>
    <row r="23" spans="9:35" x14ac:dyDescent="0.45">
      <c r="I23" t="s">
        <v>167</v>
      </c>
      <c r="J23" t="s">
        <v>907</v>
      </c>
      <c r="K23">
        <v>0.20837337258642449</v>
      </c>
      <c r="L23" t="s">
        <v>157</v>
      </c>
      <c r="N23" t="s">
        <v>402</v>
      </c>
      <c r="O23" t="s">
        <v>907</v>
      </c>
      <c r="P23">
        <v>9.4317035147876344E-2</v>
      </c>
      <c r="Q23" t="s">
        <v>157</v>
      </c>
      <c r="S23" t="s">
        <v>635</v>
      </c>
      <c r="T23" t="s">
        <v>907</v>
      </c>
      <c r="U23">
        <v>0.12321062853360575</v>
      </c>
      <c r="V23" t="s">
        <v>157</v>
      </c>
      <c r="AC23" t="s">
        <v>19</v>
      </c>
      <c r="AD23" t="s">
        <v>907</v>
      </c>
      <c r="AE23">
        <v>0.1148002715903961</v>
      </c>
    </row>
    <row r="24" spans="9:35" x14ac:dyDescent="0.45">
      <c r="I24" t="s">
        <v>167</v>
      </c>
      <c r="J24" t="s">
        <v>908</v>
      </c>
      <c r="K24">
        <v>0</v>
      </c>
      <c r="L24" t="s">
        <v>157</v>
      </c>
      <c r="N24" t="s">
        <v>402</v>
      </c>
      <c r="O24" t="s">
        <v>908</v>
      </c>
      <c r="P24">
        <v>9.3393175419734478E-2</v>
      </c>
      <c r="Q24" t="s">
        <v>157</v>
      </c>
      <c r="S24" t="s">
        <v>635</v>
      </c>
      <c r="T24" t="s">
        <v>908</v>
      </c>
      <c r="U24">
        <v>0.12371869742425474</v>
      </c>
      <c r="V24" t="s">
        <v>157</v>
      </c>
      <c r="AC24" t="s">
        <v>19</v>
      </c>
      <c r="AD24" t="s">
        <v>908</v>
      </c>
      <c r="AE24">
        <v>0.11350757880890219</v>
      </c>
    </row>
    <row r="25" spans="9:35" x14ac:dyDescent="0.45">
      <c r="I25" t="s">
        <v>167</v>
      </c>
      <c r="J25" t="s">
        <v>909</v>
      </c>
      <c r="K25">
        <v>2.0605108294772596E-2</v>
      </c>
      <c r="L25" t="s">
        <v>157</v>
      </c>
      <c r="N25" t="s">
        <v>402</v>
      </c>
      <c r="O25" t="s">
        <v>909</v>
      </c>
      <c r="P25">
        <v>1.6805034752859282E-2</v>
      </c>
      <c r="Q25" t="s">
        <v>157</v>
      </c>
      <c r="S25" t="s">
        <v>635</v>
      </c>
      <c r="T25" t="s">
        <v>909</v>
      </c>
      <c r="U25">
        <v>2.5251822885134573E-2</v>
      </c>
      <c r="V25" t="s">
        <v>157</v>
      </c>
      <c r="AC25" t="s">
        <v>19</v>
      </c>
      <c r="AD25" t="s">
        <v>909</v>
      </c>
      <c r="AE25">
        <v>2.0930031450690396E-2</v>
      </c>
    </row>
    <row r="26" spans="9:35" x14ac:dyDescent="0.45">
      <c r="I26" t="s">
        <v>167</v>
      </c>
      <c r="J26" t="s">
        <v>910</v>
      </c>
      <c r="K26">
        <v>0.24355082967837988</v>
      </c>
      <c r="L26" t="s">
        <v>157</v>
      </c>
      <c r="N26" t="s">
        <v>402</v>
      </c>
      <c r="O26" t="s">
        <v>910</v>
      </c>
      <c r="P26">
        <v>9.7829767480868149E-2</v>
      </c>
      <c r="Q26" t="s">
        <v>157</v>
      </c>
      <c r="S26" t="s">
        <v>635</v>
      </c>
      <c r="T26" t="s">
        <v>910</v>
      </c>
      <c r="U26">
        <v>0.1347869071203151</v>
      </c>
      <c r="V26" t="s">
        <v>157</v>
      </c>
      <c r="AC26" t="s">
        <v>19</v>
      </c>
      <c r="AD26" t="s">
        <v>910</v>
      </c>
      <c r="AE26">
        <v>0.11611486115389601</v>
      </c>
    </row>
    <row r="27" spans="9:35" x14ac:dyDescent="0.45">
      <c r="I27" t="s">
        <v>167</v>
      </c>
      <c r="J27" t="s">
        <v>911</v>
      </c>
      <c r="K27">
        <v>2.6168149970361423E-3</v>
      </c>
      <c r="L27" t="s">
        <v>157</v>
      </c>
      <c r="N27" t="s">
        <v>402</v>
      </c>
      <c r="O27" t="s">
        <v>911</v>
      </c>
      <c r="P27">
        <v>0.10373519926122357</v>
      </c>
      <c r="Q27" t="s">
        <v>157</v>
      </c>
      <c r="S27" t="s">
        <v>635</v>
      </c>
      <c r="T27" t="s">
        <v>911</v>
      </c>
      <c r="U27">
        <v>0.12839832606235432</v>
      </c>
      <c r="V27" t="s">
        <v>157</v>
      </c>
      <c r="AC27" t="s">
        <v>19</v>
      </c>
      <c r="AD27" t="s">
        <v>911</v>
      </c>
      <c r="AE27">
        <v>0.11470725886423014</v>
      </c>
    </row>
    <row r="28" spans="9:35" x14ac:dyDescent="0.45">
      <c r="I28" t="s">
        <v>167</v>
      </c>
      <c r="J28" t="s">
        <v>912</v>
      </c>
      <c r="K28">
        <v>3.2755901728230806E-2</v>
      </c>
      <c r="L28" t="s">
        <v>157</v>
      </c>
      <c r="N28" t="s">
        <v>402</v>
      </c>
      <c r="O28" t="s">
        <v>912</v>
      </c>
      <c r="P28">
        <v>1.8848290503872087E-2</v>
      </c>
      <c r="Q28" t="s">
        <v>157</v>
      </c>
      <c r="S28" t="s">
        <v>635</v>
      </c>
      <c r="T28" t="s">
        <v>912</v>
      </c>
      <c r="U28">
        <v>2.8829397555394144E-2</v>
      </c>
      <c r="V28" t="s">
        <v>157</v>
      </c>
      <c r="AC28" t="s">
        <v>19</v>
      </c>
      <c r="AD28" t="s">
        <v>912</v>
      </c>
      <c r="AE28">
        <v>2.1174345811885754E-2</v>
      </c>
    </row>
    <row r="29" spans="9:35" x14ac:dyDescent="0.45">
      <c r="I29" t="s">
        <v>167</v>
      </c>
      <c r="J29" t="s">
        <v>913</v>
      </c>
      <c r="K29">
        <v>0.25318823680679642</v>
      </c>
      <c r="L29" t="s">
        <v>157</v>
      </c>
      <c r="N29" t="s">
        <v>402</v>
      </c>
      <c r="O29" t="s">
        <v>913</v>
      </c>
      <c r="P29">
        <v>0.1129743871973387</v>
      </c>
      <c r="Q29" t="s">
        <v>157</v>
      </c>
      <c r="S29" t="s">
        <v>635</v>
      </c>
      <c r="T29" t="s">
        <v>913</v>
      </c>
      <c r="U29">
        <v>7.2185175543154137E-2</v>
      </c>
      <c r="V29" t="s">
        <v>157</v>
      </c>
      <c r="AC29" t="s">
        <v>19</v>
      </c>
      <c r="AD29" t="s">
        <v>913</v>
      </c>
      <c r="AE29">
        <v>0.11624840815174831</v>
      </c>
    </row>
    <row r="30" spans="9:35" x14ac:dyDescent="0.45">
      <c r="I30" t="s">
        <v>167</v>
      </c>
      <c r="J30" t="s">
        <v>914</v>
      </c>
      <c r="K30">
        <v>7.9478335798060535E-3</v>
      </c>
      <c r="L30" t="s">
        <v>157</v>
      </c>
      <c r="N30" t="s">
        <v>402</v>
      </c>
      <c r="O30" t="s">
        <v>914</v>
      </c>
      <c r="P30">
        <v>0.12923569456738221</v>
      </c>
      <c r="Q30" t="s">
        <v>157</v>
      </c>
      <c r="S30" t="s">
        <v>635</v>
      </c>
      <c r="T30" t="s">
        <v>914</v>
      </c>
      <c r="U30">
        <v>8.7264132726976598E-2</v>
      </c>
      <c r="V30" t="s">
        <v>157</v>
      </c>
      <c r="AC30" t="s">
        <v>19</v>
      </c>
      <c r="AD30" t="s">
        <v>914</v>
      </c>
      <c r="AE30">
        <v>0.11463382733755539</v>
      </c>
    </row>
    <row r="31" spans="9:35" x14ac:dyDescent="0.45">
      <c r="I31" t="s">
        <v>167</v>
      </c>
      <c r="J31" t="s">
        <v>915</v>
      </c>
      <c r="K31">
        <v>3.682752823977118E-2</v>
      </c>
      <c r="L31" t="s">
        <v>157</v>
      </c>
      <c r="N31" t="s">
        <v>402</v>
      </c>
      <c r="O31" t="s">
        <v>915</v>
      </c>
      <c r="P31">
        <v>2.1052020657160955E-2</v>
      </c>
      <c r="Q31" t="s">
        <v>157</v>
      </c>
      <c r="S31" t="s">
        <v>635</v>
      </c>
      <c r="T31" t="s">
        <v>915</v>
      </c>
      <c r="U31">
        <v>1.9410231706415107E-2</v>
      </c>
      <c r="V31" t="s">
        <v>157</v>
      </c>
      <c r="AC31" t="s">
        <v>19</v>
      </c>
      <c r="AD31" t="s">
        <v>915</v>
      </c>
      <c r="AE31">
        <v>2.1187733842823967E-2</v>
      </c>
    </row>
    <row r="32" spans="9:35" x14ac:dyDescent="0.45">
      <c r="I32" t="s">
        <v>167</v>
      </c>
      <c r="J32" t="s">
        <v>916</v>
      </c>
      <c r="K32">
        <v>0.17591229068539294</v>
      </c>
      <c r="L32" t="s">
        <v>157</v>
      </c>
      <c r="N32" t="s">
        <v>402</v>
      </c>
      <c r="O32" t="s">
        <v>916</v>
      </c>
      <c r="P32">
        <v>0.13736353489491751</v>
      </c>
      <c r="Q32" t="s">
        <v>157</v>
      </c>
      <c r="S32" t="s">
        <v>635</v>
      </c>
      <c r="T32" t="s">
        <v>916</v>
      </c>
      <c r="U32">
        <v>0.12185998339316281</v>
      </c>
      <c r="V32" t="s">
        <v>157</v>
      </c>
      <c r="AC32" t="s">
        <v>19</v>
      </c>
      <c r="AD32" t="s">
        <v>916</v>
      </c>
      <c r="AE32">
        <v>0.11382836806164968</v>
      </c>
    </row>
    <row r="33" spans="9:31" x14ac:dyDescent="0.45">
      <c r="I33" t="s">
        <v>167</v>
      </c>
      <c r="J33" t="s">
        <v>917</v>
      </c>
      <c r="K33">
        <v>0</v>
      </c>
      <c r="L33" t="s">
        <v>157</v>
      </c>
      <c r="N33" t="s">
        <v>402</v>
      </c>
      <c r="O33" t="s">
        <v>917</v>
      </c>
      <c r="P33">
        <v>0.14930800309959796</v>
      </c>
      <c r="Q33" t="s">
        <v>157</v>
      </c>
      <c r="S33" t="s">
        <v>635</v>
      </c>
      <c r="T33" t="s">
        <v>917</v>
      </c>
      <c r="U33">
        <v>0.11286715028636403</v>
      </c>
      <c r="V33" t="s">
        <v>157</v>
      </c>
      <c r="AC33" t="s">
        <v>19</v>
      </c>
      <c r="AD33" t="s">
        <v>917</v>
      </c>
      <c r="AE33">
        <v>0.11206504992367736</v>
      </c>
    </row>
    <row r="34" spans="9:31" x14ac:dyDescent="0.45">
      <c r="I34" t="s">
        <v>167</v>
      </c>
      <c r="J34" t="s">
        <v>918</v>
      </c>
      <c r="K34">
        <v>1.8222083403389471E-2</v>
      </c>
      <c r="L34" t="s">
        <v>157</v>
      </c>
      <c r="N34" t="s">
        <v>402</v>
      </c>
      <c r="O34" t="s">
        <v>918</v>
      </c>
      <c r="P34">
        <v>2.5137857017168693E-2</v>
      </c>
      <c r="Q34" t="s">
        <v>157</v>
      </c>
      <c r="S34" t="s">
        <v>635</v>
      </c>
      <c r="T34" t="s">
        <v>918</v>
      </c>
      <c r="U34">
        <v>2.2217546762868665E-2</v>
      </c>
      <c r="V34" t="s">
        <v>157</v>
      </c>
      <c r="AC34" t="s">
        <v>19</v>
      </c>
      <c r="AD34" t="s">
        <v>918</v>
      </c>
      <c r="AE34">
        <v>2.0802265002544687E-2</v>
      </c>
    </row>
    <row r="35" spans="9:31" x14ac:dyDescent="0.45">
      <c r="I35" t="s">
        <v>168</v>
      </c>
      <c r="J35" t="s">
        <v>907</v>
      </c>
      <c r="K35">
        <v>0.19271029137012774</v>
      </c>
      <c r="L35" t="s">
        <v>157</v>
      </c>
      <c r="N35" t="s">
        <v>403</v>
      </c>
      <c r="O35" t="s">
        <v>907</v>
      </c>
      <c r="P35">
        <v>0.12614511889023658</v>
      </c>
      <c r="Q35" t="s">
        <v>157</v>
      </c>
      <c r="S35" t="s">
        <v>636</v>
      </c>
      <c r="T35" t="s">
        <v>907</v>
      </c>
      <c r="U35">
        <v>0.12082401472571012</v>
      </c>
      <c r="V35" t="s">
        <v>157</v>
      </c>
    </row>
    <row r="36" spans="9:31" x14ac:dyDescent="0.45">
      <c r="I36" t="s">
        <v>168</v>
      </c>
      <c r="J36" t="s">
        <v>908</v>
      </c>
      <c r="K36">
        <v>0</v>
      </c>
      <c r="L36" t="s">
        <v>157</v>
      </c>
      <c r="N36" t="s">
        <v>403</v>
      </c>
      <c r="O36" t="s">
        <v>908</v>
      </c>
      <c r="P36">
        <v>0.11663660809611349</v>
      </c>
      <c r="Q36" t="s">
        <v>157</v>
      </c>
      <c r="S36" t="s">
        <v>636</v>
      </c>
      <c r="T36" t="s">
        <v>908</v>
      </c>
      <c r="U36">
        <v>0.1178657136562313</v>
      </c>
      <c r="V36" t="s">
        <v>157</v>
      </c>
    </row>
    <row r="37" spans="9:31" x14ac:dyDescent="0.45">
      <c r="I37" t="s">
        <v>168</v>
      </c>
      <c r="J37" t="s">
        <v>909</v>
      </c>
      <c r="K37">
        <v>9.0630102071771659E-3</v>
      </c>
      <c r="L37" t="s">
        <v>157</v>
      </c>
      <c r="N37" t="s">
        <v>403</v>
      </c>
      <c r="O37" t="s">
        <v>909</v>
      </c>
      <c r="P37">
        <v>2.1559185678361317E-2</v>
      </c>
      <c r="Q37" t="s">
        <v>157</v>
      </c>
      <c r="S37" t="s">
        <v>636</v>
      </c>
      <c r="T37" t="s">
        <v>909</v>
      </c>
      <c r="U37">
        <v>2.2383813133601074E-2</v>
      </c>
      <c r="V37" t="s">
        <v>157</v>
      </c>
    </row>
    <row r="38" spans="9:31" x14ac:dyDescent="0.45">
      <c r="I38" t="s">
        <v>168</v>
      </c>
      <c r="J38" t="s">
        <v>910</v>
      </c>
      <c r="K38">
        <v>0.25712458336625482</v>
      </c>
      <c r="L38" t="s">
        <v>157</v>
      </c>
      <c r="N38" t="s">
        <v>403</v>
      </c>
      <c r="O38" t="s">
        <v>910</v>
      </c>
      <c r="P38">
        <v>0.11262432117431286</v>
      </c>
      <c r="Q38" t="s">
        <v>157</v>
      </c>
      <c r="S38" t="s">
        <v>636</v>
      </c>
      <c r="T38" t="s">
        <v>910</v>
      </c>
      <c r="U38">
        <v>0.11138270481596552</v>
      </c>
      <c r="V38" t="s">
        <v>157</v>
      </c>
    </row>
    <row r="39" spans="9:31" x14ac:dyDescent="0.45">
      <c r="I39" t="s">
        <v>168</v>
      </c>
      <c r="J39" t="s">
        <v>911</v>
      </c>
      <c r="K39">
        <v>3.7660259529367292E-3</v>
      </c>
      <c r="L39" t="s">
        <v>157</v>
      </c>
      <c r="N39" t="s">
        <v>403</v>
      </c>
      <c r="O39" t="s">
        <v>911</v>
      </c>
      <c r="P39">
        <v>0.1073727459635172</v>
      </c>
      <c r="Q39" t="s">
        <v>157</v>
      </c>
      <c r="S39" t="s">
        <v>636</v>
      </c>
      <c r="T39" t="s">
        <v>911</v>
      </c>
      <c r="U39">
        <v>0.11222572570119996</v>
      </c>
      <c r="V39" t="s">
        <v>157</v>
      </c>
    </row>
    <row r="40" spans="9:31" x14ac:dyDescent="0.45">
      <c r="I40" t="s">
        <v>168</v>
      </c>
      <c r="J40" t="s">
        <v>912</v>
      </c>
      <c r="K40">
        <v>2.6593844432563046E-2</v>
      </c>
      <c r="L40" t="s">
        <v>157</v>
      </c>
      <c r="N40" t="s">
        <v>403</v>
      </c>
      <c r="O40" t="s">
        <v>912</v>
      </c>
      <c r="P40">
        <v>2.1310192502391721E-2</v>
      </c>
      <c r="Q40" t="s">
        <v>157</v>
      </c>
      <c r="S40" t="s">
        <v>636</v>
      </c>
      <c r="T40" t="s">
        <v>912</v>
      </c>
      <c r="U40">
        <v>2.2940828349668239E-2</v>
      </c>
      <c r="V40" t="s">
        <v>157</v>
      </c>
    </row>
    <row r="41" spans="9:31" x14ac:dyDescent="0.45">
      <c r="I41" t="s">
        <v>168</v>
      </c>
      <c r="J41" t="s">
        <v>913</v>
      </c>
      <c r="K41">
        <v>0.32749420048456412</v>
      </c>
      <c r="L41" t="s">
        <v>157</v>
      </c>
      <c r="N41" t="s">
        <v>403</v>
      </c>
      <c r="O41" t="s">
        <v>913</v>
      </c>
      <c r="P41">
        <v>0.10262129611424621</v>
      </c>
      <c r="Q41" t="s">
        <v>157</v>
      </c>
      <c r="S41" t="s">
        <v>636</v>
      </c>
      <c r="T41" t="s">
        <v>913</v>
      </c>
      <c r="U41">
        <v>0.11016908224424578</v>
      </c>
      <c r="V41" t="s">
        <v>157</v>
      </c>
    </row>
    <row r="42" spans="9:31" x14ac:dyDescent="0.45">
      <c r="I42" t="s">
        <v>168</v>
      </c>
      <c r="J42" t="s">
        <v>914</v>
      </c>
      <c r="K42">
        <v>1.1800447052842699E-2</v>
      </c>
      <c r="L42" t="s">
        <v>157</v>
      </c>
      <c r="N42" t="s">
        <v>403</v>
      </c>
      <c r="O42" t="s">
        <v>914</v>
      </c>
      <c r="P42">
        <v>8.5128440867286895E-2</v>
      </c>
      <c r="Q42" t="s">
        <v>157</v>
      </c>
      <c r="S42" t="s">
        <v>636</v>
      </c>
      <c r="T42" t="s">
        <v>914</v>
      </c>
      <c r="U42">
        <v>0.10250761238707407</v>
      </c>
      <c r="V42" t="s">
        <v>157</v>
      </c>
    </row>
    <row r="43" spans="9:31" x14ac:dyDescent="0.45">
      <c r="I43" t="s">
        <v>168</v>
      </c>
      <c r="J43" t="s">
        <v>915</v>
      </c>
      <c r="K43">
        <v>4.2387180192885725E-2</v>
      </c>
      <c r="L43" t="s">
        <v>157</v>
      </c>
      <c r="N43" t="s">
        <v>403</v>
      </c>
      <c r="O43" t="s">
        <v>915</v>
      </c>
      <c r="P43">
        <v>2.0425492501645458E-2</v>
      </c>
      <c r="Q43" t="s">
        <v>157</v>
      </c>
      <c r="S43" t="s">
        <v>636</v>
      </c>
      <c r="T43" t="s">
        <v>915</v>
      </c>
      <c r="U43">
        <v>2.2296869233582654E-2</v>
      </c>
      <c r="V43" t="s">
        <v>157</v>
      </c>
    </row>
    <row r="44" spans="9:31" x14ac:dyDescent="0.45">
      <c r="I44" t="s">
        <v>168</v>
      </c>
      <c r="J44" t="s">
        <v>916</v>
      </c>
      <c r="K44">
        <v>0.12696719577915175</v>
      </c>
      <c r="L44" t="s">
        <v>157</v>
      </c>
      <c r="N44" t="s">
        <v>403</v>
      </c>
      <c r="O44" t="s">
        <v>916</v>
      </c>
      <c r="P44">
        <v>0.13123728657909117</v>
      </c>
      <c r="Q44" t="s">
        <v>157</v>
      </c>
      <c r="S44" t="s">
        <v>636</v>
      </c>
      <c r="T44" t="s">
        <v>916</v>
      </c>
      <c r="U44">
        <v>0.11697433546679932</v>
      </c>
      <c r="V44" t="s">
        <v>157</v>
      </c>
    </row>
    <row r="45" spans="9:31" x14ac:dyDescent="0.45">
      <c r="I45" t="s">
        <v>168</v>
      </c>
      <c r="J45" t="s">
        <v>917</v>
      </c>
      <c r="K45">
        <v>0</v>
      </c>
      <c r="L45" t="s">
        <v>157</v>
      </c>
      <c r="N45" t="s">
        <v>403</v>
      </c>
      <c r="O45" t="s">
        <v>917</v>
      </c>
      <c r="P45">
        <v>0.13043592351196995</v>
      </c>
      <c r="Q45" t="s">
        <v>157</v>
      </c>
      <c r="S45" t="s">
        <v>636</v>
      </c>
      <c r="T45" t="s">
        <v>917</v>
      </c>
      <c r="U45">
        <v>0.11785666235451142</v>
      </c>
      <c r="V45" t="s">
        <v>157</v>
      </c>
    </row>
    <row r="46" spans="9:31" x14ac:dyDescent="0.45">
      <c r="I46" t="s">
        <v>168</v>
      </c>
      <c r="J46" t="s">
        <v>918</v>
      </c>
      <c r="K46">
        <v>2.0932211614960896E-3</v>
      </c>
      <c r="L46" t="s">
        <v>157</v>
      </c>
      <c r="N46" t="s">
        <v>403</v>
      </c>
      <c r="O46" t="s">
        <v>918</v>
      </c>
      <c r="P46">
        <v>2.4503388120827106E-2</v>
      </c>
      <c r="Q46" t="s">
        <v>157</v>
      </c>
      <c r="S46" t="s">
        <v>636</v>
      </c>
      <c r="T46" t="s">
        <v>918</v>
      </c>
      <c r="U46">
        <v>2.2572637931410514E-2</v>
      </c>
      <c r="V46" t="s">
        <v>157</v>
      </c>
    </row>
    <row r="47" spans="9:31" x14ac:dyDescent="0.45">
      <c r="I47" t="s">
        <v>169</v>
      </c>
      <c r="J47" t="s">
        <v>907</v>
      </c>
      <c r="K47">
        <v>0.21571579694974286</v>
      </c>
      <c r="L47" t="s">
        <v>157</v>
      </c>
      <c r="N47" t="s">
        <v>404</v>
      </c>
      <c r="O47" t="s">
        <v>907</v>
      </c>
      <c r="P47">
        <v>6.3254331569985889E-2</v>
      </c>
      <c r="Q47" t="s">
        <v>157</v>
      </c>
      <c r="S47" t="s">
        <v>637</v>
      </c>
      <c r="T47" t="s">
        <v>907</v>
      </c>
      <c r="U47">
        <v>0.11739099154112874</v>
      </c>
      <c r="V47" t="s">
        <v>157</v>
      </c>
    </row>
    <row r="48" spans="9:31" x14ac:dyDescent="0.45">
      <c r="I48" t="s">
        <v>169</v>
      </c>
      <c r="J48" t="s">
        <v>908</v>
      </c>
      <c r="K48">
        <v>0</v>
      </c>
      <c r="L48" t="s">
        <v>157</v>
      </c>
      <c r="N48" t="s">
        <v>404</v>
      </c>
      <c r="O48" t="s">
        <v>908</v>
      </c>
      <c r="P48">
        <v>8.9906988428821721E-2</v>
      </c>
      <c r="Q48" t="s">
        <v>157</v>
      </c>
      <c r="S48" t="s">
        <v>637</v>
      </c>
      <c r="T48" t="s">
        <v>908</v>
      </c>
      <c r="U48">
        <v>0.11583898074832658</v>
      </c>
      <c r="V48" t="s">
        <v>157</v>
      </c>
    </row>
    <row r="49" spans="9:22" x14ac:dyDescent="0.45">
      <c r="I49" t="s">
        <v>169</v>
      </c>
      <c r="J49" t="s">
        <v>909</v>
      </c>
      <c r="K49">
        <v>7.1393846222520384E-3</v>
      </c>
      <c r="L49" t="s">
        <v>157</v>
      </c>
      <c r="N49" t="s">
        <v>404</v>
      </c>
      <c r="O49" t="s">
        <v>909</v>
      </c>
      <c r="P49">
        <v>1.7541548845032662E-2</v>
      </c>
      <c r="Q49" t="s">
        <v>157</v>
      </c>
      <c r="S49" t="s">
        <v>637</v>
      </c>
      <c r="T49" t="s">
        <v>909</v>
      </c>
      <c r="U49">
        <v>2.1306440876589085E-2</v>
      </c>
      <c r="V49" t="s">
        <v>157</v>
      </c>
    </row>
    <row r="50" spans="9:22" x14ac:dyDescent="0.45">
      <c r="I50" t="s">
        <v>169</v>
      </c>
      <c r="J50" t="s">
        <v>910</v>
      </c>
      <c r="K50">
        <v>0.23871862107772976</v>
      </c>
      <c r="L50" t="s">
        <v>157</v>
      </c>
      <c r="N50" t="s">
        <v>404</v>
      </c>
      <c r="O50" t="s">
        <v>910</v>
      </c>
      <c r="P50">
        <v>0.15483751708134671</v>
      </c>
      <c r="Q50" t="s">
        <v>157</v>
      </c>
      <c r="S50" t="s">
        <v>637</v>
      </c>
      <c r="T50" t="s">
        <v>910</v>
      </c>
      <c r="U50">
        <v>0.10941781828099076</v>
      </c>
      <c r="V50" t="s">
        <v>157</v>
      </c>
    </row>
    <row r="51" spans="9:22" x14ac:dyDescent="0.45">
      <c r="I51" t="s">
        <v>169</v>
      </c>
      <c r="J51" t="s">
        <v>911</v>
      </c>
      <c r="K51">
        <v>3.4982113443823562E-3</v>
      </c>
      <c r="L51" t="s">
        <v>157</v>
      </c>
      <c r="N51" t="s">
        <v>404</v>
      </c>
      <c r="O51" t="s">
        <v>911</v>
      </c>
      <c r="P51">
        <v>0.15873357208048244</v>
      </c>
      <c r="Q51" t="s">
        <v>157</v>
      </c>
      <c r="S51" t="s">
        <v>637</v>
      </c>
      <c r="T51" t="s">
        <v>911</v>
      </c>
      <c r="U51">
        <v>0.11355569697325023</v>
      </c>
      <c r="V51" t="s">
        <v>157</v>
      </c>
    </row>
    <row r="52" spans="9:22" x14ac:dyDescent="0.45">
      <c r="I52" t="s">
        <v>169</v>
      </c>
      <c r="J52" t="s">
        <v>912</v>
      </c>
      <c r="K52">
        <v>2.0411054634347826E-2</v>
      </c>
      <c r="L52" t="s">
        <v>157</v>
      </c>
      <c r="N52" t="s">
        <v>404</v>
      </c>
      <c r="O52" t="s">
        <v>912</v>
      </c>
      <c r="P52">
        <v>3.2230414194594048E-2</v>
      </c>
      <c r="Q52" t="s">
        <v>157</v>
      </c>
      <c r="S52" t="s">
        <v>637</v>
      </c>
      <c r="T52" t="s">
        <v>912</v>
      </c>
      <c r="U52">
        <v>2.1784128868976904E-2</v>
      </c>
      <c r="V52" t="s">
        <v>157</v>
      </c>
    </row>
    <row r="53" spans="9:22" x14ac:dyDescent="0.45">
      <c r="I53" t="s">
        <v>169</v>
      </c>
      <c r="J53" t="s">
        <v>913</v>
      </c>
      <c r="K53">
        <v>0.30559543060736716</v>
      </c>
      <c r="L53" t="s">
        <v>157</v>
      </c>
      <c r="N53" t="s">
        <v>404</v>
      </c>
      <c r="O53" t="s">
        <v>913</v>
      </c>
      <c r="P53">
        <v>4.359509480371411E-2</v>
      </c>
      <c r="Q53" t="s">
        <v>157</v>
      </c>
      <c r="S53" t="s">
        <v>637</v>
      </c>
      <c r="T53" t="s">
        <v>913</v>
      </c>
      <c r="U53">
        <v>0.11492958065750204</v>
      </c>
      <c r="V53" t="s">
        <v>157</v>
      </c>
    </row>
    <row r="54" spans="9:22" x14ac:dyDescent="0.45">
      <c r="I54" t="s">
        <v>169</v>
      </c>
      <c r="J54" t="s">
        <v>914</v>
      </c>
      <c r="K54">
        <v>1.1959493201731695E-2</v>
      </c>
      <c r="L54" t="s">
        <v>157</v>
      </c>
      <c r="N54" t="s">
        <v>404</v>
      </c>
      <c r="O54" t="s">
        <v>914</v>
      </c>
      <c r="P54">
        <v>0.10603519550509549</v>
      </c>
      <c r="Q54" t="s">
        <v>157</v>
      </c>
      <c r="S54" t="s">
        <v>637</v>
      </c>
      <c r="T54" t="s">
        <v>914</v>
      </c>
      <c r="U54">
        <v>0.10714093157655516</v>
      </c>
      <c r="V54" t="s">
        <v>157</v>
      </c>
    </row>
    <row r="55" spans="9:22" x14ac:dyDescent="0.45">
      <c r="I55" t="s">
        <v>169</v>
      </c>
      <c r="J55" t="s">
        <v>915</v>
      </c>
      <c r="K55">
        <v>3.399235444080867E-2</v>
      </c>
      <c r="L55" t="s">
        <v>157</v>
      </c>
      <c r="N55" t="s">
        <v>404</v>
      </c>
      <c r="O55" t="s">
        <v>915</v>
      </c>
      <c r="P55">
        <v>1.3884947374403756E-2</v>
      </c>
      <c r="Q55" t="s">
        <v>157</v>
      </c>
      <c r="S55" t="s">
        <v>637</v>
      </c>
      <c r="T55" t="s">
        <v>915</v>
      </c>
      <c r="U55">
        <v>2.1898838481968989E-2</v>
      </c>
      <c r="V55" t="s">
        <v>157</v>
      </c>
    </row>
    <row r="56" spans="9:22" x14ac:dyDescent="0.45">
      <c r="I56" t="s">
        <v>169</v>
      </c>
      <c r="J56" t="s">
        <v>916</v>
      </c>
      <c r="K56">
        <v>0.16043143647215716</v>
      </c>
      <c r="L56" t="s">
        <v>157</v>
      </c>
      <c r="N56" t="s">
        <v>404</v>
      </c>
      <c r="O56" t="s">
        <v>916</v>
      </c>
      <c r="P56">
        <v>0.13669747027120366</v>
      </c>
      <c r="Q56" t="s">
        <v>157</v>
      </c>
      <c r="S56" t="s">
        <v>637</v>
      </c>
      <c r="T56" t="s">
        <v>916</v>
      </c>
      <c r="U56">
        <v>0.11417361821831243</v>
      </c>
      <c r="V56" t="s">
        <v>157</v>
      </c>
    </row>
    <row r="57" spans="9:22" x14ac:dyDescent="0.45">
      <c r="I57" t="s">
        <v>169</v>
      </c>
      <c r="J57" t="s">
        <v>917</v>
      </c>
      <c r="K57">
        <v>0</v>
      </c>
      <c r="L57" t="s">
        <v>157</v>
      </c>
      <c r="N57" t="s">
        <v>404</v>
      </c>
      <c r="O57" t="s">
        <v>917</v>
      </c>
      <c r="P57">
        <v>0.15356200774686257</v>
      </c>
      <c r="Q57" t="s">
        <v>157</v>
      </c>
      <c r="S57" t="s">
        <v>637</v>
      </c>
      <c r="T57" t="s">
        <v>917</v>
      </c>
      <c r="U57">
        <v>0.12019311723907446</v>
      </c>
      <c r="V57" t="s">
        <v>157</v>
      </c>
    </row>
    <row r="58" spans="9:22" x14ac:dyDescent="0.45">
      <c r="I58" t="s">
        <v>169</v>
      </c>
      <c r="J58" t="s">
        <v>918</v>
      </c>
      <c r="K58">
        <v>2.5382166494804692E-3</v>
      </c>
      <c r="L58" t="s">
        <v>157</v>
      </c>
      <c r="N58" t="s">
        <v>404</v>
      </c>
      <c r="O58" t="s">
        <v>918</v>
      </c>
      <c r="P58">
        <v>2.9720912098456915E-2</v>
      </c>
      <c r="Q58" t="s">
        <v>157</v>
      </c>
      <c r="S58" t="s">
        <v>637</v>
      </c>
      <c r="T58" t="s">
        <v>918</v>
      </c>
      <c r="U58">
        <v>2.2369856537324654E-2</v>
      </c>
      <c r="V58" t="s">
        <v>157</v>
      </c>
    </row>
    <row r="59" spans="9:22" x14ac:dyDescent="0.45">
      <c r="I59" t="s">
        <v>170</v>
      </c>
      <c r="J59" t="s">
        <v>907</v>
      </c>
      <c r="K59">
        <v>0.21383753792319704</v>
      </c>
      <c r="L59" t="s">
        <v>157</v>
      </c>
      <c r="N59" t="s">
        <v>405</v>
      </c>
      <c r="O59" t="s">
        <v>907</v>
      </c>
      <c r="P59">
        <v>9.7277937743137907E-2</v>
      </c>
      <c r="Q59" t="s">
        <v>157</v>
      </c>
      <c r="S59" t="s">
        <v>638</v>
      </c>
      <c r="T59" t="s">
        <v>907</v>
      </c>
      <c r="U59">
        <v>0.11606908387711008</v>
      </c>
      <c r="V59" t="s">
        <v>157</v>
      </c>
    </row>
    <row r="60" spans="9:22" x14ac:dyDescent="0.45">
      <c r="I60" t="s">
        <v>170</v>
      </c>
      <c r="J60" t="s">
        <v>908</v>
      </c>
      <c r="K60">
        <v>0</v>
      </c>
      <c r="L60" t="s">
        <v>157</v>
      </c>
      <c r="N60" t="s">
        <v>405</v>
      </c>
      <c r="O60" t="s">
        <v>908</v>
      </c>
      <c r="P60">
        <v>8.3330949506260285E-2</v>
      </c>
      <c r="Q60" t="s">
        <v>157</v>
      </c>
      <c r="S60" t="s">
        <v>638</v>
      </c>
      <c r="T60" t="s">
        <v>908</v>
      </c>
      <c r="U60">
        <v>0.11568193946971442</v>
      </c>
      <c r="V60" t="s">
        <v>157</v>
      </c>
    </row>
    <row r="61" spans="9:22" x14ac:dyDescent="0.45">
      <c r="I61" t="s">
        <v>170</v>
      </c>
      <c r="J61" t="s">
        <v>909</v>
      </c>
      <c r="K61">
        <v>7.4347442715926278E-3</v>
      </c>
      <c r="L61" t="s">
        <v>157</v>
      </c>
      <c r="N61" t="s">
        <v>405</v>
      </c>
      <c r="O61" t="s">
        <v>909</v>
      </c>
      <c r="P61">
        <v>2.1239235739661265E-2</v>
      </c>
      <c r="Q61" t="s">
        <v>157</v>
      </c>
      <c r="S61" t="s">
        <v>638</v>
      </c>
      <c r="T61" t="s">
        <v>909</v>
      </c>
      <c r="U61">
        <v>2.0910394710564779E-2</v>
      </c>
      <c r="V61" t="s">
        <v>157</v>
      </c>
    </row>
    <row r="62" spans="9:22" x14ac:dyDescent="0.45">
      <c r="I62" t="s">
        <v>170</v>
      </c>
      <c r="J62" t="s">
        <v>910</v>
      </c>
      <c r="K62">
        <v>0.23929750673708425</v>
      </c>
      <c r="L62" t="s">
        <v>157</v>
      </c>
      <c r="N62" t="s">
        <v>405</v>
      </c>
      <c r="O62" t="s">
        <v>910</v>
      </c>
      <c r="P62">
        <v>0.16485713801693858</v>
      </c>
      <c r="Q62" t="s">
        <v>157</v>
      </c>
      <c r="S62" t="s">
        <v>638</v>
      </c>
      <c r="T62" t="s">
        <v>910</v>
      </c>
      <c r="U62">
        <v>0.11216789072717508</v>
      </c>
      <c r="V62" t="s">
        <v>157</v>
      </c>
    </row>
    <row r="63" spans="9:22" x14ac:dyDescent="0.45">
      <c r="I63" t="s">
        <v>170</v>
      </c>
      <c r="J63" t="s">
        <v>911</v>
      </c>
      <c r="K63">
        <v>3.4547280390658359E-3</v>
      </c>
      <c r="L63" t="s">
        <v>157</v>
      </c>
      <c r="N63" t="s">
        <v>405</v>
      </c>
      <c r="O63" t="s">
        <v>911</v>
      </c>
      <c r="P63">
        <v>0.10233189468537833</v>
      </c>
      <c r="Q63" t="s">
        <v>157</v>
      </c>
      <c r="S63" t="s">
        <v>638</v>
      </c>
      <c r="T63" t="s">
        <v>911</v>
      </c>
      <c r="U63">
        <v>0.11664066457497226</v>
      </c>
      <c r="V63" t="s">
        <v>157</v>
      </c>
    </row>
    <row r="64" spans="9:22" x14ac:dyDescent="0.45">
      <c r="I64" t="s">
        <v>170</v>
      </c>
      <c r="J64" t="s">
        <v>912</v>
      </c>
      <c r="K64">
        <v>2.0490686917792905E-2</v>
      </c>
      <c r="L64" t="s">
        <v>157</v>
      </c>
      <c r="N64" t="s">
        <v>405</v>
      </c>
      <c r="O64" t="s">
        <v>912</v>
      </c>
      <c r="P64">
        <v>2.8458061434875805E-2</v>
      </c>
      <c r="Q64" t="s">
        <v>157</v>
      </c>
      <c r="S64" t="s">
        <v>638</v>
      </c>
      <c r="T64" t="s">
        <v>912</v>
      </c>
      <c r="U64">
        <v>2.1730361078114317E-2</v>
      </c>
      <c r="V64" t="s">
        <v>157</v>
      </c>
    </row>
    <row r="65" spans="9:22" x14ac:dyDescent="0.45">
      <c r="I65" t="s">
        <v>170</v>
      </c>
      <c r="J65" t="s">
        <v>913</v>
      </c>
      <c r="K65">
        <v>0.30967385490545468</v>
      </c>
      <c r="L65" t="s">
        <v>157</v>
      </c>
      <c r="N65" t="s">
        <v>405</v>
      </c>
      <c r="O65" t="s">
        <v>913</v>
      </c>
      <c r="P65">
        <v>5.7407691575285871E-2</v>
      </c>
      <c r="Q65" t="s">
        <v>157</v>
      </c>
      <c r="S65" t="s">
        <v>638</v>
      </c>
      <c r="T65" t="s">
        <v>913</v>
      </c>
      <c r="U65">
        <v>0.10936800182673231</v>
      </c>
      <c r="V65" t="s">
        <v>157</v>
      </c>
    </row>
    <row r="66" spans="9:22" x14ac:dyDescent="0.45">
      <c r="I66" t="s">
        <v>170</v>
      </c>
      <c r="J66" t="s">
        <v>914</v>
      </c>
      <c r="K66">
        <v>1.2208607429780374E-2</v>
      </c>
      <c r="L66" t="s">
        <v>157</v>
      </c>
      <c r="N66" t="s">
        <v>405</v>
      </c>
      <c r="O66" t="s">
        <v>914</v>
      </c>
      <c r="P66">
        <v>6.5369939879574068E-2</v>
      </c>
      <c r="Q66" t="s">
        <v>157</v>
      </c>
      <c r="S66" t="s">
        <v>638</v>
      </c>
      <c r="T66" t="s">
        <v>914</v>
      </c>
      <c r="U66">
        <v>0.10442230076017422</v>
      </c>
      <c r="V66" t="s">
        <v>157</v>
      </c>
    </row>
    <row r="67" spans="9:22" x14ac:dyDescent="0.45">
      <c r="I67" t="s">
        <v>170</v>
      </c>
      <c r="J67" t="s">
        <v>915</v>
      </c>
      <c r="K67">
        <v>3.4006501584401994E-2</v>
      </c>
      <c r="L67" t="s">
        <v>157</v>
      </c>
      <c r="N67" t="s">
        <v>405</v>
      </c>
      <c r="O67" t="s">
        <v>915</v>
      </c>
      <c r="P67">
        <v>1.3651752990579301E-2</v>
      </c>
      <c r="Q67" t="s">
        <v>157</v>
      </c>
      <c r="S67" t="s">
        <v>638</v>
      </c>
      <c r="T67" t="s">
        <v>915</v>
      </c>
      <c r="U67">
        <v>2.0735233795235387E-2</v>
      </c>
      <c r="V67" t="s">
        <v>157</v>
      </c>
    </row>
    <row r="68" spans="9:22" x14ac:dyDescent="0.45">
      <c r="I68" t="s">
        <v>170</v>
      </c>
      <c r="J68" t="s">
        <v>916</v>
      </c>
      <c r="K68">
        <v>0.1571193258436881</v>
      </c>
      <c r="L68" t="s">
        <v>157</v>
      </c>
      <c r="N68" t="s">
        <v>405</v>
      </c>
      <c r="O68" t="s">
        <v>916</v>
      </c>
      <c r="P68">
        <v>0.1697445523013601</v>
      </c>
      <c r="Q68" t="s">
        <v>157</v>
      </c>
      <c r="S68" t="s">
        <v>638</v>
      </c>
      <c r="T68" t="s">
        <v>916</v>
      </c>
      <c r="U68">
        <v>0.11560171064461471</v>
      </c>
      <c r="V68" t="s">
        <v>157</v>
      </c>
    </row>
    <row r="69" spans="9:22" x14ac:dyDescent="0.45">
      <c r="I69" t="s">
        <v>170</v>
      </c>
      <c r="J69" t="s">
        <v>917</v>
      </c>
      <c r="K69">
        <v>0</v>
      </c>
      <c r="L69" t="s">
        <v>157</v>
      </c>
      <c r="N69" t="s">
        <v>405</v>
      </c>
      <c r="O69" t="s">
        <v>917</v>
      </c>
      <c r="P69">
        <v>0.16619456830319271</v>
      </c>
      <c r="Q69" t="s">
        <v>157</v>
      </c>
      <c r="S69" t="s">
        <v>638</v>
      </c>
      <c r="T69" t="s">
        <v>917</v>
      </c>
      <c r="U69">
        <v>0.12410618454501655</v>
      </c>
      <c r="V69" t="s">
        <v>157</v>
      </c>
    </row>
    <row r="70" spans="9:22" x14ac:dyDescent="0.45">
      <c r="I70" t="s">
        <v>170</v>
      </c>
      <c r="J70" t="s">
        <v>918</v>
      </c>
      <c r="K70">
        <v>2.4765063479422044E-3</v>
      </c>
      <c r="L70" t="s">
        <v>157</v>
      </c>
      <c r="N70" t="s">
        <v>405</v>
      </c>
      <c r="O70" t="s">
        <v>918</v>
      </c>
      <c r="P70">
        <v>3.0136277823755709E-2</v>
      </c>
      <c r="Q70" t="s">
        <v>157</v>
      </c>
      <c r="S70" t="s">
        <v>638</v>
      </c>
      <c r="T70" t="s">
        <v>918</v>
      </c>
      <c r="U70">
        <v>2.2566233990575866E-2</v>
      </c>
      <c r="V70" t="s">
        <v>157</v>
      </c>
    </row>
    <row r="71" spans="9:22" x14ac:dyDescent="0.45">
      <c r="I71" t="s">
        <v>171</v>
      </c>
      <c r="J71" t="s">
        <v>907</v>
      </c>
      <c r="K71">
        <v>0.2108570334456957</v>
      </c>
      <c r="L71" t="s">
        <v>157</v>
      </c>
      <c r="N71" t="s">
        <v>406</v>
      </c>
      <c r="O71" t="s">
        <v>907</v>
      </c>
      <c r="P71">
        <v>0.10585462524620691</v>
      </c>
      <c r="Q71" t="s">
        <v>157</v>
      </c>
      <c r="S71" t="s">
        <v>639</v>
      </c>
      <c r="T71" t="s">
        <v>907</v>
      </c>
      <c r="U71">
        <v>0.12217003428916168</v>
      </c>
      <c r="V71" t="s">
        <v>157</v>
      </c>
    </row>
    <row r="72" spans="9:22" x14ac:dyDescent="0.45">
      <c r="I72" t="s">
        <v>171</v>
      </c>
      <c r="J72" t="s">
        <v>908</v>
      </c>
      <c r="K72">
        <v>0</v>
      </c>
      <c r="L72" t="s">
        <v>157</v>
      </c>
      <c r="N72" t="s">
        <v>406</v>
      </c>
      <c r="O72" t="s">
        <v>908</v>
      </c>
      <c r="P72">
        <v>8.3562929803635097E-2</v>
      </c>
      <c r="Q72" t="s">
        <v>157</v>
      </c>
      <c r="S72" t="s">
        <v>639</v>
      </c>
      <c r="T72" t="s">
        <v>908</v>
      </c>
      <c r="U72">
        <v>0.1186478659906469</v>
      </c>
      <c r="V72" t="s">
        <v>157</v>
      </c>
    </row>
    <row r="73" spans="9:22" x14ac:dyDescent="0.45">
      <c r="I73" t="s">
        <v>171</v>
      </c>
      <c r="J73" t="s">
        <v>909</v>
      </c>
      <c r="K73">
        <v>7.7138791961372825E-3</v>
      </c>
      <c r="L73" t="s">
        <v>157</v>
      </c>
      <c r="N73" t="s">
        <v>406</v>
      </c>
      <c r="O73" t="s">
        <v>909</v>
      </c>
      <c r="P73">
        <v>2.1322165835106564E-2</v>
      </c>
      <c r="Q73" t="s">
        <v>157</v>
      </c>
      <c r="S73" t="s">
        <v>639</v>
      </c>
      <c r="T73" t="s">
        <v>909</v>
      </c>
      <c r="U73">
        <v>2.2560601436514248E-2</v>
      </c>
      <c r="V73" t="s">
        <v>157</v>
      </c>
    </row>
    <row r="74" spans="9:22" x14ac:dyDescent="0.45">
      <c r="I74" t="s">
        <v>171</v>
      </c>
      <c r="J74" t="s">
        <v>910</v>
      </c>
      <c r="K74">
        <v>0.23903440208530591</v>
      </c>
      <c r="L74" t="s">
        <v>157</v>
      </c>
      <c r="N74" t="s">
        <v>406</v>
      </c>
      <c r="O74" t="s">
        <v>910</v>
      </c>
      <c r="P74">
        <v>0.16254347445377457</v>
      </c>
      <c r="Q74" t="s">
        <v>157</v>
      </c>
      <c r="S74" t="s">
        <v>639</v>
      </c>
      <c r="T74" t="s">
        <v>910</v>
      </c>
      <c r="U74">
        <v>0.11100362370111809</v>
      </c>
      <c r="V74" t="s">
        <v>157</v>
      </c>
    </row>
    <row r="75" spans="9:22" x14ac:dyDescent="0.45">
      <c r="I75" t="s">
        <v>171</v>
      </c>
      <c r="J75" t="s">
        <v>911</v>
      </c>
      <c r="K75">
        <v>3.2979566071336423E-3</v>
      </c>
      <c r="L75" t="s">
        <v>157</v>
      </c>
      <c r="N75" t="s">
        <v>406</v>
      </c>
      <c r="O75" t="s">
        <v>911</v>
      </c>
      <c r="P75">
        <v>0.1141640748053732</v>
      </c>
      <c r="Q75" t="s">
        <v>157</v>
      </c>
      <c r="S75" t="s">
        <v>639</v>
      </c>
      <c r="T75" t="s">
        <v>911</v>
      </c>
      <c r="U75">
        <v>0.11081044639199561</v>
      </c>
      <c r="V75" t="s">
        <v>157</v>
      </c>
    </row>
    <row r="76" spans="9:22" x14ac:dyDescent="0.45">
      <c r="I76" t="s">
        <v>171</v>
      </c>
      <c r="J76" t="s">
        <v>912</v>
      </c>
      <c r="K76">
        <v>2.0406509436407174E-2</v>
      </c>
      <c r="L76" t="s">
        <v>157</v>
      </c>
      <c r="N76" t="s">
        <v>406</v>
      </c>
      <c r="O76" t="s">
        <v>912</v>
      </c>
      <c r="P76">
        <v>2.9685356994818706E-2</v>
      </c>
      <c r="Q76" t="s">
        <v>157</v>
      </c>
      <c r="S76" t="s">
        <v>639</v>
      </c>
      <c r="T76" t="s">
        <v>912</v>
      </c>
      <c r="U76">
        <v>2.2523428448015154E-2</v>
      </c>
      <c r="V76" t="s">
        <v>157</v>
      </c>
    </row>
    <row r="77" spans="9:22" x14ac:dyDescent="0.45">
      <c r="I77" t="s">
        <v>171</v>
      </c>
      <c r="J77" t="s">
        <v>913</v>
      </c>
      <c r="K77">
        <v>0.3196508269482361</v>
      </c>
      <c r="L77" t="s">
        <v>157</v>
      </c>
      <c r="N77" t="s">
        <v>406</v>
      </c>
      <c r="O77" t="s">
        <v>913</v>
      </c>
      <c r="P77">
        <v>4.068470327749104E-2</v>
      </c>
      <c r="Q77" t="s">
        <v>157</v>
      </c>
      <c r="S77" t="s">
        <v>639</v>
      </c>
      <c r="T77" t="s">
        <v>913</v>
      </c>
      <c r="U77">
        <v>0.10052922033966188</v>
      </c>
      <c r="V77" t="s">
        <v>157</v>
      </c>
    </row>
    <row r="78" spans="9:22" x14ac:dyDescent="0.45">
      <c r="I78" t="s">
        <v>171</v>
      </c>
      <c r="J78" t="s">
        <v>914</v>
      </c>
      <c r="K78">
        <v>1.2927377714859332E-2</v>
      </c>
      <c r="L78" t="s">
        <v>157</v>
      </c>
      <c r="N78" t="s">
        <v>406</v>
      </c>
      <c r="O78" t="s">
        <v>914</v>
      </c>
      <c r="P78">
        <v>5.1645964650832481E-2</v>
      </c>
      <c r="Q78" t="s">
        <v>157</v>
      </c>
      <c r="S78" t="s">
        <v>639</v>
      </c>
      <c r="T78" t="s">
        <v>914</v>
      </c>
      <c r="U78">
        <v>9.5103667527395352E-2</v>
      </c>
      <c r="V78" t="s">
        <v>157</v>
      </c>
    </row>
    <row r="79" spans="9:22" x14ac:dyDescent="0.45">
      <c r="I79" t="s">
        <v>171</v>
      </c>
      <c r="J79" t="s">
        <v>915</v>
      </c>
      <c r="K79">
        <v>3.529522873401595E-2</v>
      </c>
      <c r="L79" t="s">
        <v>157</v>
      </c>
      <c r="N79" t="s">
        <v>406</v>
      </c>
      <c r="O79" t="s">
        <v>915</v>
      </c>
      <c r="P79">
        <v>1.4853483345363823E-2</v>
      </c>
      <c r="Q79" t="s">
        <v>157</v>
      </c>
      <c r="S79" t="s">
        <v>639</v>
      </c>
      <c r="T79" t="s">
        <v>915</v>
      </c>
      <c r="U79">
        <v>2.1839586560757525E-2</v>
      </c>
      <c r="V79" t="s">
        <v>157</v>
      </c>
    </row>
    <row r="80" spans="9:22" x14ac:dyDescent="0.45">
      <c r="I80" t="s">
        <v>171</v>
      </c>
      <c r="J80" t="s">
        <v>916</v>
      </c>
      <c r="K80">
        <v>0.14877118801527028</v>
      </c>
      <c r="L80" t="s">
        <v>157</v>
      </c>
      <c r="N80" t="s">
        <v>406</v>
      </c>
      <c r="O80" t="s">
        <v>916</v>
      </c>
      <c r="P80">
        <v>0.16831309451039031</v>
      </c>
      <c r="Q80" t="s">
        <v>157</v>
      </c>
      <c r="S80" t="s">
        <v>639</v>
      </c>
      <c r="T80" t="s">
        <v>916</v>
      </c>
      <c r="U80">
        <v>0.12614123627040119</v>
      </c>
      <c r="V80" t="s">
        <v>157</v>
      </c>
    </row>
    <row r="81" spans="9:22" x14ac:dyDescent="0.45">
      <c r="I81" t="s">
        <v>171</v>
      </c>
      <c r="J81" t="s">
        <v>917</v>
      </c>
      <c r="K81">
        <v>0</v>
      </c>
      <c r="L81" t="s">
        <v>157</v>
      </c>
      <c r="N81" t="s">
        <v>406</v>
      </c>
      <c r="O81" t="s">
        <v>917</v>
      </c>
      <c r="P81">
        <v>0.17598334004788346</v>
      </c>
      <c r="Q81" t="s">
        <v>157</v>
      </c>
      <c r="S81" t="s">
        <v>639</v>
      </c>
      <c r="T81" t="s">
        <v>917</v>
      </c>
      <c r="U81">
        <v>0.12482259090386431</v>
      </c>
      <c r="V81" t="s">
        <v>157</v>
      </c>
    </row>
    <row r="82" spans="9:22" x14ac:dyDescent="0.45">
      <c r="I82" t="s">
        <v>171</v>
      </c>
      <c r="J82" t="s">
        <v>918</v>
      </c>
      <c r="K82">
        <v>2.0455978169386648E-3</v>
      </c>
      <c r="L82" t="s">
        <v>157</v>
      </c>
      <c r="N82" t="s">
        <v>406</v>
      </c>
      <c r="O82" t="s">
        <v>918</v>
      </c>
      <c r="P82">
        <v>3.1386787029123731E-2</v>
      </c>
      <c r="Q82" t="s">
        <v>157</v>
      </c>
      <c r="S82" t="s">
        <v>639</v>
      </c>
      <c r="T82" t="s">
        <v>918</v>
      </c>
      <c r="U82">
        <v>2.3847698140468002E-2</v>
      </c>
      <c r="V82" t="s">
        <v>157</v>
      </c>
    </row>
    <row r="83" spans="9:22" x14ac:dyDescent="0.45">
      <c r="I83" t="s">
        <v>172</v>
      </c>
      <c r="J83" t="s">
        <v>907</v>
      </c>
      <c r="K83">
        <v>0.20902382610813336</v>
      </c>
      <c r="L83" t="s">
        <v>157</v>
      </c>
      <c r="N83" t="s">
        <v>407</v>
      </c>
      <c r="O83" t="s">
        <v>907</v>
      </c>
      <c r="P83">
        <v>0.10520227907126853</v>
      </c>
      <c r="Q83" t="s">
        <v>157</v>
      </c>
      <c r="S83" t="s">
        <v>640</v>
      </c>
      <c r="T83" t="s">
        <v>907</v>
      </c>
      <c r="U83">
        <v>0.11740645521490907</v>
      </c>
      <c r="V83" t="s">
        <v>157</v>
      </c>
    </row>
    <row r="84" spans="9:22" x14ac:dyDescent="0.45">
      <c r="I84" t="s">
        <v>172</v>
      </c>
      <c r="J84" t="s">
        <v>908</v>
      </c>
      <c r="K84">
        <v>0</v>
      </c>
      <c r="L84" t="s">
        <v>157</v>
      </c>
      <c r="N84" t="s">
        <v>407</v>
      </c>
      <c r="O84" t="s">
        <v>908</v>
      </c>
      <c r="P84">
        <v>0.10330178893354547</v>
      </c>
      <c r="Q84" t="s">
        <v>157</v>
      </c>
      <c r="S84" t="s">
        <v>640</v>
      </c>
      <c r="T84" t="s">
        <v>908</v>
      </c>
      <c r="U84">
        <v>0.11604838013421455</v>
      </c>
      <c r="V84" t="s">
        <v>157</v>
      </c>
    </row>
    <row r="85" spans="9:22" x14ac:dyDescent="0.45">
      <c r="I85" t="s">
        <v>172</v>
      </c>
      <c r="J85" t="s">
        <v>909</v>
      </c>
      <c r="K85">
        <v>7.7738067161950098E-3</v>
      </c>
      <c r="L85" t="s">
        <v>157</v>
      </c>
      <c r="N85" t="s">
        <v>407</v>
      </c>
      <c r="O85" t="s">
        <v>909</v>
      </c>
      <c r="P85">
        <v>2.2096972039378278E-2</v>
      </c>
      <c r="Q85" t="s">
        <v>157</v>
      </c>
      <c r="S85" t="s">
        <v>640</v>
      </c>
      <c r="T85" t="s">
        <v>909</v>
      </c>
      <c r="U85">
        <v>2.124350127096758E-2</v>
      </c>
      <c r="V85" t="s">
        <v>157</v>
      </c>
    </row>
    <row r="86" spans="9:22" x14ac:dyDescent="0.45">
      <c r="I86" t="s">
        <v>172</v>
      </c>
      <c r="J86" t="s">
        <v>910</v>
      </c>
      <c r="K86">
        <v>0.23867767528878284</v>
      </c>
      <c r="L86" t="s">
        <v>157</v>
      </c>
      <c r="N86" t="s">
        <v>407</v>
      </c>
      <c r="O86" t="s">
        <v>910</v>
      </c>
      <c r="P86">
        <v>0.14097887490311692</v>
      </c>
      <c r="Q86" t="s">
        <v>157</v>
      </c>
      <c r="S86" t="s">
        <v>640</v>
      </c>
      <c r="T86" t="s">
        <v>910</v>
      </c>
      <c r="U86">
        <v>0.10878106529407926</v>
      </c>
      <c r="V86" t="s">
        <v>157</v>
      </c>
    </row>
    <row r="87" spans="9:22" x14ac:dyDescent="0.45">
      <c r="I87" t="s">
        <v>172</v>
      </c>
      <c r="J87" t="s">
        <v>911</v>
      </c>
      <c r="K87">
        <v>3.2846568379424376E-3</v>
      </c>
      <c r="L87" t="s">
        <v>157</v>
      </c>
      <c r="N87" t="s">
        <v>407</v>
      </c>
      <c r="O87" t="s">
        <v>911</v>
      </c>
      <c r="P87">
        <v>0.13238636158202644</v>
      </c>
      <c r="Q87" t="s">
        <v>157</v>
      </c>
      <c r="S87" t="s">
        <v>640</v>
      </c>
      <c r="T87" t="s">
        <v>911</v>
      </c>
      <c r="U87">
        <v>0.1117376943112456</v>
      </c>
      <c r="V87" t="s">
        <v>157</v>
      </c>
    </row>
    <row r="88" spans="9:22" x14ac:dyDescent="0.45">
      <c r="I88" t="s">
        <v>172</v>
      </c>
      <c r="J88" t="s">
        <v>912</v>
      </c>
      <c r="K88">
        <v>2.0392378308411549E-2</v>
      </c>
      <c r="L88" t="s">
        <v>157</v>
      </c>
      <c r="N88" t="s">
        <v>407</v>
      </c>
      <c r="O88" t="s">
        <v>912</v>
      </c>
      <c r="P88">
        <v>2.809115311551718E-2</v>
      </c>
      <c r="Q88" t="s">
        <v>157</v>
      </c>
      <c r="S88" t="s">
        <v>640</v>
      </c>
      <c r="T88" t="s">
        <v>912</v>
      </c>
      <c r="U88">
        <v>2.1388535756844081E-2</v>
      </c>
      <c r="V88" t="s">
        <v>157</v>
      </c>
    </row>
    <row r="89" spans="9:22" x14ac:dyDescent="0.45">
      <c r="I89" t="s">
        <v>172</v>
      </c>
      <c r="J89" t="s">
        <v>913</v>
      </c>
      <c r="K89">
        <v>0.3281163830180282</v>
      </c>
      <c r="L89" t="s">
        <v>157</v>
      </c>
      <c r="N89" t="s">
        <v>407</v>
      </c>
      <c r="O89" t="s">
        <v>913</v>
      </c>
      <c r="P89">
        <v>3.6489976913845285E-2</v>
      </c>
      <c r="Q89" t="s">
        <v>157</v>
      </c>
      <c r="S89" t="s">
        <v>640</v>
      </c>
      <c r="T89" t="s">
        <v>913</v>
      </c>
      <c r="U89">
        <v>0.11210473922909361</v>
      </c>
      <c r="V89" t="s">
        <v>157</v>
      </c>
    </row>
    <row r="90" spans="9:22" x14ac:dyDescent="0.45">
      <c r="I90" t="s">
        <v>172</v>
      </c>
      <c r="J90" t="s">
        <v>914</v>
      </c>
      <c r="K90">
        <v>1.3308192995475192E-2</v>
      </c>
      <c r="L90" t="s">
        <v>157</v>
      </c>
      <c r="N90" t="s">
        <v>407</v>
      </c>
      <c r="O90" t="s">
        <v>914</v>
      </c>
      <c r="P90">
        <v>8.8325267385196402E-2</v>
      </c>
      <c r="Q90" t="s">
        <v>157</v>
      </c>
      <c r="S90" t="s">
        <v>640</v>
      </c>
      <c r="T90" t="s">
        <v>914</v>
      </c>
      <c r="U90">
        <v>0.1044858834386211</v>
      </c>
      <c r="V90" t="s">
        <v>157</v>
      </c>
    </row>
    <row r="91" spans="9:22" x14ac:dyDescent="0.45">
      <c r="I91" t="s">
        <v>172</v>
      </c>
      <c r="J91" t="s">
        <v>915</v>
      </c>
      <c r="K91">
        <v>3.631373354120819E-2</v>
      </c>
      <c r="L91" t="s">
        <v>157</v>
      </c>
      <c r="N91" t="s">
        <v>407</v>
      </c>
      <c r="O91" t="s">
        <v>915</v>
      </c>
      <c r="P91">
        <v>1.7585706673310064E-2</v>
      </c>
      <c r="Q91" t="s">
        <v>157</v>
      </c>
      <c r="S91" t="s">
        <v>640</v>
      </c>
      <c r="T91" t="s">
        <v>915</v>
      </c>
      <c r="U91">
        <v>2.1969785125010074E-2</v>
      </c>
      <c r="V91" t="s">
        <v>157</v>
      </c>
    </row>
    <row r="92" spans="9:22" x14ac:dyDescent="0.45">
      <c r="I92" t="s">
        <v>172</v>
      </c>
      <c r="J92" t="s">
        <v>916</v>
      </c>
      <c r="K92">
        <v>0.14124456772144209</v>
      </c>
      <c r="L92" t="s">
        <v>157</v>
      </c>
      <c r="N92" t="s">
        <v>407</v>
      </c>
      <c r="O92" t="s">
        <v>916</v>
      </c>
      <c r="P92">
        <v>0.1452142796445432</v>
      </c>
      <c r="Q92" t="s">
        <v>157</v>
      </c>
      <c r="S92" t="s">
        <v>640</v>
      </c>
      <c r="T92" t="s">
        <v>916</v>
      </c>
      <c r="U92">
        <v>0.11836924165052572</v>
      </c>
      <c r="V92" t="s">
        <v>157</v>
      </c>
    </row>
    <row r="93" spans="9:22" x14ac:dyDescent="0.45">
      <c r="I93" t="s">
        <v>172</v>
      </c>
      <c r="J93" t="s">
        <v>917</v>
      </c>
      <c r="K93">
        <v>0</v>
      </c>
      <c r="L93" t="s">
        <v>157</v>
      </c>
      <c r="N93" t="s">
        <v>407</v>
      </c>
      <c r="O93" t="s">
        <v>917</v>
      </c>
      <c r="P93">
        <v>0.1528562965752038</v>
      </c>
      <c r="Q93" t="s">
        <v>157</v>
      </c>
      <c r="S93" t="s">
        <v>640</v>
      </c>
      <c r="T93" t="s">
        <v>917</v>
      </c>
      <c r="U93">
        <v>0.12367762106005936</v>
      </c>
      <c r="V93" t="s">
        <v>157</v>
      </c>
    </row>
    <row r="94" spans="9:22" x14ac:dyDescent="0.45">
      <c r="I94" t="s">
        <v>172</v>
      </c>
      <c r="J94" t="s">
        <v>918</v>
      </c>
      <c r="K94">
        <v>1.8647794643811269E-3</v>
      </c>
      <c r="L94" t="s">
        <v>157</v>
      </c>
      <c r="N94" t="s">
        <v>407</v>
      </c>
      <c r="O94" t="s">
        <v>918</v>
      </c>
      <c r="P94">
        <v>2.7471043163048509E-2</v>
      </c>
      <c r="Q94" t="s">
        <v>157</v>
      </c>
      <c r="S94" t="s">
        <v>640</v>
      </c>
      <c r="T94" t="s">
        <v>918</v>
      </c>
      <c r="U94">
        <v>2.2787097514430005E-2</v>
      </c>
      <c r="V94" t="s">
        <v>157</v>
      </c>
    </row>
    <row r="95" spans="9:22" x14ac:dyDescent="0.45">
      <c r="I95" t="s">
        <v>173</v>
      </c>
      <c r="J95" t="s">
        <v>907</v>
      </c>
      <c r="K95">
        <v>0.20469568152814563</v>
      </c>
      <c r="L95" t="s">
        <v>157</v>
      </c>
      <c r="N95" t="s">
        <v>408</v>
      </c>
      <c r="O95" t="s">
        <v>907</v>
      </c>
      <c r="P95">
        <v>0.10754750156165956</v>
      </c>
      <c r="Q95" t="s">
        <v>157</v>
      </c>
      <c r="S95" t="s">
        <v>641</v>
      </c>
      <c r="T95" t="s">
        <v>907</v>
      </c>
      <c r="U95">
        <v>0.11598512029811581</v>
      </c>
      <c r="V95" t="s">
        <v>157</v>
      </c>
    </row>
    <row r="96" spans="9:22" x14ac:dyDescent="0.45">
      <c r="I96" t="s">
        <v>173</v>
      </c>
      <c r="J96" t="s">
        <v>908</v>
      </c>
      <c r="K96">
        <v>0</v>
      </c>
      <c r="L96" t="s">
        <v>157</v>
      </c>
      <c r="N96" t="s">
        <v>408</v>
      </c>
      <c r="O96" t="s">
        <v>908</v>
      </c>
      <c r="P96">
        <v>0.11481228673745711</v>
      </c>
      <c r="Q96" t="s">
        <v>157</v>
      </c>
      <c r="S96" t="s">
        <v>641</v>
      </c>
      <c r="T96" t="s">
        <v>908</v>
      </c>
      <c r="U96">
        <v>0.11497671742705742</v>
      </c>
      <c r="V96" t="s">
        <v>157</v>
      </c>
    </row>
    <row r="97" spans="9:22" x14ac:dyDescent="0.45">
      <c r="I97" t="s">
        <v>173</v>
      </c>
      <c r="J97" t="s">
        <v>909</v>
      </c>
      <c r="K97">
        <v>7.7694134141776177E-3</v>
      </c>
      <c r="L97" t="s">
        <v>157</v>
      </c>
      <c r="N97" t="s">
        <v>408</v>
      </c>
      <c r="O97" t="s">
        <v>909</v>
      </c>
      <c r="P97">
        <v>2.2553813425002227E-2</v>
      </c>
      <c r="Q97" t="s">
        <v>157</v>
      </c>
      <c r="S97" t="s">
        <v>641</v>
      </c>
      <c r="T97" t="s">
        <v>909</v>
      </c>
      <c r="U97">
        <v>2.0658705456376703E-2</v>
      </c>
      <c r="V97" t="s">
        <v>157</v>
      </c>
    </row>
    <row r="98" spans="9:22" x14ac:dyDescent="0.45">
      <c r="I98" t="s">
        <v>173</v>
      </c>
      <c r="J98" t="s">
        <v>910</v>
      </c>
      <c r="K98">
        <v>0.23961999638835374</v>
      </c>
      <c r="L98" t="s">
        <v>157</v>
      </c>
      <c r="N98" t="s">
        <v>408</v>
      </c>
      <c r="O98" t="s">
        <v>910</v>
      </c>
      <c r="P98">
        <v>0.12825352887021244</v>
      </c>
      <c r="Q98" t="s">
        <v>157</v>
      </c>
      <c r="S98" t="s">
        <v>641</v>
      </c>
      <c r="T98" t="s">
        <v>910</v>
      </c>
      <c r="U98">
        <v>0.11193225526050653</v>
      </c>
      <c r="V98" t="s">
        <v>157</v>
      </c>
    </row>
    <row r="99" spans="9:22" x14ac:dyDescent="0.45">
      <c r="I99" t="s">
        <v>173</v>
      </c>
      <c r="J99" t="s">
        <v>911</v>
      </c>
      <c r="K99">
        <v>3.2893353274731285E-3</v>
      </c>
      <c r="L99" t="s">
        <v>157</v>
      </c>
      <c r="N99" t="s">
        <v>408</v>
      </c>
      <c r="O99" t="s">
        <v>911</v>
      </c>
      <c r="P99">
        <v>0.1331973345226771</v>
      </c>
      <c r="Q99" t="s">
        <v>157</v>
      </c>
      <c r="S99" t="s">
        <v>641</v>
      </c>
      <c r="T99" t="s">
        <v>911</v>
      </c>
      <c r="U99">
        <v>0.11620735992929247</v>
      </c>
      <c r="V99" t="s">
        <v>157</v>
      </c>
    </row>
    <row r="100" spans="9:22" x14ac:dyDescent="0.45">
      <c r="I100" t="s">
        <v>173</v>
      </c>
      <c r="J100" t="s">
        <v>912</v>
      </c>
      <c r="K100">
        <v>2.0819815093047395E-2</v>
      </c>
      <c r="L100" t="s">
        <v>157</v>
      </c>
      <c r="N100" t="s">
        <v>408</v>
      </c>
      <c r="O100" t="s">
        <v>912</v>
      </c>
      <c r="P100">
        <v>2.5174781251037386E-2</v>
      </c>
      <c r="Q100" t="s">
        <v>157</v>
      </c>
      <c r="S100" t="s">
        <v>641</v>
      </c>
      <c r="T100" t="s">
        <v>912</v>
      </c>
      <c r="U100">
        <v>2.1565756018265887E-2</v>
      </c>
      <c r="V100" t="s">
        <v>157</v>
      </c>
    </row>
    <row r="101" spans="9:22" x14ac:dyDescent="0.45">
      <c r="I101" t="s">
        <v>173</v>
      </c>
      <c r="J101" t="s">
        <v>913</v>
      </c>
      <c r="K101">
        <v>0.33493372109132369</v>
      </c>
      <c r="L101" t="s">
        <v>157</v>
      </c>
      <c r="N101" t="s">
        <v>408</v>
      </c>
      <c r="O101" t="s">
        <v>913</v>
      </c>
      <c r="P101">
        <v>4.7449610631340719E-2</v>
      </c>
      <c r="Q101" t="s">
        <v>157</v>
      </c>
      <c r="S101" t="s">
        <v>641</v>
      </c>
      <c r="T101" t="s">
        <v>913</v>
      </c>
      <c r="U101">
        <v>0.10881918558017155</v>
      </c>
      <c r="V101" t="s">
        <v>157</v>
      </c>
    </row>
    <row r="102" spans="9:22" x14ac:dyDescent="0.45">
      <c r="I102" t="s">
        <v>173</v>
      </c>
      <c r="J102" t="s">
        <v>914</v>
      </c>
      <c r="K102">
        <v>1.3198334258250838E-2</v>
      </c>
      <c r="L102" t="s">
        <v>157</v>
      </c>
      <c r="N102" t="s">
        <v>408</v>
      </c>
      <c r="O102" t="s">
        <v>914</v>
      </c>
      <c r="P102">
        <v>0.10554018760755179</v>
      </c>
      <c r="Q102" t="s">
        <v>157</v>
      </c>
      <c r="S102" t="s">
        <v>641</v>
      </c>
      <c r="T102" t="s">
        <v>914</v>
      </c>
      <c r="U102">
        <v>0.10338448902054147</v>
      </c>
      <c r="V102" t="s">
        <v>157</v>
      </c>
    </row>
    <row r="103" spans="9:22" x14ac:dyDescent="0.45">
      <c r="I103" t="s">
        <v>173</v>
      </c>
      <c r="J103" t="s">
        <v>915</v>
      </c>
      <c r="K103">
        <v>3.7317191736135118E-2</v>
      </c>
      <c r="L103" t="s">
        <v>157</v>
      </c>
      <c r="N103" t="s">
        <v>408</v>
      </c>
      <c r="O103" t="s">
        <v>915</v>
      </c>
      <c r="P103">
        <v>2.1357475877547806E-2</v>
      </c>
      <c r="Q103" t="s">
        <v>157</v>
      </c>
      <c r="S103" t="s">
        <v>641</v>
      </c>
      <c r="T103" t="s">
        <v>915</v>
      </c>
      <c r="U103">
        <v>2.0929545846213527E-2</v>
      </c>
      <c r="V103" t="s">
        <v>157</v>
      </c>
    </row>
    <row r="104" spans="9:22" x14ac:dyDescent="0.45">
      <c r="I104" t="s">
        <v>173</v>
      </c>
      <c r="J104" t="s">
        <v>916</v>
      </c>
      <c r="K104">
        <v>0.13649306962611962</v>
      </c>
      <c r="L104" t="s">
        <v>157</v>
      </c>
      <c r="N104" t="s">
        <v>408</v>
      </c>
      <c r="O104" t="s">
        <v>916</v>
      </c>
      <c r="P104">
        <v>0.1307765814812962</v>
      </c>
      <c r="Q104" t="s">
        <v>157</v>
      </c>
      <c r="S104" t="s">
        <v>641</v>
      </c>
      <c r="T104" t="s">
        <v>916</v>
      </c>
      <c r="U104">
        <v>0.11743709394570123</v>
      </c>
      <c r="V104" t="s">
        <v>157</v>
      </c>
    </row>
    <row r="105" spans="9:22" x14ac:dyDescent="0.45">
      <c r="I105" t="s">
        <v>173</v>
      </c>
      <c r="J105" t="s">
        <v>917</v>
      </c>
      <c r="K105">
        <v>0</v>
      </c>
      <c r="L105" t="s">
        <v>157</v>
      </c>
      <c r="N105" t="s">
        <v>408</v>
      </c>
      <c r="O105" t="s">
        <v>917</v>
      </c>
      <c r="P105">
        <v>0.13857633411474762</v>
      </c>
      <c r="Q105" t="s">
        <v>157</v>
      </c>
      <c r="S105" t="s">
        <v>641</v>
      </c>
      <c r="T105" t="s">
        <v>917</v>
      </c>
      <c r="U105">
        <v>0.1255313494082568</v>
      </c>
      <c r="V105" t="s">
        <v>157</v>
      </c>
    </row>
    <row r="106" spans="9:22" x14ac:dyDescent="0.45">
      <c r="I106" t="s">
        <v>173</v>
      </c>
      <c r="J106" t="s">
        <v>918</v>
      </c>
      <c r="K106">
        <v>1.8634415369731881E-3</v>
      </c>
      <c r="L106" t="s">
        <v>157</v>
      </c>
      <c r="N106" t="s">
        <v>408</v>
      </c>
      <c r="O106" t="s">
        <v>918</v>
      </c>
      <c r="P106">
        <v>2.4760563919470114E-2</v>
      </c>
      <c r="Q106" t="s">
        <v>157</v>
      </c>
      <c r="S106" t="s">
        <v>641</v>
      </c>
      <c r="T106" t="s">
        <v>918</v>
      </c>
      <c r="U106">
        <v>2.2572421809500576E-2</v>
      </c>
      <c r="V106" t="s">
        <v>157</v>
      </c>
    </row>
    <row r="107" spans="9:22" x14ac:dyDescent="0.45">
      <c r="I107" t="s">
        <v>174</v>
      </c>
      <c r="J107" t="s">
        <v>907</v>
      </c>
      <c r="K107">
        <v>0.19872326060617854</v>
      </c>
      <c r="L107" t="s">
        <v>157</v>
      </c>
      <c r="N107" t="s">
        <v>409</v>
      </c>
      <c r="O107" t="s">
        <v>907</v>
      </c>
      <c r="P107">
        <v>0.11825916473974064</v>
      </c>
      <c r="Q107" t="s">
        <v>157</v>
      </c>
      <c r="S107" t="s">
        <v>642</v>
      </c>
      <c r="T107" t="s">
        <v>907</v>
      </c>
      <c r="U107">
        <v>9.1712042747089162E-2</v>
      </c>
      <c r="V107" t="s">
        <v>157</v>
      </c>
    </row>
    <row r="108" spans="9:22" x14ac:dyDescent="0.45">
      <c r="I108" t="s">
        <v>174</v>
      </c>
      <c r="J108" t="s">
        <v>908</v>
      </c>
      <c r="K108">
        <v>0</v>
      </c>
      <c r="L108" t="s">
        <v>157</v>
      </c>
      <c r="N108" t="s">
        <v>409</v>
      </c>
      <c r="O108" t="s">
        <v>908</v>
      </c>
      <c r="P108">
        <v>0.11837739713077609</v>
      </c>
      <c r="Q108" t="s">
        <v>157</v>
      </c>
      <c r="S108" t="s">
        <v>642</v>
      </c>
      <c r="T108" t="s">
        <v>908</v>
      </c>
      <c r="U108">
        <v>9.76503633424088E-2</v>
      </c>
      <c r="V108" t="s">
        <v>157</v>
      </c>
    </row>
    <row r="109" spans="9:22" x14ac:dyDescent="0.45">
      <c r="I109" t="s">
        <v>174</v>
      </c>
      <c r="J109" t="s">
        <v>909</v>
      </c>
      <c r="K109">
        <v>7.7077114537460406E-3</v>
      </c>
      <c r="L109" t="s">
        <v>157</v>
      </c>
      <c r="N109" t="s">
        <v>409</v>
      </c>
      <c r="O109" t="s">
        <v>909</v>
      </c>
      <c r="P109">
        <v>2.381760818640126E-2</v>
      </c>
      <c r="Q109" t="s">
        <v>157</v>
      </c>
      <c r="S109" t="s">
        <v>642</v>
      </c>
      <c r="T109" t="s">
        <v>909</v>
      </c>
      <c r="U109">
        <v>1.6853453899952506E-2</v>
      </c>
      <c r="V109" t="s">
        <v>157</v>
      </c>
    </row>
    <row r="110" spans="9:22" x14ac:dyDescent="0.45">
      <c r="I110" t="s">
        <v>174</v>
      </c>
      <c r="J110" t="s">
        <v>910</v>
      </c>
      <c r="K110">
        <v>0.24249555402311737</v>
      </c>
      <c r="L110" t="s">
        <v>157</v>
      </c>
      <c r="N110" t="s">
        <v>409</v>
      </c>
      <c r="O110" t="s">
        <v>910</v>
      </c>
      <c r="P110">
        <v>0.12612672764811997</v>
      </c>
      <c r="Q110" t="s">
        <v>157</v>
      </c>
      <c r="S110" t="s">
        <v>642</v>
      </c>
      <c r="T110" t="s">
        <v>910</v>
      </c>
      <c r="U110">
        <v>0.11157676986987244</v>
      </c>
      <c r="V110" t="s">
        <v>157</v>
      </c>
    </row>
    <row r="111" spans="9:22" x14ac:dyDescent="0.45">
      <c r="I111" t="s">
        <v>174</v>
      </c>
      <c r="J111" t="s">
        <v>911</v>
      </c>
      <c r="K111">
        <v>3.2552187567083265E-3</v>
      </c>
      <c r="L111" t="s">
        <v>157</v>
      </c>
      <c r="N111" t="s">
        <v>409</v>
      </c>
      <c r="O111" t="s">
        <v>911</v>
      </c>
      <c r="P111">
        <v>0.12513704685169436</v>
      </c>
      <c r="Q111" t="s">
        <v>157</v>
      </c>
      <c r="S111" t="s">
        <v>642</v>
      </c>
      <c r="T111" t="s">
        <v>911</v>
      </c>
      <c r="U111">
        <v>0.13095689803619959</v>
      </c>
      <c r="V111" t="s">
        <v>157</v>
      </c>
    </row>
    <row r="112" spans="9:22" x14ac:dyDescent="0.45">
      <c r="I112" t="s">
        <v>174</v>
      </c>
      <c r="J112" t="s">
        <v>912</v>
      </c>
      <c r="K112">
        <v>2.105201761929839E-2</v>
      </c>
      <c r="L112" t="s">
        <v>157</v>
      </c>
      <c r="N112" t="s">
        <v>409</v>
      </c>
      <c r="O112" t="s">
        <v>912</v>
      </c>
      <c r="P112">
        <v>2.3410389879837307E-2</v>
      </c>
      <c r="Q112" t="s">
        <v>157</v>
      </c>
      <c r="S112" t="s">
        <v>642</v>
      </c>
      <c r="T112" t="s">
        <v>912</v>
      </c>
      <c r="U112">
        <v>2.5121376813692295E-2</v>
      </c>
      <c r="V112" t="s">
        <v>157</v>
      </c>
    </row>
    <row r="113" spans="9:22" x14ac:dyDescent="0.45">
      <c r="I113" t="s">
        <v>174</v>
      </c>
      <c r="J113" t="s">
        <v>913</v>
      </c>
      <c r="K113">
        <v>0.33934487807601083</v>
      </c>
      <c r="L113" t="s">
        <v>157</v>
      </c>
      <c r="N113" t="s">
        <v>409</v>
      </c>
      <c r="O113" t="s">
        <v>913</v>
      </c>
      <c r="P113">
        <v>6.0500326181304215E-2</v>
      </c>
      <c r="Q113" t="s">
        <v>157</v>
      </c>
      <c r="S113" t="s">
        <v>642</v>
      </c>
      <c r="T113" t="s">
        <v>913</v>
      </c>
      <c r="U113">
        <v>9.9999412891328382E-2</v>
      </c>
      <c r="V113" t="s">
        <v>157</v>
      </c>
    </row>
    <row r="114" spans="9:22" x14ac:dyDescent="0.45">
      <c r="I114" t="s">
        <v>174</v>
      </c>
      <c r="J114" t="s">
        <v>914</v>
      </c>
      <c r="K114">
        <v>1.257971361939178E-2</v>
      </c>
      <c r="L114" t="s">
        <v>157</v>
      </c>
      <c r="N114" t="s">
        <v>409</v>
      </c>
      <c r="O114" t="s">
        <v>914</v>
      </c>
      <c r="P114">
        <v>0.10058370516335056</v>
      </c>
      <c r="Q114" t="s">
        <v>157</v>
      </c>
      <c r="S114" t="s">
        <v>642</v>
      </c>
      <c r="T114" t="s">
        <v>914</v>
      </c>
      <c r="U114">
        <v>0.12903553711989776</v>
      </c>
      <c r="V114" t="s">
        <v>157</v>
      </c>
    </row>
    <row r="115" spans="9:22" x14ac:dyDescent="0.45">
      <c r="I115" t="s">
        <v>174</v>
      </c>
      <c r="J115" t="s">
        <v>915</v>
      </c>
      <c r="K115">
        <v>3.7319674399190511E-2</v>
      </c>
      <c r="L115" t="s">
        <v>157</v>
      </c>
      <c r="N115" t="s">
        <v>409</v>
      </c>
      <c r="O115" t="s">
        <v>915</v>
      </c>
      <c r="P115">
        <v>2.2407648052630045E-2</v>
      </c>
      <c r="Q115" t="s">
        <v>157</v>
      </c>
      <c r="S115" t="s">
        <v>642</v>
      </c>
      <c r="T115" t="s">
        <v>915</v>
      </c>
      <c r="U115">
        <v>2.5795505753622622E-2</v>
      </c>
      <c r="V115" t="s">
        <v>157</v>
      </c>
    </row>
    <row r="116" spans="9:22" x14ac:dyDescent="0.45">
      <c r="I116" t="s">
        <v>174</v>
      </c>
      <c r="J116" t="s">
        <v>916</v>
      </c>
      <c r="K116">
        <v>0.13561346294338789</v>
      </c>
      <c r="L116" t="s">
        <v>157</v>
      </c>
      <c r="N116" t="s">
        <v>409</v>
      </c>
      <c r="O116" t="s">
        <v>916</v>
      </c>
      <c r="P116">
        <v>0.12817411243308363</v>
      </c>
      <c r="Q116" t="s">
        <v>157</v>
      </c>
      <c r="S116" t="s">
        <v>642</v>
      </c>
      <c r="T116" t="s">
        <v>916</v>
      </c>
      <c r="U116">
        <v>0.11909989584399412</v>
      </c>
      <c r="V116" t="s">
        <v>157</v>
      </c>
    </row>
    <row r="117" spans="9:22" x14ac:dyDescent="0.45">
      <c r="I117" t="s">
        <v>174</v>
      </c>
      <c r="J117" t="s">
        <v>917</v>
      </c>
      <c r="K117">
        <v>0</v>
      </c>
      <c r="L117" t="s">
        <v>157</v>
      </c>
      <c r="N117" t="s">
        <v>409</v>
      </c>
      <c r="O117" t="s">
        <v>917</v>
      </c>
      <c r="P117">
        <v>0.1294711775582833</v>
      </c>
      <c r="Q117" t="s">
        <v>157</v>
      </c>
      <c r="S117" t="s">
        <v>642</v>
      </c>
      <c r="T117" t="s">
        <v>917</v>
      </c>
      <c r="U117">
        <v>0.12866220675827691</v>
      </c>
      <c r="V117" t="s">
        <v>157</v>
      </c>
    </row>
    <row r="118" spans="9:22" x14ac:dyDescent="0.45">
      <c r="I118" t="s">
        <v>174</v>
      </c>
      <c r="J118" t="s">
        <v>918</v>
      </c>
      <c r="K118">
        <v>1.9085085029703049E-3</v>
      </c>
      <c r="L118" t="s">
        <v>157</v>
      </c>
      <c r="N118" t="s">
        <v>409</v>
      </c>
      <c r="O118" t="s">
        <v>918</v>
      </c>
      <c r="P118">
        <v>2.3734696174778622E-2</v>
      </c>
      <c r="Q118" t="s">
        <v>157</v>
      </c>
      <c r="S118" t="s">
        <v>642</v>
      </c>
      <c r="T118" t="s">
        <v>918</v>
      </c>
      <c r="U118">
        <v>2.3536536923665381E-2</v>
      </c>
      <c r="V118" t="s">
        <v>157</v>
      </c>
    </row>
    <row r="119" spans="9:22" x14ac:dyDescent="0.45">
      <c r="I119" t="s">
        <v>175</v>
      </c>
      <c r="J119" t="s">
        <v>907</v>
      </c>
      <c r="K119">
        <v>0.1967013350471328</v>
      </c>
      <c r="L119" t="s">
        <v>157</v>
      </c>
      <c r="N119" t="s">
        <v>410</v>
      </c>
      <c r="O119" t="s">
        <v>907</v>
      </c>
      <c r="P119">
        <v>0.13254191268121748</v>
      </c>
      <c r="Q119" t="s">
        <v>157</v>
      </c>
      <c r="S119" t="s">
        <v>643</v>
      </c>
      <c r="T119" t="s">
        <v>907</v>
      </c>
      <c r="U119">
        <v>0.11996093487889292</v>
      </c>
      <c r="V119" t="s">
        <v>157</v>
      </c>
    </row>
    <row r="120" spans="9:22" x14ac:dyDescent="0.45">
      <c r="I120" t="s">
        <v>175</v>
      </c>
      <c r="J120" t="s">
        <v>908</v>
      </c>
      <c r="K120">
        <v>0</v>
      </c>
      <c r="L120" t="s">
        <v>157</v>
      </c>
      <c r="N120" t="s">
        <v>410</v>
      </c>
      <c r="O120" t="s">
        <v>908</v>
      </c>
      <c r="P120">
        <v>0.11804472668220199</v>
      </c>
      <c r="Q120" t="s">
        <v>157</v>
      </c>
      <c r="S120" t="s">
        <v>643</v>
      </c>
      <c r="T120" t="s">
        <v>908</v>
      </c>
      <c r="U120">
        <v>0.115320740550007</v>
      </c>
      <c r="V120" t="s">
        <v>157</v>
      </c>
    </row>
    <row r="121" spans="9:22" x14ac:dyDescent="0.45">
      <c r="I121" t="s">
        <v>175</v>
      </c>
      <c r="J121" t="s">
        <v>909</v>
      </c>
      <c r="K121">
        <v>7.2501640427362407E-3</v>
      </c>
      <c r="L121" t="s">
        <v>157</v>
      </c>
      <c r="N121" t="s">
        <v>410</v>
      </c>
      <c r="O121" t="s">
        <v>909</v>
      </c>
      <c r="P121">
        <v>2.4396542530408592E-2</v>
      </c>
      <c r="Q121" t="s">
        <v>157</v>
      </c>
      <c r="S121" t="s">
        <v>643</v>
      </c>
      <c r="T121" t="s">
        <v>909</v>
      </c>
      <c r="U121">
        <v>2.103913134543588E-2</v>
      </c>
      <c r="V121" t="s">
        <v>157</v>
      </c>
    </row>
    <row r="122" spans="9:22" x14ac:dyDescent="0.45">
      <c r="I122" t="s">
        <v>175</v>
      </c>
      <c r="J122" t="s">
        <v>910</v>
      </c>
      <c r="K122">
        <v>0.2480650861785566</v>
      </c>
      <c r="L122" t="s">
        <v>157</v>
      </c>
      <c r="N122" t="s">
        <v>410</v>
      </c>
      <c r="O122" t="s">
        <v>910</v>
      </c>
      <c r="P122">
        <v>0.13577558065249345</v>
      </c>
      <c r="Q122" t="s">
        <v>157</v>
      </c>
      <c r="S122" t="s">
        <v>643</v>
      </c>
      <c r="T122" t="s">
        <v>910</v>
      </c>
      <c r="U122">
        <v>0.1115595625915843</v>
      </c>
      <c r="V122" t="s">
        <v>157</v>
      </c>
    </row>
    <row r="123" spans="9:22" x14ac:dyDescent="0.45">
      <c r="I123" t="s">
        <v>175</v>
      </c>
      <c r="J123" t="s">
        <v>911</v>
      </c>
      <c r="K123">
        <v>3.2297001947158965E-3</v>
      </c>
      <c r="L123" t="s">
        <v>157</v>
      </c>
      <c r="N123" t="s">
        <v>410</v>
      </c>
      <c r="O123" t="s">
        <v>911</v>
      </c>
      <c r="P123">
        <v>0.11703013975590272</v>
      </c>
      <c r="Q123" t="s">
        <v>157</v>
      </c>
      <c r="S123" t="s">
        <v>643</v>
      </c>
      <c r="T123" t="s">
        <v>911</v>
      </c>
      <c r="U123">
        <v>0.11149330341733023</v>
      </c>
      <c r="V123" t="s">
        <v>157</v>
      </c>
    </row>
    <row r="124" spans="9:22" x14ac:dyDescent="0.45">
      <c r="I124" t="s">
        <v>175</v>
      </c>
      <c r="J124" t="s">
        <v>912</v>
      </c>
      <c r="K124">
        <v>1.9634364727809731E-2</v>
      </c>
      <c r="L124" t="s">
        <v>157</v>
      </c>
      <c r="N124" t="s">
        <v>410</v>
      </c>
      <c r="O124" t="s">
        <v>912</v>
      </c>
      <c r="P124">
        <v>2.2810643428076666E-2</v>
      </c>
      <c r="Q124" t="s">
        <v>157</v>
      </c>
      <c r="S124" t="s">
        <v>643</v>
      </c>
      <c r="T124" t="s">
        <v>912</v>
      </c>
      <c r="U124">
        <v>2.0837453617490981E-2</v>
      </c>
      <c r="V124" t="s">
        <v>157</v>
      </c>
    </row>
    <row r="125" spans="9:22" x14ac:dyDescent="0.45">
      <c r="I125" t="s">
        <v>175</v>
      </c>
      <c r="J125" t="s">
        <v>913</v>
      </c>
      <c r="K125">
        <v>0.33722363067946881</v>
      </c>
      <c r="L125" t="s">
        <v>157</v>
      </c>
      <c r="N125" t="s">
        <v>410</v>
      </c>
      <c r="O125" t="s">
        <v>913</v>
      </c>
      <c r="P125">
        <v>6.0407929519209452E-2</v>
      </c>
      <c r="Q125" t="s">
        <v>157</v>
      </c>
      <c r="S125" t="s">
        <v>643</v>
      </c>
      <c r="T125" t="s">
        <v>913</v>
      </c>
      <c r="U125">
        <v>0.10333925844063366</v>
      </c>
      <c r="V125" t="s">
        <v>157</v>
      </c>
    </row>
    <row r="126" spans="9:22" x14ac:dyDescent="0.45">
      <c r="I126" t="s">
        <v>175</v>
      </c>
      <c r="J126" t="s">
        <v>914</v>
      </c>
      <c r="K126">
        <v>1.1515606353850892E-2</v>
      </c>
      <c r="L126" t="s">
        <v>157</v>
      </c>
      <c r="N126" t="s">
        <v>410</v>
      </c>
      <c r="O126" t="s">
        <v>914</v>
      </c>
      <c r="P126">
        <v>7.4813110570331756E-2</v>
      </c>
      <c r="Q126" t="s">
        <v>157</v>
      </c>
      <c r="S126" t="s">
        <v>643</v>
      </c>
      <c r="T126" t="s">
        <v>914</v>
      </c>
      <c r="U126">
        <v>9.4705826078484809E-2</v>
      </c>
      <c r="V126" t="s">
        <v>157</v>
      </c>
    </row>
    <row r="127" spans="9:22" x14ac:dyDescent="0.45">
      <c r="I127" t="s">
        <v>175</v>
      </c>
      <c r="J127" t="s">
        <v>915</v>
      </c>
      <c r="K127">
        <v>3.4019333732742331E-2</v>
      </c>
      <c r="L127" t="s">
        <v>157</v>
      </c>
      <c r="N127" t="s">
        <v>410</v>
      </c>
      <c r="O127" t="s">
        <v>915</v>
      </c>
      <c r="P127">
        <v>1.8481823066343005E-2</v>
      </c>
      <c r="Q127" t="s">
        <v>157</v>
      </c>
      <c r="S127" t="s">
        <v>643</v>
      </c>
      <c r="T127" t="s">
        <v>915</v>
      </c>
      <c r="U127">
        <v>2.0653831969330044E-2</v>
      </c>
      <c r="V127" t="s">
        <v>157</v>
      </c>
    </row>
    <row r="128" spans="9:22" x14ac:dyDescent="0.45">
      <c r="I128" t="s">
        <v>175</v>
      </c>
      <c r="J128" t="s">
        <v>916</v>
      </c>
      <c r="K128">
        <v>0.14047357720325085</v>
      </c>
      <c r="L128" t="s">
        <v>157</v>
      </c>
      <c r="N128" t="s">
        <v>410</v>
      </c>
      <c r="O128" t="s">
        <v>916</v>
      </c>
      <c r="P128">
        <v>0.1382559739523363</v>
      </c>
      <c r="Q128" t="s">
        <v>157</v>
      </c>
      <c r="S128" t="s">
        <v>643</v>
      </c>
      <c r="T128" t="s">
        <v>916</v>
      </c>
      <c r="U128">
        <v>0.12661121480737722</v>
      </c>
      <c r="V128" t="s">
        <v>157</v>
      </c>
    </row>
    <row r="129" spans="9:22" x14ac:dyDescent="0.45">
      <c r="I129" t="s">
        <v>175</v>
      </c>
      <c r="J129" t="s">
        <v>917</v>
      </c>
      <c r="K129">
        <v>0</v>
      </c>
      <c r="L129" t="s">
        <v>157</v>
      </c>
      <c r="N129" t="s">
        <v>410</v>
      </c>
      <c r="O129" t="s">
        <v>917</v>
      </c>
      <c r="P129">
        <v>0.13317917959580189</v>
      </c>
      <c r="Q129" t="s">
        <v>157</v>
      </c>
      <c r="S129" t="s">
        <v>643</v>
      </c>
      <c r="T129" t="s">
        <v>917</v>
      </c>
      <c r="U129">
        <v>0.13069397601164318</v>
      </c>
      <c r="V129" t="s">
        <v>157</v>
      </c>
    </row>
    <row r="130" spans="9:22" x14ac:dyDescent="0.45">
      <c r="I130" t="s">
        <v>175</v>
      </c>
      <c r="J130" t="s">
        <v>918</v>
      </c>
      <c r="K130">
        <v>1.8872018397359061E-3</v>
      </c>
      <c r="L130" t="s">
        <v>157</v>
      </c>
      <c r="N130" t="s">
        <v>410</v>
      </c>
      <c r="O130" t="s">
        <v>918</v>
      </c>
      <c r="P130">
        <v>2.4262437565676778E-2</v>
      </c>
      <c r="Q130" t="s">
        <v>157</v>
      </c>
      <c r="S130" t="s">
        <v>643</v>
      </c>
      <c r="T130" t="s">
        <v>918</v>
      </c>
      <c r="U130">
        <v>2.3784766291789845E-2</v>
      </c>
      <c r="V130" t="s">
        <v>157</v>
      </c>
    </row>
    <row r="131" spans="9:22" x14ac:dyDescent="0.45">
      <c r="I131" t="s">
        <v>176</v>
      </c>
      <c r="J131" t="s">
        <v>907</v>
      </c>
      <c r="K131">
        <v>0.19806689143611861</v>
      </c>
      <c r="L131" t="s">
        <v>157</v>
      </c>
      <c r="N131" t="s">
        <v>411</v>
      </c>
      <c r="O131" t="s">
        <v>907</v>
      </c>
      <c r="P131">
        <v>0.13412430611096141</v>
      </c>
      <c r="Q131" t="s">
        <v>157</v>
      </c>
      <c r="S131" t="s">
        <v>644</v>
      </c>
      <c r="T131" t="s">
        <v>907</v>
      </c>
      <c r="U131">
        <v>0.11622674616167393</v>
      </c>
      <c r="V131" t="s">
        <v>157</v>
      </c>
    </row>
    <row r="132" spans="9:22" x14ac:dyDescent="0.45">
      <c r="I132" t="s">
        <v>176</v>
      </c>
      <c r="J132" t="s">
        <v>908</v>
      </c>
      <c r="K132">
        <v>0</v>
      </c>
      <c r="L132" t="s">
        <v>157</v>
      </c>
      <c r="N132" t="s">
        <v>411</v>
      </c>
      <c r="O132" t="s">
        <v>908</v>
      </c>
      <c r="P132">
        <v>0.10796724968746566</v>
      </c>
      <c r="Q132" t="s">
        <v>157</v>
      </c>
      <c r="S132" t="s">
        <v>644</v>
      </c>
      <c r="T132" t="s">
        <v>908</v>
      </c>
      <c r="U132">
        <v>0.11421511346769246</v>
      </c>
      <c r="V132" t="s">
        <v>157</v>
      </c>
    </row>
    <row r="133" spans="9:22" x14ac:dyDescent="0.45">
      <c r="I133" t="s">
        <v>176</v>
      </c>
      <c r="J133" t="s">
        <v>909</v>
      </c>
      <c r="K133">
        <v>6.4904214729606538E-3</v>
      </c>
      <c r="L133" t="s">
        <v>157</v>
      </c>
      <c r="N133" t="s">
        <v>411</v>
      </c>
      <c r="O133" t="s">
        <v>909</v>
      </c>
      <c r="P133">
        <v>2.1591657509166352E-2</v>
      </c>
      <c r="Q133" t="s">
        <v>157</v>
      </c>
      <c r="S133" t="s">
        <v>644</v>
      </c>
      <c r="T133" t="s">
        <v>909</v>
      </c>
      <c r="U133">
        <v>2.0451848638828048E-2</v>
      </c>
      <c r="V133" t="s">
        <v>157</v>
      </c>
    </row>
    <row r="134" spans="9:22" x14ac:dyDescent="0.45">
      <c r="I134" t="s">
        <v>176</v>
      </c>
      <c r="J134" t="s">
        <v>910</v>
      </c>
      <c r="K134">
        <v>0.2568359029038077</v>
      </c>
      <c r="L134" t="s">
        <v>157</v>
      </c>
      <c r="N134" t="s">
        <v>411</v>
      </c>
      <c r="O134" t="s">
        <v>910</v>
      </c>
      <c r="P134">
        <v>0.15653712722167612</v>
      </c>
      <c r="Q134" t="s">
        <v>157</v>
      </c>
      <c r="S134" t="s">
        <v>644</v>
      </c>
      <c r="T134" t="s">
        <v>910</v>
      </c>
      <c r="U134">
        <v>0.11240176976785815</v>
      </c>
      <c r="V134" t="s">
        <v>157</v>
      </c>
    </row>
    <row r="135" spans="9:22" x14ac:dyDescent="0.45">
      <c r="I135" t="s">
        <v>176</v>
      </c>
      <c r="J135" t="s">
        <v>911</v>
      </c>
      <c r="K135">
        <v>3.3355184024470722E-3</v>
      </c>
      <c r="L135" t="s">
        <v>157</v>
      </c>
      <c r="N135" t="s">
        <v>411</v>
      </c>
      <c r="O135" t="s">
        <v>911</v>
      </c>
      <c r="P135">
        <v>0.11545642122417477</v>
      </c>
      <c r="Q135" t="s">
        <v>157</v>
      </c>
      <c r="S135" t="s">
        <v>644</v>
      </c>
      <c r="T135" t="s">
        <v>911</v>
      </c>
      <c r="U135">
        <v>0.11617949230761614</v>
      </c>
      <c r="V135" t="s">
        <v>157</v>
      </c>
    </row>
    <row r="136" spans="9:22" x14ac:dyDescent="0.45">
      <c r="I136" t="s">
        <v>176</v>
      </c>
      <c r="J136" t="s">
        <v>912</v>
      </c>
      <c r="K136">
        <v>1.7956277078736704E-2</v>
      </c>
      <c r="L136" t="s">
        <v>157</v>
      </c>
      <c r="N136" t="s">
        <v>411</v>
      </c>
      <c r="O136" t="s">
        <v>912</v>
      </c>
      <c r="P136">
        <v>2.3209588517121495E-2</v>
      </c>
      <c r="Q136" t="s">
        <v>157</v>
      </c>
      <c r="S136" t="s">
        <v>644</v>
      </c>
      <c r="T136" t="s">
        <v>912</v>
      </c>
      <c r="U136">
        <v>2.1274178154949717E-2</v>
      </c>
      <c r="V136" t="s">
        <v>157</v>
      </c>
    </row>
    <row r="137" spans="9:22" x14ac:dyDescent="0.45">
      <c r="I137" t="s">
        <v>176</v>
      </c>
      <c r="J137" t="s">
        <v>913</v>
      </c>
      <c r="K137">
        <v>0.32935247782383287</v>
      </c>
      <c r="L137" t="s">
        <v>157</v>
      </c>
      <c r="N137" t="s">
        <v>411</v>
      </c>
      <c r="O137" t="s">
        <v>913</v>
      </c>
      <c r="P137">
        <v>4.870728738555978E-2</v>
      </c>
      <c r="Q137" t="s">
        <v>157</v>
      </c>
      <c r="S137" t="s">
        <v>644</v>
      </c>
      <c r="T137" t="s">
        <v>913</v>
      </c>
      <c r="U137">
        <v>0.10367668248213167</v>
      </c>
      <c r="V137" t="s">
        <v>157</v>
      </c>
    </row>
    <row r="138" spans="9:22" x14ac:dyDescent="0.45">
      <c r="I138" t="s">
        <v>176</v>
      </c>
      <c r="J138" t="s">
        <v>914</v>
      </c>
      <c r="K138">
        <v>1.0618119496626648E-2</v>
      </c>
      <c r="L138" t="s">
        <v>157</v>
      </c>
      <c r="N138" t="s">
        <v>411</v>
      </c>
      <c r="O138" t="s">
        <v>914</v>
      </c>
      <c r="P138">
        <v>2.4470998480664048E-2</v>
      </c>
      <c r="Q138" t="s">
        <v>157</v>
      </c>
      <c r="S138" t="s">
        <v>644</v>
      </c>
      <c r="T138" t="s">
        <v>914</v>
      </c>
      <c r="U138">
        <v>9.9608132896555929E-2</v>
      </c>
      <c r="V138" t="s">
        <v>157</v>
      </c>
    </row>
    <row r="139" spans="9:22" x14ac:dyDescent="0.45">
      <c r="I139" t="s">
        <v>176</v>
      </c>
      <c r="J139" t="s">
        <v>915</v>
      </c>
      <c r="K139">
        <v>2.9818296565364444E-2</v>
      </c>
      <c r="L139" t="s">
        <v>157</v>
      </c>
      <c r="N139" t="s">
        <v>411</v>
      </c>
      <c r="O139" t="s">
        <v>915</v>
      </c>
      <c r="P139">
        <v>7.9604461008425716E-3</v>
      </c>
      <c r="Q139" t="s">
        <v>157</v>
      </c>
      <c r="S139" t="s">
        <v>644</v>
      </c>
      <c r="T139" t="s">
        <v>915</v>
      </c>
      <c r="U139">
        <v>2.0742729332452307E-2</v>
      </c>
      <c r="V139" t="s">
        <v>157</v>
      </c>
    </row>
    <row r="140" spans="9:22" x14ac:dyDescent="0.45">
      <c r="I140" t="s">
        <v>176</v>
      </c>
      <c r="J140" t="s">
        <v>916</v>
      </c>
      <c r="K140">
        <v>0.14576995135824949</v>
      </c>
      <c r="L140" t="s">
        <v>157</v>
      </c>
      <c r="N140" t="s">
        <v>411</v>
      </c>
      <c r="O140" t="s">
        <v>916</v>
      </c>
      <c r="P140">
        <v>0.16355716269564335</v>
      </c>
      <c r="Q140" t="s">
        <v>157</v>
      </c>
      <c r="S140" t="s">
        <v>644</v>
      </c>
      <c r="T140" t="s">
        <v>916</v>
      </c>
      <c r="U140">
        <v>0.12253238826199539</v>
      </c>
      <c r="V140" t="s">
        <v>157</v>
      </c>
    </row>
    <row r="141" spans="9:22" x14ac:dyDescent="0.45">
      <c r="I141" t="s">
        <v>176</v>
      </c>
      <c r="J141" t="s">
        <v>917</v>
      </c>
      <c r="K141">
        <v>0</v>
      </c>
      <c r="L141" t="s">
        <v>157</v>
      </c>
      <c r="N141" t="s">
        <v>411</v>
      </c>
      <c r="O141" t="s">
        <v>917</v>
      </c>
      <c r="P141">
        <v>0.16862151865284258</v>
      </c>
      <c r="Q141" t="s">
        <v>157</v>
      </c>
      <c r="S141" t="s">
        <v>644</v>
      </c>
      <c r="T141" t="s">
        <v>917</v>
      </c>
      <c r="U141">
        <v>0.12951123939377276</v>
      </c>
      <c r="V141" t="s">
        <v>157</v>
      </c>
    </row>
    <row r="142" spans="9:22" x14ac:dyDescent="0.45">
      <c r="I142" t="s">
        <v>176</v>
      </c>
      <c r="J142" t="s">
        <v>918</v>
      </c>
      <c r="K142">
        <v>1.7561434618557678E-3</v>
      </c>
      <c r="L142" t="s">
        <v>157</v>
      </c>
      <c r="N142" t="s">
        <v>411</v>
      </c>
      <c r="O142" t="s">
        <v>918</v>
      </c>
      <c r="P142">
        <v>2.7796236413881875E-2</v>
      </c>
      <c r="Q142" t="s">
        <v>157</v>
      </c>
      <c r="S142" t="s">
        <v>644</v>
      </c>
      <c r="T142" t="s">
        <v>918</v>
      </c>
      <c r="U142">
        <v>2.3179679134473521E-2</v>
      </c>
      <c r="V142" t="s">
        <v>157</v>
      </c>
    </row>
    <row r="143" spans="9:22" x14ac:dyDescent="0.45">
      <c r="I143" t="s">
        <v>177</v>
      </c>
      <c r="J143" t="s">
        <v>907</v>
      </c>
      <c r="K143">
        <v>0.1991088084665868</v>
      </c>
      <c r="L143" t="s">
        <v>157</v>
      </c>
      <c r="N143" t="s">
        <v>412</v>
      </c>
      <c r="O143" t="s">
        <v>907</v>
      </c>
      <c r="P143">
        <v>7.8751060665963157E-2</v>
      </c>
      <c r="Q143" t="s">
        <v>157</v>
      </c>
      <c r="S143" t="s">
        <v>645</v>
      </c>
      <c r="T143" t="s">
        <v>907</v>
      </c>
      <c r="U143">
        <v>9.1607992498852681E-2</v>
      </c>
      <c r="V143" t="s">
        <v>157</v>
      </c>
    </row>
    <row r="144" spans="9:22" x14ac:dyDescent="0.45">
      <c r="I144" t="s">
        <v>177</v>
      </c>
      <c r="J144" t="s">
        <v>908</v>
      </c>
      <c r="K144">
        <v>3.7774184118034192E-4</v>
      </c>
      <c r="L144" t="s">
        <v>157</v>
      </c>
      <c r="N144" t="s">
        <v>412</v>
      </c>
      <c r="O144" t="s">
        <v>908</v>
      </c>
      <c r="P144">
        <v>7.393004696311449E-2</v>
      </c>
      <c r="Q144" t="s">
        <v>157</v>
      </c>
      <c r="S144" t="s">
        <v>645</v>
      </c>
      <c r="T144" t="s">
        <v>908</v>
      </c>
      <c r="U144">
        <v>0.10206223758270694</v>
      </c>
      <c r="V144" t="s">
        <v>157</v>
      </c>
    </row>
    <row r="145" spans="9:22" x14ac:dyDescent="0.45">
      <c r="I145" t="s">
        <v>177</v>
      </c>
      <c r="J145" t="s">
        <v>909</v>
      </c>
      <c r="K145">
        <v>1.9951982080968558E-2</v>
      </c>
      <c r="L145" t="s">
        <v>157</v>
      </c>
      <c r="N145" t="s">
        <v>412</v>
      </c>
      <c r="O145" t="s">
        <v>909</v>
      </c>
      <c r="P145">
        <v>1.6786166956086031E-2</v>
      </c>
      <c r="Q145" t="s">
        <v>157</v>
      </c>
      <c r="S145" t="s">
        <v>645</v>
      </c>
      <c r="T145" t="s">
        <v>909</v>
      </c>
      <c r="U145">
        <v>1.9469253698168161E-2</v>
      </c>
      <c r="V145" t="s">
        <v>157</v>
      </c>
    </row>
    <row r="146" spans="9:22" x14ac:dyDescent="0.45">
      <c r="I146" t="s">
        <v>177</v>
      </c>
      <c r="J146" t="s">
        <v>910</v>
      </c>
      <c r="K146">
        <v>0.23157689873883372</v>
      </c>
      <c r="L146" t="s">
        <v>157</v>
      </c>
      <c r="N146" t="s">
        <v>412</v>
      </c>
      <c r="O146" t="s">
        <v>910</v>
      </c>
      <c r="P146">
        <v>0.15367183947001939</v>
      </c>
      <c r="Q146" t="s">
        <v>157</v>
      </c>
      <c r="S146" t="s">
        <v>645</v>
      </c>
      <c r="T146" t="s">
        <v>910</v>
      </c>
      <c r="U146">
        <v>0.11275918696762445</v>
      </c>
      <c r="V146" t="s">
        <v>157</v>
      </c>
    </row>
    <row r="147" spans="9:22" x14ac:dyDescent="0.45">
      <c r="I147" t="s">
        <v>177</v>
      </c>
      <c r="J147" t="s">
        <v>911</v>
      </c>
      <c r="K147">
        <v>5.9856128398516123E-3</v>
      </c>
      <c r="L147" t="s">
        <v>157</v>
      </c>
      <c r="N147" t="s">
        <v>412</v>
      </c>
      <c r="O147" t="s">
        <v>911</v>
      </c>
      <c r="P147">
        <v>0.14009138031382148</v>
      </c>
      <c r="Q147" t="s">
        <v>157</v>
      </c>
      <c r="S147" t="s">
        <v>645</v>
      </c>
      <c r="T147" t="s">
        <v>911</v>
      </c>
      <c r="U147">
        <v>0.12884533494305267</v>
      </c>
      <c r="V147" t="s">
        <v>157</v>
      </c>
    </row>
    <row r="148" spans="9:22" x14ac:dyDescent="0.45">
      <c r="I148" t="s">
        <v>177</v>
      </c>
      <c r="J148" t="s">
        <v>912</v>
      </c>
      <c r="K148">
        <v>3.3515047391579691E-2</v>
      </c>
      <c r="L148" t="s">
        <v>157</v>
      </c>
      <c r="N148" t="s">
        <v>412</v>
      </c>
      <c r="O148" t="s">
        <v>912</v>
      </c>
      <c r="P148">
        <v>3.2155213111318103E-2</v>
      </c>
      <c r="Q148" t="s">
        <v>157</v>
      </c>
      <c r="S148" t="s">
        <v>645</v>
      </c>
      <c r="T148" t="s">
        <v>912</v>
      </c>
      <c r="U148">
        <v>2.3956661758357197E-2</v>
      </c>
      <c r="V148" t="s">
        <v>157</v>
      </c>
    </row>
    <row r="149" spans="9:22" x14ac:dyDescent="0.45">
      <c r="I149" t="s">
        <v>177</v>
      </c>
      <c r="J149" t="s">
        <v>913</v>
      </c>
      <c r="K149">
        <v>0.27197971140400873</v>
      </c>
      <c r="L149" t="s">
        <v>157</v>
      </c>
      <c r="N149" t="s">
        <v>412</v>
      </c>
      <c r="O149" t="s">
        <v>913</v>
      </c>
      <c r="P149">
        <v>6.104671392701471E-2</v>
      </c>
      <c r="Q149" t="s">
        <v>157</v>
      </c>
      <c r="S149" t="s">
        <v>645</v>
      </c>
      <c r="T149" t="s">
        <v>913</v>
      </c>
      <c r="U149">
        <v>0.10398746176760952</v>
      </c>
      <c r="V149" t="s">
        <v>157</v>
      </c>
    </row>
    <row r="150" spans="9:22" x14ac:dyDescent="0.45">
      <c r="I150" t="s">
        <v>177</v>
      </c>
      <c r="J150" t="s">
        <v>914</v>
      </c>
      <c r="K150">
        <v>1.1520234914633302E-2</v>
      </c>
      <c r="L150" t="s">
        <v>157</v>
      </c>
      <c r="N150" t="s">
        <v>412</v>
      </c>
      <c r="O150" t="s">
        <v>914</v>
      </c>
      <c r="P150">
        <v>4.8547987671988903E-2</v>
      </c>
      <c r="Q150" t="s">
        <v>157</v>
      </c>
      <c r="S150" t="s">
        <v>645</v>
      </c>
      <c r="T150" t="s">
        <v>914</v>
      </c>
      <c r="U150">
        <v>0.13035097853693653</v>
      </c>
      <c r="V150" t="s">
        <v>157</v>
      </c>
    </row>
    <row r="151" spans="9:22" x14ac:dyDescent="0.45">
      <c r="I151" t="s">
        <v>177</v>
      </c>
      <c r="J151" t="s">
        <v>915</v>
      </c>
      <c r="K151">
        <v>4.2180732851427816E-2</v>
      </c>
      <c r="L151" t="s">
        <v>157</v>
      </c>
      <c r="N151" t="s">
        <v>412</v>
      </c>
      <c r="O151" t="s">
        <v>915</v>
      </c>
      <c r="P151">
        <v>1.1559482123799699E-2</v>
      </c>
      <c r="Q151" t="s">
        <v>157</v>
      </c>
      <c r="S151" t="s">
        <v>645</v>
      </c>
      <c r="T151" t="s">
        <v>915</v>
      </c>
      <c r="U151">
        <v>2.5169274107357805E-2</v>
      </c>
      <c r="V151" t="s">
        <v>157</v>
      </c>
    </row>
    <row r="152" spans="9:22" x14ac:dyDescent="0.45">
      <c r="I152" t="s">
        <v>177</v>
      </c>
      <c r="J152" t="s">
        <v>916</v>
      </c>
      <c r="K152">
        <v>0.16577454761204713</v>
      </c>
      <c r="L152" t="s">
        <v>157</v>
      </c>
      <c r="N152" t="s">
        <v>412</v>
      </c>
      <c r="O152" t="s">
        <v>916</v>
      </c>
      <c r="P152">
        <v>0.1730261540663092</v>
      </c>
      <c r="Q152" t="s">
        <v>157</v>
      </c>
      <c r="S152" t="s">
        <v>645</v>
      </c>
      <c r="T152" t="s">
        <v>916</v>
      </c>
      <c r="U152">
        <v>0.1130182615582659</v>
      </c>
      <c r="V152" t="s">
        <v>157</v>
      </c>
    </row>
    <row r="153" spans="9:22" x14ac:dyDescent="0.45">
      <c r="I153" t="s">
        <v>177</v>
      </c>
      <c r="J153" t="s">
        <v>917</v>
      </c>
      <c r="K153">
        <v>0</v>
      </c>
      <c r="L153" t="s">
        <v>157</v>
      </c>
      <c r="N153" t="s">
        <v>412</v>
      </c>
      <c r="O153" t="s">
        <v>917</v>
      </c>
      <c r="P153">
        <v>0.17439244438833054</v>
      </c>
      <c r="Q153" t="s">
        <v>157</v>
      </c>
      <c r="S153" t="s">
        <v>645</v>
      </c>
      <c r="T153" t="s">
        <v>917</v>
      </c>
      <c r="U153">
        <v>0.1250573006770434</v>
      </c>
      <c r="V153" t="s">
        <v>157</v>
      </c>
    </row>
    <row r="154" spans="9:22" x14ac:dyDescent="0.45">
      <c r="I154" t="s">
        <v>177</v>
      </c>
      <c r="J154" t="s">
        <v>918</v>
      </c>
      <c r="K154">
        <v>1.8028681858882234E-2</v>
      </c>
      <c r="L154" t="s">
        <v>157</v>
      </c>
      <c r="N154" t="s">
        <v>412</v>
      </c>
      <c r="O154" t="s">
        <v>918</v>
      </c>
      <c r="P154">
        <v>3.6041510342234309E-2</v>
      </c>
      <c r="Q154" t="s">
        <v>157</v>
      </c>
      <c r="S154" t="s">
        <v>645</v>
      </c>
      <c r="T154" t="s">
        <v>918</v>
      </c>
      <c r="U154">
        <v>2.3716055904024785E-2</v>
      </c>
      <c r="V154" t="s">
        <v>157</v>
      </c>
    </row>
    <row r="155" spans="9:22" x14ac:dyDescent="0.45">
      <c r="I155" t="s">
        <v>178</v>
      </c>
      <c r="J155" t="s">
        <v>907</v>
      </c>
      <c r="K155">
        <v>0.20474957700552232</v>
      </c>
      <c r="L155" t="s">
        <v>157</v>
      </c>
      <c r="N155" t="s">
        <v>413</v>
      </c>
      <c r="O155" t="s">
        <v>907</v>
      </c>
      <c r="P155">
        <v>5.6768784336523298E-2</v>
      </c>
      <c r="Q155" t="s">
        <v>157</v>
      </c>
      <c r="S155" t="s">
        <v>646</v>
      </c>
      <c r="T155" t="s">
        <v>907</v>
      </c>
      <c r="U155">
        <v>9.4391980516362578E-2</v>
      </c>
      <c r="V155" t="s">
        <v>157</v>
      </c>
    </row>
    <row r="156" spans="9:22" x14ac:dyDescent="0.45">
      <c r="I156" t="s">
        <v>178</v>
      </c>
      <c r="J156" t="s">
        <v>908</v>
      </c>
      <c r="K156">
        <v>4.4022941147354267E-4</v>
      </c>
      <c r="L156" t="s">
        <v>157</v>
      </c>
      <c r="N156" t="s">
        <v>413</v>
      </c>
      <c r="O156" t="s">
        <v>908</v>
      </c>
      <c r="P156">
        <v>4.3969737799956665E-2</v>
      </c>
      <c r="Q156" t="s">
        <v>157</v>
      </c>
      <c r="S156" t="s">
        <v>646</v>
      </c>
      <c r="T156" t="s">
        <v>908</v>
      </c>
      <c r="U156">
        <v>0.10351680543005946</v>
      </c>
      <c r="V156" t="s">
        <v>157</v>
      </c>
    </row>
    <row r="157" spans="9:22" x14ac:dyDescent="0.45">
      <c r="I157" t="s">
        <v>178</v>
      </c>
      <c r="J157" t="s">
        <v>909</v>
      </c>
      <c r="K157">
        <v>2.0042452473664891E-2</v>
      </c>
      <c r="L157" t="s">
        <v>157</v>
      </c>
      <c r="N157" t="s">
        <v>413</v>
      </c>
      <c r="O157" t="s">
        <v>909</v>
      </c>
      <c r="P157">
        <v>1.6952649934974647E-2</v>
      </c>
      <c r="Q157" t="s">
        <v>157</v>
      </c>
      <c r="S157" t="s">
        <v>646</v>
      </c>
      <c r="T157" t="s">
        <v>909</v>
      </c>
      <c r="U157">
        <v>1.8275123886760697E-2</v>
      </c>
      <c r="V157" t="s">
        <v>157</v>
      </c>
    </row>
    <row r="158" spans="9:22" x14ac:dyDescent="0.45">
      <c r="I158" t="s">
        <v>178</v>
      </c>
      <c r="J158" t="s">
        <v>910</v>
      </c>
      <c r="K158">
        <v>0.22517333489675587</v>
      </c>
      <c r="L158" t="s">
        <v>157</v>
      </c>
      <c r="N158" t="s">
        <v>413</v>
      </c>
      <c r="O158" t="s">
        <v>910</v>
      </c>
      <c r="P158">
        <v>0.18355471972237242</v>
      </c>
      <c r="Q158" t="s">
        <v>157</v>
      </c>
      <c r="S158" t="s">
        <v>646</v>
      </c>
      <c r="T158" t="s">
        <v>910</v>
      </c>
      <c r="U158">
        <v>0.11232550601219923</v>
      </c>
      <c r="V158" t="s">
        <v>157</v>
      </c>
    </row>
    <row r="159" spans="9:22" x14ac:dyDescent="0.45">
      <c r="I159" t="s">
        <v>178</v>
      </c>
      <c r="J159" t="s">
        <v>911</v>
      </c>
      <c r="K159">
        <v>6.1920425674495327E-3</v>
      </c>
      <c r="L159" t="s">
        <v>157</v>
      </c>
      <c r="N159" t="s">
        <v>413</v>
      </c>
      <c r="O159" t="s">
        <v>911</v>
      </c>
      <c r="P159">
        <v>0.13774404298455953</v>
      </c>
      <c r="Q159" t="s">
        <v>157</v>
      </c>
      <c r="S159" t="s">
        <v>646</v>
      </c>
      <c r="T159" t="s">
        <v>911</v>
      </c>
      <c r="U159">
        <v>0.12899019213767562</v>
      </c>
      <c r="V159" t="s">
        <v>157</v>
      </c>
    </row>
    <row r="160" spans="9:22" x14ac:dyDescent="0.45">
      <c r="I160" t="s">
        <v>178</v>
      </c>
      <c r="J160" t="s">
        <v>912</v>
      </c>
      <c r="K160">
        <v>3.1859434310789067E-2</v>
      </c>
      <c r="L160" t="s">
        <v>157</v>
      </c>
      <c r="N160" t="s">
        <v>413</v>
      </c>
      <c r="O160" t="s">
        <v>912</v>
      </c>
      <c r="P160">
        <v>4.8123839730578752E-2</v>
      </c>
      <c r="Q160" t="s">
        <v>157</v>
      </c>
      <c r="S160" t="s">
        <v>646</v>
      </c>
      <c r="T160" t="s">
        <v>912</v>
      </c>
      <c r="U160">
        <v>2.4559417365564128E-2</v>
      </c>
      <c r="V160" t="s">
        <v>157</v>
      </c>
    </row>
    <row r="161" spans="9:22" x14ac:dyDescent="0.45">
      <c r="I161" t="s">
        <v>178</v>
      </c>
      <c r="J161" t="s">
        <v>913</v>
      </c>
      <c r="K161">
        <v>0.27884106107276341</v>
      </c>
      <c r="L161" t="s">
        <v>157</v>
      </c>
      <c r="N161" t="s">
        <v>413</v>
      </c>
      <c r="O161" t="s">
        <v>913</v>
      </c>
      <c r="P161">
        <v>4.3471188890888177E-2</v>
      </c>
      <c r="Q161" t="s">
        <v>157</v>
      </c>
      <c r="S161" t="s">
        <v>646</v>
      </c>
      <c r="T161" t="s">
        <v>913</v>
      </c>
      <c r="U161">
        <v>9.9238261379626463E-2</v>
      </c>
      <c r="V161" t="s">
        <v>157</v>
      </c>
    </row>
    <row r="162" spans="9:22" x14ac:dyDescent="0.45">
      <c r="I162" t="s">
        <v>178</v>
      </c>
      <c r="J162" t="s">
        <v>914</v>
      </c>
      <c r="K162">
        <v>1.2250564656278549E-2</v>
      </c>
      <c r="L162" t="s">
        <v>157</v>
      </c>
      <c r="N162" t="s">
        <v>413</v>
      </c>
      <c r="O162" t="s">
        <v>914</v>
      </c>
      <c r="P162">
        <v>3.0340192505613865E-2</v>
      </c>
      <c r="Q162" t="s">
        <v>157</v>
      </c>
      <c r="S162" t="s">
        <v>646</v>
      </c>
      <c r="T162" t="s">
        <v>914</v>
      </c>
      <c r="U162">
        <v>0.12320995550557592</v>
      </c>
      <c r="V162" t="s">
        <v>157</v>
      </c>
    </row>
    <row r="163" spans="9:22" x14ac:dyDescent="0.45">
      <c r="I163" t="s">
        <v>178</v>
      </c>
      <c r="J163" t="s">
        <v>915</v>
      </c>
      <c r="K163">
        <v>4.1826279614310062E-2</v>
      </c>
      <c r="L163" t="s">
        <v>157</v>
      </c>
      <c r="N163" t="s">
        <v>413</v>
      </c>
      <c r="O163" t="s">
        <v>915</v>
      </c>
      <c r="P163">
        <v>1.9200472919343924E-2</v>
      </c>
      <c r="Q163" t="s">
        <v>157</v>
      </c>
      <c r="S163" t="s">
        <v>646</v>
      </c>
      <c r="T163" t="s">
        <v>915</v>
      </c>
      <c r="U163">
        <v>2.3094924393442042E-2</v>
      </c>
      <c r="V163" t="s">
        <v>157</v>
      </c>
    </row>
    <row r="164" spans="9:22" x14ac:dyDescent="0.45">
      <c r="I164" t="s">
        <v>178</v>
      </c>
      <c r="J164" t="s">
        <v>916</v>
      </c>
      <c r="K164">
        <v>0.16180683193594472</v>
      </c>
      <c r="L164" t="s">
        <v>157</v>
      </c>
      <c r="N164" t="s">
        <v>413</v>
      </c>
      <c r="O164" t="s">
        <v>916</v>
      </c>
      <c r="P164">
        <v>0.19089591250071949</v>
      </c>
      <c r="Q164" t="s">
        <v>157</v>
      </c>
      <c r="S164" t="s">
        <v>646</v>
      </c>
      <c r="T164" t="s">
        <v>916</v>
      </c>
      <c r="U164">
        <v>0.1191012966657615</v>
      </c>
      <c r="V164" t="s">
        <v>157</v>
      </c>
    </row>
    <row r="165" spans="9:22" x14ac:dyDescent="0.45">
      <c r="I165" t="s">
        <v>178</v>
      </c>
      <c r="J165" t="s">
        <v>917</v>
      </c>
      <c r="K165">
        <v>0</v>
      </c>
      <c r="L165" t="s">
        <v>157</v>
      </c>
      <c r="N165" t="s">
        <v>413</v>
      </c>
      <c r="O165" t="s">
        <v>917</v>
      </c>
      <c r="P165">
        <v>0.18993972290409172</v>
      </c>
      <c r="Q165" t="s">
        <v>157</v>
      </c>
      <c r="S165" t="s">
        <v>646</v>
      </c>
      <c r="T165" t="s">
        <v>917</v>
      </c>
      <c r="U165">
        <v>0.12967645190808166</v>
      </c>
      <c r="V165" t="s">
        <v>157</v>
      </c>
    </row>
    <row r="166" spans="9:22" x14ac:dyDescent="0.45">
      <c r="I166" t="s">
        <v>178</v>
      </c>
      <c r="J166" t="s">
        <v>918</v>
      </c>
      <c r="K166">
        <v>1.6818192055048108E-2</v>
      </c>
      <c r="L166" t="s">
        <v>157</v>
      </c>
      <c r="N166" t="s">
        <v>413</v>
      </c>
      <c r="O166" t="s">
        <v>918</v>
      </c>
      <c r="P166">
        <v>3.9038735770377489E-2</v>
      </c>
      <c r="Q166" t="s">
        <v>157</v>
      </c>
      <c r="S166" t="s">
        <v>646</v>
      </c>
      <c r="T166" t="s">
        <v>918</v>
      </c>
      <c r="U166">
        <v>2.3620084798890714E-2</v>
      </c>
      <c r="V166" t="s">
        <v>157</v>
      </c>
    </row>
    <row r="167" spans="9:22" x14ac:dyDescent="0.45">
      <c r="I167" t="s">
        <v>179</v>
      </c>
      <c r="J167" t="s">
        <v>907</v>
      </c>
      <c r="K167">
        <v>0.20994251201350031</v>
      </c>
      <c r="L167" t="s">
        <v>157</v>
      </c>
      <c r="N167" t="s">
        <v>414</v>
      </c>
      <c r="O167" t="s">
        <v>907</v>
      </c>
      <c r="P167">
        <v>7.4009602039127986E-2</v>
      </c>
      <c r="Q167" t="s">
        <v>157</v>
      </c>
      <c r="S167" t="s">
        <v>647</v>
      </c>
      <c r="T167" t="s">
        <v>907</v>
      </c>
      <c r="U167">
        <v>8.4411353377885953E-2</v>
      </c>
      <c r="V167" t="s">
        <v>157</v>
      </c>
    </row>
    <row r="168" spans="9:22" x14ac:dyDescent="0.45">
      <c r="I168" t="s">
        <v>179</v>
      </c>
      <c r="J168" t="s">
        <v>908</v>
      </c>
      <c r="K168">
        <v>0</v>
      </c>
      <c r="L168" t="s">
        <v>157</v>
      </c>
      <c r="N168" t="s">
        <v>414</v>
      </c>
      <c r="O168" t="s">
        <v>908</v>
      </c>
      <c r="P168">
        <v>0.10238868306164986</v>
      </c>
      <c r="Q168" t="s">
        <v>157</v>
      </c>
      <c r="S168" t="s">
        <v>647</v>
      </c>
      <c r="T168" t="s">
        <v>908</v>
      </c>
      <c r="U168">
        <v>0.10300722054396118</v>
      </c>
      <c r="V168" t="s">
        <v>157</v>
      </c>
    </row>
    <row r="169" spans="9:22" x14ac:dyDescent="0.45">
      <c r="I169" t="s">
        <v>179</v>
      </c>
      <c r="J169" t="s">
        <v>909</v>
      </c>
      <c r="K169">
        <v>8.9200797698797477E-3</v>
      </c>
      <c r="L169" t="s">
        <v>157</v>
      </c>
      <c r="N169" t="s">
        <v>414</v>
      </c>
      <c r="O169" t="s">
        <v>909</v>
      </c>
      <c r="P169">
        <v>1.810246097852846E-2</v>
      </c>
      <c r="Q169" t="s">
        <v>157</v>
      </c>
      <c r="S169" t="s">
        <v>647</v>
      </c>
      <c r="T169" t="s">
        <v>909</v>
      </c>
      <c r="U169">
        <v>1.6885897191365684E-2</v>
      </c>
      <c r="V169" t="s">
        <v>157</v>
      </c>
    </row>
    <row r="170" spans="9:22" x14ac:dyDescent="0.45">
      <c r="I170" t="s">
        <v>179</v>
      </c>
      <c r="J170" t="s">
        <v>910</v>
      </c>
      <c r="K170">
        <v>0.2429495421764114</v>
      </c>
      <c r="L170" t="s">
        <v>157</v>
      </c>
      <c r="N170" t="s">
        <v>414</v>
      </c>
      <c r="O170" t="s">
        <v>910</v>
      </c>
      <c r="P170">
        <v>0.13368704701302217</v>
      </c>
      <c r="Q170" t="s">
        <v>157</v>
      </c>
      <c r="S170" t="s">
        <v>647</v>
      </c>
      <c r="T170" t="s">
        <v>910</v>
      </c>
      <c r="U170">
        <v>0.12052738073983307</v>
      </c>
      <c r="V170" t="s">
        <v>157</v>
      </c>
    </row>
    <row r="171" spans="9:22" x14ac:dyDescent="0.45">
      <c r="I171" t="s">
        <v>179</v>
      </c>
      <c r="J171" t="s">
        <v>911</v>
      </c>
      <c r="K171">
        <v>2.319473685882408E-3</v>
      </c>
      <c r="L171" t="s">
        <v>157</v>
      </c>
      <c r="N171" t="s">
        <v>414</v>
      </c>
      <c r="O171" t="s">
        <v>911</v>
      </c>
      <c r="P171">
        <v>0.16068755489924094</v>
      </c>
      <c r="Q171" t="s">
        <v>157</v>
      </c>
      <c r="S171" t="s">
        <v>647</v>
      </c>
      <c r="T171" t="s">
        <v>911</v>
      </c>
      <c r="U171">
        <v>0.14355091804407449</v>
      </c>
      <c r="V171" t="s">
        <v>157</v>
      </c>
    </row>
    <row r="172" spans="9:22" x14ac:dyDescent="0.45">
      <c r="I172" t="s">
        <v>179</v>
      </c>
      <c r="J172" t="s">
        <v>912</v>
      </c>
      <c r="K172">
        <v>2.5017764503968264E-2</v>
      </c>
      <c r="L172" t="s">
        <v>157</v>
      </c>
      <c r="N172" t="s">
        <v>414</v>
      </c>
      <c r="O172" t="s">
        <v>912</v>
      </c>
      <c r="P172">
        <v>3.1121886315113131E-2</v>
      </c>
      <c r="Q172" t="s">
        <v>157</v>
      </c>
      <c r="S172" t="s">
        <v>647</v>
      </c>
      <c r="T172" t="s">
        <v>912</v>
      </c>
      <c r="U172">
        <v>2.9009381399779873E-2</v>
      </c>
      <c r="V172" t="s">
        <v>157</v>
      </c>
    </row>
    <row r="173" spans="9:22" x14ac:dyDescent="0.45">
      <c r="I173" t="s">
        <v>179</v>
      </c>
      <c r="J173" t="s">
        <v>913</v>
      </c>
      <c r="K173">
        <v>0.29461499151078607</v>
      </c>
      <c r="L173" t="s">
        <v>157</v>
      </c>
      <c r="N173" t="s">
        <v>414</v>
      </c>
      <c r="O173" t="s">
        <v>913</v>
      </c>
      <c r="P173">
        <v>4.9905979132074743E-2</v>
      </c>
      <c r="Q173" t="s">
        <v>157</v>
      </c>
      <c r="S173" t="s">
        <v>647</v>
      </c>
      <c r="T173" t="s">
        <v>913</v>
      </c>
      <c r="U173">
        <v>7.9922382960857144E-2</v>
      </c>
      <c r="V173" t="s">
        <v>157</v>
      </c>
    </row>
    <row r="174" spans="9:22" x14ac:dyDescent="0.45">
      <c r="I174" t="s">
        <v>179</v>
      </c>
      <c r="J174" t="s">
        <v>914</v>
      </c>
      <c r="K174">
        <v>9.5017390067903482E-3</v>
      </c>
      <c r="L174" t="s">
        <v>157</v>
      </c>
      <c r="N174" t="s">
        <v>414</v>
      </c>
      <c r="O174" t="s">
        <v>914</v>
      </c>
      <c r="P174">
        <v>0.11448079560441958</v>
      </c>
      <c r="Q174" t="s">
        <v>157</v>
      </c>
      <c r="S174" t="s">
        <v>647</v>
      </c>
      <c r="T174" t="s">
        <v>914</v>
      </c>
      <c r="U174">
        <v>0.12062728962831162</v>
      </c>
      <c r="V174" t="s">
        <v>157</v>
      </c>
    </row>
    <row r="175" spans="9:22" x14ac:dyDescent="0.45">
      <c r="I175" t="s">
        <v>179</v>
      </c>
      <c r="J175" t="s">
        <v>915</v>
      </c>
      <c r="K175">
        <v>3.6654546009478921E-2</v>
      </c>
      <c r="L175" t="s">
        <v>157</v>
      </c>
      <c r="N175" t="s">
        <v>414</v>
      </c>
      <c r="O175" t="s">
        <v>915</v>
      </c>
      <c r="P175">
        <v>2.1356252434741489E-2</v>
      </c>
      <c r="Q175" t="s">
        <v>157</v>
      </c>
      <c r="S175" t="s">
        <v>647</v>
      </c>
      <c r="T175" t="s">
        <v>915</v>
      </c>
      <c r="U175">
        <v>2.4013377270427228E-2</v>
      </c>
      <c r="V175" t="s">
        <v>157</v>
      </c>
    </row>
    <row r="176" spans="9:22" x14ac:dyDescent="0.45">
      <c r="I176" t="s">
        <v>179</v>
      </c>
      <c r="J176" t="s">
        <v>916</v>
      </c>
      <c r="K176">
        <v>0.16475989069591099</v>
      </c>
      <c r="L176" t="s">
        <v>157</v>
      </c>
      <c r="N176" t="s">
        <v>414</v>
      </c>
      <c r="O176" t="s">
        <v>916</v>
      </c>
      <c r="P176">
        <v>0.12163287502440287</v>
      </c>
      <c r="Q176" t="s">
        <v>157</v>
      </c>
      <c r="S176" t="s">
        <v>647</v>
      </c>
      <c r="T176" t="s">
        <v>916</v>
      </c>
      <c r="U176">
        <v>0.11671384699174819</v>
      </c>
      <c r="V176" t="s">
        <v>157</v>
      </c>
    </row>
    <row r="177" spans="9:22" x14ac:dyDescent="0.45">
      <c r="I177" t="s">
        <v>179</v>
      </c>
      <c r="J177" t="s">
        <v>917</v>
      </c>
      <c r="K177">
        <v>0</v>
      </c>
      <c r="L177" t="s">
        <v>157</v>
      </c>
      <c r="N177" t="s">
        <v>414</v>
      </c>
      <c r="O177" t="s">
        <v>917</v>
      </c>
      <c r="P177">
        <v>0.14887013278174907</v>
      </c>
      <c r="Q177" t="s">
        <v>157</v>
      </c>
      <c r="S177" t="s">
        <v>647</v>
      </c>
      <c r="T177" t="s">
        <v>917</v>
      </c>
      <c r="U177">
        <v>0.13757504340451959</v>
      </c>
      <c r="V177" t="s">
        <v>157</v>
      </c>
    </row>
    <row r="178" spans="9:22" x14ac:dyDescent="0.45">
      <c r="I178" t="s">
        <v>179</v>
      </c>
      <c r="J178" t="s">
        <v>918</v>
      </c>
      <c r="K178">
        <v>5.3194606273916185E-3</v>
      </c>
      <c r="L178" t="s">
        <v>157</v>
      </c>
      <c r="N178" t="s">
        <v>414</v>
      </c>
      <c r="O178" t="s">
        <v>918</v>
      </c>
      <c r="P178">
        <v>2.3756730715929718E-2</v>
      </c>
      <c r="Q178" t="s">
        <v>157</v>
      </c>
      <c r="S178" t="s">
        <v>647</v>
      </c>
      <c r="T178" t="s">
        <v>918</v>
      </c>
      <c r="U178">
        <v>2.3755908447235918E-2</v>
      </c>
      <c r="V178" t="s">
        <v>157</v>
      </c>
    </row>
    <row r="179" spans="9:22" x14ac:dyDescent="0.45">
      <c r="I179" t="s">
        <v>180</v>
      </c>
      <c r="J179" t="s">
        <v>907</v>
      </c>
      <c r="K179">
        <v>0.20892350964042081</v>
      </c>
      <c r="L179" t="s">
        <v>157</v>
      </c>
      <c r="N179" t="s">
        <v>415</v>
      </c>
      <c r="O179" t="s">
        <v>907</v>
      </c>
      <c r="P179">
        <v>5.1545707220904201E-2</v>
      </c>
      <c r="Q179" t="s">
        <v>157</v>
      </c>
      <c r="S179" t="s">
        <v>648</v>
      </c>
      <c r="T179" t="s">
        <v>907</v>
      </c>
      <c r="U179">
        <v>7.6955531768948468E-2</v>
      </c>
      <c r="V179" t="s">
        <v>157</v>
      </c>
    </row>
    <row r="180" spans="9:22" x14ac:dyDescent="0.45">
      <c r="I180" t="s">
        <v>180</v>
      </c>
      <c r="J180" t="s">
        <v>908</v>
      </c>
      <c r="K180">
        <v>4.6267397899051288E-4</v>
      </c>
      <c r="L180" t="s">
        <v>157</v>
      </c>
      <c r="N180" t="s">
        <v>415</v>
      </c>
      <c r="O180" t="s">
        <v>908</v>
      </c>
      <c r="P180">
        <v>5.448128494162871E-2</v>
      </c>
      <c r="Q180" t="s">
        <v>157</v>
      </c>
      <c r="S180" t="s">
        <v>648</v>
      </c>
      <c r="T180" t="s">
        <v>908</v>
      </c>
      <c r="U180">
        <v>9.5075083748034597E-2</v>
      </c>
      <c r="V180" t="s">
        <v>157</v>
      </c>
    </row>
    <row r="181" spans="9:22" x14ac:dyDescent="0.45">
      <c r="I181" t="s">
        <v>180</v>
      </c>
      <c r="J181" t="s">
        <v>909</v>
      </c>
      <c r="K181">
        <v>2.0429388780647963E-2</v>
      </c>
      <c r="L181" t="s">
        <v>157</v>
      </c>
      <c r="N181" t="s">
        <v>415</v>
      </c>
      <c r="O181" t="s">
        <v>909</v>
      </c>
      <c r="P181">
        <v>1.5461733461265505E-2</v>
      </c>
      <c r="Q181" t="s">
        <v>157</v>
      </c>
      <c r="S181" t="s">
        <v>648</v>
      </c>
      <c r="T181" t="s">
        <v>909</v>
      </c>
      <c r="U181">
        <v>1.700472987448395E-2</v>
      </c>
      <c r="V181" t="s">
        <v>157</v>
      </c>
    </row>
    <row r="182" spans="9:22" x14ac:dyDescent="0.45">
      <c r="I182" t="s">
        <v>180</v>
      </c>
      <c r="J182" t="s">
        <v>910</v>
      </c>
      <c r="K182">
        <v>0.22109785135792154</v>
      </c>
      <c r="L182" t="s">
        <v>157</v>
      </c>
      <c r="N182" t="s">
        <v>415</v>
      </c>
      <c r="O182" t="s">
        <v>910</v>
      </c>
      <c r="P182">
        <v>0.1749842297006361</v>
      </c>
      <c r="Q182" t="s">
        <v>157</v>
      </c>
      <c r="S182" t="s">
        <v>648</v>
      </c>
      <c r="T182" t="s">
        <v>910</v>
      </c>
      <c r="U182">
        <v>0.14155233005205639</v>
      </c>
      <c r="V182" t="s">
        <v>157</v>
      </c>
    </row>
    <row r="183" spans="9:22" x14ac:dyDescent="0.45">
      <c r="I183" t="s">
        <v>180</v>
      </c>
      <c r="J183" t="s">
        <v>911</v>
      </c>
      <c r="K183">
        <v>6.2563645713037772E-3</v>
      </c>
      <c r="L183" t="s">
        <v>157</v>
      </c>
      <c r="N183" t="s">
        <v>415</v>
      </c>
      <c r="O183" t="s">
        <v>911</v>
      </c>
      <c r="P183">
        <v>0.16270862308570475</v>
      </c>
      <c r="Q183" t="s">
        <v>157</v>
      </c>
      <c r="S183" t="s">
        <v>648</v>
      </c>
      <c r="T183" t="s">
        <v>911</v>
      </c>
      <c r="U183">
        <v>0.16577988306134039</v>
      </c>
      <c r="V183" t="s">
        <v>157</v>
      </c>
    </row>
    <row r="184" spans="9:22" x14ac:dyDescent="0.45">
      <c r="I184" t="s">
        <v>180</v>
      </c>
      <c r="J184" t="s">
        <v>912</v>
      </c>
      <c r="K184">
        <v>3.1045943654594472E-2</v>
      </c>
      <c r="L184" t="s">
        <v>157</v>
      </c>
      <c r="N184" t="s">
        <v>415</v>
      </c>
      <c r="O184" t="s">
        <v>912</v>
      </c>
      <c r="P184">
        <v>4.751682745805226E-2</v>
      </c>
      <c r="Q184" t="s">
        <v>157</v>
      </c>
      <c r="S184" t="s">
        <v>648</v>
      </c>
      <c r="T184" t="s">
        <v>912</v>
      </c>
      <c r="U184">
        <v>3.5349460471355433E-2</v>
      </c>
      <c r="V184" t="s">
        <v>157</v>
      </c>
    </row>
    <row r="185" spans="9:22" x14ac:dyDescent="0.45">
      <c r="I185" t="s">
        <v>180</v>
      </c>
      <c r="J185" t="s">
        <v>913</v>
      </c>
      <c r="K185">
        <v>0.28462246773001187</v>
      </c>
      <c r="L185" t="s">
        <v>157</v>
      </c>
      <c r="N185" t="s">
        <v>415</v>
      </c>
      <c r="O185" t="s">
        <v>913</v>
      </c>
      <c r="P185">
        <v>4.1122948062132271E-2</v>
      </c>
      <c r="Q185" t="s">
        <v>157</v>
      </c>
      <c r="S185" t="s">
        <v>648</v>
      </c>
      <c r="T185" t="s">
        <v>913</v>
      </c>
      <c r="U185">
        <v>5.8470442369149729E-2</v>
      </c>
      <c r="V185" t="s">
        <v>157</v>
      </c>
    </row>
    <row r="186" spans="9:22" x14ac:dyDescent="0.45">
      <c r="I186" t="s">
        <v>180</v>
      </c>
      <c r="J186" t="s">
        <v>914</v>
      </c>
      <c r="K186">
        <v>1.2915152255563724E-2</v>
      </c>
      <c r="L186" t="s">
        <v>157</v>
      </c>
      <c r="N186" t="s">
        <v>415</v>
      </c>
      <c r="O186" t="s">
        <v>914</v>
      </c>
      <c r="P186">
        <v>5.5452558746690542E-2</v>
      </c>
      <c r="Q186" t="s">
        <v>157</v>
      </c>
      <c r="S186" t="s">
        <v>648</v>
      </c>
      <c r="T186" t="s">
        <v>914</v>
      </c>
      <c r="U186">
        <v>0.10516620671197374</v>
      </c>
      <c r="V186" t="s">
        <v>157</v>
      </c>
    </row>
    <row r="187" spans="9:22" x14ac:dyDescent="0.45">
      <c r="I187" t="s">
        <v>180</v>
      </c>
      <c r="J187" t="s">
        <v>915</v>
      </c>
      <c r="K187">
        <v>4.2156699062827485E-2</v>
      </c>
      <c r="L187" t="s">
        <v>157</v>
      </c>
      <c r="N187" t="s">
        <v>415</v>
      </c>
      <c r="O187" t="s">
        <v>915</v>
      </c>
      <c r="P187">
        <v>2.0241245145730093E-2</v>
      </c>
      <c r="Q187" t="s">
        <v>157</v>
      </c>
      <c r="S187" t="s">
        <v>648</v>
      </c>
      <c r="T187" t="s">
        <v>915</v>
      </c>
      <c r="U187">
        <v>2.3854053868350423E-2</v>
      </c>
      <c r="V187" t="s">
        <v>157</v>
      </c>
    </row>
    <row r="188" spans="9:22" x14ac:dyDescent="0.45">
      <c r="I188" t="s">
        <v>180</v>
      </c>
      <c r="J188" t="s">
        <v>916</v>
      </c>
      <c r="K188">
        <v>0.15666627894416144</v>
      </c>
      <c r="L188" t="s">
        <v>157</v>
      </c>
      <c r="N188" t="s">
        <v>415</v>
      </c>
      <c r="O188" t="s">
        <v>916</v>
      </c>
      <c r="P188">
        <v>0.16439187741905859</v>
      </c>
      <c r="Q188" t="s">
        <v>157</v>
      </c>
      <c r="S188" t="s">
        <v>648</v>
      </c>
      <c r="T188" t="s">
        <v>916</v>
      </c>
      <c r="U188">
        <v>0.11723750264791521</v>
      </c>
      <c r="V188" t="s">
        <v>157</v>
      </c>
    </row>
    <row r="189" spans="9:22" x14ac:dyDescent="0.45">
      <c r="I189" t="s">
        <v>180</v>
      </c>
      <c r="J189" t="s">
        <v>917</v>
      </c>
      <c r="K189">
        <v>0</v>
      </c>
      <c r="L189" t="s">
        <v>157</v>
      </c>
      <c r="N189" t="s">
        <v>415</v>
      </c>
      <c r="O189" t="s">
        <v>917</v>
      </c>
      <c r="P189">
        <v>0.1789664721061022</v>
      </c>
      <c r="Q189" t="s">
        <v>157</v>
      </c>
      <c r="S189" t="s">
        <v>648</v>
      </c>
      <c r="T189" t="s">
        <v>917</v>
      </c>
      <c r="U189">
        <v>0.14025786855765246</v>
      </c>
      <c r="V189" t="s">
        <v>157</v>
      </c>
    </row>
    <row r="190" spans="9:22" x14ac:dyDescent="0.45">
      <c r="I190" t="s">
        <v>180</v>
      </c>
      <c r="J190" t="s">
        <v>918</v>
      </c>
      <c r="K190">
        <v>1.5423670023556485E-2</v>
      </c>
      <c r="L190" t="s">
        <v>157</v>
      </c>
      <c r="N190" t="s">
        <v>415</v>
      </c>
      <c r="O190" t="s">
        <v>918</v>
      </c>
      <c r="P190">
        <v>3.3126492652094879E-2</v>
      </c>
      <c r="Q190" t="s">
        <v>157</v>
      </c>
      <c r="S190" t="s">
        <v>648</v>
      </c>
      <c r="T190" t="s">
        <v>918</v>
      </c>
      <c r="U190">
        <v>2.3296906868739253E-2</v>
      </c>
      <c r="V190" t="s">
        <v>157</v>
      </c>
    </row>
    <row r="191" spans="9:22" x14ac:dyDescent="0.45">
      <c r="I191" t="s">
        <v>181</v>
      </c>
      <c r="J191" t="s">
        <v>907</v>
      </c>
      <c r="K191">
        <v>0.21012441692961897</v>
      </c>
      <c r="L191" t="s">
        <v>157</v>
      </c>
      <c r="N191" t="s">
        <v>416</v>
      </c>
      <c r="O191" t="s">
        <v>907</v>
      </c>
      <c r="P191">
        <v>5.9250989137415437E-2</v>
      </c>
      <c r="Q191" t="s">
        <v>157</v>
      </c>
      <c r="S191" t="s">
        <v>649</v>
      </c>
      <c r="T191" t="s">
        <v>907</v>
      </c>
      <c r="U191">
        <v>0.12116817455434976</v>
      </c>
      <c r="V191" t="s">
        <v>157</v>
      </c>
    </row>
    <row r="192" spans="9:22" x14ac:dyDescent="0.45">
      <c r="I192" t="s">
        <v>181</v>
      </c>
      <c r="J192" t="s">
        <v>908</v>
      </c>
      <c r="K192">
        <v>4.9069057327809232E-4</v>
      </c>
      <c r="L192" t="s">
        <v>157</v>
      </c>
      <c r="N192" t="s">
        <v>416</v>
      </c>
      <c r="O192" t="s">
        <v>908</v>
      </c>
      <c r="P192">
        <v>7.9340608222121883E-2</v>
      </c>
      <c r="Q192" t="s">
        <v>157</v>
      </c>
      <c r="S192" t="s">
        <v>649</v>
      </c>
      <c r="T192" t="s">
        <v>908</v>
      </c>
      <c r="U192">
        <v>0.11370073365454127</v>
      </c>
      <c r="V192" t="s">
        <v>157</v>
      </c>
    </row>
    <row r="193" spans="9:22" x14ac:dyDescent="0.45">
      <c r="I193" t="s">
        <v>181</v>
      </c>
      <c r="J193" t="s">
        <v>909</v>
      </c>
      <c r="K193">
        <v>2.1029404282262971E-2</v>
      </c>
      <c r="L193" t="s">
        <v>157</v>
      </c>
      <c r="N193" t="s">
        <v>416</v>
      </c>
      <c r="O193" t="s">
        <v>909</v>
      </c>
      <c r="P193">
        <v>1.4555998021066956E-2</v>
      </c>
      <c r="Q193" t="s">
        <v>157</v>
      </c>
      <c r="S193" t="s">
        <v>649</v>
      </c>
      <c r="T193" t="s">
        <v>909</v>
      </c>
      <c r="U193">
        <v>2.1333873277776031E-2</v>
      </c>
      <c r="V193" t="s">
        <v>157</v>
      </c>
    </row>
    <row r="194" spans="9:22" x14ac:dyDescent="0.45">
      <c r="I194" t="s">
        <v>181</v>
      </c>
      <c r="J194" t="s">
        <v>910</v>
      </c>
      <c r="K194">
        <v>0.22017637483035707</v>
      </c>
      <c r="L194" t="s">
        <v>157</v>
      </c>
      <c r="N194" t="s">
        <v>416</v>
      </c>
      <c r="O194" t="s">
        <v>910</v>
      </c>
      <c r="P194">
        <v>0.15914073546863772</v>
      </c>
      <c r="Q194" t="s">
        <v>157</v>
      </c>
      <c r="S194" t="s">
        <v>649</v>
      </c>
      <c r="T194" t="s">
        <v>910</v>
      </c>
      <c r="U194">
        <v>0.11436727741102989</v>
      </c>
      <c r="V194" t="s">
        <v>157</v>
      </c>
    </row>
    <row r="195" spans="9:22" x14ac:dyDescent="0.45">
      <c r="I195" t="s">
        <v>181</v>
      </c>
      <c r="J195" t="s">
        <v>911</v>
      </c>
      <c r="K195">
        <v>6.1799560873218862E-3</v>
      </c>
      <c r="L195" t="s">
        <v>157</v>
      </c>
      <c r="N195" t="s">
        <v>416</v>
      </c>
      <c r="O195" t="s">
        <v>911</v>
      </c>
      <c r="P195">
        <v>0.16449452918332799</v>
      </c>
      <c r="Q195" t="s">
        <v>157</v>
      </c>
      <c r="S195" t="s">
        <v>649</v>
      </c>
      <c r="T195" t="s">
        <v>911</v>
      </c>
      <c r="U195">
        <v>0.11196764594000931</v>
      </c>
      <c r="V195" t="s">
        <v>157</v>
      </c>
    </row>
    <row r="196" spans="9:22" x14ac:dyDescent="0.45">
      <c r="I196" t="s">
        <v>181</v>
      </c>
      <c r="J196" t="s">
        <v>912</v>
      </c>
      <c r="K196">
        <v>3.0584634887355269E-2</v>
      </c>
      <c r="L196" t="s">
        <v>157</v>
      </c>
      <c r="N196" t="s">
        <v>416</v>
      </c>
      <c r="O196" t="s">
        <v>912</v>
      </c>
      <c r="P196">
        <v>4.2118730169283018E-2</v>
      </c>
      <c r="Q196" t="s">
        <v>157</v>
      </c>
      <c r="S196" t="s">
        <v>649</v>
      </c>
      <c r="T196" t="s">
        <v>912</v>
      </c>
      <c r="U196">
        <v>2.0140363020358584E-2</v>
      </c>
      <c r="V196" t="s">
        <v>157</v>
      </c>
    </row>
    <row r="197" spans="9:22" x14ac:dyDescent="0.45">
      <c r="I197" t="s">
        <v>181</v>
      </c>
      <c r="J197" t="s">
        <v>913</v>
      </c>
      <c r="K197">
        <v>0.28662744466654649</v>
      </c>
      <c r="L197" t="s">
        <v>157</v>
      </c>
      <c r="N197" t="s">
        <v>416</v>
      </c>
      <c r="O197" t="s">
        <v>913</v>
      </c>
      <c r="P197">
        <v>3.741558235596238E-2</v>
      </c>
      <c r="Q197" t="s">
        <v>157</v>
      </c>
      <c r="S197" t="s">
        <v>649</v>
      </c>
      <c r="T197" t="s">
        <v>913</v>
      </c>
      <c r="U197">
        <v>9.2012748189667357E-2</v>
      </c>
      <c r="V197" t="s">
        <v>157</v>
      </c>
    </row>
    <row r="198" spans="9:22" x14ac:dyDescent="0.45">
      <c r="I198" t="s">
        <v>181</v>
      </c>
      <c r="J198" t="s">
        <v>914</v>
      </c>
      <c r="K198">
        <v>1.3806261661921209E-2</v>
      </c>
      <c r="L198" t="s">
        <v>157</v>
      </c>
      <c r="N198" t="s">
        <v>416</v>
      </c>
      <c r="O198" t="s">
        <v>914</v>
      </c>
      <c r="P198">
        <v>6.9731572814936887E-2</v>
      </c>
      <c r="Q198" t="s">
        <v>157</v>
      </c>
      <c r="S198" t="s">
        <v>649</v>
      </c>
      <c r="T198" t="s">
        <v>914</v>
      </c>
      <c r="U198">
        <v>8.5058324548221348E-2</v>
      </c>
      <c r="V198" t="s">
        <v>157</v>
      </c>
    </row>
    <row r="199" spans="9:22" x14ac:dyDescent="0.45">
      <c r="I199" t="s">
        <v>181</v>
      </c>
      <c r="J199" t="s">
        <v>915</v>
      </c>
      <c r="K199">
        <v>4.3029767655976159E-2</v>
      </c>
      <c r="L199" t="s">
        <v>157</v>
      </c>
      <c r="N199" t="s">
        <v>416</v>
      </c>
      <c r="O199" t="s">
        <v>915</v>
      </c>
      <c r="P199">
        <v>1.6240973997699047E-2</v>
      </c>
      <c r="Q199" t="s">
        <v>157</v>
      </c>
      <c r="S199" t="s">
        <v>649</v>
      </c>
      <c r="T199" t="s">
        <v>915</v>
      </c>
      <c r="U199">
        <v>1.902470466525211E-2</v>
      </c>
      <c r="V199" t="s">
        <v>157</v>
      </c>
    </row>
    <row r="200" spans="9:22" x14ac:dyDescent="0.45">
      <c r="I200" t="s">
        <v>181</v>
      </c>
      <c r="J200" t="s">
        <v>916</v>
      </c>
      <c r="K200">
        <v>0.15360635617999602</v>
      </c>
      <c r="L200" t="s">
        <v>157</v>
      </c>
      <c r="N200" t="s">
        <v>416</v>
      </c>
      <c r="O200" t="s">
        <v>916</v>
      </c>
      <c r="P200">
        <v>0.15408551416968588</v>
      </c>
      <c r="Q200" t="s">
        <v>157</v>
      </c>
      <c r="S200" t="s">
        <v>649</v>
      </c>
      <c r="T200" t="s">
        <v>916</v>
      </c>
      <c r="U200">
        <v>0.1358543637672171</v>
      </c>
      <c r="V200" t="s">
        <v>157</v>
      </c>
    </row>
    <row r="201" spans="9:22" x14ac:dyDescent="0.45">
      <c r="I201" t="s">
        <v>181</v>
      </c>
      <c r="J201" t="s">
        <v>917</v>
      </c>
      <c r="K201">
        <v>0</v>
      </c>
      <c r="L201" t="s">
        <v>157</v>
      </c>
      <c r="N201" t="s">
        <v>416</v>
      </c>
      <c r="O201" t="s">
        <v>917</v>
      </c>
      <c r="P201">
        <v>0.17402040388189183</v>
      </c>
      <c r="Q201" t="s">
        <v>157</v>
      </c>
      <c r="S201" t="s">
        <v>649</v>
      </c>
      <c r="T201" t="s">
        <v>917</v>
      </c>
      <c r="U201">
        <v>0.14003102317266489</v>
      </c>
      <c r="V201" t="s">
        <v>157</v>
      </c>
    </row>
    <row r="202" spans="9:22" x14ac:dyDescent="0.45">
      <c r="I202" t="s">
        <v>181</v>
      </c>
      <c r="J202" t="s">
        <v>918</v>
      </c>
      <c r="K202">
        <v>1.4344692245365833E-2</v>
      </c>
      <c r="L202" t="s">
        <v>157</v>
      </c>
      <c r="N202" t="s">
        <v>416</v>
      </c>
      <c r="O202" t="s">
        <v>918</v>
      </c>
      <c r="P202">
        <v>2.9604362577970937E-2</v>
      </c>
      <c r="Q202" t="s">
        <v>157</v>
      </c>
      <c r="S202" t="s">
        <v>649</v>
      </c>
      <c r="T202" t="s">
        <v>918</v>
      </c>
      <c r="U202">
        <v>2.5340767798912384E-2</v>
      </c>
      <c r="V202" t="s">
        <v>157</v>
      </c>
    </row>
    <row r="203" spans="9:22" x14ac:dyDescent="0.45">
      <c r="I203" t="s">
        <v>182</v>
      </c>
      <c r="J203" t="s">
        <v>907</v>
      </c>
      <c r="K203">
        <v>0.20960905085844284</v>
      </c>
      <c r="L203" t="s">
        <v>157</v>
      </c>
      <c r="N203" t="s">
        <v>417</v>
      </c>
      <c r="O203" t="s">
        <v>907</v>
      </c>
      <c r="P203">
        <v>7.1444484301294894E-2</v>
      </c>
      <c r="Q203" t="s">
        <v>157</v>
      </c>
      <c r="S203" t="s">
        <v>650</v>
      </c>
      <c r="T203" t="s">
        <v>907</v>
      </c>
      <c r="U203">
        <v>0.11748760178071507</v>
      </c>
      <c r="V203" t="s">
        <v>157</v>
      </c>
    </row>
    <row r="204" spans="9:22" x14ac:dyDescent="0.45">
      <c r="I204" t="s">
        <v>182</v>
      </c>
      <c r="J204" t="s">
        <v>908</v>
      </c>
      <c r="K204">
        <v>5.7948773421580215E-4</v>
      </c>
      <c r="L204" t="s">
        <v>157</v>
      </c>
      <c r="N204" t="s">
        <v>417</v>
      </c>
      <c r="O204" t="s">
        <v>908</v>
      </c>
      <c r="P204">
        <v>9.6416740489244035E-2</v>
      </c>
      <c r="Q204" t="s">
        <v>157</v>
      </c>
      <c r="S204" t="s">
        <v>650</v>
      </c>
      <c r="T204" t="s">
        <v>908</v>
      </c>
      <c r="U204">
        <v>0.11362713161611952</v>
      </c>
      <c r="V204" t="s">
        <v>157</v>
      </c>
    </row>
    <row r="205" spans="9:22" x14ac:dyDescent="0.45">
      <c r="I205" t="s">
        <v>182</v>
      </c>
      <c r="J205" t="s">
        <v>909</v>
      </c>
      <c r="K205">
        <v>2.160493121059694E-2</v>
      </c>
      <c r="L205" t="s">
        <v>157</v>
      </c>
      <c r="N205" t="s">
        <v>417</v>
      </c>
      <c r="O205" t="s">
        <v>909</v>
      </c>
      <c r="P205">
        <v>1.5750809416397161E-2</v>
      </c>
      <c r="Q205" t="s">
        <v>157</v>
      </c>
      <c r="S205" t="s">
        <v>650</v>
      </c>
      <c r="T205" t="s">
        <v>909</v>
      </c>
      <c r="U205">
        <v>2.0755397697744177E-2</v>
      </c>
      <c r="V205" t="s">
        <v>157</v>
      </c>
    </row>
    <row r="206" spans="9:22" x14ac:dyDescent="0.45">
      <c r="I206" t="s">
        <v>182</v>
      </c>
      <c r="J206" t="s">
        <v>910</v>
      </c>
      <c r="K206">
        <v>0.22128360827011162</v>
      </c>
      <c r="L206" t="s">
        <v>157</v>
      </c>
      <c r="N206" t="s">
        <v>417</v>
      </c>
      <c r="O206" t="s">
        <v>910</v>
      </c>
      <c r="P206">
        <v>0.15439606434766942</v>
      </c>
      <c r="Q206" t="s">
        <v>157</v>
      </c>
      <c r="S206" t="s">
        <v>650</v>
      </c>
      <c r="T206" t="s">
        <v>910</v>
      </c>
      <c r="U206">
        <v>0.11343149778795941</v>
      </c>
      <c r="V206" t="s">
        <v>157</v>
      </c>
    </row>
    <row r="207" spans="9:22" x14ac:dyDescent="0.45">
      <c r="I207" t="s">
        <v>182</v>
      </c>
      <c r="J207" t="s">
        <v>911</v>
      </c>
      <c r="K207">
        <v>6.2308581466171626E-3</v>
      </c>
      <c r="L207" t="s">
        <v>157</v>
      </c>
      <c r="N207" t="s">
        <v>417</v>
      </c>
      <c r="O207" t="s">
        <v>911</v>
      </c>
      <c r="P207">
        <v>0.15627108229436876</v>
      </c>
      <c r="Q207" t="s">
        <v>157</v>
      </c>
      <c r="S207" t="s">
        <v>650</v>
      </c>
      <c r="T207" t="s">
        <v>911</v>
      </c>
      <c r="U207">
        <v>0.11563166704273023</v>
      </c>
      <c r="V207" t="s">
        <v>157</v>
      </c>
    </row>
    <row r="208" spans="9:22" x14ac:dyDescent="0.45">
      <c r="I208" t="s">
        <v>182</v>
      </c>
      <c r="J208" t="s">
        <v>912</v>
      </c>
      <c r="K208">
        <v>3.0100121883862394E-2</v>
      </c>
      <c r="L208" t="s">
        <v>157</v>
      </c>
      <c r="N208" t="s">
        <v>417</v>
      </c>
      <c r="O208" t="s">
        <v>912</v>
      </c>
      <c r="P208">
        <v>3.8452298923502631E-2</v>
      </c>
      <c r="Q208" t="s">
        <v>157</v>
      </c>
      <c r="S208" t="s">
        <v>650</v>
      </c>
      <c r="T208" t="s">
        <v>912</v>
      </c>
      <c r="U208">
        <v>2.0839830884068211E-2</v>
      </c>
      <c r="V208" t="s">
        <v>157</v>
      </c>
    </row>
    <row r="209" spans="9:22" x14ac:dyDescent="0.45">
      <c r="I209" t="s">
        <v>182</v>
      </c>
      <c r="J209" t="s">
        <v>913</v>
      </c>
      <c r="K209">
        <v>0.28692701679898891</v>
      </c>
      <c r="L209" t="s">
        <v>157</v>
      </c>
      <c r="N209" t="s">
        <v>417</v>
      </c>
      <c r="O209" t="s">
        <v>913</v>
      </c>
      <c r="P209">
        <v>3.8656015209091739E-2</v>
      </c>
      <c r="Q209" t="s">
        <v>157</v>
      </c>
      <c r="S209" t="s">
        <v>650</v>
      </c>
      <c r="T209" t="s">
        <v>913</v>
      </c>
      <c r="U209">
        <v>9.5113528158322747E-2</v>
      </c>
      <c r="V209" t="s">
        <v>157</v>
      </c>
    </row>
    <row r="210" spans="9:22" x14ac:dyDescent="0.45">
      <c r="I210" t="s">
        <v>182</v>
      </c>
      <c r="J210" t="s">
        <v>914</v>
      </c>
      <c r="K210">
        <v>1.5078812180378071E-2</v>
      </c>
      <c r="L210" t="s">
        <v>157</v>
      </c>
      <c r="N210" t="s">
        <v>417</v>
      </c>
      <c r="O210" t="s">
        <v>914</v>
      </c>
      <c r="P210">
        <v>6.9559791116923314E-2</v>
      </c>
      <c r="Q210" t="s">
        <v>157</v>
      </c>
      <c r="S210" t="s">
        <v>650</v>
      </c>
      <c r="T210" t="s">
        <v>914</v>
      </c>
      <c r="U210">
        <v>9.4649013588533296E-2</v>
      </c>
      <c r="V210" t="s">
        <v>157</v>
      </c>
    </row>
    <row r="211" spans="9:22" x14ac:dyDescent="0.45">
      <c r="I211" t="s">
        <v>182</v>
      </c>
      <c r="J211" t="s">
        <v>915</v>
      </c>
      <c r="K211">
        <v>4.3744556014992053E-2</v>
      </c>
      <c r="L211" t="s">
        <v>157</v>
      </c>
      <c r="N211" t="s">
        <v>417</v>
      </c>
      <c r="O211" t="s">
        <v>915</v>
      </c>
      <c r="P211">
        <v>1.4026045122562293E-2</v>
      </c>
      <c r="Q211" t="s">
        <v>157</v>
      </c>
      <c r="S211" t="s">
        <v>650</v>
      </c>
      <c r="T211" t="s">
        <v>915</v>
      </c>
      <c r="U211">
        <v>1.9696014320881253E-2</v>
      </c>
      <c r="V211" t="s">
        <v>157</v>
      </c>
    </row>
    <row r="212" spans="9:22" x14ac:dyDescent="0.45">
      <c r="I212" t="s">
        <v>182</v>
      </c>
      <c r="J212" t="s">
        <v>916</v>
      </c>
      <c r="K212">
        <v>0.15138626843538963</v>
      </c>
      <c r="L212" t="s">
        <v>157</v>
      </c>
      <c r="N212" t="s">
        <v>417</v>
      </c>
      <c r="O212" t="s">
        <v>916</v>
      </c>
      <c r="P212">
        <v>0.14876328228608143</v>
      </c>
      <c r="Q212" t="s">
        <v>157</v>
      </c>
      <c r="S212" t="s">
        <v>650</v>
      </c>
      <c r="T212" t="s">
        <v>916</v>
      </c>
      <c r="U212">
        <v>0.12871075258424708</v>
      </c>
      <c r="V212" t="s">
        <v>157</v>
      </c>
    </row>
    <row r="213" spans="9:22" x14ac:dyDescent="0.45">
      <c r="I213" t="s">
        <v>182</v>
      </c>
      <c r="J213" t="s">
        <v>917</v>
      </c>
      <c r="K213">
        <v>0</v>
      </c>
      <c r="L213" t="s">
        <v>157</v>
      </c>
      <c r="N213" t="s">
        <v>417</v>
      </c>
      <c r="O213" t="s">
        <v>917</v>
      </c>
      <c r="P213">
        <v>0.16817636535057023</v>
      </c>
      <c r="Q213" t="s">
        <v>157</v>
      </c>
      <c r="S213" t="s">
        <v>650</v>
      </c>
      <c r="T213" t="s">
        <v>917</v>
      </c>
      <c r="U213">
        <v>0.13577998560284532</v>
      </c>
      <c r="V213" t="s">
        <v>157</v>
      </c>
    </row>
    <row r="214" spans="9:22" x14ac:dyDescent="0.45">
      <c r="I214" t="s">
        <v>182</v>
      </c>
      <c r="J214" t="s">
        <v>918</v>
      </c>
      <c r="K214">
        <v>1.3455288466404626E-2</v>
      </c>
      <c r="L214" t="s">
        <v>157</v>
      </c>
      <c r="N214" t="s">
        <v>417</v>
      </c>
      <c r="O214" t="s">
        <v>918</v>
      </c>
      <c r="P214">
        <v>2.808702114229408E-2</v>
      </c>
      <c r="Q214" t="s">
        <v>157</v>
      </c>
      <c r="S214" t="s">
        <v>650</v>
      </c>
      <c r="T214" t="s">
        <v>918</v>
      </c>
      <c r="U214">
        <v>2.4277578935833637E-2</v>
      </c>
      <c r="V214" t="s">
        <v>157</v>
      </c>
    </row>
    <row r="215" spans="9:22" x14ac:dyDescent="0.45">
      <c r="I215" t="s">
        <v>183</v>
      </c>
      <c r="J215" t="s">
        <v>907</v>
      </c>
      <c r="K215">
        <v>0.20756825167284093</v>
      </c>
      <c r="L215" t="s">
        <v>157</v>
      </c>
      <c r="N215" t="s">
        <v>418</v>
      </c>
      <c r="O215" t="s">
        <v>907</v>
      </c>
      <c r="P215">
        <v>7.5964857243057543E-2</v>
      </c>
      <c r="Q215" t="s">
        <v>157</v>
      </c>
      <c r="S215" t="s">
        <v>651</v>
      </c>
      <c r="T215" t="s">
        <v>907</v>
      </c>
      <c r="U215">
        <v>8.9523952980400751E-2</v>
      </c>
      <c r="V215" t="s">
        <v>157</v>
      </c>
    </row>
    <row r="216" spans="9:22" x14ac:dyDescent="0.45">
      <c r="I216" t="s">
        <v>183</v>
      </c>
      <c r="J216" t="s">
        <v>908</v>
      </c>
      <c r="K216">
        <v>6.7312304535280428E-4</v>
      </c>
      <c r="L216" t="s">
        <v>157</v>
      </c>
      <c r="N216" t="s">
        <v>418</v>
      </c>
      <c r="O216" t="s">
        <v>908</v>
      </c>
      <c r="P216">
        <v>0.10368702823946828</v>
      </c>
      <c r="Q216" t="s">
        <v>157</v>
      </c>
      <c r="S216" t="s">
        <v>651</v>
      </c>
      <c r="T216" t="s">
        <v>908</v>
      </c>
      <c r="U216">
        <v>0.10303853070201395</v>
      </c>
      <c r="V216" t="s">
        <v>157</v>
      </c>
    </row>
    <row r="217" spans="9:22" x14ac:dyDescent="0.45">
      <c r="I217" t="s">
        <v>183</v>
      </c>
      <c r="J217" t="s">
        <v>909</v>
      </c>
      <c r="K217">
        <v>2.184293592760634E-2</v>
      </c>
      <c r="L217" t="s">
        <v>157</v>
      </c>
      <c r="N217" t="s">
        <v>418</v>
      </c>
      <c r="O217" t="s">
        <v>909</v>
      </c>
      <c r="P217">
        <v>1.5380532591897365E-2</v>
      </c>
      <c r="Q217" t="s">
        <v>157</v>
      </c>
      <c r="S217" t="s">
        <v>651</v>
      </c>
      <c r="T217" t="s">
        <v>909</v>
      </c>
      <c r="U217">
        <v>2.0539598956451341E-2</v>
      </c>
      <c r="V217" t="s">
        <v>157</v>
      </c>
    </row>
    <row r="218" spans="9:22" x14ac:dyDescent="0.45">
      <c r="I218" t="s">
        <v>183</v>
      </c>
      <c r="J218" t="s">
        <v>910</v>
      </c>
      <c r="K218">
        <v>0.22382700795657845</v>
      </c>
      <c r="L218" t="s">
        <v>157</v>
      </c>
      <c r="N218" t="s">
        <v>418</v>
      </c>
      <c r="O218" t="s">
        <v>910</v>
      </c>
      <c r="P218">
        <v>0.14924086267654488</v>
      </c>
      <c r="Q218" t="s">
        <v>157</v>
      </c>
      <c r="S218" t="s">
        <v>651</v>
      </c>
      <c r="T218" t="s">
        <v>910</v>
      </c>
      <c r="U218">
        <v>0.11661069992714691</v>
      </c>
      <c r="V218" t="s">
        <v>157</v>
      </c>
    </row>
    <row r="219" spans="9:22" x14ac:dyDescent="0.45">
      <c r="I219" t="s">
        <v>183</v>
      </c>
      <c r="J219" t="s">
        <v>911</v>
      </c>
      <c r="K219">
        <v>6.3654331148601364E-3</v>
      </c>
      <c r="L219" t="s">
        <v>157</v>
      </c>
      <c r="N219" t="s">
        <v>418</v>
      </c>
      <c r="O219" t="s">
        <v>911</v>
      </c>
      <c r="P219">
        <v>0.15688554745181535</v>
      </c>
      <c r="Q219" t="s">
        <v>157</v>
      </c>
      <c r="S219" t="s">
        <v>651</v>
      </c>
      <c r="T219" t="s">
        <v>911</v>
      </c>
      <c r="U219">
        <v>0.12833788622316436</v>
      </c>
      <c r="V219" t="s">
        <v>157</v>
      </c>
    </row>
    <row r="220" spans="9:22" x14ac:dyDescent="0.45">
      <c r="I220" t="s">
        <v>183</v>
      </c>
      <c r="J220" t="s">
        <v>912</v>
      </c>
      <c r="K220">
        <v>2.9799254017525607E-2</v>
      </c>
      <c r="L220" t="s">
        <v>157</v>
      </c>
      <c r="N220" t="s">
        <v>418</v>
      </c>
      <c r="O220" t="s">
        <v>912</v>
      </c>
      <c r="P220">
        <v>3.3124955804205193E-2</v>
      </c>
      <c r="Q220" t="s">
        <v>157</v>
      </c>
      <c r="S220" t="s">
        <v>651</v>
      </c>
      <c r="T220" t="s">
        <v>912</v>
      </c>
      <c r="U220">
        <v>2.4886445619912441E-2</v>
      </c>
      <c r="V220" t="s">
        <v>157</v>
      </c>
    </row>
    <row r="221" spans="9:22" x14ac:dyDescent="0.45">
      <c r="I221" t="s">
        <v>183</v>
      </c>
      <c r="J221" t="s">
        <v>913</v>
      </c>
      <c r="K221">
        <v>0.287075454851764</v>
      </c>
      <c r="L221" t="s">
        <v>157</v>
      </c>
      <c r="N221" t="s">
        <v>418</v>
      </c>
      <c r="O221" t="s">
        <v>913</v>
      </c>
      <c r="P221">
        <v>3.6024503323589988E-2</v>
      </c>
      <c r="Q221" t="s">
        <v>157</v>
      </c>
      <c r="S221" t="s">
        <v>651</v>
      </c>
      <c r="T221" t="s">
        <v>913</v>
      </c>
      <c r="U221">
        <v>0.10474059081471999</v>
      </c>
      <c r="V221" t="s">
        <v>157</v>
      </c>
    </row>
    <row r="222" spans="9:22" x14ac:dyDescent="0.45">
      <c r="I222" t="s">
        <v>183</v>
      </c>
      <c r="J222" t="s">
        <v>914</v>
      </c>
      <c r="K222">
        <v>1.5991346513038875E-2</v>
      </c>
      <c r="L222" t="s">
        <v>157</v>
      </c>
      <c r="N222" t="s">
        <v>418</v>
      </c>
      <c r="O222" t="s">
        <v>914</v>
      </c>
      <c r="P222">
        <v>7.6458864700448104E-2</v>
      </c>
      <c r="Q222" t="s">
        <v>157</v>
      </c>
      <c r="S222" t="s">
        <v>651</v>
      </c>
      <c r="T222" t="s">
        <v>914</v>
      </c>
      <c r="U222">
        <v>0.12446595252377968</v>
      </c>
      <c r="V222" t="s">
        <v>157</v>
      </c>
    </row>
    <row r="223" spans="9:22" x14ac:dyDescent="0.45">
      <c r="I223" t="s">
        <v>183</v>
      </c>
      <c r="J223" t="s">
        <v>915</v>
      </c>
      <c r="K223">
        <v>4.4099772173718667E-2</v>
      </c>
      <c r="L223" t="s">
        <v>157</v>
      </c>
      <c r="N223" t="s">
        <v>418</v>
      </c>
      <c r="O223" t="s">
        <v>915</v>
      </c>
      <c r="P223">
        <v>1.121670520335866E-2</v>
      </c>
      <c r="Q223" t="s">
        <v>157</v>
      </c>
      <c r="S223" t="s">
        <v>651</v>
      </c>
      <c r="T223" t="s">
        <v>915</v>
      </c>
      <c r="U223">
        <v>2.549153181594236E-2</v>
      </c>
      <c r="V223" t="s">
        <v>157</v>
      </c>
    </row>
    <row r="224" spans="9:22" x14ac:dyDescent="0.45">
      <c r="I224" t="s">
        <v>183</v>
      </c>
      <c r="J224" t="s">
        <v>916</v>
      </c>
      <c r="K224">
        <v>0.14970330515056104</v>
      </c>
      <c r="L224" t="s">
        <v>157</v>
      </c>
      <c r="N224" t="s">
        <v>418</v>
      </c>
      <c r="O224" t="s">
        <v>916</v>
      </c>
      <c r="P224">
        <v>0.14539998141412813</v>
      </c>
      <c r="Q224" t="s">
        <v>157</v>
      </c>
      <c r="S224" t="s">
        <v>651</v>
      </c>
      <c r="T224" t="s">
        <v>916</v>
      </c>
      <c r="U224">
        <v>0.11294485713718859</v>
      </c>
      <c r="V224" t="s">
        <v>157</v>
      </c>
    </row>
    <row r="225" spans="9:22" x14ac:dyDescent="0.45">
      <c r="I225" t="s">
        <v>183</v>
      </c>
      <c r="J225" t="s">
        <v>917</v>
      </c>
      <c r="K225">
        <v>0</v>
      </c>
      <c r="L225" t="s">
        <v>157</v>
      </c>
      <c r="N225" t="s">
        <v>418</v>
      </c>
      <c r="O225" t="s">
        <v>917</v>
      </c>
      <c r="P225">
        <v>0.16908044261737995</v>
      </c>
      <c r="Q225" t="s">
        <v>157</v>
      </c>
      <c r="S225" t="s">
        <v>651</v>
      </c>
      <c r="T225" t="s">
        <v>917</v>
      </c>
      <c r="U225">
        <v>0.12516937894620253</v>
      </c>
      <c r="V225" t="s">
        <v>157</v>
      </c>
    </row>
    <row r="226" spans="9:22" x14ac:dyDescent="0.45">
      <c r="I226" t="s">
        <v>183</v>
      </c>
      <c r="J226" t="s">
        <v>918</v>
      </c>
      <c r="K226">
        <v>1.3054115576153222E-2</v>
      </c>
      <c r="L226" t="s">
        <v>157</v>
      </c>
      <c r="N226" t="s">
        <v>418</v>
      </c>
      <c r="O226" t="s">
        <v>918</v>
      </c>
      <c r="P226">
        <v>2.7535718734106471E-2</v>
      </c>
      <c r="Q226" t="s">
        <v>157</v>
      </c>
      <c r="S226" t="s">
        <v>651</v>
      </c>
      <c r="T226" t="s">
        <v>918</v>
      </c>
      <c r="U226">
        <v>2.4250574353077026E-2</v>
      </c>
      <c r="V226" t="s">
        <v>157</v>
      </c>
    </row>
    <row r="227" spans="9:22" x14ac:dyDescent="0.45">
      <c r="I227" t="s">
        <v>184</v>
      </c>
      <c r="J227" t="s">
        <v>907</v>
      </c>
      <c r="K227">
        <v>0.2040098721950146</v>
      </c>
      <c r="L227" t="s">
        <v>157</v>
      </c>
      <c r="N227" t="s">
        <v>419</v>
      </c>
      <c r="O227" t="s">
        <v>907</v>
      </c>
      <c r="P227">
        <v>8.0347910882006365E-2</v>
      </c>
      <c r="Q227" t="s">
        <v>157</v>
      </c>
      <c r="S227" t="s">
        <v>652</v>
      </c>
      <c r="T227" t="s">
        <v>907</v>
      </c>
      <c r="U227">
        <v>9.4413764539247408E-2</v>
      </c>
      <c r="V227" t="s">
        <v>157</v>
      </c>
    </row>
    <row r="228" spans="9:22" x14ac:dyDescent="0.45">
      <c r="I228" t="s">
        <v>184</v>
      </c>
      <c r="J228" t="s">
        <v>908</v>
      </c>
      <c r="K228">
        <v>6.2063740340153467E-4</v>
      </c>
      <c r="L228" t="s">
        <v>157</v>
      </c>
      <c r="N228" t="s">
        <v>419</v>
      </c>
      <c r="O228" t="s">
        <v>908</v>
      </c>
      <c r="P228">
        <v>0.10291873598786487</v>
      </c>
      <c r="Q228" t="s">
        <v>157</v>
      </c>
      <c r="S228" t="s">
        <v>652</v>
      </c>
      <c r="T228" t="s">
        <v>908</v>
      </c>
      <c r="U228">
        <v>0.10508268074260066</v>
      </c>
      <c r="V228" t="s">
        <v>157</v>
      </c>
    </row>
    <row r="229" spans="9:22" x14ac:dyDescent="0.45">
      <c r="I229" t="s">
        <v>184</v>
      </c>
      <c r="J229" t="s">
        <v>909</v>
      </c>
      <c r="K229">
        <v>2.1603530048309415E-2</v>
      </c>
      <c r="L229" t="s">
        <v>157</v>
      </c>
      <c r="N229" t="s">
        <v>419</v>
      </c>
      <c r="O229" t="s">
        <v>909</v>
      </c>
      <c r="P229">
        <v>1.6998676577505239E-2</v>
      </c>
      <c r="Q229" t="s">
        <v>157</v>
      </c>
      <c r="S229" t="s">
        <v>652</v>
      </c>
      <c r="T229" t="s">
        <v>909</v>
      </c>
      <c r="U229">
        <v>1.9138750070829338E-2</v>
      </c>
      <c r="V229" t="s">
        <v>157</v>
      </c>
    </row>
    <row r="230" spans="9:22" x14ac:dyDescent="0.45">
      <c r="I230" t="s">
        <v>184</v>
      </c>
      <c r="J230" t="s">
        <v>910</v>
      </c>
      <c r="K230">
        <v>0.2262860743971741</v>
      </c>
      <c r="L230" t="s">
        <v>157</v>
      </c>
      <c r="N230" t="s">
        <v>419</v>
      </c>
      <c r="O230" t="s">
        <v>910</v>
      </c>
      <c r="P230">
        <v>0.1481663948402287</v>
      </c>
      <c r="Q230" t="s">
        <v>157</v>
      </c>
      <c r="S230" t="s">
        <v>652</v>
      </c>
      <c r="T230" t="s">
        <v>910</v>
      </c>
      <c r="U230">
        <v>0.11669742163635184</v>
      </c>
      <c r="V230" t="s">
        <v>157</v>
      </c>
    </row>
    <row r="231" spans="9:22" x14ac:dyDescent="0.45">
      <c r="I231" t="s">
        <v>184</v>
      </c>
      <c r="J231" t="s">
        <v>911</v>
      </c>
      <c r="K231">
        <v>6.3946998983412592E-3</v>
      </c>
      <c r="L231" t="s">
        <v>157</v>
      </c>
      <c r="N231" t="s">
        <v>419</v>
      </c>
      <c r="O231" t="s">
        <v>911</v>
      </c>
      <c r="P231">
        <v>0.14913575346916791</v>
      </c>
      <c r="Q231" t="s">
        <v>157</v>
      </c>
      <c r="S231" t="s">
        <v>652</v>
      </c>
      <c r="T231" t="s">
        <v>911</v>
      </c>
      <c r="U231">
        <v>0.12732191579432683</v>
      </c>
      <c r="V231" t="s">
        <v>157</v>
      </c>
    </row>
    <row r="232" spans="9:22" x14ac:dyDescent="0.45">
      <c r="I232" t="s">
        <v>184</v>
      </c>
      <c r="J232" t="s">
        <v>912</v>
      </c>
      <c r="K232">
        <v>2.9952825225255587E-2</v>
      </c>
      <c r="L232" t="s">
        <v>157</v>
      </c>
      <c r="N232" t="s">
        <v>419</v>
      </c>
      <c r="O232" t="s">
        <v>912</v>
      </c>
      <c r="P232">
        <v>3.1534544643775156E-2</v>
      </c>
      <c r="Q232" t="s">
        <v>157</v>
      </c>
      <c r="S232" t="s">
        <v>652</v>
      </c>
      <c r="T232" t="s">
        <v>912</v>
      </c>
      <c r="U232">
        <v>2.4919270841712995E-2</v>
      </c>
      <c r="V232" t="s">
        <v>157</v>
      </c>
    </row>
    <row r="233" spans="9:22" x14ac:dyDescent="0.45">
      <c r="I233" t="s">
        <v>184</v>
      </c>
      <c r="J233" t="s">
        <v>913</v>
      </c>
      <c r="K233">
        <v>0.28774981591254079</v>
      </c>
      <c r="L233" t="s">
        <v>157</v>
      </c>
      <c r="N233" t="s">
        <v>419</v>
      </c>
      <c r="O233" t="s">
        <v>913</v>
      </c>
      <c r="P233">
        <v>3.6652177891588596E-2</v>
      </c>
      <c r="Q233" t="s">
        <v>157</v>
      </c>
      <c r="S233" t="s">
        <v>652</v>
      </c>
      <c r="T233" t="s">
        <v>913</v>
      </c>
      <c r="U233">
        <v>0.10359657753371834</v>
      </c>
      <c r="V233" t="s">
        <v>157</v>
      </c>
    </row>
    <row r="234" spans="9:22" x14ac:dyDescent="0.45">
      <c r="I234" t="s">
        <v>184</v>
      </c>
      <c r="J234" t="s">
        <v>914</v>
      </c>
      <c r="K234">
        <v>1.6555513859002474E-2</v>
      </c>
      <c r="L234" t="s">
        <v>157</v>
      </c>
      <c r="N234" t="s">
        <v>419</v>
      </c>
      <c r="O234" t="s">
        <v>914</v>
      </c>
      <c r="P234">
        <v>7.9521357765229686E-2</v>
      </c>
      <c r="Q234" t="s">
        <v>157</v>
      </c>
      <c r="S234" t="s">
        <v>652</v>
      </c>
      <c r="T234" t="s">
        <v>914</v>
      </c>
      <c r="U234">
        <v>0.11692301758715333</v>
      </c>
      <c r="V234" t="s">
        <v>157</v>
      </c>
    </row>
    <row r="235" spans="9:22" x14ac:dyDescent="0.45">
      <c r="I235" t="s">
        <v>184</v>
      </c>
      <c r="J235" t="s">
        <v>915</v>
      </c>
      <c r="K235">
        <v>4.4077461090404245E-2</v>
      </c>
      <c r="L235" t="s">
        <v>157</v>
      </c>
      <c r="N235" t="s">
        <v>419</v>
      </c>
      <c r="O235" t="s">
        <v>915</v>
      </c>
      <c r="P235">
        <v>1.1291955234910769E-2</v>
      </c>
      <c r="Q235" t="s">
        <v>157</v>
      </c>
      <c r="S235" t="s">
        <v>652</v>
      </c>
      <c r="T235" t="s">
        <v>915</v>
      </c>
      <c r="U235">
        <v>2.218957493683938E-2</v>
      </c>
      <c r="V235" t="s">
        <v>157</v>
      </c>
    </row>
    <row r="236" spans="9:22" x14ac:dyDescent="0.45">
      <c r="I236" t="s">
        <v>184</v>
      </c>
      <c r="J236" t="s">
        <v>916</v>
      </c>
      <c r="K236">
        <v>0.14913045237992678</v>
      </c>
      <c r="L236" t="s">
        <v>157</v>
      </c>
      <c r="N236" t="s">
        <v>419</v>
      </c>
      <c r="O236" t="s">
        <v>916</v>
      </c>
      <c r="P236">
        <v>0.14710617538654455</v>
      </c>
      <c r="Q236" t="s">
        <v>157</v>
      </c>
      <c r="S236" t="s">
        <v>652</v>
      </c>
      <c r="T236" t="s">
        <v>916</v>
      </c>
      <c r="U236">
        <v>0.11813036915995188</v>
      </c>
      <c r="V236" t="s">
        <v>157</v>
      </c>
    </row>
    <row r="237" spans="9:22" x14ac:dyDescent="0.45">
      <c r="I237" t="s">
        <v>184</v>
      </c>
      <c r="J237" t="s">
        <v>917</v>
      </c>
      <c r="K237">
        <v>0</v>
      </c>
      <c r="L237" t="s">
        <v>157</v>
      </c>
      <c r="N237" t="s">
        <v>419</v>
      </c>
      <c r="O237" t="s">
        <v>917</v>
      </c>
      <c r="P237">
        <v>0.16867477436105044</v>
      </c>
      <c r="Q237" t="s">
        <v>157</v>
      </c>
      <c r="S237" t="s">
        <v>652</v>
      </c>
      <c r="T237" t="s">
        <v>917</v>
      </c>
      <c r="U237">
        <v>0.12819467839660115</v>
      </c>
      <c r="V237" t="s">
        <v>157</v>
      </c>
    </row>
    <row r="238" spans="9:22" x14ac:dyDescent="0.45">
      <c r="I238" t="s">
        <v>184</v>
      </c>
      <c r="J238" t="s">
        <v>918</v>
      </c>
      <c r="K238">
        <v>1.3619117590629311E-2</v>
      </c>
      <c r="L238" t="s">
        <v>157</v>
      </c>
      <c r="N238" t="s">
        <v>419</v>
      </c>
      <c r="O238" t="s">
        <v>918</v>
      </c>
      <c r="P238">
        <v>2.765154296012767E-2</v>
      </c>
      <c r="Q238" t="s">
        <v>157</v>
      </c>
      <c r="S238" t="s">
        <v>652</v>
      </c>
      <c r="T238" t="s">
        <v>918</v>
      </c>
      <c r="U238">
        <v>2.3391978760666867E-2</v>
      </c>
      <c r="V238" t="s">
        <v>157</v>
      </c>
    </row>
    <row r="239" spans="9:22" x14ac:dyDescent="0.45">
      <c r="I239" t="s">
        <v>185</v>
      </c>
      <c r="J239" t="s">
        <v>907</v>
      </c>
      <c r="K239">
        <v>0.20093261755574948</v>
      </c>
      <c r="L239" t="s">
        <v>157</v>
      </c>
      <c r="N239" t="s">
        <v>420</v>
      </c>
      <c r="O239" t="s">
        <v>907</v>
      </c>
      <c r="P239">
        <v>6.6568449215081718E-2</v>
      </c>
      <c r="Q239" t="s">
        <v>157</v>
      </c>
      <c r="S239" t="s">
        <v>653</v>
      </c>
      <c r="T239" t="s">
        <v>907</v>
      </c>
      <c r="U239">
        <v>8.4872626712724233E-2</v>
      </c>
      <c r="V239" t="s">
        <v>157</v>
      </c>
    </row>
    <row r="240" spans="9:22" x14ac:dyDescent="0.45">
      <c r="I240" t="s">
        <v>185</v>
      </c>
      <c r="J240" t="s">
        <v>908</v>
      </c>
      <c r="K240">
        <v>5.5836915413120082E-4</v>
      </c>
      <c r="L240" t="s">
        <v>157</v>
      </c>
      <c r="N240" t="s">
        <v>420</v>
      </c>
      <c r="O240" t="s">
        <v>908</v>
      </c>
      <c r="P240">
        <v>0.10050879131455946</v>
      </c>
      <c r="Q240" t="s">
        <v>157</v>
      </c>
      <c r="S240" t="s">
        <v>653</v>
      </c>
      <c r="T240" t="s">
        <v>908</v>
      </c>
      <c r="U240">
        <v>0.10438958952425341</v>
      </c>
      <c r="V240" t="s">
        <v>157</v>
      </c>
    </row>
    <row r="241" spans="9:22" x14ac:dyDescent="0.45">
      <c r="I241" t="s">
        <v>185</v>
      </c>
      <c r="J241" t="s">
        <v>909</v>
      </c>
      <c r="K241">
        <v>2.1774313204320633E-2</v>
      </c>
      <c r="L241" t="s">
        <v>157</v>
      </c>
      <c r="N241" t="s">
        <v>420</v>
      </c>
      <c r="O241" t="s">
        <v>909</v>
      </c>
      <c r="P241">
        <v>1.563701459248661E-2</v>
      </c>
      <c r="Q241" t="s">
        <v>157</v>
      </c>
      <c r="S241" t="s">
        <v>653</v>
      </c>
      <c r="T241" t="s">
        <v>909</v>
      </c>
      <c r="U241">
        <v>1.7746739270354077E-2</v>
      </c>
      <c r="V241" t="s">
        <v>157</v>
      </c>
    </row>
    <row r="242" spans="9:22" x14ac:dyDescent="0.45">
      <c r="I242" t="s">
        <v>185</v>
      </c>
      <c r="J242" t="s">
        <v>910</v>
      </c>
      <c r="K242">
        <v>0.22674658502420009</v>
      </c>
      <c r="L242" t="s">
        <v>157</v>
      </c>
      <c r="N242" t="s">
        <v>420</v>
      </c>
      <c r="O242" t="s">
        <v>910</v>
      </c>
      <c r="P242">
        <v>0.14190770885078605</v>
      </c>
      <c r="Q242" t="s">
        <v>157</v>
      </c>
      <c r="S242" t="s">
        <v>653</v>
      </c>
      <c r="T242" t="s">
        <v>910</v>
      </c>
      <c r="U242">
        <v>0.12654141647169084</v>
      </c>
      <c r="V242" t="s">
        <v>157</v>
      </c>
    </row>
    <row r="243" spans="9:22" x14ac:dyDescent="0.45">
      <c r="I243" t="s">
        <v>185</v>
      </c>
      <c r="J243" t="s">
        <v>911</v>
      </c>
      <c r="K243">
        <v>6.4035108777493899E-3</v>
      </c>
      <c r="L243" t="s">
        <v>157</v>
      </c>
      <c r="N243" t="s">
        <v>420</v>
      </c>
      <c r="O243" t="s">
        <v>911</v>
      </c>
      <c r="P243">
        <v>0.16221506062903368</v>
      </c>
      <c r="Q243" t="s">
        <v>157</v>
      </c>
      <c r="S243" t="s">
        <v>653</v>
      </c>
      <c r="T243" t="s">
        <v>911</v>
      </c>
      <c r="U243">
        <v>0.13983591623981256</v>
      </c>
      <c r="V243" t="s">
        <v>157</v>
      </c>
    </row>
    <row r="244" spans="9:22" x14ac:dyDescent="0.45">
      <c r="I244" t="s">
        <v>185</v>
      </c>
      <c r="J244" t="s">
        <v>912</v>
      </c>
      <c r="K244">
        <v>3.1105607698163468E-2</v>
      </c>
      <c r="L244" t="s">
        <v>157</v>
      </c>
      <c r="N244" t="s">
        <v>420</v>
      </c>
      <c r="O244" t="s">
        <v>912</v>
      </c>
      <c r="P244">
        <v>3.1228701387073093E-2</v>
      </c>
      <c r="Q244" t="s">
        <v>157</v>
      </c>
      <c r="S244" t="s">
        <v>653</v>
      </c>
      <c r="T244" t="s">
        <v>912</v>
      </c>
      <c r="U244">
        <v>2.9213623524990504E-2</v>
      </c>
      <c r="V244" t="s">
        <v>157</v>
      </c>
    </row>
    <row r="245" spans="9:22" x14ac:dyDescent="0.45">
      <c r="I245" t="s">
        <v>185</v>
      </c>
      <c r="J245" t="s">
        <v>913</v>
      </c>
      <c r="K245">
        <v>0.28899498627251369</v>
      </c>
      <c r="L245" t="s">
        <v>157</v>
      </c>
      <c r="N245" t="s">
        <v>420</v>
      </c>
      <c r="O245" t="s">
        <v>913</v>
      </c>
      <c r="P245">
        <v>3.5711629379382513E-2</v>
      </c>
      <c r="Q245" t="s">
        <v>157</v>
      </c>
      <c r="S245" t="s">
        <v>653</v>
      </c>
      <c r="T245" t="s">
        <v>913</v>
      </c>
      <c r="U245">
        <v>8.4809226537492524E-2</v>
      </c>
      <c r="V245" t="s">
        <v>157</v>
      </c>
    </row>
    <row r="246" spans="9:22" x14ac:dyDescent="0.45">
      <c r="I246" t="s">
        <v>185</v>
      </c>
      <c r="J246" t="s">
        <v>914</v>
      </c>
      <c r="K246">
        <v>1.6897847990554795E-2</v>
      </c>
      <c r="L246" t="s">
        <v>157</v>
      </c>
      <c r="N246" t="s">
        <v>420</v>
      </c>
      <c r="O246" t="s">
        <v>914</v>
      </c>
      <c r="P246">
        <v>0.10576746401301741</v>
      </c>
      <c r="Q246" t="s">
        <v>157</v>
      </c>
      <c r="S246" t="s">
        <v>653</v>
      </c>
      <c r="T246" t="s">
        <v>914</v>
      </c>
      <c r="U246">
        <v>0.11407895415645695</v>
      </c>
      <c r="V246" t="s">
        <v>157</v>
      </c>
    </row>
    <row r="247" spans="9:22" x14ac:dyDescent="0.45">
      <c r="I247" t="s">
        <v>185</v>
      </c>
      <c r="J247" t="s">
        <v>915</v>
      </c>
      <c r="K247">
        <v>4.467737412598205E-2</v>
      </c>
      <c r="L247" t="s">
        <v>157</v>
      </c>
      <c r="N247" t="s">
        <v>420</v>
      </c>
      <c r="O247" t="s">
        <v>915</v>
      </c>
      <c r="P247">
        <v>1.1705994887590906E-2</v>
      </c>
      <c r="Q247" t="s">
        <v>157</v>
      </c>
      <c r="S247" t="s">
        <v>653</v>
      </c>
      <c r="T247" t="s">
        <v>915</v>
      </c>
      <c r="U247">
        <v>2.2491653476657436E-2</v>
      </c>
      <c r="V247" t="s">
        <v>157</v>
      </c>
    </row>
    <row r="248" spans="9:22" x14ac:dyDescent="0.45">
      <c r="I248" t="s">
        <v>185</v>
      </c>
      <c r="J248" t="s">
        <v>916</v>
      </c>
      <c r="K248">
        <v>0.14804033401323205</v>
      </c>
      <c r="L248" t="s">
        <v>157</v>
      </c>
      <c r="N248" t="s">
        <v>420</v>
      </c>
      <c r="O248" t="s">
        <v>916</v>
      </c>
      <c r="P248">
        <v>0.14020014609148321</v>
      </c>
      <c r="Q248" t="s">
        <v>157</v>
      </c>
      <c r="S248" t="s">
        <v>653</v>
      </c>
      <c r="T248" t="s">
        <v>916</v>
      </c>
      <c r="U248">
        <v>0.11584008557343596</v>
      </c>
      <c r="V248" t="s">
        <v>157</v>
      </c>
    </row>
    <row r="249" spans="9:22" x14ac:dyDescent="0.45">
      <c r="I249" t="s">
        <v>185</v>
      </c>
      <c r="J249" t="s">
        <v>917</v>
      </c>
      <c r="K249">
        <v>0</v>
      </c>
      <c r="L249" t="s">
        <v>157</v>
      </c>
      <c r="N249" t="s">
        <v>420</v>
      </c>
      <c r="O249" t="s">
        <v>917</v>
      </c>
      <c r="P249">
        <v>0.16184438226668393</v>
      </c>
      <c r="Q249" t="s">
        <v>157</v>
      </c>
      <c r="S249" t="s">
        <v>653</v>
      </c>
      <c r="T249" t="s">
        <v>917</v>
      </c>
      <c r="U249">
        <v>0.13664236725597245</v>
      </c>
      <c r="V249" t="s">
        <v>157</v>
      </c>
    </row>
    <row r="250" spans="9:22" x14ac:dyDescent="0.45">
      <c r="I250" t="s">
        <v>185</v>
      </c>
      <c r="J250" t="s">
        <v>918</v>
      </c>
      <c r="K250">
        <v>1.3868454083403129E-2</v>
      </c>
      <c r="L250" t="s">
        <v>157</v>
      </c>
      <c r="N250" t="s">
        <v>420</v>
      </c>
      <c r="O250" t="s">
        <v>918</v>
      </c>
      <c r="P250">
        <v>2.6704657372821454E-2</v>
      </c>
      <c r="Q250" t="s">
        <v>157</v>
      </c>
      <c r="S250" t="s">
        <v>653</v>
      </c>
      <c r="T250" t="s">
        <v>918</v>
      </c>
      <c r="U250">
        <v>2.3537801256159084E-2</v>
      </c>
      <c r="V250" t="s">
        <v>157</v>
      </c>
    </row>
    <row r="251" spans="9:22" x14ac:dyDescent="0.45">
      <c r="I251" t="s">
        <v>186</v>
      </c>
      <c r="J251" t="s">
        <v>907</v>
      </c>
      <c r="K251">
        <v>0.19870694526069968</v>
      </c>
      <c r="L251" t="s">
        <v>157</v>
      </c>
      <c r="N251" t="s">
        <v>421</v>
      </c>
      <c r="O251" t="s">
        <v>907</v>
      </c>
      <c r="P251">
        <v>8.1871132536995198E-2</v>
      </c>
      <c r="Q251" t="s">
        <v>157</v>
      </c>
      <c r="S251" t="s">
        <v>654</v>
      </c>
      <c r="T251" t="s">
        <v>907</v>
      </c>
      <c r="U251">
        <v>8.4434436420580447E-2</v>
      </c>
      <c r="V251" t="s">
        <v>157</v>
      </c>
    </row>
    <row r="252" spans="9:22" x14ac:dyDescent="0.45">
      <c r="I252" t="s">
        <v>186</v>
      </c>
      <c r="J252" t="s">
        <v>908</v>
      </c>
      <c r="K252">
        <v>6.0284498858258846E-4</v>
      </c>
      <c r="L252" t="s">
        <v>157</v>
      </c>
      <c r="N252" t="s">
        <v>421</v>
      </c>
      <c r="O252" t="s">
        <v>908</v>
      </c>
      <c r="P252">
        <v>0.10119111654867453</v>
      </c>
      <c r="Q252" t="s">
        <v>157</v>
      </c>
      <c r="S252" t="s">
        <v>654</v>
      </c>
      <c r="T252" t="s">
        <v>908</v>
      </c>
      <c r="U252">
        <v>9.5537784029818149E-2</v>
      </c>
      <c r="V252" t="s">
        <v>157</v>
      </c>
    </row>
    <row r="253" spans="9:22" x14ac:dyDescent="0.45">
      <c r="I253" t="s">
        <v>186</v>
      </c>
      <c r="J253" t="s">
        <v>909</v>
      </c>
      <c r="K253">
        <v>2.2075482024091722E-2</v>
      </c>
      <c r="L253" t="s">
        <v>157</v>
      </c>
      <c r="N253" t="s">
        <v>421</v>
      </c>
      <c r="O253" t="s">
        <v>909</v>
      </c>
      <c r="P253">
        <v>2.0980927568829941E-2</v>
      </c>
      <c r="Q253" t="s">
        <v>157</v>
      </c>
      <c r="S253" t="s">
        <v>654</v>
      </c>
      <c r="T253" t="s">
        <v>909</v>
      </c>
      <c r="U253">
        <v>1.8996138165728507E-2</v>
      </c>
      <c r="V253" t="s">
        <v>157</v>
      </c>
    </row>
    <row r="254" spans="9:22" x14ac:dyDescent="0.45">
      <c r="I254" t="s">
        <v>186</v>
      </c>
      <c r="J254" t="s">
        <v>910</v>
      </c>
      <c r="K254">
        <v>0.22564944755777147</v>
      </c>
      <c r="L254" t="s">
        <v>157</v>
      </c>
      <c r="N254" t="s">
        <v>421</v>
      </c>
      <c r="O254" t="s">
        <v>910</v>
      </c>
      <c r="P254">
        <v>0.15049632989938466</v>
      </c>
      <c r="Q254" t="s">
        <v>157</v>
      </c>
      <c r="S254" t="s">
        <v>654</v>
      </c>
      <c r="T254" t="s">
        <v>910</v>
      </c>
      <c r="U254">
        <v>0.15238342640132232</v>
      </c>
      <c r="V254" t="s">
        <v>157</v>
      </c>
    </row>
    <row r="255" spans="9:22" x14ac:dyDescent="0.45">
      <c r="I255" t="s">
        <v>186</v>
      </c>
      <c r="J255" t="s">
        <v>911</v>
      </c>
      <c r="K255">
        <v>6.4440425474955468E-3</v>
      </c>
      <c r="L255" t="s">
        <v>157</v>
      </c>
      <c r="N255" t="s">
        <v>421</v>
      </c>
      <c r="O255" t="s">
        <v>911</v>
      </c>
      <c r="P255">
        <v>0.12965902705132454</v>
      </c>
      <c r="Q255" t="s">
        <v>157</v>
      </c>
      <c r="S255" t="s">
        <v>654</v>
      </c>
      <c r="T255" t="s">
        <v>911</v>
      </c>
      <c r="U255">
        <v>0.15730512120674753</v>
      </c>
      <c r="V255" t="s">
        <v>157</v>
      </c>
    </row>
    <row r="256" spans="9:22" x14ac:dyDescent="0.45">
      <c r="I256" t="s">
        <v>186</v>
      </c>
      <c r="J256" t="s">
        <v>912</v>
      </c>
      <c r="K256">
        <v>3.1776634339452117E-2</v>
      </c>
      <c r="L256" t="s">
        <v>157</v>
      </c>
      <c r="N256" t="s">
        <v>421</v>
      </c>
      <c r="O256" t="s">
        <v>912</v>
      </c>
      <c r="P256">
        <v>3.3501966749803283E-2</v>
      </c>
      <c r="Q256" t="s">
        <v>157</v>
      </c>
      <c r="S256" t="s">
        <v>654</v>
      </c>
      <c r="T256" t="s">
        <v>912</v>
      </c>
      <c r="U256">
        <v>3.8378417422690422E-2</v>
      </c>
      <c r="V256" t="s">
        <v>157</v>
      </c>
    </row>
    <row r="257" spans="9:22" x14ac:dyDescent="0.45">
      <c r="I257" t="s">
        <v>186</v>
      </c>
      <c r="J257" t="s">
        <v>913</v>
      </c>
      <c r="K257">
        <v>0.29416074313542873</v>
      </c>
      <c r="L257" t="s">
        <v>157</v>
      </c>
      <c r="N257" t="s">
        <v>421</v>
      </c>
      <c r="O257" t="s">
        <v>913</v>
      </c>
      <c r="P257">
        <v>4.973982080757372E-2</v>
      </c>
      <c r="Q257" t="s">
        <v>157</v>
      </c>
      <c r="S257" t="s">
        <v>654</v>
      </c>
      <c r="T257" t="s">
        <v>913</v>
      </c>
      <c r="U257">
        <v>5.7126616925606645E-2</v>
      </c>
      <c r="V257" t="s">
        <v>157</v>
      </c>
    </row>
    <row r="258" spans="9:22" x14ac:dyDescent="0.45">
      <c r="I258" t="s">
        <v>186</v>
      </c>
      <c r="J258" t="s">
        <v>914</v>
      </c>
      <c r="K258">
        <v>1.7225619569292149E-2</v>
      </c>
      <c r="L258" t="s">
        <v>157</v>
      </c>
      <c r="N258" t="s">
        <v>421</v>
      </c>
      <c r="O258" t="s">
        <v>914</v>
      </c>
      <c r="P258">
        <v>0.10051525856698747</v>
      </c>
      <c r="Q258" t="s">
        <v>157</v>
      </c>
      <c r="S258" t="s">
        <v>654</v>
      </c>
      <c r="T258" t="s">
        <v>914</v>
      </c>
      <c r="U258">
        <v>8.0216315844825109E-2</v>
      </c>
      <c r="V258" t="s">
        <v>157</v>
      </c>
    </row>
    <row r="259" spans="9:22" x14ac:dyDescent="0.45">
      <c r="I259" t="s">
        <v>186</v>
      </c>
      <c r="J259" t="s">
        <v>915</v>
      </c>
      <c r="K259">
        <v>4.537161709076238E-2</v>
      </c>
      <c r="L259" t="s">
        <v>157</v>
      </c>
      <c r="N259" t="s">
        <v>421</v>
      </c>
      <c r="O259" t="s">
        <v>915</v>
      </c>
      <c r="P259">
        <v>1.3631191717745088E-2</v>
      </c>
      <c r="Q259" t="s">
        <v>157</v>
      </c>
      <c r="S259" t="s">
        <v>654</v>
      </c>
      <c r="T259" t="s">
        <v>915</v>
      </c>
      <c r="U259">
        <v>2.4031931150043272E-2</v>
      </c>
      <c r="V259" t="s">
        <v>157</v>
      </c>
    </row>
    <row r="260" spans="9:22" x14ac:dyDescent="0.45">
      <c r="I260" t="s">
        <v>186</v>
      </c>
      <c r="J260" t="s">
        <v>916</v>
      </c>
      <c r="K260">
        <v>0.14429696429676686</v>
      </c>
      <c r="L260" t="s">
        <v>157</v>
      </c>
      <c r="N260" t="s">
        <v>421</v>
      </c>
      <c r="O260" t="s">
        <v>916</v>
      </c>
      <c r="P260">
        <v>0.14510284103270818</v>
      </c>
      <c r="Q260" t="s">
        <v>157</v>
      </c>
      <c r="S260" t="s">
        <v>654</v>
      </c>
      <c r="T260" t="s">
        <v>916</v>
      </c>
      <c r="U260">
        <v>0.11941711129057284</v>
      </c>
      <c r="V260" t="s">
        <v>157</v>
      </c>
    </row>
    <row r="261" spans="9:22" x14ac:dyDescent="0.45">
      <c r="I261" t="s">
        <v>186</v>
      </c>
      <c r="J261" t="s">
        <v>917</v>
      </c>
      <c r="K261">
        <v>0</v>
      </c>
      <c r="L261" t="s">
        <v>157</v>
      </c>
      <c r="N261" t="s">
        <v>421</v>
      </c>
      <c r="O261" t="s">
        <v>917</v>
      </c>
      <c r="P261">
        <v>0.14602209767096885</v>
      </c>
      <c r="Q261" t="s">
        <v>157</v>
      </c>
      <c r="S261" t="s">
        <v>654</v>
      </c>
      <c r="T261" t="s">
        <v>917</v>
      </c>
      <c r="U261">
        <v>0.14862032440763337</v>
      </c>
      <c r="V261" t="s">
        <v>157</v>
      </c>
    </row>
    <row r="262" spans="9:22" x14ac:dyDescent="0.45">
      <c r="I262" t="s">
        <v>186</v>
      </c>
      <c r="J262" t="s">
        <v>918</v>
      </c>
      <c r="K262">
        <v>1.3689659189656717E-2</v>
      </c>
      <c r="L262" t="s">
        <v>157</v>
      </c>
      <c r="N262" t="s">
        <v>421</v>
      </c>
      <c r="O262" t="s">
        <v>918</v>
      </c>
      <c r="P262">
        <v>2.7288289849004509E-2</v>
      </c>
      <c r="Q262" t="s">
        <v>157</v>
      </c>
      <c r="S262" t="s">
        <v>654</v>
      </c>
      <c r="T262" t="s">
        <v>918</v>
      </c>
      <c r="U262">
        <v>2.3552376734431401E-2</v>
      </c>
      <c r="V262" t="s">
        <v>157</v>
      </c>
    </row>
    <row r="263" spans="9:22" x14ac:dyDescent="0.45">
      <c r="I263" t="s">
        <v>187</v>
      </c>
      <c r="J263" t="s">
        <v>907</v>
      </c>
      <c r="K263">
        <v>0.19614780609627833</v>
      </c>
      <c r="L263" t="s">
        <v>157</v>
      </c>
      <c r="N263" t="s">
        <v>422</v>
      </c>
      <c r="O263" t="s">
        <v>907</v>
      </c>
      <c r="P263">
        <v>0.10948728273106836</v>
      </c>
      <c r="Q263" t="s">
        <v>157</v>
      </c>
      <c r="S263" t="s">
        <v>655</v>
      </c>
      <c r="T263" t="s">
        <v>907</v>
      </c>
      <c r="U263">
        <v>0.11908141077270365</v>
      </c>
      <c r="V263" t="s">
        <v>157</v>
      </c>
    </row>
    <row r="264" spans="9:22" x14ac:dyDescent="0.45">
      <c r="I264" t="s">
        <v>187</v>
      </c>
      <c r="J264" t="s">
        <v>908</v>
      </c>
      <c r="K264">
        <v>6.9561997476793301E-4</v>
      </c>
      <c r="L264" t="s">
        <v>157</v>
      </c>
      <c r="N264" t="s">
        <v>422</v>
      </c>
      <c r="O264" t="s">
        <v>908</v>
      </c>
      <c r="P264">
        <v>9.3764515328019424E-2</v>
      </c>
      <c r="Q264" t="s">
        <v>157</v>
      </c>
      <c r="S264" t="s">
        <v>655</v>
      </c>
      <c r="T264" t="s">
        <v>908</v>
      </c>
      <c r="U264">
        <v>0.11102642004958591</v>
      </c>
      <c r="V264" t="s">
        <v>157</v>
      </c>
    </row>
    <row r="265" spans="9:22" x14ac:dyDescent="0.45">
      <c r="I265" t="s">
        <v>187</v>
      </c>
      <c r="J265" t="s">
        <v>909</v>
      </c>
      <c r="K265">
        <v>2.1821120423246937E-2</v>
      </c>
      <c r="L265" t="s">
        <v>157</v>
      </c>
      <c r="N265" t="s">
        <v>422</v>
      </c>
      <c r="O265" t="s">
        <v>909</v>
      </c>
      <c r="P265">
        <v>2.4657914000566581E-2</v>
      </c>
      <c r="Q265" t="s">
        <v>157</v>
      </c>
      <c r="S265" t="s">
        <v>655</v>
      </c>
      <c r="T265" t="s">
        <v>909</v>
      </c>
      <c r="U265">
        <v>2.1527567560097414E-2</v>
      </c>
      <c r="V265" t="s">
        <v>157</v>
      </c>
    </row>
    <row r="266" spans="9:22" x14ac:dyDescent="0.45">
      <c r="I266" t="s">
        <v>187</v>
      </c>
      <c r="J266" t="s">
        <v>910</v>
      </c>
      <c r="K266">
        <v>0.22405000754675813</v>
      </c>
      <c r="L266" t="s">
        <v>157</v>
      </c>
      <c r="N266" t="s">
        <v>422</v>
      </c>
      <c r="O266" t="s">
        <v>910</v>
      </c>
      <c r="P266">
        <v>0.1527227508859792</v>
      </c>
      <c r="Q266" t="s">
        <v>157</v>
      </c>
      <c r="S266" t="s">
        <v>655</v>
      </c>
      <c r="T266" t="s">
        <v>910</v>
      </c>
      <c r="U266">
        <v>0.11360288768158576</v>
      </c>
      <c r="V266" t="s">
        <v>157</v>
      </c>
    </row>
    <row r="267" spans="9:22" x14ac:dyDescent="0.45">
      <c r="I267" t="s">
        <v>187</v>
      </c>
      <c r="J267" t="s">
        <v>911</v>
      </c>
      <c r="K267">
        <v>6.7463362014918218E-3</v>
      </c>
      <c r="L267" t="s">
        <v>157</v>
      </c>
      <c r="N267" t="s">
        <v>422</v>
      </c>
      <c r="O267" t="s">
        <v>911</v>
      </c>
      <c r="P267">
        <v>0.10433107402810476</v>
      </c>
      <c r="Q267" t="s">
        <v>157</v>
      </c>
      <c r="S267" t="s">
        <v>655</v>
      </c>
      <c r="T267" t="s">
        <v>911</v>
      </c>
      <c r="U267">
        <v>0.1107497426065506</v>
      </c>
      <c r="V267" t="s">
        <v>157</v>
      </c>
    </row>
    <row r="268" spans="9:22" x14ac:dyDescent="0.45">
      <c r="I268" t="s">
        <v>187</v>
      </c>
      <c r="J268" t="s">
        <v>912</v>
      </c>
      <c r="K268">
        <v>3.1229677752521369E-2</v>
      </c>
      <c r="L268" t="s">
        <v>157</v>
      </c>
      <c r="N268" t="s">
        <v>422</v>
      </c>
      <c r="O268" t="s">
        <v>912</v>
      </c>
      <c r="P268">
        <v>3.2907803298883473E-2</v>
      </c>
      <c r="Q268" t="s">
        <v>157</v>
      </c>
      <c r="S268" t="s">
        <v>655</v>
      </c>
      <c r="T268" t="s">
        <v>912</v>
      </c>
      <c r="U268">
        <v>1.9795764152715657E-2</v>
      </c>
      <c r="V268" t="s">
        <v>157</v>
      </c>
    </row>
    <row r="269" spans="9:22" x14ac:dyDescent="0.45">
      <c r="I269" t="s">
        <v>187</v>
      </c>
      <c r="J269" t="s">
        <v>913</v>
      </c>
      <c r="K269">
        <v>0.30352729628380981</v>
      </c>
      <c r="L269" t="s">
        <v>157</v>
      </c>
      <c r="N269" t="s">
        <v>422</v>
      </c>
      <c r="O269" t="s">
        <v>913</v>
      </c>
      <c r="P269">
        <v>4.6309091601341217E-2</v>
      </c>
      <c r="Q269" t="s">
        <v>157</v>
      </c>
      <c r="S269" t="s">
        <v>655</v>
      </c>
      <c r="T269" t="s">
        <v>913</v>
      </c>
      <c r="U269">
        <v>8.3757249945775769E-2</v>
      </c>
      <c r="V269" t="s">
        <v>157</v>
      </c>
    </row>
    <row r="270" spans="9:22" x14ac:dyDescent="0.45">
      <c r="I270" t="s">
        <v>187</v>
      </c>
      <c r="J270" t="s">
        <v>914</v>
      </c>
      <c r="K270">
        <v>1.7927646088635011E-2</v>
      </c>
      <c r="L270" t="s">
        <v>157</v>
      </c>
      <c r="N270" t="s">
        <v>422</v>
      </c>
      <c r="O270" t="s">
        <v>914</v>
      </c>
      <c r="P270">
        <v>6.1197470933903896E-2</v>
      </c>
      <c r="Q270" t="s">
        <v>157</v>
      </c>
      <c r="S270" t="s">
        <v>655</v>
      </c>
      <c r="T270" t="s">
        <v>914</v>
      </c>
      <c r="U270">
        <v>7.8611920897307772E-2</v>
      </c>
      <c r="V270" t="s">
        <v>157</v>
      </c>
    </row>
    <row r="271" spans="9:22" x14ac:dyDescent="0.45">
      <c r="I271" t="s">
        <v>187</v>
      </c>
      <c r="J271" t="s">
        <v>915</v>
      </c>
      <c r="K271">
        <v>4.5819382457760835E-2</v>
      </c>
      <c r="L271" t="s">
        <v>157</v>
      </c>
      <c r="N271" t="s">
        <v>422</v>
      </c>
      <c r="O271" t="s">
        <v>915</v>
      </c>
      <c r="P271">
        <v>1.4141978400877737E-2</v>
      </c>
      <c r="Q271" t="s">
        <v>157</v>
      </c>
      <c r="S271" t="s">
        <v>655</v>
      </c>
      <c r="T271" t="s">
        <v>915</v>
      </c>
      <c r="U271">
        <v>1.7707545761437352E-2</v>
      </c>
      <c r="V271" t="s">
        <v>157</v>
      </c>
    </row>
    <row r="272" spans="9:22" x14ac:dyDescent="0.45">
      <c r="I272" t="s">
        <v>187</v>
      </c>
      <c r="J272" t="s">
        <v>916</v>
      </c>
      <c r="K272">
        <v>0.13886842154212928</v>
      </c>
      <c r="L272" t="s">
        <v>157</v>
      </c>
      <c r="N272" t="s">
        <v>422</v>
      </c>
      <c r="O272" t="s">
        <v>916</v>
      </c>
      <c r="P272">
        <v>0.17221896287420627</v>
      </c>
      <c r="Q272" t="s">
        <v>157</v>
      </c>
      <c r="S272" t="s">
        <v>655</v>
      </c>
      <c r="T272" t="s">
        <v>916</v>
      </c>
      <c r="U272">
        <v>0.14576421474576329</v>
      </c>
      <c r="V272" t="s">
        <v>157</v>
      </c>
    </row>
    <row r="273" spans="9:22" x14ac:dyDescent="0.45">
      <c r="I273" t="s">
        <v>187</v>
      </c>
      <c r="J273" t="s">
        <v>917</v>
      </c>
      <c r="K273">
        <v>0</v>
      </c>
      <c r="L273" t="s">
        <v>157</v>
      </c>
      <c r="N273" t="s">
        <v>422</v>
      </c>
      <c r="O273" t="s">
        <v>917</v>
      </c>
      <c r="P273">
        <v>0.15839138892605123</v>
      </c>
      <c r="Q273" t="s">
        <v>157</v>
      </c>
      <c r="S273" t="s">
        <v>655</v>
      </c>
      <c r="T273" t="s">
        <v>917</v>
      </c>
      <c r="U273">
        <v>0.15130007886865432</v>
      </c>
      <c r="V273" t="s">
        <v>157</v>
      </c>
    </row>
    <row r="274" spans="9:22" x14ac:dyDescent="0.45">
      <c r="I274" t="s">
        <v>187</v>
      </c>
      <c r="J274" t="s">
        <v>918</v>
      </c>
      <c r="K274">
        <v>1.316668563260052E-2</v>
      </c>
      <c r="L274" t="s">
        <v>157</v>
      </c>
      <c r="N274" t="s">
        <v>422</v>
      </c>
      <c r="O274" t="s">
        <v>918</v>
      </c>
      <c r="P274">
        <v>2.9869766990997783E-2</v>
      </c>
      <c r="Q274" t="s">
        <v>157</v>
      </c>
      <c r="S274" t="s">
        <v>655</v>
      </c>
      <c r="T274" t="s">
        <v>918</v>
      </c>
      <c r="U274">
        <v>2.7075196957822484E-2</v>
      </c>
      <c r="V274" t="s">
        <v>157</v>
      </c>
    </row>
    <row r="275" spans="9:22" x14ac:dyDescent="0.45">
      <c r="I275" t="s">
        <v>188</v>
      </c>
      <c r="J275" t="s">
        <v>907</v>
      </c>
      <c r="K275">
        <v>0.19475919744599363</v>
      </c>
      <c r="L275" t="s">
        <v>157</v>
      </c>
      <c r="N275" t="s">
        <v>423</v>
      </c>
      <c r="O275" t="s">
        <v>907</v>
      </c>
      <c r="P275">
        <v>0.1073395895954847</v>
      </c>
      <c r="Q275" t="s">
        <v>157</v>
      </c>
      <c r="S275" t="s">
        <v>656</v>
      </c>
      <c r="T275" t="s">
        <v>907</v>
      </c>
      <c r="U275">
        <v>0.11909739297994849</v>
      </c>
      <c r="V275" t="s">
        <v>157</v>
      </c>
    </row>
    <row r="276" spans="9:22" x14ac:dyDescent="0.45">
      <c r="I276" t="s">
        <v>188</v>
      </c>
      <c r="J276" t="s">
        <v>908</v>
      </c>
      <c r="K276">
        <v>7.3364407982401956E-4</v>
      </c>
      <c r="L276" t="s">
        <v>157</v>
      </c>
      <c r="N276" t="s">
        <v>423</v>
      </c>
      <c r="O276" t="s">
        <v>908</v>
      </c>
      <c r="P276">
        <v>9.5611229887908433E-2</v>
      </c>
      <c r="Q276" t="s">
        <v>157</v>
      </c>
      <c r="S276" t="s">
        <v>656</v>
      </c>
      <c r="T276" t="s">
        <v>908</v>
      </c>
      <c r="U276">
        <v>0.11300850473015216</v>
      </c>
      <c r="V276" t="s">
        <v>157</v>
      </c>
    </row>
    <row r="277" spans="9:22" x14ac:dyDescent="0.45">
      <c r="I277" t="s">
        <v>188</v>
      </c>
      <c r="J277" t="s">
        <v>909</v>
      </c>
      <c r="K277">
        <v>2.1677596243939192E-2</v>
      </c>
      <c r="L277" t="s">
        <v>157</v>
      </c>
      <c r="N277" t="s">
        <v>423</v>
      </c>
      <c r="O277" t="s">
        <v>909</v>
      </c>
      <c r="P277">
        <v>2.1130862108751411E-2</v>
      </c>
      <c r="Q277" t="s">
        <v>157</v>
      </c>
      <c r="S277" t="s">
        <v>656</v>
      </c>
      <c r="T277" t="s">
        <v>909</v>
      </c>
      <c r="U277">
        <v>2.1257300543393906E-2</v>
      </c>
      <c r="V277" t="s">
        <v>157</v>
      </c>
    </row>
    <row r="278" spans="9:22" x14ac:dyDescent="0.45">
      <c r="I278" t="s">
        <v>188</v>
      </c>
      <c r="J278" t="s">
        <v>910</v>
      </c>
      <c r="K278">
        <v>0.22348471743939993</v>
      </c>
      <c r="L278" t="s">
        <v>157</v>
      </c>
      <c r="N278" t="s">
        <v>423</v>
      </c>
      <c r="O278" t="s">
        <v>910</v>
      </c>
      <c r="P278">
        <v>0.14309918208834374</v>
      </c>
      <c r="Q278" t="s">
        <v>157</v>
      </c>
      <c r="S278" t="s">
        <v>656</v>
      </c>
      <c r="T278" t="s">
        <v>910</v>
      </c>
      <c r="U278">
        <v>0.11369177792215221</v>
      </c>
      <c r="V278" t="s">
        <v>157</v>
      </c>
    </row>
    <row r="279" spans="9:22" x14ac:dyDescent="0.45">
      <c r="I279" t="s">
        <v>188</v>
      </c>
      <c r="J279" t="s">
        <v>911</v>
      </c>
      <c r="K279">
        <v>6.8278670095237347E-3</v>
      </c>
      <c r="L279" t="s">
        <v>157</v>
      </c>
      <c r="N279" t="s">
        <v>423</v>
      </c>
      <c r="O279" t="s">
        <v>911</v>
      </c>
      <c r="P279">
        <v>0.12461605569962034</v>
      </c>
      <c r="Q279" t="s">
        <v>157</v>
      </c>
      <c r="S279" t="s">
        <v>656</v>
      </c>
      <c r="T279" t="s">
        <v>911</v>
      </c>
      <c r="U279">
        <v>0.11511964073914931</v>
      </c>
      <c r="V279" t="s">
        <v>157</v>
      </c>
    </row>
    <row r="280" spans="9:22" x14ac:dyDescent="0.45">
      <c r="I280" t="s">
        <v>188</v>
      </c>
      <c r="J280" t="s">
        <v>912</v>
      </c>
      <c r="K280">
        <v>3.0993626152248235E-2</v>
      </c>
      <c r="L280" t="s">
        <v>157</v>
      </c>
      <c r="N280" t="s">
        <v>423</v>
      </c>
      <c r="O280" t="s">
        <v>912</v>
      </c>
      <c r="P280">
        <v>2.9240792289246812E-2</v>
      </c>
      <c r="Q280" t="s">
        <v>157</v>
      </c>
      <c r="S280" t="s">
        <v>656</v>
      </c>
      <c r="T280" t="s">
        <v>912</v>
      </c>
      <c r="U280">
        <v>2.0596671469438631E-2</v>
      </c>
      <c r="V280" t="s">
        <v>157</v>
      </c>
    </row>
    <row r="281" spans="9:22" x14ac:dyDescent="0.45">
      <c r="I281" t="s">
        <v>188</v>
      </c>
      <c r="J281" t="s">
        <v>913</v>
      </c>
      <c r="K281">
        <v>0.31138815942420472</v>
      </c>
      <c r="L281" t="s">
        <v>157</v>
      </c>
      <c r="N281" t="s">
        <v>423</v>
      </c>
      <c r="O281" t="s">
        <v>913</v>
      </c>
      <c r="P281">
        <v>3.4866039798062472E-2</v>
      </c>
      <c r="Q281" t="s">
        <v>157</v>
      </c>
      <c r="S281" t="s">
        <v>656</v>
      </c>
      <c r="T281" t="s">
        <v>913</v>
      </c>
      <c r="U281">
        <v>8.8532520502896464E-2</v>
      </c>
      <c r="V281" t="s">
        <v>157</v>
      </c>
    </row>
    <row r="282" spans="9:22" x14ac:dyDescent="0.45">
      <c r="I282" t="s">
        <v>188</v>
      </c>
      <c r="J282" t="s">
        <v>914</v>
      </c>
      <c r="K282">
        <v>1.8606090978415427E-2</v>
      </c>
      <c r="L282" t="s">
        <v>157</v>
      </c>
      <c r="N282" t="s">
        <v>423</v>
      </c>
      <c r="O282" t="s">
        <v>914</v>
      </c>
      <c r="P282">
        <v>7.0207711811659343E-2</v>
      </c>
      <c r="Q282" t="s">
        <v>157</v>
      </c>
      <c r="S282" t="s">
        <v>656</v>
      </c>
      <c r="T282" t="s">
        <v>914</v>
      </c>
      <c r="U282">
        <v>8.8858861467461039E-2</v>
      </c>
      <c r="V282" t="s">
        <v>157</v>
      </c>
    </row>
    <row r="283" spans="9:22" x14ac:dyDescent="0.45">
      <c r="I283" t="s">
        <v>188</v>
      </c>
      <c r="J283" t="s">
        <v>915</v>
      </c>
      <c r="K283">
        <v>4.6153572577822162E-2</v>
      </c>
      <c r="L283" t="s">
        <v>157</v>
      </c>
      <c r="N283" t="s">
        <v>423</v>
      </c>
      <c r="O283" t="s">
        <v>915</v>
      </c>
      <c r="P283">
        <v>1.4214895181855024E-2</v>
      </c>
      <c r="Q283" t="s">
        <v>157</v>
      </c>
      <c r="S283" t="s">
        <v>656</v>
      </c>
      <c r="T283" t="s">
        <v>915</v>
      </c>
      <c r="U283">
        <v>1.8423084302172175E-2</v>
      </c>
      <c r="V283" t="s">
        <v>157</v>
      </c>
    </row>
    <row r="284" spans="9:22" x14ac:dyDescent="0.45">
      <c r="I284" t="s">
        <v>188</v>
      </c>
      <c r="J284" t="s">
        <v>916</v>
      </c>
      <c r="K284">
        <v>0.13287244074575055</v>
      </c>
      <c r="L284" t="s">
        <v>157</v>
      </c>
      <c r="N284" t="s">
        <v>423</v>
      </c>
      <c r="O284" t="s">
        <v>916</v>
      </c>
      <c r="P284">
        <v>0.16786887813664325</v>
      </c>
      <c r="Q284" t="s">
        <v>157</v>
      </c>
      <c r="S284" t="s">
        <v>656</v>
      </c>
      <c r="T284" t="s">
        <v>916</v>
      </c>
      <c r="U284">
        <v>0.13394684897821812</v>
      </c>
      <c r="V284" t="s">
        <v>157</v>
      </c>
    </row>
    <row r="285" spans="9:22" x14ac:dyDescent="0.45">
      <c r="I285" t="s">
        <v>188</v>
      </c>
      <c r="J285" t="s">
        <v>917</v>
      </c>
      <c r="K285">
        <v>0</v>
      </c>
      <c r="L285" t="s">
        <v>157</v>
      </c>
      <c r="N285" t="s">
        <v>423</v>
      </c>
      <c r="O285" t="s">
        <v>917</v>
      </c>
      <c r="P285">
        <v>0.16303575355507963</v>
      </c>
      <c r="Q285" t="s">
        <v>157</v>
      </c>
      <c r="S285" t="s">
        <v>656</v>
      </c>
      <c r="T285" t="s">
        <v>917</v>
      </c>
      <c r="U285">
        <v>0.14224338868192501</v>
      </c>
      <c r="V285" t="s">
        <v>157</v>
      </c>
    </row>
    <row r="286" spans="9:22" x14ac:dyDescent="0.45">
      <c r="I286" t="s">
        <v>188</v>
      </c>
      <c r="J286" t="s">
        <v>918</v>
      </c>
      <c r="K286">
        <v>1.2503087902878416E-2</v>
      </c>
      <c r="L286" t="s">
        <v>157</v>
      </c>
      <c r="N286" t="s">
        <v>423</v>
      </c>
      <c r="O286" t="s">
        <v>918</v>
      </c>
      <c r="P286">
        <v>2.8769009847344859E-2</v>
      </c>
      <c r="Q286" t="s">
        <v>157</v>
      </c>
      <c r="S286" t="s">
        <v>656</v>
      </c>
      <c r="T286" t="s">
        <v>918</v>
      </c>
      <c r="U286">
        <v>2.5224007683092447E-2</v>
      </c>
      <c r="V286" t="s">
        <v>157</v>
      </c>
    </row>
    <row r="287" spans="9:22" x14ac:dyDescent="0.45">
      <c r="I287" t="s">
        <v>189</v>
      </c>
      <c r="J287" t="s">
        <v>907</v>
      </c>
      <c r="K287">
        <v>0.19004292018167934</v>
      </c>
      <c r="L287" t="s">
        <v>157</v>
      </c>
      <c r="N287" t="s">
        <v>424</v>
      </c>
      <c r="O287" t="s">
        <v>907</v>
      </c>
      <c r="P287">
        <v>0.11463239772504197</v>
      </c>
      <c r="Q287" t="s">
        <v>157</v>
      </c>
      <c r="S287" t="s">
        <v>657</v>
      </c>
      <c r="T287" t="s">
        <v>907</v>
      </c>
      <c r="U287">
        <v>8.9395838574620842E-2</v>
      </c>
      <c r="V287" t="s">
        <v>157</v>
      </c>
    </row>
    <row r="288" spans="9:22" x14ac:dyDescent="0.45">
      <c r="I288" t="s">
        <v>189</v>
      </c>
      <c r="J288" t="s">
        <v>908</v>
      </c>
      <c r="K288">
        <v>7.8583920685844485E-4</v>
      </c>
      <c r="L288" t="s">
        <v>157</v>
      </c>
      <c r="N288" t="s">
        <v>424</v>
      </c>
      <c r="O288" t="s">
        <v>908</v>
      </c>
      <c r="P288">
        <v>0.11318229064011512</v>
      </c>
      <c r="Q288" t="s">
        <v>157</v>
      </c>
      <c r="S288" t="s">
        <v>657</v>
      </c>
      <c r="T288" t="s">
        <v>908</v>
      </c>
      <c r="U288">
        <v>9.8498116452544721E-2</v>
      </c>
      <c r="V288" t="s">
        <v>157</v>
      </c>
    </row>
    <row r="289" spans="9:22" x14ac:dyDescent="0.45">
      <c r="I289" t="s">
        <v>189</v>
      </c>
      <c r="J289" t="s">
        <v>909</v>
      </c>
      <c r="K289">
        <v>2.1588037129976843E-2</v>
      </c>
      <c r="L289" t="s">
        <v>157</v>
      </c>
      <c r="N289" t="s">
        <v>424</v>
      </c>
      <c r="O289" t="s">
        <v>909</v>
      </c>
      <c r="P289">
        <v>2.1858475365217265E-2</v>
      </c>
      <c r="Q289" t="s">
        <v>157</v>
      </c>
      <c r="S289" t="s">
        <v>657</v>
      </c>
      <c r="T289" t="s">
        <v>909</v>
      </c>
      <c r="U289">
        <v>2.0098703713872519E-2</v>
      </c>
      <c r="V289" t="s">
        <v>157</v>
      </c>
    </row>
    <row r="290" spans="9:22" x14ac:dyDescent="0.45">
      <c r="I290" t="s">
        <v>189</v>
      </c>
      <c r="J290" t="s">
        <v>910</v>
      </c>
      <c r="K290">
        <v>0.22435316225969409</v>
      </c>
      <c r="L290" t="s">
        <v>157</v>
      </c>
      <c r="N290" t="s">
        <v>424</v>
      </c>
      <c r="O290" t="s">
        <v>910</v>
      </c>
      <c r="P290">
        <v>0.13376119497398239</v>
      </c>
      <c r="Q290" t="s">
        <v>157</v>
      </c>
      <c r="S290" t="s">
        <v>657</v>
      </c>
      <c r="T290" t="s">
        <v>910</v>
      </c>
      <c r="U290">
        <v>0.12209255722588129</v>
      </c>
      <c r="V290" t="s">
        <v>157</v>
      </c>
    </row>
    <row r="291" spans="9:22" x14ac:dyDescent="0.45">
      <c r="I291" t="s">
        <v>189</v>
      </c>
      <c r="J291" t="s">
        <v>911</v>
      </c>
      <c r="K291">
        <v>6.926390361649242E-3</v>
      </c>
      <c r="L291" t="s">
        <v>157</v>
      </c>
      <c r="N291" t="s">
        <v>424</v>
      </c>
      <c r="O291" t="s">
        <v>911</v>
      </c>
      <c r="P291">
        <v>0.12929803281457367</v>
      </c>
      <c r="Q291" t="s">
        <v>157</v>
      </c>
      <c r="S291" t="s">
        <v>657</v>
      </c>
      <c r="T291" t="s">
        <v>911</v>
      </c>
      <c r="U291">
        <v>0.12337491772932192</v>
      </c>
      <c r="V291" t="s">
        <v>157</v>
      </c>
    </row>
    <row r="292" spans="9:22" x14ac:dyDescent="0.45">
      <c r="I292" t="s">
        <v>189</v>
      </c>
      <c r="J292" t="s">
        <v>912</v>
      </c>
      <c r="K292">
        <v>3.1443041428328489E-2</v>
      </c>
      <c r="L292" t="s">
        <v>157</v>
      </c>
      <c r="N292" t="s">
        <v>424</v>
      </c>
      <c r="O292" t="s">
        <v>912</v>
      </c>
      <c r="P292">
        <v>2.6005774895423685E-2</v>
      </c>
      <c r="Q292" t="s">
        <v>157</v>
      </c>
      <c r="S292" t="s">
        <v>657</v>
      </c>
      <c r="T292" t="s">
        <v>912</v>
      </c>
      <c r="U292">
        <v>2.4535299624254457E-2</v>
      </c>
      <c r="V292" t="s">
        <v>157</v>
      </c>
    </row>
    <row r="293" spans="9:22" x14ac:dyDescent="0.45">
      <c r="I293" t="s">
        <v>189</v>
      </c>
      <c r="J293" t="s">
        <v>913</v>
      </c>
      <c r="K293">
        <v>0.3166958417954413</v>
      </c>
      <c r="L293" t="s">
        <v>157</v>
      </c>
      <c r="N293" t="s">
        <v>424</v>
      </c>
      <c r="O293" t="s">
        <v>913</v>
      </c>
      <c r="P293">
        <v>4.2277426057365577E-2</v>
      </c>
      <c r="Q293" t="s">
        <v>157</v>
      </c>
      <c r="S293" t="s">
        <v>657</v>
      </c>
      <c r="T293" t="s">
        <v>913</v>
      </c>
      <c r="U293">
        <v>0.11372739533509962</v>
      </c>
      <c r="V293" t="s">
        <v>157</v>
      </c>
    </row>
    <row r="294" spans="9:22" x14ac:dyDescent="0.45">
      <c r="I294" t="s">
        <v>189</v>
      </c>
      <c r="J294" t="s">
        <v>914</v>
      </c>
      <c r="K294">
        <v>1.9098839508633149E-2</v>
      </c>
      <c r="L294" t="s">
        <v>157</v>
      </c>
      <c r="N294" t="s">
        <v>424</v>
      </c>
      <c r="O294" t="s">
        <v>914</v>
      </c>
      <c r="P294">
        <v>8.6801755765725186E-2</v>
      </c>
      <c r="Q294" t="s">
        <v>157</v>
      </c>
      <c r="S294" t="s">
        <v>657</v>
      </c>
      <c r="T294" t="s">
        <v>914</v>
      </c>
      <c r="U294">
        <v>0.12754514262249544</v>
      </c>
      <c r="V294" t="s">
        <v>157</v>
      </c>
    </row>
    <row r="295" spans="9:22" x14ac:dyDescent="0.45">
      <c r="I295" t="s">
        <v>189</v>
      </c>
      <c r="J295" t="s">
        <v>915</v>
      </c>
      <c r="K295">
        <v>4.7377793956825946E-2</v>
      </c>
      <c r="L295" t="s">
        <v>157</v>
      </c>
      <c r="N295" t="s">
        <v>424</v>
      </c>
      <c r="O295" t="s">
        <v>915</v>
      </c>
      <c r="P295">
        <v>1.7721238477441972E-2</v>
      </c>
      <c r="Q295" t="s">
        <v>157</v>
      </c>
      <c r="S295" t="s">
        <v>657</v>
      </c>
      <c r="T295" t="s">
        <v>915</v>
      </c>
      <c r="U295">
        <v>2.5384088187046738E-2</v>
      </c>
      <c r="V295" t="s">
        <v>157</v>
      </c>
    </row>
    <row r="296" spans="9:22" x14ac:dyDescent="0.45">
      <c r="I296" t="s">
        <v>189</v>
      </c>
      <c r="J296" t="s">
        <v>916</v>
      </c>
      <c r="K296">
        <v>0.12932755436142487</v>
      </c>
      <c r="L296" t="s">
        <v>157</v>
      </c>
      <c r="N296" t="s">
        <v>424</v>
      </c>
      <c r="O296" t="s">
        <v>916</v>
      </c>
      <c r="P296">
        <v>0.14421015816202798</v>
      </c>
      <c r="Q296" t="s">
        <v>157</v>
      </c>
      <c r="S296" t="s">
        <v>657</v>
      </c>
      <c r="T296" t="s">
        <v>916</v>
      </c>
      <c r="U296">
        <v>0.11154766246367878</v>
      </c>
      <c r="V296" t="s">
        <v>157</v>
      </c>
    </row>
    <row r="297" spans="9:22" x14ac:dyDescent="0.45">
      <c r="I297" t="s">
        <v>189</v>
      </c>
      <c r="J297" t="s">
        <v>917</v>
      </c>
      <c r="K297">
        <v>0</v>
      </c>
      <c r="L297" t="s">
        <v>157</v>
      </c>
      <c r="N297" t="s">
        <v>424</v>
      </c>
      <c r="O297" t="s">
        <v>917</v>
      </c>
      <c r="P297">
        <v>0.1446501990154917</v>
      </c>
      <c r="Q297" t="s">
        <v>157</v>
      </c>
      <c r="S297" t="s">
        <v>657</v>
      </c>
      <c r="T297" t="s">
        <v>917</v>
      </c>
      <c r="U297">
        <v>0.12069833951515979</v>
      </c>
      <c r="V297" t="s">
        <v>157</v>
      </c>
    </row>
    <row r="298" spans="9:22" x14ac:dyDescent="0.45">
      <c r="I298" t="s">
        <v>189</v>
      </c>
      <c r="J298" t="s">
        <v>918</v>
      </c>
      <c r="K298">
        <v>1.2360579809488256E-2</v>
      </c>
      <c r="L298" t="s">
        <v>157</v>
      </c>
      <c r="N298" t="s">
        <v>424</v>
      </c>
      <c r="O298" t="s">
        <v>918</v>
      </c>
      <c r="P298">
        <v>2.5601056107593549E-2</v>
      </c>
      <c r="Q298" t="s">
        <v>157</v>
      </c>
      <c r="S298" t="s">
        <v>657</v>
      </c>
      <c r="T298" t="s">
        <v>918</v>
      </c>
      <c r="U298">
        <v>2.3101938556023802E-2</v>
      </c>
      <c r="V298" t="s">
        <v>157</v>
      </c>
    </row>
    <row r="299" spans="9:22" x14ac:dyDescent="0.45">
      <c r="I299" t="s">
        <v>190</v>
      </c>
      <c r="J299" t="s">
        <v>907</v>
      </c>
      <c r="K299">
        <v>0.21014376026286483</v>
      </c>
      <c r="L299" t="s">
        <v>157</v>
      </c>
      <c r="N299" t="s">
        <v>425</v>
      </c>
      <c r="O299" t="s">
        <v>907</v>
      </c>
      <c r="P299">
        <v>7.3728122938750321E-2</v>
      </c>
      <c r="Q299" t="s">
        <v>157</v>
      </c>
      <c r="S299" t="s">
        <v>658</v>
      </c>
      <c r="T299" t="s">
        <v>907</v>
      </c>
      <c r="U299">
        <v>9.5888721839789817E-2</v>
      </c>
      <c r="V299" t="s">
        <v>157</v>
      </c>
    </row>
    <row r="300" spans="9:22" x14ac:dyDescent="0.45">
      <c r="I300" t="s">
        <v>190</v>
      </c>
      <c r="J300" t="s">
        <v>908</v>
      </c>
      <c r="K300">
        <v>0</v>
      </c>
      <c r="L300" t="s">
        <v>157</v>
      </c>
      <c r="N300" t="s">
        <v>425</v>
      </c>
      <c r="O300" t="s">
        <v>908</v>
      </c>
      <c r="P300">
        <v>0.10486888507594781</v>
      </c>
      <c r="Q300" t="s">
        <v>157</v>
      </c>
      <c r="S300" t="s">
        <v>658</v>
      </c>
      <c r="T300" t="s">
        <v>908</v>
      </c>
      <c r="U300">
        <v>9.8941242109327296E-2</v>
      </c>
      <c r="V300" t="s">
        <v>157</v>
      </c>
    </row>
    <row r="301" spans="9:22" x14ac:dyDescent="0.45">
      <c r="I301" t="s">
        <v>190</v>
      </c>
      <c r="J301" t="s">
        <v>909</v>
      </c>
      <c r="K301">
        <v>8.8437074727563698E-3</v>
      </c>
      <c r="L301" t="s">
        <v>157</v>
      </c>
      <c r="N301" t="s">
        <v>425</v>
      </c>
      <c r="O301" t="s">
        <v>909</v>
      </c>
      <c r="P301">
        <v>1.95953316683566E-2</v>
      </c>
      <c r="Q301" t="s">
        <v>157</v>
      </c>
      <c r="S301" t="s">
        <v>658</v>
      </c>
      <c r="T301" t="s">
        <v>909</v>
      </c>
      <c r="U301">
        <v>1.9096804783027405E-2</v>
      </c>
      <c r="V301" t="s">
        <v>157</v>
      </c>
    </row>
    <row r="302" spans="9:22" x14ac:dyDescent="0.45">
      <c r="I302" t="s">
        <v>190</v>
      </c>
      <c r="J302" t="s">
        <v>910</v>
      </c>
      <c r="K302">
        <v>0.24026428264691607</v>
      </c>
      <c r="L302" t="s">
        <v>157</v>
      </c>
      <c r="N302" t="s">
        <v>425</v>
      </c>
      <c r="O302" t="s">
        <v>910</v>
      </c>
      <c r="P302">
        <v>0.14005149090996513</v>
      </c>
      <c r="Q302" t="s">
        <v>157</v>
      </c>
      <c r="S302" t="s">
        <v>658</v>
      </c>
      <c r="T302" t="s">
        <v>910</v>
      </c>
      <c r="U302">
        <v>0.12393328439289905</v>
      </c>
      <c r="V302" t="s">
        <v>157</v>
      </c>
    </row>
    <row r="303" spans="9:22" x14ac:dyDescent="0.45">
      <c r="I303" t="s">
        <v>190</v>
      </c>
      <c r="J303" t="s">
        <v>911</v>
      </c>
      <c r="K303">
        <v>2.5987602961778759E-3</v>
      </c>
      <c r="L303" t="s">
        <v>157</v>
      </c>
      <c r="N303" t="s">
        <v>425</v>
      </c>
      <c r="O303" t="s">
        <v>911</v>
      </c>
      <c r="P303">
        <v>0.15405680351461176</v>
      </c>
      <c r="Q303" t="s">
        <v>157</v>
      </c>
      <c r="S303" t="s">
        <v>658</v>
      </c>
      <c r="T303" t="s">
        <v>911</v>
      </c>
      <c r="U303">
        <v>0.12200850504376895</v>
      </c>
      <c r="V303" t="s">
        <v>157</v>
      </c>
    </row>
    <row r="304" spans="9:22" x14ac:dyDescent="0.45">
      <c r="I304" t="s">
        <v>190</v>
      </c>
      <c r="J304" t="s">
        <v>912</v>
      </c>
      <c r="K304">
        <v>2.4365660291232306E-2</v>
      </c>
      <c r="L304" t="s">
        <v>157</v>
      </c>
      <c r="N304" t="s">
        <v>425</v>
      </c>
      <c r="O304" t="s">
        <v>912</v>
      </c>
      <c r="P304">
        <v>3.1671609997353668E-2</v>
      </c>
      <c r="Q304" t="s">
        <v>157</v>
      </c>
      <c r="S304" t="s">
        <v>658</v>
      </c>
      <c r="T304" t="s">
        <v>912</v>
      </c>
      <c r="U304">
        <v>2.4364310238558454E-2</v>
      </c>
      <c r="V304" t="s">
        <v>157</v>
      </c>
    </row>
    <row r="305" spans="9:22" x14ac:dyDescent="0.45">
      <c r="I305" t="s">
        <v>190</v>
      </c>
      <c r="J305" t="s">
        <v>913</v>
      </c>
      <c r="K305">
        <v>0.30014750327504364</v>
      </c>
      <c r="L305" t="s">
        <v>157</v>
      </c>
      <c r="N305" t="s">
        <v>425</v>
      </c>
      <c r="O305" t="s">
        <v>913</v>
      </c>
      <c r="P305">
        <v>3.3049336560006935E-2</v>
      </c>
      <c r="Q305" t="s">
        <v>157</v>
      </c>
      <c r="S305" t="s">
        <v>658</v>
      </c>
      <c r="T305" t="s">
        <v>913</v>
      </c>
      <c r="U305">
        <v>0.11593534803734296</v>
      </c>
      <c r="V305" t="s">
        <v>157</v>
      </c>
    </row>
    <row r="306" spans="9:22" x14ac:dyDescent="0.45">
      <c r="I306" t="s">
        <v>190</v>
      </c>
      <c r="J306" t="s">
        <v>914</v>
      </c>
      <c r="K306">
        <v>9.9600858588203764E-3</v>
      </c>
      <c r="L306" t="s">
        <v>157</v>
      </c>
      <c r="N306" t="s">
        <v>425</v>
      </c>
      <c r="O306" t="s">
        <v>914</v>
      </c>
      <c r="P306">
        <v>0.10670590792905027</v>
      </c>
      <c r="Q306" t="s">
        <v>157</v>
      </c>
      <c r="S306" t="s">
        <v>658</v>
      </c>
      <c r="T306" t="s">
        <v>914</v>
      </c>
      <c r="U306">
        <v>0.11901436278651874</v>
      </c>
      <c r="V306" t="s">
        <v>157</v>
      </c>
    </row>
    <row r="307" spans="9:22" x14ac:dyDescent="0.45">
      <c r="I307" t="s">
        <v>190</v>
      </c>
      <c r="J307" t="s">
        <v>915</v>
      </c>
      <c r="K307">
        <v>3.7002927895956945E-2</v>
      </c>
      <c r="L307" t="s">
        <v>157</v>
      </c>
      <c r="N307" t="s">
        <v>425</v>
      </c>
      <c r="O307" t="s">
        <v>915</v>
      </c>
      <c r="P307">
        <v>1.8284732252456939E-2</v>
      </c>
      <c r="Q307" t="s">
        <v>157</v>
      </c>
      <c r="S307" t="s">
        <v>658</v>
      </c>
      <c r="T307" t="s">
        <v>915</v>
      </c>
      <c r="U307">
        <v>2.2299631537513433E-2</v>
      </c>
      <c r="V307" t="s">
        <v>157</v>
      </c>
    </row>
    <row r="308" spans="9:22" x14ac:dyDescent="0.45">
      <c r="I308" t="s">
        <v>190</v>
      </c>
      <c r="J308" t="s">
        <v>916</v>
      </c>
      <c r="K308">
        <v>0.16158896655191451</v>
      </c>
      <c r="L308" t="s">
        <v>157</v>
      </c>
      <c r="N308" t="s">
        <v>425</v>
      </c>
      <c r="O308" t="s">
        <v>916</v>
      </c>
      <c r="P308">
        <v>0.13134029544806056</v>
      </c>
      <c r="Q308" t="s">
        <v>157</v>
      </c>
      <c r="S308" t="s">
        <v>658</v>
      </c>
      <c r="T308" t="s">
        <v>916</v>
      </c>
      <c r="U308">
        <v>0.11542427451013174</v>
      </c>
      <c r="V308" t="s">
        <v>157</v>
      </c>
    </row>
    <row r="309" spans="9:22" x14ac:dyDescent="0.45">
      <c r="I309" t="s">
        <v>190</v>
      </c>
      <c r="J309" t="s">
        <v>917</v>
      </c>
      <c r="K309">
        <v>0</v>
      </c>
      <c r="L309" t="s">
        <v>157</v>
      </c>
      <c r="N309" t="s">
        <v>425</v>
      </c>
      <c r="O309" t="s">
        <v>917</v>
      </c>
      <c r="P309">
        <v>0.16009325352204848</v>
      </c>
      <c r="Q309" t="s">
        <v>157</v>
      </c>
      <c r="S309" t="s">
        <v>658</v>
      </c>
      <c r="T309" t="s">
        <v>917</v>
      </c>
      <c r="U309">
        <v>0.12112877560948283</v>
      </c>
      <c r="V309" t="s">
        <v>157</v>
      </c>
    </row>
    <row r="310" spans="9:22" x14ac:dyDescent="0.45">
      <c r="I310" t="s">
        <v>190</v>
      </c>
      <c r="J310" t="s">
        <v>918</v>
      </c>
      <c r="K310">
        <v>5.0843454483171626E-3</v>
      </c>
      <c r="L310" t="s">
        <v>157</v>
      </c>
      <c r="N310" t="s">
        <v>425</v>
      </c>
      <c r="O310" t="s">
        <v>918</v>
      </c>
      <c r="P310">
        <v>2.6554230183391554E-2</v>
      </c>
      <c r="Q310" t="s">
        <v>157</v>
      </c>
      <c r="S310" t="s">
        <v>658</v>
      </c>
      <c r="T310" t="s">
        <v>918</v>
      </c>
      <c r="U310">
        <v>2.1964739111639389E-2</v>
      </c>
      <c r="V310" t="s">
        <v>157</v>
      </c>
    </row>
    <row r="311" spans="9:22" x14ac:dyDescent="0.45">
      <c r="I311" t="s">
        <v>191</v>
      </c>
      <c r="J311" t="s">
        <v>907</v>
      </c>
      <c r="K311">
        <v>0.18272799802251916</v>
      </c>
      <c r="L311" t="s">
        <v>157</v>
      </c>
      <c r="N311" t="s">
        <v>426</v>
      </c>
      <c r="O311" t="s">
        <v>907</v>
      </c>
      <c r="P311">
        <v>0.12623219005232858</v>
      </c>
      <c r="Q311" t="s">
        <v>157</v>
      </c>
      <c r="S311" t="s">
        <v>659</v>
      </c>
      <c r="T311" t="s">
        <v>907</v>
      </c>
      <c r="U311">
        <v>8.3961389113180282E-2</v>
      </c>
      <c r="V311" t="s">
        <v>157</v>
      </c>
    </row>
    <row r="312" spans="9:22" x14ac:dyDescent="0.45">
      <c r="I312" t="s">
        <v>191</v>
      </c>
      <c r="J312" t="s">
        <v>908</v>
      </c>
      <c r="K312">
        <v>8.426953950307366E-4</v>
      </c>
      <c r="L312" t="s">
        <v>157</v>
      </c>
      <c r="N312" t="s">
        <v>426</v>
      </c>
      <c r="O312" t="s">
        <v>908</v>
      </c>
      <c r="P312">
        <v>0.11974510823807982</v>
      </c>
      <c r="Q312" t="s">
        <v>157</v>
      </c>
      <c r="S312" t="s">
        <v>659</v>
      </c>
      <c r="T312" t="s">
        <v>908</v>
      </c>
      <c r="U312">
        <v>9.9807521127796658E-2</v>
      </c>
      <c r="V312" t="s">
        <v>157</v>
      </c>
    </row>
    <row r="313" spans="9:22" x14ac:dyDescent="0.45">
      <c r="I313" t="s">
        <v>191</v>
      </c>
      <c r="J313" t="s">
        <v>909</v>
      </c>
      <c r="K313">
        <v>2.1217095521582165E-2</v>
      </c>
      <c r="L313" t="s">
        <v>157</v>
      </c>
      <c r="N313" t="s">
        <v>426</v>
      </c>
      <c r="O313" t="s">
        <v>909</v>
      </c>
      <c r="P313">
        <v>2.2907515236067256E-2</v>
      </c>
      <c r="Q313" t="s">
        <v>157</v>
      </c>
      <c r="S313" t="s">
        <v>659</v>
      </c>
      <c r="T313" t="s">
        <v>909</v>
      </c>
      <c r="U313">
        <v>1.790779159336137E-2</v>
      </c>
      <c r="V313" t="s">
        <v>157</v>
      </c>
    </row>
    <row r="314" spans="9:22" x14ac:dyDescent="0.45">
      <c r="I314" t="s">
        <v>191</v>
      </c>
      <c r="J314" t="s">
        <v>910</v>
      </c>
      <c r="K314">
        <v>0.22782602056161708</v>
      </c>
      <c r="L314" t="s">
        <v>157</v>
      </c>
      <c r="N314" t="s">
        <v>426</v>
      </c>
      <c r="O314" t="s">
        <v>910</v>
      </c>
      <c r="P314">
        <v>0.13274785215108767</v>
      </c>
      <c r="Q314" t="s">
        <v>157</v>
      </c>
      <c r="S314" t="s">
        <v>659</v>
      </c>
      <c r="T314" t="s">
        <v>910</v>
      </c>
      <c r="U314">
        <v>0.13213323009409331</v>
      </c>
      <c r="V314" t="s">
        <v>157</v>
      </c>
    </row>
    <row r="315" spans="9:22" x14ac:dyDescent="0.45">
      <c r="I315" t="s">
        <v>191</v>
      </c>
      <c r="J315" t="s">
        <v>911</v>
      </c>
      <c r="K315">
        <v>6.9004641305729624E-3</v>
      </c>
      <c r="L315" t="s">
        <v>157</v>
      </c>
      <c r="N315" t="s">
        <v>426</v>
      </c>
      <c r="O315" t="s">
        <v>911</v>
      </c>
      <c r="P315">
        <v>0.1244739823038082</v>
      </c>
      <c r="Q315" t="s">
        <v>157</v>
      </c>
      <c r="S315" t="s">
        <v>659</v>
      </c>
      <c r="T315" t="s">
        <v>911</v>
      </c>
      <c r="U315">
        <v>0.12861614005708535</v>
      </c>
      <c r="V315" t="s">
        <v>157</v>
      </c>
    </row>
    <row r="316" spans="9:22" x14ac:dyDescent="0.45">
      <c r="I316" t="s">
        <v>191</v>
      </c>
      <c r="J316" t="s">
        <v>912</v>
      </c>
      <c r="K316">
        <v>3.221914002412276E-2</v>
      </c>
      <c r="L316" t="s">
        <v>157</v>
      </c>
      <c r="N316" t="s">
        <v>426</v>
      </c>
      <c r="O316" t="s">
        <v>912</v>
      </c>
      <c r="P316">
        <v>2.3857349853047639E-2</v>
      </c>
      <c r="Q316" t="s">
        <v>157</v>
      </c>
      <c r="S316" t="s">
        <v>659</v>
      </c>
      <c r="T316" t="s">
        <v>912</v>
      </c>
      <c r="U316">
        <v>2.7449153512721806E-2</v>
      </c>
      <c r="V316" t="s">
        <v>157</v>
      </c>
    </row>
    <row r="317" spans="9:22" x14ac:dyDescent="0.45">
      <c r="I317" t="s">
        <v>191</v>
      </c>
      <c r="J317" t="s">
        <v>913</v>
      </c>
      <c r="K317">
        <v>0.32004783368759587</v>
      </c>
      <c r="L317" t="s">
        <v>157</v>
      </c>
      <c r="N317" t="s">
        <v>426</v>
      </c>
      <c r="O317" t="s">
        <v>913</v>
      </c>
      <c r="P317">
        <v>4.991809634662539E-2</v>
      </c>
      <c r="Q317" t="s">
        <v>157</v>
      </c>
      <c r="S317" t="s">
        <v>659</v>
      </c>
      <c r="T317" t="s">
        <v>913</v>
      </c>
      <c r="U317">
        <v>9.8170555086910624E-2</v>
      </c>
      <c r="V317" t="s">
        <v>157</v>
      </c>
    </row>
    <row r="318" spans="9:22" x14ac:dyDescent="0.45">
      <c r="I318" t="s">
        <v>191</v>
      </c>
      <c r="J318" t="s">
        <v>914</v>
      </c>
      <c r="K318">
        <v>1.9039569491617149E-2</v>
      </c>
      <c r="L318" t="s">
        <v>157</v>
      </c>
      <c r="N318" t="s">
        <v>426</v>
      </c>
      <c r="O318" t="s">
        <v>914</v>
      </c>
      <c r="P318">
        <v>7.8572675634990208E-2</v>
      </c>
      <c r="Q318" t="s">
        <v>157</v>
      </c>
      <c r="S318" t="s">
        <v>659</v>
      </c>
      <c r="T318" t="s">
        <v>914</v>
      </c>
      <c r="U318">
        <v>0.11650039407557261</v>
      </c>
      <c r="V318" t="s">
        <v>157</v>
      </c>
    </row>
    <row r="319" spans="9:22" x14ac:dyDescent="0.45">
      <c r="I319" t="s">
        <v>191</v>
      </c>
      <c r="J319" t="s">
        <v>915</v>
      </c>
      <c r="K319">
        <v>4.9167421861496405E-2</v>
      </c>
      <c r="L319" t="s">
        <v>157</v>
      </c>
      <c r="N319" t="s">
        <v>426</v>
      </c>
      <c r="O319" t="s">
        <v>915</v>
      </c>
      <c r="P319">
        <v>1.8236026428352505E-2</v>
      </c>
      <c r="Q319" t="s">
        <v>157</v>
      </c>
      <c r="S319" t="s">
        <v>659</v>
      </c>
      <c r="T319" t="s">
        <v>915</v>
      </c>
      <c r="U319">
        <v>2.1192764587477406E-2</v>
      </c>
      <c r="V319" t="s">
        <v>157</v>
      </c>
    </row>
    <row r="320" spans="9:22" x14ac:dyDescent="0.45">
      <c r="I320" t="s">
        <v>191</v>
      </c>
      <c r="J320" t="s">
        <v>916</v>
      </c>
      <c r="K320">
        <v>0.12822411588415458</v>
      </c>
      <c r="L320" t="s">
        <v>157</v>
      </c>
      <c r="N320" t="s">
        <v>426</v>
      </c>
      <c r="O320" t="s">
        <v>916</v>
      </c>
      <c r="P320">
        <v>0.13940932811600118</v>
      </c>
      <c r="Q320" t="s">
        <v>157</v>
      </c>
      <c r="S320" t="s">
        <v>659</v>
      </c>
      <c r="T320" t="s">
        <v>916</v>
      </c>
      <c r="U320">
        <v>0.11822886963032517</v>
      </c>
      <c r="V320" t="s">
        <v>157</v>
      </c>
    </row>
    <row r="321" spans="9:22" x14ac:dyDescent="0.45">
      <c r="I321" t="s">
        <v>191</v>
      </c>
      <c r="J321" t="s">
        <v>917</v>
      </c>
      <c r="K321">
        <v>0</v>
      </c>
      <c r="L321" t="s">
        <v>157</v>
      </c>
      <c r="N321" t="s">
        <v>426</v>
      </c>
      <c r="O321" t="s">
        <v>917</v>
      </c>
      <c r="P321">
        <v>0.13890713692117437</v>
      </c>
      <c r="Q321" t="s">
        <v>157</v>
      </c>
      <c r="S321" t="s">
        <v>659</v>
      </c>
      <c r="T321" t="s">
        <v>917</v>
      </c>
      <c r="U321">
        <v>0.13397449421896734</v>
      </c>
      <c r="V321" t="s">
        <v>157</v>
      </c>
    </row>
    <row r="322" spans="9:22" x14ac:dyDescent="0.45">
      <c r="I322" t="s">
        <v>191</v>
      </c>
      <c r="J322" t="s">
        <v>918</v>
      </c>
      <c r="K322">
        <v>1.1787645419691071E-2</v>
      </c>
      <c r="L322" t="s">
        <v>157</v>
      </c>
      <c r="N322" t="s">
        <v>426</v>
      </c>
      <c r="O322" t="s">
        <v>918</v>
      </c>
      <c r="P322">
        <v>2.4992738718437171E-2</v>
      </c>
      <c r="Q322" t="s">
        <v>157</v>
      </c>
      <c r="S322" t="s">
        <v>659</v>
      </c>
      <c r="T322" t="s">
        <v>918</v>
      </c>
      <c r="U322">
        <v>2.2057696902508011E-2</v>
      </c>
      <c r="V322" t="s">
        <v>157</v>
      </c>
    </row>
    <row r="323" spans="9:22" x14ac:dyDescent="0.45">
      <c r="I323" t="s">
        <v>192</v>
      </c>
      <c r="J323" t="s">
        <v>907</v>
      </c>
      <c r="K323">
        <v>0.17902987607925808</v>
      </c>
      <c r="L323" t="s">
        <v>157</v>
      </c>
      <c r="N323" t="s">
        <v>427</v>
      </c>
      <c r="O323" t="s">
        <v>907</v>
      </c>
      <c r="P323">
        <v>0.13621038512042652</v>
      </c>
      <c r="Q323" t="s">
        <v>157</v>
      </c>
      <c r="S323" t="s">
        <v>660</v>
      </c>
      <c r="T323" t="s">
        <v>907</v>
      </c>
      <c r="U323">
        <v>0.11569193500675623</v>
      </c>
      <c r="V323" t="s">
        <v>157</v>
      </c>
    </row>
    <row r="324" spans="9:22" x14ac:dyDescent="0.45">
      <c r="I324" t="s">
        <v>192</v>
      </c>
      <c r="J324" t="s">
        <v>908</v>
      </c>
      <c r="K324">
        <v>8.4925739758284335E-4</v>
      </c>
      <c r="L324" t="s">
        <v>157</v>
      </c>
      <c r="N324" t="s">
        <v>427</v>
      </c>
      <c r="O324" t="s">
        <v>908</v>
      </c>
      <c r="P324">
        <v>0.11743984154625478</v>
      </c>
      <c r="Q324" t="s">
        <v>157</v>
      </c>
      <c r="S324" t="s">
        <v>660</v>
      </c>
      <c r="T324" t="s">
        <v>908</v>
      </c>
      <c r="U324">
        <v>0.10888704559799431</v>
      </c>
      <c r="V324" t="s">
        <v>157</v>
      </c>
    </row>
    <row r="325" spans="9:22" x14ac:dyDescent="0.45">
      <c r="I325" t="s">
        <v>192</v>
      </c>
      <c r="J325" t="s">
        <v>909</v>
      </c>
      <c r="K325">
        <v>2.0057803840169044E-2</v>
      </c>
      <c r="L325" t="s">
        <v>157</v>
      </c>
      <c r="N325" t="s">
        <v>427</v>
      </c>
      <c r="O325" t="s">
        <v>909</v>
      </c>
      <c r="P325">
        <v>2.2860956184938077E-2</v>
      </c>
      <c r="Q325" t="s">
        <v>157</v>
      </c>
      <c r="S325" t="s">
        <v>660</v>
      </c>
      <c r="T325" t="s">
        <v>909</v>
      </c>
      <c r="U325">
        <v>2.0982559439491424E-2</v>
      </c>
      <c r="V325" t="s">
        <v>157</v>
      </c>
    </row>
    <row r="326" spans="9:22" x14ac:dyDescent="0.45">
      <c r="I326" t="s">
        <v>192</v>
      </c>
      <c r="J326" t="s">
        <v>910</v>
      </c>
      <c r="K326">
        <v>0.23382538593802465</v>
      </c>
      <c r="L326" t="s">
        <v>157</v>
      </c>
      <c r="N326" t="s">
        <v>427</v>
      </c>
      <c r="O326" t="s">
        <v>910</v>
      </c>
      <c r="P326">
        <v>0.14205997711983945</v>
      </c>
      <c r="Q326" t="s">
        <v>157</v>
      </c>
      <c r="S326" t="s">
        <v>660</v>
      </c>
      <c r="T326" t="s">
        <v>910</v>
      </c>
      <c r="U326">
        <v>0.11482298747841956</v>
      </c>
      <c r="V326" t="s">
        <v>157</v>
      </c>
    </row>
    <row r="327" spans="9:22" x14ac:dyDescent="0.45">
      <c r="I327" t="s">
        <v>192</v>
      </c>
      <c r="J327" t="s">
        <v>911</v>
      </c>
      <c r="K327">
        <v>6.3835049869080196E-3</v>
      </c>
      <c r="L327" t="s">
        <v>157</v>
      </c>
      <c r="N327" t="s">
        <v>427</v>
      </c>
      <c r="O327" t="s">
        <v>911</v>
      </c>
      <c r="P327">
        <v>0.11780017212608321</v>
      </c>
      <c r="Q327" t="s">
        <v>157</v>
      </c>
      <c r="S327" t="s">
        <v>660</v>
      </c>
      <c r="T327" t="s">
        <v>911</v>
      </c>
      <c r="U327">
        <v>0.11036904035001704</v>
      </c>
      <c r="V327" t="s">
        <v>157</v>
      </c>
    </row>
    <row r="328" spans="9:22" x14ac:dyDescent="0.45">
      <c r="I328" t="s">
        <v>192</v>
      </c>
      <c r="J328" t="s">
        <v>912</v>
      </c>
      <c r="K328">
        <v>3.2175806332965261E-2</v>
      </c>
      <c r="L328" t="s">
        <v>157</v>
      </c>
      <c r="N328" t="s">
        <v>427</v>
      </c>
      <c r="O328" t="s">
        <v>912</v>
      </c>
      <c r="P328">
        <v>2.3027213883323051E-2</v>
      </c>
      <c r="Q328" t="s">
        <v>157</v>
      </c>
      <c r="S328" t="s">
        <v>660</v>
      </c>
      <c r="T328" t="s">
        <v>912</v>
      </c>
      <c r="U328">
        <v>2.0633553438634069E-2</v>
      </c>
      <c r="V328" t="s">
        <v>157</v>
      </c>
    </row>
    <row r="329" spans="9:22" x14ac:dyDescent="0.45">
      <c r="I329" t="s">
        <v>192</v>
      </c>
      <c r="J329" t="s">
        <v>913</v>
      </c>
      <c r="K329">
        <v>0.31963677668818974</v>
      </c>
      <c r="L329" t="s">
        <v>157</v>
      </c>
      <c r="N329" t="s">
        <v>427</v>
      </c>
      <c r="O329" t="s">
        <v>913</v>
      </c>
      <c r="P329">
        <v>4.7185745016167555E-2</v>
      </c>
      <c r="Q329" t="s">
        <v>157</v>
      </c>
      <c r="S329" t="s">
        <v>660</v>
      </c>
      <c r="T329" t="s">
        <v>913</v>
      </c>
      <c r="U329">
        <v>8.064992702279157E-2</v>
      </c>
      <c r="V329" t="s">
        <v>157</v>
      </c>
    </row>
    <row r="330" spans="9:22" x14ac:dyDescent="0.45">
      <c r="I330" t="s">
        <v>192</v>
      </c>
      <c r="J330" t="s">
        <v>914</v>
      </c>
      <c r="K330">
        <v>1.7463941244248771E-2</v>
      </c>
      <c r="L330" t="s">
        <v>157</v>
      </c>
      <c r="N330" t="s">
        <v>427</v>
      </c>
      <c r="O330" t="s">
        <v>914</v>
      </c>
      <c r="P330">
        <v>5.0938788312698421E-2</v>
      </c>
      <c r="Q330" t="s">
        <v>157</v>
      </c>
      <c r="S330" t="s">
        <v>660</v>
      </c>
      <c r="T330" t="s">
        <v>914</v>
      </c>
      <c r="U330">
        <v>7.2620317481116151E-2</v>
      </c>
      <c r="V330" t="s">
        <v>157</v>
      </c>
    </row>
    <row r="331" spans="9:22" x14ac:dyDescent="0.45">
      <c r="I331" t="s">
        <v>192</v>
      </c>
      <c r="J331" t="s">
        <v>915</v>
      </c>
      <c r="K331">
        <v>4.8825525940227821E-2</v>
      </c>
      <c r="L331" t="s">
        <v>157</v>
      </c>
      <c r="N331" t="s">
        <v>427</v>
      </c>
      <c r="O331" t="s">
        <v>915</v>
      </c>
      <c r="P331">
        <v>1.4716371251856375E-2</v>
      </c>
      <c r="Q331" t="s">
        <v>157</v>
      </c>
      <c r="S331" t="s">
        <v>660</v>
      </c>
      <c r="T331" t="s">
        <v>915</v>
      </c>
      <c r="U331">
        <v>1.6923326965295745E-2</v>
      </c>
      <c r="V331" t="s">
        <v>157</v>
      </c>
    </row>
    <row r="332" spans="9:22" x14ac:dyDescent="0.45">
      <c r="I332" t="s">
        <v>192</v>
      </c>
      <c r="J332" t="s">
        <v>916</v>
      </c>
      <c r="K332">
        <v>0.13112737158228169</v>
      </c>
      <c r="L332" t="s">
        <v>157</v>
      </c>
      <c r="N332" t="s">
        <v>427</v>
      </c>
      <c r="O332" t="s">
        <v>916</v>
      </c>
      <c r="P332">
        <v>0.15314573428349187</v>
      </c>
      <c r="Q332" t="s">
        <v>157</v>
      </c>
      <c r="S332" t="s">
        <v>660</v>
      </c>
      <c r="T332" t="s">
        <v>916</v>
      </c>
      <c r="U332">
        <v>0.151555292522283</v>
      </c>
      <c r="V332" t="s">
        <v>157</v>
      </c>
    </row>
    <row r="333" spans="9:22" x14ac:dyDescent="0.45">
      <c r="I333" t="s">
        <v>192</v>
      </c>
      <c r="J333" t="s">
        <v>917</v>
      </c>
      <c r="K333">
        <v>0</v>
      </c>
      <c r="L333" t="s">
        <v>157</v>
      </c>
      <c r="N333" t="s">
        <v>427</v>
      </c>
      <c r="O333" t="s">
        <v>917</v>
      </c>
      <c r="P333">
        <v>0.14838594712654793</v>
      </c>
      <c r="Q333" t="s">
        <v>157</v>
      </c>
      <c r="S333" t="s">
        <v>660</v>
      </c>
      <c r="T333" t="s">
        <v>917</v>
      </c>
      <c r="U333">
        <v>0.15843983692350988</v>
      </c>
      <c r="V333" t="s">
        <v>157</v>
      </c>
    </row>
    <row r="334" spans="9:22" x14ac:dyDescent="0.45">
      <c r="I334" t="s">
        <v>192</v>
      </c>
      <c r="J334" t="s">
        <v>918</v>
      </c>
      <c r="K334">
        <v>1.0624749970144062E-2</v>
      </c>
      <c r="L334" t="s">
        <v>157</v>
      </c>
      <c r="N334" t="s">
        <v>427</v>
      </c>
      <c r="O334" t="s">
        <v>918</v>
      </c>
      <c r="P334">
        <v>2.6228868028372824E-2</v>
      </c>
      <c r="Q334" t="s">
        <v>157</v>
      </c>
      <c r="S334" t="s">
        <v>660</v>
      </c>
      <c r="T334" t="s">
        <v>918</v>
      </c>
      <c r="U334">
        <v>2.8424177773691099E-2</v>
      </c>
      <c r="V334" t="s">
        <v>157</v>
      </c>
    </row>
    <row r="335" spans="9:22" x14ac:dyDescent="0.45">
      <c r="I335" t="s">
        <v>193</v>
      </c>
      <c r="J335" t="s">
        <v>907</v>
      </c>
      <c r="K335">
        <v>0.18013969117537348</v>
      </c>
      <c r="L335" t="s">
        <v>157</v>
      </c>
      <c r="N335" t="s">
        <v>428</v>
      </c>
      <c r="O335" t="s">
        <v>907</v>
      </c>
      <c r="P335">
        <v>0.13331968865657073</v>
      </c>
      <c r="Q335" t="s">
        <v>157</v>
      </c>
      <c r="S335" t="s">
        <v>661</v>
      </c>
      <c r="T335" t="s">
        <v>907</v>
      </c>
      <c r="U335">
        <v>9.5745903992541306E-2</v>
      </c>
      <c r="V335" t="s">
        <v>157</v>
      </c>
    </row>
    <row r="336" spans="9:22" x14ac:dyDescent="0.45">
      <c r="I336" t="s">
        <v>193</v>
      </c>
      <c r="J336" t="s">
        <v>908</v>
      </c>
      <c r="K336">
        <v>7.9405540090578882E-4</v>
      </c>
      <c r="L336" t="s">
        <v>157</v>
      </c>
      <c r="N336" t="s">
        <v>428</v>
      </c>
      <c r="O336" t="s">
        <v>908</v>
      </c>
      <c r="P336">
        <v>0.11169772066912878</v>
      </c>
      <c r="Q336" t="s">
        <v>157</v>
      </c>
      <c r="S336" t="s">
        <v>661</v>
      </c>
      <c r="T336" t="s">
        <v>908</v>
      </c>
      <c r="U336">
        <v>8.9977792660407813E-2</v>
      </c>
      <c r="V336" t="s">
        <v>157</v>
      </c>
    </row>
    <row r="337" spans="9:22" x14ac:dyDescent="0.45">
      <c r="I337" t="s">
        <v>193</v>
      </c>
      <c r="J337" t="s">
        <v>909</v>
      </c>
      <c r="K337">
        <v>1.8464654340815918E-2</v>
      </c>
      <c r="L337" t="s">
        <v>157</v>
      </c>
      <c r="N337" t="s">
        <v>428</v>
      </c>
      <c r="O337" t="s">
        <v>909</v>
      </c>
      <c r="P337">
        <v>2.1543026930485258E-2</v>
      </c>
      <c r="Q337" t="s">
        <v>157</v>
      </c>
      <c r="S337" t="s">
        <v>661</v>
      </c>
      <c r="T337" t="s">
        <v>909</v>
      </c>
      <c r="U337">
        <v>1.7626858830497024E-2</v>
      </c>
      <c r="V337" t="s">
        <v>157</v>
      </c>
    </row>
    <row r="338" spans="9:22" x14ac:dyDescent="0.45">
      <c r="I338" t="s">
        <v>193</v>
      </c>
      <c r="J338" t="s">
        <v>910</v>
      </c>
      <c r="K338">
        <v>0.24128833931145843</v>
      </c>
      <c r="L338" t="s">
        <v>157</v>
      </c>
      <c r="N338" t="s">
        <v>428</v>
      </c>
      <c r="O338" t="s">
        <v>910</v>
      </c>
      <c r="P338">
        <v>0.15598548666633294</v>
      </c>
      <c r="Q338" t="s">
        <v>157</v>
      </c>
      <c r="S338" t="s">
        <v>661</v>
      </c>
      <c r="T338" t="s">
        <v>910</v>
      </c>
      <c r="U338">
        <v>0.13187905981769996</v>
      </c>
      <c r="V338" t="s">
        <v>157</v>
      </c>
    </row>
    <row r="339" spans="9:22" x14ac:dyDescent="0.45">
      <c r="I339" t="s">
        <v>193</v>
      </c>
      <c r="J339" t="s">
        <v>911</v>
      </c>
      <c r="K339">
        <v>5.9338814131269183E-3</v>
      </c>
      <c r="L339" t="s">
        <v>157</v>
      </c>
      <c r="N339" t="s">
        <v>428</v>
      </c>
      <c r="O339" t="s">
        <v>911</v>
      </c>
      <c r="P339">
        <v>0.1148046815009736</v>
      </c>
      <c r="Q339" t="s">
        <v>157</v>
      </c>
      <c r="S339" t="s">
        <v>661</v>
      </c>
      <c r="T339" t="s">
        <v>911</v>
      </c>
      <c r="U339">
        <v>0.11585576645503676</v>
      </c>
      <c r="V339" t="s">
        <v>157</v>
      </c>
    </row>
    <row r="340" spans="9:22" x14ac:dyDescent="0.45">
      <c r="I340" t="s">
        <v>193</v>
      </c>
      <c r="J340" t="s">
        <v>912</v>
      </c>
      <c r="K340">
        <v>3.2326973764050783E-2</v>
      </c>
      <c r="L340" t="s">
        <v>157</v>
      </c>
      <c r="N340" t="s">
        <v>428</v>
      </c>
      <c r="O340" t="s">
        <v>912</v>
      </c>
      <c r="P340">
        <v>2.3835583381248856E-2</v>
      </c>
      <c r="Q340" t="s">
        <v>157</v>
      </c>
      <c r="S340" t="s">
        <v>661</v>
      </c>
      <c r="T340" t="s">
        <v>912</v>
      </c>
      <c r="U340">
        <v>2.4826962929049737E-2</v>
      </c>
      <c r="V340" t="s">
        <v>157</v>
      </c>
    </row>
    <row r="341" spans="9:22" x14ac:dyDescent="0.45">
      <c r="I341" t="s">
        <v>193</v>
      </c>
      <c r="J341" t="s">
        <v>913</v>
      </c>
      <c r="K341">
        <v>0.3143680154613599</v>
      </c>
      <c r="L341" t="s">
        <v>157</v>
      </c>
      <c r="N341" t="s">
        <v>428</v>
      </c>
      <c r="O341" t="s">
        <v>913</v>
      </c>
      <c r="P341">
        <v>4.2709417049531954E-2</v>
      </c>
      <c r="Q341" t="s">
        <v>157</v>
      </c>
      <c r="S341" t="s">
        <v>661</v>
      </c>
      <c r="T341" t="s">
        <v>913</v>
      </c>
      <c r="U341">
        <v>0.11951069158523876</v>
      </c>
      <c r="V341" t="s">
        <v>157</v>
      </c>
    </row>
    <row r="342" spans="9:22" x14ac:dyDescent="0.45">
      <c r="I342" t="s">
        <v>193</v>
      </c>
      <c r="J342" t="s">
        <v>914</v>
      </c>
      <c r="K342">
        <v>1.5539810918650204E-2</v>
      </c>
      <c r="L342" t="s">
        <v>157</v>
      </c>
      <c r="N342" t="s">
        <v>428</v>
      </c>
      <c r="O342" t="s">
        <v>914</v>
      </c>
      <c r="P342">
        <v>2.1796214380715256E-2</v>
      </c>
      <c r="Q342" t="s">
        <v>157</v>
      </c>
      <c r="S342" t="s">
        <v>661</v>
      </c>
      <c r="T342" t="s">
        <v>914</v>
      </c>
      <c r="U342">
        <v>0.11574693433603332</v>
      </c>
      <c r="V342" t="s">
        <v>157</v>
      </c>
    </row>
    <row r="343" spans="9:22" x14ac:dyDescent="0.45">
      <c r="I343" t="s">
        <v>193</v>
      </c>
      <c r="J343" t="s">
        <v>915</v>
      </c>
      <c r="K343">
        <v>4.6611756204856976E-2</v>
      </c>
      <c r="L343" t="s">
        <v>157</v>
      </c>
      <c r="N343" t="s">
        <v>428</v>
      </c>
      <c r="O343" t="s">
        <v>915</v>
      </c>
      <c r="P343">
        <v>9.2984131739281117E-3</v>
      </c>
      <c r="Q343" t="s">
        <v>157</v>
      </c>
      <c r="S343" t="s">
        <v>661</v>
      </c>
      <c r="T343" t="s">
        <v>915</v>
      </c>
      <c r="U343">
        <v>2.0817737669840061E-2</v>
      </c>
      <c r="V343" t="s">
        <v>157</v>
      </c>
    </row>
    <row r="344" spans="9:22" x14ac:dyDescent="0.45">
      <c r="I344" t="s">
        <v>193</v>
      </c>
      <c r="J344" t="s">
        <v>916</v>
      </c>
      <c r="K344">
        <v>0.13511788929506918</v>
      </c>
      <c r="L344" t="s">
        <v>157</v>
      </c>
      <c r="N344" t="s">
        <v>428</v>
      </c>
      <c r="O344" t="s">
        <v>916</v>
      </c>
      <c r="P344">
        <v>0.1692691930782336</v>
      </c>
      <c r="Q344" t="s">
        <v>157</v>
      </c>
      <c r="S344" t="s">
        <v>661</v>
      </c>
      <c r="T344" t="s">
        <v>916</v>
      </c>
      <c r="U344">
        <v>0.12494990522144038</v>
      </c>
      <c r="V344" t="s">
        <v>157</v>
      </c>
    </row>
    <row r="345" spans="9:22" x14ac:dyDescent="0.45">
      <c r="I345" t="s">
        <v>193</v>
      </c>
      <c r="J345" t="s">
        <v>917</v>
      </c>
      <c r="K345">
        <v>0</v>
      </c>
      <c r="L345" t="s">
        <v>157</v>
      </c>
      <c r="N345" t="s">
        <v>428</v>
      </c>
      <c r="O345" t="s">
        <v>917</v>
      </c>
      <c r="P345">
        <v>0.16770289904982685</v>
      </c>
      <c r="Q345" t="s">
        <v>157</v>
      </c>
      <c r="S345" t="s">
        <v>661</v>
      </c>
      <c r="T345" t="s">
        <v>917</v>
      </c>
      <c r="U345">
        <v>0.12056698911404951</v>
      </c>
      <c r="V345" t="s">
        <v>157</v>
      </c>
    </row>
    <row r="346" spans="9:22" x14ac:dyDescent="0.45">
      <c r="I346" t="s">
        <v>193</v>
      </c>
      <c r="J346" t="s">
        <v>918</v>
      </c>
      <c r="K346">
        <v>9.4149327143324534E-3</v>
      </c>
      <c r="L346" t="s">
        <v>157</v>
      </c>
      <c r="N346" t="s">
        <v>428</v>
      </c>
      <c r="O346" t="s">
        <v>918</v>
      </c>
      <c r="P346">
        <v>2.8037675463024068E-2</v>
      </c>
      <c r="Q346" t="s">
        <v>157</v>
      </c>
      <c r="S346" t="s">
        <v>661</v>
      </c>
      <c r="T346" t="s">
        <v>918</v>
      </c>
      <c r="U346">
        <v>2.2495397388165386E-2</v>
      </c>
      <c r="V346" t="s">
        <v>157</v>
      </c>
    </row>
    <row r="347" spans="9:22" x14ac:dyDescent="0.45">
      <c r="I347" t="s">
        <v>194</v>
      </c>
      <c r="J347" t="s">
        <v>907</v>
      </c>
      <c r="K347">
        <v>0.19876933601599578</v>
      </c>
      <c r="L347" t="s">
        <v>157</v>
      </c>
      <c r="N347" t="s">
        <v>429</v>
      </c>
      <c r="O347" t="s">
        <v>907</v>
      </c>
      <c r="P347">
        <v>8.3041689706137498E-2</v>
      </c>
      <c r="Q347" t="s">
        <v>157</v>
      </c>
      <c r="S347" t="s">
        <v>662</v>
      </c>
      <c r="T347" t="s">
        <v>907</v>
      </c>
      <c r="U347">
        <v>0.11441493740485874</v>
      </c>
      <c r="V347" t="s">
        <v>157</v>
      </c>
    </row>
    <row r="348" spans="9:22" x14ac:dyDescent="0.45">
      <c r="I348" t="s">
        <v>194</v>
      </c>
      <c r="J348" t="s">
        <v>908</v>
      </c>
      <c r="K348">
        <v>1.8013986534607757E-4</v>
      </c>
      <c r="L348" t="s">
        <v>157</v>
      </c>
      <c r="N348" t="s">
        <v>429</v>
      </c>
      <c r="O348" t="s">
        <v>908</v>
      </c>
      <c r="P348">
        <v>7.9741683950129288E-2</v>
      </c>
      <c r="Q348" t="s">
        <v>157</v>
      </c>
      <c r="S348" t="s">
        <v>662</v>
      </c>
      <c r="T348" t="s">
        <v>908</v>
      </c>
      <c r="U348">
        <v>0.10834024148631589</v>
      </c>
      <c r="V348" t="s">
        <v>157</v>
      </c>
    </row>
    <row r="349" spans="9:22" x14ac:dyDescent="0.45">
      <c r="I349" t="s">
        <v>194</v>
      </c>
      <c r="J349" t="s">
        <v>909</v>
      </c>
      <c r="K349">
        <v>1.8852641160562955E-2</v>
      </c>
      <c r="L349" t="s">
        <v>157</v>
      </c>
      <c r="N349" t="s">
        <v>429</v>
      </c>
      <c r="O349" t="s">
        <v>909</v>
      </c>
      <c r="P349">
        <v>1.6798512748988973E-2</v>
      </c>
      <c r="Q349" t="s">
        <v>157</v>
      </c>
      <c r="S349" t="s">
        <v>662</v>
      </c>
      <c r="T349" t="s">
        <v>909</v>
      </c>
      <c r="U349">
        <v>2.0347799053951461E-2</v>
      </c>
      <c r="V349" t="s">
        <v>157</v>
      </c>
    </row>
    <row r="350" spans="9:22" x14ac:dyDescent="0.45">
      <c r="I350" t="s">
        <v>194</v>
      </c>
      <c r="J350" t="s">
        <v>910</v>
      </c>
      <c r="K350">
        <v>0.23473507126458906</v>
      </c>
      <c r="L350" t="s">
        <v>157</v>
      </c>
      <c r="N350" t="s">
        <v>429</v>
      </c>
      <c r="O350" t="s">
        <v>910</v>
      </c>
      <c r="P350">
        <v>0.15411303944998372</v>
      </c>
      <c r="Q350" t="s">
        <v>157</v>
      </c>
      <c r="S350" t="s">
        <v>662</v>
      </c>
      <c r="T350" t="s">
        <v>910</v>
      </c>
      <c r="U350">
        <v>0.11753635588285279</v>
      </c>
      <c r="V350" t="s">
        <v>157</v>
      </c>
    </row>
    <row r="351" spans="9:22" x14ac:dyDescent="0.45">
      <c r="I351" t="s">
        <v>194</v>
      </c>
      <c r="J351" t="s">
        <v>911</v>
      </c>
      <c r="K351">
        <v>5.7057502665785924E-3</v>
      </c>
      <c r="L351" t="s">
        <v>157</v>
      </c>
      <c r="N351" t="s">
        <v>429</v>
      </c>
      <c r="O351" t="s">
        <v>911</v>
      </c>
      <c r="P351">
        <v>0.14522012644909268</v>
      </c>
      <c r="Q351" t="s">
        <v>157</v>
      </c>
      <c r="S351" t="s">
        <v>662</v>
      </c>
      <c r="T351" t="s">
        <v>911</v>
      </c>
      <c r="U351">
        <v>0.11251371487529158</v>
      </c>
      <c r="V351" t="s">
        <v>157</v>
      </c>
    </row>
    <row r="352" spans="9:22" x14ac:dyDescent="0.45">
      <c r="I352" t="s">
        <v>194</v>
      </c>
      <c r="J352" t="s">
        <v>912</v>
      </c>
      <c r="K352">
        <v>3.4145278292905423E-2</v>
      </c>
      <c r="L352" t="s">
        <v>157</v>
      </c>
      <c r="N352" t="s">
        <v>429</v>
      </c>
      <c r="O352" t="s">
        <v>912</v>
      </c>
      <c r="P352">
        <v>3.1315578539401111E-2</v>
      </c>
      <c r="Q352" t="s">
        <v>157</v>
      </c>
      <c r="S352" t="s">
        <v>662</v>
      </c>
      <c r="T352" t="s">
        <v>912</v>
      </c>
      <c r="U352">
        <v>2.1536308892986477E-2</v>
      </c>
      <c r="V352" t="s">
        <v>157</v>
      </c>
    </row>
    <row r="353" spans="9:22" x14ac:dyDescent="0.45">
      <c r="I353" t="s">
        <v>194</v>
      </c>
      <c r="J353" t="s">
        <v>913</v>
      </c>
      <c r="K353">
        <v>0.27055671769647072</v>
      </c>
      <c r="L353" t="s">
        <v>157</v>
      </c>
      <c r="N353" t="s">
        <v>429</v>
      </c>
      <c r="O353" t="s">
        <v>913</v>
      </c>
      <c r="P353">
        <v>8.2894597905529221E-2</v>
      </c>
      <c r="Q353" t="s">
        <v>157</v>
      </c>
      <c r="S353" t="s">
        <v>662</v>
      </c>
      <c r="T353" t="s">
        <v>913</v>
      </c>
      <c r="U353">
        <v>7.9771825539675864E-2</v>
      </c>
      <c r="V353" t="s">
        <v>157</v>
      </c>
    </row>
    <row r="354" spans="9:22" x14ac:dyDescent="0.45">
      <c r="I354" t="s">
        <v>194</v>
      </c>
      <c r="J354" t="s">
        <v>914</v>
      </c>
      <c r="K354">
        <v>1.0781258890277888E-2</v>
      </c>
      <c r="L354" t="s">
        <v>157</v>
      </c>
      <c r="N354" t="s">
        <v>429</v>
      </c>
      <c r="O354" t="s">
        <v>914</v>
      </c>
      <c r="P354">
        <v>6.5715616723721837E-2</v>
      </c>
      <c r="Q354" t="s">
        <v>157</v>
      </c>
      <c r="S354" t="s">
        <v>662</v>
      </c>
      <c r="T354" t="s">
        <v>914</v>
      </c>
      <c r="U354">
        <v>6.8475120115017399E-2</v>
      </c>
      <c r="V354" t="s">
        <v>157</v>
      </c>
    </row>
    <row r="355" spans="9:22" x14ac:dyDescent="0.45">
      <c r="I355" t="s">
        <v>194</v>
      </c>
      <c r="J355" t="s">
        <v>915</v>
      </c>
      <c r="K355">
        <v>4.04279284654189E-2</v>
      </c>
      <c r="L355" t="s">
        <v>157</v>
      </c>
      <c r="N355" t="s">
        <v>429</v>
      </c>
      <c r="O355" t="s">
        <v>915</v>
      </c>
      <c r="P355">
        <v>1.5407010363447571E-2</v>
      </c>
      <c r="Q355" t="s">
        <v>157</v>
      </c>
      <c r="S355" t="s">
        <v>662</v>
      </c>
      <c r="T355" t="s">
        <v>915</v>
      </c>
      <c r="U355">
        <v>1.6091632660078656E-2</v>
      </c>
      <c r="V355" t="s">
        <v>157</v>
      </c>
    </row>
    <row r="356" spans="9:22" x14ac:dyDescent="0.45">
      <c r="I356" t="s">
        <v>194</v>
      </c>
      <c r="J356" t="s">
        <v>916</v>
      </c>
      <c r="K356">
        <v>0.16825270386796032</v>
      </c>
      <c r="L356" t="s">
        <v>157</v>
      </c>
      <c r="N356" t="s">
        <v>429</v>
      </c>
      <c r="O356" t="s">
        <v>916</v>
      </c>
      <c r="P356">
        <v>0.14672307446250729</v>
      </c>
      <c r="Q356" t="s">
        <v>157</v>
      </c>
      <c r="S356" t="s">
        <v>662</v>
      </c>
      <c r="T356" t="s">
        <v>916</v>
      </c>
      <c r="U356">
        <v>0.15146062806657448</v>
      </c>
      <c r="V356" t="s">
        <v>157</v>
      </c>
    </row>
    <row r="357" spans="9:22" x14ac:dyDescent="0.45">
      <c r="I357" t="s">
        <v>194</v>
      </c>
      <c r="J357" t="s">
        <v>917</v>
      </c>
      <c r="K357">
        <v>0</v>
      </c>
      <c r="L357" t="s">
        <v>157</v>
      </c>
      <c r="N357" t="s">
        <v>429</v>
      </c>
      <c r="O357" t="s">
        <v>917</v>
      </c>
      <c r="P357">
        <v>0.14905991739561428</v>
      </c>
      <c r="Q357" t="s">
        <v>157</v>
      </c>
      <c r="S357" t="s">
        <v>662</v>
      </c>
      <c r="T357" t="s">
        <v>917</v>
      </c>
      <c r="U357">
        <v>0.16110219745085466</v>
      </c>
      <c r="V357" t="s">
        <v>157</v>
      </c>
    </row>
    <row r="358" spans="9:22" x14ac:dyDescent="0.45">
      <c r="I358" t="s">
        <v>194</v>
      </c>
      <c r="J358" t="s">
        <v>918</v>
      </c>
      <c r="K358">
        <v>1.7593174213894239E-2</v>
      </c>
      <c r="L358" t="s">
        <v>157</v>
      </c>
      <c r="N358" t="s">
        <v>429</v>
      </c>
      <c r="O358" t="s">
        <v>918</v>
      </c>
      <c r="P358">
        <v>2.9969152305446514E-2</v>
      </c>
      <c r="Q358" t="s">
        <v>157</v>
      </c>
      <c r="S358" t="s">
        <v>662</v>
      </c>
      <c r="T358" t="s">
        <v>918</v>
      </c>
      <c r="U358">
        <v>2.8409238571542077E-2</v>
      </c>
      <c r="V358" t="s">
        <v>157</v>
      </c>
    </row>
    <row r="359" spans="9:22" x14ac:dyDescent="0.45">
      <c r="I359" t="s">
        <v>195</v>
      </c>
      <c r="J359" t="s">
        <v>907</v>
      </c>
      <c r="K359">
        <v>0.20375305916987665</v>
      </c>
      <c r="L359" t="s">
        <v>157</v>
      </c>
      <c r="N359" t="s">
        <v>430</v>
      </c>
      <c r="O359" t="s">
        <v>907</v>
      </c>
      <c r="P359">
        <v>5.6768846622387265E-2</v>
      </c>
      <c r="Q359" t="s">
        <v>157</v>
      </c>
      <c r="S359" t="s">
        <v>663</v>
      </c>
      <c r="T359" t="s">
        <v>907</v>
      </c>
      <c r="U359">
        <v>0.11872551883730585</v>
      </c>
      <c r="V359" t="s">
        <v>157</v>
      </c>
    </row>
    <row r="360" spans="9:22" x14ac:dyDescent="0.45">
      <c r="I360" t="s">
        <v>195</v>
      </c>
      <c r="J360" t="s">
        <v>908</v>
      </c>
      <c r="K360">
        <v>2.9862001473666668E-4</v>
      </c>
      <c r="L360" t="s">
        <v>157</v>
      </c>
      <c r="N360" t="s">
        <v>430</v>
      </c>
      <c r="O360" t="s">
        <v>908</v>
      </c>
      <c r="P360">
        <v>3.6450285780737314E-2</v>
      </c>
      <c r="Q360" t="s">
        <v>157</v>
      </c>
      <c r="S360" t="s">
        <v>663</v>
      </c>
      <c r="T360" t="s">
        <v>908</v>
      </c>
      <c r="U360">
        <v>0.11369591466679957</v>
      </c>
      <c r="V360" t="s">
        <v>157</v>
      </c>
    </row>
    <row r="361" spans="9:22" x14ac:dyDescent="0.45">
      <c r="I361" t="s">
        <v>195</v>
      </c>
      <c r="J361" t="s">
        <v>909</v>
      </c>
      <c r="K361">
        <v>1.900638874695532E-2</v>
      </c>
      <c r="L361" t="s">
        <v>157</v>
      </c>
      <c r="N361" t="s">
        <v>430</v>
      </c>
      <c r="O361" t="s">
        <v>909</v>
      </c>
      <c r="P361">
        <v>1.5970599727761596E-2</v>
      </c>
      <c r="Q361" t="s">
        <v>157</v>
      </c>
      <c r="S361" t="s">
        <v>663</v>
      </c>
      <c r="T361" t="s">
        <v>909</v>
      </c>
      <c r="U361">
        <v>2.0588820653631351E-2</v>
      </c>
      <c r="V361" t="s">
        <v>157</v>
      </c>
    </row>
    <row r="362" spans="9:22" x14ac:dyDescent="0.45">
      <c r="I362" t="s">
        <v>195</v>
      </c>
      <c r="J362" t="s">
        <v>910</v>
      </c>
      <c r="K362">
        <v>0.22955018716497846</v>
      </c>
      <c r="L362" t="s">
        <v>157</v>
      </c>
      <c r="N362" t="s">
        <v>430</v>
      </c>
      <c r="O362" t="s">
        <v>910</v>
      </c>
      <c r="P362">
        <v>0.18798186955134047</v>
      </c>
      <c r="Q362" t="s">
        <v>157</v>
      </c>
      <c r="S362" t="s">
        <v>663</v>
      </c>
      <c r="T362" t="s">
        <v>910</v>
      </c>
      <c r="U362">
        <v>0.11638638163893228</v>
      </c>
      <c r="V362" t="s">
        <v>157</v>
      </c>
    </row>
    <row r="363" spans="9:22" x14ac:dyDescent="0.45">
      <c r="I363" t="s">
        <v>195</v>
      </c>
      <c r="J363" t="s">
        <v>911</v>
      </c>
      <c r="K363">
        <v>5.822729847337828E-3</v>
      </c>
      <c r="L363" t="s">
        <v>157</v>
      </c>
      <c r="N363" t="s">
        <v>430</v>
      </c>
      <c r="O363" t="s">
        <v>911</v>
      </c>
      <c r="P363">
        <v>0.13783563910457799</v>
      </c>
      <c r="Q363" t="s">
        <v>157</v>
      </c>
      <c r="S363" t="s">
        <v>663</v>
      </c>
      <c r="T363" t="s">
        <v>911</v>
      </c>
      <c r="U363">
        <v>0.11810601893631867</v>
      </c>
      <c r="V363" t="s">
        <v>157</v>
      </c>
    </row>
    <row r="364" spans="9:22" x14ac:dyDescent="0.45">
      <c r="I364" t="s">
        <v>195</v>
      </c>
      <c r="J364" t="s">
        <v>912</v>
      </c>
      <c r="K364">
        <v>3.2382247856162359E-2</v>
      </c>
      <c r="L364" t="s">
        <v>157</v>
      </c>
      <c r="N364" t="s">
        <v>430</v>
      </c>
      <c r="O364" t="s">
        <v>912</v>
      </c>
      <c r="P364">
        <v>4.2225894577317125E-2</v>
      </c>
      <c r="Q364" t="s">
        <v>157</v>
      </c>
      <c r="S364" t="s">
        <v>663</v>
      </c>
      <c r="T364" t="s">
        <v>912</v>
      </c>
      <c r="U364">
        <v>2.1743219731284097E-2</v>
      </c>
      <c r="V364" t="s">
        <v>157</v>
      </c>
    </row>
    <row r="365" spans="9:22" x14ac:dyDescent="0.45">
      <c r="I365" t="s">
        <v>195</v>
      </c>
      <c r="J365" t="s">
        <v>913</v>
      </c>
      <c r="K365">
        <v>0.27792580957141083</v>
      </c>
      <c r="L365" t="s">
        <v>157</v>
      </c>
      <c r="N365" t="s">
        <v>430</v>
      </c>
      <c r="O365" t="s">
        <v>913</v>
      </c>
      <c r="P365">
        <v>5.30615831072433E-2</v>
      </c>
      <c r="Q365" t="s">
        <v>157</v>
      </c>
      <c r="S365" t="s">
        <v>663</v>
      </c>
      <c r="T365" t="s">
        <v>913</v>
      </c>
      <c r="U365">
        <v>8.122076997843633E-2</v>
      </c>
      <c r="V365" t="s">
        <v>157</v>
      </c>
    </row>
    <row r="366" spans="9:22" x14ac:dyDescent="0.45">
      <c r="I366" t="s">
        <v>195</v>
      </c>
      <c r="J366" t="s">
        <v>914</v>
      </c>
      <c r="K366">
        <v>1.1243087991596208E-2</v>
      </c>
      <c r="L366" t="s">
        <v>157</v>
      </c>
      <c r="N366" t="s">
        <v>430</v>
      </c>
      <c r="O366" t="s">
        <v>914</v>
      </c>
      <c r="P366">
        <v>3.2240165786279473E-2</v>
      </c>
      <c r="Q366" t="s">
        <v>157</v>
      </c>
      <c r="S366" t="s">
        <v>663</v>
      </c>
      <c r="T366" t="s">
        <v>914</v>
      </c>
      <c r="U366">
        <v>7.6204755876043556E-2</v>
      </c>
      <c r="V366" t="s">
        <v>157</v>
      </c>
    </row>
    <row r="367" spans="9:22" x14ac:dyDescent="0.45">
      <c r="I367" t="s">
        <v>195</v>
      </c>
      <c r="J367" t="s">
        <v>915</v>
      </c>
      <c r="K367">
        <v>4.003261190722851E-2</v>
      </c>
      <c r="L367" t="s">
        <v>157</v>
      </c>
      <c r="N367" t="s">
        <v>430</v>
      </c>
      <c r="O367" t="s">
        <v>915</v>
      </c>
      <c r="P367">
        <v>2.4190123848439354E-2</v>
      </c>
      <c r="Q367" t="s">
        <v>157</v>
      </c>
      <c r="S367" t="s">
        <v>663</v>
      </c>
      <c r="T367" t="s">
        <v>915</v>
      </c>
      <c r="U367">
        <v>1.6269618812648476E-2</v>
      </c>
      <c r="V367" t="s">
        <v>157</v>
      </c>
    </row>
    <row r="368" spans="9:22" x14ac:dyDescent="0.45">
      <c r="I368" t="s">
        <v>195</v>
      </c>
      <c r="J368" t="s">
        <v>916</v>
      </c>
      <c r="K368">
        <v>0.16359478496631272</v>
      </c>
      <c r="L368" t="s">
        <v>157</v>
      </c>
      <c r="N368" t="s">
        <v>430</v>
      </c>
      <c r="O368" t="s">
        <v>916</v>
      </c>
      <c r="P368">
        <v>0.18655933383975407</v>
      </c>
      <c r="Q368" t="s">
        <v>157</v>
      </c>
      <c r="S368" t="s">
        <v>663</v>
      </c>
      <c r="T368" t="s">
        <v>916</v>
      </c>
      <c r="U368">
        <v>0.14101842877190179</v>
      </c>
      <c r="V368" t="s">
        <v>157</v>
      </c>
    </row>
    <row r="369" spans="9:22" x14ac:dyDescent="0.45">
      <c r="I369" t="s">
        <v>195</v>
      </c>
      <c r="J369" t="s">
        <v>917</v>
      </c>
      <c r="K369">
        <v>0</v>
      </c>
      <c r="L369" t="s">
        <v>157</v>
      </c>
      <c r="N369" t="s">
        <v>430</v>
      </c>
      <c r="O369" t="s">
        <v>917</v>
      </c>
      <c r="P369">
        <v>0.1899949536579047</v>
      </c>
      <c r="Q369" t="s">
        <v>157</v>
      </c>
      <c r="S369" t="s">
        <v>663</v>
      </c>
      <c r="T369" t="s">
        <v>917</v>
      </c>
      <c r="U369">
        <v>0.14949325398302313</v>
      </c>
      <c r="V369" t="s">
        <v>157</v>
      </c>
    </row>
    <row r="370" spans="9:22" x14ac:dyDescent="0.45">
      <c r="I370" t="s">
        <v>195</v>
      </c>
      <c r="J370" t="s">
        <v>918</v>
      </c>
      <c r="K370">
        <v>1.6390472763404523E-2</v>
      </c>
      <c r="L370" t="s">
        <v>157</v>
      </c>
      <c r="N370" t="s">
        <v>430</v>
      </c>
      <c r="O370" t="s">
        <v>918</v>
      </c>
      <c r="P370">
        <v>3.6720704396257339E-2</v>
      </c>
      <c r="Q370" t="s">
        <v>157</v>
      </c>
      <c r="S370" t="s">
        <v>663</v>
      </c>
      <c r="T370" t="s">
        <v>918</v>
      </c>
      <c r="U370">
        <v>2.6547298113674879E-2</v>
      </c>
      <c r="V370" t="s">
        <v>157</v>
      </c>
    </row>
    <row r="371" spans="9:22" x14ac:dyDescent="0.45">
      <c r="I371" t="s">
        <v>196</v>
      </c>
      <c r="J371" t="s">
        <v>907</v>
      </c>
      <c r="K371">
        <v>0.20811442879413192</v>
      </c>
      <c r="L371" t="s">
        <v>157</v>
      </c>
      <c r="N371" t="s">
        <v>431</v>
      </c>
      <c r="O371" t="s">
        <v>907</v>
      </c>
      <c r="P371">
        <v>5.2225987294129618E-2</v>
      </c>
      <c r="Q371" t="s">
        <v>157</v>
      </c>
      <c r="S371" t="s">
        <v>664</v>
      </c>
      <c r="T371" t="s">
        <v>907</v>
      </c>
      <c r="U371">
        <v>9.1345213761437546E-2</v>
      </c>
      <c r="V371" t="s">
        <v>157</v>
      </c>
    </row>
    <row r="372" spans="9:22" x14ac:dyDescent="0.45">
      <c r="I372" t="s">
        <v>196</v>
      </c>
      <c r="J372" t="s">
        <v>908</v>
      </c>
      <c r="K372">
        <v>3.5351357796493748E-4</v>
      </c>
      <c r="L372" t="s">
        <v>157</v>
      </c>
      <c r="N372" t="s">
        <v>431</v>
      </c>
      <c r="O372" t="s">
        <v>908</v>
      </c>
      <c r="P372">
        <v>3.8535244484284505E-2</v>
      </c>
      <c r="Q372" t="s">
        <v>157</v>
      </c>
      <c r="S372" t="s">
        <v>664</v>
      </c>
      <c r="T372" t="s">
        <v>908</v>
      </c>
      <c r="U372">
        <v>8.1309799585473519E-2</v>
      </c>
      <c r="V372" t="s">
        <v>157</v>
      </c>
    </row>
    <row r="373" spans="9:22" x14ac:dyDescent="0.45">
      <c r="I373" t="s">
        <v>196</v>
      </c>
      <c r="J373" t="s">
        <v>909</v>
      </c>
      <c r="K373">
        <v>1.96099614853389E-2</v>
      </c>
      <c r="L373" t="s">
        <v>157</v>
      </c>
      <c r="N373" t="s">
        <v>431</v>
      </c>
      <c r="O373" t="s">
        <v>909</v>
      </c>
      <c r="P373">
        <v>1.5894088545932886E-2</v>
      </c>
      <c r="Q373" t="s">
        <v>157</v>
      </c>
      <c r="S373" t="s">
        <v>664</v>
      </c>
      <c r="T373" t="s">
        <v>909</v>
      </c>
      <c r="U373">
        <v>1.7340180803188297E-2</v>
      </c>
      <c r="V373" t="s">
        <v>157</v>
      </c>
    </row>
    <row r="374" spans="9:22" x14ac:dyDescent="0.45">
      <c r="I374" t="s">
        <v>196</v>
      </c>
      <c r="J374" t="s">
        <v>910</v>
      </c>
      <c r="K374">
        <v>0.22489554527401481</v>
      </c>
      <c r="L374" t="s">
        <v>157</v>
      </c>
      <c r="N374" t="s">
        <v>431</v>
      </c>
      <c r="O374" t="s">
        <v>910</v>
      </c>
      <c r="P374">
        <v>0.1840415844638125</v>
      </c>
      <c r="Q374" t="s">
        <v>157</v>
      </c>
      <c r="S374" t="s">
        <v>664</v>
      </c>
      <c r="T374" t="s">
        <v>910</v>
      </c>
      <c r="U374">
        <v>0.1372254544284422</v>
      </c>
      <c r="V374" t="s">
        <v>157</v>
      </c>
    </row>
    <row r="375" spans="9:22" x14ac:dyDescent="0.45">
      <c r="I375" t="s">
        <v>196</v>
      </c>
      <c r="J375" t="s">
        <v>911</v>
      </c>
      <c r="K375">
        <v>5.8957044782719696E-3</v>
      </c>
      <c r="L375" t="s">
        <v>157</v>
      </c>
      <c r="N375" t="s">
        <v>431</v>
      </c>
      <c r="O375" t="s">
        <v>911</v>
      </c>
      <c r="P375">
        <v>0.14403335810186008</v>
      </c>
      <c r="Q375" t="s">
        <v>157</v>
      </c>
      <c r="S375" t="s">
        <v>664</v>
      </c>
      <c r="T375" t="s">
        <v>911</v>
      </c>
      <c r="U375">
        <v>0.12169694790728525</v>
      </c>
      <c r="V375" t="s">
        <v>157</v>
      </c>
    </row>
    <row r="376" spans="9:22" x14ac:dyDescent="0.45">
      <c r="I376" t="s">
        <v>196</v>
      </c>
      <c r="J376" t="s">
        <v>912</v>
      </c>
      <c r="K376">
        <v>3.0987775625507172E-2</v>
      </c>
      <c r="L376" t="s">
        <v>157</v>
      </c>
      <c r="N376" t="s">
        <v>431</v>
      </c>
      <c r="O376" t="s">
        <v>912</v>
      </c>
      <c r="P376">
        <v>4.4309796706830953E-2</v>
      </c>
      <c r="Q376" t="s">
        <v>157</v>
      </c>
      <c r="S376" t="s">
        <v>664</v>
      </c>
      <c r="T376" t="s">
        <v>912</v>
      </c>
      <c r="U376">
        <v>2.7142732855812889E-2</v>
      </c>
      <c r="V376" t="s">
        <v>157</v>
      </c>
    </row>
    <row r="377" spans="9:22" x14ac:dyDescent="0.45">
      <c r="I377" t="s">
        <v>196</v>
      </c>
      <c r="J377" t="s">
        <v>913</v>
      </c>
      <c r="K377">
        <v>0.28540897009072713</v>
      </c>
      <c r="L377" t="s">
        <v>157</v>
      </c>
      <c r="N377" t="s">
        <v>431</v>
      </c>
      <c r="O377" t="s">
        <v>913</v>
      </c>
      <c r="P377">
        <v>4.9570788135901628E-2</v>
      </c>
      <c r="Q377" t="s">
        <v>157</v>
      </c>
      <c r="S377" t="s">
        <v>664</v>
      </c>
      <c r="T377" t="s">
        <v>913</v>
      </c>
      <c r="U377">
        <v>0.10001853228983285</v>
      </c>
      <c r="V377" t="s">
        <v>157</v>
      </c>
    </row>
    <row r="378" spans="9:22" x14ac:dyDescent="0.45">
      <c r="I378" t="s">
        <v>196</v>
      </c>
      <c r="J378" t="s">
        <v>914</v>
      </c>
      <c r="K378">
        <v>1.1744799379268688E-2</v>
      </c>
      <c r="L378" t="s">
        <v>157</v>
      </c>
      <c r="N378" t="s">
        <v>431</v>
      </c>
      <c r="O378" t="s">
        <v>914</v>
      </c>
      <c r="P378">
        <v>4.2134635679000332E-2</v>
      </c>
      <c r="Q378" t="s">
        <v>157</v>
      </c>
      <c r="S378" t="s">
        <v>664</v>
      </c>
      <c r="T378" t="s">
        <v>914</v>
      </c>
      <c r="U378">
        <v>8.9806183267518935E-2</v>
      </c>
      <c r="V378" t="s">
        <v>157</v>
      </c>
    </row>
    <row r="379" spans="9:22" x14ac:dyDescent="0.45">
      <c r="I379" t="s">
        <v>196</v>
      </c>
      <c r="J379" t="s">
        <v>915</v>
      </c>
      <c r="K379">
        <v>4.0625672580642168E-2</v>
      </c>
      <c r="L379" t="s">
        <v>157</v>
      </c>
      <c r="N379" t="s">
        <v>431</v>
      </c>
      <c r="O379" t="s">
        <v>915</v>
      </c>
      <c r="P379">
        <v>2.5591091923078145E-2</v>
      </c>
      <c r="Q379" t="s">
        <v>157</v>
      </c>
      <c r="S379" t="s">
        <v>664</v>
      </c>
      <c r="T379" t="s">
        <v>915</v>
      </c>
      <c r="U379">
        <v>1.7278331222238322E-2</v>
      </c>
      <c r="V379" t="s">
        <v>157</v>
      </c>
    </row>
    <row r="380" spans="9:22" x14ac:dyDescent="0.45">
      <c r="I380" t="s">
        <v>196</v>
      </c>
      <c r="J380" t="s">
        <v>916</v>
      </c>
      <c r="K380">
        <v>0.15752748881214423</v>
      </c>
      <c r="L380" t="s">
        <v>157</v>
      </c>
      <c r="N380" t="s">
        <v>431</v>
      </c>
      <c r="O380" t="s">
        <v>916</v>
      </c>
      <c r="P380">
        <v>0.18391601962131573</v>
      </c>
      <c r="Q380" t="s">
        <v>157</v>
      </c>
      <c r="S380" t="s">
        <v>664</v>
      </c>
      <c r="T380" t="s">
        <v>916</v>
      </c>
      <c r="U380">
        <v>0.14920058467375691</v>
      </c>
      <c r="V380" t="s">
        <v>157</v>
      </c>
    </row>
    <row r="381" spans="9:22" x14ac:dyDescent="0.45">
      <c r="I381" t="s">
        <v>196</v>
      </c>
      <c r="J381" t="s">
        <v>917</v>
      </c>
      <c r="K381">
        <v>0</v>
      </c>
      <c r="L381" t="s">
        <v>157</v>
      </c>
      <c r="N381" t="s">
        <v>431</v>
      </c>
      <c r="O381" t="s">
        <v>917</v>
      </c>
      <c r="P381">
        <v>0.18390450931673452</v>
      </c>
      <c r="Q381" t="s">
        <v>157</v>
      </c>
      <c r="S381" t="s">
        <v>664</v>
      </c>
      <c r="T381" t="s">
        <v>917</v>
      </c>
      <c r="U381">
        <v>0.13886686010822225</v>
      </c>
      <c r="V381" t="s">
        <v>157</v>
      </c>
    </row>
    <row r="382" spans="9:22" x14ac:dyDescent="0.45">
      <c r="I382" t="s">
        <v>196</v>
      </c>
      <c r="J382" t="s">
        <v>918</v>
      </c>
      <c r="K382">
        <v>1.4836139901987996E-2</v>
      </c>
      <c r="L382" t="s">
        <v>157</v>
      </c>
      <c r="N382" t="s">
        <v>431</v>
      </c>
      <c r="O382" t="s">
        <v>918</v>
      </c>
      <c r="P382">
        <v>3.5842895727119094E-2</v>
      </c>
      <c r="Q382" t="s">
        <v>157</v>
      </c>
      <c r="S382" t="s">
        <v>664</v>
      </c>
      <c r="T382" t="s">
        <v>918</v>
      </c>
      <c r="U382">
        <v>2.8769179096791119E-2</v>
      </c>
      <c r="V382" t="s">
        <v>157</v>
      </c>
    </row>
    <row r="383" spans="9:22" x14ac:dyDescent="0.45">
      <c r="I383" t="s">
        <v>197</v>
      </c>
      <c r="J383" t="s">
        <v>907</v>
      </c>
      <c r="K383">
        <v>0.21004012309370881</v>
      </c>
      <c r="L383" t="s">
        <v>157</v>
      </c>
      <c r="N383" t="s">
        <v>432</v>
      </c>
      <c r="O383" t="s">
        <v>907</v>
      </c>
      <c r="P383">
        <v>5.5124581896702954E-2</v>
      </c>
      <c r="Q383" t="s">
        <v>157</v>
      </c>
      <c r="S383" t="s">
        <v>665</v>
      </c>
      <c r="T383" t="s">
        <v>907</v>
      </c>
      <c r="U383">
        <v>8.9136209263216193E-2</v>
      </c>
      <c r="V383" t="s">
        <v>157</v>
      </c>
    </row>
    <row r="384" spans="9:22" x14ac:dyDescent="0.45">
      <c r="I384" t="s">
        <v>197</v>
      </c>
      <c r="J384" t="s">
        <v>908</v>
      </c>
      <c r="K384">
        <v>3.3512735720018957E-4</v>
      </c>
      <c r="L384" t="s">
        <v>157</v>
      </c>
      <c r="N384" t="s">
        <v>432</v>
      </c>
      <c r="O384" t="s">
        <v>908</v>
      </c>
      <c r="P384">
        <v>6.6584476954959851E-2</v>
      </c>
      <c r="Q384" t="s">
        <v>157</v>
      </c>
      <c r="S384" t="s">
        <v>665</v>
      </c>
      <c r="T384" t="s">
        <v>908</v>
      </c>
      <c r="U384">
        <v>8.8674463388020014E-2</v>
      </c>
      <c r="V384" t="s">
        <v>157</v>
      </c>
    </row>
    <row r="385" spans="9:22" x14ac:dyDescent="0.45">
      <c r="I385" t="s">
        <v>197</v>
      </c>
      <c r="J385" t="s">
        <v>909</v>
      </c>
      <c r="K385">
        <v>2.0348195901472015E-2</v>
      </c>
      <c r="L385" t="s">
        <v>157</v>
      </c>
      <c r="N385" t="s">
        <v>432</v>
      </c>
      <c r="O385" t="s">
        <v>909</v>
      </c>
      <c r="P385">
        <v>1.3712395331830173E-2</v>
      </c>
      <c r="Q385" t="s">
        <v>157</v>
      </c>
      <c r="S385" t="s">
        <v>665</v>
      </c>
      <c r="T385" t="s">
        <v>909</v>
      </c>
      <c r="U385">
        <v>1.7583369721670458E-2</v>
      </c>
      <c r="V385" t="s">
        <v>157</v>
      </c>
    </row>
    <row r="386" spans="9:22" x14ac:dyDescent="0.45">
      <c r="I386" t="s">
        <v>197</v>
      </c>
      <c r="J386" t="s">
        <v>910</v>
      </c>
      <c r="K386">
        <v>0.22259525394875362</v>
      </c>
      <c r="L386" t="s">
        <v>157</v>
      </c>
      <c r="N386" t="s">
        <v>432</v>
      </c>
      <c r="O386" t="s">
        <v>910</v>
      </c>
      <c r="P386">
        <v>0.17076930188443765</v>
      </c>
      <c r="Q386" t="s">
        <v>157</v>
      </c>
      <c r="S386" t="s">
        <v>665</v>
      </c>
      <c r="T386" t="s">
        <v>910</v>
      </c>
      <c r="U386">
        <v>0.13746076400201102</v>
      </c>
      <c r="V386" t="s">
        <v>157</v>
      </c>
    </row>
    <row r="387" spans="9:22" x14ac:dyDescent="0.45">
      <c r="I387" t="s">
        <v>197</v>
      </c>
      <c r="J387" t="s">
        <v>911</v>
      </c>
      <c r="K387">
        <v>5.8599767435470532E-3</v>
      </c>
      <c r="L387" t="s">
        <v>157</v>
      </c>
      <c r="N387" t="s">
        <v>432</v>
      </c>
      <c r="O387" t="s">
        <v>911</v>
      </c>
      <c r="P387">
        <v>0.15730815649292396</v>
      </c>
      <c r="Q387" t="s">
        <v>157</v>
      </c>
      <c r="S387" t="s">
        <v>665</v>
      </c>
      <c r="T387" t="s">
        <v>911</v>
      </c>
      <c r="U387">
        <v>0.1294922528925338</v>
      </c>
      <c r="V387" t="s">
        <v>157</v>
      </c>
    </row>
    <row r="388" spans="9:22" x14ac:dyDescent="0.45">
      <c r="I388" t="s">
        <v>197</v>
      </c>
      <c r="J388" t="s">
        <v>912</v>
      </c>
      <c r="K388">
        <v>2.9976277394697454E-2</v>
      </c>
      <c r="L388" t="s">
        <v>157</v>
      </c>
      <c r="N388" t="s">
        <v>432</v>
      </c>
      <c r="O388" t="s">
        <v>912</v>
      </c>
      <c r="P388">
        <v>4.1712658112883792E-2</v>
      </c>
      <c r="Q388" t="s">
        <v>157</v>
      </c>
      <c r="S388" t="s">
        <v>665</v>
      </c>
      <c r="T388" t="s">
        <v>912</v>
      </c>
      <c r="U388">
        <v>2.7676947253141092E-2</v>
      </c>
      <c r="V388" t="s">
        <v>157</v>
      </c>
    </row>
    <row r="389" spans="9:22" x14ac:dyDescent="0.45">
      <c r="I389" t="s">
        <v>197</v>
      </c>
      <c r="J389" t="s">
        <v>913</v>
      </c>
      <c r="K389">
        <v>0.28855512819120949</v>
      </c>
      <c r="L389" t="s">
        <v>157</v>
      </c>
      <c r="N389" t="s">
        <v>432</v>
      </c>
      <c r="O389" t="s">
        <v>913</v>
      </c>
      <c r="P389">
        <v>3.981058700510931E-2</v>
      </c>
      <c r="Q389" t="s">
        <v>157</v>
      </c>
      <c r="S389" t="s">
        <v>665</v>
      </c>
      <c r="T389" t="s">
        <v>913</v>
      </c>
      <c r="U389">
        <v>9.619500697916826E-2</v>
      </c>
      <c r="V389" t="s">
        <v>157</v>
      </c>
    </row>
    <row r="390" spans="9:22" x14ac:dyDescent="0.45">
      <c r="I390" t="s">
        <v>197</v>
      </c>
      <c r="J390" t="s">
        <v>914</v>
      </c>
      <c r="K390">
        <v>1.2331403367041067E-2</v>
      </c>
      <c r="L390" t="s">
        <v>157</v>
      </c>
      <c r="N390" t="s">
        <v>432</v>
      </c>
      <c r="O390" t="s">
        <v>914</v>
      </c>
      <c r="P390">
        <v>5.9494361135906816E-2</v>
      </c>
      <c r="Q390" t="s">
        <v>157</v>
      </c>
      <c r="S390" t="s">
        <v>665</v>
      </c>
      <c r="T390" t="s">
        <v>914</v>
      </c>
      <c r="U390">
        <v>9.9290111104084533E-2</v>
      </c>
      <c r="V390" t="s">
        <v>157</v>
      </c>
    </row>
    <row r="391" spans="9:22" x14ac:dyDescent="0.45">
      <c r="I391" t="s">
        <v>197</v>
      </c>
      <c r="J391" t="s">
        <v>915</v>
      </c>
      <c r="K391">
        <v>4.1714021589286131E-2</v>
      </c>
      <c r="L391" t="s">
        <v>157</v>
      </c>
      <c r="N391" t="s">
        <v>432</v>
      </c>
      <c r="O391" t="s">
        <v>915</v>
      </c>
      <c r="P391">
        <v>1.7152910102438152E-2</v>
      </c>
      <c r="Q391" t="s">
        <v>157</v>
      </c>
      <c r="S391" t="s">
        <v>665</v>
      </c>
      <c r="T391" t="s">
        <v>915</v>
      </c>
      <c r="U391">
        <v>1.7649924688837689E-2</v>
      </c>
      <c r="V391" t="s">
        <v>157</v>
      </c>
    </row>
    <row r="392" spans="9:22" x14ac:dyDescent="0.45">
      <c r="I392" t="s">
        <v>197</v>
      </c>
      <c r="J392" t="s">
        <v>916</v>
      </c>
      <c r="K392">
        <v>0.15458779094943773</v>
      </c>
      <c r="L392" t="s">
        <v>157</v>
      </c>
      <c r="N392" t="s">
        <v>432</v>
      </c>
      <c r="O392" t="s">
        <v>916</v>
      </c>
      <c r="P392">
        <v>0.16944492708101047</v>
      </c>
      <c r="Q392" t="s">
        <v>157</v>
      </c>
      <c r="S392" t="s">
        <v>665</v>
      </c>
      <c r="T392" t="s">
        <v>916</v>
      </c>
      <c r="U392">
        <v>0.13760438654685303</v>
      </c>
      <c r="V392" t="s">
        <v>157</v>
      </c>
    </row>
    <row r="393" spans="9:22" x14ac:dyDescent="0.45">
      <c r="I393" t="s">
        <v>197</v>
      </c>
      <c r="J393" t="s">
        <v>917</v>
      </c>
      <c r="K393">
        <v>0</v>
      </c>
      <c r="L393" t="s">
        <v>157</v>
      </c>
      <c r="N393" t="s">
        <v>432</v>
      </c>
      <c r="O393" t="s">
        <v>917</v>
      </c>
      <c r="P393">
        <v>0.177527871515197</v>
      </c>
      <c r="Q393" t="s">
        <v>157</v>
      </c>
      <c r="S393" t="s">
        <v>665</v>
      </c>
      <c r="T393" t="s">
        <v>917</v>
      </c>
      <c r="U393">
        <v>0.13299879042454782</v>
      </c>
      <c r="V393" t="s">
        <v>157</v>
      </c>
    </row>
    <row r="394" spans="9:22" x14ac:dyDescent="0.45">
      <c r="I394" t="s">
        <v>197</v>
      </c>
      <c r="J394" t="s">
        <v>918</v>
      </c>
      <c r="K394">
        <v>1.3656701463646363E-2</v>
      </c>
      <c r="L394" t="s">
        <v>157</v>
      </c>
      <c r="N394" t="s">
        <v>432</v>
      </c>
      <c r="O394" t="s">
        <v>918</v>
      </c>
      <c r="P394">
        <v>3.1357772486599898E-2</v>
      </c>
      <c r="Q394" t="s">
        <v>157</v>
      </c>
      <c r="S394" t="s">
        <v>665</v>
      </c>
      <c r="T394" t="s">
        <v>918</v>
      </c>
      <c r="U394">
        <v>2.6237773735916129E-2</v>
      </c>
      <c r="V394" t="s">
        <v>157</v>
      </c>
    </row>
    <row r="395" spans="9:22" x14ac:dyDescent="0.45">
      <c r="I395" t="s">
        <v>198</v>
      </c>
      <c r="J395" t="s">
        <v>907</v>
      </c>
      <c r="K395">
        <v>0.20961602958490042</v>
      </c>
      <c r="L395" t="s">
        <v>157</v>
      </c>
      <c r="N395" t="s">
        <v>433</v>
      </c>
      <c r="O395" t="s">
        <v>907</v>
      </c>
      <c r="P395">
        <v>6.5158411245604009E-2</v>
      </c>
      <c r="Q395" t="s">
        <v>157</v>
      </c>
      <c r="S395" t="s">
        <v>666</v>
      </c>
      <c r="T395" t="s">
        <v>907</v>
      </c>
      <c r="U395">
        <v>7.8092889636702675E-2</v>
      </c>
      <c r="V395" t="s">
        <v>157</v>
      </c>
    </row>
    <row r="396" spans="9:22" x14ac:dyDescent="0.45">
      <c r="I396" t="s">
        <v>198</v>
      </c>
      <c r="J396" t="s">
        <v>908</v>
      </c>
      <c r="K396">
        <v>3.4814156071660927E-4</v>
      </c>
      <c r="L396" t="s">
        <v>157</v>
      </c>
      <c r="N396" t="s">
        <v>433</v>
      </c>
      <c r="O396" t="s">
        <v>908</v>
      </c>
      <c r="P396">
        <v>8.7987794157880675E-2</v>
      </c>
      <c r="Q396" t="s">
        <v>157</v>
      </c>
      <c r="S396" t="s">
        <v>666</v>
      </c>
      <c r="T396" t="s">
        <v>908</v>
      </c>
      <c r="U396">
        <v>6.6437079621689779E-2</v>
      </c>
      <c r="V396" t="s">
        <v>157</v>
      </c>
    </row>
    <row r="397" spans="9:22" x14ac:dyDescent="0.45">
      <c r="I397" t="s">
        <v>198</v>
      </c>
      <c r="J397" t="s">
        <v>909</v>
      </c>
      <c r="K397">
        <v>2.0745875770052082E-2</v>
      </c>
      <c r="L397" t="s">
        <v>157</v>
      </c>
      <c r="N397" t="s">
        <v>433</v>
      </c>
      <c r="O397" t="s">
        <v>909</v>
      </c>
      <c r="P397">
        <v>1.4187613576968374E-2</v>
      </c>
      <c r="Q397" t="s">
        <v>157</v>
      </c>
      <c r="S397" t="s">
        <v>666</v>
      </c>
      <c r="T397" t="s">
        <v>909</v>
      </c>
      <c r="U397">
        <v>1.3973926368877954E-2</v>
      </c>
      <c r="V397" t="s">
        <v>157</v>
      </c>
    </row>
    <row r="398" spans="9:22" x14ac:dyDescent="0.45">
      <c r="I398" t="s">
        <v>198</v>
      </c>
      <c r="J398" t="s">
        <v>910</v>
      </c>
      <c r="K398">
        <v>0.2234830712210924</v>
      </c>
      <c r="L398" t="s">
        <v>157</v>
      </c>
      <c r="N398" t="s">
        <v>433</v>
      </c>
      <c r="O398" t="s">
        <v>910</v>
      </c>
      <c r="P398">
        <v>0.15879551887828286</v>
      </c>
      <c r="Q398" t="s">
        <v>157</v>
      </c>
      <c r="S398" t="s">
        <v>666</v>
      </c>
      <c r="T398" t="s">
        <v>910</v>
      </c>
      <c r="U398">
        <v>0.16456288840896133</v>
      </c>
      <c r="V398" t="s">
        <v>157</v>
      </c>
    </row>
    <row r="399" spans="9:22" x14ac:dyDescent="0.45">
      <c r="I399" t="s">
        <v>198</v>
      </c>
      <c r="J399" t="s">
        <v>911</v>
      </c>
      <c r="K399">
        <v>5.9087821094272039E-3</v>
      </c>
      <c r="L399" t="s">
        <v>157</v>
      </c>
      <c r="N399" t="s">
        <v>433</v>
      </c>
      <c r="O399" t="s">
        <v>911</v>
      </c>
      <c r="P399">
        <v>0.16112762100993377</v>
      </c>
      <c r="Q399" t="s">
        <v>157</v>
      </c>
      <c r="S399" t="s">
        <v>666</v>
      </c>
      <c r="T399" t="s">
        <v>911</v>
      </c>
      <c r="U399">
        <v>0.11207826485997106</v>
      </c>
      <c r="V399" t="s">
        <v>157</v>
      </c>
    </row>
    <row r="400" spans="9:22" x14ac:dyDescent="0.45">
      <c r="I400" t="s">
        <v>198</v>
      </c>
      <c r="J400" t="s">
        <v>912</v>
      </c>
      <c r="K400">
        <v>2.938959946511556E-2</v>
      </c>
      <c r="L400" t="s">
        <v>157</v>
      </c>
      <c r="N400" t="s">
        <v>433</v>
      </c>
      <c r="O400" t="s">
        <v>912</v>
      </c>
      <c r="P400">
        <v>3.6200984185536585E-2</v>
      </c>
      <c r="Q400" t="s">
        <v>157</v>
      </c>
      <c r="S400" t="s">
        <v>666</v>
      </c>
      <c r="T400" t="s">
        <v>912</v>
      </c>
      <c r="U400">
        <v>3.0561402685811537E-2</v>
      </c>
      <c r="V400" t="s">
        <v>157</v>
      </c>
    </row>
    <row r="401" spans="9:22" x14ac:dyDescent="0.45">
      <c r="I401" t="s">
        <v>198</v>
      </c>
      <c r="J401" t="s">
        <v>913</v>
      </c>
      <c r="K401">
        <v>0.28821509489424529</v>
      </c>
      <c r="L401" t="s">
        <v>157</v>
      </c>
      <c r="N401" t="s">
        <v>433</v>
      </c>
      <c r="O401" t="s">
        <v>913</v>
      </c>
      <c r="P401">
        <v>3.7647448608523704E-2</v>
      </c>
      <c r="Q401" t="s">
        <v>157</v>
      </c>
      <c r="S401" t="s">
        <v>666</v>
      </c>
      <c r="T401" t="s">
        <v>913</v>
      </c>
      <c r="U401">
        <v>8.8073369499504159E-2</v>
      </c>
      <c r="V401" t="s">
        <v>157</v>
      </c>
    </row>
    <row r="402" spans="9:22" x14ac:dyDescent="0.45">
      <c r="I402" t="s">
        <v>198</v>
      </c>
      <c r="J402" t="s">
        <v>914</v>
      </c>
      <c r="K402">
        <v>1.3262476401127798E-2</v>
      </c>
      <c r="L402" t="s">
        <v>157</v>
      </c>
      <c r="N402" t="s">
        <v>433</v>
      </c>
      <c r="O402" t="s">
        <v>914</v>
      </c>
      <c r="P402">
        <v>6.9957078507138254E-2</v>
      </c>
      <c r="Q402" t="s">
        <v>157</v>
      </c>
      <c r="S402" t="s">
        <v>666</v>
      </c>
      <c r="T402" t="s">
        <v>914</v>
      </c>
      <c r="U402">
        <v>6.9469861636101998E-2</v>
      </c>
      <c r="V402" t="s">
        <v>157</v>
      </c>
    </row>
    <row r="403" spans="9:22" x14ac:dyDescent="0.45">
      <c r="I403" t="s">
        <v>198</v>
      </c>
      <c r="J403" t="s">
        <v>915</v>
      </c>
      <c r="K403">
        <v>4.2430226160217938E-2</v>
      </c>
      <c r="L403" t="s">
        <v>157</v>
      </c>
      <c r="N403" t="s">
        <v>433</v>
      </c>
      <c r="O403" t="s">
        <v>915</v>
      </c>
      <c r="P403">
        <v>1.2264654779083685E-2</v>
      </c>
      <c r="Q403" t="s">
        <v>157</v>
      </c>
      <c r="S403" t="s">
        <v>666</v>
      </c>
      <c r="T403" t="s">
        <v>915</v>
      </c>
      <c r="U403">
        <v>1.3983707668540407E-2</v>
      </c>
      <c r="V403" t="s">
        <v>157</v>
      </c>
    </row>
    <row r="404" spans="9:22" x14ac:dyDescent="0.45">
      <c r="I404" t="s">
        <v>198</v>
      </c>
      <c r="J404" t="s">
        <v>916</v>
      </c>
      <c r="K404">
        <v>0.15359671632493527</v>
      </c>
      <c r="L404" t="s">
        <v>157</v>
      </c>
      <c r="N404" t="s">
        <v>433</v>
      </c>
      <c r="O404" t="s">
        <v>916</v>
      </c>
      <c r="P404">
        <v>0.15589635072190039</v>
      </c>
      <c r="Q404" t="s">
        <v>157</v>
      </c>
      <c r="S404" t="s">
        <v>666</v>
      </c>
      <c r="T404" t="s">
        <v>916</v>
      </c>
      <c r="U404">
        <v>0.17184132374105454</v>
      </c>
      <c r="V404" t="s">
        <v>157</v>
      </c>
    </row>
    <row r="405" spans="9:22" x14ac:dyDescent="0.45">
      <c r="I405" t="s">
        <v>198</v>
      </c>
      <c r="J405" t="s">
        <v>917</v>
      </c>
      <c r="K405">
        <v>0</v>
      </c>
      <c r="L405" t="s">
        <v>157</v>
      </c>
      <c r="N405" t="s">
        <v>433</v>
      </c>
      <c r="O405" t="s">
        <v>917</v>
      </c>
      <c r="P405">
        <v>0.17236747789471143</v>
      </c>
      <c r="Q405" t="s">
        <v>157</v>
      </c>
      <c r="S405" t="s">
        <v>666</v>
      </c>
      <c r="T405" t="s">
        <v>917</v>
      </c>
      <c r="U405">
        <v>0.16405566186265053</v>
      </c>
      <c r="V405" t="s">
        <v>157</v>
      </c>
    </row>
    <row r="406" spans="9:22" x14ac:dyDescent="0.45">
      <c r="I406" t="s">
        <v>198</v>
      </c>
      <c r="J406" t="s">
        <v>918</v>
      </c>
      <c r="K406">
        <v>1.3003986508169372E-2</v>
      </c>
      <c r="L406" t="s">
        <v>157</v>
      </c>
      <c r="N406" t="s">
        <v>433</v>
      </c>
      <c r="O406" t="s">
        <v>918</v>
      </c>
      <c r="P406">
        <v>2.8409046434436321E-2</v>
      </c>
      <c r="Q406" t="s">
        <v>157</v>
      </c>
      <c r="S406" t="s">
        <v>666</v>
      </c>
      <c r="T406" t="s">
        <v>918</v>
      </c>
      <c r="U406">
        <v>2.6869624010133993E-2</v>
      </c>
      <c r="V406" t="s">
        <v>157</v>
      </c>
    </row>
    <row r="407" spans="9:22" x14ac:dyDescent="0.45">
      <c r="I407" t="s">
        <v>199</v>
      </c>
      <c r="J407" t="s">
        <v>907</v>
      </c>
      <c r="K407">
        <v>0.20743329324459067</v>
      </c>
      <c r="L407" t="s">
        <v>157</v>
      </c>
      <c r="N407" t="s">
        <v>434</v>
      </c>
      <c r="O407" t="s">
        <v>907</v>
      </c>
      <c r="P407">
        <v>7.0460401677990336E-2</v>
      </c>
      <c r="Q407" t="s">
        <v>157</v>
      </c>
      <c r="S407" t="s">
        <v>667</v>
      </c>
      <c r="T407" t="s">
        <v>907</v>
      </c>
      <c r="U407">
        <v>0.11891716267140366</v>
      </c>
      <c r="V407" t="s">
        <v>157</v>
      </c>
    </row>
    <row r="408" spans="9:22" x14ac:dyDescent="0.45">
      <c r="I408" t="s">
        <v>199</v>
      </c>
      <c r="J408" t="s">
        <v>908</v>
      </c>
      <c r="K408">
        <v>4.0697846440454401E-4</v>
      </c>
      <c r="L408" t="s">
        <v>157</v>
      </c>
      <c r="N408" t="s">
        <v>434</v>
      </c>
      <c r="O408" t="s">
        <v>908</v>
      </c>
      <c r="P408">
        <v>9.9425433660939838E-2</v>
      </c>
      <c r="Q408" t="s">
        <v>157</v>
      </c>
      <c r="S408" t="s">
        <v>667</v>
      </c>
      <c r="T408" t="s">
        <v>908</v>
      </c>
      <c r="U408">
        <v>9.519460977153639E-2</v>
      </c>
      <c r="V408" t="s">
        <v>157</v>
      </c>
    </row>
    <row r="409" spans="9:22" x14ac:dyDescent="0.45">
      <c r="I409" t="s">
        <v>199</v>
      </c>
      <c r="J409" t="s">
        <v>909</v>
      </c>
      <c r="K409">
        <v>2.0745249678461176E-2</v>
      </c>
      <c r="L409" t="s">
        <v>157</v>
      </c>
      <c r="N409" t="s">
        <v>434</v>
      </c>
      <c r="O409" t="s">
        <v>909</v>
      </c>
      <c r="P409">
        <v>1.4699123562852306E-2</v>
      </c>
      <c r="Q409" t="s">
        <v>157</v>
      </c>
      <c r="S409" t="s">
        <v>667</v>
      </c>
      <c r="T409" t="s">
        <v>909</v>
      </c>
      <c r="U409">
        <v>1.9789485714581299E-2</v>
      </c>
      <c r="V409" t="s">
        <v>157</v>
      </c>
    </row>
    <row r="410" spans="9:22" x14ac:dyDescent="0.45">
      <c r="I410" t="s">
        <v>199</v>
      </c>
      <c r="J410" t="s">
        <v>910</v>
      </c>
      <c r="K410">
        <v>0.22622740024732993</v>
      </c>
      <c r="L410" t="s">
        <v>157</v>
      </c>
      <c r="N410" t="s">
        <v>434</v>
      </c>
      <c r="O410" t="s">
        <v>910</v>
      </c>
      <c r="P410">
        <v>0.14779792437866257</v>
      </c>
      <c r="Q410" t="s">
        <v>157</v>
      </c>
      <c r="S410" t="s">
        <v>667</v>
      </c>
      <c r="T410" t="s">
        <v>910</v>
      </c>
      <c r="U410">
        <v>0.12717992952966872</v>
      </c>
      <c r="V410" t="s">
        <v>157</v>
      </c>
    </row>
    <row r="411" spans="9:22" x14ac:dyDescent="0.45">
      <c r="I411" t="s">
        <v>199</v>
      </c>
      <c r="J411" t="s">
        <v>911</v>
      </c>
      <c r="K411">
        <v>6.0671742610196181E-3</v>
      </c>
      <c r="L411" t="s">
        <v>157</v>
      </c>
      <c r="N411" t="s">
        <v>434</v>
      </c>
      <c r="O411" t="s">
        <v>911</v>
      </c>
      <c r="P411">
        <v>0.15936610319056127</v>
      </c>
      <c r="Q411" t="s">
        <v>157</v>
      </c>
      <c r="S411" t="s">
        <v>667</v>
      </c>
      <c r="T411" t="s">
        <v>911</v>
      </c>
      <c r="U411">
        <v>0.100838119130925</v>
      </c>
      <c r="V411" t="s">
        <v>157</v>
      </c>
    </row>
    <row r="412" spans="9:22" x14ac:dyDescent="0.45">
      <c r="I412" t="s">
        <v>199</v>
      </c>
      <c r="J412" t="s">
        <v>912</v>
      </c>
      <c r="K412">
        <v>2.9324595157273196E-2</v>
      </c>
      <c r="L412" t="s">
        <v>157</v>
      </c>
      <c r="N412" t="s">
        <v>434</v>
      </c>
      <c r="O412" t="s">
        <v>912</v>
      </c>
      <c r="P412">
        <v>3.1464541196788376E-2</v>
      </c>
      <c r="Q412" t="s">
        <v>157</v>
      </c>
      <c r="S412" t="s">
        <v>667</v>
      </c>
      <c r="T412" t="s">
        <v>912</v>
      </c>
      <c r="U412">
        <v>2.0805604034765168E-2</v>
      </c>
      <c r="V412" t="s">
        <v>157</v>
      </c>
    </row>
    <row r="413" spans="9:22" x14ac:dyDescent="0.45">
      <c r="I413" t="s">
        <v>199</v>
      </c>
      <c r="J413" t="s">
        <v>913</v>
      </c>
      <c r="K413">
        <v>0.286860865038294</v>
      </c>
      <c r="L413" t="s">
        <v>157</v>
      </c>
      <c r="N413" t="s">
        <v>434</v>
      </c>
      <c r="O413" t="s">
        <v>913</v>
      </c>
      <c r="P413">
        <v>3.7245466865104326E-2</v>
      </c>
      <c r="Q413" t="s">
        <v>157</v>
      </c>
      <c r="S413" t="s">
        <v>667</v>
      </c>
      <c r="T413" t="s">
        <v>913</v>
      </c>
      <c r="U413">
        <v>5.4771243322577191E-2</v>
      </c>
      <c r="V413" t="s">
        <v>157</v>
      </c>
    </row>
    <row r="414" spans="9:22" x14ac:dyDescent="0.45">
      <c r="I414" t="s">
        <v>199</v>
      </c>
      <c r="J414" t="s">
        <v>914</v>
      </c>
      <c r="K414">
        <v>1.4389618759887052E-2</v>
      </c>
      <c r="L414" t="s">
        <v>157</v>
      </c>
      <c r="N414" t="s">
        <v>434</v>
      </c>
      <c r="O414" t="s">
        <v>914</v>
      </c>
      <c r="P414">
        <v>8.2648403286314606E-2</v>
      </c>
      <c r="Q414" t="s">
        <v>157</v>
      </c>
      <c r="S414" t="s">
        <v>667</v>
      </c>
      <c r="T414" t="s">
        <v>914</v>
      </c>
      <c r="U414">
        <v>3.8406444988483446E-2</v>
      </c>
      <c r="V414" t="s">
        <v>157</v>
      </c>
    </row>
    <row r="415" spans="9:22" x14ac:dyDescent="0.45">
      <c r="I415" t="s">
        <v>199</v>
      </c>
      <c r="J415" t="s">
        <v>915</v>
      </c>
      <c r="K415">
        <v>4.2712304161157622E-2</v>
      </c>
      <c r="L415" t="s">
        <v>157</v>
      </c>
      <c r="N415" t="s">
        <v>434</v>
      </c>
      <c r="O415" t="s">
        <v>915</v>
      </c>
      <c r="P415">
        <v>1.0384239820653984E-2</v>
      </c>
      <c r="Q415" t="s">
        <v>157</v>
      </c>
      <c r="S415" t="s">
        <v>667</v>
      </c>
      <c r="T415" t="s">
        <v>915</v>
      </c>
      <c r="U415">
        <v>1.0418193112267979E-2</v>
      </c>
      <c r="V415" t="s">
        <v>157</v>
      </c>
    </row>
    <row r="416" spans="9:22" x14ac:dyDescent="0.45">
      <c r="I416" t="s">
        <v>199</v>
      </c>
      <c r="J416" t="s">
        <v>916</v>
      </c>
      <c r="K416">
        <v>0.15282078345058706</v>
      </c>
      <c r="L416" t="s">
        <v>157</v>
      </c>
      <c r="N416" t="s">
        <v>434</v>
      </c>
      <c r="O416" t="s">
        <v>916</v>
      </c>
      <c r="P416">
        <v>0.14916041513422726</v>
      </c>
      <c r="Q416" t="s">
        <v>157</v>
      </c>
      <c r="S416" t="s">
        <v>667</v>
      </c>
      <c r="T416" t="s">
        <v>916</v>
      </c>
      <c r="U416">
        <v>0.17827405342020949</v>
      </c>
      <c r="V416" t="s">
        <v>157</v>
      </c>
    </row>
    <row r="417" spans="9:22" x14ac:dyDescent="0.45">
      <c r="I417" t="s">
        <v>199</v>
      </c>
      <c r="J417" t="s">
        <v>917</v>
      </c>
      <c r="K417">
        <v>0</v>
      </c>
      <c r="L417" t="s">
        <v>157</v>
      </c>
      <c r="N417" t="s">
        <v>434</v>
      </c>
      <c r="O417" t="s">
        <v>917</v>
      </c>
      <c r="P417">
        <v>0.17008134045996726</v>
      </c>
      <c r="Q417" t="s">
        <v>157</v>
      </c>
      <c r="S417" t="s">
        <v>667</v>
      </c>
      <c r="T417" t="s">
        <v>917</v>
      </c>
      <c r="U417">
        <v>0.20036384831039958</v>
      </c>
      <c r="V417" t="s">
        <v>157</v>
      </c>
    </row>
    <row r="418" spans="9:22" x14ac:dyDescent="0.45">
      <c r="I418" t="s">
        <v>199</v>
      </c>
      <c r="J418" t="s">
        <v>918</v>
      </c>
      <c r="K418">
        <v>1.3011737536995093E-2</v>
      </c>
      <c r="L418" t="s">
        <v>157</v>
      </c>
      <c r="N418" t="s">
        <v>434</v>
      </c>
      <c r="O418" t="s">
        <v>918</v>
      </c>
      <c r="P418">
        <v>2.7266606765937933E-2</v>
      </c>
      <c r="Q418" t="s">
        <v>157</v>
      </c>
      <c r="S418" t="s">
        <v>667</v>
      </c>
      <c r="T418" t="s">
        <v>918</v>
      </c>
      <c r="U418">
        <v>3.5041305993182024E-2</v>
      </c>
      <c r="V418" t="s">
        <v>157</v>
      </c>
    </row>
    <row r="419" spans="9:22" x14ac:dyDescent="0.45">
      <c r="I419" t="s">
        <v>200</v>
      </c>
      <c r="J419" t="s">
        <v>907</v>
      </c>
      <c r="K419">
        <v>0.20476888959697997</v>
      </c>
      <c r="L419" t="s">
        <v>157</v>
      </c>
      <c r="N419" t="s">
        <v>435</v>
      </c>
      <c r="O419" t="s">
        <v>907</v>
      </c>
      <c r="P419">
        <v>7.3408232696718895E-2</v>
      </c>
      <c r="Q419" t="s">
        <v>157</v>
      </c>
      <c r="S419" t="s">
        <v>668</v>
      </c>
      <c r="T419" t="s">
        <v>907</v>
      </c>
      <c r="U419">
        <v>0.11336077559464269</v>
      </c>
      <c r="V419" t="s">
        <v>157</v>
      </c>
    </row>
    <row r="420" spans="9:22" x14ac:dyDescent="0.45">
      <c r="I420" t="s">
        <v>200</v>
      </c>
      <c r="J420" t="s">
        <v>908</v>
      </c>
      <c r="K420">
        <v>4.6361888428501734E-4</v>
      </c>
      <c r="L420" t="s">
        <v>157</v>
      </c>
      <c r="N420" t="s">
        <v>435</v>
      </c>
      <c r="O420" t="s">
        <v>908</v>
      </c>
      <c r="P420">
        <v>0.10189440066353736</v>
      </c>
      <c r="Q420" t="s">
        <v>157</v>
      </c>
      <c r="S420" t="s">
        <v>668</v>
      </c>
      <c r="T420" t="s">
        <v>908</v>
      </c>
      <c r="U420">
        <v>0.10629030799046764</v>
      </c>
      <c r="V420" t="s">
        <v>157</v>
      </c>
    </row>
    <row r="421" spans="9:22" x14ac:dyDescent="0.45">
      <c r="I421" t="s">
        <v>200</v>
      </c>
      <c r="J421" t="s">
        <v>909</v>
      </c>
      <c r="K421">
        <v>2.0951676577210518E-2</v>
      </c>
      <c r="L421" t="s">
        <v>157</v>
      </c>
      <c r="N421" t="s">
        <v>435</v>
      </c>
      <c r="O421" t="s">
        <v>909</v>
      </c>
      <c r="P421">
        <v>1.4904654507518439E-2</v>
      </c>
      <c r="Q421" t="s">
        <v>157</v>
      </c>
      <c r="S421" t="s">
        <v>668</v>
      </c>
      <c r="T421" t="s">
        <v>909</v>
      </c>
      <c r="U421">
        <v>2.0182071401418245E-2</v>
      </c>
      <c r="V421" t="s">
        <v>157</v>
      </c>
    </row>
    <row r="422" spans="9:22" x14ac:dyDescent="0.45">
      <c r="I422" t="s">
        <v>200</v>
      </c>
      <c r="J422" t="s">
        <v>910</v>
      </c>
      <c r="K422">
        <v>0.22823113308855536</v>
      </c>
      <c r="L422" t="s">
        <v>157</v>
      </c>
      <c r="N422" t="s">
        <v>435</v>
      </c>
      <c r="O422" t="s">
        <v>910</v>
      </c>
      <c r="P422">
        <v>0.13999588412030153</v>
      </c>
      <c r="Q422" t="s">
        <v>157</v>
      </c>
      <c r="S422" t="s">
        <v>668</v>
      </c>
      <c r="T422" t="s">
        <v>910</v>
      </c>
      <c r="U422">
        <v>0.12008086076208337</v>
      </c>
      <c r="V422" t="s">
        <v>157</v>
      </c>
    </row>
    <row r="423" spans="9:22" x14ac:dyDescent="0.45">
      <c r="I423" t="s">
        <v>200</v>
      </c>
      <c r="J423" t="s">
        <v>911</v>
      </c>
      <c r="K423">
        <v>6.0489649981346188E-3</v>
      </c>
      <c r="L423" t="s">
        <v>157</v>
      </c>
      <c r="N423" t="s">
        <v>435</v>
      </c>
      <c r="O423" t="s">
        <v>911</v>
      </c>
      <c r="P423">
        <v>0.14978103227911618</v>
      </c>
      <c r="Q423" t="s">
        <v>157</v>
      </c>
      <c r="S423" t="s">
        <v>668</v>
      </c>
      <c r="T423" t="s">
        <v>911</v>
      </c>
      <c r="U423">
        <v>0.11649925314786835</v>
      </c>
      <c r="V423" t="s">
        <v>157</v>
      </c>
    </row>
    <row r="424" spans="9:22" x14ac:dyDescent="0.45">
      <c r="I424" t="s">
        <v>200</v>
      </c>
      <c r="J424" t="s">
        <v>912</v>
      </c>
      <c r="K424">
        <v>2.9788361208039921E-2</v>
      </c>
      <c r="L424" t="s">
        <v>157</v>
      </c>
      <c r="N424" t="s">
        <v>435</v>
      </c>
      <c r="O424" t="s">
        <v>912</v>
      </c>
      <c r="P424">
        <v>2.7943469587650392E-2</v>
      </c>
      <c r="Q424" t="s">
        <v>157</v>
      </c>
      <c r="S424" t="s">
        <v>668</v>
      </c>
      <c r="T424" t="s">
        <v>912</v>
      </c>
      <c r="U424">
        <v>2.1914628403015276E-2</v>
      </c>
      <c r="V424" t="s">
        <v>157</v>
      </c>
    </row>
    <row r="425" spans="9:22" x14ac:dyDescent="0.45">
      <c r="I425" t="s">
        <v>200</v>
      </c>
      <c r="J425" t="s">
        <v>913</v>
      </c>
      <c r="K425">
        <v>0.28736860868309366</v>
      </c>
      <c r="L425" t="s">
        <v>157</v>
      </c>
      <c r="N425" t="s">
        <v>435</v>
      </c>
      <c r="O425" t="s">
        <v>913</v>
      </c>
      <c r="P425">
        <v>3.7308657135647759E-2</v>
      </c>
      <c r="Q425" t="s">
        <v>157</v>
      </c>
      <c r="S425" t="s">
        <v>668</v>
      </c>
      <c r="T425" t="s">
        <v>913</v>
      </c>
      <c r="U425">
        <v>7.6534208238516269E-2</v>
      </c>
      <c r="V425" t="s">
        <v>157</v>
      </c>
    </row>
    <row r="426" spans="9:22" x14ac:dyDescent="0.45">
      <c r="I426" t="s">
        <v>200</v>
      </c>
      <c r="J426" t="s">
        <v>914</v>
      </c>
      <c r="K426">
        <v>1.5019107142504101E-2</v>
      </c>
      <c r="L426" t="s">
        <v>157</v>
      </c>
      <c r="N426" t="s">
        <v>435</v>
      </c>
      <c r="O426" t="s">
        <v>914</v>
      </c>
      <c r="P426">
        <v>9.771054485877044E-2</v>
      </c>
      <c r="Q426" t="s">
        <v>157</v>
      </c>
      <c r="S426" t="s">
        <v>668</v>
      </c>
      <c r="T426" t="s">
        <v>914</v>
      </c>
      <c r="U426">
        <v>6.572615774958189E-2</v>
      </c>
      <c r="V426" t="s">
        <v>157</v>
      </c>
    </row>
    <row r="427" spans="9:22" x14ac:dyDescent="0.45">
      <c r="I427" t="s">
        <v>200</v>
      </c>
      <c r="J427" t="s">
        <v>915</v>
      </c>
      <c r="K427">
        <v>4.3071373854615957E-2</v>
      </c>
      <c r="L427" t="s">
        <v>157</v>
      </c>
      <c r="N427" t="s">
        <v>435</v>
      </c>
      <c r="O427" t="s">
        <v>915</v>
      </c>
      <c r="P427">
        <v>9.8900937271471766E-3</v>
      </c>
      <c r="Q427" t="s">
        <v>157</v>
      </c>
      <c r="S427" t="s">
        <v>668</v>
      </c>
      <c r="T427" t="s">
        <v>915</v>
      </c>
      <c r="U427">
        <v>1.4800592118473715E-2</v>
      </c>
      <c r="V427" t="s">
        <v>157</v>
      </c>
    </row>
    <row r="428" spans="9:22" x14ac:dyDescent="0.45">
      <c r="I428" t="s">
        <v>200</v>
      </c>
      <c r="J428" t="s">
        <v>916</v>
      </c>
      <c r="K428">
        <v>0.15088815420813295</v>
      </c>
      <c r="L428" t="s">
        <v>157</v>
      </c>
      <c r="N428" t="s">
        <v>435</v>
      </c>
      <c r="O428" t="s">
        <v>916</v>
      </c>
      <c r="P428">
        <v>0.1492078160005921</v>
      </c>
      <c r="Q428" t="s">
        <v>157</v>
      </c>
      <c r="S428" t="s">
        <v>668</v>
      </c>
      <c r="T428" t="s">
        <v>916</v>
      </c>
      <c r="U428">
        <v>0.15219832353277632</v>
      </c>
      <c r="V428" t="s">
        <v>157</v>
      </c>
    </row>
    <row r="429" spans="9:22" x14ac:dyDescent="0.45">
      <c r="I429" t="s">
        <v>200</v>
      </c>
      <c r="J429" t="s">
        <v>917</v>
      </c>
      <c r="K429">
        <v>0</v>
      </c>
      <c r="L429" t="s">
        <v>157</v>
      </c>
      <c r="N429" t="s">
        <v>435</v>
      </c>
      <c r="O429" t="s">
        <v>917</v>
      </c>
      <c r="P429">
        <v>0.17079302541211916</v>
      </c>
      <c r="Q429" t="s">
        <v>157</v>
      </c>
      <c r="S429" t="s">
        <v>668</v>
      </c>
      <c r="T429" t="s">
        <v>917</v>
      </c>
      <c r="U429">
        <v>0.16409125994455165</v>
      </c>
      <c r="V429" t="s">
        <v>157</v>
      </c>
    </row>
    <row r="430" spans="9:22" x14ac:dyDescent="0.45">
      <c r="I430" t="s">
        <v>200</v>
      </c>
      <c r="J430" t="s">
        <v>918</v>
      </c>
      <c r="K430">
        <v>1.3400111758447797E-2</v>
      </c>
      <c r="L430" t="s">
        <v>157</v>
      </c>
      <c r="N430" t="s">
        <v>435</v>
      </c>
      <c r="O430" t="s">
        <v>918</v>
      </c>
      <c r="P430">
        <v>2.7162189010880612E-2</v>
      </c>
      <c r="Q430" t="s">
        <v>157</v>
      </c>
      <c r="S430" t="s">
        <v>668</v>
      </c>
      <c r="T430" t="s">
        <v>918</v>
      </c>
      <c r="U430">
        <v>2.8321561116604509E-2</v>
      </c>
      <c r="V430" t="s">
        <v>157</v>
      </c>
    </row>
    <row r="431" spans="9:22" x14ac:dyDescent="0.45">
      <c r="I431" t="s">
        <v>201</v>
      </c>
      <c r="J431" t="s">
        <v>907</v>
      </c>
      <c r="K431">
        <v>0.20926290314837198</v>
      </c>
      <c r="L431" t="s">
        <v>157</v>
      </c>
      <c r="N431" t="s">
        <v>436</v>
      </c>
      <c r="O431" t="s">
        <v>907</v>
      </c>
      <c r="P431">
        <v>8.143152485115504E-2</v>
      </c>
      <c r="Q431" t="s">
        <v>157</v>
      </c>
      <c r="S431" t="s">
        <v>669</v>
      </c>
      <c r="T431" t="s">
        <v>907</v>
      </c>
      <c r="U431">
        <v>0.11787775529086748</v>
      </c>
      <c r="V431" t="s">
        <v>157</v>
      </c>
    </row>
    <row r="432" spans="9:22" x14ac:dyDescent="0.45">
      <c r="I432" t="s">
        <v>201</v>
      </c>
      <c r="J432" t="s">
        <v>908</v>
      </c>
      <c r="K432">
        <v>0</v>
      </c>
      <c r="L432" t="s">
        <v>157</v>
      </c>
      <c r="N432" t="s">
        <v>436</v>
      </c>
      <c r="O432" t="s">
        <v>908</v>
      </c>
      <c r="P432">
        <v>0.11229277146227243</v>
      </c>
      <c r="Q432" t="s">
        <v>157</v>
      </c>
      <c r="S432" t="s">
        <v>669</v>
      </c>
      <c r="T432" t="s">
        <v>908</v>
      </c>
      <c r="U432">
        <v>0.11257647091070822</v>
      </c>
      <c r="V432" t="s">
        <v>157</v>
      </c>
    </row>
    <row r="433" spans="9:22" x14ac:dyDescent="0.45">
      <c r="I433" t="s">
        <v>201</v>
      </c>
      <c r="J433" t="s">
        <v>909</v>
      </c>
      <c r="K433">
        <v>9.3570738476119516E-3</v>
      </c>
      <c r="L433" t="s">
        <v>157</v>
      </c>
      <c r="N433" t="s">
        <v>436</v>
      </c>
      <c r="O433" t="s">
        <v>909</v>
      </c>
      <c r="P433">
        <v>2.0196214262043915E-2</v>
      </c>
      <c r="Q433" t="s">
        <v>157</v>
      </c>
      <c r="S433" t="s">
        <v>669</v>
      </c>
      <c r="T433" t="s">
        <v>909</v>
      </c>
      <c r="U433">
        <v>2.0421739128270534E-2</v>
      </c>
      <c r="V433" t="s">
        <v>157</v>
      </c>
    </row>
    <row r="434" spans="9:22" x14ac:dyDescent="0.45">
      <c r="I434" t="s">
        <v>201</v>
      </c>
      <c r="J434" t="s">
        <v>910</v>
      </c>
      <c r="K434">
        <v>0.24179345926631232</v>
      </c>
      <c r="L434" t="s">
        <v>157</v>
      </c>
      <c r="N434" t="s">
        <v>436</v>
      </c>
      <c r="O434" t="s">
        <v>910</v>
      </c>
      <c r="P434">
        <v>0.14272444383497615</v>
      </c>
      <c r="Q434" t="s">
        <v>157</v>
      </c>
      <c r="S434" t="s">
        <v>669</v>
      </c>
      <c r="T434" t="s">
        <v>910</v>
      </c>
      <c r="U434">
        <v>0.11931250277005886</v>
      </c>
      <c r="V434" t="s">
        <v>157</v>
      </c>
    </row>
    <row r="435" spans="9:22" x14ac:dyDescent="0.45">
      <c r="I435" t="s">
        <v>201</v>
      </c>
      <c r="J435" t="s">
        <v>911</v>
      </c>
      <c r="K435">
        <v>2.9973688285089006E-3</v>
      </c>
      <c r="L435" t="s">
        <v>157</v>
      </c>
      <c r="N435" t="s">
        <v>436</v>
      </c>
      <c r="O435" t="s">
        <v>911</v>
      </c>
      <c r="P435">
        <v>0.15547292248312558</v>
      </c>
      <c r="Q435" t="s">
        <v>157</v>
      </c>
      <c r="S435" t="s">
        <v>669</v>
      </c>
      <c r="T435" t="s">
        <v>911</v>
      </c>
      <c r="U435">
        <v>0.12119915525010118</v>
      </c>
      <c r="V435" t="s">
        <v>157</v>
      </c>
    </row>
    <row r="436" spans="9:22" x14ac:dyDescent="0.45">
      <c r="I436" t="s">
        <v>201</v>
      </c>
      <c r="J436" t="s">
        <v>912</v>
      </c>
      <c r="K436">
        <v>2.3856325555517685E-2</v>
      </c>
      <c r="L436" t="s">
        <v>157</v>
      </c>
      <c r="N436" t="s">
        <v>436</v>
      </c>
      <c r="O436" t="s">
        <v>912</v>
      </c>
      <c r="P436">
        <v>3.2288984358568855E-2</v>
      </c>
      <c r="Q436" t="s">
        <v>157</v>
      </c>
      <c r="S436" t="s">
        <v>669</v>
      </c>
      <c r="T436" t="s">
        <v>912</v>
      </c>
      <c r="U436">
        <v>2.2103566296356562E-2</v>
      </c>
      <c r="V436" t="s">
        <v>157</v>
      </c>
    </row>
    <row r="437" spans="9:22" x14ac:dyDescent="0.45">
      <c r="I437" t="s">
        <v>201</v>
      </c>
      <c r="J437" t="s">
        <v>913</v>
      </c>
      <c r="K437">
        <v>0.30747602852138872</v>
      </c>
      <c r="L437" t="s">
        <v>157</v>
      </c>
      <c r="N437" t="s">
        <v>436</v>
      </c>
      <c r="O437" t="s">
        <v>913</v>
      </c>
      <c r="P437">
        <v>3.0244463824249324E-2</v>
      </c>
      <c r="Q437" t="s">
        <v>157</v>
      </c>
      <c r="S437" t="s">
        <v>669</v>
      </c>
      <c r="T437" t="s">
        <v>913</v>
      </c>
      <c r="U437">
        <v>7.8536046233710993E-2</v>
      </c>
      <c r="V437" t="s">
        <v>157</v>
      </c>
    </row>
    <row r="438" spans="9:22" x14ac:dyDescent="0.45">
      <c r="I438" t="s">
        <v>201</v>
      </c>
      <c r="J438" t="s">
        <v>914</v>
      </c>
      <c r="K438">
        <v>1.0651914034250648E-2</v>
      </c>
      <c r="L438" t="s">
        <v>157</v>
      </c>
      <c r="N438" t="s">
        <v>436</v>
      </c>
      <c r="O438" t="s">
        <v>914</v>
      </c>
      <c r="P438">
        <v>9.5698507141968689E-2</v>
      </c>
      <c r="Q438" t="s">
        <v>157</v>
      </c>
      <c r="S438" t="s">
        <v>669</v>
      </c>
      <c r="T438" t="s">
        <v>914</v>
      </c>
      <c r="U438">
        <v>7.1588082782971046E-2</v>
      </c>
      <c r="V438" t="s">
        <v>157</v>
      </c>
    </row>
    <row r="439" spans="9:22" x14ac:dyDescent="0.45">
      <c r="I439" t="s">
        <v>201</v>
      </c>
      <c r="J439" t="s">
        <v>915</v>
      </c>
      <c r="K439">
        <v>3.7388585160964063E-2</v>
      </c>
      <c r="L439" t="s">
        <v>157</v>
      </c>
      <c r="N439" t="s">
        <v>436</v>
      </c>
      <c r="O439" t="s">
        <v>915</v>
      </c>
      <c r="P439">
        <v>1.7123484268788593E-2</v>
      </c>
      <c r="Q439" t="s">
        <v>157</v>
      </c>
      <c r="S439" t="s">
        <v>669</v>
      </c>
      <c r="T439" t="s">
        <v>915</v>
      </c>
      <c r="U439">
        <v>1.503741772790114E-2</v>
      </c>
      <c r="V439" t="s">
        <v>157</v>
      </c>
    </row>
    <row r="440" spans="9:22" x14ac:dyDescent="0.45">
      <c r="I440" t="s">
        <v>201</v>
      </c>
      <c r="J440" t="s">
        <v>916</v>
      </c>
      <c r="K440">
        <v>0.15267266308451108</v>
      </c>
      <c r="L440" t="s">
        <v>157</v>
      </c>
      <c r="N440" t="s">
        <v>436</v>
      </c>
      <c r="O440" t="s">
        <v>916</v>
      </c>
      <c r="P440">
        <v>0.12785611284859436</v>
      </c>
      <c r="Q440" t="s">
        <v>157</v>
      </c>
      <c r="S440" t="s">
        <v>669</v>
      </c>
      <c r="T440" t="s">
        <v>916</v>
      </c>
      <c r="U440">
        <v>0.14341018220512458</v>
      </c>
      <c r="V440" t="s">
        <v>157</v>
      </c>
    </row>
    <row r="441" spans="9:22" x14ac:dyDescent="0.45">
      <c r="I441" t="s">
        <v>201</v>
      </c>
      <c r="J441" t="s">
        <v>917</v>
      </c>
      <c r="K441">
        <v>0</v>
      </c>
      <c r="L441" t="s">
        <v>157</v>
      </c>
      <c r="N441" t="s">
        <v>436</v>
      </c>
      <c r="O441" t="s">
        <v>917</v>
      </c>
      <c r="P441">
        <v>0.15586091193827897</v>
      </c>
      <c r="Q441" t="s">
        <v>157</v>
      </c>
      <c r="S441" t="s">
        <v>669</v>
      </c>
      <c r="T441" t="s">
        <v>917</v>
      </c>
      <c r="U441">
        <v>0.15105406589472736</v>
      </c>
      <c r="V441" t="s">
        <v>157</v>
      </c>
    </row>
    <row r="442" spans="9:22" x14ac:dyDescent="0.45">
      <c r="I442" t="s">
        <v>201</v>
      </c>
      <c r="J442" t="s">
        <v>918</v>
      </c>
      <c r="K442">
        <v>4.5436785525626066E-3</v>
      </c>
      <c r="L442" t="s">
        <v>157</v>
      </c>
      <c r="N442" t="s">
        <v>436</v>
      </c>
      <c r="O442" t="s">
        <v>918</v>
      </c>
      <c r="P442">
        <v>2.8809658725978068E-2</v>
      </c>
      <c r="Q442" t="s">
        <v>157</v>
      </c>
      <c r="S442" t="s">
        <v>669</v>
      </c>
      <c r="T442" t="s">
        <v>918</v>
      </c>
      <c r="U442">
        <v>2.6883015509202111E-2</v>
      </c>
      <c r="V442" t="s">
        <v>157</v>
      </c>
    </row>
    <row r="443" spans="9:22" x14ac:dyDescent="0.45">
      <c r="I443" t="s">
        <v>202</v>
      </c>
      <c r="J443" t="s">
        <v>907</v>
      </c>
      <c r="K443">
        <v>0.20137413609379756</v>
      </c>
      <c r="L443" t="s">
        <v>157</v>
      </c>
      <c r="N443" t="s">
        <v>437</v>
      </c>
      <c r="O443" t="s">
        <v>907</v>
      </c>
      <c r="P443">
        <v>7.5912226226902593E-2</v>
      </c>
      <c r="Q443" t="s">
        <v>157</v>
      </c>
      <c r="S443" t="s">
        <v>670</v>
      </c>
      <c r="T443" t="s">
        <v>907</v>
      </c>
      <c r="U443">
        <v>8.9174983483553211E-2</v>
      </c>
      <c r="V443" t="s">
        <v>157</v>
      </c>
    </row>
    <row r="444" spans="9:22" x14ac:dyDescent="0.45">
      <c r="I444" t="s">
        <v>202</v>
      </c>
      <c r="J444" t="s">
        <v>908</v>
      </c>
      <c r="K444">
        <v>4.1028850345169084E-4</v>
      </c>
      <c r="L444" t="s">
        <v>157</v>
      </c>
      <c r="N444" t="s">
        <v>437</v>
      </c>
      <c r="O444" t="s">
        <v>908</v>
      </c>
      <c r="P444">
        <v>0.10656968994074743</v>
      </c>
      <c r="Q444" t="s">
        <v>157</v>
      </c>
      <c r="S444" t="s">
        <v>670</v>
      </c>
      <c r="T444" t="s">
        <v>908</v>
      </c>
      <c r="U444">
        <v>8.7766617642147174E-2</v>
      </c>
      <c r="V444" t="s">
        <v>157</v>
      </c>
    </row>
    <row r="445" spans="9:22" x14ac:dyDescent="0.45">
      <c r="I445" t="s">
        <v>202</v>
      </c>
      <c r="J445" t="s">
        <v>909</v>
      </c>
      <c r="K445">
        <v>2.1453758589315093E-2</v>
      </c>
      <c r="L445" t="s">
        <v>157</v>
      </c>
      <c r="N445" t="s">
        <v>437</v>
      </c>
      <c r="O445" t="s">
        <v>909</v>
      </c>
      <c r="P445">
        <v>1.6382080208957331E-2</v>
      </c>
      <c r="Q445" t="s">
        <v>157</v>
      </c>
      <c r="S445" t="s">
        <v>670</v>
      </c>
      <c r="T445" t="s">
        <v>909</v>
      </c>
      <c r="U445">
        <v>1.7866651170002485E-2</v>
      </c>
      <c r="V445" t="s">
        <v>157</v>
      </c>
    </row>
    <row r="446" spans="9:22" x14ac:dyDescent="0.45">
      <c r="I446" t="s">
        <v>202</v>
      </c>
      <c r="J446" t="s">
        <v>910</v>
      </c>
      <c r="K446">
        <v>0.22842140711281753</v>
      </c>
      <c r="L446" t="s">
        <v>157</v>
      </c>
      <c r="N446" t="s">
        <v>437</v>
      </c>
      <c r="O446" t="s">
        <v>910</v>
      </c>
      <c r="P446">
        <v>0.13519367174151684</v>
      </c>
      <c r="Q446" t="s">
        <v>157</v>
      </c>
      <c r="S446" t="s">
        <v>670</v>
      </c>
      <c r="T446" t="s">
        <v>910</v>
      </c>
      <c r="U446">
        <v>0.12745534650548723</v>
      </c>
      <c r="V446" t="s">
        <v>157</v>
      </c>
    </row>
    <row r="447" spans="9:22" x14ac:dyDescent="0.45">
      <c r="I447" t="s">
        <v>202</v>
      </c>
      <c r="J447" t="s">
        <v>911</v>
      </c>
      <c r="K447">
        <v>6.1696550448185226E-3</v>
      </c>
      <c r="L447" t="s">
        <v>157</v>
      </c>
      <c r="N447" t="s">
        <v>437</v>
      </c>
      <c r="O447" t="s">
        <v>911</v>
      </c>
      <c r="P447">
        <v>0.15182066000940223</v>
      </c>
      <c r="Q447" t="s">
        <v>157</v>
      </c>
      <c r="S447" t="s">
        <v>670</v>
      </c>
      <c r="T447" t="s">
        <v>911</v>
      </c>
      <c r="U447">
        <v>0.12424418001114146</v>
      </c>
      <c r="V447" t="s">
        <v>157</v>
      </c>
    </row>
    <row r="448" spans="9:22" x14ac:dyDescent="0.45">
      <c r="I448" t="s">
        <v>202</v>
      </c>
      <c r="J448" t="s">
        <v>912</v>
      </c>
      <c r="K448">
        <v>3.0724409757796445E-2</v>
      </c>
      <c r="L448" t="s">
        <v>157</v>
      </c>
      <c r="N448" t="s">
        <v>437</v>
      </c>
      <c r="O448" t="s">
        <v>912</v>
      </c>
      <c r="P448">
        <v>2.842668591890991E-2</v>
      </c>
      <c r="Q448" t="s">
        <v>157</v>
      </c>
      <c r="S448" t="s">
        <v>670</v>
      </c>
      <c r="T448" t="s">
        <v>912</v>
      </c>
      <c r="U448">
        <v>2.6934618388361042E-2</v>
      </c>
      <c r="V448" t="s">
        <v>157</v>
      </c>
    </row>
    <row r="449" spans="9:22" x14ac:dyDescent="0.45">
      <c r="I449" t="s">
        <v>202</v>
      </c>
      <c r="J449" t="s">
        <v>913</v>
      </c>
      <c r="K449">
        <v>0.29069996869658377</v>
      </c>
      <c r="L449" t="s">
        <v>157</v>
      </c>
      <c r="N449" t="s">
        <v>437</v>
      </c>
      <c r="O449" t="s">
        <v>913</v>
      </c>
      <c r="P449">
        <v>3.7099423889484229E-2</v>
      </c>
      <c r="Q449" t="s">
        <v>157</v>
      </c>
      <c r="S449" t="s">
        <v>670</v>
      </c>
      <c r="T449" t="s">
        <v>913</v>
      </c>
      <c r="U449">
        <v>9.1515772377218502E-2</v>
      </c>
      <c r="V449" t="s">
        <v>157</v>
      </c>
    </row>
    <row r="450" spans="9:22" x14ac:dyDescent="0.45">
      <c r="I450" t="s">
        <v>202</v>
      </c>
      <c r="J450" t="s">
        <v>914</v>
      </c>
      <c r="K450">
        <v>1.5770962548019841E-2</v>
      </c>
      <c r="L450" t="s">
        <v>157</v>
      </c>
      <c r="N450" t="s">
        <v>437</v>
      </c>
      <c r="O450" t="s">
        <v>914</v>
      </c>
      <c r="P450">
        <v>0.10915946831711312</v>
      </c>
      <c r="Q450" t="s">
        <v>157</v>
      </c>
      <c r="S450" t="s">
        <v>670</v>
      </c>
      <c r="T450" t="s">
        <v>914</v>
      </c>
      <c r="U450">
        <v>8.79221997116236E-2</v>
      </c>
      <c r="V450" t="s">
        <v>157</v>
      </c>
    </row>
    <row r="451" spans="9:22" x14ac:dyDescent="0.45">
      <c r="I451" t="s">
        <v>202</v>
      </c>
      <c r="J451" t="s">
        <v>915</v>
      </c>
      <c r="K451">
        <v>4.4083198164904067E-2</v>
      </c>
      <c r="L451" t="s">
        <v>157</v>
      </c>
      <c r="N451" t="s">
        <v>437</v>
      </c>
      <c r="O451" t="s">
        <v>915</v>
      </c>
      <c r="P451">
        <v>1.0471915437971253E-2</v>
      </c>
      <c r="Q451" t="s">
        <v>157</v>
      </c>
      <c r="S451" t="s">
        <v>670</v>
      </c>
      <c r="T451" t="s">
        <v>915</v>
      </c>
      <c r="U451">
        <v>1.6011742445279375E-2</v>
      </c>
      <c r="V451" t="s">
        <v>157</v>
      </c>
    </row>
    <row r="452" spans="9:22" x14ac:dyDescent="0.45">
      <c r="I452" t="s">
        <v>202</v>
      </c>
      <c r="J452" t="s">
        <v>916</v>
      </c>
      <c r="K452">
        <v>0.14759949555128812</v>
      </c>
      <c r="L452" t="s">
        <v>157</v>
      </c>
      <c r="N452" t="s">
        <v>437</v>
      </c>
      <c r="O452" t="s">
        <v>916</v>
      </c>
      <c r="P452">
        <v>0.14179134027581644</v>
      </c>
      <c r="Q452" t="s">
        <v>157</v>
      </c>
      <c r="S452" t="s">
        <v>670</v>
      </c>
      <c r="T452" t="s">
        <v>916</v>
      </c>
      <c r="U452">
        <v>0.14960151442111783</v>
      </c>
      <c r="V452" t="s">
        <v>157</v>
      </c>
    </row>
    <row r="453" spans="9:22" x14ac:dyDescent="0.45">
      <c r="I453" t="s">
        <v>202</v>
      </c>
      <c r="J453" t="s">
        <v>917</v>
      </c>
      <c r="K453">
        <v>0</v>
      </c>
      <c r="L453" t="s">
        <v>157</v>
      </c>
      <c r="N453" t="s">
        <v>437</v>
      </c>
      <c r="O453" t="s">
        <v>917</v>
      </c>
      <c r="P453">
        <v>0.16094142978379172</v>
      </c>
      <c r="Q453" t="s">
        <v>157</v>
      </c>
      <c r="S453" t="s">
        <v>670</v>
      </c>
      <c r="T453" t="s">
        <v>917</v>
      </c>
      <c r="U453">
        <v>0.15101885240099336</v>
      </c>
      <c r="V453" t="s">
        <v>157</v>
      </c>
    </row>
    <row r="454" spans="9:22" x14ac:dyDescent="0.45">
      <c r="I454" t="s">
        <v>202</v>
      </c>
      <c r="J454" t="s">
        <v>918</v>
      </c>
      <c r="K454">
        <v>1.3292719937207343E-2</v>
      </c>
      <c r="L454" t="s">
        <v>157</v>
      </c>
      <c r="N454" t="s">
        <v>437</v>
      </c>
      <c r="O454" t="s">
        <v>918</v>
      </c>
      <c r="P454">
        <v>2.623140824938686E-2</v>
      </c>
      <c r="Q454" t="s">
        <v>157</v>
      </c>
      <c r="S454" t="s">
        <v>670</v>
      </c>
      <c r="T454" t="s">
        <v>918</v>
      </c>
      <c r="U454">
        <v>3.0487521443074712E-2</v>
      </c>
      <c r="V454" t="s">
        <v>157</v>
      </c>
    </row>
    <row r="455" spans="9:22" x14ac:dyDescent="0.45">
      <c r="I455" t="s">
        <v>203</v>
      </c>
      <c r="J455" t="s">
        <v>907</v>
      </c>
      <c r="K455">
        <v>0.19911817427784201</v>
      </c>
      <c r="L455" t="s">
        <v>157</v>
      </c>
      <c r="N455" t="s">
        <v>438</v>
      </c>
      <c r="O455" t="s">
        <v>907</v>
      </c>
      <c r="P455">
        <v>8.9087009496214842E-2</v>
      </c>
      <c r="Q455" t="s">
        <v>157</v>
      </c>
      <c r="S455" t="s">
        <v>671</v>
      </c>
      <c r="T455" t="s">
        <v>907</v>
      </c>
      <c r="U455">
        <v>8.6685297858585031E-2</v>
      </c>
      <c r="V455" t="s">
        <v>157</v>
      </c>
    </row>
    <row r="456" spans="9:22" x14ac:dyDescent="0.45">
      <c r="I456" t="s">
        <v>203</v>
      </c>
      <c r="J456" t="s">
        <v>908</v>
      </c>
      <c r="K456">
        <v>4.1806141344378339E-4</v>
      </c>
      <c r="L456" t="s">
        <v>157</v>
      </c>
      <c r="N456" t="s">
        <v>438</v>
      </c>
      <c r="O456" t="s">
        <v>908</v>
      </c>
      <c r="P456">
        <v>0.11718334501294417</v>
      </c>
      <c r="Q456" t="s">
        <v>157</v>
      </c>
      <c r="S456" t="s">
        <v>671</v>
      </c>
      <c r="T456" t="s">
        <v>908</v>
      </c>
      <c r="U456">
        <v>8.9827286375831567E-2</v>
      </c>
      <c r="V456" t="s">
        <v>157</v>
      </c>
    </row>
    <row r="457" spans="9:22" x14ac:dyDescent="0.45">
      <c r="I457" t="s">
        <v>203</v>
      </c>
      <c r="J457" t="s">
        <v>909</v>
      </c>
      <c r="K457">
        <v>2.1590360171945131E-2</v>
      </c>
      <c r="L457" t="s">
        <v>157</v>
      </c>
      <c r="N457" t="s">
        <v>438</v>
      </c>
      <c r="O457" t="s">
        <v>909</v>
      </c>
      <c r="P457">
        <v>1.9473701797042768E-2</v>
      </c>
      <c r="Q457" t="s">
        <v>157</v>
      </c>
      <c r="S457" t="s">
        <v>671</v>
      </c>
      <c r="T457" t="s">
        <v>909</v>
      </c>
      <c r="U457">
        <v>1.7436367031315063E-2</v>
      </c>
      <c r="V457" t="s">
        <v>157</v>
      </c>
    </row>
    <row r="458" spans="9:22" x14ac:dyDescent="0.45">
      <c r="I458" t="s">
        <v>203</v>
      </c>
      <c r="J458" t="s">
        <v>910</v>
      </c>
      <c r="K458">
        <v>0.22716997985774012</v>
      </c>
      <c r="L458" t="s">
        <v>157</v>
      </c>
      <c r="N458" t="s">
        <v>438</v>
      </c>
      <c r="O458" t="s">
        <v>910</v>
      </c>
      <c r="P458">
        <v>0.14084758151569612</v>
      </c>
      <c r="Q458" t="s">
        <v>157</v>
      </c>
      <c r="S458" t="s">
        <v>671</v>
      </c>
      <c r="T458" t="s">
        <v>910</v>
      </c>
      <c r="U458">
        <v>0.13861785310536995</v>
      </c>
      <c r="V458" t="s">
        <v>157</v>
      </c>
    </row>
    <row r="459" spans="9:22" x14ac:dyDescent="0.45">
      <c r="I459" t="s">
        <v>203</v>
      </c>
      <c r="J459" t="s">
        <v>911</v>
      </c>
      <c r="K459">
        <v>6.3364214385609611E-3</v>
      </c>
      <c r="L459" t="s">
        <v>157</v>
      </c>
      <c r="N459" t="s">
        <v>438</v>
      </c>
      <c r="O459" t="s">
        <v>911</v>
      </c>
      <c r="P459">
        <v>0.14162875384966767</v>
      </c>
      <c r="Q459" t="s">
        <v>157</v>
      </c>
      <c r="S459" t="s">
        <v>671</v>
      </c>
      <c r="T459" t="s">
        <v>911</v>
      </c>
      <c r="U459">
        <v>0.14127562121332984</v>
      </c>
      <c r="V459" t="s">
        <v>157</v>
      </c>
    </row>
    <row r="460" spans="9:22" x14ac:dyDescent="0.45">
      <c r="I460" t="s">
        <v>203</v>
      </c>
      <c r="J460" t="s">
        <v>912</v>
      </c>
      <c r="K460">
        <v>3.1110693951828697E-2</v>
      </c>
      <c r="L460" t="s">
        <v>157</v>
      </c>
      <c r="N460" t="s">
        <v>438</v>
      </c>
      <c r="O460" t="s">
        <v>912</v>
      </c>
      <c r="P460">
        <v>3.0183559816524971E-2</v>
      </c>
      <c r="Q460" t="s">
        <v>157</v>
      </c>
      <c r="S460" t="s">
        <v>671</v>
      </c>
      <c r="T460" t="s">
        <v>912</v>
      </c>
      <c r="U460">
        <v>2.8782768083927764E-2</v>
      </c>
      <c r="V460" t="s">
        <v>157</v>
      </c>
    </row>
    <row r="461" spans="9:22" x14ac:dyDescent="0.45">
      <c r="I461" t="s">
        <v>203</v>
      </c>
      <c r="J461" t="s">
        <v>913</v>
      </c>
      <c r="K461">
        <v>0.29617875714544545</v>
      </c>
      <c r="L461" t="s">
        <v>157</v>
      </c>
      <c r="N461" t="s">
        <v>438</v>
      </c>
      <c r="O461" t="s">
        <v>913</v>
      </c>
      <c r="P461">
        <v>4.3880507383523698E-2</v>
      </c>
      <c r="Q461" t="s">
        <v>157</v>
      </c>
      <c r="S461" t="s">
        <v>671</v>
      </c>
      <c r="T461" t="s">
        <v>913</v>
      </c>
      <c r="U461">
        <v>8.2033502039045192E-2</v>
      </c>
      <c r="V461" t="s">
        <v>157</v>
      </c>
    </row>
    <row r="462" spans="9:22" x14ac:dyDescent="0.45">
      <c r="I462" t="s">
        <v>203</v>
      </c>
      <c r="J462" t="s">
        <v>914</v>
      </c>
      <c r="K462">
        <v>1.6276425030772337E-2</v>
      </c>
      <c r="L462" t="s">
        <v>157</v>
      </c>
      <c r="N462" t="s">
        <v>438</v>
      </c>
      <c r="O462" t="s">
        <v>914</v>
      </c>
      <c r="P462">
        <v>0.10546249454177932</v>
      </c>
      <c r="Q462" t="s">
        <v>157</v>
      </c>
      <c r="S462" t="s">
        <v>671</v>
      </c>
      <c r="T462" t="s">
        <v>914</v>
      </c>
      <c r="U462">
        <v>8.3623973832123083E-2</v>
      </c>
      <c r="V462" t="s">
        <v>157</v>
      </c>
    </row>
    <row r="463" spans="9:22" x14ac:dyDescent="0.45">
      <c r="I463" t="s">
        <v>203</v>
      </c>
      <c r="J463" t="s">
        <v>915</v>
      </c>
      <c r="K463">
        <v>4.4552917390350194E-2</v>
      </c>
      <c r="L463" t="s">
        <v>157</v>
      </c>
      <c r="N463" t="s">
        <v>438</v>
      </c>
      <c r="O463" t="s">
        <v>915</v>
      </c>
      <c r="P463">
        <v>1.1764423839707008E-2</v>
      </c>
      <c r="Q463" t="s">
        <v>157</v>
      </c>
      <c r="S463" t="s">
        <v>671</v>
      </c>
      <c r="T463" t="s">
        <v>915</v>
      </c>
      <c r="U463">
        <v>1.441875458157949E-2</v>
      </c>
      <c r="V463" t="s">
        <v>157</v>
      </c>
    </row>
    <row r="464" spans="9:22" x14ac:dyDescent="0.45">
      <c r="I464" t="s">
        <v>203</v>
      </c>
      <c r="J464" t="s">
        <v>916</v>
      </c>
      <c r="K464">
        <v>0.14439437572649058</v>
      </c>
      <c r="L464" t="s">
        <v>157</v>
      </c>
      <c r="N464" t="s">
        <v>438</v>
      </c>
      <c r="O464" t="s">
        <v>916</v>
      </c>
      <c r="P464">
        <v>0.13622009011978758</v>
      </c>
      <c r="Q464" t="s">
        <v>157</v>
      </c>
      <c r="S464" t="s">
        <v>671</v>
      </c>
      <c r="T464" t="s">
        <v>916</v>
      </c>
      <c r="U464">
        <v>0.14328251573321754</v>
      </c>
      <c r="V464" t="s">
        <v>157</v>
      </c>
    </row>
    <row r="465" spans="9:22" x14ac:dyDescent="0.45">
      <c r="I465" t="s">
        <v>203</v>
      </c>
      <c r="J465" t="s">
        <v>917</v>
      </c>
      <c r="K465">
        <v>0</v>
      </c>
      <c r="L465" t="s">
        <v>157</v>
      </c>
      <c r="N465" t="s">
        <v>438</v>
      </c>
      <c r="O465" t="s">
        <v>917</v>
      </c>
      <c r="P465">
        <v>0.13909392112016178</v>
      </c>
      <c r="Q465" t="s">
        <v>157</v>
      </c>
      <c r="S465" t="s">
        <v>671</v>
      </c>
      <c r="T465" t="s">
        <v>917</v>
      </c>
      <c r="U465">
        <v>0.1458084519004004</v>
      </c>
      <c r="V465" t="s">
        <v>157</v>
      </c>
    </row>
    <row r="466" spans="9:22" x14ac:dyDescent="0.45">
      <c r="I466" t="s">
        <v>203</v>
      </c>
      <c r="J466" t="s">
        <v>918</v>
      </c>
      <c r="K466">
        <v>1.2853833595580748E-2</v>
      </c>
      <c r="L466" t="s">
        <v>157</v>
      </c>
      <c r="N466" t="s">
        <v>438</v>
      </c>
      <c r="O466" t="s">
        <v>918</v>
      </c>
      <c r="P466">
        <v>2.5174611506950093E-2</v>
      </c>
      <c r="Q466" t="s">
        <v>157</v>
      </c>
      <c r="S466" t="s">
        <v>671</v>
      </c>
      <c r="T466" t="s">
        <v>918</v>
      </c>
      <c r="U466">
        <v>2.8207608245275042E-2</v>
      </c>
      <c r="V466" t="s">
        <v>157</v>
      </c>
    </row>
    <row r="467" spans="9:22" x14ac:dyDescent="0.45">
      <c r="I467" t="s">
        <v>204</v>
      </c>
      <c r="J467" t="s">
        <v>907</v>
      </c>
      <c r="K467">
        <v>0.19752687593522983</v>
      </c>
      <c r="L467" t="s">
        <v>157</v>
      </c>
      <c r="N467" t="s">
        <v>439</v>
      </c>
      <c r="O467" t="s">
        <v>907</v>
      </c>
      <c r="P467">
        <v>0.11702846071583205</v>
      </c>
      <c r="Q467" t="s">
        <v>157</v>
      </c>
      <c r="S467" t="s">
        <v>672</v>
      </c>
      <c r="T467" t="s">
        <v>907</v>
      </c>
      <c r="U467">
        <v>7.5444002527366466E-2</v>
      </c>
      <c r="V467" t="s">
        <v>157</v>
      </c>
    </row>
    <row r="468" spans="9:22" x14ac:dyDescent="0.45">
      <c r="I468" t="s">
        <v>204</v>
      </c>
      <c r="J468" t="s">
        <v>908</v>
      </c>
      <c r="K468">
        <v>5.1682086434481824E-4</v>
      </c>
      <c r="L468" t="s">
        <v>157</v>
      </c>
      <c r="N468" t="s">
        <v>439</v>
      </c>
      <c r="O468" t="s">
        <v>908</v>
      </c>
      <c r="P468">
        <v>0.11375652281760228</v>
      </c>
      <c r="Q468" t="s">
        <v>157</v>
      </c>
      <c r="S468" t="s">
        <v>672</v>
      </c>
      <c r="T468" t="s">
        <v>908</v>
      </c>
      <c r="U468">
        <v>6.5417742650138208E-2</v>
      </c>
      <c r="V468" t="s">
        <v>157</v>
      </c>
    </row>
    <row r="469" spans="9:22" x14ac:dyDescent="0.45">
      <c r="I469" t="s">
        <v>204</v>
      </c>
      <c r="J469" t="s">
        <v>909</v>
      </c>
      <c r="K469">
        <v>2.1363210303310808E-2</v>
      </c>
      <c r="L469" t="s">
        <v>157</v>
      </c>
      <c r="N469" t="s">
        <v>439</v>
      </c>
      <c r="O469" t="s">
        <v>909</v>
      </c>
      <c r="P469">
        <v>2.4033638270140271E-2</v>
      </c>
      <c r="Q469" t="s">
        <v>157</v>
      </c>
      <c r="S469" t="s">
        <v>672</v>
      </c>
      <c r="T469" t="s">
        <v>909</v>
      </c>
      <c r="U469">
        <v>1.5717118360508313E-2</v>
      </c>
      <c r="V469" t="s">
        <v>157</v>
      </c>
    </row>
    <row r="470" spans="9:22" x14ac:dyDescent="0.45">
      <c r="I470" t="s">
        <v>204</v>
      </c>
      <c r="J470" t="s">
        <v>910</v>
      </c>
      <c r="K470">
        <v>0.22575978566110033</v>
      </c>
      <c r="L470" t="s">
        <v>157</v>
      </c>
      <c r="N470" t="s">
        <v>439</v>
      </c>
      <c r="O470" t="s">
        <v>910</v>
      </c>
      <c r="P470">
        <v>0.14485416499471984</v>
      </c>
      <c r="Q470" t="s">
        <v>157</v>
      </c>
      <c r="S470" t="s">
        <v>672</v>
      </c>
      <c r="T470" t="s">
        <v>910</v>
      </c>
      <c r="U470">
        <v>0.16926537859954055</v>
      </c>
      <c r="V470" t="s">
        <v>157</v>
      </c>
    </row>
    <row r="471" spans="9:22" x14ac:dyDescent="0.45">
      <c r="I471" t="s">
        <v>204</v>
      </c>
      <c r="J471" t="s">
        <v>911</v>
      </c>
      <c r="K471">
        <v>6.4817857670198932E-3</v>
      </c>
      <c r="L471" t="s">
        <v>157</v>
      </c>
      <c r="N471" t="s">
        <v>439</v>
      </c>
      <c r="O471" t="s">
        <v>911</v>
      </c>
      <c r="P471">
        <v>0.11046583665032995</v>
      </c>
      <c r="Q471" t="s">
        <v>157</v>
      </c>
      <c r="S471" t="s">
        <v>672</v>
      </c>
      <c r="T471" t="s">
        <v>911</v>
      </c>
      <c r="U471">
        <v>0.13217109165146834</v>
      </c>
      <c r="V471" t="s">
        <v>157</v>
      </c>
    </row>
    <row r="472" spans="9:22" x14ac:dyDescent="0.45">
      <c r="I472" t="s">
        <v>204</v>
      </c>
      <c r="J472" t="s">
        <v>912</v>
      </c>
      <c r="K472">
        <v>3.0758755438207056E-2</v>
      </c>
      <c r="L472" t="s">
        <v>157</v>
      </c>
      <c r="N472" t="s">
        <v>439</v>
      </c>
      <c r="O472" t="s">
        <v>912</v>
      </c>
      <c r="P472">
        <v>2.8943311526225465E-2</v>
      </c>
      <c r="Q472" t="s">
        <v>157</v>
      </c>
      <c r="S472" t="s">
        <v>672</v>
      </c>
      <c r="T472" t="s">
        <v>912</v>
      </c>
      <c r="U472">
        <v>3.7778741828536314E-2</v>
      </c>
      <c r="V472" t="s">
        <v>157</v>
      </c>
    </row>
    <row r="473" spans="9:22" x14ac:dyDescent="0.45">
      <c r="I473" t="s">
        <v>204</v>
      </c>
      <c r="J473" t="s">
        <v>913</v>
      </c>
      <c r="K473">
        <v>0.3028431994625424</v>
      </c>
      <c r="L473" t="s">
        <v>157</v>
      </c>
      <c r="N473" t="s">
        <v>439</v>
      </c>
      <c r="O473" t="s">
        <v>913</v>
      </c>
      <c r="P473">
        <v>5.1603036435728306E-2</v>
      </c>
      <c r="Q473" t="s">
        <v>157</v>
      </c>
      <c r="S473" t="s">
        <v>672</v>
      </c>
      <c r="T473" t="s">
        <v>913</v>
      </c>
      <c r="U473">
        <v>6.2987439910526674E-2</v>
      </c>
      <c r="V473" t="s">
        <v>157</v>
      </c>
    </row>
    <row r="474" spans="9:22" x14ac:dyDescent="0.45">
      <c r="I474" t="s">
        <v>204</v>
      </c>
      <c r="J474" t="s">
        <v>914</v>
      </c>
      <c r="K474">
        <v>1.6834903861199083E-2</v>
      </c>
      <c r="L474" t="s">
        <v>157</v>
      </c>
      <c r="N474" t="s">
        <v>439</v>
      </c>
      <c r="O474" t="s">
        <v>914</v>
      </c>
      <c r="P474">
        <v>7.80436404566697E-2</v>
      </c>
      <c r="Q474" t="s">
        <v>157</v>
      </c>
      <c r="S474" t="s">
        <v>672</v>
      </c>
      <c r="T474" t="s">
        <v>914</v>
      </c>
      <c r="U474">
        <v>4.0940018503065556E-2</v>
      </c>
      <c r="V474" t="s">
        <v>157</v>
      </c>
    </row>
    <row r="475" spans="9:22" x14ac:dyDescent="0.45">
      <c r="I475" t="s">
        <v>204</v>
      </c>
      <c r="J475" t="s">
        <v>915</v>
      </c>
      <c r="K475">
        <v>4.4195881834438254E-2</v>
      </c>
      <c r="L475" t="s">
        <v>157</v>
      </c>
      <c r="N475" t="s">
        <v>439</v>
      </c>
      <c r="O475" t="s">
        <v>915</v>
      </c>
      <c r="P475">
        <v>1.3824215362010889E-2</v>
      </c>
      <c r="Q475" t="s">
        <v>157</v>
      </c>
      <c r="S475" t="s">
        <v>672</v>
      </c>
      <c r="T475" t="s">
        <v>915</v>
      </c>
      <c r="U475">
        <v>1.2503005803524968E-2</v>
      </c>
      <c r="V475" t="s">
        <v>157</v>
      </c>
    </row>
    <row r="476" spans="9:22" x14ac:dyDescent="0.45">
      <c r="I476" t="s">
        <v>204</v>
      </c>
      <c r="J476" t="s">
        <v>916</v>
      </c>
      <c r="K476">
        <v>0.14098862182340496</v>
      </c>
      <c r="L476" t="s">
        <v>157</v>
      </c>
      <c r="N476" t="s">
        <v>439</v>
      </c>
      <c r="O476" t="s">
        <v>916</v>
      </c>
      <c r="P476">
        <v>0.15350216457545501</v>
      </c>
      <c r="Q476" t="s">
        <v>157</v>
      </c>
      <c r="S476" t="s">
        <v>672</v>
      </c>
      <c r="T476" t="s">
        <v>916</v>
      </c>
      <c r="U476">
        <v>0.17678643691024196</v>
      </c>
      <c r="V476" t="s">
        <v>157</v>
      </c>
    </row>
    <row r="477" spans="9:22" x14ac:dyDescent="0.45">
      <c r="I477" t="s">
        <v>204</v>
      </c>
      <c r="J477" t="s">
        <v>917</v>
      </c>
      <c r="K477">
        <v>0</v>
      </c>
      <c r="L477" t="s">
        <v>157</v>
      </c>
      <c r="N477" t="s">
        <v>439</v>
      </c>
      <c r="O477" t="s">
        <v>917</v>
      </c>
      <c r="P477">
        <v>0.13803698577361689</v>
      </c>
      <c r="Q477" t="s">
        <v>157</v>
      </c>
      <c r="S477" t="s">
        <v>672</v>
      </c>
      <c r="T477" t="s">
        <v>917</v>
      </c>
      <c r="U477">
        <v>0.17980690712600514</v>
      </c>
      <c r="V477" t="s">
        <v>157</v>
      </c>
    </row>
    <row r="478" spans="9:22" x14ac:dyDescent="0.45">
      <c r="I478" t="s">
        <v>204</v>
      </c>
      <c r="J478" t="s">
        <v>918</v>
      </c>
      <c r="K478">
        <v>1.2730159049202565E-2</v>
      </c>
      <c r="L478" t="s">
        <v>157</v>
      </c>
      <c r="N478" t="s">
        <v>439</v>
      </c>
      <c r="O478" t="s">
        <v>918</v>
      </c>
      <c r="P478">
        <v>2.5908022421669279E-2</v>
      </c>
      <c r="Q478" t="s">
        <v>157</v>
      </c>
      <c r="S478" t="s">
        <v>672</v>
      </c>
      <c r="T478" t="s">
        <v>918</v>
      </c>
      <c r="U478">
        <v>3.1182116129077446E-2</v>
      </c>
      <c r="V478" t="s">
        <v>157</v>
      </c>
    </row>
    <row r="479" spans="9:22" x14ac:dyDescent="0.45">
      <c r="I479" t="s">
        <v>205</v>
      </c>
      <c r="J479" t="s">
        <v>907</v>
      </c>
      <c r="K479">
        <v>0.19702308382833186</v>
      </c>
      <c r="L479" t="s">
        <v>157</v>
      </c>
      <c r="N479" t="s">
        <v>440</v>
      </c>
      <c r="O479" t="s">
        <v>907</v>
      </c>
      <c r="P479">
        <v>0.11064130005702887</v>
      </c>
      <c r="Q479" t="s">
        <v>157</v>
      </c>
      <c r="S479" t="s">
        <v>673</v>
      </c>
      <c r="T479" t="s">
        <v>907</v>
      </c>
      <c r="U479">
        <v>0.11083879627267541</v>
      </c>
      <c r="V479" t="s">
        <v>157</v>
      </c>
    </row>
    <row r="480" spans="9:22" x14ac:dyDescent="0.45">
      <c r="I480" t="s">
        <v>205</v>
      </c>
      <c r="J480" t="s">
        <v>908</v>
      </c>
      <c r="K480">
        <v>6.5327282790925069E-4</v>
      </c>
      <c r="L480" t="s">
        <v>157</v>
      </c>
      <c r="N480" t="s">
        <v>440</v>
      </c>
      <c r="O480" t="s">
        <v>908</v>
      </c>
      <c r="P480">
        <v>9.8074961217412687E-2</v>
      </c>
      <c r="Q480" t="s">
        <v>157</v>
      </c>
      <c r="S480" t="s">
        <v>673</v>
      </c>
      <c r="T480" t="s">
        <v>908</v>
      </c>
      <c r="U480">
        <v>9.1149176084015654E-2</v>
      </c>
      <c r="V480" t="s">
        <v>157</v>
      </c>
    </row>
    <row r="481" spans="9:22" x14ac:dyDescent="0.45">
      <c r="I481" t="s">
        <v>205</v>
      </c>
      <c r="J481" t="s">
        <v>909</v>
      </c>
      <c r="K481">
        <v>2.1285524256365911E-2</v>
      </c>
      <c r="L481" t="s">
        <v>157</v>
      </c>
      <c r="N481" t="s">
        <v>440</v>
      </c>
      <c r="O481" t="s">
        <v>909</v>
      </c>
      <c r="P481">
        <v>2.0673548347025745E-2</v>
      </c>
      <c r="Q481" t="s">
        <v>157</v>
      </c>
      <c r="S481" t="s">
        <v>673</v>
      </c>
      <c r="T481" t="s">
        <v>909</v>
      </c>
      <c r="U481">
        <v>2.0246816189557388E-2</v>
      </c>
      <c r="V481" t="s">
        <v>157</v>
      </c>
    </row>
    <row r="482" spans="9:22" x14ac:dyDescent="0.45">
      <c r="I482" t="s">
        <v>205</v>
      </c>
      <c r="J482" t="s">
        <v>910</v>
      </c>
      <c r="K482">
        <v>0.22495425471576161</v>
      </c>
      <c r="L482" t="s">
        <v>157</v>
      </c>
      <c r="N482" t="s">
        <v>440</v>
      </c>
      <c r="O482" t="s">
        <v>910</v>
      </c>
      <c r="P482">
        <v>0.14430290882523708</v>
      </c>
      <c r="Q482" t="s">
        <v>157</v>
      </c>
      <c r="S482" t="s">
        <v>673</v>
      </c>
      <c r="T482" t="s">
        <v>910</v>
      </c>
      <c r="U482">
        <v>0.13931878496023742</v>
      </c>
      <c r="V482" t="s">
        <v>157</v>
      </c>
    </row>
    <row r="483" spans="9:22" x14ac:dyDescent="0.45">
      <c r="I483" t="s">
        <v>205</v>
      </c>
      <c r="J483" t="s">
        <v>911</v>
      </c>
      <c r="K483">
        <v>6.5358843736721623E-3</v>
      </c>
      <c r="L483" t="s">
        <v>157</v>
      </c>
      <c r="N483" t="s">
        <v>440</v>
      </c>
      <c r="O483" t="s">
        <v>911</v>
      </c>
      <c r="P483">
        <v>0.11590526528663224</v>
      </c>
      <c r="Q483" t="s">
        <v>157</v>
      </c>
      <c r="S483" t="s">
        <v>673</v>
      </c>
      <c r="T483" t="s">
        <v>911</v>
      </c>
      <c r="U483">
        <v>0.11089670711800118</v>
      </c>
      <c r="V483" t="s">
        <v>157</v>
      </c>
    </row>
    <row r="484" spans="9:22" x14ac:dyDescent="0.45">
      <c r="I484" t="s">
        <v>205</v>
      </c>
      <c r="J484" t="s">
        <v>912</v>
      </c>
      <c r="K484">
        <v>3.0888144114995016E-2</v>
      </c>
      <c r="L484" t="s">
        <v>157</v>
      </c>
      <c r="N484" t="s">
        <v>440</v>
      </c>
      <c r="O484" t="s">
        <v>912</v>
      </c>
      <c r="P484">
        <v>2.7884238802715504E-2</v>
      </c>
      <c r="Q484" t="s">
        <v>157</v>
      </c>
      <c r="S484" t="s">
        <v>673</v>
      </c>
      <c r="T484" t="s">
        <v>912</v>
      </c>
      <c r="U484">
        <v>2.369584982892706E-2</v>
      </c>
      <c r="V484" t="s">
        <v>157</v>
      </c>
    </row>
    <row r="485" spans="9:22" x14ac:dyDescent="0.45">
      <c r="I485" t="s">
        <v>205</v>
      </c>
      <c r="J485" t="s">
        <v>913</v>
      </c>
      <c r="K485">
        <v>0.30823574997546932</v>
      </c>
      <c r="L485" t="s">
        <v>157</v>
      </c>
      <c r="N485" t="s">
        <v>440</v>
      </c>
      <c r="O485" t="s">
        <v>913</v>
      </c>
      <c r="P485">
        <v>3.8715559911966839E-2</v>
      </c>
      <c r="Q485" t="s">
        <v>157</v>
      </c>
      <c r="S485" t="s">
        <v>673</v>
      </c>
      <c r="T485" t="s">
        <v>913</v>
      </c>
      <c r="U485">
        <v>6.1308711299725163E-2</v>
      </c>
      <c r="V485" t="s">
        <v>157</v>
      </c>
    </row>
    <row r="486" spans="9:22" x14ac:dyDescent="0.45">
      <c r="I486" t="s">
        <v>205</v>
      </c>
      <c r="J486" t="s">
        <v>914</v>
      </c>
      <c r="K486">
        <v>1.7363317068918239E-2</v>
      </c>
      <c r="L486" t="s">
        <v>157</v>
      </c>
      <c r="N486" t="s">
        <v>440</v>
      </c>
      <c r="O486" t="s">
        <v>914</v>
      </c>
      <c r="P486">
        <v>6.26015582824717E-2</v>
      </c>
      <c r="Q486" t="s">
        <v>157</v>
      </c>
      <c r="S486" t="s">
        <v>673</v>
      </c>
      <c r="T486" t="s">
        <v>914</v>
      </c>
      <c r="U486">
        <v>4.0534042860047574E-2</v>
      </c>
      <c r="V486" t="s">
        <v>157</v>
      </c>
    </row>
    <row r="487" spans="9:22" x14ac:dyDescent="0.45">
      <c r="I487" t="s">
        <v>205</v>
      </c>
      <c r="J487" t="s">
        <v>915</v>
      </c>
      <c r="K487">
        <v>4.3899123066180566E-2</v>
      </c>
      <c r="L487" t="s">
        <v>157</v>
      </c>
      <c r="N487" t="s">
        <v>440</v>
      </c>
      <c r="O487" t="s">
        <v>915</v>
      </c>
      <c r="P487">
        <v>1.3339851113684536E-2</v>
      </c>
      <c r="Q487" t="s">
        <v>157</v>
      </c>
      <c r="S487" t="s">
        <v>673</v>
      </c>
      <c r="T487" t="s">
        <v>915</v>
      </c>
      <c r="U487">
        <v>1.032313971302381E-2</v>
      </c>
      <c r="V487" t="s">
        <v>157</v>
      </c>
    </row>
    <row r="488" spans="9:22" x14ac:dyDescent="0.45">
      <c r="I488" t="s">
        <v>205</v>
      </c>
      <c r="J488" t="s">
        <v>916</v>
      </c>
      <c r="K488">
        <v>0.13656703969287265</v>
      </c>
      <c r="L488" t="s">
        <v>157</v>
      </c>
      <c r="N488" t="s">
        <v>440</v>
      </c>
      <c r="O488" t="s">
        <v>916</v>
      </c>
      <c r="P488">
        <v>0.17512530594967787</v>
      </c>
      <c r="Q488" t="s">
        <v>157</v>
      </c>
      <c r="S488" t="s">
        <v>673</v>
      </c>
      <c r="T488" t="s">
        <v>916</v>
      </c>
      <c r="U488">
        <v>0.16877886081867952</v>
      </c>
      <c r="V488" t="s">
        <v>157</v>
      </c>
    </row>
    <row r="489" spans="9:22" x14ac:dyDescent="0.45">
      <c r="I489" t="s">
        <v>205</v>
      </c>
      <c r="J489" t="s">
        <v>917</v>
      </c>
      <c r="K489">
        <v>0</v>
      </c>
      <c r="L489" t="s">
        <v>157</v>
      </c>
      <c r="N489" t="s">
        <v>440</v>
      </c>
      <c r="O489" t="s">
        <v>917</v>
      </c>
      <c r="P489">
        <v>0.16335107654061348</v>
      </c>
      <c r="Q489" t="s">
        <v>157</v>
      </c>
      <c r="S489" t="s">
        <v>673</v>
      </c>
      <c r="T489" t="s">
        <v>917</v>
      </c>
      <c r="U489">
        <v>0.19031342594403072</v>
      </c>
      <c r="V489" t="s">
        <v>157</v>
      </c>
    </row>
    <row r="490" spans="9:22" x14ac:dyDescent="0.45">
      <c r="I490" t="s">
        <v>205</v>
      </c>
      <c r="J490" t="s">
        <v>918</v>
      </c>
      <c r="K490">
        <v>1.2594606079523403E-2</v>
      </c>
      <c r="L490" t="s">
        <v>157</v>
      </c>
      <c r="N490" t="s">
        <v>440</v>
      </c>
      <c r="O490" t="s">
        <v>918</v>
      </c>
      <c r="P490">
        <v>2.9384425665533426E-2</v>
      </c>
      <c r="Q490" t="s">
        <v>157</v>
      </c>
      <c r="S490" t="s">
        <v>673</v>
      </c>
      <c r="T490" t="s">
        <v>918</v>
      </c>
      <c r="U490">
        <v>3.2595688911079057E-2</v>
      </c>
      <c r="V490" t="s">
        <v>157</v>
      </c>
    </row>
    <row r="491" spans="9:22" x14ac:dyDescent="0.45">
      <c r="I491" t="s">
        <v>206</v>
      </c>
      <c r="J491" t="s">
        <v>907</v>
      </c>
      <c r="K491">
        <v>0.19247967651293099</v>
      </c>
      <c r="L491" t="s">
        <v>157</v>
      </c>
      <c r="N491" t="s">
        <v>441</v>
      </c>
      <c r="O491" t="s">
        <v>907</v>
      </c>
      <c r="P491">
        <v>0.12319051389147721</v>
      </c>
      <c r="Q491" t="s">
        <v>157</v>
      </c>
      <c r="S491" t="s">
        <v>674</v>
      </c>
      <c r="T491" t="s">
        <v>907</v>
      </c>
      <c r="U491">
        <v>0.11206491045941311</v>
      </c>
      <c r="V491" t="s">
        <v>157</v>
      </c>
    </row>
    <row r="492" spans="9:22" x14ac:dyDescent="0.45">
      <c r="I492" t="s">
        <v>206</v>
      </c>
      <c r="J492" t="s">
        <v>908</v>
      </c>
      <c r="K492">
        <v>7.4241835145900644E-4</v>
      </c>
      <c r="L492" t="s">
        <v>157</v>
      </c>
      <c r="N492" t="s">
        <v>441</v>
      </c>
      <c r="O492" t="s">
        <v>908</v>
      </c>
      <c r="P492">
        <v>0.10950784516158731</v>
      </c>
      <c r="Q492" t="s">
        <v>157</v>
      </c>
      <c r="S492" t="s">
        <v>674</v>
      </c>
      <c r="T492" t="s">
        <v>908</v>
      </c>
      <c r="U492">
        <v>0.1026498081838612</v>
      </c>
      <c r="V492" t="s">
        <v>157</v>
      </c>
    </row>
    <row r="493" spans="9:22" x14ac:dyDescent="0.45">
      <c r="I493" t="s">
        <v>206</v>
      </c>
      <c r="J493" t="s">
        <v>909</v>
      </c>
      <c r="K493">
        <v>2.1056522499726314E-2</v>
      </c>
      <c r="L493" t="s">
        <v>157</v>
      </c>
      <c r="N493" t="s">
        <v>441</v>
      </c>
      <c r="O493" t="s">
        <v>909</v>
      </c>
      <c r="P493">
        <v>2.2335430728287944E-2</v>
      </c>
      <c r="Q493" t="s">
        <v>157</v>
      </c>
      <c r="S493" t="s">
        <v>674</v>
      </c>
      <c r="T493" t="s">
        <v>909</v>
      </c>
      <c r="U493">
        <v>2.0260185984443371E-2</v>
      </c>
      <c r="V493" t="s">
        <v>157</v>
      </c>
    </row>
    <row r="494" spans="9:22" x14ac:dyDescent="0.45">
      <c r="I494" t="s">
        <v>206</v>
      </c>
      <c r="J494" t="s">
        <v>910</v>
      </c>
      <c r="K494">
        <v>0.22691338983962375</v>
      </c>
      <c r="L494" t="s">
        <v>157</v>
      </c>
      <c r="N494" t="s">
        <v>441</v>
      </c>
      <c r="O494" t="s">
        <v>910</v>
      </c>
      <c r="P494">
        <v>0.14328215221144749</v>
      </c>
      <c r="Q494" t="s">
        <v>157</v>
      </c>
      <c r="S494" t="s">
        <v>674</v>
      </c>
      <c r="T494" t="s">
        <v>910</v>
      </c>
      <c r="U494">
        <v>0.12728772828628454</v>
      </c>
      <c r="V494" t="s">
        <v>157</v>
      </c>
    </row>
    <row r="495" spans="9:22" x14ac:dyDescent="0.45">
      <c r="I495" t="s">
        <v>206</v>
      </c>
      <c r="J495" t="s">
        <v>911</v>
      </c>
      <c r="K495">
        <v>6.433574399388518E-3</v>
      </c>
      <c r="L495" t="s">
        <v>157</v>
      </c>
      <c r="N495" t="s">
        <v>441</v>
      </c>
      <c r="O495" t="s">
        <v>911</v>
      </c>
      <c r="P495">
        <v>0.11968022612725138</v>
      </c>
      <c r="Q495" t="s">
        <v>157</v>
      </c>
      <c r="S495" t="s">
        <v>674</v>
      </c>
      <c r="T495" t="s">
        <v>911</v>
      </c>
      <c r="U495">
        <v>0.12313353264235917</v>
      </c>
      <c r="V495" t="s">
        <v>157</v>
      </c>
    </row>
    <row r="496" spans="9:22" x14ac:dyDescent="0.45">
      <c r="I496" t="s">
        <v>206</v>
      </c>
      <c r="J496" t="s">
        <v>912</v>
      </c>
      <c r="K496">
        <v>3.1378069984281901E-2</v>
      </c>
      <c r="L496" t="s">
        <v>157</v>
      </c>
      <c r="N496" t="s">
        <v>441</v>
      </c>
      <c r="O496" t="s">
        <v>912</v>
      </c>
      <c r="P496">
        <v>2.7707259486541964E-2</v>
      </c>
      <c r="Q496" t="s">
        <v>157</v>
      </c>
      <c r="S496" t="s">
        <v>674</v>
      </c>
      <c r="T496" t="s">
        <v>912</v>
      </c>
      <c r="U496">
        <v>2.3186645127175519E-2</v>
      </c>
      <c r="V496" t="s">
        <v>157</v>
      </c>
    </row>
    <row r="497" spans="9:22" x14ac:dyDescent="0.45">
      <c r="I497" t="s">
        <v>206</v>
      </c>
      <c r="J497" t="s">
        <v>913</v>
      </c>
      <c r="K497">
        <v>0.30998979198244397</v>
      </c>
      <c r="L497" t="s">
        <v>157</v>
      </c>
      <c r="N497" t="s">
        <v>441</v>
      </c>
      <c r="O497" t="s">
        <v>913</v>
      </c>
      <c r="P497">
        <v>4.1722349832293698E-2</v>
      </c>
      <c r="Q497" t="s">
        <v>157</v>
      </c>
      <c r="S497" t="s">
        <v>674</v>
      </c>
      <c r="T497" t="s">
        <v>913</v>
      </c>
      <c r="U497">
        <v>7.3723754412611947E-2</v>
      </c>
      <c r="V497" t="s">
        <v>157</v>
      </c>
    </row>
    <row r="498" spans="9:22" x14ac:dyDescent="0.45">
      <c r="I498" t="s">
        <v>206</v>
      </c>
      <c r="J498" t="s">
        <v>914</v>
      </c>
      <c r="K498">
        <v>1.7738094555245047E-2</v>
      </c>
      <c r="L498" t="s">
        <v>157</v>
      </c>
      <c r="N498" t="s">
        <v>441</v>
      </c>
      <c r="O498" t="s">
        <v>914</v>
      </c>
      <c r="P498">
        <v>5.8475822773546904E-2</v>
      </c>
      <c r="Q498" t="s">
        <v>157</v>
      </c>
      <c r="S498" t="s">
        <v>674</v>
      </c>
      <c r="T498" t="s">
        <v>914</v>
      </c>
      <c r="U498">
        <v>5.9451048373632291E-2</v>
      </c>
      <c r="V498" t="s">
        <v>157</v>
      </c>
    </row>
    <row r="499" spans="9:22" x14ac:dyDescent="0.45">
      <c r="I499" t="s">
        <v>206</v>
      </c>
      <c r="J499" t="s">
        <v>915</v>
      </c>
      <c r="K499">
        <v>4.4679523081533092E-2</v>
      </c>
      <c r="L499" t="s">
        <v>157</v>
      </c>
      <c r="N499" t="s">
        <v>441</v>
      </c>
      <c r="O499" t="s">
        <v>915</v>
      </c>
      <c r="P499">
        <v>1.4709637752415836E-2</v>
      </c>
      <c r="Q499" t="s">
        <v>157</v>
      </c>
      <c r="S499" t="s">
        <v>674</v>
      </c>
      <c r="T499" t="s">
        <v>915</v>
      </c>
      <c r="U499">
        <v>1.3326253538826962E-2</v>
      </c>
      <c r="V499" t="s">
        <v>157</v>
      </c>
    </row>
    <row r="500" spans="9:22" x14ac:dyDescent="0.45">
      <c r="I500" t="s">
        <v>206</v>
      </c>
      <c r="J500" t="s">
        <v>916</v>
      </c>
      <c r="K500">
        <v>0.13706608192067352</v>
      </c>
      <c r="L500" t="s">
        <v>157</v>
      </c>
      <c r="N500" t="s">
        <v>441</v>
      </c>
      <c r="O500" t="s">
        <v>916</v>
      </c>
      <c r="P500">
        <v>0.15908523976653008</v>
      </c>
      <c r="Q500" t="s">
        <v>157</v>
      </c>
      <c r="S500" t="s">
        <v>674</v>
      </c>
      <c r="T500" t="s">
        <v>916</v>
      </c>
      <c r="U500">
        <v>0.15183119024306632</v>
      </c>
      <c r="V500" t="s">
        <v>157</v>
      </c>
    </row>
    <row r="501" spans="9:22" x14ac:dyDescent="0.45">
      <c r="I501" t="s">
        <v>206</v>
      </c>
      <c r="J501" t="s">
        <v>917</v>
      </c>
      <c r="K501">
        <v>0</v>
      </c>
      <c r="L501" t="s">
        <v>157</v>
      </c>
      <c r="N501" t="s">
        <v>441</v>
      </c>
      <c r="O501" t="s">
        <v>917</v>
      </c>
      <c r="P501">
        <v>0.15219622200522084</v>
      </c>
      <c r="Q501" t="s">
        <v>157</v>
      </c>
      <c r="S501" t="s">
        <v>674</v>
      </c>
      <c r="T501" t="s">
        <v>917</v>
      </c>
      <c r="U501">
        <v>0.16439843465992718</v>
      </c>
      <c r="V501" t="s">
        <v>157</v>
      </c>
    </row>
    <row r="502" spans="9:22" x14ac:dyDescent="0.45">
      <c r="I502" t="s">
        <v>206</v>
      </c>
      <c r="J502" t="s">
        <v>918</v>
      </c>
      <c r="K502">
        <v>1.1522856872693873E-2</v>
      </c>
      <c r="L502" t="s">
        <v>157</v>
      </c>
      <c r="N502" t="s">
        <v>441</v>
      </c>
      <c r="O502" t="s">
        <v>918</v>
      </c>
      <c r="P502">
        <v>2.8107300263399349E-2</v>
      </c>
      <c r="Q502" t="s">
        <v>157</v>
      </c>
      <c r="S502" t="s">
        <v>674</v>
      </c>
      <c r="T502" t="s">
        <v>918</v>
      </c>
      <c r="U502">
        <v>2.8686508088398406E-2</v>
      </c>
      <c r="V502" t="s">
        <v>157</v>
      </c>
    </row>
    <row r="503" spans="9:22" x14ac:dyDescent="0.45">
      <c r="I503" t="s">
        <v>207</v>
      </c>
      <c r="J503" t="s">
        <v>907</v>
      </c>
      <c r="K503">
        <v>0.18475115160835201</v>
      </c>
      <c r="L503" t="s">
        <v>157</v>
      </c>
      <c r="N503" t="s">
        <v>442</v>
      </c>
      <c r="O503" t="s">
        <v>907</v>
      </c>
      <c r="P503">
        <v>0.13120606035758364</v>
      </c>
      <c r="Q503" t="s">
        <v>157</v>
      </c>
      <c r="S503" t="s">
        <v>675</v>
      </c>
      <c r="T503" t="s">
        <v>907</v>
      </c>
      <c r="U503">
        <v>0.11770022807029688</v>
      </c>
      <c r="V503" t="s">
        <v>157</v>
      </c>
    </row>
    <row r="504" spans="9:22" x14ac:dyDescent="0.45">
      <c r="I504" t="s">
        <v>207</v>
      </c>
      <c r="J504" t="s">
        <v>908</v>
      </c>
      <c r="K504">
        <v>8.015462416415878E-4</v>
      </c>
      <c r="L504" t="s">
        <v>157</v>
      </c>
      <c r="N504" t="s">
        <v>442</v>
      </c>
      <c r="O504" t="s">
        <v>908</v>
      </c>
      <c r="P504">
        <v>0.11213261516405069</v>
      </c>
      <c r="Q504" t="s">
        <v>157</v>
      </c>
      <c r="S504" t="s">
        <v>675</v>
      </c>
      <c r="T504" t="s">
        <v>908</v>
      </c>
      <c r="U504">
        <v>0.11125269063749886</v>
      </c>
      <c r="V504" t="s">
        <v>157</v>
      </c>
    </row>
    <row r="505" spans="9:22" x14ac:dyDescent="0.45">
      <c r="I505" t="s">
        <v>207</v>
      </c>
      <c r="J505" t="s">
        <v>909</v>
      </c>
      <c r="K505">
        <v>2.0427614525951685E-2</v>
      </c>
      <c r="L505" t="s">
        <v>157</v>
      </c>
      <c r="N505" t="s">
        <v>442</v>
      </c>
      <c r="O505" t="s">
        <v>909</v>
      </c>
      <c r="P505">
        <v>2.2233144512775971E-2</v>
      </c>
      <c r="Q505" t="s">
        <v>157</v>
      </c>
      <c r="S505" t="s">
        <v>675</v>
      </c>
      <c r="T505" t="s">
        <v>909</v>
      </c>
      <c r="U505">
        <v>2.0323143851949589E-2</v>
      </c>
      <c r="V505" t="s">
        <v>157</v>
      </c>
    </row>
    <row r="506" spans="9:22" x14ac:dyDescent="0.45">
      <c r="I506" t="s">
        <v>207</v>
      </c>
      <c r="J506" t="s">
        <v>910</v>
      </c>
      <c r="K506">
        <v>0.23157145102405793</v>
      </c>
      <c r="L506" t="s">
        <v>157</v>
      </c>
      <c r="N506" t="s">
        <v>442</v>
      </c>
      <c r="O506" t="s">
        <v>910</v>
      </c>
      <c r="P506">
        <v>0.14773432372107304</v>
      </c>
      <c r="Q506" t="s">
        <v>157</v>
      </c>
      <c r="S506" t="s">
        <v>675</v>
      </c>
      <c r="T506" t="s">
        <v>910</v>
      </c>
      <c r="U506">
        <v>0.12296523221891599</v>
      </c>
      <c r="V506" t="s">
        <v>157</v>
      </c>
    </row>
    <row r="507" spans="9:22" x14ac:dyDescent="0.45">
      <c r="I507" t="s">
        <v>207</v>
      </c>
      <c r="J507" t="s">
        <v>911</v>
      </c>
      <c r="K507">
        <v>6.1363550276880225E-3</v>
      </c>
      <c r="L507" t="s">
        <v>157</v>
      </c>
      <c r="N507" t="s">
        <v>442</v>
      </c>
      <c r="O507" t="s">
        <v>911</v>
      </c>
      <c r="P507">
        <v>0.11860031666415628</v>
      </c>
      <c r="Q507" t="s">
        <v>157</v>
      </c>
      <c r="S507" t="s">
        <v>675</v>
      </c>
      <c r="T507" t="s">
        <v>911</v>
      </c>
      <c r="U507">
        <v>0.12577636973765205</v>
      </c>
      <c r="V507" t="s">
        <v>157</v>
      </c>
    </row>
    <row r="508" spans="9:22" x14ac:dyDescent="0.45">
      <c r="I508" t="s">
        <v>207</v>
      </c>
      <c r="J508" t="s">
        <v>912</v>
      </c>
      <c r="K508">
        <v>3.189675066658678E-2</v>
      </c>
      <c r="L508" t="s">
        <v>157</v>
      </c>
      <c r="N508" t="s">
        <v>442</v>
      </c>
      <c r="O508" t="s">
        <v>912</v>
      </c>
      <c r="P508">
        <v>2.634440269617723E-2</v>
      </c>
      <c r="Q508" t="s">
        <v>157</v>
      </c>
      <c r="S508" t="s">
        <v>675</v>
      </c>
      <c r="T508" t="s">
        <v>912</v>
      </c>
      <c r="U508">
        <v>2.2418715770299757E-2</v>
      </c>
      <c r="V508" t="s">
        <v>157</v>
      </c>
    </row>
    <row r="509" spans="9:22" x14ac:dyDescent="0.45">
      <c r="I509" t="s">
        <v>207</v>
      </c>
      <c r="J509" t="s">
        <v>913</v>
      </c>
      <c r="K509">
        <v>0.31229592689967767</v>
      </c>
      <c r="L509" t="s">
        <v>157</v>
      </c>
      <c r="N509" t="s">
        <v>442</v>
      </c>
      <c r="O509" t="s">
        <v>913</v>
      </c>
      <c r="P509">
        <v>4.1027810701327216E-2</v>
      </c>
      <c r="Q509" t="s">
        <v>157</v>
      </c>
      <c r="S509" t="s">
        <v>675</v>
      </c>
      <c r="T509" t="s">
        <v>913</v>
      </c>
      <c r="U509">
        <v>7.4813821109145986E-2</v>
      </c>
      <c r="V509" t="s">
        <v>157</v>
      </c>
    </row>
    <row r="510" spans="9:22" x14ac:dyDescent="0.45">
      <c r="I510" t="s">
        <v>207</v>
      </c>
      <c r="J510" t="s">
        <v>914</v>
      </c>
      <c r="K510">
        <v>1.7916478350270534E-2</v>
      </c>
      <c r="L510" t="s">
        <v>157</v>
      </c>
      <c r="N510" t="s">
        <v>442</v>
      </c>
      <c r="O510" t="s">
        <v>914</v>
      </c>
      <c r="P510">
        <v>4.432944490843365E-2</v>
      </c>
      <c r="Q510" t="s">
        <v>157</v>
      </c>
      <c r="S510" t="s">
        <v>675</v>
      </c>
      <c r="T510" t="s">
        <v>914</v>
      </c>
      <c r="U510">
        <v>6.6764385891304429E-2</v>
      </c>
      <c r="V510" t="s">
        <v>157</v>
      </c>
    </row>
    <row r="511" spans="9:22" x14ac:dyDescent="0.45">
      <c r="I511" t="s">
        <v>207</v>
      </c>
      <c r="J511" t="s">
        <v>915</v>
      </c>
      <c r="K511">
        <v>4.7242307032498758E-2</v>
      </c>
      <c r="L511" t="s">
        <v>157</v>
      </c>
      <c r="N511" t="s">
        <v>442</v>
      </c>
      <c r="O511" t="s">
        <v>915</v>
      </c>
      <c r="P511">
        <v>1.437724893332191E-2</v>
      </c>
      <c r="Q511" t="s">
        <v>157</v>
      </c>
      <c r="S511" t="s">
        <v>675</v>
      </c>
      <c r="T511" t="s">
        <v>915</v>
      </c>
      <c r="U511">
        <v>1.3778638733273065E-2</v>
      </c>
      <c r="V511" t="s">
        <v>157</v>
      </c>
    </row>
    <row r="512" spans="9:22" x14ac:dyDescent="0.45">
      <c r="I512" t="s">
        <v>207</v>
      </c>
      <c r="J512" t="s">
        <v>916</v>
      </c>
      <c r="K512">
        <v>0.136744651034063</v>
      </c>
      <c r="L512" t="s">
        <v>157</v>
      </c>
      <c r="N512" t="s">
        <v>442</v>
      </c>
      <c r="O512" t="s">
        <v>916</v>
      </c>
      <c r="P512">
        <v>0.15944114888391783</v>
      </c>
      <c r="Q512" t="s">
        <v>157</v>
      </c>
      <c r="S512" t="s">
        <v>675</v>
      </c>
      <c r="T512" t="s">
        <v>916</v>
      </c>
      <c r="U512">
        <v>0.14474798515605589</v>
      </c>
      <c r="V512" t="s">
        <v>157</v>
      </c>
    </row>
    <row r="513" spans="9:22" x14ac:dyDescent="0.45">
      <c r="I513" t="s">
        <v>207</v>
      </c>
      <c r="J513" t="s">
        <v>917</v>
      </c>
      <c r="K513">
        <v>0</v>
      </c>
      <c r="L513" t="s">
        <v>157</v>
      </c>
      <c r="N513" t="s">
        <v>442</v>
      </c>
      <c r="O513" t="s">
        <v>917</v>
      </c>
      <c r="P513">
        <v>0.15440149806047948</v>
      </c>
      <c r="Q513" t="s">
        <v>157</v>
      </c>
      <c r="S513" t="s">
        <v>675</v>
      </c>
      <c r="T513" t="s">
        <v>917</v>
      </c>
      <c r="U513">
        <v>0.1520912993261003</v>
      </c>
      <c r="V513" t="s">
        <v>157</v>
      </c>
    </row>
    <row r="514" spans="9:22" x14ac:dyDescent="0.45">
      <c r="I514" t="s">
        <v>207</v>
      </c>
      <c r="J514" t="s">
        <v>918</v>
      </c>
      <c r="K514">
        <v>1.0215767589212089E-2</v>
      </c>
      <c r="L514" t="s">
        <v>157</v>
      </c>
      <c r="N514" t="s">
        <v>442</v>
      </c>
      <c r="O514" t="s">
        <v>918</v>
      </c>
      <c r="P514">
        <v>2.8171985396703073E-2</v>
      </c>
      <c r="Q514" t="s">
        <v>157</v>
      </c>
      <c r="S514" t="s">
        <v>675</v>
      </c>
      <c r="T514" t="s">
        <v>918</v>
      </c>
      <c r="U514">
        <v>2.7367489497507169E-2</v>
      </c>
      <c r="V514" t="s">
        <v>157</v>
      </c>
    </row>
    <row r="515" spans="9:22" x14ac:dyDescent="0.45">
      <c r="I515" t="s">
        <v>208</v>
      </c>
      <c r="J515" t="s">
        <v>907</v>
      </c>
      <c r="K515">
        <v>0.17953688625434003</v>
      </c>
      <c r="L515" t="s">
        <v>157</v>
      </c>
      <c r="N515" t="s">
        <v>443</v>
      </c>
      <c r="O515" t="s">
        <v>907</v>
      </c>
      <c r="P515">
        <v>0.13292728721885985</v>
      </c>
      <c r="Q515" t="s">
        <v>157</v>
      </c>
      <c r="S515" t="s">
        <v>676</v>
      </c>
      <c r="T515" t="s">
        <v>907</v>
      </c>
      <c r="U515">
        <v>8.9323417132538191E-2</v>
      </c>
      <c r="V515" t="s">
        <v>157</v>
      </c>
    </row>
    <row r="516" spans="9:22" x14ac:dyDescent="0.45">
      <c r="I516" t="s">
        <v>208</v>
      </c>
      <c r="J516" t="s">
        <v>908</v>
      </c>
      <c r="K516">
        <v>8.1701941045514285E-4</v>
      </c>
      <c r="L516" t="s">
        <v>157</v>
      </c>
      <c r="N516" t="s">
        <v>443</v>
      </c>
      <c r="O516" t="s">
        <v>908</v>
      </c>
      <c r="P516">
        <v>0.10772823087514705</v>
      </c>
      <c r="Q516" t="s">
        <v>157</v>
      </c>
      <c r="S516" t="s">
        <v>676</v>
      </c>
      <c r="T516" t="s">
        <v>908</v>
      </c>
      <c r="U516">
        <v>9.1772485933010683E-2</v>
      </c>
      <c r="V516" t="s">
        <v>157</v>
      </c>
    </row>
    <row r="517" spans="9:22" x14ac:dyDescent="0.45">
      <c r="I517" t="s">
        <v>208</v>
      </c>
      <c r="J517" t="s">
        <v>909</v>
      </c>
      <c r="K517">
        <v>1.9280202875357456E-2</v>
      </c>
      <c r="L517" t="s">
        <v>157</v>
      </c>
      <c r="N517" t="s">
        <v>443</v>
      </c>
      <c r="O517" t="s">
        <v>909</v>
      </c>
      <c r="P517">
        <v>2.0738466041673627E-2</v>
      </c>
      <c r="Q517" t="s">
        <v>157</v>
      </c>
      <c r="S517" t="s">
        <v>676</v>
      </c>
      <c r="T517" t="s">
        <v>909</v>
      </c>
      <c r="U517">
        <v>1.7301146443836932E-2</v>
      </c>
      <c r="V517" t="s">
        <v>157</v>
      </c>
    </row>
    <row r="518" spans="9:22" x14ac:dyDescent="0.45">
      <c r="I518" t="s">
        <v>208</v>
      </c>
      <c r="J518" t="s">
        <v>910</v>
      </c>
      <c r="K518">
        <v>0.23739871892708619</v>
      </c>
      <c r="L518" t="s">
        <v>157</v>
      </c>
      <c r="N518" t="s">
        <v>443</v>
      </c>
      <c r="O518" t="s">
        <v>910</v>
      </c>
      <c r="P518">
        <v>0.15640430849938244</v>
      </c>
      <c r="Q518" t="s">
        <v>157</v>
      </c>
      <c r="S518" t="s">
        <v>676</v>
      </c>
      <c r="T518" t="s">
        <v>910</v>
      </c>
      <c r="U518">
        <v>0.12272047514163539</v>
      </c>
      <c r="V518" t="s">
        <v>157</v>
      </c>
    </row>
    <row r="519" spans="9:22" x14ac:dyDescent="0.45">
      <c r="I519" t="s">
        <v>208</v>
      </c>
      <c r="J519" t="s">
        <v>911</v>
      </c>
      <c r="K519">
        <v>5.7034450184677427E-3</v>
      </c>
      <c r="L519" t="s">
        <v>157</v>
      </c>
      <c r="N519" t="s">
        <v>443</v>
      </c>
      <c r="O519" t="s">
        <v>911</v>
      </c>
      <c r="P519">
        <v>0.11437032368834778</v>
      </c>
      <c r="Q519" t="s">
        <v>157</v>
      </c>
      <c r="S519" t="s">
        <v>676</v>
      </c>
      <c r="T519" t="s">
        <v>911</v>
      </c>
      <c r="U519">
        <v>0.12584551655246395</v>
      </c>
      <c r="V519" t="s">
        <v>157</v>
      </c>
    </row>
    <row r="520" spans="9:22" x14ac:dyDescent="0.45">
      <c r="I520" t="s">
        <v>208</v>
      </c>
      <c r="J520" t="s">
        <v>912</v>
      </c>
      <c r="K520">
        <v>3.2043083304179328E-2</v>
      </c>
      <c r="L520" t="s">
        <v>157</v>
      </c>
      <c r="N520" t="s">
        <v>443</v>
      </c>
      <c r="O520" t="s">
        <v>912</v>
      </c>
      <c r="P520">
        <v>2.4343723141118431E-2</v>
      </c>
      <c r="Q520" t="s">
        <v>157</v>
      </c>
      <c r="S520" t="s">
        <v>676</v>
      </c>
      <c r="T520" t="s">
        <v>912</v>
      </c>
      <c r="U520">
        <v>2.5462578883018609E-2</v>
      </c>
      <c r="V520" t="s">
        <v>157</v>
      </c>
    </row>
    <row r="521" spans="9:22" x14ac:dyDescent="0.45">
      <c r="I521" t="s">
        <v>208</v>
      </c>
      <c r="J521" t="s">
        <v>913</v>
      </c>
      <c r="K521">
        <v>0.31386728003338943</v>
      </c>
      <c r="L521" t="s">
        <v>157</v>
      </c>
      <c r="N521" t="s">
        <v>443</v>
      </c>
      <c r="O521" t="s">
        <v>913</v>
      </c>
      <c r="P521">
        <v>3.5197701694268058E-2</v>
      </c>
      <c r="Q521" t="s">
        <v>157</v>
      </c>
      <c r="S521" t="s">
        <v>676</v>
      </c>
      <c r="T521" t="s">
        <v>913</v>
      </c>
      <c r="U521">
        <v>9.4904198130481898E-2</v>
      </c>
      <c r="V521" t="s">
        <v>157</v>
      </c>
    </row>
    <row r="522" spans="9:22" x14ac:dyDescent="0.45">
      <c r="I522" t="s">
        <v>208</v>
      </c>
      <c r="J522" t="s">
        <v>914</v>
      </c>
      <c r="K522">
        <v>1.7331382597114163E-2</v>
      </c>
      <c r="L522" t="s">
        <v>157</v>
      </c>
      <c r="N522" t="s">
        <v>443</v>
      </c>
      <c r="O522" t="s">
        <v>914</v>
      </c>
      <c r="P522">
        <v>2.3564342410238158E-2</v>
      </c>
      <c r="Q522" t="s">
        <v>157</v>
      </c>
      <c r="S522" t="s">
        <v>676</v>
      </c>
      <c r="T522" t="s">
        <v>914</v>
      </c>
      <c r="U522">
        <v>9.1709989907022227E-2</v>
      </c>
      <c r="V522" t="s">
        <v>157</v>
      </c>
    </row>
    <row r="523" spans="9:22" x14ac:dyDescent="0.45">
      <c r="I523" t="s">
        <v>208</v>
      </c>
      <c r="J523" t="s">
        <v>915</v>
      </c>
      <c r="K523">
        <v>4.9358966298710866E-2</v>
      </c>
      <c r="L523" t="s">
        <v>157</v>
      </c>
      <c r="N523" t="s">
        <v>443</v>
      </c>
      <c r="O523" t="s">
        <v>915</v>
      </c>
      <c r="P523">
        <v>1.1904376915205538E-2</v>
      </c>
      <c r="Q523" t="s">
        <v>157</v>
      </c>
      <c r="S523" t="s">
        <v>676</v>
      </c>
      <c r="T523" t="s">
        <v>915</v>
      </c>
      <c r="U523">
        <v>1.6063082455457029E-2</v>
      </c>
      <c r="V523" t="s">
        <v>157</v>
      </c>
    </row>
    <row r="524" spans="9:22" x14ac:dyDescent="0.45">
      <c r="I524" t="s">
        <v>208</v>
      </c>
      <c r="J524" t="s">
        <v>916</v>
      </c>
      <c r="K524">
        <v>0.13550052893922071</v>
      </c>
      <c r="L524" t="s">
        <v>157</v>
      </c>
      <c r="N524" t="s">
        <v>443</v>
      </c>
      <c r="O524" t="s">
        <v>916</v>
      </c>
      <c r="P524">
        <v>0.17609899043106472</v>
      </c>
      <c r="Q524" t="s">
        <v>157</v>
      </c>
      <c r="S524" t="s">
        <v>676</v>
      </c>
      <c r="T524" t="s">
        <v>916</v>
      </c>
      <c r="U524">
        <v>0.14393774192869313</v>
      </c>
      <c r="V524" t="s">
        <v>157</v>
      </c>
    </row>
    <row r="525" spans="9:22" x14ac:dyDescent="0.45">
      <c r="I525" t="s">
        <v>208</v>
      </c>
      <c r="J525" t="s">
        <v>917</v>
      </c>
      <c r="K525">
        <v>0</v>
      </c>
      <c r="L525" t="s">
        <v>157</v>
      </c>
      <c r="N525" t="s">
        <v>443</v>
      </c>
      <c r="O525" t="s">
        <v>917</v>
      </c>
      <c r="P525">
        <v>0.16728275035318455</v>
      </c>
      <c r="Q525" t="s">
        <v>157</v>
      </c>
      <c r="S525" t="s">
        <v>676</v>
      </c>
      <c r="T525" t="s">
        <v>917</v>
      </c>
      <c r="U525">
        <v>0.15234566082032561</v>
      </c>
      <c r="V525" t="s">
        <v>157</v>
      </c>
    </row>
    <row r="526" spans="9:22" x14ac:dyDescent="0.45">
      <c r="I526" t="s">
        <v>208</v>
      </c>
      <c r="J526" t="s">
        <v>918</v>
      </c>
      <c r="K526">
        <v>9.1624863416788788E-3</v>
      </c>
      <c r="L526" t="s">
        <v>157</v>
      </c>
      <c r="N526" t="s">
        <v>443</v>
      </c>
      <c r="O526" t="s">
        <v>918</v>
      </c>
      <c r="P526">
        <v>2.943949873150984E-2</v>
      </c>
      <c r="Q526" t="s">
        <v>157</v>
      </c>
      <c r="S526" t="s">
        <v>676</v>
      </c>
      <c r="T526" t="s">
        <v>918</v>
      </c>
      <c r="U526">
        <v>2.8613706671516363E-2</v>
      </c>
      <c r="V526" t="s">
        <v>157</v>
      </c>
    </row>
    <row r="527" spans="9:22" x14ac:dyDescent="0.45">
      <c r="I527" t="s">
        <v>209</v>
      </c>
      <c r="J527" t="s">
        <v>907</v>
      </c>
      <c r="K527">
        <v>0.17880004224254262</v>
      </c>
      <c r="L527" t="s">
        <v>157</v>
      </c>
      <c r="N527" t="s">
        <v>444</v>
      </c>
      <c r="O527" t="s">
        <v>907</v>
      </c>
      <c r="P527">
        <v>0.12968580962423559</v>
      </c>
      <c r="Q527" t="s">
        <v>157</v>
      </c>
      <c r="S527" t="s">
        <v>677</v>
      </c>
      <c r="T527" t="s">
        <v>907</v>
      </c>
      <c r="U527">
        <v>8.7544326260618144E-2</v>
      </c>
      <c r="V527" t="s">
        <v>157</v>
      </c>
    </row>
    <row r="528" spans="9:22" x14ac:dyDescent="0.45">
      <c r="I528" t="s">
        <v>209</v>
      </c>
      <c r="J528" t="s">
        <v>908</v>
      </c>
      <c r="K528">
        <v>7.7317276230121686E-4</v>
      </c>
      <c r="L528" t="s">
        <v>157</v>
      </c>
      <c r="N528" t="s">
        <v>444</v>
      </c>
      <c r="O528" t="s">
        <v>908</v>
      </c>
      <c r="P528">
        <v>0.11418745197884962</v>
      </c>
      <c r="Q528" t="s">
        <v>157</v>
      </c>
      <c r="S528" t="s">
        <v>677</v>
      </c>
      <c r="T528" t="s">
        <v>908</v>
      </c>
      <c r="U528">
        <v>9.0782702497436418E-2</v>
      </c>
      <c r="V528" t="s">
        <v>157</v>
      </c>
    </row>
    <row r="529" spans="9:22" x14ac:dyDescent="0.45">
      <c r="I529" t="s">
        <v>209</v>
      </c>
      <c r="J529" t="s">
        <v>909</v>
      </c>
      <c r="K529">
        <v>1.8012155160996711E-2</v>
      </c>
      <c r="L529" t="s">
        <v>157</v>
      </c>
      <c r="N529" t="s">
        <v>444</v>
      </c>
      <c r="O529" t="s">
        <v>909</v>
      </c>
      <c r="P529">
        <v>2.1794066968239809E-2</v>
      </c>
      <c r="Q529" t="s">
        <v>157</v>
      </c>
      <c r="S529" t="s">
        <v>677</v>
      </c>
      <c r="T529" t="s">
        <v>909</v>
      </c>
      <c r="U529">
        <v>1.7204980107731881E-2</v>
      </c>
      <c r="V529" t="s">
        <v>157</v>
      </c>
    </row>
    <row r="530" spans="9:22" x14ac:dyDescent="0.45">
      <c r="I530" t="s">
        <v>209</v>
      </c>
      <c r="J530" t="s">
        <v>910</v>
      </c>
      <c r="K530">
        <v>0.24322458754335949</v>
      </c>
      <c r="L530" t="s">
        <v>157</v>
      </c>
      <c r="N530" t="s">
        <v>444</v>
      </c>
      <c r="O530" t="s">
        <v>910</v>
      </c>
      <c r="P530">
        <v>0.15523917212185062</v>
      </c>
      <c r="Q530" t="s">
        <v>157</v>
      </c>
      <c r="S530" t="s">
        <v>677</v>
      </c>
      <c r="T530" t="s">
        <v>910</v>
      </c>
      <c r="U530">
        <v>0.13655587591661894</v>
      </c>
      <c r="V530" t="s">
        <v>157</v>
      </c>
    </row>
    <row r="531" spans="9:22" x14ac:dyDescent="0.45">
      <c r="I531" t="s">
        <v>209</v>
      </c>
      <c r="J531" t="s">
        <v>911</v>
      </c>
      <c r="K531">
        <v>5.6826625417318007E-3</v>
      </c>
      <c r="L531" t="s">
        <v>157</v>
      </c>
      <c r="N531" t="s">
        <v>444</v>
      </c>
      <c r="O531" t="s">
        <v>911</v>
      </c>
      <c r="P531">
        <v>0.11438547597117886</v>
      </c>
      <c r="Q531" t="s">
        <v>157</v>
      </c>
      <c r="S531" t="s">
        <v>677</v>
      </c>
      <c r="T531" t="s">
        <v>911</v>
      </c>
      <c r="U531">
        <v>0.14207755389571236</v>
      </c>
      <c r="V531" t="s">
        <v>157</v>
      </c>
    </row>
    <row r="532" spans="9:22" x14ac:dyDescent="0.45">
      <c r="I532" t="s">
        <v>209</v>
      </c>
      <c r="J532" t="s">
        <v>912</v>
      </c>
      <c r="K532">
        <v>3.2856352387167102E-2</v>
      </c>
      <c r="L532" t="s">
        <v>157</v>
      </c>
      <c r="N532" t="s">
        <v>444</v>
      </c>
      <c r="O532" t="s">
        <v>912</v>
      </c>
      <c r="P532">
        <v>2.4268968137050914E-2</v>
      </c>
      <c r="Q532" t="s">
        <v>157</v>
      </c>
      <c r="S532" t="s">
        <v>677</v>
      </c>
      <c r="T532" t="s">
        <v>912</v>
      </c>
      <c r="U532">
        <v>2.7633205897425309E-2</v>
      </c>
      <c r="V532" t="s">
        <v>157</v>
      </c>
    </row>
    <row r="533" spans="9:22" x14ac:dyDescent="0.45">
      <c r="I533" t="s">
        <v>209</v>
      </c>
      <c r="J533" t="s">
        <v>913</v>
      </c>
      <c r="K533">
        <v>0.31142363146343049</v>
      </c>
      <c r="L533" t="s">
        <v>157</v>
      </c>
      <c r="N533" t="s">
        <v>444</v>
      </c>
      <c r="O533" t="s">
        <v>913</v>
      </c>
      <c r="P533">
        <v>4.4735061763430665E-2</v>
      </c>
      <c r="Q533" t="s">
        <v>157</v>
      </c>
      <c r="S533" t="s">
        <v>677</v>
      </c>
      <c r="T533" t="s">
        <v>913</v>
      </c>
      <c r="U533">
        <v>8.1951159505208149E-2</v>
      </c>
      <c r="V533" t="s">
        <v>157</v>
      </c>
    </row>
    <row r="534" spans="9:22" x14ac:dyDescent="0.45">
      <c r="I534" t="s">
        <v>209</v>
      </c>
      <c r="J534" t="s">
        <v>914</v>
      </c>
      <c r="K534">
        <v>1.6484497810769785E-2</v>
      </c>
      <c r="L534" t="s">
        <v>157</v>
      </c>
      <c r="N534" t="s">
        <v>444</v>
      </c>
      <c r="O534" t="s">
        <v>914</v>
      </c>
      <c r="P534">
        <v>2.2892502192595213E-2</v>
      </c>
      <c r="Q534" t="s">
        <v>157</v>
      </c>
      <c r="S534" t="s">
        <v>677</v>
      </c>
      <c r="T534" t="s">
        <v>914</v>
      </c>
      <c r="U534">
        <v>7.7528678587816174E-2</v>
      </c>
      <c r="V534" t="s">
        <v>157</v>
      </c>
    </row>
    <row r="535" spans="9:22" x14ac:dyDescent="0.45">
      <c r="I535" t="s">
        <v>209</v>
      </c>
      <c r="J535" t="s">
        <v>915</v>
      </c>
      <c r="K535">
        <v>4.921489581095715E-2</v>
      </c>
      <c r="L535" t="s">
        <v>157</v>
      </c>
      <c r="N535" t="s">
        <v>444</v>
      </c>
      <c r="O535" t="s">
        <v>915</v>
      </c>
      <c r="P535">
        <v>1.0483861977189641E-2</v>
      </c>
      <c r="Q535" t="s">
        <v>157</v>
      </c>
      <c r="S535" t="s">
        <v>677</v>
      </c>
      <c r="T535" t="s">
        <v>915</v>
      </c>
      <c r="U535">
        <v>1.3232347655343556E-2</v>
      </c>
      <c r="V535" t="s">
        <v>157</v>
      </c>
    </row>
    <row r="536" spans="9:22" x14ac:dyDescent="0.45">
      <c r="I536" t="s">
        <v>209</v>
      </c>
      <c r="J536" t="s">
        <v>916</v>
      </c>
      <c r="K536">
        <v>0.13516029979609046</v>
      </c>
      <c r="L536" t="s">
        <v>157</v>
      </c>
      <c r="N536" t="s">
        <v>444</v>
      </c>
      <c r="O536" t="s">
        <v>916</v>
      </c>
      <c r="P536">
        <v>0.17018777090769599</v>
      </c>
      <c r="Q536" t="s">
        <v>157</v>
      </c>
      <c r="S536" t="s">
        <v>677</v>
      </c>
      <c r="T536" t="s">
        <v>916</v>
      </c>
      <c r="U536">
        <v>0.14432881592979904</v>
      </c>
      <c r="V536" t="s">
        <v>157</v>
      </c>
    </row>
    <row r="537" spans="9:22" x14ac:dyDescent="0.45">
      <c r="I537" t="s">
        <v>209</v>
      </c>
      <c r="J537" t="s">
        <v>917</v>
      </c>
      <c r="K537">
        <v>0</v>
      </c>
      <c r="L537" t="s">
        <v>157</v>
      </c>
      <c r="N537" t="s">
        <v>444</v>
      </c>
      <c r="O537" t="s">
        <v>917</v>
      </c>
      <c r="P537">
        <v>0.16379514579254889</v>
      </c>
      <c r="Q537" t="s">
        <v>157</v>
      </c>
      <c r="S537" t="s">
        <v>677</v>
      </c>
      <c r="T537" t="s">
        <v>917</v>
      </c>
      <c r="U537">
        <v>0.15240865721168467</v>
      </c>
      <c r="V537" t="s">
        <v>157</v>
      </c>
    </row>
    <row r="538" spans="9:22" x14ac:dyDescent="0.45">
      <c r="I538" t="s">
        <v>209</v>
      </c>
      <c r="J538" t="s">
        <v>918</v>
      </c>
      <c r="K538">
        <v>8.3677024806532302E-3</v>
      </c>
      <c r="L538" t="s">
        <v>157</v>
      </c>
      <c r="N538" t="s">
        <v>444</v>
      </c>
      <c r="O538" t="s">
        <v>918</v>
      </c>
      <c r="P538">
        <v>2.8344712565134218E-2</v>
      </c>
      <c r="Q538" t="s">
        <v>157</v>
      </c>
      <c r="S538" t="s">
        <v>677</v>
      </c>
      <c r="T538" t="s">
        <v>918</v>
      </c>
      <c r="U538">
        <v>2.8751696534605412E-2</v>
      </c>
      <c r="V538" t="s">
        <v>157</v>
      </c>
    </row>
    <row r="539" spans="9:22" x14ac:dyDescent="0.45">
      <c r="I539" t="s">
        <v>210</v>
      </c>
      <c r="J539" t="s">
        <v>907</v>
      </c>
      <c r="K539">
        <v>0.19803014516104533</v>
      </c>
      <c r="L539" t="s">
        <v>157</v>
      </c>
      <c r="N539" t="s">
        <v>445</v>
      </c>
      <c r="O539" t="s">
        <v>907</v>
      </c>
      <c r="P539">
        <v>8.2382235257598982E-2</v>
      </c>
      <c r="Q539" t="s">
        <v>157</v>
      </c>
      <c r="S539" t="s">
        <v>678</v>
      </c>
      <c r="T539" t="s">
        <v>907</v>
      </c>
      <c r="U539">
        <v>8.0931925390734488E-2</v>
      </c>
      <c r="V539" t="s">
        <v>157</v>
      </c>
    </row>
    <row r="540" spans="9:22" x14ac:dyDescent="0.45">
      <c r="I540" t="s">
        <v>210</v>
      </c>
      <c r="J540" t="s">
        <v>908</v>
      </c>
      <c r="K540">
        <v>3.2231236635023225E-5</v>
      </c>
      <c r="L540" t="s">
        <v>157</v>
      </c>
      <c r="N540" t="s">
        <v>445</v>
      </c>
      <c r="O540" t="s">
        <v>908</v>
      </c>
      <c r="P540">
        <v>7.8446186430179587E-2</v>
      </c>
      <c r="Q540" t="s">
        <v>157</v>
      </c>
      <c r="S540" t="s">
        <v>678</v>
      </c>
      <c r="T540" t="s">
        <v>908</v>
      </c>
      <c r="U540">
        <v>7.3216503047860912E-2</v>
      </c>
      <c r="V540" t="s">
        <v>157</v>
      </c>
    </row>
    <row r="541" spans="9:22" x14ac:dyDescent="0.45">
      <c r="I541" t="s">
        <v>210</v>
      </c>
      <c r="J541" t="s">
        <v>909</v>
      </c>
      <c r="K541">
        <v>1.8121322180904179E-2</v>
      </c>
      <c r="L541" t="s">
        <v>157</v>
      </c>
      <c r="N541" t="s">
        <v>445</v>
      </c>
      <c r="O541" t="s">
        <v>909</v>
      </c>
      <c r="P541">
        <v>1.6531404732864772E-2</v>
      </c>
      <c r="Q541" t="s">
        <v>157</v>
      </c>
      <c r="S541" t="s">
        <v>678</v>
      </c>
      <c r="T541" t="s">
        <v>909</v>
      </c>
      <c r="U541">
        <v>1.7353475667320747E-2</v>
      </c>
      <c r="V541" t="s">
        <v>157</v>
      </c>
    </row>
    <row r="542" spans="9:22" x14ac:dyDescent="0.45">
      <c r="I542" t="s">
        <v>210</v>
      </c>
      <c r="J542" t="s">
        <v>910</v>
      </c>
      <c r="K542">
        <v>0.23727296173648149</v>
      </c>
      <c r="L542" t="s">
        <v>157</v>
      </c>
      <c r="N542" t="s">
        <v>445</v>
      </c>
      <c r="O542" t="s">
        <v>910</v>
      </c>
      <c r="P542">
        <v>0.15377130601095637</v>
      </c>
      <c r="Q542" t="s">
        <v>157</v>
      </c>
      <c r="S542" t="s">
        <v>678</v>
      </c>
      <c r="T542" t="s">
        <v>910</v>
      </c>
      <c r="U542">
        <v>0.15850440443989333</v>
      </c>
      <c r="V542" t="s">
        <v>157</v>
      </c>
    </row>
    <row r="543" spans="9:22" x14ac:dyDescent="0.45">
      <c r="I543" t="s">
        <v>210</v>
      </c>
      <c r="J543" t="s">
        <v>911</v>
      </c>
      <c r="K543">
        <v>5.4565484789824417E-3</v>
      </c>
      <c r="L543" t="s">
        <v>157</v>
      </c>
      <c r="N543" t="s">
        <v>445</v>
      </c>
      <c r="O543" t="s">
        <v>911</v>
      </c>
      <c r="P543">
        <v>0.13822938951452152</v>
      </c>
      <c r="Q543" t="s">
        <v>157</v>
      </c>
      <c r="S543" t="s">
        <v>678</v>
      </c>
      <c r="T543" t="s">
        <v>911</v>
      </c>
      <c r="U543">
        <v>0.14570627445607018</v>
      </c>
      <c r="V543" t="s">
        <v>157</v>
      </c>
    </row>
    <row r="544" spans="9:22" x14ac:dyDescent="0.45">
      <c r="I544" t="s">
        <v>210</v>
      </c>
      <c r="J544" t="s">
        <v>912</v>
      </c>
      <c r="K544">
        <v>3.5390071960352765E-2</v>
      </c>
      <c r="L544" t="s">
        <v>157</v>
      </c>
      <c r="N544" t="s">
        <v>445</v>
      </c>
      <c r="O544" t="s">
        <v>912</v>
      </c>
      <c r="P544">
        <v>3.1799473613135412E-2</v>
      </c>
      <c r="Q544" t="s">
        <v>157</v>
      </c>
      <c r="S544" t="s">
        <v>678</v>
      </c>
      <c r="T544" t="s">
        <v>912</v>
      </c>
      <c r="U544">
        <v>3.4725980779794566E-2</v>
      </c>
      <c r="V544" t="s">
        <v>157</v>
      </c>
    </row>
    <row r="545" spans="9:22" x14ac:dyDescent="0.45">
      <c r="I545" t="s">
        <v>210</v>
      </c>
      <c r="J545" t="s">
        <v>913</v>
      </c>
      <c r="K545">
        <v>0.26905945959703959</v>
      </c>
      <c r="L545" t="s">
        <v>157</v>
      </c>
      <c r="N545" t="s">
        <v>445</v>
      </c>
      <c r="O545" t="s">
        <v>913</v>
      </c>
      <c r="P545">
        <v>0.10694769324890491</v>
      </c>
      <c r="Q545" t="s">
        <v>157</v>
      </c>
      <c r="S545" t="s">
        <v>678</v>
      </c>
      <c r="T545" t="s">
        <v>913</v>
      </c>
      <c r="U545">
        <v>6.0514949902395657E-2</v>
      </c>
      <c r="V545" t="s">
        <v>157</v>
      </c>
    </row>
    <row r="546" spans="9:22" x14ac:dyDescent="0.45">
      <c r="I546" t="s">
        <v>210</v>
      </c>
      <c r="J546" t="s">
        <v>914</v>
      </c>
      <c r="K546">
        <v>1.0331426217957069E-2</v>
      </c>
      <c r="L546" t="s">
        <v>157</v>
      </c>
      <c r="N546" t="s">
        <v>445</v>
      </c>
      <c r="O546" t="s">
        <v>914</v>
      </c>
      <c r="P546">
        <v>8.0764668284734512E-2</v>
      </c>
      <c r="Q546" t="s">
        <v>157</v>
      </c>
      <c r="S546" t="s">
        <v>678</v>
      </c>
      <c r="T546" t="s">
        <v>914</v>
      </c>
      <c r="U546">
        <v>4.2333087936933779E-2</v>
      </c>
      <c r="V546" t="s">
        <v>157</v>
      </c>
    </row>
    <row r="547" spans="9:22" x14ac:dyDescent="0.45">
      <c r="I547" t="s">
        <v>210</v>
      </c>
      <c r="J547" t="s">
        <v>915</v>
      </c>
      <c r="K547">
        <v>3.9773206808021606E-2</v>
      </c>
      <c r="L547" t="s">
        <v>157</v>
      </c>
      <c r="N547" t="s">
        <v>445</v>
      </c>
      <c r="O547" t="s">
        <v>915</v>
      </c>
      <c r="P547">
        <v>1.9525938401057236E-2</v>
      </c>
      <c r="Q547" t="s">
        <v>157</v>
      </c>
      <c r="S547" t="s">
        <v>678</v>
      </c>
      <c r="T547" t="s">
        <v>915</v>
      </c>
      <c r="U547">
        <v>1.1373611807967754E-2</v>
      </c>
      <c r="V547" t="s">
        <v>157</v>
      </c>
    </row>
    <row r="548" spans="9:22" x14ac:dyDescent="0.45">
      <c r="I548" t="s">
        <v>210</v>
      </c>
      <c r="J548" t="s">
        <v>916</v>
      </c>
      <c r="K548">
        <v>0.16945362840605924</v>
      </c>
      <c r="L548" t="s">
        <v>157</v>
      </c>
      <c r="N548" t="s">
        <v>445</v>
      </c>
      <c r="O548" t="s">
        <v>916</v>
      </c>
      <c r="P548">
        <v>0.13451036045470052</v>
      </c>
      <c r="Q548" t="s">
        <v>157</v>
      </c>
      <c r="S548" t="s">
        <v>678</v>
      </c>
      <c r="T548" t="s">
        <v>916</v>
      </c>
      <c r="U548">
        <v>0.1669339335938064</v>
      </c>
      <c r="V548" t="s">
        <v>157</v>
      </c>
    </row>
    <row r="549" spans="9:22" x14ac:dyDescent="0.45">
      <c r="I549" t="s">
        <v>210</v>
      </c>
      <c r="J549" t="s">
        <v>917</v>
      </c>
      <c r="K549">
        <v>0</v>
      </c>
      <c r="L549" t="s">
        <v>157</v>
      </c>
      <c r="N549" t="s">
        <v>445</v>
      </c>
      <c r="O549" t="s">
        <v>917</v>
      </c>
      <c r="P549">
        <v>0.13109825998178976</v>
      </c>
      <c r="Q549" t="s">
        <v>157</v>
      </c>
      <c r="S549" t="s">
        <v>678</v>
      </c>
      <c r="T549" t="s">
        <v>917</v>
      </c>
      <c r="U549">
        <v>0.17504319509835808</v>
      </c>
      <c r="V549" t="s">
        <v>157</v>
      </c>
    </row>
    <row r="550" spans="9:22" x14ac:dyDescent="0.45">
      <c r="I550" t="s">
        <v>210</v>
      </c>
      <c r="J550" t="s">
        <v>918</v>
      </c>
      <c r="K550">
        <v>1.707899821652124E-2</v>
      </c>
      <c r="L550" t="s">
        <v>157</v>
      </c>
      <c r="N550" t="s">
        <v>445</v>
      </c>
      <c r="O550" t="s">
        <v>918</v>
      </c>
      <c r="P550">
        <v>2.5993084069556405E-2</v>
      </c>
      <c r="Q550" t="s">
        <v>157</v>
      </c>
      <c r="S550" t="s">
        <v>678</v>
      </c>
      <c r="T550" t="s">
        <v>918</v>
      </c>
      <c r="U550">
        <v>3.3362657878863979E-2</v>
      </c>
      <c r="V550" t="s">
        <v>157</v>
      </c>
    </row>
    <row r="551" spans="9:22" x14ac:dyDescent="0.45">
      <c r="I551" t="s">
        <v>211</v>
      </c>
      <c r="J551" t="s">
        <v>907</v>
      </c>
      <c r="K551">
        <v>0.20133986105809107</v>
      </c>
      <c r="L551" t="s">
        <v>157</v>
      </c>
      <c r="N551" t="s">
        <v>446</v>
      </c>
      <c r="O551" t="s">
        <v>907</v>
      </c>
      <c r="P551">
        <v>6.0811297047489381E-2</v>
      </c>
      <c r="Q551" t="s">
        <v>157</v>
      </c>
      <c r="S551" t="s">
        <v>679</v>
      </c>
      <c r="T551" t="s">
        <v>907</v>
      </c>
      <c r="U551">
        <v>0.11413473070772671</v>
      </c>
      <c r="V551" t="s">
        <v>157</v>
      </c>
    </row>
    <row r="552" spans="9:22" x14ac:dyDescent="0.45">
      <c r="I552" t="s">
        <v>211</v>
      </c>
      <c r="J552" t="s">
        <v>908</v>
      </c>
      <c r="K552">
        <v>7.637820312285261E-5</v>
      </c>
      <c r="L552" t="s">
        <v>157</v>
      </c>
      <c r="N552" t="s">
        <v>446</v>
      </c>
      <c r="O552" t="s">
        <v>908</v>
      </c>
      <c r="P552">
        <v>4.3465451267382257E-2</v>
      </c>
      <c r="Q552" t="s">
        <v>157</v>
      </c>
      <c r="S552" t="s">
        <v>679</v>
      </c>
      <c r="T552" t="s">
        <v>908</v>
      </c>
      <c r="U552">
        <v>9.7680104419702471E-2</v>
      </c>
      <c r="V552" t="s">
        <v>157</v>
      </c>
    </row>
    <row r="553" spans="9:22" x14ac:dyDescent="0.45">
      <c r="I553" t="s">
        <v>211</v>
      </c>
      <c r="J553" t="s">
        <v>909</v>
      </c>
      <c r="K553">
        <v>1.8529223165483971E-2</v>
      </c>
      <c r="L553" t="s">
        <v>157</v>
      </c>
      <c r="N553" t="s">
        <v>446</v>
      </c>
      <c r="O553" t="s">
        <v>909</v>
      </c>
      <c r="P553">
        <v>1.3545059063368996E-2</v>
      </c>
      <c r="Q553" t="s">
        <v>157</v>
      </c>
      <c r="S553" t="s">
        <v>679</v>
      </c>
      <c r="T553" t="s">
        <v>909</v>
      </c>
      <c r="U553">
        <v>2.0892198707935888E-2</v>
      </c>
      <c r="V553" t="s">
        <v>157</v>
      </c>
    </row>
    <row r="554" spans="9:22" x14ac:dyDescent="0.45">
      <c r="I554" t="s">
        <v>211</v>
      </c>
      <c r="J554" t="s">
        <v>910</v>
      </c>
      <c r="K554">
        <v>0.23362292297883683</v>
      </c>
      <c r="L554" t="s">
        <v>157</v>
      </c>
      <c r="N554" t="s">
        <v>446</v>
      </c>
      <c r="O554" t="s">
        <v>910</v>
      </c>
      <c r="P554">
        <v>0.18636837246856644</v>
      </c>
      <c r="Q554" t="s">
        <v>157</v>
      </c>
      <c r="S554" t="s">
        <v>679</v>
      </c>
      <c r="T554" t="s">
        <v>910</v>
      </c>
      <c r="U554">
        <v>0.14694181054241071</v>
      </c>
      <c r="V554" t="s">
        <v>157</v>
      </c>
    </row>
    <row r="555" spans="9:22" x14ac:dyDescent="0.45">
      <c r="I555" t="s">
        <v>211</v>
      </c>
      <c r="J555" t="s">
        <v>911</v>
      </c>
      <c r="K555">
        <v>5.508567200561431E-3</v>
      </c>
      <c r="L555" t="s">
        <v>157</v>
      </c>
      <c r="N555" t="s">
        <v>446</v>
      </c>
      <c r="O555" t="s">
        <v>911</v>
      </c>
      <c r="P555">
        <v>0.14696527081374236</v>
      </c>
      <c r="Q555" t="s">
        <v>157</v>
      </c>
      <c r="S555" t="s">
        <v>679</v>
      </c>
      <c r="T555" t="s">
        <v>911</v>
      </c>
      <c r="U555">
        <v>0.11693237653501057</v>
      </c>
      <c r="V555" t="s">
        <v>157</v>
      </c>
    </row>
    <row r="556" spans="9:22" x14ac:dyDescent="0.45">
      <c r="I556" t="s">
        <v>211</v>
      </c>
      <c r="J556" t="s">
        <v>912</v>
      </c>
      <c r="K556">
        <v>3.3480043873304818E-2</v>
      </c>
      <c r="L556" t="s">
        <v>157</v>
      </c>
      <c r="N556" t="s">
        <v>446</v>
      </c>
      <c r="O556" t="s">
        <v>912</v>
      </c>
      <c r="P556">
        <v>3.7568258870894718E-2</v>
      </c>
      <c r="Q556" t="s">
        <v>157</v>
      </c>
      <c r="S556" t="s">
        <v>679</v>
      </c>
      <c r="T556" t="s">
        <v>912</v>
      </c>
      <c r="U556">
        <v>2.3527610419066664E-2</v>
      </c>
      <c r="V556" t="s">
        <v>157</v>
      </c>
    </row>
    <row r="557" spans="9:22" x14ac:dyDescent="0.45">
      <c r="I557" t="s">
        <v>211</v>
      </c>
      <c r="J557" t="s">
        <v>913</v>
      </c>
      <c r="K557">
        <v>0.27591214394377267</v>
      </c>
      <c r="L557" t="s">
        <v>157</v>
      </c>
      <c r="N557" t="s">
        <v>446</v>
      </c>
      <c r="O557" t="s">
        <v>913</v>
      </c>
      <c r="P557">
        <v>5.1221180927453883E-2</v>
      </c>
      <c r="Q557" t="s">
        <v>157</v>
      </c>
      <c r="S557" t="s">
        <v>679</v>
      </c>
      <c r="T557" t="s">
        <v>913</v>
      </c>
      <c r="U557">
        <v>5.6653966938501055E-2</v>
      </c>
      <c r="V557" t="s">
        <v>157</v>
      </c>
    </row>
    <row r="558" spans="9:22" x14ac:dyDescent="0.45">
      <c r="I558" t="s">
        <v>211</v>
      </c>
      <c r="J558" t="s">
        <v>914</v>
      </c>
      <c r="K558">
        <v>1.080982825050034E-2</v>
      </c>
      <c r="L558" t="s">
        <v>157</v>
      </c>
      <c r="N558" t="s">
        <v>446</v>
      </c>
      <c r="O558" t="s">
        <v>914</v>
      </c>
      <c r="P558">
        <v>2.8269649435043898E-2</v>
      </c>
      <c r="Q558" t="s">
        <v>157</v>
      </c>
      <c r="S558" t="s">
        <v>679</v>
      </c>
      <c r="T558" t="s">
        <v>914</v>
      </c>
      <c r="U558">
        <v>3.4659724631613868E-2</v>
      </c>
      <c r="V558" t="s">
        <v>157</v>
      </c>
    </row>
    <row r="559" spans="9:22" x14ac:dyDescent="0.45">
      <c r="I559" t="s">
        <v>211</v>
      </c>
      <c r="J559" t="s">
        <v>915</v>
      </c>
      <c r="K559">
        <v>3.9594318542539579E-2</v>
      </c>
      <c r="L559" t="s">
        <v>157</v>
      </c>
      <c r="N559" t="s">
        <v>446</v>
      </c>
      <c r="O559" t="s">
        <v>915</v>
      </c>
      <c r="P559">
        <v>1.7741851566155434E-2</v>
      </c>
      <c r="Q559" t="s">
        <v>157</v>
      </c>
      <c r="S559" t="s">
        <v>679</v>
      </c>
      <c r="T559" t="s">
        <v>915</v>
      </c>
      <c r="U559">
        <v>9.0624146664132748E-3</v>
      </c>
      <c r="V559" t="s">
        <v>157</v>
      </c>
    </row>
    <row r="560" spans="9:22" x14ac:dyDescent="0.45">
      <c r="I560" t="s">
        <v>211</v>
      </c>
      <c r="J560" t="s">
        <v>916</v>
      </c>
      <c r="K560">
        <v>0.16513709059420034</v>
      </c>
      <c r="L560" t="s">
        <v>157</v>
      </c>
      <c r="N560" t="s">
        <v>446</v>
      </c>
      <c r="O560" t="s">
        <v>916</v>
      </c>
      <c r="P560">
        <v>0.18987932523798329</v>
      </c>
      <c r="Q560" t="s">
        <v>157</v>
      </c>
      <c r="S560" t="s">
        <v>679</v>
      </c>
      <c r="T560" t="s">
        <v>916</v>
      </c>
      <c r="U560">
        <v>0.16483174327398462</v>
      </c>
      <c r="V560" t="s">
        <v>157</v>
      </c>
    </row>
    <row r="561" spans="9:22" x14ac:dyDescent="0.45">
      <c r="I561" t="s">
        <v>211</v>
      </c>
      <c r="J561" t="s">
        <v>917</v>
      </c>
      <c r="K561">
        <v>0</v>
      </c>
      <c r="L561" t="s">
        <v>157</v>
      </c>
      <c r="N561" t="s">
        <v>446</v>
      </c>
      <c r="O561" t="s">
        <v>917</v>
      </c>
      <c r="P561">
        <v>0.18840924221645988</v>
      </c>
      <c r="Q561" t="s">
        <v>157</v>
      </c>
      <c r="S561" t="s">
        <v>679</v>
      </c>
      <c r="T561" t="s">
        <v>917</v>
      </c>
      <c r="U561">
        <v>0.18380133295573439</v>
      </c>
      <c r="V561" t="s">
        <v>157</v>
      </c>
    </row>
    <row r="562" spans="9:22" x14ac:dyDescent="0.45">
      <c r="I562" t="s">
        <v>211</v>
      </c>
      <c r="J562" t="s">
        <v>918</v>
      </c>
      <c r="K562">
        <v>1.5989622189586033E-2</v>
      </c>
      <c r="L562" t="s">
        <v>157</v>
      </c>
      <c r="N562" t="s">
        <v>446</v>
      </c>
      <c r="O562" t="s">
        <v>918</v>
      </c>
      <c r="P562">
        <v>3.5755041085459426E-2</v>
      </c>
      <c r="Q562" t="s">
        <v>157</v>
      </c>
      <c r="S562" t="s">
        <v>679</v>
      </c>
      <c r="T562" t="s">
        <v>918</v>
      </c>
      <c r="U562">
        <v>3.0881986201899744E-2</v>
      </c>
      <c r="V562" t="s">
        <v>157</v>
      </c>
    </row>
    <row r="563" spans="9:22" x14ac:dyDescent="0.45">
      <c r="I563" t="s">
        <v>212</v>
      </c>
      <c r="J563" t="s">
        <v>907</v>
      </c>
      <c r="K563">
        <v>0.20569670903988671</v>
      </c>
      <c r="L563" t="s">
        <v>157</v>
      </c>
      <c r="N563" t="s">
        <v>447</v>
      </c>
      <c r="O563" t="s">
        <v>907</v>
      </c>
      <c r="P563">
        <v>8.9048285518324305E-2</v>
      </c>
      <c r="Q563" t="s">
        <v>157</v>
      </c>
      <c r="S563" t="s">
        <v>680</v>
      </c>
      <c r="T563" t="s">
        <v>907</v>
      </c>
      <c r="U563">
        <v>0.114773242952372</v>
      </c>
      <c r="V563" t="s">
        <v>157</v>
      </c>
    </row>
    <row r="564" spans="9:22" x14ac:dyDescent="0.45">
      <c r="I564" t="s">
        <v>212</v>
      </c>
      <c r="J564" t="s">
        <v>908</v>
      </c>
      <c r="K564">
        <v>0</v>
      </c>
      <c r="L564" t="s">
        <v>157</v>
      </c>
      <c r="N564" t="s">
        <v>447</v>
      </c>
      <c r="O564" t="s">
        <v>908</v>
      </c>
      <c r="P564">
        <v>0.1094037936639192</v>
      </c>
      <c r="Q564" t="s">
        <v>157</v>
      </c>
      <c r="S564" t="s">
        <v>680</v>
      </c>
      <c r="T564" t="s">
        <v>908</v>
      </c>
      <c r="U564">
        <v>0.1052353325711643</v>
      </c>
      <c r="V564" t="s">
        <v>157</v>
      </c>
    </row>
    <row r="565" spans="9:22" x14ac:dyDescent="0.45">
      <c r="I565" t="s">
        <v>212</v>
      </c>
      <c r="J565" t="s">
        <v>909</v>
      </c>
      <c r="K565">
        <v>9.4731455940692561E-3</v>
      </c>
      <c r="L565" t="s">
        <v>157</v>
      </c>
      <c r="N565" t="s">
        <v>447</v>
      </c>
      <c r="O565" t="s">
        <v>909</v>
      </c>
      <c r="P565">
        <v>2.0221548635358768E-2</v>
      </c>
      <c r="Q565" t="s">
        <v>157</v>
      </c>
      <c r="S565" t="s">
        <v>680</v>
      </c>
      <c r="T565" t="s">
        <v>909</v>
      </c>
      <c r="U565">
        <v>2.0880872134009347E-2</v>
      </c>
      <c r="V565" t="s">
        <v>157</v>
      </c>
    </row>
    <row r="566" spans="9:22" x14ac:dyDescent="0.45">
      <c r="I566" t="s">
        <v>212</v>
      </c>
      <c r="J566" t="s">
        <v>910</v>
      </c>
      <c r="K566">
        <v>0.24157121473446669</v>
      </c>
      <c r="L566" t="s">
        <v>157</v>
      </c>
      <c r="N566" t="s">
        <v>447</v>
      </c>
      <c r="O566" t="s">
        <v>910</v>
      </c>
      <c r="P566">
        <v>0.14868593079822751</v>
      </c>
      <c r="Q566" t="s">
        <v>157</v>
      </c>
      <c r="S566" t="s">
        <v>680</v>
      </c>
      <c r="T566" t="s">
        <v>910</v>
      </c>
      <c r="U566">
        <v>0.13299234162769305</v>
      </c>
      <c r="V566" t="s">
        <v>157</v>
      </c>
    </row>
    <row r="567" spans="9:22" x14ac:dyDescent="0.45">
      <c r="I567" t="s">
        <v>212</v>
      </c>
      <c r="J567" t="s">
        <v>911</v>
      </c>
      <c r="K567">
        <v>3.6171592263500654E-3</v>
      </c>
      <c r="L567" t="s">
        <v>157</v>
      </c>
      <c r="N567" t="s">
        <v>447</v>
      </c>
      <c r="O567" t="s">
        <v>911</v>
      </c>
      <c r="P567">
        <v>0.14361523129502662</v>
      </c>
      <c r="Q567" t="s">
        <v>157</v>
      </c>
      <c r="S567" t="s">
        <v>680</v>
      </c>
      <c r="T567" t="s">
        <v>911</v>
      </c>
      <c r="U567">
        <v>0.12715247829355442</v>
      </c>
      <c r="V567" t="s">
        <v>157</v>
      </c>
    </row>
    <row r="568" spans="9:22" x14ac:dyDescent="0.45">
      <c r="I568" t="s">
        <v>212</v>
      </c>
      <c r="J568" t="s">
        <v>912</v>
      </c>
      <c r="K568">
        <v>2.3829098146862977E-2</v>
      </c>
      <c r="L568" t="s">
        <v>157</v>
      </c>
      <c r="N568" t="s">
        <v>447</v>
      </c>
      <c r="O568" t="s">
        <v>912</v>
      </c>
      <c r="P568">
        <v>3.2720435609541673E-2</v>
      </c>
      <c r="Q568" t="s">
        <v>157</v>
      </c>
      <c r="S568" t="s">
        <v>680</v>
      </c>
      <c r="T568" t="s">
        <v>912</v>
      </c>
      <c r="U568">
        <v>2.3244721593692022E-2</v>
      </c>
      <c r="V568" t="s">
        <v>157</v>
      </c>
    </row>
    <row r="569" spans="9:22" x14ac:dyDescent="0.45">
      <c r="I569" t="s">
        <v>212</v>
      </c>
      <c r="J569" t="s">
        <v>913</v>
      </c>
      <c r="K569">
        <v>0.31371463499778146</v>
      </c>
      <c r="L569" t="s">
        <v>157</v>
      </c>
      <c r="N569" t="s">
        <v>447</v>
      </c>
      <c r="O569" t="s">
        <v>913</v>
      </c>
      <c r="P569">
        <v>4.3175839456150417E-2</v>
      </c>
      <c r="Q569" t="s">
        <v>157</v>
      </c>
      <c r="S569" t="s">
        <v>680</v>
      </c>
      <c r="T569" t="s">
        <v>913</v>
      </c>
      <c r="U569">
        <v>6.8472028114799882E-2</v>
      </c>
      <c r="V569" t="s">
        <v>157</v>
      </c>
    </row>
    <row r="570" spans="9:22" x14ac:dyDescent="0.45">
      <c r="I570" t="s">
        <v>212</v>
      </c>
      <c r="J570" t="s">
        <v>914</v>
      </c>
      <c r="K570">
        <v>1.1510504901166542E-2</v>
      </c>
      <c r="L570" t="s">
        <v>157</v>
      </c>
      <c r="N570" t="s">
        <v>447</v>
      </c>
      <c r="O570" t="s">
        <v>914</v>
      </c>
      <c r="P570">
        <v>9.1634322033461835E-2</v>
      </c>
      <c r="Q570" t="s">
        <v>157</v>
      </c>
      <c r="S570" t="s">
        <v>680</v>
      </c>
      <c r="T570" t="s">
        <v>914</v>
      </c>
      <c r="U570">
        <v>5.1384793219490292E-2</v>
      </c>
      <c r="V570" t="s">
        <v>157</v>
      </c>
    </row>
    <row r="571" spans="9:22" x14ac:dyDescent="0.45">
      <c r="I571" t="s">
        <v>212</v>
      </c>
      <c r="J571" t="s">
        <v>915</v>
      </c>
      <c r="K571">
        <v>3.8438116522447517E-2</v>
      </c>
      <c r="L571" t="s">
        <v>157</v>
      </c>
      <c r="N571" t="s">
        <v>447</v>
      </c>
      <c r="O571" t="s">
        <v>915</v>
      </c>
      <c r="P571">
        <v>1.9422367035150656E-2</v>
      </c>
      <c r="Q571" t="s">
        <v>157</v>
      </c>
      <c r="S571" t="s">
        <v>680</v>
      </c>
      <c r="T571" t="s">
        <v>915</v>
      </c>
      <c r="U571">
        <v>1.1803900846195073E-2</v>
      </c>
      <c r="V571" t="s">
        <v>157</v>
      </c>
    </row>
    <row r="572" spans="9:22" x14ac:dyDescent="0.45">
      <c r="I572" t="s">
        <v>212</v>
      </c>
      <c r="J572" t="s">
        <v>916</v>
      </c>
      <c r="K572">
        <v>0.14790965210877871</v>
      </c>
      <c r="L572" t="s">
        <v>157</v>
      </c>
      <c r="N572" t="s">
        <v>447</v>
      </c>
      <c r="O572" t="s">
        <v>916</v>
      </c>
      <c r="P572">
        <v>0.12209848276247474</v>
      </c>
      <c r="Q572" t="s">
        <v>157</v>
      </c>
      <c r="S572" t="s">
        <v>680</v>
      </c>
      <c r="T572" t="s">
        <v>916</v>
      </c>
      <c r="U572">
        <v>0.15022100802424526</v>
      </c>
      <c r="V572" t="s">
        <v>157</v>
      </c>
    </row>
    <row r="573" spans="9:22" x14ac:dyDescent="0.45">
      <c r="I573" t="s">
        <v>212</v>
      </c>
      <c r="J573" t="s">
        <v>917</v>
      </c>
      <c r="K573">
        <v>0</v>
      </c>
      <c r="L573" t="s">
        <v>157</v>
      </c>
      <c r="N573" t="s">
        <v>447</v>
      </c>
      <c r="O573" t="s">
        <v>917</v>
      </c>
      <c r="P573">
        <v>0.15166961402743021</v>
      </c>
      <c r="Q573" t="s">
        <v>157</v>
      </c>
      <c r="S573" t="s">
        <v>680</v>
      </c>
      <c r="T573" t="s">
        <v>917</v>
      </c>
      <c r="U573">
        <v>0.16469131243926785</v>
      </c>
      <c r="V573" t="s">
        <v>157</v>
      </c>
    </row>
    <row r="574" spans="9:22" x14ac:dyDescent="0.45">
      <c r="I574" t="s">
        <v>212</v>
      </c>
      <c r="J574" t="s">
        <v>918</v>
      </c>
      <c r="K574">
        <v>4.2397647281900959E-3</v>
      </c>
      <c r="L574" t="s">
        <v>157</v>
      </c>
      <c r="N574" t="s">
        <v>447</v>
      </c>
      <c r="O574" t="s">
        <v>918</v>
      </c>
      <c r="P574">
        <v>2.830414916493414E-2</v>
      </c>
      <c r="Q574" t="s">
        <v>157</v>
      </c>
      <c r="S574" t="s">
        <v>680</v>
      </c>
      <c r="T574" t="s">
        <v>918</v>
      </c>
      <c r="U574">
        <v>2.9147968183516455E-2</v>
      </c>
      <c r="V574" t="s">
        <v>157</v>
      </c>
    </row>
    <row r="575" spans="9:22" x14ac:dyDescent="0.45">
      <c r="I575" t="s">
        <v>213</v>
      </c>
      <c r="J575" t="s">
        <v>907</v>
      </c>
      <c r="K575">
        <v>0.20479419074665081</v>
      </c>
      <c r="L575" t="s">
        <v>157</v>
      </c>
      <c r="N575" t="s">
        <v>448</v>
      </c>
      <c r="O575" t="s">
        <v>907</v>
      </c>
      <c r="P575">
        <v>5.7702147493479287E-2</v>
      </c>
      <c r="Q575" t="s">
        <v>157</v>
      </c>
      <c r="S575" t="s">
        <v>681</v>
      </c>
      <c r="T575" t="s">
        <v>907</v>
      </c>
      <c r="U575">
        <v>8.8962130257627017E-2</v>
      </c>
      <c r="V575" t="s">
        <v>157</v>
      </c>
    </row>
    <row r="576" spans="9:22" x14ac:dyDescent="0.45">
      <c r="I576" t="s">
        <v>213</v>
      </c>
      <c r="J576" t="s">
        <v>908</v>
      </c>
      <c r="K576">
        <v>1.0059590108819081E-4</v>
      </c>
      <c r="L576" t="s">
        <v>157</v>
      </c>
      <c r="N576" t="s">
        <v>448</v>
      </c>
      <c r="O576" t="s">
        <v>908</v>
      </c>
      <c r="P576">
        <v>4.2418845367828181E-2</v>
      </c>
      <c r="Q576" t="s">
        <v>157</v>
      </c>
      <c r="S576" t="s">
        <v>681</v>
      </c>
      <c r="T576" t="s">
        <v>908</v>
      </c>
      <c r="U576">
        <v>9.1033731625638867E-2</v>
      </c>
      <c r="V576" t="s">
        <v>157</v>
      </c>
    </row>
    <row r="577" spans="9:22" x14ac:dyDescent="0.45">
      <c r="I577" t="s">
        <v>213</v>
      </c>
      <c r="J577" t="s">
        <v>909</v>
      </c>
      <c r="K577">
        <v>1.9123037198112244E-2</v>
      </c>
      <c r="L577" t="s">
        <v>157</v>
      </c>
      <c r="N577" t="s">
        <v>448</v>
      </c>
      <c r="O577" t="s">
        <v>909</v>
      </c>
      <c r="P577">
        <v>1.373642616844691E-2</v>
      </c>
      <c r="Q577" t="s">
        <v>157</v>
      </c>
      <c r="S577" t="s">
        <v>681</v>
      </c>
      <c r="T577" t="s">
        <v>909</v>
      </c>
      <c r="U577">
        <v>1.715439186751707E-2</v>
      </c>
      <c r="V577" t="s">
        <v>157</v>
      </c>
    </row>
    <row r="578" spans="9:22" x14ac:dyDescent="0.45">
      <c r="I578" t="s">
        <v>213</v>
      </c>
      <c r="J578" t="s">
        <v>910</v>
      </c>
      <c r="K578">
        <v>0.2299427409871295</v>
      </c>
      <c r="L578" t="s">
        <v>157</v>
      </c>
      <c r="N578" t="s">
        <v>448</v>
      </c>
      <c r="O578" t="s">
        <v>910</v>
      </c>
      <c r="P578">
        <v>0.18807165515612584</v>
      </c>
      <c r="Q578" t="s">
        <v>157</v>
      </c>
      <c r="S578" t="s">
        <v>681</v>
      </c>
      <c r="T578" t="s">
        <v>910</v>
      </c>
      <c r="U578">
        <v>0.12416505292744588</v>
      </c>
      <c r="V578" t="s">
        <v>157</v>
      </c>
    </row>
    <row r="579" spans="9:22" x14ac:dyDescent="0.45">
      <c r="I579" t="s">
        <v>213</v>
      </c>
      <c r="J579" t="s">
        <v>911</v>
      </c>
      <c r="K579">
        <v>5.6288271934143829E-3</v>
      </c>
      <c r="L579" t="s">
        <v>157</v>
      </c>
      <c r="N579" t="s">
        <v>448</v>
      </c>
      <c r="O579" t="s">
        <v>911</v>
      </c>
      <c r="P579">
        <v>0.15541649611598318</v>
      </c>
      <c r="Q579" t="s">
        <v>157</v>
      </c>
      <c r="S579" t="s">
        <v>681</v>
      </c>
      <c r="T579" t="s">
        <v>911</v>
      </c>
      <c r="U579">
        <v>0.13159452343137071</v>
      </c>
      <c r="V579" t="s">
        <v>157</v>
      </c>
    </row>
    <row r="580" spans="9:22" x14ac:dyDescent="0.45">
      <c r="I580" t="s">
        <v>213</v>
      </c>
      <c r="J580" t="s">
        <v>912</v>
      </c>
      <c r="K580">
        <v>3.1428003312558739E-2</v>
      </c>
      <c r="L580" t="s">
        <v>157</v>
      </c>
      <c r="N580" t="s">
        <v>448</v>
      </c>
      <c r="O580" t="s">
        <v>912</v>
      </c>
      <c r="P580">
        <v>3.9196197392758939E-2</v>
      </c>
      <c r="Q580" t="s">
        <v>157</v>
      </c>
      <c r="S580" t="s">
        <v>681</v>
      </c>
      <c r="T580" t="s">
        <v>912</v>
      </c>
      <c r="U580">
        <v>2.4972590832811024E-2</v>
      </c>
      <c r="V580" t="s">
        <v>157</v>
      </c>
    </row>
    <row r="581" spans="9:22" x14ac:dyDescent="0.45">
      <c r="I581" t="s">
        <v>213</v>
      </c>
      <c r="J581" t="s">
        <v>913</v>
      </c>
      <c r="K581">
        <v>0.28300677835123628</v>
      </c>
      <c r="L581" t="s">
        <v>157</v>
      </c>
      <c r="N581" t="s">
        <v>448</v>
      </c>
      <c r="O581" t="s">
        <v>913</v>
      </c>
      <c r="P581">
        <v>3.7151972087857345E-2</v>
      </c>
      <c r="Q581" t="s">
        <v>157</v>
      </c>
      <c r="S581" t="s">
        <v>681</v>
      </c>
      <c r="T581" t="s">
        <v>913</v>
      </c>
      <c r="U581">
        <v>9.7020715052066692E-2</v>
      </c>
      <c r="V581" t="s">
        <v>157</v>
      </c>
    </row>
    <row r="582" spans="9:22" x14ac:dyDescent="0.45">
      <c r="I582" t="s">
        <v>213</v>
      </c>
      <c r="J582" t="s">
        <v>914</v>
      </c>
      <c r="K582">
        <v>1.1338797501656044E-2</v>
      </c>
      <c r="L582" t="s">
        <v>157</v>
      </c>
      <c r="N582" t="s">
        <v>448</v>
      </c>
      <c r="O582" t="s">
        <v>914</v>
      </c>
      <c r="P582">
        <v>2.5593005084497054E-2</v>
      </c>
      <c r="Q582" t="s">
        <v>157</v>
      </c>
      <c r="S582" t="s">
        <v>681</v>
      </c>
      <c r="T582" t="s">
        <v>914</v>
      </c>
      <c r="U582">
        <v>8.7449177517803234E-2</v>
      </c>
      <c r="V582" t="s">
        <v>157</v>
      </c>
    </row>
    <row r="583" spans="9:22" x14ac:dyDescent="0.45">
      <c r="I583" t="s">
        <v>213</v>
      </c>
      <c r="J583" t="s">
        <v>915</v>
      </c>
      <c r="K583">
        <v>3.9744396314914443E-2</v>
      </c>
      <c r="L583" t="s">
        <v>157</v>
      </c>
      <c r="N583" t="s">
        <v>448</v>
      </c>
      <c r="O583" t="s">
        <v>915</v>
      </c>
      <c r="P583">
        <v>1.6354629880926994E-2</v>
      </c>
      <c r="Q583" t="s">
        <v>157</v>
      </c>
      <c r="S583" t="s">
        <v>681</v>
      </c>
      <c r="T583" t="s">
        <v>915</v>
      </c>
      <c r="U583">
        <v>1.6339334741359738E-2</v>
      </c>
      <c r="V583" t="s">
        <v>157</v>
      </c>
    </row>
    <row r="584" spans="9:22" x14ac:dyDescent="0.45">
      <c r="I584" t="s">
        <v>213</v>
      </c>
      <c r="J584" t="s">
        <v>916</v>
      </c>
      <c r="K584">
        <v>0.16017263141735788</v>
      </c>
      <c r="L584" t="s">
        <v>157</v>
      </c>
      <c r="N584" t="s">
        <v>448</v>
      </c>
      <c r="O584" t="s">
        <v>916</v>
      </c>
      <c r="P584">
        <v>0.19363445899142687</v>
      </c>
      <c r="Q584" t="s">
        <v>157</v>
      </c>
      <c r="S584" t="s">
        <v>681</v>
      </c>
      <c r="T584" t="s">
        <v>916</v>
      </c>
      <c r="U584">
        <v>0.14186254017167982</v>
      </c>
      <c r="V584" t="s">
        <v>157</v>
      </c>
    </row>
    <row r="585" spans="9:22" x14ac:dyDescent="0.45">
      <c r="I585" t="s">
        <v>213</v>
      </c>
      <c r="J585" t="s">
        <v>917</v>
      </c>
      <c r="K585">
        <v>0</v>
      </c>
      <c r="L585" t="s">
        <v>157</v>
      </c>
      <c r="N585" t="s">
        <v>448</v>
      </c>
      <c r="O585" t="s">
        <v>917</v>
      </c>
      <c r="P585">
        <v>0.19412809105742126</v>
      </c>
      <c r="Q585" t="s">
        <v>157</v>
      </c>
      <c r="S585" t="s">
        <v>681</v>
      </c>
      <c r="T585" t="s">
        <v>917</v>
      </c>
      <c r="U585">
        <v>0.1516681920639778</v>
      </c>
      <c r="V585" t="s">
        <v>157</v>
      </c>
    </row>
    <row r="586" spans="9:22" x14ac:dyDescent="0.45">
      <c r="I586" t="s">
        <v>213</v>
      </c>
      <c r="J586" t="s">
        <v>918</v>
      </c>
      <c r="K586">
        <v>1.4720001075881445E-2</v>
      </c>
      <c r="L586" t="s">
        <v>157</v>
      </c>
      <c r="N586" t="s">
        <v>448</v>
      </c>
      <c r="O586" t="s">
        <v>918</v>
      </c>
      <c r="P586">
        <v>3.6596075203248118E-2</v>
      </c>
      <c r="Q586" t="s">
        <v>157</v>
      </c>
      <c r="S586" t="s">
        <v>681</v>
      </c>
      <c r="T586" t="s">
        <v>918</v>
      </c>
      <c r="U586">
        <v>2.7777619510702036E-2</v>
      </c>
      <c r="V586" t="s">
        <v>157</v>
      </c>
    </row>
    <row r="587" spans="9:22" x14ac:dyDescent="0.45">
      <c r="I587" t="s">
        <v>214</v>
      </c>
      <c r="J587" t="s">
        <v>907</v>
      </c>
      <c r="K587">
        <v>0.20733423696555434</v>
      </c>
      <c r="L587" t="s">
        <v>157</v>
      </c>
      <c r="N587" t="s">
        <v>449</v>
      </c>
      <c r="O587" t="s">
        <v>907</v>
      </c>
      <c r="P587">
        <v>5.9695943106744788E-2</v>
      </c>
      <c r="Q587" t="s">
        <v>157</v>
      </c>
      <c r="S587" t="s">
        <v>682</v>
      </c>
      <c r="T587" t="s">
        <v>907</v>
      </c>
      <c r="U587">
        <v>8.8558585508409698E-2</v>
      </c>
      <c r="V587" t="s">
        <v>157</v>
      </c>
    </row>
    <row r="588" spans="9:22" x14ac:dyDescent="0.45">
      <c r="I588" t="s">
        <v>214</v>
      </c>
      <c r="J588" t="s">
        <v>908</v>
      </c>
      <c r="K588">
        <v>1.429203722028195E-4</v>
      </c>
      <c r="L588" t="s">
        <v>157</v>
      </c>
      <c r="N588" t="s">
        <v>449</v>
      </c>
      <c r="O588" t="s">
        <v>908</v>
      </c>
      <c r="P588">
        <v>5.1003262047454458E-2</v>
      </c>
      <c r="Q588" t="s">
        <v>157</v>
      </c>
      <c r="S588" t="s">
        <v>682</v>
      </c>
      <c r="T588" t="s">
        <v>908</v>
      </c>
      <c r="U588">
        <v>9.2111013225808933E-2</v>
      </c>
      <c r="V588" t="s">
        <v>157</v>
      </c>
    </row>
    <row r="589" spans="9:22" x14ac:dyDescent="0.45">
      <c r="I589" t="s">
        <v>214</v>
      </c>
      <c r="J589" t="s">
        <v>909</v>
      </c>
      <c r="K589">
        <v>1.9455182777567397E-2</v>
      </c>
      <c r="L589" t="s">
        <v>157</v>
      </c>
      <c r="N589" t="s">
        <v>449</v>
      </c>
      <c r="O589" t="s">
        <v>909</v>
      </c>
      <c r="P589">
        <v>1.3437028291437529E-2</v>
      </c>
      <c r="Q589" t="s">
        <v>157</v>
      </c>
      <c r="S589" t="s">
        <v>682</v>
      </c>
      <c r="T589" t="s">
        <v>909</v>
      </c>
      <c r="U589">
        <v>1.6789731139464217E-2</v>
      </c>
      <c r="V589" t="s">
        <v>157</v>
      </c>
    </row>
    <row r="590" spans="9:22" x14ac:dyDescent="0.45">
      <c r="I590" t="s">
        <v>214</v>
      </c>
      <c r="J590" t="s">
        <v>910</v>
      </c>
      <c r="K590">
        <v>0.22717563805780419</v>
      </c>
      <c r="L590" t="s">
        <v>157</v>
      </c>
      <c r="N590" t="s">
        <v>449</v>
      </c>
      <c r="O590" t="s">
        <v>910</v>
      </c>
      <c r="P590">
        <v>0.18891093021667604</v>
      </c>
      <c r="Q590" t="s">
        <v>157</v>
      </c>
      <c r="S590" t="s">
        <v>682</v>
      </c>
      <c r="T590" t="s">
        <v>910</v>
      </c>
      <c r="U590">
        <v>0.13444505005294949</v>
      </c>
      <c r="V590" t="s">
        <v>157</v>
      </c>
    </row>
    <row r="591" spans="9:22" x14ac:dyDescent="0.45">
      <c r="I591" t="s">
        <v>214</v>
      </c>
      <c r="J591" t="s">
        <v>911</v>
      </c>
      <c r="K591">
        <v>5.659133701719503E-3</v>
      </c>
      <c r="L591" t="s">
        <v>157</v>
      </c>
      <c r="N591" t="s">
        <v>449</v>
      </c>
      <c r="O591" t="s">
        <v>911</v>
      </c>
      <c r="P591">
        <v>0.16290695551575907</v>
      </c>
      <c r="Q591" t="s">
        <v>157</v>
      </c>
      <c r="S591" t="s">
        <v>682</v>
      </c>
      <c r="T591" t="s">
        <v>911</v>
      </c>
      <c r="U591">
        <v>0.14239616052988177</v>
      </c>
      <c r="V591" t="s">
        <v>157</v>
      </c>
    </row>
    <row r="592" spans="9:22" x14ac:dyDescent="0.45">
      <c r="I592" t="s">
        <v>214</v>
      </c>
      <c r="J592" t="s">
        <v>912</v>
      </c>
      <c r="K592">
        <v>2.9850862642235389E-2</v>
      </c>
      <c r="L592" t="s">
        <v>157</v>
      </c>
      <c r="N592" t="s">
        <v>449</v>
      </c>
      <c r="O592" t="s">
        <v>912</v>
      </c>
      <c r="P592">
        <v>3.9348862669703139E-2</v>
      </c>
      <c r="Q592" t="s">
        <v>157</v>
      </c>
      <c r="S592" t="s">
        <v>682</v>
      </c>
      <c r="T592" t="s">
        <v>912</v>
      </c>
      <c r="U592">
        <v>2.6098327786865251E-2</v>
      </c>
      <c r="V592" t="s">
        <v>157</v>
      </c>
    </row>
    <row r="593" spans="9:22" x14ac:dyDescent="0.45">
      <c r="I593" t="s">
        <v>214</v>
      </c>
      <c r="J593" t="s">
        <v>913</v>
      </c>
      <c r="K593">
        <v>0.28672972551575665</v>
      </c>
      <c r="L593" t="s">
        <v>157</v>
      </c>
      <c r="N593" t="s">
        <v>449</v>
      </c>
      <c r="O593" t="s">
        <v>913</v>
      </c>
      <c r="P593">
        <v>3.4512688477704868E-2</v>
      </c>
      <c r="Q593" t="s">
        <v>157</v>
      </c>
      <c r="S593" t="s">
        <v>682</v>
      </c>
      <c r="T593" t="s">
        <v>913</v>
      </c>
      <c r="U593">
        <v>8.8252995671498399E-2</v>
      </c>
      <c r="V593" t="s">
        <v>157</v>
      </c>
    </row>
    <row r="594" spans="9:22" x14ac:dyDescent="0.45">
      <c r="I594" t="s">
        <v>214</v>
      </c>
      <c r="J594" t="s">
        <v>914</v>
      </c>
      <c r="K594">
        <v>1.1603877290038108E-2</v>
      </c>
      <c r="L594" t="s">
        <v>157</v>
      </c>
      <c r="N594" t="s">
        <v>449</v>
      </c>
      <c r="O594" t="s">
        <v>914</v>
      </c>
      <c r="P594">
        <v>3.3037277102957605E-2</v>
      </c>
      <c r="Q594" t="s">
        <v>157</v>
      </c>
      <c r="S594" t="s">
        <v>682</v>
      </c>
      <c r="T594" t="s">
        <v>914</v>
      </c>
      <c r="U594">
        <v>8.1944380503299871E-2</v>
      </c>
      <c r="V594" t="s">
        <v>157</v>
      </c>
    </row>
    <row r="595" spans="9:22" x14ac:dyDescent="0.45">
      <c r="I595" t="s">
        <v>214</v>
      </c>
      <c r="J595" t="s">
        <v>915</v>
      </c>
      <c r="K595">
        <v>3.9838633725919323E-2</v>
      </c>
      <c r="L595" t="s">
        <v>157</v>
      </c>
      <c r="N595" t="s">
        <v>449</v>
      </c>
      <c r="O595" t="s">
        <v>915</v>
      </c>
      <c r="P595">
        <v>1.2848986017834307E-2</v>
      </c>
      <c r="Q595" t="s">
        <v>157</v>
      </c>
      <c r="S595" t="s">
        <v>682</v>
      </c>
      <c r="T595" t="s">
        <v>915</v>
      </c>
      <c r="U595">
        <v>1.4199680205783775E-2</v>
      </c>
      <c r="V595" t="s">
        <v>157</v>
      </c>
    </row>
    <row r="596" spans="9:22" x14ac:dyDescent="0.45">
      <c r="I596" t="s">
        <v>214</v>
      </c>
      <c r="J596" t="s">
        <v>916</v>
      </c>
      <c r="K596">
        <v>0.15829972835255587</v>
      </c>
      <c r="L596" t="s">
        <v>157</v>
      </c>
      <c r="N596" t="s">
        <v>449</v>
      </c>
      <c r="O596" t="s">
        <v>916</v>
      </c>
      <c r="P596">
        <v>0.1859227477884681</v>
      </c>
      <c r="Q596" t="s">
        <v>157</v>
      </c>
      <c r="S596" t="s">
        <v>682</v>
      </c>
      <c r="T596" t="s">
        <v>916</v>
      </c>
      <c r="U596">
        <v>0.13874047040788356</v>
      </c>
      <c r="V596" t="s">
        <v>157</v>
      </c>
    </row>
    <row r="597" spans="9:22" x14ac:dyDescent="0.45">
      <c r="I597" t="s">
        <v>214</v>
      </c>
      <c r="J597" t="s">
        <v>917</v>
      </c>
      <c r="K597">
        <v>0</v>
      </c>
      <c r="L597" t="s">
        <v>157</v>
      </c>
      <c r="N597" t="s">
        <v>449</v>
      </c>
      <c r="O597" t="s">
        <v>917</v>
      </c>
      <c r="P597">
        <v>0.18464657720028821</v>
      </c>
      <c r="Q597" t="s">
        <v>157</v>
      </c>
      <c r="S597" t="s">
        <v>682</v>
      </c>
      <c r="T597" t="s">
        <v>917</v>
      </c>
      <c r="U597">
        <v>0.14871123009505066</v>
      </c>
      <c r="V597" t="s">
        <v>157</v>
      </c>
    </row>
    <row r="598" spans="9:22" x14ac:dyDescent="0.45">
      <c r="I598" t="s">
        <v>214</v>
      </c>
      <c r="J598" t="s">
        <v>918</v>
      </c>
      <c r="K598">
        <v>1.3910060598646485E-2</v>
      </c>
      <c r="L598" t="s">
        <v>157</v>
      </c>
      <c r="N598" t="s">
        <v>449</v>
      </c>
      <c r="O598" t="s">
        <v>918</v>
      </c>
      <c r="P598">
        <v>3.3728741564971833E-2</v>
      </c>
      <c r="Q598" t="s">
        <v>157</v>
      </c>
      <c r="S598" t="s">
        <v>682</v>
      </c>
      <c r="T598" t="s">
        <v>918</v>
      </c>
      <c r="U598">
        <v>2.775237487310438E-2</v>
      </c>
      <c r="V598" t="s">
        <v>157</v>
      </c>
    </row>
    <row r="599" spans="9:22" x14ac:dyDescent="0.45">
      <c r="I599" t="s">
        <v>215</v>
      </c>
      <c r="J599" t="s">
        <v>907</v>
      </c>
      <c r="K599">
        <v>0.20815809330824048</v>
      </c>
      <c r="L599" t="s">
        <v>157</v>
      </c>
      <c r="N599" t="s">
        <v>450</v>
      </c>
      <c r="O599" t="s">
        <v>907</v>
      </c>
      <c r="P599">
        <v>6.6288547456354735E-2</v>
      </c>
      <c r="Q599" t="s">
        <v>157</v>
      </c>
      <c r="S599" t="s">
        <v>683</v>
      </c>
      <c r="T599" t="s">
        <v>907</v>
      </c>
      <c r="U599">
        <v>8.1621921240039308E-2</v>
      </c>
      <c r="V599" t="s">
        <v>157</v>
      </c>
    </row>
    <row r="600" spans="9:22" x14ac:dyDescent="0.45">
      <c r="I600" t="s">
        <v>215</v>
      </c>
      <c r="J600" t="s">
        <v>908</v>
      </c>
      <c r="K600">
        <v>2.1224332206718445E-4</v>
      </c>
      <c r="L600" t="s">
        <v>157</v>
      </c>
      <c r="N600" t="s">
        <v>450</v>
      </c>
      <c r="O600" t="s">
        <v>908</v>
      </c>
      <c r="P600">
        <v>7.324409326380911E-2</v>
      </c>
      <c r="Q600" t="s">
        <v>157</v>
      </c>
      <c r="S600" t="s">
        <v>683</v>
      </c>
      <c r="T600" t="s">
        <v>908</v>
      </c>
      <c r="U600">
        <v>7.89550801130188E-2</v>
      </c>
      <c r="V600" t="s">
        <v>157</v>
      </c>
    </row>
    <row r="601" spans="9:22" x14ac:dyDescent="0.45">
      <c r="I601" t="s">
        <v>215</v>
      </c>
      <c r="J601" t="s">
        <v>909</v>
      </c>
      <c r="K601">
        <v>1.9460538993581605E-2</v>
      </c>
      <c r="L601" t="s">
        <v>157</v>
      </c>
      <c r="N601" t="s">
        <v>450</v>
      </c>
      <c r="O601" t="s">
        <v>909</v>
      </c>
      <c r="P601">
        <v>1.3959837918420197E-2</v>
      </c>
      <c r="Q601" t="s">
        <v>157</v>
      </c>
      <c r="S601" t="s">
        <v>683</v>
      </c>
      <c r="T601" t="s">
        <v>909</v>
      </c>
      <c r="U601">
        <v>1.7599902854679928E-2</v>
      </c>
      <c r="V601" t="s">
        <v>157</v>
      </c>
    </row>
    <row r="602" spans="9:22" x14ac:dyDescent="0.45">
      <c r="I602" t="s">
        <v>215</v>
      </c>
      <c r="J602" t="s">
        <v>910</v>
      </c>
      <c r="K602">
        <v>0.22689717265277515</v>
      </c>
      <c r="L602" t="s">
        <v>157</v>
      </c>
      <c r="N602" t="s">
        <v>450</v>
      </c>
      <c r="O602" t="s">
        <v>910</v>
      </c>
      <c r="P602">
        <v>0.17038317592636162</v>
      </c>
      <c r="Q602" t="s">
        <v>157</v>
      </c>
      <c r="S602" t="s">
        <v>683</v>
      </c>
      <c r="T602" t="s">
        <v>910</v>
      </c>
      <c r="U602">
        <v>0.15131769590205849</v>
      </c>
      <c r="V602" t="s">
        <v>157</v>
      </c>
    </row>
    <row r="603" spans="9:22" x14ac:dyDescent="0.45">
      <c r="I603" t="s">
        <v>215</v>
      </c>
      <c r="J603" t="s">
        <v>911</v>
      </c>
      <c r="K603">
        <v>5.5436456796750418E-3</v>
      </c>
      <c r="L603" t="s">
        <v>157</v>
      </c>
      <c r="N603" t="s">
        <v>450</v>
      </c>
      <c r="O603" t="s">
        <v>911</v>
      </c>
      <c r="P603">
        <v>0.16317638212781896</v>
      </c>
      <c r="Q603" t="s">
        <v>157</v>
      </c>
      <c r="S603" t="s">
        <v>683</v>
      </c>
      <c r="T603" t="s">
        <v>911</v>
      </c>
      <c r="U603">
        <v>0.15560258672478181</v>
      </c>
      <c r="V603" t="s">
        <v>157</v>
      </c>
    </row>
    <row r="604" spans="9:22" x14ac:dyDescent="0.45">
      <c r="I604" t="s">
        <v>215</v>
      </c>
      <c r="J604" t="s">
        <v>912</v>
      </c>
      <c r="K604">
        <v>2.920206459739003E-2</v>
      </c>
      <c r="L604" t="s">
        <v>157</v>
      </c>
      <c r="N604" t="s">
        <v>450</v>
      </c>
      <c r="O604" t="s">
        <v>912</v>
      </c>
      <c r="P604">
        <v>3.4640329185595571E-2</v>
      </c>
      <c r="Q604" t="s">
        <v>157</v>
      </c>
      <c r="S604" t="s">
        <v>683</v>
      </c>
      <c r="T604" t="s">
        <v>912</v>
      </c>
      <c r="U604">
        <v>3.2065620237975365E-2</v>
      </c>
      <c r="V604" t="s">
        <v>157</v>
      </c>
    </row>
    <row r="605" spans="9:22" x14ac:dyDescent="0.45">
      <c r="I605" t="s">
        <v>215</v>
      </c>
      <c r="J605" t="s">
        <v>913</v>
      </c>
      <c r="K605">
        <v>0.28745047574151439</v>
      </c>
      <c r="L605" t="s">
        <v>157</v>
      </c>
      <c r="N605" t="s">
        <v>450</v>
      </c>
      <c r="O605" t="s">
        <v>913</v>
      </c>
      <c r="P605">
        <v>3.474356839611685E-2</v>
      </c>
      <c r="Q605" t="s">
        <v>157</v>
      </c>
      <c r="S605" t="s">
        <v>683</v>
      </c>
      <c r="T605" t="s">
        <v>913</v>
      </c>
      <c r="U605">
        <v>7.0181170599479356E-2</v>
      </c>
      <c r="V605" t="s">
        <v>157</v>
      </c>
    </row>
    <row r="606" spans="9:22" x14ac:dyDescent="0.45">
      <c r="I606" t="s">
        <v>215</v>
      </c>
      <c r="J606" t="s">
        <v>914</v>
      </c>
      <c r="K606">
        <v>1.1708587123806725E-2</v>
      </c>
      <c r="L606" t="s">
        <v>157</v>
      </c>
      <c r="N606" t="s">
        <v>450</v>
      </c>
      <c r="O606" t="s">
        <v>914</v>
      </c>
      <c r="P606">
        <v>5.6730976528231426E-2</v>
      </c>
      <c r="Q606" t="s">
        <v>157</v>
      </c>
      <c r="S606" t="s">
        <v>683</v>
      </c>
      <c r="T606" t="s">
        <v>914</v>
      </c>
      <c r="U606">
        <v>5.6548713135780901E-2</v>
      </c>
      <c r="V606" t="s">
        <v>157</v>
      </c>
    </row>
    <row r="607" spans="9:22" x14ac:dyDescent="0.45">
      <c r="I607" t="s">
        <v>215</v>
      </c>
      <c r="J607" t="s">
        <v>915</v>
      </c>
      <c r="K607">
        <v>3.98905442227451E-2</v>
      </c>
      <c r="L607" t="s">
        <v>157</v>
      </c>
      <c r="N607" t="s">
        <v>450</v>
      </c>
      <c r="O607" t="s">
        <v>915</v>
      </c>
      <c r="P607">
        <v>1.0355436071112535E-2</v>
      </c>
      <c r="Q607" t="s">
        <v>157</v>
      </c>
      <c r="S607" t="s">
        <v>683</v>
      </c>
      <c r="T607" t="s">
        <v>915</v>
      </c>
      <c r="U607">
        <v>1.3091330429299058E-2</v>
      </c>
      <c r="V607" t="s">
        <v>157</v>
      </c>
    </row>
    <row r="608" spans="9:22" x14ac:dyDescent="0.45">
      <c r="I608" t="s">
        <v>215</v>
      </c>
      <c r="J608" t="s">
        <v>916</v>
      </c>
      <c r="K608">
        <v>0.15793451921865362</v>
      </c>
      <c r="L608" t="s">
        <v>157</v>
      </c>
      <c r="N608" t="s">
        <v>450</v>
      </c>
      <c r="O608" t="s">
        <v>916</v>
      </c>
      <c r="P608">
        <v>0.17226531450760871</v>
      </c>
      <c r="Q608" t="s">
        <v>157</v>
      </c>
      <c r="S608" t="s">
        <v>683</v>
      </c>
      <c r="T608" t="s">
        <v>916</v>
      </c>
      <c r="U608">
        <v>0.151363659004106</v>
      </c>
      <c r="V608" t="s">
        <v>157</v>
      </c>
    </row>
    <row r="609" spans="9:22" x14ac:dyDescent="0.45">
      <c r="I609" t="s">
        <v>215</v>
      </c>
      <c r="J609" t="s">
        <v>917</v>
      </c>
      <c r="K609">
        <v>0</v>
      </c>
      <c r="L609" t="s">
        <v>157</v>
      </c>
      <c r="N609" t="s">
        <v>450</v>
      </c>
      <c r="O609" t="s">
        <v>917</v>
      </c>
      <c r="P609">
        <v>0.17365175760464982</v>
      </c>
      <c r="Q609" t="s">
        <v>157</v>
      </c>
      <c r="S609" t="s">
        <v>683</v>
      </c>
      <c r="T609" t="s">
        <v>917</v>
      </c>
      <c r="U609">
        <v>0.15901908227760339</v>
      </c>
      <c r="V609" t="s">
        <v>157</v>
      </c>
    </row>
    <row r="610" spans="9:22" x14ac:dyDescent="0.45">
      <c r="I610" t="s">
        <v>215</v>
      </c>
      <c r="J610" t="s">
        <v>918</v>
      </c>
      <c r="K610">
        <v>1.3542115139550738E-2</v>
      </c>
      <c r="L610" t="s">
        <v>157</v>
      </c>
      <c r="N610" t="s">
        <v>450</v>
      </c>
      <c r="O610" t="s">
        <v>918</v>
      </c>
      <c r="P610">
        <v>3.0560581013920476E-2</v>
      </c>
      <c r="Q610" t="s">
        <v>157</v>
      </c>
      <c r="S610" t="s">
        <v>683</v>
      </c>
      <c r="T610" t="s">
        <v>918</v>
      </c>
      <c r="U610">
        <v>3.2633237481177572E-2</v>
      </c>
      <c r="V610" t="s">
        <v>157</v>
      </c>
    </row>
    <row r="611" spans="9:22" x14ac:dyDescent="0.45">
      <c r="I611" t="s">
        <v>216</v>
      </c>
      <c r="J611" t="s">
        <v>907</v>
      </c>
      <c r="K611">
        <v>0.20705238204611218</v>
      </c>
      <c r="L611" t="s">
        <v>157</v>
      </c>
      <c r="N611" t="s">
        <v>451</v>
      </c>
      <c r="O611" t="s">
        <v>907</v>
      </c>
      <c r="P611">
        <v>6.8173530222530976E-2</v>
      </c>
      <c r="Q611" t="s">
        <v>157</v>
      </c>
      <c r="S611" t="s">
        <v>684</v>
      </c>
      <c r="T611" t="s">
        <v>907</v>
      </c>
      <c r="U611">
        <v>0.11534594285534983</v>
      </c>
      <c r="V611" t="s">
        <v>157</v>
      </c>
    </row>
    <row r="612" spans="9:22" x14ac:dyDescent="0.45">
      <c r="I612" t="s">
        <v>216</v>
      </c>
      <c r="J612" t="s">
        <v>908</v>
      </c>
      <c r="K612">
        <v>2.0897987550794989E-4</v>
      </c>
      <c r="L612" t="s">
        <v>157</v>
      </c>
      <c r="N612" t="s">
        <v>451</v>
      </c>
      <c r="O612" t="s">
        <v>908</v>
      </c>
      <c r="P612">
        <v>9.3686420089803893E-2</v>
      </c>
      <c r="Q612" t="s">
        <v>157</v>
      </c>
      <c r="S612" t="s">
        <v>684</v>
      </c>
      <c r="T612" t="s">
        <v>908</v>
      </c>
      <c r="U612">
        <v>0.10581776153765363</v>
      </c>
      <c r="V612" t="s">
        <v>157</v>
      </c>
    </row>
    <row r="613" spans="9:22" x14ac:dyDescent="0.45">
      <c r="I613" t="s">
        <v>216</v>
      </c>
      <c r="J613" t="s">
        <v>909</v>
      </c>
      <c r="K613">
        <v>1.9604880858093837E-2</v>
      </c>
      <c r="L613" t="s">
        <v>157</v>
      </c>
      <c r="N613" t="s">
        <v>451</v>
      </c>
      <c r="O613" t="s">
        <v>909</v>
      </c>
      <c r="P613">
        <v>1.4218950921772621E-2</v>
      </c>
      <c r="Q613" t="s">
        <v>157</v>
      </c>
      <c r="S613" t="s">
        <v>684</v>
      </c>
      <c r="T613" t="s">
        <v>909</v>
      </c>
      <c r="U613">
        <v>2.0903769645470773E-2</v>
      </c>
      <c r="V613" t="s">
        <v>157</v>
      </c>
    </row>
    <row r="614" spans="9:22" x14ac:dyDescent="0.45">
      <c r="I614" t="s">
        <v>216</v>
      </c>
      <c r="J614" t="s">
        <v>910</v>
      </c>
      <c r="K614">
        <v>0.22837030391710603</v>
      </c>
      <c r="L614" t="s">
        <v>157</v>
      </c>
      <c r="N614" t="s">
        <v>451</v>
      </c>
      <c r="O614" t="s">
        <v>910</v>
      </c>
      <c r="P614">
        <v>0.14668057443038829</v>
      </c>
      <c r="Q614" t="s">
        <v>157</v>
      </c>
      <c r="S614" t="s">
        <v>684</v>
      </c>
      <c r="T614" t="s">
        <v>910</v>
      </c>
      <c r="U614">
        <v>0.14951935234899863</v>
      </c>
      <c r="V614" t="s">
        <v>157</v>
      </c>
    </row>
    <row r="615" spans="9:22" x14ac:dyDescent="0.45">
      <c r="I615" t="s">
        <v>216</v>
      </c>
      <c r="J615" t="s">
        <v>911</v>
      </c>
      <c r="K615">
        <v>5.4734932106429348E-3</v>
      </c>
      <c r="L615" t="s">
        <v>157</v>
      </c>
      <c r="N615" t="s">
        <v>451</v>
      </c>
      <c r="O615" t="s">
        <v>911</v>
      </c>
      <c r="P615">
        <v>0.156743455674906</v>
      </c>
      <c r="Q615" t="s">
        <v>157</v>
      </c>
      <c r="S615" t="s">
        <v>684</v>
      </c>
      <c r="T615" t="s">
        <v>911</v>
      </c>
      <c r="U615">
        <v>0.11574651832297091</v>
      </c>
      <c r="V615" t="s">
        <v>157</v>
      </c>
    </row>
    <row r="616" spans="9:22" x14ac:dyDescent="0.45">
      <c r="I616" t="s">
        <v>216</v>
      </c>
      <c r="J616" t="s">
        <v>912</v>
      </c>
      <c r="K616">
        <v>2.9427841529867133E-2</v>
      </c>
      <c r="L616" t="s">
        <v>157</v>
      </c>
      <c r="N616" t="s">
        <v>451</v>
      </c>
      <c r="O616" t="s">
        <v>912</v>
      </c>
      <c r="P616">
        <v>2.9742013730895599E-2</v>
      </c>
      <c r="Q616" t="s">
        <v>157</v>
      </c>
      <c r="S616" t="s">
        <v>684</v>
      </c>
      <c r="T616" t="s">
        <v>912</v>
      </c>
      <c r="U616">
        <v>2.4408908409347476E-2</v>
      </c>
      <c r="V616" t="s">
        <v>157</v>
      </c>
    </row>
    <row r="617" spans="9:22" x14ac:dyDescent="0.45">
      <c r="I617" t="s">
        <v>216</v>
      </c>
      <c r="J617" t="s">
        <v>913</v>
      </c>
      <c r="K617">
        <v>0.28656599656685833</v>
      </c>
      <c r="L617" t="s">
        <v>157</v>
      </c>
      <c r="N617" t="s">
        <v>451</v>
      </c>
      <c r="O617" t="s">
        <v>913</v>
      </c>
      <c r="P617">
        <v>3.5546146431654761E-2</v>
      </c>
      <c r="Q617" t="s">
        <v>157</v>
      </c>
      <c r="S617" t="s">
        <v>684</v>
      </c>
      <c r="T617" t="s">
        <v>913</v>
      </c>
      <c r="U617">
        <v>4.8119290793086973E-2</v>
      </c>
      <c r="V617" t="s">
        <v>157</v>
      </c>
    </row>
    <row r="618" spans="9:22" x14ac:dyDescent="0.45">
      <c r="I618" t="s">
        <v>216</v>
      </c>
      <c r="J618" t="s">
        <v>914</v>
      </c>
      <c r="K618">
        <v>1.2100596138597848E-2</v>
      </c>
      <c r="L618" t="s">
        <v>157</v>
      </c>
      <c r="N618" t="s">
        <v>451</v>
      </c>
      <c r="O618" t="s">
        <v>914</v>
      </c>
      <c r="P618">
        <v>8.5943697571002245E-2</v>
      </c>
      <c r="Q618" t="s">
        <v>157</v>
      </c>
      <c r="S618" t="s">
        <v>684</v>
      </c>
      <c r="T618" t="s">
        <v>914</v>
      </c>
      <c r="U618">
        <v>2.9969604961037441E-2</v>
      </c>
      <c r="V618" t="s">
        <v>157</v>
      </c>
    </row>
    <row r="619" spans="9:22" x14ac:dyDescent="0.45">
      <c r="I619" t="s">
        <v>216</v>
      </c>
      <c r="J619" t="s">
        <v>915</v>
      </c>
      <c r="K619">
        <v>4.0382012364584732E-2</v>
      </c>
      <c r="L619" t="s">
        <v>157</v>
      </c>
      <c r="N619" t="s">
        <v>451</v>
      </c>
      <c r="O619" t="s">
        <v>915</v>
      </c>
      <c r="P619">
        <v>9.4736021050615335E-3</v>
      </c>
      <c r="Q619" t="s">
        <v>157</v>
      </c>
      <c r="S619" t="s">
        <v>684</v>
      </c>
      <c r="T619" t="s">
        <v>915</v>
      </c>
      <c r="U619">
        <v>9.2530799495034125E-3</v>
      </c>
      <c r="V619" t="s">
        <v>157</v>
      </c>
    </row>
    <row r="620" spans="9:22" x14ac:dyDescent="0.45">
      <c r="I620" t="s">
        <v>216</v>
      </c>
      <c r="J620" t="s">
        <v>916</v>
      </c>
      <c r="K620">
        <v>0.15727912628216101</v>
      </c>
      <c r="L620" t="s">
        <v>157</v>
      </c>
      <c r="N620" t="s">
        <v>451</v>
      </c>
      <c r="O620" t="s">
        <v>916</v>
      </c>
      <c r="P620">
        <v>0.1593045238463634</v>
      </c>
      <c r="Q620" t="s">
        <v>157</v>
      </c>
      <c r="S620" t="s">
        <v>684</v>
      </c>
      <c r="T620" t="s">
        <v>916</v>
      </c>
      <c r="U620">
        <v>0.17029444582870554</v>
      </c>
      <c r="V620" t="s">
        <v>157</v>
      </c>
    </row>
    <row r="621" spans="9:22" x14ac:dyDescent="0.45">
      <c r="I621" t="s">
        <v>216</v>
      </c>
      <c r="J621" t="s">
        <v>917</v>
      </c>
      <c r="K621">
        <v>0</v>
      </c>
      <c r="L621" t="s">
        <v>157</v>
      </c>
      <c r="N621" t="s">
        <v>451</v>
      </c>
      <c r="O621" t="s">
        <v>917</v>
      </c>
      <c r="P621">
        <v>0.17183753469359916</v>
      </c>
      <c r="Q621" t="s">
        <v>157</v>
      </c>
      <c r="S621" t="s">
        <v>684</v>
      </c>
      <c r="T621" t="s">
        <v>917</v>
      </c>
      <c r="U621">
        <v>0.1806361814793698</v>
      </c>
      <c r="V621" t="s">
        <v>157</v>
      </c>
    </row>
    <row r="622" spans="9:22" x14ac:dyDescent="0.45">
      <c r="I622" t="s">
        <v>216</v>
      </c>
      <c r="J622" t="s">
        <v>918</v>
      </c>
      <c r="K622">
        <v>1.3534387210468062E-2</v>
      </c>
      <c r="L622" t="s">
        <v>157</v>
      </c>
      <c r="N622" t="s">
        <v>451</v>
      </c>
      <c r="O622" t="s">
        <v>918</v>
      </c>
      <c r="P622">
        <v>2.8649550282021513E-2</v>
      </c>
      <c r="Q622" t="s">
        <v>157</v>
      </c>
      <c r="S622" t="s">
        <v>684</v>
      </c>
      <c r="T622" t="s">
        <v>918</v>
      </c>
      <c r="U622">
        <v>2.9985143868505534E-2</v>
      </c>
      <c r="V622" t="s">
        <v>157</v>
      </c>
    </row>
    <row r="623" spans="9:22" x14ac:dyDescent="0.45">
      <c r="I623" t="s">
        <v>217</v>
      </c>
      <c r="J623" t="s">
        <v>907</v>
      </c>
      <c r="K623">
        <v>0.20539560739708046</v>
      </c>
      <c r="L623" t="s">
        <v>157</v>
      </c>
      <c r="N623" t="s">
        <v>452</v>
      </c>
      <c r="O623" t="s">
        <v>907</v>
      </c>
      <c r="P623">
        <v>6.7934899015275427E-2</v>
      </c>
      <c r="Q623" t="s">
        <v>157</v>
      </c>
      <c r="S623" t="s">
        <v>685</v>
      </c>
      <c r="T623" t="s">
        <v>907</v>
      </c>
      <c r="U623">
        <v>0.11679089138825638</v>
      </c>
      <c r="V623" t="s">
        <v>157</v>
      </c>
    </row>
    <row r="624" spans="9:22" x14ac:dyDescent="0.45">
      <c r="I624" t="s">
        <v>217</v>
      </c>
      <c r="J624" t="s">
        <v>908</v>
      </c>
      <c r="K624">
        <v>2.3886583889002244E-4</v>
      </c>
      <c r="L624" t="s">
        <v>157</v>
      </c>
      <c r="N624" t="s">
        <v>452</v>
      </c>
      <c r="O624" t="s">
        <v>908</v>
      </c>
      <c r="P624">
        <v>9.6240868418081132E-2</v>
      </c>
      <c r="Q624" t="s">
        <v>157</v>
      </c>
      <c r="S624" t="s">
        <v>685</v>
      </c>
      <c r="T624" t="s">
        <v>908</v>
      </c>
      <c r="U624">
        <v>0.11189949884157771</v>
      </c>
      <c r="V624" t="s">
        <v>157</v>
      </c>
    </row>
    <row r="625" spans="9:22" x14ac:dyDescent="0.45">
      <c r="I625" t="s">
        <v>217</v>
      </c>
      <c r="J625" t="s">
        <v>909</v>
      </c>
      <c r="K625">
        <v>2.0353749228528093E-2</v>
      </c>
      <c r="L625" t="s">
        <v>157</v>
      </c>
      <c r="N625" t="s">
        <v>452</v>
      </c>
      <c r="O625" t="s">
        <v>909</v>
      </c>
      <c r="P625">
        <v>1.3552480436841362E-2</v>
      </c>
      <c r="Q625" t="s">
        <v>157</v>
      </c>
      <c r="S625" t="s">
        <v>685</v>
      </c>
      <c r="T625" t="s">
        <v>909</v>
      </c>
      <c r="U625">
        <v>2.1600362541696911E-2</v>
      </c>
      <c r="V625" t="s">
        <v>157</v>
      </c>
    </row>
    <row r="626" spans="9:22" x14ac:dyDescent="0.45">
      <c r="I626" t="s">
        <v>217</v>
      </c>
      <c r="J626" t="s">
        <v>910</v>
      </c>
      <c r="K626">
        <v>0.22848362418305396</v>
      </c>
      <c r="L626" t="s">
        <v>157</v>
      </c>
      <c r="N626" t="s">
        <v>452</v>
      </c>
      <c r="O626" t="s">
        <v>910</v>
      </c>
      <c r="P626">
        <v>0.1366096648991621</v>
      </c>
      <c r="Q626" t="s">
        <v>157</v>
      </c>
      <c r="S626" t="s">
        <v>685</v>
      </c>
      <c r="T626" t="s">
        <v>910</v>
      </c>
      <c r="U626">
        <v>0.13668455321981471</v>
      </c>
      <c r="V626" t="s">
        <v>157</v>
      </c>
    </row>
    <row r="627" spans="9:22" x14ac:dyDescent="0.45">
      <c r="I627" t="s">
        <v>217</v>
      </c>
      <c r="J627" t="s">
        <v>911</v>
      </c>
      <c r="K627">
        <v>5.6091510079753363E-3</v>
      </c>
      <c r="L627" t="s">
        <v>157</v>
      </c>
      <c r="N627" t="s">
        <v>452</v>
      </c>
      <c r="O627" t="s">
        <v>911</v>
      </c>
      <c r="P627">
        <v>0.14588573943730798</v>
      </c>
      <c r="Q627" t="s">
        <v>157</v>
      </c>
      <c r="S627" t="s">
        <v>685</v>
      </c>
      <c r="T627" t="s">
        <v>911</v>
      </c>
      <c r="U627">
        <v>0.12695851985788781</v>
      </c>
      <c r="V627" t="s">
        <v>157</v>
      </c>
    </row>
    <row r="628" spans="9:22" x14ac:dyDescent="0.45">
      <c r="I628" t="s">
        <v>217</v>
      </c>
      <c r="J628" t="s">
        <v>912</v>
      </c>
      <c r="K628">
        <v>2.9856106227550829E-2</v>
      </c>
      <c r="L628" t="s">
        <v>157</v>
      </c>
      <c r="N628" t="s">
        <v>452</v>
      </c>
      <c r="O628" t="s">
        <v>912</v>
      </c>
      <c r="P628">
        <v>2.5757496887808151E-2</v>
      </c>
      <c r="Q628" t="s">
        <v>157</v>
      </c>
      <c r="S628" t="s">
        <v>685</v>
      </c>
      <c r="T628" t="s">
        <v>912</v>
      </c>
      <c r="U628">
        <v>2.3962483768241068E-2</v>
      </c>
      <c r="V628" t="s">
        <v>157</v>
      </c>
    </row>
    <row r="629" spans="9:22" x14ac:dyDescent="0.45">
      <c r="I629" t="s">
        <v>217</v>
      </c>
      <c r="J629" t="s">
        <v>913</v>
      </c>
      <c r="K629">
        <v>0.28785731777727475</v>
      </c>
      <c r="L629" t="s">
        <v>157</v>
      </c>
      <c r="N629" t="s">
        <v>452</v>
      </c>
      <c r="O629" t="s">
        <v>913</v>
      </c>
      <c r="P629">
        <v>3.7818515345438224E-2</v>
      </c>
      <c r="Q629" t="s">
        <v>157</v>
      </c>
      <c r="S629" t="s">
        <v>685</v>
      </c>
      <c r="T629" t="s">
        <v>913</v>
      </c>
      <c r="U629">
        <v>6.010765130079139E-2</v>
      </c>
      <c r="V629" t="s">
        <v>157</v>
      </c>
    </row>
    <row r="630" spans="9:22" x14ac:dyDescent="0.45">
      <c r="I630" t="s">
        <v>217</v>
      </c>
      <c r="J630" t="s">
        <v>914</v>
      </c>
      <c r="K630">
        <v>1.3113186836502023E-2</v>
      </c>
      <c r="L630" t="s">
        <v>157</v>
      </c>
      <c r="N630" t="s">
        <v>452</v>
      </c>
      <c r="O630" t="s">
        <v>914</v>
      </c>
      <c r="P630">
        <v>0.11547750422553632</v>
      </c>
      <c r="Q630" t="s">
        <v>157</v>
      </c>
      <c r="S630" t="s">
        <v>685</v>
      </c>
      <c r="T630" t="s">
        <v>914</v>
      </c>
      <c r="U630">
        <v>4.6891231397569087E-2</v>
      </c>
      <c r="V630" t="s">
        <v>157</v>
      </c>
    </row>
    <row r="631" spans="9:22" x14ac:dyDescent="0.45">
      <c r="I631" t="s">
        <v>217</v>
      </c>
      <c r="J631" t="s">
        <v>915</v>
      </c>
      <c r="K631">
        <v>4.1805995868184995E-2</v>
      </c>
      <c r="L631" t="s">
        <v>157</v>
      </c>
      <c r="N631" t="s">
        <v>452</v>
      </c>
      <c r="O631" t="s">
        <v>915</v>
      </c>
      <c r="P631">
        <v>9.0300388866220681E-3</v>
      </c>
      <c r="Q631" t="s">
        <v>157</v>
      </c>
      <c r="S631" t="s">
        <v>685</v>
      </c>
      <c r="T631" t="s">
        <v>915</v>
      </c>
      <c r="U631">
        <v>1.207359711669926E-2</v>
      </c>
      <c r="V631" t="s">
        <v>157</v>
      </c>
    </row>
    <row r="632" spans="9:22" x14ac:dyDescent="0.45">
      <c r="I632" t="s">
        <v>217</v>
      </c>
      <c r="J632" t="s">
        <v>916</v>
      </c>
      <c r="K632">
        <v>0.15392374215042129</v>
      </c>
      <c r="L632" t="s">
        <v>157</v>
      </c>
      <c r="N632" t="s">
        <v>452</v>
      </c>
      <c r="O632" t="s">
        <v>916</v>
      </c>
      <c r="P632">
        <v>0.15430192499425754</v>
      </c>
      <c r="Q632" t="s">
        <v>157</v>
      </c>
      <c r="S632" t="s">
        <v>685</v>
      </c>
      <c r="T632" t="s">
        <v>916</v>
      </c>
      <c r="U632">
        <v>0.15003421077948467</v>
      </c>
      <c r="V632" t="s">
        <v>157</v>
      </c>
    </row>
    <row r="633" spans="9:22" x14ac:dyDescent="0.45">
      <c r="I633" t="s">
        <v>217</v>
      </c>
      <c r="J633" t="s">
        <v>917</v>
      </c>
      <c r="K633">
        <v>0</v>
      </c>
      <c r="L633" t="s">
        <v>157</v>
      </c>
      <c r="N633" t="s">
        <v>452</v>
      </c>
      <c r="O633" t="s">
        <v>917</v>
      </c>
      <c r="P633">
        <v>0.16904693868044832</v>
      </c>
      <c r="Q633" t="s">
        <v>157</v>
      </c>
      <c r="S633" t="s">
        <v>685</v>
      </c>
      <c r="T633" t="s">
        <v>917</v>
      </c>
      <c r="U633">
        <v>0.16449183096168787</v>
      </c>
      <c r="V633" t="s">
        <v>157</v>
      </c>
    </row>
    <row r="634" spans="9:22" x14ac:dyDescent="0.45">
      <c r="I634" t="s">
        <v>217</v>
      </c>
      <c r="J634" t="s">
        <v>918</v>
      </c>
      <c r="K634">
        <v>1.3362653484538379E-2</v>
      </c>
      <c r="L634" t="s">
        <v>157</v>
      </c>
      <c r="N634" t="s">
        <v>452</v>
      </c>
      <c r="O634" t="s">
        <v>918</v>
      </c>
      <c r="P634">
        <v>2.834392877322146E-2</v>
      </c>
      <c r="Q634" t="s">
        <v>157</v>
      </c>
      <c r="S634" t="s">
        <v>685</v>
      </c>
      <c r="T634" t="s">
        <v>918</v>
      </c>
      <c r="U634">
        <v>2.8505168826293087E-2</v>
      </c>
      <c r="V634" t="s">
        <v>157</v>
      </c>
    </row>
    <row r="635" spans="9:22" x14ac:dyDescent="0.45">
      <c r="I635" t="s">
        <v>218</v>
      </c>
      <c r="J635" t="s">
        <v>907</v>
      </c>
      <c r="K635">
        <v>0.20236043354917485</v>
      </c>
      <c r="L635" t="s">
        <v>157</v>
      </c>
      <c r="N635" t="s">
        <v>453</v>
      </c>
      <c r="O635" t="s">
        <v>907</v>
      </c>
      <c r="P635">
        <v>8.0018559182562649E-2</v>
      </c>
      <c r="Q635" t="s">
        <v>157</v>
      </c>
      <c r="S635" t="s">
        <v>686</v>
      </c>
      <c r="T635" t="s">
        <v>907</v>
      </c>
      <c r="U635">
        <v>8.9022702424777111E-2</v>
      </c>
      <c r="V635" t="s">
        <v>157</v>
      </c>
    </row>
    <row r="636" spans="9:22" x14ac:dyDescent="0.45">
      <c r="I636" t="s">
        <v>218</v>
      </c>
      <c r="J636" t="s">
        <v>908</v>
      </c>
      <c r="K636">
        <v>2.4920586823322317E-4</v>
      </c>
      <c r="L636" t="s">
        <v>157</v>
      </c>
      <c r="N636" t="s">
        <v>453</v>
      </c>
      <c r="O636" t="s">
        <v>908</v>
      </c>
      <c r="P636">
        <v>0.10765000987310569</v>
      </c>
      <c r="Q636" t="s">
        <v>157</v>
      </c>
      <c r="S636" t="s">
        <v>686</v>
      </c>
      <c r="T636" t="s">
        <v>908</v>
      </c>
      <c r="U636">
        <v>8.9233654237200408E-2</v>
      </c>
      <c r="V636" t="s">
        <v>157</v>
      </c>
    </row>
    <row r="637" spans="9:22" x14ac:dyDescent="0.45">
      <c r="I637" t="s">
        <v>218</v>
      </c>
      <c r="J637" t="s">
        <v>909</v>
      </c>
      <c r="K637">
        <v>2.0766522469769799E-2</v>
      </c>
      <c r="L637" t="s">
        <v>157</v>
      </c>
      <c r="N637" t="s">
        <v>453</v>
      </c>
      <c r="O637" t="s">
        <v>909</v>
      </c>
      <c r="P637">
        <v>1.6596318862346828E-2</v>
      </c>
      <c r="Q637" t="s">
        <v>157</v>
      </c>
      <c r="S637" t="s">
        <v>686</v>
      </c>
      <c r="T637" t="s">
        <v>909</v>
      </c>
      <c r="U637">
        <v>1.751944673904577E-2</v>
      </c>
      <c r="V637" t="s">
        <v>157</v>
      </c>
    </row>
    <row r="638" spans="9:22" x14ac:dyDescent="0.45">
      <c r="I638" t="s">
        <v>218</v>
      </c>
      <c r="J638" t="s">
        <v>910</v>
      </c>
      <c r="K638">
        <v>0.22842295268323384</v>
      </c>
      <c r="L638" t="s">
        <v>157</v>
      </c>
      <c r="N638" t="s">
        <v>453</v>
      </c>
      <c r="O638" t="s">
        <v>910</v>
      </c>
      <c r="P638">
        <v>0.13184963726131613</v>
      </c>
      <c r="Q638" t="s">
        <v>157</v>
      </c>
      <c r="S638" t="s">
        <v>686</v>
      </c>
      <c r="T638" t="s">
        <v>910</v>
      </c>
      <c r="U638">
        <v>0.12884319779529793</v>
      </c>
      <c r="V638" t="s">
        <v>157</v>
      </c>
    </row>
    <row r="639" spans="9:22" x14ac:dyDescent="0.45">
      <c r="I639" t="s">
        <v>218</v>
      </c>
      <c r="J639" t="s">
        <v>911</v>
      </c>
      <c r="K639">
        <v>5.8538728065237319E-3</v>
      </c>
      <c r="L639" t="s">
        <v>157</v>
      </c>
      <c r="N639" t="s">
        <v>453</v>
      </c>
      <c r="O639" t="s">
        <v>911</v>
      </c>
      <c r="P639">
        <v>0.13970973213010568</v>
      </c>
      <c r="Q639" t="s">
        <v>157</v>
      </c>
      <c r="S639" t="s">
        <v>686</v>
      </c>
      <c r="T639" t="s">
        <v>911</v>
      </c>
      <c r="U639">
        <v>0.13493147494160959</v>
      </c>
      <c r="V639" t="s">
        <v>157</v>
      </c>
    </row>
    <row r="640" spans="9:22" x14ac:dyDescent="0.45">
      <c r="I640" t="s">
        <v>218</v>
      </c>
      <c r="J640" t="s">
        <v>912</v>
      </c>
      <c r="K640">
        <v>3.0296210996312752E-2</v>
      </c>
      <c r="L640" t="s">
        <v>157</v>
      </c>
      <c r="N640" t="s">
        <v>453</v>
      </c>
      <c r="O640" t="s">
        <v>912</v>
      </c>
      <c r="P640">
        <v>2.5930927011804664E-2</v>
      </c>
      <c r="Q640" t="s">
        <v>157</v>
      </c>
      <c r="S640" t="s">
        <v>686</v>
      </c>
      <c r="T640" t="s">
        <v>912</v>
      </c>
      <c r="U640">
        <v>2.5210612767592993E-2</v>
      </c>
      <c r="V640" t="s">
        <v>157</v>
      </c>
    </row>
    <row r="641" spans="9:22" x14ac:dyDescent="0.45">
      <c r="I641" t="s">
        <v>218</v>
      </c>
      <c r="J641" t="s">
        <v>913</v>
      </c>
      <c r="K641">
        <v>0.29246426365504979</v>
      </c>
      <c r="L641" t="s">
        <v>157</v>
      </c>
      <c r="N641" t="s">
        <v>453</v>
      </c>
      <c r="O641" t="s">
        <v>913</v>
      </c>
      <c r="P641">
        <v>3.860361431615985E-2</v>
      </c>
      <c r="Q641" t="s">
        <v>157</v>
      </c>
      <c r="S641" t="s">
        <v>686</v>
      </c>
      <c r="T641" t="s">
        <v>913</v>
      </c>
      <c r="U641">
        <v>9.6030774230935187E-2</v>
      </c>
      <c r="V641" t="s">
        <v>157</v>
      </c>
    </row>
    <row r="642" spans="9:22" x14ac:dyDescent="0.45">
      <c r="I642" t="s">
        <v>218</v>
      </c>
      <c r="J642" t="s">
        <v>914</v>
      </c>
      <c r="K642">
        <v>1.4443296328175131E-2</v>
      </c>
      <c r="L642" t="s">
        <v>157</v>
      </c>
      <c r="N642" t="s">
        <v>453</v>
      </c>
      <c r="O642" t="s">
        <v>914</v>
      </c>
      <c r="P642">
        <v>0.11286536982895568</v>
      </c>
      <c r="Q642" t="s">
        <v>157</v>
      </c>
      <c r="S642" t="s">
        <v>686</v>
      </c>
      <c r="T642" t="s">
        <v>914</v>
      </c>
      <c r="U642">
        <v>8.256847397336832E-2</v>
      </c>
      <c r="V642" t="s">
        <v>157</v>
      </c>
    </row>
    <row r="643" spans="9:22" x14ac:dyDescent="0.45">
      <c r="I643" t="s">
        <v>218</v>
      </c>
      <c r="J643" t="s">
        <v>915</v>
      </c>
      <c r="K643">
        <v>4.2807834909663549E-2</v>
      </c>
      <c r="L643" t="s">
        <v>157</v>
      </c>
      <c r="N643" t="s">
        <v>453</v>
      </c>
      <c r="O643" t="s">
        <v>915</v>
      </c>
      <c r="P643">
        <v>9.4486179611379655E-3</v>
      </c>
      <c r="Q643" t="s">
        <v>157</v>
      </c>
      <c r="S643" t="s">
        <v>686</v>
      </c>
      <c r="T643" t="s">
        <v>915</v>
      </c>
      <c r="U643">
        <v>1.6656473612682108E-2</v>
      </c>
      <c r="V643" t="s">
        <v>157</v>
      </c>
    </row>
    <row r="644" spans="9:22" x14ac:dyDescent="0.45">
      <c r="I644" t="s">
        <v>218</v>
      </c>
      <c r="J644" t="s">
        <v>916</v>
      </c>
      <c r="K644">
        <v>0.14930747407603853</v>
      </c>
      <c r="L644" t="s">
        <v>157</v>
      </c>
      <c r="N644" t="s">
        <v>453</v>
      </c>
      <c r="O644" t="s">
        <v>916</v>
      </c>
      <c r="P644">
        <v>0.14872548911021724</v>
      </c>
      <c r="Q644" t="s">
        <v>157</v>
      </c>
      <c r="S644" t="s">
        <v>686</v>
      </c>
      <c r="T644" t="s">
        <v>916</v>
      </c>
      <c r="U644">
        <v>0.14169441920509779</v>
      </c>
      <c r="V644" t="s">
        <v>157</v>
      </c>
    </row>
    <row r="645" spans="9:22" x14ac:dyDescent="0.45">
      <c r="I645" t="s">
        <v>218</v>
      </c>
      <c r="J645" t="s">
        <v>917</v>
      </c>
      <c r="K645">
        <v>0</v>
      </c>
      <c r="L645" t="s">
        <v>157</v>
      </c>
      <c r="N645" t="s">
        <v>453</v>
      </c>
      <c r="O645" t="s">
        <v>917</v>
      </c>
      <c r="P645">
        <v>0.16137852184657225</v>
      </c>
      <c r="Q645" t="s">
        <v>157</v>
      </c>
      <c r="S645" t="s">
        <v>686</v>
      </c>
      <c r="T645" t="s">
        <v>917</v>
      </c>
      <c r="U645">
        <v>0.15060575788615421</v>
      </c>
      <c r="V645" t="s">
        <v>157</v>
      </c>
    </row>
    <row r="646" spans="9:22" x14ac:dyDescent="0.45">
      <c r="I646" t="s">
        <v>218</v>
      </c>
      <c r="J646" t="s">
        <v>918</v>
      </c>
      <c r="K646">
        <v>1.3027932657824825E-2</v>
      </c>
      <c r="L646" t="s">
        <v>157</v>
      </c>
      <c r="N646" t="s">
        <v>453</v>
      </c>
      <c r="O646" t="s">
        <v>918</v>
      </c>
      <c r="P646">
        <v>2.722320261571546E-2</v>
      </c>
      <c r="Q646" t="s">
        <v>157</v>
      </c>
      <c r="S646" t="s">
        <v>686</v>
      </c>
      <c r="T646" t="s">
        <v>918</v>
      </c>
      <c r="U646">
        <v>2.7683012186238583E-2</v>
      </c>
      <c r="V646" t="s">
        <v>157</v>
      </c>
    </row>
    <row r="647" spans="9:22" x14ac:dyDescent="0.45">
      <c r="I647" t="s">
        <v>219</v>
      </c>
      <c r="J647" t="s">
        <v>907</v>
      </c>
      <c r="K647">
        <v>0.20020064470644722</v>
      </c>
      <c r="L647" t="s">
        <v>157</v>
      </c>
      <c r="N647" t="s">
        <v>454</v>
      </c>
      <c r="O647" t="s">
        <v>907</v>
      </c>
      <c r="P647">
        <v>0.10088586816852546</v>
      </c>
      <c r="Q647" t="s">
        <v>157</v>
      </c>
      <c r="S647" t="s">
        <v>687</v>
      </c>
      <c r="T647" t="s">
        <v>907</v>
      </c>
      <c r="U647">
        <v>8.9161624047014512E-2</v>
      </c>
      <c r="V647" t="s">
        <v>157</v>
      </c>
    </row>
    <row r="648" spans="9:22" x14ac:dyDescent="0.45">
      <c r="I648" t="s">
        <v>219</v>
      </c>
      <c r="J648" t="s">
        <v>908</v>
      </c>
      <c r="K648">
        <v>2.7019368947362479E-4</v>
      </c>
      <c r="L648" t="s">
        <v>157</v>
      </c>
      <c r="N648" t="s">
        <v>454</v>
      </c>
      <c r="O648" t="s">
        <v>908</v>
      </c>
      <c r="P648">
        <v>0.11857124212667934</v>
      </c>
      <c r="Q648" t="s">
        <v>157</v>
      </c>
      <c r="S648" t="s">
        <v>687</v>
      </c>
      <c r="T648" t="s">
        <v>908</v>
      </c>
      <c r="U648">
        <v>9.1900287179195933E-2</v>
      </c>
      <c r="V648" t="s">
        <v>157</v>
      </c>
    </row>
    <row r="649" spans="9:22" x14ac:dyDescent="0.45">
      <c r="I649" t="s">
        <v>219</v>
      </c>
      <c r="J649" t="s">
        <v>909</v>
      </c>
      <c r="K649">
        <v>2.0876777242899044E-2</v>
      </c>
      <c r="L649" t="s">
        <v>157</v>
      </c>
      <c r="N649" t="s">
        <v>454</v>
      </c>
      <c r="O649" t="s">
        <v>909</v>
      </c>
      <c r="P649">
        <v>2.0061479200368739E-2</v>
      </c>
      <c r="Q649" t="s">
        <v>157</v>
      </c>
      <c r="S649" t="s">
        <v>687</v>
      </c>
      <c r="T649" t="s">
        <v>909</v>
      </c>
      <c r="U649">
        <v>1.6813676755964305E-2</v>
      </c>
      <c r="V649" t="s">
        <v>157</v>
      </c>
    </row>
    <row r="650" spans="9:22" x14ac:dyDescent="0.45">
      <c r="I650" t="s">
        <v>219</v>
      </c>
      <c r="J650" t="s">
        <v>910</v>
      </c>
      <c r="K650">
        <v>0.22893340150368893</v>
      </c>
      <c r="L650" t="s">
        <v>157</v>
      </c>
      <c r="N650" t="s">
        <v>454</v>
      </c>
      <c r="O650" t="s">
        <v>910</v>
      </c>
      <c r="P650">
        <v>0.14188498156587775</v>
      </c>
      <c r="Q650" t="s">
        <v>157</v>
      </c>
      <c r="S650" t="s">
        <v>687</v>
      </c>
      <c r="T650" t="s">
        <v>910</v>
      </c>
      <c r="U650">
        <v>0.13325700468744522</v>
      </c>
      <c r="V650" t="s">
        <v>157</v>
      </c>
    </row>
    <row r="651" spans="9:22" x14ac:dyDescent="0.45">
      <c r="I651" t="s">
        <v>219</v>
      </c>
      <c r="J651" t="s">
        <v>911</v>
      </c>
      <c r="K651">
        <v>6.1418853171693452E-3</v>
      </c>
      <c r="L651" t="s">
        <v>157</v>
      </c>
      <c r="N651" t="s">
        <v>454</v>
      </c>
      <c r="O651" t="s">
        <v>911</v>
      </c>
      <c r="P651">
        <v>0.1338504406219389</v>
      </c>
      <c r="Q651" t="s">
        <v>157</v>
      </c>
      <c r="S651" t="s">
        <v>687</v>
      </c>
      <c r="T651" t="s">
        <v>911</v>
      </c>
      <c r="U651">
        <v>0.14100178452733242</v>
      </c>
      <c r="V651" t="s">
        <v>157</v>
      </c>
    </row>
    <row r="652" spans="9:22" x14ac:dyDescent="0.45">
      <c r="I652" t="s">
        <v>219</v>
      </c>
      <c r="J652" t="s">
        <v>912</v>
      </c>
      <c r="K652">
        <v>3.0317376809551298E-2</v>
      </c>
      <c r="L652" t="s">
        <v>157</v>
      </c>
      <c r="N652" t="s">
        <v>454</v>
      </c>
      <c r="O652" t="s">
        <v>912</v>
      </c>
      <c r="P652">
        <v>2.850736182354667E-2</v>
      </c>
      <c r="Q652" t="s">
        <v>157</v>
      </c>
      <c r="S652" t="s">
        <v>687</v>
      </c>
      <c r="T652" t="s">
        <v>912</v>
      </c>
      <c r="U652">
        <v>2.5752073022870286E-2</v>
      </c>
      <c r="V652" t="s">
        <v>157</v>
      </c>
    </row>
    <row r="653" spans="9:22" x14ac:dyDescent="0.45">
      <c r="I653" t="s">
        <v>219</v>
      </c>
      <c r="J653" t="s">
        <v>913</v>
      </c>
      <c r="K653">
        <v>0.29666965842673454</v>
      </c>
      <c r="L653" t="s">
        <v>157</v>
      </c>
      <c r="N653" t="s">
        <v>454</v>
      </c>
      <c r="O653" t="s">
        <v>913</v>
      </c>
      <c r="P653">
        <v>4.1256341916491357E-2</v>
      </c>
      <c r="Q653" t="s">
        <v>157</v>
      </c>
      <c r="S653" t="s">
        <v>687</v>
      </c>
      <c r="T653" t="s">
        <v>913</v>
      </c>
      <c r="U653">
        <v>9.5428806542229239E-2</v>
      </c>
      <c r="V653" t="s">
        <v>157</v>
      </c>
    </row>
    <row r="654" spans="9:22" x14ac:dyDescent="0.45">
      <c r="I654" t="s">
        <v>219</v>
      </c>
      <c r="J654" t="s">
        <v>914</v>
      </c>
      <c r="K654">
        <v>1.510311603986292E-2</v>
      </c>
      <c r="L654" t="s">
        <v>157</v>
      </c>
      <c r="N654" t="s">
        <v>454</v>
      </c>
      <c r="O654" t="s">
        <v>914</v>
      </c>
      <c r="P654">
        <v>9.4621445154431785E-2</v>
      </c>
      <c r="Q654" t="s">
        <v>157</v>
      </c>
      <c r="S654" t="s">
        <v>687</v>
      </c>
      <c r="T654" t="s">
        <v>914</v>
      </c>
      <c r="U654">
        <v>8.9971647955351577E-2</v>
      </c>
      <c r="V654" t="s">
        <v>157</v>
      </c>
    </row>
    <row r="655" spans="9:22" x14ac:dyDescent="0.45">
      <c r="I655" t="s">
        <v>219</v>
      </c>
      <c r="J655" t="s">
        <v>915</v>
      </c>
      <c r="K655">
        <v>4.2600497416017874E-2</v>
      </c>
      <c r="L655" t="s">
        <v>157</v>
      </c>
      <c r="N655" t="s">
        <v>454</v>
      </c>
      <c r="O655" t="s">
        <v>915</v>
      </c>
      <c r="P655">
        <v>1.1061747213083641E-2</v>
      </c>
      <c r="Q655" t="s">
        <v>157</v>
      </c>
      <c r="S655" t="s">
        <v>687</v>
      </c>
      <c r="T655" t="s">
        <v>915</v>
      </c>
      <c r="U655">
        <v>1.633086254228024E-2</v>
      </c>
      <c r="V655" t="s">
        <v>157</v>
      </c>
    </row>
    <row r="656" spans="9:22" x14ac:dyDescent="0.45">
      <c r="I656" t="s">
        <v>219</v>
      </c>
      <c r="J656" t="s">
        <v>916</v>
      </c>
      <c r="K656">
        <v>0.14624905937047894</v>
      </c>
      <c r="L656" t="s">
        <v>157</v>
      </c>
      <c r="N656" t="s">
        <v>454</v>
      </c>
      <c r="O656" t="s">
        <v>916</v>
      </c>
      <c r="P656">
        <v>0.14500678287803037</v>
      </c>
      <c r="Q656" t="s">
        <v>157</v>
      </c>
      <c r="S656" t="s">
        <v>687</v>
      </c>
      <c r="T656" t="s">
        <v>916</v>
      </c>
      <c r="U656">
        <v>0.13367429555002275</v>
      </c>
      <c r="V656" t="s">
        <v>157</v>
      </c>
    </row>
    <row r="657" spans="9:22" x14ac:dyDescent="0.45">
      <c r="I657" t="s">
        <v>219</v>
      </c>
      <c r="J657" t="s">
        <v>917</v>
      </c>
      <c r="K657">
        <v>0</v>
      </c>
      <c r="L657" t="s">
        <v>157</v>
      </c>
      <c r="N657" t="s">
        <v>454</v>
      </c>
      <c r="O657" t="s">
        <v>917</v>
      </c>
      <c r="P657">
        <v>0.13855112667050529</v>
      </c>
      <c r="Q657" t="s">
        <v>157</v>
      </c>
      <c r="S657" t="s">
        <v>687</v>
      </c>
      <c r="T657" t="s">
        <v>917</v>
      </c>
      <c r="U657">
        <v>0.14007154432544702</v>
      </c>
      <c r="V657" t="s">
        <v>157</v>
      </c>
    </row>
    <row r="658" spans="9:22" x14ac:dyDescent="0.45">
      <c r="I658" t="s">
        <v>219</v>
      </c>
      <c r="J658" t="s">
        <v>918</v>
      </c>
      <c r="K658">
        <v>1.2637389477676293E-2</v>
      </c>
      <c r="L658" t="s">
        <v>157</v>
      </c>
      <c r="N658" t="s">
        <v>454</v>
      </c>
      <c r="O658" t="s">
        <v>918</v>
      </c>
      <c r="P658">
        <v>2.5741182660520692E-2</v>
      </c>
      <c r="Q658" t="s">
        <v>157</v>
      </c>
      <c r="S658" t="s">
        <v>687</v>
      </c>
      <c r="T658" t="s">
        <v>918</v>
      </c>
      <c r="U658">
        <v>2.6636392864846495E-2</v>
      </c>
      <c r="V658" t="s">
        <v>157</v>
      </c>
    </row>
    <row r="659" spans="9:22" x14ac:dyDescent="0.45">
      <c r="I659" t="s">
        <v>220</v>
      </c>
      <c r="J659" t="s">
        <v>907</v>
      </c>
      <c r="K659">
        <v>0.19934631589175042</v>
      </c>
      <c r="L659" t="s">
        <v>157</v>
      </c>
      <c r="N659" t="s">
        <v>455</v>
      </c>
      <c r="O659" t="s">
        <v>907</v>
      </c>
      <c r="P659">
        <v>0.11783771724382679</v>
      </c>
      <c r="Q659" t="s">
        <v>157</v>
      </c>
      <c r="S659" t="s">
        <v>688</v>
      </c>
      <c r="T659" t="s">
        <v>907</v>
      </c>
      <c r="U659">
        <v>8.3231558138462822E-2</v>
      </c>
      <c r="V659" t="s">
        <v>157</v>
      </c>
    </row>
    <row r="660" spans="9:22" x14ac:dyDescent="0.45">
      <c r="I660" t="s">
        <v>220</v>
      </c>
      <c r="J660" t="s">
        <v>908</v>
      </c>
      <c r="K660">
        <v>3.3974653265333299E-4</v>
      </c>
      <c r="L660" t="s">
        <v>157</v>
      </c>
      <c r="N660" t="s">
        <v>455</v>
      </c>
      <c r="O660" t="s">
        <v>908</v>
      </c>
      <c r="P660">
        <v>0.11926944176369629</v>
      </c>
      <c r="Q660" t="s">
        <v>157</v>
      </c>
      <c r="S660" t="s">
        <v>688</v>
      </c>
      <c r="T660" t="s">
        <v>908</v>
      </c>
      <c r="U660">
        <v>8.2475919934027919E-2</v>
      </c>
      <c r="V660" t="s">
        <v>157</v>
      </c>
    </row>
    <row r="661" spans="9:22" x14ac:dyDescent="0.45">
      <c r="I661" t="s">
        <v>220</v>
      </c>
      <c r="J661" t="s">
        <v>909</v>
      </c>
      <c r="K661">
        <v>2.0898419903446888E-2</v>
      </c>
      <c r="L661" t="s">
        <v>157</v>
      </c>
      <c r="N661" t="s">
        <v>455</v>
      </c>
      <c r="O661" t="s">
        <v>909</v>
      </c>
      <c r="P661">
        <v>2.2460231698224961E-2</v>
      </c>
      <c r="Q661" t="s">
        <v>157</v>
      </c>
      <c r="S661" t="s">
        <v>688</v>
      </c>
      <c r="T661" t="s">
        <v>909</v>
      </c>
      <c r="U661">
        <v>1.744269266526581E-2</v>
      </c>
      <c r="V661" t="s">
        <v>157</v>
      </c>
    </row>
    <row r="662" spans="9:22" x14ac:dyDescent="0.45">
      <c r="I662" t="s">
        <v>220</v>
      </c>
      <c r="J662" t="s">
        <v>910</v>
      </c>
      <c r="K662">
        <v>0.22919875916264734</v>
      </c>
      <c r="L662" t="s">
        <v>157</v>
      </c>
      <c r="N662" t="s">
        <v>455</v>
      </c>
      <c r="O662" t="s">
        <v>910</v>
      </c>
      <c r="P662">
        <v>0.14036738560709347</v>
      </c>
      <c r="Q662" t="s">
        <v>157</v>
      </c>
      <c r="S662" t="s">
        <v>688</v>
      </c>
      <c r="T662" t="s">
        <v>910</v>
      </c>
      <c r="U662">
        <v>0.14971761332992842</v>
      </c>
      <c r="V662" t="s">
        <v>157</v>
      </c>
    </row>
    <row r="663" spans="9:22" x14ac:dyDescent="0.45">
      <c r="I663" t="s">
        <v>220</v>
      </c>
      <c r="J663" t="s">
        <v>911</v>
      </c>
      <c r="K663">
        <v>6.0969733052746566E-3</v>
      </c>
      <c r="L663" t="s">
        <v>157</v>
      </c>
      <c r="N663" t="s">
        <v>455</v>
      </c>
      <c r="O663" t="s">
        <v>911</v>
      </c>
      <c r="P663">
        <v>0.12019548283042113</v>
      </c>
      <c r="Q663" t="s">
        <v>157</v>
      </c>
      <c r="S663" t="s">
        <v>688</v>
      </c>
      <c r="T663" t="s">
        <v>911</v>
      </c>
      <c r="U663">
        <v>0.15382196314376911</v>
      </c>
      <c r="V663" t="s">
        <v>157</v>
      </c>
    </row>
    <row r="664" spans="9:22" x14ac:dyDescent="0.45">
      <c r="I664" t="s">
        <v>220</v>
      </c>
      <c r="J664" t="s">
        <v>912</v>
      </c>
      <c r="K664">
        <v>3.0185285024588459E-2</v>
      </c>
      <c r="L664" t="s">
        <v>157</v>
      </c>
      <c r="N664" t="s">
        <v>455</v>
      </c>
      <c r="O664" t="s">
        <v>912</v>
      </c>
      <c r="P664">
        <v>2.7081105860297872E-2</v>
      </c>
      <c r="Q664" t="s">
        <v>157</v>
      </c>
      <c r="S664" t="s">
        <v>688</v>
      </c>
      <c r="T664" t="s">
        <v>912</v>
      </c>
      <c r="U664">
        <v>3.1357675031363698E-2</v>
      </c>
      <c r="V664" t="s">
        <v>157</v>
      </c>
    </row>
    <row r="665" spans="9:22" x14ac:dyDescent="0.45">
      <c r="I665" t="s">
        <v>220</v>
      </c>
      <c r="J665" t="s">
        <v>913</v>
      </c>
      <c r="K665">
        <v>0.29930960182092536</v>
      </c>
      <c r="L665" t="s">
        <v>157</v>
      </c>
      <c r="N665" t="s">
        <v>455</v>
      </c>
      <c r="O665" t="s">
        <v>913</v>
      </c>
      <c r="P665">
        <v>5.0590213306762971E-2</v>
      </c>
      <c r="Q665" t="s">
        <v>157</v>
      </c>
      <c r="S665" t="s">
        <v>688</v>
      </c>
      <c r="T665" t="s">
        <v>913</v>
      </c>
      <c r="U665">
        <v>8.842423885399385E-2</v>
      </c>
      <c r="V665" t="s">
        <v>157</v>
      </c>
    </row>
    <row r="666" spans="9:22" x14ac:dyDescent="0.45">
      <c r="I666" t="s">
        <v>220</v>
      </c>
      <c r="J666" t="s">
        <v>914</v>
      </c>
      <c r="K666">
        <v>1.5612953914986721E-2</v>
      </c>
      <c r="L666" t="s">
        <v>157</v>
      </c>
      <c r="N666" t="s">
        <v>455</v>
      </c>
      <c r="O666" t="s">
        <v>914</v>
      </c>
      <c r="P666">
        <v>8.3621403366431549E-2</v>
      </c>
      <c r="Q666" t="s">
        <v>157</v>
      </c>
      <c r="S666" t="s">
        <v>688</v>
      </c>
      <c r="T666" t="s">
        <v>914</v>
      </c>
      <c r="U666">
        <v>7.3649735750869375E-2</v>
      </c>
      <c r="V666" t="s">
        <v>157</v>
      </c>
    </row>
    <row r="667" spans="9:22" x14ac:dyDescent="0.45">
      <c r="I667" t="s">
        <v>220</v>
      </c>
      <c r="J667" t="s">
        <v>915</v>
      </c>
      <c r="K667">
        <v>4.2138896089488675E-2</v>
      </c>
      <c r="L667" t="s">
        <v>157</v>
      </c>
      <c r="N667" t="s">
        <v>455</v>
      </c>
      <c r="O667" t="s">
        <v>915</v>
      </c>
      <c r="P667">
        <v>1.3530421243950473E-2</v>
      </c>
      <c r="Q667" t="s">
        <v>157</v>
      </c>
      <c r="S667" t="s">
        <v>688</v>
      </c>
      <c r="T667" t="s">
        <v>915</v>
      </c>
      <c r="U667">
        <v>1.6607058838955847E-2</v>
      </c>
      <c r="V667" t="s">
        <v>157</v>
      </c>
    </row>
    <row r="668" spans="9:22" x14ac:dyDescent="0.45">
      <c r="I668" t="s">
        <v>220</v>
      </c>
      <c r="J668" t="s">
        <v>916</v>
      </c>
      <c r="K668">
        <v>0.14426580740399816</v>
      </c>
      <c r="L668" t="s">
        <v>157</v>
      </c>
      <c r="N668" t="s">
        <v>455</v>
      </c>
      <c r="O668" t="s">
        <v>916</v>
      </c>
      <c r="P668">
        <v>0.14461063144693256</v>
      </c>
      <c r="Q668" t="s">
        <v>157</v>
      </c>
      <c r="S668" t="s">
        <v>688</v>
      </c>
      <c r="T668" t="s">
        <v>916</v>
      </c>
      <c r="U668">
        <v>0.13771389935295314</v>
      </c>
      <c r="V668" t="s">
        <v>157</v>
      </c>
    </row>
    <row r="669" spans="9:22" x14ac:dyDescent="0.45">
      <c r="I669" t="s">
        <v>220</v>
      </c>
      <c r="J669" t="s">
        <v>917</v>
      </c>
      <c r="K669">
        <v>0</v>
      </c>
      <c r="L669" t="s">
        <v>157</v>
      </c>
      <c r="N669" t="s">
        <v>455</v>
      </c>
      <c r="O669" t="s">
        <v>917</v>
      </c>
      <c r="P669">
        <v>0.13539181879316808</v>
      </c>
      <c r="Q669" t="s">
        <v>157</v>
      </c>
      <c r="S669" t="s">
        <v>688</v>
      </c>
      <c r="T669" t="s">
        <v>917</v>
      </c>
      <c r="U669">
        <v>0.13655076586884676</v>
      </c>
      <c r="V669" t="s">
        <v>157</v>
      </c>
    </row>
    <row r="670" spans="9:22" x14ac:dyDescent="0.45">
      <c r="I670" t="s">
        <v>220</v>
      </c>
      <c r="J670" t="s">
        <v>918</v>
      </c>
      <c r="K670">
        <v>1.2607240950239974E-2</v>
      </c>
      <c r="L670" t="s">
        <v>157</v>
      </c>
      <c r="N670" t="s">
        <v>455</v>
      </c>
      <c r="O670" t="s">
        <v>918</v>
      </c>
      <c r="P670">
        <v>2.504414683919385E-2</v>
      </c>
      <c r="Q670" t="s">
        <v>157</v>
      </c>
      <c r="S670" t="s">
        <v>688</v>
      </c>
      <c r="T670" t="s">
        <v>918</v>
      </c>
      <c r="U670">
        <v>2.9006879091563239E-2</v>
      </c>
      <c r="V670" t="s">
        <v>157</v>
      </c>
    </row>
    <row r="671" spans="9:22" x14ac:dyDescent="0.45">
      <c r="I671" t="s">
        <v>221</v>
      </c>
      <c r="J671" t="s">
        <v>907</v>
      </c>
      <c r="K671">
        <v>0.19977785658005362</v>
      </c>
      <c r="L671" t="s">
        <v>157</v>
      </c>
      <c r="N671" t="s">
        <v>456</v>
      </c>
      <c r="O671" t="s">
        <v>907</v>
      </c>
      <c r="P671">
        <v>0.11695652042369442</v>
      </c>
      <c r="Q671" t="s">
        <v>157</v>
      </c>
      <c r="S671" t="s">
        <v>689</v>
      </c>
      <c r="T671" t="s">
        <v>907</v>
      </c>
      <c r="U671">
        <v>0.11550800401741661</v>
      </c>
      <c r="V671" t="s">
        <v>157</v>
      </c>
    </row>
    <row r="672" spans="9:22" x14ac:dyDescent="0.45">
      <c r="I672" t="s">
        <v>221</v>
      </c>
      <c r="J672" t="s">
        <v>908</v>
      </c>
      <c r="K672">
        <v>4.3481679119951815E-4</v>
      </c>
      <c r="L672" t="s">
        <v>157</v>
      </c>
      <c r="N672" t="s">
        <v>456</v>
      </c>
      <c r="O672" t="s">
        <v>908</v>
      </c>
      <c r="P672">
        <v>0.10860661325875265</v>
      </c>
      <c r="Q672" t="s">
        <v>157</v>
      </c>
      <c r="S672" t="s">
        <v>689</v>
      </c>
      <c r="T672" t="s">
        <v>908</v>
      </c>
      <c r="U672">
        <v>0.11299998035784722</v>
      </c>
      <c r="V672" t="s">
        <v>157</v>
      </c>
    </row>
    <row r="673" spans="9:22" x14ac:dyDescent="0.45">
      <c r="I673" t="s">
        <v>221</v>
      </c>
      <c r="J673" t="s">
        <v>909</v>
      </c>
      <c r="K673">
        <v>2.097651427598448E-2</v>
      </c>
      <c r="L673" t="s">
        <v>157</v>
      </c>
      <c r="N673" t="s">
        <v>456</v>
      </c>
      <c r="O673" t="s">
        <v>909</v>
      </c>
      <c r="P673">
        <v>2.1365575410460972E-2</v>
      </c>
      <c r="Q673" t="s">
        <v>157</v>
      </c>
      <c r="S673" t="s">
        <v>689</v>
      </c>
      <c r="T673" t="s">
        <v>909</v>
      </c>
      <c r="U673">
        <v>2.1609441095355793E-2</v>
      </c>
      <c r="V673" t="s">
        <v>157</v>
      </c>
    </row>
    <row r="674" spans="9:22" x14ac:dyDescent="0.45">
      <c r="I674" t="s">
        <v>221</v>
      </c>
      <c r="J674" t="s">
        <v>910</v>
      </c>
      <c r="K674">
        <v>0.22847779160391701</v>
      </c>
      <c r="L674" t="s">
        <v>157</v>
      </c>
      <c r="N674" t="s">
        <v>456</v>
      </c>
      <c r="O674" t="s">
        <v>910</v>
      </c>
      <c r="P674">
        <v>0.14254304448634056</v>
      </c>
      <c r="Q674" t="s">
        <v>157</v>
      </c>
      <c r="S674" t="s">
        <v>689</v>
      </c>
      <c r="T674" t="s">
        <v>910</v>
      </c>
      <c r="U674">
        <v>0.14722103888786098</v>
      </c>
      <c r="V674" t="s">
        <v>157</v>
      </c>
    </row>
    <row r="675" spans="9:22" x14ac:dyDescent="0.45">
      <c r="I675" t="s">
        <v>221</v>
      </c>
      <c r="J675" t="s">
        <v>911</v>
      </c>
      <c r="K675">
        <v>6.1348731743759008E-3</v>
      </c>
      <c r="L675" t="s">
        <v>157</v>
      </c>
      <c r="N675" t="s">
        <v>456</v>
      </c>
      <c r="O675" t="s">
        <v>911</v>
      </c>
      <c r="P675">
        <v>0.1151485873781585</v>
      </c>
      <c r="Q675" t="s">
        <v>157</v>
      </c>
      <c r="S675" t="s">
        <v>689</v>
      </c>
      <c r="T675" t="s">
        <v>911</v>
      </c>
      <c r="U675">
        <v>0.11784194371072343</v>
      </c>
      <c r="V675" t="s">
        <v>157</v>
      </c>
    </row>
    <row r="676" spans="9:22" x14ac:dyDescent="0.45">
      <c r="I676" t="s">
        <v>221</v>
      </c>
      <c r="J676" t="s">
        <v>912</v>
      </c>
      <c r="K676">
        <v>3.0750324099885394E-2</v>
      </c>
      <c r="L676" t="s">
        <v>157</v>
      </c>
      <c r="N676" t="s">
        <v>456</v>
      </c>
      <c r="O676" t="s">
        <v>912</v>
      </c>
      <c r="P676">
        <v>2.6748062506690248E-2</v>
      </c>
      <c r="Q676" t="s">
        <v>157</v>
      </c>
      <c r="S676" t="s">
        <v>689</v>
      </c>
      <c r="T676" t="s">
        <v>912</v>
      </c>
      <c r="U676">
        <v>2.5145695762960028E-2</v>
      </c>
      <c r="V676" t="s">
        <v>157</v>
      </c>
    </row>
    <row r="677" spans="9:22" x14ac:dyDescent="0.45">
      <c r="I677" t="s">
        <v>221</v>
      </c>
      <c r="J677" t="s">
        <v>913</v>
      </c>
      <c r="K677">
        <v>0.30313610615699632</v>
      </c>
      <c r="L677" t="s">
        <v>157</v>
      </c>
      <c r="N677" t="s">
        <v>456</v>
      </c>
      <c r="O677" t="s">
        <v>913</v>
      </c>
      <c r="P677">
        <v>4.2292722696839841E-2</v>
      </c>
      <c r="Q677" t="s">
        <v>157</v>
      </c>
      <c r="S677" t="s">
        <v>689</v>
      </c>
      <c r="T677" t="s">
        <v>913</v>
      </c>
      <c r="U677">
        <v>4.9972252550388035E-2</v>
      </c>
      <c r="V677" t="s">
        <v>157</v>
      </c>
    </row>
    <row r="678" spans="9:22" x14ac:dyDescent="0.45">
      <c r="I678" t="s">
        <v>221</v>
      </c>
      <c r="J678" t="s">
        <v>914</v>
      </c>
      <c r="K678">
        <v>1.599037970574366E-2</v>
      </c>
      <c r="L678" t="s">
        <v>157</v>
      </c>
      <c r="N678" t="s">
        <v>456</v>
      </c>
      <c r="O678" t="s">
        <v>914</v>
      </c>
      <c r="P678">
        <v>6.5756566882544651E-2</v>
      </c>
      <c r="Q678" t="s">
        <v>157</v>
      </c>
      <c r="S678" t="s">
        <v>689</v>
      </c>
      <c r="T678" t="s">
        <v>914</v>
      </c>
      <c r="U678">
        <v>3.116009969852895E-2</v>
      </c>
      <c r="V678" t="s">
        <v>157</v>
      </c>
    </row>
    <row r="679" spans="9:22" x14ac:dyDescent="0.45">
      <c r="I679" t="s">
        <v>221</v>
      </c>
      <c r="J679" t="s">
        <v>915</v>
      </c>
      <c r="K679">
        <v>4.1935847756441616E-2</v>
      </c>
      <c r="L679" t="s">
        <v>157</v>
      </c>
      <c r="N679" t="s">
        <v>456</v>
      </c>
      <c r="O679" t="s">
        <v>915</v>
      </c>
      <c r="P679">
        <v>1.3496237416037374E-2</v>
      </c>
      <c r="Q679" t="s">
        <v>157</v>
      </c>
      <c r="S679" t="s">
        <v>689</v>
      </c>
      <c r="T679" t="s">
        <v>915</v>
      </c>
      <c r="U679">
        <v>1.0108644227938628E-2</v>
      </c>
      <c r="V679" t="s">
        <v>157</v>
      </c>
    </row>
    <row r="680" spans="9:22" x14ac:dyDescent="0.45">
      <c r="I680" t="s">
        <v>221</v>
      </c>
      <c r="J680" t="s">
        <v>916</v>
      </c>
      <c r="K680">
        <v>0.14146586500886651</v>
      </c>
      <c r="L680" t="s">
        <v>157</v>
      </c>
      <c r="N680" t="s">
        <v>456</v>
      </c>
      <c r="O680" t="s">
        <v>916</v>
      </c>
      <c r="P680">
        <v>0.16519308426262</v>
      </c>
      <c r="Q680" t="s">
        <v>157</v>
      </c>
      <c r="S680" t="s">
        <v>689</v>
      </c>
      <c r="T680" t="s">
        <v>916</v>
      </c>
      <c r="U680">
        <v>0.16785294058421538</v>
      </c>
      <c r="V680" t="s">
        <v>157</v>
      </c>
    </row>
    <row r="681" spans="9:22" x14ac:dyDescent="0.45">
      <c r="I681" t="s">
        <v>221</v>
      </c>
      <c r="J681" t="s">
        <v>917</v>
      </c>
      <c r="K681">
        <v>0</v>
      </c>
      <c r="L681" t="s">
        <v>157</v>
      </c>
      <c r="N681" t="s">
        <v>456</v>
      </c>
      <c r="O681" t="s">
        <v>917</v>
      </c>
      <c r="P681">
        <v>0.1539667480569395</v>
      </c>
      <c r="Q681" t="s">
        <v>157</v>
      </c>
      <c r="S681" t="s">
        <v>689</v>
      </c>
      <c r="T681" t="s">
        <v>917</v>
      </c>
      <c r="U681">
        <v>0.17146860279060797</v>
      </c>
      <c r="V681" t="s">
        <v>157</v>
      </c>
    </row>
    <row r="682" spans="9:22" x14ac:dyDescent="0.45">
      <c r="I682" t="s">
        <v>221</v>
      </c>
      <c r="J682" t="s">
        <v>918</v>
      </c>
      <c r="K682">
        <v>1.091962484653599E-2</v>
      </c>
      <c r="L682" t="s">
        <v>157</v>
      </c>
      <c r="N682" t="s">
        <v>456</v>
      </c>
      <c r="O682" t="s">
        <v>918</v>
      </c>
      <c r="P682">
        <v>2.7926237220921246E-2</v>
      </c>
      <c r="Q682" t="s">
        <v>157</v>
      </c>
      <c r="S682" t="s">
        <v>689</v>
      </c>
      <c r="T682" t="s">
        <v>918</v>
      </c>
      <c r="U682">
        <v>2.9111356316156994E-2</v>
      </c>
      <c r="V682" t="s">
        <v>157</v>
      </c>
    </row>
    <row r="683" spans="9:22" x14ac:dyDescent="0.45">
      <c r="I683" t="s">
        <v>222</v>
      </c>
      <c r="J683" t="s">
        <v>907</v>
      </c>
      <c r="K683">
        <v>0.19616070542544067</v>
      </c>
      <c r="L683" t="s">
        <v>157</v>
      </c>
      <c r="N683" t="s">
        <v>457</v>
      </c>
      <c r="O683" t="s">
        <v>907</v>
      </c>
      <c r="P683">
        <v>0.13124865317493853</v>
      </c>
      <c r="Q683" t="s">
        <v>157</v>
      </c>
      <c r="S683" t="s">
        <v>690</v>
      </c>
      <c r="T683" t="s">
        <v>907</v>
      </c>
      <c r="U683">
        <v>0.11819904586794064</v>
      </c>
      <c r="V683" t="s">
        <v>157</v>
      </c>
    </row>
    <row r="684" spans="9:22" x14ac:dyDescent="0.45">
      <c r="I684" t="s">
        <v>222</v>
      </c>
      <c r="J684" t="s">
        <v>908</v>
      </c>
      <c r="K684">
        <v>5.8922063509941989E-4</v>
      </c>
      <c r="L684" t="s">
        <v>157</v>
      </c>
      <c r="N684" t="s">
        <v>457</v>
      </c>
      <c r="O684" t="s">
        <v>908</v>
      </c>
      <c r="P684">
        <v>0.1141247519790846</v>
      </c>
      <c r="Q684" t="s">
        <v>157</v>
      </c>
      <c r="S684" t="s">
        <v>690</v>
      </c>
      <c r="T684" t="s">
        <v>908</v>
      </c>
      <c r="U684">
        <v>0.11855222402029775</v>
      </c>
      <c r="V684" t="s">
        <v>157</v>
      </c>
    </row>
    <row r="685" spans="9:22" x14ac:dyDescent="0.45">
      <c r="I685" t="s">
        <v>222</v>
      </c>
      <c r="J685" t="s">
        <v>909</v>
      </c>
      <c r="K685">
        <v>2.0308572882223173E-2</v>
      </c>
      <c r="L685" t="s">
        <v>157</v>
      </c>
      <c r="N685" t="s">
        <v>457</v>
      </c>
      <c r="O685" t="s">
        <v>909</v>
      </c>
      <c r="P685">
        <v>2.3063950383093491E-2</v>
      </c>
      <c r="Q685" t="s">
        <v>157</v>
      </c>
      <c r="S685" t="s">
        <v>690</v>
      </c>
      <c r="T685" t="s">
        <v>909</v>
      </c>
      <c r="U685">
        <v>2.2326379932992302E-2</v>
      </c>
      <c r="V685" t="s">
        <v>157</v>
      </c>
    </row>
    <row r="686" spans="9:22" x14ac:dyDescent="0.45">
      <c r="I686" t="s">
        <v>222</v>
      </c>
      <c r="J686" t="s">
        <v>910</v>
      </c>
      <c r="K686">
        <v>0.23004272461034758</v>
      </c>
      <c r="L686" t="s">
        <v>157</v>
      </c>
      <c r="N686" t="s">
        <v>457</v>
      </c>
      <c r="O686" t="s">
        <v>910</v>
      </c>
      <c r="P686">
        <v>0.1459927773734411</v>
      </c>
      <c r="Q686" t="s">
        <v>157</v>
      </c>
      <c r="S686" t="s">
        <v>690</v>
      </c>
      <c r="T686" t="s">
        <v>910</v>
      </c>
      <c r="U686">
        <v>0.13632927016871124</v>
      </c>
      <c r="V686" t="s">
        <v>157</v>
      </c>
    </row>
    <row r="687" spans="9:22" x14ac:dyDescent="0.45">
      <c r="I687" t="s">
        <v>222</v>
      </c>
      <c r="J687" t="s">
        <v>911</v>
      </c>
      <c r="K687">
        <v>6.1309492574481168E-3</v>
      </c>
      <c r="L687" t="s">
        <v>157</v>
      </c>
      <c r="N687" t="s">
        <v>457</v>
      </c>
      <c r="O687" t="s">
        <v>911</v>
      </c>
      <c r="P687">
        <v>0.11394478099442502</v>
      </c>
      <c r="Q687" t="s">
        <v>157</v>
      </c>
      <c r="S687" t="s">
        <v>690</v>
      </c>
      <c r="T687" t="s">
        <v>911</v>
      </c>
      <c r="U687">
        <v>0.12614191977552</v>
      </c>
      <c r="V687" t="s">
        <v>157</v>
      </c>
    </row>
    <row r="688" spans="9:22" x14ac:dyDescent="0.45">
      <c r="I688" t="s">
        <v>222</v>
      </c>
      <c r="J688" t="s">
        <v>912</v>
      </c>
      <c r="K688">
        <v>3.1397853710225444E-2</v>
      </c>
      <c r="L688" t="s">
        <v>157</v>
      </c>
      <c r="N688" t="s">
        <v>457</v>
      </c>
      <c r="O688" t="s">
        <v>912</v>
      </c>
      <c r="P688">
        <v>2.7405496042585745E-2</v>
      </c>
      <c r="Q688" t="s">
        <v>157</v>
      </c>
      <c r="S688" t="s">
        <v>690</v>
      </c>
      <c r="T688" t="s">
        <v>912</v>
      </c>
      <c r="U688">
        <v>2.4427072403840372E-2</v>
      </c>
      <c r="V688" t="s">
        <v>157</v>
      </c>
    </row>
    <row r="689" spans="9:22" x14ac:dyDescent="0.45">
      <c r="I689" t="s">
        <v>222</v>
      </c>
      <c r="J689" t="s">
        <v>913</v>
      </c>
      <c r="K689">
        <v>0.30404342187239525</v>
      </c>
      <c r="L689" t="s">
        <v>157</v>
      </c>
      <c r="N689" t="s">
        <v>457</v>
      </c>
      <c r="O689" t="s">
        <v>913</v>
      </c>
      <c r="P689">
        <v>4.1884917962989418E-2</v>
      </c>
      <c r="Q689" t="s">
        <v>157</v>
      </c>
      <c r="S689" t="s">
        <v>690</v>
      </c>
      <c r="T689" t="s">
        <v>913</v>
      </c>
      <c r="U689">
        <v>5.5953435134049025E-2</v>
      </c>
      <c r="V689" t="s">
        <v>157</v>
      </c>
    </row>
    <row r="690" spans="9:22" x14ac:dyDescent="0.45">
      <c r="I690" t="s">
        <v>222</v>
      </c>
      <c r="J690" t="s">
        <v>914</v>
      </c>
      <c r="K690">
        <v>1.634232990315352E-2</v>
      </c>
      <c r="L690" t="s">
        <v>157</v>
      </c>
      <c r="N690" t="s">
        <v>457</v>
      </c>
      <c r="O690" t="s">
        <v>914</v>
      </c>
      <c r="P690">
        <v>4.2360526496054055E-2</v>
      </c>
      <c r="Q690" t="s">
        <v>157</v>
      </c>
      <c r="S690" t="s">
        <v>690</v>
      </c>
      <c r="T690" t="s">
        <v>914</v>
      </c>
      <c r="U690">
        <v>4.6908292478760397E-2</v>
      </c>
      <c r="V690" t="s">
        <v>157</v>
      </c>
    </row>
    <row r="691" spans="9:22" x14ac:dyDescent="0.45">
      <c r="I691" t="s">
        <v>222</v>
      </c>
      <c r="J691" t="s">
        <v>915</v>
      </c>
      <c r="K691">
        <v>4.2740717753634541E-2</v>
      </c>
      <c r="L691" t="s">
        <v>157</v>
      </c>
      <c r="N691" t="s">
        <v>457</v>
      </c>
      <c r="O691" t="s">
        <v>915</v>
      </c>
      <c r="P691">
        <v>1.2881993650109426E-2</v>
      </c>
      <c r="Q691" t="s">
        <v>157</v>
      </c>
      <c r="S691" t="s">
        <v>690</v>
      </c>
      <c r="T691" t="s">
        <v>915</v>
      </c>
      <c r="U691">
        <v>1.2070322013569801E-2</v>
      </c>
      <c r="V691" t="s">
        <v>157</v>
      </c>
    </row>
    <row r="692" spans="9:22" x14ac:dyDescent="0.45">
      <c r="I692" t="s">
        <v>222</v>
      </c>
      <c r="J692" t="s">
        <v>916</v>
      </c>
      <c r="K692">
        <v>0.14249493354602805</v>
      </c>
      <c r="L692" t="s">
        <v>157</v>
      </c>
      <c r="N692" t="s">
        <v>457</v>
      </c>
      <c r="O692" t="s">
        <v>916</v>
      </c>
      <c r="P692">
        <v>0.16355960257916155</v>
      </c>
      <c r="Q692" t="s">
        <v>157</v>
      </c>
      <c r="S692" t="s">
        <v>690</v>
      </c>
      <c r="T692" t="s">
        <v>916</v>
      </c>
      <c r="U692">
        <v>0.14936625341800919</v>
      </c>
      <c r="V692" t="s">
        <v>157</v>
      </c>
    </row>
    <row r="693" spans="9:22" x14ac:dyDescent="0.45">
      <c r="I693" t="s">
        <v>222</v>
      </c>
      <c r="J693" t="s">
        <v>917</v>
      </c>
      <c r="K693">
        <v>0</v>
      </c>
      <c r="L693" t="s">
        <v>157</v>
      </c>
      <c r="N693" t="s">
        <v>457</v>
      </c>
      <c r="O693" t="s">
        <v>917</v>
      </c>
      <c r="P693">
        <v>0.15556447760503764</v>
      </c>
      <c r="Q693" t="s">
        <v>157</v>
      </c>
      <c r="S693" t="s">
        <v>690</v>
      </c>
      <c r="T693" t="s">
        <v>917</v>
      </c>
      <c r="U693">
        <v>0.16188940349764666</v>
      </c>
      <c r="V693" t="s">
        <v>157</v>
      </c>
    </row>
    <row r="694" spans="9:22" x14ac:dyDescent="0.45">
      <c r="I694" t="s">
        <v>222</v>
      </c>
      <c r="J694" t="s">
        <v>918</v>
      </c>
      <c r="K694">
        <v>9.748570404004191E-3</v>
      </c>
      <c r="L694" t="s">
        <v>157</v>
      </c>
      <c r="N694" t="s">
        <v>457</v>
      </c>
      <c r="O694" t="s">
        <v>918</v>
      </c>
      <c r="P694">
        <v>2.7968071759079373E-2</v>
      </c>
      <c r="Q694" t="s">
        <v>157</v>
      </c>
      <c r="S694" t="s">
        <v>690</v>
      </c>
      <c r="T694" t="s">
        <v>918</v>
      </c>
      <c r="U694">
        <v>2.7836381288662653E-2</v>
      </c>
      <c r="V694" t="s">
        <v>157</v>
      </c>
    </row>
    <row r="695" spans="9:22" x14ac:dyDescent="0.45">
      <c r="I695" t="s">
        <v>223</v>
      </c>
      <c r="J695" t="s">
        <v>907</v>
      </c>
      <c r="K695">
        <v>0.20543914767192059</v>
      </c>
      <c r="L695" t="s">
        <v>157</v>
      </c>
      <c r="N695" t="s">
        <v>458</v>
      </c>
      <c r="O695" t="s">
        <v>907</v>
      </c>
      <c r="P695">
        <v>0.12424896907359113</v>
      </c>
      <c r="Q695" t="s">
        <v>157</v>
      </c>
      <c r="S695" t="s">
        <v>691</v>
      </c>
      <c r="T695" t="s">
        <v>907</v>
      </c>
      <c r="U695">
        <v>0.1229122113632222</v>
      </c>
      <c r="V695" t="s">
        <v>157</v>
      </c>
    </row>
    <row r="696" spans="9:22" x14ac:dyDescent="0.45">
      <c r="I696" t="s">
        <v>223</v>
      </c>
      <c r="J696" t="s">
        <v>908</v>
      </c>
      <c r="K696">
        <v>0</v>
      </c>
      <c r="L696" t="s">
        <v>157</v>
      </c>
      <c r="N696" t="s">
        <v>458</v>
      </c>
      <c r="O696" t="s">
        <v>908</v>
      </c>
      <c r="P696">
        <v>9.0927545532736506E-2</v>
      </c>
      <c r="Q696" t="s">
        <v>157</v>
      </c>
      <c r="S696" t="s">
        <v>691</v>
      </c>
      <c r="T696" t="s">
        <v>908</v>
      </c>
      <c r="U696">
        <v>0.12220786923475488</v>
      </c>
      <c r="V696" t="s">
        <v>157</v>
      </c>
    </row>
    <row r="697" spans="9:22" x14ac:dyDescent="0.45">
      <c r="I697" t="s">
        <v>223</v>
      </c>
      <c r="J697" t="s">
        <v>909</v>
      </c>
      <c r="K697">
        <v>9.6640106842401548E-3</v>
      </c>
      <c r="L697" t="s">
        <v>157</v>
      </c>
      <c r="N697" t="s">
        <v>458</v>
      </c>
      <c r="O697" t="s">
        <v>909</v>
      </c>
      <c r="P697">
        <v>2.2026109952787656E-2</v>
      </c>
      <c r="Q697" t="s">
        <v>157</v>
      </c>
      <c r="S697" t="s">
        <v>691</v>
      </c>
      <c r="T697" t="s">
        <v>909</v>
      </c>
      <c r="U697">
        <v>2.1881625933192622E-2</v>
      </c>
      <c r="V697" t="s">
        <v>157</v>
      </c>
    </row>
    <row r="698" spans="9:22" x14ac:dyDescent="0.45">
      <c r="I698" t="s">
        <v>223</v>
      </c>
      <c r="J698" t="s">
        <v>910</v>
      </c>
      <c r="K698">
        <v>0.23885157572853052</v>
      </c>
      <c r="L698" t="s">
        <v>157</v>
      </c>
      <c r="N698" t="s">
        <v>458</v>
      </c>
      <c r="O698" t="s">
        <v>910</v>
      </c>
      <c r="P698">
        <v>0.17740818851289719</v>
      </c>
      <c r="Q698" t="s">
        <v>157</v>
      </c>
      <c r="S698" t="s">
        <v>691</v>
      </c>
      <c r="T698" t="s">
        <v>910</v>
      </c>
      <c r="U698">
        <v>0.11783107410711224</v>
      </c>
      <c r="V698" t="s">
        <v>157</v>
      </c>
    </row>
    <row r="699" spans="9:22" x14ac:dyDescent="0.45">
      <c r="I699" t="s">
        <v>223</v>
      </c>
      <c r="J699" t="s">
        <v>911</v>
      </c>
      <c r="K699">
        <v>3.6495925971367841E-3</v>
      </c>
      <c r="L699" t="s">
        <v>157</v>
      </c>
      <c r="N699" t="s">
        <v>458</v>
      </c>
      <c r="O699" t="s">
        <v>911</v>
      </c>
      <c r="P699">
        <v>0.12101712418249712</v>
      </c>
      <c r="Q699" t="s">
        <v>157</v>
      </c>
      <c r="S699" t="s">
        <v>691</v>
      </c>
      <c r="T699" t="s">
        <v>911</v>
      </c>
      <c r="U699">
        <v>0.12405369146740509</v>
      </c>
      <c r="V699" t="s">
        <v>157</v>
      </c>
    </row>
    <row r="700" spans="9:22" x14ac:dyDescent="0.45">
      <c r="I700" t="s">
        <v>223</v>
      </c>
      <c r="J700" t="s">
        <v>912</v>
      </c>
      <c r="K700">
        <v>2.4763241506497953E-2</v>
      </c>
      <c r="L700" t="s">
        <v>157</v>
      </c>
      <c r="N700" t="s">
        <v>458</v>
      </c>
      <c r="O700" t="s">
        <v>912</v>
      </c>
      <c r="P700">
        <v>3.6446902568771727E-2</v>
      </c>
      <c r="Q700" t="s">
        <v>157</v>
      </c>
      <c r="S700" t="s">
        <v>691</v>
      </c>
      <c r="T700" t="s">
        <v>912</v>
      </c>
      <c r="U700">
        <v>2.1839651605229882E-2</v>
      </c>
      <c r="V700" t="s">
        <v>157</v>
      </c>
    </row>
    <row r="701" spans="9:22" x14ac:dyDescent="0.45">
      <c r="I701" t="s">
        <v>223</v>
      </c>
      <c r="J701" t="s">
        <v>913</v>
      </c>
      <c r="K701">
        <v>0.33599905965489335</v>
      </c>
      <c r="L701" t="s">
        <v>157</v>
      </c>
      <c r="N701" t="s">
        <v>458</v>
      </c>
      <c r="O701" t="s">
        <v>913</v>
      </c>
      <c r="P701">
        <v>5.3375905629071414E-2</v>
      </c>
      <c r="Q701" t="s">
        <v>157</v>
      </c>
      <c r="S701" t="s">
        <v>691</v>
      </c>
      <c r="T701" t="s">
        <v>913</v>
      </c>
      <c r="U701">
        <v>6.824697742697676E-2</v>
      </c>
      <c r="V701" t="s">
        <v>157</v>
      </c>
    </row>
    <row r="702" spans="9:22" x14ac:dyDescent="0.45">
      <c r="I702" t="s">
        <v>223</v>
      </c>
      <c r="J702" t="s">
        <v>914</v>
      </c>
      <c r="K702">
        <v>1.2846275598769984E-2</v>
      </c>
      <c r="L702" t="s">
        <v>157</v>
      </c>
      <c r="N702" t="s">
        <v>458</v>
      </c>
      <c r="O702" t="s">
        <v>914</v>
      </c>
      <c r="P702">
        <v>3.5022080950303305E-2</v>
      </c>
      <c r="Q702" t="s">
        <v>157</v>
      </c>
      <c r="S702" t="s">
        <v>691</v>
      </c>
      <c r="T702" t="s">
        <v>914</v>
      </c>
      <c r="U702">
        <v>7.9764543114941203E-2</v>
      </c>
      <c r="V702" t="s">
        <v>157</v>
      </c>
    </row>
    <row r="703" spans="9:22" x14ac:dyDescent="0.45">
      <c r="I703" t="s">
        <v>223</v>
      </c>
      <c r="J703" t="s">
        <v>915</v>
      </c>
      <c r="K703">
        <v>4.0158085812398381E-2</v>
      </c>
      <c r="L703" t="s">
        <v>157</v>
      </c>
      <c r="N703" t="s">
        <v>458</v>
      </c>
      <c r="O703" t="s">
        <v>915</v>
      </c>
      <c r="P703">
        <v>1.7841062641777195E-2</v>
      </c>
      <c r="Q703" t="s">
        <v>157</v>
      </c>
      <c r="S703" t="s">
        <v>691</v>
      </c>
      <c r="T703" t="s">
        <v>915</v>
      </c>
      <c r="U703">
        <v>1.413582083131917E-2</v>
      </c>
      <c r="V703" t="s">
        <v>157</v>
      </c>
    </row>
    <row r="704" spans="9:22" x14ac:dyDescent="0.45">
      <c r="I704" t="s">
        <v>223</v>
      </c>
      <c r="J704" t="s">
        <v>916</v>
      </c>
      <c r="K704">
        <v>0.12581089132431689</v>
      </c>
      <c r="L704" t="s">
        <v>157</v>
      </c>
      <c r="N704" t="s">
        <v>458</v>
      </c>
      <c r="O704" t="s">
        <v>916</v>
      </c>
      <c r="P704">
        <v>0.15832792717565428</v>
      </c>
      <c r="Q704" t="s">
        <v>157</v>
      </c>
      <c r="S704" t="s">
        <v>691</v>
      </c>
      <c r="T704" t="s">
        <v>916</v>
      </c>
      <c r="U704">
        <v>0.13524023354628661</v>
      </c>
      <c r="V704" t="s">
        <v>157</v>
      </c>
    </row>
    <row r="705" spans="9:22" x14ac:dyDescent="0.45">
      <c r="I705" t="s">
        <v>223</v>
      </c>
      <c r="J705" t="s">
        <v>917</v>
      </c>
      <c r="K705">
        <v>0</v>
      </c>
      <c r="L705" t="s">
        <v>157</v>
      </c>
      <c r="N705" t="s">
        <v>458</v>
      </c>
      <c r="O705" t="s">
        <v>917</v>
      </c>
      <c r="P705">
        <v>0.13358766933357144</v>
      </c>
      <c r="Q705" t="s">
        <v>157</v>
      </c>
      <c r="S705" t="s">
        <v>691</v>
      </c>
      <c r="T705" t="s">
        <v>917</v>
      </c>
      <c r="U705">
        <v>0.14690926549280475</v>
      </c>
      <c r="V705" t="s">
        <v>157</v>
      </c>
    </row>
    <row r="706" spans="9:22" x14ac:dyDescent="0.45">
      <c r="I706" t="s">
        <v>223</v>
      </c>
      <c r="J706" t="s">
        <v>918</v>
      </c>
      <c r="K706">
        <v>2.8181194212953918E-3</v>
      </c>
      <c r="L706" t="s">
        <v>157</v>
      </c>
      <c r="N706" t="s">
        <v>458</v>
      </c>
      <c r="O706" t="s">
        <v>918</v>
      </c>
      <c r="P706">
        <v>2.9770514446341028E-2</v>
      </c>
      <c r="Q706" t="s">
        <v>157</v>
      </c>
      <c r="S706" t="s">
        <v>691</v>
      </c>
      <c r="T706" t="s">
        <v>918</v>
      </c>
      <c r="U706">
        <v>2.4977035876754646E-2</v>
      </c>
      <c r="V706" t="s">
        <v>157</v>
      </c>
    </row>
    <row r="707" spans="9:22" x14ac:dyDescent="0.45">
      <c r="I707" t="s">
        <v>224</v>
      </c>
      <c r="J707" t="s">
        <v>907</v>
      </c>
      <c r="K707">
        <v>0.18907331630896596</v>
      </c>
      <c r="L707" t="s">
        <v>157</v>
      </c>
      <c r="N707" t="s">
        <v>459</v>
      </c>
      <c r="O707" t="s">
        <v>907</v>
      </c>
      <c r="P707">
        <v>0.13227783089492362</v>
      </c>
      <c r="Q707" t="s">
        <v>157</v>
      </c>
      <c r="S707" t="s">
        <v>692</v>
      </c>
      <c r="T707" t="s">
        <v>907</v>
      </c>
      <c r="U707">
        <v>8.7831741107505884E-2</v>
      </c>
      <c r="V707" t="s">
        <v>157</v>
      </c>
    </row>
    <row r="708" spans="9:22" x14ac:dyDescent="0.45">
      <c r="I708" t="s">
        <v>224</v>
      </c>
      <c r="J708" t="s">
        <v>908</v>
      </c>
      <c r="K708">
        <v>6.8134794081590555E-4</v>
      </c>
      <c r="L708" t="s">
        <v>157</v>
      </c>
      <c r="N708" t="s">
        <v>459</v>
      </c>
      <c r="O708" t="s">
        <v>908</v>
      </c>
      <c r="P708">
        <v>0.10945478360998963</v>
      </c>
      <c r="Q708" t="s">
        <v>157</v>
      </c>
      <c r="S708" t="s">
        <v>692</v>
      </c>
      <c r="T708" t="s">
        <v>908</v>
      </c>
      <c r="U708">
        <v>8.844127573126713E-2</v>
      </c>
      <c r="V708" t="s">
        <v>157</v>
      </c>
    </row>
    <row r="709" spans="9:22" x14ac:dyDescent="0.45">
      <c r="I709" t="s">
        <v>224</v>
      </c>
      <c r="J709" t="s">
        <v>909</v>
      </c>
      <c r="K709">
        <v>1.9198300554975262E-2</v>
      </c>
      <c r="L709" t="s">
        <v>157</v>
      </c>
      <c r="N709" t="s">
        <v>459</v>
      </c>
      <c r="O709" t="s">
        <v>909</v>
      </c>
      <c r="P709">
        <v>2.2432230049979119E-2</v>
      </c>
      <c r="Q709" t="s">
        <v>157</v>
      </c>
      <c r="S709" t="s">
        <v>692</v>
      </c>
      <c r="T709" t="s">
        <v>909</v>
      </c>
      <c r="U709">
        <v>1.7627780901644872E-2</v>
      </c>
      <c r="V709" t="s">
        <v>157</v>
      </c>
    </row>
    <row r="710" spans="9:22" x14ac:dyDescent="0.45">
      <c r="I710" t="s">
        <v>224</v>
      </c>
      <c r="J710" t="s">
        <v>910</v>
      </c>
      <c r="K710">
        <v>0.23453531161010521</v>
      </c>
      <c r="L710" t="s">
        <v>157</v>
      </c>
      <c r="N710" t="s">
        <v>459</v>
      </c>
      <c r="O710" t="s">
        <v>910</v>
      </c>
      <c r="P710">
        <v>0.15556499628700379</v>
      </c>
      <c r="Q710" t="s">
        <v>157</v>
      </c>
      <c r="S710" t="s">
        <v>692</v>
      </c>
      <c r="T710" t="s">
        <v>910</v>
      </c>
      <c r="U710">
        <v>0.12954563553802401</v>
      </c>
      <c r="V710" t="s">
        <v>157</v>
      </c>
    </row>
    <row r="711" spans="9:22" x14ac:dyDescent="0.45">
      <c r="I711" t="s">
        <v>224</v>
      </c>
      <c r="J711" t="s">
        <v>911</v>
      </c>
      <c r="K711">
        <v>5.8673433041331827E-3</v>
      </c>
      <c r="L711" t="s">
        <v>157</v>
      </c>
      <c r="N711" t="s">
        <v>459</v>
      </c>
      <c r="O711" t="s">
        <v>911</v>
      </c>
      <c r="P711">
        <v>0.11294007753208507</v>
      </c>
      <c r="Q711" t="s">
        <v>157</v>
      </c>
      <c r="S711" t="s">
        <v>692</v>
      </c>
      <c r="T711" t="s">
        <v>911</v>
      </c>
      <c r="U711">
        <v>0.13595398346027182</v>
      </c>
      <c r="V711" t="s">
        <v>157</v>
      </c>
    </row>
    <row r="712" spans="9:22" x14ac:dyDescent="0.45">
      <c r="I712" t="s">
        <v>224</v>
      </c>
      <c r="J712" t="s">
        <v>912</v>
      </c>
      <c r="K712">
        <v>3.1762772721708493E-2</v>
      </c>
      <c r="L712" t="s">
        <v>157</v>
      </c>
      <c r="N712" t="s">
        <v>459</v>
      </c>
      <c r="O712" t="s">
        <v>912</v>
      </c>
      <c r="P712">
        <v>2.76753350905499E-2</v>
      </c>
      <c r="Q712" t="s">
        <v>157</v>
      </c>
      <c r="S712" t="s">
        <v>692</v>
      </c>
      <c r="T712" t="s">
        <v>912</v>
      </c>
      <c r="U712">
        <v>2.4964819562585856E-2</v>
      </c>
      <c r="V712" t="s">
        <v>157</v>
      </c>
    </row>
    <row r="713" spans="9:22" x14ac:dyDescent="0.45">
      <c r="I713" t="s">
        <v>224</v>
      </c>
      <c r="J713" t="s">
        <v>913</v>
      </c>
      <c r="K713">
        <v>0.30554689598797036</v>
      </c>
      <c r="L713" t="s">
        <v>157</v>
      </c>
      <c r="N713" t="s">
        <v>459</v>
      </c>
      <c r="O713" t="s">
        <v>913</v>
      </c>
      <c r="P713">
        <v>3.9347747372168347E-2</v>
      </c>
      <c r="Q713" t="s">
        <v>157</v>
      </c>
      <c r="S713" t="s">
        <v>692</v>
      </c>
      <c r="T713" t="s">
        <v>913</v>
      </c>
      <c r="U713">
        <v>9.6698866878071249E-2</v>
      </c>
      <c r="V713" t="s">
        <v>157</v>
      </c>
    </row>
    <row r="714" spans="9:22" x14ac:dyDescent="0.45">
      <c r="I714" t="s">
        <v>224</v>
      </c>
      <c r="J714" t="s">
        <v>914</v>
      </c>
      <c r="K714">
        <v>1.6789654941175958E-2</v>
      </c>
      <c r="L714" t="s">
        <v>157</v>
      </c>
      <c r="N714" t="s">
        <v>459</v>
      </c>
      <c r="O714" t="s">
        <v>914</v>
      </c>
      <c r="P714">
        <v>2.7697337213426657E-2</v>
      </c>
      <c r="Q714" t="s">
        <v>157</v>
      </c>
      <c r="S714" t="s">
        <v>692</v>
      </c>
      <c r="T714" t="s">
        <v>914</v>
      </c>
      <c r="U714">
        <v>8.7656310753924674E-2</v>
      </c>
      <c r="V714" t="s">
        <v>157</v>
      </c>
    </row>
    <row r="715" spans="9:22" x14ac:dyDescent="0.45">
      <c r="I715" t="s">
        <v>224</v>
      </c>
      <c r="J715" t="s">
        <v>915</v>
      </c>
      <c r="K715">
        <v>4.5397086822323927E-2</v>
      </c>
      <c r="L715" t="s">
        <v>157</v>
      </c>
      <c r="N715" t="s">
        <v>459</v>
      </c>
      <c r="O715" t="s">
        <v>915</v>
      </c>
      <c r="P715">
        <v>1.2460150804149058E-2</v>
      </c>
      <c r="Q715" t="s">
        <v>157</v>
      </c>
      <c r="S715" t="s">
        <v>692</v>
      </c>
      <c r="T715" t="s">
        <v>915</v>
      </c>
      <c r="U715">
        <v>1.8010769512340537E-2</v>
      </c>
      <c r="V715" t="s">
        <v>157</v>
      </c>
    </row>
    <row r="716" spans="9:22" x14ac:dyDescent="0.45">
      <c r="I716" t="s">
        <v>224</v>
      </c>
      <c r="J716" t="s">
        <v>916</v>
      </c>
      <c r="K716">
        <v>0.14200768347636283</v>
      </c>
      <c r="L716" t="s">
        <v>157</v>
      </c>
      <c r="N716" t="s">
        <v>459</v>
      </c>
      <c r="O716" t="s">
        <v>916</v>
      </c>
      <c r="P716">
        <v>0.16890400759006954</v>
      </c>
      <c r="Q716" t="s">
        <v>157</v>
      </c>
      <c r="S716" t="s">
        <v>692</v>
      </c>
      <c r="T716" t="s">
        <v>916</v>
      </c>
      <c r="U716">
        <v>0.1381825211536126</v>
      </c>
      <c r="V716" t="s">
        <v>157</v>
      </c>
    </row>
    <row r="717" spans="9:22" x14ac:dyDescent="0.45">
      <c r="I717" t="s">
        <v>224</v>
      </c>
      <c r="J717" t="s">
        <v>917</v>
      </c>
      <c r="K717">
        <v>0</v>
      </c>
      <c r="L717" t="s">
        <v>157</v>
      </c>
      <c r="N717" t="s">
        <v>459</v>
      </c>
      <c r="O717" t="s">
        <v>917</v>
      </c>
      <c r="P717">
        <v>0.16187623788565975</v>
      </c>
      <c r="Q717" t="s">
        <v>157</v>
      </c>
      <c r="S717" t="s">
        <v>692</v>
      </c>
      <c r="T717" t="s">
        <v>917</v>
      </c>
      <c r="U717">
        <v>0.14777957202462416</v>
      </c>
      <c r="V717" t="s">
        <v>157</v>
      </c>
    </row>
    <row r="718" spans="9:22" x14ac:dyDescent="0.45">
      <c r="I718" t="s">
        <v>224</v>
      </c>
      <c r="J718" t="s">
        <v>918</v>
      </c>
      <c r="K718">
        <v>9.1402863314628477E-3</v>
      </c>
      <c r="L718" t="s">
        <v>157</v>
      </c>
      <c r="N718" t="s">
        <v>459</v>
      </c>
      <c r="O718" t="s">
        <v>918</v>
      </c>
      <c r="P718">
        <v>2.9369265669995544E-2</v>
      </c>
      <c r="Q718" t="s">
        <v>157</v>
      </c>
      <c r="S718" t="s">
        <v>692</v>
      </c>
      <c r="T718" t="s">
        <v>918</v>
      </c>
      <c r="U718">
        <v>2.7306723376127325E-2</v>
      </c>
      <c r="V718" t="s">
        <v>157</v>
      </c>
    </row>
    <row r="719" spans="9:22" x14ac:dyDescent="0.45">
      <c r="I719" t="s">
        <v>225</v>
      </c>
      <c r="J719" t="s">
        <v>907</v>
      </c>
      <c r="K719">
        <v>0.18323723445720722</v>
      </c>
      <c r="L719" t="s">
        <v>157</v>
      </c>
      <c r="N719" t="s">
        <v>460</v>
      </c>
      <c r="O719" t="s">
        <v>907</v>
      </c>
      <c r="P719">
        <v>0.12470227006791643</v>
      </c>
      <c r="Q719" t="s">
        <v>157</v>
      </c>
      <c r="S719" t="s">
        <v>693</v>
      </c>
      <c r="T719" t="s">
        <v>907</v>
      </c>
      <c r="U719">
        <v>8.7685750773121726E-2</v>
      </c>
      <c r="V719" t="s">
        <v>157</v>
      </c>
    </row>
    <row r="720" spans="9:22" x14ac:dyDescent="0.45">
      <c r="I720" t="s">
        <v>225</v>
      </c>
      <c r="J720" t="s">
        <v>908</v>
      </c>
      <c r="K720">
        <v>6.6416742760761003E-4</v>
      </c>
      <c r="L720" t="s">
        <v>157</v>
      </c>
      <c r="N720" t="s">
        <v>460</v>
      </c>
      <c r="O720" t="s">
        <v>908</v>
      </c>
      <c r="P720">
        <v>0.10093888909015288</v>
      </c>
      <c r="Q720" t="s">
        <v>157</v>
      </c>
      <c r="S720" t="s">
        <v>693</v>
      </c>
      <c r="T720" t="s">
        <v>908</v>
      </c>
      <c r="U720">
        <v>8.9243712316863302E-2</v>
      </c>
      <c r="V720" t="s">
        <v>157</v>
      </c>
    </row>
    <row r="721" spans="9:22" x14ac:dyDescent="0.45">
      <c r="I721" t="s">
        <v>225</v>
      </c>
      <c r="J721" t="s">
        <v>909</v>
      </c>
      <c r="K721">
        <v>1.8095538787713569E-2</v>
      </c>
      <c r="L721" t="s">
        <v>157</v>
      </c>
      <c r="N721" t="s">
        <v>460</v>
      </c>
      <c r="O721" t="s">
        <v>909</v>
      </c>
      <c r="P721">
        <v>2.0408755327436592E-2</v>
      </c>
      <c r="Q721" t="s">
        <v>157</v>
      </c>
      <c r="S721" t="s">
        <v>693</v>
      </c>
      <c r="T721" t="s">
        <v>909</v>
      </c>
      <c r="U721">
        <v>1.6598865827127732E-2</v>
      </c>
      <c r="V721" t="s">
        <v>157</v>
      </c>
    </row>
    <row r="722" spans="9:22" x14ac:dyDescent="0.45">
      <c r="I722" t="s">
        <v>225</v>
      </c>
      <c r="J722" t="s">
        <v>910</v>
      </c>
      <c r="K722">
        <v>0.24007810160197049</v>
      </c>
      <c r="L722" t="s">
        <v>157</v>
      </c>
      <c r="N722" t="s">
        <v>460</v>
      </c>
      <c r="O722" t="s">
        <v>910</v>
      </c>
      <c r="P722">
        <v>0.16597879208299174</v>
      </c>
      <c r="Q722" t="s">
        <v>157</v>
      </c>
      <c r="S722" t="s">
        <v>693</v>
      </c>
      <c r="T722" t="s">
        <v>910</v>
      </c>
      <c r="U722">
        <v>0.13171608087542869</v>
      </c>
      <c r="V722" t="s">
        <v>157</v>
      </c>
    </row>
    <row r="723" spans="9:22" x14ac:dyDescent="0.45">
      <c r="I723" t="s">
        <v>225</v>
      </c>
      <c r="J723" t="s">
        <v>911</v>
      </c>
      <c r="K723">
        <v>5.4915027786582183E-3</v>
      </c>
      <c r="L723" t="s">
        <v>157</v>
      </c>
      <c r="N723" t="s">
        <v>460</v>
      </c>
      <c r="O723" t="s">
        <v>911</v>
      </c>
      <c r="P723">
        <v>0.11126780921297445</v>
      </c>
      <c r="Q723" t="s">
        <v>157</v>
      </c>
      <c r="S723" t="s">
        <v>693</v>
      </c>
      <c r="T723" t="s">
        <v>911</v>
      </c>
      <c r="U723">
        <v>0.14047873887681889</v>
      </c>
      <c r="V723" t="s">
        <v>157</v>
      </c>
    </row>
    <row r="724" spans="9:22" x14ac:dyDescent="0.45">
      <c r="I724" t="s">
        <v>225</v>
      </c>
      <c r="J724" t="s">
        <v>912</v>
      </c>
      <c r="K724">
        <v>3.2003005519553464E-2</v>
      </c>
      <c r="L724" t="s">
        <v>157</v>
      </c>
      <c r="N724" t="s">
        <v>460</v>
      </c>
      <c r="O724" t="s">
        <v>912</v>
      </c>
      <c r="P724">
        <v>2.6865918593026773E-2</v>
      </c>
      <c r="Q724" t="s">
        <v>157</v>
      </c>
      <c r="S724" t="s">
        <v>693</v>
      </c>
      <c r="T724" t="s">
        <v>912</v>
      </c>
      <c r="U724">
        <v>2.5790059499014712E-2</v>
      </c>
      <c r="V724" t="s">
        <v>157</v>
      </c>
    </row>
    <row r="725" spans="9:22" x14ac:dyDescent="0.45">
      <c r="I725" t="s">
        <v>225</v>
      </c>
      <c r="J725" t="s">
        <v>913</v>
      </c>
      <c r="K725">
        <v>0.30717574557650162</v>
      </c>
      <c r="L725" t="s">
        <v>157</v>
      </c>
      <c r="N725" t="s">
        <v>460</v>
      </c>
      <c r="O725" t="s">
        <v>913</v>
      </c>
      <c r="P725">
        <v>3.5038881881411903E-2</v>
      </c>
      <c r="Q725" t="s">
        <v>157</v>
      </c>
      <c r="S725" t="s">
        <v>693</v>
      </c>
      <c r="T725" t="s">
        <v>913</v>
      </c>
      <c r="U725">
        <v>0.10240250218876816</v>
      </c>
      <c r="V725" t="s">
        <v>157</v>
      </c>
    </row>
    <row r="726" spans="9:22" x14ac:dyDescent="0.45">
      <c r="I726" t="s">
        <v>225</v>
      </c>
      <c r="J726" t="s">
        <v>914</v>
      </c>
      <c r="K726">
        <v>1.6880567955986414E-2</v>
      </c>
      <c r="L726" t="s">
        <v>157</v>
      </c>
      <c r="N726" t="s">
        <v>460</v>
      </c>
      <c r="O726" t="s">
        <v>914</v>
      </c>
      <c r="P726">
        <v>1.9794071923516239E-2</v>
      </c>
      <c r="Q726" t="s">
        <v>157</v>
      </c>
      <c r="S726" t="s">
        <v>693</v>
      </c>
      <c r="T726" t="s">
        <v>914</v>
      </c>
      <c r="U726">
        <v>9.9985726812852643E-2</v>
      </c>
      <c r="V726" t="s">
        <v>157</v>
      </c>
    </row>
    <row r="727" spans="9:22" x14ac:dyDescent="0.45">
      <c r="I727" t="s">
        <v>225</v>
      </c>
      <c r="J727" t="s">
        <v>915</v>
      </c>
      <c r="K727">
        <v>4.8439628331362707E-2</v>
      </c>
      <c r="L727" t="s">
        <v>157</v>
      </c>
      <c r="N727" t="s">
        <v>460</v>
      </c>
      <c r="O727" t="s">
        <v>915</v>
      </c>
      <c r="P727">
        <v>1.1681706917572744E-2</v>
      </c>
      <c r="Q727" t="s">
        <v>157</v>
      </c>
      <c r="S727" t="s">
        <v>693</v>
      </c>
      <c r="T727" t="s">
        <v>915</v>
      </c>
      <c r="U727">
        <v>1.8677580495349639E-2</v>
      </c>
      <c r="V727" t="s">
        <v>157</v>
      </c>
    </row>
    <row r="728" spans="9:22" x14ac:dyDescent="0.45">
      <c r="I728" t="s">
        <v>225</v>
      </c>
      <c r="J728" t="s">
        <v>916</v>
      </c>
      <c r="K728">
        <v>0.13943293276575505</v>
      </c>
      <c r="L728" t="s">
        <v>157</v>
      </c>
      <c r="N728" t="s">
        <v>460</v>
      </c>
      <c r="O728" t="s">
        <v>916</v>
      </c>
      <c r="P728">
        <v>0.18226034925353213</v>
      </c>
      <c r="Q728" t="s">
        <v>157</v>
      </c>
      <c r="S728" t="s">
        <v>693</v>
      </c>
      <c r="T728" t="s">
        <v>916</v>
      </c>
      <c r="U728">
        <v>0.12978308954403528</v>
      </c>
      <c r="V728" t="s">
        <v>157</v>
      </c>
    </row>
    <row r="729" spans="9:22" x14ac:dyDescent="0.45">
      <c r="I729" t="s">
        <v>225</v>
      </c>
      <c r="J729" t="s">
        <v>917</v>
      </c>
      <c r="K729">
        <v>0</v>
      </c>
      <c r="L729" t="s">
        <v>157</v>
      </c>
      <c r="N729" t="s">
        <v>460</v>
      </c>
      <c r="O729" t="s">
        <v>917</v>
      </c>
      <c r="P729">
        <v>0.16970877455437661</v>
      </c>
      <c r="Q729" t="s">
        <v>157</v>
      </c>
      <c r="S729" t="s">
        <v>693</v>
      </c>
      <c r="T729" t="s">
        <v>917</v>
      </c>
      <c r="U729">
        <v>0.13247578740892596</v>
      </c>
      <c r="V729" t="s">
        <v>157</v>
      </c>
    </row>
    <row r="730" spans="9:22" x14ac:dyDescent="0.45">
      <c r="I730" t="s">
        <v>225</v>
      </c>
      <c r="J730" t="s">
        <v>918</v>
      </c>
      <c r="K730">
        <v>8.5015747976836323E-3</v>
      </c>
      <c r="L730" t="s">
        <v>157</v>
      </c>
      <c r="N730" t="s">
        <v>460</v>
      </c>
      <c r="O730" t="s">
        <v>918</v>
      </c>
      <c r="P730">
        <v>3.135378109509155E-2</v>
      </c>
      <c r="Q730" t="s">
        <v>157</v>
      </c>
      <c r="S730" t="s">
        <v>693</v>
      </c>
      <c r="T730" t="s">
        <v>918</v>
      </c>
      <c r="U730">
        <v>2.5162105381693251E-2</v>
      </c>
      <c r="V730" t="s">
        <v>157</v>
      </c>
    </row>
    <row r="731" spans="9:22" x14ac:dyDescent="0.45">
      <c r="I731" t="s">
        <v>226</v>
      </c>
      <c r="J731" t="s">
        <v>907</v>
      </c>
      <c r="K731">
        <v>0.18046001989186602</v>
      </c>
      <c r="L731" t="s">
        <v>157</v>
      </c>
      <c r="N731" t="s">
        <v>461</v>
      </c>
      <c r="O731" t="s">
        <v>907</v>
      </c>
      <c r="P731">
        <v>0.12553063118609775</v>
      </c>
      <c r="Q731" t="s">
        <v>157</v>
      </c>
      <c r="S731" t="s">
        <v>694</v>
      </c>
      <c r="T731" t="s">
        <v>907</v>
      </c>
      <c r="U731">
        <v>8.1327462448003623E-2</v>
      </c>
      <c r="V731" t="s">
        <v>157</v>
      </c>
    </row>
    <row r="732" spans="9:22" x14ac:dyDescent="0.45">
      <c r="I732" t="s">
        <v>226</v>
      </c>
      <c r="J732" t="s">
        <v>908</v>
      </c>
      <c r="K732">
        <v>6.0896287265171456E-4</v>
      </c>
      <c r="L732" t="s">
        <v>157</v>
      </c>
      <c r="N732" t="s">
        <v>461</v>
      </c>
      <c r="O732" t="s">
        <v>908</v>
      </c>
      <c r="P732">
        <v>0.11618667281186591</v>
      </c>
      <c r="Q732" t="s">
        <v>157</v>
      </c>
      <c r="S732" t="s">
        <v>694</v>
      </c>
      <c r="T732" t="s">
        <v>908</v>
      </c>
      <c r="U732">
        <v>8.2884821230318928E-2</v>
      </c>
      <c r="V732" t="s">
        <v>157</v>
      </c>
    </row>
    <row r="733" spans="9:22" x14ac:dyDescent="0.45">
      <c r="I733" t="s">
        <v>226</v>
      </c>
      <c r="J733" t="s">
        <v>909</v>
      </c>
      <c r="K733">
        <v>1.7270425241723543E-2</v>
      </c>
      <c r="L733" t="s">
        <v>157</v>
      </c>
      <c r="N733" t="s">
        <v>461</v>
      </c>
      <c r="O733" t="s">
        <v>909</v>
      </c>
      <c r="P733">
        <v>2.234228220021638E-2</v>
      </c>
      <c r="Q733" t="s">
        <v>157</v>
      </c>
      <c r="S733" t="s">
        <v>694</v>
      </c>
      <c r="T733" t="s">
        <v>909</v>
      </c>
      <c r="U733">
        <v>1.7251041242548497E-2</v>
      </c>
      <c r="V733" t="s">
        <v>157</v>
      </c>
    </row>
    <row r="734" spans="9:22" x14ac:dyDescent="0.45">
      <c r="I734" t="s">
        <v>226</v>
      </c>
      <c r="J734" t="s">
        <v>910</v>
      </c>
      <c r="K734">
        <v>0.24504835296758615</v>
      </c>
      <c r="L734" t="s">
        <v>157</v>
      </c>
      <c r="N734" t="s">
        <v>461</v>
      </c>
      <c r="O734" t="s">
        <v>910</v>
      </c>
      <c r="P734">
        <v>0.15329772456272114</v>
      </c>
      <c r="Q734" t="s">
        <v>157</v>
      </c>
      <c r="S734" t="s">
        <v>694</v>
      </c>
      <c r="T734" t="s">
        <v>910</v>
      </c>
      <c r="U734">
        <v>0.14667110158766533</v>
      </c>
      <c r="V734" t="s">
        <v>157</v>
      </c>
    </row>
    <row r="735" spans="9:22" x14ac:dyDescent="0.45">
      <c r="I735" t="s">
        <v>226</v>
      </c>
      <c r="J735" t="s">
        <v>911</v>
      </c>
      <c r="K735">
        <v>5.5633166878954815E-3</v>
      </c>
      <c r="L735" t="s">
        <v>157</v>
      </c>
      <c r="N735" t="s">
        <v>461</v>
      </c>
      <c r="O735" t="s">
        <v>911</v>
      </c>
      <c r="P735">
        <v>0.11732654845104577</v>
      </c>
      <c r="Q735" t="s">
        <v>157</v>
      </c>
      <c r="S735" t="s">
        <v>694</v>
      </c>
      <c r="T735" t="s">
        <v>911</v>
      </c>
      <c r="U735">
        <v>0.1489221910325885</v>
      </c>
      <c r="V735" t="s">
        <v>157</v>
      </c>
    </row>
    <row r="736" spans="9:22" x14ac:dyDescent="0.45">
      <c r="I736" t="s">
        <v>226</v>
      </c>
      <c r="J736" t="s">
        <v>912</v>
      </c>
      <c r="K736">
        <v>3.3182409756634654E-2</v>
      </c>
      <c r="L736" t="s">
        <v>157</v>
      </c>
      <c r="N736" t="s">
        <v>461</v>
      </c>
      <c r="O736" t="s">
        <v>912</v>
      </c>
      <c r="P736">
        <v>2.5778774716092131E-2</v>
      </c>
      <c r="Q736" t="s">
        <v>157</v>
      </c>
      <c r="S736" t="s">
        <v>694</v>
      </c>
      <c r="T736" t="s">
        <v>912</v>
      </c>
      <c r="U736">
        <v>3.1445423406875943E-2</v>
      </c>
      <c r="V736" t="s">
        <v>157</v>
      </c>
    </row>
    <row r="737" spans="9:22" x14ac:dyDescent="0.45">
      <c r="I737" t="s">
        <v>226</v>
      </c>
      <c r="J737" t="s">
        <v>913</v>
      </c>
      <c r="K737">
        <v>0.30705601965997276</v>
      </c>
      <c r="L737" t="s">
        <v>157</v>
      </c>
      <c r="N737" t="s">
        <v>461</v>
      </c>
      <c r="O737" t="s">
        <v>913</v>
      </c>
      <c r="P737">
        <v>4.8672944021408822E-2</v>
      </c>
      <c r="Q737" t="s">
        <v>157</v>
      </c>
      <c r="S737" t="s">
        <v>694</v>
      </c>
      <c r="T737" t="s">
        <v>913</v>
      </c>
      <c r="U737">
        <v>0.10379687122799501</v>
      </c>
      <c r="V737" t="s">
        <v>157</v>
      </c>
    </row>
    <row r="738" spans="9:22" x14ac:dyDescent="0.45">
      <c r="I738" t="s">
        <v>226</v>
      </c>
      <c r="J738" t="s">
        <v>914</v>
      </c>
      <c r="K738">
        <v>1.6632642194725843E-2</v>
      </c>
      <c r="L738" t="s">
        <v>157</v>
      </c>
      <c r="N738" t="s">
        <v>461</v>
      </c>
      <c r="O738" t="s">
        <v>914</v>
      </c>
      <c r="P738">
        <v>2.7242108389377857E-2</v>
      </c>
      <c r="Q738" t="s">
        <v>157</v>
      </c>
      <c r="S738" t="s">
        <v>694</v>
      </c>
      <c r="T738" t="s">
        <v>914</v>
      </c>
      <c r="U738">
        <v>9.0621600130784422E-2</v>
      </c>
      <c r="V738" t="s">
        <v>157</v>
      </c>
    </row>
    <row r="739" spans="9:22" x14ac:dyDescent="0.45">
      <c r="I739" t="s">
        <v>226</v>
      </c>
      <c r="J739" t="s">
        <v>915</v>
      </c>
      <c r="K739">
        <v>4.9665251968563806E-2</v>
      </c>
      <c r="L739" t="s">
        <v>157</v>
      </c>
      <c r="N739" t="s">
        <v>461</v>
      </c>
      <c r="O739" t="s">
        <v>915</v>
      </c>
      <c r="P739">
        <v>1.1040749633731787E-2</v>
      </c>
      <c r="Q739" t="s">
        <v>157</v>
      </c>
      <c r="S739" t="s">
        <v>694</v>
      </c>
      <c r="T739" t="s">
        <v>915</v>
      </c>
      <c r="U739">
        <v>1.9640480860542341E-2</v>
      </c>
      <c r="V739" t="s">
        <v>157</v>
      </c>
    </row>
    <row r="740" spans="9:22" x14ac:dyDescent="0.45">
      <c r="I740" t="s">
        <v>226</v>
      </c>
      <c r="J740" t="s">
        <v>916</v>
      </c>
      <c r="K740">
        <v>0.13677042572468071</v>
      </c>
      <c r="L740" t="s">
        <v>157</v>
      </c>
      <c r="N740" t="s">
        <v>461</v>
      </c>
      <c r="O740" t="s">
        <v>916</v>
      </c>
      <c r="P740">
        <v>0.16561867955185308</v>
      </c>
      <c r="Q740" t="s">
        <v>157</v>
      </c>
      <c r="S740" t="s">
        <v>694</v>
      </c>
      <c r="T740" t="s">
        <v>916</v>
      </c>
      <c r="U740">
        <v>0.12835170058798406</v>
      </c>
      <c r="V740" t="s">
        <v>157</v>
      </c>
    </row>
    <row r="741" spans="9:22" x14ac:dyDescent="0.45">
      <c r="I741" t="s">
        <v>226</v>
      </c>
      <c r="J741" t="s">
        <v>917</v>
      </c>
      <c r="K741">
        <v>0</v>
      </c>
      <c r="L741" t="s">
        <v>157</v>
      </c>
      <c r="N741" t="s">
        <v>461</v>
      </c>
      <c r="O741" t="s">
        <v>917</v>
      </c>
      <c r="P741">
        <v>0.15881031137827015</v>
      </c>
      <c r="Q741" t="s">
        <v>157</v>
      </c>
      <c r="S741" t="s">
        <v>694</v>
      </c>
      <c r="T741" t="s">
        <v>917</v>
      </c>
      <c r="U741">
        <v>0.12312343311977246</v>
      </c>
      <c r="V741" t="s">
        <v>157</v>
      </c>
    </row>
    <row r="742" spans="9:22" x14ac:dyDescent="0.45">
      <c r="I742" t="s">
        <v>226</v>
      </c>
      <c r="J742" t="s">
        <v>918</v>
      </c>
      <c r="K742">
        <v>7.742173033699353E-3</v>
      </c>
      <c r="L742" t="s">
        <v>157</v>
      </c>
      <c r="N742" t="s">
        <v>461</v>
      </c>
      <c r="O742" t="s">
        <v>918</v>
      </c>
      <c r="P742">
        <v>2.8152573097319236E-2</v>
      </c>
      <c r="Q742" t="s">
        <v>157</v>
      </c>
      <c r="S742" t="s">
        <v>694</v>
      </c>
      <c r="T742" t="s">
        <v>918</v>
      </c>
      <c r="U742">
        <v>2.5963873124920881E-2</v>
      </c>
      <c r="V742" t="s">
        <v>157</v>
      </c>
    </row>
    <row r="743" spans="9:22" x14ac:dyDescent="0.45">
      <c r="I743" t="s">
        <v>227</v>
      </c>
      <c r="J743" t="s">
        <v>907</v>
      </c>
      <c r="K743">
        <v>0.19706855368100692</v>
      </c>
      <c r="L743" t="s">
        <v>157</v>
      </c>
      <c r="N743" t="s">
        <v>462</v>
      </c>
      <c r="O743" t="s">
        <v>907</v>
      </c>
      <c r="P743">
        <v>8.1700749588996757E-2</v>
      </c>
      <c r="Q743" t="s">
        <v>157</v>
      </c>
      <c r="S743" t="s">
        <v>695</v>
      </c>
      <c r="T743" t="s">
        <v>907</v>
      </c>
      <c r="U743">
        <v>5.9861246350792402E-2</v>
      </c>
      <c r="V743" t="s">
        <v>157</v>
      </c>
    </row>
    <row r="744" spans="9:22" x14ac:dyDescent="0.45">
      <c r="I744" t="s">
        <v>227</v>
      </c>
      <c r="J744" t="s">
        <v>908</v>
      </c>
      <c r="K744">
        <v>0</v>
      </c>
      <c r="L744" t="s">
        <v>157</v>
      </c>
      <c r="N744" t="s">
        <v>462</v>
      </c>
      <c r="O744" t="s">
        <v>908</v>
      </c>
      <c r="P744">
        <v>7.2335207835684839E-2</v>
      </c>
      <c r="Q744" t="s">
        <v>157</v>
      </c>
      <c r="S744" t="s">
        <v>695</v>
      </c>
      <c r="T744" t="s">
        <v>908</v>
      </c>
      <c r="U744">
        <v>3.9285020424737846E-2</v>
      </c>
      <c r="V744" t="s">
        <v>157</v>
      </c>
    </row>
    <row r="745" spans="9:22" x14ac:dyDescent="0.45">
      <c r="I745" t="s">
        <v>227</v>
      </c>
      <c r="J745" t="s">
        <v>909</v>
      </c>
      <c r="K745">
        <v>1.7676527835451962E-2</v>
      </c>
      <c r="L745" t="s">
        <v>157</v>
      </c>
      <c r="N745" t="s">
        <v>462</v>
      </c>
      <c r="O745" t="s">
        <v>909</v>
      </c>
      <c r="P745">
        <v>1.6617064137211507E-2</v>
      </c>
      <c r="Q745" t="s">
        <v>157</v>
      </c>
      <c r="S745" t="s">
        <v>695</v>
      </c>
      <c r="T745" t="s">
        <v>909</v>
      </c>
      <c r="U745">
        <v>1.0418131003840722E-2</v>
      </c>
      <c r="V745" t="s">
        <v>157</v>
      </c>
    </row>
    <row r="746" spans="9:22" x14ac:dyDescent="0.45">
      <c r="I746" t="s">
        <v>227</v>
      </c>
      <c r="J746" t="s">
        <v>910</v>
      </c>
      <c r="K746">
        <v>0.24060447205412086</v>
      </c>
      <c r="L746" t="s">
        <v>157</v>
      </c>
      <c r="N746" t="s">
        <v>462</v>
      </c>
      <c r="O746" t="s">
        <v>910</v>
      </c>
      <c r="P746">
        <v>0.14934879007660223</v>
      </c>
      <c r="Q746" t="s">
        <v>157</v>
      </c>
      <c r="S746" t="s">
        <v>695</v>
      </c>
      <c r="T746" t="s">
        <v>910</v>
      </c>
      <c r="U746">
        <v>0.20045263185698323</v>
      </c>
      <c r="V746" t="s">
        <v>157</v>
      </c>
    </row>
    <row r="747" spans="9:22" x14ac:dyDescent="0.45">
      <c r="I747" t="s">
        <v>227</v>
      </c>
      <c r="J747" t="s">
        <v>911</v>
      </c>
      <c r="K747">
        <v>5.092794590382233E-3</v>
      </c>
      <c r="L747" t="s">
        <v>157</v>
      </c>
      <c r="N747" t="s">
        <v>462</v>
      </c>
      <c r="O747" t="s">
        <v>911</v>
      </c>
      <c r="P747">
        <v>0.13326183546653411</v>
      </c>
      <c r="Q747" t="s">
        <v>157</v>
      </c>
      <c r="S747" t="s">
        <v>695</v>
      </c>
      <c r="T747" t="s">
        <v>911</v>
      </c>
      <c r="U747">
        <v>0.11769882687118985</v>
      </c>
      <c r="V747" t="s">
        <v>157</v>
      </c>
    </row>
    <row r="748" spans="9:22" x14ac:dyDescent="0.45">
      <c r="I748" t="s">
        <v>227</v>
      </c>
      <c r="J748" t="s">
        <v>912</v>
      </c>
      <c r="K748">
        <v>3.6065830156329061E-2</v>
      </c>
      <c r="L748" t="s">
        <v>157</v>
      </c>
      <c r="N748" t="s">
        <v>462</v>
      </c>
      <c r="O748" t="s">
        <v>912</v>
      </c>
      <c r="P748">
        <v>3.2900994278334629E-2</v>
      </c>
      <c r="Q748" t="s">
        <v>157</v>
      </c>
      <c r="S748" t="s">
        <v>695</v>
      </c>
      <c r="T748" t="s">
        <v>912</v>
      </c>
      <c r="U748">
        <v>3.9401600174936623E-2</v>
      </c>
      <c r="V748" t="s">
        <v>157</v>
      </c>
    </row>
    <row r="749" spans="9:22" x14ac:dyDescent="0.45">
      <c r="I749" t="s">
        <v>227</v>
      </c>
      <c r="J749" t="s">
        <v>913</v>
      </c>
      <c r="K749">
        <v>0.26827309630628221</v>
      </c>
      <c r="L749" t="s">
        <v>157</v>
      </c>
      <c r="N749" t="s">
        <v>462</v>
      </c>
      <c r="O749" t="s">
        <v>913</v>
      </c>
      <c r="P749">
        <v>0.12459097758901445</v>
      </c>
      <c r="Q749" t="s">
        <v>157</v>
      </c>
      <c r="S749" t="s">
        <v>695</v>
      </c>
      <c r="T749" t="s">
        <v>913</v>
      </c>
      <c r="U749">
        <v>0.11428041507015395</v>
      </c>
      <c r="V749" t="s">
        <v>157</v>
      </c>
    </row>
    <row r="750" spans="9:22" x14ac:dyDescent="0.45">
      <c r="I750" t="s">
        <v>227</v>
      </c>
      <c r="J750" t="s">
        <v>914</v>
      </c>
      <c r="K750">
        <v>9.9132870627025773E-3</v>
      </c>
      <c r="L750" t="s">
        <v>157</v>
      </c>
      <c r="N750" t="s">
        <v>462</v>
      </c>
      <c r="O750" t="s">
        <v>914</v>
      </c>
      <c r="P750">
        <v>9.1656794116399598E-2</v>
      </c>
      <c r="Q750" t="s">
        <v>157</v>
      </c>
      <c r="S750" t="s">
        <v>695</v>
      </c>
      <c r="T750" t="s">
        <v>914</v>
      </c>
      <c r="U750">
        <v>3.2251101149126174E-2</v>
      </c>
      <c r="V750" t="s">
        <v>157</v>
      </c>
    </row>
    <row r="751" spans="9:22" x14ac:dyDescent="0.45">
      <c r="I751" t="s">
        <v>227</v>
      </c>
      <c r="J751" t="s">
        <v>915</v>
      </c>
      <c r="K751">
        <v>3.980401017626771E-2</v>
      </c>
      <c r="L751" t="s">
        <v>157</v>
      </c>
      <c r="N751" t="s">
        <v>462</v>
      </c>
      <c r="O751" t="s">
        <v>915</v>
      </c>
      <c r="P751">
        <v>2.227986361505872E-2</v>
      </c>
      <c r="Q751" t="s">
        <v>157</v>
      </c>
      <c r="S751" t="s">
        <v>695</v>
      </c>
      <c r="T751" t="s">
        <v>915</v>
      </c>
      <c r="U751">
        <v>2.0427406528911937E-2</v>
      </c>
      <c r="V751" t="s">
        <v>157</v>
      </c>
    </row>
    <row r="752" spans="9:22" x14ac:dyDescent="0.45">
      <c r="I752" t="s">
        <v>227</v>
      </c>
      <c r="J752" t="s">
        <v>916</v>
      </c>
      <c r="K752">
        <v>0.16929146072170734</v>
      </c>
      <c r="L752" t="s">
        <v>157</v>
      </c>
      <c r="N752" t="s">
        <v>462</v>
      </c>
      <c r="O752" t="s">
        <v>916</v>
      </c>
      <c r="P752">
        <v>0.1277141977094943</v>
      </c>
      <c r="Q752" t="s">
        <v>157</v>
      </c>
      <c r="S752" t="s">
        <v>695</v>
      </c>
      <c r="T752" t="s">
        <v>916</v>
      </c>
      <c r="U752">
        <v>0.16906445948118329</v>
      </c>
      <c r="V752" t="s">
        <v>157</v>
      </c>
    </row>
    <row r="753" spans="9:22" x14ac:dyDescent="0.45">
      <c r="I753" t="s">
        <v>227</v>
      </c>
      <c r="J753" t="s">
        <v>917</v>
      </c>
      <c r="K753">
        <v>0</v>
      </c>
      <c r="L753" t="s">
        <v>157</v>
      </c>
      <c r="N753" t="s">
        <v>462</v>
      </c>
      <c r="O753" t="s">
        <v>917</v>
      </c>
      <c r="P753">
        <v>0.12289894226877597</v>
      </c>
      <c r="Q753" t="s">
        <v>157</v>
      </c>
      <c r="S753" t="s">
        <v>695</v>
      </c>
      <c r="T753" t="s">
        <v>917</v>
      </c>
      <c r="U753">
        <v>0.16705243115516441</v>
      </c>
      <c r="V753" t="s">
        <v>157</v>
      </c>
    </row>
    <row r="754" spans="9:22" x14ac:dyDescent="0.45">
      <c r="I754" t="s">
        <v>227</v>
      </c>
      <c r="J754" t="s">
        <v>918</v>
      </c>
      <c r="K754">
        <v>1.6209967415749059E-2</v>
      </c>
      <c r="L754" t="s">
        <v>157</v>
      </c>
      <c r="N754" t="s">
        <v>462</v>
      </c>
      <c r="O754" t="s">
        <v>918</v>
      </c>
      <c r="P754">
        <v>2.4694583317892878E-2</v>
      </c>
      <c r="Q754" t="s">
        <v>157</v>
      </c>
      <c r="S754" t="s">
        <v>695</v>
      </c>
      <c r="T754" t="s">
        <v>918</v>
      </c>
      <c r="U754">
        <v>2.9806729932979652E-2</v>
      </c>
      <c r="V754" t="s">
        <v>157</v>
      </c>
    </row>
    <row r="755" spans="9:22" x14ac:dyDescent="0.45">
      <c r="I755" t="s">
        <v>228</v>
      </c>
      <c r="J755" t="s">
        <v>907</v>
      </c>
      <c r="K755">
        <v>0.19872227226061132</v>
      </c>
      <c r="L755" t="s">
        <v>157</v>
      </c>
      <c r="N755" t="s">
        <v>463</v>
      </c>
      <c r="O755" t="s">
        <v>907</v>
      </c>
      <c r="P755">
        <v>6.8909371755874679E-2</v>
      </c>
      <c r="Q755" t="s">
        <v>157</v>
      </c>
      <c r="S755" t="s">
        <v>696</v>
      </c>
      <c r="T755" t="s">
        <v>907</v>
      </c>
      <c r="U755">
        <v>0.11409976227535512</v>
      </c>
      <c r="V755" t="s">
        <v>157</v>
      </c>
    </row>
    <row r="756" spans="9:22" x14ac:dyDescent="0.45">
      <c r="I756" t="s">
        <v>228</v>
      </c>
      <c r="J756" t="s">
        <v>908</v>
      </c>
      <c r="K756">
        <v>0</v>
      </c>
      <c r="L756" t="s">
        <v>157</v>
      </c>
      <c r="N756" t="s">
        <v>463</v>
      </c>
      <c r="O756" t="s">
        <v>908</v>
      </c>
      <c r="P756">
        <v>5.7329401774270997E-2</v>
      </c>
      <c r="Q756" t="s">
        <v>157</v>
      </c>
      <c r="S756" t="s">
        <v>696</v>
      </c>
      <c r="T756" t="s">
        <v>908</v>
      </c>
      <c r="U756">
        <v>0.11699902568506072</v>
      </c>
      <c r="V756" t="s">
        <v>157</v>
      </c>
    </row>
    <row r="757" spans="9:22" x14ac:dyDescent="0.45">
      <c r="I757" t="s">
        <v>228</v>
      </c>
      <c r="J757" t="s">
        <v>909</v>
      </c>
      <c r="K757">
        <v>1.7790683218224839E-2</v>
      </c>
      <c r="L757" t="s">
        <v>157</v>
      </c>
      <c r="N757" t="s">
        <v>463</v>
      </c>
      <c r="O757" t="s">
        <v>909</v>
      </c>
      <c r="P757">
        <v>1.2696079921262622E-2</v>
      </c>
      <c r="Q757" t="s">
        <v>157</v>
      </c>
      <c r="S757" t="s">
        <v>696</v>
      </c>
      <c r="T757" t="s">
        <v>909</v>
      </c>
      <c r="U757">
        <v>2.2132867466271779E-2</v>
      </c>
      <c r="V757" t="s">
        <v>157</v>
      </c>
    </row>
    <row r="758" spans="9:22" x14ac:dyDescent="0.45">
      <c r="I758" t="s">
        <v>228</v>
      </c>
      <c r="J758" t="s">
        <v>910</v>
      </c>
      <c r="K758">
        <v>0.23812154585110831</v>
      </c>
      <c r="L758" t="s">
        <v>157</v>
      </c>
      <c r="N758" t="s">
        <v>463</v>
      </c>
      <c r="O758" t="s">
        <v>910</v>
      </c>
      <c r="P758">
        <v>0.16362174780824154</v>
      </c>
      <c r="Q758" t="s">
        <v>157</v>
      </c>
      <c r="S758" t="s">
        <v>696</v>
      </c>
      <c r="T758" t="s">
        <v>910</v>
      </c>
      <c r="U758">
        <v>0.14445899069451668</v>
      </c>
      <c r="V758" t="s">
        <v>157</v>
      </c>
    </row>
    <row r="759" spans="9:22" x14ac:dyDescent="0.45">
      <c r="I759" t="s">
        <v>228</v>
      </c>
      <c r="J759" t="s">
        <v>911</v>
      </c>
      <c r="K759">
        <v>5.0792499417559806E-3</v>
      </c>
      <c r="L759" t="s">
        <v>157</v>
      </c>
      <c r="N759" t="s">
        <v>463</v>
      </c>
      <c r="O759" t="s">
        <v>911</v>
      </c>
      <c r="P759">
        <v>0.14543400416975957</v>
      </c>
      <c r="Q759" t="s">
        <v>157</v>
      </c>
      <c r="S759" t="s">
        <v>696</v>
      </c>
      <c r="T759" t="s">
        <v>911</v>
      </c>
      <c r="U759">
        <v>0.12203293877530706</v>
      </c>
      <c r="V759" t="s">
        <v>157</v>
      </c>
    </row>
    <row r="760" spans="9:22" x14ac:dyDescent="0.45">
      <c r="I760" t="s">
        <v>228</v>
      </c>
      <c r="J760" t="s">
        <v>912</v>
      </c>
      <c r="K760">
        <v>3.4024862942848157E-2</v>
      </c>
      <c r="L760" t="s">
        <v>157</v>
      </c>
      <c r="N760" t="s">
        <v>463</v>
      </c>
      <c r="O760" t="s">
        <v>912</v>
      </c>
      <c r="P760">
        <v>3.3448960528148323E-2</v>
      </c>
      <c r="Q760" t="s">
        <v>157</v>
      </c>
      <c r="S760" t="s">
        <v>696</v>
      </c>
      <c r="T760" t="s">
        <v>912</v>
      </c>
      <c r="U760">
        <v>2.5774264133552199E-2</v>
      </c>
      <c r="V760" t="s">
        <v>157</v>
      </c>
    </row>
    <row r="761" spans="9:22" x14ac:dyDescent="0.45">
      <c r="I761" t="s">
        <v>228</v>
      </c>
      <c r="J761" t="s">
        <v>913</v>
      </c>
      <c r="K761">
        <v>0.27345645007366798</v>
      </c>
      <c r="L761" t="s">
        <v>157</v>
      </c>
      <c r="N761" t="s">
        <v>463</v>
      </c>
      <c r="O761" t="s">
        <v>913</v>
      </c>
      <c r="P761">
        <v>7.2254431935344088E-2</v>
      </c>
      <c r="Q761" t="s">
        <v>157</v>
      </c>
      <c r="S761" t="s">
        <v>696</v>
      </c>
      <c r="T761" t="s">
        <v>913</v>
      </c>
      <c r="U761">
        <v>5.2439290460266644E-2</v>
      </c>
      <c r="V761" t="s">
        <v>157</v>
      </c>
    </row>
    <row r="762" spans="9:22" x14ac:dyDescent="0.45">
      <c r="I762" t="s">
        <v>228</v>
      </c>
      <c r="J762" t="s">
        <v>914</v>
      </c>
      <c r="K762">
        <v>1.0298991919208234E-2</v>
      </c>
      <c r="L762" t="s">
        <v>157</v>
      </c>
      <c r="N762" t="s">
        <v>463</v>
      </c>
      <c r="O762" t="s">
        <v>914</v>
      </c>
      <c r="P762">
        <v>3.9071535457236573E-2</v>
      </c>
      <c r="Q762" t="s">
        <v>157</v>
      </c>
      <c r="S762" t="s">
        <v>696</v>
      </c>
      <c r="T762" t="s">
        <v>914</v>
      </c>
      <c r="U762">
        <v>3.505163525632142E-2</v>
      </c>
      <c r="V762" t="s">
        <v>157</v>
      </c>
    </row>
    <row r="763" spans="9:22" x14ac:dyDescent="0.45">
      <c r="I763" t="s">
        <v>228</v>
      </c>
      <c r="J763" t="s">
        <v>915</v>
      </c>
      <c r="K763">
        <v>3.9505753766745977E-2</v>
      </c>
      <c r="L763" t="s">
        <v>157</v>
      </c>
      <c r="N763" t="s">
        <v>463</v>
      </c>
      <c r="O763" t="s">
        <v>915</v>
      </c>
      <c r="P763">
        <v>1.5490701619404247E-2</v>
      </c>
      <c r="Q763" t="s">
        <v>157</v>
      </c>
      <c r="S763" t="s">
        <v>696</v>
      </c>
      <c r="T763" t="s">
        <v>915</v>
      </c>
      <c r="U763">
        <v>1.0275094981738427E-2</v>
      </c>
      <c r="V763" t="s">
        <v>157</v>
      </c>
    </row>
    <row r="764" spans="9:22" x14ac:dyDescent="0.45">
      <c r="I764" t="s">
        <v>228</v>
      </c>
      <c r="J764" t="s">
        <v>916</v>
      </c>
      <c r="K764">
        <v>0.16755214150510064</v>
      </c>
      <c r="L764" t="s">
        <v>157</v>
      </c>
      <c r="N764" t="s">
        <v>463</v>
      </c>
      <c r="O764" t="s">
        <v>916</v>
      </c>
      <c r="P764">
        <v>0.17774548098818915</v>
      </c>
      <c r="Q764" t="s">
        <v>157</v>
      </c>
      <c r="S764" t="s">
        <v>696</v>
      </c>
      <c r="T764" t="s">
        <v>916</v>
      </c>
      <c r="U764">
        <v>0.16321460910028368</v>
      </c>
      <c r="V764" t="s">
        <v>157</v>
      </c>
    </row>
    <row r="765" spans="9:22" x14ac:dyDescent="0.45">
      <c r="I765" t="s">
        <v>228</v>
      </c>
      <c r="J765" t="s">
        <v>917</v>
      </c>
      <c r="K765">
        <v>0</v>
      </c>
      <c r="L765" t="s">
        <v>157</v>
      </c>
      <c r="N765" t="s">
        <v>463</v>
      </c>
      <c r="O765" t="s">
        <v>917</v>
      </c>
      <c r="P765">
        <v>0.1822971675390514</v>
      </c>
      <c r="Q765" t="s">
        <v>157</v>
      </c>
      <c r="S765" t="s">
        <v>696</v>
      </c>
      <c r="T765" t="s">
        <v>917</v>
      </c>
      <c r="U765">
        <v>0.1657426117901753</v>
      </c>
      <c r="V765" t="s">
        <v>157</v>
      </c>
    </row>
    <row r="766" spans="9:22" x14ac:dyDescent="0.45">
      <c r="I766" t="s">
        <v>228</v>
      </c>
      <c r="J766" t="s">
        <v>918</v>
      </c>
      <c r="K766">
        <v>1.5448048520728655E-2</v>
      </c>
      <c r="L766" t="s">
        <v>157</v>
      </c>
      <c r="N766" t="s">
        <v>463</v>
      </c>
      <c r="O766" t="s">
        <v>918</v>
      </c>
      <c r="P766">
        <v>3.1701116503216817E-2</v>
      </c>
      <c r="Q766" t="s">
        <v>157</v>
      </c>
      <c r="S766" t="s">
        <v>696</v>
      </c>
      <c r="T766" t="s">
        <v>918</v>
      </c>
      <c r="U766">
        <v>2.7778909381151042E-2</v>
      </c>
      <c r="V766" t="s">
        <v>157</v>
      </c>
    </row>
    <row r="767" spans="9:22" x14ac:dyDescent="0.45">
      <c r="I767" t="s">
        <v>229</v>
      </c>
      <c r="J767" t="s">
        <v>907</v>
      </c>
      <c r="K767">
        <v>0.20114288543470696</v>
      </c>
      <c r="L767" t="s">
        <v>157</v>
      </c>
      <c r="N767" t="s">
        <v>464</v>
      </c>
      <c r="O767" t="s">
        <v>907</v>
      </c>
      <c r="P767">
        <v>6.3377252741079221E-2</v>
      </c>
      <c r="Q767" t="s">
        <v>157</v>
      </c>
      <c r="S767" t="s">
        <v>697</v>
      </c>
      <c r="T767" t="s">
        <v>907</v>
      </c>
      <c r="U767">
        <v>0.11755911692625051</v>
      </c>
      <c r="V767" t="s">
        <v>157</v>
      </c>
    </row>
    <row r="768" spans="9:22" x14ac:dyDescent="0.45">
      <c r="I768" t="s">
        <v>229</v>
      </c>
      <c r="J768" t="s">
        <v>908</v>
      </c>
      <c r="K768">
        <v>0</v>
      </c>
      <c r="L768" t="s">
        <v>157</v>
      </c>
      <c r="N768" t="s">
        <v>464</v>
      </c>
      <c r="O768" t="s">
        <v>908</v>
      </c>
      <c r="P768">
        <v>5.5661824967780466E-2</v>
      </c>
      <c r="Q768" t="s">
        <v>157</v>
      </c>
      <c r="S768" t="s">
        <v>697</v>
      </c>
      <c r="T768" t="s">
        <v>908</v>
      </c>
      <c r="U768">
        <v>0.12363005768742229</v>
      </c>
      <c r="V768" t="s">
        <v>157</v>
      </c>
    </row>
    <row r="769" spans="9:22" x14ac:dyDescent="0.45">
      <c r="I769" t="s">
        <v>229</v>
      </c>
      <c r="J769" t="s">
        <v>909</v>
      </c>
      <c r="K769">
        <v>1.8053143385462527E-2</v>
      </c>
      <c r="L769" t="s">
        <v>157</v>
      </c>
      <c r="N769" t="s">
        <v>464</v>
      </c>
      <c r="O769" t="s">
        <v>909</v>
      </c>
      <c r="P769">
        <v>1.2914640237339714E-2</v>
      </c>
      <c r="Q769" t="s">
        <v>157</v>
      </c>
      <c r="S769" t="s">
        <v>697</v>
      </c>
      <c r="T769" t="s">
        <v>909</v>
      </c>
      <c r="U769">
        <v>2.3024066588950638E-2</v>
      </c>
      <c r="V769" t="s">
        <v>157</v>
      </c>
    </row>
    <row r="770" spans="9:22" x14ac:dyDescent="0.45">
      <c r="I770" t="s">
        <v>229</v>
      </c>
      <c r="J770" t="s">
        <v>910</v>
      </c>
      <c r="K770">
        <v>0.23587848760611083</v>
      </c>
      <c r="L770" t="s">
        <v>157</v>
      </c>
      <c r="N770" t="s">
        <v>464</v>
      </c>
      <c r="O770" t="s">
        <v>910</v>
      </c>
      <c r="P770">
        <v>0.16818742298027953</v>
      </c>
      <c r="Q770" t="s">
        <v>157</v>
      </c>
      <c r="S770" t="s">
        <v>697</v>
      </c>
      <c r="T770" t="s">
        <v>910</v>
      </c>
      <c r="U770">
        <v>0.13349585084598786</v>
      </c>
      <c r="V770" t="s">
        <v>157</v>
      </c>
    </row>
    <row r="771" spans="9:22" x14ac:dyDescent="0.45">
      <c r="I771" t="s">
        <v>229</v>
      </c>
      <c r="J771" t="s">
        <v>911</v>
      </c>
      <c r="K771">
        <v>5.2285585983651876E-3</v>
      </c>
      <c r="L771" t="s">
        <v>157</v>
      </c>
      <c r="N771" t="s">
        <v>464</v>
      </c>
      <c r="O771" t="s">
        <v>911</v>
      </c>
      <c r="P771">
        <v>0.15281167793294437</v>
      </c>
      <c r="Q771" t="s">
        <v>157</v>
      </c>
      <c r="S771" t="s">
        <v>697</v>
      </c>
      <c r="T771" t="s">
        <v>911</v>
      </c>
      <c r="U771">
        <v>0.12533475366815039</v>
      </c>
      <c r="V771" t="s">
        <v>157</v>
      </c>
    </row>
    <row r="772" spans="9:22" x14ac:dyDescent="0.45">
      <c r="I772" t="s">
        <v>229</v>
      </c>
      <c r="J772" t="s">
        <v>912</v>
      </c>
      <c r="K772">
        <v>3.1709030595445047E-2</v>
      </c>
      <c r="L772" t="s">
        <v>157</v>
      </c>
      <c r="N772" t="s">
        <v>464</v>
      </c>
      <c r="O772" t="s">
        <v>912</v>
      </c>
      <c r="P772">
        <v>3.2431368380177808E-2</v>
      </c>
      <c r="Q772" t="s">
        <v>157</v>
      </c>
      <c r="S772" t="s">
        <v>697</v>
      </c>
      <c r="T772" t="s">
        <v>912</v>
      </c>
      <c r="U772">
        <v>2.4984560197162879E-2</v>
      </c>
      <c r="V772" t="s">
        <v>157</v>
      </c>
    </row>
    <row r="773" spans="9:22" x14ac:dyDescent="0.45">
      <c r="I773" t="s">
        <v>229</v>
      </c>
      <c r="J773" t="s">
        <v>913</v>
      </c>
      <c r="K773">
        <v>0.27809183831660617</v>
      </c>
      <c r="L773" t="s">
        <v>157</v>
      </c>
      <c r="N773" t="s">
        <v>464</v>
      </c>
      <c r="O773" t="s">
        <v>913</v>
      </c>
      <c r="P773">
        <v>3.7772945579775431E-2</v>
      </c>
      <c r="Q773" t="s">
        <v>157</v>
      </c>
      <c r="S773" t="s">
        <v>697</v>
      </c>
      <c r="T773" t="s">
        <v>913</v>
      </c>
      <c r="U773">
        <v>5.4540162129994692E-2</v>
      </c>
      <c r="V773" t="s">
        <v>157</v>
      </c>
    </row>
    <row r="774" spans="9:22" x14ac:dyDescent="0.45">
      <c r="I774" t="s">
        <v>229</v>
      </c>
      <c r="J774" t="s">
        <v>914</v>
      </c>
      <c r="K774">
        <v>1.0645451646852174E-2</v>
      </c>
      <c r="L774" t="s">
        <v>157</v>
      </c>
      <c r="N774" t="s">
        <v>464</v>
      </c>
      <c r="O774" t="s">
        <v>914</v>
      </c>
      <c r="P774">
        <v>2.1722858039413404E-2</v>
      </c>
      <c r="Q774" t="s">
        <v>157</v>
      </c>
      <c r="S774" t="s">
        <v>697</v>
      </c>
      <c r="T774" t="s">
        <v>914</v>
      </c>
      <c r="U774">
        <v>5.0954200581982065E-2</v>
      </c>
      <c r="V774" t="s">
        <v>157</v>
      </c>
    </row>
    <row r="775" spans="9:22" x14ac:dyDescent="0.45">
      <c r="I775" t="s">
        <v>229</v>
      </c>
      <c r="J775" t="s">
        <v>915</v>
      </c>
      <c r="K775">
        <v>3.9008338664460691E-2</v>
      </c>
      <c r="L775" t="s">
        <v>157</v>
      </c>
      <c r="N775" t="s">
        <v>464</v>
      </c>
      <c r="O775" t="s">
        <v>915</v>
      </c>
      <c r="P775">
        <v>1.4397267054346222E-2</v>
      </c>
      <c r="Q775" t="s">
        <v>157</v>
      </c>
      <c r="S775" t="s">
        <v>697</v>
      </c>
      <c r="T775" t="s">
        <v>915</v>
      </c>
      <c r="U775">
        <v>1.2898305003497333E-2</v>
      </c>
      <c r="V775" t="s">
        <v>157</v>
      </c>
    </row>
    <row r="776" spans="9:22" x14ac:dyDescent="0.45">
      <c r="I776" t="s">
        <v>229</v>
      </c>
      <c r="J776" t="s">
        <v>916</v>
      </c>
      <c r="K776">
        <v>0.16548153969985019</v>
      </c>
      <c r="L776" t="s">
        <v>157</v>
      </c>
      <c r="N776" t="s">
        <v>464</v>
      </c>
      <c r="O776" t="s">
        <v>916</v>
      </c>
      <c r="P776">
        <v>0.20118387407172969</v>
      </c>
      <c r="Q776" t="s">
        <v>157</v>
      </c>
      <c r="S776" t="s">
        <v>697</v>
      </c>
      <c r="T776" t="s">
        <v>916</v>
      </c>
      <c r="U776">
        <v>0.14829208950328535</v>
      </c>
      <c r="V776" t="s">
        <v>157</v>
      </c>
    </row>
    <row r="777" spans="9:22" x14ac:dyDescent="0.45">
      <c r="I777" t="s">
        <v>229</v>
      </c>
      <c r="J777" t="s">
        <v>917</v>
      </c>
      <c r="K777">
        <v>0</v>
      </c>
      <c r="L777" t="s">
        <v>157</v>
      </c>
      <c r="N777" t="s">
        <v>464</v>
      </c>
      <c r="O777" t="s">
        <v>917</v>
      </c>
      <c r="P777">
        <v>0.20482254409287218</v>
      </c>
      <c r="Q777" t="s">
        <v>157</v>
      </c>
      <c r="S777" t="s">
        <v>697</v>
      </c>
      <c r="T777" t="s">
        <v>917</v>
      </c>
      <c r="U777">
        <v>0.1590266918136575</v>
      </c>
      <c r="V777" t="s">
        <v>157</v>
      </c>
    </row>
    <row r="778" spans="9:22" x14ac:dyDescent="0.45">
      <c r="I778" t="s">
        <v>229</v>
      </c>
      <c r="J778" t="s">
        <v>918</v>
      </c>
      <c r="K778">
        <v>1.4760726052140346E-2</v>
      </c>
      <c r="L778" t="s">
        <v>157</v>
      </c>
      <c r="N778" t="s">
        <v>464</v>
      </c>
      <c r="O778" t="s">
        <v>918</v>
      </c>
      <c r="P778">
        <v>3.4716323922262024E-2</v>
      </c>
      <c r="Q778" t="s">
        <v>157</v>
      </c>
      <c r="S778" t="s">
        <v>697</v>
      </c>
      <c r="T778" t="s">
        <v>918</v>
      </c>
      <c r="U778">
        <v>2.6260145053658594E-2</v>
      </c>
      <c r="V778" t="s">
        <v>157</v>
      </c>
    </row>
    <row r="779" spans="9:22" x14ac:dyDescent="0.45">
      <c r="I779" t="s">
        <v>230</v>
      </c>
      <c r="J779" t="s">
        <v>907</v>
      </c>
      <c r="K779">
        <v>0.20384616061708588</v>
      </c>
      <c r="L779" t="s">
        <v>157</v>
      </c>
      <c r="N779" t="s">
        <v>465</v>
      </c>
      <c r="O779" t="s">
        <v>907</v>
      </c>
      <c r="P779">
        <v>6.6042315367358842E-2</v>
      </c>
      <c r="Q779" t="s">
        <v>157</v>
      </c>
      <c r="S779" t="s">
        <v>698</v>
      </c>
      <c r="T779" t="s">
        <v>907</v>
      </c>
      <c r="U779">
        <v>0.12202633679938746</v>
      </c>
      <c r="V779" t="s">
        <v>157</v>
      </c>
    </row>
    <row r="780" spans="9:22" x14ac:dyDescent="0.45">
      <c r="I780" t="s">
        <v>230</v>
      </c>
      <c r="J780" t="s">
        <v>908</v>
      </c>
      <c r="K780">
        <v>2.1518306995613284E-5</v>
      </c>
      <c r="L780" t="s">
        <v>157</v>
      </c>
      <c r="N780" t="s">
        <v>465</v>
      </c>
      <c r="O780" t="s">
        <v>908</v>
      </c>
      <c r="P780">
        <v>5.9186976200957239E-2</v>
      </c>
      <c r="Q780" t="s">
        <v>157</v>
      </c>
      <c r="S780" t="s">
        <v>698</v>
      </c>
      <c r="T780" t="s">
        <v>908</v>
      </c>
      <c r="U780">
        <v>0.12609042406949506</v>
      </c>
      <c r="V780" t="s">
        <v>157</v>
      </c>
    </row>
    <row r="781" spans="9:22" x14ac:dyDescent="0.45">
      <c r="I781" t="s">
        <v>230</v>
      </c>
      <c r="J781" t="s">
        <v>909</v>
      </c>
      <c r="K781">
        <v>1.8395929425194305E-2</v>
      </c>
      <c r="L781" t="s">
        <v>157</v>
      </c>
      <c r="N781" t="s">
        <v>465</v>
      </c>
      <c r="O781" t="s">
        <v>909</v>
      </c>
      <c r="P781">
        <v>1.5065579838937578E-2</v>
      </c>
      <c r="Q781" t="s">
        <v>157</v>
      </c>
      <c r="S781" t="s">
        <v>698</v>
      </c>
      <c r="T781" t="s">
        <v>909</v>
      </c>
      <c r="U781">
        <v>2.3276818394195112E-2</v>
      </c>
      <c r="V781" t="s">
        <v>157</v>
      </c>
    </row>
    <row r="782" spans="9:22" x14ac:dyDescent="0.45">
      <c r="I782" t="s">
        <v>230</v>
      </c>
      <c r="J782" t="s">
        <v>910</v>
      </c>
      <c r="K782">
        <v>0.23365086248728548</v>
      </c>
      <c r="L782" t="s">
        <v>157</v>
      </c>
      <c r="N782" t="s">
        <v>465</v>
      </c>
      <c r="O782" t="s">
        <v>910</v>
      </c>
      <c r="P782">
        <v>0.17105857888583523</v>
      </c>
      <c r="Q782" t="s">
        <v>157</v>
      </c>
      <c r="S782" t="s">
        <v>698</v>
      </c>
      <c r="T782" t="s">
        <v>910</v>
      </c>
      <c r="U782">
        <v>0.12441557240685745</v>
      </c>
      <c r="V782" t="s">
        <v>157</v>
      </c>
    </row>
    <row r="783" spans="9:22" x14ac:dyDescent="0.45">
      <c r="I783" t="s">
        <v>230</v>
      </c>
      <c r="J783" t="s">
        <v>911</v>
      </c>
      <c r="K783">
        <v>5.4055666670075608E-3</v>
      </c>
      <c r="L783" t="s">
        <v>157</v>
      </c>
      <c r="N783" t="s">
        <v>465</v>
      </c>
      <c r="O783" t="s">
        <v>911</v>
      </c>
      <c r="P783">
        <v>0.14840659409824747</v>
      </c>
      <c r="Q783" t="s">
        <v>157</v>
      </c>
      <c r="S783" t="s">
        <v>698</v>
      </c>
      <c r="T783" t="s">
        <v>911</v>
      </c>
      <c r="U783">
        <v>0.12470181698546455</v>
      </c>
      <c r="V783" t="s">
        <v>157</v>
      </c>
    </row>
    <row r="784" spans="9:22" x14ac:dyDescent="0.45">
      <c r="I784" t="s">
        <v>230</v>
      </c>
      <c r="J784" t="s">
        <v>912</v>
      </c>
      <c r="K784">
        <v>2.9989731540909271E-2</v>
      </c>
      <c r="L784" t="s">
        <v>157</v>
      </c>
      <c r="N784" t="s">
        <v>465</v>
      </c>
      <c r="O784" t="s">
        <v>912</v>
      </c>
      <c r="P784">
        <v>3.2486346442168169E-2</v>
      </c>
      <c r="Q784" t="s">
        <v>157</v>
      </c>
      <c r="S784" t="s">
        <v>698</v>
      </c>
      <c r="T784" t="s">
        <v>912</v>
      </c>
      <c r="U784">
        <v>2.35727851407069E-2</v>
      </c>
      <c r="V784" t="s">
        <v>157</v>
      </c>
    </row>
    <row r="785" spans="9:22" x14ac:dyDescent="0.45">
      <c r="I785" t="s">
        <v>230</v>
      </c>
      <c r="J785" t="s">
        <v>913</v>
      </c>
      <c r="K785">
        <v>0.28122264494979893</v>
      </c>
      <c r="L785" t="s">
        <v>157</v>
      </c>
      <c r="N785" t="s">
        <v>465</v>
      </c>
      <c r="O785" t="s">
        <v>913</v>
      </c>
      <c r="P785">
        <v>3.4109511849887149E-2</v>
      </c>
      <c r="Q785" t="s">
        <v>157</v>
      </c>
      <c r="S785" t="s">
        <v>698</v>
      </c>
      <c r="T785" t="s">
        <v>913</v>
      </c>
      <c r="U785">
        <v>5.7378514288557753E-2</v>
      </c>
      <c r="V785" t="s">
        <v>157</v>
      </c>
    </row>
    <row r="786" spans="9:22" x14ac:dyDescent="0.45">
      <c r="I786" t="s">
        <v>230</v>
      </c>
      <c r="J786" t="s">
        <v>914</v>
      </c>
      <c r="K786">
        <v>1.0776946606225976E-2</v>
      </c>
      <c r="L786" t="s">
        <v>157</v>
      </c>
      <c r="N786" t="s">
        <v>465</v>
      </c>
      <c r="O786" t="s">
        <v>914</v>
      </c>
      <c r="P786">
        <v>2.8362523668175117E-2</v>
      </c>
      <c r="Q786" t="s">
        <v>157</v>
      </c>
      <c r="S786" t="s">
        <v>698</v>
      </c>
      <c r="T786" t="s">
        <v>914</v>
      </c>
      <c r="U786">
        <v>6.910802695678564E-2</v>
      </c>
      <c r="V786" t="s">
        <v>157</v>
      </c>
    </row>
    <row r="787" spans="9:22" x14ac:dyDescent="0.45">
      <c r="I787" t="s">
        <v>230</v>
      </c>
      <c r="J787" t="s">
        <v>915</v>
      </c>
      <c r="K787">
        <v>3.8270452901776879E-2</v>
      </c>
      <c r="L787" t="s">
        <v>157</v>
      </c>
      <c r="N787" t="s">
        <v>465</v>
      </c>
      <c r="O787" t="s">
        <v>915</v>
      </c>
      <c r="P787">
        <v>1.711742906913935E-2</v>
      </c>
      <c r="Q787" t="s">
        <v>157</v>
      </c>
      <c r="S787" t="s">
        <v>698</v>
      </c>
      <c r="T787" t="s">
        <v>915</v>
      </c>
      <c r="U787">
        <v>1.5456190913783373E-2</v>
      </c>
      <c r="V787" t="s">
        <v>157</v>
      </c>
    </row>
    <row r="788" spans="9:22" x14ac:dyDescent="0.45">
      <c r="I788" t="s">
        <v>230</v>
      </c>
      <c r="J788" t="s">
        <v>916</v>
      </c>
      <c r="K788">
        <v>0.16402530694329709</v>
      </c>
      <c r="L788" t="s">
        <v>157</v>
      </c>
      <c r="N788" t="s">
        <v>465</v>
      </c>
      <c r="O788" t="s">
        <v>916</v>
      </c>
      <c r="P788">
        <v>0.19827395166015999</v>
      </c>
      <c r="Q788" t="s">
        <v>157</v>
      </c>
      <c r="S788" t="s">
        <v>698</v>
      </c>
      <c r="T788" t="s">
        <v>916</v>
      </c>
      <c r="U788">
        <v>0.13708897350752755</v>
      </c>
      <c r="V788" t="s">
        <v>157</v>
      </c>
    </row>
    <row r="789" spans="9:22" x14ac:dyDescent="0.45">
      <c r="I789" t="s">
        <v>230</v>
      </c>
      <c r="J789" t="s">
        <v>917</v>
      </c>
      <c r="K789">
        <v>0</v>
      </c>
      <c r="L789" t="s">
        <v>157</v>
      </c>
      <c r="N789" t="s">
        <v>465</v>
      </c>
      <c r="O789" t="s">
        <v>917</v>
      </c>
      <c r="P789">
        <v>0.19534236022596119</v>
      </c>
      <c r="Q789" t="s">
        <v>157</v>
      </c>
      <c r="S789" t="s">
        <v>698</v>
      </c>
      <c r="T789" t="s">
        <v>917</v>
      </c>
      <c r="U789">
        <v>0.15171146582120248</v>
      </c>
      <c r="V789" t="s">
        <v>157</v>
      </c>
    </row>
    <row r="790" spans="9:22" x14ac:dyDescent="0.45">
      <c r="I790" t="s">
        <v>230</v>
      </c>
      <c r="J790" t="s">
        <v>918</v>
      </c>
      <c r="K790">
        <v>1.4394879554423057E-2</v>
      </c>
      <c r="L790" t="s">
        <v>157</v>
      </c>
      <c r="N790" t="s">
        <v>465</v>
      </c>
      <c r="O790" t="s">
        <v>918</v>
      </c>
      <c r="P790">
        <v>3.4547832693172631E-2</v>
      </c>
      <c r="Q790" t="s">
        <v>157</v>
      </c>
      <c r="S790" t="s">
        <v>698</v>
      </c>
      <c r="T790" t="s">
        <v>918</v>
      </c>
      <c r="U790">
        <v>2.5173074716036629E-2</v>
      </c>
      <c r="V790" t="s">
        <v>157</v>
      </c>
    </row>
    <row r="791" spans="9:22" x14ac:dyDescent="0.45">
      <c r="I791" t="s">
        <v>231</v>
      </c>
      <c r="J791" t="s">
        <v>907</v>
      </c>
      <c r="K791">
        <v>0.20569854597329221</v>
      </c>
      <c r="L791" t="s">
        <v>157</v>
      </c>
      <c r="N791" t="s">
        <v>466</v>
      </c>
      <c r="O791" t="s">
        <v>907</v>
      </c>
      <c r="P791">
        <v>6.9581642219976383E-2</v>
      </c>
      <c r="Q791" t="s">
        <v>157</v>
      </c>
      <c r="S791" t="s">
        <v>699</v>
      </c>
      <c r="T791" t="s">
        <v>907</v>
      </c>
      <c r="U791">
        <v>8.5029626295235819E-2</v>
      </c>
      <c r="V791" t="s">
        <v>157</v>
      </c>
    </row>
    <row r="792" spans="9:22" x14ac:dyDescent="0.45">
      <c r="I792" t="s">
        <v>231</v>
      </c>
      <c r="J792" t="s">
        <v>908</v>
      </c>
      <c r="K792">
        <v>5.4227338856634898E-5</v>
      </c>
      <c r="L792" t="s">
        <v>157</v>
      </c>
      <c r="N792" t="s">
        <v>466</v>
      </c>
      <c r="O792" t="s">
        <v>908</v>
      </c>
      <c r="P792">
        <v>7.4622840908926957E-2</v>
      </c>
      <c r="Q792" t="s">
        <v>157</v>
      </c>
      <c r="S792" t="s">
        <v>699</v>
      </c>
      <c r="T792" t="s">
        <v>908</v>
      </c>
      <c r="U792">
        <v>8.6585364602465451E-2</v>
      </c>
      <c r="V792" t="s">
        <v>157</v>
      </c>
    </row>
    <row r="793" spans="9:22" x14ac:dyDescent="0.45">
      <c r="I793" t="s">
        <v>231</v>
      </c>
      <c r="J793" t="s">
        <v>909</v>
      </c>
      <c r="K793">
        <v>1.8783224499663104E-2</v>
      </c>
      <c r="L793" t="s">
        <v>157</v>
      </c>
      <c r="N793" t="s">
        <v>466</v>
      </c>
      <c r="O793" t="s">
        <v>909</v>
      </c>
      <c r="P793">
        <v>1.4999255403578566E-2</v>
      </c>
      <c r="Q793" t="s">
        <v>157</v>
      </c>
      <c r="S793" t="s">
        <v>699</v>
      </c>
      <c r="T793" t="s">
        <v>909</v>
      </c>
      <c r="U793">
        <v>1.788277932142196E-2</v>
      </c>
      <c r="V793" t="s">
        <v>157</v>
      </c>
    </row>
    <row r="794" spans="9:22" x14ac:dyDescent="0.45">
      <c r="I794" t="s">
        <v>231</v>
      </c>
      <c r="J794" t="s">
        <v>910</v>
      </c>
      <c r="K794">
        <v>0.23209055491157637</v>
      </c>
      <c r="L794" t="s">
        <v>157</v>
      </c>
      <c r="N794" t="s">
        <v>466</v>
      </c>
      <c r="O794" t="s">
        <v>910</v>
      </c>
      <c r="P794">
        <v>0.15920581648856141</v>
      </c>
      <c r="Q794" t="s">
        <v>157</v>
      </c>
      <c r="S794" t="s">
        <v>699</v>
      </c>
      <c r="T794" t="s">
        <v>910</v>
      </c>
      <c r="U794">
        <v>0.13014068360728237</v>
      </c>
      <c r="V794" t="s">
        <v>157</v>
      </c>
    </row>
    <row r="795" spans="9:22" x14ac:dyDescent="0.45">
      <c r="I795" t="s">
        <v>231</v>
      </c>
      <c r="J795" t="s">
        <v>911</v>
      </c>
      <c r="K795">
        <v>5.3923801644886098E-3</v>
      </c>
      <c r="L795" t="s">
        <v>157</v>
      </c>
      <c r="N795" t="s">
        <v>466</v>
      </c>
      <c r="O795" t="s">
        <v>911</v>
      </c>
      <c r="P795">
        <v>0.14687816339727824</v>
      </c>
      <c r="Q795" t="s">
        <v>157</v>
      </c>
      <c r="S795" t="s">
        <v>699</v>
      </c>
      <c r="T795" t="s">
        <v>911</v>
      </c>
      <c r="U795">
        <v>0.13905924014862889</v>
      </c>
      <c r="V795" t="s">
        <v>157</v>
      </c>
    </row>
    <row r="796" spans="9:22" x14ac:dyDescent="0.45">
      <c r="I796" t="s">
        <v>231</v>
      </c>
      <c r="J796" t="s">
        <v>912</v>
      </c>
      <c r="K796">
        <v>2.9385222643210647E-2</v>
      </c>
      <c r="L796" t="s">
        <v>157</v>
      </c>
      <c r="N796" t="s">
        <v>466</v>
      </c>
      <c r="O796" t="s">
        <v>912</v>
      </c>
      <c r="P796">
        <v>2.9730484261598283E-2</v>
      </c>
      <c r="Q796" t="s">
        <v>157</v>
      </c>
      <c r="S796" t="s">
        <v>699</v>
      </c>
      <c r="T796" t="s">
        <v>912</v>
      </c>
      <c r="U796">
        <v>2.4957423740493125E-2</v>
      </c>
      <c r="V796" t="s">
        <v>157</v>
      </c>
    </row>
    <row r="797" spans="9:22" x14ac:dyDescent="0.45">
      <c r="I797" t="s">
        <v>231</v>
      </c>
      <c r="J797" t="s">
        <v>913</v>
      </c>
      <c r="K797">
        <v>0.28374457469233749</v>
      </c>
      <c r="L797" t="s">
        <v>157</v>
      </c>
      <c r="N797" t="s">
        <v>466</v>
      </c>
      <c r="O797" t="s">
        <v>913</v>
      </c>
      <c r="P797">
        <v>3.0789854839245082E-2</v>
      </c>
      <c r="Q797" t="s">
        <v>157</v>
      </c>
      <c r="S797" t="s">
        <v>699</v>
      </c>
      <c r="T797" t="s">
        <v>913</v>
      </c>
      <c r="U797">
        <v>9.5543011868389968E-2</v>
      </c>
      <c r="V797" t="s">
        <v>157</v>
      </c>
    </row>
    <row r="798" spans="9:22" x14ac:dyDescent="0.45">
      <c r="I798" t="s">
        <v>231</v>
      </c>
      <c r="J798" t="s">
        <v>914</v>
      </c>
      <c r="K798">
        <v>1.0738631049465711E-2</v>
      </c>
      <c r="L798" t="s">
        <v>157</v>
      </c>
      <c r="N798" t="s">
        <v>466</v>
      </c>
      <c r="O798" t="s">
        <v>914</v>
      </c>
      <c r="P798">
        <v>5.5648301399002259E-2</v>
      </c>
      <c r="Q798" t="s">
        <v>157</v>
      </c>
      <c r="S798" t="s">
        <v>699</v>
      </c>
      <c r="T798" t="s">
        <v>914</v>
      </c>
      <c r="U798">
        <v>9.3487578129310037E-2</v>
      </c>
      <c r="V798" t="s">
        <v>157</v>
      </c>
    </row>
    <row r="799" spans="9:22" x14ac:dyDescent="0.45">
      <c r="I799" t="s">
        <v>231</v>
      </c>
      <c r="J799" t="s">
        <v>915</v>
      </c>
      <c r="K799">
        <v>3.7709098833765657E-2</v>
      </c>
      <c r="L799" t="s">
        <v>157</v>
      </c>
      <c r="N799" t="s">
        <v>466</v>
      </c>
      <c r="O799" t="s">
        <v>915</v>
      </c>
      <c r="P799">
        <v>1.4609940415923676E-2</v>
      </c>
      <c r="Q799" t="s">
        <v>157</v>
      </c>
      <c r="S799" t="s">
        <v>699</v>
      </c>
      <c r="T799" t="s">
        <v>915</v>
      </c>
      <c r="U799">
        <v>2.0196175582302554E-2</v>
      </c>
      <c r="V799" t="s">
        <v>157</v>
      </c>
    </row>
    <row r="800" spans="9:22" x14ac:dyDescent="0.45">
      <c r="I800" t="s">
        <v>231</v>
      </c>
      <c r="J800" t="s">
        <v>916</v>
      </c>
      <c r="K800">
        <v>0.16226135814951739</v>
      </c>
      <c r="L800" t="s">
        <v>157</v>
      </c>
      <c r="N800" t="s">
        <v>466</v>
      </c>
      <c r="O800" t="s">
        <v>916</v>
      </c>
      <c r="P800">
        <v>0.18574014688204998</v>
      </c>
      <c r="Q800" t="s">
        <v>157</v>
      </c>
      <c r="S800" t="s">
        <v>699</v>
      </c>
      <c r="T800" t="s">
        <v>916</v>
      </c>
      <c r="U800">
        <v>0.13498297058455852</v>
      </c>
      <c r="V800" t="s">
        <v>157</v>
      </c>
    </row>
    <row r="801" spans="9:22" x14ac:dyDescent="0.45">
      <c r="I801" t="s">
        <v>231</v>
      </c>
      <c r="J801" t="s">
        <v>917</v>
      </c>
      <c r="K801">
        <v>0</v>
      </c>
      <c r="L801" t="s">
        <v>157</v>
      </c>
      <c r="N801" t="s">
        <v>466</v>
      </c>
      <c r="O801" t="s">
        <v>917</v>
      </c>
      <c r="P801">
        <v>0.1853531892193305</v>
      </c>
      <c r="Q801" t="s">
        <v>157</v>
      </c>
      <c r="S801" t="s">
        <v>699</v>
      </c>
      <c r="T801" t="s">
        <v>917</v>
      </c>
      <c r="U801">
        <v>0.14513707529119257</v>
      </c>
      <c r="V801" t="s">
        <v>157</v>
      </c>
    </row>
    <row r="802" spans="9:22" x14ac:dyDescent="0.45">
      <c r="I802" t="s">
        <v>231</v>
      </c>
      <c r="J802" t="s">
        <v>918</v>
      </c>
      <c r="K802">
        <v>1.4142181743826096E-2</v>
      </c>
      <c r="L802" t="s">
        <v>157</v>
      </c>
      <c r="N802" t="s">
        <v>466</v>
      </c>
      <c r="O802" t="s">
        <v>918</v>
      </c>
      <c r="P802">
        <v>3.2840364564528615E-2</v>
      </c>
      <c r="Q802" t="s">
        <v>157</v>
      </c>
      <c r="S802" t="s">
        <v>699</v>
      </c>
      <c r="T802" t="s">
        <v>918</v>
      </c>
      <c r="U802">
        <v>2.6998070828718676E-2</v>
      </c>
      <c r="V802" t="s">
        <v>157</v>
      </c>
    </row>
    <row r="803" spans="9:22" x14ac:dyDescent="0.45">
      <c r="I803" t="s">
        <v>232</v>
      </c>
      <c r="J803" t="s">
        <v>907</v>
      </c>
      <c r="K803">
        <v>0.20609359484030812</v>
      </c>
      <c r="L803" t="s">
        <v>157</v>
      </c>
      <c r="N803" t="s">
        <v>467</v>
      </c>
      <c r="O803" t="s">
        <v>907</v>
      </c>
      <c r="P803">
        <v>6.7563608947319956E-2</v>
      </c>
      <c r="Q803" t="s">
        <v>157</v>
      </c>
      <c r="S803" t="s">
        <v>700</v>
      </c>
      <c r="T803" t="s">
        <v>907</v>
      </c>
      <c r="U803">
        <v>8.4605987307570268E-2</v>
      </c>
      <c r="V803" t="s">
        <v>157</v>
      </c>
    </row>
    <row r="804" spans="9:22" x14ac:dyDescent="0.45">
      <c r="I804" t="s">
        <v>232</v>
      </c>
      <c r="J804" t="s">
        <v>908</v>
      </c>
      <c r="K804">
        <v>5.1572144708121713E-5</v>
      </c>
      <c r="L804" t="s">
        <v>157</v>
      </c>
      <c r="N804" t="s">
        <v>467</v>
      </c>
      <c r="O804" t="s">
        <v>908</v>
      </c>
      <c r="P804">
        <v>9.0035324287371377E-2</v>
      </c>
      <c r="Q804" t="s">
        <v>157</v>
      </c>
      <c r="S804" t="s">
        <v>700</v>
      </c>
      <c r="T804" t="s">
        <v>908</v>
      </c>
      <c r="U804">
        <v>8.5418090976968619E-2</v>
      </c>
      <c r="V804" t="s">
        <v>157</v>
      </c>
    </row>
    <row r="805" spans="9:22" x14ac:dyDescent="0.45">
      <c r="I805" t="s">
        <v>232</v>
      </c>
      <c r="J805" t="s">
        <v>909</v>
      </c>
      <c r="K805">
        <v>1.9223368222031922E-2</v>
      </c>
      <c r="L805" t="s">
        <v>157</v>
      </c>
      <c r="N805" t="s">
        <v>467</v>
      </c>
      <c r="O805" t="s">
        <v>909</v>
      </c>
      <c r="P805">
        <v>1.3991388312775094E-2</v>
      </c>
      <c r="Q805" t="s">
        <v>157</v>
      </c>
      <c r="S805" t="s">
        <v>700</v>
      </c>
      <c r="T805" t="s">
        <v>909</v>
      </c>
      <c r="U805">
        <v>1.621130784595377E-2</v>
      </c>
      <c r="V805" t="s">
        <v>157</v>
      </c>
    </row>
    <row r="806" spans="9:22" x14ac:dyDescent="0.45">
      <c r="I806" t="s">
        <v>232</v>
      </c>
      <c r="J806" t="s">
        <v>910</v>
      </c>
      <c r="K806">
        <v>0.23152420460237058</v>
      </c>
      <c r="L806" t="s">
        <v>157</v>
      </c>
      <c r="N806" t="s">
        <v>467</v>
      </c>
      <c r="O806" t="s">
        <v>910</v>
      </c>
      <c r="P806">
        <v>0.14457182440314301</v>
      </c>
      <c r="Q806" t="s">
        <v>157</v>
      </c>
      <c r="S806" t="s">
        <v>700</v>
      </c>
      <c r="T806" t="s">
        <v>910</v>
      </c>
      <c r="U806">
        <v>0.13077913726161428</v>
      </c>
      <c r="V806" t="s">
        <v>157</v>
      </c>
    </row>
    <row r="807" spans="9:22" x14ac:dyDescent="0.45">
      <c r="I807" t="s">
        <v>232</v>
      </c>
      <c r="J807" t="s">
        <v>911</v>
      </c>
      <c r="K807">
        <v>5.1861123144632494E-3</v>
      </c>
      <c r="L807" t="s">
        <v>157</v>
      </c>
      <c r="N807" t="s">
        <v>467</v>
      </c>
      <c r="O807" t="s">
        <v>911</v>
      </c>
      <c r="P807">
        <v>0.14620969338420065</v>
      </c>
      <c r="Q807" t="s">
        <v>157</v>
      </c>
      <c r="S807" t="s">
        <v>700</v>
      </c>
      <c r="T807" t="s">
        <v>911</v>
      </c>
      <c r="U807">
        <v>0.14184713751912478</v>
      </c>
      <c r="V807" t="s">
        <v>157</v>
      </c>
    </row>
    <row r="808" spans="9:22" x14ac:dyDescent="0.45">
      <c r="I808" t="s">
        <v>232</v>
      </c>
      <c r="J808" t="s">
        <v>912</v>
      </c>
      <c r="K808">
        <v>2.9687781139697861E-2</v>
      </c>
      <c r="L808" t="s">
        <v>157</v>
      </c>
      <c r="N808" t="s">
        <v>467</v>
      </c>
      <c r="O808" t="s">
        <v>912</v>
      </c>
      <c r="P808">
        <v>2.7803136045036342E-2</v>
      </c>
      <c r="Q808" t="s">
        <v>157</v>
      </c>
      <c r="S808" t="s">
        <v>700</v>
      </c>
      <c r="T808" t="s">
        <v>912</v>
      </c>
      <c r="U808">
        <v>2.5863096816519431E-2</v>
      </c>
      <c r="V808" t="s">
        <v>157</v>
      </c>
    </row>
    <row r="809" spans="9:22" x14ac:dyDescent="0.45">
      <c r="I809" t="s">
        <v>232</v>
      </c>
      <c r="J809" t="s">
        <v>913</v>
      </c>
      <c r="K809">
        <v>0.28514773821672457</v>
      </c>
      <c r="L809" t="s">
        <v>157</v>
      </c>
      <c r="N809" t="s">
        <v>467</v>
      </c>
      <c r="O809" t="s">
        <v>913</v>
      </c>
      <c r="P809">
        <v>3.0923754647008989E-2</v>
      </c>
      <c r="Q809" t="s">
        <v>157</v>
      </c>
      <c r="S809" t="s">
        <v>700</v>
      </c>
      <c r="T809" t="s">
        <v>913</v>
      </c>
      <c r="U809">
        <v>0.10754539367921781</v>
      </c>
      <c r="V809" t="s">
        <v>157</v>
      </c>
    </row>
    <row r="810" spans="9:22" x14ac:dyDescent="0.45">
      <c r="I810" t="s">
        <v>232</v>
      </c>
      <c r="J810" t="s">
        <v>914</v>
      </c>
      <c r="K810">
        <v>1.0699095241251393E-2</v>
      </c>
      <c r="L810" t="s">
        <v>157</v>
      </c>
      <c r="N810" t="s">
        <v>467</v>
      </c>
      <c r="O810" t="s">
        <v>914</v>
      </c>
      <c r="P810">
        <v>9.1179796079010444E-2</v>
      </c>
      <c r="Q810" t="s">
        <v>157</v>
      </c>
      <c r="S810" t="s">
        <v>700</v>
      </c>
      <c r="T810" t="s">
        <v>914</v>
      </c>
      <c r="U810">
        <v>0.10811222656498899</v>
      </c>
      <c r="V810" t="s">
        <v>157</v>
      </c>
    </row>
    <row r="811" spans="9:22" x14ac:dyDescent="0.45">
      <c r="I811" t="s">
        <v>232</v>
      </c>
      <c r="J811" t="s">
        <v>915</v>
      </c>
      <c r="K811">
        <v>3.7855390342317656E-2</v>
      </c>
      <c r="L811" t="s">
        <v>157</v>
      </c>
      <c r="N811" t="s">
        <v>467</v>
      </c>
      <c r="O811" t="s">
        <v>915</v>
      </c>
      <c r="P811">
        <v>1.1354700726588351E-2</v>
      </c>
      <c r="Q811" t="s">
        <v>157</v>
      </c>
      <c r="S811" t="s">
        <v>700</v>
      </c>
      <c r="T811" t="s">
        <v>915</v>
      </c>
      <c r="U811">
        <v>2.0429574217757356E-2</v>
      </c>
      <c r="V811" t="s">
        <v>157</v>
      </c>
    </row>
    <row r="812" spans="9:22" x14ac:dyDescent="0.45">
      <c r="I812" t="s">
        <v>232</v>
      </c>
      <c r="J812" t="s">
        <v>916</v>
      </c>
      <c r="K812">
        <v>0.16056043922425625</v>
      </c>
      <c r="L812" t="s">
        <v>157</v>
      </c>
      <c r="N812" t="s">
        <v>467</v>
      </c>
      <c r="O812" t="s">
        <v>916</v>
      </c>
      <c r="P812">
        <v>0.16945274392848367</v>
      </c>
      <c r="Q812" t="s">
        <v>157</v>
      </c>
      <c r="S812" t="s">
        <v>700</v>
      </c>
      <c r="T812" t="s">
        <v>916</v>
      </c>
      <c r="U812">
        <v>0.12747429130984506</v>
      </c>
      <c r="V812" t="s">
        <v>157</v>
      </c>
    </row>
    <row r="813" spans="9:22" x14ac:dyDescent="0.45">
      <c r="I813" t="s">
        <v>232</v>
      </c>
      <c r="J813" t="s">
        <v>917</v>
      </c>
      <c r="K813">
        <v>0</v>
      </c>
      <c r="L813" t="s">
        <v>157</v>
      </c>
      <c r="N813" t="s">
        <v>467</v>
      </c>
      <c r="O813" t="s">
        <v>917</v>
      </c>
      <c r="P813">
        <v>0.17613420749405609</v>
      </c>
      <c r="Q813" t="s">
        <v>157</v>
      </c>
      <c r="S813" t="s">
        <v>700</v>
      </c>
      <c r="T813" t="s">
        <v>917</v>
      </c>
      <c r="U813">
        <v>0.127359689241793</v>
      </c>
      <c r="V813" t="s">
        <v>157</v>
      </c>
    </row>
    <row r="814" spans="9:22" x14ac:dyDescent="0.45">
      <c r="I814" t="s">
        <v>232</v>
      </c>
      <c r="J814" t="s">
        <v>918</v>
      </c>
      <c r="K814">
        <v>1.3970703711870276E-2</v>
      </c>
      <c r="L814" t="s">
        <v>157</v>
      </c>
      <c r="N814" t="s">
        <v>467</v>
      </c>
      <c r="O814" t="s">
        <v>918</v>
      </c>
      <c r="P814">
        <v>3.0779821745006063E-2</v>
      </c>
      <c r="Q814" t="s">
        <v>157</v>
      </c>
      <c r="S814" t="s">
        <v>700</v>
      </c>
      <c r="T814" t="s">
        <v>918</v>
      </c>
      <c r="U814">
        <v>2.4354067258646583E-2</v>
      </c>
      <c r="V814" t="s">
        <v>157</v>
      </c>
    </row>
    <row r="815" spans="9:22" x14ac:dyDescent="0.45">
      <c r="I815" t="s">
        <v>233</v>
      </c>
      <c r="J815" t="s">
        <v>907</v>
      </c>
      <c r="K815">
        <v>0.20557010227671238</v>
      </c>
      <c r="L815" t="s">
        <v>157</v>
      </c>
      <c r="N815" t="s">
        <v>468</v>
      </c>
      <c r="O815" t="s">
        <v>907</v>
      </c>
      <c r="P815">
        <v>6.9635981044068915E-2</v>
      </c>
      <c r="Q815" t="s">
        <v>157</v>
      </c>
      <c r="S815" t="s">
        <v>701</v>
      </c>
      <c r="T815" t="s">
        <v>907</v>
      </c>
      <c r="U815">
        <v>8.0623967622028461E-2</v>
      </c>
      <c r="V815" t="s">
        <v>157</v>
      </c>
    </row>
    <row r="816" spans="9:22" x14ac:dyDescent="0.45">
      <c r="I816" t="s">
        <v>233</v>
      </c>
      <c r="J816" t="s">
        <v>908</v>
      </c>
      <c r="K816">
        <v>4.8832810713156807E-5</v>
      </c>
      <c r="L816" t="s">
        <v>157</v>
      </c>
      <c r="N816" t="s">
        <v>468</v>
      </c>
      <c r="O816" t="s">
        <v>908</v>
      </c>
      <c r="P816">
        <v>9.4696260258934004E-2</v>
      </c>
      <c r="Q816" t="s">
        <v>157</v>
      </c>
      <c r="S816" t="s">
        <v>701</v>
      </c>
      <c r="T816" t="s">
        <v>908</v>
      </c>
      <c r="U816">
        <v>8.149174332861836E-2</v>
      </c>
      <c r="V816" t="s">
        <v>157</v>
      </c>
    </row>
    <row r="817" spans="9:22" x14ac:dyDescent="0.45">
      <c r="I817" t="s">
        <v>233</v>
      </c>
      <c r="J817" t="s">
        <v>909</v>
      </c>
      <c r="K817">
        <v>1.9659689201699651E-2</v>
      </c>
      <c r="L817" t="s">
        <v>157</v>
      </c>
      <c r="N817" t="s">
        <v>468</v>
      </c>
      <c r="O817" t="s">
        <v>909</v>
      </c>
      <c r="P817">
        <v>1.4197610341085937E-2</v>
      </c>
      <c r="Q817" t="s">
        <v>157</v>
      </c>
      <c r="S817" t="s">
        <v>701</v>
      </c>
      <c r="T817" t="s">
        <v>909</v>
      </c>
      <c r="U817">
        <v>1.6844917018886293E-2</v>
      </c>
      <c r="V817" t="s">
        <v>157</v>
      </c>
    </row>
    <row r="818" spans="9:22" x14ac:dyDescent="0.45">
      <c r="I818" t="s">
        <v>233</v>
      </c>
      <c r="J818" t="s">
        <v>910</v>
      </c>
      <c r="K818">
        <v>0.23041369565042924</v>
      </c>
      <c r="L818" t="s">
        <v>157</v>
      </c>
      <c r="N818" t="s">
        <v>468</v>
      </c>
      <c r="O818" t="s">
        <v>910</v>
      </c>
      <c r="P818">
        <v>0.13831138514999913</v>
      </c>
      <c r="Q818" t="s">
        <v>157</v>
      </c>
      <c r="S818" t="s">
        <v>701</v>
      </c>
      <c r="T818" t="s">
        <v>910</v>
      </c>
      <c r="U818">
        <v>0.13924655431448885</v>
      </c>
      <c r="V818" t="s">
        <v>157</v>
      </c>
    </row>
    <row r="819" spans="9:22" x14ac:dyDescent="0.45">
      <c r="I819" t="s">
        <v>233</v>
      </c>
      <c r="J819" t="s">
        <v>911</v>
      </c>
      <c r="K819">
        <v>5.2233397422352407E-3</v>
      </c>
      <c r="L819" t="s">
        <v>157</v>
      </c>
      <c r="N819" t="s">
        <v>468</v>
      </c>
      <c r="O819" t="s">
        <v>911</v>
      </c>
      <c r="P819">
        <v>0.14000587354114674</v>
      </c>
      <c r="Q819" t="s">
        <v>157</v>
      </c>
      <c r="S819" t="s">
        <v>701</v>
      </c>
      <c r="T819" t="s">
        <v>911</v>
      </c>
      <c r="U819">
        <v>0.14296047085111147</v>
      </c>
      <c r="V819" t="s">
        <v>157</v>
      </c>
    </row>
    <row r="820" spans="9:22" x14ac:dyDescent="0.45">
      <c r="I820" t="s">
        <v>233</v>
      </c>
      <c r="J820" t="s">
        <v>912</v>
      </c>
      <c r="K820">
        <v>2.9772493882964553E-2</v>
      </c>
      <c r="L820" t="s">
        <v>157</v>
      </c>
      <c r="N820" t="s">
        <v>468</v>
      </c>
      <c r="O820" t="s">
        <v>912</v>
      </c>
      <c r="P820">
        <v>2.6134692640933203E-2</v>
      </c>
      <c r="Q820" t="s">
        <v>157</v>
      </c>
      <c r="S820" t="s">
        <v>701</v>
      </c>
      <c r="T820" t="s">
        <v>912</v>
      </c>
      <c r="U820">
        <v>2.9544453694401798E-2</v>
      </c>
      <c r="V820" t="s">
        <v>157</v>
      </c>
    </row>
    <row r="821" spans="9:22" x14ac:dyDescent="0.45">
      <c r="I821" t="s">
        <v>233</v>
      </c>
      <c r="J821" t="s">
        <v>913</v>
      </c>
      <c r="K821">
        <v>0.2867236631422132</v>
      </c>
      <c r="L821" t="s">
        <v>157</v>
      </c>
      <c r="N821" t="s">
        <v>468</v>
      </c>
      <c r="O821" t="s">
        <v>913</v>
      </c>
      <c r="P821">
        <v>3.5172811742757167E-2</v>
      </c>
      <c r="Q821" t="s">
        <v>157</v>
      </c>
      <c r="S821" t="s">
        <v>701</v>
      </c>
      <c r="T821" t="s">
        <v>913</v>
      </c>
      <c r="U821">
        <v>0.11449155410110454</v>
      </c>
      <c r="V821" t="s">
        <v>157</v>
      </c>
    </row>
    <row r="822" spans="9:22" x14ac:dyDescent="0.45">
      <c r="I822" t="s">
        <v>233</v>
      </c>
      <c r="J822" t="s">
        <v>914</v>
      </c>
      <c r="K822">
        <v>1.0992373838328677E-2</v>
      </c>
      <c r="L822" t="s">
        <v>157</v>
      </c>
      <c r="N822" t="s">
        <v>468</v>
      </c>
      <c r="O822" t="s">
        <v>914</v>
      </c>
      <c r="P822">
        <v>0.10160906666154304</v>
      </c>
      <c r="Q822" t="s">
        <v>157</v>
      </c>
      <c r="S822" t="s">
        <v>701</v>
      </c>
      <c r="T822" t="s">
        <v>914</v>
      </c>
      <c r="U822">
        <v>0.10675721551021831</v>
      </c>
      <c r="V822" t="s">
        <v>157</v>
      </c>
    </row>
    <row r="823" spans="9:22" x14ac:dyDescent="0.45">
      <c r="I823" t="s">
        <v>233</v>
      </c>
      <c r="J823" t="s">
        <v>915</v>
      </c>
      <c r="K823">
        <v>3.9021699730557143E-2</v>
      </c>
      <c r="L823" t="s">
        <v>157</v>
      </c>
      <c r="N823" t="s">
        <v>468</v>
      </c>
      <c r="O823" t="s">
        <v>915</v>
      </c>
      <c r="P823">
        <v>1.0520512710338071E-2</v>
      </c>
      <c r="Q823" t="s">
        <v>157</v>
      </c>
      <c r="S823" t="s">
        <v>701</v>
      </c>
      <c r="T823" t="s">
        <v>915</v>
      </c>
      <c r="U823">
        <v>2.1261995110731305E-2</v>
      </c>
      <c r="V823" t="s">
        <v>157</v>
      </c>
    </row>
    <row r="824" spans="9:22" x14ac:dyDescent="0.45">
      <c r="I824" t="s">
        <v>233</v>
      </c>
      <c r="J824" t="s">
        <v>916</v>
      </c>
      <c r="K824">
        <v>0.15875164356766799</v>
      </c>
      <c r="L824" t="s">
        <v>157</v>
      </c>
      <c r="N824" t="s">
        <v>468</v>
      </c>
      <c r="O824" t="s">
        <v>916</v>
      </c>
      <c r="P824">
        <v>0.16430155736666469</v>
      </c>
      <c r="Q824" t="s">
        <v>157</v>
      </c>
      <c r="S824" t="s">
        <v>701</v>
      </c>
      <c r="T824" t="s">
        <v>916</v>
      </c>
      <c r="U824">
        <v>0.12443221058481667</v>
      </c>
      <c r="V824" t="s">
        <v>157</v>
      </c>
    </row>
    <row r="825" spans="9:22" x14ac:dyDescent="0.45">
      <c r="I825" t="s">
        <v>233</v>
      </c>
      <c r="J825" t="s">
        <v>917</v>
      </c>
      <c r="K825">
        <v>0</v>
      </c>
      <c r="L825" t="s">
        <v>157</v>
      </c>
      <c r="N825" t="s">
        <v>468</v>
      </c>
      <c r="O825" t="s">
        <v>917</v>
      </c>
      <c r="P825">
        <v>0.1743040675053899</v>
      </c>
      <c r="Q825" t="s">
        <v>157</v>
      </c>
      <c r="S825" t="s">
        <v>701</v>
      </c>
      <c r="T825" t="s">
        <v>917</v>
      </c>
      <c r="U825">
        <v>0.11867222613945587</v>
      </c>
      <c r="V825" t="s">
        <v>157</v>
      </c>
    </row>
    <row r="826" spans="9:22" x14ac:dyDescent="0.45">
      <c r="I826" t="s">
        <v>233</v>
      </c>
      <c r="J826" t="s">
        <v>918</v>
      </c>
      <c r="K826">
        <v>1.3822466156478742E-2</v>
      </c>
      <c r="L826" t="s">
        <v>157</v>
      </c>
      <c r="N826" t="s">
        <v>468</v>
      </c>
      <c r="O826" t="s">
        <v>918</v>
      </c>
      <c r="P826">
        <v>3.1110181037139112E-2</v>
      </c>
      <c r="Q826" t="s">
        <v>157</v>
      </c>
      <c r="S826" t="s">
        <v>701</v>
      </c>
      <c r="T826" t="s">
        <v>918</v>
      </c>
      <c r="U826">
        <v>2.3672691724138006E-2</v>
      </c>
      <c r="V826" t="s">
        <v>157</v>
      </c>
    </row>
    <row r="827" spans="9:22" x14ac:dyDescent="0.45">
      <c r="I827" t="s">
        <v>234</v>
      </c>
      <c r="J827" t="s">
        <v>907</v>
      </c>
      <c r="K827">
        <v>0.2050337503697347</v>
      </c>
      <c r="L827" t="s">
        <v>157</v>
      </c>
      <c r="N827" t="s">
        <v>469</v>
      </c>
      <c r="O827" t="s">
        <v>907</v>
      </c>
      <c r="P827">
        <v>0.13238990606584791</v>
      </c>
      <c r="Q827" t="s">
        <v>157</v>
      </c>
      <c r="S827" t="s">
        <v>702</v>
      </c>
      <c r="T827" t="s">
        <v>907</v>
      </c>
      <c r="U827">
        <v>7.3880678763203658E-2</v>
      </c>
      <c r="V827" t="s">
        <v>157</v>
      </c>
    </row>
    <row r="828" spans="9:22" x14ac:dyDescent="0.45">
      <c r="I828" t="s">
        <v>234</v>
      </c>
      <c r="J828" t="s">
        <v>908</v>
      </c>
      <c r="K828">
        <v>0</v>
      </c>
      <c r="L828" t="s">
        <v>157</v>
      </c>
      <c r="N828" t="s">
        <v>469</v>
      </c>
      <c r="O828" t="s">
        <v>908</v>
      </c>
      <c r="P828">
        <v>0.1093678647098948</v>
      </c>
      <c r="Q828" t="s">
        <v>157</v>
      </c>
      <c r="S828" t="s">
        <v>702</v>
      </c>
      <c r="T828" t="s">
        <v>908</v>
      </c>
      <c r="U828">
        <v>5.1387796114375321E-2</v>
      </c>
      <c r="V828" t="s">
        <v>157</v>
      </c>
    </row>
    <row r="829" spans="9:22" x14ac:dyDescent="0.45">
      <c r="I829" t="s">
        <v>234</v>
      </c>
      <c r="J829" t="s">
        <v>909</v>
      </c>
      <c r="K829">
        <v>9.5854712013349504E-3</v>
      </c>
      <c r="L829" t="s">
        <v>157</v>
      </c>
      <c r="N829" t="s">
        <v>469</v>
      </c>
      <c r="O829" t="s">
        <v>909</v>
      </c>
      <c r="P829">
        <v>2.4469173013035257E-2</v>
      </c>
      <c r="Q829" t="s">
        <v>157</v>
      </c>
      <c r="S829" t="s">
        <v>702</v>
      </c>
      <c r="T829" t="s">
        <v>909</v>
      </c>
      <c r="U829">
        <v>1.5179866494256169E-2</v>
      </c>
      <c r="V829" t="s">
        <v>157</v>
      </c>
    </row>
    <row r="830" spans="9:22" x14ac:dyDescent="0.45">
      <c r="I830" t="s">
        <v>234</v>
      </c>
      <c r="J830" t="s">
        <v>910</v>
      </c>
      <c r="K830">
        <v>0.24207166556077145</v>
      </c>
      <c r="L830" t="s">
        <v>157</v>
      </c>
      <c r="N830" t="s">
        <v>469</v>
      </c>
      <c r="O830" t="s">
        <v>910</v>
      </c>
      <c r="P830">
        <v>0.15095994442922009</v>
      </c>
      <c r="Q830" t="s">
        <v>157</v>
      </c>
      <c r="S830" t="s">
        <v>702</v>
      </c>
      <c r="T830" t="s">
        <v>910</v>
      </c>
      <c r="U830">
        <v>0.17030137201997056</v>
      </c>
      <c r="V830" t="s">
        <v>157</v>
      </c>
    </row>
    <row r="831" spans="9:22" x14ac:dyDescent="0.45">
      <c r="I831" t="s">
        <v>234</v>
      </c>
      <c r="J831" t="s">
        <v>911</v>
      </c>
      <c r="K831">
        <v>3.5182798887570706E-3</v>
      </c>
      <c r="L831" t="s">
        <v>157</v>
      </c>
      <c r="N831" t="s">
        <v>469</v>
      </c>
      <c r="O831" t="s">
        <v>911</v>
      </c>
      <c r="P831">
        <v>0.11945786944622898</v>
      </c>
      <c r="Q831" t="s">
        <v>157</v>
      </c>
      <c r="S831" t="s">
        <v>702</v>
      </c>
      <c r="T831" t="s">
        <v>911</v>
      </c>
      <c r="U831">
        <v>0.12522670873885261</v>
      </c>
      <c r="V831" t="s">
        <v>157</v>
      </c>
    </row>
    <row r="832" spans="9:22" x14ac:dyDescent="0.45">
      <c r="I832" t="s">
        <v>234</v>
      </c>
      <c r="J832" t="s">
        <v>912</v>
      </c>
      <c r="K832">
        <v>2.4614701442395064E-2</v>
      </c>
      <c r="L832" t="s">
        <v>157</v>
      </c>
      <c r="N832" t="s">
        <v>469</v>
      </c>
      <c r="O832" t="s">
        <v>912</v>
      </c>
      <c r="P832">
        <v>3.1028729110446761E-2</v>
      </c>
      <c r="Q832" t="s">
        <v>157</v>
      </c>
      <c r="S832" t="s">
        <v>702</v>
      </c>
      <c r="T832" t="s">
        <v>912</v>
      </c>
      <c r="U832">
        <v>3.9209027613673668E-2</v>
      </c>
      <c r="V832" t="s">
        <v>157</v>
      </c>
    </row>
    <row r="833" spans="9:22" x14ac:dyDescent="0.45">
      <c r="I833" t="s">
        <v>234</v>
      </c>
      <c r="J833" t="s">
        <v>913</v>
      </c>
      <c r="K833">
        <v>0.33746676413290155</v>
      </c>
      <c r="L833" t="s">
        <v>157</v>
      </c>
      <c r="N833" t="s">
        <v>469</v>
      </c>
      <c r="O833" t="s">
        <v>913</v>
      </c>
      <c r="P833">
        <v>6.5231864304582818E-2</v>
      </c>
      <c r="Q833" t="s">
        <v>157</v>
      </c>
      <c r="S833" t="s">
        <v>702</v>
      </c>
      <c r="T833" t="s">
        <v>913</v>
      </c>
      <c r="U833">
        <v>0.13355494671215021</v>
      </c>
      <c r="V833" t="s">
        <v>157</v>
      </c>
    </row>
    <row r="834" spans="9:22" x14ac:dyDescent="0.45">
      <c r="I834" t="s">
        <v>234</v>
      </c>
      <c r="J834" t="s">
        <v>914</v>
      </c>
      <c r="K834">
        <v>1.217299712859499E-2</v>
      </c>
      <c r="L834" t="s">
        <v>157</v>
      </c>
      <c r="N834" t="s">
        <v>469</v>
      </c>
      <c r="O834" t="s">
        <v>914</v>
      </c>
      <c r="P834">
        <v>5.2511152186131581E-2</v>
      </c>
      <c r="Q834" t="s">
        <v>157</v>
      </c>
      <c r="S834" t="s">
        <v>702</v>
      </c>
      <c r="T834" t="s">
        <v>914</v>
      </c>
      <c r="U834">
        <v>6.5149644980928637E-2</v>
      </c>
      <c r="V834" t="s">
        <v>157</v>
      </c>
    </row>
    <row r="835" spans="9:22" x14ac:dyDescent="0.45">
      <c r="I835" t="s">
        <v>234</v>
      </c>
      <c r="J835" t="s">
        <v>915</v>
      </c>
      <c r="K835">
        <v>4.0868165123728137E-2</v>
      </c>
      <c r="L835" t="s">
        <v>157</v>
      </c>
      <c r="N835" t="s">
        <v>469</v>
      </c>
      <c r="O835" t="s">
        <v>915</v>
      </c>
      <c r="P835">
        <v>1.9987805599469388E-2</v>
      </c>
      <c r="Q835" t="s">
        <v>157</v>
      </c>
      <c r="S835" t="s">
        <v>702</v>
      </c>
      <c r="T835" t="s">
        <v>915</v>
      </c>
      <c r="U835">
        <v>2.3388876894868342E-2</v>
      </c>
      <c r="V835" t="s">
        <v>157</v>
      </c>
    </row>
    <row r="836" spans="9:22" x14ac:dyDescent="0.45">
      <c r="I836" t="s">
        <v>234</v>
      </c>
      <c r="J836" t="s">
        <v>916</v>
      </c>
      <c r="K836">
        <v>0.12243402961438397</v>
      </c>
      <c r="L836" t="s">
        <v>157</v>
      </c>
      <c r="N836" t="s">
        <v>469</v>
      </c>
      <c r="O836" t="s">
        <v>916</v>
      </c>
      <c r="P836">
        <v>0.14217694148360463</v>
      </c>
      <c r="Q836" t="s">
        <v>157</v>
      </c>
      <c r="S836" t="s">
        <v>702</v>
      </c>
      <c r="T836" t="s">
        <v>916</v>
      </c>
      <c r="U836">
        <v>0.14122362747661965</v>
      </c>
      <c r="V836" t="s">
        <v>157</v>
      </c>
    </row>
    <row r="837" spans="9:22" x14ac:dyDescent="0.45">
      <c r="I837" t="s">
        <v>234</v>
      </c>
      <c r="J837" t="s">
        <v>917</v>
      </c>
      <c r="K837">
        <v>0</v>
      </c>
      <c r="L837" t="s">
        <v>157</v>
      </c>
      <c r="N837" t="s">
        <v>469</v>
      </c>
      <c r="O837" t="s">
        <v>917</v>
      </c>
      <c r="P837">
        <v>0.12620100192664455</v>
      </c>
      <c r="Q837" t="s">
        <v>157</v>
      </c>
      <c r="S837" t="s">
        <v>702</v>
      </c>
      <c r="T837" t="s">
        <v>917</v>
      </c>
      <c r="U837">
        <v>0.13393172836565342</v>
      </c>
      <c r="V837" t="s">
        <v>157</v>
      </c>
    </row>
    <row r="838" spans="9:22" x14ac:dyDescent="0.45">
      <c r="I838" t="s">
        <v>234</v>
      </c>
      <c r="J838" t="s">
        <v>918</v>
      </c>
      <c r="K838">
        <v>2.2341755373981305E-3</v>
      </c>
      <c r="L838" t="s">
        <v>157</v>
      </c>
      <c r="N838" t="s">
        <v>469</v>
      </c>
      <c r="O838" t="s">
        <v>918</v>
      </c>
      <c r="P838">
        <v>2.6217747724893273E-2</v>
      </c>
      <c r="Q838" t="s">
        <v>157</v>
      </c>
      <c r="S838" t="s">
        <v>702</v>
      </c>
      <c r="T838" t="s">
        <v>918</v>
      </c>
      <c r="U838">
        <v>2.7565725825447814E-2</v>
      </c>
      <c r="V838" t="s">
        <v>157</v>
      </c>
    </row>
    <row r="839" spans="9:22" x14ac:dyDescent="0.45">
      <c r="I839" t="s">
        <v>235</v>
      </c>
      <c r="J839" t="s">
        <v>907</v>
      </c>
      <c r="K839">
        <v>0.20346733473183393</v>
      </c>
      <c r="L839" t="s">
        <v>157</v>
      </c>
      <c r="N839" t="s">
        <v>470</v>
      </c>
      <c r="O839" t="s">
        <v>907</v>
      </c>
      <c r="P839">
        <v>8.5694785380214855E-2</v>
      </c>
      <c r="Q839" t="s">
        <v>157</v>
      </c>
      <c r="S839" t="s">
        <v>703</v>
      </c>
      <c r="T839" t="s">
        <v>907</v>
      </c>
      <c r="U839">
        <v>0.11377031044141404</v>
      </c>
      <c r="V839" t="s">
        <v>157</v>
      </c>
    </row>
    <row r="840" spans="9:22" x14ac:dyDescent="0.45">
      <c r="I840" t="s">
        <v>235</v>
      </c>
      <c r="J840" t="s">
        <v>908</v>
      </c>
      <c r="K840">
        <v>6.0735858000320254E-5</v>
      </c>
      <c r="L840" t="s">
        <v>157</v>
      </c>
      <c r="N840" t="s">
        <v>470</v>
      </c>
      <c r="O840" t="s">
        <v>908</v>
      </c>
      <c r="P840">
        <v>0.10228688986478537</v>
      </c>
      <c r="Q840" t="s">
        <v>157</v>
      </c>
      <c r="S840" t="s">
        <v>703</v>
      </c>
      <c r="T840" t="s">
        <v>908</v>
      </c>
      <c r="U840">
        <v>0.12074445334824646</v>
      </c>
      <c r="V840" t="s">
        <v>157</v>
      </c>
    </row>
    <row r="841" spans="9:22" x14ac:dyDescent="0.45">
      <c r="I841" t="s">
        <v>235</v>
      </c>
      <c r="J841" t="s">
        <v>909</v>
      </c>
      <c r="K841">
        <v>1.973653977826844E-2</v>
      </c>
      <c r="L841" t="s">
        <v>157</v>
      </c>
      <c r="N841" t="s">
        <v>470</v>
      </c>
      <c r="O841" t="s">
        <v>909</v>
      </c>
      <c r="P841">
        <v>1.7313714725364551E-2</v>
      </c>
      <c r="Q841" t="s">
        <v>157</v>
      </c>
      <c r="S841" t="s">
        <v>703</v>
      </c>
      <c r="T841" t="s">
        <v>909</v>
      </c>
      <c r="U841">
        <v>2.2000791526807596E-2</v>
      </c>
      <c r="V841" t="s">
        <v>157</v>
      </c>
    </row>
    <row r="842" spans="9:22" x14ac:dyDescent="0.45">
      <c r="I842" t="s">
        <v>235</v>
      </c>
      <c r="J842" t="s">
        <v>910</v>
      </c>
      <c r="K842">
        <v>0.23060100279336496</v>
      </c>
      <c r="L842" t="s">
        <v>157</v>
      </c>
      <c r="N842" t="s">
        <v>470</v>
      </c>
      <c r="O842" t="s">
        <v>910</v>
      </c>
      <c r="P842">
        <v>0.13874820540047583</v>
      </c>
      <c r="Q842" t="s">
        <v>157</v>
      </c>
      <c r="S842" t="s">
        <v>703</v>
      </c>
      <c r="T842" t="s">
        <v>910</v>
      </c>
      <c r="U842">
        <v>0.1422110618071411</v>
      </c>
      <c r="V842" t="s">
        <v>157</v>
      </c>
    </row>
    <row r="843" spans="9:22" x14ac:dyDescent="0.45">
      <c r="I843" t="s">
        <v>235</v>
      </c>
      <c r="J843" t="s">
        <v>911</v>
      </c>
      <c r="K843">
        <v>5.401980944579274E-3</v>
      </c>
      <c r="L843" t="s">
        <v>157</v>
      </c>
      <c r="N843" t="s">
        <v>470</v>
      </c>
      <c r="O843" t="s">
        <v>911</v>
      </c>
      <c r="P843">
        <v>0.13401168414306402</v>
      </c>
      <c r="Q843" t="s">
        <v>157</v>
      </c>
      <c r="S843" t="s">
        <v>703</v>
      </c>
      <c r="T843" t="s">
        <v>911</v>
      </c>
      <c r="U843">
        <v>0.12229735010384264</v>
      </c>
      <c r="V843" t="s">
        <v>157</v>
      </c>
    </row>
    <row r="844" spans="9:22" x14ac:dyDescent="0.45">
      <c r="I844" t="s">
        <v>235</v>
      </c>
      <c r="J844" t="s">
        <v>912</v>
      </c>
      <c r="K844">
        <v>2.983803034870362E-2</v>
      </c>
      <c r="L844" t="s">
        <v>157</v>
      </c>
      <c r="N844" t="s">
        <v>470</v>
      </c>
      <c r="O844" t="s">
        <v>912</v>
      </c>
      <c r="P844">
        <v>2.5759132451125644E-2</v>
      </c>
      <c r="Q844" t="s">
        <v>157</v>
      </c>
      <c r="S844" t="s">
        <v>703</v>
      </c>
      <c r="T844" t="s">
        <v>912</v>
      </c>
      <c r="U844">
        <v>2.5847469373779651E-2</v>
      </c>
      <c r="V844" t="s">
        <v>157</v>
      </c>
    </row>
    <row r="845" spans="9:22" x14ac:dyDescent="0.45">
      <c r="I845" t="s">
        <v>235</v>
      </c>
      <c r="J845" t="s">
        <v>913</v>
      </c>
      <c r="K845">
        <v>0.29028952851294809</v>
      </c>
      <c r="L845" t="s">
        <v>157</v>
      </c>
      <c r="N845" t="s">
        <v>470</v>
      </c>
      <c r="O845" t="s">
        <v>913</v>
      </c>
      <c r="P845">
        <v>3.6703712349366834E-2</v>
      </c>
      <c r="Q845" t="s">
        <v>157</v>
      </c>
      <c r="S845" t="s">
        <v>703</v>
      </c>
      <c r="T845" t="s">
        <v>913</v>
      </c>
      <c r="U845">
        <v>5.2334380969920956E-2</v>
      </c>
      <c r="V845" t="s">
        <v>157</v>
      </c>
    </row>
    <row r="846" spans="9:22" x14ac:dyDescent="0.45">
      <c r="I846" t="s">
        <v>235</v>
      </c>
      <c r="J846" t="s">
        <v>914</v>
      </c>
      <c r="K846">
        <v>1.1664536375278523E-2</v>
      </c>
      <c r="L846" t="s">
        <v>157</v>
      </c>
      <c r="N846" t="s">
        <v>470</v>
      </c>
      <c r="O846" t="s">
        <v>914</v>
      </c>
      <c r="P846">
        <v>8.5055373111750987E-2</v>
      </c>
      <c r="Q846" t="s">
        <v>157</v>
      </c>
      <c r="S846" t="s">
        <v>703</v>
      </c>
      <c r="T846" t="s">
        <v>914</v>
      </c>
      <c r="U846">
        <v>3.6955809584091268E-2</v>
      </c>
      <c r="V846" t="s">
        <v>157</v>
      </c>
    </row>
    <row r="847" spans="9:22" x14ac:dyDescent="0.45">
      <c r="I847" t="s">
        <v>235</v>
      </c>
      <c r="J847" t="s">
        <v>915</v>
      </c>
      <c r="K847">
        <v>3.9923305494395614E-2</v>
      </c>
      <c r="L847" t="s">
        <v>157</v>
      </c>
      <c r="N847" t="s">
        <v>470</v>
      </c>
      <c r="O847" t="s">
        <v>915</v>
      </c>
      <c r="P847">
        <v>1.0410557898841667E-2</v>
      </c>
      <c r="Q847" t="s">
        <v>157</v>
      </c>
      <c r="S847" t="s">
        <v>703</v>
      </c>
      <c r="T847" t="s">
        <v>915</v>
      </c>
      <c r="U847">
        <v>1.0330451957905485E-2</v>
      </c>
      <c r="V847" t="s">
        <v>157</v>
      </c>
    </row>
    <row r="848" spans="9:22" x14ac:dyDescent="0.45">
      <c r="I848" t="s">
        <v>235</v>
      </c>
      <c r="J848" t="s">
        <v>916</v>
      </c>
      <c r="K848">
        <v>0.15535010140784661</v>
      </c>
      <c r="L848" t="s">
        <v>157</v>
      </c>
      <c r="N848" t="s">
        <v>470</v>
      </c>
      <c r="O848" t="s">
        <v>916</v>
      </c>
      <c r="P848">
        <v>0.16548010990151482</v>
      </c>
      <c r="Q848" t="s">
        <v>157</v>
      </c>
      <c r="S848" t="s">
        <v>703</v>
      </c>
      <c r="T848" t="s">
        <v>916</v>
      </c>
      <c r="U848">
        <v>0.16167853083809489</v>
      </c>
      <c r="V848" t="s">
        <v>157</v>
      </c>
    </row>
    <row r="849" spans="9:22" x14ac:dyDescent="0.45">
      <c r="I849" t="s">
        <v>235</v>
      </c>
      <c r="J849" t="s">
        <v>917</v>
      </c>
      <c r="K849">
        <v>0</v>
      </c>
      <c r="L849" t="s">
        <v>157</v>
      </c>
      <c r="N849" t="s">
        <v>470</v>
      </c>
      <c r="O849" t="s">
        <v>917</v>
      </c>
      <c r="P849">
        <v>0.16881689144438028</v>
      </c>
      <c r="Q849" t="s">
        <v>157</v>
      </c>
      <c r="S849" t="s">
        <v>703</v>
      </c>
      <c r="T849" t="s">
        <v>917</v>
      </c>
      <c r="U849">
        <v>0.16481607939540968</v>
      </c>
      <c r="V849" t="s">
        <v>157</v>
      </c>
    </row>
    <row r="850" spans="9:22" x14ac:dyDescent="0.45">
      <c r="I850" t="s">
        <v>235</v>
      </c>
      <c r="J850" t="s">
        <v>918</v>
      </c>
      <c r="K850">
        <v>1.3666903754780605E-2</v>
      </c>
      <c r="L850" t="s">
        <v>157</v>
      </c>
      <c r="N850" t="s">
        <v>470</v>
      </c>
      <c r="O850" t="s">
        <v>918</v>
      </c>
      <c r="P850">
        <v>2.9718943329115052E-2</v>
      </c>
      <c r="Q850" t="s">
        <v>157</v>
      </c>
      <c r="S850" t="s">
        <v>703</v>
      </c>
      <c r="T850" t="s">
        <v>918</v>
      </c>
      <c r="U850">
        <v>2.7013310653346299E-2</v>
      </c>
      <c r="V850" t="s">
        <v>157</v>
      </c>
    </row>
    <row r="851" spans="9:22" x14ac:dyDescent="0.45">
      <c r="I851" t="s">
        <v>236</v>
      </c>
      <c r="J851" t="s">
        <v>907</v>
      </c>
      <c r="K851">
        <v>0.20109270542302957</v>
      </c>
      <c r="L851" t="s">
        <v>157</v>
      </c>
      <c r="N851" t="s">
        <v>471</v>
      </c>
      <c r="O851" t="s">
        <v>907</v>
      </c>
      <c r="P851">
        <v>0.10727707726989512</v>
      </c>
      <c r="Q851" t="s">
        <v>157</v>
      </c>
      <c r="S851" t="s">
        <v>704</v>
      </c>
      <c r="T851" t="s">
        <v>907</v>
      </c>
      <c r="U851">
        <v>0.11594588789202395</v>
      </c>
      <c r="V851" t="s">
        <v>157</v>
      </c>
    </row>
    <row r="852" spans="9:22" x14ac:dyDescent="0.45">
      <c r="I852" t="s">
        <v>236</v>
      </c>
      <c r="J852" t="s">
        <v>908</v>
      </c>
      <c r="K852">
        <v>1.9392561949985976E-4</v>
      </c>
      <c r="L852" t="s">
        <v>157</v>
      </c>
      <c r="N852" t="s">
        <v>471</v>
      </c>
      <c r="O852" t="s">
        <v>908</v>
      </c>
      <c r="P852">
        <v>0.11152557914585928</v>
      </c>
      <c r="Q852" t="s">
        <v>157</v>
      </c>
      <c r="S852" t="s">
        <v>704</v>
      </c>
      <c r="T852" t="s">
        <v>908</v>
      </c>
      <c r="U852">
        <v>0.12751448889745337</v>
      </c>
      <c r="V852" t="s">
        <v>157</v>
      </c>
    </row>
    <row r="853" spans="9:22" x14ac:dyDescent="0.45">
      <c r="I853" t="s">
        <v>236</v>
      </c>
      <c r="J853" t="s">
        <v>909</v>
      </c>
      <c r="K853">
        <v>1.9797005312854908E-2</v>
      </c>
      <c r="L853" t="s">
        <v>157</v>
      </c>
      <c r="N853" t="s">
        <v>471</v>
      </c>
      <c r="O853" t="s">
        <v>909</v>
      </c>
      <c r="P853">
        <v>2.0447362729362584E-2</v>
      </c>
      <c r="Q853" t="s">
        <v>157</v>
      </c>
      <c r="S853" t="s">
        <v>704</v>
      </c>
      <c r="T853" t="s">
        <v>909</v>
      </c>
      <c r="U853">
        <v>2.3356004195210452E-2</v>
      </c>
      <c r="V853" t="s">
        <v>157</v>
      </c>
    </row>
    <row r="854" spans="9:22" x14ac:dyDescent="0.45">
      <c r="I854" t="s">
        <v>236</v>
      </c>
      <c r="J854" t="s">
        <v>910</v>
      </c>
      <c r="K854">
        <v>0.23249289763556119</v>
      </c>
      <c r="L854" t="s">
        <v>157</v>
      </c>
      <c r="N854" t="s">
        <v>471</v>
      </c>
      <c r="O854" t="s">
        <v>910</v>
      </c>
      <c r="P854">
        <v>0.14799200249241848</v>
      </c>
      <c r="Q854" t="s">
        <v>157</v>
      </c>
      <c r="S854" t="s">
        <v>704</v>
      </c>
      <c r="T854" t="s">
        <v>910</v>
      </c>
      <c r="U854">
        <v>0.13044621035638437</v>
      </c>
      <c r="V854" t="s">
        <v>157</v>
      </c>
    </row>
    <row r="855" spans="9:22" x14ac:dyDescent="0.45">
      <c r="I855" t="s">
        <v>236</v>
      </c>
      <c r="J855" t="s">
        <v>911</v>
      </c>
      <c r="K855">
        <v>5.6708476361637446E-3</v>
      </c>
      <c r="L855" t="s">
        <v>157</v>
      </c>
      <c r="N855" t="s">
        <v>471</v>
      </c>
      <c r="O855" t="s">
        <v>911</v>
      </c>
      <c r="P855">
        <v>0.13504412190857806</v>
      </c>
      <c r="Q855" t="s">
        <v>157</v>
      </c>
      <c r="S855" t="s">
        <v>704</v>
      </c>
      <c r="T855" t="s">
        <v>911</v>
      </c>
      <c r="U855">
        <v>0.12408916052288449</v>
      </c>
      <c r="V855" t="s">
        <v>157</v>
      </c>
    </row>
    <row r="856" spans="9:22" x14ac:dyDescent="0.45">
      <c r="I856" t="s">
        <v>236</v>
      </c>
      <c r="J856" t="s">
        <v>912</v>
      </c>
      <c r="K856">
        <v>2.9710633309641708E-2</v>
      </c>
      <c r="L856" t="s">
        <v>157</v>
      </c>
      <c r="N856" t="s">
        <v>471</v>
      </c>
      <c r="O856" t="s">
        <v>912</v>
      </c>
      <c r="P856">
        <v>2.8394178275731607E-2</v>
      </c>
      <c r="Q856" t="s">
        <v>157</v>
      </c>
      <c r="S856" t="s">
        <v>704</v>
      </c>
      <c r="T856" t="s">
        <v>912</v>
      </c>
      <c r="U856">
        <v>2.5160690758613727E-2</v>
      </c>
      <c r="V856" t="s">
        <v>157</v>
      </c>
    </row>
    <row r="857" spans="9:22" x14ac:dyDescent="0.45">
      <c r="I857" t="s">
        <v>236</v>
      </c>
      <c r="J857" t="s">
        <v>913</v>
      </c>
      <c r="K857">
        <v>0.29188436272799456</v>
      </c>
      <c r="L857" t="s">
        <v>157</v>
      </c>
      <c r="N857" t="s">
        <v>471</v>
      </c>
      <c r="O857" t="s">
        <v>913</v>
      </c>
      <c r="P857">
        <v>4.53784482654713E-2</v>
      </c>
      <c r="Q857" t="s">
        <v>157</v>
      </c>
      <c r="S857" t="s">
        <v>704</v>
      </c>
      <c r="T857" t="s">
        <v>913</v>
      </c>
      <c r="U857">
        <v>5.3875811526708388E-2</v>
      </c>
      <c r="V857" t="s">
        <v>157</v>
      </c>
    </row>
    <row r="858" spans="9:22" x14ac:dyDescent="0.45">
      <c r="I858" t="s">
        <v>236</v>
      </c>
      <c r="J858" t="s">
        <v>914</v>
      </c>
      <c r="K858">
        <v>1.3370650146047314E-2</v>
      </c>
      <c r="L858" t="s">
        <v>157</v>
      </c>
      <c r="N858" t="s">
        <v>471</v>
      </c>
      <c r="O858" t="s">
        <v>914</v>
      </c>
      <c r="P858">
        <v>6.9582520593000519E-2</v>
      </c>
      <c r="Q858" t="s">
        <v>157</v>
      </c>
      <c r="S858" t="s">
        <v>704</v>
      </c>
      <c r="T858" t="s">
        <v>914</v>
      </c>
      <c r="U858">
        <v>5.6784235137051178E-2</v>
      </c>
      <c r="V858" t="s">
        <v>157</v>
      </c>
    </row>
    <row r="859" spans="9:22" x14ac:dyDescent="0.45">
      <c r="I859" t="s">
        <v>236</v>
      </c>
      <c r="J859" t="s">
        <v>915</v>
      </c>
      <c r="K859">
        <v>3.977468820684945E-2</v>
      </c>
      <c r="L859" t="s">
        <v>157</v>
      </c>
      <c r="N859" t="s">
        <v>471</v>
      </c>
      <c r="O859" t="s">
        <v>915</v>
      </c>
      <c r="P859">
        <v>1.249913340938226E-2</v>
      </c>
      <c r="Q859" t="s">
        <v>157</v>
      </c>
      <c r="S859" t="s">
        <v>704</v>
      </c>
      <c r="T859" t="s">
        <v>915</v>
      </c>
      <c r="U859">
        <v>1.5012076850749101E-2</v>
      </c>
      <c r="V859" t="s">
        <v>157</v>
      </c>
    </row>
    <row r="860" spans="9:22" x14ac:dyDescent="0.45">
      <c r="I860" t="s">
        <v>236</v>
      </c>
      <c r="J860" t="s">
        <v>916</v>
      </c>
      <c r="K860">
        <v>0.15326458143565325</v>
      </c>
      <c r="L860" t="s">
        <v>157</v>
      </c>
      <c r="N860" t="s">
        <v>471</v>
      </c>
      <c r="O860" t="s">
        <v>916</v>
      </c>
      <c r="P860">
        <v>0.15116685702171884</v>
      </c>
      <c r="Q860" t="s">
        <v>157</v>
      </c>
      <c r="S860" t="s">
        <v>704</v>
      </c>
      <c r="T860" t="s">
        <v>916</v>
      </c>
      <c r="U860">
        <v>0.14603335642593393</v>
      </c>
      <c r="V860" t="s">
        <v>157</v>
      </c>
    </row>
    <row r="861" spans="9:22" x14ac:dyDescent="0.45">
      <c r="I861" t="s">
        <v>236</v>
      </c>
      <c r="J861" t="s">
        <v>917</v>
      </c>
      <c r="K861">
        <v>0</v>
      </c>
      <c r="L861" t="s">
        <v>157</v>
      </c>
      <c r="N861" t="s">
        <v>471</v>
      </c>
      <c r="O861" t="s">
        <v>917</v>
      </c>
      <c r="P861">
        <v>0.14414968731683911</v>
      </c>
      <c r="Q861" t="s">
        <v>157</v>
      </c>
      <c r="S861" t="s">
        <v>704</v>
      </c>
      <c r="T861" t="s">
        <v>917</v>
      </c>
      <c r="U861">
        <v>0.15668517881933244</v>
      </c>
      <c r="V861" t="s">
        <v>157</v>
      </c>
    </row>
    <row r="862" spans="9:22" x14ac:dyDescent="0.45">
      <c r="I862" t="s">
        <v>236</v>
      </c>
      <c r="J862" t="s">
        <v>918</v>
      </c>
      <c r="K862">
        <v>1.2747702546704447E-2</v>
      </c>
      <c r="L862" t="s">
        <v>157</v>
      </c>
      <c r="N862" t="s">
        <v>471</v>
      </c>
      <c r="O862" t="s">
        <v>918</v>
      </c>
      <c r="P862">
        <v>2.6543031571742932E-2</v>
      </c>
      <c r="Q862" t="s">
        <v>157</v>
      </c>
      <c r="S862" t="s">
        <v>704</v>
      </c>
      <c r="T862" t="s">
        <v>918</v>
      </c>
      <c r="U862">
        <v>2.5096898617654639E-2</v>
      </c>
      <c r="V862" t="s">
        <v>157</v>
      </c>
    </row>
    <row r="863" spans="9:22" x14ac:dyDescent="0.45">
      <c r="I863" t="s">
        <v>237</v>
      </c>
      <c r="J863" t="s">
        <v>907</v>
      </c>
      <c r="K863">
        <v>0.20136625251885265</v>
      </c>
      <c r="L863" t="s">
        <v>157</v>
      </c>
      <c r="N863" t="s">
        <v>472</v>
      </c>
      <c r="O863" t="s">
        <v>907</v>
      </c>
      <c r="P863">
        <v>0.12151893204459642</v>
      </c>
      <c r="Q863" t="s">
        <v>157</v>
      </c>
      <c r="S863" t="s">
        <v>705</v>
      </c>
      <c r="T863" t="s">
        <v>907</v>
      </c>
      <c r="U863">
        <v>0.1208065161653302</v>
      </c>
      <c r="V863" t="s">
        <v>157</v>
      </c>
    </row>
    <row r="864" spans="9:22" x14ac:dyDescent="0.45">
      <c r="I864" t="s">
        <v>237</v>
      </c>
      <c r="J864" t="s">
        <v>908</v>
      </c>
      <c r="K864">
        <v>2.2723339218411426E-4</v>
      </c>
      <c r="L864" t="s">
        <v>157</v>
      </c>
      <c r="N864" t="s">
        <v>472</v>
      </c>
      <c r="O864" t="s">
        <v>908</v>
      </c>
      <c r="P864">
        <v>0.10865092438039796</v>
      </c>
      <c r="Q864" t="s">
        <v>157</v>
      </c>
      <c r="S864" t="s">
        <v>705</v>
      </c>
      <c r="T864" t="s">
        <v>908</v>
      </c>
      <c r="U864">
        <v>0.12931129725834281</v>
      </c>
      <c r="V864" t="s">
        <v>157</v>
      </c>
    </row>
    <row r="865" spans="9:22" x14ac:dyDescent="0.45">
      <c r="I865" t="s">
        <v>237</v>
      </c>
      <c r="J865" t="s">
        <v>909</v>
      </c>
      <c r="K865">
        <v>2.0335357732944512E-2</v>
      </c>
      <c r="L865" t="s">
        <v>157</v>
      </c>
      <c r="N865" t="s">
        <v>472</v>
      </c>
      <c r="O865" t="s">
        <v>909</v>
      </c>
      <c r="P865">
        <v>2.2525284505042445E-2</v>
      </c>
      <c r="Q865" t="s">
        <v>157</v>
      </c>
      <c r="S865" t="s">
        <v>705</v>
      </c>
      <c r="T865" t="s">
        <v>909</v>
      </c>
      <c r="U865">
        <v>2.417490556230429E-2</v>
      </c>
      <c r="V865" t="s">
        <v>157</v>
      </c>
    </row>
    <row r="866" spans="9:22" x14ac:dyDescent="0.45">
      <c r="I866" t="s">
        <v>237</v>
      </c>
      <c r="J866" t="s">
        <v>910</v>
      </c>
      <c r="K866">
        <v>0.23447746811452597</v>
      </c>
      <c r="L866" t="s">
        <v>157</v>
      </c>
      <c r="N866" t="s">
        <v>472</v>
      </c>
      <c r="O866" t="s">
        <v>910</v>
      </c>
      <c r="P866">
        <v>0.14715380719643517</v>
      </c>
      <c r="Q866" t="s">
        <v>157</v>
      </c>
      <c r="S866" t="s">
        <v>705</v>
      </c>
      <c r="T866" t="s">
        <v>910</v>
      </c>
      <c r="U866">
        <v>0.12119894833167841</v>
      </c>
      <c r="V866" t="s">
        <v>157</v>
      </c>
    </row>
    <row r="867" spans="9:22" x14ac:dyDescent="0.45">
      <c r="I867" t="s">
        <v>237</v>
      </c>
      <c r="J867" t="s">
        <v>911</v>
      </c>
      <c r="K867">
        <v>5.7125487582319412E-3</v>
      </c>
      <c r="L867" t="s">
        <v>157</v>
      </c>
      <c r="N867" t="s">
        <v>472</v>
      </c>
      <c r="O867" t="s">
        <v>911</v>
      </c>
      <c r="P867">
        <v>0.11468587626037785</v>
      </c>
      <c r="Q867" t="s">
        <v>157</v>
      </c>
      <c r="S867" t="s">
        <v>705</v>
      </c>
      <c r="T867" t="s">
        <v>911</v>
      </c>
      <c r="U867">
        <v>0.12222267957645312</v>
      </c>
      <c r="V867" t="s">
        <v>157</v>
      </c>
    </row>
    <row r="868" spans="9:22" x14ac:dyDescent="0.45">
      <c r="I868" t="s">
        <v>237</v>
      </c>
      <c r="J868" t="s">
        <v>912</v>
      </c>
      <c r="K868">
        <v>2.9683878608687771E-2</v>
      </c>
      <c r="L868" t="s">
        <v>157</v>
      </c>
      <c r="N868" t="s">
        <v>472</v>
      </c>
      <c r="O868" t="s">
        <v>912</v>
      </c>
      <c r="P868">
        <v>2.8149472960626282E-2</v>
      </c>
      <c r="Q868" t="s">
        <v>157</v>
      </c>
      <c r="S868" t="s">
        <v>705</v>
      </c>
      <c r="T868" t="s">
        <v>912</v>
      </c>
      <c r="U868">
        <v>2.4043907514748837E-2</v>
      </c>
      <c r="V868" t="s">
        <v>157</v>
      </c>
    </row>
    <row r="869" spans="9:22" x14ac:dyDescent="0.45">
      <c r="I869" t="s">
        <v>237</v>
      </c>
      <c r="J869" t="s">
        <v>913</v>
      </c>
      <c r="K869">
        <v>0.29381863636693395</v>
      </c>
      <c r="L869" t="s">
        <v>157</v>
      </c>
      <c r="N869" t="s">
        <v>472</v>
      </c>
      <c r="O869" t="s">
        <v>913</v>
      </c>
      <c r="P869">
        <v>4.0547312708235229E-2</v>
      </c>
      <c r="Q869" t="s">
        <v>157</v>
      </c>
      <c r="S869" t="s">
        <v>705</v>
      </c>
      <c r="T869" t="s">
        <v>913</v>
      </c>
      <c r="U869">
        <v>5.5961528839780568E-2</v>
      </c>
      <c r="V869" t="s">
        <v>157</v>
      </c>
    </row>
    <row r="870" spans="9:22" x14ac:dyDescent="0.45">
      <c r="I870" t="s">
        <v>237</v>
      </c>
      <c r="J870" t="s">
        <v>914</v>
      </c>
      <c r="K870">
        <v>1.426699067988467E-2</v>
      </c>
      <c r="L870" t="s">
        <v>157</v>
      </c>
      <c r="N870" t="s">
        <v>472</v>
      </c>
      <c r="O870" t="s">
        <v>914</v>
      </c>
      <c r="P870">
        <v>5.4413118790283578E-2</v>
      </c>
      <c r="Q870" t="s">
        <v>157</v>
      </c>
      <c r="S870" t="s">
        <v>705</v>
      </c>
      <c r="T870" t="s">
        <v>914</v>
      </c>
      <c r="U870">
        <v>7.5535936046098123E-2</v>
      </c>
      <c r="V870" t="s">
        <v>157</v>
      </c>
    </row>
    <row r="871" spans="9:22" x14ac:dyDescent="0.45">
      <c r="I871" t="s">
        <v>237</v>
      </c>
      <c r="J871" t="s">
        <v>915</v>
      </c>
      <c r="K871">
        <v>3.9879439085406754E-2</v>
      </c>
      <c r="L871" t="s">
        <v>157</v>
      </c>
      <c r="N871" t="s">
        <v>472</v>
      </c>
      <c r="O871" t="s">
        <v>915</v>
      </c>
      <c r="P871">
        <v>1.4771247672010591E-2</v>
      </c>
      <c r="Q871" t="s">
        <v>157</v>
      </c>
      <c r="S871" t="s">
        <v>705</v>
      </c>
      <c r="T871" t="s">
        <v>915</v>
      </c>
      <c r="U871">
        <v>1.838378094525087E-2</v>
      </c>
      <c r="V871" t="s">
        <v>157</v>
      </c>
    </row>
    <row r="872" spans="9:22" x14ac:dyDescent="0.45">
      <c r="I872" t="s">
        <v>237</v>
      </c>
      <c r="J872" t="s">
        <v>916</v>
      </c>
      <c r="K872">
        <v>0.14946043693739733</v>
      </c>
      <c r="L872" t="s">
        <v>157</v>
      </c>
      <c r="N872" t="s">
        <v>472</v>
      </c>
      <c r="O872" t="s">
        <v>916</v>
      </c>
      <c r="P872">
        <v>0.16413662826699607</v>
      </c>
      <c r="Q872" t="s">
        <v>157</v>
      </c>
      <c r="S872" t="s">
        <v>705</v>
      </c>
      <c r="T872" t="s">
        <v>916</v>
      </c>
      <c r="U872">
        <v>0.13502417041862894</v>
      </c>
      <c r="V872" t="s">
        <v>157</v>
      </c>
    </row>
    <row r="873" spans="9:22" x14ac:dyDescent="0.45">
      <c r="I873" t="s">
        <v>237</v>
      </c>
      <c r="J873" t="s">
        <v>917</v>
      </c>
      <c r="K873">
        <v>0</v>
      </c>
      <c r="L873" t="s">
        <v>157</v>
      </c>
      <c r="N873" t="s">
        <v>472</v>
      </c>
      <c r="O873" t="s">
        <v>917</v>
      </c>
      <c r="P873">
        <v>0.15510075296664513</v>
      </c>
      <c r="Q873" t="s">
        <v>157</v>
      </c>
      <c r="S873" t="s">
        <v>705</v>
      </c>
      <c r="T873" t="s">
        <v>917</v>
      </c>
      <c r="U873">
        <v>0.14909817048767082</v>
      </c>
      <c r="V873" t="s">
        <v>157</v>
      </c>
    </row>
    <row r="874" spans="9:22" x14ac:dyDescent="0.45">
      <c r="I874" t="s">
        <v>237</v>
      </c>
      <c r="J874" t="s">
        <v>918</v>
      </c>
      <c r="K874">
        <v>1.0771757804950439E-2</v>
      </c>
      <c r="L874" t="s">
        <v>157</v>
      </c>
      <c r="N874" t="s">
        <v>472</v>
      </c>
      <c r="O874" t="s">
        <v>918</v>
      </c>
      <c r="P874">
        <v>2.8346642248353274E-2</v>
      </c>
      <c r="Q874" t="s">
        <v>157</v>
      </c>
      <c r="S874" t="s">
        <v>705</v>
      </c>
      <c r="T874" t="s">
        <v>918</v>
      </c>
      <c r="U874">
        <v>2.4238158853712964E-2</v>
      </c>
      <c r="V874" t="s">
        <v>157</v>
      </c>
    </row>
    <row r="875" spans="9:22" x14ac:dyDescent="0.45">
      <c r="I875" t="s">
        <v>238</v>
      </c>
      <c r="J875" t="s">
        <v>907</v>
      </c>
      <c r="K875">
        <v>0.20187580895026358</v>
      </c>
      <c r="L875" t="s">
        <v>157</v>
      </c>
      <c r="N875" t="s">
        <v>473</v>
      </c>
      <c r="O875" t="s">
        <v>907</v>
      </c>
      <c r="P875">
        <v>0.13441603680758146</v>
      </c>
      <c r="Q875" t="s">
        <v>157</v>
      </c>
      <c r="S875" t="s">
        <v>706</v>
      </c>
      <c r="T875" t="s">
        <v>907</v>
      </c>
      <c r="U875">
        <v>7.8940748185716239E-2</v>
      </c>
      <c r="V875" t="s">
        <v>157</v>
      </c>
    </row>
    <row r="876" spans="9:22" x14ac:dyDescent="0.45">
      <c r="I876" t="s">
        <v>238</v>
      </c>
      <c r="J876" t="s">
        <v>908</v>
      </c>
      <c r="K876">
        <v>2.4480661225812904E-4</v>
      </c>
      <c r="L876" t="s">
        <v>157</v>
      </c>
      <c r="N876" t="s">
        <v>473</v>
      </c>
      <c r="O876" t="s">
        <v>908</v>
      </c>
      <c r="P876">
        <v>0.11774936458298625</v>
      </c>
      <c r="Q876" t="s">
        <v>157</v>
      </c>
      <c r="S876" t="s">
        <v>706</v>
      </c>
      <c r="T876" t="s">
        <v>908</v>
      </c>
      <c r="U876">
        <v>8.038823329994664E-2</v>
      </c>
      <c r="V876" t="s">
        <v>157</v>
      </c>
    </row>
    <row r="877" spans="9:22" x14ac:dyDescent="0.45">
      <c r="I877" t="s">
        <v>238</v>
      </c>
      <c r="J877" t="s">
        <v>909</v>
      </c>
      <c r="K877">
        <v>1.9966562977430817E-2</v>
      </c>
      <c r="L877" t="s">
        <v>157</v>
      </c>
      <c r="N877" t="s">
        <v>473</v>
      </c>
      <c r="O877" t="s">
        <v>909</v>
      </c>
      <c r="P877">
        <v>2.413779621930455E-2</v>
      </c>
      <c r="Q877" t="s">
        <v>157</v>
      </c>
      <c r="S877" t="s">
        <v>706</v>
      </c>
      <c r="T877" t="s">
        <v>909</v>
      </c>
      <c r="U877">
        <v>1.5890799295263557E-2</v>
      </c>
      <c r="V877" t="s">
        <v>157</v>
      </c>
    </row>
    <row r="878" spans="9:22" x14ac:dyDescent="0.45">
      <c r="I878" t="s">
        <v>238</v>
      </c>
      <c r="J878" t="s">
        <v>910</v>
      </c>
      <c r="K878">
        <v>0.23268059212496023</v>
      </c>
      <c r="L878" t="s">
        <v>157</v>
      </c>
      <c r="N878" t="s">
        <v>473</v>
      </c>
      <c r="O878" t="s">
        <v>910</v>
      </c>
      <c r="P878">
        <v>0.14294863671723268</v>
      </c>
      <c r="Q878" t="s">
        <v>157</v>
      </c>
      <c r="S878" t="s">
        <v>706</v>
      </c>
      <c r="T878" t="s">
        <v>910</v>
      </c>
      <c r="U878">
        <v>0.13852689272560537</v>
      </c>
      <c r="V878" t="s">
        <v>157</v>
      </c>
    </row>
    <row r="879" spans="9:22" x14ac:dyDescent="0.45">
      <c r="I879" t="s">
        <v>238</v>
      </c>
      <c r="J879" t="s">
        <v>911</v>
      </c>
      <c r="K879">
        <v>5.6499853363274014E-3</v>
      </c>
      <c r="L879" t="s">
        <v>157</v>
      </c>
      <c r="N879" t="s">
        <v>473</v>
      </c>
      <c r="O879" t="s">
        <v>911</v>
      </c>
      <c r="P879">
        <v>0.11041220655024611</v>
      </c>
      <c r="Q879" t="s">
        <v>157</v>
      </c>
      <c r="S879" t="s">
        <v>706</v>
      </c>
      <c r="T879" t="s">
        <v>911</v>
      </c>
      <c r="U879">
        <v>0.14801570640556244</v>
      </c>
      <c r="V879" t="s">
        <v>157</v>
      </c>
    </row>
    <row r="880" spans="9:22" x14ac:dyDescent="0.45">
      <c r="I880" t="s">
        <v>238</v>
      </c>
      <c r="J880" t="s">
        <v>912</v>
      </c>
      <c r="K880">
        <v>3.020592631960152E-2</v>
      </c>
      <c r="L880" t="s">
        <v>157</v>
      </c>
      <c r="N880" t="s">
        <v>473</v>
      </c>
      <c r="O880" t="s">
        <v>912</v>
      </c>
      <c r="P880">
        <v>2.6986224298512045E-2</v>
      </c>
      <c r="Q880" t="s">
        <v>157</v>
      </c>
      <c r="S880" t="s">
        <v>706</v>
      </c>
      <c r="T880" t="s">
        <v>912</v>
      </c>
      <c r="U880">
        <v>2.8717872221525477E-2</v>
      </c>
      <c r="V880" t="s">
        <v>157</v>
      </c>
    </row>
    <row r="881" spans="9:22" x14ac:dyDescent="0.45">
      <c r="I881" t="s">
        <v>238</v>
      </c>
      <c r="J881" t="s">
        <v>913</v>
      </c>
      <c r="K881">
        <v>0.29786623846339455</v>
      </c>
      <c r="L881" t="s">
        <v>157</v>
      </c>
      <c r="N881" t="s">
        <v>473</v>
      </c>
      <c r="O881" t="s">
        <v>913</v>
      </c>
      <c r="P881">
        <v>4.4949734175843609E-2</v>
      </c>
      <c r="Q881" t="s">
        <v>157</v>
      </c>
      <c r="S881" t="s">
        <v>706</v>
      </c>
      <c r="T881" t="s">
        <v>913</v>
      </c>
      <c r="U881">
        <v>0.11244165372197701</v>
      </c>
      <c r="V881" t="s">
        <v>157</v>
      </c>
    </row>
    <row r="882" spans="9:22" x14ac:dyDescent="0.45">
      <c r="I882" t="s">
        <v>238</v>
      </c>
      <c r="J882" t="s">
        <v>914</v>
      </c>
      <c r="K882">
        <v>1.4758401875958395E-2</v>
      </c>
      <c r="L882" t="s">
        <v>157</v>
      </c>
      <c r="N882" t="s">
        <v>473</v>
      </c>
      <c r="O882" t="s">
        <v>914</v>
      </c>
      <c r="P882">
        <v>4.6262024736370873E-2</v>
      </c>
      <c r="Q882" t="s">
        <v>157</v>
      </c>
      <c r="S882" t="s">
        <v>706</v>
      </c>
      <c r="T882" t="s">
        <v>914</v>
      </c>
      <c r="U882">
        <v>0.10876155618535661</v>
      </c>
      <c r="V882" t="s">
        <v>157</v>
      </c>
    </row>
    <row r="883" spans="9:22" x14ac:dyDescent="0.45">
      <c r="I883" t="s">
        <v>238</v>
      </c>
      <c r="J883" t="s">
        <v>915</v>
      </c>
      <c r="K883">
        <v>4.0424807621932145E-2</v>
      </c>
      <c r="L883" t="s">
        <v>157</v>
      </c>
      <c r="N883" t="s">
        <v>473</v>
      </c>
      <c r="O883" t="s">
        <v>915</v>
      </c>
      <c r="P883">
        <v>1.5434924442113161E-2</v>
      </c>
      <c r="Q883" t="s">
        <v>157</v>
      </c>
      <c r="S883" t="s">
        <v>706</v>
      </c>
      <c r="T883" t="s">
        <v>915</v>
      </c>
      <c r="U883">
        <v>2.1079194309422917E-2</v>
      </c>
      <c r="V883" t="s">
        <v>157</v>
      </c>
    </row>
    <row r="884" spans="9:22" x14ac:dyDescent="0.45">
      <c r="I884" t="s">
        <v>238</v>
      </c>
      <c r="J884" t="s">
        <v>916</v>
      </c>
      <c r="K884">
        <v>0.14712180695744931</v>
      </c>
      <c r="L884" t="s">
        <v>157</v>
      </c>
      <c r="N884" t="s">
        <v>473</v>
      </c>
      <c r="O884" t="s">
        <v>916</v>
      </c>
      <c r="P884">
        <v>0.15803677878124137</v>
      </c>
      <c r="Q884" t="s">
        <v>157</v>
      </c>
      <c r="S884" t="s">
        <v>706</v>
      </c>
      <c r="T884" t="s">
        <v>916</v>
      </c>
      <c r="U884">
        <v>0.12496171426773356</v>
      </c>
      <c r="V884" t="s">
        <v>157</v>
      </c>
    </row>
    <row r="885" spans="9:22" x14ac:dyDescent="0.45">
      <c r="I885" t="s">
        <v>238</v>
      </c>
      <c r="J885" t="s">
        <v>917</v>
      </c>
      <c r="K885">
        <v>0</v>
      </c>
      <c r="L885" t="s">
        <v>157</v>
      </c>
      <c r="N885" t="s">
        <v>473</v>
      </c>
      <c r="O885" t="s">
        <v>917</v>
      </c>
      <c r="P885">
        <v>0.15255309345347048</v>
      </c>
      <c r="Q885" t="s">
        <v>157</v>
      </c>
      <c r="S885" t="s">
        <v>706</v>
      </c>
      <c r="T885" t="s">
        <v>917</v>
      </c>
      <c r="U885">
        <v>0.11971326582551566</v>
      </c>
      <c r="V885" t="s">
        <v>157</v>
      </c>
    </row>
    <row r="886" spans="9:22" x14ac:dyDescent="0.45">
      <c r="I886" t="s">
        <v>238</v>
      </c>
      <c r="J886" t="s">
        <v>918</v>
      </c>
      <c r="K886">
        <v>9.2050627604238541E-3</v>
      </c>
      <c r="L886" t="s">
        <v>157</v>
      </c>
      <c r="N886" t="s">
        <v>473</v>
      </c>
      <c r="O886" t="s">
        <v>918</v>
      </c>
      <c r="P886">
        <v>2.6113179235097414E-2</v>
      </c>
      <c r="Q886" t="s">
        <v>157</v>
      </c>
      <c r="S886" t="s">
        <v>706</v>
      </c>
      <c r="T886" t="s">
        <v>918</v>
      </c>
      <c r="U886">
        <v>2.2562363556374507E-2</v>
      </c>
      <c r="V886" t="s">
        <v>157</v>
      </c>
    </row>
    <row r="887" spans="9:22" x14ac:dyDescent="0.45">
      <c r="I887" t="s">
        <v>239</v>
      </c>
      <c r="J887" t="s">
        <v>907</v>
      </c>
      <c r="K887">
        <v>0.19887952659782418</v>
      </c>
      <c r="L887" t="s">
        <v>157</v>
      </c>
      <c r="N887" t="s">
        <v>474</v>
      </c>
      <c r="O887" t="s">
        <v>907</v>
      </c>
      <c r="P887">
        <v>0.13638078115456193</v>
      </c>
      <c r="Q887" t="s">
        <v>157</v>
      </c>
      <c r="S887" t="s">
        <v>707</v>
      </c>
      <c r="T887" t="s">
        <v>907</v>
      </c>
      <c r="U887">
        <v>7.8099774976842673E-2</v>
      </c>
      <c r="V887" t="s">
        <v>157</v>
      </c>
    </row>
    <row r="888" spans="9:22" x14ac:dyDescent="0.45">
      <c r="I888" t="s">
        <v>239</v>
      </c>
      <c r="J888" t="s">
        <v>908</v>
      </c>
      <c r="K888">
        <v>2.9704769635722394E-4</v>
      </c>
      <c r="L888" t="s">
        <v>157</v>
      </c>
      <c r="N888" t="s">
        <v>474</v>
      </c>
      <c r="O888" t="s">
        <v>908</v>
      </c>
      <c r="P888">
        <v>0.11984576849005561</v>
      </c>
      <c r="Q888" t="s">
        <v>157</v>
      </c>
      <c r="S888" t="s">
        <v>707</v>
      </c>
      <c r="T888" t="s">
        <v>908</v>
      </c>
      <c r="U888">
        <v>6.7112667784021307E-2</v>
      </c>
      <c r="V888" t="s">
        <v>157</v>
      </c>
    </row>
    <row r="889" spans="9:22" x14ac:dyDescent="0.45">
      <c r="I889" t="s">
        <v>239</v>
      </c>
      <c r="J889" t="s">
        <v>909</v>
      </c>
      <c r="K889">
        <v>1.9126128863074719E-2</v>
      </c>
      <c r="L889" t="s">
        <v>157</v>
      </c>
      <c r="N889" t="s">
        <v>474</v>
      </c>
      <c r="O889" t="s">
        <v>909</v>
      </c>
      <c r="P889">
        <v>2.4882766973348468E-2</v>
      </c>
      <c r="Q889" t="s">
        <v>157</v>
      </c>
      <c r="S889" t="s">
        <v>707</v>
      </c>
      <c r="T889" t="s">
        <v>909</v>
      </c>
      <c r="U889">
        <v>1.6799115533417643E-2</v>
      </c>
      <c r="V889" t="s">
        <v>157</v>
      </c>
    </row>
    <row r="890" spans="9:22" x14ac:dyDescent="0.45">
      <c r="I890" t="s">
        <v>239</v>
      </c>
      <c r="J890" t="s">
        <v>910</v>
      </c>
      <c r="K890">
        <v>0.23207235201357027</v>
      </c>
      <c r="L890" t="s">
        <v>157</v>
      </c>
      <c r="N890" t="s">
        <v>474</v>
      </c>
      <c r="O890" t="s">
        <v>910</v>
      </c>
      <c r="P890">
        <v>0.14143932950674962</v>
      </c>
      <c r="Q890" t="s">
        <v>157</v>
      </c>
      <c r="S890" t="s">
        <v>707</v>
      </c>
      <c r="T890" t="s">
        <v>910</v>
      </c>
      <c r="U890">
        <v>0.15035504500680066</v>
      </c>
      <c r="V890" t="s">
        <v>157</v>
      </c>
    </row>
    <row r="891" spans="9:22" x14ac:dyDescent="0.45">
      <c r="I891" t="s">
        <v>239</v>
      </c>
      <c r="J891" t="s">
        <v>911</v>
      </c>
      <c r="K891">
        <v>5.6636496367625574E-3</v>
      </c>
      <c r="L891" t="s">
        <v>157</v>
      </c>
      <c r="N891" t="s">
        <v>474</v>
      </c>
      <c r="O891" t="s">
        <v>911</v>
      </c>
      <c r="P891">
        <v>0.10518021943815425</v>
      </c>
      <c r="Q891" t="s">
        <v>157</v>
      </c>
      <c r="S891" t="s">
        <v>707</v>
      </c>
      <c r="T891" t="s">
        <v>911</v>
      </c>
      <c r="U891">
        <v>0.14423545866859352</v>
      </c>
      <c r="V891" t="s">
        <v>157</v>
      </c>
    </row>
    <row r="892" spans="9:22" x14ac:dyDescent="0.45">
      <c r="I892" t="s">
        <v>239</v>
      </c>
      <c r="J892" t="s">
        <v>912</v>
      </c>
      <c r="K892">
        <v>3.0947337361036015E-2</v>
      </c>
      <c r="L892" t="s">
        <v>157</v>
      </c>
      <c r="N892" t="s">
        <v>474</v>
      </c>
      <c r="O892" t="s">
        <v>912</v>
      </c>
      <c r="P892">
        <v>2.634301445267909E-2</v>
      </c>
      <c r="Q892" t="s">
        <v>157</v>
      </c>
      <c r="S892" t="s">
        <v>707</v>
      </c>
      <c r="T892" t="s">
        <v>912</v>
      </c>
      <c r="U892">
        <v>3.6561827091785182E-2</v>
      </c>
      <c r="V892" t="s">
        <v>157</v>
      </c>
    </row>
    <row r="893" spans="9:22" x14ac:dyDescent="0.45">
      <c r="I893" t="s">
        <v>239</v>
      </c>
      <c r="J893" t="s">
        <v>913</v>
      </c>
      <c r="K893">
        <v>0.30206153057211382</v>
      </c>
      <c r="L893" t="s">
        <v>157</v>
      </c>
      <c r="N893" t="s">
        <v>474</v>
      </c>
      <c r="O893" t="s">
        <v>913</v>
      </c>
      <c r="P893">
        <v>5.3523284882583518E-2</v>
      </c>
      <c r="Q893" t="s">
        <v>157</v>
      </c>
      <c r="S893" t="s">
        <v>707</v>
      </c>
      <c r="T893" t="s">
        <v>913</v>
      </c>
      <c r="U893">
        <v>0.11163444444997006</v>
      </c>
      <c r="V893" t="s">
        <v>157</v>
      </c>
    </row>
    <row r="894" spans="9:22" x14ac:dyDescent="0.45">
      <c r="I894" t="s">
        <v>239</v>
      </c>
      <c r="J894" t="s">
        <v>914</v>
      </c>
      <c r="K894">
        <v>1.5226616784079583E-2</v>
      </c>
      <c r="L894" t="s">
        <v>157</v>
      </c>
      <c r="N894" t="s">
        <v>474</v>
      </c>
      <c r="O894" t="s">
        <v>914</v>
      </c>
      <c r="P894">
        <v>5.180668080897724E-2</v>
      </c>
      <c r="Q894" t="s">
        <v>157</v>
      </c>
      <c r="S894" t="s">
        <v>707</v>
      </c>
      <c r="T894" t="s">
        <v>914</v>
      </c>
      <c r="U894">
        <v>8.9635301115235003E-2</v>
      </c>
      <c r="V894" t="s">
        <v>157</v>
      </c>
    </row>
    <row r="895" spans="9:22" x14ac:dyDescent="0.45">
      <c r="I895" t="s">
        <v>239</v>
      </c>
      <c r="J895" t="s">
        <v>915</v>
      </c>
      <c r="K895">
        <v>4.1898483559791859E-2</v>
      </c>
      <c r="L895" t="s">
        <v>157</v>
      </c>
      <c r="N895" t="s">
        <v>474</v>
      </c>
      <c r="O895" t="s">
        <v>915</v>
      </c>
      <c r="P895">
        <v>1.7451394066850527E-2</v>
      </c>
      <c r="Q895" t="s">
        <v>157</v>
      </c>
      <c r="S895" t="s">
        <v>707</v>
      </c>
      <c r="T895" t="s">
        <v>915</v>
      </c>
      <c r="U895">
        <v>2.0535682358219735E-2</v>
      </c>
      <c r="V895" t="s">
        <v>157</v>
      </c>
    </row>
    <row r="896" spans="9:22" x14ac:dyDescent="0.45">
      <c r="I896" t="s">
        <v>239</v>
      </c>
      <c r="J896" t="s">
        <v>916</v>
      </c>
      <c r="K896">
        <v>0.14533515841125808</v>
      </c>
      <c r="L896" t="s">
        <v>157</v>
      </c>
      <c r="N896" t="s">
        <v>474</v>
      </c>
      <c r="O896" t="s">
        <v>916</v>
      </c>
      <c r="P896">
        <v>0.15251544450535853</v>
      </c>
      <c r="Q896" t="s">
        <v>157</v>
      </c>
      <c r="S896" t="s">
        <v>707</v>
      </c>
      <c r="T896" t="s">
        <v>916</v>
      </c>
      <c r="U896">
        <v>0.12843704446127976</v>
      </c>
      <c r="V896" t="s">
        <v>157</v>
      </c>
    </row>
    <row r="897" spans="9:22" x14ac:dyDescent="0.45">
      <c r="I897" t="s">
        <v>239</v>
      </c>
      <c r="J897" t="s">
        <v>917</v>
      </c>
      <c r="K897">
        <v>0</v>
      </c>
      <c r="L897" t="s">
        <v>157</v>
      </c>
      <c r="N897" t="s">
        <v>474</v>
      </c>
      <c r="O897" t="s">
        <v>917</v>
      </c>
      <c r="P897">
        <v>0.14551481393376794</v>
      </c>
      <c r="Q897" t="s">
        <v>157</v>
      </c>
      <c r="S897" t="s">
        <v>707</v>
      </c>
      <c r="T897" t="s">
        <v>917</v>
      </c>
      <c r="U897">
        <v>0.1298726129739351</v>
      </c>
      <c r="V897" t="s">
        <v>157</v>
      </c>
    </row>
    <row r="898" spans="9:22" x14ac:dyDescent="0.45">
      <c r="I898" t="s">
        <v>239</v>
      </c>
      <c r="J898" t="s">
        <v>918</v>
      </c>
      <c r="K898">
        <v>8.4921685041317151E-3</v>
      </c>
      <c r="L898" t="s">
        <v>157</v>
      </c>
      <c r="N898" t="s">
        <v>474</v>
      </c>
      <c r="O898" t="s">
        <v>918</v>
      </c>
      <c r="P898">
        <v>2.5116501786913298E-2</v>
      </c>
      <c r="Q898" t="s">
        <v>157</v>
      </c>
      <c r="S898" t="s">
        <v>707</v>
      </c>
      <c r="T898" t="s">
        <v>918</v>
      </c>
      <c r="U898">
        <v>2.672102557989943E-2</v>
      </c>
      <c r="V898" t="s">
        <v>157</v>
      </c>
    </row>
    <row r="899" spans="9:22" x14ac:dyDescent="0.45">
      <c r="I899" t="s">
        <v>240</v>
      </c>
      <c r="J899" t="s">
        <v>907</v>
      </c>
      <c r="K899">
        <v>0.19260880036681838</v>
      </c>
      <c r="L899" t="s">
        <v>157</v>
      </c>
      <c r="N899" t="s">
        <v>475</v>
      </c>
      <c r="O899" t="s">
        <v>907</v>
      </c>
      <c r="P899">
        <v>0.13211298223922616</v>
      </c>
      <c r="Q899" t="s">
        <v>157</v>
      </c>
      <c r="S899" t="s">
        <v>708</v>
      </c>
      <c r="T899" t="s">
        <v>907</v>
      </c>
      <c r="U899">
        <v>6.9988283774582993E-2</v>
      </c>
      <c r="V899" t="s">
        <v>157</v>
      </c>
    </row>
    <row r="900" spans="9:22" x14ac:dyDescent="0.45">
      <c r="I900" t="s">
        <v>240</v>
      </c>
      <c r="J900" t="s">
        <v>908</v>
      </c>
      <c r="K900">
        <v>3.9818749707979566E-4</v>
      </c>
      <c r="L900" t="s">
        <v>157</v>
      </c>
      <c r="N900" t="s">
        <v>475</v>
      </c>
      <c r="O900" t="s">
        <v>908</v>
      </c>
      <c r="P900">
        <v>0.11665229342345548</v>
      </c>
      <c r="Q900" t="s">
        <v>157</v>
      </c>
      <c r="S900" t="s">
        <v>708</v>
      </c>
      <c r="T900" t="s">
        <v>908</v>
      </c>
      <c r="U900">
        <v>6.345158575673697E-2</v>
      </c>
      <c r="V900" t="s">
        <v>157</v>
      </c>
    </row>
    <row r="901" spans="9:22" x14ac:dyDescent="0.45">
      <c r="I901" t="s">
        <v>240</v>
      </c>
      <c r="J901" t="s">
        <v>909</v>
      </c>
      <c r="K901">
        <v>1.8142871940775997E-2</v>
      </c>
      <c r="L901" t="s">
        <v>157</v>
      </c>
      <c r="N901" t="s">
        <v>475</v>
      </c>
      <c r="O901" t="s">
        <v>909</v>
      </c>
      <c r="P901">
        <v>2.3965296841680476E-2</v>
      </c>
      <c r="Q901" t="s">
        <v>157</v>
      </c>
      <c r="S901" t="s">
        <v>708</v>
      </c>
      <c r="T901" t="s">
        <v>909</v>
      </c>
      <c r="U901">
        <v>1.2902152319994E-2</v>
      </c>
      <c r="V901" t="s">
        <v>157</v>
      </c>
    </row>
    <row r="902" spans="9:22" x14ac:dyDescent="0.45">
      <c r="I902" t="s">
        <v>240</v>
      </c>
      <c r="J902" t="s">
        <v>910</v>
      </c>
      <c r="K902">
        <v>0.23528119900741534</v>
      </c>
      <c r="L902" t="s">
        <v>157</v>
      </c>
      <c r="N902" t="s">
        <v>475</v>
      </c>
      <c r="O902" t="s">
        <v>910</v>
      </c>
      <c r="P902">
        <v>0.15018237326272615</v>
      </c>
      <c r="Q902" t="s">
        <v>157</v>
      </c>
      <c r="S902" t="s">
        <v>708</v>
      </c>
      <c r="T902" t="s">
        <v>910</v>
      </c>
      <c r="U902">
        <v>0.15287844787955202</v>
      </c>
      <c r="V902" t="s">
        <v>157</v>
      </c>
    </row>
    <row r="903" spans="9:22" x14ac:dyDescent="0.45">
      <c r="I903" t="s">
        <v>240</v>
      </c>
      <c r="J903" t="s">
        <v>911</v>
      </c>
      <c r="K903">
        <v>5.6541748030163614E-3</v>
      </c>
      <c r="L903" t="s">
        <v>157</v>
      </c>
      <c r="N903" t="s">
        <v>475</v>
      </c>
      <c r="O903" t="s">
        <v>911</v>
      </c>
      <c r="P903">
        <v>0.10173262995506646</v>
      </c>
      <c r="Q903" t="s">
        <v>157</v>
      </c>
      <c r="S903" t="s">
        <v>708</v>
      </c>
      <c r="T903" t="s">
        <v>911</v>
      </c>
      <c r="U903">
        <v>0.1245113227827605</v>
      </c>
      <c r="V903" t="s">
        <v>157</v>
      </c>
    </row>
    <row r="904" spans="9:22" x14ac:dyDescent="0.45">
      <c r="I904" t="s">
        <v>240</v>
      </c>
      <c r="J904" t="s">
        <v>912</v>
      </c>
      <c r="K904">
        <v>3.1600339326472132E-2</v>
      </c>
      <c r="L904" t="s">
        <v>157</v>
      </c>
      <c r="N904" t="s">
        <v>475</v>
      </c>
      <c r="O904" t="s">
        <v>912</v>
      </c>
      <c r="P904">
        <v>2.6954370686205095E-2</v>
      </c>
      <c r="Q904" t="s">
        <v>157</v>
      </c>
      <c r="S904" t="s">
        <v>708</v>
      </c>
      <c r="T904" t="s">
        <v>912</v>
      </c>
      <c r="U904">
        <v>3.0337890576063956E-2</v>
      </c>
      <c r="V904" t="s">
        <v>157</v>
      </c>
    </row>
    <row r="905" spans="9:22" x14ac:dyDescent="0.45">
      <c r="I905" t="s">
        <v>240</v>
      </c>
      <c r="J905" t="s">
        <v>913</v>
      </c>
      <c r="K905">
        <v>0.30517497147539668</v>
      </c>
      <c r="L905" t="s">
        <v>157</v>
      </c>
      <c r="N905" t="s">
        <v>475</v>
      </c>
      <c r="O905" t="s">
        <v>913</v>
      </c>
      <c r="P905">
        <v>5.4266187227590523E-2</v>
      </c>
      <c r="Q905" t="s">
        <v>157</v>
      </c>
      <c r="S905" t="s">
        <v>708</v>
      </c>
      <c r="T905" t="s">
        <v>913</v>
      </c>
      <c r="U905">
        <v>7.0083043822493668E-2</v>
      </c>
      <c r="V905" t="s">
        <v>157</v>
      </c>
    </row>
    <row r="906" spans="9:22" x14ac:dyDescent="0.45">
      <c r="I906" t="s">
        <v>240</v>
      </c>
      <c r="J906" t="s">
        <v>914</v>
      </c>
      <c r="K906">
        <v>1.5880727007649049E-2</v>
      </c>
      <c r="L906" t="s">
        <v>157</v>
      </c>
      <c r="N906" t="s">
        <v>475</v>
      </c>
      <c r="O906" t="s">
        <v>914</v>
      </c>
      <c r="P906">
        <v>4.7416364228164393E-2</v>
      </c>
      <c r="Q906" t="s">
        <v>157</v>
      </c>
      <c r="S906" t="s">
        <v>708</v>
      </c>
      <c r="T906" t="s">
        <v>914</v>
      </c>
      <c r="U906">
        <v>3.6803112995228392E-2</v>
      </c>
      <c r="V906" t="s">
        <v>157</v>
      </c>
    </row>
    <row r="907" spans="9:22" x14ac:dyDescent="0.45">
      <c r="I907" t="s">
        <v>240</v>
      </c>
      <c r="J907" t="s">
        <v>915</v>
      </c>
      <c r="K907">
        <v>4.4258982696463244E-2</v>
      </c>
      <c r="L907" t="s">
        <v>157</v>
      </c>
      <c r="N907" t="s">
        <v>475</v>
      </c>
      <c r="O907" t="s">
        <v>915</v>
      </c>
      <c r="P907">
        <v>1.6565970900028336E-2</v>
      </c>
      <c r="Q907" t="s">
        <v>157</v>
      </c>
      <c r="S907" t="s">
        <v>708</v>
      </c>
      <c r="T907" t="s">
        <v>915</v>
      </c>
      <c r="U907">
        <v>1.311195705220404E-2</v>
      </c>
      <c r="V907" t="s">
        <v>157</v>
      </c>
    </row>
    <row r="908" spans="9:22" x14ac:dyDescent="0.45">
      <c r="I908" t="s">
        <v>240</v>
      </c>
      <c r="J908" t="s">
        <v>916</v>
      </c>
      <c r="K908">
        <v>0.14282243746248538</v>
      </c>
      <c r="L908" t="s">
        <v>157</v>
      </c>
      <c r="N908" t="s">
        <v>475</v>
      </c>
      <c r="O908" t="s">
        <v>916</v>
      </c>
      <c r="P908">
        <v>0.15855569389839147</v>
      </c>
      <c r="Q908" t="s">
        <v>157</v>
      </c>
      <c r="S908" t="s">
        <v>708</v>
      </c>
      <c r="T908" t="s">
        <v>916</v>
      </c>
      <c r="U908">
        <v>0.19833681954213142</v>
      </c>
      <c r="V908" t="s">
        <v>157</v>
      </c>
    </row>
    <row r="909" spans="9:22" x14ac:dyDescent="0.45">
      <c r="I909" t="s">
        <v>240</v>
      </c>
      <c r="J909" t="s">
        <v>917</v>
      </c>
      <c r="K909">
        <v>0</v>
      </c>
      <c r="L909" t="s">
        <v>157</v>
      </c>
      <c r="N909" t="s">
        <v>475</v>
      </c>
      <c r="O909" t="s">
        <v>917</v>
      </c>
      <c r="P909">
        <v>0.14467059576635427</v>
      </c>
      <c r="Q909" t="s">
        <v>157</v>
      </c>
      <c r="S909" t="s">
        <v>708</v>
      </c>
      <c r="T909" t="s">
        <v>917</v>
      </c>
      <c r="U909">
        <v>0.19300464407857151</v>
      </c>
      <c r="V909" t="s">
        <v>157</v>
      </c>
    </row>
    <row r="910" spans="9:22" x14ac:dyDescent="0.45">
      <c r="I910" t="s">
        <v>240</v>
      </c>
      <c r="J910" t="s">
        <v>918</v>
      </c>
      <c r="K910">
        <v>8.1773084164275863E-3</v>
      </c>
      <c r="L910" t="s">
        <v>157</v>
      </c>
      <c r="N910" t="s">
        <v>475</v>
      </c>
      <c r="O910" t="s">
        <v>918</v>
      </c>
      <c r="P910">
        <v>2.6925241571111157E-2</v>
      </c>
      <c r="Q910" t="s">
        <v>157</v>
      </c>
      <c r="S910" t="s">
        <v>708</v>
      </c>
      <c r="T910" t="s">
        <v>918</v>
      </c>
      <c r="U910">
        <v>3.4590739419680591E-2</v>
      </c>
      <c r="V910" t="s">
        <v>157</v>
      </c>
    </row>
    <row r="911" spans="9:22" x14ac:dyDescent="0.45">
      <c r="I911" t="s">
        <v>241</v>
      </c>
      <c r="J911" t="s">
        <v>907</v>
      </c>
      <c r="K911">
        <v>0.18673283965814527</v>
      </c>
      <c r="L911" t="s">
        <v>157</v>
      </c>
      <c r="N911" t="s">
        <v>476</v>
      </c>
      <c r="O911" t="s">
        <v>907</v>
      </c>
      <c r="P911">
        <v>0.1248151004820215</v>
      </c>
      <c r="Q911" t="s">
        <v>157</v>
      </c>
      <c r="S911" t="s">
        <v>709</v>
      </c>
      <c r="T911" t="s">
        <v>907</v>
      </c>
      <c r="U911">
        <v>0.11697098092647337</v>
      </c>
      <c r="V911" t="s">
        <v>157</v>
      </c>
    </row>
    <row r="912" spans="9:22" x14ac:dyDescent="0.45">
      <c r="I912" t="s">
        <v>241</v>
      </c>
      <c r="J912" t="s">
        <v>908</v>
      </c>
      <c r="K912">
        <v>4.5400771479592398E-4</v>
      </c>
      <c r="L912" t="s">
        <v>157</v>
      </c>
      <c r="N912" t="s">
        <v>476</v>
      </c>
      <c r="O912" t="s">
        <v>908</v>
      </c>
      <c r="P912">
        <v>0.12134799395926138</v>
      </c>
      <c r="Q912" t="s">
        <v>157</v>
      </c>
      <c r="S912" t="s">
        <v>709</v>
      </c>
      <c r="T912" t="s">
        <v>908</v>
      </c>
      <c r="U912">
        <v>0.12059058758826673</v>
      </c>
      <c r="V912" t="s">
        <v>157</v>
      </c>
    </row>
    <row r="913" spans="9:22" x14ac:dyDescent="0.45">
      <c r="I913" t="s">
        <v>241</v>
      </c>
      <c r="J913" t="s">
        <v>909</v>
      </c>
      <c r="K913">
        <v>1.707068798993551E-2</v>
      </c>
      <c r="L913" t="s">
        <v>157</v>
      </c>
      <c r="N913" t="s">
        <v>476</v>
      </c>
      <c r="O913" t="s">
        <v>909</v>
      </c>
      <c r="P913">
        <v>2.2401638210544628E-2</v>
      </c>
      <c r="Q913" t="s">
        <v>157</v>
      </c>
      <c r="S913" t="s">
        <v>709</v>
      </c>
      <c r="T913" t="s">
        <v>909</v>
      </c>
      <c r="U913">
        <v>2.2276510195853787E-2</v>
      </c>
      <c r="V913" t="s">
        <v>157</v>
      </c>
    </row>
    <row r="914" spans="9:22" x14ac:dyDescent="0.45">
      <c r="I914" t="s">
        <v>241</v>
      </c>
      <c r="J914" t="s">
        <v>910</v>
      </c>
      <c r="K914">
        <v>0.24031349363665694</v>
      </c>
      <c r="L914" t="s">
        <v>157</v>
      </c>
      <c r="N914" t="s">
        <v>476</v>
      </c>
      <c r="O914" t="s">
        <v>910</v>
      </c>
      <c r="P914">
        <v>0.15091023346512139</v>
      </c>
      <c r="Q914" t="s">
        <v>157</v>
      </c>
      <c r="S914" t="s">
        <v>709</v>
      </c>
      <c r="T914" t="s">
        <v>910</v>
      </c>
      <c r="U914">
        <v>0.14409072985906926</v>
      </c>
      <c r="V914" t="s">
        <v>157</v>
      </c>
    </row>
    <row r="915" spans="9:22" x14ac:dyDescent="0.45">
      <c r="I915" t="s">
        <v>241</v>
      </c>
      <c r="J915" t="s">
        <v>911</v>
      </c>
      <c r="K915">
        <v>5.4802567229758478E-3</v>
      </c>
      <c r="L915" t="s">
        <v>157</v>
      </c>
      <c r="N915" t="s">
        <v>476</v>
      </c>
      <c r="O915" t="s">
        <v>911</v>
      </c>
      <c r="P915">
        <v>0.11625250621792239</v>
      </c>
      <c r="Q915" t="s">
        <v>157</v>
      </c>
      <c r="S915" t="s">
        <v>709</v>
      </c>
      <c r="T915" t="s">
        <v>911</v>
      </c>
      <c r="U915">
        <v>0.11652693994942807</v>
      </c>
      <c r="V915" t="s">
        <v>157</v>
      </c>
    </row>
    <row r="916" spans="9:22" x14ac:dyDescent="0.45">
      <c r="I916" t="s">
        <v>241</v>
      </c>
      <c r="J916" t="s">
        <v>912</v>
      </c>
      <c r="K916">
        <v>3.2065020033322171E-2</v>
      </c>
      <c r="L916" t="s">
        <v>157</v>
      </c>
      <c r="N916" t="s">
        <v>476</v>
      </c>
      <c r="O916" t="s">
        <v>912</v>
      </c>
      <c r="P916">
        <v>2.6671638590890803E-2</v>
      </c>
      <c r="Q916" t="s">
        <v>157</v>
      </c>
      <c r="S916" t="s">
        <v>709</v>
      </c>
      <c r="T916" t="s">
        <v>912</v>
      </c>
      <c r="U916">
        <v>2.5650676480373703E-2</v>
      </c>
      <c r="V916" t="s">
        <v>157</v>
      </c>
    </row>
    <row r="917" spans="9:22" x14ac:dyDescent="0.45">
      <c r="I917" t="s">
        <v>241</v>
      </c>
      <c r="J917" t="s">
        <v>913</v>
      </c>
      <c r="K917">
        <v>0.30612314546531677</v>
      </c>
      <c r="L917" t="s">
        <v>157</v>
      </c>
      <c r="N917" t="s">
        <v>476</v>
      </c>
      <c r="O917" t="s">
        <v>913</v>
      </c>
      <c r="P917">
        <v>5.1183133704566099E-2</v>
      </c>
      <c r="Q917" t="s">
        <v>157</v>
      </c>
      <c r="S917" t="s">
        <v>709</v>
      </c>
      <c r="T917" t="s">
        <v>913</v>
      </c>
      <c r="U917">
        <v>5.4513784739034801E-2</v>
      </c>
      <c r="V917" t="s">
        <v>157</v>
      </c>
    </row>
    <row r="918" spans="9:22" x14ac:dyDescent="0.45">
      <c r="I918" t="s">
        <v>241</v>
      </c>
      <c r="J918" t="s">
        <v>914</v>
      </c>
      <c r="K918">
        <v>1.6229760814195544E-2</v>
      </c>
      <c r="L918" t="s">
        <v>157</v>
      </c>
      <c r="N918" t="s">
        <v>476</v>
      </c>
      <c r="O918" t="s">
        <v>914</v>
      </c>
      <c r="P918">
        <v>3.0460166409463318E-2</v>
      </c>
      <c r="Q918" t="s">
        <v>157</v>
      </c>
      <c r="S918" t="s">
        <v>709</v>
      </c>
      <c r="T918" t="s">
        <v>914</v>
      </c>
      <c r="U918">
        <v>3.7940593751865051E-2</v>
      </c>
      <c r="V918" t="s">
        <v>157</v>
      </c>
    </row>
    <row r="919" spans="9:22" x14ac:dyDescent="0.45">
      <c r="I919" t="s">
        <v>241</v>
      </c>
      <c r="J919" t="s">
        <v>915</v>
      </c>
      <c r="K919">
        <v>4.6735048249042982E-2</v>
      </c>
      <c r="L919" t="s">
        <v>157</v>
      </c>
      <c r="N919" t="s">
        <v>476</v>
      </c>
      <c r="O919" t="s">
        <v>915</v>
      </c>
      <c r="P919">
        <v>1.1055964830743174E-2</v>
      </c>
      <c r="Q919" t="s">
        <v>157</v>
      </c>
      <c r="S919" t="s">
        <v>709</v>
      </c>
      <c r="T919" t="s">
        <v>915</v>
      </c>
      <c r="U919">
        <v>1.1728484267475386E-2</v>
      </c>
      <c r="V919" t="s">
        <v>157</v>
      </c>
    </row>
    <row r="920" spans="9:22" x14ac:dyDescent="0.45">
      <c r="I920" t="s">
        <v>241</v>
      </c>
      <c r="J920" t="s">
        <v>916</v>
      </c>
      <c r="K920">
        <v>0.14086478734881358</v>
      </c>
      <c r="L920" t="s">
        <v>157</v>
      </c>
      <c r="N920" t="s">
        <v>476</v>
      </c>
      <c r="O920" t="s">
        <v>916</v>
      </c>
      <c r="P920">
        <v>0.161308954564991</v>
      </c>
      <c r="Q920" t="s">
        <v>157</v>
      </c>
      <c r="S920" t="s">
        <v>709</v>
      </c>
      <c r="T920" t="s">
        <v>916</v>
      </c>
      <c r="U920">
        <v>0.15957590963319077</v>
      </c>
      <c r="V920" t="s">
        <v>157</v>
      </c>
    </row>
    <row r="921" spans="9:22" x14ac:dyDescent="0.45">
      <c r="I921" t="s">
        <v>241</v>
      </c>
      <c r="J921" t="s">
        <v>917</v>
      </c>
      <c r="K921">
        <v>0</v>
      </c>
      <c r="L921" t="s">
        <v>157</v>
      </c>
      <c r="N921" t="s">
        <v>476</v>
      </c>
      <c r="O921" t="s">
        <v>917</v>
      </c>
      <c r="P921">
        <v>0.15618443231506865</v>
      </c>
      <c r="Q921" t="s">
        <v>157</v>
      </c>
      <c r="S921" t="s">
        <v>709</v>
      </c>
      <c r="T921" t="s">
        <v>917</v>
      </c>
      <c r="U921">
        <v>0.16283244539653979</v>
      </c>
      <c r="V921" t="s">
        <v>157</v>
      </c>
    </row>
    <row r="922" spans="9:22" x14ac:dyDescent="0.45">
      <c r="I922" t="s">
        <v>241</v>
      </c>
      <c r="J922" t="s">
        <v>918</v>
      </c>
      <c r="K922">
        <v>7.9309523667994292E-3</v>
      </c>
      <c r="L922" t="s">
        <v>157</v>
      </c>
      <c r="N922" t="s">
        <v>476</v>
      </c>
      <c r="O922" t="s">
        <v>918</v>
      </c>
      <c r="P922">
        <v>2.7408237249405696E-2</v>
      </c>
      <c r="Q922" t="s">
        <v>157</v>
      </c>
      <c r="S922" t="s">
        <v>709</v>
      </c>
      <c r="T922" t="s">
        <v>918</v>
      </c>
      <c r="U922">
        <v>2.7302357212429351E-2</v>
      </c>
      <c r="V922" t="s">
        <v>157</v>
      </c>
    </row>
    <row r="923" spans="9:22" x14ac:dyDescent="0.45">
      <c r="I923" t="s">
        <v>242</v>
      </c>
      <c r="J923" t="s">
        <v>907</v>
      </c>
      <c r="K923">
        <v>0.18278403327056486</v>
      </c>
      <c r="L923" t="s">
        <v>157</v>
      </c>
      <c r="N923" t="s">
        <v>477</v>
      </c>
      <c r="O923" t="s">
        <v>907</v>
      </c>
      <c r="P923">
        <v>7.5097577250279504E-2</v>
      </c>
      <c r="Q923" t="s">
        <v>157</v>
      </c>
      <c r="S923" t="s">
        <v>710</v>
      </c>
      <c r="T923" t="s">
        <v>907</v>
      </c>
      <c r="U923">
        <v>0.11298279317789525</v>
      </c>
      <c r="V923" t="s">
        <v>157</v>
      </c>
    </row>
    <row r="924" spans="9:22" x14ac:dyDescent="0.45">
      <c r="I924" t="s">
        <v>242</v>
      </c>
      <c r="J924" t="s">
        <v>908</v>
      </c>
      <c r="K924">
        <v>4.1568913110460651E-4</v>
      </c>
      <c r="L924" t="s">
        <v>157</v>
      </c>
      <c r="N924" t="s">
        <v>477</v>
      </c>
      <c r="O924" t="s">
        <v>908</v>
      </c>
      <c r="P924">
        <v>6.6140254741908586E-2</v>
      </c>
      <c r="Q924" t="s">
        <v>157</v>
      </c>
      <c r="S924" t="s">
        <v>710</v>
      </c>
      <c r="T924" t="s">
        <v>908</v>
      </c>
      <c r="U924">
        <v>0.12690142711531252</v>
      </c>
      <c r="V924" t="s">
        <v>157</v>
      </c>
    </row>
    <row r="925" spans="9:22" x14ac:dyDescent="0.45">
      <c r="I925" t="s">
        <v>242</v>
      </c>
      <c r="J925" t="s">
        <v>909</v>
      </c>
      <c r="K925">
        <v>1.6085646386997492E-2</v>
      </c>
      <c r="L925" t="s">
        <v>157</v>
      </c>
      <c r="N925" t="s">
        <v>477</v>
      </c>
      <c r="O925" t="s">
        <v>909</v>
      </c>
      <c r="P925">
        <v>1.5450114070729559E-2</v>
      </c>
      <c r="Q925" t="s">
        <v>157</v>
      </c>
      <c r="S925" t="s">
        <v>710</v>
      </c>
      <c r="T925" t="s">
        <v>909</v>
      </c>
      <c r="U925">
        <v>2.3578656436910178E-2</v>
      </c>
      <c r="V925" t="s">
        <v>157</v>
      </c>
    </row>
    <row r="926" spans="9:22" x14ac:dyDescent="0.45">
      <c r="I926" t="s">
        <v>242</v>
      </c>
      <c r="J926" t="s">
        <v>910</v>
      </c>
      <c r="K926">
        <v>0.24492732851033613</v>
      </c>
      <c r="L926" t="s">
        <v>157</v>
      </c>
      <c r="N926" t="s">
        <v>477</v>
      </c>
      <c r="O926" t="s">
        <v>910</v>
      </c>
      <c r="P926">
        <v>0.15391734987756706</v>
      </c>
      <c r="Q926" t="s">
        <v>157</v>
      </c>
      <c r="S926" t="s">
        <v>710</v>
      </c>
      <c r="T926" t="s">
        <v>910</v>
      </c>
      <c r="U926">
        <v>0.12960675002591296</v>
      </c>
      <c r="V926" t="s">
        <v>157</v>
      </c>
    </row>
    <row r="927" spans="9:22" x14ac:dyDescent="0.45">
      <c r="I927" t="s">
        <v>242</v>
      </c>
      <c r="J927" t="s">
        <v>911</v>
      </c>
      <c r="K927">
        <v>5.342385750230402E-3</v>
      </c>
      <c r="L927" t="s">
        <v>157</v>
      </c>
      <c r="N927" t="s">
        <v>477</v>
      </c>
      <c r="O927" t="s">
        <v>911</v>
      </c>
      <c r="P927">
        <v>0.11970241279873327</v>
      </c>
      <c r="Q927" t="s">
        <v>157</v>
      </c>
      <c r="S927" t="s">
        <v>710</v>
      </c>
      <c r="T927" t="s">
        <v>911</v>
      </c>
      <c r="U927">
        <v>0.12197076950900362</v>
      </c>
      <c r="V927" t="s">
        <v>157</v>
      </c>
    </row>
    <row r="928" spans="9:22" x14ac:dyDescent="0.45">
      <c r="I928" t="s">
        <v>242</v>
      </c>
      <c r="J928" t="s">
        <v>912</v>
      </c>
      <c r="K928">
        <v>3.3099210174448473E-2</v>
      </c>
      <c r="L928" t="s">
        <v>157</v>
      </c>
      <c r="N928" t="s">
        <v>477</v>
      </c>
      <c r="O928" t="s">
        <v>912</v>
      </c>
      <c r="P928">
        <v>3.0921488571682205E-2</v>
      </c>
      <c r="Q928" t="s">
        <v>157</v>
      </c>
      <c r="S928" t="s">
        <v>710</v>
      </c>
      <c r="T928" t="s">
        <v>912</v>
      </c>
      <c r="U928">
        <v>2.5161033644154226E-2</v>
      </c>
      <c r="V928" t="s">
        <v>157</v>
      </c>
    </row>
    <row r="929" spans="9:22" x14ac:dyDescent="0.45">
      <c r="I929" t="s">
        <v>242</v>
      </c>
      <c r="J929" t="s">
        <v>913</v>
      </c>
      <c r="K929">
        <v>0.30621487737400249</v>
      </c>
      <c r="L929" t="s">
        <v>157</v>
      </c>
      <c r="N929" t="s">
        <v>477</v>
      </c>
      <c r="O929" t="s">
        <v>913</v>
      </c>
      <c r="P929">
        <v>6.3533384858064437E-2</v>
      </c>
      <c r="Q929" t="s">
        <v>157</v>
      </c>
      <c r="S929" t="s">
        <v>710</v>
      </c>
      <c r="T929" t="s">
        <v>913</v>
      </c>
      <c r="U929">
        <v>5.749029543455017E-2</v>
      </c>
      <c r="V929" t="s">
        <v>157</v>
      </c>
    </row>
    <row r="930" spans="9:22" x14ac:dyDescent="0.45">
      <c r="I930" t="s">
        <v>242</v>
      </c>
      <c r="J930" t="s">
        <v>914</v>
      </c>
      <c r="K930">
        <v>1.6126525415301553E-2</v>
      </c>
      <c r="L930" t="s">
        <v>157</v>
      </c>
      <c r="N930" t="s">
        <v>477</v>
      </c>
      <c r="O930" t="s">
        <v>914</v>
      </c>
      <c r="P930">
        <v>3.1479422711965091E-2</v>
      </c>
      <c r="Q930" t="s">
        <v>157</v>
      </c>
      <c r="S930" t="s">
        <v>710</v>
      </c>
      <c r="T930" t="s">
        <v>914</v>
      </c>
      <c r="U930">
        <v>6.098273772579562E-2</v>
      </c>
      <c r="V930" t="s">
        <v>157</v>
      </c>
    </row>
    <row r="931" spans="9:22" x14ac:dyDescent="0.45">
      <c r="I931" t="s">
        <v>242</v>
      </c>
      <c r="J931" t="s">
        <v>915</v>
      </c>
      <c r="K931">
        <v>4.8425806881887468E-2</v>
      </c>
      <c r="L931" t="s">
        <v>157</v>
      </c>
      <c r="N931" t="s">
        <v>477</v>
      </c>
      <c r="O931" t="s">
        <v>915</v>
      </c>
      <c r="P931">
        <v>1.7274425210423907E-2</v>
      </c>
      <c r="Q931" t="s">
        <v>157</v>
      </c>
      <c r="S931" t="s">
        <v>710</v>
      </c>
      <c r="T931" t="s">
        <v>915</v>
      </c>
      <c r="U931">
        <v>1.8176707298005138E-2</v>
      </c>
      <c r="V931" t="s">
        <v>157</v>
      </c>
    </row>
    <row r="932" spans="9:22" x14ac:dyDescent="0.45">
      <c r="I932" t="s">
        <v>242</v>
      </c>
      <c r="J932" t="s">
        <v>916</v>
      </c>
      <c r="K932">
        <v>0.13893665036780681</v>
      </c>
      <c r="L932" t="s">
        <v>157</v>
      </c>
      <c r="N932" t="s">
        <v>477</v>
      </c>
      <c r="O932" t="s">
        <v>916</v>
      </c>
      <c r="P932">
        <v>0.20346981718043489</v>
      </c>
      <c r="Q932" t="s">
        <v>157</v>
      </c>
      <c r="S932" t="s">
        <v>710</v>
      </c>
      <c r="T932" t="s">
        <v>916</v>
      </c>
      <c r="U932">
        <v>0.14320371558698233</v>
      </c>
      <c r="V932" t="s">
        <v>157</v>
      </c>
    </row>
    <row r="933" spans="9:22" x14ac:dyDescent="0.45">
      <c r="I933" t="s">
        <v>242</v>
      </c>
      <c r="J933" t="s">
        <v>917</v>
      </c>
      <c r="K933">
        <v>0</v>
      </c>
      <c r="L933" t="s">
        <v>157</v>
      </c>
      <c r="N933" t="s">
        <v>477</v>
      </c>
      <c r="O933" t="s">
        <v>917</v>
      </c>
      <c r="P933">
        <v>0.18845782995841184</v>
      </c>
      <c r="Q933" t="s">
        <v>157</v>
      </c>
      <c r="S933" t="s">
        <v>710</v>
      </c>
      <c r="T933" t="s">
        <v>917</v>
      </c>
      <c r="U933">
        <v>0.15496744161051443</v>
      </c>
      <c r="V933" t="s">
        <v>157</v>
      </c>
    </row>
    <row r="934" spans="9:22" x14ac:dyDescent="0.45">
      <c r="I934" t="s">
        <v>242</v>
      </c>
      <c r="J934" t="s">
        <v>918</v>
      </c>
      <c r="K934">
        <v>7.6418467373196384E-3</v>
      </c>
      <c r="L934" t="s">
        <v>157</v>
      </c>
      <c r="N934" t="s">
        <v>477</v>
      </c>
      <c r="O934" t="s">
        <v>918</v>
      </c>
      <c r="P934">
        <v>3.4555922769799644E-2</v>
      </c>
      <c r="Q934" t="s">
        <v>157</v>
      </c>
      <c r="S934" t="s">
        <v>710</v>
      </c>
      <c r="T934" t="s">
        <v>918</v>
      </c>
      <c r="U934">
        <v>2.4977672434963603E-2</v>
      </c>
      <c r="V934" t="s">
        <v>157</v>
      </c>
    </row>
    <row r="935" spans="9:22" x14ac:dyDescent="0.45">
      <c r="I935" t="s">
        <v>243</v>
      </c>
      <c r="J935" t="s">
        <v>907</v>
      </c>
      <c r="K935">
        <v>0.19858415426374604</v>
      </c>
      <c r="L935" t="s">
        <v>157</v>
      </c>
      <c r="N935" t="s">
        <v>478</v>
      </c>
      <c r="O935" t="s">
        <v>907</v>
      </c>
      <c r="P935">
        <v>7.7115806901346007E-2</v>
      </c>
      <c r="Q935" t="s">
        <v>157</v>
      </c>
      <c r="S935" t="s">
        <v>711</v>
      </c>
      <c r="T935" t="s">
        <v>907</v>
      </c>
      <c r="U935">
        <v>7.9865769806236928E-2</v>
      </c>
      <c r="V935" t="s">
        <v>157</v>
      </c>
    </row>
    <row r="936" spans="9:22" x14ac:dyDescent="0.45">
      <c r="I936" t="s">
        <v>243</v>
      </c>
      <c r="J936" t="s">
        <v>908</v>
      </c>
      <c r="K936">
        <v>0</v>
      </c>
      <c r="L936" t="s">
        <v>157</v>
      </c>
      <c r="N936" t="s">
        <v>478</v>
      </c>
      <c r="O936" t="s">
        <v>908</v>
      </c>
      <c r="P936">
        <v>7.4867466147703066E-2</v>
      </c>
      <c r="Q936" t="s">
        <v>157</v>
      </c>
      <c r="S936" t="s">
        <v>711</v>
      </c>
      <c r="T936" t="s">
        <v>908</v>
      </c>
      <c r="U936">
        <v>7.7124547509721739E-2</v>
      </c>
      <c r="V936" t="s">
        <v>157</v>
      </c>
    </row>
    <row r="937" spans="9:22" x14ac:dyDescent="0.45">
      <c r="I937" t="s">
        <v>243</v>
      </c>
      <c r="J937" t="s">
        <v>909</v>
      </c>
      <c r="K937">
        <v>1.7157328931722636E-2</v>
      </c>
      <c r="L937" t="s">
        <v>157</v>
      </c>
      <c r="N937" t="s">
        <v>478</v>
      </c>
      <c r="O937" t="s">
        <v>909</v>
      </c>
      <c r="P937">
        <v>1.735298046436079E-2</v>
      </c>
      <c r="Q937" t="s">
        <v>157</v>
      </c>
      <c r="S937" t="s">
        <v>711</v>
      </c>
      <c r="T937" t="s">
        <v>909</v>
      </c>
      <c r="U937">
        <v>1.7345133353558986E-2</v>
      </c>
      <c r="V937" t="s">
        <v>157</v>
      </c>
    </row>
    <row r="938" spans="9:22" x14ac:dyDescent="0.45">
      <c r="I938" t="s">
        <v>243</v>
      </c>
      <c r="J938" t="s">
        <v>910</v>
      </c>
      <c r="K938">
        <v>0.24169522850661901</v>
      </c>
      <c r="L938" t="s">
        <v>157</v>
      </c>
      <c r="N938" t="s">
        <v>478</v>
      </c>
      <c r="O938" t="s">
        <v>910</v>
      </c>
      <c r="P938">
        <v>0.14919899984339308</v>
      </c>
      <c r="Q938" t="s">
        <v>157</v>
      </c>
      <c r="S938" t="s">
        <v>711</v>
      </c>
      <c r="T938" t="s">
        <v>910</v>
      </c>
      <c r="U938">
        <v>0.15390099106519223</v>
      </c>
      <c r="V938" t="s">
        <v>157</v>
      </c>
    </row>
    <row r="939" spans="9:22" x14ac:dyDescent="0.45">
      <c r="I939" t="s">
        <v>243</v>
      </c>
      <c r="J939" t="s">
        <v>911</v>
      </c>
      <c r="K939">
        <v>4.7478191105827898E-3</v>
      </c>
      <c r="L939" t="s">
        <v>157</v>
      </c>
      <c r="N939" t="s">
        <v>478</v>
      </c>
      <c r="O939" t="s">
        <v>911</v>
      </c>
      <c r="P939">
        <v>0.11393102960585827</v>
      </c>
      <c r="Q939" t="s">
        <v>157</v>
      </c>
      <c r="S939" t="s">
        <v>711</v>
      </c>
      <c r="T939" t="s">
        <v>911</v>
      </c>
      <c r="U939">
        <v>0.13593738566177963</v>
      </c>
      <c r="V939" t="s">
        <v>157</v>
      </c>
    </row>
    <row r="940" spans="9:22" x14ac:dyDescent="0.45">
      <c r="I940" t="s">
        <v>243</v>
      </c>
      <c r="J940" t="s">
        <v>912</v>
      </c>
      <c r="K940">
        <v>3.182525826303384E-2</v>
      </c>
      <c r="L940" t="s">
        <v>157</v>
      </c>
      <c r="N940" t="s">
        <v>478</v>
      </c>
      <c r="O940" t="s">
        <v>912</v>
      </c>
      <c r="P940">
        <v>2.9230352557212937E-2</v>
      </c>
      <c r="Q940" t="s">
        <v>157</v>
      </c>
      <c r="S940" t="s">
        <v>711</v>
      </c>
      <c r="T940" t="s">
        <v>912</v>
      </c>
      <c r="U940">
        <v>3.5276502618904929E-2</v>
      </c>
      <c r="V940" t="s">
        <v>157</v>
      </c>
    </row>
    <row r="941" spans="9:22" x14ac:dyDescent="0.45">
      <c r="I941" t="s">
        <v>243</v>
      </c>
      <c r="J941" t="s">
        <v>913</v>
      </c>
      <c r="K941">
        <v>0.27329833592266956</v>
      </c>
      <c r="L941" t="s">
        <v>157</v>
      </c>
      <c r="N941" t="s">
        <v>478</v>
      </c>
      <c r="O941" t="s">
        <v>913</v>
      </c>
      <c r="P941">
        <v>4.4054895737356721E-2</v>
      </c>
      <c r="Q941" t="s">
        <v>157</v>
      </c>
      <c r="S941" t="s">
        <v>711</v>
      </c>
      <c r="T941" t="s">
        <v>913</v>
      </c>
      <c r="U941">
        <v>8.1402999032999732E-2</v>
      </c>
      <c r="V941" t="s">
        <v>157</v>
      </c>
    </row>
    <row r="942" spans="9:22" x14ac:dyDescent="0.45">
      <c r="I942" t="s">
        <v>243</v>
      </c>
      <c r="J942" t="s">
        <v>914</v>
      </c>
      <c r="K942">
        <v>9.8477373327977985E-3</v>
      </c>
      <c r="L942" t="s">
        <v>157</v>
      </c>
      <c r="N942" t="s">
        <v>478</v>
      </c>
      <c r="O942" t="s">
        <v>914</v>
      </c>
      <c r="P942">
        <v>3.3817843329253534E-2</v>
      </c>
      <c r="Q942" t="s">
        <v>157</v>
      </c>
      <c r="S942" t="s">
        <v>711</v>
      </c>
      <c r="T942" t="s">
        <v>914</v>
      </c>
      <c r="U942">
        <v>5.6856386220007764E-2</v>
      </c>
      <c r="V942" t="s">
        <v>157</v>
      </c>
    </row>
    <row r="943" spans="9:22" x14ac:dyDescent="0.45">
      <c r="I943" t="s">
        <v>243</v>
      </c>
      <c r="J943" t="s">
        <v>915</v>
      </c>
      <c r="K943">
        <v>3.8476560090844845E-2</v>
      </c>
      <c r="L943" t="s">
        <v>157</v>
      </c>
      <c r="N943" t="s">
        <v>478</v>
      </c>
      <c r="O943" t="s">
        <v>915</v>
      </c>
      <c r="P943">
        <v>2.2053603485670117E-2</v>
      </c>
      <c r="Q943" t="s">
        <v>157</v>
      </c>
      <c r="S943" t="s">
        <v>711</v>
      </c>
      <c r="T943" t="s">
        <v>915</v>
      </c>
      <c r="U943">
        <v>1.8618669910823081E-2</v>
      </c>
      <c r="V943" t="s">
        <v>157</v>
      </c>
    </row>
    <row r="944" spans="9:22" x14ac:dyDescent="0.45">
      <c r="I944" t="s">
        <v>243</v>
      </c>
      <c r="J944" t="s">
        <v>916</v>
      </c>
      <c r="K944">
        <v>0.16988186579982545</v>
      </c>
      <c r="L944" t="s">
        <v>157</v>
      </c>
      <c r="N944" t="s">
        <v>478</v>
      </c>
      <c r="O944" t="s">
        <v>916</v>
      </c>
      <c r="P944">
        <v>0.20990355897125046</v>
      </c>
      <c r="Q944" t="s">
        <v>157</v>
      </c>
      <c r="S944" t="s">
        <v>711</v>
      </c>
      <c r="T944" t="s">
        <v>916</v>
      </c>
      <c r="U944">
        <v>0.1548940645295688</v>
      </c>
      <c r="V944" t="s">
        <v>157</v>
      </c>
    </row>
    <row r="945" spans="9:22" x14ac:dyDescent="0.45">
      <c r="I945" t="s">
        <v>243</v>
      </c>
      <c r="J945" t="s">
        <v>917</v>
      </c>
      <c r="K945">
        <v>0</v>
      </c>
      <c r="L945" t="s">
        <v>157</v>
      </c>
      <c r="N945" t="s">
        <v>478</v>
      </c>
      <c r="O945" t="s">
        <v>917</v>
      </c>
      <c r="P945">
        <v>0.19379172509846562</v>
      </c>
      <c r="Q945" t="s">
        <v>157</v>
      </c>
      <c r="S945" t="s">
        <v>711</v>
      </c>
      <c r="T945" t="s">
        <v>917</v>
      </c>
      <c r="U945">
        <v>0.15627179146637007</v>
      </c>
      <c r="V945" t="s">
        <v>157</v>
      </c>
    </row>
    <row r="946" spans="9:22" x14ac:dyDescent="0.45">
      <c r="I946" t="s">
        <v>243</v>
      </c>
      <c r="J946" t="s">
        <v>918</v>
      </c>
      <c r="K946">
        <v>1.4485711778158078E-2</v>
      </c>
      <c r="L946" t="s">
        <v>157</v>
      </c>
      <c r="N946" t="s">
        <v>478</v>
      </c>
      <c r="O946" t="s">
        <v>918</v>
      </c>
      <c r="P946">
        <v>3.4681737858129356E-2</v>
      </c>
      <c r="Q946" t="s">
        <v>157</v>
      </c>
      <c r="S946" t="s">
        <v>711</v>
      </c>
      <c r="T946" t="s">
        <v>918</v>
      </c>
      <c r="U946">
        <v>3.2505758824836133E-2</v>
      </c>
      <c r="V946" t="s">
        <v>157</v>
      </c>
    </row>
    <row r="947" spans="9:22" x14ac:dyDescent="0.45">
      <c r="I947" t="s">
        <v>244</v>
      </c>
      <c r="J947" t="s">
        <v>907</v>
      </c>
      <c r="K947">
        <v>0.20105119797877591</v>
      </c>
      <c r="L947" t="s">
        <v>157</v>
      </c>
      <c r="N947" t="s">
        <v>479</v>
      </c>
      <c r="O947" t="s">
        <v>907</v>
      </c>
      <c r="P947">
        <v>0.1339795972719901</v>
      </c>
      <c r="Q947" t="s">
        <v>157</v>
      </c>
      <c r="S947" t="s">
        <v>712</v>
      </c>
      <c r="T947" t="s">
        <v>907</v>
      </c>
      <c r="U947">
        <v>7.6388108892568141E-2</v>
      </c>
      <c r="V947" t="s">
        <v>157</v>
      </c>
    </row>
    <row r="948" spans="9:22" x14ac:dyDescent="0.45">
      <c r="I948" t="s">
        <v>244</v>
      </c>
      <c r="J948" t="s">
        <v>908</v>
      </c>
      <c r="K948">
        <v>0</v>
      </c>
      <c r="L948" t="s">
        <v>157</v>
      </c>
      <c r="N948" t="s">
        <v>479</v>
      </c>
      <c r="O948" t="s">
        <v>908</v>
      </c>
      <c r="P948">
        <v>0.11891036633646954</v>
      </c>
      <c r="Q948" t="s">
        <v>157</v>
      </c>
      <c r="S948" t="s">
        <v>712</v>
      </c>
      <c r="T948" t="s">
        <v>908</v>
      </c>
      <c r="U948">
        <v>8.4751555332025025E-2</v>
      </c>
      <c r="V948" t="s">
        <v>157</v>
      </c>
    </row>
    <row r="949" spans="9:22" x14ac:dyDescent="0.45">
      <c r="I949" t="s">
        <v>244</v>
      </c>
      <c r="J949" t="s">
        <v>909</v>
      </c>
      <c r="K949">
        <v>1.7582937787334989E-2</v>
      </c>
      <c r="L949" t="s">
        <v>157</v>
      </c>
      <c r="N949" t="s">
        <v>479</v>
      </c>
      <c r="O949" t="s">
        <v>909</v>
      </c>
      <c r="P949">
        <v>2.4507788801496701E-2</v>
      </c>
      <c r="Q949" t="s">
        <v>157</v>
      </c>
      <c r="S949" t="s">
        <v>712</v>
      </c>
      <c r="T949" t="s">
        <v>909</v>
      </c>
      <c r="U949">
        <v>1.7632661913511115E-2</v>
      </c>
      <c r="V949" t="s">
        <v>157</v>
      </c>
    </row>
    <row r="950" spans="9:22" x14ac:dyDescent="0.45">
      <c r="I950" t="s">
        <v>244</v>
      </c>
      <c r="J950" t="s">
        <v>910</v>
      </c>
      <c r="K950">
        <v>0.23993799553453052</v>
      </c>
      <c r="L950" t="s">
        <v>157</v>
      </c>
      <c r="N950" t="s">
        <v>479</v>
      </c>
      <c r="O950" t="s">
        <v>910</v>
      </c>
      <c r="P950">
        <v>0.12844837946305906</v>
      </c>
      <c r="Q950" t="s">
        <v>157</v>
      </c>
      <c r="S950" t="s">
        <v>712</v>
      </c>
      <c r="T950" t="s">
        <v>910</v>
      </c>
      <c r="U950">
        <v>0.14593575847178783</v>
      </c>
      <c r="V950" t="s">
        <v>157</v>
      </c>
    </row>
    <row r="951" spans="9:22" x14ac:dyDescent="0.45">
      <c r="I951" t="s">
        <v>244</v>
      </c>
      <c r="J951" t="s">
        <v>911</v>
      </c>
      <c r="K951">
        <v>4.9781115455221729E-3</v>
      </c>
      <c r="L951" t="s">
        <v>157</v>
      </c>
      <c r="N951" t="s">
        <v>479</v>
      </c>
      <c r="O951" t="s">
        <v>911</v>
      </c>
      <c r="P951">
        <v>0.11590413852059041</v>
      </c>
      <c r="Q951" t="s">
        <v>157</v>
      </c>
      <c r="S951" t="s">
        <v>712</v>
      </c>
      <c r="T951" t="s">
        <v>911</v>
      </c>
      <c r="U951">
        <v>0.14701518861591278</v>
      </c>
      <c r="V951" t="s">
        <v>157</v>
      </c>
    </row>
    <row r="952" spans="9:22" x14ac:dyDescent="0.45">
      <c r="I952" t="s">
        <v>244</v>
      </c>
      <c r="J952" t="s">
        <v>912</v>
      </c>
      <c r="K952">
        <v>3.024074019661516E-2</v>
      </c>
      <c r="L952" t="s">
        <v>157</v>
      </c>
      <c r="N952" t="s">
        <v>479</v>
      </c>
      <c r="O952" t="s">
        <v>912</v>
      </c>
      <c r="P952">
        <v>2.4972022163511458E-2</v>
      </c>
      <c r="Q952" t="s">
        <v>157</v>
      </c>
      <c r="S952" t="s">
        <v>712</v>
      </c>
      <c r="T952" t="s">
        <v>912</v>
      </c>
      <c r="U952">
        <v>3.3903572982286911E-2</v>
      </c>
      <c r="V952" t="s">
        <v>157</v>
      </c>
    </row>
    <row r="953" spans="9:22" x14ac:dyDescent="0.45">
      <c r="I953" t="s">
        <v>244</v>
      </c>
      <c r="J953" t="s">
        <v>913</v>
      </c>
      <c r="K953">
        <v>0.27536777254839873</v>
      </c>
      <c r="L953" t="s">
        <v>157</v>
      </c>
      <c r="N953" t="s">
        <v>479</v>
      </c>
      <c r="O953" t="s">
        <v>913</v>
      </c>
      <c r="P953">
        <v>7.8273888414026646E-2</v>
      </c>
      <c r="Q953" t="s">
        <v>157</v>
      </c>
      <c r="S953" t="s">
        <v>712</v>
      </c>
      <c r="T953" t="s">
        <v>913</v>
      </c>
      <c r="U953">
        <v>8.0572386270472404E-2</v>
      </c>
      <c r="V953" t="s">
        <v>157</v>
      </c>
    </row>
    <row r="954" spans="9:22" x14ac:dyDescent="0.45">
      <c r="I954" t="s">
        <v>244</v>
      </c>
      <c r="J954" t="s">
        <v>914</v>
      </c>
      <c r="K954">
        <v>9.8904947924247071E-3</v>
      </c>
      <c r="L954" t="s">
        <v>157</v>
      </c>
      <c r="N954" t="s">
        <v>479</v>
      </c>
      <c r="O954" t="s">
        <v>914</v>
      </c>
      <c r="P954">
        <v>6.6336265408487333E-2</v>
      </c>
      <c r="Q954" t="s">
        <v>157</v>
      </c>
      <c r="S954" t="s">
        <v>712</v>
      </c>
      <c r="T954" t="s">
        <v>914</v>
      </c>
      <c r="U954">
        <v>6.5701200572015103E-2</v>
      </c>
      <c r="V954" t="s">
        <v>157</v>
      </c>
    </row>
    <row r="955" spans="9:22" x14ac:dyDescent="0.45">
      <c r="I955" t="s">
        <v>244</v>
      </c>
      <c r="J955" t="s">
        <v>915</v>
      </c>
      <c r="K955">
        <v>3.7388817273620138E-2</v>
      </c>
      <c r="L955" t="s">
        <v>157</v>
      </c>
      <c r="N955" t="s">
        <v>479</v>
      </c>
      <c r="O955" t="s">
        <v>915</v>
      </c>
      <c r="P955">
        <v>1.9955166002222219E-2</v>
      </c>
      <c r="Q955" t="s">
        <v>157</v>
      </c>
      <c r="S955" t="s">
        <v>712</v>
      </c>
      <c r="T955" t="s">
        <v>915</v>
      </c>
      <c r="U955">
        <v>1.9284860650275307E-2</v>
      </c>
      <c r="V955" t="s">
        <v>157</v>
      </c>
    </row>
    <row r="956" spans="9:22" x14ac:dyDescent="0.45">
      <c r="I956" t="s">
        <v>244</v>
      </c>
      <c r="J956" t="s">
        <v>916</v>
      </c>
      <c r="K956">
        <v>0.1690590172469216</v>
      </c>
      <c r="L956" t="s">
        <v>157</v>
      </c>
      <c r="N956" t="s">
        <v>479</v>
      </c>
      <c r="O956" t="s">
        <v>916</v>
      </c>
      <c r="P956">
        <v>0.13473967564987646</v>
      </c>
      <c r="Q956" t="s">
        <v>157</v>
      </c>
      <c r="S956" t="s">
        <v>712</v>
      </c>
      <c r="T956" t="s">
        <v>916</v>
      </c>
      <c r="U956">
        <v>0.14427045712781536</v>
      </c>
      <c r="V956" t="s">
        <v>157</v>
      </c>
    </row>
    <row r="957" spans="9:22" x14ac:dyDescent="0.45">
      <c r="I957" t="s">
        <v>244</v>
      </c>
      <c r="J957" t="s">
        <v>917</v>
      </c>
      <c r="K957">
        <v>0</v>
      </c>
      <c r="L957" t="s">
        <v>157</v>
      </c>
      <c r="N957" t="s">
        <v>479</v>
      </c>
      <c r="O957" t="s">
        <v>917</v>
      </c>
      <c r="P957">
        <v>0.12857814635491727</v>
      </c>
      <c r="Q957" t="s">
        <v>157</v>
      </c>
      <c r="S957" t="s">
        <v>712</v>
      </c>
      <c r="T957" t="s">
        <v>917</v>
      </c>
      <c r="U957">
        <v>0.15528881297833558</v>
      </c>
      <c r="V957" t="s">
        <v>157</v>
      </c>
    </row>
    <row r="958" spans="9:22" x14ac:dyDescent="0.45">
      <c r="I958" t="s">
        <v>244</v>
      </c>
      <c r="J958" t="s">
        <v>918</v>
      </c>
      <c r="K958">
        <v>1.4502915095856168E-2</v>
      </c>
      <c r="L958" t="s">
        <v>157</v>
      </c>
      <c r="N958" t="s">
        <v>479</v>
      </c>
      <c r="O958" t="s">
        <v>918</v>
      </c>
      <c r="P958">
        <v>2.5394565613352807E-2</v>
      </c>
      <c r="Q958" t="s">
        <v>157</v>
      </c>
      <c r="S958" t="s">
        <v>712</v>
      </c>
      <c r="T958" t="s">
        <v>918</v>
      </c>
      <c r="U958">
        <v>2.9255436192994477E-2</v>
      </c>
      <c r="V958" t="s">
        <v>157</v>
      </c>
    </row>
    <row r="959" spans="9:22" x14ac:dyDescent="0.45">
      <c r="I959" t="s">
        <v>245</v>
      </c>
      <c r="J959" t="s">
        <v>907</v>
      </c>
      <c r="K959">
        <v>0.20075317067486051</v>
      </c>
      <c r="L959" t="s">
        <v>157</v>
      </c>
      <c r="N959" t="s">
        <v>480</v>
      </c>
      <c r="O959" t="s">
        <v>907</v>
      </c>
      <c r="P959">
        <v>7.5685662251677138E-2</v>
      </c>
      <c r="Q959" t="s">
        <v>157</v>
      </c>
      <c r="S959" t="s">
        <v>713</v>
      </c>
      <c r="T959" t="s">
        <v>907</v>
      </c>
      <c r="U959">
        <v>7.3454178345070731E-2</v>
      </c>
      <c r="V959" t="s">
        <v>157</v>
      </c>
    </row>
    <row r="960" spans="9:22" x14ac:dyDescent="0.45">
      <c r="I960" t="s">
        <v>245</v>
      </c>
      <c r="J960" t="s">
        <v>908</v>
      </c>
      <c r="K960">
        <v>0</v>
      </c>
      <c r="L960" t="s">
        <v>157</v>
      </c>
      <c r="N960" t="s">
        <v>480</v>
      </c>
      <c r="O960" t="s">
        <v>908</v>
      </c>
      <c r="P960">
        <v>8.3212038219497686E-2</v>
      </c>
      <c r="Q960" t="s">
        <v>157</v>
      </c>
      <c r="S960" t="s">
        <v>713</v>
      </c>
      <c r="T960" t="s">
        <v>908</v>
      </c>
      <c r="U960">
        <v>8.1888056758347941E-2</v>
      </c>
      <c r="V960" t="s">
        <v>157</v>
      </c>
    </row>
    <row r="961" spans="9:22" x14ac:dyDescent="0.45">
      <c r="I961" t="s">
        <v>245</v>
      </c>
      <c r="J961" t="s">
        <v>909</v>
      </c>
      <c r="K961">
        <v>9.1015577007568897E-3</v>
      </c>
      <c r="L961" t="s">
        <v>157</v>
      </c>
      <c r="N961" t="s">
        <v>480</v>
      </c>
      <c r="O961" t="s">
        <v>909</v>
      </c>
      <c r="P961">
        <v>1.602224389694186E-2</v>
      </c>
      <c r="Q961" t="s">
        <v>157</v>
      </c>
      <c r="S961" t="s">
        <v>713</v>
      </c>
      <c r="T961" t="s">
        <v>909</v>
      </c>
      <c r="U961">
        <v>2.0701890730265279E-2</v>
      </c>
      <c r="V961" t="s">
        <v>157</v>
      </c>
    </row>
    <row r="962" spans="9:22" x14ac:dyDescent="0.45">
      <c r="I962" t="s">
        <v>245</v>
      </c>
      <c r="J962" t="s">
        <v>910</v>
      </c>
      <c r="K962">
        <v>0.24785869836795726</v>
      </c>
      <c r="L962" t="s">
        <v>157</v>
      </c>
      <c r="N962" t="s">
        <v>480</v>
      </c>
      <c r="O962" t="s">
        <v>910</v>
      </c>
      <c r="P962">
        <v>0.14549449138665757</v>
      </c>
      <c r="Q962" t="s">
        <v>157</v>
      </c>
      <c r="S962" t="s">
        <v>713</v>
      </c>
      <c r="T962" t="s">
        <v>910</v>
      </c>
      <c r="U962">
        <v>0.14585028963140592</v>
      </c>
      <c r="V962" t="s">
        <v>157</v>
      </c>
    </row>
    <row r="963" spans="9:22" x14ac:dyDescent="0.45">
      <c r="I963" t="s">
        <v>245</v>
      </c>
      <c r="J963" t="s">
        <v>911</v>
      </c>
      <c r="K963">
        <v>3.5709762242864922E-3</v>
      </c>
      <c r="L963" t="s">
        <v>157</v>
      </c>
      <c r="N963" t="s">
        <v>480</v>
      </c>
      <c r="O963" t="s">
        <v>911</v>
      </c>
      <c r="P963">
        <v>0.12841960182710174</v>
      </c>
      <c r="Q963" t="s">
        <v>157</v>
      </c>
      <c r="S963" t="s">
        <v>713</v>
      </c>
      <c r="T963" t="s">
        <v>911</v>
      </c>
      <c r="U963">
        <v>0.12388099190954106</v>
      </c>
      <c r="V963" t="s">
        <v>157</v>
      </c>
    </row>
    <row r="964" spans="9:22" x14ac:dyDescent="0.45">
      <c r="I964" t="s">
        <v>245</v>
      </c>
      <c r="J964" t="s">
        <v>912</v>
      </c>
      <c r="K964">
        <v>2.4823147657104274E-2</v>
      </c>
      <c r="L964" t="s">
        <v>157</v>
      </c>
      <c r="N964" t="s">
        <v>480</v>
      </c>
      <c r="O964" t="s">
        <v>912</v>
      </c>
      <c r="P964">
        <v>2.7895537312639065E-2</v>
      </c>
      <c r="Q964" t="s">
        <v>157</v>
      </c>
      <c r="S964" t="s">
        <v>713</v>
      </c>
      <c r="T964" t="s">
        <v>912</v>
      </c>
      <c r="U964">
        <v>3.8845127414384222E-2</v>
      </c>
      <c r="V964" t="s">
        <v>157</v>
      </c>
    </row>
    <row r="965" spans="9:22" x14ac:dyDescent="0.45">
      <c r="I965" t="s">
        <v>245</v>
      </c>
      <c r="J965" t="s">
        <v>913</v>
      </c>
      <c r="K965">
        <v>0.33423802309156764</v>
      </c>
      <c r="L965" t="s">
        <v>157</v>
      </c>
      <c r="N965" t="s">
        <v>480</v>
      </c>
      <c r="O965" t="s">
        <v>913</v>
      </c>
      <c r="P965">
        <v>3.5040153448228452E-2</v>
      </c>
      <c r="Q965" t="s">
        <v>157</v>
      </c>
      <c r="S965" t="s">
        <v>713</v>
      </c>
      <c r="T965" t="s">
        <v>913</v>
      </c>
      <c r="U965">
        <v>7.2333439576506911E-2</v>
      </c>
      <c r="V965" t="s">
        <v>157</v>
      </c>
    </row>
    <row r="966" spans="9:22" x14ac:dyDescent="0.45">
      <c r="I966" t="s">
        <v>245</v>
      </c>
      <c r="J966" t="s">
        <v>914</v>
      </c>
      <c r="K966">
        <v>1.1507598351640141E-2</v>
      </c>
      <c r="L966" t="s">
        <v>157</v>
      </c>
      <c r="N966" t="s">
        <v>480</v>
      </c>
      <c r="O966" t="s">
        <v>914</v>
      </c>
      <c r="P966">
        <v>5.3065428481333395E-2</v>
      </c>
      <c r="Q966" t="s">
        <v>157</v>
      </c>
      <c r="S966" t="s">
        <v>713</v>
      </c>
      <c r="T966" t="s">
        <v>914</v>
      </c>
      <c r="U966">
        <v>3.812841669007009E-2</v>
      </c>
      <c r="V966" t="s">
        <v>157</v>
      </c>
    </row>
    <row r="967" spans="9:22" x14ac:dyDescent="0.45">
      <c r="I967" t="s">
        <v>245</v>
      </c>
      <c r="J967" t="s">
        <v>915</v>
      </c>
      <c r="K967">
        <v>4.1676193269826863E-2</v>
      </c>
      <c r="L967" t="s">
        <v>157</v>
      </c>
      <c r="N967" t="s">
        <v>480</v>
      </c>
      <c r="O967" t="s">
        <v>915</v>
      </c>
      <c r="P967">
        <v>1.8806230297636169E-2</v>
      </c>
      <c r="Q967" t="s">
        <v>157</v>
      </c>
      <c r="S967" t="s">
        <v>713</v>
      </c>
      <c r="T967" t="s">
        <v>915</v>
      </c>
      <c r="U967">
        <v>1.7821567134763881E-2</v>
      </c>
      <c r="V967" t="s">
        <v>157</v>
      </c>
    </row>
    <row r="968" spans="9:22" x14ac:dyDescent="0.45">
      <c r="I968" t="s">
        <v>245</v>
      </c>
      <c r="J968" t="s">
        <v>916</v>
      </c>
      <c r="K968">
        <v>0.12451336361244263</v>
      </c>
      <c r="L968" t="s">
        <v>157</v>
      </c>
      <c r="N968" t="s">
        <v>480</v>
      </c>
      <c r="O968" t="s">
        <v>916</v>
      </c>
      <c r="P968">
        <v>0.19049164689895712</v>
      </c>
      <c r="Q968" t="s">
        <v>157</v>
      </c>
      <c r="S968" t="s">
        <v>713</v>
      </c>
      <c r="T968" t="s">
        <v>916</v>
      </c>
      <c r="U968">
        <v>0.1715774904475808</v>
      </c>
      <c r="V968" t="s">
        <v>157</v>
      </c>
    </row>
    <row r="969" spans="9:22" x14ac:dyDescent="0.45">
      <c r="I969" t="s">
        <v>245</v>
      </c>
      <c r="J969" t="s">
        <v>917</v>
      </c>
      <c r="K969">
        <v>0</v>
      </c>
      <c r="L969" t="s">
        <v>157</v>
      </c>
      <c r="N969" t="s">
        <v>480</v>
      </c>
      <c r="O969" t="s">
        <v>917</v>
      </c>
      <c r="P969">
        <v>0.19196080328339973</v>
      </c>
      <c r="Q969" t="s">
        <v>157</v>
      </c>
      <c r="S969" t="s">
        <v>713</v>
      </c>
      <c r="T969" t="s">
        <v>917</v>
      </c>
      <c r="U969">
        <v>0.17910052892981299</v>
      </c>
      <c r="V969" t="s">
        <v>157</v>
      </c>
    </row>
    <row r="970" spans="9:22" x14ac:dyDescent="0.45">
      <c r="I970" t="s">
        <v>245</v>
      </c>
      <c r="J970" t="s">
        <v>918</v>
      </c>
      <c r="K970">
        <v>1.9572710495573045E-3</v>
      </c>
      <c r="L970" t="s">
        <v>157</v>
      </c>
      <c r="N970" t="s">
        <v>480</v>
      </c>
      <c r="O970" t="s">
        <v>918</v>
      </c>
      <c r="P970">
        <v>3.3906162695929956E-2</v>
      </c>
      <c r="Q970" t="s">
        <v>157</v>
      </c>
      <c r="S970" t="s">
        <v>713</v>
      </c>
      <c r="T970" t="s">
        <v>918</v>
      </c>
      <c r="U970">
        <v>3.6418022432250167E-2</v>
      </c>
      <c r="V970" t="s">
        <v>157</v>
      </c>
    </row>
    <row r="971" spans="9:22" x14ac:dyDescent="0.45">
      <c r="I971" t="s">
        <v>246</v>
      </c>
      <c r="J971" t="s">
        <v>907</v>
      </c>
      <c r="K971">
        <v>0.20304818333901983</v>
      </c>
      <c r="L971" t="s">
        <v>157</v>
      </c>
      <c r="N971" t="s">
        <v>481</v>
      </c>
      <c r="O971" t="s">
        <v>907</v>
      </c>
      <c r="P971">
        <v>7.2939871983511553E-2</v>
      </c>
      <c r="Q971" t="s">
        <v>157</v>
      </c>
      <c r="S971" t="s">
        <v>714</v>
      </c>
      <c r="T971" t="s">
        <v>907</v>
      </c>
      <c r="U971">
        <v>7.4231479887386459E-2</v>
      </c>
      <c r="V971" t="s">
        <v>157</v>
      </c>
    </row>
    <row r="972" spans="9:22" x14ac:dyDescent="0.45">
      <c r="I972" t="s">
        <v>246</v>
      </c>
      <c r="J972" t="s">
        <v>908</v>
      </c>
      <c r="K972">
        <v>0</v>
      </c>
      <c r="L972" t="s">
        <v>157</v>
      </c>
      <c r="N972" t="s">
        <v>481</v>
      </c>
      <c r="O972" t="s">
        <v>908</v>
      </c>
      <c r="P972">
        <v>8.7270198071936533E-2</v>
      </c>
      <c r="Q972" t="s">
        <v>157</v>
      </c>
      <c r="S972" t="s">
        <v>714</v>
      </c>
      <c r="T972" t="s">
        <v>908</v>
      </c>
      <c r="U972">
        <v>7.5686612773454592E-2</v>
      </c>
      <c r="V972" t="s">
        <v>157</v>
      </c>
    </row>
    <row r="973" spans="9:22" x14ac:dyDescent="0.45">
      <c r="I973" t="s">
        <v>246</v>
      </c>
      <c r="J973" t="s">
        <v>909</v>
      </c>
      <c r="K973">
        <v>1.8242362934642074E-2</v>
      </c>
      <c r="L973" t="s">
        <v>157</v>
      </c>
      <c r="N973" t="s">
        <v>481</v>
      </c>
      <c r="O973" t="s">
        <v>909</v>
      </c>
      <c r="P973">
        <v>1.4466365538826697E-2</v>
      </c>
      <c r="Q973" t="s">
        <v>157</v>
      </c>
      <c r="S973" t="s">
        <v>714</v>
      </c>
      <c r="T973" t="s">
        <v>909</v>
      </c>
      <c r="U973">
        <v>1.6854163649771183E-2</v>
      </c>
      <c r="V973" t="s">
        <v>157</v>
      </c>
    </row>
    <row r="974" spans="9:22" x14ac:dyDescent="0.45">
      <c r="I974" t="s">
        <v>246</v>
      </c>
      <c r="J974" t="s">
        <v>910</v>
      </c>
      <c r="K974">
        <v>0.23777641067016797</v>
      </c>
      <c r="L974" t="s">
        <v>157</v>
      </c>
      <c r="N974" t="s">
        <v>481</v>
      </c>
      <c r="O974" t="s">
        <v>910</v>
      </c>
      <c r="P974">
        <v>0.14792432694455876</v>
      </c>
      <c r="Q974" t="s">
        <v>157</v>
      </c>
      <c r="S974" t="s">
        <v>714</v>
      </c>
      <c r="T974" t="s">
        <v>910</v>
      </c>
      <c r="U974">
        <v>0.15178665141929509</v>
      </c>
      <c r="V974" t="s">
        <v>157</v>
      </c>
    </row>
    <row r="975" spans="9:22" x14ac:dyDescent="0.45">
      <c r="I975" t="s">
        <v>246</v>
      </c>
      <c r="J975" t="s">
        <v>911</v>
      </c>
      <c r="K975">
        <v>5.1006484871970424E-3</v>
      </c>
      <c r="L975" t="s">
        <v>157</v>
      </c>
      <c r="N975" t="s">
        <v>481</v>
      </c>
      <c r="O975" t="s">
        <v>911</v>
      </c>
      <c r="P975">
        <v>0.14014742454051815</v>
      </c>
      <c r="Q975" t="s">
        <v>157</v>
      </c>
      <c r="S975" t="s">
        <v>714</v>
      </c>
      <c r="T975" t="s">
        <v>911</v>
      </c>
      <c r="U975">
        <v>0.11048205906196036</v>
      </c>
      <c r="V975" t="s">
        <v>157</v>
      </c>
    </row>
    <row r="976" spans="9:22" x14ac:dyDescent="0.45">
      <c r="I976" t="s">
        <v>246</v>
      </c>
      <c r="J976" t="s">
        <v>912</v>
      </c>
      <c r="K976">
        <v>2.9659522349836358E-2</v>
      </c>
      <c r="L976" t="s">
        <v>157</v>
      </c>
      <c r="N976" t="s">
        <v>481</v>
      </c>
      <c r="O976" t="s">
        <v>912</v>
      </c>
      <c r="P976">
        <v>2.8367905506669091E-2</v>
      </c>
      <c r="Q976" t="s">
        <v>157</v>
      </c>
      <c r="S976" t="s">
        <v>714</v>
      </c>
      <c r="T976" t="s">
        <v>912</v>
      </c>
      <c r="U976">
        <v>3.1778837573851242E-2</v>
      </c>
      <c r="V976" t="s">
        <v>157</v>
      </c>
    </row>
    <row r="977" spans="9:22" x14ac:dyDescent="0.45">
      <c r="I977" t="s">
        <v>246</v>
      </c>
      <c r="J977" t="s">
        <v>913</v>
      </c>
      <c r="K977">
        <v>0.27883013960189718</v>
      </c>
      <c r="L977" t="s">
        <v>157</v>
      </c>
      <c r="N977" t="s">
        <v>481</v>
      </c>
      <c r="O977" t="s">
        <v>913</v>
      </c>
      <c r="P977">
        <v>2.965519199576426E-2</v>
      </c>
      <c r="Q977" t="s">
        <v>157</v>
      </c>
      <c r="S977" t="s">
        <v>714</v>
      </c>
      <c r="T977" t="s">
        <v>913</v>
      </c>
      <c r="U977">
        <v>4.9097125468953444E-2</v>
      </c>
      <c r="V977" t="s">
        <v>157</v>
      </c>
    </row>
    <row r="978" spans="9:22" x14ac:dyDescent="0.45">
      <c r="I978" t="s">
        <v>246</v>
      </c>
      <c r="J978" t="s">
        <v>914</v>
      </c>
      <c r="K978">
        <v>9.9406913573857249E-3</v>
      </c>
      <c r="L978" t="s">
        <v>157</v>
      </c>
      <c r="N978" t="s">
        <v>481</v>
      </c>
      <c r="O978" t="s">
        <v>914</v>
      </c>
      <c r="P978">
        <v>7.1018311771645318E-2</v>
      </c>
      <c r="Q978" t="s">
        <v>157</v>
      </c>
      <c r="S978" t="s">
        <v>714</v>
      </c>
      <c r="T978" t="s">
        <v>914</v>
      </c>
      <c r="U978">
        <v>1.9270614730113218E-2</v>
      </c>
      <c r="V978" t="s">
        <v>157</v>
      </c>
    </row>
    <row r="979" spans="9:22" x14ac:dyDescent="0.45">
      <c r="I979" t="s">
        <v>246</v>
      </c>
      <c r="J979" t="s">
        <v>915</v>
      </c>
      <c r="K979">
        <v>3.6459332572154703E-2</v>
      </c>
      <c r="L979" t="s">
        <v>157</v>
      </c>
      <c r="N979" t="s">
        <v>481</v>
      </c>
      <c r="O979" t="s">
        <v>915</v>
      </c>
      <c r="P979">
        <v>1.2860761562937199E-2</v>
      </c>
      <c r="Q979" t="s">
        <v>157</v>
      </c>
      <c r="S979" t="s">
        <v>714</v>
      </c>
      <c r="T979" t="s">
        <v>915</v>
      </c>
      <c r="U979">
        <v>1.2569731865396743E-2</v>
      </c>
      <c r="V979" t="s">
        <v>157</v>
      </c>
    </row>
    <row r="980" spans="9:22" x14ac:dyDescent="0.45">
      <c r="I980" t="s">
        <v>246</v>
      </c>
      <c r="J980" t="s">
        <v>916</v>
      </c>
      <c r="K980">
        <v>0.1665710142981226</v>
      </c>
      <c r="L980" t="s">
        <v>157</v>
      </c>
      <c r="N980" t="s">
        <v>481</v>
      </c>
      <c r="O980" t="s">
        <v>916</v>
      </c>
      <c r="P980">
        <v>0.17892373866720648</v>
      </c>
      <c r="Q980" t="s">
        <v>157</v>
      </c>
      <c r="S980" t="s">
        <v>714</v>
      </c>
      <c r="T980" t="s">
        <v>916</v>
      </c>
      <c r="U980">
        <v>0.2215304220257244</v>
      </c>
      <c r="V980" t="s">
        <v>157</v>
      </c>
    </row>
    <row r="981" spans="9:22" x14ac:dyDescent="0.45">
      <c r="I981" t="s">
        <v>246</v>
      </c>
      <c r="J981" t="s">
        <v>917</v>
      </c>
      <c r="K981">
        <v>0</v>
      </c>
      <c r="L981" t="s">
        <v>157</v>
      </c>
      <c r="N981" t="s">
        <v>481</v>
      </c>
      <c r="O981" t="s">
        <v>917</v>
      </c>
      <c r="P981">
        <v>0.18295050128168305</v>
      </c>
      <c r="Q981" t="s">
        <v>157</v>
      </c>
      <c r="S981" t="s">
        <v>714</v>
      </c>
      <c r="T981" t="s">
        <v>917</v>
      </c>
      <c r="U981">
        <v>0.20170749393719864</v>
      </c>
      <c r="V981" t="s">
        <v>157</v>
      </c>
    </row>
    <row r="982" spans="9:22" x14ac:dyDescent="0.45">
      <c r="I982" t="s">
        <v>246</v>
      </c>
      <c r="J982" t="s">
        <v>918</v>
      </c>
      <c r="K982">
        <v>1.4371694389576495E-2</v>
      </c>
      <c r="L982" t="s">
        <v>157</v>
      </c>
      <c r="N982" t="s">
        <v>481</v>
      </c>
      <c r="O982" t="s">
        <v>918</v>
      </c>
      <c r="P982">
        <v>3.3475402134742975E-2</v>
      </c>
      <c r="Q982" t="s">
        <v>157</v>
      </c>
      <c r="S982" t="s">
        <v>714</v>
      </c>
      <c r="T982" t="s">
        <v>918</v>
      </c>
      <c r="U982">
        <v>3.5004807606894686E-2</v>
      </c>
      <c r="V982" t="s">
        <v>157</v>
      </c>
    </row>
    <row r="983" spans="9:22" x14ac:dyDescent="0.45">
      <c r="I983" t="s">
        <v>247</v>
      </c>
      <c r="J983" t="s">
        <v>907</v>
      </c>
      <c r="K983">
        <v>0.20415760024938756</v>
      </c>
      <c r="L983" t="s">
        <v>157</v>
      </c>
      <c r="N983" t="s">
        <v>482</v>
      </c>
      <c r="O983" t="s">
        <v>907</v>
      </c>
      <c r="P983">
        <v>7.6007224376693938E-2</v>
      </c>
      <c r="Q983" t="s">
        <v>157</v>
      </c>
      <c r="S983" t="s">
        <v>715</v>
      </c>
      <c r="T983" t="s">
        <v>907</v>
      </c>
      <c r="U983">
        <v>7.4405702231786386E-2</v>
      </c>
      <c r="V983" t="s">
        <v>157</v>
      </c>
    </row>
    <row r="984" spans="9:22" x14ac:dyDescent="0.45">
      <c r="I984" t="s">
        <v>247</v>
      </c>
      <c r="J984" t="s">
        <v>908</v>
      </c>
      <c r="K984">
        <v>0</v>
      </c>
      <c r="L984" t="s">
        <v>157</v>
      </c>
      <c r="N984" t="s">
        <v>482</v>
      </c>
      <c r="O984" t="s">
        <v>908</v>
      </c>
      <c r="P984">
        <v>8.7379499546285461E-2</v>
      </c>
      <c r="Q984" t="s">
        <v>157</v>
      </c>
      <c r="S984" t="s">
        <v>715</v>
      </c>
      <c r="T984" t="s">
        <v>908</v>
      </c>
      <c r="U984">
        <v>8.5539525938552505E-2</v>
      </c>
      <c r="V984" t="s">
        <v>157</v>
      </c>
    </row>
    <row r="985" spans="9:22" x14ac:dyDescent="0.45">
      <c r="I985" t="s">
        <v>247</v>
      </c>
      <c r="J985" t="s">
        <v>909</v>
      </c>
      <c r="K985">
        <v>1.8814091375692659E-2</v>
      </c>
      <c r="L985" t="s">
        <v>157</v>
      </c>
      <c r="N985" t="s">
        <v>482</v>
      </c>
      <c r="O985" t="s">
        <v>909</v>
      </c>
      <c r="P985">
        <v>1.6111053957276321E-2</v>
      </c>
      <c r="Q985" t="s">
        <v>157</v>
      </c>
      <c r="S985" t="s">
        <v>715</v>
      </c>
      <c r="T985" t="s">
        <v>909</v>
      </c>
      <c r="U985">
        <v>1.6114989389932218E-2</v>
      </c>
      <c r="V985" t="s">
        <v>157</v>
      </c>
    </row>
    <row r="986" spans="9:22" x14ac:dyDescent="0.45">
      <c r="I986" t="s">
        <v>247</v>
      </c>
      <c r="J986" t="s">
        <v>910</v>
      </c>
      <c r="K986">
        <v>0.23618187680106673</v>
      </c>
      <c r="L986" t="s">
        <v>157</v>
      </c>
      <c r="N986" t="s">
        <v>482</v>
      </c>
      <c r="O986" t="s">
        <v>910</v>
      </c>
      <c r="P986">
        <v>0.15241173770471034</v>
      </c>
      <c r="Q986" t="s">
        <v>157</v>
      </c>
      <c r="S986" t="s">
        <v>715</v>
      </c>
      <c r="T986" t="s">
        <v>910</v>
      </c>
      <c r="U986">
        <v>0.13708045368001939</v>
      </c>
      <c r="V986" t="s">
        <v>157</v>
      </c>
    </row>
    <row r="987" spans="9:22" x14ac:dyDescent="0.45">
      <c r="I987" t="s">
        <v>247</v>
      </c>
      <c r="J987" t="s">
        <v>911</v>
      </c>
      <c r="K987">
        <v>5.0104288500581913E-3</v>
      </c>
      <c r="L987" t="s">
        <v>157</v>
      </c>
      <c r="N987" t="s">
        <v>482</v>
      </c>
      <c r="O987" t="s">
        <v>911</v>
      </c>
      <c r="P987">
        <v>0.13582006861880211</v>
      </c>
      <c r="Q987" t="s">
        <v>157</v>
      </c>
      <c r="S987" t="s">
        <v>715</v>
      </c>
      <c r="T987" t="s">
        <v>911</v>
      </c>
      <c r="U987">
        <v>0.1481620745728143</v>
      </c>
      <c r="V987" t="s">
        <v>157</v>
      </c>
    </row>
    <row r="988" spans="9:22" x14ac:dyDescent="0.45">
      <c r="I988" t="s">
        <v>247</v>
      </c>
      <c r="J988" t="s">
        <v>912</v>
      </c>
      <c r="K988">
        <v>2.9840673692784713E-2</v>
      </c>
      <c r="L988" t="s">
        <v>157</v>
      </c>
      <c r="N988" t="s">
        <v>482</v>
      </c>
      <c r="O988" t="s">
        <v>912</v>
      </c>
      <c r="P988">
        <v>2.8652307221860275E-2</v>
      </c>
      <c r="Q988" t="s">
        <v>157</v>
      </c>
      <c r="S988" t="s">
        <v>715</v>
      </c>
      <c r="T988" t="s">
        <v>912</v>
      </c>
      <c r="U988">
        <v>3.1653444109357935E-2</v>
      </c>
      <c r="V988" t="s">
        <v>157</v>
      </c>
    </row>
    <row r="989" spans="9:22" x14ac:dyDescent="0.45">
      <c r="I989" t="s">
        <v>247</v>
      </c>
      <c r="J989" t="s">
        <v>913</v>
      </c>
      <c r="K989">
        <v>0.28174673649252335</v>
      </c>
      <c r="L989" t="s">
        <v>157</v>
      </c>
      <c r="N989" t="s">
        <v>482</v>
      </c>
      <c r="O989" t="s">
        <v>913</v>
      </c>
      <c r="P989">
        <v>3.2474079843061464E-2</v>
      </c>
      <c r="Q989" t="s">
        <v>157</v>
      </c>
      <c r="S989" t="s">
        <v>715</v>
      </c>
      <c r="T989" t="s">
        <v>913</v>
      </c>
      <c r="U989">
        <v>7.8533324306600649E-2</v>
      </c>
      <c r="V989" t="s">
        <v>157</v>
      </c>
    </row>
    <row r="990" spans="9:22" x14ac:dyDescent="0.45">
      <c r="I990" t="s">
        <v>247</v>
      </c>
      <c r="J990" t="s">
        <v>914</v>
      </c>
      <c r="K990">
        <v>9.8993320612152866E-3</v>
      </c>
      <c r="L990" t="s">
        <v>157</v>
      </c>
      <c r="N990" t="s">
        <v>482</v>
      </c>
      <c r="O990" t="s">
        <v>914</v>
      </c>
      <c r="P990">
        <v>6.5597143402534239E-2</v>
      </c>
      <c r="Q990" t="s">
        <v>157</v>
      </c>
      <c r="S990" t="s">
        <v>715</v>
      </c>
      <c r="T990" t="s">
        <v>914</v>
      </c>
      <c r="U990">
        <v>7.711567801845487E-2</v>
      </c>
      <c r="V990" t="s">
        <v>157</v>
      </c>
    </row>
    <row r="991" spans="9:22" x14ac:dyDescent="0.45">
      <c r="I991" t="s">
        <v>247</v>
      </c>
      <c r="J991" t="s">
        <v>915</v>
      </c>
      <c r="K991">
        <v>3.5991508025139188E-2</v>
      </c>
      <c r="L991" t="s">
        <v>157</v>
      </c>
      <c r="N991" t="s">
        <v>482</v>
      </c>
      <c r="O991" t="s">
        <v>915</v>
      </c>
      <c r="P991">
        <v>1.4712255235049132E-2</v>
      </c>
      <c r="Q991" t="s">
        <v>157</v>
      </c>
      <c r="S991" t="s">
        <v>715</v>
      </c>
      <c r="T991" t="s">
        <v>915</v>
      </c>
      <c r="U991">
        <v>1.931542964622935E-2</v>
      </c>
      <c r="V991" t="s">
        <v>157</v>
      </c>
    </row>
    <row r="992" spans="9:22" x14ac:dyDescent="0.45">
      <c r="I992" t="s">
        <v>247</v>
      </c>
      <c r="J992" t="s">
        <v>916</v>
      </c>
      <c r="K992">
        <v>0.16414498784486534</v>
      </c>
      <c r="L992" t="s">
        <v>157</v>
      </c>
      <c r="N992" t="s">
        <v>482</v>
      </c>
      <c r="O992" t="s">
        <v>916</v>
      </c>
      <c r="P992">
        <v>0.17895585636305517</v>
      </c>
      <c r="Q992" t="s">
        <v>157</v>
      </c>
      <c r="S992" t="s">
        <v>715</v>
      </c>
      <c r="T992" t="s">
        <v>916</v>
      </c>
      <c r="U992">
        <v>0.14557079639436163</v>
      </c>
      <c r="V992" t="s">
        <v>157</v>
      </c>
    </row>
    <row r="993" spans="9:22" x14ac:dyDescent="0.45">
      <c r="I993" t="s">
        <v>247</v>
      </c>
      <c r="J993" t="s">
        <v>917</v>
      </c>
      <c r="K993">
        <v>0</v>
      </c>
      <c r="L993" t="s">
        <v>157</v>
      </c>
      <c r="N993" t="s">
        <v>482</v>
      </c>
      <c r="O993" t="s">
        <v>917</v>
      </c>
      <c r="P993">
        <v>0.17794254693331565</v>
      </c>
      <c r="Q993" t="s">
        <v>157</v>
      </c>
      <c r="S993" t="s">
        <v>715</v>
      </c>
      <c r="T993" t="s">
        <v>917</v>
      </c>
      <c r="U993">
        <v>0.15909925103771963</v>
      </c>
      <c r="V993" t="s">
        <v>157</v>
      </c>
    </row>
    <row r="994" spans="9:22" x14ac:dyDescent="0.45">
      <c r="I994" t="s">
        <v>247</v>
      </c>
      <c r="J994" t="s">
        <v>918</v>
      </c>
      <c r="K994">
        <v>1.4212764607266937E-2</v>
      </c>
      <c r="L994" t="s">
        <v>157</v>
      </c>
      <c r="N994" t="s">
        <v>482</v>
      </c>
      <c r="O994" t="s">
        <v>918</v>
      </c>
      <c r="P994">
        <v>3.3936226797355945E-2</v>
      </c>
      <c r="Q994" t="s">
        <v>157</v>
      </c>
      <c r="S994" t="s">
        <v>715</v>
      </c>
      <c r="T994" t="s">
        <v>918</v>
      </c>
      <c r="U994">
        <v>2.7409330674171114E-2</v>
      </c>
      <c r="V994" t="s">
        <v>157</v>
      </c>
    </row>
    <row r="995" spans="9:22" x14ac:dyDescent="0.45">
      <c r="I995" t="s">
        <v>248</v>
      </c>
      <c r="J995" t="s">
        <v>907</v>
      </c>
      <c r="K995">
        <v>0.20449871627224453</v>
      </c>
      <c r="L995" t="s">
        <v>157</v>
      </c>
      <c r="N995" t="s">
        <v>483</v>
      </c>
      <c r="O995" t="s">
        <v>907</v>
      </c>
      <c r="P995">
        <v>9.7326826262385868E-2</v>
      </c>
      <c r="Q995" t="s">
        <v>157</v>
      </c>
      <c r="S995" t="s">
        <v>716</v>
      </c>
      <c r="T995" t="s">
        <v>907</v>
      </c>
      <c r="U995">
        <v>7.5887963906414863E-2</v>
      </c>
      <c r="V995" t="s">
        <v>157</v>
      </c>
    </row>
    <row r="996" spans="9:22" x14ac:dyDescent="0.45">
      <c r="I996" t="s">
        <v>248</v>
      </c>
      <c r="J996" t="s">
        <v>908</v>
      </c>
      <c r="K996">
        <v>0</v>
      </c>
      <c r="L996" t="s">
        <v>157</v>
      </c>
      <c r="N996" t="s">
        <v>483</v>
      </c>
      <c r="O996" t="s">
        <v>908</v>
      </c>
      <c r="P996">
        <v>0.100661283711171</v>
      </c>
      <c r="Q996" t="s">
        <v>157</v>
      </c>
      <c r="S996" t="s">
        <v>716</v>
      </c>
      <c r="T996" t="s">
        <v>908</v>
      </c>
      <c r="U996">
        <v>8.0946518798818076E-2</v>
      </c>
      <c r="V996" t="s">
        <v>157</v>
      </c>
    </row>
    <row r="997" spans="9:22" x14ac:dyDescent="0.45">
      <c r="I997" t="s">
        <v>248</v>
      </c>
      <c r="J997" t="s">
        <v>909</v>
      </c>
      <c r="K997">
        <v>1.8917906479992353E-2</v>
      </c>
      <c r="L997" t="s">
        <v>157</v>
      </c>
      <c r="N997" t="s">
        <v>483</v>
      </c>
      <c r="O997" t="s">
        <v>909</v>
      </c>
      <c r="P997">
        <v>1.8980894879054345E-2</v>
      </c>
      <c r="Q997" t="s">
        <v>157</v>
      </c>
      <c r="S997" t="s">
        <v>716</v>
      </c>
      <c r="T997" t="s">
        <v>909</v>
      </c>
      <c r="U997">
        <v>1.85375556295952E-2</v>
      </c>
      <c r="V997" t="s">
        <v>157</v>
      </c>
    </row>
    <row r="998" spans="9:22" x14ac:dyDescent="0.45">
      <c r="I998" t="s">
        <v>248</v>
      </c>
      <c r="J998" t="s">
        <v>910</v>
      </c>
      <c r="K998">
        <v>0.23485347870983778</v>
      </c>
      <c r="L998" t="s">
        <v>157</v>
      </c>
      <c r="N998" t="s">
        <v>483</v>
      </c>
      <c r="O998" t="s">
        <v>910</v>
      </c>
      <c r="P998">
        <v>0.14909952473244767</v>
      </c>
      <c r="Q998" t="s">
        <v>157</v>
      </c>
      <c r="S998" t="s">
        <v>716</v>
      </c>
      <c r="T998" t="s">
        <v>910</v>
      </c>
      <c r="U998">
        <v>0.14212081081000733</v>
      </c>
      <c r="V998" t="s">
        <v>157</v>
      </c>
    </row>
    <row r="999" spans="9:22" x14ac:dyDescent="0.45">
      <c r="I999" t="s">
        <v>248</v>
      </c>
      <c r="J999" t="s">
        <v>911</v>
      </c>
      <c r="K999">
        <v>5.0469669501545739E-3</v>
      </c>
      <c r="L999" t="s">
        <v>157</v>
      </c>
      <c r="N999" t="s">
        <v>483</v>
      </c>
      <c r="O999" t="s">
        <v>911</v>
      </c>
      <c r="P999">
        <v>0.12834718137713677</v>
      </c>
      <c r="Q999" t="s">
        <v>157</v>
      </c>
      <c r="S999" t="s">
        <v>716</v>
      </c>
      <c r="T999" t="s">
        <v>911</v>
      </c>
      <c r="U999">
        <v>0.13976035073371157</v>
      </c>
      <c r="V999" t="s">
        <v>157</v>
      </c>
    </row>
    <row r="1000" spans="9:22" x14ac:dyDescent="0.45">
      <c r="I1000" t="s">
        <v>248</v>
      </c>
      <c r="J1000" t="s">
        <v>912</v>
      </c>
      <c r="K1000">
        <v>2.9685643559988428E-2</v>
      </c>
      <c r="L1000" t="s">
        <v>157</v>
      </c>
      <c r="N1000" t="s">
        <v>483</v>
      </c>
      <c r="O1000" t="s">
        <v>912</v>
      </c>
      <c r="P1000">
        <v>2.683830565872625E-2</v>
      </c>
      <c r="Q1000" t="s">
        <v>157</v>
      </c>
      <c r="S1000" t="s">
        <v>716</v>
      </c>
      <c r="T1000" t="s">
        <v>912</v>
      </c>
      <c r="U1000">
        <v>3.6296358278833048E-2</v>
      </c>
      <c r="V1000" t="s">
        <v>157</v>
      </c>
    </row>
    <row r="1001" spans="9:22" x14ac:dyDescent="0.45">
      <c r="I1001" t="s">
        <v>248</v>
      </c>
      <c r="J1001" t="s">
        <v>913</v>
      </c>
      <c r="K1001">
        <v>0.28228804663167079</v>
      </c>
      <c r="L1001" t="s">
        <v>157</v>
      </c>
      <c r="N1001" t="s">
        <v>483</v>
      </c>
      <c r="O1001" t="s">
        <v>913</v>
      </c>
      <c r="P1001">
        <v>3.8964756515294928E-2</v>
      </c>
      <c r="Q1001" t="s">
        <v>157</v>
      </c>
      <c r="S1001" t="s">
        <v>716</v>
      </c>
      <c r="T1001" t="s">
        <v>913</v>
      </c>
      <c r="U1001">
        <v>6.789198622603064E-2</v>
      </c>
      <c r="V1001" t="s">
        <v>157</v>
      </c>
    </row>
    <row r="1002" spans="9:22" x14ac:dyDescent="0.45">
      <c r="I1002" t="s">
        <v>248</v>
      </c>
      <c r="J1002" t="s">
        <v>914</v>
      </c>
      <c r="K1002">
        <v>9.6531796353779738E-3</v>
      </c>
      <c r="L1002" t="s">
        <v>157</v>
      </c>
      <c r="N1002" t="s">
        <v>483</v>
      </c>
      <c r="O1002" t="s">
        <v>914</v>
      </c>
      <c r="P1002">
        <v>4.8925928670973881E-2</v>
      </c>
      <c r="Q1002" t="s">
        <v>157</v>
      </c>
      <c r="S1002" t="s">
        <v>716</v>
      </c>
      <c r="T1002" t="s">
        <v>914</v>
      </c>
      <c r="U1002">
        <v>5.3021540971226161E-2</v>
      </c>
      <c r="V1002" t="s">
        <v>157</v>
      </c>
    </row>
    <row r="1003" spans="9:22" x14ac:dyDescent="0.45">
      <c r="I1003" t="s">
        <v>248</v>
      </c>
      <c r="J1003" t="s">
        <v>915</v>
      </c>
      <c r="K1003">
        <v>3.6094341054301586E-2</v>
      </c>
      <c r="L1003" t="s">
        <v>157</v>
      </c>
      <c r="N1003" t="s">
        <v>483</v>
      </c>
      <c r="O1003" t="s">
        <v>915</v>
      </c>
      <c r="P1003">
        <v>1.2939829148630594E-2</v>
      </c>
      <c r="Q1003" t="s">
        <v>157</v>
      </c>
      <c r="S1003" t="s">
        <v>716</v>
      </c>
      <c r="T1003" t="s">
        <v>915</v>
      </c>
      <c r="U1003">
        <v>1.5798834170102409E-2</v>
      </c>
      <c r="V1003" t="s">
        <v>157</v>
      </c>
    </row>
    <row r="1004" spans="9:22" x14ac:dyDescent="0.45">
      <c r="I1004" t="s">
        <v>248</v>
      </c>
      <c r="J1004" t="s">
        <v>916</v>
      </c>
      <c r="K1004">
        <v>0.16471702109029102</v>
      </c>
      <c r="L1004" t="s">
        <v>157</v>
      </c>
      <c r="N1004" t="s">
        <v>483</v>
      </c>
      <c r="O1004" t="s">
        <v>916</v>
      </c>
      <c r="P1004">
        <v>0.17529404107678206</v>
      </c>
      <c r="Q1004" t="s">
        <v>157</v>
      </c>
      <c r="S1004" t="s">
        <v>716</v>
      </c>
      <c r="T1004" t="s">
        <v>916</v>
      </c>
      <c r="U1004">
        <v>0.16093384301731328</v>
      </c>
      <c r="V1004" t="s">
        <v>157</v>
      </c>
    </row>
    <row r="1005" spans="9:22" x14ac:dyDescent="0.45">
      <c r="I1005" t="s">
        <v>248</v>
      </c>
      <c r="J1005" t="s">
        <v>917</v>
      </c>
      <c r="K1005">
        <v>0</v>
      </c>
      <c r="L1005" t="s">
        <v>157</v>
      </c>
      <c r="N1005" t="s">
        <v>483</v>
      </c>
      <c r="O1005" t="s">
        <v>917</v>
      </c>
      <c r="P1005">
        <v>0.17257079823134858</v>
      </c>
      <c r="Q1005" t="s">
        <v>157</v>
      </c>
      <c r="S1005" t="s">
        <v>716</v>
      </c>
      <c r="T1005" t="s">
        <v>917</v>
      </c>
      <c r="U1005">
        <v>0.17537804945885507</v>
      </c>
      <c r="V1005" t="s">
        <v>157</v>
      </c>
    </row>
    <row r="1006" spans="9:22" x14ac:dyDescent="0.45">
      <c r="I1006" t="s">
        <v>248</v>
      </c>
      <c r="J1006" t="s">
        <v>918</v>
      </c>
      <c r="K1006">
        <v>1.4244699616140935E-2</v>
      </c>
      <c r="L1006" t="s">
        <v>157</v>
      </c>
      <c r="N1006" t="s">
        <v>483</v>
      </c>
      <c r="O1006" t="s">
        <v>918</v>
      </c>
      <c r="P1006">
        <v>3.0050629736048072E-2</v>
      </c>
      <c r="Q1006" t="s">
        <v>157</v>
      </c>
      <c r="S1006" t="s">
        <v>716</v>
      </c>
      <c r="T1006" t="s">
        <v>918</v>
      </c>
      <c r="U1006">
        <v>3.342618799909236E-2</v>
      </c>
      <c r="V1006" t="s">
        <v>157</v>
      </c>
    </row>
    <row r="1007" spans="9:22" x14ac:dyDescent="0.45">
      <c r="I1007" t="s">
        <v>249</v>
      </c>
      <c r="J1007" t="s">
        <v>907</v>
      </c>
      <c r="K1007">
        <v>0.20418909821224249</v>
      </c>
      <c r="L1007" t="s">
        <v>157</v>
      </c>
      <c r="N1007" t="s">
        <v>484</v>
      </c>
      <c r="O1007" t="s">
        <v>907</v>
      </c>
      <c r="P1007">
        <v>0.10808352634869556</v>
      </c>
      <c r="Q1007" t="s">
        <v>157</v>
      </c>
      <c r="S1007" t="s">
        <v>717</v>
      </c>
      <c r="T1007" t="s">
        <v>907</v>
      </c>
      <c r="U1007">
        <v>7.9778620764593355E-2</v>
      </c>
      <c r="V1007" t="s">
        <v>157</v>
      </c>
    </row>
    <row r="1008" spans="9:22" x14ac:dyDescent="0.45">
      <c r="I1008" t="s">
        <v>249</v>
      </c>
      <c r="J1008" t="s">
        <v>908</v>
      </c>
      <c r="K1008">
        <v>0</v>
      </c>
      <c r="L1008" t="s">
        <v>157</v>
      </c>
      <c r="N1008" t="s">
        <v>484</v>
      </c>
      <c r="O1008" t="s">
        <v>908</v>
      </c>
      <c r="P1008">
        <v>0.10121335323695459</v>
      </c>
      <c r="Q1008" t="s">
        <v>157</v>
      </c>
      <c r="S1008" t="s">
        <v>717</v>
      </c>
      <c r="T1008" t="s">
        <v>908</v>
      </c>
      <c r="U1008">
        <v>7.8421695856577225E-2</v>
      </c>
      <c r="V1008" t="s">
        <v>157</v>
      </c>
    </row>
    <row r="1009" spans="9:22" x14ac:dyDescent="0.45">
      <c r="I1009" t="s">
        <v>249</v>
      </c>
      <c r="J1009" t="s">
        <v>909</v>
      </c>
      <c r="K1009">
        <v>1.8781493174295193E-2</v>
      </c>
      <c r="L1009" t="s">
        <v>157</v>
      </c>
      <c r="N1009" t="s">
        <v>484</v>
      </c>
      <c r="O1009" t="s">
        <v>909</v>
      </c>
      <c r="P1009">
        <v>2.1785856280166195E-2</v>
      </c>
      <c r="Q1009" t="s">
        <v>157</v>
      </c>
      <c r="S1009" t="s">
        <v>717</v>
      </c>
      <c r="T1009" t="s">
        <v>909</v>
      </c>
      <c r="U1009">
        <v>1.694787985899843E-2</v>
      </c>
      <c r="V1009" t="s">
        <v>157</v>
      </c>
    </row>
    <row r="1010" spans="9:22" x14ac:dyDescent="0.45">
      <c r="I1010" t="s">
        <v>249</v>
      </c>
      <c r="J1010" t="s">
        <v>910</v>
      </c>
      <c r="K1010">
        <v>0.23560600103423468</v>
      </c>
      <c r="L1010" t="s">
        <v>157</v>
      </c>
      <c r="N1010" t="s">
        <v>484</v>
      </c>
      <c r="O1010" t="s">
        <v>910</v>
      </c>
      <c r="P1010">
        <v>0.15064203211124635</v>
      </c>
      <c r="Q1010" t="s">
        <v>157</v>
      </c>
      <c r="S1010" t="s">
        <v>717</v>
      </c>
      <c r="T1010" t="s">
        <v>910</v>
      </c>
      <c r="U1010">
        <v>0.15254784245635439</v>
      </c>
      <c r="V1010" t="s">
        <v>157</v>
      </c>
    </row>
    <row r="1011" spans="9:22" x14ac:dyDescent="0.45">
      <c r="I1011" t="s">
        <v>249</v>
      </c>
      <c r="J1011" t="s">
        <v>911</v>
      </c>
      <c r="K1011">
        <v>5.1427476302507149E-3</v>
      </c>
      <c r="L1011" t="s">
        <v>157</v>
      </c>
      <c r="N1011" t="s">
        <v>484</v>
      </c>
      <c r="O1011" t="s">
        <v>911</v>
      </c>
      <c r="P1011">
        <v>0.12269132861198544</v>
      </c>
      <c r="Q1011" t="s">
        <v>157</v>
      </c>
      <c r="S1011" t="s">
        <v>717</v>
      </c>
      <c r="T1011" t="s">
        <v>911</v>
      </c>
      <c r="U1011">
        <v>0.12641783986224076</v>
      </c>
      <c r="V1011" t="s">
        <v>157</v>
      </c>
    </row>
    <row r="1012" spans="9:22" x14ac:dyDescent="0.45">
      <c r="I1012" t="s">
        <v>249</v>
      </c>
      <c r="J1012" t="s">
        <v>912</v>
      </c>
      <c r="K1012">
        <v>2.9653980165726165E-2</v>
      </c>
      <c r="L1012" t="s">
        <v>157</v>
      </c>
      <c r="N1012" t="s">
        <v>484</v>
      </c>
      <c r="O1012" t="s">
        <v>912</v>
      </c>
      <c r="P1012">
        <v>2.9211563382848443E-2</v>
      </c>
      <c r="Q1012" t="s">
        <v>157</v>
      </c>
      <c r="S1012" t="s">
        <v>717</v>
      </c>
      <c r="T1012" t="s">
        <v>912</v>
      </c>
      <c r="U1012">
        <v>3.5697473904362918E-2</v>
      </c>
      <c r="V1012" t="s">
        <v>157</v>
      </c>
    </row>
    <row r="1013" spans="9:22" x14ac:dyDescent="0.45">
      <c r="I1013" t="s">
        <v>249</v>
      </c>
      <c r="J1013" t="s">
        <v>913</v>
      </c>
      <c r="K1013">
        <v>0.28501628764241382</v>
      </c>
      <c r="L1013" t="s">
        <v>157</v>
      </c>
      <c r="N1013" t="s">
        <v>484</v>
      </c>
      <c r="O1013" t="s">
        <v>913</v>
      </c>
      <c r="P1013">
        <v>3.6354976668755104E-2</v>
      </c>
      <c r="Q1013" t="s">
        <v>157</v>
      </c>
      <c r="S1013" t="s">
        <v>717</v>
      </c>
      <c r="T1013" t="s">
        <v>913</v>
      </c>
      <c r="U1013">
        <v>5.7579938076125166E-2</v>
      </c>
      <c r="V1013" t="s">
        <v>157</v>
      </c>
    </row>
    <row r="1014" spans="9:22" x14ac:dyDescent="0.45">
      <c r="I1014" t="s">
        <v>249</v>
      </c>
      <c r="J1014" t="s">
        <v>914</v>
      </c>
      <c r="K1014">
        <v>9.812801902978634E-3</v>
      </c>
      <c r="L1014" t="s">
        <v>157</v>
      </c>
      <c r="N1014" t="s">
        <v>484</v>
      </c>
      <c r="O1014" t="s">
        <v>914</v>
      </c>
      <c r="P1014">
        <v>5.1363989097292943E-2</v>
      </c>
      <c r="Q1014" t="s">
        <v>157</v>
      </c>
      <c r="S1014" t="s">
        <v>717</v>
      </c>
      <c r="T1014" t="s">
        <v>914</v>
      </c>
      <c r="U1014">
        <v>3.1295167418977893E-2</v>
      </c>
      <c r="V1014" t="s">
        <v>157</v>
      </c>
    </row>
    <row r="1015" spans="9:22" x14ac:dyDescent="0.45">
      <c r="I1015" t="s">
        <v>249</v>
      </c>
      <c r="J1015" t="s">
        <v>915</v>
      </c>
      <c r="K1015">
        <v>3.6779634297123734E-2</v>
      </c>
      <c r="L1015" t="s">
        <v>157</v>
      </c>
      <c r="N1015" t="s">
        <v>484</v>
      </c>
      <c r="O1015" t="s">
        <v>915</v>
      </c>
      <c r="P1015">
        <v>1.3216900422050266E-2</v>
      </c>
      <c r="Q1015" t="s">
        <v>157</v>
      </c>
      <c r="S1015" t="s">
        <v>717</v>
      </c>
      <c r="T1015" t="s">
        <v>915</v>
      </c>
      <c r="U1015">
        <v>1.191795440752812E-2</v>
      </c>
      <c r="V1015" t="s">
        <v>157</v>
      </c>
    </row>
    <row r="1016" spans="9:22" x14ac:dyDescent="0.45">
      <c r="I1016" t="s">
        <v>249</v>
      </c>
      <c r="J1016" t="s">
        <v>916</v>
      </c>
      <c r="K1016">
        <v>0.1619617468591153</v>
      </c>
      <c r="L1016" t="s">
        <v>157</v>
      </c>
      <c r="N1016" t="s">
        <v>484</v>
      </c>
      <c r="O1016" t="s">
        <v>916</v>
      </c>
      <c r="P1016">
        <v>0.1707176088421343</v>
      </c>
      <c r="Q1016" t="s">
        <v>157</v>
      </c>
      <c r="S1016" t="s">
        <v>717</v>
      </c>
      <c r="T1016" t="s">
        <v>916</v>
      </c>
      <c r="U1016">
        <v>0.1892599861636744</v>
      </c>
      <c r="V1016" t="s">
        <v>157</v>
      </c>
    </row>
    <row r="1017" spans="9:22" x14ac:dyDescent="0.45">
      <c r="I1017" t="s">
        <v>249</v>
      </c>
      <c r="J1017" t="s">
        <v>917</v>
      </c>
      <c r="K1017">
        <v>0</v>
      </c>
      <c r="L1017" t="s">
        <v>157</v>
      </c>
      <c r="N1017" t="s">
        <v>484</v>
      </c>
      <c r="O1017" t="s">
        <v>917</v>
      </c>
      <c r="P1017">
        <v>0.16521433542930727</v>
      </c>
      <c r="Q1017" t="s">
        <v>157</v>
      </c>
      <c r="S1017" t="s">
        <v>717</v>
      </c>
      <c r="T1017" t="s">
        <v>917</v>
      </c>
      <c r="U1017">
        <v>0.18597965240022143</v>
      </c>
      <c r="V1017" t="s">
        <v>157</v>
      </c>
    </row>
    <row r="1018" spans="9:22" x14ac:dyDescent="0.45">
      <c r="I1018" t="s">
        <v>249</v>
      </c>
      <c r="J1018" t="s">
        <v>918</v>
      </c>
      <c r="K1018">
        <v>1.3056209081619285E-2</v>
      </c>
      <c r="L1018" t="s">
        <v>157</v>
      </c>
      <c r="N1018" t="s">
        <v>484</v>
      </c>
      <c r="O1018" t="s">
        <v>918</v>
      </c>
      <c r="P1018">
        <v>2.9504529568563458E-2</v>
      </c>
      <c r="Q1018" t="s">
        <v>157</v>
      </c>
      <c r="S1018" t="s">
        <v>717</v>
      </c>
      <c r="T1018" t="s">
        <v>918</v>
      </c>
      <c r="U1018">
        <v>3.415594883034595E-2</v>
      </c>
      <c r="V1018" t="s">
        <v>157</v>
      </c>
    </row>
    <row r="1019" spans="9:22" x14ac:dyDescent="0.45">
      <c r="I1019" t="s">
        <v>250</v>
      </c>
      <c r="J1019" t="s">
        <v>907</v>
      </c>
      <c r="K1019">
        <v>0.20306360788155578</v>
      </c>
      <c r="L1019" t="s">
        <v>157</v>
      </c>
      <c r="N1019" t="s">
        <v>485</v>
      </c>
      <c r="O1019" t="s">
        <v>907</v>
      </c>
      <c r="P1019">
        <v>0.12332765729533902</v>
      </c>
      <c r="Q1019" t="s">
        <v>157</v>
      </c>
      <c r="S1019" t="s">
        <v>718</v>
      </c>
      <c r="T1019" t="s">
        <v>907</v>
      </c>
      <c r="U1019">
        <v>8.3120528930818741E-2</v>
      </c>
      <c r="V1019" t="s">
        <v>157</v>
      </c>
    </row>
    <row r="1020" spans="9:22" x14ac:dyDescent="0.45">
      <c r="I1020" t="s">
        <v>250</v>
      </c>
      <c r="J1020" t="s">
        <v>908</v>
      </c>
      <c r="K1020">
        <v>5.3171842502516932E-5</v>
      </c>
      <c r="L1020" t="s">
        <v>157</v>
      </c>
      <c r="N1020" t="s">
        <v>485</v>
      </c>
      <c r="O1020" t="s">
        <v>908</v>
      </c>
      <c r="P1020">
        <v>0.1088420545064354</v>
      </c>
      <c r="Q1020" t="s">
        <v>157</v>
      </c>
      <c r="S1020" t="s">
        <v>718</v>
      </c>
      <c r="T1020" t="s">
        <v>908</v>
      </c>
      <c r="U1020">
        <v>8.8105274009166998E-2</v>
      </c>
      <c r="V1020" t="s">
        <v>157</v>
      </c>
    </row>
    <row r="1021" spans="9:22" x14ac:dyDescent="0.45">
      <c r="I1021" t="s">
        <v>250</v>
      </c>
      <c r="J1021" t="s">
        <v>909</v>
      </c>
      <c r="K1021">
        <v>1.8730119551594798E-2</v>
      </c>
      <c r="L1021" t="s">
        <v>157</v>
      </c>
      <c r="N1021" t="s">
        <v>485</v>
      </c>
      <c r="O1021" t="s">
        <v>909</v>
      </c>
      <c r="P1021">
        <v>2.3843170327987093E-2</v>
      </c>
      <c r="Q1021" t="s">
        <v>157</v>
      </c>
      <c r="S1021" t="s">
        <v>718</v>
      </c>
      <c r="T1021" t="s">
        <v>909</v>
      </c>
      <c r="U1021">
        <v>1.751161246757852E-2</v>
      </c>
      <c r="V1021" t="s">
        <v>157</v>
      </c>
    </row>
    <row r="1022" spans="9:22" x14ac:dyDescent="0.45">
      <c r="I1022" t="s">
        <v>250</v>
      </c>
      <c r="J1022" t="s">
        <v>910</v>
      </c>
      <c r="K1022">
        <v>0.2378055812460956</v>
      </c>
      <c r="L1022" t="s">
        <v>157</v>
      </c>
      <c r="N1022" t="s">
        <v>485</v>
      </c>
      <c r="O1022" t="s">
        <v>910</v>
      </c>
      <c r="P1022">
        <v>0.14923124618341146</v>
      </c>
      <c r="Q1022" t="s">
        <v>157</v>
      </c>
      <c r="S1022" t="s">
        <v>718</v>
      </c>
      <c r="T1022" t="s">
        <v>910</v>
      </c>
      <c r="U1022">
        <v>0.14026335105143667</v>
      </c>
      <c r="V1022" t="s">
        <v>157</v>
      </c>
    </row>
    <row r="1023" spans="9:22" x14ac:dyDescent="0.45">
      <c r="I1023" t="s">
        <v>250</v>
      </c>
      <c r="J1023" t="s">
        <v>911</v>
      </c>
      <c r="K1023">
        <v>5.3240831756370356E-3</v>
      </c>
      <c r="L1023" t="s">
        <v>157</v>
      </c>
      <c r="N1023" t="s">
        <v>485</v>
      </c>
      <c r="O1023" t="s">
        <v>911</v>
      </c>
      <c r="P1023">
        <v>0.11365249606914202</v>
      </c>
      <c r="Q1023" t="s">
        <v>157</v>
      </c>
      <c r="S1023" t="s">
        <v>718</v>
      </c>
      <c r="T1023" t="s">
        <v>911</v>
      </c>
      <c r="U1023">
        <v>0.12182859580246767</v>
      </c>
      <c r="V1023" t="s">
        <v>157</v>
      </c>
    </row>
    <row r="1024" spans="9:22" x14ac:dyDescent="0.45">
      <c r="I1024" t="s">
        <v>250</v>
      </c>
      <c r="J1024" t="s">
        <v>912</v>
      </c>
      <c r="K1024">
        <v>2.9628579118252327E-2</v>
      </c>
      <c r="L1024" t="s">
        <v>157</v>
      </c>
      <c r="N1024" t="s">
        <v>485</v>
      </c>
      <c r="O1024" t="s">
        <v>912</v>
      </c>
      <c r="P1024">
        <v>2.9266612486197472E-2</v>
      </c>
      <c r="Q1024" t="s">
        <v>157</v>
      </c>
      <c r="S1024" t="s">
        <v>718</v>
      </c>
      <c r="T1024" t="s">
        <v>912</v>
      </c>
      <c r="U1024">
        <v>3.0495627272305075E-2</v>
      </c>
      <c r="V1024" t="s">
        <v>157</v>
      </c>
    </row>
    <row r="1025" spans="9:22" x14ac:dyDescent="0.45">
      <c r="I1025" t="s">
        <v>250</v>
      </c>
      <c r="J1025" t="s">
        <v>913</v>
      </c>
      <c r="K1025">
        <v>0.2873384228676048</v>
      </c>
      <c r="L1025" t="s">
        <v>157</v>
      </c>
      <c r="N1025" t="s">
        <v>485</v>
      </c>
      <c r="O1025" t="s">
        <v>913</v>
      </c>
      <c r="P1025">
        <v>3.9091742843035654E-2</v>
      </c>
      <c r="Q1025" t="s">
        <v>157</v>
      </c>
      <c r="S1025" t="s">
        <v>718</v>
      </c>
      <c r="T1025" t="s">
        <v>913</v>
      </c>
      <c r="U1025">
        <v>6.2175295033958897E-2</v>
      </c>
      <c r="V1025" t="s">
        <v>157</v>
      </c>
    </row>
    <row r="1026" spans="9:22" x14ac:dyDescent="0.45">
      <c r="I1026" t="s">
        <v>250</v>
      </c>
      <c r="J1026" t="s">
        <v>914</v>
      </c>
      <c r="K1026">
        <v>1.0899018846694579E-2</v>
      </c>
      <c r="L1026" t="s">
        <v>157</v>
      </c>
      <c r="N1026" t="s">
        <v>485</v>
      </c>
      <c r="O1026" t="s">
        <v>914</v>
      </c>
      <c r="P1026">
        <v>5.3754482456494744E-2</v>
      </c>
      <c r="Q1026" t="s">
        <v>157</v>
      </c>
      <c r="S1026" t="s">
        <v>718</v>
      </c>
      <c r="T1026" t="s">
        <v>914</v>
      </c>
      <c r="U1026">
        <v>3.0187591982618011E-2</v>
      </c>
      <c r="V1026" t="s">
        <v>157</v>
      </c>
    </row>
    <row r="1027" spans="9:22" x14ac:dyDescent="0.45">
      <c r="I1027" t="s">
        <v>250</v>
      </c>
      <c r="J1027" t="s">
        <v>915</v>
      </c>
      <c r="K1027">
        <v>3.7449574471949E-2</v>
      </c>
      <c r="L1027" t="s">
        <v>157</v>
      </c>
      <c r="N1027" t="s">
        <v>485</v>
      </c>
      <c r="O1027" t="s">
        <v>915</v>
      </c>
      <c r="P1027">
        <v>1.5849015245783301E-2</v>
      </c>
      <c r="Q1027" t="s">
        <v>157</v>
      </c>
      <c r="S1027" t="s">
        <v>718</v>
      </c>
      <c r="T1027" t="s">
        <v>915</v>
      </c>
      <c r="U1027">
        <v>1.925960589824877E-2</v>
      </c>
      <c r="V1027" t="s">
        <v>157</v>
      </c>
    </row>
    <row r="1028" spans="9:22" x14ac:dyDescent="0.45">
      <c r="I1028" t="s">
        <v>250</v>
      </c>
      <c r="J1028" t="s">
        <v>916</v>
      </c>
      <c r="K1028">
        <v>0.15823099107319294</v>
      </c>
      <c r="L1028" t="s">
        <v>157</v>
      </c>
      <c r="N1028" t="s">
        <v>485</v>
      </c>
      <c r="O1028" t="s">
        <v>916</v>
      </c>
      <c r="P1028">
        <v>0.16107250159397818</v>
      </c>
      <c r="Q1028" t="s">
        <v>157</v>
      </c>
      <c r="S1028" t="s">
        <v>718</v>
      </c>
      <c r="T1028" t="s">
        <v>916</v>
      </c>
      <c r="U1028">
        <v>0.18804709732107744</v>
      </c>
      <c r="V1028" t="s">
        <v>157</v>
      </c>
    </row>
    <row r="1029" spans="9:22" x14ac:dyDescent="0.45">
      <c r="I1029" t="s">
        <v>250</v>
      </c>
      <c r="J1029" t="s">
        <v>917</v>
      </c>
      <c r="K1029">
        <v>0</v>
      </c>
      <c r="L1029" t="s">
        <v>157</v>
      </c>
      <c r="N1029" t="s">
        <v>485</v>
      </c>
      <c r="O1029" t="s">
        <v>917</v>
      </c>
      <c r="P1029">
        <v>0.15492695067800683</v>
      </c>
      <c r="Q1029" t="s">
        <v>157</v>
      </c>
      <c r="S1029" t="s">
        <v>718</v>
      </c>
      <c r="T1029" t="s">
        <v>917</v>
      </c>
      <c r="U1029">
        <v>0.18874500421171708</v>
      </c>
      <c r="V1029" t="s">
        <v>157</v>
      </c>
    </row>
    <row r="1030" spans="9:22" x14ac:dyDescent="0.45">
      <c r="I1030" t="s">
        <v>250</v>
      </c>
      <c r="J1030" t="s">
        <v>918</v>
      </c>
      <c r="K1030">
        <v>1.1476849924920591E-2</v>
      </c>
      <c r="L1030" t="s">
        <v>157</v>
      </c>
      <c r="N1030" t="s">
        <v>485</v>
      </c>
      <c r="O1030" t="s">
        <v>918</v>
      </c>
      <c r="P1030">
        <v>2.7142070314188877E-2</v>
      </c>
      <c r="Q1030" t="s">
        <v>157</v>
      </c>
      <c r="S1030" t="s">
        <v>718</v>
      </c>
      <c r="T1030" t="s">
        <v>918</v>
      </c>
      <c r="U1030">
        <v>3.026041601860608E-2</v>
      </c>
      <c r="V1030" t="s">
        <v>157</v>
      </c>
    </row>
    <row r="1031" spans="9:22" x14ac:dyDescent="0.45">
      <c r="I1031" t="s">
        <v>251</v>
      </c>
      <c r="J1031" t="s">
        <v>907</v>
      </c>
      <c r="K1031">
        <v>0.2034582391080906</v>
      </c>
      <c r="L1031" t="s">
        <v>157</v>
      </c>
      <c r="N1031" t="s">
        <v>486</v>
      </c>
      <c r="O1031" t="s">
        <v>907</v>
      </c>
      <c r="P1031">
        <v>0.12809576912978204</v>
      </c>
      <c r="Q1031" t="s">
        <v>157</v>
      </c>
      <c r="S1031" t="s">
        <v>719</v>
      </c>
      <c r="T1031" t="s">
        <v>907</v>
      </c>
      <c r="U1031">
        <v>7.8446459366395632E-2</v>
      </c>
      <c r="V1031" t="s">
        <v>157</v>
      </c>
    </row>
    <row r="1032" spans="9:22" x14ac:dyDescent="0.45">
      <c r="I1032" t="s">
        <v>251</v>
      </c>
      <c r="J1032" t="s">
        <v>908</v>
      </c>
      <c r="K1032">
        <v>5.8009924696178501E-5</v>
      </c>
      <c r="L1032" t="s">
        <v>157</v>
      </c>
      <c r="N1032" t="s">
        <v>486</v>
      </c>
      <c r="O1032" t="s">
        <v>908</v>
      </c>
      <c r="P1032">
        <v>0.12791640672038435</v>
      </c>
      <c r="Q1032" t="s">
        <v>157</v>
      </c>
      <c r="S1032" t="s">
        <v>719</v>
      </c>
      <c r="T1032" t="s">
        <v>908</v>
      </c>
      <c r="U1032">
        <v>8.4007363649122049E-2</v>
      </c>
      <c r="V1032" t="s">
        <v>157</v>
      </c>
    </row>
    <row r="1033" spans="9:22" x14ac:dyDescent="0.45">
      <c r="I1033" t="s">
        <v>251</v>
      </c>
      <c r="J1033" t="s">
        <v>909</v>
      </c>
      <c r="K1033">
        <v>1.9222530630630088E-2</v>
      </c>
      <c r="L1033" t="s">
        <v>157</v>
      </c>
      <c r="N1033" t="s">
        <v>486</v>
      </c>
      <c r="O1033" t="s">
        <v>909</v>
      </c>
      <c r="P1033">
        <v>2.590744806900051E-2</v>
      </c>
      <c r="Q1033" t="s">
        <v>157</v>
      </c>
      <c r="S1033" t="s">
        <v>719</v>
      </c>
      <c r="T1033" t="s">
        <v>909</v>
      </c>
      <c r="U1033">
        <v>1.9775907377504998E-2</v>
      </c>
      <c r="V1033" t="s">
        <v>157</v>
      </c>
    </row>
    <row r="1034" spans="9:22" x14ac:dyDescent="0.45">
      <c r="I1034" t="s">
        <v>251</v>
      </c>
      <c r="J1034" t="s">
        <v>910</v>
      </c>
      <c r="K1034">
        <v>0.23925985559146115</v>
      </c>
      <c r="L1034" t="s">
        <v>157</v>
      </c>
      <c r="N1034" t="s">
        <v>486</v>
      </c>
      <c r="O1034" t="s">
        <v>910</v>
      </c>
      <c r="P1034">
        <v>0.12718744691784903</v>
      </c>
      <c r="Q1034" t="s">
        <v>157</v>
      </c>
      <c r="S1034" t="s">
        <v>719</v>
      </c>
      <c r="T1034" t="s">
        <v>910</v>
      </c>
      <c r="U1034">
        <v>0.14928512498834098</v>
      </c>
      <c r="V1034" t="s">
        <v>157</v>
      </c>
    </row>
    <row r="1035" spans="9:22" x14ac:dyDescent="0.45">
      <c r="I1035" t="s">
        <v>251</v>
      </c>
      <c r="J1035" t="s">
        <v>911</v>
      </c>
      <c r="K1035">
        <v>5.4262640643189218E-3</v>
      </c>
      <c r="L1035" t="s">
        <v>157</v>
      </c>
      <c r="N1035" t="s">
        <v>486</v>
      </c>
      <c r="O1035" t="s">
        <v>911</v>
      </c>
      <c r="P1035">
        <v>0.11134192840665282</v>
      </c>
      <c r="Q1035" t="s">
        <v>157</v>
      </c>
      <c r="S1035" t="s">
        <v>719</v>
      </c>
      <c r="T1035" t="s">
        <v>911</v>
      </c>
      <c r="U1035">
        <v>0.141827410833438</v>
      </c>
      <c r="V1035" t="s">
        <v>157</v>
      </c>
    </row>
    <row r="1036" spans="9:22" x14ac:dyDescent="0.45">
      <c r="I1036" t="s">
        <v>251</v>
      </c>
      <c r="J1036" t="s">
        <v>912</v>
      </c>
      <c r="K1036">
        <v>2.959043385209045E-2</v>
      </c>
      <c r="L1036" t="s">
        <v>157</v>
      </c>
      <c r="N1036" t="s">
        <v>486</v>
      </c>
      <c r="O1036" t="s">
        <v>912</v>
      </c>
      <c r="P1036">
        <v>2.5652154108625581E-2</v>
      </c>
      <c r="Q1036" t="s">
        <v>157</v>
      </c>
      <c r="S1036" t="s">
        <v>719</v>
      </c>
      <c r="T1036" t="s">
        <v>912</v>
      </c>
      <c r="U1036">
        <v>3.421188739365303E-2</v>
      </c>
      <c r="V1036" t="s">
        <v>157</v>
      </c>
    </row>
    <row r="1037" spans="9:22" x14ac:dyDescent="0.45">
      <c r="I1037" t="s">
        <v>251</v>
      </c>
      <c r="J1037" t="s">
        <v>913</v>
      </c>
      <c r="K1037">
        <v>0.28861493162792623</v>
      </c>
      <c r="L1037" t="s">
        <v>157</v>
      </c>
      <c r="N1037" t="s">
        <v>486</v>
      </c>
      <c r="O1037" t="s">
        <v>913</v>
      </c>
      <c r="P1037">
        <v>6.2115837552561254E-2</v>
      </c>
      <c r="Q1037" t="s">
        <v>157</v>
      </c>
      <c r="S1037" t="s">
        <v>719</v>
      </c>
      <c r="T1037" t="s">
        <v>913</v>
      </c>
      <c r="U1037">
        <v>6.0399794337169375E-2</v>
      </c>
      <c r="V1037" t="s">
        <v>157</v>
      </c>
    </row>
    <row r="1038" spans="9:22" x14ac:dyDescent="0.45">
      <c r="I1038" t="s">
        <v>251</v>
      </c>
      <c r="J1038" t="s">
        <v>914</v>
      </c>
      <c r="K1038">
        <v>1.2608734440430787E-2</v>
      </c>
      <c r="L1038" t="s">
        <v>157</v>
      </c>
      <c r="N1038" t="s">
        <v>486</v>
      </c>
      <c r="O1038" t="s">
        <v>914</v>
      </c>
      <c r="P1038">
        <v>8.9125469697852497E-2</v>
      </c>
      <c r="Q1038" t="s">
        <v>157</v>
      </c>
      <c r="S1038" t="s">
        <v>719</v>
      </c>
      <c r="T1038" t="s">
        <v>914</v>
      </c>
      <c r="U1038">
        <v>2.8170037687812594E-2</v>
      </c>
      <c r="V1038" t="s">
        <v>157</v>
      </c>
    </row>
    <row r="1039" spans="9:22" x14ac:dyDescent="0.45">
      <c r="I1039" t="s">
        <v>251</v>
      </c>
      <c r="J1039" t="s">
        <v>915</v>
      </c>
      <c r="K1039">
        <v>3.799304114043358E-2</v>
      </c>
      <c r="L1039" t="s">
        <v>157</v>
      </c>
      <c r="N1039" t="s">
        <v>486</v>
      </c>
      <c r="O1039" t="s">
        <v>915</v>
      </c>
      <c r="P1039">
        <v>1.9615260579097665E-2</v>
      </c>
      <c r="Q1039" t="s">
        <v>157</v>
      </c>
      <c r="S1039" t="s">
        <v>719</v>
      </c>
      <c r="T1039" t="s">
        <v>915</v>
      </c>
      <c r="U1039">
        <v>1.9879619987984622E-2</v>
      </c>
      <c r="V1039" t="s">
        <v>157</v>
      </c>
    </row>
    <row r="1040" spans="9:22" x14ac:dyDescent="0.45">
      <c r="I1040" t="s">
        <v>251</v>
      </c>
      <c r="J1040" t="s">
        <v>916</v>
      </c>
      <c r="K1040">
        <v>0.15414285024350774</v>
      </c>
      <c r="L1040" t="s">
        <v>157</v>
      </c>
      <c r="N1040" t="s">
        <v>486</v>
      </c>
      <c r="O1040" t="s">
        <v>916</v>
      </c>
      <c r="P1040">
        <v>0.132134966619634</v>
      </c>
      <c r="Q1040" t="s">
        <v>157</v>
      </c>
      <c r="S1040" t="s">
        <v>719</v>
      </c>
      <c r="T1040" t="s">
        <v>916</v>
      </c>
      <c r="U1040">
        <v>0.17284327033958832</v>
      </c>
      <c r="V1040" t="s">
        <v>157</v>
      </c>
    </row>
    <row r="1041" spans="9:22" x14ac:dyDescent="0.45">
      <c r="I1041" t="s">
        <v>251</v>
      </c>
      <c r="J1041" t="s">
        <v>917</v>
      </c>
      <c r="K1041">
        <v>0</v>
      </c>
      <c r="L1041" t="s">
        <v>157</v>
      </c>
      <c r="N1041" t="s">
        <v>486</v>
      </c>
      <c r="O1041" t="s">
        <v>917</v>
      </c>
      <c r="P1041">
        <v>0.12913254671820967</v>
      </c>
      <c r="Q1041" t="s">
        <v>157</v>
      </c>
      <c r="S1041" t="s">
        <v>719</v>
      </c>
      <c r="T1041" t="s">
        <v>917</v>
      </c>
      <c r="U1041">
        <v>0.18220447225578287</v>
      </c>
      <c r="V1041" t="s">
        <v>157</v>
      </c>
    </row>
    <row r="1042" spans="9:22" x14ac:dyDescent="0.45">
      <c r="I1042" t="s">
        <v>251</v>
      </c>
      <c r="J1042" t="s">
        <v>918</v>
      </c>
      <c r="K1042">
        <v>9.6251093764143127E-3</v>
      </c>
      <c r="L1042" t="s">
        <v>157</v>
      </c>
      <c r="N1042" t="s">
        <v>486</v>
      </c>
      <c r="O1042" t="s">
        <v>918</v>
      </c>
      <c r="P1042">
        <v>2.1774765480350535E-2</v>
      </c>
      <c r="Q1042" t="s">
        <v>157</v>
      </c>
      <c r="S1042" t="s">
        <v>719</v>
      </c>
      <c r="T1042" t="s">
        <v>918</v>
      </c>
      <c r="U1042">
        <v>2.8948651783207494E-2</v>
      </c>
      <c r="V1042" t="s">
        <v>157</v>
      </c>
    </row>
    <row r="1043" spans="9:22" x14ac:dyDescent="0.45">
      <c r="I1043" t="s">
        <v>252</v>
      </c>
      <c r="J1043" t="s">
        <v>907</v>
      </c>
      <c r="K1043">
        <v>0.20339864569655849</v>
      </c>
      <c r="L1043" t="s">
        <v>157</v>
      </c>
      <c r="N1043" t="s">
        <v>487</v>
      </c>
      <c r="O1043" t="s">
        <v>907</v>
      </c>
      <c r="P1043">
        <v>0.13017315312544844</v>
      </c>
      <c r="Q1043" t="s">
        <v>157</v>
      </c>
      <c r="S1043" t="s">
        <v>720</v>
      </c>
      <c r="T1043" t="s">
        <v>907</v>
      </c>
      <c r="U1043">
        <v>8.0772328416076761E-2</v>
      </c>
      <c r="V1043" t="s">
        <v>157</v>
      </c>
    </row>
    <row r="1044" spans="9:22" x14ac:dyDescent="0.45">
      <c r="I1044" t="s">
        <v>252</v>
      </c>
      <c r="J1044" t="s">
        <v>908</v>
      </c>
      <c r="K1044">
        <v>5.7733238546398283E-5</v>
      </c>
      <c r="L1044" t="s">
        <v>157</v>
      </c>
      <c r="N1044" t="s">
        <v>487</v>
      </c>
      <c r="O1044" t="s">
        <v>908</v>
      </c>
      <c r="P1044">
        <v>0.13473649741425328</v>
      </c>
      <c r="Q1044" t="s">
        <v>157</v>
      </c>
      <c r="S1044" t="s">
        <v>720</v>
      </c>
      <c r="T1044" t="s">
        <v>908</v>
      </c>
      <c r="U1044">
        <v>8.6516250835062661E-2</v>
      </c>
      <c r="V1044" t="s">
        <v>157</v>
      </c>
    </row>
    <row r="1045" spans="9:22" x14ac:dyDescent="0.45">
      <c r="I1045" t="s">
        <v>252</v>
      </c>
      <c r="J1045" t="s">
        <v>909</v>
      </c>
      <c r="K1045">
        <v>1.8814589592047508E-2</v>
      </c>
      <c r="L1045" t="s">
        <v>157</v>
      </c>
      <c r="N1045" t="s">
        <v>487</v>
      </c>
      <c r="O1045" t="s">
        <v>909</v>
      </c>
      <c r="P1045">
        <v>2.7020672711697596E-2</v>
      </c>
      <c r="Q1045" t="s">
        <v>157</v>
      </c>
      <c r="S1045" t="s">
        <v>720</v>
      </c>
      <c r="T1045" t="s">
        <v>909</v>
      </c>
      <c r="U1045">
        <v>1.9768794499922929E-2</v>
      </c>
      <c r="V1045" t="s">
        <v>157</v>
      </c>
    </row>
    <row r="1046" spans="9:22" x14ac:dyDescent="0.45">
      <c r="I1046" t="s">
        <v>252</v>
      </c>
      <c r="J1046" t="s">
        <v>910</v>
      </c>
      <c r="K1046">
        <v>0.23652424311711973</v>
      </c>
      <c r="L1046" t="s">
        <v>157</v>
      </c>
      <c r="N1046" t="s">
        <v>487</v>
      </c>
      <c r="O1046" t="s">
        <v>910</v>
      </c>
      <c r="P1046">
        <v>0.11989504980633071</v>
      </c>
      <c r="Q1046" t="s">
        <v>157</v>
      </c>
      <c r="S1046" t="s">
        <v>720</v>
      </c>
      <c r="T1046" t="s">
        <v>910</v>
      </c>
      <c r="U1046">
        <v>0.15660314227693339</v>
      </c>
      <c r="V1046" t="s">
        <v>157</v>
      </c>
    </row>
    <row r="1047" spans="9:22" x14ac:dyDescent="0.45">
      <c r="I1047" t="s">
        <v>252</v>
      </c>
      <c r="J1047" t="s">
        <v>911</v>
      </c>
      <c r="K1047">
        <v>5.3759113792596651E-3</v>
      </c>
      <c r="L1047" t="s">
        <v>157</v>
      </c>
      <c r="N1047" t="s">
        <v>487</v>
      </c>
      <c r="O1047" t="s">
        <v>911</v>
      </c>
      <c r="P1047">
        <v>0.10650072417725598</v>
      </c>
      <c r="Q1047" t="s">
        <v>157</v>
      </c>
      <c r="S1047" t="s">
        <v>720</v>
      </c>
      <c r="T1047" t="s">
        <v>911</v>
      </c>
      <c r="U1047">
        <v>0.14965878403413416</v>
      </c>
      <c r="V1047" t="s">
        <v>157</v>
      </c>
    </row>
    <row r="1048" spans="9:22" x14ac:dyDescent="0.45">
      <c r="I1048" t="s">
        <v>252</v>
      </c>
      <c r="J1048" t="s">
        <v>912</v>
      </c>
      <c r="K1048">
        <v>3.00632345743824E-2</v>
      </c>
      <c r="L1048" t="s">
        <v>157</v>
      </c>
      <c r="N1048" t="s">
        <v>487</v>
      </c>
      <c r="O1048" t="s">
        <v>912</v>
      </c>
      <c r="P1048">
        <v>2.4348488814722714E-2</v>
      </c>
      <c r="Q1048" t="s">
        <v>157</v>
      </c>
      <c r="S1048" t="s">
        <v>720</v>
      </c>
      <c r="T1048" t="s">
        <v>912</v>
      </c>
      <c r="U1048">
        <v>3.5237705230884764E-2</v>
      </c>
      <c r="V1048" t="s">
        <v>157</v>
      </c>
    </row>
    <row r="1049" spans="9:22" x14ac:dyDescent="0.45">
      <c r="I1049" t="s">
        <v>252</v>
      </c>
      <c r="J1049" t="s">
        <v>913</v>
      </c>
      <c r="K1049">
        <v>0.29295033511219543</v>
      </c>
      <c r="L1049" t="s">
        <v>157</v>
      </c>
      <c r="N1049" t="s">
        <v>487</v>
      </c>
      <c r="O1049" t="s">
        <v>913</v>
      </c>
      <c r="P1049">
        <v>7.4987740937903113E-2</v>
      </c>
      <c r="Q1049" t="s">
        <v>157</v>
      </c>
      <c r="S1049" t="s">
        <v>720</v>
      </c>
      <c r="T1049" t="s">
        <v>913</v>
      </c>
      <c r="U1049">
        <v>5.282779871189465E-2</v>
      </c>
      <c r="V1049" t="s">
        <v>157</v>
      </c>
    </row>
    <row r="1050" spans="9:22" x14ac:dyDescent="0.45">
      <c r="I1050" t="s">
        <v>252</v>
      </c>
      <c r="J1050" t="s">
        <v>914</v>
      </c>
      <c r="K1050">
        <v>1.3430894374630948E-2</v>
      </c>
      <c r="L1050" t="s">
        <v>157</v>
      </c>
      <c r="N1050" t="s">
        <v>487</v>
      </c>
      <c r="O1050" t="s">
        <v>914</v>
      </c>
      <c r="P1050">
        <v>0.10107557358471587</v>
      </c>
      <c r="Q1050" t="s">
        <v>157</v>
      </c>
      <c r="S1050" t="s">
        <v>720</v>
      </c>
      <c r="T1050" t="s">
        <v>914</v>
      </c>
      <c r="U1050">
        <v>2.1169101188174645E-2</v>
      </c>
      <c r="V1050" t="s">
        <v>157</v>
      </c>
    </row>
    <row r="1051" spans="9:22" x14ac:dyDescent="0.45">
      <c r="I1051" t="s">
        <v>252</v>
      </c>
      <c r="J1051" t="s">
        <v>915</v>
      </c>
      <c r="K1051">
        <v>3.9159212253975194E-2</v>
      </c>
      <c r="L1051" t="s">
        <v>157</v>
      </c>
      <c r="N1051" t="s">
        <v>487</v>
      </c>
      <c r="O1051" t="s">
        <v>915</v>
      </c>
      <c r="P1051">
        <v>2.2598116792540989E-2</v>
      </c>
      <c r="Q1051" t="s">
        <v>157</v>
      </c>
      <c r="S1051" t="s">
        <v>720</v>
      </c>
      <c r="T1051" t="s">
        <v>915</v>
      </c>
      <c r="U1051">
        <v>1.4216405254358796E-2</v>
      </c>
      <c r="V1051" t="s">
        <v>157</v>
      </c>
    </row>
    <row r="1052" spans="9:22" x14ac:dyDescent="0.45">
      <c r="I1052" t="s">
        <v>252</v>
      </c>
      <c r="J1052" t="s">
        <v>916</v>
      </c>
      <c r="K1052">
        <v>0.15166357541042355</v>
      </c>
      <c r="L1052" t="s">
        <v>157</v>
      </c>
      <c r="N1052" t="s">
        <v>487</v>
      </c>
      <c r="O1052" t="s">
        <v>916</v>
      </c>
      <c r="P1052">
        <v>0.12163088155569826</v>
      </c>
      <c r="Q1052" t="s">
        <v>157</v>
      </c>
      <c r="S1052" t="s">
        <v>720</v>
      </c>
      <c r="T1052" t="s">
        <v>916</v>
      </c>
      <c r="U1052">
        <v>0.17408718741324317</v>
      </c>
      <c r="V1052" t="s">
        <v>157</v>
      </c>
    </row>
    <row r="1053" spans="9:22" x14ac:dyDescent="0.45">
      <c r="I1053" t="s">
        <v>252</v>
      </c>
      <c r="J1053" t="s">
        <v>917</v>
      </c>
      <c r="K1053">
        <v>0</v>
      </c>
      <c r="L1053" t="s">
        <v>157</v>
      </c>
      <c r="N1053" t="s">
        <v>487</v>
      </c>
      <c r="O1053" t="s">
        <v>917</v>
      </c>
      <c r="P1053">
        <v>0.1163377131979281</v>
      </c>
      <c r="Q1053" t="s">
        <v>157</v>
      </c>
      <c r="S1053" t="s">
        <v>720</v>
      </c>
      <c r="T1053" t="s">
        <v>917</v>
      </c>
      <c r="U1053">
        <v>0.18054979566126644</v>
      </c>
      <c r="V1053" t="s">
        <v>157</v>
      </c>
    </row>
    <row r="1054" spans="9:22" x14ac:dyDescent="0.45">
      <c r="I1054" t="s">
        <v>252</v>
      </c>
      <c r="J1054" t="s">
        <v>918</v>
      </c>
      <c r="K1054">
        <v>8.5616252508607209E-3</v>
      </c>
      <c r="L1054" t="s">
        <v>157</v>
      </c>
      <c r="N1054" t="s">
        <v>487</v>
      </c>
      <c r="O1054" t="s">
        <v>918</v>
      </c>
      <c r="P1054">
        <v>2.0695387881504893E-2</v>
      </c>
      <c r="Q1054" t="s">
        <v>157</v>
      </c>
      <c r="S1054" t="s">
        <v>720</v>
      </c>
      <c r="T1054" t="s">
        <v>918</v>
      </c>
      <c r="U1054">
        <v>2.8592706478047604E-2</v>
      </c>
      <c r="V1054" t="s">
        <v>157</v>
      </c>
    </row>
    <row r="1055" spans="9:22" x14ac:dyDescent="0.45">
      <c r="I1055" t="s">
        <v>253</v>
      </c>
      <c r="J1055" t="s">
        <v>907</v>
      </c>
      <c r="K1055">
        <v>0.20071823347846221</v>
      </c>
      <c r="L1055" t="s">
        <v>157</v>
      </c>
      <c r="N1055" t="s">
        <v>488</v>
      </c>
      <c r="O1055" t="s">
        <v>907</v>
      </c>
      <c r="P1055">
        <v>0.13694229886216469</v>
      </c>
      <c r="Q1055" t="s">
        <v>157</v>
      </c>
      <c r="S1055" t="s">
        <v>721</v>
      </c>
      <c r="T1055" t="s">
        <v>907</v>
      </c>
      <c r="U1055">
        <v>7.9338827593151459E-2</v>
      </c>
      <c r="V1055" t="s">
        <v>157</v>
      </c>
    </row>
    <row r="1056" spans="9:22" x14ac:dyDescent="0.45">
      <c r="I1056" t="s">
        <v>253</v>
      </c>
      <c r="J1056" t="s">
        <v>908</v>
      </c>
      <c r="K1056">
        <v>5.6084393452734017E-5</v>
      </c>
      <c r="L1056" t="s">
        <v>157</v>
      </c>
      <c r="N1056" t="s">
        <v>488</v>
      </c>
      <c r="O1056" t="s">
        <v>908</v>
      </c>
      <c r="P1056">
        <v>0.13342949165011286</v>
      </c>
      <c r="Q1056" t="s">
        <v>157</v>
      </c>
      <c r="S1056" t="s">
        <v>721</v>
      </c>
      <c r="T1056" t="s">
        <v>908</v>
      </c>
      <c r="U1056">
        <v>7.9504112618040537E-2</v>
      </c>
      <c r="V1056" t="s">
        <v>157</v>
      </c>
    </row>
    <row r="1057" spans="9:22" x14ac:dyDescent="0.45">
      <c r="I1057" t="s">
        <v>253</v>
      </c>
      <c r="J1057" t="s">
        <v>909</v>
      </c>
      <c r="K1057">
        <v>1.8056761804933753E-2</v>
      </c>
      <c r="L1057" t="s">
        <v>157</v>
      </c>
      <c r="N1057" t="s">
        <v>488</v>
      </c>
      <c r="O1057" t="s">
        <v>909</v>
      </c>
      <c r="P1057">
        <v>2.65315696376302E-2</v>
      </c>
      <c r="Q1057" t="s">
        <v>157</v>
      </c>
      <c r="S1057" t="s">
        <v>721</v>
      </c>
      <c r="T1057" t="s">
        <v>909</v>
      </c>
      <c r="U1057">
        <v>1.5802071724714283E-2</v>
      </c>
      <c r="V1057" t="s">
        <v>157</v>
      </c>
    </row>
    <row r="1058" spans="9:22" x14ac:dyDescent="0.45">
      <c r="I1058" t="s">
        <v>253</v>
      </c>
      <c r="J1058" t="s">
        <v>910</v>
      </c>
      <c r="K1058">
        <v>0.23443278988569985</v>
      </c>
      <c r="L1058" t="s">
        <v>157</v>
      </c>
      <c r="N1058" t="s">
        <v>488</v>
      </c>
      <c r="O1058" t="s">
        <v>910</v>
      </c>
      <c r="P1058">
        <v>0.13339369726392281</v>
      </c>
      <c r="Q1058" t="s">
        <v>157</v>
      </c>
      <c r="S1058" t="s">
        <v>721</v>
      </c>
      <c r="T1058" t="s">
        <v>910</v>
      </c>
      <c r="U1058">
        <v>0.13809673521052548</v>
      </c>
      <c r="V1058" t="s">
        <v>157</v>
      </c>
    </row>
    <row r="1059" spans="9:22" x14ac:dyDescent="0.45">
      <c r="I1059" t="s">
        <v>253</v>
      </c>
      <c r="J1059" t="s">
        <v>911</v>
      </c>
      <c r="K1059">
        <v>5.3512107616958821E-3</v>
      </c>
      <c r="L1059" t="s">
        <v>157</v>
      </c>
      <c r="N1059" t="s">
        <v>488</v>
      </c>
      <c r="O1059" t="s">
        <v>911</v>
      </c>
      <c r="P1059">
        <v>0.10019449496807585</v>
      </c>
      <c r="Q1059" t="s">
        <v>157</v>
      </c>
      <c r="S1059" t="s">
        <v>721</v>
      </c>
      <c r="T1059" t="s">
        <v>911</v>
      </c>
      <c r="U1059">
        <v>0.14822811577781969</v>
      </c>
      <c r="V1059" t="s">
        <v>157</v>
      </c>
    </row>
    <row r="1060" spans="9:22" x14ac:dyDescent="0.45">
      <c r="I1060" t="s">
        <v>253</v>
      </c>
      <c r="J1060" t="s">
        <v>912</v>
      </c>
      <c r="K1060">
        <v>3.0829806276522351E-2</v>
      </c>
      <c r="L1060" t="s">
        <v>157</v>
      </c>
      <c r="N1060" t="s">
        <v>488</v>
      </c>
      <c r="O1060" t="s">
        <v>912</v>
      </c>
      <c r="P1060">
        <v>2.550333250207977E-2</v>
      </c>
      <c r="Q1060" t="s">
        <v>157</v>
      </c>
      <c r="S1060" t="s">
        <v>721</v>
      </c>
      <c r="T1060" t="s">
        <v>912</v>
      </c>
      <c r="U1060">
        <v>3.2168369248701631E-2</v>
      </c>
      <c r="V1060" t="s">
        <v>157</v>
      </c>
    </row>
    <row r="1061" spans="9:22" x14ac:dyDescent="0.45">
      <c r="I1061" t="s">
        <v>253</v>
      </c>
      <c r="J1061" t="s">
        <v>913</v>
      </c>
      <c r="K1061">
        <v>0.29874458975921453</v>
      </c>
      <c r="L1061" t="s">
        <v>157</v>
      </c>
      <c r="N1061" t="s">
        <v>488</v>
      </c>
      <c r="O1061" t="s">
        <v>913</v>
      </c>
      <c r="P1061">
        <v>7.2604543547410028E-2</v>
      </c>
      <c r="Q1061" t="s">
        <v>157</v>
      </c>
      <c r="S1061" t="s">
        <v>721</v>
      </c>
      <c r="T1061" t="s">
        <v>913</v>
      </c>
      <c r="U1061">
        <v>6.3740085351090686E-2</v>
      </c>
      <c r="V1061" t="s">
        <v>157</v>
      </c>
    </row>
    <row r="1062" spans="9:22" x14ac:dyDescent="0.45">
      <c r="I1062" t="s">
        <v>253</v>
      </c>
      <c r="J1062" t="s">
        <v>914</v>
      </c>
      <c r="K1062">
        <v>1.4142970397079804E-2</v>
      </c>
      <c r="L1062" t="s">
        <v>157</v>
      </c>
      <c r="N1062" t="s">
        <v>488</v>
      </c>
      <c r="O1062" t="s">
        <v>914</v>
      </c>
      <c r="P1062">
        <v>7.6535891224908129E-2</v>
      </c>
      <c r="Q1062" t="s">
        <v>157</v>
      </c>
      <c r="S1062" t="s">
        <v>721</v>
      </c>
      <c r="T1062" t="s">
        <v>914</v>
      </c>
      <c r="U1062">
        <v>6.1110578229851789E-2</v>
      </c>
      <c r="V1062" t="s">
        <v>157</v>
      </c>
    </row>
    <row r="1063" spans="9:22" x14ac:dyDescent="0.45">
      <c r="I1063" t="s">
        <v>253</v>
      </c>
      <c r="J1063" t="s">
        <v>915</v>
      </c>
      <c r="K1063">
        <v>4.1107439999391496E-2</v>
      </c>
      <c r="L1063" t="s">
        <v>157</v>
      </c>
      <c r="N1063" t="s">
        <v>488</v>
      </c>
      <c r="O1063" t="s">
        <v>915</v>
      </c>
      <c r="P1063">
        <v>2.1543900780866161E-2</v>
      </c>
      <c r="Q1063" t="s">
        <v>157</v>
      </c>
      <c r="S1063" t="s">
        <v>721</v>
      </c>
      <c r="T1063" t="s">
        <v>915</v>
      </c>
      <c r="U1063">
        <v>1.4982759152836724E-2</v>
      </c>
      <c r="V1063" t="s">
        <v>157</v>
      </c>
    </row>
    <row r="1064" spans="9:22" x14ac:dyDescent="0.45">
      <c r="I1064" t="s">
        <v>253</v>
      </c>
      <c r="J1064" t="s">
        <v>916</v>
      </c>
      <c r="K1064">
        <v>0.14855680884417546</v>
      </c>
      <c r="L1064" t="s">
        <v>157</v>
      </c>
      <c r="N1064" t="s">
        <v>488</v>
      </c>
      <c r="O1064" t="s">
        <v>916</v>
      </c>
      <c r="P1064">
        <v>0.13100174736656631</v>
      </c>
      <c r="Q1064" t="s">
        <v>157</v>
      </c>
      <c r="S1064" t="s">
        <v>721</v>
      </c>
      <c r="T1064" t="s">
        <v>916</v>
      </c>
      <c r="U1064">
        <v>0.16388388748496244</v>
      </c>
      <c r="V1064" t="s">
        <v>157</v>
      </c>
    </row>
    <row r="1065" spans="9:22" x14ac:dyDescent="0.45">
      <c r="I1065" t="s">
        <v>253</v>
      </c>
      <c r="J1065" t="s">
        <v>917</v>
      </c>
      <c r="K1065">
        <v>0</v>
      </c>
      <c r="L1065" t="s">
        <v>157</v>
      </c>
      <c r="N1065" t="s">
        <v>488</v>
      </c>
      <c r="O1065" t="s">
        <v>917</v>
      </c>
      <c r="P1065">
        <v>0.11936287948501062</v>
      </c>
      <c r="Q1065" t="s">
        <v>157</v>
      </c>
      <c r="S1065" t="s">
        <v>721</v>
      </c>
      <c r="T1065" t="s">
        <v>917</v>
      </c>
      <c r="U1065">
        <v>0.17291938535561877</v>
      </c>
      <c r="V1065" t="s">
        <v>157</v>
      </c>
    </row>
    <row r="1066" spans="9:22" x14ac:dyDescent="0.45">
      <c r="I1066" t="s">
        <v>253</v>
      </c>
      <c r="J1066" t="s">
        <v>918</v>
      </c>
      <c r="K1066">
        <v>8.0033043993719463E-3</v>
      </c>
      <c r="L1066" t="s">
        <v>157</v>
      </c>
      <c r="N1066" t="s">
        <v>488</v>
      </c>
      <c r="O1066" t="s">
        <v>918</v>
      </c>
      <c r="P1066">
        <v>2.2956152711252599E-2</v>
      </c>
      <c r="Q1066" t="s">
        <v>157</v>
      </c>
      <c r="S1066" t="s">
        <v>721</v>
      </c>
      <c r="T1066" t="s">
        <v>918</v>
      </c>
      <c r="U1066">
        <v>3.0225072252686534E-2</v>
      </c>
      <c r="V1066" t="s">
        <v>157</v>
      </c>
    </row>
    <row r="1067" spans="9:22" x14ac:dyDescent="0.45">
      <c r="I1067" t="s">
        <v>254</v>
      </c>
      <c r="J1067" t="s">
        <v>907</v>
      </c>
      <c r="K1067">
        <v>0.19542627231638371</v>
      </c>
      <c r="L1067" t="s">
        <v>157</v>
      </c>
      <c r="N1067" t="s">
        <v>489</v>
      </c>
      <c r="O1067" t="s">
        <v>907</v>
      </c>
      <c r="P1067">
        <v>8.0768786951027544E-2</v>
      </c>
      <c r="Q1067" t="s">
        <v>157</v>
      </c>
      <c r="S1067" t="s">
        <v>722</v>
      </c>
      <c r="T1067" t="s">
        <v>907</v>
      </c>
      <c r="U1067">
        <v>8.2674204556450012E-2</v>
      </c>
      <c r="V1067" t="s">
        <v>157</v>
      </c>
    </row>
    <row r="1068" spans="9:22" x14ac:dyDescent="0.45">
      <c r="I1068" t="s">
        <v>254</v>
      </c>
      <c r="J1068" t="s">
        <v>908</v>
      </c>
      <c r="K1068">
        <v>8.3696726541257108E-5</v>
      </c>
      <c r="L1068" t="s">
        <v>157</v>
      </c>
      <c r="N1068" t="s">
        <v>489</v>
      </c>
      <c r="O1068" t="s">
        <v>908</v>
      </c>
      <c r="P1068">
        <v>0.10487654012522098</v>
      </c>
      <c r="Q1068" t="s">
        <v>157</v>
      </c>
      <c r="S1068" t="s">
        <v>722</v>
      </c>
      <c r="T1068" t="s">
        <v>908</v>
      </c>
      <c r="U1068">
        <v>8.6083948345155328E-2</v>
      </c>
      <c r="V1068" t="s">
        <v>157</v>
      </c>
    </row>
    <row r="1069" spans="9:22" x14ac:dyDescent="0.45">
      <c r="I1069" t="s">
        <v>254</v>
      </c>
      <c r="J1069" t="s">
        <v>909</v>
      </c>
      <c r="K1069">
        <v>1.7313507043031501E-2</v>
      </c>
      <c r="L1069" t="s">
        <v>157</v>
      </c>
      <c r="N1069" t="s">
        <v>489</v>
      </c>
      <c r="O1069" t="s">
        <v>909</v>
      </c>
      <c r="P1069">
        <v>1.948384203219641E-2</v>
      </c>
      <c r="Q1069" t="s">
        <v>157</v>
      </c>
      <c r="S1069" t="s">
        <v>722</v>
      </c>
      <c r="T1069" t="s">
        <v>909</v>
      </c>
      <c r="U1069">
        <v>1.6453239183673019E-2</v>
      </c>
      <c r="V1069" t="s">
        <v>157</v>
      </c>
    </row>
    <row r="1070" spans="9:22" x14ac:dyDescent="0.45">
      <c r="I1070" t="s">
        <v>254</v>
      </c>
      <c r="J1070" t="s">
        <v>910</v>
      </c>
      <c r="K1070">
        <v>0.23566787343598108</v>
      </c>
      <c r="L1070" t="s">
        <v>157</v>
      </c>
      <c r="N1070" t="s">
        <v>489</v>
      </c>
      <c r="O1070" t="s">
        <v>910</v>
      </c>
      <c r="P1070">
        <v>0.13777962486253667</v>
      </c>
      <c r="Q1070" t="s">
        <v>157</v>
      </c>
      <c r="S1070" t="s">
        <v>722</v>
      </c>
      <c r="T1070" t="s">
        <v>910</v>
      </c>
      <c r="U1070">
        <v>0.14479946661235221</v>
      </c>
      <c r="V1070" t="s">
        <v>157</v>
      </c>
    </row>
    <row r="1071" spans="9:22" x14ac:dyDescent="0.45">
      <c r="I1071" t="s">
        <v>254</v>
      </c>
      <c r="J1071" t="s">
        <v>911</v>
      </c>
      <c r="K1071">
        <v>5.4414784715172883E-3</v>
      </c>
      <c r="L1071" t="s">
        <v>157</v>
      </c>
      <c r="N1071" t="s">
        <v>489</v>
      </c>
      <c r="O1071" t="s">
        <v>911</v>
      </c>
      <c r="P1071">
        <v>0.15146697543460419</v>
      </c>
      <c r="Q1071" t="s">
        <v>157</v>
      </c>
      <c r="S1071" t="s">
        <v>722</v>
      </c>
      <c r="T1071" t="s">
        <v>911</v>
      </c>
      <c r="U1071">
        <v>0.14618089451463739</v>
      </c>
      <c r="V1071" t="s">
        <v>157</v>
      </c>
    </row>
    <row r="1072" spans="9:22" x14ac:dyDescent="0.45">
      <c r="I1072" t="s">
        <v>254</v>
      </c>
      <c r="J1072" t="s">
        <v>912</v>
      </c>
      <c r="K1072">
        <v>3.1485706493915314E-2</v>
      </c>
      <c r="L1072" t="s">
        <v>157</v>
      </c>
      <c r="N1072" t="s">
        <v>489</v>
      </c>
      <c r="O1072" t="s">
        <v>912</v>
      </c>
      <c r="P1072">
        <v>3.2475775444372537E-2</v>
      </c>
      <c r="Q1072" t="s">
        <v>157</v>
      </c>
      <c r="S1072" t="s">
        <v>722</v>
      </c>
      <c r="T1072" t="s">
        <v>912</v>
      </c>
      <c r="U1072">
        <v>3.5873686088796139E-2</v>
      </c>
      <c r="V1072" t="s">
        <v>157</v>
      </c>
    </row>
    <row r="1073" spans="9:22" x14ac:dyDescent="0.45">
      <c r="I1073" t="s">
        <v>254</v>
      </c>
      <c r="J1073" t="s">
        <v>913</v>
      </c>
      <c r="K1073">
        <v>0.30357230045490069</v>
      </c>
      <c r="L1073" t="s">
        <v>157</v>
      </c>
      <c r="N1073" t="s">
        <v>489</v>
      </c>
      <c r="O1073" t="s">
        <v>913</v>
      </c>
      <c r="P1073">
        <v>5.0007765226925911E-2</v>
      </c>
      <c r="Q1073" t="s">
        <v>157</v>
      </c>
      <c r="S1073" t="s">
        <v>722</v>
      </c>
      <c r="T1073" t="s">
        <v>913</v>
      </c>
      <c r="U1073">
        <v>5.0266897032055363E-2</v>
      </c>
      <c r="V1073" t="s">
        <v>157</v>
      </c>
    </row>
    <row r="1074" spans="9:22" x14ac:dyDescent="0.45">
      <c r="I1074" t="s">
        <v>254</v>
      </c>
      <c r="J1074" t="s">
        <v>914</v>
      </c>
      <c r="K1074">
        <v>1.4986520809794549E-2</v>
      </c>
      <c r="L1074" t="s">
        <v>157</v>
      </c>
      <c r="N1074" t="s">
        <v>489</v>
      </c>
      <c r="O1074" t="s">
        <v>914</v>
      </c>
      <c r="P1074">
        <v>9.4058462734816148E-2</v>
      </c>
      <c r="Q1074" t="s">
        <v>157</v>
      </c>
      <c r="S1074" t="s">
        <v>722</v>
      </c>
      <c r="T1074" t="s">
        <v>914</v>
      </c>
      <c r="U1074">
        <v>4.3713254973395288E-2</v>
      </c>
      <c r="V1074" t="s">
        <v>157</v>
      </c>
    </row>
    <row r="1075" spans="9:22" x14ac:dyDescent="0.45">
      <c r="I1075" t="s">
        <v>254</v>
      </c>
      <c r="J1075" t="s">
        <v>915</v>
      </c>
      <c r="K1075">
        <v>4.3300189505937565E-2</v>
      </c>
      <c r="L1075" t="s">
        <v>157</v>
      </c>
      <c r="N1075" t="s">
        <v>489</v>
      </c>
      <c r="O1075" t="s">
        <v>915</v>
      </c>
      <c r="P1075">
        <v>2.2448161356442016E-2</v>
      </c>
      <c r="Q1075" t="s">
        <v>157</v>
      </c>
      <c r="S1075" t="s">
        <v>722</v>
      </c>
      <c r="T1075" t="s">
        <v>915</v>
      </c>
      <c r="U1075">
        <v>1.2519798687198047E-2</v>
      </c>
      <c r="V1075" t="s">
        <v>157</v>
      </c>
    </row>
    <row r="1076" spans="9:22" x14ac:dyDescent="0.45">
      <c r="I1076" t="s">
        <v>254</v>
      </c>
      <c r="J1076" t="s">
        <v>916</v>
      </c>
      <c r="K1076">
        <v>0.14506707641377142</v>
      </c>
      <c r="L1076" t="s">
        <v>157</v>
      </c>
      <c r="N1076" t="s">
        <v>489</v>
      </c>
      <c r="O1076" t="s">
        <v>916</v>
      </c>
      <c r="P1076">
        <v>0.12532520386879667</v>
      </c>
      <c r="Q1076" t="s">
        <v>157</v>
      </c>
      <c r="S1076" t="s">
        <v>722</v>
      </c>
      <c r="T1076" t="s">
        <v>916</v>
      </c>
      <c r="U1076">
        <v>0.1704530943542146</v>
      </c>
      <c r="V1076" t="s">
        <v>157</v>
      </c>
    </row>
    <row r="1077" spans="9:22" x14ac:dyDescent="0.45">
      <c r="I1077" t="s">
        <v>254</v>
      </c>
      <c r="J1077" t="s">
        <v>917</v>
      </c>
      <c r="K1077">
        <v>0</v>
      </c>
      <c r="L1077" t="s">
        <v>157</v>
      </c>
      <c r="N1077" t="s">
        <v>489</v>
      </c>
      <c r="O1077" t="s">
        <v>917</v>
      </c>
      <c r="P1077">
        <v>0.1572383318550257</v>
      </c>
      <c r="Q1077" t="s">
        <v>157</v>
      </c>
      <c r="S1077" t="s">
        <v>722</v>
      </c>
      <c r="T1077" t="s">
        <v>917</v>
      </c>
      <c r="U1077">
        <v>0.18011625509213763</v>
      </c>
      <c r="V1077" t="s">
        <v>157</v>
      </c>
    </row>
    <row r="1078" spans="9:22" x14ac:dyDescent="0.45">
      <c r="I1078" t="s">
        <v>254</v>
      </c>
      <c r="J1078" t="s">
        <v>918</v>
      </c>
      <c r="K1078">
        <v>7.6553783282256775E-3</v>
      </c>
      <c r="L1078" t="s">
        <v>157</v>
      </c>
      <c r="N1078" t="s">
        <v>489</v>
      </c>
      <c r="O1078" t="s">
        <v>918</v>
      </c>
      <c r="P1078">
        <v>2.4070530108035226E-2</v>
      </c>
      <c r="Q1078" t="s">
        <v>157</v>
      </c>
      <c r="S1078" t="s">
        <v>722</v>
      </c>
      <c r="T1078" t="s">
        <v>918</v>
      </c>
      <c r="U1078">
        <v>3.0865260559934948E-2</v>
      </c>
      <c r="V1078" t="s">
        <v>157</v>
      </c>
    </row>
    <row r="1079" spans="9:22" x14ac:dyDescent="0.45">
      <c r="I1079" t="s">
        <v>255</v>
      </c>
      <c r="J1079" t="s">
        <v>907</v>
      </c>
      <c r="K1079">
        <v>0.1897802949139758</v>
      </c>
      <c r="L1079" t="s">
        <v>157</v>
      </c>
      <c r="N1079" t="s">
        <v>490</v>
      </c>
      <c r="O1079" t="s">
        <v>907</v>
      </c>
      <c r="P1079">
        <v>0.13187729876300056</v>
      </c>
      <c r="Q1079" t="s">
        <v>157</v>
      </c>
      <c r="S1079" t="s">
        <v>723</v>
      </c>
      <c r="T1079" t="s">
        <v>907</v>
      </c>
      <c r="U1079">
        <v>8.3018204142036658E-2</v>
      </c>
      <c r="V1079" t="s">
        <v>157</v>
      </c>
    </row>
    <row r="1080" spans="9:22" x14ac:dyDescent="0.45">
      <c r="I1080" t="s">
        <v>255</v>
      </c>
      <c r="J1080" t="s">
        <v>908</v>
      </c>
      <c r="K1080">
        <v>1.5414658389582706E-4</v>
      </c>
      <c r="L1080" t="s">
        <v>157</v>
      </c>
      <c r="N1080" t="s">
        <v>490</v>
      </c>
      <c r="O1080" t="s">
        <v>908</v>
      </c>
      <c r="P1080">
        <v>0.1266668795951339</v>
      </c>
      <c r="Q1080" t="s">
        <v>157</v>
      </c>
      <c r="S1080" t="s">
        <v>723</v>
      </c>
      <c r="T1080" t="s">
        <v>908</v>
      </c>
      <c r="U1080">
        <v>9.6787509968841862E-2</v>
      </c>
      <c r="V1080" t="s">
        <v>157</v>
      </c>
    </row>
    <row r="1081" spans="9:22" x14ac:dyDescent="0.45">
      <c r="I1081" t="s">
        <v>255</v>
      </c>
      <c r="J1081" t="s">
        <v>909</v>
      </c>
      <c r="K1081">
        <v>1.6394575255042402E-2</v>
      </c>
      <c r="L1081" t="s">
        <v>157</v>
      </c>
      <c r="N1081" t="s">
        <v>490</v>
      </c>
      <c r="O1081" t="s">
        <v>909</v>
      </c>
      <c r="P1081">
        <v>2.308917738363701E-2</v>
      </c>
      <c r="Q1081" t="s">
        <v>157</v>
      </c>
      <c r="S1081" t="s">
        <v>723</v>
      </c>
      <c r="T1081" t="s">
        <v>909</v>
      </c>
      <c r="U1081">
        <v>1.7708465760650438E-2</v>
      </c>
      <c r="V1081" t="s">
        <v>157</v>
      </c>
    </row>
    <row r="1082" spans="9:22" x14ac:dyDescent="0.45">
      <c r="I1082" t="s">
        <v>255</v>
      </c>
      <c r="J1082" t="s">
        <v>910</v>
      </c>
      <c r="K1082">
        <v>0.23915148790959939</v>
      </c>
      <c r="L1082" t="s">
        <v>157</v>
      </c>
      <c r="N1082" t="s">
        <v>490</v>
      </c>
      <c r="O1082" t="s">
        <v>910</v>
      </c>
      <c r="P1082">
        <v>0.15103111990208218</v>
      </c>
      <c r="Q1082" t="s">
        <v>157</v>
      </c>
      <c r="S1082" t="s">
        <v>723</v>
      </c>
      <c r="T1082" t="s">
        <v>910</v>
      </c>
      <c r="U1082">
        <v>0.13544879060833781</v>
      </c>
      <c r="V1082" t="s">
        <v>157</v>
      </c>
    </row>
    <row r="1083" spans="9:22" x14ac:dyDescent="0.45">
      <c r="I1083" t="s">
        <v>255</v>
      </c>
      <c r="J1083" t="s">
        <v>911</v>
      </c>
      <c r="K1083">
        <v>5.4079005179072858E-3</v>
      </c>
      <c r="L1083" t="s">
        <v>157</v>
      </c>
      <c r="N1083" t="s">
        <v>490</v>
      </c>
      <c r="O1083" t="s">
        <v>911</v>
      </c>
      <c r="P1083">
        <v>0.10948791429647718</v>
      </c>
      <c r="Q1083" t="s">
        <v>157</v>
      </c>
      <c r="S1083" t="s">
        <v>723</v>
      </c>
      <c r="T1083" t="s">
        <v>911</v>
      </c>
      <c r="U1083">
        <v>0.14785593337972633</v>
      </c>
      <c r="V1083" t="s">
        <v>157</v>
      </c>
    </row>
    <row r="1084" spans="9:22" x14ac:dyDescent="0.45">
      <c r="I1084" t="s">
        <v>255</v>
      </c>
      <c r="J1084" t="s">
        <v>912</v>
      </c>
      <c r="K1084">
        <v>3.1732176087902769E-2</v>
      </c>
      <c r="L1084" t="s">
        <v>157</v>
      </c>
      <c r="N1084" t="s">
        <v>490</v>
      </c>
      <c r="O1084" t="s">
        <v>912</v>
      </c>
      <c r="P1084">
        <v>2.6528146837181986E-2</v>
      </c>
      <c r="Q1084" t="s">
        <v>157</v>
      </c>
      <c r="S1084" t="s">
        <v>723</v>
      </c>
      <c r="T1084" t="s">
        <v>912</v>
      </c>
      <c r="U1084">
        <v>3.5012255670155638E-2</v>
      </c>
      <c r="V1084" t="s">
        <v>157</v>
      </c>
    </row>
    <row r="1085" spans="9:22" x14ac:dyDescent="0.45">
      <c r="I1085" t="s">
        <v>255</v>
      </c>
      <c r="J1085" t="s">
        <v>913</v>
      </c>
      <c r="K1085">
        <v>0.3058274148285825</v>
      </c>
      <c r="L1085" t="s">
        <v>157</v>
      </c>
      <c r="N1085" t="s">
        <v>490</v>
      </c>
      <c r="O1085" t="s">
        <v>913</v>
      </c>
      <c r="P1085">
        <v>5.9643510804033587E-2</v>
      </c>
      <c r="Q1085" t="s">
        <v>157</v>
      </c>
      <c r="S1085" t="s">
        <v>723</v>
      </c>
      <c r="T1085" t="s">
        <v>913</v>
      </c>
      <c r="U1085">
        <v>4.6483272021733441E-2</v>
      </c>
      <c r="V1085" t="s">
        <v>157</v>
      </c>
    </row>
    <row r="1086" spans="9:22" x14ac:dyDescent="0.45">
      <c r="I1086" t="s">
        <v>255</v>
      </c>
      <c r="J1086" t="s">
        <v>914</v>
      </c>
      <c r="K1086">
        <v>1.5368621970480329E-2</v>
      </c>
      <c r="L1086" t="s">
        <v>157</v>
      </c>
      <c r="N1086" t="s">
        <v>490</v>
      </c>
      <c r="O1086" t="s">
        <v>914</v>
      </c>
      <c r="P1086">
        <v>3.641398624315674E-2</v>
      </c>
      <c r="Q1086" t="s">
        <v>157</v>
      </c>
      <c r="S1086" t="s">
        <v>723</v>
      </c>
      <c r="T1086" t="s">
        <v>914</v>
      </c>
      <c r="U1086">
        <v>4.5807622998035612E-2</v>
      </c>
      <c r="V1086" t="s">
        <v>157</v>
      </c>
    </row>
    <row r="1087" spans="9:22" x14ac:dyDescent="0.45">
      <c r="I1087" t="s">
        <v>255</v>
      </c>
      <c r="J1087" t="s">
        <v>915</v>
      </c>
      <c r="K1087">
        <v>4.5186419613663015E-2</v>
      </c>
      <c r="L1087" t="s">
        <v>157</v>
      </c>
      <c r="N1087" t="s">
        <v>490</v>
      </c>
      <c r="O1087" t="s">
        <v>915</v>
      </c>
      <c r="P1087">
        <v>1.3777064492613478E-2</v>
      </c>
      <c r="Q1087" t="s">
        <v>157</v>
      </c>
      <c r="S1087" t="s">
        <v>723</v>
      </c>
      <c r="T1087" t="s">
        <v>915</v>
      </c>
      <c r="U1087">
        <v>1.6328059381560907E-2</v>
      </c>
      <c r="V1087" t="s">
        <v>157</v>
      </c>
    </row>
    <row r="1088" spans="9:22" x14ac:dyDescent="0.45">
      <c r="I1088" t="s">
        <v>255</v>
      </c>
      <c r="J1088" t="s">
        <v>916</v>
      </c>
      <c r="K1088">
        <v>0.14342567092150182</v>
      </c>
      <c r="L1088" t="s">
        <v>157</v>
      </c>
      <c r="N1088" t="s">
        <v>490</v>
      </c>
      <c r="O1088" t="s">
        <v>916</v>
      </c>
      <c r="P1088">
        <v>0.15151865840408807</v>
      </c>
      <c r="Q1088" t="s">
        <v>157</v>
      </c>
      <c r="S1088" t="s">
        <v>723</v>
      </c>
      <c r="T1088" t="s">
        <v>916</v>
      </c>
      <c r="U1088">
        <v>0.16625441354238094</v>
      </c>
      <c r="V1088" t="s">
        <v>157</v>
      </c>
    </row>
    <row r="1089" spans="9:22" x14ac:dyDescent="0.45">
      <c r="I1089" t="s">
        <v>255</v>
      </c>
      <c r="J1089" t="s">
        <v>917</v>
      </c>
      <c r="K1089">
        <v>0</v>
      </c>
      <c r="L1089" t="s">
        <v>157</v>
      </c>
      <c r="N1089" t="s">
        <v>490</v>
      </c>
      <c r="O1089" t="s">
        <v>917</v>
      </c>
      <c r="P1089">
        <v>0.1440561057669813</v>
      </c>
      <c r="Q1089" t="s">
        <v>157</v>
      </c>
      <c r="S1089" t="s">
        <v>723</v>
      </c>
      <c r="T1089" t="s">
        <v>917</v>
      </c>
      <c r="U1089">
        <v>0.1802851938841781</v>
      </c>
      <c r="V1089" t="s">
        <v>157</v>
      </c>
    </row>
    <row r="1090" spans="9:22" x14ac:dyDescent="0.45">
      <c r="I1090" t="s">
        <v>255</v>
      </c>
      <c r="J1090" t="s">
        <v>918</v>
      </c>
      <c r="K1090">
        <v>7.5712913974489288E-3</v>
      </c>
      <c r="L1090" t="s">
        <v>157</v>
      </c>
      <c r="N1090" t="s">
        <v>490</v>
      </c>
      <c r="O1090" t="s">
        <v>918</v>
      </c>
      <c r="P1090">
        <v>2.591013751161406E-2</v>
      </c>
      <c r="Q1090" t="s">
        <v>157</v>
      </c>
      <c r="S1090" t="s">
        <v>723</v>
      </c>
      <c r="T1090" t="s">
        <v>918</v>
      </c>
      <c r="U1090">
        <v>2.9010278642362258E-2</v>
      </c>
      <c r="V1090" t="s">
        <v>157</v>
      </c>
    </row>
    <row r="1091" spans="9:22" x14ac:dyDescent="0.45">
      <c r="I1091" t="s">
        <v>256</v>
      </c>
      <c r="J1091" t="s">
        <v>907</v>
      </c>
      <c r="K1091">
        <v>0.21024164484378588</v>
      </c>
      <c r="L1091" t="s">
        <v>157</v>
      </c>
      <c r="N1091" t="s">
        <v>491</v>
      </c>
      <c r="O1091" t="s">
        <v>907</v>
      </c>
      <c r="P1091">
        <v>8.2751469548353065E-2</v>
      </c>
      <c r="Q1091" t="s">
        <v>157</v>
      </c>
      <c r="S1091" t="s">
        <v>724</v>
      </c>
      <c r="T1091" t="s">
        <v>907</v>
      </c>
      <c r="U1091">
        <v>8.2010395876315589E-2</v>
      </c>
      <c r="V1091" t="s">
        <v>157</v>
      </c>
    </row>
    <row r="1092" spans="9:22" x14ac:dyDescent="0.45">
      <c r="I1092" t="s">
        <v>256</v>
      </c>
      <c r="J1092" t="s">
        <v>908</v>
      </c>
      <c r="K1092">
        <v>0</v>
      </c>
      <c r="L1092" t="s">
        <v>157</v>
      </c>
      <c r="N1092" t="s">
        <v>491</v>
      </c>
      <c r="O1092" t="s">
        <v>908</v>
      </c>
      <c r="P1092">
        <v>7.9686030389248902E-2</v>
      </c>
      <c r="Q1092" t="s">
        <v>157</v>
      </c>
      <c r="S1092" t="s">
        <v>724</v>
      </c>
      <c r="T1092" t="s">
        <v>908</v>
      </c>
      <c r="U1092">
        <v>9.5101518469310697E-2</v>
      </c>
      <c r="V1092" t="s">
        <v>157</v>
      </c>
    </row>
    <row r="1093" spans="9:22" x14ac:dyDescent="0.45">
      <c r="I1093" t="s">
        <v>256</v>
      </c>
      <c r="J1093" t="s">
        <v>909</v>
      </c>
      <c r="K1093">
        <v>8.6214574976034887E-3</v>
      </c>
      <c r="L1093" t="s">
        <v>157</v>
      </c>
      <c r="N1093" t="s">
        <v>491</v>
      </c>
      <c r="O1093" t="s">
        <v>909</v>
      </c>
      <c r="P1093">
        <v>1.8645713856699098E-2</v>
      </c>
      <c r="Q1093" t="s">
        <v>157</v>
      </c>
      <c r="S1093" t="s">
        <v>724</v>
      </c>
      <c r="T1093" t="s">
        <v>909</v>
      </c>
      <c r="U1093">
        <v>1.8331294177027974E-2</v>
      </c>
      <c r="V1093" t="s">
        <v>157</v>
      </c>
    </row>
    <row r="1094" spans="9:22" x14ac:dyDescent="0.45">
      <c r="I1094" t="s">
        <v>256</v>
      </c>
      <c r="J1094" t="s">
        <v>910</v>
      </c>
      <c r="K1094">
        <v>0.24190504703655485</v>
      </c>
      <c r="L1094" t="s">
        <v>157</v>
      </c>
      <c r="N1094" t="s">
        <v>491</v>
      </c>
      <c r="O1094" t="s">
        <v>910</v>
      </c>
      <c r="P1094">
        <v>0.14896274040344906</v>
      </c>
      <c r="Q1094" t="s">
        <v>157</v>
      </c>
      <c r="S1094" t="s">
        <v>724</v>
      </c>
      <c r="T1094" t="s">
        <v>910</v>
      </c>
      <c r="U1094">
        <v>0.14367190073459704</v>
      </c>
      <c r="V1094" t="s">
        <v>157</v>
      </c>
    </row>
    <row r="1095" spans="9:22" x14ac:dyDescent="0.45">
      <c r="I1095" t="s">
        <v>256</v>
      </c>
      <c r="J1095" t="s">
        <v>911</v>
      </c>
      <c r="K1095">
        <v>2.1878200609458903E-3</v>
      </c>
      <c r="L1095" t="s">
        <v>157</v>
      </c>
      <c r="N1095" t="s">
        <v>491</v>
      </c>
      <c r="O1095" t="s">
        <v>911</v>
      </c>
      <c r="P1095">
        <v>0.11981435038384013</v>
      </c>
      <c r="Q1095" t="s">
        <v>157</v>
      </c>
      <c r="S1095" t="s">
        <v>724</v>
      </c>
      <c r="T1095" t="s">
        <v>911</v>
      </c>
      <c r="U1095">
        <v>0.16046290113581743</v>
      </c>
      <c r="V1095" t="s">
        <v>157</v>
      </c>
    </row>
    <row r="1096" spans="9:22" x14ac:dyDescent="0.45">
      <c r="I1096" t="s">
        <v>256</v>
      </c>
      <c r="J1096" t="s">
        <v>912</v>
      </c>
      <c r="K1096">
        <v>2.3982577969774748E-2</v>
      </c>
      <c r="L1096" t="s">
        <v>157</v>
      </c>
      <c r="N1096" t="s">
        <v>491</v>
      </c>
      <c r="O1096" t="s">
        <v>912</v>
      </c>
      <c r="P1096">
        <v>3.3139278795369279E-2</v>
      </c>
      <c r="Q1096" t="s">
        <v>157</v>
      </c>
      <c r="S1096" t="s">
        <v>724</v>
      </c>
      <c r="T1096" t="s">
        <v>912</v>
      </c>
      <c r="U1096">
        <v>3.6281242020488914E-2</v>
      </c>
      <c r="V1096" t="s">
        <v>157</v>
      </c>
    </row>
    <row r="1097" spans="9:22" x14ac:dyDescent="0.45">
      <c r="I1097" t="s">
        <v>256</v>
      </c>
      <c r="J1097" t="s">
        <v>913</v>
      </c>
      <c r="K1097">
        <v>0.2944056215994551</v>
      </c>
      <c r="L1097" t="s">
        <v>157</v>
      </c>
      <c r="N1097" t="s">
        <v>491</v>
      </c>
      <c r="O1097" t="s">
        <v>913</v>
      </c>
      <c r="P1097">
        <v>7.7280512704253748E-2</v>
      </c>
      <c r="Q1097" t="s">
        <v>157</v>
      </c>
      <c r="S1097" t="s">
        <v>724</v>
      </c>
      <c r="T1097" t="s">
        <v>913</v>
      </c>
      <c r="U1097">
        <v>4.3397369740240291E-2</v>
      </c>
      <c r="V1097" t="s">
        <v>157</v>
      </c>
    </row>
    <row r="1098" spans="9:22" x14ac:dyDescent="0.45">
      <c r="I1098" t="s">
        <v>256</v>
      </c>
      <c r="J1098" t="s">
        <v>914</v>
      </c>
      <c r="K1098">
        <v>9.5169923383627373E-3</v>
      </c>
      <c r="L1098" t="s">
        <v>157</v>
      </c>
      <c r="N1098" t="s">
        <v>491</v>
      </c>
      <c r="O1098" t="s">
        <v>914</v>
      </c>
      <c r="P1098">
        <v>4.7270859564630424E-2</v>
      </c>
      <c r="Q1098" t="s">
        <v>157</v>
      </c>
      <c r="S1098" t="s">
        <v>724</v>
      </c>
      <c r="T1098" t="s">
        <v>914</v>
      </c>
      <c r="U1098">
        <v>4.1050359389731228E-2</v>
      </c>
      <c r="V1098" t="s">
        <v>157</v>
      </c>
    </row>
    <row r="1099" spans="9:22" x14ac:dyDescent="0.45">
      <c r="I1099" t="s">
        <v>256</v>
      </c>
      <c r="J1099" t="s">
        <v>915</v>
      </c>
      <c r="K1099">
        <v>3.6093294142643922E-2</v>
      </c>
      <c r="L1099" t="s">
        <v>157</v>
      </c>
      <c r="N1099" t="s">
        <v>491</v>
      </c>
      <c r="O1099" t="s">
        <v>915</v>
      </c>
      <c r="P1099">
        <v>1.927538232413464E-2</v>
      </c>
      <c r="Q1099" t="s">
        <v>157</v>
      </c>
      <c r="S1099" t="s">
        <v>724</v>
      </c>
      <c r="T1099" t="s">
        <v>915</v>
      </c>
      <c r="U1099">
        <v>1.5678530880533312E-2</v>
      </c>
      <c r="V1099" t="s">
        <v>157</v>
      </c>
    </row>
    <row r="1100" spans="9:22" x14ac:dyDescent="0.45">
      <c r="I1100" t="s">
        <v>256</v>
      </c>
      <c r="J1100" t="s">
        <v>916</v>
      </c>
      <c r="K1100">
        <v>0.16784421919662965</v>
      </c>
      <c r="L1100" t="s">
        <v>157</v>
      </c>
      <c r="N1100" t="s">
        <v>491</v>
      </c>
      <c r="O1100" t="s">
        <v>916</v>
      </c>
      <c r="P1100">
        <v>0.17423940781378341</v>
      </c>
      <c r="Q1100" t="s">
        <v>157</v>
      </c>
      <c r="S1100" t="s">
        <v>724</v>
      </c>
      <c r="T1100" t="s">
        <v>916</v>
      </c>
      <c r="U1100">
        <v>0.16234052121099235</v>
      </c>
      <c r="V1100" t="s">
        <v>157</v>
      </c>
    </row>
    <row r="1101" spans="9:22" x14ac:dyDescent="0.45">
      <c r="I1101" t="s">
        <v>256</v>
      </c>
      <c r="J1101" t="s">
        <v>917</v>
      </c>
      <c r="K1101">
        <v>0</v>
      </c>
      <c r="L1101" t="s">
        <v>157</v>
      </c>
      <c r="N1101" t="s">
        <v>491</v>
      </c>
      <c r="O1101" t="s">
        <v>917</v>
      </c>
      <c r="P1101">
        <v>0.16610250896788892</v>
      </c>
      <c r="Q1101" t="s">
        <v>157</v>
      </c>
      <c r="S1101" t="s">
        <v>724</v>
      </c>
      <c r="T1101" t="s">
        <v>917</v>
      </c>
      <c r="U1101">
        <v>0.17427530485883336</v>
      </c>
      <c r="V1101" t="s">
        <v>157</v>
      </c>
    </row>
    <row r="1102" spans="9:22" x14ac:dyDescent="0.45">
      <c r="I1102" t="s">
        <v>256</v>
      </c>
      <c r="J1102" t="s">
        <v>918</v>
      </c>
      <c r="K1102">
        <v>5.2013253142437757E-3</v>
      </c>
      <c r="L1102" t="s">
        <v>157</v>
      </c>
      <c r="N1102" t="s">
        <v>491</v>
      </c>
      <c r="O1102" t="s">
        <v>918</v>
      </c>
      <c r="P1102">
        <v>3.2831745248349281E-2</v>
      </c>
      <c r="Q1102" t="s">
        <v>157</v>
      </c>
      <c r="S1102" t="s">
        <v>724</v>
      </c>
      <c r="T1102" t="s">
        <v>918</v>
      </c>
      <c r="U1102">
        <v>2.7398661506111737E-2</v>
      </c>
      <c r="V1102" t="s">
        <v>157</v>
      </c>
    </row>
    <row r="1103" spans="9:22" x14ac:dyDescent="0.45">
      <c r="I1103" t="s">
        <v>257</v>
      </c>
      <c r="J1103" t="s">
        <v>907</v>
      </c>
      <c r="K1103">
        <v>0.18480170969015389</v>
      </c>
      <c r="L1103" t="s">
        <v>157</v>
      </c>
      <c r="N1103" t="s">
        <v>492</v>
      </c>
      <c r="O1103" t="s">
        <v>907</v>
      </c>
      <c r="P1103">
        <v>8.1591086695193993E-2</v>
      </c>
      <c r="Q1103" t="s">
        <v>157</v>
      </c>
      <c r="S1103" t="s">
        <v>725</v>
      </c>
      <c r="T1103" t="s">
        <v>907</v>
      </c>
      <c r="U1103">
        <v>8.8475547025082715E-2</v>
      </c>
      <c r="V1103" t="s">
        <v>157</v>
      </c>
    </row>
    <row r="1104" spans="9:22" x14ac:dyDescent="0.45">
      <c r="I1104" t="s">
        <v>257</v>
      </c>
      <c r="J1104" t="s">
        <v>908</v>
      </c>
      <c r="K1104">
        <v>2.2650078797162299E-4</v>
      </c>
      <c r="L1104" t="s">
        <v>157</v>
      </c>
      <c r="N1104" t="s">
        <v>492</v>
      </c>
      <c r="O1104" t="s">
        <v>908</v>
      </c>
      <c r="P1104">
        <v>8.0709478284852018E-2</v>
      </c>
      <c r="Q1104" t="s">
        <v>157</v>
      </c>
      <c r="S1104" t="s">
        <v>725</v>
      </c>
      <c r="T1104" t="s">
        <v>908</v>
      </c>
      <c r="U1104">
        <v>9.5494033849945509E-2</v>
      </c>
      <c r="V1104" t="s">
        <v>157</v>
      </c>
    </row>
    <row r="1105" spans="9:22" x14ac:dyDescent="0.45">
      <c r="I1105" t="s">
        <v>257</v>
      </c>
      <c r="J1105" t="s">
        <v>909</v>
      </c>
      <c r="K1105">
        <v>1.5338381468317525E-2</v>
      </c>
      <c r="L1105" t="s">
        <v>157</v>
      </c>
      <c r="N1105" t="s">
        <v>492</v>
      </c>
      <c r="O1105" t="s">
        <v>909</v>
      </c>
      <c r="P1105">
        <v>1.7870308949448188E-2</v>
      </c>
      <c r="Q1105" t="s">
        <v>157</v>
      </c>
      <c r="S1105" t="s">
        <v>725</v>
      </c>
      <c r="T1105" t="s">
        <v>909</v>
      </c>
      <c r="U1105">
        <v>1.872512966315321E-2</v>
      </c>
      <c r="V1105" t="s">
        <v>157</v>
      </c>
    </row>
    <row r="1106" spans="9:22" x14ac:dyDescent="0.45">
      <c r="I1106" t="s">
        <v>257</v>
      </c>
      <c r="J1106" t="s">
        <v>910</v>
      </c>
      <c r="K1106">
        <v>0.2434800319546753</v>
      </c>
      <c r="L1106" t="s">
        <v>157</v>
      </c>
      <c r="N1106" t="s">
        <v>492</v>
      </c>
      <c r="O1106" t="s">
        <v>910</v>
      </c>
      <c r="P1106">
        <v>0.1475589307427711</v>
      </c>
      <c r="Q1106" t="s">
        <v>157</v>
      </c>
      <c r="S1106" t="s">
        <v>725</v>
      </c>
      <c r="T1106" t="s">
        <v>910</v>
      </c>
      <c r="U1106">
        <v>0.15379526865302443</v>
      </c>
      <c r="V1106" t="s">
        <v>157</v>
      </c>
    </row>
    <row r="1107" spans="9:22" x14ac:dyDescent="0.45">
      <c r="I1107" t="s">
        <v>257</v>
      </c>
      <c r="J1107" t="s">
        <v>911</v>
      </c>
      <c r="K1107">
        <v>5.1779691268132363E-3</v>
      </c>
      <c r="L1107" t="s">
        <v>157</v>
      </c>
      <c r="N1107" t="s">
        <v>492</v>
      </c>
      <c r="O1107" t="s">
        <v>911</v>
      </c>
      <c r="P1107">
        <v>0.10297234438416883</v>
      </c>
      <c r="Q1107" t="s">
        <v>157</v>
      </c>
      <c r="S1107" t="s">
        <v>725</v>
      </c>
      <c r="T1107" t="s">
        <v>911</v>
      </c>
      <c r="U1107">
        <v>0.16490241571100991</v>
      </c>
      <c r="V1107" t="s">
        <v>157</v>
      </c>
    </row>
    <row r="1108" spans="9:22" x14ac:dyDescent="0.45">
      <c r="I1108" t="s">
        <v>257</v>
      </c>
      <c r="J1108" t="s">
        <v>912</v>
      </c>
      <c r="K1108">
        <v>3.2345207723696867E-2</v>
      </c>
      <c r="L1108" t="s">
        <v>157</v>
      </c>
      <c r="N1108" t="s">
        <v>492</v>
      </c>
      <c r="O1108" t="s">
        <v>912</v>
      </c>
      <c r="P1108">
        <v>3.0226150518578052E-2</v>
      </c>
      <c r="Q1108" t="s">
        <v>157</v>
      </c>
      <c r="S1108" t="s">
        <v>725</v>
      </c>
      <c r="T1108" t="s">
        <v>912</v>
      </c>
      <c r="U1108">
        <v>3.6848208104398525E-2</v>
      </c>
      <c r="V1108" t="s">
        <v>157</v>
      </c>
    </row>
    <row r="1109" spans="9:22" x14ac:dyDescent="0.45">
      <c r="I1109" t="s">
        <v>257</v>
      </c>
      <c r="J1109" t="s">
        <v>913</v>
      </c>
      <c r="K1109">
        <v>0.30647237137590139</v>
      </c>
      <c r="L1109" t="s">
        <v>157</v>
      </c>
      <c r="N1109" t="s">
        <v>492</v>
      </c>
      <c r="O1109" t="s">
        <v>913</v>
      </c>
      <c r="P1109">
        <v>4.9109726081732932E-2</v>
      </c>
      <c r="Q1109" t="s">
        <v>157</v>
      </c>
      <c r="S1109" t="s">
        <v>725</v>
      </c>
      <c r="T1109" t="s">
        <v>913</v>
      </c>
      <c r="U1109">
        <v>4.0804397840774415E-2</v>
      </c>
      <c r="V1109" t="s">
        <v>157</v>
      </c>
    </row>
    <row r="1110" spans="9:22" x14ac:dyDescent="0.45">
      <c r="I1110" t="s">
        <v>257</v>
      </c>
      <c r="J1110" t="s">
        <v>914</v>
      </c>
      <c r="K1110">
        <v>1.524169442801856E-2</v>
      </c>
      <c r="L1110" t="s">
        <v>157</v>
      </c>
      <c r="N1110" t="s">
        <v>492</v>
      </c>
      <c r="O1110" t="s">
        <v>914</v>
      </c>
      <c r="P1110">
        <v>2.5856695698376217E-2</v>
      </c>
      <c r="Q1110" t="s">
        <v>157</v>
      </c>
      <c r="S1110" t="s">
        <v>725</v>
      </c>
      <c r="T1110" t="s">
        <v>914</v>
      </c>
      <c r="U1110">
        <v>3.1933179752966855E-2</v>
      </c>
      <c r="V1110" t="s">
        <v>157</v>
      </c>
    </row>
    <row r="1111" spans="9:22" x14ac:dyDescent="0.45">
      <c r="I1111" t="s">
        <v>257</v>
      </c>
      <c r="J1111" t="s">
        <v>915</v>
      </c>
      <c r="K1111">
        <v>4.6731493034981322E-2</v>
      </c>
      <c r="L1111" t="s">
        <v>157</v>
      </c>
      <c r="N1111" t="s">
        <v>492</v>
      </c>
      <c r="O1111" t="s">
        <v>915</v>
      </c>
      <c r="P1111">
        <v>1.9184245743197118E-2</v>
      </c>
      <c r="Q1111" t="s">
        <v>157</v>
      </c>
      <c r="S1111" t="s">
        <v>725</v>
      </c>
      <c r="T1111" t="s">
        <v>915</v>
      </c>
      <c r="U1111">
        <v>1.1622361242131543E-2</v>
      </c>
      <c r="V1111" t="s">
        <v>157</v>
      </c>
    </row>
    <row r="1112" spans="9:22" x14ac:dyDescent="0.45">
      <c r="I1112" t="s">
        <v>257</v>
      </c>
      <c r="J1112" t="s">
        <v>916</v>
      </c>
      <c r="K1112">
        <v>0.14253665734119836</v>
      </c>
      <c r="L1112" t="s">
        <v>157</v>
      </c>
      <c r="N1112" t="s">
        <v>492</v>
      </c>
      <c r="O1112" t="s">
        <v>916</v>
      </c>
      <c r="P1112">
        <v>0.21456436903238996</v>
      </c>
      <c r="Q1112" t="s">
        <v>157</v>
      </c>
      <c r="S1112" t="s">
        <v>725</v>
      </c>
      <c r="T1112" t="s">
        <v>916</v>
      </c>
      <c r="U1112">
        <v>0.1625839973723692</v>
      </c>
      <c r="V1112" t="s">
        <v>157</v>
      </c>
    </row>
    <row r="1113" spans="9:22" x14ac:dyDescent="0.45">
      <c r="I1113" t="s">
        <v>257</v>
      </c>
      <c r="J1113" t="s">
        <v>917</v>
      </c>
      <c r="K1113">
        <v>0</v>
      </c>
      <c r="L1113" t="s">
        <v>157</v>
      </c>
      <c r="N1113" t="s">
        <v>492</v>
      </c>
      <c r="O1113" t="s">
        <v>917</v>
      </c>
      <c r="P1113">
        <v>0.19532061160692121</v>
      </c>
      <c r="Q1113" t="s">
        <v>157</v>
      </c>
      <c r="S1113" t="s">
        <v>725</v>
      </c>
      <c r="T1113" t="s">
        <v>917</v>
      </c>
      <c r="U1113">
        <v>0.1674323628875683</v>
      </c>
      <c r="V1113" t="s">
        <v>157</v>
      </c>
    </row>
    <row r="1114" spans="9:22" x14ac:dyDescent="0.45">
      <c r="I1114" t="s">
        <v>257</v>
      </c>
      <c r="J1114" t="s">
        <v>918</v>
      </c>
      <c r="K1114">
        <v>7.6479830682718609E-3</v>
      </c>
      <c r="L1114" t="s">
        <v>157</v>
      </c>
      <c r="N1114" t="s">
        <v>492</v>
      </c>
      <c r="O1114" t="s">
        <v>918</v>
      </c>
      <c r="P1114">
        <v>3.5036052262370339E-2</v>
      </c>
      <c r="Q1114" t="s">
        <v>157</v>
      </c>
      <c r="S1114" t="s">
        <v>725</v>
      </c>
      <c r="T1114" t="s">
        <v>918</v>
      </c>
      <c r="U1114">
        <v>2.7383097897575388E-2</v>
      </c>
      <c r="V1114" t="s">
        <v>157</v>
      </c>
    </row>
    <row r="1115" spans="9:22" x14ac:dyDescent="0.45">
      <c r="I1115" t="s">
        <v>258</v>
      </c>
      <c r="J1115" t="s">
        <v>907</v>
      </c>
      <c r="K1115">
        <v>0.19788184450308788</v>
      </c>
      <c r="L1115" t="s">
        <v>157</v>
      </c>
      <c r="N1115" t="s">
        <v>493</v>
      </c>
      <c r="O1115" t="s">
        <v>907</v>
      </c>
      <c r="P1115">
        <v>7.8174759027358001E-2</v>
      </c>
      <c r="Q1115" t="s">
        <v>157</v>
      </c>
      <c r="S1115" t="s">
        <v>726</v>
      </c>
      <c r="T1115" t="s">
        <v>907</v>
      </c>
      <c r="U1115">
        <v>0.10645307108759874</v>
      </c>
      <c r="V1115" t="s">
        <v>157</v>
      </c>
    </row>
    <row r="1116" spans="9:22" x14ac:dyDescent="0.45">
      <c r="I1116" t="s">
        <v>258</v>
      </c>
      <c r="J1116" t="s">
        <v>908</v>
      </c>
      <c r="K1116">
        <v>0</v>
      </c>
      <c r="L1116" t="s">
        <v>157</v>
      </c>
      <c r="N1116" t="s">
        <v>493</v>
      </c>
      <c r="O1116" t="s">
        <v>908</v>
      </c>
      <c r="P1116">
        <v>8.0097945006415941E-2</v>
      </c>
      <c r="Q1116" t="s">
        <v>157</v>
      </c>
      <c r="S1116" t="s">
        <v>726</v>
      </c>
      <c r="T1116" t="s">
        <v>908</v>
      </c>
      <c r="U1116">
        <v>0.10806149509193255</v>
      </c>
      <c r="V1116" t="s">
        <v>157</v>
      </c>
    </row>
    <row r="1117" spans="9:22" x14ac:dyDescent="0.45">
      <c r="I1117" t="s">
        <v>258</v>
      </c>
      <c r="J1117" t="s">
        <v>909</v>
      </c>
      <c r="K1117">
        <v>1.7241707887389851E-2</v>
      </c>
      <c r="L1117" t="s">
        <v>157</v>
      </c>
      <c r="N1117" t="s">
        <v>493</v>
      </c>
      <c r="O1117" t="s">
        <v>909</v>
      </c>
      <c r="P1117">
        <v>1.5729948896474021E-2</v>
      </c>
      <c r="Q1117" t="s">
        <v>157</v>
      </c>
      <c r="S1117" t="s">
        <v>726</v>
      </c>
      <c r="T1117" t="s">
        <v>909</v>
      </c>
      <c r="U1117">
        <v>1.9885411671706071E-2</v>
      </c>
      <c r="V1117" t="s">
        <v>157</v>
      </c>
    </row>
    <row r="1118" spans="9:22" x14ac:dyDescent="0.45">
      <c r="I1118" t="s">
        <v>258</v>
      </c>
      <c r="J1118" t="s">
        <v>910</v>
      </c>
      <c r="K1118">
        <v>0.24537457679462718</v>
      </c>
      <c r="L1118" t="s">
        <v>157</v>
      </c>
      <c r="N1118" t="s">
        <v>493</v>
      </c>
      <c r="O1118" t="s">
        <v>910</v>
      </c>
      <c r="P1118">
        <v>0.15395655262628552</v>
      </c>
      <c r="Q1118" t="s">
        <v>157</v>
      </c>
      <c r="S1118" t="s">
        <v>726</v>
      </c>
      <c r="T1118" t="s">
        <v>910</v>
      </c>
      <c r="U1118">
        <v>0.1438225226561633</v>
      </c>
      <c r="V1118" t="s">
        <v>157</v>
      </c>
    </row>
    <row r="1119" spans="9:22" x14ac:dyDescent="0.45">
      <c r="I1119" t="s">
        <v>258</v>
      </c>
      <c r="J1119" t="s">
        <v>911</v>
      </c>
      <c r="K1119">
        <v>4.2918958312030365E-3</v>
      </c>
      <c r="L1119" t="s">
        <v>157</v>
      </c>
      <c r="N1119" t="s">
        <v>493</v>
      </c>
      <c r="O1119" t="s">
        <v>911</v>
      </c>
      <c r="P1119">
        <v>0.12225599539046038</v>
      </c>
      <c r="Q1119" t="s">
        <v>157</v>
      </c>
      <c r="S1119" t="s">
        <v>726</v>
      </c>
      <c r="T1119" t="s">
        <v>911</v>
      </c>
      <c r="U1119">
        <v>0.1405595238753444</v>
      </c>
      <c r="V1119" t="s">
        <v>157</v>
      </c>
    </row>
    <row r="1120" spans="9:22" x14ac:dyDescent="0.45">
      <c r="I1120" t="s">
        <v>258</v>
      </c>
      <c r="J1120" t="s">
        <v>912</v>
      </c>
      <c r="K1120">
        <v>3.1975654443729136E-2</v>
      </c>
      <c r="L1120" t="s">
        <v>157</v>
      </c>
      <c r="N1120" t="s">
        <v>493</v>
      </c>
      <c r="O1120" t="s">
        <v>912</v>
      </c>
      <c r="P1120">
        <v>2.9117893358353332E-2</v>
      </c>
      <c r="Q1120" t="s">
        <v>157</v>
      </c>
      <c r="S1120" t="s">
        <v>726</v>
      </c>
      <c r="T1120" t="s">
        <v>912</v>
      </c>
      <c r="U1120">
        <v>2.9993042041739443E-2</v>
      </c>
      <c r="V1120" t="s">
        <v>157</v>
      </c>
    </row>
    <row r="1121" spans="9:22" x14ac:dyDescent="0.45">
      <c r="I1121" t="s">
        <v>258</v>
      </c>
      <c r="J1121" t="s">
        <v>913</v>
      </c>
      <c r="K1121">
        <v>0.2700567669025622</v>
      </c>
      <c r="L1121" t="s">
        <v>157</v>
      </c>
      <c r="N1121" t="s">
        <v>493</v>
      </c>
      <c r="O1121" t="s">
        <v>913</v>
      </c>
      <c r="P1121">
        <v>3.3615581362802453E-2</v>
      </c>
      <c r="Q1121" t="s">
        <v>157</v>
      </c>
      <c r="S1121" t="s">
        <v>726</v>
      </c>
      <c r="T1121" t="s">
        <v>913</v>
      </c>
      <c r="U1121">
        <v>4.1996267406966749E-2</v>
      </c>
      <c r="V1121" t="s">
        <v>157</v>
      </c>
    </row>
    <row r="1122" spans="9:22" x14ac:dyDescent="0.45">
      <c r="I1122" t="s">
        <v>258</v>
      </c>
      <c r="J1122" t="s">
        <v>914</v>
      </c>
      <c r="K1122">
        <v>9.3825226488487706E-3</v>
      </c>
      <c r="L1122" t="s">
        <v>157</v>
      </c>
      <c r="N1122" t="s">
        <v>493</v>
      </c>
      <c r="O1122" t="s">
        <v>914</v>
      </c>
      <c r="P1122">
        <v>3.0108474344510028E-2</v>
      </c>
      <c r="Q1122" t="s">
        <v>157</v>
      </c>
      <c r="S1122" t="s">
        <v>726</v>
      </c>
      <c r="T1122" t="s">
        <v>914</v>
      </c>
      <c r="U1122">
        <v>2.9934740400504024E-2</v>
      </c>
      <c r="V1122" t="s">
        <v>157</v>
      </c>
    </row>
    <row r="1123" spans="9:22" x14ac:dyDescent="0.45">
      <c r="I1123" t="s">
        <v>258</v>
      </c>
      <c r="J1123" t="s">
        <v>915</v>
      </c>
      <c r="K1123">
        <v>3.8481422403144297E-2</v>
      </c>
      <c r="L1123" t="s">
        <v>157</v>
      </c>
      <c r="N1123" t="s">
        <v>493</v>
      </c>
      <c r="O1123" t="s">
        <v>915</v>
      </c>
      <c r="P1123">
        <v>1.5993832941127634E-2</v>
      </c>
      <c r="Q1123" t="s">
        <v>157</v>
      </c>
      <c r="S1123" t="s">
        <v>726</v>
      </c>
      <c r="T1123" t="s">
        <v>915</v>
      </c>
      <c r="U1123">
        <v>9.4378974858834713E-3</v>
      </c>
      <c r="V1123" t="s">
        <v>157</v>
      </c>
    </row>
    <row r="1124" spans="9:22" x14ac:dyDescent="0.45">
      <c r="I1124" t="s">
        <v>258</v>
      </c>
      <c r="J1124" t="s">
        <v>916</v>
      </c>
      <c r="K1124">
        <v>0.171405331756668</v>
      </c>
      <c r="L1124" t="s">
        <v>157</v>
      </c>
      <c r="N1124" t="s">
        <v>493</v>
      </c>
      <c r="O1124" t="s">
        <v>916</v>
      </c>
      <c r="P1124">
        <v>0.20732822868824635</v>
      </c>
      <c r="Q1124" t="s">
        <v>157</v>
      </c>
      <c r="S1124" t="s">
        <v>726</v>
      </c>
      <c r="T1124" t="s">
        <v>916</v>
      </c>
      <c r="U1124">
        <v>0.17590871186249171</v>
      </c>
      <c r="V1124" t="s">
        <v>157</v>
      </c>
    </row>
    <row r="1125" spans="9:22" x14ac:dyDescent="0.45">
      <c r="I1125" t="s">
        <v>258</v>
      </c>
      <c r="J1125" t="s">
        <v>917</v>
      </c>
      <c r="K1125">
        <v>0</v>
      </c>
      <c r="L1125" t="s">
        <v>157</v>
      </c>
      <c r="N1125" t="s">
        <v>493</v>
      </c>
      <c r="O1125" t="s">
        <v>917</v>
      </c>
      <c r="P1125">
        <v>0.19846367681912355</v>
      </c>
      <c r="Q1125" t="s">
        <v>157</v>
      </c>
      <c r="S1125" t="s">
        <v>726</v>
      </c>
      <c r="T1125" t="s">
        <v>917</v>
      </c>
      <c r="U1125">
        <v>0.16507425671310405</v>
      </c>
      <c r="V1125" t="s">
        <v>157</v>
      </c>
    </row>
    <row r="1126" spans="9:22" x14ac:dyDescent="0.45">
      <c r="I1126" t="s">
        <v>258</v>
      </c>
      <c r="J1126" t="s">
        <v>918</v>
      </c>
      <c r="K1126">
        <v>1.3908276828739706E-2</v>
      </c>
      <c r="L1126" t="s">
        <v>157</v>
      </c>
      <c r="N1126" t="s">
        <v>493</v>
      </c>
      <c r="O1126" t="s">
        <v>918</v>
      </c>
      <c r="P1126">
        <v>3.5157111538842704E-2</v>
      </c>
      <c r="Q1126" t="s">
        <v>157</v>
      </c>
      <c r="S1126" t="s">
        <v>726</v>
      </c>
      <c r="T1126" t="s">
        <v>918</v>
      </c>
      <c r="U1126">
        <v>2.8873059706565528E-2</v>
      </c>
      <c r="V1126" t="s">
        <v>157</v>
      </c>
    </row>
    <row r="1127" spans="9:22" x14ac:dyDescent="0.45">
      <c r="I1127" t="s">
        <v>259</v>
      </c>
      <c r="J1127" t="s">
        <v>907</v>
      </c>
      <c r="K1127">
        <v>0.19981241248515996</v>
      </c>
      <c r="L1127" t="s">
        <v>157</v>
      </c>
      <c r="N1127" t="s">
        <v>494</v>
      </c>
      <c r="O1127" t="s">
        <v>907</v>
      </c>
      <c r="P1127">
        <v>7.578066118011495E-2</v>
      </c>
      <c r="Q1127" t="s">
        <v>157</v>
      </c>
      <c r="S1127" t="s">
        <v>727</v>
      </c>
      <c r="T1127" t="s">
        <v>907</v>
      </c>
      <c r="U1127">
        <v>0.11705621852034634</v>
      </c>
      <c r="V1127" t="s">
        <v>157</v>
      </c>
    </row>
    <row r="1128" spans="9:22" x14ac:dyDescent="0.45">
      <c r="I1128" t="s">
        <v>259</v>
      </c>
      <c r="J1128" t="s">
        <v>908</v>
      </c>
      <c r="K1128">
        <v>0</v>
      </c>
      <c r="L1128" t="s">
        <v>157</v>
      </c>
      <c r="N1128" t="s">
        <v>494</v>
      </c>
      <c r="O1128" t="s">
        <v>908</v>
      </c>
      <c r="P1128">
        <v>8.0293961542062614E-2</v>
      </c>
      <c r="Q1128" t="s">
        <v>157</v>
      </c>
      <c r="S1128" t="s">
        <v>727</v>
      </c>
      <c r="T1128" t="s">
        <v>908</v>
      </c>
      <c r="U1128">
        <v>0.11330783733544471</v>
      </c>
      <c r="V1128" t="s">
        <v>157</v>
      </c>
    </row>
    <row r="1129" spans="9:22" x14ac:dyDescent="0.45">
      <c r="I1129" t="s">
        <v>259</v>
      </c>
      <c r="J1129" t="s">
        <v>909</v>
      </c>
      <c r="K1129">
        <v>1.7224087479937009E-2</v>
      </c>
      <c r="L1129" t="s">
        <v>157</v>
      </c>
      <c r="N1129" t="s">
        <v>494</v>
      </c>
      <c r="O1129" t="s">
        <v>909</v>
      </c>
      <c r="P1129">
        <v>1.5222554041834462E-2</v>
      </c>
      <c r="Q1129" t="s">
        <v>157</v>
      </c>
      <c r="S1129" t="s">
        <v>727</v>
      </c>
      <c r="T1129" t="s">
        <v>909</v>
      </c>
      <c r="U1129">
        <v>2.106181496952525E-2</v>
      </c>
      <c r="V1129" t="s">
        <v>157</v>
      </c>
    </row>
    <row r="1130" spans="9:22" x14ac:dyDescent="0.45">
      <c r="I1130" t="s">
        <v>259</v>
      </c>
      <c r="J1130" t="s">
        <v>910</v>
      </c>
      <c r="K1130">
        <v>0.24348040870019672</v>
      </c>
      <c r="L1130" t="s">
        <v>157</v>
      </c>
      <c r="N1130" t="s">
        <v>494</v>
      </c>
      <c r="O1130" t="s">
        <v>910</v>
      </c>
      <c r="P1130">
        <v>0.15957257654812043</v>
      </c>
      <c r="Q1130" t="s">
        <v>157</v>
      </c>
      <c r="S1130" t="s">
        <v>727</v>
      </c>
      <c r="T1130" t="s">
        <v>910</v>
      </c>
      <c r="U1130">
        <v>0.13116715847001173</v>
      </c>
      <c r="V1130" t="s">
        <v>157</v>
      </c>
    </row>
    <row r="1131" spans="9:22" x14ac:dyDescent="0.45">
      <c r="I1131" t="s">
        <v>259</v>
      </c>
      <c r="J1131" t="s">
        <v>911</v>
      </c>
      <c r="K1131">
        <v>4.51044087078405E-3</v>
      </c>
      <c r="L1131" t="s">
        <v>157</v>
      </c>
      <c r="N1131" t="s">
        <v>494</v>
      </c>
      <c r="O1131" t="s">
        <v>911</v>
      </c>
      <c r="P1131">
        <v>0.13698044451105118</v>
      </c>
      <c r="Q1131" t="s">
        <v>157</v>
      </c>
      <c r="S1131" t="s">
        <v>727</v>
      </c>
      <c r="T1131" t="s">
        <v>911</v>
      </c>
      <c r="U1131">
        <v>0.11071890079895279</v>
      </c>
      <c r="V1131" t="s">
        <v>157</v>
      </c>
    </row>
    <row r="1132" spans="9:22" x14ac:dyDescent="0.45">
      <c r="I1132" t="s">
        <v>259</v>
      </c>
      <c r="J1132" t="s">
        <v>912</v>
      </c>
      <c r="K1132">
        <v>3.0536961236614254E-2</v>
      </c>
      <c r="L1132" t="s">
        <v>157</v>
      </c>
      <c r="N1132" t="s">
        <v>494</v>
      </c>
      <c r="O1132" t="s">
        <v>912</v>
      </c>
      <c r="P1132">
        <v>3.0064804876767427E-2</v>
      </c>
      <c r="Q1132" t="s">
        <v>157</v>
      </c>
      <c r="S1132" t="s">
        <v>727</v>
      </c>
      <c r="T1132" t="s">
        <v>912</v>
      </c>
      <c r="U1132">
        <v>2.1627202776398832E-2</v>
      </c>
      <c r="V1132" t="s">
        <v>157</v>
      </c>
    </row>
    <row r="1133" spans="9:22" x14ac:dyDescent="0.45">
      <c r="I1133" t="s">
        <v>259</v>
      </c>
      <c r="J1133" t="s">
        <v>913</v>
      </c>
      <c r="K1133">
        <v>0.27214024096217759</v>
      </c>
      <c r="L1133" t="s">
        <v>157</v>
      </c>
      <c r="N1133" t="s">
        <v>494</v>
      </c>
      <c r="O1133" t="s">
        <v>913</v>
      </c>
      <c r="P1133">
        <v>2.5988277736967377E-2</v>
      </c>
      <c r="Q1133" t="s">
        <v>157</v>
      </c>
      <c r="S1133" t="s">
        <v>727</v>
      </c>
      <c r="T1133" t="s">
        <v>913</v>
      </c>
      <c r="U1133">
        <v>4.5888574687051605E-2</v>
      </c>
      <c r="V1133" t="s">
        <v>157</v>
      </c>
    </row>
    <row r="1134" spans="9:22" x14ac:dyDescent="0.45">
      <c r="I1134" t="s">
        <v>259</v>
      </c>
      <c r="J1134" t="s">
        <v>914</v>
      </c>
      <c r="K1134">
        <v>9.4532885407164115E-3</v>
      </c>
      <c r="L1134" t="s">
        <v>157</v>
      </c>
      <c r="N1134" t="s">
        <v>494</v>
      </c>
      <c r="O1134" t="s">
        <v>914</v>
      </c>
      <c r="P1134">
        <v>3.4059873432686745E-2</v>
      </c>
      <c r="Q1134" t="s">
        <v>157</v>
      </c>
      <c r="S1134" t="s">
        <v>727</v>
      </c>
      <c r="T1134" t="s">
        <v>914</v>
      </c>
      <c r="U1134">
        <v>3.7171022090095145E-2</v>
      </c>
      <c r="V1134" t="s">
        <v>157</v>
      </c>
    </row>
    <row r="1135" spans="9:22" x14ac:dyDescent="0.45">
      <c r="I1135" t="s">
        <v>259</v>
      </c>
      <c r="J1135" t="s">
        <v>915</v>
      </c>
      <c r="K1135">
        <v>3.7381875003331795E-2</v>
      </c>
      <c r="L1135" t="s">
        <v>157</v>
      </c>
      <c r="N1135" t="s">
        <v>494</v>
      </c>
      <c r="O1135" t="s">
        <v>915</v>
      </c>
      <c r="P1135">
        <v>1.2571894193576185E-2</v>
      </c>
      <c r="Q1135" t="s">
        <v>157</v>
      </c>
      <c r="S1135" t="s">
        <v>727</v>
      </c>
      <c r="T1135" t="s">
        <v>915</v>
      </c>
      <c r="U1135">
        <v>1.2002727745945957E-2</v>
      </c>
      <c r="V1135" t="s">
        <v>157</v>
      </c>
    </row>
    <row r="1136" spans="9:22" x14ac:dyDescent="0.45">
      <c r="I1136" t="s">
        <v>259</v>
      </c>
      <c r="J1136" t="s">
        <v>916</v>
      </c>
      <c r="K1136">
        <v>0.17133381396692102</v>
      </c>
      <c r="L1136" t="s">
        <v>157</v>
      </c>
      <c r="N1136" t="s">
        <v>494</v>
      </c>
      <c r="O1136" t="s">
        <v>916</v>
      </c>
      <c r="P1136">
        <v>0.19983717255744105</v>
      </c>
      <c r="Q1136" t="s">
        <v>157</v>
      </c>
      <c r="S1136" t="s">
        <v>727</v>
      </c>
      <c r="T1136" t="s">
        <v>916</v>
      </c>
      <c r="U1136">
        <v>0.19364582493615182</v>
      </c>
      <c r="V1136" t="s">
        <v>157</v>
      </c>
    </row>
    <row r="1137" spans="9:22" x14ac:dyDescent="0.45">
      <c r="I1137" t="s">
        <v>259</v>
      </c>
      <c r="J1137" t="s">
        <v>917</v>
      </c>
      <c r="K1137">
        <v>0</v>
      </c>
      <c r="L1137" t="s">
        <v>157</v>
      </c>
      <c r="N1137" t="s">
        <v>494</v>
      </c>
      <c r="O1137" t="s">
        <v>917</v>
      </c>
      <c r="P1137">
        <v>0.19410686628171298</v>
      </c>
      <c r="Q1137" t="s">
        <v>157</v>
      </c>
      <c r="S1137" t="s">
        <v>727</v>
      </c>
      <c r="T1137" t="s">
        <v>917</v>
      </c>
      <c r="U1137">
        <v>0.16664149517456958</v>
      </c>
      <c r="V1137" t="s">
        <v>157</v>
      </c>
    </row>
    <row r="1138" spans="9:22" x14ac:dyDescent="0.45">
      <c r="I1138" t="s">
        <v>259</v>
      </c>
      <c r="J1138" t="s">
        <v>918</v>
      </c>
      <c r="K1138">
        <v>1.412647075416121E-2</v>
      </c>
      <c r="L1138" t="s">
        <v>157</v>
      </c>
      <c r="N1138" t="s">
        <v>494</v>
      </c>
      <c r="O1138" t="s">
        <v>918</v>
      </c>
      <c r="P1138">
        <v>3.5520913097664697E-2</v>
      </c>
      <c r="Q1138" t="s">
        <v>157</v>
      </c>
      <c r="S1138" t="s">
        <v>727</v>
      </c>
      <c r="T1138" t="s">
        <v>918</v>
      </c>
      <c r="U1138">
        <v>2.9711222495506184E-2</v>
      </c>
      <c r="V1138" t="s">
        <v>157</v>
      </c>
    </row>
    <row r="1139" spans="9:22" x14ac:dyDescent="0.45">
      <c r="I1139" t="s">
        <v>260</v>
      </c>
      <c r="J1139" t="s">
        <v>907</v>
      </c>
      <c r="K1139">
        <v>0.20096693103607949</v>
      </c>
      <c r="L1139" t="s">
        <v>157</v>
      </c>
      <c r="N1139" t="s">
        <v>495</v>
      </c>
      <c r="O1139" t="s">
        <v>907</v>
      </c>
      <c r="P1139">
        <v>8.0132871579281256E-2</v>
      </c>
      <c r="Q1139" t="s">
        <v>157</v>
      </c>
      <c r="S1139" t="s">
        <v>728</v>
      </c>
      <c r="T1139" t="s">
        <v>907</v>
      </c>
      <c r="U1139">
        <v>8.1655262006035456E-2</v>
      </c>
      <c r="V1139" t="s">
        <v>157</v>
      </c>
    </row>
    <row r="1140" spans="9:22" x14ac:dyDescent="0.45">
      <c r="I1140" t="s">
        <v>260</v>
      </c>
      <c r="J1140" t="s">
        <v>908</v>
      </c>
      <c r="K1140">
        <v>0</v>
      </c>
      <c r="L1140" t="s">
        <v>157</v>
      </c>
      <c r="N1140" t="s">
        <v>495</v>
      </c>
      <c r="O1140" t="s">
        <v>908</v>
      </c>
      <c r="P1140">
        <v>8.2636549672790674E-2</v>
      </c>
      <c r="Q1140" t="s">
        <v>157</v>
      </c>
      <c r="S1140" t="s">
        <v>728</v>
      </c>
      <c r="T1140" t="s">
        <v>908</v>
      </c>
      <c r="U1140">
        <v>7.9676909073927396E-2</v>
      </c>
      <c r="V1140" t="s">
        <v>157</v>
      </c>
    </row>
    <row r="1141" spans="9:22" x14ac:dyDescent="0.45">
      <c r="I1141" t="s">
        <v>260</v>
      </c>
      <c r="J1141" t="s">
        <v>909</v>
      </c>
      <c r="K1141">
        <v>1.7407059052410429E-2</v>
      </c>
      <c r="L1141" t="s">
        <v>157</v>
      </c>
      <c r="N1141" t="s">
        <v>495</v>
      </c>
      <c r="O1141" t="s">
        <v>909</v>
      </c>
      <c r="P1141">
        <v>1.7536512866431545E-2</v>
      </c>
      <c r="Q1141" t="s">
        <v>157</v>
      </c>
      <c r="S1141" t="s">
        <v>728</v>
      </c>
      <c r="T1141" t="s">
        <v>909</v>
      </c>
      <c r="U1141">
        <v>1.4212298829045528E-2</v>
      </c>
      <c r="V1141" t="s">
        <v>157</v>
      </c>
    </row>
    <row r="1142" spans="9:22" x14ac:dyDescent="0.45">
      <c r="I1142" t="s">
        <v>260</v>
      </c>
      <c r="J1142" t="s">
        <v>910</v>
      </c>
      <c r="K1142">
        <v>0.2419666624909883</v>
      </c>
      <c r="L1142" t="s">
        <v>157</v>
      </c>
      <c r="N1142" t="s">
        <v>495</v>
      </c>
      <c r="O1142" t="s">
        <v>910</v>
      </c>
      <c r="P1142">
        <v>0.15883171795281584</v>
      </c>
      <c r="Q1142" t="s">
        <v>157</v>
      </c>
      <c r="S1142" t="s">
        <v>728</v>
      </c>
      <c r="T1142" t="s">
        <v>910</v>
      </c>
      <c r="U1142">
        <v>0.13535571268548924</v>
      </c>
      <c r="V1142" t="s">
        <v>157</v>
      </c>
    </row>
    <row r="1143" spans="9:22" x14ac:dyDescent="0.45">
      <c r="I1143" t="s">
        <v>260</v>
      </c>
      <c r="J1143" t="s">
        <v>911</v>
      </c>
      <c r="K1143">
        <v>4.6846222189602235E-3</v>
      </c>
      <c r="L1143" t="s">
        <v>157</v>
      </c>
      <c r="N1143" t="s">
        <v>495</v>
      </c>
      <c r="O1143" t="s">
        <v>911</v>
      </c>
      <c r="P1143">
        <v>0.13331519557269739</v>
      </c>
      <c r="Q1143" t="s">
        <v>157</v>
      </c>
      <c r="S1143" t="s">
        <v>728</v>
      </c>
      <c r="T1143" t="s">
        <v>911</v>
      </c>
      <c r="U1143">
        <v>0.15325858000586129</v>
      </c>
      <c r="V1143" t="s">
        <v>157</v>
      </c>
    </row>
    <row r="1144" spans="9:22" x14ac:dyDescent="0.45">
      <c r="I1144" t="s">
        <v>260</v>
      </c>
      <c r="J1144" t="s">
        <v>912</v>
      </c>
      <c r="K1144">
        <v>2.9835320550195867E-2</v>
      </c>
      <c r="L1144" t="s">
        <v>157</v>
      </c>
      <c r="N1144" t="s">
        <v>495</v>
      </c>
      <c r="O1144" t="s">
        <v>912</v>
      </c>
      <c r="P1144">
        <v>3.0087634434503047E-2</v>
      </c>
      <c r="Q1144" t="s">
        <v>157</v>
      </c>
      <c r="S1144" t="s">
        <v>728</v>
      </c>
      <c r="T1144" t="s">
        <v>912</v>
      </c>
      <c r="U1144">
        <v>2.9373658094566421E-2</v>
      </c>
      <c r="V1144" t="s">
        <v>157</v>
      </c>
    </row>
    <row r="1145" spans="9:22" x14ac:dyDescent="0.45">
      <c r="I1145" t="s">
        <v>260</v>
      </c>
      <c r="J1145" t="s">
        <v>913</v>
      </c>
      <c r="K1145">
        <v>0.2749170852394105</v>
      </c>
      <c r="L1145" t="s">
        <v>157</v>
      </c>
      <c r="N1145" t="s">
        <v>495</v>
      </c>
      <c r="O1145" t="s">
        <v>913</v>
      </c>
      <c r="P1145">
        <v>3.3399898327509371E-2</v>
      </c>
      <c r="Q1145" t="s">
        <v>157</v>
      </c>
      <c r="S1145" t="s">
        <v>728</v>
      </c>
      <c r="T1145" t="s">
        <v>913</v>
      </c>
      <c r="U1145">
        <v>6.3919162970578799E-2</v>
      </c>
      <c r="V1145" t="s">
        <v>157</v>
      </c>
    </row>
    <row r="1146" spans="9:22" x14ac:dyDescent="0.45">
      <c r="I1146" t="s">
        <v>260</v>
      </c>
      <c r="J1146" t="s">
        <v>914</v>
      </c>
      <c r="K1146">
        <v>9.4952162671183872E-3</v>
      </c>
      <c r="L1146" t="s">
        <v>157</v>
      </c>
      <c r="N1146" t="s">
        <v>495</v>
      </c>
      <c r="O1146" t="s">
        <v>914</v>
      </c>
      <c r="P1146">
        <v>3.2564150328379671E-2</v>
      </c>
      <c r="Q1146" t="s">
        <v>157</v>
      </c>
      <c r="S1146" t="s">
        <v>728</v>
      </c>
      <c r="T1146" t="s">
        <v>914</v>
      </c>
      <c r="U1146">
        <v>6.9609207488813676E-2</v>
      </c>
      <c r="V1146" t="s">
        <v>157</v>
      </c>
    </row>
    <row r="1147" spans="9:22" x14ac:dyDescent="0.45">
      <c r="I1147" t="s">
        <v>260</v>
      </c>
      <c r="J1147" t="s">
        <v>915</v>
      </c>
      <c r="K1147">
        <v>3.6119370379020257E-2</v>
      </c>
      <c r="L1147" t="s">
        <v>157</v>
      </c>
      <c r="N1147" t="s">
        <v>495</v>
      </c>
      <c r="O1147" t="s">
        <v>915</v>
      </c>
      <c r="P1147">
        <v>1.782181792145373E-2</v>
      </c>
      <c r="Q1147" t="s">
        <v>157</v>
      </c>
      <c r="S1147" t="s">
        <v>728</v>
      </c>
      <c r="T1147" t="s">
        <v>915</v>
      </c>
      <c r="U1147">
        <v>1.4816134424131632E-2</v>
      </c>
      <c r="V1147" t="s">
        <v>157</v>
      </c>
    </row>
    <row r="1148" spans="9:22" x14ac:dyDescent="0.45">
      <c r="I1148" t="s">
        <v>260</v>
      </c>
      <c r="J1148" t="s">
        <v>916</v>
      </c>
      <c r="K1148">
        <v>0.1702963585519541</v>
      </c>
      <c r="L1148" t="s">
        <v>157</v>
      </c>
      <c r="N1148" t="s">
        <v>495</v>
      </c>
      <c r="O1148" t="s">
        <v>916</v>
      </c>
      <c r="P1148">
        <v>0.19354464797468496</v>
      </c>
      <c r="Q1148" t="s">
        <v>157</v>
      </c>
      <c r="S1148" t="s">
        <v>728</v>
      </c>
      <c r="T1148" t="s">
        <v>916</v>
      </c>
      <c r="U1148">
        <v>0.16441585049370111</v>
      </c>
      <c r="V1148" t="s">
        <v>157</v>
      </c>
    </row>
    <row r="1149" spans="9:22" x14ac:dyDescent="0.45">
      <c r="I1149" t="s">
        <v>260</v>
      </c>
      <c r="J1149" t="s">
        <v>917</v>
      </c>
      <c r="K1149">
        <v>0</v>
      </c>
      <c r="L1149" t="s">
        <v>157</v>
      </c>
      <c r="N1149" t="s">
        <v>495</v>
      </c>
      <c r="O1149" t="s">
        <v>917</v>
      </c>
      <c r="P1149">
        <v>0.18628211426460062</v>
      </c>
      <c r="Q1149" t="s">
        <v>157</v>
      </c>
      <c r="S1149" t="s">
        <v>728</v>
      </c>
      <c r="T1149" t="s">
        <v>917</v>
      </c>
      <c r="U1149">
        <v>0.16570851883204923</v>
      </c>
      <c r="V1149" t="s">
        <v>157</v>
      </c>
    </row>
    <row r="1150" spans="9:22" x14ac:dyDescent="0.45">
      <c r="I1150" t="s">
        <v>260</v>
      </c>
      <c r="J1150" t="s">
        <v>918</v>
      </c>
      <c r="K1150">
        <v>1.4311374213862423E-2</v>
      </c>
      <c r="L1150" t="s">
        <v>157</v>
      </c>
      <c r="N1150" t="s">
        <v>495</v>
      </c>
      <c r="O1150" t="s">
        <v>918</v>
      </c>
      <c r="P1150">
        <v>3.3846889104851972E-2</v>
      </c>
      <c r="Q1150" t="s">
        <v>157</v>
      </c>
      <c r="S1150" t="s">
        <v>728</v>
      </c>
      <c r="T1150" t="s">
        <v>918</v>
      </c>
      <c r="U1150">
        <v>2.7998705095800214E-2</v>
      </c>
      <c r="V1150" t="s">
        <v>157</v>
      </c>
    </row>
    <row r="1151" spans="9:22" x14ac:dyDescent="0.45">
      <c r="I1151" t="s">
        <v>261</v>
      </c>
      <c r="J1151" t="s">
        <v>907</v>
      </c>
      <c r="K1151">
        <v>0.20134022000725635</v>
      </c>
      <c r="L1151" t="s">
        <v>157</v>
      </c>
      <c r="N1151" t="s">
        <v>496</v>
      </c>
      <c r="O1151" t="s">
        <v>907</v>
      </c>
      <c r="P1151">
        <v>0.10148247062994339</v>
      </c>
      <c r="Q1151" t="s">
        <v>157</v>
      </c>
      <c r="S1151" t="s">
        <v>729</v>
      </c>
      <c r="T1151" t="s">
        <v>907</v>
      </c>
      <c r="U1151">
        <v>8.33163867294891E-2</v>
      </c>
      <c r="V1151" t="s">
        <v>157</v>
      </c>
    </row>
    <row r="1152" spans="9:22" x14ac:dyDescent="0.45">
      <c r="I1152" t="s">
        <v>261</v>
      </c>
      <c r="J1152" t="s">
        <v>908</v>
      </c>
      <c r="K1152">
        <v>0</v>
      </c>
      <c r="L1152" t="s">
        <v>157</v>
      </c>
      <c r="N1152" t="s">
        <v>496</v>
      </c>
      <c r="O1152" t="s">
        <v>908</v>
      </c>
      <c r="P1152">
        <v>9.8342755998073669E-2</v>
      </c>
      <c r="Q1152" t="s">
        <v>157</v>
      </c>
      <c r="S1152" t="s">
        <v>729</v>
      </c>
      <c r="T1152" t="s">
        <v>908</v>
      </c>
      <c r="U1152">
        <v>8.8912903058263548E-2</v>
      </c>
      <c r="V1152" t="s">
        <v>157</v>
      </c>
    </row>
    <row r="1153" spans="9:22" x14ac:dyDescent="0.45">
      <c r="I1153" t="s">
        <v>261</v>
      </c>
      <c r="J1153" t="s">
        <v>909</v>
      </c>
      <c r="K1153">
        <v>1.7855718054765018E-2</v>
      </c>
      <c r="L1153" t="s">
        <v>157</v>
      </c>
      <c r="N1153" t="s">
        <v>496</v>
      </c>
      <c r="O1153" t="s">
        <v>909</v>
      </c>
      <c r="P1153">
        <v>1.9113947755267396E-2</v>
      </c>
      <c r="Q1153" t="s">
        <v>157</v>
      </c>
      <c r="S1153" t="s">
        <v>729</v>
      </c>
      <c r="T1153" t="s">
        <v>909</v>
      </c>
      <c r="U1153">
        <v>1.479193411478689E-2</v>
      </c>
      <c r="V1153" t="s">
        <v>157</v>
      </c>
    </row>
    <row r="1154" spans="9:22" x14ac:dyDescent="0.45">
      <c r="I1154" t="s">
        <v>261</v>
      </c>
      <c r="J1154" t="s">
        <v>910</v>
      </c>
      <c r="K1154">
        <v>0.24135911155768824</v>
      </c>
      <c r="L1154" t="s">
        <v>157</v>
      </c>
      <c r="N1154" t="s">
        <v>496</v>
      </c>
      <c r="O1154" t="s">
        <v>910</v>
      </c>
      <c r="P1154">
        <v>0.15215382771918826</v>
      </c>
      <c r="Q1154" t="s">
        <v>157</v>
      </c>
      <c r="S1154" t="s">
        <v>729</v>
      </c>
      <c r="T1154" t="s">
        <v>910</v>
      </c>
      <c r="U1154">
        <v>0.13963536020834572</v>
      </c>
      <c r="V1154" t="s">
        <v>157</v>
      </c>
    </row>
    <row r="1155" spans="9:22" x14ac:dyDescent="0.45">
      <c r="I1155" t="s">
        <v>261</v>
      </c>
      <c r="J1155" t="s">
        <v>911</v>
      </c>
      <c r="K1155">
        <v>4.6924843863347977E-3</v>
      </c>
      <c r="L1155" t="s">
        <v>157</v>
      </c>
      <c r="N1155" t="s">
        <v>496</v>
      </c>
      <c r="O1155" t="s">
        <v>911</v>
      </c>
      <c r="P1155">
        <v>0.11826023349463974</v>
      </c>
      <c r="Q1155" t="s">
        <v>157</v>
      </c>
      <c r="S1155" t="s">
        <v>729</v>
      </c>
      <c r="T1155" t="s">
        <v>911</v>
      </c>
      <c r="U1155">
        <v>0.15635961147404942</v>
      </c>
      <c r="V1155" t="s">
        <v>157</v>
      </c>
    </row>
    <row r="1156" spans="9:22" x14ac:dyDescent="0.45">
      <c r="I1156" t="s">
        <v>261</v>
      </c>
      <c r="J1156" t="s">
        <v>912</v>
      </c>
      <c r="K1156">
        <v>2.9866038535725111E-2</v>
      </c>
      <c r="L1156" t="s">
        <v>157</v>
      </c>
      <c r="N1156" t="s">
        <v>496</v>
      </c>
      <c r="O1156" t="s">
        <v>912</v>
      </c>
      <c r="P1156">
        <v>2.6735593237579125E-2</v>
      </c>
      <c r="Q1156" t="s">
        <v>157</v>
      </c>
      <c r="S1156" t="s">
        <v>729</v>
      </c>
      <c r="T1156" t="s">
        <v>912</v>
      </c>
      <c r="U1156">
        <v>3.2283259429039243E-2</v>
      </c>
      <c r="V1156" t="s">
        <v>157</v>
      </c>
    </row>
    <row r="1157" spans="9:22" x14ac:dyDescent="0.45">
      <c r="I1157" t="s">
        <v>261</v>
      </c>
      <c r="J1157" t="s">
        <v>913</v>
      </c>
      <c r="K1157">
        <v>0.27690259272707535</v>
      </c>
      <c r="L1157" t="s">
        <v>157</v>
      </c>
      <c r="N1157" t="s">
        <v>496</v>
      </c>
      <c r="O1157" t="s">
        <v>913</v>
      </c>
      <c r="P1157">
        <v>3.628528976556164E-2</v>
      </c>
      <c r="Q1157" t="s">
        <v>157</v>
      </c>
      <c r="S1157" t="s">
        <v>729</v>
      </c>
      <c r="T1157" t="s">
        <v>913</v>
      </c>
      <c r="U1157">
        <v>4.5689028072984528E-2</v>
      </c>
      <c r="V1157" t="s">
        <v>157</v>
      </c>
    </row>
    <row r="1158" spans="9:22" x14ac:dyDescent="0.45">
      <c r="I1158" t="s">
        <v>261</v>
      </c>
      <c r="J1158" t="s">
        <v>914</v>
      </c>
      <c r="K1158">
        <v>9.4164804641243896E-3</v>
      </c>
      <c r="L1158" t="s">
        <v>157</v>
      </c>
      <c r="N1158" t="s">
        <v>496</v>
      </c>
      <c r="O1158" t="s">
        <v>914</v>
      </c>
      <c r="P1158">
        <v>2.625775067033638E-2</v>
      </c>
      <c r="Q1158" t="s">
        <v>157</v>
      </c>
      <c r="S1158" t="s">
        <v>729</v>
      </c>
      <c r="T1158" t="s">
        <v>914</v>
      </c>
      <c r="U1158">
        <v>5.0514831920824246E-2</v>
      </c>
      <c r="V1158" t="s">
        <v>157</v>
      </c>
    </row>
    <row r="1159" spans="9:22" x14ac:dyDescent="0.45">
      <c r="I1159" t="s">
        <v>261</v>
      </c>
      <c r="J1159" t="s">
        <v>915</v>
      </c>
      <c r="K1159">
        <v>3.5262465088317763E-2</v>
      </c>
      <c r="L1159" t="s">
        <v>157</v>
      </c>
      <c r="N1159" t="s">
        <v>496</v>
      </c>
      <c r="O1159" t="s">
        <v>915</v>
      </c>
      <c r="P1159">
        <v>1.1403558870787936E-2</v>
      </c>
      <c r="Q1159" t="s">
        <v>157</v>
      </c>
      <c r="S1159" t="s">
        <v>729</v>
      </c>
      <c r="T1159" t="s">
        <v>915</v>
      </c>
      <c r="U1159">
        <v>1.1199252732639777E-2</v>
      </c>
      <c r="V1159" t="s">
        <v>157</v>
      </c>
    </row>
    <row r="1160" spans="9:22" x14ac:dyDescent="0.45">
      <c r="I1160" t="s">
        <v>261</v>
      </c>
      <c r="J1160" t="s">
        <v>916</v>
      </c>
      <c r="K1160">
        <v>0.16917442338390726</v>
      </c>
      <c r="L1160" t="s">
        <v>157</v>
      </c>
      <c r="N1160" t="s">
        <v>496</v>
      </c>
      <c r="O1160" t="s">
        <v>916</v>
      </c>
      <c r="P1160">
        <v>0.19372849020918859</v>
      </c>
      <c r="Q1160" t="s">
        <v>157</v>
      </c>
      <c r="S1160" t="s">
        <v>729</v>
      </c>
      <c r="T1160" t="s">
        <v>916</v>
      </c>
      <c r="U1160">
        <v>0.17081857884736815</v>
      </c>
      <c r="V1160" t="s">
        <v>157</v>
      </c>
    </row>
    <row r="1161" spans="9:22" x14ac:dyDescent="0.45">
      <c r="I1161" t="s">
        <v>261</v>
      </c>
      <c r="J1161" t="s">
        <v>917</v>
      </c>
      <c r="K1161">
        <v>0</v>
      </c>
      <c r="L1161" t="s">
        <v>157</v>
      </c>
      <c r="N1161" t="s">
        <v>496</v>
      </c>
      <c r="O1161" t="s">
        <v>917</v>
      </c>
      <c r="P1161">
        <v>0.18467452329693534</v>
      </c>
      <c r="Q1161" t="s">
        <v>157</v>
      </c>
      <c r="S1161" t="s">
        <v>729</v>
      </c>
      <c r="T1161" t="s">
        <v>917</v>
      </c>
      <c r="U1161">
        <v>0.17738043427015457</v>
      </c>
      <c r="V1161" t="s">
        <v>157</v>
      </c>
    </row>
    <row r="1162" spans="9:22" x14ac:dyDescent="0.45">
      <c r="I1162" t="s">
        <v>261</v>
      </c>
      <c r="J1162" t="s">
        <v>918</v>
      </c>
      <c r="K1162">
        <v>1.4130465794805695E-2</v>
      </c>
      <c r="L1162" t="s">
        <v>157</v>
      </c>
      <c r="N1162" t="s">
        <v>496</v>
      </c>
      <c r="O1162" t="s">
        <v>918</v>
      </c>
      <c r="P1162">
        <v>3.1561558352498534E-2</v>
      </c>
      <c r="Q1162" t="s">
        <v>157</v>
      </c>
      <c r="S1162" t="s">
        <v>729</v>
      </c>
      <c r="T1162" t="s">
        <v>918</v>
      </c>
      <c r="U1162">
        <v>2.9098419142054899E-2</v>
      </c>
      <c r="V1162" t="s">
        <v>157</v>
      </c>
    </row>
    <row r="1163" spans="9:22" x14ac:dyDescent="0.45">
      <c r="I1163" t="s">
        <v>262</v>
      </c>
      <c r="J1163" t="s">
        <v>907</v>
      </c>
      <c r="K1163">
        <v>0.20194362356007142</v>
      </c>
      <c r="L1163" t="s">
        <v>157</v>
      </c>
      <c r="N1163" t="s">
        <v>497</v>
      </c>
      <c r="O1163" t="s">
        <v>907</v>
      </c>
      <c r="P1163">
        <v>0.10502718513819749</v>
      </c>
      <c r="Q1163" t="s">
        <v>157</v>
      </c>
      <c r="S1163" t="s">
        <v>730</v>
      </c>
      <c r="T1163" t="s">
        <v>907</v>
      </c>
      <c r="U1163">
        <v>8.639955896674209E-2</v>
      </c>
      <c r="V1163" t="s">
        <v>157</v>
      </c>
    </row>
    <row r="1164" spans="9:22" x14ac:dyDescent="0.45">
      <c r="I1164" t="s">
        <v>262</v>
      </c>
      <c r="J1164" t="s">
        <v>908</v>
      </c>
      <c r="K1164">
        <v>0</v>
      </c>
      <c r="L1164" t="s">
        <v>157</v>
      </c>
      <c r="N1164" t="s">
        <v>497</v>
      </c>
      <c r="O1164" t="s">
        <v>908</v>
      </c>
      <c r="P1164">
        <v>9.6059981882371179E-2</v>
      </c>
      <c r="Q1164" t="s">
        <v>157</v>
      </c>
      <c r="S1164" t="s">
        <v>730</v>
      </c>
      <c r="T1164" t="s">
        <v>908</v>
      </c>
      <c r="U1164">
        <v>9.9130880013605011E-2</v>
      </c>
      <c r="V1164" t="s">
        <v>157</v>
      </c>
    </row>
    <row r="1165" spans="9:22" x14ac:dyDescent="0.45">
      <c r="I1165" t="s">
        <v>262</v>
      </c>
      <c r="J1165" t="s">
        <v>909</v>
      </c>
      <c r="K1165">
        <v>1.8158434801637594E-2</v>
      </c>
      <c r="L1165" t="s">
        <v>157</v>
      </c>
      <c r="N1165" t="s">
        <v>497</v>
      </c>
      <c r="O1165" t="s">
        <v>909</v>
      </c>
      <c r="P1165">
        <v>2.154510084457472E-2</v>
      </c>
      <c r="Q1165" t="s">
        <v>157</v>
      </c>
      <c r="S1165" t="s">
        <v>730</v>
      </c>
      <c r="T1165" t="s">
        <v>909</v>
      </c>
      <c r="U1165">
        <v>1.5082903343951249E-2</v>
      </c>
      <c r="V1165" t="s">
        <v>157</v>
      </c>
    </row>
    <row r="1166" spans="9:22" x14ac:dyDescent="0.45">
      <c r="I1166" t="s">
        <v>262</v>
      </c>
      <c r="J1166" t="s">
        <v>910</v>
      </c>
      <c r="K1166">
        <v>0.24139443308935321</v>
      </c>
      <c r="L1166" t="s">
        <v>157</v>
      </c>
      <c r="N1166" t="s">
        <v>497</v>
      </c>
      <c r="O1166" t="s">
        <v>910</v>
      </c>
      <c r="P1166">
        <v>0.15432833148074207</v>
      </c>
      <c r="Q1166" t="s">
        <v>157</v>
      </c>
      <c r="S1166" t="s">
        <v>730</v>
      </c>
      <c r="T1166" t="s">
        <v>910</v>
      </c>
      <c r="U1166">
        <v>0.14227424459559451</v>
      </c>
      <c r="V1166" t="s">
        <v>157</v>
      </c>
    </row>
    <row r="1167" spans="9:22" x14ac:dyDescent="0.45">
      <c r="I1167" t="s">
        <v>262</v>
      </c>
      <c r="J1167" t="s">
        <v>911</v>
      </c>
      <c r="K1167">
        <v>4.7217240324929667E-3</v>
      </c>
      <c r="L1167" t="s">
        <v>157</v>
      </c>
      <c r="N1167" t="s">
        <v>497</v>
      </c>
      <c r="O1167" t="s">
        <v>911</v>
      </c>
      <c r="P1167">
        <v>0.11879528347848908</v>
      </c>
      <c r="Q1167" t="s">
        <v>157</v>
      </c>
      <c r="S1167" t="s">
        <v>730</v>
      </c>
      <c r="T1167" t="s">
        <v>911</v>
      </c>
      <c r="U1167">
        <v>0.16053227248776517</v>
      </c>
      <c r="V1167" t="s">
        <v>157</v>
      </c>
    </row>
    <row r="1168" spans="9:22" x14ac:dyDescent="0.45">
      <c r="I1168" t="s">
        <v>262</v>
      </c>
      <c r="J1168" t="s">
        <v>912</v>
      </c>
      <c r="K1168">
        <v>2.999392084260144E-2</v>
      </c>
      <c r="L1168" t="s">
        <v>157</v>
      </c>
      <c r="N1168" t="s">
        <v>497</v>
      </c>
      <c r="O1168" t="s">
        <v>912</v>
      </c>
      <c r="P1168">
        <v>2.9502227696713963E-2</v>
      </c>
      <c r="Q1168" t="s">
        <v>157</v>
      </c>
      <c r="S1168" t="s">
        <v>730</v>
      </c>
      <c r="T1168" t="s">
        <v>912</v>
      </c>
      <c r="U1168">
        <v>3.341319326648718E-2</v>
      </c>
      <c r="V1168" t="s">
        <v>157</v>
      </c>
    </row>
    <row r="1169" spans="9:22" x14ac:dyDescent="0.45">
      <c r="I1169" t="s">
        <v>262</v>
      </c>
      <c r="J1169" t="s">
        <v>913</v>
      </c>
      <c r="K1169">
        <v>0.27680101340700214</v>
      </c>
      <c r="L1169" t="s">
        <v>157</v>
      </c>
      <c r="N1169" t="s">
        <v>497</v>
      </c>
      <c r="O1169" t="s">
        <v>913</v>
      </c>
      <c r="P1169">
        <v>3.8968622295838376E-2</v>
      </c>
      <c r="Q1169" t="s">
        <v>157</v>
      </c>
      <c r="S1169" t="s">
        <v>730</v>
      </c>
      <c r="T1169" t="s">
        <v>913</v>
      </c>
      <c r="U1169">
        <v>3.4236538813993495E-2</v>
      </c>
      <c r="V1169" t="s">
        <v>157</v>
      </c>
    </row>
    <row r="1170" spans="9:22" x14ac:dyDescent="0.45">
      <c r="I1170" t="s">
        <v>262</v>
      </c>
      <c r="J1170" t="s">
        <v>914</v>
      </c>
      <c r="K1170">
        <v>9.1179984381471527E-3</v>
      </c>
      <c r="L1170" t="s">
        <v>157</v>
      </c>
      <c r="N1170" t="s">
        <v>497</v>
      </c>
      <c r="O1170" t="s">
        <v>914</v>
      </c>
      <c r="P1170">
        <v>4.2966616213414736E-2</v>
      </c>
      <c r="Q1170" t="s">
        <v>157</v>
      </c>
      <c r="S1170" t="s">
        <v>730</v>
      </c>
      <c r="T1170" t="s">
        <v>914</v>
      </c>
      <c r="U1170">
        <v>4.2604217433667144E-2</v>
      </c>
      <c r="V1170" t="s">
        <v>157</v>
      </c>
    </row>
    <row r="1171" spans="9:22" x14ac:dyDescent="0.45">
      <c r="I1171" t="s">
        <v>262</v>
      </c>
      <c r="J1171" t="s">
        <v>915</v>
      </c>
      <c r="K1171">
        <v>3.5228514058309728E-2</v>
      </c>
      <c r="L1171" t="s">
        <v>157</v>
      </c>
      <c r="N1171" t="s">
        <v>497</v>
      </c>
      <c r="O1171" t="s">
        <v>915</v>
      </c>
      <c r="P1171">
        <v>1.1296566266610231E-2</v>
      </c>
      <c r="Q1171" t="s">
        <v>157</v>
      </c>
      <c r="S1171" t="s">
        <v>730</v>
      </c>
      <c r="T1171" t="s">
        <v>915</v>
      </c>
      <c r="U1171">
        <v>9.6376121649782397E-3</v>
      </c>
      <c r="V1171" t="s">
        <v>157</v>
      </c>
    </row>
    <row r="1172" spans="9:22" x14ac:dyDescent="0.45">
      <c r="I1172" t="s">
        <v>262</v>
      </c>
      <c r="J1172" t="s">
        <v>916</v>
      </c>
      <c r="K1172">
        <v>0.16976322970718305</v>
      </c>
      <c r="L1172" t="s">
        <v>157</v>
      </c>
      <c r="N1172" t="s">
        <v>497</v>
      </c>
      <c r="O1172" t="s">
        <v>916</v>
      </c>
      <c r="P1172">
        <v>0.18045530642018345</v>
      </c>
      <c r="Q1172" t="s">
        <v>157</v>
      </c>
      <c r="S1172" t="s">
        <v>730</v>
      </c>
      <c r="T1172" t="s">
        <v>916</v>
      </c>
      <c r="U1172">
        <v>0.17110203521821551</v>
      </c>
      <c r="V1172" t="s">
        <v>157</v>
      </c>
    </row>
    <row r="1173" spans="9:22" x14ac:dyDescent="0.45">
      <c r="I1173" t="s">
        <v>262</v>
      </c>
      <c r="J1173" t="s">
        <v>917</v>
      </c>
      <c r="K1173">
        <v>0</v>
      </c>
      <c r="L1173" t="s">
        <v>157</v>
      </c>
      <c r="N1173" t="s">
        <v>497</v>
      </c>
      <c r="O1173" t="s">
        <v>917</v>
      </c>
      <c r="P1173">
        <v>0.17062865727151441</v>
      </c>
      <c r="Q1173" t="s">
        <v>157</v>
      </c>
      <c r="S1173" t="s">
        <v>730</v>
      </c>
      <c r="T1173" t="s">
        <v>917</v>
      </c>
      <c r="U1173">
        <v>0.17724401931495312</v>
      </c>
      <c r="V1173" t="s">
        <v>157</v>
      </c>
    </row>
    <row r="1174" spans="9:22" x14ac:dyDescent="0.45">
      <c r="I1174" t="s">
        <v>262</v>
      </c>
      <c r="J1174" t="s">
        <v>918</v>
      </c>
      <c r="K1174">
        <v>1.2877108063201385E-2</v>
      </c>
      <c r="L1174" t="s">
        <v>157</v>
      </c>
      <c r="N1174" t="s">
        <v>497</v>
      </c>
      <c r="O1174" t="s">
        <v>918</v>
      </c>
      <c r="P1174">
        <v>3.0426121011350261E-2</v>
      </c>
      <c r="Q1174" t="s">
        <v>157</v>
      </c>
      <c r="S1174" t="s">
        <v>730</v>
      </c>
      <c r="T1174" t="s">
        <v>918</v>
      </c>
      <c r="U1174">
        <v>2.8342524380047245E-2</v>
      </c>
      <c r="V1174" t="s">
        <v>157</v>
      </c>
    </row>
    <row r="1175" spans="9:22" x14ac:dyDescent="0.45">
      <c r="I1175" t="s">
        <v>263</v>
      </c>
      <c r="J1175" t="s">
        <v>907</v>
      </c>
      <c r="K1175">
        <v>0.20331078520373794</v>
      </c>
      <c r="L1175" t="s">
        <v>157</v>
      </c>
      <c r="N1175" t="s">
        <v>498</v>
      </c>
      <c r="O1175" t="s">
        <v>907</v>
      </c>
      <c r="P1175">
        <v>0.10831189930916826</v>
      </c>
      <c r="Q1175" t="s">
        <v>157</v>
      </c>
      <c r="S1175" t="s">
        <v>731</v>
      </c>
      <c r="T1175" t="s">
        <v>907</v>
      </c>
      <c r="U1175">
        <v>8.958498492393395E-2</v>
      </c>
      <c r="V1175" t="s">
        <v>157</v>
      </c>
    </row>
    <row r="1176" spans="9:22" x14ac:dyDescent="0.45">
      <c r="I1176" t="s">
        <v>263</v>
      </c>
      <c r="J1176" t="s">
        <v>908</v>
      </c>
      <c r="K1176">
        <v>0</v>
      </c>
      <c r="L1176" t="s">
        <v>157</v>
      </c>
      <c r="N1176" t="s">
        <v>498</v>
      </c>
      <c r="O1176" t="s">
        <v>908</v>
      </c>
      <c r="P1176">
        <v>0.10676133507499684</v>
      </c>
      <c r="Q1176" t="s">
        <v>157</v>
      </c>
      <c r="S1176" t="s">
        <v>731</v>
      </c>
      <c r="T1176" t="s">
        <v>908</v>
      </c>
      <c r="U1176">
        <v>0.10175895163373312</v>
      </c>
      <c r="V1176" t="s">
        <v>157</v>
      </c>
    </row>
    <row r="1177" spans="9:22" x14ac:dyDescent="0.45">
      <c r="I1177" t="s">
        <v>263</v>
      </c>
      <c r="J1177" t="s">
        <v>909</v>
      </c>
      <c r="K1177">
        <v>1.7770604445047449E-2</v>
      </c>
      <c r="L1177" t="s">
        <v>157</v>
      </c>
      <c r="N1177" t="s">
        <v>498</v>
      </c>
      <c r="O1177" t="s">
        <v>909</v>
      </c>
      <c r="P1177">
        <v>2.1049933333564124E-2</v>
      </c>
      <c r="Q1177" t="s">
        <v>157</v>
      </c>
      <c r="S1177" t="s">
        <v>731</v>
      </c>
      <c r="T1177" t="s">
        <v>909</v>
      </c>
      <c r="U1177">
        <v>1.5623139151640717E-2</v>
      </c>
      <c r="V1177" t="s">
        <v>157</v>
      </c>
    </row>
    <row r="1178" spans="9:22" x14ac:dyDescent="0.45">
      <c r="I1178" t="s">
        <v>263</v>
      </c>
      <c r="J1178" t="s">
        <v>910</v>
      </c>
      <c r="K1178">
        <v>0.24217573042268997</v>
      </c>
      <c r="L1178" t="s">
        <v>157</v>
      </c>
      <c r="N1178" t="s">
        <v>498</v>
      </c>
      <c r="O1178" t="s">
        <v>910</v>
      </c>
      <c r="P1178">
        <v>0.14552212945315615</v>
      </c>
      <c r="Q1178" t="s">
        <v>157</v>
      </c>
      <c r="S1178" t="s">
        <v>731</v>
      </c>
      <c r="T1178" t="s">
        <v>910</v>
      </c>
      <c r="U1178">
        <v>0.148986530251458</v>
      </c>
      <c r="V1178" t="s">
        <v>157</v>
      </c>
    </row>
    <row r="1179" spans="9:22" x14ac:dyDescent="0.45">
      <c r="I1179" t="s">
        <v>263</v>
      </c>
      <c r="J1179" t="s">
        <v>911</v>
      </c>
      <c r="K1179">
        <v>4.8599784244544707E-3</v>
      </c>
      <c r="L1179" t="s">
        <v>157</v>
      </c>
      <c r="N1179" t="s">
        <v>498</v>
      </c>
      <c r="O1179" t="s">
        <v>911</v>
      </c>
      <c r="P1179">
        <v>0.1203999539867401</v>
      </c>
      <c r="Q1179" t="s">
        <v>157</v>
      </c>
      <c r="S1179" t="s">
        <v>731</v>
      </c>
      <c r="T1179" t="s">
        <v>911</v>
      </c>
      <c r="U1179">
        <v>0.1676522657692946</v>
      </c>
      <c r="V1179" t="s">
        <v>157</v>
      </c>
    </row>
    <row r="1180" spans="9:22" x14ac:dyDescent="0.45">
      <c r="I1180" t="s">
        <v>263</v>
      </c>
      <c r="J1180" t="s">
        <v>912</v>
      </c>
      <c r="K1180">
        <v>2.9882599723152541E-2</v>
      </c>
      <c r="L1180" t="s">
        <v>157</v>
      </c>
      <c r="N1180" t="s">
        <v>498</v>
      </c>
      <c r="O1180" t="s">
        <v>912</v>
      </c>
      <c r="P1180">
        <v>2.699987903462913E-2</v>
      </c>
      <c r="Q1180" t="s">
        <v>157</v>
      </c>
      <c r="S1180" t="s">
        <v>731</v>
      </c>
      <c r="T1180" t="s">
        <v>912</v>
      </c>
      <c r="U1180">
        <v>3.3623547963082992E-2</v>
      </c>
      <c r="V1180" t="s">
        <v>157</v>
      </c>
    </row>
    <row r="1181" spans="9:22" x14ac:dyDescent="0.45">
      <c r="I1181" t="s">
        <v>263</v>
      </c>
      <c r="J1181" t="s">
        <v>913</v>
      </c>
      <c r="K1181">
        <v>0.27941250951001878</v>
      </c>
      <c r="L1181" t="s">
        <v>157</v>
      </c>
      <c r="N1181" t="s">
        <v>498</v>
      </c>
      <c r="O1181" t="s">
        <v>913</v>
      </c>
      <c r="P1181">
        <v>3.1615864402068691E-2</v>
      </c>
      <c r="Q1181" t="s">
        <v>157</v>
      </c>
      <c r="S1181" t="s">
        <v>731</v>
      </c>
      <c r="T1181" t="s">
        <v>913</v>
      </c>
      <c r="U1181">
        <v>3.1801146099827586E-2</v>
      </c>
      <c r="V1181" t="s">
        <v>157</v>
      </c>
    </row>
    <row r="1182" spans="9:22" x14ac:dyDescent="0.45">
      <c r="I1182" t="s">
        <v>263</v>
      </c>
      <c r="J1182" t="s">
        <v>914</v>
      </c>
      <c r="K1182">
        <v>9.316021659261705E-3</v>
      </c>
      <c r="L1182" t="s">
        <v>157</v>
      </c>
      <c r="N1182" t="s">
        <v>498</v>
      </c>
      <c r="O1182" t="s">
        <v>914</v>
      </c>
      <c r="P1182">
        <v>5.1311507854002548E-2</v>
      </c>
      <c r="Q1182" t="s">
        <v>157</v>
      </c>
      <c r="S1182" t="s">
        <v>731</v>
      </c>
      <c r="T1182" t="s">
        <v>914</v>
      </c>
      <c r="U1182">
        <v>3.8296205356927016E-2</v>
      </c>
      <c r="V1182" t="s">
        <v>157</v>
      </c>
    </row>
    <row r="1183" spans="9:22" x14ac:dyDescent="0.45">
      <c r="I1183" t="s">
        <v>263</v>
      </c>
      <c r="J1183" t="s">
        <v>915</v>
      </c>
      <c r="K1183">
        <v>3.5205254252403576E-2</v>
      </c>
      <c r="L1183" t="s">
        <v>157</v>
      </c>
      <c r="N1183" t="s">
        <v>498</v>
      </c>
      <c r="O1183" t="s">
        <v>915</v>
      </c>
      <c r="P1183">
        <v>1.1277173499094266E-2</v>
      </c>
      <c r="Q1183" t="s">
        <v>157</v>
      </c>
      <c r="S1183" t="s">
        <v>731</v>
      </c>
      <c r="T1183" t="s">
        <v>915</v>
      </c>
      <c r="U1183">
        <v>8.8341930882662751E-3</v>
      </c>
      <c r="V1183" t="s">
        <v>157</v>
      </c>
    </row>
    <row r="1184" spans="9:22" x14ac:dyDescent="0.45">
      <c r="I1184" t="s">
        <v>263</v>
      </c>
      <c r="J1184" t="s">
        <v>916</v>
      </c>
      <c r="K1184">
        <v>0.16611035089130771</v>
      </c>
      <c r="L1184" t="s">
        <v>157</v>
      </c>
      <c r="N1184" t="s">
        <v>498</v>
      </c>
      <c r="O1184" t="s">
        <v>916</v>
      </c>
      <c r="P1184">
        <v>0.17429871988428078</v>
      </c>
      <c r="Q1184" t="s">
        <v>157</v>
      </c>
      <c r="S1184" t="s">
        <v>731</v>
      </c>
      <c r="T1184" t="s">
        <v>916</v>
      </c>
      <c r="U1184">
        <v>0.1689849821678715</v>
      </c>
      <c r="V1184" t="s">
        <v>157</v>
      </c>
    </row>
    <row r="1185" spans="9:22" x14ac:dyDescent="0.45">
      <c r="I1185" t="s">
        <v>263</v>
      </c>
      <c r="J1185" t="s">
        <v>917</v>
      </c>
      <c r="K1185">
        <v>0</v>
      </c>
      <c r="L1185" t="s">
        <v>157</v>
      </c>
      <c r="N1185" t="s">
        <v>498</v>
      </c>
      <c r="O1185" t="s">
        <v>917</v>
      </c>
      <c r="P1185">
        <v>0.17358722439750243</v>
      </c>
      <c r="Q1185" t="s">
        <v>157</v>
      </c>
      <c r="S1185" t="s">
        <v>731</v>
      </c>
      <c r="T1185" t="s">
        <v>917</v>
      </c>
      <c r="U1185">
        <v>0.16837153786357101</v>
      </c>
      <c r="V1185" t="s">
        <v>157</v>
      </c>
    </row>
    <row r="1186" spans="9:22" x14ac:dyDescent="0.45">
      <c r="I1186" t="s">
        <v>263</v>
      </c>
      <c r="J1186" t="s">
        <v>918</v>
      </c>
      <c r="K1186">
        <v>1.1956165467925878E-2</v>
      </c>
      <c r="L1186" t="s">
        <v>157</v>
      </c>
      <c r="N1186" t="s">
        <v>498</v>
      </c>
      <c r="O1186" t="s">
        <v>918</v>
      </c>
      <c r="P1186">
        <v>2.8864379770796741E-2</v>
      </c>
      <c r="Q1186" t="s">
        <v>157</v>
      </c>
      <c r="S1186" t="s">
        <v>731</v>
      </c>
      <c r="T1186" t="s">
        <v>918</v>
      </c>
      <c r="U1186">
        <v>2.6482515730393164E-2</v>
      </c>
      <c r="V1186" t="s">
        <v>157</v>
      </c>
    </row>
    <row r="1187" spans="9:22" x14ac:dyDescent="0.45">
      <c r="I1187" t="s">
        <v>264</v>
      </c>
      <c r="J1187" t="s">
        <v>907</v>
      </c>
      <c r="K1187">
        <v>0.20406658583124257</v>
      </c>
      <c r="L1187" t="s">
        <v>157</v>
      </c>
      <c r="N1187" t="s">
        <v>499</v>
      </c>
      <c r="O1187" t="s">
        <v>907</v>
      </c>
      <c r="P1187">
        <v>0.11538807785241917</v>
      </c>
      <c r="Q1187" t="s">
        <v>157</v>
      </c>
      <c r="S1187" t="s">
        <v>732</v>
      </c>
      <c r="T1187" t="s">
        <v>907</v>
      </c>
      <c r="U1187">
        <v>9.7180303098001006E-2</v>
      </c>
      <c r="V1187" t="s">
        <v>157</v>
      </c>
    </row>
    <row r="1188" spans="9:22" x14ac:dyDescent="0.45">
      <c r="I1188" t="s">
        <v>264</v>
      </c>
      <c r="J1188" t="s">
        <v>908</v>
      </c>
      <c r="K1188">
        <v>0</v>
      </c>
      <c r="L1188" t="s">
        <v>157</v>
      </c>
      <c r="N1188" t="s">
        <v>499</v>
      </c>
      <c r="O1188" t="s">
        <v>908</v>
      </c>
      <c r="P1188">
        <v>0.12020220086408</v>
      </c>
      <c r="Q1188" t="s">
        <v>157</v>
      </c>
      <c r="S1188" t="s">
        <v>732</v>
      </c>
      <c r="T1188" t="s">
        <v>908</v>
      </c>
      <c r="U1188">
        <v>0.10364007782927076</v>
      </c>
      <c r="V1188" t="s">
        <v>157</v>
      </c>
    </row>
    <row r="1189" spans="9:22" x14ac:dyDescent="0.45">
      <c r="I1189" t="s">
        <v>264</v>
      </c>
      <c r="J1189" t="s">
        <v>909</v>
      </c>
      <c r="K1189">
        <v>1.7495858055899975E-2</v>
      </c>
      <c r="L1189" t="s">
        <v>157</v>
      </c>
      <c r="N1189" t="s">
        <v>499</v>
      </c>
      <c r="O1189" t="s">
        <v>909</v>
      </c>
      <c r="P1189">
        <v>2.2988804645112441E-2</v>
      </c>
      <c r="Q1189" t="s">
        <v>157</v>
      </c>
      <c r="S1189" t="s">
        <v>732</v>
      </c>
      <c r="T1189" t="s">
        <v>909</v>
      </c>
      <c r="U1189">
        <v>1.6946609178189558E-2</v>
      </c>
      <c r="V1189" t="s">
        <v>157</v>
      </c>
    </row>
    <row r="1190" spans="9:22" x14ac:dyDescent="0.45">
      <c r="I1190" t="s">
        <v>264</v>
      </c>
      <c r="J1190" t="s">
        <v>910</v>
      </c>
      <c r="K1190">
        <v>0.24301095272952042</v>
      </c>
      <c r="L1190" t="s">
        <v>157</v>
      </c>
      <c r="N1190" t="s">
        <v>499</v>
      </c>
      <c r="O1190" t="s">
        <v>910</v>
      </c>
      <c r="P1190">
        <v>0.13654335508954943</v>
      </c>
      <c r="Q1190" t="s">
        <v>157</v>
      </c>
      <c r="S1190" t="s">
        <v>732</v>
      </c>
      <c r="T1190" t="s">
        <v>910</v>
      </c>
      <c r="U1190">
        <v>0.1513598937463782</v>
      </c>
      <c r="V1190" t="s">
        <v>157</v>
      </c>
    </row>
    <row r="1191" spans="9:22" x14ac:dyDescent="0.45">
      <c r="I1191" t="s">
        <v>264</v>
      </c>
      <c r="J1191" t="s">
        <v>911</v>
      </c>
      <c r="K1191">
        <v>5.2561111797712178E-3</v>
      </c>
      <c r="L1191" t="s">
        <v>157</v>
      </c>
      <c r="N1191" t="s">
        <v>499</v>
      </c>
      <c r="O1191" t="s">
        <v>911</v>
      </c>
      <c r="P1191">
        <v>0.12183570164731114</v>
      </c>
      <c r="Q1191" t="s">
        <v>157</v>
      </c>
      <c r="S1191" t="s">
        <v>732</v>
      </c>
      <c r="T1191" t="s">
        <v>911</v>
      </c>
      <c r="U1191">
        <v>0.16757745844645766</v>
      </c>
      <c r="V1191" t="s">
        <v>157</v>
      </c>
    </row>
    <row r="1192" spans="9:22" x14ac:dyDescent="0.45">
      <c r="I1192" t="s">
        <v>264</v>
      </c>
      <c r="J1192" t="s">
        <v>912</v>
      </c>
      <c r="K1192">
        <v>2.9858649571599862E-2</v>
      </c>
      <c r="L1192" t="s">
        <v>157</v>
      </c>
      <c r="N1192" t="s">
        <v>499</v>
      </c>
      <c r="O1192" t="s">
        <v>912</v>
      </c>
      <c r="P1192">
        <v>2.6130215515323948E-2</v>
      </c>
      <c r="Q1192" t="s">
        <v>157</v>
      </c>
      <c r="S1192" t="s">
        <v>732</v>
      </c>
      <c r="T1192" t="s">
        <v>912</v>
      </c>
      <c r="U1192">
        <v>3.2530733040571511E-2</v>
      </c>
      <c r="V1192" t="s">
        <v>157</v>
      </c>
    </row>
    <row r="1193" spans="9:22" x14ac:dyDescent="0.45">
      <c r="I1193" t="s">
        <v>264</v>
      </c>
      <c r="J1193" t="s">
        <v>913</v>
      </c>
      <c r="K1193">
        <v>0.28326426369154406</v>
      </c>
      <c r="L1193" t="s">
        <v>157</v>
      </c>
      <c r="N1193" t="s">
        <v>499</v>
      </c>
      <c r="O1193" t="s">
        <v>913</v>
      </c>
      <c r="P1193">
        <v>4.2668601038711097E-2</v>
      </c>
      <c r="Q1193" t="s">
        <v>157</v>
      </c>
      <c r="S1193" t="s">
        <v>732</v>
      </c>
      <c r="T1193" t="s">
        <v>913</v>
      </c>
      <c r="U1193">
        <v>3.2811613378202813E-2</v>
      </c>
      <c r="V1193" t="s">
        <v>157</v>
      </c>
    </row>
    <row r="1194" spans="9:22" x14ac:dyDescent="0.45">
      <c r="I1194" t="s">
        <v>264</v>
      </c>
      <c r="J1194" t="s">
        <v>914</v>
      </c>
      <c r="K1194">
        <v>9.8720765245403682E-3</v>
      </c>
      <c r="L1194" t="s">
        <v>157</v>
      </c>
      <c r="N1194" t="s">
        <v>499</v>
      </c>
      <c r="O1194" t="s">
        <v>914</v>
      </c>
      <c r="P1194">
        <v>7.416214188079652E-2</v>
      </c>
      <c r="Q1194" t="s">
        <v>157</v>
      </c>
      <c r="S1194" t="s">
        <v>732</v>
      </c>
      <c r="T1194" t="s">
        <v>914</v>
      </c>
      <c r="U1194">
        <v>3.598197918485771E-2</v>
      </c>
      <c r="V1194" t="s">
        <v>157</v>
      </c>
    </row>
    <row r="1195" spans="9:22" x14ac:dyDescent="0.45">
      <c r="I1195" t="s">
        <v>264</v>
      </c>
      <c r="J1195" t="s">
        <v>915</v>
      </c>
      <c r="K1195">
        <v>3.5687583865306627E-2</v>
      </c>
      <c r="L1195" t="s">
        <v>157</v>
      </c>
      <c r="N1195" t="s">
        <v>499</v>
      </c>
      <c r="O1195" t="s">
        <v>915</v>
      </c>
      <c r="P1195">
        <v>1.4958302744940271E-2</v>
      </c>
      <c r="Q1195" t="s">
        <v>157</v>
      </c>
      <c r="S1195" t="s">
        <v>732</v>
      </c>
      <c r="T1195" t="s">
        <v>915</v>
      </c>
      <c r="U1195">
        <v>7.8551180471956653E-3</v>
      </c>
      <c r="V1195" t="s">
        <v>157</v>
      </c>
    </row>
    <row r="1196" spans="9:22" x14ac:dyDescent="0.45">
      <c r="I1196" t="s">
        <v>264</v>
      </c>
      <c r="J1196" t="s">
        <v>916</v>
      </c>
      <c r="K1196">
        <v>0.16082081330310899</v>
      </c>
      <c r="L1196" t="s">
        <v>157</v>
      </c>
      <c r="N1196" t="s">
        <v>499</v>
      </c>
      <c r="O1196" t="s">
        <v>916</v>
      </c>
      <c r="P1196">
        <v>0.14939224080326705</v>
      </c>
      <c r="Q1196" t="s">
        <v>157</v>
      </c>
      <c r="S1196" t="s">
        <v>732</v>
      </c>
      <c r="T1196" t="s">
        <v>916</v>
      </c>
      <c r="U1196">
        <v>0.16456616147454944</v>
      </c>
      <c r="V1196" t="s">
        <v>157</v>
      </c>
    </row>
    <row r="1197" spans="9:22" x14ac:dyDescent="0.45">
      <c r="I1197" t="s">
        <v>264</v>
      </c>
      <c r="J1197" t="s">
        <v>917</v>
      </c>
      <c r="K1197">
        <v>0</v>
      </c>
      <c r="L1197" t="s">
        <v>157</v>
      </c>
      <c r="N1197" t="s">
        <v>499</v>
      </c>
      <c r="O1197" t="s">
        <v>917</v>
      </c>
      <c r="P1197">
        <v>0.15147183198073311</v>
      </c>
      <c r="Q1197" t="s">
        <v>157</v>
      </c>
      <c r="S1197" t="s">
        <v>732</v>
      </c>
      <c r="T1197" t="s">
        <v>917</v>
      </c>
      <c r="U1197">
        <v>0.16284771270046511</v>
      </c>
      <c r="V1197" t="s">
        <v>157</v>
      </c>
    </row>
    <row r="1198" spans="9:22" x14ac:dyDescent="0.45">
      <c r="I1198" t="s">
        <v>264</v>
      </c>
      <c r="J1198" t="s">
        <v>918</v>
      </c>
      <c r="K1198">
        <v>1.0667105247465947E-2</v>
      </c>
      <c r="L1198" t="s">
        <v>157</v>
      </c>
      <c r="N1198" t="s">
        <v>499</v>
      </c>
      <c r="O1198" t="s">
        <v>918</v>
      </c>
      <c r="P1198">
        <v>2.4258525937755921E-2</v>
      </c>
      <c r="Q1198" t="s">
        <v>157</v>
      </c>
      <c r="S1198" t="s">
        <v>732</v>
      </c>
      <c r="T1198" t="s">
        <v>918</v>
      </c>
      <c r="U1198">
        <v>2.6702339875860476E-2</v>
      </c>
      <c r="V1198" t="s">
        <v>157</v>
      </c>
    </row>
    <row r="1199" spans="9:22" x14ac:dyDescent="0.45">
      <c r="I1199" t="s">
        <v>265</v>
      </c>
      <c r="J1199" t="s">
        <v>907</v>
      </c>
      <c r="K1199">
        <v>0.20474368674346904</v>
      </c>
      <c r="L1199" t="s">
        <v>157</v>
      </c>
      <c r="N1199" t="s">
        <v>500</v>
      </c>
      <c r="O1199" t="s">
        <v>907</v>
      </c>
      <c r="P1199">
        <v>8.1020128936485983E-2</v>
      </c>
      <c r="Q1199" t="s">
        <v>157</v>
      </c>
      <c r="S1199" t="s">
        <v>733</v>
      </c>
      <c r="T1199" t="s">
        <v>907</v>
      </c>
      <c r="U1199">
        <v>0.10858888164549327</v>
      </c>
      <c r="V1199" t="s">
        <v>157</v>
      </c>
    </row>
    <row r="1200" spans="9:22" x14ac:dyDescent="0.45">
      <c r="I1200" t="s">
        <v>265</v>
      </c>
      <c r="J1200" t="s">
        <v>908</v>
      </c>
      <c r="K1200">
        <v>0</v>
      </c>
      <c r="L1200" t="s">
        <v>157</v>
      </c>
      <c r="N1200" t="s">
        <v>500</v>
      </c>
      <c r="O1200" t="s">
        <v>908</v>
      </c>
      <c r="P1200">
        <v>0.10298702928779457</v>
      </c>
      <c r="Q1200" t="s">
        <v>157</v>
      </c>
      <c r="S1200" t="s">
        <v>733</v>
      </c>
      <c r="T1200" t="s">
        <v>908</v>
      </c>
      <c r="U1200">
        <v>0.11085489186864329</v>
      </c>
      <c r="V1200" t="s">
        <v>157</v>
      </c>
    </row>
    <row r="1201" spans="9:22" x14ac:dyDescent="0.45">
      <c r="I1201" t="s">
        <v>265</v>
      </c>
      <c r="J1201" t="s">
        <v>909</v>
      </c>
      <c r="K1201">
        <v>1.8208267498767566E-2</v>
      </c>
      <c r="L1201" t="s">
        <v>157</v>
      </c>
      <c r="N1201" t="s">
        <v>500</v>
      </c>
      <c r="O1201" t="s">
        <v>909</v>
      </c>
      <c r="P1201">
        <v>1.9661472183301106E-2</v>
      </c>
      <c r="Q1201" t="s">
        <v>157</v>
      </c>
      <c r="S1201" t="s">
        <v>733</v>
      </c>
      <c r="T1201" t="s">
        <v>909</v>
      </c>
      <c r="U1201">
        <v>1.940281726411992E-2</v>
      </c>
      <c r="V1201" t="s">
        <v>157</v>
      </c>
    </row>
    <row r="1202" spans="9:22" x14ac:dyDescent="0.45">
      <c r="I1202" t="s">
        <v>265</v>
      </c>
      <c r="J1202" t="s">
        <v>910</v>
      </c>
      <c r="K1202">
        <v>0.24266253024496523</v>
      </c>
      <c r="L1202" t="s">
        <v>157</v>
      </c>
      <c r="N1202" t="s">
        <v>500</v>
      </c>
      <c r="O1202" t="s">
        <v>910</v>
      </c>
      <c r="P1202">
        <v>0.14371058362934905</v>
      </c>
      <c r="Q1202" t="s">
        <v>157</v>
      </c>
      <c r="S1202" t="s">
        <v>733</v>
      </c>
      <c r="T1202" t="s">
        <v>910</v>
      </c>
      <c r="U1202">
        <v>0.14288357010483518</v>
      </c>
      <c r="V1202" t="s">
        <v>157</v>
      </c>
    </row>
    <row r="1203" spans="9:22" x14ac:dyDescent="0.45">
      <c r="I1203" t="s">
        <v>265</v>
      </c>
      <c r="J1203" t="s">
        <v>911</v>
      </c>
      <c r="K1203">
        <v>5.3122176415614742E-3</v>
      </c>
      <c r="L1203" t="s">
        <v>157</v>
      </c>
      <c r="N1203" t="s">
        <v>500</v>
      </c>
      <c r="O1203" t="s">
        <v>911</v>
      </c>
      <c r="P1203">
        <v>0.1454522983278399</v>
      </c>
      <c r="Q1203" t="s">
        <v>157</v>
      </c>
      <c r="S1203" t="s">
        <v>733</v>
      </c>
      <c r="T1203" t="s">
        <v>911</v>
      </c>
      <c r="U1203">
        <v>0.1531869524190683</v>
      </c>
      <c r="V1203" t="s">
        <v>157</v>
      </c>
    </row>
    <row r="1204" spans="9:22" x14ac:dyDescent="0.45">
      <c r="I1204" t="s">
        <v>265</v>
      </c>
      <c r="J1204" t="s">
        <v>912</v>
      </c>
      <c r="K1204">
        <v>2.9962704973488775E-2</v>
      </c>
      <c r="L1204" t="s">
        <v>157</v>
      </c>
      <c r="N1204" t="s">
        <v>500</v>
      </c>
      <c r="O1204" t="s">
        <v>912</v>
      </c>
      <c r="P1204">
        <v>3.0995854352269803E-2</v>
      </c>
      <c r="Q1204" t="s">
        <v>157</v>
      </c>
      <c r="S1204" t="s">
        <v>733</v>
      </c>
      <c r="T1204" t="s">
        <v>912</v>
      </c>
      <c r="U1204">
        <v>3.0127181506097507E-2</v>
      </c>
      <c r="V1204" t="s">
        <v>157</v>
      </c>
    </row>
    <row r="1205" spans="9:22" x14ac:dyDescent="0.45">
      <c r="I1205" t="s">
        <v>265</v>
      </c>
      <c r="J1205" t="s">
        <v>913</v>
      </c>
      <c r="K1205">
        <v>0.28475678963030948</v>
      </c>
      <c r="L1205" t="s">
        <v>157</v>
      </c>
      <c r="N1205" t="s">
        <v>500</v>
      </c>
      <c r="O1205" t="s">
        <v>913</v>
      </c>
      <c r="P1205">
        <v>3.4462307862445425E-2</v>
      </c>
      <c r="Q1205" t="s">
        <v>157</v>
      </c>
      <c r="S1205" t="s">
        <v>733</v>
      </c>
      <c r="T1205" t="s">
        <v>913</v>
      </c>
      <c r="U1205">
        <v>3.6752570435717377E-2</v>
      </c>
      <c r="V1205" t="s">
        <v>157</v>
      </c>
    </row>
    <row r="1206" spans="9:22" x14ac:dyDescent="0.45">
      <c r="I1206" t="s">
        <v>265</v>
      </c>
      <c r="J1206" t="s">
        <v>914</v>
      </c>
      <c r="K1206">
        <v>1.050337158119862E-2</v>
      </c>
      <c r="L1206" t="s">
        <v>157</v>
      </c>
      <c r="N1206" t="s">
        <v>500</v>
      </c>
      <c r="O1206" t="s">
        <v>914</v>
      </c>
      <c r="P1206">
        <v>8.6167409338842788E-2</v>
      </c>
      <c r="Q1206" t="s">
        <v>157</v>
      </c>
      <c r="S1206" t="s">
        <v>733</v>
      </c>
      <c r="T1206" t="s">
        <v>914</v>
      </c>
      <c r="U1206">
        <v>3.9806056785663228E-2</v>
      </c>
      <c r="V1206" t="s">
        <v>157</v>
      </c>
    </row>
    <row r="1207" spans="9:22" x14ac:dyDescent="0.45">
      <c r="I1207" t="s">
        <v>265</v>
      </c>
      <c r="J1207" t="s">
        <v>915</v>
      </c>
      <c r="K1207">
        <v>3.652764917247784E-2</v>
      </c>
      <c r="L1207" t="s">
        <v>157</v>
      </c>
      <c r="N1207" t="s">
        <v>500</v>
      </c>
      <c r="O1207" t="s">
        <v>915</v>
      </c>
      <c r="P1207">
        <v>1.7192173399487205E-2</v>
      </c>
      <c r="Q1207" t="s">
        <v>157</v>
      </c>
      <c r="S1207" t="s">
        <v>733</v>
      </c>
      <c r="T1207" t="s">
        <v>915</v>
      </c>
      <c r="U1207">
        <v>9.161709785167952E-3</v>
      </c>
      <c r="V1207" t="s">
        <v>157</v>
      </c>
    </row>
    <row r="1208" spans="9:22" x14ac:dyDescent="0.45">
      <c r="I1208" t="s">
        <v>265</v>
      </c>
      <c r="J1208" t="s">
        <v>916</v>
      </c>
      <c r="K1208">
        <v>0.15786323294115487</v>
      </c>
      <c r="L1208" t="s">
        <v>157</v>
      </c>
      <c r="N1208" t="s">
        <v>500</v>
      </c>
      <c r="O1208" t="s">
        <v>916</v>
      </c>
      <c r="P1208">
        <v>0.14161331600146612</v>
      </c>
      <c r="Q1208" t="s">
        <v>157</v>
      </c>
      <c r="S1208" t="s">
        <v>733</v>
      </c>
      <c r="T1208" t="s">
        <v>916</v>
      </c>
      <c r="U1208">
        <v>0.16099650876343649</v>
      </c>
      <c r="V1208" t="s">
        <v>157</v>
      </c>
    </row>
    <row r="1209" spans="9:22" x14ac:dyDescent="0.45">
      <c r="I1209" t="s">
        <v>265</v>
      </c>
      <c r="J1209" t="s">
        <v>917</v>
      </c>
      <c r="K1209">
        <v>0</v>
      </c>
      <c r="L1209" t="s">
        <v>157</v>
      </c>
      <c r="N1209" t="s">
        <v>500</v>
      </c>
      <c r="O1209" t="s">
        <v>917</v>
      </c>
      <c r="P1209">
        <v>0.16939556500652306</v>
      </c>
      <c r="Q1209" t="s">
        <v>157</v>
      </c>
      <c r="S1209" t="s">
        <v>733</v>
      </c>
      <c r="T1209" t="s">
        <v>917</v>
      </c>
      <c r="U1209">
        <v>0.1596293162306448</v>
      </c>
      <c r="V1209" t="s">
        <v>157</v>
      </c>
    </row>
    <row r="1210" spans="9:22" x14ac:dyDescent="0.45">
      <c r="I1210" t="s">
        <v>265</v>
      </c>
      <c r="J1210" t="s">
        <v>918</v>
      </c>
      <c r="K1210">
        <v>9.4595495726071035E-3</v>
      </c>
      <c r="L1210" t="s">
        <v>157</v>
      </c>
      <c r="N1210" t="s">
        <v>500</v>
      </c>
      <c r="O1210" t="s">
        <v>918</v>
      </c>
      <c r="P1210">
        <v>2.7341861674194997E-2</v>
      </c>
      <c r="Q1210" t="s">
        <v>157</v>
      </c>
      <c r="S1210" t="s">
        <v>733</v>
      </c>
      <c r="T1210" t="s">
        <v>918</v>
      </c>
      <c r="U1210">
        <v>2.86095431911127E-2</v>
      </c>
      <c r="V1210" t="s">
        <v>157</v>
      </c>
    </row>
    <row r="1211" spans="9:22" x14ac:dyDescent="0.45">
      <c r="I1211" t="s">
        <v>266</v>
      </c>
      <c r="J1211" t="s">
        <v>907</v>
      </c>
      <c r="K1211">
        <v>0.20462053900896865</v>
      </c>
      <c r="L1211" t="s">
        <v>157</v>
      </c>
      <c r="N1211" t="s">
        <v>501</v>
      </c>
      <c r="O1211" t="s">
        <v>907</v>
      </c>
      <c r="P1211">
        <v>0.11990775606823308</v>
      </c>
      <c r="Q1211" t="s">
        <v>157</v>
      </c>
      <c r="S1211" t="s">
        <v>734</v>
      </c>
      <c r="T1211" t="s">
        <v>907</v>
      </c>
      <c r="U1211">
        <v>0.11376094707158879</v>
      </c>
      <c r="V1211" t="s">
        <v>157</v>
      </c>
    </row>
    <row r="1212" spans="9:22" x14ac:dyDescent="0.45">
      <c r="I1212" t="s">
        <v>266</v>
      </c>
      <c r="J1212" t="s">
        <v>908</v>
      </c>
      <c r="K1212">
        <v>0</v>
      </c>
      <c r="L1212" t="s">
        <v>157</v>
      </c>
      <c r="N1212" t="s">
        <v>501</v>
      </c>
      <c r="O1212" t="s">
        <v>908</v>
      </c>
      <c r="P1212">
        <v>0.13381369458220407</v>
      </c>
      <c r="Q1212" t="s">
        <v>157</v>
      </c>
      <c r="S1212" t="s">
        <v>734</v>
      </c>
      <c r="T1212" t="s">
        <v>908</v>
      </c>
      <c r="U1212">
        <v>0.11573222177342588</v>
      </c>
      <c r="V1212" t="s">
        <v>157</v>
      </c>
    </row>
    <row r="1213" spans="9:22" x14ac:dyDescent="0.45">
      <c r="I1213" t="s">
        <v>266</v>
      </c>
      <c r="J1213" t="s">
        <v>909</v>
      </c>
      <c r="K1213">
        <v>1.8145949057937507E-2</v>
      </c>
      <c r="L1213" t="s">
        <v>157</v>
      </c>
      <c r="N1213" t="s">
        <v>501</v>
      </c>
      <c r="O1213" t="s">
        <v>909</v>
      </c>
      <c r="P1213">
        <v>2.6332588243284411E-2</v>
      </c>
      <c r="Q1213" t="s">
        <v>157</v>
      </c>
      <c r="S1213" t="s">
        <v>734</v>
      </c>
      <c r="T1213" t="s">
        <v>909</v>
      </c>
      <c r="U1213">
        <v>2.1211175542740476E-2</v>
      </c>
      <c r="V1213" t="s">
        <v>157</v>
      </c>
    </row>
    <row r="1214" spans="9:22" x14ac:dyDescent="0.45">
      <c r="I1214" t="s">
        <v>266</v>
      </c>
      <c r="J1214" t="s">
        <v>910</v>
      </c>
      <c r="K1214">
        <v>0.24008276056501907</v>
      </c>
      <c r="L1214" t="s">
        <v>157</v>
      </c>
      <c r="N1214" t="s">
        <v>501</v>
      </c>
      <c r="O1214" t="s">
        <v>910</v>
      </c>
      <c r="P1214">
        <v>0.12181784442394389</v>
      </c>
      <c r="Q1214" t="s">
        <v>157</v>
      </c>
      <c r="S1214" t="s">
        <v>734</v>
      </c>
      <c r="T1214" t="s">
        <v>910</v>
      </c>
      <c r="U1214">
        <v>0.13576284062183702</v>
      </c>
      <c r="V1214" t="s">
        <v>157</v>
      </c>
    </row>
    <row r="1215" spans="9:22" x14ac:dyDescent="0.45">
      <c r="I1215" t="s">
        <v>266</v>
      </c>
      <c r="J1215" t="s">
        <v>911</v>
      </c>
      <c r="K1215">
        <v>5.3236572332340248E-3</v>
      </c>
      <c r="L1215" t="s">
        <v>157</v>
      </c>
      <c r="N1215" t="s">
        <v>501</v>
      </c>
      <c r="O1215" t="s">
        <v>911</v>
      </c>
      <c r="P1215">
        <v>0.11739534520709523</v>
      </c>
      <c r="Q1215" t="s">
        <v>157</v>
      </c>
      <c r="S1215" t="s">
        <v>734</v>
      </c>
      <c r="T1215" t="s">
        <v>911</v>
      </c>
      <c r="U1215">
        <v>0.13316896986521073</v>
      </c>
      <c r="V1215" t="s">
        <v>157</v>
      </c>
    </row>
    <row r="1216" spans="9:22" x14ac:dyDescent="0.45">
      <c r="I1216" t="s">
        <v>266</v>
      </c>
      <c r="J1216" t="s">
        <v>912</v>
      </c>
      <c r="K1216">
        <v>3.0600350980293647E-2</v>
      </c>
      <c r="L1216" t="s">
        <v>157</v>
      </c>
      <c r="N1216" t="s">
        <v>501</v>
      </c>
      <c r="O1216" t="s">
        <v>912</v>
      </c>
      <c r="P1216">
        <v>2.4908724068236833E-2</v>
      </c>
      <c r="Q1216" t="s">
        <v>157</v>
      </c>
      <c r="S1216" t="s">
        <v>734</v>
      </c>
      <c r="T1216" t="s">
        <v>912</v>
      </c>
      <c r="U1216">
        <v>2.8136494963815321E-2</v>
      </c>
      <c r="V1216" t="s">
        <v>157</v>
      </c>
    </row>
    <row r="1217" spans="9:22" x14ac:dyDescent="0.45">
      <c r="I1217" t="s">
        <v>266</v>
      </c>
      <c r="J1217" t="s">
        <v>913</v>
      </c>
      <c r="K1217">
        <v>0.28842422456075534</v>
      </c>
      <c r="L1217" t="s">
        <v>157</v>
      </c>
      <c r="N1217" t="s">
        <v>501</v>
      </c>
      <c r="O1217" t="s">
        <v>913</v>
      </c>
      <c r="P1217">
        <v>6.4327811373476859E-2</v>
      </c>
      <c r="Q1217" t="s">
        <v>157</v>
      </c>
      <c r="S1217" t="s">
        <v>734</v>
      </c>
      <c r="T1217" t="s">
        <v>913</v>
      </c>
      <c r="U1217">
        <v>4.4492867254409596E-2</v>
      </c>
      <c r="V1217" t="s">
        <v>157</v>
      </c>
    </row>
    <row r="1218" spans="9:22" x14ac:dyDescent="0.45">
      <c r="I1218" t="s">
        <v>266</v>
      </c>
      <c r="J1218" t="s">
        <v>914</v>
      </c>
      <c r="K1218">
        <v>1.1444864043267144E-2</v>
      </c>
      <c r="L1218" t="s">
        <v>157</v>
      </c>
      <c r="N1218" t="s">
        <v>501</v>
      </c>
      <c r="O1218" t="s">
        <v>914</v>
      </c>
      <c r="P1218">
        <v>0.10008697650470759</v>
      </c>
      <c r="Q1218" t="s">
        <v>157</v>
      </c>
      <c r="S1218" t="s">
        <v>734</v>
      </c>
      <c r="T1218" t="s">
        <v>914</v>
      </c>
      <c r="U1218">
        <v>4.4953379326398972E-2</v>
      </c>
      <c r="V1218" t="s">
        <v>157</v>
      </c>
    </row>
    <row r="1219" spans="9:22" x14ac:dyDescent="0.45">
      <c r="I1219" t="s">
        <v>266</v>
      </c>
      <c r="J1219" t="s">
        <v>915</v>
      </c>
      <c r="K1219">
        <v>3.8010523710353829E-2</v>
      </c>
      <c r="L1219" t="s">
        <v>157</v>
      </c>
      <c r="N1219" t="s">
        <v>501</v>
      </c>
      <c r="O1219" t="s">
        <v>915</v>
      </c>
      <c r="P1219">
        <v>1.9153411542463587E-2</v>
      </c>
      <c r="Q1219" t="s">
        <v>157</v>
      </c>
      <c r="S1219" t="s">
        <v>734</v>
      </c>
      <c r="T1219" t="s">
        <v>915</v>
      </c>
      <c r="U1219">
        <v>1.3049460864919855E-2</v>
      </c>
      <c r="V1219" t="s">
        <v>157</v>
      </c>
    </row>
    <row r="1220" spans="9:22" x14ac:dyDescent="0.45">
      <c r="I1220" t="s">
        <v>266</v>
      </c>
      <c r="J1220" t="s">
        <v>916</v>
      </c>
      <c r="K1220">
        <v>0.15466105884430964</v>
      </c>
      <c r="L1220" t="s">
        <v>157</v>
      </c>
      <c r="N1220" t="s">
        <v>501</v>
      </c>
      <c r="O1220" t="s">
        <v>916</v>
      </c>
      <c r="P1220">
        <v>0.12630008090935438</v>
      </c>
      <c r="Q1220" t="s">
        <v>157</v>
      </c>
      <c r="S1220" t="s">
        <v>734</v>
      </c>
      <c r="T1220" t="s">
        <v>916</v>
      </c>
      <c r="U1220">
        <v>0.16576098218912111</v>
      </c>
      <c r="V1220" t="s">
        <v>157</v>
      </c>
    </row>
    <row r="1221" spans="9:22" x14ac:dyDescent="0.45">
      <c r="I1221" t="s">
        <v>266</v>
      </c>
      <c r="J1221" t="s">
        <v>917</v>
      </c>
      <c r="K1221">
        <v>0</v>
      </c>
      <c r="L1221" t="s">
        <v>157</v>
      </c>
      <c r="N1221" t="s">
        <v>501</v>
      </c>
      <c r="O1221" t="s">
        <v>917</v>
      </c>
      <c r="P1221">
        <v>0.12460135003247655</v>
      </c>
      <c r="Q1221" t="s">
        <v>157</v>
      </c>
      <c r="S1221" t="s">
        <v>734</v>
      </c>
      <c r="T1221" t="s">
        <v>917</v>
      </c>
      <c r="U1221">
        <v>0.15446244741267126</v>
      </c>
      <c r="V1221" t="s">
        <v>157</v>
      </c>
    </row>
    <row r="1222" spans="9:22" x14ac:dyDescent="0.45">
      <c r="I1222" t="s">
        <v>266</v>
      </c>
      <c r="J1222" t="s">
        <v>918</v>
      </c>
      <c r="K1222">
        <v>8.686071995861154E-3</v>
      </c>
      <c r="L1222" t="s">
        <v>157</v>
      </c>
      <c r="N1222" t="s">
        <v>501</v>
      </c>
      <c r="O1222" t="s">
        <v>918</v>
      </c>
      <c r="P1222">
        <v>2.1354417044523562E-2</v>
      </c>
      <c r="Q1222" t="s">
        <v>157</v>
      </c>
      <c r="S1222" t="s">
        <v>734</v>
      </c>
      <c r="T1222" t="s">
        <v>918</v>
      </c>
      <c r="U1222">
        <v>2.9508213113860926E-2</v>
      </c>
      <c r="V1222" t="s">
        <v>157</v>
      </c>
    </row>
    <row r="1223" spans="9:22" x14ac:dyDescent="0.45">
      <c r="I1223" t="s">
        <v>267</v>
      </c>
      <c r="J1223" t="s">
        <v>907</v>
      </c>
      <c r="K1223">
        <v>0.21086216622202236</v>
      </c>
      <c r="L1223" t="s">
        <v>157</v>
      </c>
      <c r="N1223" t="s">
        <v>502</v>
      </c>
      <c r="O1223" t="s">
        <v>907</v>
      </c>
      <c r="P1223">
        <v>0.12736603108989863</v>
      </c>
      <c r="Q1223" t="s">
        <v>157</v>
      </c>
      <c r="S1223" t="s">
        <v>735</v>
      </c>
      <c r="T1223" t="s">
        <v>907</v>
      </c>
      <c r="U1223">
        <v>0.11036663890965412</v>
      </c>
      <c r="V1223" t="s">
        <v>157</v>
      </c>
    </row>
    <row r="1224" spans="9:22" x14ac:dyDescent="0.45">
      <c r="I1224" t="s">
        <v>267</v>
      </c>
      <c r="J1224" t="s">
        <v>908</v>
      </c>
      <c r="K1224">
        <v>0</v>
      </c>
      <c r="L1224" t="s">
        <v>157</v>
      </c>
      <c r="N1224" t="s">
        <v>502</v>
      </c>
      <c r="O1224" t="s">
        <v>908</v>
      </c>
      <c r="P1224">
        <v>0.13844328000808859</v>
      </c>
      <c r="Q1224" t="s">
        <v>157</v>
      </c>
      <c r="S1224" t="s">
        <v>735</v>
      </c>
      <c r="T1224" t="s">
        <v>908</v>
      </c>
      <c r="U1224">
        <v>0.10565732496158989</v>
      </c>
      <c r="V1224" t="s">
        <v>157</v>
      </c>
    </row>
    <row r="1225" spans="9:22" x14ac:dyDescent="0.45">
      <c r="I1225" t="s">
        <v>267</v>
      </c>
      <c r="J1225" t="s">
        <v>909</v>
      </c>
      <c r="K1225">
        <v>8.4011022843640294E-3</v>
      </c>
      <c r="L1225" t="s">
        <v>157</v>
      </c>
      <c r="N1225" t="s">
        <v>502</v>
      </c>
      <c r="O1225" t="s">
        <v>909</v>
      </c>
      <c r="P1225">
        <v>2.8478376784919029E-2</v>
      </c>
      <c r="Q1225" t="s">
        <v>157</v>
      </c>
      <c r="S1225" t="s">
        <v>735</v>
      </c>
      <c r="T1225" t="s">
        <v>909</v>
      </c>
      <c r="U1225">
        <v>1.9696605397043841E-2</v>
      </c>
      <c r="V1225" t="s">
        <v>157</v>
      </c>
    </row>
    <row r="1226" spans="9:22" x14ac:dyDescent="0.45">
      <c r="I1226" t="s">
        <v>267</v>
      </c>
      <c r="J1226" t="s">
        <v>910</v>
      </c>
      <c r="K1226">
        <v>0.23825001041260849</v>
      </c>
      <c r="L1226" t="s">
        <v>157</v>
      </c>
      <c r="N1226" t="s">
        <v>502</v>
      </c>
      <c r="O1226" t="s">
        <v>910</v>
      </c>
      <c r="P1226">
        <v>0.12014329735423027</v>
      </c>
      <c r="Q1226" t="s">
        <v>157</v>
      </c>
      <c r="S1226" t="s">
        <v>735</v>
      </c>
      <c r="T1226" t="s">
        <v>910</v>
      </c>
      <c r="U1226">
        <v>0.15071239900443598</v>
      </c>
      <c r="V1226" t="s">
        <v>157</v>
      </c>
    </row>
    <row r="1227" spans="9:22" x14ac:dyDescent="0.45">
      <c r="I1227" t="s">
        <v>267</v>
      </c>
      <c r="J1227" t="s">
        <v>911</v>
      </c>
      <c r="K1227">
        <v>2.5192245696243794E-3</v>
      </c>
      <c r="L1227" t="s">
        <v>157</v>
      </c>
      <c r="N1227" t="s">
        <v>502</v>
      </c>
      <c r="O1227" t="s">
        <v>911</v>
      </c>
      <c r="P1227">
        <v>0.1098808391070992</v>
      </c>
      <c r="Q1227" t="s">
        <v>157</v>
      </c>
      <c r="S1227" t="s">
        <v>735</v>
      </c>
      <c r="T1227" t="s">
        <v>911</v>
      </c>
      <c r="U1227">
        <v>0.11849364812319885</v>
      </c>
      <c r="V1227" t="s">
        <v>157</v>
      </c>
    </row>
    <row r="1228" spans="9:22" x14ac:dyDescent="0.45">
      <c r="I1228" t="s">
        <v>267</v>
      </c>
      <c r="J1228" t="s">
        <v>912</v>
      </c>
      <c r="K1228">
        <v>2.3257008625685562E-2</v>
      </c>
      <c r="L1228" t="s">
        <v>157</v>
      </c>
      <c r="N1228" t="s">
        <v>502</v>
      </c>
      <c r="O1228" t="s">
        <v>912</v>
      </c>
      <c r="P1228">
        <v>2.4932392294878834E-2</v>
      </c>
      <c r="Q1228" t="s">
        <v>157</v>
      </c>
      <c r="S1228" t="s">
        <v>735</v>
      </c>
      <c r="T1228" t="s">
        <v>912</v>
      </c>
      <c r="U1228">
        <v>2.7240570707824215E-2</v>
      </c>
      <c r="V1228" t="s">
        <v>157</v>
      </c>
    </row>
    <row r="1229" spans="9:22" x14ac:dyDescent="0.45">
      <c r="I1229" t="s">
        <v>267</v>
      </c>
      <c r="J1229" t="s">
        <v>913</v>
      </c>
      <c r="K1229">
        <v>0.29995138448661873</v>
      </c>
      <c r="L1229" t="s">
        <v>157</v>
      </c>
      <c r="N1229" t="s">
        <v>502</v>
      </c>
      <c r="O1229" t="s">
        <v>913</v>
      </c>
      <c r="P1229">
        <v>7.2816848179199714E-2</v>
      </c>
      <c r="Q1229" t="s">
        <v>157</v>
      </c>
      <c r="S1229" t="s">
        <v>735</v>
      </c>
      <c r="T1229" t="s">
        <v>913</v>
      </c>
      <c r="U1229">
        <v>4.9747434254604934E-2</v>
      </c>
      <c r="V1229" t="s">
        <v>157</v>
      </c>
    </row>
    <row r="1230" spans="9:22" x14ac:dyDescent="0.45">
      <c r="I1230" t="s">
        <v>267</v>
      </c>
      <c r="J1230" t="s">
        <v>914</v>
      </c>
      <c r="K1230">
        <v>1.0084134237750949E-2</v>
      </c>
      <c r="L1230" t="s">
        <v>157</v>
      </c>
      <c r="N1230" t="s">
        <v>502</v>
      </c>
      <c r="O1230" t="s">
        <v>914</v>
      </c>
      <c r="P1230">
        <v>9.9738306267085755E-2</v>
      </c>
      <c r="Q1230" t="s">
        <v>157</v>
      </c>
      <c r="S1230" t="s">
        <v>735</v>
      </c>
      <c r="T1230" t="s">
        <v>914</v>
      </c>
      <c r="U1230">
        <v>3.5021407716447628E-2</v>
      </c>
      <c r="V1230" t="s">
        <v>157</v>
      </c>
    </row>
    <row r="1231" spans="9:22" x14ac:dyDescent="0.45">
      <c r="I1231" t="s">
        <v>267</v>
      </c>
      <c r="J1231" t="s">
        <v>915</v>
      </c>
      <c r="K1231">
        <v>3.631219520627036E-2</v>
      </c>
      <c r="L1231" t="s">
        <v>157</v>
      </c>
      <c r="N1231" t="s">
        <v>502</v>
      </c>
      <c r="O1231" t="s">
        <v>915</v>
      </c>
      <c r="P1231">
        <v>2.0965106660284994E-2</v>
      </c>
      <c r="Q1231" t="s">
        <v>157</v>
      </c>
      <c r="S1231" t="s">
        <v>735</v>
      </c>
      <c r="T1231" t="s">
        <v>915</v>
      </c>
      <c r="U1231">
        <v>1.2607317845944502E-2</v>
      </c>
      <c r="V1231" t="s">
        <v>157</v>
      </c>
    </row>
    <row r="1232" spans="9:22" x14ac:dyDescent="0.45">
      <c r="I1232" t="s">
        <v>267</v>
      </c>
      <c r="J1232" t="s">
        <v>916</v>
      </c>
      <c r="K1232">
        <v>0.16536821099313923</v>
      </c>
      <c r="L1232" t="s">
        <v>157</v>
      </c>
      <c r="N1232" t="s">
        <v>502</v>
      </c>
      <c r="O1232" t="s">
        <v>916</v>
      </c>
      <c r="P1232">
        <v>0.12300883488107477</v>
      </c>
      <c r="Q1232" t="s">
        <v>157</v>
      </c>
      <c r="S1232" t="s">
        <v>735</v>
      </c>
      <c r="T1232" t="s">
        <v>916</v>
      </c>
      <c r="U1232">
        <v>0.17855207484141716</v>
      </c>
      <c r="V1232" t="s">
        <v>157</v>
      </c>
    </row>
    <row r="1233" spans="9:22" x14ac:dyDescent="0.45">
      <c r="I1233" t="s">
        <v>267</v>
      </c>
      <c r="J1233" t="s">
        <v>917</v>
      </c>
      <c r="K1233">
        <v>0</v>
      </c>
      <c r="L1233" t="s">
        <v>157</v>
      </c>
      <c r="N1233" t="s">
        <v>502</v>
      </c>
      <c r="O1233" t="s">
        <v>917</v>
      </c>
      <c r="P1233">
        <v>0.1130704675349342</v>
      </c>
      <c r="Q1233" t="s">
        <v>157</v>
      </c>
      <c r="S1233" t="s">
        <v>735</v>
      </c>
      <c r="T1233" t="s">
        <v>917</v>
      </c>
      <c r="U1233">
        <v>0.15971304561234104</v>
      </c>
      <c r="V1233" t="s">
        <v>157</v>
      </c>
    </row>
    <row r="1234" spans="9:22" x14ac:dyDescent="0.45">
      <c r="I1234" t="s">
        <v>267</v>
      </c>
      <c r="J1234" t="s">
        <v>918</v>
      </c>
      <c r="K1234">
        <v>4.9945629619160209E-3</v>
      </c>
      <c r="L1234" t="s">
        <v>157</v>
      </c>
      <c r="N1234" t="s">
        <v>502</v>
      </c>
      <c r="O1234" t="s">
        <v>918</v>
      </c>
      <c r="P1234">
        <v>2.1156219838306099E-2</v>
      </c>
      <c r="Q1234" t="s">
        <v>157</v>
      </c>
      <c r="S1234" t="s">
        <v>735</v>
      </c>
      <c r="T1234" t="s">
        <v>918</v>
      </c>
      <c r="U1234">
        <v>3.2191532625497843E-2</v>
      </c>
      <c r="V1234" t="s">
        <v>157</v>
      </c>
    </row>
    <row r="1235" spans="9:22" x14ac:dyDescent="0.45">
      <c r="I1235" t="s">
        <v>268</v>
      </c>
      <c r="J1235" t="s">
        <v>907</v>
      </c>
      <c r="K1235">
        <v>0.20240380336141539</v>
      </c>
      <c r="L1235" t="s">
        <v>157</v>
      </c>
      <c r="N1235" t="s">
        <v>503</v>
      </c>
      <c r="O1235" t="s">
        <v>907</v>
      </c>
      <c r="P1235">
        <v>0.14041759971501272</v>
      </c>
      <c r="Q1235" t="s">
        <v>157</v>
      </c>
      <c r="S1235" t="s">
        <v>736</v>
      </c>
      <c r="T1235" t="s">
        <v>907</v>
      </c>
      <c r="U1235">
        <v>8.5889000045799552E-2</v>
      </c>
      <c r="V1235" t="s">
        <v>157</v>
      </c>
    </row>
    <row r="1236" spans="9:22" x14ac:dyDescent="0.45">
      <c r="I1236" t="s">
        <v>268</v>
      </c>
      <c r="J1236" t="s">
        <v>908</v>
      </c>
      <c r="K1236">
        <v>0</v>
      </c>
      <c r="L1236" t="s">
        <v>157</v>
      </c>
      <c r="N1236" t="s">
        <v>503</v>
      </c>
      <c r="O1236" t="s">
        <v>908</v>
      </c>
      <c r="P1236">
        <v>0.13776002926837638</v>
      </c>
      <c r="Q1236" t="s">
        <v>157</v>
      </c>
      <c r="S1236" t="s">
        <v>736</v>
      </c>
      <c r="T1236" t="s">
        <v>908</v>
      </c>
      <c r="U1236">
        <v>8.7098131346164939E-2</v>
      </c>
      <c r="V1236" t="s">
        <v>157</v>
      </c>
    </row>
    <row r="1237" spans="9:22" x14ac:dyDescent="0.45">
      <c r="I1237" t="s">
        <v>268</v>
      </c>
      <c r="J1237" t="s">
        <v>909</v>
      </c>
      <c r="K1237">
        <v>1.760347208702882E-2</v>
      </c>
      <c r="L1237" t="s">
        <v>157</v>
      </c>
      <c r="N1237" t="s">
        <v>503</v>
      </c>
      <c r="O1237" t="s">
        <v>909</v>
      </c>
      <c r="P1237">
        <v>2.8298345013267206E-2</v>
      </c>
      <c r="Q1237" t="s">
        <v>157</v>
      </c>
      <c r="S1237" t="s">
        <v>736</v>
      </c>
      <c r="T1237" t="s">
        <v>909</v>
      </c>
      <c r="U1237">
        <v>1.3892028913973203E-2</v>
      </c>
      <c r="V1237" t="s">
        <v>157</v>
      </c>
    </row>
    <row r="1238" spans="9:22" x14ac:dyDescent="0.45">
      <c r="I1238" t="s">
        <v>268</v>
      </c>
      <c r="J1238" t="s">
        <v>910</v>
      </c>
      <c r="K1238">
        <v>0.23758638746149488</v>
      </c>
      <c r="L1238" t="s">
        <v>157</v>
      </c>
      <c r="N1238" t="s">
        <v>503</v>
      </c>
      <c r="O1238" t="s">
        <v>910</v>
      </c>
      <c r="P1238">
        <v>0.13461320445639449</v>
      </c>
      <c r="Q1238" t="s">
        <v>157</v>
      </c>
      <c r="S1238" t="s">
        <v>736</v>
      </c>
      <c r="T1238" t="s">
        <v>910</v>
      </c>
      <c r="U1238">
        <v>0.1412819060575333</v>
      </c>
      <c r="V1238" t="s">
        <v>157</v>
      </c>
    </row>
    <row r="1239" spans="9:22" x14ac:dyDescent="0.45">
      <c r="I1239" t="s">
        <v>268</v>
      </c>
      <c r="J1239" t="s">
        <v>911</v>
      </c>
      <c r="K1239">
        <v>5.3182268460144613E-3</v>
      </c>
      <c r="L1239" t="s">
        <v>157</v>
      </c>
      <c r="N1239" t="s">
        <v>503</v>
      </c>
      <c r="O1239" t="s">
        <v>911</v>
      </c>
      <c r="P1239">
        <v>9.9747439113832312E-2</v>
      </c>
      <c r="Q1239" t="s">
        <v>157</v>
      </c>
      <c r="S1239" t="s">
        <v>736</v>
      </c>
      <c r="T1239" t="s">
        <v>911</v>
      </c>
      <c r="U1239">
        <v>0.15640543120500605</v>
      </c>
      <c r="V1239" t="s">
        <v>157</v>
      </c>
    </row>
    <row r="1240" spans="9:22" x14ac:dyDescent="0.45">
      <c r="I1240" t="s">
        <v>268</v>
      </c>
      <c r="J1240" t="s">
        <v>912</v>
      </c>
      <c r="K1240">
        <v>3.1220853486104618E-2</v>
      </c>
      <c r="L1240" t="s">
        <v>157</v>
      </c>
      <c r="N1240" t="s">
        <v>503</v>
      </c>
      <c r="O1240" t="s">
        <v>912</v>
      </c>
      <c r="P1240">
        <v>2.5863537563699957E-2</v>
      </c>
      <c r="Q1240" t="s">
        <v>157</v>
      </c>
      <c r="S1240" t="s">
        <v>736</v>
      </c>
      <c r="T1240" t="s">
        <v>912</v>
      </c>
      <c r="U1240">
        <v>2.9911330174102843E-2</v>
      </c>
      <c r="V1240" t="s">
        <v>157</v>
      </c>
    </row>
    <row r="1241" spans="9:22" x14ac:dyDescent="0.45">
      <c r="I1241" t="s">
        <v>268</v>
      </c>
      <c r="J1241" t="s">
        <v>913</v>
      </c>
      <c r="K1241">
        <v>0.29331709009664914</v>
      </c>
      <c r="L1241" t="s">
        <v>157</v>
      </c>
      <c r="N1241" t="s">
        <v>503</v>
      </c>
      <c r="O1241" t="s">
        <v>913</v>
      </c>
      <c r="P1241">
        <v>6.7519193429919924E-2</v>
      </c>
      <c r="Q1241" t="s">
        <v>157</v>
      </c>
      <c r="S1241" t="s">
        <v>736</v>
      </c>
      <c r="T1241" t="s">
        <v>913</v>
      </c>
      <c r="U1241">
        <v>5.3822206797821737E-2</v>
      </c>
      <c r="V1241" t="s">
        <v>157</v>
      </c>
    </row>
    <row r="1242" spans="9:22" x14ac:dyDescent="0.45">
      <c r="I1242" t="s">
        <v>268</v>
      </c>
      <c r="J1242" t="s">
        <v>914</v>
      </c>
      <c r="K1242">
        <v>1.2559247422081391E-2</v>
      </c>
      <c r="L1242" t="s">
        <v>157</v>
      </c>
      <c r="N1242" t="s">
        <v>503</v>
      </c>
      <c r="O1242" t="s">
        <v>914</v>
      </c>
      <c r="P1242">
        <v>6.9555230451872146E-2</v>
      </c>
      <c r="Q1242" t="s">
        <v>157</v>
      </c>
      <c r="S1242" t="s">
        <v>736</v>
      </c>
      <c r="T1242" t="s">
        <v>914</v>
      </c>
      <c r="U1242">
        <v>5.6054985200935291E-2</v>
      </c>
      <c r="V1242" t="s">
        <v>157</v>
      </c>
    </row>
    <row r="1243" spans="9:22" x14ac:dyDescent="0.45">
      <c r="I1243" t="s">
        <v>268</v>
      </c>
      <c r="J1243" t="s">
        <v>915</v>
      </c>
      <c r="K1243">
        <v>4.0047960075090608E-2</v>
      </c>
      <c r="L1243" t="s">
        <v>157</v>
      </c>
      <c r="N1243" t="s">
        <v>503</v>
      </c>
      <c r="O1243" t="s">
        <v>915</v>
      </c>
      <c r="P1243">
        <v>1.9323469997541066E-2</v>
      </c>
      <c r="Q1243" t="s">
        <v>157</v>
      </c>
      <c r="S1243" t="s">
        <v>736</v>
      </c>
      <c r="T1243" t="s">
        <v>915</v>
      </c>
      <c r="U1243">
        <v>1.1361367910105639E-2</v>
      </c>
      <c r="V1243" t="s">
        <v>157</v>
      </c>
    </row>
    <row r="1244" spans="9:22" x14ac:dyDescent="0.45">
      <c r="I1244" t="s">
        <v>268</v>
      </c>
      <c r="J1244" t="s">
        <v>916</v>
      </c>
      <c r="K1244">
        <v>0.15177378280660367</v>
      </c>
      <c r="L1244" t="s">
        <v>157</v>
      </c>
      <c r="N1244" t="s">
        <v>503</v>
      </c>
      <c r="O1244" t="s">
        <v>916</v>
      </c>
      <c r="P1244">
        <v>0.1360174803991793</v>
      </c>
      <c r="Q1244" t="s">
        <v>157</v>
      </c>
      <c r="S1244" t="s">
        <v>736</v>
      </c>
      <c r="T1244" t="s">
        <v>916</v>
      </c>
      <c r="U1244">
        <v>0.17082973020755093</v>
      </c>
      <c r="V1244" t="s">
        <v>157</v>
      </c>
    </row>
    <row r="1245" spans="9:22" x14ac:dyDescent="0.45">
      <c r="I1245" t="s">
        <v>268</v>
      </c>
      <c r="J1245" t="s">
        <v>917</v>
      </c>
      <c r="K1245">
        <v>0</v>
      </c>
      <c r="L1245" t="s">
        <v>157</v>
      </c>
      <c r="N1245" t="s">
        <v>503</v>
      </c>
      <c r="O1245" t="s">
        <v>917</v>
      </c>
      <c r="P1245">
        <v>0.11782428003829166</v>
      </c>
      <c r="Q1245" t="s">
        <v>157</v>
      </c>
      <c r="S1245" t="s">
        <v>736</v>
      </c>
      <c r="T1245" t="s">
        <v>917</v>
      </c>
      <c r="U1245">
        <v>0.16577765196487107</v>
      </c>
      <c r="V1245" t="s">
        <v>157</v>
      </c>
    </row>
    <row r="1246" spans="9:22" x14ac:dyDescent="0.45">
      <c r="I1246" t="s">
        <v>268</v>
      </c>
      <c r="J1246" t="s">
        <v>918</v>
      </c>
      <c r="K1246">
        <v>8.1691763575170231E-3</v>
      </c>
      <c r="L1246" t="s">
        <v>157</v>
      </c>
      <c r="N1246" t="s">
        <v>503</v>
      </c>
      <c r="O1246" t="s">
        <v>918</v>
      </c>
      <c r="P1246">
        <v>2.3060190552612842E-2</v>
      </c>
      <c r="Q1246" t="s">
        <v>157</v>
      </c>
      <c r="S1246" t="s">
        <v>736</v>
      </c>
      <c r="T1246" t="s">
        <v>918</v>
      </c>
      <c r="U1246">
        <v>2.7676230176135359E-2</v>
      </c>
      <c r="V1246" t="s">
        <v>157</v>
      </c>
    </row>
    <row r="1247" spans="9:22" x14ac:dyDescent="0.45">
      <c r="I1247" t="s">
        <v>269</v>
      </c>
      <c r="J1247" t="s">
        <v>907</v>
      </c>
      <c r="K1247">
        <v>0.19813014442624519</v>
      </c>
      <c r="L1247" t="s">
        <v>157</v>
      </c>
      <c r="N1247" t="s">
        <v>504</v>
      </c>
      <c r="O1247" t="s">
        <v>907</v>
      </c>
      <c r="P1247">
        <v>7.8148716255452666E-2</v>
      </c>
      <c r="Q1247" t="s">
        <v>157</v>
      </c>
      <c r="S1247" t="s">
        <v>737</v>
      </c>
      <c r="T1247" t="s">
        <v>907</v>
      </c>
      <c r="U1247">
        <v>8.7211987212931275E-2</v>
      </c>
      <c r="V1247" t="s">
        <v>157</v>
      </c>
    </row>
    <row r="1248" spans="9:22" x14ac:dyDescent="0.45">
      <c r="I1248" t="s">
        <v>269</v>
      </c>
      <c r="J1248" t="s">
        <v>908</v>
      </c>
      <c r="K1248">
        <v>0</v>
      </c>
      <c r="L1248" t="s">
        <v>157</v>
      </c>
      <c r="N1248" t="s">
        <v>504</v>
      </c>
      <c r="O1248" t="s">
        <v>908</v>
      </c>
      <c r="P1248">
        <v>8.1312211706586562E-2</v>
      </c>
      <c r="Q1248" t="s">
        <v>157</v>
      </c>
      <c r="S1248" t="s">
        <v>737</v>
      </c>
      <c r="T1248" t="s">
        <v>908</v>
      </c>
      <c r="U1248">
        <v>9.4412347063201868E-2</v>
      </c>
      <c r="V1248" t="s">
        <v>157</v>
      </c>
    </row>
    <row r="1249" spans="9:22" x14ac:dyDescent="0.45">
      <c r="I1249" t="s">
        <v>269</v>
      </c>
      <c r="J1249" t="s">
        <v>909</v>
      </c>
      <c r="K1249">
        <v>1.6894835278229794E-2</v>
      </c>
      <c r="L1249" t="s">
        <v>157</v>
      </c>
      <c r="N1249" t="s">
        <v>504</v>
      </c>
      <c r="O1249" t="s">
        <v>909</v>
      </c>
      <c r="P1249">
        <v>1.9991901828787132E-2</v>
      </c>
      <c r="Q1249" t="s">
        <v>157</v>
      </c>
      <c r="S1249" t="s">
        <v>737</v>
      </c>
      <c r="T1249" t="s">
        <v>909</v>
      </c>
      <c r="U1249">
        <v>1.3380903368096478E-2</v>
      </c>
      <c r="V1249" t="s">
        <v>157</v>
      </c>
    </row>
    <row r="1250" spans="9:22" x14ac:dyDescent="0.45">
      <c r="I1250" t="s">
        <v>269</v>
      </c>
      <c r="J1250" t="s">
        <v>910</v>
      </c>
      <c r="K1250">
        <v>0.23660865533272157</v>
      </c>
      <c r="L1250" t="s">
        <v>157</v>
      </c>
      <c r="N1250" t="s">
        <v>504</v>
      </c>
      <c r="O1250" t="s">
        <v>910</v>
      </c>
      <c r="P1250">
        <v>0.14856794187959776</v>
      </c>
      <c r="Q1250" t="s">
        <v>157</v>
      </c>
      <c r="S1250" t="s">
        <v>737</v>
      </c>
      <c r="T1250" t="s">
        <v>910</v>
      </c>
      <c r="U1250">
        <v>0.14592995303295958</v>
      </c>
      <c r="V1250" t="s">
        <v>157</v>
      </c>
    </row>
    <row r="1251" spans="9:22" x14ac:dyDescent="0.45">
      <c r="I1251" t="s">
        <v>269</v>
      </c>
      <c r="J1251" t="s">
        <v>911</v>
      </c>
      <c r="K1251">
        <v>5.3840804216418224E-3</v>
      </c>
      <c r="L1251" t="s">
        <v>157</v>
      </c>
      <c r="N1251" t="s">
        <v>504</v>
      </c>
      <c r="O1251" t="s">
        <v>911</v>
      </c>
      <c r="P1251">
        <v>0.11749880908366432</v>
      </c>
      <c r="Q1251" t="s">
        <v>157</v>
      </c>
      <c r="S1251" t="s">
        <v>737</v>
      </c>
      <c r="T1251" t="s">
        <v>911</v>
      </c>
      <c r="U1251">
        <v>0.16078408092996038</v>
      </c>
      <c r="V1251" t="s">
        <v>157</v>
      </c>
    </row>
    <row r="1252" spans="9:22" x14ac:dyDescent="0.45">
      <c r="I1252" t="s">
        <v>269</v>
      </c>
      <c r="J1252" t="s">
        <v>912</v>
      </c>
      <c r="K1252">
        <v>3.1324711970937467E-2</v>
      </c>
      <c r="L1252" t="s">
        <v>157</v>
      </c>
      <c r="N1252" t="s">
        <v>504</v>
      </c>
      <c r="O1252" t="s">
        <v>912</v>
      </c>
      <c r="P1252">
        <v>3.5066318984230488E-2</v>
      </c>
      <c r="Q1252" t="s">
        <v>157</v>
      </c>
      <c r="S1252" t="s">
        <v>737</v>
      </c>
      <c r="T1252" t="s">
        <v>912</v>
      </c>
      <c r="U1252">
        <v>2.9768818779342655E-2</v>
      </c>
      <c r="V1252" t="s">
        <v>157</v>
      </c>
    </row>
    <row r="1253" spans="9:22" x14ac:dyDescent="0.45">
      <c r="I1253" t="s">
        <v>269</v>
      </c>
      <c r="J1253" t="s">
        <v>913</v>
      </c>
      <c r="K1253">
        <v>0.29828642487049695</v>
      </c>
      <c r="L1253" t="s">
        <v>157</v>
      </c>
      <c r="N1253" t="s">
        <v>504</v>
      </c>
      <c r="O1253" t="s">
        <v>913</v>
      </c>
      <c r="P1253">
        <v>6.6002721567898964E-2</v>
      </c>
      <c r="Q1253" t="s">
        <v>157</v>
      </c>
      <c r="S1253" t="s">
        <v>737</v>
      </c>
      <c r="T1253" t="s">
        <v>913</v>
      </c>
      <c r="U1253">
        <v>3.8944411177978873E-2</v>
      </c>
      <c r="V1253" t="s">
        <v>157</v>
      </c>
    </row>
    <row r="1254" spans="9:22" x14ac:dyDescent="0.45">
      <c r="I1254" t="s">
        <v>269</v>
      </c>
      <c r="J1254" t="s">
        <v>914</v>
      </c>
      <c r="K1254">
        <v>1.3733210685174526E-2</v>
      </c>
      <c r="L1254" t="s">
        <v>157</v>
      </c>
      <c r="N1254" t="s">
        <v>504</v>
      </c>
      <c r="O1254" t="s">
        <v>914</v>
      </c>
      <c r="P1254">
        <v>3.0122251137727304E-2</v>
      </c>
      <c r="Q1254" t="s">
        <v>157</v>
      </c>
      <c r="S1254" t="s">
        <v>737</v>
      </c>
      <c r="T1254" t="s">
        <v>914</v>
      </c>
      <c r="U1254">
        <v>4.1819324884545442E-2</v>
      </c>
      <c r="V1254" t="s">
        <v>157</v>
      </c>
    </row>
    <row r="1255" spans="9:22" x14ac:dyDescent="0.45">
      <c r="I1255" t="s">
        <v>269</v>
      </c>
      <c r="J1255" t="s">
        <v>915</v>
      </c>
      <c r="K1255">
        <v>4.2098810444028016E-2</v>
      </c>
      <c r="L1255" t="s">
        <v>157</v>
      </c>
      <c r="N1255" t="s">
        <v>504</v>
      </c>
      <c r="O1255" t="s">
        <v>915</v>
      </c>
      <c r="P1255">
        <v>1.6741348421169745E-2</v>
      </c>
      <c r="Q1255" t="s">
        <v>157</v>
      </c>
      <c r="S1255" t="s">
        <v>737</v>
      </c>
      <c r="T1255" t="s">
        <v>915</v>
      </c>
      <c r="U1255">
        <v>8.7205632326383693E-3</v>
      </c>
      <c r="V1255" t="s">
        <v>157</v>
      </c>
    </row>
    <row r="1256" spans="9:22" x14ac:dyDescent="0.45">
      <c r="I1256" t="s">
        <v>269</v>
      </c>
      <c r="J1256" t="s">
        <v>916</v>
      </c>
      <c r="K1256">
        <v>0.14967583960205344</v>
      </c>
      <c r="L1256" t="s">
        <v>157</v>
      </c>
      <c r="N1256" t="s">
        <v>504</v>
      </c>
      <c r="O1256" t="s">
        <v>916</v>
      </c>
      <c r="P1256">
        <v>0.18502042839929181</v>
      </c>
      <c r="Q1256" t="s">
        <v>157</v>
      </c>
      <c r="S1256" t="s">
        <v>737</v>
      </c>
      <c r="T1256" t="s">
        <v>916</v>
      </c>
      <c r="U1256">
        <v>0.17872591118146908</v>
      </c>
      <c r="V1256" t="s">
        <v>157</v>
      </c>
    </row>
    <row r="1257" spans="9:22" x14ac:dyDescent="0.45">
      <c r="I1257" t="s">
        <v>269</v>
      </c>
      <c r="J1257" t="s">
        <v>917</v>
      </c>
      <c r="K1257">
        <v>0</v>
      </c>
      <c r="L1257" t="s">
        <v>157</v>
      </c>
      <c r="N1257" t="s">
        <v>504</v>
      </c>
      <c r="O1257" t="s">
        <v>917</v>
      </c>
      <c r="P1257">
        <v>0.18616114831534822</v>
      </c>
      <c r="Q1257" t="s">
        <v>157</v>
      </c>
      <c r="S1257" t="s">
        <v>737</v>
      </c>
      <c r="T1257" t="s">
        <v>917</v>
      </c>
      <c r="U1257">
        <v>0.17225677480232307</v>
      </c>
      <c r="V1257" t="s">
        <v>157</v>
      </c>
    </row>
    <row r="1258" spans="9:22" x14ac:dyDescent="0.45">
      <c r="I1258" t="s">
        <v>269</v>
      </c>
      <c r="J1258" t="s">
        <v>918</v>
      </c>
      <c r="K1258">
        <v>7.8632869684712985E-3</v>
      </c>
      <c r="L1258" t="s">
        <v>157</v>
      </c>
      <c r="N1258" t="s">
        <v>504</v>
      </c>
      <c r="O1258" t="s">
        <v>918</v>
      </c>
      <c r="P1258">
        <v>3.536620242024506E-2</v>
      </c>
      <c r="Q1258" t="s">
        <v>157</v>
      </c>
      <c r="S1258" t="s">
        <v>737</v>
      </c>
      <c r="T1258" t="s">
        <v>918</v>
      </c>
      <c r="U1258">
        <v>2.804492433455286E-2</v>
      </c>
      <c r="V1258" t="s">
        <v>157</v>
      </c>
    </row>
    <row r="1259" spans="9:22" x14ac:dyDescent="0.45">
      <c r="I1259" t="s">
        <v>270</v>
      </c>
      <c r="J1259" t="s">
        <v>907</v>
      </c>
      <c r="K1259">
        <v>0.1923281997533961</v>
      </c>
      <c r="L1259" t="s">
        <v>157</v>
      </c>
      <c r="N1259" t="s">
        <v>505</v>
      </c>
      <c r="O1259" t="s">
        <v>907</v>
      </c>
      <c r="P1259">
        <v>7.736277969877596E-2</v>
      </c>
      <c r="Q1259" t="s">
        <v>157</v>
      </c>
      <c r="S1259" t="s">
        <v>738</v>
      </c>
      <c r="T1259" t="s">
        <v>907</v>
      </c>
      <c r="U1259">
        <v>9.0827179227412305E-2</v>
      </c>
      <c r="V1259" t="s">
        <v>157</v>
      </c>
    </row>
    <row r="1260" spans="9:22" x14ac:dyDescent="0.45">
      <c r="I1260" t="s">
        <v>270</v>
      </c>
      <c r="J1260" t="s">
        <v>908</v>
      </c>
      <c r="K1260">
        <v>1.6148653187348734E-5</v>
      </c>
      <c r="L1260" t="s">
        <v>157</v>
      </c>
      <c r="N1260" t="s">
        <v>505</v>
      </c>
      <c r="O1260" t="s">
        <v>908</v>
      </c>
      <c r="P1260">
        <v>7.6479074250095758E-2</v>
      </c>
      <c r="Q1260" t="s">
        <v>157</v>
      </c>
      <c r="S1260" t="s">
        <v>738</v>
      </c>
      <c r="T1260" t="s">
        <v>908</v>
      </c>
      <c r="U1260">
        <v>9.8631567007099505E-2</v>
      </c>
      <c r="V1260" t="s">
        <v>157</v>
      </c>
    </row>
    <row r="1261" spans="9:22" x14ac:dyDescent="0.45">
      <c r="I1261" t="s">
        <v>270</v>
      </c>
      <c r="J1261" t="s">
        <v>909</v>
      </c>
      <c r="K1261">
        <v>1.5980320101811624E-2</v>
      </c>
      <c r="L1261" t="s">
        <v>157</v>
      </c>
      <c r="N1261" t="s">
        <v>505</v>
      </c>
      <c r="O1261" t="s">
        <v>909</v>
      </c>
      <c r="P1261">
        <v>1.5288424129046581E-2</v>
      </c>
      <c r="Q1261" t="s">
        <v>157</v>
      </c>
      <c r="S1261" t="s">
        <v>738</v>
      </c>
      <c r="T1261" t="s">
        <v>909</v>
      </c>
      <c r="U1261">
        <v>1.4090258150060441E-2</v>
      </c>
      <c r="V1261" t="s">
        <v>157</v>
      </c>
    </row>
    <row r="1262" spans="9:22" x14ac:dyDescent="0.45">
      <c r="I1262" t="s">
        <v>270</v>
      </c>
      <c r="J1262" t="s">
        <v>910</v>
      </c>
      <c r="K1262">
        <v>0.2382060542546568</v>
      </c>
      <c r="L1262" t="s">
        <v>157</v>
      </c>
      <c r="N1262" t="s">
        <v>505</v>
      </c>
      <c r="O1262" t="s">
        <v>910</v>
      </c>
      <c r="P1262">
        <v>0.15771058537640309</v>
      </c>
      <c r="Q1262" t="s">
        <v>157</v>
      </c>
      <c r="S1262" t="s">
        <v>738</v>
      </c>
      <c r="T1262" t="s">
        <v>910</v>
      </c>
      <c r="U1262">
        <v>0.14989915027462977</v>
      </c>
      <c r="V1262" t="s">
        <v>157</v>
      </c>
    </row>
    <row r="1263" spans="9:22" x14ac:dyDescent="0.45">
      <c r="I1263" t="s">
        <v>270</v>
      </c>
      <c r="J1263" t="s">
        <v>911</v>
      </c>
      <c r="K1263">
        <v>5.2611991793945221E-3</v>
      </c>
      <c r="L1263" t="s">
        <v>157</v>
      </c>
      <c r="N1263" t="s">
        <v>505</v>
      </c>
      <c r="O1263" t="s">
        <v>911</v>
      </c>
      <c r="P1263">
        <v>0.11830920343956249</v>
      </c>
      <c r="Q1263" t="s">
        <v>157</v>
      </c>
      <c r="S1263" t="s">
        <v>738</v>
      </c>
      <c r="T1263" t="s">
        <v>911</v>
      </c>
      <c r="U1263">
        <v>0.16754344146468664</v>
      </c>
      <c r="V1263" t="s">
        <v>157</v>
      </c>
    </row>
    <row r="1264" spans="9:22" x14ac:dyDescent="0.45">
      <c r="I1264" t="s">
        <v>270</v>
      </c>
      <c r="J1264" t="s">
        <v>912</v>
      </c>
      <c r="K1264">
        <v>3.0947299911638596E-2</v>
      </c>
      <c r="L1264" t="s">
        <v>157</v>
      </c>
      <c r="N1264" t="s">
        <v>505</v>
      </c>
      <c r="O1264" t="s">
        <v>912</v>
      </c>
      <c r="P1264">
        <v>2.9651955320934221E-2</v>
      </c>
      <c r="Q1264" t="s">
        <v>157</v>
      </c>
      <c r="S1264" t="s">
        <v>738</v>
      </c>
      <c r="T1264" t="s">
        <v>912</v>
      </c>
      <c r="U1264">
        <v>2.8821276038816946E-2</v>
      </c>
      <c r="V1264" t="s">
        <v>157</v>
      </c>
    </row>
    <row r="1265" spans="9:22" x14ac:dyDescent="0.45">
      <c r="I1265" t="s">
        <v>270</v>
      </c>
      <c r="J1265" t="s">
        <v>913</v>
      </c>
      <c r="K1265">
        <v>0.30170669667205674</v>
      </c>
      <c r="L1265" t="s">
        <v>157</v>
      </c>
      <c r="N1265" t="s">
        <v>505</v>
      </c>
      <c r="O1265" t="s">
        <v>913</v>
      </c>
      <c r="P1265">
        <v>3.7711684318688897E-2</v>
      </c>
      <c r="Q1265" t="s">
        <v>157</v>
      </c>
      <c r="S1265" t="s">
        <v>738</v>
      </c>
      <c r="T1265" t="s">
        <v>913</v>
      </c>
      <c r="U1265">
        <v>3.1520579988717039E-2</v>
      </c>
      <c r="V1265" t="s">
        <v>157</v>
      </c>
    </row>
    <row r="1266" spans="9:22" x14ac:dyDescent="0.45">
      <c r="I1266" t="s">
        <v>270</v>
      </c>
      <c r="J1266" t="s">
        <v>914</v>
      </c>
      <c r="K1266">
        <v>1.4374594613547877E-2</v>
      </c>
      <c r="L1266" t="s">
        <v>157</v>
      </c>
      <c r="N1266" t="s">
        <v>505</v>
      </c>
      <c r="O1266" t="s">
        <v>914</v>
      </c>
      <c r="P1266">
        <v>1.6037923267680259E-2</v>
      </c>
      <c r="Q1266" t="s">
        <v>157</v>
      </c>
      <c r="S1266" t="s">
        <v>738</v>
      </c>
      <c r="T1266" t="s">
        <v>914</v>
      </c>
      <c r="U1266">
        <v>3.7087755761273176E-2</v>
      </c>
      <c r="V1266" t="s">
        <v>157</v>
      </c>
    </row>
    <row r="1267" spans="9:22" x14ac:dyDescent="0.45">
      <c r="I1267" t="s">
        <v>270</v>
      </c>
      <c r="J1267" t="s">
        <v>915</v>
      </c>
      <c r="K1267">
        <v>4.3595392842588891E-2</v>
      </c>
      <c r="L1267" t="s">
        <v>157</v>
      </c>
      <c r="N1267" t="s">
        <v>505</v>
      </c>
      <c r="O1267" t="s">
        <v>915</v>
      </c>
      <c r="P1267">
        <v>1.1750364564278285E-2</v>
      </c>
      <c r="Q1267" t="s">
        <v>157</v>
      </c>
      <c r="S1267" t="s">
        <v>738</v>
      </c>
      <c r="T1267" t="s">
        <v>915</v>
      </c>
      <c r="U1267">
        <v>7.2703290692762955E-3</v>
      </c>
      <c r="V1267" t="s">
        <v>157</v>
      </c>
    </row>
    <row r="1268" spans="9:22" x14ac:dyDescent="0.45">
      <c r="I1268" t="s">
        <v>270</v>
      </c>
      <c r="J1268" t="s">
        <v>916</v>
      </c>
      <c r="K1268">
        <v>0.14983051008792422</v>
      </c>
      <c r="L1268" t="s">
        <v>157</v>
      </c>
      <c r="N1268" t="s">
        <v>505</v>
      </c>
      <c r="O1268" t="s">
        <v>916</v>
      </c>
      <c r="P1268">
        <v>0.22078748875071405</v>
      </c>
      <c r="Q1268" t="s">
        <v>157</v>
      </c>
      <c r="S1268" t="s">
        <v>738</v>
      </c>
      <c r="T1268" t="s">
        <v>916</v>
      </c>
      <c r="U1268">
        <v>0.176505032805542</v>
      </c>
      <c r="V1268" t="s">
        <v>157</v>
      </c>
    </row>
    <row r="1269" spans="9:22" x14ac:dyDescent="0.45">
      <c r="I1269" t="s">
        <v>270</v>
      </c>
      <c r="J1269" t="s">
        <v>917</v>
      </c>
      <c r="K1269">
        <v>0</v>
      </c>
      <c r="L1269" t="s">
        <v>157</v>
      </c>
      <c r="N1269" t="s">
        <v>505</v>
      </c>
      <c r="O1269" t="s">
        <v>917</v>
      </c>
      <c r="P1269">
        <v>0.20442288444231088</v>
      </c>
      <c r="Q1269" t="s">
        <v>157</v>
      </c>
      <c r="S1269" t="s">
        <v>738</v>
      </c>
      <c r="T1269" t="s">
        <v>917</v>
      </c>
      <c r="U1269">
        <v>0.17052324919667378</v>
      </c>
      <c r="V1269" t="s">
        <v>157</v>
      </c>
    </row>
    <row r="1270" spans="9:22" x14ac:dyDescent="0.45">
      <c r="I1270" t="s">
        <v>270</v>
      </c>
      <c r="J1270" t="s">
        <v>918</v>
      </c>
      <c r="K1270">
        <v>7.753583929797271E-3</v>
      </c>
      <c r="L1270" t="s">
        <v>157</v>
      </c>
      <c r="N1270" t="s">
        <v>505</v>
      </c>
      <c r="O1270" t="s">
        <v>918</v>
      </c>
      <c r="P1270">
        <v>3.44876324415095E-2</v>
      </c>
      <c r="Q1270" t="s">
        <v>157</v>
      </c>
      <c r="S1270" t="s">
        <v>738</v>
      </c>
      <c r="T1270" t="s">
        <v>918</v>
      </c>
      <c r="U1270">
        <v>2.7280181015812012E-2</v>
      </c>
      <c r="V1270" t="s">
        <v>157</v>
      </c>
    </row>
    <row r="1271" spans="9:22" x14ac:dyDescent="0.45">
      <c r="I1271" t="s">
        <v>271</v>
      </c>
      <c r="J1271" t="s">
        <v>907</v>
      </c>
      <c r="K1271">
        <v>0.19801586200206306</v>
      </c>
      <c r="L1271" t="s">
        <v>157</v>
      </c>
      <c r="N1271" t="s">
        <v>506</v>
      </c>
      <c r="O1271" t="s">
        <v>907</v>
      </c>
      <c r="P1271">
        <v>7.4295474129958003E-2</v>
      </c>
      <c r="Q1271" t="s">
        <v>157</v>
      </c>
      <c r="S1271" t="s">
        <v>739</v>
      </c>
      <c r="T1271" t="s">
        <v>907</v>
      </c>
      <c r="U1271">
        <v>9.806667313942237E-2</v>
      </c>
      <c r="V1271" t="s">
        <v>157</v>
      </c>
    </row>
    <row r="1272" spans="9:22" x14ac:dyDescent="0.45">
      <c r="I1272" t="s">
        <v>271</v>
      </c>
      <c r="J1272" t="s">
        <v>908</v>
      </c>
      <c r="K1272">
        <v>0</v>
      </c>
      <c r="L1272" t="s">
        <v>157</v>
      </c>
      <c r="N1272" t="s">
        <v>506</v>
      </c>
      <c r="O1272" t="s">
        <v>908</v>
      </c>
      <c r="P1272">
        <v>7.8328439199079294E-2</v>
      </c>
      <c r="Q1272" t="s">
        <v>157</v>
      </c>
      <c r="S1272" t="s">
        <v>739</v>
      </c>
      <c r="T1272" t="s">
        <v>908</v>
      </c>
      <c r="U1272">
        <v>0.10589232061141091</v>
      </c>
      <c r="V1272" t="s">
        <v>157</v>
      </c>
    </row>
    <row r="1273" spans="9:22" x14ac:dyDescent="0.45">
      <c r="I1273" t="s">
        <v>271</v>
      </c>
      <c r="J1273" t="s">
        <v>909</v>
      </c>
      <c r="K1273">
        <v>1.6876833241446853E-2</v>
      </c>
      <c r="L1273" t="s">
        <v>157</v>
      </c>
      <c r="N1273" t="s">
        <v>506</v>
      </c>
      <c r="O1273" t="s">
        <v>909</v>
      </c>
      <c r="P1273">
        <v>1.5287624853907474E-2</v>
      </c>
      <c r="Q1273" t="s">
        <v>157</v>
      </c>
      <c r="S1273" t="s">
        <v>739</v>
      </c>
      <c r="T1273" t="s">
        <v>909</v>
      </c>
      <c r="U1273">
        <v>1.7389721741954592E-2</v>
      </c>
      <c r="V1273" t="s">
        <v>157</v>
      </c>
    </row>
    <row r="1274" spans="9:22" x14ac:dyDescent="0.45">
      <c r="I1274" t="s">
        <v>271</v>
      </c>
      <c r="J1274" t="s">
        <v>910</v>
      </c>
      <c r="K1274">
        <v>0.24638098055438518</v>
      </c>
      <c r="L1274" t="s">
        <v>157</v>
      </c>
      <c r="N1274" t="s">
        <v>506</v>
      </c>
      <c r="O1274" t="s">
        <v>910</v>
      </c>
      <c r="P1274">
        <v>0.16060112223354536</v>
      </c>
      <c r="Q1274" t="s">
        <v>157</v>
      </c>
      <c r="S1274" t="s">
        <v>739</v>
      </c>
      <c r="T1274" t="s">
        <v>910</v>
      </c>
      <c r="U1274">
        <v>0.14975426401049891</v>
      </c>
      <c r="V1274" t="s">
        <v>157</v>
      </c>
    </row>
    <row r="1275" spans="9:22" x14ac:dyDescent="0.45">
      <c r="I1275" t="s">
        <v>271</v>
      </c>
      <c r="J1275" t="s">
        <v>911</v>
      </c>
      <c r="K1275">
        <v>4.2012649968482182E-3</v>
      </c>
      <c r="L1275" t="s">
        <v>157</v>
      </c>
      <c r="N1275" t="s">
        <v>506</v>
      </c>
      <c r="O1275" t="s">
        <v>911</v>
      </c>
      <c r="P1275">
        <v>0.13140004271720099</v>
      </c>
      <c r="Q1275" t="s">
        <v>157</v>
      </c>
      <c r="S1275" t="s">
        <v>739</v>
      </c>
      <c r="T1275" t="s">
        <v>911</v>
      </c>
      <c r="U1275">
        <v>0.16372239945975564</v>
      </c>
      <c r="V1275" t="s">
        <v>157</v>
      </c>
    </row>
    <row r="1276" spans="9:22" x14ac:dyDescent="0.45">
      <c r="I1276" t="s">
        <v>271</v>
      </c>
      <c r="J1276" t="s">
        <v>912</v>
      </c>
      <c r="K1276">
        <v>3.0885278178616256E-2</v>
      </c>
      <c r="L1276" t="s">
        <v>157</v>
      </c>
      <c r="N1276" t="s">
        <v>506</v>
      </c>
      <c r="O1276" t="s">
        <v>912</v>
      </c>
      <c r="P1276">
        <v>2.9633303995207805E-2</v>
      </c>
      <c r="Q1276" t="s">
        <v>157</v>
      </c>
      <c r="S1276" t="s">
        <v>739</v>
      </c>
      <c r="T1276" t="s">
        <v>912</v>
      </c>
      <c r="U1276">
        <v>2.9513497481032248E-2</v>
      </c>
      <c r="V1276" t="s">
        <v>157</v>
      </c>
    </row>
    <row r="1277" spans="9:22" x14ac:dyDescent="0.45">
      <c r="I1277" t="s">
        <v>271</v>
      </c>
      <c r="J1277" t="s">
        <v>913</v>
      </c>
      <c r="K1277">
        <v>0.27089282409834031</v>
      </c>
      <c r="L1277" t="s">
        <v>157</v>
      </c>
      <c r="N1277" t="s">
        <v>506</v>
      </c>
      <c r="O1277" t="s">
        <v>913</v>
      </c>
      <c r="P1277">
        <v>2.9203896465116723E-2</v>
      </c>
      <c r="Q1277" t="s">
        <v>157</v>
      </c>
      <c r="S1277" t="s">
        <v>739</v>
      </c>
      <c r="T1277" t="s">
        <v>913</v>
      </c>
      <c r="U1277">
        <v>2.9357765766452163E-2</v>
      </c>
      <c r="V1277" t="s">
        <v>157</v>
      </c>
    </row>
    <row r="1278" spans="9:22" x14ac:dyDescent="0.45">
      <c r="I1278" t="s">
        <v>271</v>
      </c>
      <c r="J1278" t="s">
        <v>914</v>
      </c>
      <c r="K1278">
        <v>9.0907553261749836E-3</v>
      </c>
      <c r="L1278" t="s">
        <v>157</v>
      </c>
      <c r="N1278" t="s">
        <v>506</v>
      </c>
      <c r="O1278" t="s">
        <v>914</v>
      </c>
      <c r="P1278">
        <v>1.7380735741625495E-2</v>
      </c>
      <c r="Q1278" t="s">
        <v>157</v>
      </c>
      <c r="S1278" t="s">
        <v>739</v>
      </c>
      <c r="T1278" t="s">
        <v>914</v>
      </c>
      <c r="U1278">
        <v>3.9629733299983504E-2</v>
      </c>
      <c r="V1278" t="s">
        <v>157</v>
      </c>
    </row>
    <row r="1279" spans="9:22" x14ac:dyDescent="0.45">
      <c r="I1279" t="s">
        <v>271</v>
      </c>
      <c r="J1279" t="s">
        <v>915</v>
      </c>
      <c r="K1279">
        <v>3.7855479892292522E-2</v>
      </c>
      <c r="L1279" t="s">
        <v>157</v>
      </c>
      <c r="N1279" t="s">
        <v>506</v>
      </c>
      <c r="O1279" t="s">
        <v>915</v>
      </c>
      <c r="P1279">
        <v>1.1815358826892903E-2</v>
      </c>
      <c r="Q1279" t="s">
        <v>157</v>
      </c>
      <c r="S1279" t="s">
        <v>739</v>
      </c>
      <c r="T1279" t="s">
        <v>915</v>
      </c>
      <c r="U1279">
        <v>7.1225731921867111E-3</v>
      </c>
      <c r="V1279" t="s">
        <v>157</v>
      </c>
    </row>
    <row r="1280" spans="9:22" x14ac:dyDescent="0.45">
      <c r="I1280" t="s">
        <v>271</v>
      </c>
      <c r="J1280" t="s">
        <v>916</v>
      </c>
      <c r="K1280">
        <v>0.17208268964422208</v>
      </c>
      <c r="L1280" t="s">
        <v>157</v>
      </c>
      <c r="N1280" t="s">
        <v>506</v>
      </c>
      <c r="O1280" t="s">
        <v>916</v>
      </c>
      <c r="P1280">
        <v>0.21254822542115376</v>
      </c>
      <c r="Q1280" t="s">
        <v>157</v>
      </c>
      <c r="S1280" t="s">
        <v>739</v>
      </c>
      <c r="T1280" t="s">
        <v>916</v>
      </c>
      <c r="U1280">
        <v>0.16030136634514777</v>
      </c>
      <c r="V1280" t="s">
        <v>157</v>
      </c>
    </row>
    <row r="1281" spans="9:22" x14ac:dyDescent="0.45">
      <c r="I1281" t="s">
        <v>271</v>
      </c>
      <c r="J1281" t="s">
        <v>917</v>
      </c>
      <c r="K1281">
        <v>0</v>
      </c>
      <c r="L1281" t="s">
        <v>157</v>
      </c>
      <c r="N1281" t="s">
        <v>506</v>
      </c>
      <c r="O1281" t="s">
        <v>917</v>
      </c>
      <c r="P1281">
        <v>0.20531372746690882</v>
      </c>
      <c r="Q1281" t="s">
        <v>157</v>
      </c>
      <c r="S1281" t="s">
        <v>739</v>
      </c>
      <c r="T1281" t="s">
        <v>917</v>
      </c>
      <c r="U1281">
        <v>0.1703821413061116</v>
      </c>
      <c r="V1281" t="s">
        <v>157</v>
      </c>
    </row>
    <row r="1282" spans="9:22" x14ac:dyDescent="0.45">
      <c r="I1282" t="s">
        <v>271</v>
      </c>
      <c r="J1282" t="s">
        <v>918</v>
      </c>
      <c r="K1282">
        <v>1.3718032065610695E-2</v>
      </c>
      <c r="L1282" t="s">
        <v>157</v>
      </c>
      <c r="N1282" t="s">
        <v>506</v>
      </c>
      <c r="O1282" t="s">
        <v>918</v>
      </c>
      <c r="P1282">
        <v>3.4192048949403378E-2</v>
      </c>
      <c r="Q1282" t="s">
        <v>157</v>
      </c>
      <c r="S1282" t="s">
        <v>739</v>
      </c>
      <c r="T1282" t="s">
        <v>918</v>
      </c>
      <c r="U1282">
        <v>2.8867543646043527E-2</v>
      </c>
      <c r="V1282" t="s">
        <v>157</v>
      </c>
    </row>
    <row r="1283" spans="9:22" x14ac:dyDescent="0.45">
      <c r="I1283" t="s">
        <v>272</v>
      </c>
      <c r="J1283" t="s">
        <v>907</v>
      </c>
      <c r="K1283">
        <v>0.19874436900840703</v>
      </c>
      <c r="L1283" t="s">
        <v>157</v>
      </c>
      <c r="N1283" t="s">
        <v>507</v>
      </c>
      <c r="O1283" t="s">
        <v>907</v>
      </c>
      <c r="P1283">
        <v>7.7204723298027161E-2</v>
      </c>
      <c r="Q1283" t="s">
        <v>157</v>
      </c>
      <c r="S1283" t="s">
        <v>740</v>
      </c>
      <c r="T1283" t="s">
        <v>907</v>
      </c>
      <c r="U1283">
        <v>9.7733614862955245E-2</v>
      </c>
      <c r="V1283" t="s">
        <v>157</v>
      </c>
    </row>
    <row r="1284" spans="9:22" x14ac:dyDescent="0.45">
      <c r="I1284" t="s">
        <v>272</v>
      </c>
      <c r="J1284" t="s">
        <v>908</v>
      </c>
      <c r="K1284">
        <v>0</v>
      </c>
      <c r="L1284" t="s">
        <v>157</v>
      </c>
      <c r="N1284" t="s">
        <v>507</v>
      </c>
      <c r="O1284" t="s">
        <v>908</v>
      </c>
      <c r="P1284">
        <v>8.4264126891872626E-2</v>
      </c>
      <c r="Q1284" t="s">
        <v>157</v>
      </c>
      <c r="S1284" t="s">
        <v>740</v>
      </c>
      <c r="T1284" t="s">
        <v>908</v>
      </c>
      <c r="U1284">
        <v>0.11338187825062095</v>
      </c>
      <c r="V1284" t="s">
        <v>157</v>
      </c>
    </row>
    <row r="1285" spans="9:22" x14ac:dyDescent="0.45">
      <c r="I1285" t="s">
        <v>272</v>
      </c>
      <c r="J1285" t="s">
        <v>909</v>
      </c>
      <c r="K1285">
        <v>1.6749007100295765E-2</v>
      </c>
      <c r="L1285" t="s">
        <v>157</v>
      </c>
      <c r="N1285" t="s">
        <v>507</v>
      </c>
      <c r="O1285" t="s">
        <v>909</v>
      </c>
      <c r="P1285">
        <v>1.6896189284617603E-2</v>
      </c>
      <c r="Q1285" t="s">
        <v>157</v>
      </c>
      <c r="S1285" t="s">
        <v>740</v>
      </c>
      <c r="T1285" t="s">
        <v>909</v>
      </c>
      <c r="U1285">
        <v>2.0576637124221604E-2</v>
      </c>
      <c r="V1285" t="s">
        <v>157</v>
      </c>
    </row>
    <row r="1286" spans="9:22" x14ac:dyDescent="0.45">
      <c r="I1286" t="s">
        <v>272</v>
      </c>
      <c r="J1286" t="s">
        <v>910</v>
      </c>
      <c r="K1286">
        <v>0.24578961464314034</v>
      </c>
      <c r="L1286" t="s">
        <v>157</v>
      </c>
      <c r="N1286" t="s">
        <v>507</v>
      </c>
      <c r="O1286" t="s">
        <v>910</v>
      </c>
      <c r="P1286">
        <v>0.15534165493605251</v>
      </c>
      <c r="Q1286" t="s">
        <v>157</v>
      </c>
      <c r="S1286" t="s">
        <v>740</v>
      </c>
      <c r="T1286" t="s">
        <v>910</v>
      </c>
      <c r="U1286">
        <v>0.14780721422435672</v>
      </c>
      <c r="V1286" t="s">
        <v>157</v>
      </c>
    </row>
    <row r="1287" spans="9:22" x14ac:dyDescent="0.45">
      <c r="I1287" t="s">
        <v>272</v>
      </c>
      <c r="J1287" t="s">
        <v>911</v>
      </c>
      <c r="K1287">
        <v>4.3335060069274829E-3</v>
      </c>
      <c r="L1287" t="s">
        <v>157</v>
      </c>
      <c r="N1287" t="s">
        <v>507</v>
      </c>
      <c r="O1287" t="s">
        <v>911</v>
      </c>
      <c r="P1287">
        <v>0.13322075948796161</v>
      </c>
      <c r="Q1287" t="s">
        <v>157</v>
      </c>
      <c r="S1287" t="s">
        <v>740</v>
      </c>
      <c r="T1287" t="s">
        <v>911</v>
      </c>
      <c r="U1287">
        <v>0.15249607730468076</v>
      </c>
      <c r="V1287" t="s">
        <v>157</v>
      </c>
    </row>
    <row r="1288" spans="9:22" x14ac:dyDescent="0.45">
      <c r="I1288" t="s">
        <v>272</v>
      </c>
      <c r="J1288" t="s">
        <v>912</v>
      </c>
      <c r="K1288">
        <v>3.0347502122878612E-2</v>
      </c>
      <c r="L1288" t="s">
        <v>157</v>
      </c>
      <c r="N1288" t="s">
        <v>507</v>
      </c>
      <c r="O1288" t="s">
        <v>912</v>
      </c>
      <c r="P1288">
        <v>2.9532724585572493E-2</v>
      </c>
      <c r="Q1288" t="s">
        <v>157</v>
      </c>
      <c r="S1288" t="s">
        <v>740</v>
      </c>
      <c r="T1288" t="s">
        <v>912</v>
      </c>
      <c r="U1288">
        <v>3.2524115010450542E-2</v>
      </c>
      <c r="V1288" t="s">
        <v>157</v>
      </c>
    </row>
    <row r="1289" spans="9:22" x14ac:dyDescent="0.45">
      <c r="I1289" t="s">
        <v>272</v>
      </c>
      <c r="J1289" t="s">
        <v>913</v>
      </c>
      <c r="K1289">
        <v>0.27219341932931912</v>
      </c>
      <c r="L1289" t="s">
        <v>157</v>
      </c>
      <c r="N1289" t="s">
        <v>507</v>
      </c>
      <c r="O1289" t="s">
        <v>913</v>
      </c>
      <c r="P1289">
        <v>4.1576762657502007E-2</v>
      </c>
      <c r="Q1289" t="s">
        <v>157</v>
      </c>
      <c r="S1289" t="s">
        <v>740</v>
      </c>
      <c r="T1289" t="s">
        <v>913</v>
      </c>
      <c r="U1289">
        <v>3.4072580123816656E-2</v>
      </c>
      <c r="V1289" t="s">
        <v>157</v>
      </c>
    </row>
    <row r="1290" spans="9:22" x14ac:dyDescent="0.45">
      <c r="I1290" t="s">
        <v>272</v>
      </c>
      <c r="J1290" t="s">
        <v>914</v>
      </c>
      <c r="K1290">
        <v>9.1561707328717875E-3</v>
      </c>
      <c r="L1290" t="s">
        <v>157</v>
      </c>
      <c r="N1290" t="s">
        <v>507</v>
      </c>
      <c r="O1290" t="s">
        <v>914</v>
      </c>
      <c r="P1290">
        <v>2.0015977255348597E-2</v>
      </c>
      <c r="Q1290" t="s">
        <v>157</v>
      </c>
      <c r="S1290" t="s">
        <v>740</v>
      </c>
      <c r="T1290" t="s">
        <v>914</v>
      </c>
      <c r="U1290">
        <v>4.0006124195252339E-2</v>
      </c>
      <c r="V1290" t="s">
        <v>157</v>
      </c>
    </row>
    <row r="1291" spans="9:22" x14ac:dyDescent="0.45">
      <c r="I1291" t="s">
        <v>272</v>
      </c>
      <c r="J1291" t="s">
        <v>915</v>
      </c>
      <c r="K1291">
        <v>3.6967287033197307E-2</v>
      </c>
      <c r="L1291" t="s">
        <v>157</v>
      </c>
      <c r="N1291" t="s">
        <v>507</v>
      </c>
      <c r="O1291" t="s">
        <v>915</v>
      </c>
      <c r="P1291">
        <v>1.4282833353119775E-2</v>
      </c>
      <c r="Q1291" t="s">
        <v>157</v>
      </c>
      <c r="S1291" t="s">
        <v>740</v>
      </c>
      <c r="T1291" t="s">
        <v>915</v>
      </c>
      <c r="U1291">
        <v>9.8715133661848239E-3</v>
      </c>
      <c r="V1291" t="s">
        <v>157</v>
      </c>
    </row>
    <row r="1292" spans="9:22" x14ac:dyDescent="0.45">
      <c r="I1292" t="s">
        <v>272</v>
      </c>
      <c r="J1292" t="s">
        <v>916</v>
      </c>
      <c r="K1292">
        <v>0.17219208568130642</v>
      </c>
      <c r="L1292" t="s">
        <v>157</v>
      </c>
      <c r="N1292" t="s">
        <v>507</v>
      </c>
      <c r="O1292" t="s">
        <v>916</v>
      </c>
      <c r="P1292">
        <v>0.19646093187133945</v>
      </c>
      <c r="Q1292" t="s">
        <v>157</v>
      </c>
      <c r="S1292" t="s">
        <v>740</v>
      </c>
      <c r="T1292" t="s">
        <v>916</v>
      </c>
      <c r="U1292">
        <v>0.15533954654964363</v>
      </c>
      <c r="V1292" t="s">
        <v>157</v>
      </c>
    </row>
    <row r="1293" spans="9:22" x14ac:dyDescent="0.45">
      <c r="I1293" t="s">
        <v>272</v>
      </c>
      <c r="J1293" t="s">
        <v>917</v>
      </c>
      <c r="K1293">
        <v>0</v>
      </c>
      <c r="L1293" t="s">
        <v>157</v>
      </c>
      <c r="N1293" t="s">
        <v>507</v>
      </c>
      <c r="O1293" t="s">
        <v>917</v>
      </c>
      <c r="P1293">
        <v>0.20047817174099722</v>
      </c>
      <c r="Q1293" t="s">
        <v>157</v>
      </c>
      <c r="S1293" t="s">
        <v>740</v>
      </c>
      <c r="T1293" t="s">
        <v>917</v>
      </c>
      <c r="U1293">
        <v>0.16603974762232343</v>
      </c>
      <c r="V1293" t="s">
        <v>157</v>
      </c>
    </row>
    <row r="1294" spans="9:22" x14ac:dyDescent="0.45">
      <c r="I1294" t="s">
        <v>272</v>
      </c>
      <c r="J1294" t="s">
        <v>918</v>
      </c>
      <c r="K1294">
        <v>1.3527038341656198E-2</v>
      </c>
      <c r="L1294" t="s">
        <v>157</v>
      </c>
      <c r="N1294" t="s">
        <v>507</v>
      </c>
      <c r="O1294" t="s">
        <v>918</v>
      </c>
      <c r="P1294">
        <v>3.0725144637588978E-2</v>
      </c>
      <c r="Q1294" t="s">
        <v>157</v>
      </c>
      <c r="S1294" t="s">
        <v>740</v>
      </c>
      <c r="T1294" t="s">
        <v>918</v>
      </c>
      <c r="U1294">
        <v>3.0150951365493381E-2</v>
      </c>
      <c r="V1294" t="s">
        <v>157</v>
      </c>
    </row>
    <row r="1295" spans="9:22" x14ac:dyDescent="0.45">
      <c r="I1295" t="s">
        <v>273</v>
      </c>
      <c r="J1295" t="s">
        <v>907</v>
      </c>
      <c r="K1295">
        <v>0.19871949278621151</v>
      </c>
      <c r="L1295" t="s">
        <v>157</v>
      </c>
      <c r="N1295" t="s">
        <v>508</v>
      </c>
      <c r="O1295" t="s">
        <v>907</v>
      </c>
      <c r="P1295">
        <v>9.6367239777095312E-2</v>
      </c>
      <c r="Q1295" t="s">
        <v>157</v>
      </c>
      <c r="S1295" t="s">
        <v>741</v>
      </c>
      <c r="T1295" t="s">
        <v>907</v>
      </c>
      <c r="U1295">
        <v>9.7582292393758346E-2</v>
      </c>
      <c r="V1295" t="s">
        <v>157</v>
      </c>
    </row>
    <row r="1296" spans="9:22" x14ac:dyDescent="0.45">
      <c r="I1296" t="s">
        <v>273</v>
      </c>
      <c r="J1296" t="s">
        <v>908</v>
      </c>
      <c r="K1296">
        <v>0</v>
      </c>
      <c r="L1296" t="s">
        <v>157</v>
      </c>
      <c r="N1296" t="s">
        <v>508</v>
      </c>
      <c r="O1296" t="s">
        <v>908</v>
      </c>
      <c r="P1296">
        <v>0.10994209587264105</v>
      </c>
      <c r="Q1296" t="s">
        <v>157</v>
      </c>
      <c r="S1296" t="s">
        <v>741</v>
      </c>
      <c r="T1296" t="s">
        <v>908</v>
      </c>
      <c r="U1296">
        <v>0.11229279520844716</v>
      </c>
      <c r="V1296" t="s">
        <v>157</v>
      </c>
    </row>
    <row r="1297" spans="9:22" x14ac:dyDescent="0.45">
      <c r="I1297" t="s">
        <v>273</v>
      </c>
      <c r="J1297" t="s">
        <v>909</v>
      </c>
      <c r="K1297">
        <v>1.6737534060322991E-2</v>
      </c>
      <c r="L1297" t="s">
        <v>157</v>
      </c>
      <c r="N1297" t="s">
        <v>508</v>
      </c>
      <c r="O1297" t="s">
        <v>909</v>
      </c>
      <c r="P1297">
        <v>1.7357513672266879E-2</v>
      </c>
      <c r="Q1297" t="s">
        <v>157</v>
      </c>
      <c r="S1297" t="s">
        <v>741</v>
      </c>
      <c r="T1297" t="s">
        <v>909</v>
      </c>
      <c r="U1297">
        <v>2.2642772630774452E-2</v>
      </c>
      <c r="V1297" t="s">
        <v>157</v>
      </c>
    </row>
    <row r="1298" spans="9:22" x14ac:dyDescent="0.45">
      <c r="I1298" t="s">
        <v>273</v>
      </c>
      <c r="J1298" t="s">
        <v>910</v>
      </c>
      <c r="K1298">
        <v>0.24690517292310674</v>
      </c>
      <c r="L1298" t="s">
        <v>157</v>
      </c>
      <c r="N1298" t="s">
        <v>508</v>
      </c>
      <c r="O1298" t="s">
        <v>910</v>
      </c>
      <c r="P1298">
        <v>0.13835162332280684</v>
      </c>
      <c r="Q1298" t="s">
        <v>157</v>
      </c>
      <c r="S1298" t="s">
        <v>741</v>
      </c>
      <c r="T1298" t="s">
        <v>910</v>
      </c>
      <c r="U1298">
        <v>0.15704007159018071</v>
      </c>
      <c r="V1298" t="s">
        <v>157</v>
      </c>
    </row>
    <row r="1299" spans="9:22" x14ac:dyDescent="0.45">
      <c r="I1299" t="s">
        <v>273</v>
      </c>
      <c r="J1299" t="s">
        <v>911</v>
      </c>
      <c r="K1299">
        <v>4.4319801412751455E-3</v>
      </c>
      <c r="L1299" t="s">
        <v>157</v>
      </c>
      <c r="N1299" t="s">
        <v>508</v>
      </c>
      <c r="O1299" t="s">
        <v>911</v>
      </c>
      <c r="P1299">
        <v>0.12708117562964633</v>
      </c>
      <c r="Q1299" t="s">
        <v>157</v>
      </c>
      <c r="S1299" t="s">
        <v>741</v>
      </c>
      <c r="T1299" t="s">
        <v>911</v>
      </c>
      <c r="U1299">
        <v>0.12856209393555534</v>
      </c>
      <c r="V1299" t="s">
        <v>157</v>
      </c>
    </row>
    <row r="1300" spans="9:22" x14ac:dyDescent="0.45">
      <c r="I1300" t="s">
        <v>273</v>
      </c>
      <c r="J1300" t="s">
        <v>912</v>
      </c>
      <c r="K1300">
        <v>3.0412311162201111E-2</v>
      </c>
      <c r="L1300" t="s">
        <v>157</v>
      </c>
      <c r="N1300" t="s">
        <v>508</v>
      </c>
      <c r="O1300" t="s">
        <v>912</v>
      </c>
      <c r="P1300">
        <v>2.3320898456335979E-2</v>
      </c>
      <c r="Q1300" t="s">
        <v>157</v>
      </c>
      <c r="S1300" t="s">
        <v>741</v>
      </c>
      <c r="T1300" t="s">
        <v>912</v>
      </c>
      <c r="U1300">
        <v>3.4749067241274197E-2</v>
      </c>
      <c r="V1300" t="s">
        <v>157</v>
      </c>
    </row>
    <row r="1301" spans="9:22" x14ac:dyDescent="0.45">
      <c r="I1301" t="s">
        <v>273</v>
      </c>
      <c r="J1301" t="s">
        <v>913</v>
      </c>
      <c r="K1301">
        <v>0.27365797166349515</v>
      </c>
      <c r="L1301" t="s">
        <v>157</v>
      </c>
      <c r="N1301" t="s">
        <v>508</v>
      </c>
      <c r="O1301" t="s">
        <v>913</v>
      </c>
      <c r="P1301">
        <v>2.9977162274623534E-2</v>
      </c>
      <c r="Q1301" t="s">
        <v>157</v>
      </c>
      <c r="S1301" t="s">
        <v>741</v>
      </c>
      <c r="T1301" t="s">
        <v>913</v>
      </c>
      <c r="U1301">
        <v>4.7177637545224922E-2</v>
      </c>
      <c r="V1301" t="s">
        <v>157</v>
      </c>
    </row>
    <row r="1302" spans="9:22" x14ac:dyDescent="0.45">
      <c r="I1302" t="s">
        <v>273</v>
      </c>
      <c r="J1302" t="s">
        <v>914</v>
      </c>
      <c r="K1302">
        <v>9.125137959638761E-3</v>
      </c>
      <c r="L1302" t="s">
        <v>157</v>
      </c>
      <c r="N1302" t="s">
        <v>508</v>
      </c>
      <c r="O1302" t="s">
        <v>914</v>
      </c>
      <c r="P1302">
        <v>1.9933772968460366E-2</v>
      </c>
      <c r="Q1302" t="s">
        <v>157</v>
      </c>
      <c r="S1302" t="s">
        <v>741</v>
      </c>
      <c r="T1302" t="s">
        <v>914</v>
      </c>
      <c r="U1302">
        <v>2.9448593681918857E-2</v>
      </c>
      <c r="V1302" t="s">
        <v>157</v>
      </c>
    </row>
    <row r="1303" spans="9:22" x14ac:dyDescent="0.45">
      <c r="I1303" t="s">
        <v>273</v>
      </c>
      <c r="J1303" t="s">
        <v>915</v>
      </c>
      <c r="K1303">
        <v>3.6109871676515796E-2</v>
      </c>
      <c r="L1303" t="s">
        <v>157</v>
      </c>
      <c r="N1303" t="s">
        <v>508</v>
      </c>
      <c r="O1303" t="s">
        <v>915</v>
      </c>
      <c r="P1303">
        <v>6.3493558070918917E-3</v>
      </c>
      <c r="Q1303" t="s">
        <v>157</v>
      </c>
      <c r="S1303" t="s">
        <v>741</v>
      </c>
      <c r="T1303" t="s">
        <v>915</v>
      </c>
      <c r="U1303">
        <v>1.3348467057206409E-2</v>
      </c>
      <c r="V1303" t="s">
        <v>157</v>
      </c>
    </row>
    <row r="1304" spans="9:22" x14ac:dyDescent="0.45">
      <c r="I1304" t="s">
        <v>273</v>
      </c>
      <c r="J1304" t="s">
        <v>916</v>
      </c>
      <c r="K1304">
        <v>0.17165813403794683</v>
      </c>
      <c r="L1304" t="s">
        <v>157</v>
      </c>
      <c r="N1304" t="s">
        <v>508</v>
      </c>
      <c r="O1304" t="s">
        <v>916</v>
      </c>
      <c r="P1304">
        <v>0.1990488433057194</v>
      </c>
      <c r="Q1304" t="s">
        <v>157</v>
      </c>
      <c r="S1304" t="s">
        <v>741</v>
      </c>
      <c r="T1304" t="s">
        <v>916</v>
      </c>
      <c r="U1304">
        <v>0.16042231297401902</v>
      </c>
      <c r="V1304" t="s">
        <v>157</v>
      </c>
    </row>
    <row r="1305" spans="9:22" x14ac:dyDescent="0.45">
      <c r="I1305" t="s">
        <v>273</v>
      </c>
      <c r="J1305" t="s">
        <v>917</v>
      </c>
      <c r="K1305">
        <v>0</v>
      </c>
      <c r="L1305" t="s">
        <v>157</v>
      </c>
      <c r="N1305" t="s">
        <v>508</v>
      </c>
      <c r="O1305" t="s">
        <v>917</v>
      </c>
      <c r="P1305">
        <v>0.20304125581434274</v>
      </c>
      <c r="Q1305" t="s">
        <v>157</v>
      </c>
      <c r="S1305" t="s">
        <v>741</v>
      </c>
      <c r="T1305" t="s">
        <v>917</v>
      </c>
      <c r="U1305">
        <v>0.16426828691989642</v>
      </c>
      <c r="V1305" t="s">
        <v>157</v>
      </c>
    </row>
    <row r="1306" spans="9:22" x14ac:dyDescent="0.45">
      <c r="I1306" t="s">
        <v>273</v>
      </c>
      <c r="J1306" t="s">
        <v>918</v>
      </c>
      <c r="K1306">
        <v>1.2242393589286076E-2</v>
      </c>
      <c r="L1306" t="s">
        <v>157</v>
      </c>
      <c r="N1306" t="s">
        <v>508</v>
      </c>
      <c r="O1306" t="s">
        <v>918</v>
      </c>
      <c r="P1306">
        <v>2.9229063098969745E-2</v>
      </c>
      <c r="Q1306" t="s">
        <v>157</v>
      </c>
      <c r="S1306" t="s">
        <v>741</v>
      </c>
      <c r="T1306" t="s">
        <v>918</v>
      </c>
      <c r="U1306">
        <v>3.2465608821744124E-2</v>
      </c>
      <c r="V1306" t="s">
        <v>157</v>
      </c>
    </row>
    <row r="1307" spans="9:22" x14ac:dyDescent="0.45">
      <c r="I1307" t="s">
        <v>274</v>
      </c>
      <c r="J1307" t="s">
        <v>907</v>
      </c>
      <c r="K1307">
        <v>0.19932036621933416</v>
      </c>
      <c r="L1307" t="s">
        <v>157</v>
      </c>
      <c r="N1307" t="s">
        <v>509</v>
      </c>
      <c r="O1307" t="s">
        <v>907</v>
      </c>
      <c r="P1307">
        <v>0.10210714639714205</v>
      </c>
      <c r="Q1307" t="s">
        <v>157</v>
      </c>
      <c r="S1307" t="s">
        <v>742</v>
      </c>
      <c r="T1307" t="s">
        <v>907</v>
      </c>
      <c r="U1307">
        <v>8.904259432937503E-2</v>
      </c>
      <c r="V1307" t="s">
        <v>157</v>
      </c>
    </row>
    <row r="1308" spans="9:22" x14ac:dyDescent="0.45">
      <c r="I1308" t="s">
        <v>274</v>
      </c>
      <c r="J1308" t="s">
        <v>908</v>
      </c>
      <c r="K1308">
        <v>0</v>
      </c>
      <c r="L1308" t="s">
        <v>157</v>
      </c>
      <c r="N1308" t="s">
        <v>509</v>
      </c>
      <c r="O1308" t="s">
        <v>908</v>
      </c>
      <c r="P1308">
        <v>9.8712948515500026E-2</v>
      </c>
      <c r="Q1308" t="s">
        <v>157</v>
      </c>
      <c r="S1308" t="s">
        <v>742</v>
      </c>
      <c r="T1308" t="s">
        <v>908</v>
      </c>
      <c r="U1308">
        <v>8.8779775381185297E-2</v>
      </c>
      <c r="V1308" t="s">
        <v>157</v>
      </c>
    </row>
    <row r="1309" spans="9:22" x14ac:dyDescent="0.45">
      <c r="I1309" t="s">
        <v>274</v>
      </c>
      <c r="J1309" t="s">
        <v>909</v>
      </c>
      <c r="K1309">
        <v>1.6756232956954949E-2</v>
      </c>
      <c r="L1309" t="s">
        <v>157</v>
      </c>
      <c r="N1309" t="s">
        <v>509</v>
      </c>
      <c r="O1309" t="s">
        <v>909</v>
      </c>
      <c r="P1309">
        <v>1.9308630458748904E-2</v>
      </c>
      <c r="Q1309" t="s">
        <v>157</v>
      </c>
      <c r="S1309" t="s">
        <v>742</v>
      </c>
      <c r="T1309" t="s">
        <v>909</v>
      </c>
      <c r="U1309">
        <v>1.4749760057366095E-2</v>
      </c>
      <c r="V1309" t="s">
        <v>157</v>
      </c>
    </row>
    <row r="1310" spans="9:22" x14ac:dyDescent="0.45">
      <c r="I1310" t="s">
        <v>274</v>
      </c>
      <c r="J1310" t="s">
        <v>910</v>
      </c>
      <c r="K1310">
        <v>0.24777600370132208</v>
      </c>
      <c r="L1310" t="s">
        <v>157</v>
      </c>
      <c r="N1310" t="s">
        <v>509</v>
      </c>
      <c r="O1310" t="s">
        <v>910</v>
      </c>
      <c r="P1310">
        <v>0.14860127087078667</v>
      </c>
      <c r="Q1310" t="s">
        <v>157</v>
      </c>
      <c r="S1310" t="s">
        <v>742</v>
      </c>
      <c r="T1310" t="s">
        <v>910</v>
      </c>
      <c r="U1310">
        <v>0.14456438058573137</v>
      </c>
      <c r="V1310" t="s">
        <v>157</v>
      </c>
    </row>
    <row r="1311" spans="9:22" x14ac:dyDescent="0.45">
      <c r="I1311" t="s">
        <v>274</v>
      </c>
      <c r="J1311" t="s">
        <v>911</v>
      </c>
      <c r="K1311">
        <v>4.3989160107248274E-3</v>
      </c>
      <c r="L1311" t="s">
        <v>157</v>
      </c>
      <c r="N1311" t="s">
        <v>509</v>
      </c>
      <c r="O1311" t="s">
        <v>911</v>
      </c>
      <c r="P1311">
        <v>0.12344424362680477</v>
      </c>
      <c r="Q1311" t="s">
        <v>157</v>
      </c>
      <c r="S1311" t="s">
        <v>742</v>
      </c>
      <c r="T1311" t="s">
        <v>911</v>
      </c>
      <c r="U1311">
        <v>0.15376904433177235</v>
      </c>
      <c r="V1311" t="s">
        <v>157</v>
      </c>
    </row>
    <row r="1312" spans="9:22" x14ac:dyDescent="0.45">
      <c r="I1312" t="s">
        <v>274</v>
      </c>
      <c r="J1312" t="s">
        <v>912</v>
      </c>
      <c r="K1312">
        <v>3.0788161075222437E-2</v>
      </c>
      <c r="L1312" t="s">
        <v>157</v>
      </c>
      <c r="N1312" t="s">
        <v>509</v>
      </c>
      <c r="O1312" t="s">
        <v>912</v>
      </c>
      <c r="P1312">
        <v>2.6064458888670504E-2</v>
      </c>
      <c r="Q1312" t="s">
        <v>157</v>
      </c>
      <c r="S1312" t="s">
        <v>742</v>
      </c>
      <c r="T1312" t="s">
        <v>912</v>
      </c>
      <c r="U1312">
        <v>2.7970341822075334E-2</v>
      </c>
      <c r="V1312" t="s">
        <v>157</v>
      </c>
    </row>
    <row r="1313" spans="9:22" x14ac:dyDescent="0.45">
      <c r="I1313" t="s">
        <v>274</v>
      </c>
      <c r="J1313" t="s">
        <v>913</v>
      </c>
      <c r="K1313">
        <v>0.27375497915118335</v>
      </c>
      <c r="L1313" t="s">
        <v>157</v>
      </c>
      <c r="N1313" t="s">
        <v>509</v>
      </c>
      <c r="O1313" t="s">
        <v>913</v>
      </c>
      <c r="P1313">
        <v>3.1818649558736589E-2</v>
      </c>
      <c r="Q1313" t="s">
        <v>157</v>
      </c>
      <c r="S1313" t="s">
        <v>742</v>
      </c>
      <c r="T1313" t="s">
        <v>913</v>
      </c>
      <c r="U1313">
        <v>5.8870406383559337E-2</v>
      </c>
      <c r="V1313" t="s">
        <v>157</v>
      </c>
    </row>
    <row r="1314" spans="9:22" x14ac:dyDescent="0.45">
      <c r="I1314" t="s">
        <v>274</v>
      </c>
      <c r="J1314" t="s">
        <v>914</v>
      </c>
      <c r="K1314">
        <v>8.8697000085188119E-3</v>
      </c>
      <c r="L1314" t="s">
        <v>157</v>
      </c>
      <c r="N1314" t="s">
        <v>509</v>
      </c>
      <c r="O1314" t="s">
        <v>914</v>
      </c>
      <c r="P1314">
        <v>3.3343422444231406E-2</v>
      </c>
      <c r="Q1314" t="s">
        <v>157</v>
      </c>
      <c r="S1314" t="s">
        <v>742</v>
      </c>
      <c r="T1314" t="s">
        <v>914</v>
      </c>
      <c r="U1314">
        <v>5.8879309568362057E-2</v>
      </c>
      <c r="V1314" t="s">
        <v>157</v>
      </c>
    </row>
    <row r="1315" spans="9:22" x14ac:dyDescent="0.45">
      <c r="I1315" t="s">
        <v>274</v>
      </c>
      <c r="J1315" t="s">
        <v>915</v>
      </c>
      <c r="K1315">
        <v>3.5855957889040613E-2</v>
      </c>
      <c r="L1315" t="s">
        <v>157</v>
      </c>
      <c r="N1315" t="s">
        <v>509</v>
      </c>
      <c r="O1315" t="s">
        <v>915</v>
      </c>
      <c r="P1315">
        <v>7.972362522818249E-3</v>
      </c>
      <c r="Q1315" t="s">
        <v>157</v>
      </c>
      <c r="S1315" t="s">
        <v>742</v>
      </c>
      <c r="T1315" t="s">
        <v>915</v>
      </c>
      <c r="U1315">
        <v>1.1016421373895592E-2</v>
      </c>
      <c r="V1315" t="s">
        <v>157</v>
      </c>
    </row>
    <row r="1316" spans="9:22" x14ac:dyDescent="0.45">
      <c r="I1316" t="s">
        <v>274</v>
      </c>
      <c r="J1316" t="s">
        <v>916</v>
      </c>
      <c r="K1316">
        <v>0.17075068865231599</v>
      </c>
      <c r="L1316" t="s">
        <v>157</v>
      </c>
      <c r="N1316" t="s">
        <v>509</v>
      </c>
      <c r="O1316" t="s">
        <v>916</v>
      </c>
      <c r="P1316">
        <v>0.1890712754325905</v>
      </c>
      <c r="Q1316" t="s">
        <v>157</v>
      </c>
      <c r="S1316" t="s">
        <v>742</v>
      </c>
      <c r="T1316" t="s">
        <v>916</v>
      </c>
      <c r="U1316">
        <v>0.16726303976696241</v>
      </c>
      <c r="V1316" t="s">
        <v>157</v>
      </c>
    </row>
    <row r="1317" spans="9:22" x14ac:dyDescent="0.45">
      <c r="I1317" t="s">
        <v>274</v>
      </c>
      <c r="J1317" t="s">
        <v>917</v>
      </c>
      <c r="K1317">
        <v>0</v>
      </c>
      <c r="L1317" t="s">
        <v>157</v>
      </c>
      <c r="N1317" t="s">
        <v>509</v>
      </c>
      <c r="O1317" t="s">
        <v>917</v>
      </c>
      <c r="P1317">
        <v>0.18829404656570956</v>
      </c>
      <c r="Q1317" t="s">
        <v>157</v>
      </c>
      <c r="S1317" t="s">
        <v>742</v>
      </c>
      <c r="T1317" t="s">
        <v>917</v>
      </c>
      <c r="U1317">
        <v>0.15782685793047932</v>
      </c>
      <c r="V1317" t="s">
        <v>157</v>
      </c>
    </row>
    <row r="1318" spans="9:22" x14ac:dyDescent="0.45">
      <c r="I1318" t="s">
        <v>274</v>
      </c>
      <c r="J1318" t="s">
        <v>918</v>
      </c>
      <c r="K1318">
        <v>1.1728994335382742E-2</v>
      </c>
      <c r="L1318" t="s">
        <v>157</v>
      </c>
      <c r="N1318" t="s">
        <v>509</v>
      </c>
      <c r="O1318" t="s">
        <v>918</v>
      </c>
      <c r="P1318">
        <v>3.1261544718260793E-2</v>
      </c>
      <c r="Q1318" t="s">
        <v>157</v>
      </c>
      <c r="S1318" t="s">
        <v>742</v>
      </c>
      <c r="T1318" t="s">
        <v>918</v>
      </c>
      <c r="U1318">
        <v>2.7268068469235792E-2</v>
      </c>
      <c r="V1318" t="s">
        <v>157</v>
      </c>
    </row>
    <row r="1319" spans="9:22" x14ac:dyDescent="0.45">
      <c r="I1319" t="s">
        <v>275</v>
      </c>
      <c r="J1319" t="s">
        <v>907</v>
      </c>
      <c r="K1319">
        <v>0.20132660063456037</v>
      </c>
      <c r="L1319" t="s">
        <v>157</v>
      </c>
      <c r="N1319" t="s">
        <v>510</v>
      </c>
      <c r="O1319" t="s">
        <v>907</v>
      </c>
      <c r="P1319">
        <v>0.10771369550528817</v>
      </c>
      <c r="Q1319" t="s">
        <v>157</v>
      </c>
      <c r="S1319" t="s">
        <v>743</v>
      </c>
      <c r="T1319" t="s">
        <v>907</v>
      </c>
      <c r="U1319">
        <v>8.8707706670275666E-2</v>
      </c>
      <c r="V1319" t="s">
        <v>157</v>
      </c>
    </row>
    <row r="1320" spans="9:22" x14ac:dyDescent="0.45">
      <c r="I1320" t="s">
        <v>275</v>
      </c>
      <c r="J1320" t="s">
        <v>908</v>
      </c>
      <c r="K1320">
        <v>0</v>
      </c>
      <c r="L1320" t="s">
        <v>157</v>
      </c>
      <c r="N1320" t="s">
        <v>510</v>
      </c>
      <c r="O1320" t="s">
        <v>908</v>
      </c>
      <c r="P1320">
        <v>0.11302603905070184</v>
      </c>
      <c r="Q1320" t="s">
        <v>157</v>
      </c>
      <c r="S1320" t="s">
        <v>743</v>
      </c>
      <c r="T1320" t="s">
        <v>908</v>
      </c>
      <c r="U1320">
        <v>9.5170391336678026E-2</v>
      </c>
      <c r="V1320" t="s">
        <v>157</v>
      </c>
    </row>
    <row r="1321" spans="9:22" x14ac:dyDescent="0.45">
      <c r="I1321" t="s">
        <v>275</v>
      </c>
      <c r="J1321" t="s">
        <v>909</v>
      </c>
      <c r="K1321">
        <v>1.6331061252982566E-2</v>
      </c>
      <c r="L1321" t="s">
        <v>157</v>
      </c>
      <c r="N1321" t="s">
        <v>510</v>
      </c>
      <c r="O1321" t="s">
        <v>909</v>
      </c>
      <c r="P1321">
        <v>2.0556167992642042E-2</v>
      </c>
      <c r="Q1321" t="s">
        <v>157</v>
      </c>
      <c r="S1321" t="s">
        <v>743</v>
      </c>
      <c r="T1321" t="s">
        <v>909</v>
      </c>
      <c r="U1321">
        <v>1.4538172554767319E-2</v>
      </c>
      <c r="V1321" t="s">
        <v>157</v>
      </c>
    </row>
    <row r="1322" spans="9:22" x14ac:dyDescent="0.45">
      <c r="I1322" t="s">
        <v>275</v>
      </c>
      <c r="J1322" t="s">
        <v>910</v>
      </c>
      <c r="K1322">
        <v>0.24743421892533909</v>
      </c>
      <c r="L1322" t="s">
        <v>157</v>
      </c>
      <c r="N1322" t="s">
        <v>510</v>
      </c>
      <c r="O1322" t="s">
        <v>910</v>
      </c>
      <c r="P1322">
        <v>0.13549234139369279</v>
      </c>
      <c r="Q1322" t="s">
        <v>157</v>
      </c>
      <c r="S1322" t="s">
        <v>743</v>
      </c>
      <c r="T1322" t="s">
        <v>910</v>
      </c>
      <c r="U1322">
        <v>0.14767681045572079</v>
      </c>
      <c r="V1322" t="s">
        <v>157</v>
      </c>
    </row>
    <row r="1323" spans="9:22" x14ac:dyDescent="0.45">
      <c r="I1323" t="s">
        <v>275</v>
      </c>
      <c r="J1323" t="s">
        <v>911</v>
      </c>
      <c r="K1323">
        <v>4.518327575219582E-3</v>
      </c>
      <c r="L1323" t="s">
        <v>157</v>
      </c>
      <c r="N1323" t="s">
        <v>510</v>
      </c>
      <c r="O1323" t="s">
        <v>911</v>
      </c>
      <c r="P1323">
        <v>0.12204743676504348</v>
      </c>
      <c r="Q1323" t="s">
        <v>157</v>
      </c>
      <c r="S1323" t="s">
        <v>743</v>
      </c>
      <c r="T1323" t="s">
        <v>911</v>
      </c>
      <c r="U1323">
        <v>0.15949531556206403</v>
      </c>
      <c r="V1323" t="s">
        <v>157</v>
      </c>
    </row>
    <row r="1324" spans="9:22" x14ac:dyDescent="0.45">
      <c r="I1324" t="s">
        <v>275</v>
      </c>
      <c r="J1324" t="s">
        <v>912</v>
      </c>
      <c r="K1324">
        <v>3.0346178463051855E-2</v>
      </c>
      <c r="L1324" t="s">
        <v>157</v>
      </c>
      <c r="N1324" t="s">
        <v>510</v>
      </c>
      <c r="O1324" t="s">
        <v>912</v>
      </c>
      <c r="P1324">
        <v>2.3344739429148016E-2</v>
      </c>
      <c r="Q1324" t="s">
        <v>157</v>
      </c>
      <c r="S1324" t="s">
        <v>743</v>
      </c>
      <c r="T1324" t="s">
        <v>912</v>
      </c>
      <c r="U1324">
        <v>2.8240029761680094E-2</v>
      </c>
      <c r="V1324" t="s">
        <v>157</v>
      </c>
    </row>
    <row r="1325" spans="9:22" x14ac:dyDescent="0.45">
      <c r="I1325" t="s">
        <v>275</v>
      </c>
      <c r="J1325" t="s">
        <v>913</v>
      </c>
      <c r="K1325">
        <v>0.2754283456502496</v>
      </c>
      <c r="L1325" t="s">
        <v>157</v>
      </c>
      <c r="N1325" t="s">
        <v>510</v>
      </c>
      <c r="O1325" t="s">
        <v>913</v>
      </c>
      <c r="P1325">
        <v>3.4041964934286656E-2</v>
      </c>
      <c r="Q1325" t="s">
        <v>157</v>
      </c>
      <c r="S1325" t="s">
        <v>743</v>
      </c>
      <c r="T1325" t="s">
        <v>913</v>
      </c>
      <c r="U1325">
        <v>4.6271975684367812E-2</v>
      </c>
      <c r="V1325" t="s">
        <v>157</v>
      </c>
    </row>
    <row r="1326" spans="9:22" x14ac:dyDescent="0.45">
      <c r="I1326" t="s">
        <v>275</v>
      </c>
      <c r="J1326" t="s">
        <v>914</v>
      </c>
      <c r="K1326">
        <v>9.1090153936446202E-3</v>
      </c>
      <c r="L1326" t="s">
        <v>157</v>
      </c>
      <c r="N1326" t="s">
        <v>510</v>
      </c>
      <c r="O1326" t="s">
        <v>914</v>
      </c>
      <c r="P1326">
        <v>5.6004129962277605E-2</v>
      </c>
      <c r="Q1326" t="s">
        <v>157</v>
      </c>
      <c r="S1326" t="s">
        <v>743</v>
      </c>
      <c r="T1326" t="s">
        <v>914</v>
      </c>
      <c r="U1326">
        <v>4.6352379507968257E-2</v>
      </c>
      <c r="V1326" t="s">
        <v>157</v>
      </c>
    </row>
    <row r="1327" spans="9:22" x14ac:dyDescent="0.45">
      <c r="I1327" t="s">
        <v>275</v>
      </c>
      <c r="J1327" t="s">
        <v>915</v>
      </c>
      <c r="K1327">
        <v>3.5116225366522744E-2</v>
      </c>
      <c r="L1327" t="s">
        <v>157</v>
      </c>
      <c r="N1327" t="s">
        <v>510</v>
      </c>
      <c r="O1327" t="s">
        <v>915</v>
      </c>
      <c r="P1327">
        <v>1.0685564318946694E-2</v>
      </c>
      <c r="Q1327" t="s">
        <v>157</v>
      </c>
      <c r="S1327" t="s">
        <v>743</v>
      </c>
      <c r="T1327" t="s">
        <v>915</v>
      </c>
      <c r="U1327">
        <v>8.759172633114147E-3</v>
      </c>
      <c r="V1327" t="s">
        <v>157</v>
      </c>
    </row>
    <row r="1328" spans="9:22" x14ac:dyDescent="0.45">
      <c r="I1328" t="s">
        <v>275</v>
      </c>
      <c r="J1328" t="s">
        <v>916</v>
      </c>
      <c r="K1328">
        <v>0.16930471859485574</v>
      </c>
      <c r="L1328" t="s">
        <v>157</v>
      </c>
      <c r="N1328" t="s">
        <v>510</v>
      </c>
      <c r="O1328" t="s">
        <v>916</v>
      </c>
      <c r="P1328">
        <v>0.17087877320839268</v>
      </c>
      <c r="Q1328" t="s">
        <v>157</v>
      </c>
      <c r="S1328" t="s">
        <v>743</v>
      </c>
      <c r="T1328" t="s">
        <v>916</v>
      </c>
      <c r="U1328">
        <v>0.17138898069531117</v>
      </c>
      <c r="V1328" t="s">
        <v>157</v>
      </c>
    </row>
    <row r="1329" spans="9:22" x14ac:dyDescent="0.45">
      <c r="I1329" t="s">
        <v>275</v>
      </c>
      <c r="J1329" t="s">
        <v>917</v>
      </c>
      <c r="K1329">
        <v>0</v>
      </c>
      <c r="L1329" t="s">
        <v>157</v>
      </c>
      <c r="N1329" t="s">
        <v>510</v>
      </c>
      <c r="O1329" t="s">
        <v>917</v>
      </c>
      <c r="P1329">
        <v>0.17926189985701019</v>
      </c>
      <c r="Q1329" t="s">
        <v>157</v>
      </c>
      <c r="S1329" t="s">
        <v>743</v>
      </c>
      <c r="T1329" t="s">
        <v>917</v>
      </c>
      <c r="U1329">
        <v>0.16548922882346653</v>
      </c>
      <c r="V1329" t="s">
        <v>157</v>
      </c>
    </row>
    <row r="1330" spans="9:22" x14ac:dyDescent="0.45">
      <c r="I1330" t="s">
        <v>275</v>
      </c>
      <c r="J1330" t="s">
        <v>918</v>
      </c>
      <c r="K1330">
        <v>1.1085308143573828E-2</v>
      </c>
      <c r="L1330" t="s">
        <v>157</v>
      </c>
      <c r="N1330" t="s">
        <v>510</v>
      </c>
      <c r="O1330" t="s">
        <v>918</v>
      </c>
      <c r="P1330">
        <v>2.6947247582569774E-2</v>
      </c>
      <c r="Q1330" t="s">
        <v>157</v>
      </c>
      <c r="S1330" t="s">
        <v>743</v>
      </c>
      <c r="T1330" t="s">
        <v>918</v>
      </c>
      <c r="U1330">
        <v>2.7909836314586187E-2</v>
      </c>
      <c r="V1330" t="s">
        <v>157</v>
      </c>
    </row>
    <row r="1331" spans="9:22" x14ac:dyDescent="0.45">
      <c r="I1331" t="s">
        <v>276</v>
      </c>
      <c r="J1331" t="s">
        <v>907</v>
      </c>
      <c r="K1331">
        <v>0.20291421374495733</v>
      </c>
      <c r="L1331" t="s">
        <v>157</v>
      </c>
      <c r="N1331" t="s">
        <v>511</v>
      </c>
      <c r="O1331" t="s">
        <v>907</v>
      </c>
      <c r="P1331">
        <v>0.12486643210481946</v>
      </c>
      <c r="Q1331" t="s">
        <v>157</v>
      </c>
      <c r="S1331" t="s">
        <v>744</v>
      </c>
      <c r="T1331" t="s">
        <v>907</v>
      </c>
      <c r="U1331">
        <v>8.9600741701049896E-2</v>
      </c>
      <c r="V1331" t="s">
        <v>157</v>
      </c>
    </row>
    <row r="1332" spans="9:22" x14ac:dyDescent="0.45">
      <c r="I1332" t="s">
        <v>276</v>
      </c>
      <c r="J1332" t="s">
        <v>908</v>
      </c>
      <c r="K1332">
        <v>0</v>
      </c>
      <c r="L1332" t="s">
        <v>157</v>
      </c>
      <c r="N1332" t="s">
        <v>511</v>
      </c>
      <c r="O1332" t="s">
        <v>908</v>
      </c>
      <c r="P1332">
        <v>0.12414726716046309</v>
      </c>
      <c r="Q1332" t="s">
        <v>157</v>
      </c>
      <c r="S1332" t="s">
        <v>744</v>
      </c>
      <c r="T1332" t="s">
        <v>908</v>
      </c>
      <c r="U1332">
        <v>9.8637998903774546E-2</v>
      </c>
      <c r="V1332" t="s">
        <v>157</v>
      </c>
    </row>
    <row r="1333" spans="9:22" x14ac:dyDescent="0.45">
      <c r="I1333" t="s">
        <v>276</v>
      </c>
      <c r="J1333" t="s">
        <v>909</v>
      </c>
      <c r="K1333">
        <v>1.6229036850425628E-2</v>
      </c>
      <c r="L1333" t="s">
        <v>157</v>
      </c>
      <c r="N1333" t="s">
        <v>511</v>
      </c>
      <c r="O1333" t="s">
        <v>909</v>
      </c>
      <c r="P1333">
        <v>2.4687180041391796E-2</v>
      </c>
      <c r="Q1333" t="s">
        <v>157</v>
      </c>
      <c r="S1333" t="s">
        <v>744</v>
      </c>
      <c r="T1333" t="s">
        <v>909</v>
      </c>
      <c r="U1333">
        <v>1.4198790656563926E-2</v>
      </c>
      <c r="V1333" t="s">
        <v>157</v>
      </c>
    </row>
    <row r="1334" spans="9:22" x14ac:dyDescent="0.45">
      <c r="I1334" t="s">
        <v>276</v>
      </c>
      <c r="J1334" t="s">
        <v>910</v>
      </c>
      <c r="K1334">
        <v>0.24697540105145066</v>
      </c>
      <c r="L1334" t="s">
        <v>157</v>
      </c>
      <c r="N1334" t="s">
        <v>511</v>
      </c>
      <c r="O1334" t="s">
        <v>910</v>
      </c>
      <c r="P1334">
        <v>0.12884603411849116</v>
      </c>
      <c r="Q1334" t="s">
        <v>157</v>
      </c>
      <c r="S1334" t="s">
        <v>744</v>
      </c>
      <c r="T1334" t="s">
        <v>910</v>
      </c>
      <c r="U1334">
        <v>0.15107325496930579</v>
      </c>
      <c r="V1334" t="s">
        <v>157</v>
      </c>
    </row>
    <row r="1335" spans="9:22" x14ac:dyDescent="0.45">
      <c r="I1335" t="s">
        <v>276</v>
      </c>
      <c r="J1335" t="s">
        <v>911</v>
      </c>
      <c r="K1335">
        <v>4.9480684898287764E-3</v>
      </c>
      <c r="L1335" t="s">
        <v>157</v>
      </c>
      <c r="N1335" t="s">
        <v>511</v>
      </c>
      <c r="O1335" t="s">
        <v>911</v>
      </c>
      <c r="P1335">
        <v>0.1230151394171166</v>
      </c>
      <c r="Q1335" t="s">
        <v>157</v>
      </c>
      <c r="S1335" t="s">
        <v>744</v>
      </c>
      <c r="T1335" t="s">
        <v>911</v>
      </c>
      <c r="U1335">
        <v>0.16468442021982516</v>
      </c>
      <c r="V1335" t="s">
        <v>157</v>
      </c>
    </row>
    <row r="1336" spans="9:22" x14ac:dyDescent="0.45">
      <c r="I1336" t="s">
        <v>276</v>
      </c>
      <c r="J1336" t="s">
        <v>912</v>
      </c>
      <c r="K1336">
        <v>2.9939066553737202E-2</v>
      </c>
      <c r="L1336" t="s">
        <v>157</v>
      </c>
      <c r="N1336" t="s">
        <v>511</v>
      </c>
      <c r="O1336" t="s">
        <v>912</v>
      </c>
      <c r="P1336">
        <v>2.6511071787338004E-2</v>
      </c>
      <c r="Q1336" t="s">
        <v>157</v>
      </c>
      <c r="S1336" t="s">
        <v>744</v>
      </c>
      <c r="T1336" t="s">
        <v>912</v>
      </c>
      <c r="U1336">
        <v>2.7159538290386909E-2</v>
      </c>
      <c r="V1336" t="s">
        <v>157</v>
      </c>
    </row>
    <row r="1337" spans="9:22" x14ac:dyDescent="0.45">
      <c r="I1337" t="s">
        <v>276</v>
      </c>
      <c r="J1337" t="s">
        <v>913</v>
      </c>
      <c r="K1337">
        <v>0.27833593990378358</v>
      </c>
      <c r="L1337" t="s">
        <v>157</v>
      </c>
      <c r="N1337" t="s">
        <v>511</v>
      </c>
      <c r="O1337" t="s">
        <v>913</v>
      </c>
      <c r="P1337">
        <v>8.6090832264773182E-2</v>
      </c>
      <c r="Q1337" t="s">
        <v>157</v>
      </c>
      <c r="S1337" t="s">
        <v>744</v>
      </c>
      <c r="T1337" t="s">
        <v>913</v>
      </c>
      <c r="U1337">
        <v>3.5315719787217731E-2</v>
      </c>
      <c r="V1337" t="s">
        <v>157</v>
      </c>
    </row>
    <row r="1338" spans="9:22" x14ac:dyDescent="0.45">
      <c r="I1338" t="s">
        <v>276</v>
      </c>
      <c r="J1338" t="s">
        <v>914</v>
      </c>
      <c r="K1338">
        <v>9.5238267166319508E-3</v>
      </c>
      <c r="L1338" t="s">
        <v>157</v>
      </c>
      <c r="N1338" t="s">
        <v>511</v>
      </c>
      <c r="O1338" t="s">
        <v>914</v>
      </c>
      <c r="P1338">
        <v>9.1260970303094102E-2</v>
      </c>
      <c r="Q1338" t="s">
        <v>157</v>
      </c>
      <c r="S1338" t="s">
        <v>744</v>
      </c>
      <c r="T1338" t="s">
        <v>914</v>
      </c>
      <c r="U1338">
        <v>3.8191827279653139E-2</v>
      </c>
      <c r="V1338" t="s">
        <v>157</v>
      </c>
    </row>
    <row r="1339" spans="9:22" x14ac:dyDescent="0.45">
      <c r="I1339" t="s">
        <v>276</v>
      </c>
      <c r="J1339" t="s">
        <v>915</v>
      </c>
      <c r="K1339">
        <v>3.47427109965526E-2</v>
      </c>
      <c r="L1339" t="s">
        <v>157</v>
      </c>
      <c r="N1339" t="s">
        <v>511</v>
      </c>
      <c r="O1339" t="s">
        <v>915</v>
      </c>
      <c r="P1339">
        <v>2.0252266889559747E-2</v>
      </c>
      <c r="Q1339" t="s">
        <v>157</v>
      </c>
      <c r="S1339" t="s">
        <v>744</v>
      </c>
      <c r="T1339" t="s">
        <v>915</v>
      </c>
      <c r="U1339">
        <v>6.6816270175231963E-3</v>
      </c>
      <c r="V1339" t="s">
        <v>157</v>
      </c>
    </row>
    <row r="1340" spans="9:22" x14ac:dyDescent="0.45">
      <c r="I1340" t="s">
        <v>276</v>
      </c>
      <c r="J1340" t="s">
        <v>916</v>
      </c>
      <c r="K1340">
        <v>0.16609961563056169</v>
      </c>
      <c r="L1340" t="s">
        <v>157</v>
      </c>
      <c r="N1340" t="s">
        <v>511</v>
      </c>
      <c r="O1340" t="s">
        <v>916</v>
      </c>
      <c r="P1340">
        <v>0.116357189867073</v>
      </c>
      <c r="Q1340" t="s">
        <v>157</v>
      </c>
      <c r="S1340" t="s">
        <v>744</v>
      </c>
      <c r="T1340" t="s">
        <v>916</v>
      </c>
      <c r="U1340">
        <v>0.17220440565853265</v>
      </c>
      <c r="V1340" t="s">
        <v>157</v>
      </c>
    </row>
    <row r="1341" spans="9:22" x14ac:dyDescent="0.45">
      <c r="I1341" t="s">
        <v>276</v>
      </c>
      <c r="J1341" t="s">
        <v>917</v>
      </c>
      <c r="K1341">
        <v>0</v>
      </c>
      <c r="L1341" t="s">
        <v>157</v>
      </c>
      <c r="N1341" t="s">
        <v>511</v>
      </c>
      <c r="O1341" t="s">
        <v>917</v>
      </c>
      <c r="P1341">
        <v>0.11195392266946377</v>
      </c>
      <c r="Q1341" t="s">
        <v>157</v>
      </c>
      <c r="S1341" t="s">
        <v>744</v>
      </c>
      <c r="T1341" t="s">
        <v>917</v>
      </c>
      <c r="U1341">
        <v>0.17378277388922134</v>
      </c>
      <c r="V1341" t="s">
        <v>157</v>
      </c>
    </row>
    <row r="1342" spans="9:22" x14ac:dyDescent="0.45">
      <c r="I1342" t="s">
        <v>276</v>
      </c>
      <c r="J1342" t="s">
        <v>918</v>
      </c>
      <c r="K1342">
        <v>1.0292120062070644E-2</v>
      </c>
      <c r="L1342" t="s">
        <v>157</v>
      </c>
      <c r="N1342" t="s">
        <v>511</v>
      </c>
      <c r="O1342" t="s">
        <v>918</v>
      </c>
      <c r="P1342">
        <v>2.2011693376416071E-2</v>
      </c>
      <c r="Q1342" t="s">
        <v>157</v>
      </c>
      <c r="S1342" t="s">
        <v>744</v>
      </c>
      <c r="T1342" t="s">
        <v>918</v>
      </c>
      <c r="U1342">
        <v>2.8468901626945757E-2</v>
      </c>
      <c r="V1342" t="s">
        <v>157</v>
      </c>
    </row>
    <row r="1343" spans="9:22" x14ac:dyDescent="0.45">
      <c r="I1343" t="s">
        <v>277</v>
      </c>
      <c r="J1343" t="s">
        <v>907</v>
      </c>
      <c r="K1343">
        <v>0.20442724431119608</v>
      </c>
      <c r="L1343" t="s">
        <v>157</v>
      </c>
      <c r="N1343" t="s">
        <v>512</v>
      </c>
      <c r="O1343" t="s">
        <v>907</v>
      </c>
      <c r="P1343">
        <v>8.4456579093868417E-2</v>
      </c>
      <c r="Q1343" t="s">
        <v>157</v>
      </c>
      <c r="S1343" t="s">
        <v>745</v>
      </c>
      <c r="T1343" t="s">
        <v>907</v>
      </c>
      <c r="U1343">
        <v>8.9252825105324202E-2</v>
      </c>
      <c r="V1343" t="s">
        <v>157</v>
      </c>
    </row>
    <row r="1344" spans="9:22" x14ac:dyDescent="0.45">
      <c r="I1344" t="s">
        <v>277</v>
      </c>
      <c r="J1344" t="s">
        <v>908</v>
      </c>
      <c r="K1344">
        <v>0</v>
      </c>
      <c r="L1344" t="s">
        <v>157</v>
      </c>
      <c r="N1344" t="s">
        <v>512</v>
      </c>
      <c r="O1344" t="s">
        <v>908</v>
      </c>
      <c r="P1344">
        <v>0.10084530339191941</v>
      </c>
      <c r="Q1344" t="s">
        <v>157</v>
      </c>
      <c r="S1344" t="s">
        <v>745</v>
      </c>
      <c r="T1344" t="s">
        <v>908</v>
      </c>
      <c r="U1344">
        <v>0.10001967815421491</v>
      </c>
      <c r="V1344" t="s">
        <v>157</v>
      </c>
    </row>
    <row r="1345" spans="9:22" x14ac:dyDescent="0.45">
      <c r="I1345" t="s">
        <v>277</v>
      </c>
      <c r="J1345" t="s">
        <v>909</v>
      </c>
      <c r="K1345">
        <v>1.7150696500015918E-2</v>
      </c>
      <c r="L1345" t="s">
        <v>157</v>
      </c>
      <c r="N1345" t="s">
        <v>512</v>
      </c>
      <c r="O1345" t="s">
        <v>909</v>
      </c>
      <c r="P1345">
        <v>2.0158409657193174E-2</v>
      </c>
      <c r="Q1345" t="s">
        <v>157</v>
      </c>
      <c r="S1345" t="s">
        <v>745</v>
      </c>
      <c r="T1345" t="s">
        <v>909</v>
      </c>
      <c r="U1345">
        <v>1.4450669331298448E-2</v>
      </c>
      <c r="V1345" t="s">
        <v>157</v>
      </c>
    </row>
    <row r="1346" spans="9:22" x14ac:dyDescent="0.45">
      <c r="I1346" t="s">
        <v>277</v>
      </c>
      <c r="J1346" t="s">
        <v>910</v>
      </c>
      <c r="K1346">
        <v>0.24570080622162394</v>
      </c>
      <c r="L1346" t="s">
        <v>157</v>
      </c>
      <c r="N1346" t="s">
        <v>512</v>
      </c>
      <c r="O1346" t="s">
        <v>910</v>
      </c>
      <c r="P1346">
        <v>0.15464025155995376</v>
      </c>
      <c r="Q1346" t="s">
        <v>157</v>
      </c>
      <c r="S1346" t="s">
        <v>745</v>
      </c>
      <c r="T1346" t="s">
        <v>910</v>
      </c>
      <c r="U1346">
        <v>0.15295931415592656</v>
      </c>
      <c r="V1346" t="s">
        <v>157</v>
      </c>
    </row>
    <row r="1347" spans="9:22" x14ac:dyDescent="0.45">
      <c r="I1347" t="s">
        <v>277</v>
      </c>
      <c r="J1347" t="s">
        <v>911</v>
      </c>
      <c r="K1347">
        <v>4.9748139710482043E-3</v>
      </c>
      <c r="L1347" t="s">
        <v>157</v>
      </c>
      <c r="N1347" t="s">
        <v>512</v>
      </c>
      <c r="O1347" t="s">
        <v>911</v>
      </c>
      <c r="P1347">
        <v>0.14837897550693704</v>
      </c>
      <c r="Q1347" t="s">
        <v>157</v>
      </c>
      <c r="S1347" t="s">
        <v>745</v>
      </c>
      <c r="T1347" t="s">
        <v>911</v>
      </c>
      <c r="U1347">
        <v>0.16638361036486718</v>
      </c>
      <c r="V1347" t="s">
        <v>157</v>
      </c>
    </row>
    <row r="1348" spans="9:22" x14ac:dyDescent="0.45">
      <c r="I1348" t="s">
        <v>277</v>
      </c>
      <c r="J1348" t="s">
        <v>912</v>
      </c>
      <c r="K1348">
        <v>3.0365669551065285E-2</v>
      </c>
      <c r="L1348" t="s">
        <v>157</v>
      </c>
      <c r="N1348" t="s">
        <v>512</v>
      </c>
      <c r="O1348" t="s">
        <v>912</v>
      </c>
      <c r="P1348">
        <v>3.2868997584406243E-2</v>
      </c>
      <c r="Q1348" t="s">
        <v>157</v>
      </c>
      <c r="S1348" t="s">
        <v>745</v>
      </c>
      <c r="T1348" t="s">
        <v>912</v>
      </c>
      <c r="U1348">
        <v>2.6744143787095786E-2</v>
      </c>
      <c r="V1348" t="s">
        <v>157</v>
      </c>
    </row>
    <row r="1349" spans="9:22" x14ac:dyDescent="0.45">
      <c r="I1349" t="s">
        <v>277</v>
      </c>
      <c r="J1349" t="s">
        <v>913</v>
      </c>
      <c r="K1349">
        <v>0.28107431373500086</v>
      </c>
      <c r="L1349" t="s">
        <v>157</v>
      </c>
      <c r="N1349" t="s">
        <v>512</v>
      </c>
      <c r="O1349" t="s">
        <v>913</v>
      </c>
      <c r="P1349">
        <v>2.9275077822983869E-2</v>
      </c>
      <c r="Q1349" t="s">
        <v>157</v>
      </c>
      <c r="S1349" t="s">
        <v>745</v>
      </c>
      <c r="T1349" t="s">
        <v>913</v>
      </c>
      <c r="U1349">
        <v>2.8834241642409043E-2</v>
      </c>
      <c r="V1349" t="s">
        <v>157</v>
      </c>
    </row>
    <row r="1350" spans="9:22" x14ac:dyDescent="0.45">
      <c r="I1350" t="s">
        <v>277</v>
      </c>
      <c r="J1350" t="s">
        <v>914</v>
      </c>
      <c r="K1350">
        <v>9.5856208024669275E-3</v>
      </c>
      <c r="L1350" t="s">
        <v>157</v>
      </c>
      <c r="N1350" t="s">
        <v>512</v>
      </c>
      <c r="O1350" t="s">
        <v>914</v>
      </c>
      <c r="P1350">
        <v>7.4567337932687605E-2</v>
      </c>
      <c r="Q1350" t="s">
        <v>157</v>
      </c>
      <c r="S1350" t="s">
        <v>745</v>
      </c>
      <c r="T1350" t="s">
        <v>914</v>
      </c>
      <c r="U1350">
        <v>3.4886631400171064E-2</v>
      </c>
      <c r="V1350" t="s">
        <v>157</v>
      </c>
    </row>
    <row r="1351" spans="9:22" x14ac:dyDescent="0.45">
      <c r="I1351" t="s">
        <v>277</v>
      </c>
      <c r="J1351" t="s">
        <v>915</v>
      </c>
      <c r="K1351">
        <v>3.5634434918690186E-2</v>
      </c>
      <c r="L1351" t="s">
        <v>157</v>
      </c>
      <c r="N1351" t="s">
        <v>512</v>
      </c>
      <c r="O1351" t="s">
        <v>915</v>
      </c>
      <c r="P1351">
        <v>1.5040706716253769E-2</v>
      </c>
      <c r="Q1351" t="s">
        <v>157</v>
      </c>
      <c r="S1351" t="s">
        <v>745</v>
      </c>
      <c r="T1351" t="s">
        <v>915</v>
      </c>
      <c r="U1351">
        <v>5.6878848896984345E-3</v>
      </c>
      <c r="V1351" t="s">
        <v>157</v>
      </c>
    </row>
    <row r="1352" spans="9:22" x14ac:dyDescent="0.45">
      <c r="I1352" t="s">
        <v>277</v>
      </c>
      <c r="J1352" t="s">
        <v>916</v>
      </c>
      <c r="K1352">
        <v>0.16170452057282722</v>
      </c>
      <c r="L1352" t="s">
        <v>157</v>
      </c>
      <c r="N1352" t="s">
        <v>512</v>
      </c>
      <c r="O1352" t="s">
        <v>916</v>
      </c>
      <c r="P1352">
        <v>0.14446545925826976</v>
      </c>
      <c r="Q1352" t="s">
        <v>157</v>
      </c>
      <c r="S1352" t="s">
        <v>745</v>
      </c>
      <c r="T1352" t="s">
        <v>916</v>
      </c>
      <c r="U1352">
        <v>0.17184953068658598</v>
      </c>
      <c r="V1352" t="s">
        <v>157</v>
      </c>
    </row>
    <row r="1353" spans="9:22" x14ac:dyDescent="0.45">
      <c r="I1353" t="s">
        <v>277</v>
      </c>
      <c r="J1353" t="s">
        <v>917</v>
      </c>
      <c r="K1353">
        <v>0</v>
      </c>
      <c r="L1353" t="s">
        <v>157</v>
      </c>
      <c r="N1353" t="s">
        <v>512</v>
      </c>
      <c r="O1353" t="s">
        <v>917</v>
      </c>
      <c r="P1353">
        <v>0.16566701272750931</v>
      </c>
      <c r="Q1353" t="s">
        <v>157</v>
      </c>
      <c r="S1353" t="s">
        <v>745</v>
      </c>
      <c r="T1353" t="s">
        <v>917</v>
      </c>
      <c r="U1353">
        <v>0.17948826405383708</v>
      </c>
      <c r="V1353" t="s">
        <v>157</v>
      </c>
    </row>
    <row r="1354" spans="9:22" x14ac:dyDescent="0.45">
      <c r="I1354" t="s">
        <v>277</v>
      </c>
      <c r="J1354" t="s">
        <v>918</v>
      </c>
      <c r="K1354">
        <v>9.3818794160654053E-3</v>
      </c>
      <c r="L1354" t="s">
        <v>157</v>
      </c>
      <c r="N1354" t="s">
        <v>512</v>
      </c>
      <c r="O1354" t="s">
        <v>918</v>
      </c>
      <c r="P1354">
        <v>2.9635888748017578E-2</v>
      </c>
      <c r="Q1354" t="s">
        <v>157</v>
      </c>
      <c r="S1354" t="s">
        <v>745</v>
      </c>
      <c r="T1354" t="s">
        <v>918</v>
      </c>
      <c r="U1354">
        <v>2.9443206428571359E-2</v>
      </c>
      <c r="V1354" t="s">
        <v>157</v>
      </c>
    </row>
    <row r="1355" spans="9:22" x14ac:dyDescent="0.45">
      <c r="I1355" t="s">
        <v>278</v>
      </c>
      <c r="J1355" t="s">
        <v>907</v>
      </c>
      <c r="K1355">
        <v>0.19582389485269638</v>
      </c>
      <c r="L1355" t="s">
        <v>157</v>
      </c>
      <c r="N1355" t="s">
        <v>513</v>
      </c>
      <c r="O1355" t="s">
        <v>907</v>
      </c>
      <c r="P1355">
        <v>0.10973770605437837</v>
      </c>
      <c r="Q1355" t="s">
        <v>157</v>
      </c>
      <c r="S1355" t="s">
        <v>746</v>
      </c>
      <c r="T1355" t="s">
        <v>907</v>
      </c>
      <c r="U1355">
        <v>9.0143645375163645E-2</v>
      </c>
      <c r="V1355" t="s">
        <v>157</v>
      </c>
    </row>
    <row r="1356" spans="9:22" x14ac:dyDescent="0.45">
      <c r="I1356" t="s">
        <v>278</v>
      </c>
      <c r="J1356" t="s">
        <v>908</v>
      </c>
      <c r="K1356">
        <v>0</v>
      </c>
      <c r="L1356" t="s">
        <v>157</v>
      </c>
      <c r="N1356" t="s">
        <v>513</v>
      </c>
      <c r="O1356" t="s">
        <v>908</v>
      </c>
      <c r="P1356">
        <v>0.12885893526168934</v>
      </c>
      <c r="Q1356" t="s">
        <v>157</v>
      </c>
      <c r="S1356" t="s">
        <v>746</v>
      </c>
      <c r="T1356" t="s">
        <v>908</v>
      </c>
      <c r="U1356">
        <v>0.10864267793965492</v>
      </c>
      <c r="V1356" t="s">
        <v>157</v>
      </c>
    </row>
    <row r="1357" spans="9:22" x14ac:dyDescent="0.45">
      <c r="I1357" t="s">
        <v>278</v>
      </c>
      <c r="J1357" t="s">
        <v>909</v>
      </c>
      <c r="K1357">
        <v>1.0696206783824234E-2</v>
      </c>
      <c r="L1357" t="s">
        <v>157</v>
      </c>
      <c r="N1357" t="s">
        <v>513</v>
      </c>
      <c r="O1357" t="s">
        <v>909</v>
      </c>
      <c r="P1357">
        <v>2.27929354136382E-2</v>
      </c>
      <c r="Q1357" t="s">
        <v>157</v>
      </c>
      <c r="S1357" t="s">
        <v>746</v>
      </c>
      <c r="T1357" t="s">
        <v>909</v>
      </c>
      <c r="U1357">
        <v>2.0014684070660496E-2</v>
      </c>
      <c r="V1357" t="s">
        <v>157</v>
      </c>
    </row>
    <row r="1358" spans="9:22" x14ac:dyDescent="0.45">
      <c r="I1358" t="s">
        <v>278</v>
      </c>
      <c r="J1358" t="s">
        <v>910</v>
      </c>
      <c r="K1358">
        <v>0.25233804060494242</v>
      </c>
      <c r="L1358" t="s">
        <v>157</v>
      </c>
      <c r="N1358" t="s">
        <v>513</v>
      </c>
      <c r="O1358" t="s">
        <v>910</v>
      </c>
      <c r="P1358">
        <v>0.12502596273068883</v>
      </c>
      <c r="Q1358" t="s">
        <v>157</v>
      </c>
      <c r="S1358" t="s">
        <v>746</v>
      </c>
      <c r="T1358" t="s">
        <v>910</v>
      </c>
      <c r="U1358">
        <v>0.15643988502590828</v>
      </c>
      <c r="V1358" t="s">
        <v>157</v>
      </c>
    </row>
    <row r="1359" spans="9:22" x14ac:dyDescent="0.45">
      <c r="I1359" t="s">
        <v>278</v>
      </c>
      <c r="J1359" t="s">
        <v>911</v>
      </c>
      <c r="K1359">
        <v>4.7068132308229916E-3</v>
      </c>
      <c r="L1359" t="s">
        <v>157</v>
      </c>
      <c r="N1359" t="s">
        <v>513</v>
      </c>
      <c r="O1359" t="s">
        <v>911</v>
      </c>
      <c r="P1359">
        <v>0.12467855427594061</v>
      </c>
      <c r="Q1359" t="s">
        <v>157</v>
      </c>
      <c r="S1359" t="s">
        <v>746</v>
      </c>
      <c r="T1359" t="s">
        <v>911</v>
      </c>
      <c r="U1359">
        <v>0.15835779787225299</v>
      </c>
      <c r="V1359" t="s">
        <v>157</v>
      </c>
    </row>
    <row r="1360" spans="9:22" x14ac:dyDescent="0.45">
      <c r="I1360" t="s">
        <v>278</v>
      </c>
      <c r="J1360" t="s">
        <v>912</v>
      </c>
      <c r="K1360">
        <v>2.8303093707210417E-2</v>
      </c>
      <c r="L1360" t="s">
        <v>157</v>
      </c>
      <c r="N1360" t="s">
        <v>513</v>
      </c>
      <c r="O1360" t="s">
        <v>912</v>
      </c>
      <c r="P1360">
        <v>2.3358016652316009E-2</v>
      </c>
      <c r="Q1360" t="s">
        <v>157</v>
      </c>
      <c r="S1360" t="s">
        <v>746</v>
      </c>
      <c r="T1360" t="s">
        <v>912</v>
      </c>
      <c r="U1360">
        <v>3.471478148274549E-2</v>
      </c>
      <c r="V1360" t="s">
        <v>157</v>
      </c>
    </row>
    <row r="1361" spans="9:22" x14ac:dyDescent="0.45">
      <c r="I1361" t="s">
        <v>278</v>
      </c>
      <c r="J1361" t="s">
        <v>913</v>
      </c>
      <c r="K1361">
        <v>0.32472292642285</v>
      </c>
      <c r="L1361" t="s">
        <v>157</v>
      </c>
      <c r="N1361" t="s">
        <v>513</v>
      </c>
      <c r="O1361" t="s">
        <v>913</v>
      </c>
      <c r="P1361">
        <v>4.916795842146704E-2</v>
      </c>
      <c r="Q1361" t="s">
        <v>157</v>
      </c>
      <c r="S1361" t="s">
        <v>746</v>
      </c>
      <c r="T1361" t="s">
        <v>913</v>
      </c>
      <c r="U1361">
        <v>2.9570978328046074E-2</v>
      </c>
      <c r="V1361" t="s">
        <v>157</v>
      </c>
    </row>
    <row r="1362" spans="9:22" x14ac:dyDescent="0.45">
      <c r="I1362" t="s">
        <v>278</v>
      </c>
      <c r="J1362" t="s">
        <v>914</v>
      </c>
      <c r="K1362">
        <v>1.2808854788073814E-2</v>
      </c>
      <c r="L1362" t="s">
        <v>157</v>
      </c>
      <c r="N1362" t="s">
        <v>513</v>
      </c>
      <c r="O1362" t="s">
        <v>914</v>
      </c>
      <c r="P1362">
        <v>9.0699904190624375E-2</v>
      </c>
      <c r="Q1362" t="s">
        <v>157</v>
      </c>
      <c r="S1362" t="s">
        <v>746</v>
      </c>
      <c r="T1362" t="s">
        <v>914</v>
      </c>
      <c r="U1362">
        <v>3.387855546377342E-2</v>
      </c>
      <c r="V1362" t="s">
        <v>157</v>
      </c>
    </row>
    <row r="1363" spans="9:22" x14ac:dyDescent="0.45">
      <c r="I1363" t="s">
        <v>278</v>
      </c>
      <c r="J1363" t="s">
        <v>915</v>
      </c>
      <c r="K1363">
        <v>4.308141580719161E-2</v>
      </c>
      <c r="L1363" t="s">
        <v>157</v>
      </c>
      <c r="N1363" t="s">
        <v>513</v>
      </c>
      <c r="O1363" t="s">
        <v>915</v>
      </c>
      <c r="P1363">
        <v>1.5464897084668847E-2</v>
      </c>
      <c r="Q1363" t="s">
        <v>157</v>
      </c>
      <c r="S1363" t="s">
        <v>746</v>
      </c>
      <c r="T1363" t="s">
        <v>915</v>
      </c>
      <c r="U1363">
        <v>8.1936042087583719E-3</v>
      </c>
      <c r="V1363" t="s">
        <v>157</v>
      </c>
    </row>
    <row r="1364" spans="9:22" x14ac:dyDescent="0.45">
      <c r="I1364" t="s">
        <v>278</v>
      </c>
      <c r="J1364" t="s">
        <v>916</v>
      </c>
      <c r="K1364">
        <v>0.12449043129387227</v>
      </c>
      <c r="L1364" t="s">
        <v>157</v>
      </c>
      <c r="N1364" t="s">
        <v>513</v>
      </c>
      <c r="O1364" t="s">
        <v>916</v>
      </c>
      <c r="P1364">
        <v>0.14158908804924553</v>
      </c>
      <c r="Q1364" t="s">
        <v>157</v>
      </c>
      <c r="S1364" t="s">
        <v>746</v>
      </c>
      <c r="T1364" t="s">
        <v>916</v>
      </c>
      <c r="U1364">
        <v>0.15820520270096958</v>
      </c>
      <c r="V1364" t="s">
        <v>157</v>
      </c>
    </row>
    <row r="1365" spans="9:22" x14ac:dyDescent="0.45">
      <c r="I1365" t="s">
        <v>278</v>
      </c>
      <c r="J1365" t="s">
        <v>917</v>
      </c>
      <c r="K1365">
        <v>0</v>
      </c>
      <c r="L1365" t="s">
        <v>157</v>
      </c>
      <c r="N1365" t="s">
        <v>513</v>
      </c>
      <c r="O1365" t="s">
        <v>917</v>
      </c>
      <c r="P1365">
        <v>0.14503373801402136</v>
      </c>
      <c r="Q1365" t="s">
        <v>157</v>
      </c>
      <c r="S1365" t="s">
        <v>746</v>
      </c>
      <c r="T1365" t="s">
        <v>917</v>
      </c>
      <c r="U1365">
        <v>0.1715078690627003</v>
      </c>
      <c r="V1365" t="s">
        <v>157</v>
      </c>
    </row>
    <row r="1366" spans="9:22" x14ac:dyDescent="0.45">
      <c r="I1366" t="s">
        <v>278</v>
      </c>
      <c r="J1366" t="s">
        <v>918</v>
      </c>
      <c r="K1366">
        <v>3.028322508515935E-3</v>
      </c>
      <c r="L1366" t="s">
        <v>157</v>
      </c>
      <c r="N1366" t="s">
        <v>513</v>
      </c>
      <c r="O1366" t="s">
        <v>918</v>
      </c>
      <c r="P1366">
        <v>2.3592303851321435E-2</v>
      </c>
      <c r="Q1366" t="s">
        <v>157</v>
      </c>
      <c r="S1366" t="s">
        <v>746</v>
      </c>
      <c r="T1366" t="s">
        <v>918</v>
      </c>
      <c r="U1366">
        <v>3.0330318469366541E-2</v>
      </c>
      <c r="V1366" t="s">
        <v>157</v>
      </c>
    </row>
    <row r="1367" spans="9:22" x14ac:dyDescent="0.45">
      <c r="I1367" t="s">
        <v>279</v>
      </c>
      <c r="J1367" t="s">
        <v>907</v>
      </c>
      <c r="K1367">
        <v>0.21160555756123117</v>
      </c>
      <c r="L1367" t="s">
        <v>157</v>
      </c>
      <c r="N1367" t="s">
        <v>514</v>
      </c>
      <c r="O1367" t="s">
        <v>907</v>
      </c>
      <c r="P1367">
        <v>0.11052011288737625</v>
      </c>
      <c r="Q1367" t="s">
        <v>157</v>
      </c>
      <c r="S1367" t="s">
        <v>747</v>
      </c>
      <c r="T1367" t="s">
        <v>907</v>
      </c>
      <c r="U1367">
        <v>9.792854105115005E-2</v>
      </c>
      <c r="V1367" t="s">
        <v>157</v>
      </c>
    </row>
    <row r="1368" spans="9:22" x14ac:dyDescent="0.45">
      <c r="I1368" t="s">
        <v>279</v>
      </c>
      <c r="J1368" t="s">
        <v>908</v>
      </c>
      <c r="K1368">
        <v>0</v>
      </c>
      <c r="L1368" t="s">
        <v>157</v>
      </c>
      <c r="N1368" t="s">
        <v>514</v>
      </c>
      <c r="O1368" t="s">
        <v>908</v>
      </c>
      <c r="P1368">
        <v>0.13231680391169348</v>
      </c>
      <c r="Q1368" t="s">
        <v>157</v>
      </c>
      <c r="S1368" t="s">
        <v>747</v>
      </c>
      <c r="T1368" t="s">
        <v>908</v>
      </c>
      <c r="U1368">
        <v>0.111000436143553</v>
      </c>
      <c r="V1368" t="s">
        <v>157</v>
      </c>
    </row>
    <row r="1369" spans="9:22" x14ac:dyDescent="0.45">
      <c r="I1369" t="s">
        <v>279</v>
      </c>
      <c r="J1369" t="s">
        <v>909</v>
      </c>
      <c r="K1369">
        <v>8.4464541463695059E-3</v>
      </c>
      <c r="L1369" t="s">
        <v>157</v>
      </c>
      <c r="N1369" t="s">
        <v>514</v>
      </c>
      <c r="O1369" t="s">
        <v>909</v>
      </c>
      <c r="P1369">
        <v>2.5617002987292987E-2</v>
      </c>
      <c r="Q1369" t="s">
        <v>157</v>
      </c>
      <c r="S1369" t="s">
        <v>747</v>
      </c>
      <c r="T1369" t="s">
        <v>909</v>
      </c>
      <c r="U1369">
        <v>2.5180896000874961E-2</v>
      </c>
      <c r="V1369" t="s">
        <v>157</v>
      </c>
    </row>
    <row r="1370" spans="9:22" x14ac:dyDescent="0.45">
      <c r="I1370" t="s">
        <v>279</v>
      </c>
      <c r="J1370" t="s">
        <v>910</v>
      </c>
      <c r="K1370">
        <v>0.23843520620014338</v>
      </c>
      <c r="L1370" t="s">
        <v>157</v>
      </c>
      <c r="N1370" t="s">
        <v>514</v>
      </c>
      <c r="O1370" t="s">
        <v>910</v>
      </c>
      <c r="P1370">
        <v>0.12224393376715142</v>
      </c>
      <c r="Q1370" t="s">
        <v>157</v>
      </c>
      <c r="S1370" t="s">
        <v>747</v>
      </c>
      <c r="T1370" t="s">
        <v>910</v>
      </c>
      <c r="U1370">
        <v>0.17022616546983457</v>
      </c>
      <c r="V1370" t="s">
        <v>157</v>
      </c>
    </row>
    <row r="1371" spans="9:22" x14ac:dyDescent="0.45">
      <c r="I1371" t="s">
        <v>279</v>
      </c>
      <c r="J1371" t="s">
        <v>911</v>
      </c>
      <c r="K1371">
        <v>2.8111973194824592E-3</v>
      </c>
      <c r="L1371" t="s">
        <v>157</v>
      </c>
      <c r="N1371" t="s">
        <v>514</v>
      </c>
      <c r="O1371" t="s">
        <v>911</v>
      </c>
      <c r="P1371">
        <v>0.12063620134659431</v>
      </c>
      <c r="Q1371" t="s">
        <v>157</v>
      </c>
      <c r="S1371" t="s">
        <v>747</v>
      </c>
      <c r="T1371" t="s">
        <v>911</v>
      </c>
      <c r="U1371">
        <v>0.13977034504065</v>
      </c>
      <c r="V1371" t="s">
        <v>157</v>
      </c>
    </row>
    <row r="1372" spans="9:22" x14ac:dyDescent="0.45">
      <c r="I1372" t="s">
        <v>279</v>
      </c>
      <c r="J1372" t="s">
        <v>912</v>
      </c>
      <c r="K1372">
        <v>2.2993948104336401E-2</v>
      </c>
      <c r="L1372" t="s">
        <v>157</v>
      </c>
      <c r="N1372" t="s">
        <v>514</v>
      </c>
      <c r="O1372" t="s">
        <v>912</v>
      </c>
      <c r="P1372">
        <v>2.4417963402805921E-2</v>
      </c>
      <c r="Q1372" t="s">
        <v>157</v>
      </c>
      <c r="S1372" t="s">
        <v>747</v>
      </c>
      <c r="T1372" t="s">
        <v>912</v>
      </c>
      <c r="U1372">
        <v>4.0422333216142997E-2</v>
      </c>
      <c r="V1372" t="s">
        <v>157</v>
      </c>
    </row>
    <row r="1373" spans="9:22" x14ac:dyDescent="0.45">
      <c r="I1373" t="s">
        <v>279</v>
      </c>
      <c r="J1373" t="s">
        <v>913</v>
      </c>
      <c r="K1373">
        <v>0.30365277566685944</v>
      </c>
      <c r="L1373" t="s">
        <v>157</v>
      </c>
      <c r="N1373" t="s">
        <v>514</v>
      </c>
      <c r="O1373" t="s">
        <v>913</v>
      </c>
      <c r="P1373">
        <v>5.7022298097505801E-2</v>
      </c>
      <c r="Q1373" t="s">
        <v>157</v>
      </c>
      <c r="S1373" t="s">
        <v>747</v>
      </c>
      <c r="T1373" t="s">
        <v>913</v>
      </c>
      <c r="U1373">
        <v>4.5822720486206593E-2</v>
      </c>
      <c r="V1373" t="s">
        <v>157</v>
      </c>
    </row>
    <row r="1374" spans="9:22" x14ac:dyDescent="0.45">
      <c r="I1374" t="s">
        <v>279</v>
      </c>
      <c r="J1374" t="s">
        <v>914</v>
      </c>
      <c r="K1374">
        <v>1.0440702180629599E-2</v>
      </c>
      <c r="L1374" t="s">
        <v>157</v>
      </c>
      <c r="N1374" t="s">
        <v>514</v>
      </c>
      <c r="O1374" t="s">
        <v>914</v>
      </c>
      <c r="P1374">
        <v>9.7239388300016216E-2</v>
      </c>
      <c r="Q1374" t="s">
        <v>157</v>
      </c>
      <c r="S1374" t="s">
        <v>747</v>
      </c>
      <c r="T1374" t="s">
        <v>914</v>
      </c>
      <c r="U1374">
        <v>3.0248544996477358E-2</v>
      </c>
      <c r="V1374" t="s">
        <v>157</v>
      </c>
    </row>
    <row r="1375" spans="9:22" x14ac:dyDescent="0.45">
      <c r="I1375" t="s">
        <v>279</v>
      </c>
      <c r="J1375" t="s">
        <v>915</v>
      </c>
      <c r="K1375">
        <v>3.6407560886166222E-2</v>
      </c>
      <c r="L1375" t="s">
        <v>157</v>
      </c>
      <c r="N1375" t="s">
        <v>514</v>
      </c>
      <c r="O1375" t="s">
        <v>915</v>
      </c>
      <c r="P1375">
        <v>1.7976652574223137E-2</v>
      </c>
      <c r="Q1375" t="s">
        <v>157</v>
      </c>
      <c r="S1375" t="s">
        <v>747</v>
      </c>
      <c r="T1375" t="s">
        <v>915</v>
      </c>
      <c r="U1375">
        <v>1.2069227510116312E-2</v>
      </c>
      <c r="V1375" t="s">
        <v>157</v>
      </c>
    </row>
    <row r="1376" spans="9:22" x14ac:dyDescent="0.45">
      <c r="I1376" t="s">
        <v>279</v>
      </c>
      <c r="J1376" t="s">
        <v>916</v>
      </c>
      <c r="K1376">
        <v>0.16045089760279502</v>
      </c>
      <c r="L1376" t="s">
        <v>157</v>
      </c>
      <c r="N1376" t="s">
        <v>514</v>
      </c>
      <c r="O1376" t="s">
        <v>916</v>
      </c>
      <c r="P1376">
        <v>0.13560948052971872</v>
      </c>
      <c r="Q1376" t="s">
        <v>157</v>
      </c>
      <c r="S1376" t="s">
        <v>747</v>
      </c>
      <c r="T1376" t="s">
        <v>916</v>
      </c>
      <c r="U1376">
        <v>0.14496787544832634</v>
      </c>
      <c r="V1376" t="s">
        <v>157</v>
      </c>
    </row>
    <row r="1377" spans="9:22" x14ac:dyDescent="0.45">
      <c r="I1377" t="s">
        <v>279</v>
      </c>
      <c r="J1377" t="s">
        <v>917</v>
      </c>
      <c r="K1377">
        <v>0</v>
      </c>
      <c r="L1377" t="s">
        <v>157</v>
      </c>
      <c r="N1377" t="s">
        <v>514</v>
      </c>
      <c r="O1377" t="s">
        <v>917</v>
      </c>
      <c r="P1377">
        <v>0.13238427932366253</v>
      </c>
      <c r="Q1377" t="s">
        <v>157</v>
      </c>
      <c r="S1377" t="s">
        <v>747</v>
      </c>
      <c r="T1377" t="s">
        <v>917</v>
      </c>
      <c r="U1377">
        <v>0.1511031369027051</v>
      </c>
      <c r="V1377" t="s">
        <v>157</v>
      </c>
    </row>
    <row r="1378" spans="9:22" x14ac:dyDescent="0.45">
      <c r="I1378" t="s">
        <v>279</v>
      </c>
      <c r="J1378" t="s">
        <v>918</v>
      </c>
      <c r="K1378">
        <v>4.7557003319868242E-3</v>
      </c>
      <c r="L1378" t="s">
        <v>157</v>
      </c>
      <c r="N1378" t="s">
        <v>514</v>
      </c>
      <c r="O1378" t="s">
        <v>918</v>
      </c>
      <c r="P1378">
        <v>2.4015882871959198E-2</v>
      </c>
      <c r="Q1378" t="s">
        <v>157</v>
      </c>
      <c r="S1378" t="s">
        <v>747</v>
      </c>
      <c r="T1378" t="s">
        <v>918</v>
      </c>
      <c r="U1378">
        <v>3.1259777733962664E-2</v>
      </c>
      <c r="V1378" t="s">
        <v>157</v>
      </c>
    </row>
    <row r="1379" spans="9:22" x14ac:dyDescent="0.45">
      <c r="I1379" t="s">
        <v>280</v>
      </c>
      <c r="J1379" t="s">
        <v>907</v>
      </c>
      <c r="K1379">
        <v>0.20507316547518753</v>
      </c>
      <c r="L1379" t="s">
        <v>157</v>
      </c>
      <c r="N1379" t="s">
        <v>515</v>
      </c>
      <c r="O1379" t="s">
        <v>907</v>
      </c>
      <c r="P1379">
        <v>0.11834581729101161</v>
      </c>
      <c r="Q1379" t="s">
        <v>157</v>
      </c>
      <c r="S1379" t="s">
        <v>748</v>
      </c>
      <c r="T1379" t="s">
        <v>907</v>
      </c>
      <c r="U1379">
        <v>0.11160898262843529</v>
      </c>
      <c r="V1379" t="s">
        <v>157</v>
      </c>
    </row>
    <row r="1380" spans="9:22" x14ac:dyDescent="0.45">
      <c r="I1380" t="s">
        <v>280</v>
      </c>
      <c r="J1380" t="s">
        <v>908</v>
      </c>
      <c r="K1380">
        <v>0</v>
      </c>
      <c r="L1380" t="s">
        <v>157</v>
      </c>
      <c r="N1380" t="s">
        <v>515</v>
      </c>
      <c r="O1380" t="s">
        <v>908</v>
      </c>
      <c r="P1380">
        <v>0.13209068291497875</v>
      </c>
      <c r="Q1380" t="s">
        <v>157</v>
      </c>
      <c r="S1380" t="s">
        <v>748</v>
      </c>
      <c r="T1380" t="s">
        <v>908</v>
      </c>
      <c r="U1380">
        <v>9.8036803340947165E-2</v>
      </c>
      <c r="V1380" t="s">
        <v>157</v>
      </c>
    </row>
    <row r="1381" spans="9:22" x14ac:dyDescent="0.45">
      <c r="I1381" t="s">
        <v>280</v>
      </c>
      <c r="J1381" t="s">
        <v>909</v>
      </c>
      <c r="K1381">
        <v>1.7536652710728483E-2</v>
      </c>
      <c r="L1381" t="s">
        <v>157</v>
      </c>
      <c r="N1381" t="s">
        <v>515</v>
      </c>
      <c r="O1381" t="s">
        <v>909</v>
      </c>
      <c r="P1381">
        <v>2.778475572815273E-2</v>
      </c>
      <c r="Q1381" t="s">
        <v>157</v>
      </c>
      <c r="S1381" t="s">
        <v>748</v>
      </c>
      <c r="T1381" t="s">
        <v>909</v>
      </c>
      <c r="U1381">
        <v>2.5739300713571438E-2</v>
      </c>
      <c r="V1381" t="s">
        <v>157</v>
      </c>
    </row>
    <row r="1382" spans="9:22" x14ac:dyDescent="0.45">
      <c r="I1382" t="s">
        <v>280</v>
      </c>
      <c r="J1382" t="s">
        <v>910</v>
      </c>
      <c r="K1382">
        <v>0.24395028542711453</v>
      </c>
      <c r="L1382" t="s">
        <v>157</v>
      </c>
      <c r="N1382" t="s">
        <v>515</v>
      </c>
      <c r="O1382" t="s">
        <v>910</v>
      </c>
      <c r="P1382">
        <v>0.12572569721740778</v>
      </c>
      <c r="Q1382" t="s">
        <v>157</v>
      </c>
      <c r="S1382" t="s">
        <v>748</v>
      </c>
      <c r="T1382" t="s">
        <v>910</v>
      </c>
      <c r="U1382">
        <v>0.18341958255037971</v>
      </c>
      <c r="V1382" t="s">
        <v>157</v>
      </c>
    </row>
    <row r="1383" spans="9:22" x14ac:dyDescent="0.45">
      <c r="I1383" t="s">
        <v>280</v>
      </c>
      <c r="J1383" t="s">
        <v>911</v>
      </c>
      <c r="K1383">
        <v>5.0624659742967027E-3</v>
      </c>
      <c r="L1383" t="s">
        <v>157</v>
      </c>
      <c r="N1383" t="s">
        <v>515</v>
      </c>
      <c r="O1383" t="s">
        <v>911</v>
      </c>
      <c r="P1383">
        <v>0.11210599246728527</v>
      </c>
      <c r="Q1383" t="s">
        <v>157</v>
      </c>
      <c r="S1383" t="s">
        <v>748</v>
      </c>
      <c r="T1383" t="s">
        <v>911</v>
      </c>
      <c r="U1383">
        <v>0.11168405462453695</v>
      </c>
      <c r="V1383" t="s">
        <v>157</v>
      </c>
    </row>
    <row r="1384" spans="9:22" x14ac:dyDescent="0.45">
      <c r="I1384" t="s">
        <v>280</v>
      </c>
      <c r="J1384" t="s">
        <v>912</v>
      </c>
      <c r="K1384">
        <v>3.0954125571010259E-2</v>
      </c>
      <c r="L1384" t="s">
        <v>157</v>
      </c>
      <c r="N1384" t="s">
        <v>515</v>
      </c>
      <c r="O1384" t="s">
        <v>912</v>
      </c>
      <c r="P1384">
        <v>2.4957312311562199E-2</v>
      </c>
      <c r="Q1384" t="s">
        <v>157</v>
      </c>
      <c r="S1384" t="s">
        <v>748</v>
      </c>
      <c r="T1384" t="s">
        <v>912</v>
      </c>
      <c r="U1384">
        <v>3.5820002132626351E-2</v>
      </c>
      <c r="V1384" t="s">
        <v>157</v>
      </c>
    </row>
    <row r="1385" spans="9:22" x14ac:dyDescent="0.45">
      <c r="I1385" t="s">
        <v>280</v>
      </c>
      <c r="J1385" t="s">
        <v>913</v>
      </c>
      <c r="K1385">
        <v>0.28389219814949629</v>
      </c>
      <c r="L1385" t="s">
        <v>157</v>
      </c>
      <c r="N1385" t="s">
        <v>515</v>
      </c>
      <c r="O1385" t="s">
        <v>913</v>
      </c>
      <c r="P1385">
        <v>5.9620248908084462E-2</v>
      </c>
      <c r="Q1385" t="s">
        <v>157</v>
      </c>
      <c r="S1385" t="s">
        <v>748</v>
      </c>
      <c r="T1385" t="s">
        <v>913</v>
      </c>
      <c r="U1385">
        <v>6.0661996053825003E-2</v>
      </c>
      <c r="V1385" t="s">
        <v>157</v>
      </c>
    </row>
    <row r="1386" spans="9:22" x14ac:dyDescent="0.45">
      <c r="I1386" t="s">
        <v>280</v>
      </c>
      <c r="J1386" t="s">
        <v>914</v>
      </c>
      <c r="K1386">
        <v>9.8095112679386833E-3</v>
      </c>
      <c r="L1386" t="s">
        <v>157</v>
      </c>
      <c r="N1386" t="s">
        <v>515</v>
      </c>
      <c r="O1386" t="s">
        <v>914</v>
      </c>
      <c r="P1386">
        <v>8.6416245732849339E-2</v>
      </c>
      <c r="Q1386" t="s">
        <v>157</v>
      </c>
      <c r="S1386" t="s">
        <v>748</v>
      </c>
      <c r="T1386" t="s">
        <v>914</v>
      </c>
      <c r="U1386">
        <v>1.7292023318518198E-2</v>
      </c>
      <c r="V1386" t="s">
        <v>157</v>
      </c>
    </row>
    <row r="1387" spans="9:22" x14ac:dyDescent="0.45">
      <c r="I1387" t="s">
        <v>280</v>
      </c>
      <c r="J1387" t="s">
        <v>915</v>
      </c>
      <c r="K1387">
        <v>3.6913283283253662E-2</v>
      </c>
      <c r="L1387" t="s">
        <v>157</v>
      </c>
      <c r="N1387" t="s">
        <v>515</v>
      </c>
      <c r="O1387" t="s">
        <v>915</v>
      </c>
      <c r="P1387">
        <v>1.7846611856583938E-2</v>
      </c>
      <c r="Q1387" t="s">
        <v>157</v>
      </c>
      <c r="S1387" t="s">
        <v>748</v>
      </c>
      <c r="T1387" t="s">
        <v>915</v>
      </c>
      <c r="U1387">
        <v>1.5348064213893016E-2</v>
      </c>
      <c r="V1387" t="s">
        <v>157</v>
      </c>
    </row>
    <row r="1388" spans="9:22" x14ac:dyDescent="0.45">
      <c r="I1388" t="s">
        <v>280</v>
      </c>
      <c r="J1388" t="s">
        <v>916</v>
      </c>
      <c r="K1388">
        <v>0.15805360237789223</v>
      </c>
      <c r="L1388" t="s">
        <v>157</v>
      </c>
      <c r="N1388" t="s">
        <v>515</v>
      </c>
      <c r="O1388" t="s">
        <v>916</v>
      </c>
      <c r="P1388">
        <v>0.14159749807088595</v>
      </c>
      <c r="Q1388" t="s">
        <v>157</v>
      </c>
      <c r="S1388" t="s">
        <v>748</v>
      </c>
      <c r="T1388" t="s">
        <v>916</v>
      </c>
      <c r="U1388">
        <v>0.15832890357954754</v>
      </c>
      <c r="V1388" t="s">
        <v>157</v>
      </c>
    </row>
    <row r="1389" spans="9:22" x14ac:dyDescent="0.45">
      <c r="I1389" t="s">
        <v>280</v>
      </c>
      <c r="J1389" t="s">
        <v>917</v>
      </c>
      <c r="K1389">
        <v>0</v>
      </c>
      <c r="L1389" t="s">
        <v>157</v>
      </c>
      <c r="N1389" t="s">
        <v>515</v>
      </c>
      <c r="O1389" t="s">
        <v>917</v>
      </c>
      <c r="P1389">
        <v>0.12865238722921385</v>
      </c>
      <c r="Q1389" t="s">
        <v>157</v>
      </c>
      <c r="S1389" t="s">
        <v>748</v>
      </c>
      <c r="T1389" t="s">
        <v>917</v>
      </c>
      <c r="U1389">
        <v>0.14919831296907055</v>
      </c>
      <c r="V1389" t="s">
        <v>157</v>
      </c>
    </row>
    <row r="1390" spans="9:22" x14ac:dyDescent="0.45">
      <c r="I1390" t="s">
        <v>280</v>
      </c>
      <c r="J1390" t="s">
        <v>918</v>
      </c>
      <c r="K1390">
        <v>8.7547097630816788E-3</v>
      </c>
      <c r="L1390" t="s">
        <v>157</v>
      </c>
      <c r="N1390" t="s">
        <v>515</v>
      </c>
      <c r="O1390" t="s">
        <v>918</v>
      </c>
      <c r="P1390">
        <v>2.4856750271984085E-2</v>
      </c>
      <c r="Q1390" t="s">
        <v>157</v>
      </c>
      <c r="S1390" t="s">
        <v>748</v>
      </c>
      <c r="T1390" t="s">
        <v>918</v>
      </c>
      <c r="U1390">
        <v>3.2861973874648877E-2</v>
      </c>
      <c r="V1390" t="s">
        <v>157</v>
      </c>
    </row>
    <row r="1391" spans="9:22" x14ac:dyDescent="0.45">
      <c r="I1391" t="s">
        <v>281</v>
      </c>
      <c r="J1391" t="s">
        <v>907</v>
      </c>
      <c r="K1391">
        <v>0.20362391856827444</v>
      </c>
      <c r="L1391" t="s">
        <v>157</v>
      </c>
      <c r="N1391" t="s">
        <v>516</v>
      </c>
      <c r="O1391" t="s">
        <v>907</v>
      </c>
      <c r="P1391">
        <v>0.13441332073820694</v>
      </c>
      <c r="Q1391" t="s">
        <v>157</v>
      </c>
      <c r="S1391" t="s">
        <v>749</v>
      </c>
      <c r="T1391" t="s">
        <v>907</v>
      </c>
      <c r="U1391">
        <v>9.6094810669608163E-2</v>
      </c>
      <c r="V1391" t="s">
        <v>157</v>
      </c>
    </row>
    <row r="1392" spans="9:22" x14ac:dyDescent="0.45">
      <c r="I1392" t="s">
        <v>281</v>
      </c>
      <c r="J1392" t="s">
        <v>908</v>
      </c>
      <c r="K1392">
        <v>0</v>
      </c>
      <c r="L1392" t="s">
        <v>157</v>
      </c>
      <c r="N1392" t="s">
        <v>516</v>
      </c>
      <c r="O1392" t="s">
        <v>908</v>
      </c>
      <c r="P1392">
        <v>0.1343784580037618</v>
      </c>
      <c r="Q1392" t="s">
        <v>157</v>
      </c>
      <c r="S1392" t="s">
        <v>749</v>
      </c>
      <c r="T1392" t="s">
        <v>908</v>
      </c>
      <c r="U1392">
        <v>9.2841794393480101E-2</v>
      </c>
      <c r="V1392" t="s">
        <v>157</v>
      </c>
    </row>
    <row r="1393" spans="9:22" x14ac:dyDescent="0.45">
      <c r="I1393" t="s">
        <v>281</v>
      </c>
      <c r="J1393" t="s">
        <v>909</v>
      </c>
      <c r="K1393">
        <v>1.7329563081867078E-2</v>
      </c>
      <c r="L1393" t="s">
        <v>157</v>
      </c>
      <c r="N1393" t="s">
        <v>516</v>
      </c>
      <c r="O1393" t="s">
        <v>909</v>
      </c>
      <c r="P1393">
        <v>2.783532405551329E-2</v>
      </c>
      <c r="Q1393" t="s">
        <v>157</v>
      </c>
      <c r="S1393" t="s">
        <v>749</v>
      </c>
      <c r="T1393" t="s">
        <v>909</v>
      </c>
      <c r="U1393">
        <v>1.5328840768275391E-2</v>
      </c>
      <c r="V1393" t="s">
        <v>157</v>
      </c>
    </row>
    <row r="1394" spans="9:22" x14ac:dyDescent="0.45">
      <c r="I1394" t="s">
        <v>281</v>
      </c>
      <c r="J1394" t="s">
        <v>910</v>
      </c>
      <c r="K1394">
        <v>0.24180256224037763</v>
      </c>
      <c r="L1394" t="s">
        <v>157</v>
      </c>
      <c r="N1394" t="s">
        <v>516</v>
      </c>
      <c r="O1394" t="s">
        <v>910</v>
      </c>
      <c r="P1394">
        <v>0.13530859077122026</v>
      </c>
      <c r="Q1394" t="s">
        <v>157</v>
      </c>
      <c r="S1394" t="s">
        <v>749</v>
      </c>
      <c r="T1394" t="s">
        <v>910</v>
      </c>
      <c r="U1394">
        <v>0.14633006011741523</v>
      </c>
      <c r="V1394" t="s">
        <v>157</v>
      </c>
    </row>
    <row r="1395" spans="9:22" x14ac:dyDescent="0.45">
      <c r="I1395" t="s">
        <v>281</v>
      </c>
      <c r="J1395" t="s">
        <v>911</v>
      </c>
      <c r="K1395">
        <v>5.1284728452183426E-3</v>
      </c>
      <c r="L1395" t="s">
        <v>157</v>
      </c>
      <c r="N1395" t="s">
        <v>516</v>
      </c>
      <c r="O1395" t="s">
        <v>911</v>
      </c>
      <c r="P1395">
        <v>9.9443010607800308E-2</v>
      </c>
      <c r="Q1395" t="s">
        <v>157</v>
      </c>
      <c r="S1395" t="s">
        <v>749</v>
      </c>
      <c r="T1395" t="s">
        <v>911</v>
      </c>
      <c r="U1395">
        <v>0.14953968978262144</v>
      </c>
      <c r="V1395" t="s">
        <v>157</v>
      </c>
    </row>
    <row r="1396" spans="9:22" x14ac:dyDescent="0.45">
      <c r="I1396" t="s">
        <v>281</v>
      </c>
      <c r="J1396" t="s">
        <v>912</v>
      </c>
      <c r="K1396">
        <v>3.1187633710182714E-2</v>
      </c>
      <c r="L1396" t="s">
        <v>157</v>
      </c>
      <c r="N1396" t="s">
        <v>516</v>
      </c>
      <c r="O1396" t="s">
        <v>912</v>
      </c>
      <c r="P1396">
        <v>2.4455280247134982E-2</v>
      </c>
      <c r="Q1396" t="s">
        <v>157</v>
      </c>
      <c r="S1396" t="s">
        <v>749</v>
      </c>
      <c r="T1396" t="s">
        <v>912</v>
      </c>
      <c r="U1396">
        <v>2.6436557751844829E-2</v>
      </c>
      <c r="V1396" t="s">
        <v>157</v>
      </c>
    </row>
    <row r="1397" spans="9:22" x14ac:dyDescent="0.45">
      <c r="I1397" t="s">
        <v>281</v>
      </c>
      <c r="J1397" t="s">
        <v>913</v>
      </c>
      <c r="K1397">
        <v>0.28653997341461573</v>
      </c>
      <c r="L1397" t="s">
        <v>157</v>
      </c>
      <c r="N1397" t="s">
        <v>516</v>
      </c>
      <c r="O1397" t="s">
        <v>913</v>
      </c>
      <c r="P1397">
        <v>5.6756096056968082E-2</v>
      </c>
      <c r="Q1397" t="s">
        <v>157</v>
      </c>
      <c r="S1397" t="s">
        <v>749</v>
      </c>
      <c r="T1397" t="s">
        <v>913</v>
      </c>
      <c r="U1397">
        <v>6.2280098669559629E-2</v>
      </c>
      <c r="V1397" t="s">
        <v>157</v>
      </c>
    </row>
    <row r="1398" spans="9:22" x14ac:dyDescent="0.45">
      <c r="I1398" t="s">
        <v>281</v>
      </c>
      <c r="J1398" t="s">
        <v>914</v>
      </c>
      <c r="K1398">
        <v>1.0518178003379453E-2</v>
      </c>
      <c r="L1398" t="s">
        <v>157</v>
      </c>
      <c r="N1398" t="s">
        <v>516</v>
      </c>
      <c r="O1398" t="s">
        <v>914</v>
      </c>
      <c r="P1398">
        <v>5.8262007270297463E-2</v>
      </c>
      <c r="Q1398" t="s">
        <v>157</v>
      </c>
      <c r="S1398" t="s">
        <v>749</v>
      </c>
      <c r="T1398" t="s">
        <v>914</v>
      </c>
      <c r="U1398">
        <v>6.1536421017551718E-2</v>
      </c>
      <c r="V1398" t="s">
        <v>157</v>
      </c>
    </row>
    <row r="1399" spans="9:22" x14ac:dyDescent="0.45">
      <c r="I1399" t="s">
        <v>281</v>
      </c>
      <c r="J1399" t="s">
        <v>915</v>
      </c>
      <c r="K1399">
        <v>3.8447098116058412E-2</v>
      </c>
      <c r="L1399" t="s">
        <v>157</v>
      </c>
      <c r="N1399" t="s">
        <v>516</v>
      </c>
      <c r="O1399" t="s">
        <v>915</v>
      </c>
      <c r="P1399">
        <v>1.4482947656846696E-2</v>
      </c>
      <c r="Q1399" t="s">
        <v>157</v>
      </c>
      <c r="S1399" t="s">
        <v>749</v>
      </c>
      <c r="T1399" t="s">
        <v>915</v>
      </c>
      <c r="U1399">
        <v>1.0857046279468157E-2</v>
      </c>
      <c r="V1399" t="s">
        <v>157</v>
      </c>
    </row>
    <row r="1400" spans="9:22" x14ac:dyDescent="0.45">
      <c r="I1400" t="s">
        <v>281</v>
      </c>
      <c r="J1400" t="s">
        <v>916</v>
      </c>
      <c r="K1400">
        <v>0.15699629201634857</v>
      </c>
      <c r="L1400" t="s">
        <v>157</v>
      </c>
      <c r="N1400" t="s">
        <v>516</v>
      </c>
      <c r="O1400" t="s">
        <v>916</v>
      </c>
      <c r="P1400">
        <v>0.15498281989552851</v>
      </c>
      <c r="Q1400" t="s">
        <v>157</v>
      </c>
      <c r="S1400" t="s">
        <v>749</v>
      </c>
      <c r="T1400" t="s">
        <v>916</v>
      </c>
      <c r="U1400">
        <v>0.16041255629282922</v>
      </c>
      <c r="V1400" t="s">
        <v>157</v>
      </c>
    </row>
    <row r="1401" spans="9:22" x14ac:dyDescent="0.45">
      <c r="I1401" t="s">
        <v>281</v>
      </c>
      <c r="J1401" t="s">
        <v>917</v>
      </c>
      <c r="K1401">
        <v>0</v>
      </c>
      <c r="L1401" t="s">
        <v>157</v>
      </c>
      <c r="N1401" t="s">
        <v>516</v>
      </c>
      <c r="O1401" t="s">
        <v>917</v>
      </c>
      <c r="P1401">
        <v>0.1339471873232331</v>
      </c>
      <c r="Q1401" t="s">
        <v>157</v>
      </c>
      <c r="S1401" t="s">
        <v>749</v>
      </c>
      <c r="T1401" t="s">
        <v>917</v>
      </c>
      <c r="U1401">
        <v>0.15124468777175323</v>
      </c>
      <c r="V1401" t="s">
        <v>157</v>
      </c>
    </row>
    <row r="1402" spans="9:22" x14ac:dyDescent="0.45">
      <c r="I1402" t="s">
        <v>281</v>
      </c>
      <c r="J1402" t="s">
        <v>918</v>
      </c>
      <c r="K1402">
        <v>8.4263080036776281E-3</v>
      </c>
      <c r="L1402" t="s">
        <v>157</v>
      </c>
      <c r="N1402" t="s">
        <v>516</v>
      </c>
      <c r="O1402" t="s">
        <v>918</v>
      </c>
      <c r="P1402">
        <v>2.5734957373488687E-2</v>
      </c>
      <c r="Q1402" t="s">
        <v>157</v>
      </c>
      <c r="S1402" t="s">
        <v>749</v>
      </c>
      <c r="T1402" t="s">
        <v>918</v>
      </c>
      <c r="U1402">
        <v>2.7097436485592891E-2</v>
      </c>
      <c r="V1402" t="s">
        <v>157</v>
      </c>
    </row>
    <row r="1403" spans="9:22" x14ac:dyDescent="0.45">
      <c r="I1403" t="s">
        <v>282</v>
      </c>
      <c r="J1403" t="s">
        <v>907</v>
      </c>
      <c r="K1403">
        <v>0.19956387502059003</v>
      </c>
      <c r="L1403" t="s">
        <v>157</v>
      </c>
      <c r="N1403" t="s">
        <v>517</v>
      </c>
      <c r="O1403" t="s">
        <v>907</v>
      </c>
      <c r="P1403">
        <v>8.5390270322182299E-2</v>
      </c>
      <c r="Q1403" t="s">
        <v>157</v>
      </c>
      <c r="S1403" t="s">
        <v>750</v>
      </c>
      <c r="T1403" t="s">
        <v>907</v>
      </c>
      <c r="U1403">
        <v>9.3568373395350887E-2</v>
      </c>
      <c r="V1403" t="s">
        <v>157</v>
      </c>
    </row>
    <row r="1404" spans="9:22" x14ac:dyDescent="0.45">
      <c r="I1404" t="s">
        <v>282</v>
      </c>
      <c r="J1404" t="s">
        <v>908</v>
      </c>
      <c r="K1404">
        <v>0</v>
      </c>
      <c r="L1404" t="s">
        <v>157</v>
      </c>
      <c r="N1404" t="s">
        <v>517</v>
      </c>
      <c r="O1404" t="s">
        <v>908</v>
      </c>
      <c r="P1404">
        <v>8.3588084523802925E-2</v>
      </c>
      <c r="Q1404" t="s">
        <v>157</v>
      </c>
      <c r="S1404" t="s">
        <v>750</v>
      </c>
      <c r="T1404" t="s">
        <v>908</v>
      </c>
      <c r="U1404">
        <v>9.798058785879514E-2</v>
      </c>
      <c r="V1404" t="s">
        <v>157</v>
      </c>
    </row>
    <row r="1405" spans="9:22" x14ac:dyDescent="0.45">
      <c r="I1405" t="s">
        <v>282</v>
      </c>
      <c r="J1405" t="s">
        <v>909</v>
      </c>
      <c r="K1405">
        <v>1.6685478027927983E-2</v>
      </c>
      <c r="L1405" t="s">
        <v>157</v>
      </c>
      <c r="N1405" t="s">
        <v>517</v>
      </c>
      <c r="O1405" t="s">
        <v>909</v>
      </c>
      <c r="P1405">
        <v>1.7403097711489134E-2</v>
      </c>
      <c r="Q1405" t="s">
        <v>157</v>
      </c>
      <c r="S1405" t="s">
        <v>750</v>
      </c>
      <c r="T1405" t="s">
        <v>909</v>
      </c>
      <c r="U1405">
        <v>1.5059884857173255E-2</v>
      </c>
      <c r="V1405" t="s">
        <v>157</v>
      </c>
    </row>
    <row r="1406" spans="9:22" x14ac:dyDescent="0.45">
      <c r="I1406" t="s">
        <v>282</v>
      </c>
      <c r="J1406" t="s">
        <v>910</v>
      </c>
      <c r="K1406">
        <v>0.23922420688143384</v>
      </c>
      <c r="L1406" t="s">
        <v>157</v>
      </c>
      <c r="N1406" t="s">
        <v>517</v>
      </c>
      <c r="O1406" t="s">
        <v>910</v>
      </c>
      <c r="P1406">
        <v>0.15206555822307141</v>
      </c>
      <c r="Q1406" t="s">
        <v>157</v>
      </c>
      <c r="S1406" t="s">
        <v>750</v>
      </c>
      <c r="T1406" t="s">
        <v>910</v>
      </c>
      <c r="U1406">
        <v>0.14878299399046513</v>
      </c>
      <c r="V1406" t="s">
        <v>157</v>
      </c>
    </row>
    <row r="1407" spans="9:22" x14ac:dyDescent="0.45">
      <c r="I1407" t="s">
        <v>282</v>
      </c>
      <c r="J1407" t="s">
        <v>911</v>
      </c>
      <c r="K1407">
        <v>5.1879459700890657E-3</v>
      </c>
      <c r="L1407" t="s">
        <v>157</v>
      </c>
      <c r="N1407" t="s">
        <v>517</v>
      </c>
      <c r="O1407" t="s">
        <v>911</v>
      </c>
      <c r="P1407">
        <v>0.12391190777736334</v>
      </c>
      <c r="Q1407" t="s">
        <v>157</v>
      </c>
      <c r="S1407" t="s">
        <v>750</v>
      </c>
      <c r="T1407" t="s">
        <v>911</v>
      </c>
      <c r="U1407">
        <v>0.1544940135594384</v>
      </c>
      <c r="V1407" t="s">
        <v>157</v>
      </c>
    </row>
    <row r="1408" spans="9:22" x14ac:dyDescent="0.45">
      <c r="I1408" t="s">
        <v>282</v>
      </c>
      <c r="J1408" t="s">
        <v>912</v>
      </c>
      <c r="K1408">
        <v>3.0793426150748957E-2</v>
      </c>
      <c r="L1408" t="s">
        <v>157</v>
      </c>
      <c r="N1408" t="s">
        <v>517</v>
      </c>
      <c r="O1408" t="s">
        <v>912</v>
      </c>
      <c r="P1408">
        <v>3.3633781883815883E-2</v>
      </c>
      <c r="Q1408" t="s">
        <v>157</v>
      </c>
      <c r="S1408" t="s">
        <v>750</v>
      </c>
      <c r="T1408" t="s">
        <v>912</v>
      </c>
      <c r="U1408">
        <v>2.6305632070984457E-2</v>
      </c>
      <c r="V1408" t="s">
        <v>157</v>
      </c>
    </row>
    <row r="1409" spans="9:22" x14ac:dyDescent="0.45">
      <c r="I1409" t="s">
        <v>282</v>
      </c>
      <c r="J1409" t="s">
        <v>913</v>
      </c>
      <c r="K1409">
        <v>0.28988247436812792</v>
      </c>
      <c r="L1409" t="s">
        <v>157</v>
      </c>
      <c r="N1409" t="s">
        <v>517</v>
      </c>
      <c r="O1409" t="s">
        <v>913</v>
      </c>
      <c r="P1409">
        <v>6.132062991255087E-2</v>
      </c>
      <c r="Q1409" t="s">
        <v>157</v>
      </c>
      <c r="S1409" t="s">
        <v>750</v>
      </c>
      <c r="T1409" t="s">
        <v>913</v>
      </c>
      <c r="U1409">
        <v>5.1567166330536963E-2</v>
      </c>
      <c r="V1409" t="s">
        <v>157</v>
      </c>
    </row>
    <row r="1410" spans="9:22" x14ac:dyDescent="0.45">
      <c r="I1410" t="s">
        <v>282</v>
      </c>
      <c r="J1410" t="s">
        <v>914</v>
      </c>
      <c r="K1410">
        <v>1.1833785295369671E-2</v>
      </c>
      <c r="L1410" t="s">
        <v>157</v>
      </c>
      <c r="N1410" t="s">
        <v>517</v>
      </c>
      <c r="O1410" t="s">
        <v>914</v>
      </c>
      <c r="P1410">
        <v>2.6848104454472495E-2</v>
      </c>
      <c r="Q1410" t="s">
        <v>157</v>
      </c>
      <c r="S1410" t="s">
        <v>750</v>
      </c>
      <c r="T1410" t="s">
        <v>914</v>
      </c>
      <c r="U1410">
        <v>4.8627272339704215E-2</v>
      </c>
      <c r="V1410" t="s">
        <v>157</v>
      </c>
    </row>
    <row r="1411" spans="9:22" x14ac:dyDescent="0.45">
      <c r="I1411" t="s">
        <v>282</v>
      </c>
      <c r="J1411" t="s">
        <v>915</v>
      </c>
      <c r="K1411">
        <v>3.9889686495955687E-2</v>
      </c>
      <c r="L1411" t="s">
        <v>157</v>
      </c>
      <c r="N1411" t="s">
        <v>517</v>
      </c>
      <c r="O1411" t="s">
        <v>915</v>
      </c>
      <c r="P1411">
        <v>1.5343115028993364E-2</v>
      </c>
      <c r="Q1411" t="s">
        <v>157</v>
      </c>
      <c r="S1411" t="s">
        <v>750</v>
      </c>
      <c r="T1411" t="s">
        <v>915</v>
      </c>
      <c r="U1411">
        <v>8.4537760547780064E-3</v>
      </c>
      <c r="V1411" t="s">
        <v>157</v>
      </c>
    </row>
    <row r="1412" spans="9:22" x14ac:dyDescent="0.45">
      <c r="I1412" t="s">
        <v>282</v>
      </c>
      <c r="J1412" t="s">
        <v>916</v>
      </c>
      <c r="K1412">
        <v>0.15863627011268919</v>
      </c>
      <c r="L1412" t="s">
        <v>157</v>
      </c>
      <c r="N1412" t="s">
        <v>517</v>
      </c>
      <c r="O1412" t="s">
        <v>916</v>
      </c>
      <c r="P1412">
        <v>0.18542937809110643</v>
      </c>
      <c r="Q1412" t="s">
        <v>157</v>
      </c>
      <c r="S1412" t="s">
        <v>750</v>
      </c>
      <c r="T1412" t="s">
        <v>916</v>
      </c>
      <c r="U1412">
        <v>0.16475939038905893</v>
      </c>
      <c r="V1412" t="s">
        <v>157</v>
      </c>
    </row>
    <row r="1413" spans="9:22" x14ac:dyDescent="0.45">
      <c r="I1413" t="s">
        <v>282</v>
      </c>
      <c r="J1413" t="s">
        <v>917</v>
      </c>
      <c r="K1413">
        <v>0</v>
      </c>
      <c r="L1413" t="s">
        <v>157</v>
      </c>
      <c r="N1413" t="s">
        <v>517</v>
      </c>
      <c r="O1413" t="s">
        <v>917</v>
      </c>
      <c r="P1413">
        <v>0.18329290795857764</v>
      </c>
      <c r="Q1413" t="s">
        <v>157</v>
      </c>
      <c r="S1413" t="s">
        <v>750</v>
      </c>
      <c r="T1413" t="s">
        <v>917</v>
      </c>
      <c r="U1413">
        <v>0.16198242569372565</v>
      </c>
      <c r="V1413" t="s">
        <v>157</v>
      </c>
    </row>
    <row r="1414" spans="9:22" x14ac:dyDescent="0.45">
      <c r="I1414" t="s">
        <v>282</v>
      </c>
      <c r="J1414" t="s">
        <v>918</v>
      </c>
      <c r="K1414">
        <v>8.3028516770677126E-3</v>
      </c>
      <c r="L1414" t="s">
        <v>157</v>
      </c>
      <c r="N1414" t="s">
        <v>517</v>
      </c>
      <c r="O1414" t="s">
        <v>918</v>
      </c>
      <c r="P1414">
        <v>3.1773164112574179E-2</v>
      </c>
      <c r="Q1414" t="s">
        <v>157</v>
      </c>
      <c r="S1414" t="s">
        <v>750</v>
      </c>
      <c r="T1414" t="s">
        <v>918</v>
      </c>
      <c r="U1414">
        <v>2.8418483459989E-2</v>
      </c>
      <c r="V1414" t="s">
        <v>157</v>
      </c>
    </row>
    <row r="1415" spans="9:22" x14ac:dyDescent="0.45">
      <c r="I1415" t="s">
        <v>283</v>
      </c>
      <c r="J1415" t="s">
        <v>907</v>
      </c>
      <c r="K1415">
        <v>0.1929468762066042</v>
      </c>
      <c r="L1415" t="s">
        <v>157</v>
      </c>
      <c r="N1415" t="s">
        <v>518</v>
      </c>
      <c r="O1415" t="s">
        <v>907</v>
      </c>
      <c r="P1415">
        <v>9.7440478735478356E-2</v>
      </c>
      <c r="Q1415" t="s">
        <v>157</v>
      </c>
      <c r="S1415" t="s">
        <v>751</v>
      </c>
      <c r="T1415" t="s">
        <v>907</v>
      </c>
      <c r="U1415">
        <v>9.2263883424923421E-2</v>
      </c>
      <c r="V1415" t="s">
        <v>157</v>
      </c>
    </row>
    <row r="1416" spans="9:22" x14ac:dyDescent="0.45">
      <c r="I1416" t="s">
        <v>283</v>
      </c>
      <c r="J1416" t="s">
        <v>908</v>
      </c>
      <c r="K1416">
        <v>0</v>
      </c>
      <c r="L1416" t="s">
        <v>157</v>
      </c>
      <c r="N1416" t="s">
        <v>518</v>
      </c>
      <c r="O1416" t="s">
        <v>908</v>
      </c>
      <c r="P1416">
        <v>0.1046264899031078</v>
      </c>
      <c r="Q1416" t="s">
        <v>157</v>
      </c>
      <c r="S1416" t="s">
        <v>751</v>
      </c>
      <c r="T1416" t="s">
        <v>908</v>
      </c>
      <c r="U1416">
        <v>0.10101897485206786</v>
      </c>
      <c r="V1416" t="s">
        <v>157</v>
      </c>
    </row>
    <row r="1417" spans="9:22" x14ac:dyDescent="0.45">
      <c r="I1417" t="s">
        <v>283</v>
      </c>
      <c r="J1417" t="s">
        <v>909</v>
      </c>
      <c r="K1417">
        <v>1.565226823841193E-2</v>
      </c>
      <c r="L1417" t="s">
        <v>157</v>
      </c>
      <c r="N1417" t="s">
        <v>518</v>
      </c>
      <c r="O1417" t="s">
        <v>909</v>
      </c>
      <c r="P1417">
        <v>1.7685762460200909E-2</v>
      </c>
      <c r="Q1417" t="s">
        <v>157</v>
      </c>
      <c r="S1417" t="s">
        <v>751</v>
      </c>
      <c r="T1417" t="s">
        <v>909</v>
      </c>
      <c r="U1417">
        <v>1.5167533590779977E-2</v>
      </c>
      <c r="V1417" t="s">
        <v>157</v>
      </c>
    </row>
    <row r="1418" spans="9:22" x14ac:dyDescent="0.45">
      <c r="I1418" t="s">
        <v>283</v>
      </c>
      <c r="J1418" t="s">
        <v>910</v>
      </c>
      <c r="K1418">
        <v>0.23935529959306501</v>
      </c>
      <c r="L1418" t="s">
        <v>157</v>
      </c>
      <c r="N1418" t="s">
        <v>518</v>
      </c>
      <c r="O1418" t="s">
        <v>910</v>
      </c>
      <c r="P1418">
        <v>0.14938901643807465</v>
      </c>
      <c r="Q1418" t="s">
        <v>157</v>
      </c>
      <c r="S1418" t="s">
        <v>751</v>
      </c>
      <c r="T1418" t="s">
        <v>910</v>
      </c>
      <c r="U1418">
        <v>0.14976559106048387</v>
      </c>
      <c r="V1418" t="s">
        <v>157</v>
      </c>
    </row>
    <row r="1419" spans="9:22" x14ac:dyDescent="0.45">
      <c r="I1419" t="s">
        <v>283</v>
      </c>
      <c r="J1419" t="s">
        <v>911</v>
      </c>
      <c r="K1419">
        <v>4.9983194616080012E-3</v>
      </c>
      <c r="L1419" t="s">
        <v>157</v>
      </c>
      <c r="N1419" t="s">
        <v>518</v>
      </c>
      <c r="O1419" t="s">
        <v>911</v>
      </c>
      <c r="P1419">
        <v>0.13767632395527174</v>
      </c>
      <c r="Q1419" t="s">
        <v>157</v>
      </c>
      <c r="S1419" t="s">
        <v>751</v>
      </c>
      <c r="T1419" t="s">
        <v>911</v>
      </c>
      <c r="U1419">
        <v>0.15738530584359356</v>
      </c>
      <c r="V1419" t="s">
        <v>157</v>
      </c>
    </row>
    <row r="1420" spans="9:22" x14ac:dyDescent="0.45">
      <c r="I1420" t="s">
        <v>283</v>
      </c>
      <c r="J1420" t="s">
        <v>912</v>
      </c>
      <c r="K1420">
        <v>3.0234206137662398E-2</v>
      </c>
      <c r="L1420" t="s">
        <v>157</v>
      </c>
      <c r="N1420" t="s">
        <v>518</v>
      </c>
      <c r="O1420" t="s">
        <v>912</v>
      </c>
      <c r="P1420">
        <v>2.8933592398635258E-2</v>
      </c>
      <c r="Q1420" t="s">
        <v>157</v>
      </c>
      <c r="S1420" t="s">
        <v>751</v>
      </c>
      <c r="T1420" t="s">
        <v>912</v>
      </c>
      <c r="U1420">
        <v>2.5317409491041595E-2</v>
      </c>
      <c r="V1420" t="s">
        <v>157</v>
      </c>
    </row>
    <row r="1421" spans="9:22" x14ac:dyDescent="0.45">
      <c r="I1421" t="s">
        <v>283</v>
      </c>
      <c r="J1421" t="s">
        <v>913</v>
      </c>
      <c r="K1421">
        <v>0.2948422124820273</v>
      </c>
      <c r="L1421" t="s">
        <v>157</v>
      </c>
      <c r="N1421" t="s">
        <v>518</v>
      </c>
      <c r="O1421" t="s">
        <v>913</v>
      </c>
      <c r="P1421">
        <v>4.7332487738585463E-2</v>
      </c>
      <c r="Q1421" t="s">
        <v>157</v>
      </c>
      <c r="S1421" t="s">
        <v>751</v>
      </c>
      <c r="T1421" t="s">
        <v>913</v>
      </c>
      <c r="U1421">
        <v>4.0127208585723315E-2</v>
      </c>
      <c r="V1421" t="s">
        <v>157</v>
      </c>
    </row>
    <row r="1422" spans="9:22" x14ac:dyDescent="0.45">
      <c r="I1422" t="s">
        <v>283</v>
      </c>
      <c r="J1422" t="s">
        <v>914</v>
      </c>
      <c r="K1422">
        <v>1.2857884560197711E-2</v>
      </c>
      <c r="L1422" t="s">
        <v>157</v>
      </c>
      <c r="N1422" t="s">
        <v>518</v>
      </c>
      <c r="O1422" t="s">
        <v>914</v>
      </c>
      <c r="P1422">
        <v>1.5415812057466192E-2</v>
      </c>
      <c r="Q1422" t="s">
        <v>157</v>
      </c>
      <c r="S1422" t="s">
        <v>751</v>
      </c>
      <c r="T1422" t="s">
        <v>914</v>
      </c>
      <c r="U1422">
        <v>3.6640282973234219E-2</v>
      </c>
      <c r="V1422" t="s">
        <v>157</v>
      </c>
    </row>
    <row r="1423" spans="9:22" x14ac:dyDescent="0.45">
      <c r="I1423" t="s">
        <v>283</v>
      </c>
      <c r="J1423" t="s">
        <v>915</v>
      </c>
      <c r="K1423">
        <v>4.0991757687130474E-2</v>
      </c>
      <c r="L1423" t="s">
        <v>157</v>
      </c>
      <c r="N1423" t="s">
        <v>518</v>
      </c>
      <c r="O1423" t="s">
        <v>915</v>
      </c>
      <c r="P1423">
        <v>6.147256603318209E-3</v>
      </c>
      <c r="Q1423" t="s">
        <v>157</v>
      </c>
      <c r="S1423" t="s">
        <v>751</v>
      </c>
      <c r="T1423" t="s">
        <v>915</v>
      </c>
      <c r="U1423">
        <v>6.1596946597245426E-3</v>
      </c>
      <c r="V1423" t="s">
        <v>157</v>
      </c>
    </row>
    <row r="1424" spans="9:22" x14ac:dyDescent="0.45">
      <c r="I1424" t="s">
        <v>283</v>
      </c>
      <c r="J1424" t="s">
        <v>916</v>
      </c>
      <c r="K1424">
        <v>0.16009862027278796</v>
      </c>
      <c r="L1424" t="s">
        <v>157</v>
      </c>
      <c r="N1424" t="s">
        <v>518</v>
      </c>
      <c r="O1424" t="s">
        <v>916</v>
      </c>
      <c r="P1424">
        <v>0.18607361228304928</v>
      </c>
      <c r="Q1424" t="s">
        <v>157</v>
      </c>
      <c r="S1424" t="s">
        <v>751</v>
      </c>
      <c r="T1424" t="s">
        <v>916</v>
      </c>
      <c r="U1424">
        <v>0.17196536895682629</v>
      </c>
      <c r="V1424" t="s">
        <v>157</v>
      </c>
    </row>
    <row r="1425" spans="9:22" x14ac:dyDescent="0.45">
      <c r="I1425" t="s">
        <v>283</v>
      </c>
      <c r="J1425" t="s">
        <v>917</v>
      </c>
      <c r="K1425">
        <v>0</v>
      </c>
      <c r="L1425" t="s">
        <v>157</v>
      </c>
      <c r="N1425" t="s">
        <v>518</v>
      </c>
      <c r="O1425" t="s">
        <v>917</v>
      </c>
      <c r="P1425">
        <v>0.18137328385456292</v>
      </c>
      <c r="Q1425" t="s">
        <v>157</v>
      </c>
      <c r="S1425" t="s">
        <v>751</v>
      </c>
      <c r="T1425" t="s">
        <v>917</v>
      </c>
      <c r="U1425">
        <v>0.17499401815684618</v>
      </c>
      <c r="V1425" t="s">
        <v>157</v>
      </c>
    </row>
    <row r="1426" spans="9:22" x14ac:dyDescent="0.45">
      <c r="I1426" t="s">
        <v>283</v>
      </c>
      <c r="J1426" t="s">
        <v>918</v>
      </c>
      <c r="K1426">
        <v>8.0225553605050119E-3</v>
      </c>
      <c r="L1426" t="s">
        <v>157</v>
      </c>
      <c r="N1426" t="s">
        <v>518</v>
      </c>
      <c r="O1426" t="s">
        <v>918</v>
      </c>
      <c r="P1426">
        <v>2.790588357224923E-2</v>
      </c>
      <c r="Q1426" t="s">
        <v>157</v>
      </c>
      <c r="S1426" t="s">
        <v>751</v>
      </c>
      <c r="T1426" t="s">
        <v>918</v>
      </c>
      <c r="U1426">
        <v>2.9194728404755153E-2</v>
      </c>
      <c r="V1426" t="s">
        <v>157</v>
      </c>
    </row>
    <row r="1427" spans="9:22" x14ac:dyDescent="0.45">
      <c r="I1427" t="s">
        <v>284</v>
      </c>
      <c r="J1427" t="s">
        <v>907</v>
      </c>
      <c r="K1427">
        <v>0.19640841674429335</v>
      </c>
      <c r="L1427" t="s">
        <v>157</v>
      </c>
      <c r="N1427" t="s">
        <v>519</v>
      </c>
      <c r="O1427" t="s">
        <v>907</v>
      </c>
      <c r="P1427">
        <v>0.10848804406515218</v>
      </c>
      <c r="Q1427" t="s">
        <v>157</v>
      </c>
      <c r="S1427" t="s">
        <v>752</v>
      </c>
      <c r="T1427" t="s">
        <v>907</v>
      </c>
      <c r="U1427">
        <v>9.0918487904405071E-2</v>
      </c>
      <c r="V1427" t="s">
        <v>157</v>
      </c>
    </row>
    <row r="1428" spans="9:22" x14ac:dyDescent="0.45">
      <c r="I1428" t="s">
        <v>284</v>
      </c>
      <c r="J1428" t="s">
        <v>908</v>
      </c>
      <c r="K1428">
        <v>0</v>
      </c>
      <c r="L1428" t="s">
        <v>157</v>
      </c>
      <c r="N1428" t="s">
        <v>519</v>
      </c>
      <c r="O1428" t="s">
        <v>908</v>
      </c>
      <c r="P1428">
        <v>0.10830797606201283</v>
      </c>
      <c r="Q1428" t="s">
        <v>157</v>
      </c>
      <c r="S1428" t="s">
        <v>752</v>
      </c>
      <c r="T1428" t="s">
        <v>908</v>
      </c>
      <c r="U1428">
        <v>0.10284655415525029</v>
      </c>
      <c r="V1428" t="s">
        <v>157</v>
      </c>
    </row>
    <row r="1429" spans="9:22" x14ac:dyDescent="0.45">
      <c r="I1429" t="s">
        <v>284</v>
      </c>
      <c r="J1429" t="s">
        <v>909</v>
      </c>
      <c r="K1429">
        <v>1.5984967213537038E-2</v>
      </c>
      <c r="L1429" t="s">
        <v>157</v>
      </c>
      <c r="N1429" t="s">
        <v>519</v>
      </c>
      <c r="O1429" t="s">
        <v>909</v>
      </c>
      <c r="P1429">
        <v>1.8246371238547304E-2</v>
      </c>
      <c r="Q1429" t="s">
        <v>157</v>
      </c>
      <c r="S1429" t="s">
        <v>752</v>
      </c>
      <c r="T1429" t="s">
        <v>909</v>
      </c>
      <c r="U1429">
        <v>1.5973501854533778E-2</v>
      </c>
      <c r="V1429" t="s">
        <v>157</v>
      </c>
    </row>
    <row r="1430" spans="9:22" x14ac:dyDescent="0.45">
      <c r="I1430" t="s">
        <v>284</v>
      </c>
      <c r="J1430" t="s">
        <v>910</v>
      </c>
      <c r="K1430">
        <v>0.24983673905478893</v>
      </c>
      <c r="L1430" t="s">
        <v>157</v>
      </c>
      <c r="N1430" t="s">
        <v>519</v>
      </c>
      <c r="O1430" t="s">
        <v>910</v>
      </c>
      <c r="P1430">
        <v>0.13506833432317339</v>
      </c>
      <c r="Q1430" t="s">
        <v>157</v>
      </c>
      <c r="S1430" t="s">
        <v>752</v>
      </c>
      <c r="T1430" t="s">
        <v>910</v>
      </c>
      <c r="U1430">
        <v>0.14790365779248346</v>
      </c>
      <c r="V1430" t="s">
        <v>157</v>
      </c>
    </row>
    <row r="1431" spans="9:22" x14ac:dyDescent="0.45">
      <c r="I1431" t="s">
        <v>284</v>
      </c>
      <c r="J1431" t="s">
        <v>911</v>
      </c>
      <c r="K1431">
        <v>4.1141218393090087E-3</v>
      </c>
      <c r="L1431" t="s">
        <v>157</v>
      </c>
      <c r="N1431" t="s">
        <v>519</v>
      </c>
      <c r="O1431" t="s">
        <v>911</v>
      </c>
      <c r="P1431">
        <v>0.12137726700990129</v>
      </c>
      <c r="Q1431" t="s">
        <v>157</v>
      </c>
      <c r="S1431" t="s">
        <v>752</v>
      </c>
      <c r="T1431" t="s">
        <v>911</v>
      </c>
      <c r="U1431">
        <v>0.16218173554286319</v>
      </c>
      <c r="V1431" t="s">
        <v>157</v>
      </c>
    </row>
    <row r="1432" spans="9:22" x14ac:dyDescent="0.45">
      <c r="I1432" t="s">
        <v>284</v>
      </c>
      <c r="J1432" t="s">
        <v>912</v>
      </c>
      <c r="K1432">
        <v>3.101213771317151E-2</v>
      </c>
      <c r="L1432" t="s">
        <v>157</v>
      </c>
      <c r="N1432" t="s">
        <v>519</v>
      </c>
      <c r="O1432" t="s">
        <v>912</v>
      </c>
      <c r="P1432">
        <v>2.1598955318733692E-2</v>
      </c>
      <c r="Q1432" t="s">
        <v>157</v>
      </c>
      <c r="S1432" t="s">
        <v>752</v>
      </c>
      <c r="T1432" t="s">
        <v>912</v>
      </c>
      <c r="U1432">
        <v>2.623078762946136E-2</v>
      </c>
      <c r="V1432" t="s">
        <v>157</v>
      </c>
    </row>
    <row r="1433" spans="9:22" x14ac:dyDescent="0.45">
      <c r="I1433" t="s">
        <v>284</v>
      </c>
      <c r="J1433" t="s">
        <v>913</v>
      </c>
      <c r="K1433">
        <v>0.27153338449482783</v>
      </c>
      <c r="L1433" t="s">
        <v>157</v>
      </c>
      <c r="N1433" t="s">
        <v>519</v>
      </c>
      <c r="O1433" t="s">
        <v>913</v>
      </c>
      <c r="P1433">
        <v>3.7855988255651569E-2</v>
      </c>
      <c r="Q1433" t="s">
        <v>157</v>
      </c>
      <c r="S1433" t="s">
        <v>752</v>
      </c>
      <c r="T1433" t="s">
        <v>913</v>
      </c>
      <c r="U1433">
        <v>3.2322157675179562E-2</v>
      </c>
      <c r="V1433" t="s">
        <v>157</v>
      </c>
    </row>
    <row r="1434" spans="9:22" x14ac:dyDescent="0.45">
      <c r="I1434" t="s">
        <v>284</v>
      </c>
      <c r="J1434" t="s">
        <v>914</v>
      </c>
      <c r="K1434">
        <v>8.825053979989797E-3</v>
      </c>
      <c r="L1434" t="s">
        <v>157</v>
      </c>
      <c r="N1434" t="s">
        <v>519</v>
      </c>
      <c r="O1434" t="s">
        <v>914</v>
      </c>
      <c r="P1434">
        <v>3.2615715599389965E-2</v>
      </c>
      <c r="Q1434" t="s">
        <v>157</v>
      </c>
      <c r="S1434" t="s">
        <v>752</v>
      </c>
      <c r="T1434" t="s">
        <v>914</v>
      </c>
      <c r="U1434">
        <v>3.1481367155435355E-2</v>
      </c>
      <c r="V1434" t="s">
        <v>157</v>
      </c>
    </row>
    <row r="1435" spans="9:22" x14ac:dyDescent="0.45">
      <c r="I1435" t="s">
        <v>284</v>
      </c>
      <c r="J1435" t="s">
        <v>915</v>
      </c>
      <c r="K1435">
        <v>3.8194000907494884E-2</v>
      </c>
      <c r="L1435" t="s">
        <v>157</v>
      </c>
      <c r="N1435" t="s">
        <v>519</v>
      </c>
      <c r="O1435" t="s">
        <v>915</v>
      </c>
      <c r="P1435">
        <v>8.4437029578507249E-3</v>
      </c>
      <c r="Q1435" t="s">
        <v>157</v>
      </c>
      <c r="S1435" t="s">
        <v>752</v>
      </c>
      <c r="T1435" t="s">
        <v>915</v>
      </c>
      <c r="U1435">
        <v>5.1272852950074461E-3</v>
      </c>
      <c r="V1435" t="s">
        <v>157</v>
      </c>
    </row>
    <row r="1436" spans="9:22" x14ac:dyDescent="0.45">
      <c r="I1436" t="s">
        <v>284</v>
      </c>
      <c r="J1436" t="s">
        <v>916</v>
      </c>
      <c r="K1436">
        <v>0.17223998253712358</v>
      </c>
      <c r="L1436" t="s">
        <v>157</v>
      </c>
      <c r="N1436" t="s">
        <v>519</v>
      </c>
      <c r="O1436" t="s">
        <v>916</v>
      </c>
      <c r="P1436">
        <v>0.19092652447764591</v>
      </c>
      <c r="Q1436" t="s">
        <v>157</v>
      </c>
      <c r="S1436" t="s">
        <v>752</v>
      </c>
      <c r="T1436" t="s">
        <v>916</v>
      </c>
      <c r="U1436">
        <v>0.1754546328682815</v>
      </c>
      <c r="V1436" t="s">
        <v>157</v>
      </c>
    </row>
    <row r="1437" spans="9:22" x14ac:dyDescent="0.45">
      <c r="I1437" t="s">
        <v>284</v>
      </c>
      <c r="J1437" t="s">
        <v>917</v>
      </c>
      <c r="K1437">
        <v>0</v>
      </c>
      <c r="L1437" t="s">
        <v>157</v>
      </c>
      <c r="N1437" t="s">
        <v>519</v>
      </c>
      <c r="O1437" t="s">
        <v>917</v>
      </c>
      <c r="P1437">
        <v>0.18679067739931488</v>
      </c>
      <c r="Q1437" t="s">
        <v>157</v>
      </c>
      <c r="S1437" t="s">
        <v>752</v>
      </c>
      <c r="T1437" t="s">
        <v>917</v>
      </c>
      <c r="U1437">
        <v>0.18031430158440254</v>
      </c>
      <c r="V1437" t="s">
        <v>157</v>
      </c>
    </row>
    <row r="1438" spans="9:22" x14ac:dyDescent="0.45">
      <c r="I1438" t="s">
        <v>284</v>
      </c>
      <c r="J1438" t="s">
        <v>918</v>
      </c>
      <c r="K1438">
        <v>1.1851195515464106E-2</v>
      </c>
      <c r="L1438" t="s">
        <v>157</v>
      </c>
      <c r="N1438" t="s">
        <v>519</v>
      </c>
      <c r="O1438" t="s">
        <v>918</v>
      </c>
      <c r="P1438">
        <v>3.0280443292626243E-2</v>
      </c>
      <c r="Q1438" t="s">
        <v>157</v>
      </c>
      <c r="S1438" t="s">
        <v>752</v>
      </c>
      <c r="T1438" t="s">
        <v>918</v>
      </c>
      <c r="U1438">
        <v>2.9245530542696505E-2</v>
      </c>
      <c r="V1438" t="s">
        <v>157</v>
      </c>
    </row>
    <row r="1439" spans="9:22" x14ac:dyDescent="0.45">
      <c r="I1439" t="s">
        <v>285</v>
      </c>
      <c r="J1439" t="s">
        <v>907</v>
      </c>
      <c r="K1439">
        <v>0.19858127396119318</v>
      </c>
      <c r="L1439" t="s">
        <v>157</v>
      </c>
      <c r="N1439" t="s">
        <v>520</v>
      </c>
      <c r="O1439" t="s">
        <v>907</v>
      </c>
      <c r="P1439">
        <v>0.11047174940195544</v>
      </c>
      <c r="Q1439" t="s">
        <v>157</v>
      </c>
      <c r="S1439" t="s">
        <v>753</v>
      </c>
      <c r="T1439" t="s">
        <v>907</v>
      </c>
      <c r="U1439">
        <v>0.10393438428071358</v>
      </c>
      <c r="V1439" t="s">
        <v>157</v>
      </c>
    </row>
    <row r="1440" spans="9:22" x14ac:dyDescent="0.45">
      <c r="I1440" t="s">
        <v>285</v>
      </c>
      <c r="J1440" t="s">
        <v>908</v>
      </c>
      <c r="K1440">
        <v>0</v>
      </c>
      <c r="L1440" t="s">
        <v>157</v>
      </c>
      <c r="N1440" t="s">
        <v>520</v>
      </c>
      <c r="O1440" t="s">
        <v>908</v>
      </c>
      <c r="P1440">
        <v>0.11658685337953728</v>
      </c>
      <c r="Q1440" t="s">
        <v>157</v>
      </c>
      <c r="S1440" t="s">
        <v>753</v>
      </c>
      <c r="T1440" t="s">
        <v>908</v>
      </c>
      <c r="U1440">
        <v>0.11840279832765102</v>
      </c>
      <c r="V1440" t="s">
        <v>157</v>
      </c>
    </row>
    <row r="1441" spans="9:22" x14ac:dyDescent="0.45">
      <c r="I1441" t="s">
        <v>285</v>
      </c>
      <c r="J1441" t="s">
        <v>909</v>
      </c>
      <c r="K1441">
        <v>1.4974166344260385E-2</v>
      </c>
      <c r="L1441" t="s">
        <v>157</v>
      </c>
      <c r="N1441" t="s">
        <v>520</v>
      </c>
      <c r="O1441" t="s">
        <v>909</v>
      </c>
      <c r="P1441">
        <v>2.2025195687475563E-2</v>
      </c>
      <c r="Q1441" t="s">
        <v>157</v>
      </c>
      <c r="S1441" t="s">
        <v>753</v>
      </c>
      <c r="T1441" t="s">
        <v>909</v>
      </c>
      <c r="U1441">
        <v>2.4180233398504225E-2</v>
      </c>
      <c r="V1441" t="s">
        <v>157</v>
      </c>
    </row>
    <row r="1442" spans="9:22" x14ac:dyDescent="0.45">
      <c r="I1442" t="s">
        <v>285</v>
      </c>
      <c r="J1442" t="s">
        <v>910</v>
      </c>
      <c r="K1442">
        <v>0.25152494055006303</v>
      </c>
      <c r="L1442" t="s">
        <v>157</v>
      </c>
      <c r="N1442" t="s">
        <v>520</v>
      </c>
      <c r="O1442" t="s">
        <v>910</v>
      </c>
      <c r="P1442">
        <v>0.13189830171613609</v>
      </c>
      <c r="Q1442" t="s">
        <v>157</v>
      </c>
      <c r="S1442" t="s">
        <v>753</v>
      </c>
      <c r="T1442" t="s">
        <v>910</v>
      </c>
      <c r="U1442">
        <v>0.16583186223276869</v>
      </c>
      <c r="V1442" t="s">
        <v>157</v>
      </c>
    </row>
    <row r="1443" spans="9:22" x14ac:dyDescent="0.45">
      <c r="I1443" t="s">
        <v>285</v>
      </c>
      <c r="J1443" t="s">
        <v>911</v>
      </c>
      <c r="K1443">
        <v>4.3465277834702229E-3</v>
      </c>
      <c r="L1443" t="s">
        <v>157</v>
      </c>
      <c r="N1443" t="s">
        <v>520</v>
      </c>
      <c r="O1443" t="s">
        <v>911</v>
      </c>
      <c r="P1443">
        <v>0.12134897007711555</v>
      </c>
      <c r="Q1443" t="s">
        <v>157</v>
      </c>
      <c r="S1443" t="s">
        <v>753</v>
      </c>
      <c r="T1443" t="s">
        <v>911</v>
      </c>
      <c r="U1443">
        <v>0.15290699437725583</v>
      </c>
      <c r="V1443" t="s">
        <v>157</v>
      </c>
    </row>
    <row r="1444" spans="9:22" x14ac:dyDescent="0.45">
      <c r="I1444" t="s">
        <v>285</v>
      </c>
      <c r="J1444" t="s">
        <v>912</v>
      </c>
      <c r="K1444">
        <v>3.0887428264136242E-2</v>
      </c>
      <c r="L1444" t="s">
        <v>157</v>
      </c>
      <c r="N1444" t="s">
        <v>520</v>
      </c>
      <c r="O1444" t="s">
        <v>912</v>
      </c>
      <c r="P1444">
        <v>2.3276635871676454E-2</v>
      </c>
      <c r="Q1444" t="s">
        <v>157</v>
      </c>
      <c r="S1444" t="s">
        <v>753</v>
      </c>
      <c r="T1444" t="s">
        <v>912</v>
      </c>
      <c r="U1444">
        <v>4.131633504726457E-2</v>
      </c>
      <c r="V1444" t="s">
        <v>157</v>
      </c>
    </row>
    <row r="1445" spans="9:22" x14ac:dyDescent="0.45">
      <c r="I1445" t="s">
        <v>285</v>
      </c>
      <c r="J1445" t="s">
        <v>913</v>
      </c>
      <c r="K1445">
        <v>0.27438386962233269</v>
      </c>
      <c r="L1445" t="s">
        <v>157</v>
      </c>
      <c r="N1445" t="s">
        <v>520</v>
      </c>
      <c r="O1445" t="s">
        <v>913</v>
      </c>
      <c r="P1445">
        <v>4.5781968659256406E-2</v>
      </c>
      <c r="Q1445" t="s">
        <v>157</v>
      </c>
      <c r="S1445" t="s">
        <v>753</v>
      </c>
      <c r="T1445" t="s">
        <v>913</v>
      </c>
      <c r="U1445">
        <v>3.8351893819552126E-2</v>
      </c>
      <c r="V1445" t="s">
        <v>157</v>
      </c>
    </row>
    <row r="1446" spans="9:22" x14ac:dyDescent="0.45">
      <c r="I1446" t="s">
        <v>285</v>
      </c>
      <c r="J1446" t="s">
        <v>914</v>
      </c>
      <c r="K1446">
        <v>8.7522905128237238E-3</v>
      </c>
      <c r="L1446" t="s">
        <v>157</v>
      </c>
      <c r="N1446" t="s">
        <v>520</v>
      </c>
      <c r="O1446" t="s">
        <v>914</v>
      </c>
      <c r="P1446">
        <v>6.9095265595052427E-2</v>
      </c>
      <c r="Q1446" t="s">
        <v>157</v>
      </c>
      <c r="S1446" t="s">
        <v>753</v>
      </c>
      <c r="T1446" t="s">
        <v>914</v>
      </c>
      <c r="U1446">
        <v>3.4568255766594017E-2</v>
      </c>
      <c r="V1446" t="s">
        <v>157</v>
      </c>
    </row>
    <row r="1447" spans="9:22" x14ac:dyDescent="0.45">
      <c r="I1447" t="s">
        <v>285</v>
      </c>
      <c r="J1447" t="s">
        <v>915</v>
      </c>
      <c r="K1447">
        <v>3.5940189698840573E-2</v>
      </c>
      <c r="L1447" t="s">
        <v>157</v>
      </c>
      <c r="N1447" t="s">
        <v>520</v>
      </c>
      <c r="O1447" t="s">
        <v>915</v>
      </c>
      <c r="P1447">
        <v>1.3999075045184646E-2</v>
      </c>
      <c r="Q1447" t="s">
        <v>157</v>
      </c>
      <c r="S1447" t="s">
        <v>753</v>
      </c>
      <c r="T1447" t="s">
        <v>915</v>
      </c>
      <c r="U1447">
        <v>8.1384540982013549E-3</v>
      </c>
      <c r="V1447" t="s">
        <v>157</v>
      </c>
    </row>
    <row r="1448" spans="9:22" x14ac:dyDescent="0.45">
      <c r="I1448" t="s">
        <v>285</v>
      </c>
      <c r="J1448" t="s">
        <v>916</v>
      </c>
      <c r="K1448">
        <v>0.17042952738399764</v>
      </c>
      <c r="L1448" t="s">
        <v>157</v>
      </c>
      <c r="N1448" t="s">
        <v>520</v>
      </c>
      <c r="O1448" t="s">
        <v>916</v>
      </c>
      <c r="P1448">
        <v>0.1601632909782108</v>
      </c>
      <c r="Q1448" t="s">
        <v>157</v>
      </c>
      <c r="S1448" t="s">
        <v>753</v>
      </c>
      <c r="T1448" t="s">
        <v>916</v>
      </c>
      <c r="U1448">
        <v>0.1357253382447344</v>
      </c>
      <c r="V1448" t="s">
        <v>157</v>
      </c>
    </row>
    <row r="1449" spans="9:22" x14ac:dyDescent="0.45">
      <c r="I1449" t="s">
        <v>285</v>
      </c>
      <c r="J1449" t="s">
        <v>917</v>
      </c>
      <c r="K1449">
        <v>0</v>
      </c>
      <c r="L1449" t="s">
        <v>157</v>
      </c>
      <c r="N1449" t="s">
        <v>520</v>
      </c>
      <c r="O1449" t="s">
        <v>917</v>
      </c>
      <c r="P1449">
        <v>0.15911256465626597</v>
      </c>
      <c r="Q1449" t="s">
        <v>157</v>
      </c>
      <c r="S1449" t="s">
        <v>753</v>
      </c>
      <c r="T1449" t="s">
        <v>917</v>
      </c>
      <c r="U1449">
        <v>0.15006736831731279</v>
      </c>
      <c r="V1449" t="s">
        <v>157</v>
      </c>
    </row>
    <row r="1450" spans="9:22" x14ac:dyDescent="0.45">
      <c r="I1450" t="s">
        <v>285</v>
      </c>
      <c r="J1450" t="s">
        <v>918</v>
      </c>
      <c r="K1450">
        <v>1.0179785878882252E-2</v>
      </c>
      <c r="L1450" t="s">
        <v>157</v>
      </c>
      <c r="N1450" t="s">
        <v>520</v>
      </c>
      <c r="O1450" t="s">
        <v>918</v>
      </c>
      <c r="P1450">
        <v>2.6240128932133459E-2</v>
      </c>
      <c r="Q1450" t="s">
        <v>157</v>
      </c>
      <c r="S1450" t="s">
        <v>753</v>
      </c>
      <c r="T1450" t="s">
        <v>918</v>
      </c>
      <c r="U1450">
        <v>2.6576082089447412E-2</v>
      </c>
      <c r="V1450" t="s">
        <v>157</v>
      </c>
    </row>
    <row r="1451" spans="9:22" x14ac:dyDescent="0.45">
      <c r="I1451" t="s">
        <v>286</v>
      </c>
      <c r="J1451" t="s">
        <v>907</v>
      </c>
      <c r="K1451">
        <v>0.20073112069146629</v>
      </c>
      <c r="L1451" t="s">
        <v>157</v>
      </c>
      <c r="N1451" t="s">
        <v>521</v>
      </c>
      <c r="O1451" t="s">
        <v>907</v>
      </c>
      <c r="P1451">
        <v>0.10496569212638671</v>
      </c>
      <c r="Q1451" t="s">
        <v>157</v>
      </c>
      <c r="S1451" t="s">
        <v>754</v>
      </c>
      <c r="T1451" t="s">
        <v>907</v>
      </c>
      <c r="U1451">
        <v>0.11398286234734957</v>
      </c>
      <c r="V1451" t="s">
        <v>157</v>
      </c>
    </row>
    <row r="1452" spans="9:22" x14ac:dyDescent="0.45">
      <c r="I1452" t="s">
        <v>286</v>
      </c>
      <c r="J1452" t="s">
        <v>908</v>
      </c>
      <c r="K1452">
        <v>0</v>
      </c>
      <c r="L1452" t="s">
        <v>157</v>
      </c>
      <c r="N1452" t="s">
        <v>521</v>
      </c>
      <c r="O1452" t="s">
        <v>908</v>
      </c>
      <c r="P1452">
        <v>0.12411850685378406</v>
      </c>
      <c r="Q1452" t="s">
        <v>157</v>
      </c>
      <c r="S1452" t="s">
        <v>754</v>
      </c>
      <c r="T1452" t="s">
        <v>908</v>
      </c>
      <c r="U1452">
        <v>0.11411234753367201</v>
      </c>
      <c r="V1452" t="s">
        <v>157</v>
      </c>
    </row>
    <row r="1453" spans="9:22" x14ac:dyDescent="0.45">
      <c r="I1453" t="s">
        <v>286</v>
      </c>
      <c r="J1453" t="s">
        <v>909</v>
      </c>
      <c r="K1453">
        <v>1.4877038249807349E-2</v>
      </c>
      <c r="L1453" t="s">
        <v>157</v>
      </c>
      <c r="N1453" t="s">
        <v>521</v>
      </c>
      <c r="O1453" t="s">
        <v>909</v>
      </c>
      <c r="P1453">
        <v>2.3282109078031476E-2</v>
      </c>
      <c r="Q1453" t="s">
        <v>157</v>
      </c>
      <c r="S1453" t="s">
        <v>754</v>
      </c>
      <c r="T1453" t="s">
        <v>909</v>
      </c>
      <c r="U1453">
        <v>2.5549372276933071E-2</v>
      </c>
      <c r="V1453" t="s">
        <v>157</v>
      </c>
    </row>
    <row r="1454" spans="9:22" x14ac:dyDescent="0.45">
      <c r="I1454" t="s">
        <v>286</v>
      </c>
      <c r="J1454" t="s">
        <v>910</v>
      </c>
      <c r="K1454">
        <v>0.24989305083942698</v>
      </c>
      <c r="L1454" t="s">
        <v>157</v>
      </c>
      <c r="N1454" t="s">
        <v>521</v>
      </c>
      <c r="O1454" t="s">
        <v>910</v>
      </c>
      <c r="P1454">
        <v>0.12477264481853143</v>
      </c>
      <c r="Q1454" t="s">
        <v>157</v>
      </c>
      <c r="S1454" t="s">
        <v>754</v>
      </c>
      <c r="T1454" t="s">
        <v>910</v>
      </c>
      <c r="U1454">
        <v>0.19111043752531745</v>
      </c>
      <c r="V1454" t="s">
        <v>157</v>
      </c>
    </row>
    <row r="1455" spans="9:22" x14ac:dyDescent="0.45">
      <c r="I1455" t="s">
        <v>286</v>
      </c>
      <c r="J1455" t="s">
        <v>911</v>
      </c>
      <c r="K1455">
        <v>4.4834430379895032E-3</v>
      </c>
      <c r="L1455" t="s">
        <v>157</v>
      </c>
      <c r="N1455" t="s">
        <v>521</v>
      </c>
      <c r="O1455" t="s">
        <v>911</v>
      </c>
      <c r="P1455">
        <v>0.12545128486812007</v>
      </c>
      <c r="Q1455" t="s">
        <v>157</v>
      </c>
      <c r="S1455" t="s">
        <v>754</v>
      </c>
      <c r="T1455" t="s">
        <v>911</v>
      </c>
      <c r="U1455">
        <v>0.14652105048393976</v>
      </c>
      <c r="V1455" t="s">
        <v>157</v>
      </c>
    </row>
    <row r="1456" spans="9:22" x14ac:dyDescent="0.45">
      <c r="I1456" t="s">
        <v>286</v>
      </c>
      <c r="J1456" t="s">
        <v>912</v>
      </c>
      <c r="K1456">
        <v>3.0045220551428449E-2</v>
      </c>
      <c r="L1456" t="s">
        <v>157</v>
      </c>
      <c r="N1456" t="s">
        <v>521</v>
      </c>
      <c r="O1456" t="s">
        <v>912</v>
      </c>
      <c r="P1456">
        <v>2.3665481889794678E-2</v>
      </c>
      <c r="Q1456" t="s">
        <v>157</v>
      </c>
      <c r="S1456" t="s">
        <v>754</v>
      </c>
      <c r="T1456" t="s">
        <v>912</v>
      </c>
      <c r="U1456">
        <v>5.1409678455326777E-2</v>
      </c>
      <c r="V1456" t="s">
        <v>157</v>
      </c>
    </row>
    <row r="1457" spans="9:22" x14ac:dyDescent="0.45">
      <c r="I1457" t="s">
        <v>286</v>
      </c>
      <c r="J1457" t="s">
        <v>913</v>
      </c>
      <c r="K1457">
        <v>0.27520009918636618</v>
      </c>
      <c r="L1457" t="s">
        <v>157</v>
      </c>
      <c r="N1457" t="s">
        <v>521</v>
      </c>
      <c r="O1457" t="s">
        <v>913</v>
      </c>
      <c r="P1457">
        <v>4.8852926190934967E-2</v>
      </c>
      <c r="Q1457" t="s">
        <v>157</v>
      </c>
      <c r="S1457" t="s">
        <v>754</v>
      </c>
      <c r="T1457" t="s">
        <v>913</v>
      </c>
      <c r="U1457">
        <v>6.6862683784227508E-2</v>
      </c>
      <c r="V1457" t="s">
        <v>157</v>
      </c>
    </row>
    <row r="1458" spans="9:22" x14ac:dyDescent="0.45">
      <c r="I1458" t="s">
        <v>286</v>
      </c>
      <c r="J1458" t="s">
        <v>914</v>
      </c>
      <c r="K1458">
        <v>8.9584367532662204E-3</v>
      </c>
      <c r="L1458" t="s">
        <v>157</v>
      </c>
      <c r="N1458" t="s">
        <v>521</v>
      </c>
      <c r="O1458" t="s">
        <v>914</v>
      </c>
      <c r="P1458">
        <v>9.2871348972404733E-2</v>
      </c>
      <c r="Q1458" t="s">
        <v>157</v>
      </c>
      <c r="S1458" t="s">
        <v>754</v>
      </c>
      <c r="T1458" t="s">
        <v>914</v>
      </c>
      <c r="U1458">
        <v>2.7534654149651575E-2</v>
      </c>
      <c r="V1458" t="s">
        <v>157</v>
      </c>
    </row>
    <row r="1459" spans="9:22" x14ac:dyDescent="0.45">
      <c r="I1459" t="s">
        <v>286</v>
      </c>
      <c r="J1459" t="s">
        <v>915</v>
      </c>
      <c r="K1459">
        <v>3.4911952160602791E-2</v>
      </c>
      <c r="L1459" t="s">
        <v>157</v>
      </c>
      <c r="N1459" t="s">
        <v>521</v>
      </c>
      <c r="O1459" t="s">
        <v>915</v>
      </c>
      <c r="P1459">
        <v>1.6668973751180222E-2</v>
      </c>
      <c r="Q1459" t="s">
        <v>157</v>
      </c>
      <c r="S1459" t="s">
        <v>754</v>
      </c>
      <c r="T1459" t="s">
        <v>915</v>
      </c>
      <c r="U1459">
        <v>1.2426331170464516E-2</v>
      </c>
      <c r="V1459" t="s">
        <v>157</v>
      </c>
    </row>
    <row r="1460" spans="9:22" x14ac:dyDescent="0.45">
      <c r="I1460" t="s">
        <v>286</v>
      </c>
      <c r="J1460" t="s">
        <v>916</v>
      </c>
      <c r="K1460">
        <v>0.17117833808384678</v>
      </c>
      <c r="L1460" t="s">
        <v>157</v>
      </c>
      <c r="N1460" t="s">
        <v>521</v>
      </c>
      <c r="O1460" t="s">
        <v>916</v>
      </c>
      <c r="P1460">
        <v>0.14500131973133562</v>
      </c>
      <c r="Q1460" t="s">
        <v>157</v>
      </c>
      <c r="S1460" t="s">
        <v>754</v>
      </c>
      <c r="T1460" t="s">
        <v>916</v>
      </c>
      <c r="U1460">
        <v>0.11239154287666125</v>
      </c>
      <c r="V1460" t="s">
        <v>157</v>
      </c>
    </row>
    <row r="1461" spans="9:22" x14ac:dyDescent="0.45">
      <c r="I1461" t="s">
        <v>286</v>
      </c>
      <c r="J1461" t="s">
        <v>917</v>
      </c>
      <c r="K1461">
        <v>0</v>
      </c>
      <c r="L1461" t="s">
        <v>157</v>
      </c>
      <c r="N1461" t="s">
        <v>521</v>
      </c>
      <c r="O1461" t="s">
        <v>917</v>
      </c>
      <c r="P1461">
        <v>0.14488866075698459</v>
      </c>
      <c r="Q1461" t="s">
        <v>157</v>
      </c>
      <c r="S1461" t="s">
        <v>754</v>
      </c>
      <c r="T1461" t="s">
        <v>917</v>
      </c>
      <c r="U1461">
        <v>0.1156205860416919</v>
      </c>
      <c r="V1461" t="s">
        <v>157</v>
      </c>
    </row>
    <row r="1462" spans="9:22" x14ac:dyDescent="0.45">
      <c r="I1462" t="s">
        <v>286</v>
      </c>
      <c r="J1462" t="s">
        <v>918</v>
      </c>
      <c r="K1462">
        <v>9.7213004457995487E-3</v>
      </c>
      <c r="L1462" t="s">
        <v>157</v>
      </c>
      <c r="N1462" t="s">
        <v>521</v>
      </c>
      <c r="O1462" t="s">
        <v>918</v>
      </c>
      <c r="P1462">
        <v>2.5461050962511424E-2</v>
      </c>
      <c r="Q1462" t="s">
        <v>157</v>
      </c>
      <c r="S1462" t="s">
        <v>754</v>
      </c>
      <c r="T1462" t="s">
        <v>918</v>
      </c>
      <c r="U1462">
        <v>2.2478453354764633E-2</v>
      </c>
      <c r="V1462" t="s">
        <v>157</v>
      </c>
    </row>
    <row r="1463" spans="9:22" x14ac:dyDescent="0.45">
      <c r="I1463" t="s">
        <v>287</v>
      </c>
      <c r="J1463" t="s">
        <v>907</v>
      </c>
      <c r="K1463">
        <v>0.20343787462893814</v>
      </c>
      <c r="L1463" t="s">
        <v>157</v>
      </c>
      <c r="N1463" t="s">
        <v>522</v>
      </c>
      <c r="O1463" t="s">
        <v>907</v>
      </c>
      <c r="P1463">
        <v>9.9128224186126018E-2</v>
      </c>
      <c r="Q1463" t="s">
        <v>157</v>
      </c>
      <c r="S1463" t="s">
        <v>755</v>
      </c>
      <c r="T1463" t="s">
        <v>907</v>
      </c>
      <c r="U1463">
        <v>0.1014519264563058</v>
      </c>
      <c r="V1463" t="s">
        <v>157</v>
      </c>
    </row>
    <row r="1464" spans="9:22" x14ac:dyDescent="0.45">
      <c r="I1464" t="s">
        <v>287</v>
      </c>
      <c r="J1464" t="s">
        <v>908</v>
      </c>
      <c r="K1464">
        <v>0</v>
      </c>
      <c r="L1464" t="s">
        <v>157</v>
      </c>
      <c r="N1464" t="s">
        <v>522</v>
      </c>
      <c r="O1464" t="s">
        <v>908</v>
      </c>
      <c r="P1464">
        <v>0.12100085958979778</v>
      </c>
      <c r="Q1464" t="s">
        <v>157</v>
      </c>
      <c r="S1464" t="s">
        <v>755</v>
      </c>
      <c r="T1464" t="s">
        <v>908</v>
      </c>
      <c r="U1464">
        <v>0.10194546176881471</v>
      </c>
      <c r="V1464" t="s">
        <v>157</v>
      </c>
    </row>
    <row r="1465" spans="9:22" x14ac:dyDescent="0.45">
      <c r="I1465" t="s">
        <v>287</v>
      </c>
      <c r="J1465" t="s">
        <v>909</v>
      </c>
      <c r="K1465">
        <v>1.6296540464645067E-2</v>
      </c>
      <c r="L1465" t="s">
        <v>157</v>
      </c>
      <c r="N1465" t="s">
        <v>522</v>
      </c>
      <c r="O1465" t="s">
        <v>909</v>
      </c>
      <c r="P1465">
        <v>2.5279679146325285E-2</v>
      </c>
      <c r="Q1465" t="s">
        <v>157</v>
      </c>
      <c r="S1465" t="s">
        <v>755</v>
      </c>
      <c r="T1465" t="s">
        <v>909</v>
      </c>
      <c r="U1465">
        <v>1.6570134439736022E-2</v>
      </c>
      <c r="V1465" t="s">
        <v>157</v>
      </c>
    </row>
    <row r="1466" spans="9:22" x14ac:dyDescent="0.45">
      <c r="I1466" t="s">
        <v>287</v>
      </c>
      <c r="J1466" t="s">
        <v>910</v>
      </c>
      <c r="K1466">
        <v>0.24907487176305296</v>
      </c>
      <c r="L1466" t="s">
        <v>157</v>
      </c>
      <c r="N1466" t="s">
        <v>522</v>
      </c>
      <c r="O1466" t="s">
        <v>910</v>
      </c>
      <c r="P1466">
        <v>0.12798512770930759</v>
      </c>
      <c r="Q1466" t="s">
        <v>157</v>
      </c>
      <c r="S1466" t="s">
        <v>755</v>
      </c>
      <c r="T1466" t="s">
        <v>910</v>
      </c>
      <c r="U1466">
        <v>0.14965170846346945</v>
      </c>
      <c r="V1466" t="s">
        <v>157</v>
      </c>
    </row>
    <row r="1467" spans="9:22" x14ac:dyDescent="0.45">
      <c r="I1467" t="s">
        <v>287</v>
      </c>
      <c r="J1467" t="s">
        <v>911</v>
      </c>
      <c r="K1467">
        <v>4.4648665253820248E-3</v>
      </c>
      <c r="L1467" t="s">
        <v>157</v>
      </c>
      <c r="N1467" t="s">
        <v>522</v>
      </c>
      <c r="O1467" t="s">
        <v>911</v>
      </c>
      <c r="P1467">
        <v>0.12188332814674248</v>
      </c>
      <c r="Q1467" t="s">
        <v>157</v>
      </c>
      <c r="S1467" t="s">
        <v>755</v>
      </c>
      <c r="T1467" t="s">
        <v>911</v>
      </c>
      <c r="U1467">
        <v>0.14525106341188618</v>
      </c>
      <c r="V1467" t="s">
        <v>157</v>
      </c>
    </row>
    <row r="1468" spans="9:22" x14ac:dyDescent="0.45">
      <c r="I1468" t="s">
        <v>287</v>
      </c>
      <c r="J1468" t="s">
        <v>912</v>
      </c>
      <c r="K1468">
        <v>3.0632751056385896E-2</v>
      </c>
      <c r="L1468" t="s">
        <v>157</v>
      </c>
      <c r="N1468" t="s">
        <v>522</v>
      </c>
      <c r="O1468" t="s">
        <v>912</v>
      </c>
      <c r="P1468">
        <v>2.5379831907014243E-2</v>
      </c>
      <c r="Q1468" t="s">
        <v>157</v>
      </c>
      <c r="S1468" t="s">
        <v>755</v>
      </c>
      <c r="T1468" t="s">
        <v>912</v>
      </c>
      <c r="U1468">
        <v>2.6691941132580926E-2</v>
      </c>
      <c r="V1468" t="s">
        <v>157</v>
      </c>
    </row>
    <row r="1469" spans="9:22" x14ac:dyDescent="0.45">
      <c r="I1469" t="s">
        <v>287</v>
      </c>
      <c r="J1469" t="s">
        <v>913</v>
      </c>
      <c r="K1469">
        <v>0.27750998358873458</v>
      </c>
      <c r="L1469" t="s">
        <v>157</v>
      </c>
      <c r="N1469" t="s">
        <v>522</v>
      </c>
      <c r="O1469" t="s">
        <v>913</v>
      </c>
      <c r="P1469">
        <v>4.7406619153818844E-2</v>
      </c>
      <c r="Q1469" t="s">
        <v>157</v>
      </c>
      <c r="S1469" t="s">
        <v>755</v>
      </c>
      <c r="T1469" t="s">
        <v>913</v>
      </c>
      <c r="U1469">
        <v>5.7506227576274167E-2</v>
      </c>
      <c r="V1469" t="s">
        <v>157</v>
      </c>
    </row>
    <row r="1470" spans="9:22" x14ac:dyDescent="0.45">
      <c r="I1470" t="s">
        <v>287</v>
      </c>
      <c r="J1470" t="s">
        <v>914</v>
      </c>
      <c r="K1470">
        <v>9.163457392206727E-3</v>
      </c>
      <c r="L1470" t="s">
        <v>157</v>
      </c>
      <c r="N1470" t="s">
        <v>522</v>
      </c>
      <c r="O1470" t="s">
        <v>914</v>
      </c>
      <c r="P1470">
        <v>9.1519269857565852E-2</v>
      </c>
      <c r="Q1470" t="s">
        <v>157</v>
      </c>
      <c r="S1470" t="s">
        <v>755</v>
      </c>
      <c r="T1470" t="s">
        <v>914</v>
      </c>
      <c r="U1470">
        <v>5.0741645388584708E-2</v>
      </c>
      <c r="V1470" t="s">
        <v>157</v>
      </c>
    </row>
    <row r="1471" spans="9:22" x14ac:dyDescent="0.45">
      <c r="I1471" t="s">
        <v>287</v>
      </c>
      <c r="J1471" t="s">
        <v>915</v>
      </c>
      <c r="K1471">
        <v>3.5135692457552048E-2</v>
      </c>
      <c r="L1471" t="s">
        <v>157</v>
      </c>
      <c r="N1471" t="s">
        <v>522</v>
      </c>
      <c r="O1471" t="s">
        <v>915</v>
      </c>
      <c r="P1471">
        <v>1.794115007824754E-2</v>
      </c>
      <c r="Q1471" t="s">
        <v>157</v>
      </c>
      <c r="S1471" t="s">
        <v>755</v>
      </c>
      <c r="T1471" t="s">
        <v>915</v>
      </c>
      <c r="U1471">
        <v>9.1188194938743687E-3</v>
      </c>
      <c r="V1471" t="s">
        <v>157</v>
      </c>
    </row>
    <row r="1472" spans="9:22" x14ac:dyDescent="0.45">
      <c r="I1472" t="s">
        <v>287</v>
      </c>
      <c r="J1472" t="s">
        <v>916</v>
      </c>
      <c r="K1472">
        <v>0.16499939710102443</v>
      </c>
      <c r="L1472" t="s">
        <v>157</v>
      </c>
      <c r="N1472" t="s">
        <v>522</v>
      </c>
      <c r="O1472" t="s">
        <v>916</v>
      </c>
      <c r="P1472">
        <v>0.14829018931114862</v>
      </c>
      <c r="Q1472" t="s">
        <v>157</v>
      </c>
      <c r="S1472" t="s">
        <v>755</v>
      </c>
      <c r="T1472" t="s">
        <v>916</v>
      </c>
      <c r="U1472">
        <v>0.16055866022580312</v>
      </c>
      <c r="V1472" t="s">
        <v>157</v>
      </c>
    </row>
    <row r="1473" spans="9:22" x14ac:dyDescent="0.45">
      <c r="I1473" t="s">
        <v>287</v>
      </c>
      <c r="J1473" t="s">
        <v>917</v>
      </c>
      <c r="K1473">
        <v>0</v>
      </c>
      <c r="L1473" t="s">
        <v>157</v>
      </c>
      <c r="N1473" t="s">
        <v>522</v>
      </c>
      <c r="O1473" t="s">
        <v>917</v>
      </c>
      <c r="P1473">
        <v>0.14570358507774092</v>
      </c>
      <c r="Q1473" t="s">
        <v>157</v>
      </c>
      <c r="S1473" t="s">
        <v>755</v>
      </c>
      <c r="T1473" t="s">
        <v>917</v>
      </c>
      <c r="U1473">
        <v>0.15221986585088118</v>
      </c>
      <c r="V1473" t="s">
        <v>157</v>
      </c>
    </row>
    <row r="1474" spans="9:22" x14ac:dyDescent="0.45">
      <c r="I1474" t="s">
        <v>287</v>
      </c>
      <c r="J1474" t="s">
        <v>918</v>
      </c>
      <c r="K1474">
        <v>9.2845650220781811E-3</v>
      </c>
      <c r="L1474" t="s">
        <v>157</v>
      </c>
      <c r="N1474" t="s">
        <v>522</v>
      </c>
      <c r="O1474" t="s">
        <v>918</v>
      </c>
      <c r="P1474">
        <v>2.8482135836164772E-2</v>
      </c>
      <c r="Q1474" t="s">
        <v>157</v>
      </c>
      <c r="S1474" t="s">
        <v>755</v>
      </c>
      <c r="T1474" t="s">
        <v>918</v>
      </c>
      <c r="U1474">
        <v>2.8292545791789317E-2</v>
      </c>
      <c r="V1474" t="s">
        <v>157</v>
      </c>
    </row>
    <row r="1475" spans="9:22" x14ac:dyDescent="0.45">
      <c r="I1475" t="s">
        <v>288</v>
      </c>
      <c r="J1475" t="s">
        <v>907</v>
      </c>
      <c r="K1475">
        <v>0.20482775042107187</v>
      </c>
      <c r="L1475" t="s">
        <v>157</v>
      </c>
      <c r="N1475" t="s">
        <v>523</v>
      </c>
      <c r="O1475" t="s">
        <v>907</v>
      </c>
      <c r="P1475">
        <v>7.9994005501813154E-2</v>
      </c>
      <c r="Q1475" t="s">
        <v>157</v>
      </c>
      <c r="S1475" t="s">
        <v>756</v>
      </c>
      <c r="T1475" t="s">
        <v>907</v>
      </c>
      <c r="U1475">
        <v>0.10410947561690044</v>
      </c>
      <c r="V1475" t="s">
        <v>157</v>
      </c>
    </row>
    <row r="1476" spans="9:22" x14ac:dyDescent="0.45">
      <c r="I1476" t="s">
        <v>288</v>
      </c>
      <c r="J1476" t="s">
        <v>908</v>
      </c>
      <c r="K1476">
        <v>0</v>
      </c>
      <c r="L1476" t="s">
        <v>157</v>
      </c>
      <c r="N1476" t="s">
        <v>523</v>
      </c>
      <c r="O1476" t="s">
        <v>908</v>
      </c>
      <c r="P1476">
        <v>0.10538551875171791</v>
      </c>
      <c r="Q1476" t="s">
        <v>157</v>
      </c>
      <c r="S1476" t="s">
        <v>756</v>
      </c>
      <c r="T1476" t="s">
        <v>908</v>
      </c>
      <c r="U1476">
        <v>0.10307739346273351</v>
      </c>
      <c r="V1476" t="s">
        <v>157</v>
      </c>
    </row>
    <row r="1477" spans="9:22" x14ac:dyDescent="0.45">
      <c r="I1477" t="s">
        <v>288</v>
      </c>
      <c r="J1477" t="s">
        <v>909</v>
      </c>
      <c r="K1477">
        <v>1.699434003767367E-2</v>
      </c>
      <c r="L1477" t="s">
        <v>157</v>
      </c>
      <c r="N1477" t="s">
        <v>523</v>
      </c>
      <c r="O1477" t="s">
        <v>909</v>
      </c>
      <c r="P1477">
        <v>1.9201854162959948E-2</v>
      </c>
      <c r="Q1477" t="s">
        <v>157</v>
      </c>
      <c r="S1477" t="s">
        <v>756</v>
      </c>
      <c r="T1477" t="s">
        <v>909</v>
      </c>
      <c r="U1477">
        <v>1.6931074644987425E-2</v>
      </c>
      <c r="V1477" t="s">
        <v>157</v>
      </c>
    </row>
    <row r="1478" spans="9:22" x14ac:dyDescent="0.45">
      <c r="I1478" t="s">
        <v>288</v>
      </c>
      <c r="J1478" t="s">
        <v>910</v>
      </c>
      <c r="K1478">
        <v>0.24820865101969725</v>
      </c>
      <c r="L1478" t="s">
        <v>157</v>
      </c>
      <c r="N1478" t="s">
        <v>523</v>
      </c>
      <c r="O1478" t="s">
        <v>910</v>
      </c>
      <c r="P1478">
        <v>0.15057167231731514</v>
      </c>
      <c r="Q1478" t="s">
        <v>157</v>
      </c>
      <c r="S1478" t="s">
        <v>756</v>
      </c>
      <c r="T1478" t="s">
        <v>910</v>
      </c>
      <c r="U1478">
        <v>0.1488933228345585</v>
      </c>
      <c r="V1478" t="s">
        <v>157</v>
      </c>
    </row>
    <row r="1479" spans="9:22" x14ac:dyDescent="0.45">
      <c r="I1479" t="s">
        <v>288</v>
      </c>
      <c r="J1479" t="s">
        <v>911</v>
      </c>
      <c r="K1479">
        <v>4.5896533087400101E-3</v>
      </c>
      <c r="L1479" t="s">
        <v>157</v>
      </c>
      <c r="N1479" t="s">
        <v>523</v>
      </c>
      <c r="O1479" t="s">
        <v>911</v>
      </c>
      <c r="P1479">
        <v>0.156637282211981</v>
      </c>
      <c r="Q1479" t="s">
        <v>157</v>
      </c>
      <c r="S1479" t="s">
        <v>756</v>
      </c>
      <c r="T1479" t="s">
        <v>911</v>
      </c>
      <c r="U1479">
        <v>0.14741338171048379</v>
      </c>
      <c r="V1479" t="s">
        <v>157</v>
      </c>
    </row>
    <row r="1480" spans="9:22" x14ac:dyDescent="0.45">
      <c r="I1480" t="s">
        <v>288</v>
      </c>
      <c r="J1480" t="s">
        <v>912</v>
      </c>
      <c r="K1480">
        <v>3.0831193807705187E-2</v>
      </c>
      <c r="L1480" t="s">
        <v>157</v>
      </c>
      <c r="N1480" t="s">
        <v>523</v>
      </c>
      <c r="O1480" t="s">
        <v>912</v>
      </c>
      <c r="P1480">
        <v>3.1611104189386688E-2</v>
      </c>
      <c r="Q1480" t="s">
        <v>157</v>
      </c>
      <c r="S1480" t="s">
        <v>756</v>
      </c>
      <c r="T1480" t="s">
        <v>912</v>
      </c>
      <c r="U1480">
        <v>2.5926569746781571E-2</v>
      </c>
      <c r="V1480" t="s">
        <v>157</v>
      </c>
    </row>
    <row r="1481" spans="9:22" x14ac:dyDescent="0.45">
      <c r="I1481" t="s">
        <v>288</v>
      </c>
      <c r="J1481" t="s">
        <v>913</v>
      </c>
      <c r="K1481">
        <v>0.27888220766286731</v>
      </c>
      <c r="L1481" t="s">
        <v>157</v>
      </c>
      <c r="N1481" t="s">
        <v>523</v>
      </c>
      <c r="O1481" t="s">
        <v>913</v>
      </c>
      <c r="P1481">
        <v>2.8429923090757342E-2</v>
      </c>
      <c r="Q1481" t="s">
        <v>157</v>
      </c>
      <c r="S1481" t="s">
        <v>756</v>
      </c>
      <c r="T1481" t="s">
        <v>913</v>
      </c>
      <c r="U1481">
        <v>4.8233364963519765E-2</v>
      </c>
      <c r="V1481" t="s">
        <v>157</v>
      </c>
    </row>
    <row r="1482" spans="9:22" x14ac:dyDescent="0.45">
      <c r="I1482" t="s">
        <v>288</v>
      </c>
      <c r="J1482" t="s">
        <v>914</v>
      </c>
      <c r="K1482">
        <v>9.2098456286990888E-3</v>
      </c>
      <c r="L1482" t="s">
        <v>157</v>
      </c>
      <c r="N1482" t="s">
        <v>523</v>
      </c>
      <c r="O1482" t="s">
        <v>914</v>
      </c>
      <c r="P1482">
        <v>8.5714376189768696E-2</v>
      </c>
      <c r="Q1482" t="s">
        <v>157</v>
      </c>
      <c r="S1482" t="s">
        <v>756</v>
      </c>
      <c r="T1482" t="s">
        <v>914</v>
      </c>
      <c r="U1482">
        <v>3.7284883045154649E-2</v>
      </c>
      <c r="V1482" t="s">
        <v>157</v>
      </c>
    </row>
    <row r="1483" spans="9:22" x14ac:dyDescent="0.45">
      <c r="I1483" t="s">
        <v>288</v>
      </c>
      <c r="J1483" t="s">
        <v>915</v>
      </c>
      <c r="K1483">
        <v>3.5730223730833406E-2</v>
      </c>
      <c r="L1483" t="s">
        <v>157</v>
      </c>
      <c r="N1483" t="s">
        <v>523</v>
      </c>
      <c r="O1483" t="s">
        <v>915</v>
      </c>
      <c r="P1483">
        <v>1.4302621716345477E-2</v>
      </c>
      <c r="Q1483" t="s">
        <v>157</v>
      </c>
      <c r="S1483" t="s">
        <v>756</v>
      </c>
      <c r="T1483" t="s">
        <v>915</v>
      </c>
      <c r="U1483">
        <v>7.1336201898324313E-3</v>
      </c>
      <c r="V1483" t="s">
        <v>157</v>
      </c>
    </row>
    <row r="1484" spans="9:22" x14ac:dyDescent="0.45">
      <c r="I1484" t="s">
        <v>288</v>
      </c>
      <c r="J1484" t="s">
        <v>916</v>
      </c>
      <c r="K1484">
        <v>0.16193083354704693</v>
      </c>
      <c r="L1484" t="s">
        <v>157</v>
      </c>
      <c r="N1484" t="s">
        <v>523</v>
      </c>
      <c r="O1484" t="s">
        <v>916</v>
      </c>
      <c r="P1484">
        <v>0.1345370535205079</v>
      </c>
      <c r="Q1484" t="s">
        <v>157</v>
      </c>
      <c r="S1484" t="s">
        <v>756</v>
      </c>
      <c r="T1484" t="s">
        <v>916</v>
      </c>
      <c r="U1484">
        <v>0.17065685951896831</v>
      </c>
      <c r="V1484" t="s">
        <v>157</v>
      </c>
    </row>
    <row r="1485" spans="9:22" x14ac:dyDescent="0.45">
      <c r="I1485" t="s">
        <v>288</v>
      </c>
      <c r="J1485" t="s">
        <v>917</v>
      </c>
      <c r="K1485">
        <v>0</v>
      </c>
      <c r="L1485" t="s">
        <v>157</v>
      </c>
      <c r="N1485" t="s">
        <v>523</v>
      </c>
      <c r="O1485" t="s">
        <v>917</v>
      </c>
      <c r="P1485">
        <v>0.16363407625377474</v>
      </c>
      <c r="Q1485" t="s">
        <v>157</v>
      </c>
      <c r="S1485" t="s">
        <v>756</v>
      </c>
      <c r="T1485" t="s">
        <v>917</v>
      </c>
      <c r="U1485">
        <v>0.16107605308973011</v>
      </c>
      <c r="V1485" t="s">
        <v>157</v>
      </c>
    </row>
    <row r="1486" spans="9:22" x14ac:dyDescent="0.45">
      <c r="I1486" t="s">
        <v>288</v>
      </c>
      <c r="J1486" t="s">
        <v>918</v>
      </c>
      <c r="K1486">
        <v>8.7953008356652547E-3</v>
      </c>
      <c r="L1486" t="s">
        <v>157</v>
      </c>
      <c r="N1486" t="s">
        <v>523</v>
      </c>
      <c r="O1486" t="s">
        <v>918</v>
      </c>
      <c r="P1486">
        <v>2.9980512093672005E-2</v>
      </c>
      <c r="Q1486" t="s">
        <v>157</v>
      </c>
      <c r="S1486" t="s">
        <v>756</v>
      </c>
      <c r="T1486" t="s">
        <v>918</v>
      </c>
      <c r="U1486">
        <v>2.9264001176349454E-2</v>
      </c>
      <c r="V1486" t="s">
        <v>157</v>
      </c>
    </row>
    <row r="1487" spans="9:22" x14ac:dyDescent="0.45">
      <c r="I1487" t="s">
        <v>289</v>
      </c>
      <c r="J1487" t="s">
        <v>907</v>
      </c>
      <c r="K1487">
        <v>0.20422874251071269</v>
      </c>
      <c r="L1487" t="s">
        <v>157</v>
      </c>
      <c r="N1487" t="s">
        <v>524</v>
      </c>
      <c r="O1487" t="s">
        <v>907</v>
      </c>
      <c r="P1487">
        <v>0.10235689542820404</v>
      </c>
      <c r="Q1487" t="s">
        <v>157</v>
      </c>
      <c r="S1487" t="s">
        <v>757</v>
      </c>
      <c r="T1487" t="s">
        <v>907</v>
      </c>
      <c r="U1487">
        <v>0.10939777710229258</v>
      </c>
      <c r="V1487" t="s">
        <v>157</v>
      </c>
    </row>
    <row r="1488" spans="9:22" x14ac:dyDescent="0.45">
      <c r="I1488" t="s">
        <v>289</v>
      </c>
      <c r="J1488" t="s">
        <v>908</v>
      </c>
      <c r="K1488">
        <v>0</v>
      </c>
      <c r="L1488" t="s">
        <v>157</v>
      </c>
      <c r="N1488" t="s">
        <v>524</v>
      </c>
      <c r="O1488" t="s">
        <v>908</v>
      </c>
      <c r="P1488">
        <v>0.11972176902582204</v>
      </c>
      <c r="Q1488" t="s">
        <v>157</v>
      </c>
      <c r="S1488" t="s">
        <v>757</v>
      </c>
      <c r="T1488" t="s">
        <v>908</v>
      </c>
      <c r="U1488">
        <v>0.1078268526867405</v>
      </c>
      <c r="V1488" t="s">
        <v>157</v>
      </c>
    </row>
    <row r="1489" spans="9:22" x14ac:dyDescent="0.45">
      <c r="I1489" t="s">
        <v>289</v>
      </c>
      <c r="J1489" t="s">
        <v>909</v>
      </c>
      <c r="K1489">
        <v>1.694889832656819E-2</v>
      </c>
      <c r="L1489" t="s">
        <v>157</v>
      </c>
      <c r="N1489" t="s">
        <v>524</v>
      </c>
      <c r="O1489" t="s">
        <v>909</v>
      </c>
      <c r="P1489">
        <v>2.7111861181669014E-2</v>
      </c>
      <c r="Q1489" t="s">
        <v>157</v>
      </c>
      <c r="S1489" t="s">
        <v>757</v>
      </c>
      <c r="T1489" t="s">
        <v>909</v>
      </c>
      <c r="U1489">
        <v>1.8810854853277686E-2</v>
      </c>
      <c r="V1489" t="s">
        <v>157</v>
      </c>
    </row>
    <row r="1490" spans="9:22" x14ac:dyDescent="0.45">
      <c r="I1490" t="s">
        <v>289</v>
      </c>
      <c r="J1490" t="s">
        <v>910</v>
      </c>
      <c r="K1490">
        <v>0.24623842854217257</v>
      </c>
      <c r="L1490" t="s">
        <v>157</v>
      </c>
      <c r="N1490" t="s">
        <v>524</v>
      </c>
      <c r="O1490" t="s">
        <v>910</v>
      </c>
      <c r="P1490">
        <v>0.13220212423498301</v>
      </c>
      <c r="Q1490" t="s">
        <v>157</v>
      </c>
      <c r="S1490" t="s">
        <v>757</v>
      </c>
      <c r="T1490" t="s">
        <v>910</v>
      </c>
      <c r="U1490">
        <v>0.14272152246035835</v>
      </c>
      <c r="V1490" t="s">
        <v>157</v>
      </c>
    </row>
    <row r="1491" spans="9:22" x14ac:dyDescent="0.45">
      <c r="I1491" t="s">
        <v>289</v>
      </c>
      <c r="J1491" t="s">
        <v>911</v>
      </c>
      <c r="K1491">
        <v>4.6678735852154069E-3</v>
      </c>
      <c r="L1491" t="s">
        <v>157</v>
      </c>
      <c r="N1491" t="s">
        <v>524</v>
      </c>
      <c r="O1491" t="s">
        <v>911</v>
      </c>
      <c r="P1491">
        <v>0.11359903126423079</v>
      </c>
      <c r="Q1491" t="s">
        <v>157</v>
      </c>
      <c r="S1491" t="s">
        <v>757</v>
      </c>
      <c r="T1491" t="s">
        <v>911</v>
      </c>
      <c r="U1491">
        <v>0.15072099485657123</v>
      </c>
      <c r="V1491" t="s">
        <v>157</v>
      </c>
    </row>
    <row r="1492" spans="9:22" x14ac:dyDescent="0.45">
      <c r="I1492" t="s">
        <v>289</v>
      </c>
      <c r="J1492" t="s">
        <v>912</v>
      </c>
      <c r="K1492">
        <v>3.0539686151427572E-2</v>
      </c>
      <c r="L1492" t="s">
        <v>157</v>
      </c>
      <c r="N1492" t="s">
        <v>524</v>
      </c>
      <c r="O1492" t="s">
        <v>912</v>
      </c>
      <c r="P1492">
        <v>2.6101561331042428E-2</v>
      </c>
      <c r="Q1492" t="s">
        <v>157</v>
      </c>
      <c r="S1492" t="s">
        <v>757</v>
      </c>
      <c r="T1492" t="s">
        <v>912</v>
      </c>
      <c r="U1492">
        <v>2.5292889955843622E-2</v>
      </c>
      <c r="V1492" t="s">
        <v>157</v>
      </c>
    </row>
    <row r="1493" spans="9:22" x14ac:dyDescent="0.45">
      <c r="I1493" t="s">
        <v>289</v>
      </c>
      <c r="J1493" t="s">
        <v>913</v>
      </c>
      <c r="K1493">
        <v>0.27971144756471239</v>
      </c>
      <c r="L1493" t="s">
        <v>157</v>
      </c>
      <c r="N1493" t="s">
        <v>524</v>
      </c>
      <c r="O1493" t="s">
        <v>913</v>
      </c>
      <c r="P1493">
        <v>4.6772081414349624E-2</v>
      </c>
      <c r="Q1493" t="s">
        <v>157</v>
      </c>
      <c r="S1493" t="s">
        <v>757</v>
      </c>
      <c r="T1493" t="s">
        <v>913</v>
      </c>
      <c r="U1493">
        <v>3.9810075206214039E-2</v>
      </c>
      <c r="V1493" t="s">
        <v>157</v>
      </c>
    </row>
    <row r="1494" spans="9:22" x14ac:dyDescent="0.45">
      <c r="I1494" t="s">
        <v>289</v>
      </c>
      <c r="J1494" t="s">
        <v>914</v>
      </c>
      <c r="K1494">
        <v>9.4869388880303336E-3</v>
      </c>
      <c r="L1494" t="s">
        <v>157</v>
      </c>
      <c r="N1494" t="s">
        <v>524</v>
      </c>
      <c r="O1494" t="s">
        <v>914</v>
      </c>
      <c r="P1494">
        <v>7.8520740388905844E-2</v>
      </c>
      <c r="Q1494" t="s">
        <v>157</v>
      </c>
      <c r="S1494" t="s">
        <v>757</v>
      </c>
      <c r="T1494" t="s">
        <v>914</v>
      </c>
      <c r="U1494">
        <v>2.7809797780529454E-2</v>
      </c>
      <c r="V1494" t="s">
        <v>157</v>
      </c>
    </row>
    <row r="1495" spans="9:22" x14ac:dyDescent="0.45">
      <c r="I1495" t="s">
        <v>289</v>
      </c>
      <c r="J1495" t="s">
        <v>915</v>
      </c>
      <c r="K1495">
        <v>3.644025920321374E-2</v>
      </c>
      <c r="L1495" t="s">
        <v>157</v>
      </c>
      <c r="N1495" t="s">
        <v>524</v>
      </c>
      <c r="O1495" t="s">
        <v>915</v>
      </c>
      <c r="P1495">
        <v>1.6831695203357717E-2</v>
      </c>
      <c r="Q1495" t="s">
        <v>157</v>
      </c>
      <c r="S1495" t="s">
        <v>757</v>
      </c>
      <c r="T1495" t="s">
        <v>915</v>
      </c>
      <c r="U1495">
        <v>6.1697480878925518E-3</v>
      </c>
      <c r="V1495" t="s">
        <v>157</v>
      </c>
    </row>
    <row r="1496" spans="9:22" x14ac:dyDescent="0.45">
      <c r="I1496" t="s">
        <v>289</v>
      </c>
      <c r="J1496" t="s">
        <v>916</v>
      </c>
      <c r="K1496">
        <v>0.16323112137665058</v>
      </c>
      <c r="L1496" t="s">
        <v>157</v>
      </c>
      <c r="N1496" t="s">
        <v>524</v>
      </c>
      <c r="O1496" t="s">
        <v>916</v>
      </c>
      <c r="P1496">
        <v>0.15699404667270969</v>
      </c>
      <c r="Q1496" t="s">
        <v>157</v>
      </c>
      <c r="S1496" t="s">
        <v>757</v>
      </c>
      <c r="T1496" t="s">
        <v>916</v>
      </c>
      <c r="U1496">
        <v>0.17534632222537144</v>
      </c>
      <c r="V1496" t="s">
        <v>157</v>
      </c>
    </row>
    <row r="1497" spans="9:22" x14ac:dyDescent="0.45">
      <c r="I1497" t="s">
        <v>289</v>
      </c>
      <c r="J1497" t="s">
        <v>917</v>
      </c>
      <c r="K1497">
        <v>0</v>
      </c>
      <c r="L1497" t="s">
        <v>157</v>
      </c>
      <c r="N1497" t="s">
        <v>524</v>
      </c>
      <c r="O1497" t="s">
        <v>917</v>
      </c>
      <c r="P1497">
        <v>0.14901295049280741</v>
      </c>
      <c r="Q1497" t="s">
        <v>157</v>
      </c>
      <c r="S1497" t="s">
        <v>757</v>
      </c>
      <c r="T1497" t="s">
        <v>917</v>
      </c>
      <c r="U1497">
        <v>0.16779953489493382</v>
      </c>
      <c r="V1497" t="s">
        <v>157</v>
      </c>
    </row>
    <row r="1498" spans="9:22" x14ac:dyDescent="0.45">
      <c r="I1498" t="s">
        <v>289</v>
      </c>
      <c r="J1498" t="s">
        <v>918</v>
      </c>
      <c r="K1498">
        <v>8.5066038512965816E-3</v>
      </c>
      <c r="L1498" t="s">
        <v>157</v>
      </c>
      <c r="N1498" t="s">
        <v>524</v>
      </c>
      <c r="O1498" t="s">
        <v>918</v>
      </c>
      <c r="P1498">
        <v>3.0775243361918374E-2</v>
      </c>
      <c r="Q1498" t="s">
        <v>157</v>
      </c>
      <c r="S1498" t="s">
        <v>757</v>
      </c>
      <c r="T1498" t="s">
        <v>918</v>
      </c>
      <c r="U1498">
        <v>2.8293629889974692E-2</v>
      </c>
      <c r="V1498" t="s">
        <v>157</v>
      </c>
    </row>
    <row r="1499" spans="9:22" x14ac:dyDescent="0.45">
      <c r="I1499" t="s">
        <v>290</v>
      </c>
      <c r="J1499" t="s">
        <v>907</v>
      </c>
      <c r="K1499">
        <v>0.2113767709486721</v>
      </c>
      <c r="L1499" t="s">
        <v>157</v>
      </c>
      <c r="N1499" t="s">
        <v>525</v>
      </c>
      <c r="O1499" t="s">
        <v>907</v>
      </c>
      <c r="P1499">
        <v>0.12196499395801751</v>
      </c>
      <c r="Q1499" t="s">
        <v>157</v>
      </c>
      <c r="S1499" t="s">
        <v>758</v>
      </c>
      <c r="T1499" t="s">
        <v>907</v>
      </c>
      <c r="U1499">
        <v>0.11117467376720709</v>
      </c>
      <c r="V1499" t="s">
        <v>157</v>
      </c>
    </row>
    <row r="1500" spans="9:22" x14ac:dyDescent="0.45">
      <c r="I1500" t="s">
        <v>290</v>
      </c>
      <c r="J1500" t="s">
        <v>908</v>
      </c>
      <c r="K1500">
        <v>0</v>
      </c>
      <c r="L1500" t="s">
        <v>157</v>
      </c>
      <c r="N1500" t="s">
        <v>525</v>
      </c>
      <c r="O1500" t="s">
        <v>908</v>
      </c>
      <c r="P1500">
        <v>0.13130068046136453</v>
      </c>
      <c r="Q1500" t="s">
        <v>157</v>
      </c>
      <c r="S1500" t="s">
        <v>758</v>
      </c>
      <c r="T1500" t="s">
        <v>908</v>
      </c>
      <c r="U1500">
        <v>0.11606769349050514</v>
      </c>
      <c r="V1500" t="s">
        <v>157</v>
      </c>
    </row>
    <row r="1501" spans="9:22" x14ac:dyDescent="0.45">
      <c r="I1501" t="s">
        <v>290</v>
      </c>
      <c r="J1501" t="s">
        <v>909</v>
      </c>
      <c r="K1501">
        <v>8.8767052150843587E-3</v>
      </c>
      <c r="L1501" t="s">
        <v>157</v>
      </c>
      <c r="N1501" t="s">
        <v>525</v>
      </c>
      <c r="O1501" t="s">
        <v>909</v>
      </c>
      <c r="P1501">
        <v>2.6242868682871991E-2</v>
      </c>
      <c r="Q1501" t="s">
        <v>157</v>
      </c>
      <c r="S1501" t="s">
        <v>758</v>
      </c>
      <c r="T1501" t="s">
        <v>909</v>
      </c>
      <c r="U1501">
        <v>2.0163461870112451E-2</v>
      </c>
      <c r="V1501" t="s">
        <v>157</v>
      </c>
    </row>
    <row r="1502" spans="9:22" x14ac:dyDescent="0.45">
      <c r="I1502" t="s">
        <v>290</v>
      </c>
      <c r="J1502" t="s">
        <v>910</v>
      </c>
      <c r="K1502">
        <v>0.24008478965895969</v>
      </c>
      <c r="L1502" t="s">
        <v>157</v>
      </c>
      <c r="N1502" t="s">
        <v>525</v>
      </c>
      <c r="O1502" t="s">
        <v>910</v>
      </c>
      <c r="P1502">
        <v>0.12823702332274398</v>
      </c>
      <c r="Q1502" t="s">
        <v>157</v>
      </c>
      <c r="S1502" t="s">
        <v>758</v>
      </c>
      <c r="T1502" t="s">
        <v>910</v>
      </c>
      <c r="U1502">
        <v>0.14167250559151212</v>
      </c>
      <c r="V1502" t="s">
        <v>157</v>
      </c>
    </row>
    <row r="1503" spans="9:22" x14ac:dyDescent="0.45">
      <c r="I1503" t="s">
        <v>290</v>
      </c>
      <c r="J1503" t="s">
        <v>911</v>
      </c>
      <c r="K1503">
        <v>3.0399636249764774E-3</v>
      </c>
      <c r="L1503" t="s">
        <v>157</v>
      </c>
      <c r="N1503" t="s">
        <v>525</v>
      </c>
      <c r="O1503" t="s">
        <v>911</v>
      </c>
      <c r="P1503">
        <v>9.8797346809878742E-2</v>
      </c>
      <c r="Q1503" t="s">
        <v>157</v>
      </c>
      <c r="S1503" t="s">
        <v>758</v>
      </c>
      <c r="T1503" t="s">
        <v>911</v>
      </c>
      <c r="U1503">
        <v>0.15179791903871992</v>
      </c>
      <c r="V1503" t="s">
        <v>157</v>
      </c>
    </row>
    <row r="1504" spans="9:22" x14ac:dyDescent="0.45">
      <c r="I1504" t="s">
        <v>290</v>
      </c>
      <c r="J1504" t="s">
        <v>912</v>
      </c>
      <c r="K1504">
        <v>2.2824615592703826E-2</v>
      </c>
      <c r="L1504" t="s">
        <v>157</v>
      </c>
      <c r="N1504" t="s">
        <v>525</v>
      </c>
      <c r="O1504" t="s">
        <v>912</v>
      </c>
      <c r="P1504">
        <v>2.298143421834524E-2</v>
      </c>
      <c r="Q1504" t="s">
        <v>157</v>
      </c>
      <c r="S1504" t="s">
        <v>758</v>
      </c>
      <c r="T1504" t="s">
        <v>912</v>
      </c>
      <c r="U1504">
        <v>2.8005221296506771E-2</v>
      </c>
      <c r="V1504" t="s">
        <v>157</v>
      </c>
    </row>
    <row r="1505" spans="9:22" x14ac:dyDescent="0.45">
      <c r="I1505" t="s">
        <v>290</v>
      </c>
      <c r="J1505" t="s">
        <v>913</v>
      </c>
      <c r="K1505">
        <v>0.3058679910811592</v>
      </c>
      <c r="L1505" t="s">
        <v>157</v>
      </c>
      <c r="N1505" t="s">
        <v>525</v>
      </c>
      <c r="O1505" t="s">
        <v>913</v>
      </c>
      <c r="P1505">
        <v>4.7356787394902011E-2</v>
      </c>
      <c r="Q1505" t="s">
        <v>157</v>
      </c>
      <c r="S1505" t="s">
        <v>758</v>
      </c>
      <c r="T1505" t="s">
        <v>913</v>
      </c>
      <c r="U1505">
        <v>4.1720635780406301E-2</v>
      </c>
      <c r="V1505" t="s">
        <v>157</v>
      </c>
    </row>
    <row r="1506" spans="9:22" x14ac:dyDescent="0.45">
      <c r="I1506" t="s">
        <v>290</v>
      </c>
      <c r="J1506" t="s">
        <v>914</v>
      </c>
      <c r="K1506">
        <v>1.0649792723108205E-2</v>
      </c>
      <c r="L1506" t="s">
        <v>157</v>
      </c>
      <c r="N1506" t="s">
        <v>525</v>
      </c>
      <c r="O1506" t="s">
        <v>914</v>
      </c>
      <c r="P1506">
        <v>5.0291889161278663E-2</v>
      </c>
      <c r="Q1506" t="s">
        <v>157</v>
      </c>
      <c r="S1506" t="s">
        <v>758</v>
      </c>
      <c r="T1506" t="s">
        <v>914</v>
      </c>
      <c r="U1506">
        <v>3.3441464783492587E-2</v>
      </c>
      <c r="V1506" t="s">
        <v>157</v>
      </c>
    </row>
    <row r="1507" spans="9:22" x14ac:dyDescent="0.45">
      <c r="I1507" t="s">
        <v>290</v>
      </c>
      <c r="J1507" t="s">
        <v>915</v>
      </c>
      <c r="K1507">
        <v>3.6735423408992225E-2</v>
      </c>
      <c r="L1507" t="s">
        <v>157</v>
      </c>
      <c r="N1507" t="s">
        <v>525</v>
      </c>
      <c r="O1507" t="s">
        <v>915</v>
      </c>
      <c r="P1507">
        <v>9.851704357393817E-3</v>
      </c>
      <c r="Q1507" t="s">
        <v>157</v>
      </c>
      <c r="S1507" t="s">
        <v>758</v>
      </c>
      <c r="T1507" t="s">
        <v>915</v>
      </c>
      <c r="U1507">
        <v>6.8563900092461693E-3</v>
      </c>
      <c r="V1507" t="s">
        <v>157</v>
      </c>
    </row>
    <row r="1508" spans="9:22" x14ac:dyDescent="0.45">
      <c r="I1508" t="s">
        <v>290</v>
      </c>
      <c r="J1508" t="s">
        <v>916</v>
      </c>
      <c r="K1508">
        <v>0.15602813936727566</v>
      </c>
      <c r="L1508" t="s">
        <v>157</v>
      </c>
      <c r="N1508" t="s">
        <v>525</v>
      </c>
      <c r="O1508" t="s">
        <v>916</v>
      </c>
      <c r="P1508">
        <v>0.17240509000122925</v>
      </c>
      <c r="Q1508" t="s">
        <v>157</v>
      </c>
      <c r="S1508" t="s">
        <v>758</v>
      </c>
      <c r="T1508" t="s">
        <v>916</v>
      </c>
      <c r="U1508">
        <v>0.16172957796069165</v>
      </c>
      <c r="V1508" t="s">
        <v>157</v>
      </c>
    </row>
    <row r="1509" spans="9:22" x14ac:dyDescent="0.45">
      <c r="I1509" t="s">
        <v>290</v>
      </c>
      <c r="J1509" t="s">
        <v>917</v>
      </c>
      <c r="K1509">
        <v>0</v>
      </c>
      <c r="L1509" t="s">
        <v>157</v>
      </c>
      <c r="N1509" t="s">
        <v>525</v>
      </c>
      <c r="O1509" t="s">
        <v>917</v>
      </c>
      <c r="P1509">
        <v>0.16058719181069614</v>
      </c>
      <c r="Q1509" t="s">
        <v>157</v>
      </c>
      <c r="S1509" t="s">
        <v>758</v>
      </c>
      <c r="T1509" t="s">
        <v>917</v>
      </c>
      <c r="U1509">
        <v>0.16229733884794917</v>
      </c>
      <c r="V1509" t="s">
        <v>157</v>
      </c>
    </row>
    <row r="1510" spans="9:22" x14ac:dyDescent="0.45">
      <c r="I1510" t="s">
        <v>290</v>
      </c>
      <c r="J1510" t="s">
        <v>918</v>
      </c>
      <c r="K1510">
        <v>4.5158083790681706E-3</v>
      </c>
      <c r="L1510" t="s">
        <v>157</v>
      </c>
      <c r="N1510" t="s">
        <v>525</v>
      </c>
      <c r="O1510" t="s">
        <v>918</v>
      </c>
      <c r="P1510">
        <v>2.9982989821278158E-2</v>
      </c>
      <c r="Q1510" t="s">
        <v>157</v>
      </c>
      <c r="S1510" t="s">
        <v>758</v>
      </c>
      <c r="T1510" t="s">
        <v>918</v>
      </c>
      <c r="U1510">
        <v>2.5073117563650691E-2</v>
      </c>
      <c r="V1510" t="s">
        <v>157</v>
      </c>
    </row>
    <row r="1511" spans="9:22" x14ac:dyDescent="0.45">
      <c r="I1511" t="s">
        <v>291</v>
      </c>
      <c r="J1511" t="s">
        <v>907</v>
      </c>
      <c r="K1511">
        <v>0.20002176023339421</v>
      </c>
      <c r="L1511" t="s">
        <v>157</v>
      </c>
      <c r="N1511" t="s">
        <v>526</v>
      </c>
      <c r="O1511" t="s">
        <v>907</v>
      </c>
      <c r="P1511">
        <v>0.11432696999136924</v>
      </c>
      <c r="Q1511" t="s">
        <v>157</v>
      </c>
      <c r="S1511" t="s">
        <v>759</v>
      </c>
      <c r="T1511" t="s">
        <v>907</v>
      </c>
      <c r="U1511">
        <v>0.12045409049850378</v>
      </c>
      <c r="V1511" t="s">
        <v>157</v>
      </c>
    </row>
    <row r="1512" spans="9:22" x14ac:dyDescent="0.45">
      <c r="I1512" t="s">
        <v>291</v>
      </c>
      <c r="J1512" t="s">
        <v>908</v>
      </c>
      <c r="K1512">
        <v>0</v>
      </c>
      <c r="L1512" t="s">
        <v>157</v>
      </c>
      <c r="N1512" t="s">
        <v>526</v>
      </c>
      <c r="O1512" t="s">
        <v>908</v>
      </c>
      <c r="P1512">
        <v>0.11507620354518536</v>
      </c>
      <c r="Q1512" t="s">
        <v>157</v>
      </c>
      <c r="S1512" t="s">
        <v>759</v>
      </c>
      <c r="T1512" t="s">
        <v>908</v>
      </c>
      <c r="U1512">
        <v>0.14008543540274737</v>
      </c>
      <c r="V1512" t="s">
        <v>157</v>
      </c>
    </row>
    <row r="1513" spans="9:22" x14ac:dyDescent="0.45">
      <c r="I1513" t="s">
        <v>291</v>
      </c>
      <c r="J1513" t="s">
        <v>909</v>
      </c>
      <c r="K1513">
        <v>1.6393728269240317E-2</v>
      </c>
      <c r="L1513" t="s">
        <v>157</v>
      </c>
      <c r="N1513" t="s">
        <v>526</v>
      </c>
      <c r="O1513" t="s">
        <v>909</v>
      </c>
      <c r="P1513">
        <v>2.0491454383550402E-2</v>
      </c>
      <c r="Q1513" t="s">
        <v>157</v>
      </c>
      <c r="S1513" t="s">
        <v>759</v>
      </c>
      <c r="T1513" t="s">
        <v>909</v>
      </c>
      <c r="U1513">
        <v>2.2589574731586921E-2</v>
      </c>
      <c r="V1513" t="s">
        <v>157</v>
      </c>
    </row>
    <row r="1514" spans="9:22" x14ac:dyDescent="0.45">
      <c r="I1514" t="s">
        <v>291</v>
      </c>
      <c r="J1514" t="s">
        <v>910</v>
      </c>
      <c r="K1514">
        <v>0.24400010225697508</v>
      </c>
      <c r="L1514" t="s">
        <v>157</v>
      </c>
      <c r="N1514" t="s">
        <v>526</v>
      </c>
      <c r="O1514" t="s">
        <v>910</v>
      </c>
      <c r="P1514">
        <v>0.13104526786204992</v>
      </c>
      <c r="Q1514" t="s">
        <v>157</v>
      </c>
      <c r="S1514" t="s">
        <v>759</v>
      </c>
      <c r="T1514" t="s">
        <v>910</v>
      </c>
      <c r="U1514">
        <v>0.1488743853760178</v>
      </c>
      <c r="V1514" t="s">
        <v>157</v>
      </c>
    </row>
    <row r="1515" spans="9:22" x14ac:dyDescent="0.45">
      <c r="I1515" t="s">
        <v>291</v>
      </c>
      <c r="J1515" t="s">
        <v>911</v>
      </c>
      <c r="K1515">
        <v>4.7421360125566312E-3</v>
      </c>
      <c r="L1515" t="s">
        <v>157</v>
      </c>
      <c r="N1515" t="s">
        <v>526</v>
      </c>
      <c r="O1515" t="s">
        <v>911</v>
      </c>
      <c r="P1515">
        <v>0.11753713090628556</v>
      </c>
      <c r="Q1515" t="s">
        <v>157</v>
      </c>
      <c r="S1515" t="s">
        <v>759</v>
      </c>
      <c r="T1515" t="s">
        <v>911</v>
      </c>
      <c r="U1515">
        <v>0.14666828721245451</v>
      </c>
      <c r="V1515" t="s">
        <v>157</v>
      </c>
    </row>
    <row r="1516" spans="9:22" x14ac:dyDescent="0.45">
      <c r="I1516" t="s">
        <v>291</v>
      </c>
      <c r="J1516" t="s">
        <v>912</v>
      </c>
      <c r="K1516">
        <v>2.9987029176223475E-2</v>
      </c>
      <c r="L1516" t="s">
        <v>157</v>
      </c>
      <c r="N1516" t="s">
        <v>526</v>
      </c>
      <c r="O1516" t="s">
        <v>912</v>
      </c>
      <c r="P1516">
        <v>2.2470524104757864E-2</v>
      </c>
      <c r="Q1516" t="s">
        <v>157</v>
      </c>
      <c r="S1516" t="s">
        <v>759</v>
      </c>
      <c r="T1516" t="s">
        <v>912</v>
      </c>
      <c r="U1516">
        <v>3.397678980885889E-2</v>
      </c>
      <c r="V1516" t="s">
        <v>157</v>
      </c>
    </row>
    <row r="1517" spans="9:22" x14ac:dyDescent="0.45">
      <c r="I1517" t="s">
        <v>291</v>
      </c>
      <c r="J1517" t="s">
        <v>913</v>
      </c>
      <c r="K1517">
        <v>0.28133892446339664</v>
      </c>
      <c r="L1517" t="s">
        <v>157</v>
      </c>
      <c r="N1517" t="s">
        <v>526</v>
      </c>
      <c r="O1517" t="s">
        <v>913</v>
      </c>
      <c r="P1517">
        <v>5.2025208637939961E-2</v>
      </c>
      <c r="Q1517" t="s">
        <v>157</v>
      </c>
      <c r="S1517" t="s">
        <v>759</v>
      </c>
      <c r="T1517" t="s">
        <v>913</v>
      </c>
      <c r="U1517">
        <v>4.467034538736124E-2</v>
      </c>
      <c r="V1517" t="s">
        <v>157</v>
      </c>
    </row>
    <row r="1518" spans="9:22" x14ac:dyDescent="0.45">
      <c r="I1518" t="s">
        <v>291</v>
      </c>
      <c r="J1518" t="s">
        <v>914</v>
      </c>
      <c r="K1518">
        <v>1.0005489801017805E-2</v>
      </c>
      <c r="L1518" t="s">
        <v>157</v>
      </c>
      <c r="N1518" t="s">
        <v>526</v>
      </c>
      <c r="O1518" t="s">
        <v>914</v>
      </c>
      <c r="P1518">
        <v>3.9514436743926844E-2</v>
      </c>
      <c r="Q1518" t="s">
        <v>157</v>
      </c>
      <c r="S1518" t="s">
        <v>759</v>
      </c>
      <c r="T1518" t="s">
        <v>914</v>
      </c>
      <c r="U1518">
        <v>4.0830080785359789E-2</v>
      </c>
      <c r="V1518" t="s">
        <v>157</v>
      </c>
    </row>
    <row r="1519" spans="9:22" x14ac:dyDescent="0.45">
      <c r="I1519" t="s">
        <v>291</v>
      </c>
      <c r="J1519" t="s">
        <v>915</v>
      </c>
      <c r="K1519">
        <v>3.7003979633980867E-2</v>
      </c>
      <c r="L1519" t="s">
        <v>157</v>
      </c>
      <c r="N1519" t="s">
        <v>526</v>
      </c>
      <c r="O1519" t="s">
        <v>915</v>
      </c>
      <c r="P1519">
        <v>1.3811548034451979E-2</v>
      </c>
      <c r="Q1519" t="s">
        <v>157</v>
      </c>
      <c r="S1519" t="s">
        <v>759</v>
      </c>
      <c r="T1519" t="s">
        <v>915</v>
      </c>
      <c r="U1519">
        <v>7.1470937447023234E-3</v>
      </c>
      <c r="V1519" t="s">
        <v>157</v>
      </c>
    </row>
    <row r="1520" spans="9:22" x14ac:dyDescent="0.45">
      <c r="I1520" t="s">
        <v>291</v>
      </c>
      <c r="J1520" t="s">
        <v>916</v>
      </c>
      <c r="K1520">
        <v>0.16803288993132545</v>
      </c>
      <c r="L1520" t="s">
        <v>157</v>
      </c>
      <c r="N1520" t="s">
        <v>526</v>
      </c>
      <c r="O1520" t="s">
        <v>916</v>
      </c>
      <c r="P1520">
        <v>0.18060145061631155</v>
      </c>
      <c r="Q1520" t="s">
        <v>157</v>
      </c>
      <c r="S1520" t="s">
        <v>759</v>
      </c>
      <c r="T1520" t="s">
        <v>916</v>
      </c>
      <c r="U1520">
        <v>0.13161141449100167</v>
      </c>
      <c r="V1520" t="s">
        <v>157</v>
      </c>
    </row>
    <row r="1521" spans="9:22" x14ac:dyDescent="0.45">
      <c r="I1521" t="s">
        <v>291</v>
      </c>
      <c r="J1521" t="s">
        <v>917</v>
      </c>
      <c r="K1521">
        <v>0</v>
      </c>
      <c r="L1521" t="s">
        <v>157</v>
      </c>
      <c r="N1521" t="s">
        <v>526</v>
      </c>
      <c r="O1521" t="s">
        <v>917</v>
      </c>
      <c r="P1521">
        <v>0.16404620320723518</v>
      </c>
      <c r="Q1521" t="s">
        <v>157</v>
      </c>
      <c r="S1521" t="s">
        <v>759</v>
      </c>
      <c r="T1521" t="s">
        <v>917</v>
      </c>
      <c r="U1521">
        <v>0.14139936597299355</v>
      </c>
      <c r="V1521" t="s">
        <v>157</v>
      </c>
    </row>
    <row r="1522" spans="9:22" x14ac:dyDescent="0.45">
      <c r="I1522" t="s">
        <v>291</v>
      </c>
      <c r="J1522" t="s">
        <v>918</v>
      </c>
      <c r="K1522">
        <v>8.4739602218894747E-3</v>
      </c>
      <c r="L1522" t="s">
        <v>157</v>
      </c>
      <c r="N1522" t="s">
        <v>526</v>
      </c>
      <c r="O1522" t="s">
        <v>918</v>
      </c>
      <c r="P1522">
        <v>2.9053601966936085E-2</v>
      </c>
      <c r="Q1522" t="s">
        <v>157</v>
      </c>
      <c r="S1522" t="s">
        <v>759</v>
      </c>
      <c r="T1522" t="s">
        <v>918</v>
      </c>
      <c r="U1522">
        <v>2.1693136588412217E-2</v>
      </c>
      <c r="V1522" t="s">
        <v>157</v>
      </c>
    </row>
    <row r="1523" spans="9:22" x14ac:dyDescent="0.45">
      <c r="I1523" t="s">
        <v>292</v>
      </c>
      <c r="J1523" t="s">
        <v>907</v>
      </c>
      <c r="K1523">
        <v>0.19220070644114787</v>
      </c>
      <c r="L1523" t="s">
        <v>157</v>
      </c>
      <c r="N1523" t="s">
        <v>527</v>
      </c>
      <c r="O1523" t="s">
        <v>907</v>
      </c>
      <c r="P1523">
        <v>0.12027789395673287</v>
      </c>
      <c r="Q1523" t="s">
        <v>157</v>
      </c>
      <c r="S1523" t="s">
        <v>760</v>
      </c>
      <c r="T1523" t="s">
        <v>907</v>
      </c>
      <c r="U1523">
        <v>0.12827077377796997</v>
      </c>
      <c r="V1523" t="s">
        <v>157</v>
      </c>
    </row>
    <row r="1524" spans="9:22" x14ac:dyDescent="0.45">
      <c r="I1524" t="s">
        <v>292</v>
      </c>
      <c r="J1524" t="s">
        <v>908</v>
      </c>
      <c r="K1524">
        <v>0</v>
      </c>
      <c r="L1524" t="s">
        <v>157</v>
      </c>
      <c r="N1524" t="s">
        <v>527</v>
      </c>
      <c r="O1524" t="s">
        <v>908</v>
      </c>
      <c r="P1524">
        <v>0.1084018626656766</v>
      </c>
      <c r="Q1524" t="s">
        <v>157</v>
      </c>
      <c r="S1524" t="s">
        <v>760</v>
      </c>
      <c r="T1524" t="s">
        <v>908</v>
      </c>
      <c r="U1524">
        <v>0.13980326756942893</v>
      </c>
      <c r="V1524" t="s">
        <v>157</v>
      </c>
    </row>
    <row r="1525" spans="9:22" x14ac:dyDescent="0.45">
      <c r="I1525" t="s">
        <v>292</v>
      </c>
      <c r="J1525" t="s">
        <v>909</v>
      </c>
      <c r="K1525">
        <v>1.5329304520568215E-2</v>
      </c>
      <c r="L1525" t="s">
        <v>157</v>
      </c>
      <c r="N1525" t="s">
        <v>527</v>
      </c>
      <c r="O1525" t="s">
        <v>909</v>
      </c>
      <c r="P1525">
        <v>2.0892411368276225E-2</v>
      </c>
      <c r="Q1525" t="s">
        <v>157</v>
      </c>
      <c r="S1525" t="s">
        <v>760</v>
      </c>
      <c r="T1525" t="s">
        <v>909</v>
      </c>
      <c r="U1525">
        <v>2.3701191685802536E-2</v>
      </c>
      <c r="V1525" t="s">
        <v>157</v>
      </c>
    </row>
    <row r="1526" spans="9:22" x14ac:dyDescent="0.45">
      <c r="I1526" t="s">
        <v>292</v>
      </c>
      <c r="J1526" t="s">
        <v>910</v>
      </c>
      <c r="K1526">
        <v>0.24434470172691572</v>
      </c>
      <c r="L1526" t="s">
        <v>157</v>
      </c>
      <c r="N1526" t="s">
        <v>527</v>
      </c>
      <c r="O1526" t="s">
        <v>910</v>
      </c>
      <c r="P1526">
        <v>0.14047836083717924</v>
      </c>
      <c r="Q1526" t="s">
        <v>157</v>
      </c>
      <c r="S1526" t="s">
        <v>760</v>
      </c>
      <c r="T1526" t="s">
        <v>910</v>
      </c>
      <c r="U1526">
        <v>0.14021957416771708</v>
      </c>
      <c r="V1526" t="s">
        <v>157</v>
      </c>
    </row>
    <row r="1527" spans="9:22" x14ac:dyDescent="0.45">
      <c r="I1527" t="s">
        <v>292</v>
      </c>
      <c r="J1527" t="s">
        <v>911</v>
      </c>
      <c r="K1527">
        <v>4.6003782628561704E-3</v>
      </c>
      <c r="L1527" t="s">
        <v>157</v>
      </c>
      <c r="N1527" t="s">
        <v>527</v>
      </c>
      <c r="O1527" t="s">
        <v>911</v>
      </c>
      <c r="P1527">
        <v>0.11114180857869879</v>
      </c>
      <c r="Q1527" t="s">
        <v>157</v>
      </c>
      <c r="S1527" t="s">
        <v>760</v>
      </c>
      <c r="T1527" t="s">
        <v>911</v>
      </c>
      <c r="U1527">
        <v>0.14460723038200962</v>
      </c>
      <c r="V1527" t="s">
        <v>157</v>
      </c>
    </row>
    <row r="1528" spans="9:22" x14ac:dyDescent="0.45">
      <c r="I1528" t="s">
        <v>292</v>
      </c>
      <c r="J1528" t="s">
        <v>912</v>
      </c>
      <c r="K1528">
        <v>2.9781151922011122E-2</v>
      </c>
      <c r="L1528" t="s">
        <v>157</v>
      </c>
      <c r="N1528" t="s">
        <v>527</v>
      </c>
      <c r="O1528" t="s">
        <v>912</v>
      </c>
      <c r="P1528">
        <v>2.3090453614653686E-2</v>
      </c>
      <c r="Q1528" t="s">
        <v>157</v>
      </c>
      <c r="S1528" t="s">
        <v>760</v>
      </c>
      <c r="T1528" t="s">
        <v>912</v>
      </c>
      <c r="U1528">
        <v>3.7953345654740844E-2</v>
      </c>
      <c r="V1528" t="s">
        <v>157</v>
      </c>
    </row>
    <row r="1529" spans="9:22" x14ac:dyDescent="0.45">
      <c r="I1529" t="s">
        <v>292</v>
      </c>
      <c r="J1529" t="s">
        <v>913</v>
      </c>
      <c r="K1529">
        <v>0.28715570904747351</v>
      </c>
      <c r="L1529" t="s">
        <v>157</v>
      </c>
      <c r="N1529" t="s">
        <v>527</v>
      </c>
      <c r="O1529" t="s">
        <v>913</v>
      </c>
      <c r="P1529">
        <v>5.8006522441962652E-2</v>
      </c>
      <c r="Q1529" t="s">
        <v>157</v>
      </c>
      <c r="S1529" t="s">
        <v>760</v>
      </c>
      <c r="T1529" t="s">
        <v>913</v>
      </c>
      <c r="U1529">
        <v>5.2737915092140888E-2</v>
      </c>
      <c r="V1529" t="s">
        <v>157</v>
      </c>
    </row>
    <row r="1530" spans="9:22" x14ac:dyDescent="0.45">
      <c r="I1530" t="s">
        <v>292</v>
      </c>
      <c r="J1530" t="s">
        <v>914</v>
      </c>
      <c r="K1530">
        <v>1.0664111583824859E-2</v>
      </c>
      <c r="L1530" t="s">
        <v>157</v>
      </c>
      <c r="N1530" t="s">
        <v>527</v>
      </c>
      <c r="O1530" t="s">
        <v>914</v>
      </c>
      <c r="P1530">
        <v>4.9483946553906782E-2</v>
      </c>
      <c r="Q1530" t="s">
        <v>157</v>
      </c>
      <c r="S1530" t="s">
        <v>760</v>
      </c>
      <c r="T1530" t="s">
        <v>914</v>
      </c>
      <c r="U1530">
        <v>4.7147705957604417E-2</v>
      </c>
      <c r="V1530" t="s">
        <v>157</v>
      </c>
    </row>
    <row r="1531" spans="9:22" x14ac:dyDescent="0.45">
      <c r="I1531" t="s">
        <v>292</v>
      </c>
      <c r="J1531" t="s">
        <v>915</v>
      </c>
      <c r="K1531">
        <v>3.7688048326653033E-2</v>
      </c>
      <c r="L1531" t="s">
        <v>157</v>
      </c>
      <c r="N1531" t="s">
        <v>527</v>
      </c>
      <c r="O1531" t="s">
        <v>915</v>
      </c>
      <c r="P1531">
        <v>1.3556776555573111E-2</v>
      </c>
      <c r="Q1531" t="s">
        <v>157</v>
      </c>
      <c r="S1531" t="s">
        <v>760</v>
      </c>
      <c r="T1531" t="s">
        <v>915</v>
      </c>
      <c r="U1531">
        <v>1.0595406877383693E-2</v>
      </c>
      <c r="V1531" t="s">
        <v>157</v>
      </c>
    </row>
    <row r="1532" spans="9:22" x14ac:dyDescent="0.45">
      <c r="I1532" t="s">
        <v>292</v>
      </c>
      <c r="J1532" t="s">
        <v>916</v>
      </c>
      <c r="K1532">
        <v>0.17004913990424558</v>
      </c>
      <c r="L1532" t="s">
        <v>157</v>
      </c>
      <c r="N1532" t="s">
        <v>527</v>
      </c>
      <c r="O1532" t="s">
        <v>916</v>
      </c>
      <c r="P1532">
        <v>0.17200040316861143</v>
      </c>
      <c r="Q1532" t="s">
        <v>157</v>
      </c>
      <c r="S1532" t="s">
        <v>760</v>
      </c>
      <c r="T1532" t="s">
        <v>916</v>
      </c>
      <c r="U1532">
        <v>0.12067358943305492</v>
      </c>
      <c r="V1532" t="s">
        <v>157</v>
      </c>
    </row>
    <row r="1533" spans="9:22" x14ac:dyDescent="0.45">
      <c r="I1533" t="s">
        <v>292</v>
      </c>
      <c r="J1533" t="s">
        <v>917</v>
      </c>
      <c r="K1533">
        <v>0</v>
      </c>
      <c r="L1533" t="s">
        <v>157</v>
      </c>
      <c r="N1533" t="s">
        <v>527</v>
      </c>
      <c r="O1533" t="s">
        <v>917</v>
      </c>
      <c r="P1533">
        <v>0.15426430606726549</v>
      </c>
      <c r="Q1533" t="s">
        <v>157</v>
      </c>
      <c r="S1533" t="s">
        <v>760</v>
      </c>
      <c r="T1533" t="s">
        <v>917</v>
      </c>
      <c r="U1533">
        <v>0.13207961990947795</v>
      </c>
      <c r="V1533" t="s">
        <v>157</v>
      </c>
    </row>
    <row r="1534" spans="9:22" x14ac:dyDescent="0.45">
      <c r="I1534" t="s">
        <v>292</v>
      </c>
      <c r="J1534" t="s">
        <v>918</v>
      </c>
      <c r="K1534">
        <v>8.1867482643039214E-3</v>
      </c>
      <c r="L1534" t="s">
        <v>157</v>
      </c>
      <c r="N1534" t="s">
        <v>527</v>
      </c>
      <c r="O1534" t="s">
        <v>918</v>
      </c>
      <c r="P1534">
        <v>2.8405254191463013E-2</v>
      </c>
      <c r="Q1534" t="s">
        <v>157</v>
      </c>
      <c r="S1534" t="s">
        <v>760</v>
      </c>
      <c r="T1534" t="s">
        <v>918</v>
      </c>
      <c r="U1534">
        <v>2.2210379492669099E-2</v>
      </c>
      <c r="V1534" t="s">
        <v>157</v>
      </c>
    </row>
    <row r="1535" spans="9:22" x14ac:dyDescent="0.45">
      <c r="I1535" t="s">
        <v>293</v>
      </c>
      <c r="J1535" t="s">
        <v>907</v>
      </c>
      <c r="K1535">
        <v>0.19910597047578871</v>
      </c>
      <c r="L1535" t="s">
        <v>157</v>
      </c>
      <c r="N1535" t="s">
        <v>528</v>
      </c>
      <c r="O1535" t="s">
        <v>907</v>
      </c>
      <c r="P1535">
        <v>0.10425465197679891</v>
      </c>
      <c r="Q1535" t="s">
        <v>157</v>
      </c>
      <c r="S1535" t="s">
        <v>761</v>
      </c>
      <c r="T1535" t="s">
        <v>907</v>
      </c>
      <c r="U1535">
        <v>0.13461125797494367</v>
      </c>
      <c r="V1535" t="s">
        <v>157</v>
      </c>
    </row>
    <row r="1536" spans="9:22" x14ac:dyDescent="0.45">
      <c r="I1536" t="s">
        <v>293</v>
      </c>
      <c r="J1536" t="s">
        <v>908</v>
      </c>
      <c r="K1536">
        <v>0</v>
      </c>
      <c r="L1536" t="s">
        <v>157</v>
      </c>
      <c r="N1536" t="s">
        <v>528</v>
      </c>
      <c r="O1536" t="s">
        <v>908</v>
      </c>
      <c r="P1536">
        <v>0.11144332351549657</v>
      </c>
      <c r="Q1536" t="s">
        <v>157</v>
      </c>
      <c r="S1536" t="s">
        <v>761</v>
      </c>
      <c r="T1536" t="s">
        <v>908</v>
      </c>
      <c r="U1536">
        <v>0.13906243519597417</v>
      </c>
      <c r="V1536" t="s">
        <v>157</v>
      </c>
    </row>
    <row r="1537" spans="9:22" x14ac:dyDescent="0.45">
      <c r="I1537" t="s">
        <v>293</v>
      </c>
      <c r="J1537" t="s">
        <v>909</v>
      </c>
      <c r="K1537">
        <v>1.4407086268076854E-2</v>
      </c>
      <c r="L1537" t="s">
        <v>157</v>
      </c>
      <c r="N1537" t="s">
        <v>528</v>
      </c>
      <c r="O1537" t="s">
        <v>909</v>
      </c>
      <c r="P1537">
        <v>2.2987527532574215E-2</v>
      </c>
      <c r="Q1537" t="s">
        <v>157</v>
      </c>
      <c r="S1537" t="s">
        <v>761</v>
      </c>
      <c r="T1537" t="s">
        <v>909</v>
      </c>
      <c r="U1537">
        <v>2.8785216936242961E-2</v>
      </c>
      <c r="V1537" t="s">
        <v>157</v>
      </c>
    </row>
    <row r="1538" spans="9:22" x14ac:dyDescent="0.45">
      <c r="I1538" t="s">
        <v>293</v>
      </c>
      <c r="J1538" t="s">
        <v>910</v>
      </c>
      <c r="K1538">
        <v>0.2548206521879321</v>
      </c>
      <c r="L1538" t="s">
        <v>157</v>
      </c>
      <c r="N1538" t="s">
        <v>528</v>
      </c>
      <c r="O1538" t="s">
        <v>910</v>
      </c>
      <c r="P1538">
        <v>0.13741945583819681</v>
      </c>
      <c r="Q1538" t="s">
        <v>157</v>
      </c>
      <c r="S1538" t="s">
        <v>761</v>
      </c>
      <c r="T1538" t="s">
        <v>910</v>
      </c>
      <c r="U1538">
        <v>0.1388909914481373</v>
      </c>
      <c r="V1538" t="s">
        <v>157</v>
      </c>
    </row>
    <row r="1539" spans="9:22" x14ac:dyDescent="0.45">
      <c r="I1539" t="s">
        <v>293</v>
      </c>
      <c r="J1539" t="s">
        <v>911</v>
      </c>
      <c r="K1539">
        <v>4.210786281332618E-3</v>
      </c>
      <c r="L1539" t="s">
        <v>157</v>
      </c>
      <c r="N1539" t="s">
        <v>528</v>
      </c>
      <c r="O1539" t="s">
        <v>911</v>
      </c>
      <c r="P1539">
        <v>0.12266322586372515</v>
      </c>
      <c r="Q1539" t="s">
        <v>157</v>
      </c>
      <c r="S1539" t="s">
        <v>761</v>
      </c>
      <c r="T1539" t="s">
        <v>911</v>
      </c>
      <c r="U1539">
        <v>0.11259837220278729</v>
      </c>
      <c r="V1539" t="s">
        <v>157</v>
      </c>
    </row>
    <row r="1540" spans="9:22" x14ac:dyDescent="0.45">
      <c r="I1540" t="s">
        <v>293</v>
      </c>
      <c r="J1540" t="s">
        <v>912</v>
      </c>
      <c r="K1540">
        <v>3.066942985773085E-2</v>
      </c>
      <c r="L1540" t="s">
        <v>157</v>
      </c>
      <c r="N1540" t="s">
        <v>528</v>
      </c>
      <c r="O1540" t="s">
        <v>912</v>
      </c>
      <c r="P1540">
        <v>2.6380910030153411E-2</v>
      </c>
      <c r="Q1540" t="s">
        <v>157</v>
      </c>
      <c r="S1540" t="s">
        <v>761</v>
      </c>
      <c r="T1540" t="s">
        <v>912</v>
      </c>
      <c r="U1540">
        <v>3.2618553882973064E-2</v>
      </c>
      <c r="V1540" t="s">
        <v>157</v>
      </c>
    </row>
    <row r="1541" spans="9:22" x14ac:dyDescent="0.45">
      <c r="I1541" t="s">
        <v>293</v>
      </c>
      <c r="J1541" t="s">
        <v>913</v>
      </c>
      <c r="K1541">
        <v>0.27507327256721736</v>
      </c>
      <c r="L1541" t="s">
        <v>157</v>
      </c>
      <c r="N1541" t="s">
        <v>528</v>
      </c>
      <c r="O1541" t="s">
        <v>913</v>
      </c>
      <c r="P1541">
        <v>5.2345984755928332E-2</v>
      </c>
      <c r="Q1541" t="s">
        <v>157</v>
      </c>
      <c r="S1541" t="s">
        <v>761</v>
      </c>
      <c r="T1541" t="s">
        <v>913</v>
      </c>
      <c r="U1541">
        <v>6.3237766172755769E-2</v>
      </c>
      <c r="V1541" t="s">
        <v>157</v>
      </c>
    </row>
    <row r="1542" spans="9:22" x14ac:dyDescent="0.45">
      <c r="I1542" t="s">
        <v>293</v>
      </c>
      <c r="J1542" t="s">
        <v>914</v>
      </c>
      <c r="K1542">
        <v>8.5321106391861024E-3</v>
      </c>
      <c r="L1542" t="s">
        <v>157</v>
      </c>
      <c r="N1542" t="s">
        <v>528</v>
      </c>
      <c r="O1542" t="s">
        <v>914</v>
      </c>
      <c r="P1542">
        <v>7.4487331441239729E-2</v>
      </c>
      <c r="Q1542" t="s">
        <v>157</v>
      </c>
      <c r="S1542" t="s">
        <v>761</v>
      </c>
      <c r="T1542" t="s">
        <v>914</v>
      </c>
      <c r="U1542">
        <v>4.8380375247137682E-2</v>
      </c>
      <c r="V1542" t="s">
        <v>157</v>
      </c>
    </row>
    <row r="1543" spans="9:22" x14ac:dyDescent="0.45">
      <c r="I1543" t="s">
        <v>293</v>
      </c>
      <c r="J1543" t="s">
        <v>915</v>
      </c>
      <c r="K1543">
        <v>3.6065459718454922E-2</v>
      </c>
      <c r="L1543" t="s">
        <v>157</v>
      </c>
      <c r="N1543" t="s">
        <v>528</v>
      </c>
      <c r="O1543" t="s">
        <v>915</v>
      </c>
      <c r="P1543">
        <v>1.8351699189780583E-2</v>
      </c>
      <c r="Q1543" t="s">
        <v>157</v>
      </c>
      <c r="S1543" t="s">
        <v>761</v>
      </c>
      <c r="T1543" t="s">
        <v>915</v>
      </c>
      <c r="U1543">
        <v>1.4996652553875306E-2</v>
      </c>
      <c r="V1543" t="s">
        <v>157</v>
      </c>
    </row>
    <row r="1544" spans="9:22" x14ac:dyDescent="0.45">
      <c r="I1544" t="s">
        <v>293</v>
      </c>
      <c r="J1544" t="s">
        <v>916</v>
      </c>
      <c r="K1544">
        <v>0.16777578072840604</v>
      </c>
      <c r="L1544" t="s">
        <v>157</v>
      </c>
      <c r="N1544" t="s">
        <v>528</v>
      </c>
      <c r="O1544" t="s">
        <v>916</v>
      </c>
      <c r="P1544">
        <v>0.15500569108793003</v>
      </c>
      <c r="Q1544" t="s">
        <v>157</v>
      </c>
      <c r="S1544" t="s">
        <v>761</v>
      </c>
      <c r="T1544" t="s">
        <v>916</v>
      </c>
      <c r="U1544">
        <v>0.1275459995289395</v>
      </c>
      <c r="V1544" t="s">
        <v>157</v>
      </c>
    </row>
    <row r="1545" spans="9:22" x14ac:dyDescent="0.45">
      <c r="I1545" t="s">
        <v>293</v>
      </c>
      <c r="J1545" t="s">
        <v>917</v>
      </c>
      <c r="K1545">
        <v>0</v>
      </c>
      <c r="L1545" t="s">
        <v>157</v>
      </c>
      <c r="N1545" t="s">
        <v>528</v>
      </c>
      <c r="O1545" t="s">
        <v>917</v>
      </c>
      <c r="P1545">
        <v>0.1459327658520054</v>
      </c>
      <c r="Q1545" t="s">
        <v>157</v>
      </c>
      <c r="S1545" t="s">
        <v>761</v>
      </c>
      <c r="T1545" t="s">
        <v>917</v>
      </c>
      <c r="U1545">
        <v>0.13111169302864253</v>
      </c>
      <c r="V1545" t="s">
        <v>157</v>
      </c>
    </row>
    <row r="1546" spans="9:22" x14ac:dyDescent="0.45">
      <c r="I1546" t="s">
        <v>293</v>
      </c>
      <c r="J1546" t="s">
        <v>918</v>
      </c>
      <c r="K1546">
        <v>9.3394512758743931E-3</v>
      </c>
      <c r="L1546" t="s">
        <v>157</v>
      </c>
      <c r="N1546" t="s">
        <v>528</v>
      </c>
      <c r="O1546" t="s">
        <v>918</v>
      </c>
      <c r="P1546">
        <v>2.8727432916170872E-2</v>
      </c>
      <c r="Q1546" t="s">
        <v>157</v>
      </c>
      <c r="S1546" t="s">
        <v>761</v>
      </c>
      <c r="T1546" t="s">
        <v>918</v>
      </c>
      <c r="U1546">
        <v>2.8160685827590851E-2</v>
      </c>
      <c r="V1546" t="s">
        <v>157</v>
      </c>
    </row>
    <row r="1547" spans="9:22" x14ac:dyDescent="0.45">
      <c r="I1547" t="s">
        <v>294</v>
      </c>
      <c r="J1547" t="s">
        <v>907</v>
      </c>
      <c r="K1547">
        <v>0.20145541784505225</v>
      </c>
      <c r="L1547" t="s">
        <v>157</v>
      </c>
      <c r="N1547" t="s">
        <v>529</v>
      </c>
      <c r="O1547" t="s">
        <v>907</v>
      </c>
      <c r="P1547">
        <v>9.8152525510396493E-2</v>
      </c>
      <c r="Q1547" t="s">
        <v>157</v>
      </c>
      <c r="S1547" t="s">
        <v>762</v>
      </c>
      <c r="T1547" t="s">
        <v>907</v>
      </c>
      <c r="U1547">
        <v>0.14080694542465819</v>
      </c>
      <c r="V1547" t="s">
        <v>157</v>
      </c>
    </row>
    <row r="1548" spans="9:22" x14ac:dyDescent="0.45">
      <c r="I1548" t="s">
        <v>294</v>
      </c>
      <c r="J1548" t="s">
        <v>908</v>
      </c>
      <c r="K1548">
        <v>0</v>
      </c>
      <c r="L1548" t="s">
        <v>157</v>
      </c>
      <c r="N1548" t="s">
        <v>529</v>
      </c>
      <c r="O1548" t="s">
        <v>908</v>
      </c>
      <c r="P1548">
        <v>0.10300135091552171</v>
      </c>
      <c r="Q1548" t="s">
        <v>157</v>
      </c>
      <c r="S1548" t="s">
        <v>762</v>
      </c>
      <c r="T1548" t="s">
        <v>908</v>
      </c>
      <c r="U1548">
        <v>0.12685499890922169</v>
      </c>
      <c r="V1548" t="s">
        <v>157</v>
      </c>
    </row>
    <row r="1549" spans="9:22" x14ac:dyDescent="0.45">
      <c r="I1549" t="s">
        <v>294</v>
      </c>
      <c r="J1549" t="s">
        <v>909</v>
      </c>
      <c r="K1549">
        <v>1.5515880329125615E-2</v>
      </c>
      <c r="L1549" t="s">
        <v>157</v>
      </c>
      <c r="N1549" t="s">
        <v>529</v>
      </c>
      <c r="O1549" t="s">
        <v>909</v>
      </c>
      <c r="P1549">
        <v>2.6593384133244035E-2</v>
      </c>
      <c r="Q1549" t="s">
        <v>157</v>
      </c>
      <c r="S1549" t="s">
        <v>762</v>
      </c>
      <c r="T1549" t="s">
        <v>909</v>
      </c>
      <c r="U1549">
        <v>2.5657188293607355E-2</v>
      </c>
      <c r="V1549" t="s">
        <v>157</v>
      </c>
    </row>
    <row r="1550" spans="9:22" x14ac:dyDescent="0.45">
      <c r="I1550" t="s">
        <v>294</v>
      </c>
      <c r="J1550" t="s">
        <v>910</v>
      </c>
      <c r="K1550">
        <v>0.25401011080469077</v>
      </c>
      <c r="L1550" t="s">
        <v>157</v>
      </c>
      <c r="N1550" t="s">
        <v>529</v>
      </c>
      <c r="O1550" t="s">
        <v>910</v>
      </c>
      <c r="P1550">
        <v>0.147198394372833</v>
      </c>
      <c r="Q1550" t="s">
        <v>157</v>
      </c>
      <c r="S1550" t="s">
        <v>762</v>
      </c>
      <c r="T1550" t="s">
        <v>910</v>
      </c>
      <c r="U1550">
        <v>0.13325710253116382</v>
      </c>
      <c r="V1550" t="s">
        <v>157</v>
      </c>
    </row>
    <row r="1551" spans="9:22" x14ac:dyDescent="0.45">
      <c r="I1551" t="s">
        <v>294</v>
      </c>
      <c r="J1551" t="s">
        <v>911</v>
      </c>
      <c r="K1551">
        <v>4.2504351732278621E-3</v>
      </c>
      <c r="L1551" t="s">
        <v>157</v>
      </c>
      <c r="N1551" t="s">
        <v>529</v>
      </c>
      <c r="O1551" t="s">
        <v>911</v>
      </c>
      <c r="P1551">
        <v>0.11931017499399695</v>
      </c>
      <c r="Q1551" t="s">
        <v>157</v>
      </c>
      <c r="S1551" t="s">
        <v>762</v>
      </c>
      <c r="T1551" t="s">
        <v>911</v>
      </c>
      <c r="U1551">
        <v>9.8189231258689613E-2</v>
      </c>
      <c r="V1551" t="s">
        <v>157</v>
      </c>
    </row>
    <row r="1552" spans="9:22" x14ac:dyDescent="0.45">
      <c r="I1552" t="s">
        <v>294</v>
      </c>
      <c r="J1552" t="s">
        <v>912</v>
      </c>
      <c r="K1552">
        <v>3.0997992214540561E-2</v>
      </c>
      <c r="L1552" t="s">
        <v>157</v>
      </c>
      <c r="N1552" t="s">
        <v>529</v>
      </c>
      <c r="O1552" t="s">
        <v>912</v>
      </c>
      <c r="P1552">
        <v>3.0884916896475333E-2</v>
      </c>
      <c r="Q1552" t="s">
        <v>157</v>
      </c>
      <c r="S1552" t="s">
        <v>762</v>
      </c>
      <c r="T1552" t="s">
        <v>912</v>
      </c>
      <c r="U1552">
        <v>2.4081960725688471E-2</v>
      </c>
      <c r="V1552" t="s">
        <v>157</v>
      </c>
    </row>
    <row r="1553" spans="9:22" x14ac:dyDescent="0.45">
      <c r="I1553" t="s">
        <v>294</v>
      </c>
      <c r="J1553" t="s">
        <v>913</v>
      </c>
      <c r="K1553">
        <v>0.27530902752176295</v>
      </c>
      <c r="L1553" t="s">
        <v>157</v>
      </c>
      <c r="N1553" t="s">
        <v>529</v>
      </c>
      <c r="O1553" t="s">
        <v>913</v>
      </c>
      <c r="P1553">
        <v>4.8772583768956004E-2</v>
      </c>
      <c r="Q1553" t="s">
        <v>157</v>
      </c>
      <c r="S1553" t="s">
        <v>762</v>
      </c>
      <c r="T1553" t="s">
        <v>913</v>
      </c>
      <c r="U1553">
        <v>8.5283687231129404E-2</v>
      </c>
      <c r="V1553" t="s">
        <v>157</v>
      </c>
    </row>
    <row r="1554" spans="9:22" x14ac:dyDescent="0.45">
      <c r="I1554" t="s">
        <v>294</v>
      </c>
      <c r="J1554" t="s">
        <v>914</v>
      </c>
      <c r="K1554">
        <v>8.7838821387756002E-3</v>
      </c>
      <c r="L1554" t="s">
        <v>157</v>
      </c>
      <c r="N1554" t="s">
        <v>529</v>
      </c>
      <c r="O1554" t="s">
        <v>914</v>
      </c>
      <c r="P1554">
        <v>7.9885585079361776E-2</v>
      </c>
      <c r="Q1554" t="s">
        <v>157</v>
      </c>
      <c r="S1554" t="s">
        <v>762</v>
      </c>
      <c r="T1554" t="s">
        <v>914</v>
      </c>
      <c r="U1554">
        <v>6.5197972372485744E-2</v>
      </c>
      <c r="V1554" t="s">
        <v>157</v>
      </c>
    </row>
    <row r="1555" spans="9:22" x14ac:dyDescent="0.45">
      <c r="I1555" t="s">
        <v>294</v>
      </c>
      <c r="J1555" t="s">
        <v>915</v>
      </c>
      <c r="K1555">
        <v>3.5307092698031374E-2</v>
      </c>
      <c r="L1555" t="s">
        <v>157</v>
      </c>
      <c r="N1555" t="s">
        <v>529</v>
      </c>
      <c r="O1555" t="s">
        <v>915</v>
      </c>
      <c r="P1555">
        <v>2.0753752887974191E-2</v>
      </c>
      <c r="Q1555" t="s">
        <v>157</v>
      </c>
      <c r="S1555" t="s">
        <v>762</v>
      </c>
      <c r="T1555" t="s">
        <v>915</v>
      </c>
      <c r="U1555">
        <v>1.7151107940588124E-2</v>
      </c>
      <c r="V1555" t="s">
        <v>157</v>
      </c>
    </row>
    <row r="1556" spans="9:22" x14ac:dyDescent="0.45">
      <c r="I1556" t="s">
        <v>294</v>
      </c>
      <c r="J1556" t="s">
        <v>916</v>
      </c>
      <c r="K1556">
        <v>0.16523906156387486</v>
      </c>
      <c r="L1556" t="s">
        <v>157</v>
      </c>
      <c r="N1556" t="s">
        <v>529</v>
      </c>
      <c r="O1556" t="s">
        <v>916</v>
      </c>
      <c r="P1556">
        <v>0.15379257545051112</v>
      </c>
      <c r="Q1556" t="s">
        <v>157</v>
      </c>
      <c r="S1556" t="s">
        <v>762</v>
      </c>
      <c r="T1556" t="s">
        <v>916</v>
      </c>
      <c r="U1556">
        <v>0.13675080641922413</v>
      </c>
      <c r="V1556" t="s">
        <v>157</v>
      </c>
    </row>
    <row r="1557" spans="9:22" x14ac:dyDescent="0.45">
      <c r="I1557" t="s">
        <v>294</v>
      </c>
      <c r="J1557" t="s">
        <v>917</v>
      </c>
      <c r="K1557">
        <v>0</v>
      </c>
      <c r="L1557" t="s">
        <v>157</v>
      </c>
      <c r="N1557" t="s">
        <v>529</v>
      </c>
      <c r="O1557" t="s">
        <v>917</v>
      </c>
      <c r="P1557">
        <v>0.13992669961783386</v>
      </c>
      <c r="Q1557" t="s">
        <v>157</v>
      </c>
      <c r="S1557" t="s">
        <v>762</v>
      </c>
      <c r="T1557" t="s">
        <v>917</v>
      </c>
      <c r="U1557">
        <v>0.1194189277961706</v>
      </c>
      <c r="V1557" t="s">
        <v>157</v>
      </c>
    </row>
    <row r="1558" spans="9:22" x14ac:dyDescent="0.45">
      <c r="I1558" t="s">
        <v>294</v>
      </c>
      <c r="J1558" t="s">
        <v>918</v>
      </c>
      <c r="K1558">
        <v>9.1310997109181769E-3</v>
      </c>
      <c r="L1558" t="s">
        <v>157</v>
      </c>
      <c r="N1558" t="s">
        <v>529</v>
      </c>
      <c r="O1558" t="s">
        <v>918</v>
      </c>
      <c r="P1558">
        <v>3.1728056372895615E-2</v>
      </c>
      <c r="Q1558" t="s">
        <v>157</v>
      </c>
      <c r="S1558" t="s">
        <v>762</v>
      </c>
      <c r="T1558" t="s">
        <v>918</v>
      </c>
      <c r="U1558">
        <v>2.7350071097372797E-2</v>
      </c>
      <c r="V1558" t="s">
        <v>157</v>
      </c>
    </row>
    <row r="1559" spans="9:22" x14ac:dyDescent="0.45">
      <c r="I1559" t="s">
        <v>295</v>
      </c>
      <c r="J1559" t="s">
        <v>907</v>
      </c>
      <c r="K1559">
        <v>0.20384076040898025</v>
      </c>
      <c r="L1559" t="s">
        <v>157</v>
      </c>
      <c r="N1559" t="s">
        <v>530</v>
      </c>
      <c r="O1559" t="s">
        <v>907</v>
      </c>
      <c r="P1559">
        <v>0.11209488867984589</v>
      </c>
      <c r="Q1559" t="s">
        <v>157</v>
      </c>
      <c r="S1559" t="s">
        <v>763</v>
      </c>
      <c r="T1559" t="s">
        <v>907</v>
      </c>
      <c r="U1559">
        <v>0.12314007898331485</v>
      </c>
      <c r="V1559" t="s">
        <v>157</v>
      </c>
    </row>
    <row r="1560" spans="9:22" x14ac:dyDescent="0.45">
      <c r="I1560" t="s">
        <v>295</v>
      </c>
      <c r="J1560" t="s">
        <v>908</v>
      </c>
      <c r="K1560">
        <v>0</v>
      </c>
      <c r="L1560" t="s">
        <v>157</v>
      </c>
      <c r="N1560" t="s">
        <v>530</v>
      </c>
      <c r="O1560" t="s">
        <v>908</v>
      </c>
      <c r="P1560">
        <v>0.10779750406078642</v>
      </c>
      <c r="Q1560" t="s">
        <v>157</v>
      </c>
      <c r="S1560" t="s">
        <v>763</v>
      </c>
      <c r="T1560" t="s">
        <v>908</v>
      </c>
      <c r="U1560">
        <v>0.11280557054406062</v>
      </c>
      <c r="V1560" t="s">
        <v>157</v>
      </c>
    </row>
    <row r="1561" spans="9:22" x14ac:dyDescent="0.45">
      <c r="I1561" t="s">
        <v>295</v>
      </c>
      <c r="J1561" t="s">
        <v>909</v>
      </c>
      <c r="K1561">
        <v>1.618484570438047E-2</v>
      </c>
      <c r="L1561" t="s">
        <v>157</v>
      </c>
      <c r="N1561" t="s">
        <v>530</v>
      </c>
      <c r="O1561" t="s">
        <v>909</v>
      </c>
      <c r="P1561">
        <v>3.0152861136276934E-2</v>
      </c>
      <c r="Q1561" t="s">
        <v>157</v>
      </c>
      <c r="S1561" t="s">
        <v>763</v>
      </c>
      <c r="T1561" t="s">
        <v>909</v>
      </c>
      <c r="U1561">
        <v>2.1749880796914051E-2</v>
      </c>
      <c r="V1561" t="s">
        <v>157</v>
      </c>
    </row>
    <row r="1562" spans="9:22" x14ac:dyDescent="0.45">
      <c r="I1562" t="s">
        <v>295</v>
      </c>
      <c r="J1562" t="s">
        <v>910</v>
      </c>
      <c r="K1562">
        <v>0.25237996058897921</v>
      </c>
      <c r="L1562" t="s">
        <v>157</v>
      </c>
      <c r="N1562" t="s">
        <v>530</v>
      </c>
      <c r="O1562" t="s">
        <v>910</v>
      </c>
      <c r="P1562">
        <v>0.14454194242335278</v>
      </c>
      <c r="Q1562" t="s">
        <v>157</v>
      </c>
      <c r="S1562" t="s">
        <v>763</v>
      </c>
      <c r="T1562" t="s">
        <v>910</v>
      </c>
      <c r="U1562">
        <v>0.14126799306566781</v>
      </c>
      <c r="V1562" t="s">
        <v>157</v>
      </c>
    </row>
    <row r="1563" spans="9:22" x14ac:dyDescent="0.45">
      <c r="I1563" t="s">
        <v>295</v>
      </c>
      <c r="J1563" t="s">
        <v>911</v>
      </c>
      <c r="K1563">
        <v>4.3882023611108946E-3</v>
      </c>
      <c r="L1563" t="s">
        <v>157</v>
      </c>
      <c r="N1563" t="s">
        <v>530</v>
      </c>
      <c r="O1563" t="s">
        <v>911</v>
      </c>
      <c r="P1563">
        <v>0.10540748755178887</v>
      </c>
      <c r="Q1563" t="s">
        <v>157</v>
      </c>
      <c r="S1563" t="s">
        <v>763</v>
      </c>
      <c r="T1563" t="s">
        <v>911</v>
      </c>
      <c r="U1563">
        <v>0.13766821745826441</v>
      </c>
      <c r="V1563" t="s">
        <v>157</v>
      </c>
    </row>
    <row r="1564" spans="9:22" x14ac:dyDescent="0.45">
      <c r="I1564" t="s">
        <v>295</v>
      </c>
      <c r="J1564" t="s">
        <v>912</v>
      </c>
      <c r="K1564">
        <v>3.0948011364942067E-2</v>
      </c>
      <c r="L1564" t="s">
        <v>157</v>
      </c>
      <c r="N1564" t="s">
        <v>530</v>
      </c>
      <c r="O1564" t="s">
        <v>912</v>
      </c>
      <c r="P1564">
        <v>3.0790015387129246E-2</v>
      </c>
      <c r="Q1564" t="s">
        <v>157</v>
      </c>
      <c r="S1564" t="s">
        <v>763</v>
      </c>
      <c r="T1564" t="s">
        <v>912</v>
      </c>
      <c r="U1564">
        <v>2.6563053432842466E-2</v>
      </c>
      <c r="V1564" t="s">
        <v>157</v>
      </c>
    </row>
    <row r="1565" spans="9:22" x14ac:dyDescent="0.45">
      <c r="I1565" t="s">
        <v>295</v>
      </c>
      <c r="J1565" t="s">
        <v>913</v>
      </c>
      <c r="K1565">
        <v>0.27576632052461736</v>
      </c>
      <c r="L1565" t="s">
        <v>157</v>
      </c>
      <c r="N1565" t="s">
        <v>530</v>
      </c>
      <c r="O1565" t="s">
        <v>913</v>
      </c>
      <c r="P1565">
        <v>4.9458426117673121E-2</v>
      </c>
      <c r="Q1565" t="s">
        <v>157</v>
      </c>
      <c r="S1565" t="s">
        <v>763</v>
      </c>
      <c r="T1565" t="s">
        <v>913</v>
      </c>
      <c r="U1565">
        <v>5.794006488391712E-2</v>
      </c>
      <c r="V1565" t="s">
        <v>157</v>
      </c>
    </row>
    <row r="1566" spans="9:22" x14ac:dyDescent="0.45">
      <c r="I1566" t="s">
        <v>295</v>
      </c>
      <c r="J1566" t="s">
        <v>914</v>
      </c>
      <c r="K1566">
        <v>8.8333209787298632E-3</v>
      </c>
      <c r="L1566" t="s">
        <v>157</v>
      </c>
      <c r="N1566" t="s">
        <v>530</v>
      </c>
      <c r="O1566" t="s">
        <v>914</v>
      </c>
      <c r="P1566">
        <v>7.0873437725685551E-2</v>
      </c>
      <c r="Q1566" t="s">
        <v>157</v>
      </c>
      <c r="S1566" t="s">
        <v>763</v>
      </c>
      <c r="T1566" t="s">
        <v>914</v>
      </c>
      <c r="U1566">
        <v>4.3590836738169089E-2</v>
      </c>
      <c r="V1566" t="s">
        <v>157</v>
      </c>
    </row>
    <row r="1567" spans="9:22" x14ac:dyDescent="0.45">
      <c r="I1567" t="s">
        <v>295</v>
      </c>
      <c r="J1567" t="s">
        <v>915</v>
      </c>
      <c r="K1567">
        <v>3.513669869259653E-2</v>
      </c>
      <c r="L1567" t="s">
        <v>157</v>
      </c>
      <c r="N1567" t="s">
        <v>530</v>
      </c>
      <c r="O1567" t="s">
        <v>915</v>
      </c>
      <c r="P1567">
        <v>1.7834370169717034E-2</v>
      </c>
      <c r="Q1567" t="s">
        <v>157</v>
      </c>
      <c r="S1567" t="s">
        <v>763</v>
      </c>
      <c r="T1567" t="s">
        <v>915</v>
      </c>
      <c r="U1567">
        <v>8.7936961200388471E-3</v>
      </c>
      <c r="V1567" t="s">
        <v>157</v>
      </c>
    </row>
    <row r="1568" spans="9:22" x14ac:dyDescent="0.45">
      <c r="I1568" t="s">
        <v>295</v>
      </c>
      <c r="J1568" t="s">
        <v>916</v>
      </c>
      <c r="K1568">
        <v>0.1637204923915665</v>
      </c>
      <c r="L1568" t="s">
        <v>157</v>
      </c>
      <c r="N1568" t="s">
        <v>530</v>
      </c>
      <c r="O1568" t="s">
        <v>916</v>
      </c>
      <c r="P1568">
        <v>0.15868374482486763</v>
      </c>
      <c r="Q1568" t="s">
        <v>157</v>
      </c>
      <c r="S1568" t="s">
        <v>763</v>
      </c>
      <c r="T1568" t="s">
        <v>916</v>
      </c>
      <c r="U1568">
        <v>0.15350345098455051</v>
      </c>
      <c r="V1568" t="s">
        <v>157</v>
      </c>
    </row>
    <row r="1569" spans="9:22" x14ac:dyDescent="0.45">
      <c r="I1569" t="s">
        <v>295</v>
      </c>
      <c r="J1569" t="s">
        <v>917</v>
      </c>
      <c r="K1569">
        <v>0</v>
      </c>
      <c r="L1569" t="s">
        <v>157</v>
      </c>
      <c r="N1569" t="s">
        <v>530</v>
      </c>
      <c r="O1569" t="s">
        <v>917</v>
      </c>
      <c r="P1569">
        <v>0.138623233860524</v>
      </c>
      <c r="Q1569" t="s">
        <v>157</v>
      </c>
      <c r="S1569" t="s">
        <v>763</v>
      </c>
      <c r="T1569" t="s">
        <v>917</v>
      </c>
      <c r="U1569">
        <v>0.14561767929384523</v>
      </c>
      <c r="V1569" t="s">
        <v>157</v>
      </c>
    </row>
    <row r="1570" spans="9:22" x14ac:dyDescent="0.45">
      <c r="I1570" t="s">
        <v>295</v>
      </c>
      <c r="J1570" t="s">
        <v>918</v>
      </c>
      <c r="K1570">
        <v>8.8013869840968591E-3</v>
      </c>
      <c r="L1570" t="s">
        <v>157</v>
      </c>
      <c r="N1570" t="s">
        <v>530</v>
      </c>
      <c r="O1570" t="s">
        <v>918</v>
      </c>
      <c r="P1570">
        <v>3.3742088062352509E-2</v>
      </c>
      <c r="Q1570" t="s">
        <v>157</v>
      </c>
      <c r="S1570" t="s">
        <v>763</v>
      </c>
      <c r="T1570" t="s">
        <v>918</v>
      </c>
      <c r="U1570">
        <v>2.7359477698415003E-2</v>
      </c>
      <c r="V1570" t="s">
        <v>157</v>
      </c>
    </row>
    <row r="1571" spans="9:22" x14ac:dyDescent="0.45">
      <c r="I1571" t="s">
        <v>296</v>
      </c>
      <c r="J1571" t="s">
        <v>907</v>
      </c>
      <c r="K1571">
        <v>0.20431835774757268</v>
      </c>
      <c r="L1571" t="s">
        <v>157</v>
      </c>
      <c r="N1571" t="s">
        <v>531</v>
      </c>
      <c r="O1571" t="s">
        <v>907</v>
      </c>
      <c r="P1571">
        <v>0.13269043482586351</v>
      </c>
      <c r="Q1571" t="s">
        <v>157</v>
      </c>
      <c r="S1571" t="s">
        <v>764</v>
      </c>
      <c r="T1571" t="s">
        <v>907</v>
      </c>
      <c r="U1571">
        <v>0.1302319164641301</v>
      </c>
      <c r="V1571" t="s">
        <v>157</v>
      </c>
    </row>
    <row r="1572" spans="9:22" x14ac:dyDescent="0.45">
      <c r="I1572" t="s">
        <v>296</v>
      </c>
      <c r="J1572" t="s">
        <v>908</v>
      </c>
      <c r="K1572">
        <v>0</v>
      </c>
      <c r="L1572" t="s">
        <v>157</v>
      </c>
      <c r="N1572" t="s">
        <v>531</v>
      </c>
      <c r="O1572" t="s">
        <v>908</v>
      </c>
      <c r="P1572">
        <v>0.14113697302126443</v>
      </c>
      <c r="Q1572" t="s">
        <v>157</v>
      </c>
      <c r="S1572" t="s">
        <v>764</v>
      </c>
      <c r="T1572" t="s">
        <v>908</v>
      </c>
      <c r="U1572">
        <v>0.12091581806787695</v>
      </c>
      <c r="V1572" t="s">
        <v>157</v>
      </c>
    </row>
    <row r="1573" spans="9:22" x14ac:dyDescent="0.45">
      <c r="I1573" t="s">
        <v>296</v>
      </c>
      <c r="J1573" t="s">
        <v>909</v>
      </c>
      <c r="K1573">
        <v>1.6342039486044128E-2</v>
      </c>
      <c r="L1573" t="s">
        <v>157</v>
      </c>
      <c r="N1573" t="s">
        <v>531</v>
      </c>
      <c r="O1573" t="s">
        <v>909</v>
      </c>
      <c r="P1573">
        <v>2.6851372825337234E-2</v>
      </c>
      <c r="Q1573" t="s">
        <v>157</v>
      </c>
      <c r="S1573" t="s">
        <v>764</v>
      </c>
      <c r="T1573" t="s">
        <v>909</v>
      </c>
      <c r="U1573">
        <v>2.3138341645285183E-2</v>
      </c>
      <c r="V1573" t="s">
        <v>157</v>
      </c>
    </row>
    <row r="1574" spans="9:22" x14ac:dyDescent="0.45">
      <c r="I1574" t="s">
        <v>296</v>
      </c>
      <c r="J1574" t="s">
        <v>910</v>
      </c>
      <c r="K1574">
        <v>0.24962267716082356</v>
      </c>
      <c r="L1574" t="s">
        <v>157</v>
      </c>
      <c r="N1574" t="s">
        <v>531</v>
      </c>
      <c r="O1574" t="s">
        <v>910</v>
      </c>
      <c r="P1574">
        <v>0.10964242529623806</v>
      </c>
      <c r="Q1574" t="s">
        <v>157</v>
      </c>
      <c r="S1574" t="s">
        <v>764</v>
      </c>
      <c r="T1574" t="s">
        <v>910</v>
      </c>
      <c r="U1574">
        <v>0.13243261230040623</v>
      </c>
      <c r="V1574" t="s">
        <v>157</v>
      </c>
    </row>
    <row r="1575" spans="9:22" x14ac:dyDescent="0.45">
      <c r="I1575" t="s">
        <v>296</v>
      </c>
      <c r="J1575" t="s">
        <v>911</v>
      </c>
      <c r="K1575">
        <v>4.392397179833629E-3</v>
      </c>
      <c r="L1575" t="s">
        <v>157</v>
      </c>
      <c r="N1575" t="s">
        <v>531</v>
      </c>
      <c r="O1575" t="s">
        <v>911</v>
      </c>
      <c r="P1575">
        <v>9.444595768914027E-2</v>
      </c>
      <c r="Q1575" t="s">
        <v>157</v>
      </c>
      <c r="S1575" t="s">
        <v>764</v>
      </c>
      <c r="T1575" t="s">
        <v>911</v>
      </c>
      <c r="U1575">
        <v>0.13868844358214555</v>
      </c>
      <c r="V1575" t="s">
        <v>157</v>
      </c>
    </row>
    <row r="1576" spans="9:22" x14ac:dyDescent="0.45">
      <c r="I1576" t="s">
        <v>296</v>
      </c>
      <c r="J1576" t="s">
        <v>912</v>
      </c>
      <c r="K1576">
        <v>3.0442485363935991E-2</v>
      </c>
      <c r="L1576" t="s">
        <v>157</v>
      </c>
      <c r="N1576" t="s">
        <v>531</v>
      </c>
      <c r="O1576" t="s">
        <v>912</v>
      </c>
      <c r="P1576">
        <v>2.0915190335818939E-2</v>
      </c>
      <c r="Q1576" t="s">
        <v>157</v>
      </c>
      <c r="S1576" t="s">
        <v>764</v>
      </c>
      <c r="T1576" t="s">
        <v>912</v>
      </c>
      <c r="U1576">
        <v>2.4502628719012411E-2</v>
      </c>
      <c r="V1576" t="s">
        <v>157</v>
      </c>
    </row>
    <row r="1577" spans="9:22" x14ac:dyDescent="0.45">
      <c r="I1577" t="s">
        <v>296</v>
      </c>
      <c r="J1577" t="s">
        <v>913</v>
      </c>
      <c r="K1577">
        <v>0.27683227302207203</v>
      </c>
      <c r="L1577" t="s">
        <v>157</v>
      </c>
      <c r="N1577" t="s">
        <v>531</v>
      </c>
      <c r="O1577" t="s">
        <v>913</v>
      </c>
      <c r="P1577">
        <v>4.6552921813719783E-2</v>
      </c>
      <c r="Q1577" t="s">
        <v>157</v>
      </c>
      <c r="S1577" t="s">
        <v>764</v>
      </c>
      <c r="T1577" t="s">
        <v>913</v>
      </c>
      <c r="U1577">
        <v>5.5900644243014365E-2</v>
      </c>
      <c r="V1577" t="s">
        <v>157</v>
      </c>
    </row>
    <row r="1578" spans="9:22" x14ac:dyDescent="0.45">
      <c r="I1578" t="s">
        <v>296</v>
      </c>
      <c r="J1578" t="s">
        <v>914</v>
      </c>
      <c r="K1578">
        <v>8.8903981315761882E-3</v>
      </c>
      <c r="L1578" t="s">
        <v>157</v>
      </c>
      <c r="N1578" t="s">
        <v>531</v>
      </c>
      <c r="O1578" t="s">
        <v>914</v>
      </c>
      <c r="P1578">
        <v>4.7323963083774089E-2</v>
      </c>
      <c r="Q1578" t="s">
        <v>157</v>
      </c>
      <c r="S1578" t="s">
        <v>764</v>
      </c>
      <c r="T1578" t="s">
        <v>914</v>
      </c>
      <c r="U1578">
        <v>4.0273181978493736E-2</v>
      </c>
      <c r="V1578" t="s">
        <v>157</v>
      </c>
    </row>
    <row r="1579" spans="9:22" x14ac:dyDescent="0.45">
      <c r="I1579" t="s">
        <v>296</v>
      </c>
      <c r="J1579" t="s">
        <v>915</v>
      </c>
      <c r="K1579">
        <v>3.5104407689611365E-2</v>
      </c>
      <c r="L1579" t="s">
        <v>157</v>
      </c>
      <c r="N1579" t="s">
        <v>531</v>
      </c>
      <c r="O1579" t="s">
        <v>915</v>
      </c>
      <c r="P1579">
        <v>7.9965760638718072E-3</v>
      </c>
      <c r="Q1579" t="s">
        <v>157</v>
      </c>
      <c r="S1579" t="s">
        <v>764</v>
      </c>
      <c r="T1579" t="s">
        <v>915</v>
      </c>
      <c r="U1579">
        <v>8.8431872055724867E-3</v>
      </c>
      <c r="V1579" t="s">
        <v>157</v>
      </c>
    </row>
    <row r="1580" spans="9:22" x14ac:dyDescent="0.45">
      <c r="I1580" t="s">
        <v>296</v>
      </c>
      <c r="J1580" t="s">
        <v>916</v>
      </c>
      <c r="K1580">
        <v>0.165536268553061</v>
      </c>
      <c r="L1580" t="s">
        <v>157</v>
      </c>
      <c r="N1580" t="s">
        <v>531</v>
      </c>
      <c r="O1580" t="s">
        <v>916</v>
      </c>
      <c r="P1580">
        <v>0.17675131883942224</v>
      </c>
      <c r="Q1580" t="s">
        <v>157</v>
      </c>
      <c r="S1580" t="s">
        <v>764</v>
      </c>
      <c r="T1580" t="s">
        <v>916</v>
      </c>
      <c r="U1580">
        <v>0.15239476160250626</v>
      </c>
      <c r="V1580" t="s">
        <v>157</v>
      </c>
    </row>
    <row r="1581" spans="9:22" x14ac:dyDescent="0.45">
      <c r="I1581" t="s">
        <v>296</v>
      </c>
      <c r="J1581" t="s">
        <v>917</v>
      </c>
      <c r="K1581">
        <v>0</v>
      </c>
      <c r="L1581" t="s">
        <v>157</v>
      </c>
      <c r="N1581" t="s">
        <v>531</v>
      </c>
      <c r="O1581" t="s">
        <v>917</v>
      </c>
      <c r="P1581">
        <v>0.16440789142721574</v>
      </c>
      <c r="Q1581" t="s">
        <v>157</v>
      </c>
      <c r="S1581" t="s">
        <v>764</v>
      </c>
      <c r="T1581" t="s">
        <v>917</v>
      </c>
      <c r="U1581">
        <v>0.14699590236337939</v>
      </c>
      <c r="V1581" t="s">
        <v>157</v>
      </c>
    </row>
    <row r="1582" spans="9:22" x14ac:dyDescent="0.45">
      <c r="I1582" t="s">
        <v>296</v>
      </c>
      <c r="J1582" t="s">
        <v>918</v>
      </c>
      <c r="K1582">
        <v>8.5186956654694102E-3</v>
      </c>
      <c r="L1582" t="s">
        <v>157</v>
      </c>
      <c r="N1582" t="s">
        <v>531</v>
      </c>
      <c r="O1582" t="s">
        <v>918</v>
      </c>
      <c r="P1582">
        <v>3.1284974778333995E-2</v>
      </c>
      <c r="Q1582" t="s">
        <v>157</v>
      </c>
      <c r="S1582" t="s">
        <v>764</v>
      </c>
      <c r="T1582" t="s">
        <v>918</v>
      </c>
      <c r="U1582">
        <v>2.5682561828177308E-2</v>
      </c>
      <c r="V1582" t="s">
        <v>157</v>
      </c>
    </row>
    <row r="1583" spans="9:22" x14ac:dyDescent="0.45">
      <c r="I1583" t="s">
        <v>297</v>
      </c>
      <c r="J1583" t="s">
        <v>907</v>
      </c>
      <c r="K1583">
        <v>0.19952899922977615</v>
      </c>
      <c r="L1583" t="s">
        <v>157</v>
      </c>
      <c r="N1583" t="s">
        <v>532</v>
      </c>
      <c r="O1583" t="s">
        <v>907</v>
      </c>
      <c r="P1583">
        <v>0.106709299519492</v>
      </c>
      <c r="Q1583" t="s">
        <v>157</v>
      </c>
      <c r="S1583" t="s">
        <v>765</v>
      </c>
      <c r="T1583" t="s">
        <v>907</v>
      </c>
      <c r="U1583">
        <v>0.13041622136327857</v>
      </c>
      <c r="V1583" t="s">
        <v>157</v>
      </c>
    </row>
    <row r="1584" spans="9:22" x14ac:dyDescent="0.45">
      <c r="I1584" t="s">
        <v>297</v>
      </c>
      <c r="J1584" t="s">
        <v>908</v>
      </c>
      <c r="K1584">
        <v>0</v>
      </c>
      <c r="L1584" t="s">
        <v>157</v>
      </c>
      <c r="N1584" t="s">
        <v>532</v>
      </c>
      <c r="O1584" t="s">
        <v>908</v>
      </c>
      <c r="P1584">
        <v>9.9561014606580345E-2</v>
      </c>
      <c r="Q1584" t="s">
        <v>157</v>
      </c>
      <c r="S1584" t="s">
        <v>765</v>
      </c>
      <c r="T1584" t="s">
        <v>908</v>
      </c>
      <c r="U1584">
        <v>0.12533029927054279</v>
      </c>
      <c r="V1584" t="s">
        <v>157</v>
      </c>
    </row>
    <row r="1585" spans="9:22" x14ac:dyDescent="0.45">
      <c r="I1585" t="s">
        <v>297</v>
      </c>
      <c r="J1585" t="s">
        <v>909</v>
      </c>
      <c r="K1585">
        <v>1.5898452370050165E-2</v>
      </c>
      <c r="L1585" t="s">
        <v>157</v>
      </c>
      <c r="N1585" t="s">
        <v>532</v>
      </c>
      <c r="O1585" t="s">
        <v>909</v>
      </c>
      <c r="P1585">
        <v>2.14162640110339E-2</v>
      </c>
      <c r="Q1585" t="s">
        <v>157</v>
      </c>
      <c r="S1585" t="s">
        <v>765</v>
      </c>
      <c r="T1585" t="s">
        <v>909</v>
      </c>
      <c r="U1585">
        <v>2.2616734021341491E-2</v>
      </c>
      <c r="V1585" t="s">
        <v>157</v>
      </c>
    </row>
    <row r="1586" spans="9:22" x14ac:dyDescent="0.45">
      <c r="I1586" t="s">
        <v>297</v>
      </c>
      <c r="J1586" t="s">
        <v>910</v>
      </c>
      <c r="K1586">
        <v>0.24856318398212712</v>
      </c>
      <c r="L1586" t="s">
        <v>157</v>
      </c>
      <c r="N1586" t="s">
        <v>532</v>
      </c>
      <c r="O1586" t="s">
        <v>910</v>
      </c>
      <c r="P1586">
        <v>0.15905228412613534</v>
      </c>
      <c r="Q1586" t="s">
        <v>157</v>
      </c>
      <c r="S1586" t="s">
        <v>765</v>
      </c>
      <c r="T1586" t="s">
        <v>910</v>
      </c>
      <c r="U1586">
        <v>0.13267102678544762</v>
      </c>
      <c r="V1586" t="s">
        <v>157</v>
      </c>
    </row>
    <row r="1587" spans="9:22" x14ac:dyDescent="0.45">
      <c r="I1587" t="s">
        <v>297</v>
      </c>
      <c r="J1587" t="s">
        <v>911</v>
      </c>
      <c r="K1587">
        <v>4.2286061713612006E-3</v>
      </c>
      <c r="L1587" t="s">
        <v>157</v>
      </c>
      <c r="N1587" t="s">
        <v>532</v>
      </c>
      <c r="O1587" t="s">
        <v>911</v>
      </c>
      <c r="P1587">
        <v>0.12378480062951994</v>
      </c>
      <c r="Q1587" t="s">
        <v>157</v>
      </c>
      <c r="S1587" t="s">
        <v>765</v>
      </c>
      <c r="T1587" t="s">
        <v>911</v>
      </c>
      <c r="U1587">
        <v>0.13919977222664812</v>
      </c>
      <c r="V1587" t="s">
        <v>157</v>
      </c>
    </row>
    <row r="1588" spans="9:22" x14ac:dyDescent="0.45">
      <c r="I1588" t="s">
        <v>297</v>
      </c>
      <c r="J1588" t="s">
        <v>912</v>
      </c>
      <c r="K1588">
        <v>2.9972812506809179E-2</v>
      </c>
      <c r="L1588" t="s">
        <v>157</v>
      </c>
      <c r="N1588" t="s">
        <v>532</v>
      </c>
      <c r="O1588" t="s">
        <v>912</v>
      </c>
      <c r="P1588">
        <v>3.0629701521877616E-2</v>
      </c>
      <c r="Q1588" t="s">
        <v>157</v>
      </c>
      <c r="S1588" t="s">
        <v>765</v>
      </c>
      <c r="T1588" t="s">
        <v>912</v>
      </c>
      <c r="U1588">
        <v>2.4442687865707254E-2</v>
      </c>
      <c r="V1588" t="s">
        <v>157</v>
      </c>
    </row>
    <row r="1589" spans="9:22" x14ac:dyDescent="0.45">
      <c r="I1589" t="s">
        <v>297</v>
      </c>
      <c r="J1589" t="s">
        <v>913</v>
      </c>
      <c r="K1589">
        <v>0.27750020323319735</v>
      </c>
      <c r="L1589" t="s">
        <v>157</v>
      </c>
      <c r="N1589" t="s">
        <v>532</v>
      </c>
      <c r="O1589" t="s">
        <v>913</v>
      </c>
      <c r="P1589">
        <v>5.4286920793959012E-2</v>
      </c>
      <c r="Q1589" t="s">
        <v>157</v>
      </c>
      <c r="S1589" t="s">
        <v>765</v>
      </c>
      <c r="T1589" t="s">
        <v>913</v>
      </c>
      <c r="U1589">
        <v>5.4096997876441774E-2</v>
      </c>
      <c r="V1589" t="s">
        <v>157</v>
      </c>
    </row>
    <row r="1590" spans="9:22" x14ac:dyDescent="0.45">
      <c r="I1590" t="s">
        <v>297</v>
      </c>
      <c r="J1590" t="s">
        <v>914</v>
      </c>
      <c r="K1590">
        <v>8.9667218907881745E-3</v>
      </c>
      <c r="L1590" t="s">
        <v>157</v>
      </c>
      <c r="N1590" t="s">
        <v>532</v>
      </c>
      <c r="O1590" t="s">
        <v>914</v>
      </c>
      <c r="P1590">
        <v>4.7027467559025461E-2</v>
      </c>
      <c r="Q1590" t="s">
        <v>157</v>
      </c>
      <c r="S1590" t="s">
        <v>765</v>
      </c>
      <c r="T1590" t="s">
        <v>914</v>
      </c>
      <c r="U1590">
        <v>4.3308781086088856E-2</v>
      </c>
      <c r="V1590" t="s">
        <v>157</v>
      </c>
    </row>
    <row r="1591" spans="9:22" x14ac:dyDescent="0.45">
      <c r="I1591" t="s">
        <v>297</v>
      </c>
      <c r="J1591" t="s">
        <v>915</v>
      </c>
      <c r="K1591">
        <v>3.500090806593939E-2</v>
      </c>
      <c r="L1591" t="s">
        <v>157</v>
      </c>
      <c r="N1591" t="s">
        <v>532</v>
      </c>
      <c r="O1591" t="s">
        <v>915</v>
      </c>
      <c r="P1591">
        <v>1.6727218710288295E-2</v>
      </c>
      <c r="Q1591" t="s">
        <v>157</v>
      </c>
      <c r="S1591" t="s">
        <v>765</v>
      </c>
      <c r="T1591" t="s">
        <v>915</v>
      </c>
      <c r="U1591">
        <v>8.2125246537215306E-3</v>
      </c>
      <c r="V1591" t="s">
        <v>157</v>
      </c>
    </row>
    <row r="1592" spans="9:22" x14ac:dyDescent="0.45">
      <c r="I1592" t="s">
        <v>297</v>
      </c>
      <c r="J1592" t="s">
        <v>916</v>
      </c>
      <c r="K1592">
        <v>0.172071133015644</v>
      </c>
      <c r="L1592" t="s">
        <v>157</v>
      </c>
      <c r="N1592" t="s">
        <v>532</v>
      </c>
      <c r="O1592" t="s">
        <v>916</v>
      </c>
      <c r="P1592">
        <v>0.1616573210861223</v>
      </c>
      <c r="Q1592" t="s">
        <v>157</v>
      </c>
      <c r="S1592" t="s">
        <v>765</v>
      </c>
      <c r="T1592" t="s">
        <v>916</v>
      </c>
      <c r="U1592">
        <v>0.14804213088575646</v>
      </c>
      <c r="V1592" t="s">
        <v>157</v>
      </c>
    </row>
    <row r="1593" spans="9:22" x14ac:dyDescent="0.45">
      <c r="I1593" t="s">
        <v>297</v>
      </c>
      <c r="J1593" t="s">
        <v>917</v>
      </c>
      <c r="K1593">
        <v>0</v>
      </c>
      <c r="L1593" t="s">
        <v>157</v>
      </c>
      <c r="N1593" t="s">
        <v>532</v>
      </c>
      <c r="O1593" t="s">
        <v>917</v>
      </c>
      <c r="P1593">
        <v>0.14770683775970678</v>
      </c>
      <c r="Q1593" t="s">
        <v>157</v>
      </c>
      <c r="S1593" t="s">
        <v>765</v>
      </c>
      <c r="T1593" t="s">
        <v>917</v>
      </c>
      <c r="U1593">
        <v>0.14792255998020237</v>
      </c>
      <c r="V1593" t="s">
        <v>157</v>
      </c>
    </row>
    <row r="1594" spans="9:22" x14ac:dyDescent="0.45">
      <c r="I1594" t="s">
        <v>297</v>
      </c>
      <c r="J1594" t="s">
        <v>918</v>
      </c>
      <c r="K1594">
        <v>8.2689795343072661E-3</v>
      </c>
      <c r="L1594" t="s">
        <v>157</v>
      </c>
      <c r="N1594" t="s">
        <v>532</v>
      </c>
      <c r="O1594" t="s">
        <v>918</v>
      </c>
      <c r="P1594">
        <v>3.1440869676259038E-2</v>
      </c>
      <c r="Q1594" t="s">
        <v>157</v>
      </c>
      <c r="S1594" t="s">
        <v>765</v>
      </c>
      <c r="T1594" t="s">
        <v>918</v>
      </c>
      <c r="U1594">
        <v>2.3740263984823092E-2</v>
      </c>
      <c r="V1594" t="s">
        <v>157</v>
      </c>
    </row>
    <row r="1595" spans="9:22" x14ac:dyDescent="0.45">
      <c r="I1595" t="s">
        <v>298</v>
      </c>
      <c r="J1595" t="s">
        <v>907</v>
      </c>
      <c r="K1595">
        <v>0.19100535525373274</v>
      </c>
      <c r="L1595" t="s">
        <v>157</v>
      </c>
      <c r="N1595" t="s">
        <v>533</v>
      </c>
      <c r="O1595" t="s">
        <v>907</v>
      </c>
      <c r="P1595">
        <v>0.10796229867084016</v>
      </c>
      <c r="Q1595" t="s">
        <v>157</v>
      </c>
      <c r="S1595" t="s">
        <v>766</v>
      </c>
      <c r="T1595" t="s">
        <v>907</v>
      </c>
      <c r="U1595">
        <v>0.13659372395904917</v>
      </c>
      <c r="V1595" t="s">
        <v>157</v>
      </c>
    </row>
    <row r="1596" spans="9:22" x14ac:dyDescent="0.45">
      <c r="I1596" t="s">
        <v>298</v>
      </c>
      <c r="J1596" t="s">
        <v>908</v>
      </c>
      <c r="K1596">
        <v>0</v>
      </c>
      <c r="L1596" t="s">
        <v>157</v>
      </c>
      <c r="N1596" t="s">
        <v>533</v>
      </c>
      <c r="O1596" t="s">
        <v>908</v>
      </c>
      <c r="P1596">
        <v>8.5008662013717151E-2</v>
      </c>
      <c r="Q1596" t="s">
        <v>157</v>
      </c>
      <c r="S1596" t="s">
        <v>766</v>
      </c>
      <c r="T1596" t="s">
        <v>908</v>
      </c>
      <c r="U1596">
        <v>0.13468954532745542</v>
      </c>
      <c r="V1596" t="s">
        <v>157</v>
      </c>
    </row>
    <row r="1597" spans="9:22" x14ac:dyDescent="0.45">
      <c r="I1597" t="s">
        <v>298</v>
      </c>
      <c r="J1597" t="s">
        <v>909</v>
      </c>
      <c r="K1597">
        <v>1.5027251167010293E-2</v>
      </c>
      <c r="L1597" t="s">
        <v>157</v>
      </c>
      <c r="N1597" t="s">
        <v>533</v>
      </c>
      <c r="O1597" t="s">
        <v>909</v>
      </c>
      <c r="P1597">
        <v>2.5999109298543092E-2</v>
      </c>
      <c r="Q1597" t="s">
        <v>157</v>
      </c>
      <c r="S1597" t="s">
        <v>766</v>
      </c>
      <c r="T1597" t="s">
        <v>909</v>
      </c>
      <c r="U1597">
        <v>2.1519657025202518E-2</v>
      </c>
      <c r="V1597" t="s">
        <v>157</v>
      </c>
    </row>
    <row r="1598" spans="9:22" x14ac:dyDescent="0.45">
      <c r="I1598" t="s">
        <v>298</v>
      </c>
      <c r="J1598" t="s">
        <v>910</v>
      </c>
      <c r="K1598">
        <v>0.24826424997366148</v>
      </c>
      <c r="L1598" t="s">
        <v>157</v>
      </c>
      <c r="N1598" t="s">
        <v>533</v>
      </c>
      <c r="O1598" t="s">
        <v>910</v>
      </c>
      <c r="P1598">
        <v>0.18039233436528851</v>
      </c>
      <c r="Q1598" t="s">
        <v>157</v>
      </c>
      <c r="S1598" t="s">
        <v>766</v>
      </c>
      <c r="T1598" t="s">
        <v>910</v>
      </c>
      <c r="U1598">
        <v>0.1177357464921541</v>
      </c>
      <c r="V1598" t="s">
        <v>157</v>
      </c>
    </row>
    <row r="1599" spans="9:22" x14ac:dyDescent="0.45">
      <c r="I1599" t="s">
        <v>298</v>
      </c>
      <c r="J1599" t="s">
        <v>911</v>
      </c>
      <c r="K1599">
        <v>3.9963351883263139E-3</v>
      </c>
      <c r="L1599" t="s">
        <v>157</v>
      </c>
      <c r="N1599" t="s">
        <v>533</v>
      </c>
      <c r="O1599" t="s">
        <v>911</v>
      </c>
      <c r="P1599">
        <v>0.11627602515547947</v>
      </c>
      <c r="Q1599" t="s">
        <v>157</v>
      </c>
      <c r="S1599" t="s">
        <v>766</v>
      </c>
      <c r="T1599" t="s">
        <v>911</v>
      </c>
      <c r="U1599">
        <v>0.13062425652366677</v>
      </c>
      <c r="V1599" t="s">
        <v>157</v>
      </c>
    </row>
    <row r="1600" spans="9:22" x14ac:dyDescent="0.45">
      <c r="I1600" t="s">
        <v>298</v>
      </c>
      <c r="J1600" t="s">
        <v>912</v>
      </c>
      <c r="K1600">
        <v>2.9589870999742158E-2</v>
      </c>
      <c r="L1600" t="s">
        <v>157</v>
      </c>
      <c r="N1600" t="s">
        <v>533</v>
      </c>
      <c r="O1600" t="s">
        <v>912</v>
      </c>
      <c r="P1600">
        <v>3.7929227752844193E-2</v>
      </c>
      <c r="Q1600" t="s">
        <v>157</v>
      </c>
      <c r="S1600" t="s">
        <v>766</v>
      </c>
      <c r="T1600" t="s">
        <v>912</v>
      </c>
      <c r="U1600">
        <v>2.5489619632742013E-2</v>
      </c>
      <c r="V1600" t="s">
        <v>157</v>
      </c>
    </row>
    <row r="1601" spans="9:22" x14ac:dyDescent="0.45">
      <c r="I1601" t="s">
        <v>298</v>
      </c>
      <c r="J1601" t="s">
        <v>913</v>
      </c>
      <c r="K1601">
        <v>0.28516283900117212</v>
      </c>
      <c r="L1601" t="s">
        <v>157</v>
      </c>
      <c r="N1601" t="s">
        <v>533</v>
      </c>
      <c r="O1601" t="s">
        <v>913</v>
      </c>
      <c r="P1601">
        <v>5.5068898131087202E-2</v>
      </c>
      <c r="Q1601" t="s">
        <v>157</v>
      </c>
      <c r="S1601" t="s">
        <v>766</v>
      </c>
      <c r="T1601" t="s">
        <v>913</v>
      </c>
      <c r="U1601">
        <v>7.2527444006330724E-2</v>
      </c>
      <c r="V1601" t="s">
        <v>157</v>
      </c>
    </row>
    <row r="1602" spans="9:22" x14ac:dyDescent="0.45">
      <c r="I1602" t="s">
        <v>298</v>
      </c>
      <c r="J1602" t="s">
        <v>914</v>
      </c>
      <c r="K1602">
        <v>9.1526618883795621E-3</v>
      </c>
      <c r="L1602" t="s">
        <v>157</v>
      </c>
      <c r="N1602" t="s">
        <v>533</v>
      </c>
      <c r="O1602" t="s">
        <v>914</v>
      </c>
      <c r="P1602">
        <v>5.0591918662970414E-2</v>
      </c>
      <c r="Q1602" t="s">
        <v>157</v>
      </c>
      <c r="S1602" t="s">
        <v>766</v>
      </c>
      <c r="T1602" t="s">
        <v>914</v>
      </c>
      <c r="U1602">
        <v>7.0958279132689109E-2</v>
      </c>
      <c r="V1602" t="s">
        <v>157</v>
      </c>
    </row>
    <row r="1603" spans="9:22" x14ac:dyDescent="0.45">
      <c r="I1603" t="s">
        <v>298</v>
      </c>
      <c r="J1603" t="s">
        <v>915</v>
      </c>
      <c r="K1603">
        <v>3.5919958858428996E-2</v>
      </c>
      <c r="L1603" t="s">
        <v>157</v>
      </c>
      <c r="N1603" t="s">
        <v>533</v>
      </c>
      <c r="O1603" t="s">
        <v>915</v>
      </c>
      <c r="P1603">
        <v>2.0459049570536514E-2</v>
      </c>
      <c r="Q1603" t="s">
        <v>157</v>
      </c>
      <c r="S1603" t="s">
        <v>766</v>
      </c>
      <c r="T1603" t="s">
        <v>915</v>
      </c>
      <c r="U1603">
        <v>1.0475350350558608E-2</v>
      </c>
      <c r="V1603" t="s">
        <v>157</v>
      </c>
    </row>
    <row r="1604" spans="9:22" x14ac:dyDescent="0.45">
      <c r="I1604" t="s">
        <v>298</v>
      </c>
      <c r="J1604" t="s">
        <v>916</v>
      </c>
      <c r="K1604">
        <v>0.17419360500002096</v>
      </c>
      <c r="L1604" t="s">
        <v>157</v>
      </c>
      <c r="N1604" t="s">
        <v>533</v>
      </c>
      <c r="O1604" t="s">
        <v>916</v>
      </c>
      <c r="P1604">
        <v>0.15625573051307795</v>
      </c>
      <c r="Q1604" t="s">
        <v>157</v>
      </c>
      <c r="S1604" t="s">
        <v>766</v>
      </c>
      <c r="T1604" t="s">
        <v>916</v>
      </c>
      <c r="U1604">
        <v>0.1230771412540929</v>
      </c>
      <c r="V1604" t="s">
        <v>157</v>
      </c>
    </row>
    <row r="1605" spans="9:22" x14ac:dyDescent="0.45">
      <c r="I1605" t="s">
        <v>298</v>
      </c>
      <c r="J1605" t="s">
        <v>917</v>
      </c>
      <c r="K1605">
        <v>0</v>
      </c>
      <c r="L1605" t="s">
        <v>157</v>
      </c>
      <c r="N1605" t="s">
        <v>533</v>
      </c>
      <c r="O1605" t="s">
        <v>917</v>
      </c>
      <c r="P1605">
        <v>0.13137244422709057</v>
      </c>
      <c r="Q1605" t="s">
        <v>157</v>
      </c>
      <c r="S1605" t="s">
        <v>766</v>
      </c>
      <c r="T1605" t="s">
        <v>917</v>
      </c>
      <c r="U1605">
        <v>0.13250462817622516</v>
      </c>
      <c r="V1605" t="s">
        <v>157</v>
      </c>
    </row>
    <row r="1606" spans="9:22" x14ac:dyDescent="0.45">
      <c r="I1606" t="s">
        <v>298</v>
      </c>
      <c r="J1606" t="s">
        <v>918</v>
      </c>
      <c r="K1606">
        <v>7.6878726695253155E-3</v>
      </c>
      <c r="L1606" t="s">
        <v>157</v>
      </c>
      <c r="N1606" t="s">
        <v>533</v>
      </c>
      <c r="O1606" t="s">
        <v>918</v>
      </c>
      <c r="P1606">
        <v>3.268430163852476E-2</v>
      </c>
      <c r="Q1606" t="s">
        <v>157</v>
      </c>
      <c r="S1606" t="s">
        <v>766</v>
      </c>
      <c r="T1606" t="s">
        <v>918</v>
      </c>
      <c r="U1606">
        <v>2.3804608119833561E-2</v>
      </c>
      <c r="V1606" t="s">
        <v>157</v>
      </c>
    </row>
    <row r="1607" spans="9:22" x14ac:dyDescent="0.45">
      <c r="I1607" t="s">
        <v>299</v>
      </c>
      <c r="J1607" t="s">
        <v>907</v>
      </c>
      <c r="K1607">
        <v>0.20173929415025788</v>
      </c>
      <c r="L1607" t="s">
        <v>157</v>
      </c>
      <c r="N1607" t="s">
        <v>534</v>
      </c>
      <c r="O1607" t="s">
        <v>907</v>
      </c>
      <c r="P1607">
        <v>7.3843645501335167E-2</v>
      </c>
      <c r="Q1607" t="s">
        <v>157</v>
      </c>
      <c r="S1607" t="s">
        <v>767</v>
      </c>
      <c r="T1607" t="s">
        <v>907</v>
      </c>
      <c r="U1607">
        <v>0.12552488674114262</v>
      </c>
      <c r="V1607" t="s">
        <v>157</v>
      </c>
    </row>
    <row r="1608" spans="9:22" x14ac:dyDescent="0.45">
      <c r="I1608" t="s">
        <v>299</v>
      </c>
      <c r="J1608" t="s">
        <v>908</v>
      </c>
      <c r="K1608">
        <v>0</v>
      </c>
      <c r="L1608" t="s">
        <v>157</v>
      </c>
      <c r="N1608" t="s">
        <v>534</v>
      </c>
      <c r="O1608" t="s">
        <v>908</v>
      </c>
      <c r="P1608">
        <v>0.10700545999595257</v>
      </c>
      <c r="Q1608" t="s">
        <v>157</v>
      </c>
      <c r="S1608" t="s">
        <v>767</v>
      </c>
      <c r="T1608" t="s">
        <v>908</v>
      </c>
      <c r="U1608">
        <v>0.13672548286957573</v>
      </c>
      <c r="V1608" t="s">
        <v>157</v>
      </c>
    </row>
    <row r="1609" spans="9:22" x14ac:dyDescent="0.45">
      <c r="I1609" t="s">
        <v>299</v>
      </c>
      <c r="J1609" t="s">
        <v>909</v>
      </c>
      <c r="K1609">
        <v>1.5217137426594028E-2</v>
      </c>
      <c r="L1609" t="s">
        <v>157</v>
      </c>
      <c r="N1609" t="s">
        <v>534</v>
      </c>
      <c r="O1609" t="s">
        <v>909</v>
      </c>
      <c r="P1609">
        <v>1.7800785648762887E-2</v>
      </c>
      <c r="Q1609" t="s">
        <v>157</v>
      </c>
      <c r="S1609" t="s">
        <v>767</v>
      </c>
      <c r="T1609" t="s">
        <v>909</v>
      </c>
      <c r="U1609">
        <v>2.3202718381458213E-2</v>
      </c>
      <c r="V1609" t="s">
        <v>157</v>
      </c>
    </row>
    <row r="1610" spans="9:22" x14ac:dyDescent="0.45">
      <c r="I1610" t="s">
        <v>299</v>
      </c>
      <c r="J1610" t="s">
        <v>910</v>
      </c>
      <c r="K1610">
        <v>0.25657662978905627</v>
      </c>
      <c r="L1610" t="s">
        <v>157</v>
      </c>
      <c r="N1610" t="s">
        <v>534</v>
      </c>
      <c r="O1610" t="s">
        <v>910</v>
      </c>
      <c r="P1610">
        <v>0.14185639693346311</v>
      </c>
      <c r="Q1610" t="s">
        <v>157</v>
      </c>
      <c r="S1610" t="s">
        <v>767</v>
      </c>
      <c r="T1610" t="s">
        <v>910</v>
      </c>
      <c r="U1610">
        <v>0.11168375395423612</v>
      </c>
      <c r="V1610" t="s">
        <v>157</v>
      </c>
    </row>
    <row r="1611" spans="9:22" x14ac:dyDescent="0.45">
      <c r="I1611" t="s">
        <v>299</v>
      </c>
      <c r="J1611" t="s">
        <v>911</v>
      </c>
      <c r="K1611">
        <v>4.1553995552708056E-3</v>
      </c>
      <c r="L1611" t="s">
        <v>157</v>
      </c>
      <c r="N1611" t="s">
        <v>534</v>
      </c>
      <c r="O1611" t="s">
        <v>911</v>
      </c>
      <c r="P1611">
        <v>0.15676623345327168</v>
      </c>
      <c r="Q1611" t="s">
        <v>157</v>
      </c>
      <c r="S1611" t="s">
        <v>767</v>
      </c>
      <c r="T1611" t="s">
        <v>911</v>
      </c>
      <c r="U1611">
        <v>0.11406981448381626</v>
      </c>
      <c r="V1611" t="s">
        <v>157</v>
      </c>
    </row>
    <row r="1612" spans="9:22" x14ac:dyDescent="0.45">
      <c r="I1612" t="s">
        <v>299</v>
      </c>
      <c r="J1612" t="s">
        <v>912</v>
      </c>
      <c r="K1612">
        <v>3.1255292864561093E-2</v>
      </c>
      <c r="L1612" t="s">
        <v>157</v>
      </c>
      <c r="N1612" t="s">
        <v>534</v>
      </c>
      <c r="O1612" t="s">
        <v>912</v>
      </c>
      <c r="P1612">
        <v>2.967124009621085E-2</v>
      </c>
      <c r="Q1612" t="s">
        <v>157</v>
      </c>
      <c r="S1612" t="s">
        <v>767</v>
      </c>
      <c r="T1612" t="s">
        <v>912</v>
      </c>
      <c r="U1612">
        <v>2.3268203318822369E-2</v>
      </c>
      <c r="V1612" t="s">
        <v>157</v>
      </c>
    </row>
    <row r="1613" spans="9:22" x14ac:dyDescent="0.45">
      <c r="I1613" t="s">
        <v>299</v>
      </c>
      <c r="J1613" t="s">
        <v>913</v>
      </c>
      <c r="K1613">
        <v>0.27521703279431048</v>
      </c>
      <c r="L1613" t="s">
        <v>157</v>
      </c>
      <c r="N1613" t="s">
        <v>534</v>
      </c>
      <c r="O1613" t="s">
        <v>913</v>
      </c>
      <c r="P1613">
        <v>3.0827261269017397E-2</v>
      </c>
      <c r="Q1613" t="s">
        <v>157</v>
      </c>
      <c r="S1613" t="s">
        <v>767</v>
      </c>
      <c r="T1613" t="s">
        <v>913</v>
      </c>
      <c r="U1613">
        <v>9.1127460957344378E-2</v>
      </c>
      <c r="V1613" t="s">
        <v>157</v>
      </c>
    </row>
    <row r="1614" spans="9:22" x14ac:dyDescent="0.45">
      <c r="I1614" t="s">
        <v>299</v>
      </c>
      <c r="J1614" t="s">
        <v>914</v>
      </c>
      <c r="K1614">
        <v>8.5097461487850211E-3</v>
      </c>
      <c r="L1614" t="s">
        <v>157</v>
      </c>
      <c r="N1614" t="s">
        <v>534</v>
      </c>
      <c r="O1614" t="s">
        <v>914</v>
      </c>
      <c r="P1614">
        <v>0.10142514662915349</v>
      </c>
      <c r="Q1614" t="s">
        <v>157</v>
      </c>
      <c r="S1614" t="s">
        <v>767</v>
      </c>
      <c r="T1614" t="s">
        <v>914</v>
      </c>
      <c r="U1614">
        <v>8.7455764499216104E-2</v>
      </c>
      <c r="V1614" t="s">
        <v>157</v>
      </c>
    </row>
    <row r="1615" spans="9:22" x14ac:dyDescent="0.45">
      <c r="I1615" t="s">
        <v>299</v>
      </c>
      <c r="J1615" t="s">
        <v>915</v>
      </c>
      <c r="K1615">
        <v>3.5360886841562959E-2</v>
      </c>
      <c r="L1615" t="s">
        <v>157</v>
      </c>
      <c r="N1615" t="s">
        <v>534</v>
      </c>
      <c r="O1615" t="s">
        <v>915</v>
      </c>
      <c r="P1615">
        <v>1.326656508352762E-2</v>
      </c>
      <c r="Q1615" t="s">
        <v>157</v>
      </c>
      <c r="S1615" t="s">
        <v>767</v>
      </c>
      <c r="T1615" t="s">
        <v>915</v>
      </c>
      <c r="U1615">
        <v>1.7047148369343266E-2</v>
      </c>
      <c r="V1615" t="s">
        <v>157</v>
      </c>
    </row>
    <row r="1616" spans="9:22" x14ac:dyDescent="0.45">
      <c r="I1616" t="s">
        <v>299</v>
      </c>
      <c r="J1616" t="s">
        <v>916</v>
      </c>
      <c r="K1616">
        <v>0.16351993059467965</v>
      </c>
      <c r="L1616" t="s">
        <v>157</v>
      </c>
      <c r="N1616" t="s">
        <v>534</v>
      </c>
      <c r="O1616" t="s">
        <v>916</v>
      </c>
      <c r="P1616">
        <v>0.13126326905089322</v>
      </c>
      <c r="Q1616" t="s">
        <v>157</v>
      </c>
      <c r="S1616" t="s">
        <v>767</v>
      </c>
      <c r="T1616" t="s">
        <v>916</v>
      </c>
      <c r="U1616">
        <v>0.11935289184532831</v>
      </c>
      <c r="V1616" t="s">
        <v>157</v>
      </c>
    </row>
    <row r="1617" spans="9:22" x14ac:dyDescent="0.45">
      <c r="I1617" t="s">
        <v>299</v>
      </c>
      <c r="J1617" t="s">
        <v>917</v>
      </c>
      <c r="K1617">
        <v>0</v>
      </c>
      <c r="L1617" t="s">
        <v>157</v>
      </c>
      <c r="N1617" t="s">
        <v>534</v>
      </c>
      <c r="O1617" t="s">
        <v>917</v>
      </c>
      <c r="P1617">
        <v>0.16696585666933211</v>
      </c>
      <c r="Q1617" t="s">
        <v>157</v>
      </c>
      <c r="S1617" t="s">
        <v>767</v>
      </c>
      <c r="T1617" t="s">
        <v>917</v>
      </c>
      <c r="U1617">
        <v>0.12579960991530298</v>
      </c>
      <c r="V1617" t="s">
        <v>157</v>
      </c>
    </row>
    <row r="1618" spans="9:22" x14ac:dyDescent="0.45">
      <c r="I1618" t="s">
        <v>299</v>
      </c>
      <c r="J1618" t="s">
        <v>918</v>
      </c>
      <c r="K1618">
        <v>8.4486498349217697E-3</v>
      </c>
      <c r="L1618" t="s">
        <v>157</v>
      </c>
      <c r="N1618" t="s">
        <v>534</v>
      </c>
      <c r="O1618" t="s">
        <v>918</v>
      </c>
      <c r="P1618">
        <v>2.9308139669079917E-2</v>
      </c>
      <c r="Q1618" t="s">
        <v>157</v>
      </c>
      <c r="S1618" t="s">
        <v>767</v>
      </c>
      <c r="T1618" t="s">
        <v>918</v>
      </c>
      <c r="U1618">
        <v>2.4742264664413663E-2</v>
      </c>
      <c r="V1618" t="s">
        <v>157</v>
      </c>
    </row>
    <row r="1619" spans="9:22" x14ac:dyDescent="0.45">
      <c r="I1619" t="s">
        <v>300</v>
      </c>
      <c r="J1619" t="s">
        <v>907</v>
      </c>
      <c r="K1619">
        <v>0.20370053124239892</v>
      </c>
      <c r="L1619" t="s">
        <v>157</v>
      </c>
      <c r="N1619" t="s">
        <v>535</v>
      </c>
      <c r="O1619" t="s">
        <v>907</v>
      </c>
      <c r="P1619">
        <v>0.13257960596183227</v>
      </c>
      <c r="Q1619" t="s">
        <v>157</v>
      </c>
      <c r="S1619" t="s">
        <v>768</v>
      </c>
      <c r="T1619" t="s">
        <v>907</v>
      </c>
      <c r="U1619">
        <v>0.12258072896933261</v>
      </c>
      <c r="V1619" t="s">
        <v>157</v>
      </c>
    </row>
    <row r="1620" spans="9:22" x14ac:dyDescent="0.45">
      <c r="I1620" t="s">
        <v>300</v>
      </c>
      <c r="J1620" t="s">
        <v>908</v>
      </c>
      <c r="K1620">
        <v>0</v>
      </c>
      <c r="L1620" t="s">
        <v>157</v>
      </c>
      <c r="N1620" t="s">
        <v>535</v>
      </c>
      <c r="O1620" t="s">
        <v>908</v>
      </c>
      <c r="P1620">
        <v>0.10275315699727615</v>
      </c>
      <c r="Q1620" t="s">
        <v>157</v>
      </c>
      <c r="S1620" t="s">
        <v>768</v>
      </c>
      <c r="T1620" t="s">
        <v>908</v>
      </c>
      <c r="U1620">
        <v>0.13409378686379628</v>
      </c>
      <c r="V1620" t="s">
        <v>157</v>
      </c>
    </row>
    <row r="1621" spans="9:22" x14ac:dyDescent="0.45">
      <c r="I1621" t="s">
        <v>300</v>
      </c>
      <c r="J1621" t="s">
        <v>909</v>
      </c>
      <c r="K1621">
        <v>1.5644341305313503E-2</v>
      </c>
      <c r="L1621" t="s">
        <v>157</v>
      </c>
      <c r="N1621" t="s">
        <v>535</v>
      </c>
      <c r="O1621" t="s">
        <v>909</v>
      </c>
      <c r="P1621">
        <v>3.1277933453797251E-2</v>
      </c>
      <c r="Q1621" t="s">
        <v>157</v>
      </c>
      <c r="S1621" t="s">
        <v>768</v>
      </c>
      <c r="T1621" t="s">
        <v>909</v>
      </c>
      <c r="U1621">
        <v>2.2944557380745221E-2</v>
      </c>
      <c r="V1621" t="s">
        <v>157</v>
      </c>
    </row>
    <row r="1622" spans="9:22" x14ac:dyDescent="0.45">
      <c r="I1622" t="s">
        <v>300</v>
      </c>
      <c r="J1622" t="s">
        <v>910</v>
      </c>
      <c r="K1622">
        <v>0.25207242218141918</v>
      </c>
      <c r="L1622" t="s">
        <v>157</v>
      </c>
      <c r="N1622" t="s">
        <v>535</v>
      </c>
      <c r="O1622" t="s">
        <v>910</v>
      </c>
      <c r="P1622">
        <v>0.15935441349179885</v>
      </c>
      <c r="Q1622" t="s">
        <v>157</v>
      </c>
      <c r="S1622" t="s">
        <v>768</v>
      </c>
      <c r="T1622" t="s">
        <v>910</v>
      </c>
      <c r="U1622">
        <v>0.11186447817417694</v>
      </c>
      <c r="V1622" t="s">
        <v>157</v>
      </c>
    </row>
    <row r="1623" spans="9:22" x14ac:dyDescent="0.45">
      <c r="I1623" t="s">
        <v>300</v>
      </c>
      <c r="J1623" t="s">
        <v>911</v>
      </c>
      <c r="K1623">
        <v>4.0908798176451638E-3</v>
      </c>
      <c r="L1623" t="s">
        <v>157</v>
      </c>
      <c r="N1623" t="s">
        <v>535</v>
      </c>
      <c r="O1623" t="s">
        <v>911</v>
      </c>
      <c r="P1623">
        <v>9.4718640747805713E-2</v>
      </c>
      <c r="Q1623" t="s">
        <v>157</v>
      </c>
      <c r="S1623" t="s">
        <v>768</v>
      </c>
      <c r="T1623" t="s">
        <v>911</v>
      </c>
      <c r="U1623">
        <v>0.11187559144267756</v>
      </c>
      <c r="V1623" t="s">
        <v>157</v>
      </c>
    </row>
    <row r="1624" spans="9:22" x14ac:dyDescent="0.45">
      <c r="I1624" t="s">
        <v>300</v>
      </c>
      <c r="J1624" t="s">
        <v>912</v>
      </c>
      <c r="K1624">
        <v>3.0531128876632733E-2</v>
      </c>
      <c r="L1624" t="s">
        <v>157</v>
      </c>
      <c r="N1624" t="s">
        <v>535</v>
      </c>
      <c r="O1624" t="s">
        <v>912</v>
      </c>
      <c r="P1624">
        <v>3.5178750506961648E-2</v>
      </c>
      <c r="Q1624" t="s">
        <v>157</v>
      </c>
      <c r="S1624" t="s">
        <v>768</v>
      </c>
      <c r="T1624" t="s">
        <v>912</v>
      </c>
      <c r="U1624">
        <v>2.1027986636415839E-2</v>
      </c>
      <c r="V1624" t="s">
        <v>157</v>
      </c>
    </row>
    <row r="1625" spans="9:22" x14ac:dyDescent="0.45">
      <c r="I1625" t="s">
        <v>300</v>
      </c>
      <c r="J1625" t="s">
        <v>913</v>
      </c>
      <c r="K1625">
        <v>0.2770792026402602</v>
      </c>
      <c r="L1625" t="s">
        <v>157</v>
      </c>
      <c r="N1625" t="s">
        <v>535</v>
      </c>
      <c r="O1625" t="s">
        <v>913</v>
      </c>
      <c r="P1625">
        <v>5.9459482551943825E-2</v>
      </c>
      <c r="Q1625" t="s">
        <v>157</v>
      </c>
      <c r="S1625" t="s">
        <v>768</v>
      </c>
      <c r="T1625" t="s">
        <v>913</v>
      </c>
      <c r="U1625">
        <v>9.3174590303625418E-2</v>
      </c>
      <c r="V1625" t="s">
        <v>157</v>
      </c>
    </row>
    <row r="1626" spans="9:22" x14ac:dyDescent="0.45">
      <c r="I1626" t="s">
        <v>300</v>
      </c>
      <c r="J1626" t="s">
        <v>914</v>
      </c>
      <c r="K1626">
        <v>8.4479141797452716E-3</v>
      </c>
      <c r="L1626" t="s">
        <v>157</v>
      </c>
      <c r="N1626" t="s">
        <v>535</v>
      </c>
      <c r="O1626" t="s">
        <v>914</v>
      </c>
      <c r="P1626">
        <v>5.2653276098449137E-2</v>
      </c>
      <c r="Q1626" t="s">
        <v>157</v>
      </c>
      <c r="S1626" t="s">
        <v>768</v>
      </c>
      <c r="T1626" t="s">
        <v>914</v>
      </c>
      <c r="U1626">
        <v>9.7773608081974731E-2</v>
      </c>
      <c r="V1626" t="s">
        <v>157</v>
      </c>
    </row>
    <row r="1627" spans="9:22" x14ac:dyDescent="0.45">
      <c r="I1627" t="s">
        <v>300</v>
      </c>
      <c r="J1627" t="s">
        <v>915</v>
      </c>
      <c r="K1627">
        <v>3.4525176569233221E-2</v>
      </c>
      <c r="L1627" t="s">
        <v>157</v>
      </c>
      <c r="N1627" t="s">
        <v>535</v>
      </c>
      <c r="O1627" t="s">
        <v>915</v>
      </c>
      <c r="P1627">
        <v>1.8253175100572384E-2</v>
      </c>
      <c r="Q1627" t="s">
        <v>157</v>
      </c>
      <c r="S1627" t="s">
        <v>768</v>
      </c>
      <c r="T1627" t="s">
        <v>915</v>
      </c>
      <c r="U1627">
        <v>1.8558570383893361E-2</v>
      </c>
      <c r="V1627" t="s">
        <v>157</v>
      </c>
    </row>
    <row r="1628" spans="9:22" x14ac:dyDescent="0.45">
      <c r="I1628" t="s">
        <v>300</v>
      </c>
      <c r="J1628" t="s">
        <v>916</v>
      </c>
      <c r="K1628">
        <v>0.16577483365711737</v>
      </c>
      <c r="L1628" t="s">
        <v>157</v>
      </c>
      <c r="N1628" t="s">
        <v>535</v>
      </c>
      <c r="O1628" t="s">
        <v>916</v>
      </c>
      <c r="P1628">
        <v>0.15638189227903104</v>
      </c>
      <c r="Q1628" t="s">
        <v>157</v>
      </c>
      <c r="S1628" t="s">
        <v>768</v>
      </c>
      <c r="T1628" t="s">
        <v>916</v>
      </c>
      <c r="U1628">
        <v>0.11795682990377035</v>
      </c>
      <c r="V1628" t="s">
        <v>157</v>
      </c>
    </row>
    <row r="1629" spans="9:22" x14ac:dyDescent="0.45">
      <c r="I1629" t="s">
        <v>300</v>
      </c>
      <c r="J1629" t="s">
        <v>917</v>
      </c>
      <c r="K1629">
        <v>0</v>
      </c>
      <c r="L1629" t="s">
        <v>157</v>
      </c>
      <c r="N1629" t="s">
        <v>535</v>
      </c>
      <c r="O1629" t="s">
        <v>917</v>
      </c>
      <c r="P1629">
        <v>0.12598064597245454</v>
      </c>
      <c r="Q1629" t="s">
        <v>157</v>
      </c>
      <c r="S1629" t="s">
        <v>768</v>
      </c>
      <c r="T1629" t="s">
        <v>917</v>
      </c>
      <c r="U1629">
        <v>0.12472588204691333</v>
      </c>
      <c r="V1629" t="s">
        <v>157</v>
      </c>
    </row>
    <row r="1630" spans="9:22" x14ac:dyDescent="0.45">
      <c r="I1630" t="s">
        <v>300</v>
      </c>
      <c r="J1630" t="s">
        <v>918</v>
      </c>
      <c r="K1630">
        <v>8.1335695302344503E-3</v>
      </c>
      <c r="L1630" t="s">
        <v>157</v>
      </c>
      <c r="N1630" t="s">
        <v>535</v>
      </c>
      <c r="O1630" t="s">
        <v>918</v>
      </c>
      <c r="P1630">
        <v>3.1409026838077198E-2</v>
      </c>
      <c r="Q1630" t="s">
        <v>157</v>
      </c>
      <c r="S1630" t="s">
        <v>768</v>
      </c>
      <c r="T1630" t="s">
        <v>918</v>
      </c>
      <c r="U1630">
        <v>2.3423389812678296E-2</v>
      </c>
      <c r="V1630" t="s">
        <v>157</v>
      </c>
    </row>
    <row r="1631" spans="9:22" x14ac:dyDescent="0.45">
      <c r="I1631" t="s">
        <v>301</v>
      </c>
      <c r="J1631" t="s">
        <v>907</v>
      </c>
      <c r="K1631">
        <v>0.21036827156512791</v>
      </c>
      <c r="L1631" t="s">
        <v>157</v>
      </c>
      <c r="N1631" t="s">
        <v>536</v>
      </c>
      <c r="O1631" t="s">
        <v>907</v>
      </c>
      <c r="P1631">
        <v>0.13709012008508459</v>
      </c>
      <c r="Q1631" t="s">
        <v>157</v>
      </c>
      <c r="S1631" t="s">
        <v>769</v>
      </c>
      <c r="T1631" t="s">
        <v>907</v>
      </c>
      <c r="U1631">
        <v>0.12299659620657789</v>
      </c>
      <c r="V1631" t="s">
        <v>157</v>
      </c>
    </row>
    <row r="1632" spans="9:22" x14ac:dyDescent="0.45">
      <c r="I1632" t="s">
        <v>301</v>
      </c>
      <c r="J1632" t="s">
        <v>908</v>
      </c>
      <c r="K1632">
        <v>0</v>
      </c>
      <c r="L1632" t="s">
        <v>157</v>
      </c>
      <c r="N1632" t="s">
        <v>536</v>
      </c>
      <c r="O1632" t="s">
        <v>908</v>
      </c>
      <c r="P1632">
        <v>0.13890404168149312</v>
      </c>
      <c r="Q1632" t="s">
        <v>157</v>
      </c>
      <c r="S1632" t="s">
        <v>769</v>
      </c>
      <c r="T1632" t="s">
        <v>908</v>
      </c>
      <c r="U1632">
        <v>0.13217720553075996</v>
      </c>
      <c r="V1632" t="s">
        <v>157</v>
      </c>
    </row>
    <row r="1633" spans="9:22" x14ac:dyDescent="0.45">
      <c r="I1633" t="s">
        <v>301</v>
      </c>
      <c r="J1633" t="s">
        <v>909</v>
      </c>
      <c r="K1633">
        <v>9.3075980017023434E-3</v>
      </c>
      <c r="L1633" t="s">
        <v>157</v>
      </c>
      <c r="N1633" t="s">
        <v>536</v>
      </c>
      <c r="O1633" t="s">
        <v>909</v>
      </c>
      <c r="P1633">
        <v>2.6562548059085572E-2</v>
      </c>
      <c r="Q1633" t="s">
        <v>157</v>
      </c>
      <c r="S1633" t="s">
        <v>769</v>
      </c>
      <c r="T1633" t="s">
        <v>909</v>
      </c>
      <c r="U1633">
        <v>2.4266616460625754E-2</v>
      </c>
      <c r="V1633" t="s">
        <v>157</v>
      </c>
    </row>
    <row r="1634" spans="9:22" x14ac:dyDescent="0.45">
      <c r="I1634" t="s">
        <v>301</v>
      </c>
      <c r="J1634" t="s">
        <v>910</v>
      </c>
      <c r="K1634">
        <v>0.24167550671526708</v>
      </c>
      <c r="L1634" t="s">
        <v>157</v>
      </c>
      <c r="N1634" t="s">
        <v>536</v>
      </c>
      <c r="O1634" t="s">
        <v>910</v>
      </c>
      <c r="P1634">
        <v>0.11195016020206981</v>
      </c>
      <c r="Q1634" t="s">
        <v>157</v>
      </c>
      <c r="S1634" t="s">
        <v>769</v>
      </c>
      <c r="T1634" t="s">
        <v>910</v>
      </c>
      <c r="U1634">
        <v>0.11447909746709498</v>
      </c>
      <c r="V1634" t="s">
        <v>157</v>
      </c>
    </row>
    <row r="1635" spans="9:22" x14ac:dyDescent="0.45">
      <c r="I1635" t="s">
        <v>301</v>
      </c>
      <c r="J1635" t="s">
        <v>911</v>
      </c>
      <c r="K1635">
        <v>3.2597882805327581E-3</v>
      </c>
      <c r="L1635" t="s">
        <v>157</v>
      </c>
      <c r="N1635" t="s">
        <v>536</v>
      </c>
      <c r="O1635" t="s">
        <v>911</v>
      </c>
      <c r="P1635">
        <v>9.3617326245963972E-2</v>
      </c>
      <c r="Q1635" t="s">
        <v>157</v>
      </c>
      <c r="S1635" t="s">
        <v>769</v>
      </c>
      <c r="T1635" t="s">
        <v>911</v>
      </c>
      <c r="U1635">
        <v>0.11860062106265493</v>
      </c>
      <c r="V1635" t="s">
        <v>157</v>
      </c>
    </row>
    <row r="1636" spans="9:22" x14ac:dyDescent="0.45">
      <c r="I1636" t="s">
        <v>301</v>
      </c>
      <c r="J1636" t="s">
        <v>912</v>
      </c>
      <c r="K1636">
        <v>2.2759727360695266E-2</v>
      </c>
      <c r="L1636" t="s">
        <v>157</v>
      </c>
      <c r="N1636" t="s">
        <v>536</v>
      </c>
      <c r="O1636" t="s">
        <v>912</v>
      </c>
      <c r="P1636">
        <v>2.2272003641922736E-2</v>
      </c>
      <c r="Q1636" t="s">
        <v>157</v>
      </c>
      <c r="S1636" t="s">
        <v>769</v>
      </c>
      <c r="T1636" t="s">
        <v>912</v>
      </c>
      <c r="U1636">
        <v>2.2076601597140321E-2</v>
      </c>
      <c r="V1636" t="s">
        <v>157</v>
      </c>
    </row>
    <row r="1637" spans="9:22" x14ac:dyDescent="0.45">
      <c r="I1637" t="s">
        <v>301</v>
      </c>
      <c r="J1637" t="s">
        <v>913</v>
      </c>
      <c r="K1637">
        <v>0.30780419469697873</v>
      </c>
      <c r="L1637" t="s">
        <v>157</v>
      </c>
      <c r="N1637" t="s">
        <v>536</v>
      </c>
      <c r="O1637" t="s">
        <v>913</v>
      </c>
      <c r="P1637">
        <v>4.7830086955414956E-2</v>
      </c>
      <c r="Q1637" t="s">
        <v>157</v>
      </c>
      <c r="S1637" t="s">
        <v>769</v>
      </c>
      <c r="T1637" t="s">
        <v>913</v>
      </c>
      <c r="U1637">
        <v>8.7602633580432535E-2</v>
      </c>
      <c r="V1637" t="s">
        <v>157</v>
      </c>
    </row>
    <row r="1638" spans="9:22" x14ac:dyDescent="0.45">
      <c r="I1638" t="s">
        <v>301</v>
      </c>
      <c r="J1638" t="s">
        <v>914</v>
      </c>
      <c r="K1638">
        <v>1.0933597328262747E-2</v>
      </c>
      <c r="L1638" t="s">
        <v>157</v>
      </c>
      <c r="N1638" t="s">
        <v>536</v>
      </c>
      <c r="O1638" t="s">
        <v>914</v>
      </c>
      <c r="P1638">
        <v>4.688641356837419E-2</v>
      </c>
      <c r="Q1638" t="s">
        <v>157</v>
      </c>
      <c r="S1638" t="s">
        <v>769</v>
      </c>
      <c r="T1638" t="s">
        <v>914</v>
      </c>
      <c r="U1638">
        <v>9.6034369534602176E-2</v>
      </c>
      <c r="V1638" t="s">
        <v>157</v>
      </c>
    </row>
    <row r="1639" spans="9:22" x14ac:dyDescent="0.45">
      <c r="I1639" t="s">
        <v>301</v>
      </c>
      <c r="J1639" t="s">
        <v>915</v>
      </c>
      <c r="K1639">
        <v>3.7230366716550764E-2</v>
      </c>
      <c r="L1639" t="s">
        <v>157</v>
      </c>
      <c r="N1639" t="s">
        <v>536</v>
      </c>
      <c r="O1639" t="s">
        <v>915</v>
      </c>
      <c r="P1639">
        <v>9.2576114464960769E-3</v>
      </c>
      <c r="Q1639" t="s">
        <v>157</v>
      </c>
      <c r="S1639" t="s">
        <v>769</v>
      </c>
      <c r="T1639" t="s">
        <v>915</v>
      </c>
      <c r="U1639">
        <v>1.9398662711305838E-2</v>
      </c>
      <c r="V1639" t="s">
        <v>157</v>
      </c>
    </row>
    <row r="1640" spans="9:22" x14ac:dyDescent="0.45">
      <c r="I1640" t="s">
        <v>301</v>
      </c>
      <c r="J1640" t="s">
        <v>916</v>
      </c>
      <c r="K1640">
        <v>0.15237136661147707</v>
      </c>
      <c r="L1640" t="s">
        <v>157</v>
      </c>
      <c r="N1640" t="s">
        <v>536</v>
      </c>
      <c r="O1640" t="s">
        <v>916</v>
      </c>
      <c r="P1640">
        <v>0.18019052014226963</v>
      </c>
      <c r="Q1640" t="s">
        <v>157</v>
      </c>
      <c r="S1640" t="s">
        <v>769</v>
      </c>
      <c r="T1640" t="s">
        <v>916</v>
      </c>
      <c r="U1640">
        <v>0.1153919416693413</v>
      </c>
      <c r="V1640" t="s">
        <v>157</v>
      </c>
    </row>
    <row r="1641" spans="9:22" x14ac:dyDescent="0.45">
      <c r="I1641" t="s">
        <v>301</v>
      </c>
      <c r="J1641" t="s">
        <v>917</v>
      </c>
      <c r="K1641">
        <v>0</v>
      </c>
      <c r="L1641" t="s">
        <v>157</v>
      </c>
      <c r="N1641" t="s">
        <v>536</v>
      </c>
      <c r="O1641" t="s">
        <v>917</v>
      </c>
      <c r="P1641">
        <v>0.1550774865705328</v>
      </c>
      <c r="Q1641" t="s">
        <v>157</v>
      </c>
      <c r="S1641" t="s">
        <v>769</v>
      </c>
      <c r="T1641" t="s">
        <v>917</v>
      </c>
      <c r="U1641">
        <v>0.12427494377622779</v>
      </c>
      <c r="V1641" t="s">
        <v>157</v>
      </c>
    </row>
    <row r="1642" spans="9:22" x14ac:dyDescent="0.45">
      <c r="I1642" t="s">
        <v>301</v>
      </c>
      <c r="J1642" t="s">
        <v>918</v>
      </c>
      <c r="K1642">
        <v>4.2895827234053861E-3</v>
      </c>
      <c r="L1642" t="s">
        <v>157</v>
      </c>
      <c r="N1642" t="s">
        <v>536</v>
      </c>
      <c r="O1642" t="s">
        <v>918</v>
      </c>
      <c r="P1642">
        <v>3.0361681401292515E-2</v>
      </c>
      <c r="Q1642" t="s">
        <v>157</v>
      </c>
      <c r="S1642" t="s">
        <v>769</v>
      </c>
      <c r="T1642" t="s">
        <v>918</v>
      </c>
      <c r="U1642">
        <v>2.2700710403236499E-2</v>
      </c>
      <c r="V1642" t="s">
        <v>157</v>
      </c>
    </row>
    <row r="1643" spans="9:22" x14ac:dyDescent="0.45">
      <c r="I1643" t="s">
        <v>302</v>
      </c>
      <c r="J1643" t="s">
        <v>907</v>
      </c>
      <c r="K1643">
        <v>0.19882438435864119</v>
      </c>
      <c r="L1643" t="s">
        <v>157</v>
      </c>
      <c r="N1643" t="s">
        <v>537</v>
      </c>
      <c r="O1643" t="s">
        <v>907</v>
      </c>
      <c r="P1643">
        <v>0.10468324402174951</v>
      </c>
      <c r="Q1643" t="s">
        <v>157</v>
      </c>
      <c r="S1643" t="s">
        <v>770</v>
      </c>
      <c r="T1643" t="s">
        <v>907</v>
      </c>
      <c r="U1643">
        <v>0.12995361088707072</v>
      </c>
      <c r="V1643" t="s">
        <v>157</v>
      </c>
    </row>
    <row r="1644" spans="9:22" x14ac:dyDescent="0.45">
      <c r="I1644" t="s">
        <v>302</v>
      </c>
      <c r="J1644" t="s">
        <v>908</v>
      </c>
      <c r="K1644">
        <v>0</v>
      </c>
      <c r="L1644" t="s">
        <v>157</v>
      </c>
      <c r="N1644" t="s">
        <v>537</v>
      </c>
      <c r="O1644" t="s">
        <v>908</v>
      </c>
      <c r="P1644">
        <v>0.10386554639751848</v>
      </c>
      <c r="Q1644" t="s">
        <v>157</v>
      </c>
      <c r="S1644" t="s">
        <v>770</v>
      </c>
      <c r="T1644" t="s">
        <v>908</v>
      </c>
      <c r="U1644">
        <v>0.12171385154599555</v>
      </c>
      <c r="V1644" t="s">
        <v>157</v>
      </c>
    </row>
    <row r="1645" spans="9:22" x14ac:dyDescent="0.45">
      <c r="I1645" t="s">
        <v>302</v>
      </c>
      <c r="J1645" t="s">
        <v>909</v>
      </c>
      <c r="K1645">
        <v>1.5288485654182766E-2</v>
      </c>
      <c r="L1645" t="s">
        <v>157</v>
      </c>
      <c r="N1645" t="s">
        <v>537</v>
      </c>
      <c r="O1645" t="s">
        <v>909</v>
      </c>
      <c r="P1645">
        <v>2.2789329272703458E-2</v>
      </c>
      <c r="Q1645" t="s">
        <v>157</v>
      </c>
      <c r="S1645" t="s">
        <v>770</v>
      </c>
      <c r="T1645" t="s">
        <v>909</v>
      </c>
      <c r="U1645">
        <v>2.2424019540059976E-2</v>
      </c>
      <c r="V1645" t="s">
        <v>157</v>
      </c>
    </row>
    <row r="1646" spans="9:22" x14ac:dyDescent="0.45">
      <c r="I1646" t="s">
        <v>302</v>
      </c>
      <c r="J1646" t="s">
        <v>910</v>
      </c>
      <c r="K1646">
        <v>0.25257999650084212</v>
      </c>
      <c r="L1646" t="s">
        <v>157</v>
      </c>
      <c r="N1646" t="s">
        <v>537</v>
      </c>
      <c r="O1646" t="s">
        <v>910</v>
      </c>
      <c r="P1646">
        <v>0.16560016093752911</v>
      </c>
      <c r="Q1646" t="s">
        <v>157</v>
      </c>
      <c r="S1646" t="s">
        <v>770</v>
      </c>
      <c r="T1646" t="s">
        <v>910</v>
      </c>
      <c r="U1646">
        <v>0.1333952654312974</v>
      </c>
      <c r="V1646" t="s">
        <v>157</v>
      </c>
    </row>
    <row r="1647" spans="9:22" x14ac:dyDescent="0.45">
      <c r="I1647" t="s">
        <v>302</v>
      </c>
      <c r="J1647" t="s">
        <v>911</v>
      </c>
      <c r="K1647">
        <v>3.7994291697686284E-3</v>
      </c>
      <c r="L1647" t="s">
        <v>157</v>
      </c>
      <c r="N1647" t="s">
        <v>537</v>
      </c>
      <c r="O1647" t="s">
        <v>911</v>
      </c>
      <c r="P1647">
        <v>0.12110488715499659</v>
      </c>
      <c r="Q1647" t="s">
        <v>157</v>
      </c>
      <c r="S1647" t="s">
        <v>770</v>
      </c>
      <c r="T1647" t="s">
        <v>911</v>
      </c>
      <c r="U1647">
        <v>0.13461377773469396</v>
      </c>
      <c r="V1647" t="s">
        <v>157</v>
      </c>
    </row>
    <row r="1648" spans="9:22" x14ac:dyDescent="0.45">
      <c r="I1648" t="s">
        <v>302</v>
      </c>
      <c r="J1648" t="s">
        <v>912</v>
      </c>
      <c r="K1648">
        <v>3.0098508099013727E-2</v>
      </c>
      <c r="L1648" t="s">
        <v>157</v>
      </c>
      <c r="N1648" t="s">
        <v>537</v>
      </c>
      <c r="O1648" t="s">
        <v>912</v>
      </c>
      <c r="P1648">
        <v>3.2981403403798688E-2</v>
      </c>
      <c r="Q1648" t="s">
        <v>157</v>
      </c>
      <c r="S1648" t="s">
        <v>770</v>
      </c>
      <c r="T1648" t="s">
        <v>912</v>
      </c>
      <c r="U1648">
        <v>2.2836855225307956E-2</v>
      </c>
      <c r="V1648" t="s">
        <v>157</v>
      </c>
    </row>
    <row r="1649" spans="9:22" x14ac:dyDescent="0.45">
      <c r="I1649" t="s">
        <v>302</v>
      </c>
      <c r="J1649" t="s">
        <v>913</v>
      </c>
      <c r="K1649">
        <v>0.27736470167977018</v>
      </c>
      <c r="L1649" t="s">
        <v>157</v>
      </c>
      <c r="N1649" t="s">
        <v>537</v>
      </c>
      <c r="O1649" t="s">
        <v>913</v>
      </c>
      <c r="P1649">
        <v>5.1355341314844739E-2</v>
      </c>
      <c r="Q1649" t="s">
        <v>157</v>
      </c>
      <c r="S1649" t="s">
        <v>770</v>
      </c>
      <c r="T1649" t="s">
        <v>913</v>
      </c>
      <c r="U1649">
        <v>5.9476226564516392E-2</v>
      </c>
      <c r="V1649" t="s">
        <v>157</v>
      </c>
    </row>
    <row r="1650" spans="9:22" x14ac:dyDescent="0.45">
      <c r="I1650" t="s">
        <v>302</v>
      </c>
      <c r="J1650" t="s">
        <v>914</v>
      </c>
      <c r="K1650">
        <v>8.4616694011046024E-3</v>
      </c>
      <c r="L1650" t="s">
        <v>157</v>
      </c>
      <c r="N1650" t="s">
        <v>537</v>
      </c>
      <c r="O1650" t="s">
        <v>914</v>
      </c>
      <c r="P1650">
        <v>3.0849289927608811E-2</v>
      </c>
      <c r="Q1650" t="s">
        <v>157</v>
      </c>
      <c r="S1650" t="s">
        <v>770</v>
      </c>
      <c r="T1650" t="s">
        <v>914</v>
      </c>
      <c r="U1650">
        <v>4.928023207258752E-2</v>
      </c>
      <c r="V1650" t="s">
        <v>157</v>
      </c>
    </row>
    <row r="1651" spans="9:22" x14ac:dyDescent="0.45">
      <c r="I1651" t="s">
        <v>302</v>
      </c>
      <c r="J1651" t="s">
        <v>915</v>
      </c>
      <c r="K1651">
        <v>3.3669512682742986E-2</v>
      </c>
      <c r="L1651" t="s">
        <v>157</v>
      </c>
      <c r="N1651" t="s">
        <v>537</v>
      </c>
      <c r="O1651" t="s">
        <v>915</v>
      </c>
      <c r="P1651">
        <v>1.6968394959222585E-2</v>
      </c>
      <c r="Q1651" t="s">
        <v>157</v>
      </c>
      <c r="S1651" t="s">
        <v>770</v>
      </c>
      <c r="T1651" t="s">
        <v>915</v>
      </c>
      <c r="U1651">
        <v>8.0207060546293885E-3</v>
      </c>
      <c r="V1651" t="s">
        <v>157</v>
      </c>
    </row>
    <row r="1652" spans="9:22" x14ac:dyDescent="0.45">
      <c r="I1652" t="s">
        <v>302</v>
      </c>
      <c r="J1652" t="s">
        <v>916</v>
      </c>
      <c r="K1652">
        <v>0.17233398721922782</v>
      </c>
      <c r="L1652" t="s">
        <v>157</v>
      </c>
      <c r="N1652" t="s">
        <v>537</v>
      </c>
      <c r="O1652" t="s">
        <v>916</v>
      </c>
      <c r="P1652">
        <v>0.15919920926947689</v>
      </c>
      <c r="Q1652" t="s">
        <v>157</v>
      </c>
      <c r="S1652" t="s">
        <v>770</v>
      </c>
      <c r="T1652" t="s">
        <v>916</v>
      </c>
      <c r="U1652">
        <v>0.14639034652314528</v>
      </c>
      <c r="V1652" t="s">
        <v>157</v>
      </c>
    </row>
    <row r="1653" spans="9:22" x14ac:dyDescent="0.45">
      <c r="I1653" t="s">
        <v>302</v>
      </c>
      <c r="J1653" t="s">
        <v>917</v>
      </c>
      <c r="K1653">
        <v>0</v>
      </c>
      <c r="L1653" t="s">
        <v>157</v>
      </c>
      <c r="N1653" t="s">
        <v>537</v>
      </c>
      <c r="O1653" t="s">
        <v>917</v>
      </c>
      <c r="P1653">
        <v>0.15868091256141464</v>
      </c>
      <c r="Q1653" t="s">
        <v>157</v>
      </c>
      <c r="S1653" t="s">
        <v>770</v>
      </c>
      <c r="T1653" t="s">
        <v>917</v>
      </c>
      <c r="U1653">
        <v>0.14643177257770412</v>
      </c>
      <c r="V1653" t="s">
        <v>157</v>
      </c>
    </row>
    <row r="1654" spans="9:22" x14ac:dyDescent="0.45">
      <c r="I1654" t="s">
        <v>302</v>
      </c>
      <c r="J1654" t="s">
        <v>918</v>
      </c>
      <c r="K1654">
        <v>7.5793252347059904E-3</v>
      </c>
      <c r="L1654" t="s">
        <v>157</v>
      </c>
      <c r="N1654" t="s">
        <v>537</v>
      </c>
      <c r="O1654" t="s">
        <v>918</v>
      </c>
      <c r="P1654">
        <v>3.192228077913644E-2</v>
      </c>
      <c r="Q1654" t="s">
        <v>157</v>
      </c>
      <c r="S1654" t="s">
        <v>770</v>
      </c>
      <c r="T1654" t="s">
        <v>918</v>
      </c>
      <c r="U1654">
        <v>2.5463335842991708E-2</v>
      </c>
      <c r="V1654" t="s">
        <v>157</v>
      </c>
    </row>
    <row r="1655" spans="9:22" x14ac:dyDescent="0.45">
      <c r="I1655" t="s">
        <v>303</v>
      </c>
      <c r="J1655" t="s">
        <v>907</v>
      </c>
      <c r="K1655">
        <v>0.18901098839320157</v>
      </c>
      <c r="L1655" t="s">
        <v>157</v>
      </c>
      <c r="N1655" t="s">
        <v>538</v>
      </c>
      <c r="O1655" t="s">
        <v>907</v>
      </c>
      <c r="P1655">
        <v>0.11254566761169699</v>
      </c>
      <c r="Q1655" t="s">
        <v>157</v>
      </c>
      <c r="S1655" t="s">
        <v>771</v>
      </c>
      <c r="T1655" t="s">
        <v>907</v>
      </c>
      <c r="U1655">
        <v>0.13109138721192312</v>
      </c>
      <c r="V1655" t="s">
        <v>157</v>
      </c>
    </row>
    <row r="1656" spans="9:22" x14ac:dyDescent="0.45">
      <c r="I1656" t="s">
        <v>303</v>
      </c>
      <c r="J1656" t="s">
        <v>908</v>
      </c>
      <c r="K1656">
        <v>0</v>
      </c>
      <c r="L1656" t="s">
        <v>157</v>
      </c>
      <c r="N1656" t="s">
        <v>538</v>
      </c>
      <c r="O1656" t="s">
        <v>908</v>
      </c>
      <c r="P1656">
        <v>8.7733652358530007E-2</v>
      </c>
      <c r="Q1656" t="s">
        <v>157</v>
      </c>
      <c r="S1656" t="s">
        <v>771</v>
      </c>
      <c r="T1656" t="s">
        <v>908</v>
      </c>
      <c r="U1656">
        <v>0.12608372229586776</v>
      </c>
      <c r="V1656" t="s">
        <v>157</v>
      </c>
    </row>
    <row r="1657" spans="9:22" x14ac:dyDescent="0.45">
      <c r="I1657" t="s">
        <v>303</v>
      </c>
      <c r="J1657" t="s">
        <v>909</v>
      </c>
      <c r="K1657">
        <v>1.4533382301750785E-2</v>
      </c>
      <c r="L1657" t="s">
        <v>157</v>
      </c>
      <c r="N1657" t="s">
        <v>538</v>
      </c>
      <c r="O1657" t="s">
        <v>909</v>
      </c>
      <c r="P1657">
        <v>2.5455626623957457E-2</v>
      </c>
      <c r="Q1657" t="s">
        <v>157</v>
      </c>
      <c r="S1657" t="s">
        <v>771</v>
      </c>
      <c r="T1657" t="s">
        <v>909</v>
      </c>
      <c r="U1657">
        <v>2.1797503297709565E-2</v>
      </c>
      <c r="V1657" t="s">
        <v>157</v>
      </c>
    </row>
    <row r="1658" spans="9:22" x14ac:dyDescent="0.45">
      <c r="I1658" t="s">
        <v>303</v>
      </c>
      <c r="J1658" t="s">
        <v>910</v>
      </c>
      <c r="K1658">
        <v>0.25340740304562048</v>
      </c>
      <c r="L1658" t="s">
        <v>157</v>
      </c>
      <c r="N1658" t="s">
        <v>538</v>
      </c>
      <c r="O1658" t="s">
        <v>910</v>
      </c>
      <c r="P1658">
        <v>0.18808373101490597</v>
      </c>
      <c r="Q1658" t="s">
        <v>157</v>
      </c>
      <c r="S1658" t="s">
        <v>771</v>
      </c>
      <c r="T1658" t="s">
        <v>910</v>
      </c>
      <c r="U1658">
        <v>0.12971485001421484</v>
      </c>
      <c r="V1658" t="s">
        <v>157</v>
      </c>
    </row>
    <row r="1659" spans="9:22" x14ac:dyDescent="0.45">
      <c r="I1659" t="s">
        <v>303</v>
      </c>
      <c r="J1659" t="s">
        <v>911</v>
      </c>
      <c r="K1659">
        <v>3.4996104558055016E-3</v>
      </c>
      <c r="L1659" t="s">
        <v>157</v>
      </c>
      <c r="N1659" t="s">
        <v>538</v>
      </c>
      <c r="O1659" t="s">
        <v>911</v>
      </c>
      <c r="P1659">
        <v>0.11020934113592196</v>
      </c>
      <c r="Q1659" t="s">
        <v>157</v>
      </c>
      <c r="S1659" t="s">
        <v>771</v>
      </c>
      <c r="T1659" t="s">
        <v>911</v>
      </c>
      <c r="U1659">
        <v>0.13204757037072415</v>
      </c>
      <c r="V1659" t="s">
        <v>157</v>
      </c>
    </row>
    <row r="1660" spans="9:22" x14ac:dyDescent="0.45">
      <c r="I1660" t="s">
        <v>303</v>
      </c>
      <c r="J1660" t="s">
        <v>912</v>
      </c>
      <c r="K1660">
        <v>2.9554756846811043E-2</v>
      </c>
      <c r="L1660" t="s">
        <v>157</v>
      </c>
      <c r="N1660" t="s">
        <v>538</v>
      </c>
      <c r="O1660" t="s">
        <v>912</v>
      </c>
      <c r="P1660">
        <v>3.887481404364037E-2</v>
      </c>
      <c r="Q1660" t="s">
        <v>157</v>
      </c>
      <c r="S1660" t="s">
        <v>771</v>
      </c>
      <c r="T1660" t="s">
        <v>912</v>
      </c>
      <c r="U1660">
        <v>2.2198014586216858E-2</v>
      </c>
      <c r="V1660" t="s">
        <v>157</v>
      </c>
    </row>
    <row r="1661" spans="9:22" x14ac:dyDescent="0.45">
      <c r="I1661" t="s">
        <v>303</v>
      </c>
      <c r="J1661" t="s">
        <v>913</v>
      </c>
      <c r="K1661">
        <v>0.28603871807584808</v>
      </c>
      <c r="L1661" t="s">
        <v>157</v>
      </c>
      <c r="N1661" t="s">
        <v>538</v>
      </c>
      <c r="O1661" t="s">
        <v>913</v>
      </c>
      <c r="P1661">
        <v>5.2607934629102161E-2</v>
      </c>
      <c r="Q1661" t="s">
        <v>157</v>
      </c>
      <c r="S1661" t="s">
        <v>771</v>
      </c>
      <c r="T1661" t="s">
        <v>913</v>
      </c>
      <c r="U1661">
        <v>6.1140450777557684E-2</v>
      </c>
      <c r="V1661" t="s">
        <v>157</v>
      </c>
    </row>
    <row r="1662" spans="9:22" x14ac:dyDescent="0.45">
      <c r="I1662" t="s">
        <v>303</v>
      </c>
      <c r="J1662" t="s">
        <v>914</v>
      </c>
      <c r="K1662">
        <v>8.8254821342052432E-3</v>
      </c>
      <c r="L1662" t="s">
        <v>157</v>
      </c>
      <c r="N1662" t="s">
        <v>538</v>
      </c>
      <c r="O1662" t="s">
        <v>914</v>
      </c>
      <c r="P1662">
        <v>2.9490787642458192E-2</v>
      </c>
      <c r="Q1662" t="s">
        <v>157</v>
      </c>
      <c r="S1662" t="s">
        <v>771</v>
      </c>
      <c r="T1662" t="s">
        <v>914</v>
      </c>
      <c r="U1662">
        <v>5.1650987748349197E-2</v>
      </c>
      <c r="V1662" t="s">
        <v>157</v>
      </c>
    </row>
    <row r="1663" spans="9:22" x14ac:dyDescent="0.45">
      <c r="I1663" t="s">
        <v>303</v>
      </c>
      <c r="J1663" t="s">
        <v>915</v>
      </c>
      <c r="K1663">
        <v>3.4824493528255632E-2</v>
      </c>
      <c r="L1663" t="s">
        <v>157</v>
      </c>
      <c r="N1663" t="s">
        <v>538</v>
      </c>
      <c r="O1663" t="s">
        <v>915</v>
      </c>
      <c r="P1663">
        <v>2.0710532289987708E-2</v>
      </c>
      <c r="Q1663" t="s">
        <v>157</v>
      </c>
      <c r="S1663" t="s">
        <v>771</v>
      </c>
      <c r="T1663" t="s">
        <v>915</v>
      </c>
      <c r="U1663">
        <v>7.080832052800478E-3</v>
      </c>
      <c r="V1663" t="s">
        <v>157</v>
      </c>
    </row>
    <row r="1664" spans="9:22" x14ac:dyDescent="0.45">
      <c r="I1664" t="s">
        <v>303</v>
      </c>
      <c r="J1664" t="s">
        <v>916</v>
      </c>
      <c r="K1664">
        <v>0.17337723209375203</v>
      </c>
      <c r="L1664" t="s">
        <v>157</v>
      </c>
      <c r="N1664" t="s">
        <v>538</v>
      </c>
      <c r="O1664" t="s">
        <v>916</v>
      </c>
      <c r="P1664">
        <v>0.15730881264361796</v>
      </c>
      <c r="Q1664" t="s">
        <v>157</v>
      </c>
      <c r="S1664" t="s">
        <v>771</v>
      </c>
      <c r="T1664" t="s">
        <v>916</v>
      </c>
      <c r="U1664">
        <v>0.14388684028300835</v>
      </c>
      <c r="V1664" t="s">
        <v>157</v>
      </c>
    </row>
    <row r="1665" spans="9:22" x14ac:dyDescent="0.45">
      <c r="I1665" t="s">
        <v>303</v>
      </c>
      <c r="J1665" t="s">
        <v>917</v>
      </c>
      <c r="K1665">
        <v>0</v>
      </c>
      <c r="L1665" t="s">
        <v>157</v>
      </c>
      <c r="N1665" t="s">
        <v>538</v>
      </c>
      <c r="O1665" t="s">
        <v>917</v>
      </c>
      <c r="P1665">
        <v>0.14319754602825557</v>
      </c>
      <c r="Q1665" t="s">
        <v>157</v>
      </c>
      <c r="S1665" t="s">
        <v>771</v>
      </c>
      <c r="T1665" t="s">
        <v>917</v>
      </c>
      <c r="U1665">
        <v>0.14872037361464371</v>
      </c>
      <c r="V1665" t="s">
        <v>157</v>
      </c>
    </row>
    <row r="1666" spans="9:22" x14ac:dyDescent="0.45">
      <c r="I1666" t="s">
        <v>303</v>
      </c>
      <c r="J1666" t="s">
        <v>918</v>
      </c>
      <c r="K1666">
        <v>6.9279331247495655E-3</v>
      </c>
      <c r="L1666" t="s">
        <v>157</v>
      </c>
      <c r="N1666" t="s">
        <v>538</v>
      </c>
      <c r="O1666" t="s">
        <v>918</v>
      </c>
      <c r="P1666">
        <v>3.3781553977925649E-2</v>
      </c>
      <c r="Q1666" t="s">
        <v>157</v>
      </c>
      <c r="S1666" t="s">
        <v>771</v>
      </c>
      <c r="T1666" t="s">
        <v>918</v>
      </c>
      <c r="U1666">
        <v>2.4587467746984299E-2</v>
      </c>
      <c r="V1666" t="s">
        <v>157</v>
      </c>
    </row>
    <row r="1667" spans="9:22" x14ac:dyDescent="0.45">
      <c r="I1667" t="s">
        <v>304</v>
      </c>
      <c r="J1667" t="s">
        <v>907</v>
      </c>
      <c r="K1667">
        <v>0.19817422656024541</v>
      </c>
      <c r="L1667" t="s">
        <v>157</v>
      </c>
      <c r="N1667" t="s">
        <v>539</v>
      </c>
      <c r="O1667" t="s">
        <v>907</v>
      </c>
      <c r="P1667">
        <v>0.13135593309403565</v>
      </c>
      <c r="Q1667" t="s">
        <v>157</v>
      </c>
      <c r="S1667" t="s">
        <v>772</v>
      </c>
      <c r="T1667" t="s">
        <v>907</v>
      </c>
      <c r="U1667">
        <v>0.12282382404555092</v>
      </c>
      <c r="V1667" t="s">
        <v>157</v>
      </c>
    </row>
    <row r="1668" spans="9:22" x14ac:dyDescent="0.45">
      <c r="I1668" t="s">
        <v>304</v>
      </c>
      <c r="J1668" t="s">
        <v>908</v>
      </c>
      <c r="K1668">
        <v>0</v>
      </c>
      <c r="L1668" t="s">
        <v>157</v>
      </c>
      <c r="N1668" t="s">
        <v>539</v>
      </c>
      <c r="O1668" t="s">
        <v>908</v>
      </c>
      <c r="P1668">
        <v>9.1629811891778004E-2</v>
      </c>
      <c r="Q1668" t="s">
        <v>157</v>
      </c>
      <c r="S1668" t="s">
        <v>772</v>
      </c>
      <c r="T1668" t="s">
        <v>908</v>
      </c>
      <c r="U1668">
        <v>0.13366911372273318</v>
      </c>
      <c r="V1668" t="s">
        <v>157</v>
      </c>
    </row>
    <row r="1669" spans="9:22" x14ac:dyDescent="0.45">
      <c r="I1669" t="s">
        <v>304</v>
      </c>
      <c r="J1669" t="s">
        <v>909</v>
      </c>
      <c r="K1669">
        <v>1.427789802385172E-2</v>
      </c>
      <c r="L1669" t="s">
        <v>157</v>
      </c>
      <c r="N1669" t="s">
        <v>539</v>
      </c>
      <c r="O1669" t="s">
        <v>909</v>
      </c>
      <c r="P1669">
        <v>3.0014231443836074E-2</v>
      </c>
      <c r="Q1669" t="s">
        <v>157</v>
      </c>
      <c r="S1669" t="s">
        <v>772</v>
      </c>
      <c r="T1669" t="s">
        <v>909</v>
      </c>
      <c r="U1669">
        <v>2.0276198919840418E-2</v>
      </c>
      <c r="V1669" t="s">
        <v>157</v>
      </c>
    </row>
    <row r="1670" spans="9:22" x14ac:dyDescent="0.45">
      <c r="I1670" t="s">
        <v>304</v>
      </c>
      <c r="J1670" t="s">
        <v>910</v>
      </c>
      <c r="K1670">
        <v>0.25899127872708361</v>
      </c>
      <c r="L1670" t="s">
        <v>157</v>
      </c>
      <c r="N1670" t="s">
        <v>539</v>
      </c>
      <c r="O1670" t="s">
        <v>910</v>
      </c>
      <c r="P1670">
        <v>0.17784967312940883</v>
      </c>
      <c r="Q1670" t="s">
        <v>157</v>
      </c>
      <c r="S1670" t="s">
        <v>772</v>
      </c>
      <c r="T1670" t="s">
        <v>910</v>
      </c>
      <c r="U1670">
        <v>0.1149031002337654</v>
      </c>
      <c r="V1670" t="s">
        <v>157</v>
      </c>
    </row>
    <row r="1671" spans="9:22" x14ac:dyDescent="0.45">
      <c r="I1671" t="s">
        <v>304</v>
      </c>
      <c r="J1671" t="s">
        <v>911</v>
      </c>
      <c r="K1671">
        <v>3.640043409980683E-3</v>
      </c>
      <c r="L1671" t="s">
        <v>157</v>
      </c>
      <c r="N1671" t="s">
        <v>539</v>
      </c>
      <c r="O1671" t="s">
        <v>911</v>
      </c>
      <c r="P1671">
        <v>9.010978961677997E-2</v>
      </c>
      <c r="Q1671" t="s">
        <v>157</v>
      </c>
      <c r="S1671" t="s">
        <v>772</v>
      </c>
      <c r="T1671" t="s">
        <v>911</v>
      </c>
      <c r="U1671">
        <v>0.11752232278280492</v>
      </c>
      <c r="V1671" t="s">
        <v>157</v>
      </c>
    </row>
    <row r="1672" spans="9:22" x14ac:dyDescent="0.45">
      <c r="I1672" t="s">
        <v>304</v>
      </c>
      <c r="J1672" t="s">
        <v>912</v>
      </c>
      <c r="K1672">
        <v>3.1407549143598758E-2</v>
      </c>
      <c r="L1672" t="s">
        <v>157</v>
      </c>
      <c r="N1672" t="s">
        <v>539</v>
      </c>
      <c r="O1672" t="s">
        <v>912</v>
      </c>
      <c r="P1672">
        <v>3.9462700306181243E-2</v>
      </c>
      <c r="Q1672" t="s">
        <v>157</v>
      </c>
      <c r="S1672" t="s">
        <v>772</v>
      </c>
      <c r="T1672" t="s">
        <v>912</v>
      </c>
      <c r="U1672">
        <v>2.0239552870422523E-2</v>
      </c>
      <c r="V1672" t="s">
        <v>157</v>
      </c>
    </row>
    <row r="1673" spans="9:22" x14ac:dyDescent="0.45">
      <c r="I1673" t="s">
        <v>304</v>
      </c>
      <c r="J1673" t="s">
        <v>913</v>
      </c>
      <c r="K1673">
        <v>0.27787637235957585</v>
      </c>
      <c r="L1673" t="s">
        <v>157</v>
      </c>
      <c r="N1673" t="s">
        <v>539</v>
      </c>
      <c r="O1673" t="s">
        <v>913</v>
      </c>
      <c r="P1673">
        <v>6.138529703215679E-2</v>
      </c>
      <c r="Q1673" t="s">
        <v>157</v>
      </c>
      <c r="S1673" t="s">
        <v>772</v>
      </c>
      <c r="T1673" t="s">
        <v>913</v>
      </c>
      <c r="U1673">
        <v>9.0343303327114252E-2</v>
      </c>
      <c r="V1673" t="s">
        <v>157</v>
      </c>
    </row>
    <row r="1674" spans="9:22" x14ac:dyDescent="0.45">
      <c r="I1674" t="s">
        <v>304</v>
      </c>
      <c r="J1674" t="s">
        <v>914</v>
      </c>
      <c r="K1674">
        <v>8.2355490257143577E-3</v>
      </c>
      <c r="L1674" t="s">
        <v>157</v>
      </c>
      <c r="N1674" t="s">
        <v>539</v>
      </c>
      <c r="O1674" t="s">
        <v>914</v>
      </c>
      <c r="P1674">
        <v>3.4469368961984645E-2</v>
      </c>
      <c r="Q1674" t="s">
        <v>157</v>
      </c>
      <c r="S1674" t="s">
        <v>772</v>
      </c>
      <c r="T1674" t="s">
        <v>914</v>
      </c>
      <c r="U1674">
        <v>8.9866327153410475E-2</v>
      </c>
      <c r="V1674" t="s">
        <v>157</v>
      </c>
    </row>
    <row r="1675" spans="9:22" x14ac:dyDescent="0.45">
      <c r="I1675" t="s">
        <v>304</v>
      </c>
      <c r="J1675" t="s">
        <v>915</v>
      </c>
      <c r="K1675">
        <v>3.6281123142874995E-2</v>
      </c>
      <c r="L1675" t="s">
        <v>157</v>
      </c>
      <c r="N1675" t="s">
        <v>539</v>
      </c>
      <c r="O1675" t="s">
        <v>915</v>
      </c>
      <c r="P1675">
        <v>1.9263588525397845E-2</v>
      </c>
      <c r="Q1675" t="s">
        <v>157</v>
      </c>
      <c r="S1675" t="s">
        <v>772</v>
      </c>
      <c r="T1675" t="s">
        <v>915</v>
      </c>
      <c r="U1675">
        <v>1.4403356530464918E-2</v>
      </c>
      <c r="V1675" t="s">
        <v>157</v>
      </c>
    </row>
    <row r="1676" spans="9:22" x14ac:dyDescent="0.45">
      <c r="I1676" t="s">
        <v>304</v>
      </c>
      <c r="J1676" t="s">
        <v>916</v>
      </c>
      <c r="K1676">
        <v>0.16339371229027477</v>
      </c>
      <c r="L1676" t="s">
        <v>157</v>
      </c>
      <c r="N1676" t="s">
        <v>539</v>
      </c>
      <c r="O1676" t="s">
        <v>916</v>
      </c>
      <c r="P1676">
        <v>0.15939330911019611</v>
      </c>
      <c r="Q1676" t="s">
        <v>157</v>
      </c>
      <c r="S1676" t="s">
        <v>772</v>
      </c>
      <c r="T1676" t="s">
        <v>916</v>
      </c>
      <c r="U1676">
        <v>0.12330009609943036</v>
      </c>
      <c r="V1676" t="s">
        <v>157</v>
      </c>
    </row>
    <row r="1677" spans="9:22" x14ac:dyDescent="0.45">
      <c r="I1677" t="s">
        <v>304</v>
      </c>
      <c r="J1677" t="s">
        <v>917</v>
      </c>
      <c r="K1677">
        <v>0</v>
      </c>
      <c r="L1677" t="s">
        <v>157</v>
      </c>
      <c r="N1677" t="s">
        <v>539</v>
      </c>
      <c r="O1677" t="s">
        <v>917</v>
      </c>
      <c r="P1677">
        <v>0.1308881223968445</v>
      </c>
      <c r="Q1677" t="s">
        <v>157</v>
      </c>
      <c r="S1677" t="s">
        <v>772</v>
      </c>
      <c r="T1677" t="s">
        <v>917</v>
      </c>
      <c r="U1677">
        <v>0.12937158735086879</v>
      </c>
      <c r="V1677" t="s">
        <v>157</v>
      </c>
    </row>
    <row r="1678" spans="9:22" x14ac:dyDescent="0.45">
      <c r="I1678" t="s">
        <v>304</v>
      </c>
      <c r="J1678" t="s">
        <v>918</v>
      </c>
      <c r="K1678">
        <v>7.7222473167997963E-3</v>
      </c>
      <c r="L1678" t="s">
        <v>157</v>
      </c>
      <c r="N1678" t="s">
        <v>539</v>
      </c>
      <c r="O1678" t="s">
        <v>918</v>
      </c>
      <c r="P1678">
        <v>3.4178174491400391E-2</v>
      </c>
      <c r="Q1678" t="s">
        <v>157</v>
      </c>
      <c r="S1678" t="s">
        <v>772</v>
      </c>
      <c r="T1678" t="s">
        <v>918</v>
      </c>
      <c r="U1678">
        <v>2.3281216963593886E-2</v>
      </c>
      <c r="V1678" t="s">
        <v>157</v>
      </c>
    </row>
    <row r="1679" spans="9:22" x14ac:dyDescent="0.45">
      <c r="I1679" t="s">
        <v>305</v>
      </c>
      <c r="J1679" t="s">
        <v>907</v>
      </c>
      <c r="K1679">
        <v>0.20174264234436526</v>
      </c>
      <c r="L1679" t="s">
        <v>157</v>
      </c>
      <c r="N1679" t="s">
        <v>540</v>
      </c>
      <c r="O1679" t="s">
        <v>907</v>
      </c>
      <c r="P1679">
        <v>0.10604782900043254</v>
      </c>
      <c r="Q1679" t="s">
        <v>157</v>
      </c>
      <c r="S1679" t="s">
        <v>773</v>
      </c>
      <c r="T1679" t="s">
        <v>907</v>
      </c>
      <c r="U1679">
        <v>0.12274451366495265</v>
      </c>
      <c r="V1679" t="s">
        <v>157</v>
      </c>
    </row>
    <row r="1680" spans="9:22" x14ac:dyDescent="0.45">
      <c r="I1680" t="s">
        <v>305</v>
      </c>
      <c r="J1680" t="s">
        <v>908</v>
      </c>
      <c r="K1680">
        <v>0</v>
      </c>
      <c r="L1680" t="s">
        <v>157</v>
      </c>
      <c r="N1680" t="s">
        <v>540</v>
      </c>
      <c r="O1680" t="s">
        <v>908</v>
      </c>
      <c r="P1680">
        <v>0.10511958850807504</v>
      </c>
      <c r="Q1680" t="s">
        <v>157</v>
      </c>
      <c r="S1680" t="s">
        <v>773</v>
      </c>
      <c r="T1680" t="s">
        <v>908</v>
      </c>
      <c r="U1680">
        <v>0.13550454972856893</v>
      </c>
      <c r="V1680" t="s">
        <v>157</v>
      </c>
    </row>
    <row r="1681" spans="9:22" x14ac:dyDescent="0.45">
      <c r="I1681" t="s">
        <v>305</v>
      </c>
      <c r="J1681" t="s">
        <v>909</v>
      </c>
      <c r="K1681">
        <v>1.4728461487320207E-2</v>
      </c>
      <c r="L1681" t="s">
        <v>157</v>
      </c>
      <c r="N1681" t="s">
        <v>540</v>
      </c>
      <c r="O1681" t="s">
        <v>909</v>
      </c>
      <c r="P1681">
        <v>2.5533484991062127E-2</v>
      </c>
      <c r="Q1681" t="s">
        <v>157</v>
      </c>
      <c r="S1681" t="s">
        <v>773</v>
      </c>
      <c r="T1681" t="s">
        <v>909</v>
      </c>
      <c r="U1681">
        <v>2.1689835752612855E-2</v>
      </c>
      <c r="V1681" t="s">
        <v>157</v>
      </c>
    </row>
    <row r="1682" spans="9:22" x14ac:dyDescent="0.45">
      <c r="I1682" t="s">
        <v>305</v>
      </c>
      <c r="J1682" t="s">
        <v>910</v>
      </c>
      <c r="K1682">
        <v>0.25278170084243035</v>
      </c>
      <c r="L1682" t="s">
        <v>157</v>
      </c>
      <c r="N1682" t="s">
        <v>540</v>
      </c>
      <c r="O1682" t="s">
        <v>910</v>
      </c>
      <c r="P1682">
        <v>0.17526793746138239</v>
      </c>
      <c r="Q1682" t="s">
        <v>157</v>
      </c>
      <c r="S1682" t="s">
        <v>773</v>
      </c>
      <c r="T1682" t="s">
        <v>910</v>
      </c>
      <c r="U1682">
        <v>0.11211610460145743</v>
      </c>
      <c r="V1682" t="s">
        <v>157</v>
      </c>
    </row>
    <row r="1683" spans="9:22" x14ac:dyDescent="0.45">
      <c r="I1683" t="s">
        <v>305</v>
      </c>
      <c r="J1683" t="s">
        <v>911</v>
      </c>
      <c r="K1683">
        <v>3.5695981636129164E-3</v>
      </c>
      <c r="L1683" t="s">
        <v>157</v>
      </c>
      <c r="N1683" t="s">
        <v>540</v>
      </c>
      <c r="O1683" t="s">
        <v>911</v>
      </c>
      <c r="P1683">
        <v>0.12487605796270043</v>
      </c>
      <c r="Q1683" t="s">
        <v>157</v>
      </c>
      <c r="S1683" t="s">
        <v>773</v>
      </c>
      <c r="T1683" t="s">
        <v>911</v>
      </c>
      <c r="U1683">
        <v>0.11605279637095295</v>
      </c>
      <c r="V1683" t="s">
        <v>157</v>
      </c>
    </row>
    <row r="1684" spans="9:22" x14ac:dyDescent="0.45">
      <c r="I1684" t="s">
        <v>305</v>
      </c>
      <c r="J1684" t="s">
        <v>912</v>
      </c>
      <c r="K1684">
        <v>3.0162864173601891E-2</v>
      </c>
      <c r="L1684" t="s">
        <v>157</v>
      </c>
      <c r="N1684" t="s">
        <v>540</v>
      </c>
      <c r="O1684" t="s">
        <v>912</v>
      </c>
      <c r="P1684">
        <v>3.7751721409112329E-2</v>
      </c>
      <c r="Q1684" t="s">
        <v>157</v>
      </c>
      <c r="S1684" t="s">
        <v>773</v>
      </c>
      <c r="T1684" t="s">
        <v>912</v>
      </c>
      <c r="U1684">
        <v>1.9989015718899748E-2</v>
      </c>
      <c r="V1684" t="s">
        <v>157</v>
      </c>
    </row>
    <row r="1685" spans="9:22" x14ac:dyDescent="0.45">
      <c r="I1685" t="s">
        <v>305</v>
      </c>
      <c r="J1685" t="s">
        <v>913</v>
      </c>
      <c r="K1685">
        <v>0.27951309194771023</v>
      </c>
      <c r="L1685" t="s">
        <v>157</v>
      </c>
      <c r="N1685" t="s">
        <v>540</v>
      </c>
      <c r="O1685" t="s">
        <v>913</v>
      </c>
      <c r="P1685">
        <v>5.8683332174758428E-2</v>
      </c>
      <c r="Q1685" t="s">
        <v>157</v>
      </c>
      <c r="S1685" t="s">
        <v>773</v>
      </c>
      <c r="T1685" t="s">
        <v>913</v>
      </c>
      <c r="U1685">
        <v>8.7308495121437651E-2</v>
      </c>
      <c r="V1685" t="s">
        <v>157</v>
      </c>
    </row>
    <row r="1686" spans="9:22" x14ac:dyDescent="0.45">
      <c r="I1686" t="s">
        <v>305</v>
      </c>
      <c r="J1686" t="s">
        <v>914</v>
      </c>
      <c r="K1686">
        <v>8.5255432803764478E-3</v>
      </c>
      <c r="L1686" t="s">
        <v>157</v>
      </c>
      <c r="N1686" t="s">
        <v>540</v>
      </c>
      <c r="O1686" t="s">
        <v>914</v>
      </c>
      <c r="P1686">
        <v>2.6233745191415202E-2</v>
      </c>
      <c r="Q1686" t="s">
        <v>157</v>
      </c>
      <c r="S1686" t="s">
        <v>773</v>
      </c>
      <c r="T1686" t="s">
        <v>914</v>
      </c>
      <c r="U1686">
        <v>9.5342882273147134E-2</v>
      </c>
      <c r="V1686" t="s">
        <v>157</v>
      </c>
    </row>
    <row r="1687" spans="9:22" x14ac:dyDescent="0.45">
      <c r="I1687" t="s">
        <v>305</v>
      </c>
      <c r="J1687" t="s">
        <v>915</v>
      </c>
      <c r="K1687">
        <v>3.4628764380265284E-2</v>
      </c>
      <c r="L1687" t="s">
        <v>157</v>
      </c>
      <c r="N1687" t="s">
        <v>540</v>
      </c>
      <c r="O1687" t="s">
        <v>915</v>
      </c>
      <c r="P1687">
        <v>1.5640439691697348E-2</v>
      </c>
      <c r="Q1687" t="s">
        <v>157</v>
      </c>
      <c r="S1687" t="s">
        <v>773</v>
      </c>
      <c r="T1687" t="s">
        <v>915</v>
      </c>
      <c r="U1687">
        <v>1.5895919126234941E-2</v>
      </c>
      <c r="V1687" t="s">
        <v>157</v>
      </c>
    </row>
    <row r="1688" spans="9:22" x14ac:dyDescent="0.45">
      <c r="I1688" t="s">
        <v>305</v>
      </c>
      <c r="J1688" t="s">
        <v>916</v>
      </c>
      <c r="K1688">
        <v>0.16692074028535159</v>
      </c>
      <c r="L1688" t="s">
        <v>157</v>
      </c>
      <c r="N1688" t="s">
        <v>540</v>
      </c>
      <c r="O1688" t="s">
        <v>916</v>
      </c>
      <c r="P1688">
        <v>0.14725342138579992</v>
      </c>
      <c r="Q1688" t="s">
        <v>157</v>
      </c>
      <c r="S1688" t="s">
        <v>773</v>
      </c>
      <c r="T1688" t="s">
        <v>916</v>
      </c>
      <c r="U1688">
        <v>0.12222640153620823</v>
      </c>
      <c r="V1688" t="s">
        <v>157</v>
      </c>
    </row>
    <row r="1689" spans="9:22" x14ac:dyDescent="0.45">
      <c r="I1689" t="s">
        <v>305</v>
      </c>
      <c r="J1689" t="s">
        <v>917</v>
      </c>
      <c r="K1689">
        <v>0</v>
      </c>
      <c r="L1689" t="s">
        <v>157</v>
      </c>
      <c r="N1689" t="s">
        <v>540</v>
      </c>
      <c r="O1689" t="s">
        <v>917</v>
      </c>
      <c r="P1689">
        <v>0.1463003956095871</v>
      </c>
      <c r="Q1689" t="s">
        <v>157</v>
      </c>
      <c r="S1689" t="s">
        <v>773</v>
      </c>
      <c r="T1689" t="s">
        <v>917</v>
      </c>
      <c r="U1689">
        <v>0.12836371686483658</v>
      </c>
      <c r="V1689" t="s">
        <v>157</v>
      </c>
    </row>
    <row r="1690" spans="9:22" x14ac:dyDescent="0.45">
      <c r="I1690" t="s">
        <v>305</v>
      </c>
      <c r="J1690" t="s">
        <v>918</v>
      </c>
      <c r="K1690">
        <v>7.426593094965829E-3</v>
      </c>
      <c r="L1690" t="s">
        <v>157</v>
      </c>
      <c r="N1690" t="s">
        <v>540</v>
      </c>
      <c r="O1690" t="s">
        <v>918</v>
      </c>
      <c r="P1690">
        <v>3.1292046613977095E-2</v>
      </c>
      <c r="Q1690" t="s">
        <v>157</v>
      </c>
      <c r="S1690" t="s">
        <v>773</v>
      </c>
      <c r="T1690" t="s">
        <v>918</v>
      </c>
      <c r="U1690">
        <v>2.2765769240690962E-2</v>
      </c>
      <c r="V1690" t="s">
        <v>157</v>
      </c>
    </row>
    <row r="1691" spans="9:22" x14ac:dyDescent="0.45">
      <c r="I1691" t="s">
        <v>306</v>
      </c>
      <c r="J1691" t="s">
        <v>907</v>
      </c>
      <c r="K1691">
        <v>0.19824068972676084</v>
      </c>
      <c r="L1691" t="s">
        <v>157</v>
      </c>
      <c r="N1691" t="s">
        <v>541</v>
      </c>
      <c r="O1691" t="s">
        <v>907</v>
      </c>
      <c r="P1691">
        <v>0.11859304260386212</v>
      </c>
      <c r="Q1691" t="s">
        <v>157</v>
      </c>
      <c r="S1691" t="s">
        <v>774</v>
      </c>
      <c r="T1691" t="s">
        <v>907</v>
      </c>
      <c r="U1691">
        <v>0.12139218145516256</v>
      </c>
      <c r="V1691" t="s">
        <v>157</v>
      </c>
    </row>
    <row r="1692" spans="9:22" x14ac:dyDescent="0.45">
      <c r="I1692" t="s">
        <v>306</v>
      </c>
      <c r="J1692" t="s">
        <v>908</v>
      </c>
      <c r="K1692">
        <v>0</v>
      </c>
      <c r="L1692" t="s">
        <v>157</v>
      </c>
      <c r="N1692" t="s">
        <v>541</v>
      </c>
      <c r="O1692" t="s">
        <v>908</v>
      </c>
      <c r="P1692">
        <v>8.6537098469668464E-2</v>
      </c>
      <c r="Q1692" t="s">
        <v>157</v>
      </c>
      <c r="S1692" t="s">
        <v>774</v>
      </c>
      <c r="T1692" t="s">
        <v>908</v>
      </c>
      <c r="U1692">
        <v>0.13638084424367211</v>
      </c>
      <c r="V1692" t="s">
        <v>157</v>
      </c>
    </row>
    <row r="1693" spans="9:22" x14ac:dyDescent="0.45">
      <c r="I1693" t="s">
        <v>306</v>
      </c>
      <c r="J1693" t="s">
        <v>909</v>
      </c>
      <c r="K1693">
        <v>1.4454803136765207E-2</v>
      </c>
      <c r="L1693" t="s">
        <v>157</v>
      </c>
      <c r="N1693" t="s">
        <v>541</v>
      </c>
      <c r="O1693" t="s">
        <v>909</v>
      </c>
      <c r="P1693">
        <v>2.5808088401103713E-2</v>
      </c>
      <c r="Q1693" t="s">
        <v>157</v>
      </c>
      <c r="S1693" t="s">
        <v>774</v>
      </c>
      <c r="T1693" t="s">
        <v>909</v>
      </c>
      <c r="U1693">
        <v>2.3044027501699465E-2</v>
      </c>
      <c r="V1693" t="s">
        <v>157</v>
      </c>
    </row>
    <row r="1694" spans="9:22" x14ac:dyDescent="0.45">
      <c r="I1694" t="s">
        <v>306</v>
      </c>
      <c r="J1694" t="s">
        <v>910</v>
      </c>
      <c r="K1694">
        <v>0.25478737353291847</v>
      </c>
      <c r="L1694" t="s">
        <v>157</v>
      </c>
      <c r="N1694" t="s">
        <v>541</v>
      </c>
      <c r="O1694" t="s">
        <v>910</v>
      </c>
      <c r="P1694">
        <v>0.21017448211631384</v>
      </c>
      <c r="Q1694" t="s">
        <v>157</v>
      </c>
      <c r="S1694" t="s">
        <v>774</v>
      </c>
      <c r="T1694" t="s">
        <v>910</v>
      </c>
      <c r="U1694">
        <v>0.11280442092017171</v>
      </c>
      <c r="V1694" t="s">
        <v>157</v>
      </c>
    </row>
    <row r="1695" spans="9:22" x14ac:dyDescent="0.45">
      <c r="I1695" t="s">
        <v>306</v>
      </c>
      <c r="J1695" t="s">
        <v>911</v>
      </c>
      <c r="K1695">
        <v>3.4389410532319961E-3</v>
      </c>
      <c r="L1695" t="s">
        <v>157</v>
      </c>
      <c r="N1695" t="s">
        <v>541</v>
      </c>
      <c r="O1695" t="s">
        <v>911</v>
      </c>
      <c r="P1695">
        <v>0.11228370017055909</v>
      </c>
      <c r="Q1695" t="s">
        <v>157</v>
      </c>
      <c r="S1695" t="s">
        <v>774</v>
      </c>
      <c r="T1695" t="s">
        <v>911</v>
      </c>
      <c r="U1695">
        <v>0.12117873690506897</v>
      </c>
      <c r="V1695" t="s">
        <v>157</v>
      </c>
    </row>
    <row r="1696" spans="9:22" x14ac:dyDescent="0.45">
      <c r="I1696" t="s">
        <v>306</v>
      </c>
      <c r="J1696" t="s">
        <v>912</v>
      </c>
      <c r="K1696">
        <v>2.9596594013094817E-2</v>
      </c>
      <c r="L1696" t="s">
        <v>157</v>
      </c>
      <c r="N1696" t="s">
        <v>541</v>
      </c>
      <c r="O1696" t="s">
        <v>912</v>
      </c>
      <c r="P1696">
        <v>4.6642731810396403E-2</v>
      </c>
      <c r="Q1696" t="s">
        <v>157</v>
      </c>
      <c r="S1696" t="s">
        <v>774</v>
      </c>
      <c r="T1696" t="s">
        <v>912</v>
      </c>
      <c r="U1696">
        <v>2.1389237275911736E-2</v>
      </c>
      <c r="V1696" t="s">
        <v>157</v>
      </c>
    </row>
    <row r="1697" spans="9:22" x14ac:dyDescent="0.45">
      <c r="I1697" t="s">
        <v>306</v>
      </c>
      <c r="J1697" t="s">
        <v>913</v>
      </c>
      <c r="K1697">
        <v>0.27823064536027653</v>
      </c>
      <c r="L1697" t="s">
        <v>157</v>
      </c>
      <c r="N1697" t="s">
        <v>541</v>
      </c>
      <c r="O1697" t="s">
        <v>913</v>
      </c>
      <c r="P1697">
        <v>6.3305412708446071E-2</v>
      </c>
      <c r="Q1697" t="s">
        <v>157</v>
      </c>
      <c r="S1697" t="s">
        <v>774</v>
      </c>
      <c r="T1697" t="s">
        <v>913</v>
      </c>
      <c r="U1697">
        <v>8.0115236572299686E-2</v>
      </c>
      <c r="V1697" t="s">
        <v>157</v>
      </c>
    </row>
    <row r="1698" spans="9:22" x14ac:dyDescent="0.45">
      <c r="I1698" t="s">
        <v>306</v>
      </c>
      <c r="J1698" t="s">
        <v>914</v>
      </c>
      <c r="K1698">
        <v>8.7580281156415408E-3</v>
      </c>
      <c r="L1698" t="s">
        <v>157</v>
      </c>
      <c r="N1698" t="s">
        <v>541</v>
      </c>
      <c r="O1698" t="s">
        <v>914</v>
      </c>
      <c r="P1698">
        <v>1.8906205395258963E-2</v>
      </c>
      <c r="Q1698" t="s">
        <v>157</v>
      </c>
      <c r="S1698" t="s">
        <v>774</v>
      </c>
      <c r="T1698" t="s">
        <v>914</v>
      </c>
      <c r="U1698">
        <v>9.5113820236315164E-2</v>
      </c>
      <c r="V1698" t="s">
        <v>157</v>
      </c>
    </row>
    <row r="1699" spans="9:22" x14ac:dyDescent="0.45">
      <c r="I1699" t="s">
        <v>306</v>
      </c>
      <c r="J1699" t="s">
        <v>915</v>
      </c>
      <c r="K1699">
        <v>3.2696590131799999E-2</v>
      </c>
      <c r="L1699" t="s">
        <v>157</v>
      </c>
      <c r="N1699" t="s">
        <v>541</v>
      </c>
      <c r="O1699" t="s">
        <v>915</v>
      </c>
      <c r="P1699">
        <v>2.0961676114852584E-2</v>
      </c>
      <c r="Q1699" t="s">
        <v>157</v>
      </c>
      <c r="S1699" t="s">
        <v>774</v>
      </c>
      <c r="T1699" t="s">
        <v>915</v>
      </c>
      <c r="U1699">
        <v>1.7452775163046712E-2</v>
      </c>
      <c r="V1699" t="s">
        <v>157</v>
      </c>
    </row>
    <row r="1700" spans="9:22" x14ac:dyDescent="0.45">
      <c r="I1700" t="s">
        <v>306</v>
      </c>
      <c r="J1700" t="s">
        <v>916</v>
      </c>
      <c r="K1700">
        <v>0.17285984072133026</v>
      </c>
      <c r="L1700" t="s">
        <v>157</v>
      </c>
      <c r="N1700" t="s">
        <v>541</v>
      </c>
      <c r="O1700" t="s">
        <v>916</v>
      </c>
      <c r="P1700">
        <v>0.14052605297672116</v>
      </c>
      <c r="Q1700" t="s">
        <v>157</v>
      </c>
      <c r="S1700" t="s">
        <v>774</v>
      </c>
      <c r="T1700" t="s">
        <v>916</v>
      </c>
      <c r="U1700">
        <v>0.11836365755404929</v>
      </c>
      <c r="V1700" t="s">
        <v>157</v>
      </c>
    </row>
    <row r="1701" spans="9:22" x14ac:dyDescent="0.45">
      <c r="I1701" t="s">
        <v>306</v>
      </c>
      <c r="J1701" t="s">
        <v>917</v>
      </c>
      <c r="K1701">
        <v>0</v>
      </c>
      <c r="L1701" t="s">
        <v>157</v>
      </c>
      <c r="N1701" t="s">
        <v>541</v>
      </c>
      <c r="O1701" t="s">
        <v>917</v>
      </c>
      <c r="P1701">
        <v>0.12501168331466206</v>
      </c>
      <c r="Q1701" t="s">
        <v>157</v>
      </c>
      <c r="S1701" t="s">
        <v>774</v>
      </c>
      <c r="T1701" t="s">
        <v>917</v>
      </c>
      <c r="U1701">
        <v>0.13019252760459218</v>
      </c>
      <c r="V1701" t="s">
        <v>157</v>
      </c>
    </row>
    <row r="1702" spans="9:22" x14ac:dyDescent="0.45">
      <c r="I1702" t="s">
        <v>306</v>
      </c>
      <c r="J1702" t="s">
        <v>918</v>
      </c>
      <c r="K1702">
        <v>6.9364942081803129E-3</v>
      </c>
      <c r="L1702" t="s">
        <v>157</v>
      </c>
      <c r="N1702" t="s">
        <v>541</v>
      </c>
      <c r="O1702" t="s">
        <v>918</v>
      </c>
      <c r="P1702">
        <v>3.1249825918155567E-2</v>
      </c>
      <c r="Q1702" t="s">
        <v>157</v>
      </c>
      <c r="S1702" t="s">
        <v>774</v>
      </c>
      <c r="T1702" t="s">
        <v>918</v>
      </c>
      <c r="U1702">
        <v>2.2572534568010446E-2</v>
      </c>
      <c r="V1702" t="s">
        <v>157</v>
      </c>
    </row>
    <row r="1703" spans="9:22" x14ac:dyDescent="0.45">
      <c r="I1703" t="s">
        <v>307</v>
      </c>
      <c r="J1703" t="s">
        <v>907</v>
      </c>
      <c r="K1703">
        <v>0.19424790668962391</v>
      </c>
      <c r="L1703" t="s">
        <v>157</v>
      </c>
      <c r="N1703" t="s">
        <v>542</v>
      </c>
      <c r="O1703" t="s">
        <v>907</v>
      </c>
      <c r="P1703">
        <v>0.1253682957262168</v>
      </c>
      <c r="Q1703" t="s">
        <v>157</v>
      </c>
      <c r="S1703" t="s">
        <v>775</v>
      </c>
      <c r="T1703" t="s">
        <v>907</v>
      </c>
      <c r="U1703">
        <v>0.12226845330634985</v>
      </c>
      <c r="V1703" t="s">
        <v>157</v>
      </c>
    </row>
    <row r="1704" spans="9:22" x14ac:dyDescent="0.45">
      <c r="I1704" t="s">
        <v>307</v>
      </c>
      <c r="J1704" t="s">
        <v>908</v>
      </c>
      <c r="K1704">
        <v>0</v>
      </c>
      <c r="L1704" t="s">
        <v>157</v>
      </c>
      <c r="N1704" t="s">
        <v>542</v>
      </c>
      <c r="O1704" t="s">
        <v>908</v>
      </c>
      <c r="P1704">
        <v>9.6955448715621603E-2</v>
      </c>
      <c r="Q1704" t="s">
        <v>157</v>
      </c>
      <c r="S1704" t="s">
        <v>775</v>
      </c>
      <c r="T1704" t="s">
        <v>908</v>
      </c>
      <c r="U1704">
        <v>0.11929951147499544</v>
      </c>
      <c r="V1704" t="s">
        <v>157</v>
      </c>
    </row>
    <row r="1705" spans="9:22" x14ac:dyDescent="0.45">
      <c r="I1705" t="s">
        <v>307</v>
      </c>
      <c r="J1705" t="s">
        <v>909</v>
      </c>
      <c r="K1705">
        <v>1.3337700981218652E-2</v>
      </c>
      <c r="L1705" t="s">
        <v>157</v>
      </c>
      <c r="N1705" t="s">
        <v>542</v>
      </c>
      <c r="O1705" t="s">
        <v>909</v>
      </c>
      <c r="P1705">
        <v>2.4114999879444151E-2</v>
      </c>
      <c r="Q1705" t="s">
        <v>157</v>
      </c>
      <c r="S1705" t="s">
        <v>775</v>
      </c>
      <c r="T1705" t="s">
        <v>909</v>
      </c>
      <c r="U1705">
        <v>2.1858216230333332E-2</v>
      </c>
      <c r="V1705" t="s">
        <v>157</v>
      </c>
    </row>
    <row r="1706" spans="9:22" x14ac:dyDescent="0.45">
      <c r="I1706" t="s">
        <v>307</v>
      </c>
      <c r="J1706" t="s">
        <v>910</v>
      </c>
      <c r="K1706">
        <v>0.25862560188584838</v>
      </c>
      <c r="L1706" t="s">
        <v>157</v>
      </c>
      <c r="N1706" t="s">
        <v>542</v>
      </c>
      <c r="O1706" t="s">
        <v>910</v>
      </c>
      <c r="P1706">
        <v>0.19623503953334642</v>
      </c>
      <c r="Q1706" t="s">
        <v>157</v>
      </c>
      <c r="S1706" t="s">
        <v>775</v>
      </c>
      <c r="T1706" t="s">
        <v>910</v>
      </c>
      <c r="U1706">
        <v>0.1333156616773738</v>
      </c>
      <c r="V1706" t="s">
        <v>157</v>
      </c>
    </row>
    <row r="1707" spans="9:22" x14ac:dyDescent="0.45">
      <c r="I1707" t="s">
        <v>307</v>
      </c>
      <c r="J1707" t="s">
        <v>911</v>
      </c>
      <c r="K1707">
        <v>3.027694323412552E-3</v>
      </c>
      <c r="L1707" t="s">
        <v>157</v>
      </c>
      <c r="N1707" t="s">
        <v>542</v>
      </c>
      <c r="O1707" t="s">
        <v>911</v>
      </c>
      <c r="P1707">
        <v>0.10224852086116328</v>
      </c>
      <c r="Q1707" t="s">
        <v>157</v>
      </c>
      <c r="S1707" t="s">
        <v>775</v>
      </c>
      <c r="T1707" t="s">
        <v>911</v>
      </c>
      <c r="U1707">
        <v>0.12984229912156139</v>
      </c>
      <c r="V1707" t="s">
        <v>157</v>
      </c>
    </row>
    <row r="1708" spans="9:22" x14ac:dyDescent="0.45">
      <c r="I1708" t="s">
        <v>307</v>
      </c>
      <c r="J1708" t="s">
        <v>912</v>
      </c>
      <c r="K1708">
        <v>3.1105296579842377E-2</v>
      </c>
      <c r="L1708" t="s">
        <v>157</v>
      </c>
      <c r="N1708" t="s">
        <v>542</v>
      </c>
      <c r="O1708" t="s">
        <v>912</v>
      </c>
      <c r="P1708">
        <v>4.2248666194897755E-2</v>
      </c>
      <c r="Q1708" t="s">
        <v>157</v>
      </c>
      <c r="S1708" t="s">
        <v>775</v>
      </c>
      <c r="T1708" t="s">
        <v>912</v>
      </c>
      <c r="U1708">
        <v>2.1847253090068741E-2</v>
      </c>
      <c r="V1708" t="s">
        <v>157</v>
      </c>
    </row>
    <row r="1709" spans="9:22" x14ac:dyDescent="0.45">
      <c r="I1709" t="s">
        <v>307</v>
      </c>
      <c r="J1709" t="s">
        <v>913</v>
      </c>
      <c r="K1709">
        <v>0.28339687868365843</v>
      </c>
      <c r="L1709" t="s">
        <v>157</v>
      </c>
      <c r="N1709" t="s">
        <v>542</v>
      </c>
      <c r="O1709" t="s">
        <v>913</v>
      </c>
      <c r="P1709">
        <v>6.1172206187234388E-2</v>
      </c>
      <c r="Q1709" t="s">
        <v>157</v>
      </c>
      <c r="S1709" t="s">
        <v>775</v>
      </c>
      <c r="T1709" t="s">
        <v>913</v>
      </c>
      <c r="U1709">
        <v>6.5357380489677458E-2</v>
      </c>
      <c r="V1709" t="s">
        <v>157</v>
      </c>
    </row>
    <row r="1710" spans="9:22" x14ac:dyDescent="0.45">
      <c r="I1710" t="s">
        <v>307</v>
      </c>
      <c r="J1710" t="s">
        <v>914</v>
      </c>
      <c r="K1710">
        <v>8.6868293859974424E-3</v>
      </c>
      <c r="L1710" t="s">
        <v>157</v>
      </c>
      <c r="N1710" t="s">
        <v>542</v>
      </c>
      <c r="O1710" t="s">
        <v>914</v>
      </c>
      <c r="P1710">
        <v>2.8213494829943966E-2</v>
      </c>
      <c r="Q1710" t="s">
        <v>157</v>
      </c>
      <c r="S1710" t="s">
        <v>775</v>
      </c>
      <c r="T1710" t="s">
        <v>914</v>
      </c>
      <c r="U1710">
        <v>5.4437177370352752E-2</v>
      </c>
      <c r="V1710" t="s">
        <v>157</v>
      </c>
    </row>
    <row r="1711" spans="9:22" x14ac:dyDescent="0.45">
      <c r="I1711" t="s">
        <v>307</v>
      </c>
      <c r="J1711" t="s">
        <v>915</v>
      </c>
      <c r="K1711">
        <v>3.743925577438819E-2</v>
      </c>
      <c r="L1711" t="s">
        <v>157</v>
      </c>
      <c r="N1711" t="s">
        <v>542</v>
      </c>
      <c r="O1711" t="s">
        <v>915</v>
      </c>
      <c r="P1711">
        <v>1.7686561735728031E-2</v>
      </c>
      <c r="Q1711" t="s">
        <v>157</v>
      </c>
      <c r="S1711" t="s">
        <v>775</v>
      </c>
      <c r="T1711" t="s">
        <v>915</v>
      </c>
      <c r="U1711">
        <v>8.1912587668449294E-3</v>
      </c>
      <c r="V1711" t="s">
        <v>157</v>
      </c>
    </row>
    <row r="1712" spans="9:22" x14ac:dyDescent="0.45">
      <c r="I1712" t="s">
        <v>307</v>
      </c>
      <c r="J1712" t="s">
        <v>916</v>
      </c>
      <c r="K1712">
        <v>0.16330578417102137</v>
      </c>
      <c r="L1712" t="s">
        <v>157</v>
      </c>
      <c r="N1712" t="s">
        <v>542</v>
      </c>
      <c r="O1712" t="s">
        <v>916</v>
      </c>
      <c r="P1712">
        <v>0.14810432566643494</v>
      </c>
      <c r="Q1712" t="s">
        <v>157</v>
      </c>
      <c r="S1712" t="s">
        <v>775</v>
      </c>
      <c r="T1712" t="s">
        <v>916</v>
      </c>
      <c r="U1712">
        <v>0.14494814583679264</v>
      </c>
      <c r="V1712" t="s">
        <v>157</v>
      </c>
    </row>
    <row r="1713" spans="9:22" x14ac:dyDescent="0.45">
      <c r="I1713" t="s">
        <v>307</v>
      </c>
      <c r="J1713" t="s">
        <v>917</v>
      </c>
      <c r="K1713">
        <v>0</v>
      </c>
      <c r="L1713" t="s">
        <v>157</v>
      </c>
      <c r="N1713" t="s">
        <v>542</v>
      </c>
      <c r="O1713" t="s">
        <v>917</v>
      </c>
      <c r="P1713">
        <v>0.12693418220782521</v>
      </c>
      <c r="Q1713" t="s">
        <v>157</v>
      </c>
      <c r="S1713" t="s">
        <v>775</v>
      </c>
      <c r="T1713" t="s">
        <v>917</v>
      </c>
      <c r="U1713">
        <v>0.15299057763786392</v>
      </c>
      <c r="V1713" t="s">
        <v>157</v>
      </c>
    </row>
    <row r="1714" spans="9:22" x14ac:dyDescent="0.45">
      <c r="I1714" t="s">
        <v>307</v>
      </c>
      <c r="J1714" t="s">
        <v>918</v>
      </c>
      <c r="K1714">
        <v>6.8270515249886617E-3</v>
      </c>
      <c r="L1714" t="s">
        <v>157</v>
      </c>
      <c r="N1714" t="s">
        <v>542</v>
      </c>
      <c r="O1714" t="s">
        <v>918</v>
      </c>
      <c r="P1714">
        <v>3.0718258462143433E-2</v>
      </c>
      <c r="Q1714" t="s">
        <v>157</v>
      </c>
      <c r="S1714" t="s">
        <v>775</v>
      </c>
      <c r="T1714" t="s">
        <v>918</v>
      </c>
      <c r="U1714">
        <v>2.5644064997785713E-2</v>
      </c>
      <c r="V1714" t="s">
        <v>157</v>
      </c>
    </row>
    <row r="1715" spans="9:22" x14ac:dyDescent="0.45">
      <c r="I1715" t="s">
        <v>308</v>
      </c>
      <c r="J1715" t="s">
        <v>907</v>
      </c>
      <c r="K1715">
        <v>0.19955871950091095</v>
      </c>
      <c r="L1715" t="s">
        <v>157</v>
      </c>
      <c r="N1715" t="s">
        <v>543</v>
      </c>
      <c r="O1715" t="s">
        <v>907</v>
      </c>
      <c r="P1715">
        <v>9.6915801457281042E-2</v>
      </c>
      <c r="Q1715" t="s">
        <v>157</v>
      </c>
      <c r="S1715" t="s">
        <v>776</v>
      </c>
      <c r="T1715" t="s">
        <v>907</v>
      </c>
      <c r="U1715">
        <v>0.12316541649168541</v>
      </c>
      <c r="V1715" t="s">
        <v>157</v>
      </c>
    </row>
    <row r="1716" spans="9:22" x14ac:dyDescent="0.45">
      <c r="I1716" t="s">
        <v>308</v>
      </c>
      <c r="J1716" t="s">
        <v>908</v>
      </c>
      <c r="K1716">
        <v>0</v>
      </c>
      <c r="L1716" t="s">
        <v>157</v>
      </c>
      <c r="N1716" t="s">
        <v>543</v>
      </c>
      <c r="O1716" t="s">
        <v>908</v>
      </c>
      <c r="P1716">
        <v>0.10498614752093242</v>
      </c>
      <c r="Q1716" t="s">
        <v>157</v>
      </c>
      <c r="S1716" t="s">
        <v>776</v>
      </c>
      <c r="T1716" t="s">
        <v>908</v>
      </c>
      <c r="U1716">
        <v>0.12154578318446294</v>
      </c>
      <c r="V1716" t="s">
        <v>157</v>
      </c>
    </row>
    <row r="1717" spans="9:22" x14ac:dyDescent="0.45">
      <c r="I1717" t="s">
        <v>308</v>
      </c>
      <c r="J1717" t="s">
        <v>909</v>
      </c>
      <c r="K1717">
        <v>1.3535244220602179E-2</v>
      </c>
      <c r="L1717" t="s">
        <v>157</v>
      </c>
      <c r="N1717" t="s">
        <v>543</v>
      </c>
      <c r="O1717" t="s">
        <v>909</v>
      </c>
      <c r="P1717">
        <v>1.61283208251604E-2</v>
      </c>
      <c r="Q1717" t="s">
        <v>157</v>
      </c>
      <c r="S1717" t="s">
        <v>776</v>
      </c>
      <c r="T1717" t="s">
        <v>909</v>
      </c>
      <c r="U1717">
        <v>2.1089643866065648E-2</v>
      </c>
      <c r="V1717" t="s">
        <v>157</v>
      </c>
    </row>
    <row r="1718" spans="9:22" x14ac:dyDescent="0.45">
      <c r="I1718" t="s">
        <v>308</v>
      </c>
      <c r="J1718" t="s">
        <v>910</v>
      </c>
      <c r="K1718">
        <v>0.25068403462265687</v>
      </c>
      <c r="L1718" t="s">
        <v>157</v>
      </c>
      <c r="N1718" t="s">
        <v>543</v>
      </c>
      <c r="O1718" t="s">
        <v>910</v>
      </c>
      <c r="P1718">
        <v>0.15268986124287462</v>
      </c>
      <c r="Q1718" t="s">
        <v>157</v>
      </c>
      <c r="S1718" t="s">
        <v>776</v>
      </c>
      <c r="T1718" t="s">
        <v>910</v>
      </c>
      <c r="U1718">
        <v>0.1269830508091857</v>
      </c>
      <c r="V1718" t="s">
        <v>157</v>
      </c>
    </row>
    <row r="1719" spans="9:22" x14ac:dyDescent="0.45">
      <c r="I1719" t="s">
        <v>308</v>
      </c>
      <c r="J1719" t="s">
        <v>911</v>
      </c>
      <c r="K1719">
        <v>2.9433037770265061E-3</v>
      </c>
      <c r="L1719" t="s">
        <v>157</v>
      </c>
      <c r="N1719" t="s">
        <v>543</v>
      </c>
      <c r="O1719" t="s">
        <v>911</v>
      </c>
      <c r="P1719">
        <v>0.15599156535541886</v>
      </c>
      <c r="Q1719" t="s">
        <v>157</v>
      </c>
      <c r="S1719" t="s">
        <v>776</v>
      </c>
      <c r="T1719" t="s">
        <v>911</v>
      </c>
      <c r="U1719">
        <v>0.12698539196874867</v>
      </c>
      <c r="V1719" t="s">
        <v>157</v>
      </c>
    </row>
    <row r="1720" spans="9:22" x14ac:dyDescent="0.45">
      <c r="I1720" t="s">
        <v>308</v>
      </c>
      <c r="J1720" t="s">
        <v>912</v>
      </c>
      <c r="K1720">
        <v>2.9161146233158002E-2</v>
      </c>
      <c r="L1720" t="s">
        <v>157</v>
      </c>
      <c r="N1720" t="s">
        <v>543</v>
      </c>
      <c r="O1720" t="s">
        <v>912</v>
      </c>
      <c r="P1720">
        <v>2.5390207580511182E-2</v>
      </c>
      <c r="Q1720" t="s">
        <v>157</v>
      </c>
      <c r="S1720" t="s">
        <v>776</v>
      </c>
      <c r="T1720" t="s">
        <v>912</v>
      </c>
      <c r="U1720">
        <v>2.1241979395282787E-2</v>
      </c>
      <c r="V1720" t="s">
        <v>157</v>
      </c>
    </row>
    <row r="1721" spans="9:22" x14ac:dyDescent="0.45">
      <c r="I1721" t="s">
        <v>308</v>
      </c>
      <c r="J1721" t="s">
        <v>913</v>
      </c>
      <c r="K1721">
        <v>0.28490795142978714</v>
      </c>
      <c r="L1721" t="s">
        <v>157</v>
      </c>
      <c r="N1721" t="s">
        <v>543</v>
      </c>
      <c r="O1721" t="s">
        <v>913</v>
      </c>
      <c r="P1721">
        <v>3.9038032375800148E-2</v>
      </c>
      <c r="Q1721" t="s">
        <v>157</v>
      </c>
      <c r="S1721" t="s">
        <v>776</v>
      </c>
      <c r="T1721" t="s">
        <v>913</v>
      </c>
      <c r="U1721">
        <v>6.9435586451547668E-2</v>
      </c>
      <c r="V1721" t="s">
        <v>157</v>
      </c>
    </row>
    <row r="1722" spans="9:22" x14ac:dyDescent="0.45">
      <c r="I1722" t="s">
        <v>308</v>
      </c>
      <c r="J1722" t="s">
        <v>914</v>
      </c>
      <c r="K1722">
        <v>9.2910348960536342E-3</v>
      </c>
      <c r="L1722" t="s">
        <v>157</v>
      </c>
      <c r="N1722" t="s">
        <v>543</v>
      </c>
      <c r="O1722" t="s">
        <v>914</v>
      </c>
      <c r="P1722">
        <v>3.47585006454618E-2</v>
      </c>
      <c r="Q1722" t="s">
        <v>157</v>
      </c>
      <c r="S1722" t="s">
        <v>776</v>
      </c>
      <c r="T1722" t="s">
        <v>914</v>
      </c>
      <c r="U1722">
        <v>5.8335768188610436E-2</v>
      </c>
      <c r="V1722" t="s">
        <v>157</v>
      </c>
    </row>
    <row r="1723" spans="9:22" x14ac:dyDescent="0.45">
      <c r="I1723" t="s">
        <v>308</v>
      </c>
      <c r="J1723" t="s">
        <v>915</v>
      </c>
      <c r="K1723">
        <v>3.5307512304111145E-2</v>
      </c>
      <c r="L1723" t="s">
        <v>157</v>
      </c>
      <c r="N1723" t="s">
        <v>543</v>
      </c>
      <c r="O1723" t="s">
        <v>915</v>
      </c>
      <c r="P1723">
        <v>5.8013311849611981E-3</v>
      </c>
      <c r="Q1723" t="s">
        <v>157</v>
      </c>
      <c r="S1723" t="s">
        <v>776</v>
      </c>
      <c r="T1723" t="s">
        <v>915</v>
      </c>
      <c r="U1723">
        <v>7.8306690040629671E-3</v>
      </c>
      <c r="V1723" t="s">
        <v>157</v>
      </c>
    </row>
    <row r="1724" spans="9:22" x14ac:dyDescent="0.45">
      <c r="I1724" t="s">
        <v>308</v>
      </c>
      <c r="J1724" t="s">
        <v>916</v>
      </c>
      <c r="K1724">
        <v>0.16811321060156081</v>
      </c>
      <c r="L1724" t="s">
        <v>157</v>
      </c>
      <c r="N1724" t="s">
        <v>543</v>
      </c>
      <c r="O1724" t="s">
        <v>916</v>
      </c>
      <c r="P1724">
        <v>0.16695340134837719</v>
      </c>
      <c r="Q1724" t="s">
        <v>157</v>
      </c>
      <c r="S1724" t="s">
        <v>776</v>
      </c>
      <c r="T1724" t="s">
        <v>916</v>
      </c>
      <c r="U1724">
        <v>0.14327077906116201</v>
      </c>
      <c r="V1724" t="s">
        <v>157</v>
      </c>
    </row>
    <row r="1725" spans="9:22" x14ac:dyDescent="0.45">
      <c r="I1725" t="s">
        <v>308</v>
      </c>
      <c r="J1725" t="s">
        <v>917</v>
      </c>
      <c r="K1725">
        <v>0</v>
      </c>
      <c r="L1725" t="s">
        <v>157</v>
      </c>
      <c r="N1725" t="s">
        <v>543</v>
      </c>
      <c r="O1725" t="s">
        <v>917</v>
      </c>
      <c r="P1725">
        <v>0.1728359801910703</v>
      </c>
      <c r="Q1725" t="s">
        <v>157</v>
      </c>
      <c r="S1725" t="s">
        <v>776</v>
      </c>
      <c r="T1725" t="s">
        <v>917</v>
      </c>
      <c r="U1725">
        <v>0.15503322097185418</v>
      </c>
      <c r="V1725" t="s">
        <v>157</v>
      </c>
    </row>
    <row r="1726" spans="9:22" x14ac:dyDescent="0.45">
      <c r="I1726" t="s">
        <v>308</v>
      </c>
      <c r="J1726" t="s">
        <v>918</v>
      </c>
      <c r="K1726">
        <v>6.4978424141328333E-3</v>
      </c>
      <c r="L1726" t="s">
        <v>157</v>
      </c>
      <c r="N1726" t="s">
        <v>543</v>
      </c>
      <c r="O1726" t="s">
        <v>918</v>
      </c>
      <c r="P1726">
        <v>2.8510850272150896E-2</v>
      </c>
      <c r="Q1726" t="s">
        <v>157</v>
      </c>
      <c r="S1726" t="s">
        <v>776</v>
      </c>
      <c r="T1726" t="s">
        <v>918</v>
      </c>
      <c r="U1726">
        <v>2.508271060733161E-2</v>
      </c>
      <c r="V1726" t="s">
        <v>157</v>
      </c>
    </row>
    <row r="1727" spans="9:22" x14ac:dyDescent="0.45">
      <c r="I1727" t="s">
        <v>309</v>
      </c>
      <c r="J1727" t="s">
        <v>907</v>
      </c>
      <c r="K1727">
        <v>0.19887727556310064</v>
      </c>
      <c r="L1727" t="s">
        <v>157</v>
      </c>
      <c r="N1727" t="s">
        <v>544</v>
      </c>
      <c r="O1727" t="s">
        <v>907</v>
      </c>
      <c r="P1727">
        <v>0.11847761198783432</v>
      </c>
      <c r="Q1727" t="s">
        <v>157</v>
      </c>
      <c r="S1727" t="s">
        <v>777</v>
      </c>
      <c r="T1727" t="s">
        <v>907</v>
      </c>
      <c r="U1727">
        <v>0.12369171391345081</v>
      </c>
      <c r="V1727" t="s">
        <v>157</v>
      </c>
    </row>
    <row r="1728" spans="9:22" x14ac:dyDescent="0.45">
      <c r="I1728" t="s">
        <v>309</v>
      </c>
      <c r="J1728" t="s">
        <v>908</v>
      </c>
      <c r="K1728">
        <v>0</v>
      </c>
      <c r="L1728" t="s">
        <v>157</v>
      </c>
      <c r="N1728" t="s">
        <v>544</v>
      </c>
      <c r="O1728" t="s">
        <v>908</v>
      </c>
      <c r="P1728">
        <v>0.10734541213186441</v>
      </c>
      <c r="Q1728" t="s">
        <v>157</v>
      </c>
      <c r="S1728" t="s">
        <v>777</v>
      </c>
      <c r="T1728" t="s">
        <v>908</v>
      </c>
      <c r="U1728">
        <v>0.13370119886993548</v>
      </c>
      <c r="V1728" t="s">
        <v>157</v>
      </c>
    </row>
    <row r="1729" spans="9:22" x14ac:dyDescent="0.45">
      <c r="I1729" t="s">
        <v>309</v>
      </c>
      <c r="J1729" t="s">
        <v>909</v>
      </c>
      <c r="K1729">
        <v>1.3328971971482801E-2</v>
      </c>
      <c r="L1729" t="s">
        <v>157</v>
      </c>
      <c r="N1729" t="s">
        <v>544</v>
      </c>
      <c r="O1729" t="s">
        <v>909</v>
      </c>
      <c r="P1729">
        <v>2.3593227504717713E-2</v>
      </c>
      <c r="Q1729" t="s">
        <v>157</v>
      </c>
      <c r="S1729" t="s">
        <v>777</v>
      </c>
      <c r="T1729" t="s">
        <v>909</v>
      </c>
      <c r="U1729">
        <v>2.1408725883870494E-2</v>
      </c>
      <c r="V1729" t="s">
        <v>157</v>
      </c>
    </row>
    <row r="1730" spans="9:22" x14ac:dyDescent="0.45">
      <c r="I1730" t="s">
        <v>309</v>
      </c>
      <c r="J1730" t="s">
        <v>910</v>
      </c>
      <c r="K1730">
        <v>0.25166152237164591</v>
      </c>
      <c r="L1730" t="s">
        <v>157</v>
      </c>
      <c r="N1730" t="s">
        <v>544</v>
      </c>
      <c r="O1730" t="s">
        <v>910</v>
      </c>
      <c r="P1730">
        <v>0.19612659745079492</v>
      </c>
      <c r="Q1730" t="s">
        <v>157</v>
      </c>
      <c r="S1730" t="s">
        <v>777</v>
      </c>
      <c r="T1730" t="s">
        <v>910</v>
      </c>
      <c r="U1730">
        <v>0.11554743736463423</v>
      </c>
      <c r="V1730" t="s">
        <v>157</v>
      </c>
    </row>
    <row r="1731" spans="9:22" x14ac:dyDescent="0.45">
      <c r="I1731" t="s">
        <v>309</v>
      </c>
      <c r="J1731" t="s">
        <v>911</v>
      </c>
      <c r="K1731">
        <v>3.1064308360804977E-3</v>
      </c>
      <c r="L1731" t="s">
        <v>157</v>
      </c>
      <c r="N1731" t="s">
        <v>544</v>
      </c>
      <c r="O1731" t="s">
        <v>911</v>
      </c>
      <c r="P1731">
        <v>0.12921941705124551</v>
      </c>
      <c r="Q1731" t="s">
        <v>157</v>
      </c>
      <c r="S1731" t="s">
        <v>777</v>
      </c>
      <c r="T1731" t="s">
        <v>911</v>
      </c>
      <c r="U1731">
        <v>0.11764037321525214</v>
      </c>
      <c r="V1731" t="s">
        <v>157</v>
      </c>
    </row>
    <row r="1732" spans="9:22" x14ac:dyDescent="0.45">
      <c r="I1732" t="s">
        <v>309</v>
      </c>
      <c r="J1732" t="s">
        <v>912</v>
      </c>
      <c r="K1732">
        <v>2.8359112504728952E-2</v>
      </c>
      <c r="L1732" t="s">
        <v>157</v>
      </c>
      <c r="N1732" t="s">
        <v>544</v>
      </c>
      <c r="O1732" t="s">
        <v>912</v>
      </c>
      <c r="P1732">
        <v>4.7861526331525212E-2</v>
      </c>
      <c r="Q1732" t="s">
        <v>157</v>
      </c>
      <c r="S1732" t="s">
        <v>777</v>
      </c>
      <c r="T1732" t="s">
        <v>912</v>
      </c>
      <c r="U1732">
        <v>2.0582672127860236E-2</v>
      </c>
      <c r="V1732" t="s">
        <v>157</v>
      </c>
    </row>
    <row r="1733" spans="9:22" x14ac:dyDescent="0.45">
      <c r="I1733" t="s">
        <v>309</v>
      </c>
      <c r="J1733" t="s">
        <v>913</v>
      </c>
      <c r="K1733">
        <v>0.28382532833191426</v>
      </c>
      <c r="L1733" t="s">
        <v>157</v>
      </c>
      <c r="N1733" t="s">
        <v>544</v>
      </c>
      <c r="O1733" t="s">
        <v>913</v>
      </c>
      <c r="P1733">
        <v>7.1298554363686262E-2</v>
      </c>
      <c r="Q1733" t="s">
        <v>157</v>
      </c>
      <c r="S1733" t="s">
        <v>777</v>
      </c>
      <c r="T1733" t="s">
        <v>913</v>
      </c>
      <c r="U1733">
        <v>8.3724883460102525E-2</v>
      </c>
      <c r="V1733" t="s">
        <v>157</v>
      </c>
    </row>
    <row r="1734" spans="9:22" x14ac:dyDescent="0.45">
      <c r="I1734" t="s">
        <v>309</v>
      </c>
      <c r="J1734" t="s">
        <v>914</v>
      </c>
      <c r="K1734">
        <v>9.3813102287428913E-3</v>
      </c>
      <c r="L1734" t="s">
        <v>157</v>
      </c>
      <c r="N1734" t="s">
        <v>544</v>
      </c>
      <c r="O1734" t="s">
        <v>914</v>
      </c>
      <c r="P1734">
        <v>2.463215434763279E-2</v>
      </c>
      <c r="Q1734" t="s">
        <v>157</v>
      </c>
      <c r="S1734" t="s">
        <v>777</v>
      </c>
      <c r="T1734" t="s">
        <v>914</v>
      </c>
      <c r="U1734">
        <v>9.0319689960623756E-2</v>
      </c>
      <c r="V1734" t="s">
        <v>157</v>
      </c>
    </row>
    <row r="1735" spans="9:22" x14ac:dyDescent="0.45">
      <c r="I1735" t="s">
        <v>309</v>
      </c>
      <c r="J1735" t="s">
        <v>915</v>
      </c>
      <c r="K1735">
        <v>3.2957171693213536E-2</v>
      </c>
      <c r="L1735" t="s">
        <v>157</v>
      </c>
      <c r="N1735" t="s">
        <v>544</v>
      </c>
      <c r="O1735" t="s">
        <v>915</v>
      </c>
      <c r="P1735">
        <v>1.5310671306076008E-2</v>
      </c>
      <c r="Q1735" t="s">
        <v>157</v>
      </c>
      <c r="S1735" t="s">
        <v>777</v>
      </c>
      <c r="T1735" t="s">
        <v>915</v>
      </c>
      <c r="U1735">
        <v>1.4894840852384185E-2</v>
      </c>
      <c r="V1735" t="s">
        <v>157</v>
      </c>
    </row>
    <row r="1736" spans="9:22" x14ac:dyDescent="0.45">
      <c r="I1736" t="s">
        <v>309</v>
      </c>
      <c r="J1736" t="s">
        <v>916</v>
      </c>
      <c r="K1736">
        <v>0.17233515926353823</v>
      </c>
      <c r="L1736" t="s">
        <v>157</v>
      </c>
      <c r="N1736" t="s">
        <v>544</v>
      </c>
      <c r="O1736" t="s">
        <v>916</v>
      </c>
      <c r="P1736">
        <v>0.12058159917898989</v>
      </c>
      <c r="Q1736" t="s">
        <v>157</v>
      </c>
      <c r="S1736" t="s">
        <v>777</v>
      </c>
      <c r="T1736" t="s">
        <v>916</v>
      </c>
      <c r="U1736">
        <v>0.12569301372611164</v>
      </c>
      <c r="V1736" t="s">
        <v>157</v>
      </c>
    </row>
    <row r="1737" spans="9:22" x14ac:dyDescent="0.45">
      <c r="I1737" t="s">
        <v>309</v>
      </c>
      <c r="J1737" t="s">
        <v>917</v>
      </c>
      <c r="K1737">
        <v>0</v>
      </c>
      <c r="L1737" t="s">
        <v>157</v>
      </c>
      <c r="N1737" t="s">
        <v>544</v>
      </c>
      <c r="O1737" t="s">
        <v>917</v>
      </c>
      <c r="P1737">
        <v>0.12075022796340157</v>
      </c>
      <c r="Q1737" t="s">
        <v>157</v>
      </c>
      <c r="S1737" t="s">
        <v>777</v>
      </c>
      <c r="T1737" t="s">
        <v>917</v>
      </c>
      <c r="U1737">
        <v>0.13007489186844853</v>
      </c>
      <c r="V1737" t="s">
        <v>157</v>
      </c>
    </row>
    <row r="1738" spans="9:22" x14ac:dyDescent="0.45">
      <c r="I1738" t="s">
        <v>309</v>
      </c>
      <c r="J1738" t="s">
        <v>918</v>
      </c>
      <c r="K1738">
        <v>6.1677172355523134E-3</v>
      </c>
      <c r="L1738" t="s">
        <v>157</v>
      </c>
      <c r="N1738" t="s">
        <v>544</v>
      </c>
      <c r="O1738" t="s">
        <v>918</v>
      </c>
      <c r="P1738">
        <v>2.4803000382231426E-2</v>
      </c>
      <c r="Q1738" t="s">
        <v>157</v>
      </c>
      <c r="S1738" t="s">
        <v>777</v>
      </c>
      <c r="T1738" t="s">
        <v>918</v>
      </c>
      <c r="U1738">
        <v>2.2720558757326079E-2</v>
      </c>
      <c r="V1738" t="s">
        <v>157</v>
      </c>
    </row>
    <row r="1739" spans="9:22" x14ac:dyDescent="0.45">
      <c r="I1739" t="s">
        <v>310</v>
      </c>
      <c r="J1739" t="s">
        <v>907</v>
      </c>
      <c r="K1739">
        <v>0.18989259826433796</v>
      </c>
      <c r="L1739" t="s">
        <v>157</v>
      </c>
      <c r="N1739" t="s">
        <v>545</v>
      </c>
      <c r="O1739" t="s">
        <v>907</v>
      </c>
      <c r="P1739">
        <v>8.0532662236894051E-2</v>
      </c>
      <c r="Q1739" t="s">
        <v>157</v>
      </c>
      <c r="S1739" t="s">
        <v>778</v>
      </c>
      <c r="T1739" t="s">
        <v>907</v>
      </c>
      <c r="U1739">
        <v>0.12239054749663493</v>
      </c>
      <c r="V1739" t="s">
        <v>157</v>
      </c>
    </row>
    <row r="1740" spans="9:22" x14ac:dyDescent="0.45">
      <c r="I1740" t="s">
        <v>310</v>
      </c>
      <c r="J1740" t="s">
        <v>908</v>
      </c>
      <c r="K1740">
        <v>0</v>
      </c>
      <c r="L1740" t="s">
        <v>157</v>
      </c>
      <c r="N1740" t="s">
        <v>545</v>
      </c>
      <c r="O1740" t="s">
        <v>908</v>
      </c>
      <c r="P1740">
        <v>0.10741750630318649</v>
      </c>
      <c r="Q1740" t="s">
        <v>157</v>
      </c>
      <c r="S1740" t="s">
        <v>778</v>
      </c>
      <c r="T1740" t="s">
        <v>908</v>
      </c>
      <c r="U1740">
        <v>0.13347203192525367</v>
      </c>
      <c r="V1740" t="s">
        <v>157</v>
      </c>
    </row>
    <row r="1741" spans="9:22" x14ac:dyDescent="0.45">
      <c r="I1741" t="s">
        <v>310</v>
      </c>
      <c r="J1741" t="s">
        <v>909</v>
      </c>
      <c r="K1741">
        <v>1.2385902998037103E-2</v>
      </c>
      <c r="L1741" t="s">
        <v>157</v>
      </c>
      <c r="N1741" t="s">
        <v>545</v>
      </c>
      <c r="O1741" t="s">
        <v>909</v>
      </c>
      <c r="P1741">
        <v>1.9618894940953289E-2</v>
      </c>
      <c r="Q1741" t="s">
        <v>157</v>
      </c>
      <c r="S1741" t="s">
        <v>778</v>
      </c>
      <c r="T1741" t="s">
        <v>909</v>
      </c>
      <c r="U1741">
        <v>2.184205985630484E-2</v>
      </c>
      <c r="V1741" t="s">
        <v>157</v>
      </c>
    </row>
    <row r="1742" spans="9:22" x14ac:dyDescent="0.45">
      <c r="I1742" t="s">
        <v>310</v>
      </c>
      <c r="J1742" t="s">
        <v>910</v>
      </c>
      <c r="K1742">
        <v>0.26714716209691702</v>
      </c>
      <c r="L1742" t="s">
        <v>157</v>
      </c>
      <c r="N1742" t="s">
        <v>545</v>
      </c>
      <c r="O1742" t="s">
        <v>910</v>
      </c>
      <c r="P1742">
        <v>0.14479391702504882</v>
      </c>
      <c r="Q1742" t="s">
        <v>157</v>
      </c>
      <c r="S1742" t="s">
        <v>778</v>
      </c>
      <c r="T1742" t="s">
        <v>910</v>
      </c>
      <c r="U1742">
        <v>0.11366831193628524</v>
      </c>
      <c r="V1742" t="s">
        <v>157</v>
      </c>
    </row>
    <row r="1743" spans="9:22" x14ac:dyDescent="0.45">
      <c r="I1743" t="s">
        <v>310</v>
      </c>
      <c r="J1743" t="s">
        <v>911</v>
      </c>
      <c r="K1743">
        <v>2.7096480452558636E-3</v>
      </c>
      <c r="L1743" t="s">
        <v>157</v>
      </c>
      <c r="N1743" t="s">
        <v>545</v>
      </c>
      <c r="O1743" t="s">
        <v>911</v>
      </c>
      <c r="P1743">
        <v>0.15114390851764828</v>
      </c>
      <c r="Q1743" t="s">
        <v>157</v>
      </c>
      <c r="S1743" t="s">
        <v>778</v>
      </c>
      <c r="T1743" t="s">
        <v>911</v>
      </c>
      <c r="U1743">
        <v>0.11757404387171359</v>
      </c>
      <c r="V1743" t="s">
        <v>157</v>
      </c>
    </row>
    <row r="1744" spans="9:22" x14ac:dyDescent="0.45">
      <c r="I1744" t="s">
        <v>310</v>
      </c>
      <c r="J1744" t="s">
        <v>912</v>
      </c>
      <c r="K1744">
        <v>3.2922142304688755E-2</v>
      </c>
      <c r="L1744" t="s">
        <v>157</v>
      </c>
      <c r="N1744" t="s">
        <v>545</v>
      </c>
      <c r="O1744" t="s">
        <v>912</v>
      </c>
      <c r="P1744">
        <v>3.0796090410661215E-2</v>
      </c>
      <c r="Q1744" t="s">
        <v>157</v>
      </c>
      <c r="S1744" t="s">
        <v>778</v>
      </c>
      <c r="T1744" t="s">
        <v>912</v>
      </c>
      <c r="U1744">
        <v>2.0772071061075315E-2</v>
      </c>
      <c r="V1744" t="s">
        <v>157</v>
      </c>
    </row>
    <row r="1745" spans="9:22" x14ac:dyDescent="0.45">
      <c r="I1745" t="s">
        <v>310</v>
      </c>
      <c r="J1745" t="s">
        <v>913</v>
      </c>
      <c r="K1745">
        <v>0.28352731224403543</v>
      </c>
      <c r="L1745" t="s">
        <v>157</v>
      </c>
      <c r="N1745" t="s">
        <v>545</v>
      </c>
      <c r="O1745" t="s">
        <v>913</v>
      </c>
      <c r="P1745">
        <v>3.6289097245209942E-2</v>
      </c>
      <c r="Q1745" t="s">
        <v>157</v>
      </c>
      <c r="S1745" t="s">
        <v>778</v>
      </c>
      <c r="T1745" t="s">
        <v>913</v>
      </c>
      <c r="U1745">
        <v>8.1717691756309815E-2</v>
      </c>
      <c r="V1745" t="s">
        <v>157</v>
      </c>
    </row>
    <row r="1746" spans="9:22" x14ac:dyDescent="0.45">
      <c r="I1746" t="s">
        <v>310</v>
      </c>
      <c r="J1746" t="s">
        <v>914</v>
      </c>
      <c r="K1746">
        <v>7.8100751447552985E-3</v>
      </c>
      <c r="L1746" t="s">
        <v>157</v>
      </c>
      <c r="N1746" t="s">
        <v>545</v>
      </c>
      <c r="O1746" t="s">
        <v>914</v>
      </c>
      <c r="P1746">
        <v>0.10051544969848471</v>
      </c>
      <c r="Q1746" t="s">
        <v>157</v>
      </c>
      <c r="S1746" t="s">
        <v>778</v>
      </c>
      <c r="T1746" t="s">
        <v>914</v>
      </c>
      <c r="U1746">
        <v>9.241955714889559E-2</v>
      </c>
      <c r="V1746" t="s">
        <v>157</v>
      </c>
    </row>
    <row r="1747" spans="9:22" x14ac:dyDescent="0.45">
      <c r="I1747" t="s">
        <v>310</v>
      </c>
      <c r="J1747" t="s">
        <v>915</v>
      </c>
      <c r="K1747">
        <v>3.9248669286687167E-2</v>
      </c>
      <c r="L1747" t="s">
        <v>157</v>
      </c>
      <c r="N1747" t="s">
        <v>545</v>
      </c>
      <c r="O1747" t="s">
        <v>915</v>
      </c>
      <c r="P1747">
        <v>1.4387316396471282E-2</v>
      </c>
      <c r="Q1747" t="s">
        <v>157</v>
      </c>
      <c r="S1747" t="s">
        <v>778</v>
      </c>
      <c r="T1747" t="s">
        <v>915</v>
      </c>
      <c r="U1747">
        <v>1.6204796848899354E-2</v>
      </c>
      <c r="V1747" t="s">
        <v>157</v>
      </c>
    </row>
    <row r="1748" spans="9:22" x14ac:dyDescent="0.45">
      <c r="I1748" t="s">
        <v>310</v>
      </c>
      <c r="J1748" t="s">
        <v>916</v>
      </c>
      <c r="K1748">
        <v>0.15645516781346813</v>
      </c>
      <c r="L1748" t="s">
        <v>157</v>
      </c>
      <c r="N1748" t="s">
        <v>545</v>
      </c>
      <c r="O1748" t="s">
        <v>916</v>
      </c>
      <c r="P1748">
        <v>0.12656756972424327</v>
      </c>
      <c r="Q1748" t="s">
        <v>157</v>
      </c>
      <c r="S1748" t="s">
        <v>778</v>
      </c>
      <c r="T1748" t="s">
        <v>916</v>
      </c>
      <c r="U1748">
        <v>0.12387860272462742</v>
      </c>
      <c r="V1748" t="s">
        <v>157</v>
      </c>
    </row>
    <row r="1749" spans="9:22" x14ac:dyDescent="0.45">
      <c r="I1749" t="s">
        <v>310</v>
      </c>
      <c r="J1749" t="s">
        <v>917</v>
      </c>
      <c r="K1749">
        <v>0</v>
      </c>
      <c r="L1749" t="s">
        <v>157</v>
      </c>
      <c r="N1749" t="s">
        <v>545</v>
      </c>
      <c r="O1749" t="s">
        <v>917</v>
      </c>
      <c r="P1749">
        <v>0.15969519320607869</v>
      </c>
      <c r="Q1749" t="s">
        <v>157</v>
      </c>
      <c r="S1749" t="s">
        <v>778</v>
      </c>
      <c r="T1749" t="s">
        <v>917</v>
      </c>
      <c r="U1749">
        <v>0.1334529372805803</v>
      </c>
      <c r="V1749" t="s">
        <v>157</v>
      </c>
    </row>
    <row r="1750" spans="9:22" x14ac:dyDescent="0.45">
      <c r="I1750" t="s">
        <v>310</v>
      </c>
      <c r="J1750" t="s">
        <v>918</v>
      </c>
      <c r="K1750">
        <v>7.9013218018171658E-3</v>
      </c>
      <c r="L1750" t="s">
        <v>157</v>
      </c>
      <c r="N1750" t="s">
        <v>545</v>
      </c>
      <c r="O1750" t="s">
        <v>918</v>
      </c>
      <c r="P1750">
        <v>2.8242394295119932E-2</v>
      </c>
      <c r="Q1750" t="s">
        <v>157</v>
      </c>
      <c r="S1750" t="s">
        <v>778</v>
      </c>
      <c r="T1750" t="s">
        <v>918</v>
      </c>
      <c r="U1750">
        <v>2.2607348093419865E-2</v>
      </c>
      <c r="V1750" t="s">
        <v>157</v>
      </c>
    </row>
    <row r="1751" spans="9:22" x14ac:dyDescent="0.45">
      <c r="I1751" t="s">
        <v>311</v>
      </c>
      <c r="J1751" t="s">
        <v>907</v>
      </c>
      <c r="K1751">
        <v>0.19790515291418634</v>
      </c>
      <c r="L1751" t="s">
        <v>157</v>
      </c>
      <c r="N1751" t="s">
        <v>546</v>
      </c>
      <c r="O1751" t="s">
        <v>907</v>
      </c>
      <c r="P1751">
        <v>0.11993233480733678</v>
      </c>
      <c r="Q1751" t="s">
        <v>157</v>
      </c>
      <c r="S1751" t="s">
        <v>779</v>
      </c>
      <c r="T1751" t="s">
        <v>907</v>
      </c>
      <c r="U1751">
        <v>0.11209406077347882</v>
      </c>
      <c r="V1751" t="s">
        <v>157</v>
      </c>
    </row>
    <row r="1752" spans="9:22" x14ac:dyDescent="0.45">
      <c r="I1752" t="s">
        <v>311</v>
      </c>
      <c r="J1752" t="s">
        <v>908</v>
      </c>
      <c r="K1752">
        <v>0</v>
      </c>
      <c r="L1752" t="s">
        <v>157</v>
      </c>
      <c r="N1752" t="s">
        <v>546</v>
      </c>
      <c r="O1752" t="s">
        <v>908</v>
      </c>
      <c r="P1752">
        <v>0.10896800721360926</v>
      </c>
      <c r="Q1752" t="s">
        <v>157</v>
      </c>
      <c r="S1752" t="s">
        <v>779</v>
      </c>
      <c r="T1752" t="s">
        <v>908</v>
      </c>
      <c r="U1752">
        <v>0.1154477218413648</v>
      </c>
      <c r="V1752" t="s">
        <v>157</v>
      </c>
    </row>
    <row r="1753" spans="9:22" x14ac:dyDescent="0.45">
      <c r="I1753" t="s">
        <v>311</v>
      </c>
      <c r="J1753" t="s">
        <v>909</v>
      </c>
      <c r="K1753">
        <v>1.2401081109268876E-2</v>
      </c>
      <c r="L1753" t="s">
        <v>157</v>
      </c>
      <c r="N1753" t="s">
        <v>546</v>
      </c>
      <c r="O1753" t="s">
        <v>909</v>
      </c>
      <c r="P1753">
        <v>1.8417214100421703E-2</v>
      </c>
      <c r="Q1753" t="s">
        <v>157</v>
      </c>
      <c r="S1753" t="s">
        <v>779</v>
      </c>
      <c r="T1753" t="s">
        <v>909</v>
      </c>
      <c r="U1753">
        <v>2.1133614142685418E-2</v>
      </c>
      <c r="V1753" t="s">
        <v>157</v>
      </c>
    </row>
    <row r="1754" spans="9:22" x14ac:dyDescent="0.45">
      <c r="I1754" t="s">
        <v>311</v>
      </c>
      <c r="J1754" t="s">
        <v>910</v>
      </c>
      <c r="K1754">
        <v>0.24638602514970273</v>
      </c>
      <c r="L1754" t="s">
        <v>157</v>
      </c>
      <c r="N1754" t="s">
        <v>546</v>
      </c>
      <c r="O1754" t="s">
        <v>910</v>
      </c>
      <c r="P1754">
        <v>0.17853820889209646</v>
      </c>
      <c r="Q1754" t="s">
        <v>157</v>
      </c>
      <c r="S1754" t="s">
        <v>779</v>
      </c>
      <c r="T1754" t="s">
        <v>910</v>
      </c>
      <c r="U1754">
        <v>0.12135916989446176</v>
      </c>
      <c r="V1754" t="s">
        <v>157</v>
      </c>
    </row>
    <row r="1755" spans="9:22" x14ac:dyDescent="0.45">
      <c r="I1755" t="s">
        <v>311</v>
      </c>
      <c r="J1755" t="s">
        <v>911</v>
      </c>
      <c r="K1755">
        <v>2.4507590793005274E-3</v>
      </c>
      <c r="L1755" t="s">
        <v>157</v>
      </c>
      <c r="N1755" t="s">
        <v>546</v>
      </c>
      <c r="O1755" t="s">
        <v>911</v>
      </c>
      <c r="P1755">
        <v>0.1020279741450193</v>
      </c>
      <c r="Q1755" t="s">
        <v>157</v>
      </c>
      <c r="S1755" t="s">
        <v>779</v>
      </c>
      <c r="T1755" t="s">
        <v>911</v>
      </c>
      <c r="U1755">
        <v>0.12395096542442374</v>
      </c>
      <c r="V1755" t="s">
        <v>157</v>
      </c>
    </row>
    <row r="1756" spans="9:22" x14ac:dyDescent="0.45">
      <c r="I1756" t="s">
        <v>311</v>
      </c>
      <c r="J1756" t="s">
        <v>912</v>
      </c>
      <c r="K1756">
        <v>2.7668000987801207E-2</v>
      </c>
      <c r="L1756" t="s">
        <v>157</v>
      </c>
      <c r="N1756" t="s">
        <v>546</v>
      </c>
      <c r="O1756" t="s">
        <v>912</v>
      </c>
      <c r="P1756">
        <v>3.4420113298471638E-2</v>
      </c>
      <c r="Q1756" t="s">
        <v>157</v>
      </c>
      <c r="S1756" t="s">
        <v>779</v>
      </c>
      <c r="T1756" t="s">
        <v>912</v>
      </c>
      <c r="U1756">
        <v>2.3782628359037321E-2</v>
      </c>
      <c r="V1756" t="s">
        <v>157</v>
      </c>
    </row>
    <row r="1757" spans="9:22" x14ac:dyDescent="0.45">
      <c r="I1757" t="s">
        <v>311</v>
      </c>
      <c r="J1757" t="s">
        <v>913</v>
      </c>
      <c r="K1757">
        <v>0.29369153091982086</v>
      </c>
      <c r="L1757" t="s">
        <v>157</v>
      </c>
      <c r="N1757" t="s">
        <v>546</v>
      </c>
      <c r="O1757" t="s">
        <v>913</v>
      </c>
      <c r="P1757">
        <v>6.1467053885769424E-2</v>
      </c>
      <c r="Q1757" t="s">
        <v>157</v>
      </c>
      <c r="S1757" t="s">
        <v>779</v>
      </c>
      <c r="T1757" t="s">
        <v>913</v>
      </c>
      <c r="U1757">
        <v>0.1119137381449867</v>
      </c>
      <c r="V1757" t="s">
        <v>157</v>
      </c>
    </row>
    <row r="1758" spans="9:22" x14ac:dyDescent="0.45">
      <c r="I1758" t="s">
        <v>311</v>
      </c>
      <c r="J1758" t="s">
        <v>914</v>
      </c>
      <c r="K1758">
        <v>9.7352162033804909E-3</v>
      </c>
      <c r="L1758" t="s">
        <v>157</v>
      </c>
      <c r="N1758" t="s">
        <v>546</v>
      </c>
      <c r="O1758" t="s">
        <v>914</v>
      </c>
      <c r="P1758">
        <v>2.6648632295189205E-2</v>
      </c>
      <c r="Q1758" t="s">
        <v>157</v>
      </c>
      <c r="S1758" t="s">
        <v>779</v>
      </c>
      <c r="T1758" t="s">
        <v>914</v>
      </c>
      <c r="U1758">
        <v>0.11222423828968728</v>
      </c>
      <c r="V1758" t="s">
        <v>157</v>
      </c>
    </row>
    <row r="1759" spans="9:22" x14ac:dyDescent="0.45">
      <c r="I1759" t="s">
        <v>311</v>
      </c>
      <c r="J1759" t="s">
        <v>915</v>
      </c>
      <c r="K1759">
        <v>3.6237076382004026E-2</v>
      </c>
      <c r="L1759" t="s">
        <v>157</v>
      </c>
      <c r="N1759" t="s">
        <v>546</v>
      </c>
      <c r="O1759" t="s">
        <v>915</v>
      </c>
      <c r="P1759">
        <v>1.186535733409089E-2</v>
      </c>
      <c r="Q1759" t="s">
        <v>157</v>
      </c>
      <c r="S1759" t="s">
        <v>779</v>
      </c>
      <c r="T1759" t="s">
        <v>915</v>
      </c>
      <c r="U1759">
        <v>2.107517105281187E-2</v>
      </c>
      <c r="V1759" t="s">
        <v>157</v>
      </c>
    </row>
    <row r="1760" spans="9:22" x14ac:dyDescent="0.45">
      <c r="I1760" t="s">
        <v>311</v>
      </c>
      <c r="J1760" t="s">
        <v>916</v>
      </c>
      <c r="K1760">
        <v>0.16763928092749653</v>
      </c>
      <c r="L1760" t="s">
        <v>157</v>
      </c>
      <c r="N1760" t="s">
        <v>546</v>
      </c>
      <c r="O1760" t="s">
        <v>916</v>
      </c>
      <c r="P1760">
        <v>0.16110208048452115</v>
      </c>
      <c r="Q1760" t="s">
        <v>157</v>
      </c>
      <c r="S1760" t="s">
        <v>779</v>
      </c>
      <c r="T1760" t="s">
        <v>916</v>
      </c>
      <c r="U1760">
        <v>0.10777078536388462</v>
      </c>
      <c r="V1760" t="s">
        <v>157</v>
      </c>
    </row>
    <row r="1761" spans="9:22" x14ac:dyDescent="0.45">
      <c r="I1761" t="s">
        <v>311</v>
      </c>
      <c r="J1761" t="s">
        <v>917</v>
      </c>
      <c r="K1761">
        <v>0</v>
      </c>
      <c r="L1761" t="s">
        <v>157</v>
      </c>
      <c r="N1761" t="s">
        <v>546</v>
      </c>
      <c r="O1761" t="s">
        <v>917</v>
      </c>
      <c r="P1761">
        <v>0.14865708922613688</v>
      </c>
      <c r="Q1761" t="s">
        <v>157</v>
      </c>
      <c r="S1761" t="s">
        <v>779</v>
      </c>
      <c r="T1761" t="s">
        <v>917</v>
      </c>
      <c r="U1761">
        <v>0.10855137557628709</v>
      </c>
      <c r="V1761" t="s">
        <v>157</v>
      </c>
    </row>
    <row r="1762" spans="9:22" x14ac:dyDescent="0.45">
      <c r="I1762" t="s">
        <v>311</v>
      </c>
      <c r="J1762" t="s">
        <v>918</v>
      </c>
      <c r="K1762">
        <v>5.8858763270384189E-3</v>
      </c>
      <c r="L1762" t="s">
        <v>157</v>
      </c>
      <c r="N1762" t="s">
        <v>546</v>
      </c>
      <c r="O1762" t="s">
        <v>918</v>
      </c>
      <c r="P1762">
        <v>2.7955934317337235E-2</v>
      </c>
      <c r="Q1762" t="s">
        <v>157</v>
      </c>
      <c r="S1762" t="s">
        <v>779</v>
      </c>
      <c r="T1762" t="s">
        <v>918</v>
      </c>
      <c r="U1762">
        <v>2.0696531136890618E-2</v>
      </c>
      <c r="V1762" t="s">
        <v>157</v>
      </c>
    </row>
    <row r="1763" spans="9:22" x14ac:dyDescent="0.45">
      <c r="I1763" t="s">
        <v>312</v>
      </c>
      <c r="J1763" t="s">
        <v>907</v>
      </c>
      <c r="K1763">
        <v>0.208980534304297</v>
      </c>
      <c r="L1763" t="s">
        <v>157</v>
      </c>
      <c r="N1763" t="s">
        <v>547</v>
      </c>
      <c r="O1763" t="s">
        <v>907</v>
      </c>
      <c r="P1763">
        <v>0.10903107999346372</v>
      </c>
      <c r="Q1763" t="s">
        <v>157</v>
      </c>
      <c r="S1763" t="s">
        <v>780</v>
      </c>
      <c r="T1763" t="s">
        <v>907</v>
      </c>
      <c r="U1763">
        <v>0.11256292797561145</v>
      </c>
      <c r="V1763" t="s">
        <v>157</v>
      </c>
    </row>
    <row r="1764" spans="9:22" x14ac:dyDescent="0.45">
      <c r="I1764" t="s">
        <v>312</v>
      </c>
      <c r="J1764" t="s">
        <v>908</v>
      </c>
      <c r="K1764">
        <v>0</v>
      </c>
      <c r="L1764" t="s">
        <v>157</v>
      </c>
      <c r="N1764" t="s">
        <v>547</v>
      </c>
      <c r="O1764" t="s">
        <v>908</v>
      </c>
      <c r="P1764">
        <v>0.10538766573601854</v>
      </c>
      <c r="Q1764" t="s">
        <v>157</v>
      </c>
      <c r="S1764" t="s">
        <v>780</v>
      </c>
      <c r="T1764" t="s">
        <v>908</v>
      </c>
      <c r="U1764">
        <v>0.11316707693917478</v>
      </c>
      <c r="V1764" t="s">
        <v>157</v>
      </c>
    </row>
    <row r="1765" spans="9:22" x14ac:dyDescent="0.45">
      <c r="I1765" t="s">
        <v>312</v>
      </c>
      <c r="J1765" t="s">
        <v>909</v>
      </c>
      <c r="K1765">
        <v>9.0709449803169934E-3</v>
      </c>
      <c r="L1765" t="s">
        <v>157</v>
      </c>
      <c r="N1765" t="s">
        <v>547</v>
      </c>
      <c r="O1765" t="s">
        <v>909</v>
      </c>
      <c r="P1765">
        <v>1.806160003999388E-2</v>
      </c>
      <c r="Q1765" t="s">
        <v>157</v>
      </c>
      <c r="S1765" t="s">
        <v>780</v>
      </c>
      <c r="T1765" t="s">
        <v>909</v>
      </c>
      <c r="U1765">
        <v>2.1074460782196353E-2</v>
      </c>
      <c r="V1765" t="s">
        <v>157</v>
      </c>
    </row>
    <row r="1766" spans="9:22" x14ac:dyDescent="0.45">
      <c r="I1766" t="s">
        <v>312</v>
      </c>
      <c r="J1766" t="s">
        <v>910</v>
      </c>
      <c r="K1766">
        <v>0.24237272321625336</v>
      </c>
      <c r="L1766" t="s">
        <v>157</v>
      </c>
      <c r="N1766" t="s">
        <v>547</v>
      </c>
      <c r="O1766" t="s">
        <v>910</v>
      </c>
      <c r="P1766">
        <v>0.15085684633177315</v>
      </c>
      <c r="Q1766" t="s">
        <v>157</v>
      </c>
      <c r="S1766" t="s">
        <v>780</v>
      </c>
      <c r="T1766" t="s">
        <v>910</v>
      </c>
      <c r="U1766">
        <v>0.1192201798214603</v>
      </c>
      <c r="V1766" t="s">
        <v>157</v>
      </c>
    </row>
    <row r="1767" spans="9:22" x14ac:dyDescent="0.45">
      <c r="I1767" t="s">
        <v>312</v>
      </c>
      <c r="J1767" t="s">
        <v>911</v>
      </c>
      <c r="K1767">
        <v>3.5415914552632578E-3</v>
      </c>
      <c r="L1767" t="s">
        <v>157</v>
      </c>
      <c r="N1767" t="s">
        <v>547</v>
      </c>
      <c r="O1767" t="s">
        <v>911</v>
      </c>
      <c r="P1767">
        <v>0.14816579860892323</v>
      </c>
      <c r="Q1767" t="s">
        <v>157</v>
      </c>
      <c r="S1767" t="s">
        <v>780</v>
      </c>
      <c r="T1767" t="s">
        <v>911</v>
      </c>
      <c r="U1767">
        <v>0.12073417124895225</v>
      </c>
      <c r="V1767" t="s">
        <v>157</v>
      </c>
    </row>
    <row r="1768" spans="9:22" x14ac:dyDescent="0.45">
      <c r="I1768" t="s">
        <v>312</v>
      </c>
      <c r="J1768" t="s">
        <v>912</v>
      </c>
      <c r="K1768">
        <v>2.3270838612326809E-2</v>
      </c>
      <c r="L1768" t="s">
        <v>157</v>
      </c>
      <c r="N1768" t="s">
        <v>547</v>
      </c>
      <c r="O1768" t="s">
        <v>912</v>
      </c>
      <c r="P1768">
        <v>2.5780591113784591E-2</v>
      </c>
      <c r="Q1768" t="s">
        <v>157</v>
      </c>
      <c r="S1768" t="s">
        <v>780</v>
      </c>
      <c r="T1768" t="s">
        <v>912</v>
      </c>
      <c r="U1768">
        <v>2.3392081703436977E-2</v>
      </c>
      <c r="V1768" t="s">
        <v>157</v>
      </c>
    </row>
    <row r="1769" spans="9:22" x14ac:dyDescent="0.45">
      <c r="I1769" t="s">
        <v>312</v>
      </c>
      <c r="J1769" t="s">
        <v>913</v>
      </c>
      <c r="K1769">
        <v>0.31105377494959008</v>
      </c>
      <c r="L1769" t="s">
        <v>157</v>
      </c>
      <c r="N1769" t="s">
        <v>547</v>
      </c>
      <c r="O1769" t="s">
        <v>913</v>
      </c>
      <c r="P1769">
        <v>4.4817872136121761E-2</v>
      </c>
      <c r="Q1769" t="s">
        <v>157</v>
      </c>
      <c r="S1769" t="s">
        <v>780</v>
      </c>
      <c r="T1769" t="s">
        <v>913</v>
      </c>
      <c r="U1769">
        <v>0.11402894244264979</v>
      </c>
      <c r="V1769" t="s">
        <v>157</v>
      </c>
    </row>
    <row r="1770" spans="9:22" x14ac:dyDescent="0.45">
      <c r="I1770" t="s">
        <v>312</v>
      </c>
      <c r="J1770" t="s">
        <v>914</v>
      </c>
      <c r="K1770">
        <v>1.1593643757356368E-2</v>
      </c>
      <c r="L1770" t="s">
        <v>157</v>
      </c>
      <c r="N1770" t="s">
        <v>547</v>
      </c>
      <c r="O1770" t="s">
        <v>914</v>
      </c>
      <c r="P1770">
        <v>3.0163369397155002E-2</v>
      </c>
      <c r="Q1770" t="s">
        <v>157</v>
      </c>
      <c r="S1770" t="s">
        <v>780</v>
      </c>
      <c r="T1770" t="s">
        <v>914</v>
      </c>
      <c r="U1770">
        <v>0.11530489933116959</v>
      </c>
      <c r="V1770" t="s">
        <v>157</v>
      </c>
    </row>
    <row r="1771" spans="9:22" x14ac:dyDescent="0.45">
      <c r="I1771" t="s">
        <v>312</v>
      </c>
      <c r="J1771" t="s">
        <v>915</v>
      </c>
      <c r="K1771">
        <v>3.7786689542775281E-2</v>
      </c>
      <c r="L1771" t="s">
        <v>157</v>
      </c>
      <c r="N1771" t="s">
        <v>547</v>
      </c>
      <c r="O1771" t="s">
        <v>915</v>
      </c>
      <c r="P1771">
        <v>6.2985002080878805E-3</v>
      </c>
      <c r="Q1771" t="s">
        <v>157</v>
      </c>
      <c r="S1771" t="s">
        <v>780</v>
      </c>
      <c r="T1771" t="s">
        <v>915</v>
      </c>
      <c r="U1771">
        <v>2.1399817662478129E-2</v>
      </c>
      <c r="V1771" t="s">
        <v>157</v>
      </c>
    </row>
    <row r="1772" spans="9:22" x14ac:dyDescent="0.45">
      <c r="I1772" t="s">
        <v>312</v>
      </c>
      <c r="J1772" t="s">
        <v>916</v>
      </c>
      <c r="K1772">
        <v>0.14820576658861662</v>
      </c>
      <c r="L1772" t="s">
        <v>157</v>
      </c>
      <c r="N1772" t="s">
        <v>547</v>
      </c>
      <c r="O1772" t="s">
        <v>916</v>
      </c>
      <c r="P1772">
        <v>0.1708991428914797</v>
      </c>
      <c r="Q1772" t="s">
        <v>157</v>
      </c>
      <c r="S1772" t="s">
        <v>780</v>
      </c>
      <c r="T1772" t="s">
        <v>916</v>
      </c>
      <c r="U1772">
        <v>0.10808581952872165</v>
      </c>
      <c r="V1772" t="s">
        <v>157</v>
      </c>
    </row>
    <row r="1773" spans="9:22" x14ac:dyDescent="0.45">
      <c r="I1773" t="s">
        <v>312</v>
      </c>
      <c r="J1773" t="s">
        <v>917</v>
      </c>
      <c r="K1773">
        <v>0</v>
      </c>
      <c r="L1773" t="s">
        <v>157</v>
      </c>
      <c r="N1773" t="s">
        <v>547</v>
      </c>
      <c r="O1773" t="s">
        <v>917</v>
      </c>
      <c r="P1773">
        <v>0.16241364450475126</v>
      </c>
      <c r="Q1773" t="s">
        <v>157</v>
      </c>
      <c r="S1773" t="s">
        <v>780</v>
      </c>
      <c r="T1773" t="s">
        <v>917</v>
      </c>
      <c r="U1773">
        <v>0.11003366197548006</v>
      </c>
      <c r="V1773" t="s">
        <v>157</v>
      </c>
    </row>
    <row r="1774" spans="9:22" x14ac:dyDescent="0.45">
      <c r="I1774" t="s">
        <v>312</v>
      </c>
      <c r="J1774" t="s">
        <v>918</v>
      </c>
      <c r="K1774">
        <v>4.123492593204184E-3</v>
      </c>
      <c r="L1774" t="s">
        <v>157</v>
      </c>
      <c r="N1774" t="s">
        <v>547</v>
      </c>
      <c r="O1774" t="s">
        <v>918</v>
      </c>
      <c r="P1774">
        <v>2.8123889038447224E-2</v>
      </c>
      <c r="Q1774" t="s">
        <v>157</v>
      </c>
      <c r="S1774" t="s">
        <v>780</v>
      </c>
      <c r="T1774" t="s">
        <v>918</v>
      </c>
      <c r="U1774">
        <v>2.099596058866865E-2</v>
      </c>
      <c r="V1774" t="s">
        <v>157</v>
      </c>
    </row>
    <row r="1775" spans="9:22" x14ac:dyDescent="0.45">
      <c r="I1775" t="s">
        <v>313</v>
      </c>
      <c r="J1775" t="s">
        <v>907</v>
      </c>
      <c r="K1775">
        <v>0.20043864693490243</v>
      </c>
      <c r="L1775" t="s">
        <v>157</v>
      </c>
      <c r="N1775" t="s">
        <v>548</v>
      </c>
      <c r="O1775" t="s">
        <v>907</v>
      </c>
      <c r="P1775">
        <v>0.13291449498356486</v>
      </c>
      <c r="Q1775" t="s">
        <v>157</v>
      </c>
      <c r="S1775" t="s">
        <v>781</v>
      </c>
      <c r="T1775" t="s">
        <v>907</v>
      </c>
      <c r="U1775">
        <v>0.11294342028616834</v>
      </c>
      <c r="V1775" t="s">
        <v>157</v>
      </c>
    </row>
    <row r="1776" spans="9:22" x14ac:dyDescent="0.45">
      <c r="I1776" t="s">
        <v>313</v>
      </c>
      <c r="J1776" t="s">
        <v>908</v>
      </c>
      <c r="K1776">
        <v>0</v>
      </c>
      <c r="L1776" t="s">
        <v>157</v>
      </c>
      <c r="N1776" t="s">
        <v>548</v>
      </c>
      <c r="O1776" t="s">
        <v>908</v>
      </c>
      <c r="P1776">
        <v>0.13760895518764665</v>
      </c>
      <c r="Q1776" t="s">
        <v>157</v>
      </c>
      <c r="S1776" t="s">
        <v>781</v>
      </c>
      <c r="T1776" t="s">
        <v>908</v>
      </c>
      <c r="U1776">
        <v>0.11726495216150877</v>
      </c>
      <c r="V1776" t="s">
        <v>157</v>
      </c>
    </row>
    <row r="1777" spans="9:22" x14ac:dyDescent="0.45">
      <c r="I1777" t="s">
        <v>313</v>
      </c>
      <c r="J1777" t="s">
        <v>909</v>
      </c>
      <c r="K1777">
        <v>1.2406111394718391E-2</v>
      </c>
      <c r="L1777" t="s">
        <v>157</v>
      </c>
      <c r="N1777" t="s">
        <v>548</v>
      </c>
      <c r="O1777" t="s">
        <v>909</v>
      </c>
      <c r="P1777">
        <v>2.7008848972638128E-2</v>
      </c>
      <c r="Q1777" t="s">
        <v>157</v>
      </c>
      <c r="S1777" t="s">
        <v>781</v>
      </c>
      <c r="T1777" t="s">
        <v>909</v>
      </c>
      <c r="U1777">
        <v>2.1620944603724049E-2</v>
      </c>
      <c r="V1777" t="s">
        <v>157</v>
      </c>
    </row>
    <row r="1778" spans="9:22" x14ac:dyDescent="0.45">
      <c r="I1778" t="s">
        <v>313</v>
      </c>
      <c r="J1778" t="s">
        <v>910</v>
      </c>
      <c r="K1778">
        <v>0.24293148362428568</v>
      </c>
      <c r="L1778" t="s">
        <v>157</v>
      </c>
      <c r="N1778" t="s">
        <v>548</v>
      </c>
      <c r="O1778" t="s">
        <v>910</v>
      </c>
      <c r="P1778">
        <v>0.13727179402937384</v>
      </c>
      <c r="Q1778" t="s">
        <v>157</v>
      </c>
      <c r="S1778" t="s">
        <v>781</v>
      </c>
      <c r="T1778" t="s">
        <v>910</v>
      </c>
      <c r="U1778">
        <v>0.12055075444091627</v>
      </c>
      <c r="V1778" t="s">
        <v>157</v>
      </c>
    </row>
    <row r="1779" spans="9:22" x14ac:dyDescent="0.45">
      <c r="I1779" t="s">
        <v>313</v>
      </c>
      <c r="J1779" t="s">
        <v>911</v>
      </c>
      <c r="K1779">
        <v>2.7808565838454828E-3</v>
      </c>
      <c r="L1779" t="s">
        <v>157</v>
      </c>
      <c r="N1779" t="s">
        <v>548</v>
      </c>
      <c r="O1779" t="s">
        <v>911</v>
      </c>
      <c r="P1779">
        <v>0.12614807667009534</v>
      </c>
      <c r="Q1779" t="s">
        <v>157</v>
      </c>
      <c r="S1779" t="s">
        <v>781</v>
      </c>
      <c r="T1779" t="s">
        <v>911</v>
      </c>
      <c r="U1779">
        <v>0.12457546180497915</v>
      </c>
      <c r="V1779" t="s">
        <v>157</v>
      </c>
    </row>
    <row r="1780" spans="9:22" x14ac:dyDescent="0.45">
      <c r="I1780" t="s">
        <v>313</v>
      </c>
      <c r="J1780" t="s">
        <v>912</v>
      </c>
      <c r="K1780">
        <v>2.6851802402866835E-2</v>
      </c>
      <c r="L1780" t="s">
        <v>157</v>
      </c>
      <c r="N1780" t="s">
        <v>548</v>
      </c>
      <c r="O1780" t="s">
        <v>912</v>
      </c>
      <c r="P1780">
        <v>3.3570100378393662E-2</v>
      </c>
      <c r="Q1780" t="s">
        <v>157</v>
      </c>
      <c r="S1780" t="s">
        <v>781</v>
      </c>
      <c r="T1780" t="s">
        <v>912</v>
      </c>
      <c r="U1780">
        <v>2.3807717518651423E-2</v>
      </c>
      <c r="V1780" t="s">
        <v>157</v>
      </c>
    </row>
    <row r="1781" spans="9:22" x14ac:dyDescent="0.45">
      <c r="I1781" t="s">
        <v>313</v>
      </c>
      <c r="J1781" t="s">
        <v>913</v>
      </c>
      <c r="K1781">
        <v>0.29397380214057395</v>
      </c>
      <c r="L1781" t="s">
        <v>157</v>
      </c>
      <c r="N1781" t="s">
        <v>548</v>
      </c>
      <c r="O1781" t="s">
        <v>913</v>
      </c>
      <c r="P1781">
        <v>6.6845572712736931E-2</v>
      </c>
      <c r="Q1781" t="s">
        <v>157</v>
      </c>
      <c r="S1781" t="s">
        <v>781</v>
      </c>
      <c r="T1781" t="s">
        <v>913</v>
      </c>
      <c r="U1781">
        <v>0.11059336085656342</v>
      </c>
      <c r="V1781" t="s">
        <v>157</v>
      </c>
    </row>
    <row r="1782" spans="9:22" x14ac:dyDescent="0.45">
      <c r="I1782" t="s">
        <v>313</v>
      </c>
      <c r="J1782" t="s">
        <v>914</v>
      </c>
      <c r="K1782">
        <v>9.7686116198093201E-3</v>
      </c>
      <c r="L1782" t="s">
        <v>157</v>
      </c>
      <c r="N1782" t="s">
        <v>548</v>
      </c>
      <c r="O1782" t="s">
        <v>914</v>
      </c>
      <c r="P1782">
        <v>5.2728428739051869E-2</v>
      </c>
      <c r="Q1782" t="s">
        <v>157</v>
      </c>
      <c r="S1782" t="s">
        <v>781</v>
      </c>
      <c r="T1782" t="s">
        <v>914</v>
      </c>
      <c r="U1782">
        <v>0.11088796695204479</v>
      </c>
      <c r="V1782" t="s">
        <v>157</v>
      </c>
    </row>
    <row r="1783" spans="9:22" x14ac:dyDescent="0.45">
      <c r="I1783" t="s">
        <v>313</v>
      </c>
      <c r="J1783" t="s">
        <v>915</v>
      </c>
      <c r="K1783">
        <v>3.4371381900223083E-2</v>
      </c>
      <c r="L1783" t="s">
        <v>157</v>
      </c>
      <c r="N1783" t="s">
        <v>548</v>
      </c>
      <c r="O1783" t="s">
        <v>915</v>
      </c>
      <c r="P1783">
        <v>1.4824898234890251E-2</v>
      </c>
      <c r="Q1783" t="s">
        <v>157</v>
      </c>
      <c r="S1783" t="s">
        <v>781</v>
      </c>
      <c r="T1783" t="s">
        <v>915</v>
      </c>
      <c r="U1783">
        <v>2.1032668817355857E-2</v>
      </c>
      <c r="V1783" t="s">
        <v>157</v>
      </c>
    </row>
    <row r="1784" spans="9:22" x14ac:dyDescent="0.45">
      <c r="I1784" t="s">
        <v>313</v>
      </c>
      <c r="J1784" t="s">
        <v>916</v>
      </c>
      <c r="K1784">
        <v>0.17046791711035983</v>
      </c>
      <c r="L1784" t="s">
        <v>157</v>
      </c>
      <c r="N1784" t="s">
        <v>548</v>
      </c>
      <c r="O1784" t="s">
        <v>916</v>
      </c>
      <c r="P1784">
        <v>0.12002233531800173</v>
      </c>
      <c r="Q1784" t="s">
        <v>157</v>
      </c>
      <c r="S1784" t="s">
        <v>781</v>
      </c>
      <c r="T1784" t="s">
        <v>916</v>
      </c>
      <c r="U1784">
        <v>0.10652983964538847</v>
      </c>
      <c r="V1784" t="s">
        <v>157</v>
      </c>
    </row>
    <row r="1785" spans="9:22" x14ac:dyDescent="0.45">
      <c r="I1785" t="s">
        <v>313</v>
      </c>
      <c r="J1785" t="s">
        <v>917</v>
      </c>
      <c r="K1785">
        <v>0</v>
      </c>
      <c r="L1785" t="s">
        <v>157</v>
      </c>
      <c r="N1785" t="s">
        <v>548</v>
      </c>
      <c r="O1785" t="s">
        <v>917</v>
      </c>
      <c r="P1785">
        <v>0.12612705464745447</v>
      </c>
      <c r="Q1785" t="s">
        <v>157</v>
      </c>
      <c r="S1785" t="s">
        <v>781</v>
      </c>
      <c r="T1785" t="s">
        <v>917</v>
      </c>
      <c r="U1785">
        <v>0.10940484300445485</v>
      </c>
      <c r="V1785" t="s">
        <v>157</v>
      </c>
    </row>
    <row r="1786" spans="9:22" x14ac:dyDescent="0.45">
      <c r="I1786" t="s">
        <v>313</v>
      </c>
      <c r="J1786" t="s">
        <v>918</v>
      </c>
      <c r="K1786">
        <v>6.0093862884149658E-3</v>
      </c>
      <c r="L1786" t="s">
        <v>157</v>
      </c>
      <c r="N1786" t="s">
        <v>548</v>
      </c>
      <c r="O1786" t="s">
        <v>918</v>
      </c>
      <c r="P1786">
        <v>2.4929440126152235E-2</v>
      </c>
      <c r="Q1786" t="s">
        <v>157</v>
      </c>
      <c r="S1786" t="s">
        <v>781</v>
      </c>
      <c r="T1786" t="s">
        <v>918</v>
      </c>
      <c r="U1786">
        <v>2.078806990824458E-2</v>
      </c>
      <c r="V1786" t="s">
        <v>157</v>
      </c>
    </row>
    <row r="1787" spans="9:22" x14ac:dyDescent="0.45">
      <c r="I1787" t="s">
        <v>314</v>
      </c>
      <c r="J1787" t="s">
        <v>907</v>
      </c>
      <c r="K1787">
        <v>0.18677035601375849</v>
      </c>
      <c r="L1787" t="s">
        <v>157</v>
      </c>
      <c r="N1787" t="s">
        <v>549</v>
      </c>
      <c r="O1787" t="s">
        <v>907</v>
      </c>
      <c r="P1787">
        <v>0.13609756815477433</v>
      </c>
      <c r="Q1787" t="s">
        <v>157</v>
      </c>
      <c r="S1787" t="s">
        <v>782</v>
      </c>
      <c r="T1787" t="s">
        <v>907</v>
      </c>
      <c r="U1787">
        <v>0.11482472284283436</v>
      </c>
      <c r="V1787" t="s">
        <v>157</v>
      </c>
    </row>
    <row r="1788" spans="9:22" x14ac:dyDescent="0.45">
      <c r="I1788" t="s">
        <v>314</v>
      </c>
      <c r="J1788" t="s">
        <v>908</v>
      </c>
      <c r="K1788">
        <v>0</v>
      </c>
      <c r="L1788" t="s">
        <v>157</v>
      </c>
      <c r="N1788" t="s">
        <v>549</v>
      </c>
      <c r="O1788" t="s">
        <v>908</v>
      </c>
      <c r="P1788">
        <v>0.12886772867910437</v>
      </c>
      <c r="Q1788" t="s">
        <v>157</v>
      </c>
      <c r="S1788" t="s">
        <v>782</v>
      </c>
      <c r="T1788" t="s">
        <v>908</v>
      </c>
      <c r="U1788">
        <v>0.12487902075245873</v>
      </c>
      <c r="V1788" t="s">
        <v>157</v>
      </c>
    </row>
    <row r="1789" spans="9:22" x14ac:dyDescent="0.45">
      <c r="I1789" t="s">
        <v>314</v>
      </c>
      <c r="J1789" t="s">
        <v>909</v>
      </c>
      <c r="K1789">
        <v>1.1497616364880933E-2</v>
      </c>
      <c r="L1789" t="s">
        <v>157</v>
      </c>
      <c r="N1789" t="s">
        <v>549</v>
      </c>
      <c r="O1789" t="s">
        <v>909</v>
      </c>
      <c r="P1789">
        <v>2.7037395495940784E-2</v>
      </c>
      <c r="Q1789" t="s">
        <v>157</v>
      </c>
      <c r="S1789" t="s">
        <v>782</v>
      </c>
      <c r="T1789" t="s">
        <v>909</v>
      </c>
      <c r="U1789">
        <v>2.356210872832817E-2</v>
      </c>
      <c r="V1789" t="s">
        <v>157</v>
      </c>
    </row>
    <row r="1790" spans="9:22" x14ac:dyDescent="0.45">
      <c r="I1790" t="s">
        <v>314</v>
      </c>
      <c r="J1790" t="s">
        <v>910</v>
      </c>
      <c r="K1790">
        <v>0.26762184349707308</v>
      </c>
      <c r="L1790" t="s">
        <v>157</v>
      </c>
      <c r="N1790" t="s">
        <v>549</v>
      </c>
      <c r="O1790" t="s">
        <v>910</v>
      </c>
      <c r="P1790">
        <v>0.13391827473806353</v>
      </c>
      <c r="Q1790" t="s">
        <v>157</v>
      </c>
      <c r="S1790" t="s">
        <v>782</v>
      </c>
      <c r="T1790" t="s">
        <v>910</v>
      </c>
      <c r="U1790">
        <v>0.12365515414704191</v>
      </c>
      <c r="V1790" t="s">
        <v>157</v>
      </c>
    </row>
    <row r="1791" spans="9:22" x14ac:dyDescent="0.45">
      <c r="I1791" t="s">
        <v>314</v>
      </c>
      <c r="J1791" t="s">
        <v>911</v>
      </c>
      <c r="K1791">
        <v>2.6541730265780437E-3</v>
      </c>
      <c r="L1791" t="s">
        <v>157</v>
      </c>
      <c r="N1791" t="s">
        <v>549</v>
      </c>
      <c r="O1791" t="s">
        <v>911</v>
      </c>
      <c r="P1791">
        <v>0.10541480107411419</v>
      </c>
      <c r="Q1791" t="s">
        <v>157</v>
      </c>
      <c r="S1791" t="s">
        <v>782</v>
      </c>
      <c r="T1791" t="s">
        <v>911</v>
      </c>
      <c r="U1791">
        <v>0.12819883275393334</v>
      </c>
      <c r="V1791" t="s">
        <v>157</v>
      </c>
    </row>
    <row r="1792" spans="9:22" x14ac:dyDescent="0.45">
      <c r="I1792" t="s">
        <v>314</v>
      </c>
      <c r="J1792" t="s">
        <v>912</v>
      </c>
      <c r="K1792">
        <v>3.2678730779678235E-2</v>
      </c>
      <c r="L1792" t="s">
        <v>157</v>
      </c>
      <c r="N1792" t="s">
        <v>549</v>
      </c>
      <c r="O1792" t="s">
        <v>912</v>
      </c>
      <c r="P1792">
        <v>2.6952338770473976E-2</v>
      </c>
      <c r="Q1792" t="s">
        <v>157</v>
      </c>
      <c r="S1792" t="s">
        <v>782</v>
      </c>
      <c r="T1792" t="s">
        <v>912</v>
      </c>
      <c r="U1792">
        <v>2.4167374896171261E-2</v>
      </c>
      <c r="V1792" t="s">
        <v>157</v>
      </c>
    </row>
    <row r="1793" spans="9:22" x14ac:dyDescent="0.45">
      <c r="I1793" t="s">
        <v>314</v>
      </c>
      <c r="J1793" t="s">
        <v>913</v>
      </c>
      <c r="K1793">
        <v>0.28861712546065937</v>
      </c>
      <c r="L1793" t="s">
        <v>157</v>
      </c>
      <c r="N1793" t="s">
        <v>549</v>
      </c>
      <c r="O1793" t="s">
        <v>913</v>
      </c>
      <c r="P1793">
        <v>8.3926381184834892E-2</v>
      </c>
      <c r="Q1793" t="s">
        <v>157</v>
      </c>
      <c r="S1793" t="s">
        <v>782</v>
      </c>
      <c r="T1793" t="s">
        <v>913</v>
      </c>
      <c r="U1793">
        <v>9.6469802015880346E-2</v>
      </c>
      <c r="V1793" t="s">
        <v>157</v>
      </c>
    </row>
    <row r="1794" spans="9:22" x14ac:dyDescent="0.45">
      <c r="I1794" t="s">
        <v>314</v>
      </c>
      <c r="J1794" t="s">
        <v>914</v>
      </c>
      <c r="K1794">
        <v>7.6727885699322974E-3</v>
      </c>
      <c r="L1794" t="s">
        <v>157</v>
      </c>
      <c r="N1794" t="s">
        <v>549</v>
      </c>
      <c r="O1794" t="s">
        <v>914</v>
      </c>
      <c r="P1794">
        <v>6.3553570334811613E-2</v>
      </c>
      <c r="Q1794" t="s">
        <v>157</v>
      </c>
      <c r="S1794" t="s">
        <v>782</v>
      </c>
      <c r="T1794" t="s">
        <v>914</v>
      </c>
      <c r="U1794">
        <v>0.10160627959325085</v>
      </c>
      <c r="V1794" t="s">
        <v>157</v>
      </c>
    </row>
    <row r="1795" spans="9:22" x14ac:dyDescent="0.45">
      <c r="I1795" t="s">
        <v>314</v>
      </c>
      <c r="J1795" t="s">
        <v>915</v>
      </c>
      <c r="K1795">
        <v>3.9510635719326025E-2</v>
      </c>
      <c r="L1795" t="s">
        <v>157</v>
      </c>
      <c r="N1795" t="s">
        <v>549</v>
      </c>
      <c r="O1795" t="s">
        <v>915</v>
      </c>
      <c r="P1795">
        <v>1.7999916644808617E-2</v>
      </c>
      <c r="Q1795" t="s">
        <v>157</v>
      </c>
      <c r="S1795" t="s">
        <v>782</v>
      </c>
      <c r="T1795" t="s">
        <v>915</v>
      </c>
      <c r="U1795">
        <v>2.0617727278586084E-2</v>
      </c>
      <c r="V1795" t="s">
        <v>157</v>
      </c>
    </row>
    <row r="1796" spans="9:22" x14ac:dyDescent="0.45">
      <c r="I1796" t="s">
        <v>314</v>
      </c>
      <c r="J1796" t="s">
        <v>916</v>
      </c>
      <c r="K1796">
        <v>0.15596209467471492</v>
      </c>
      <c r="L1796" t="s">
        <v>157</v>
      </c>
      <c r="N1796" t="s">
        <v>549</v>
      </c>
      <c r="O1796" t="s">
        <v>916</v>
      </c>
      <c r="P1796">
        <v>0.1278533383987055</v>
      </c>
      <c r="Q1796" t="s">
        <v>157</v>
      </c>
      <c r="S1796" t="s">
        <v>782</v>
      </c>
      <c r="T1796" t="s">
        <v>916</v>
      </c>
      <c r="U1796">
        <v>0.10764956714061101</v>
      </c>
      <c r="V1796" t="s">
        <v>157</v>
      </c>
    </row>
    <row r="1797" spans="9:22" x14ac:dyDescent="0.45">
      <c r="I1797" t="s">
        <v>314</v>
      </c>
      <c r="J1797" t="s">
        <v>917</v>
      </c>
      <c r="K1797">
        <v>0</v>
      </c>
      <c r="L1797" t="s">
        <v>157</v>
      </c>
      <c r="N1797" t="s">
        <v>549</v>
      </c>
      <c r="O1797" t="s">
        <v>917</v>
      </c>
      <c r="P1797">
        <v>0.12147378063172215</v>
      </c>
      <c r="Q1797" t="s">
        <v>157</v>
      </c>
      <c r="S1797" t="s">
        <v>782</v>
      </c>
      <c r="T1797" t="s">
        <v>917</v>
      </c>
      <c r="U1797">
        <v>0.1129361744151592</v>
      </c>
      <c r="V1797" t="s">
        <v>157</v>
      </c>
    </row>
    <row r="1798" spans="9:22" x14ac:dyDescent="0.45">
      <c r="I1798" t="s">
        <v>314</v>
      </c>
      <c r="J1798" t="s">
        <v>918</v>
      </c>
      <c r="K1798">
        <v>7.0146358933986458E-3</v>
      </c>
      <c r="L1798" t="s">
        <v>157</v>
      </c>
      <c r="N1798" t="s">
        <v>549</v>
      </c>
      <c r="O1798" t="s">
        <v>918</v>
      </c>
      <c r="P1798">
        <v>2.6904905892646082E-2</v>
      </c>
      <c r="Q1798" t="s">
        <v>157</v>
      </c>
      <c r="S1798" t="s">
        <v>782</v>
      </c>
      <c r="T1798" t="s">
        <v>918</v>
      </c>
      <c r="U1798">
        <v>2.1433235435744744E-2</v>
      </c>
      <c r="V1798" t="s">
        <v>157</v>
      </c>
    </row>
    <row r="1799" spans="9:22" x14ac:dyDescent="0.45">
      <c r="I1799" t="s">
        <v>315</v>
      </c>
      <c r="J1799" t="s">
        <v>907</v>
      </c>
      <c r="K1799">
        <v>0.19485089149890697</v>
      </c>
      <c r="L1799" t="s">
        <v>157</v>
      </c>
      <c r="N1799" t="s">
        <v>550</v>
      </c>
      <c r="O1799" t="s">
        <v>907</v>
      </c>
      <c r="P1799">
        <v>0.12881683957699813</v>
      </c>
      <c r="Q1799" t="s">
        <v>157</v>
      </c>
      <c r="S1799" t="s">
        <v>783</v>
      </c>
      <c r="T1799" t="s">
        <v>907</v>
      </c>
      <c r="U1799">
        <v>0.11722714572974896</v>
      </c>
      <c r="V1799" t="s">
        <v>157</v>
      </c>
    </row>
    <row r="1800" spans="9:22" x14ac:dyDescent="0.45">
      <c r="I1800" t="s">
        <v>315</v>
      </c>
      <c r="J1800" t="s">
        <v>908</v>
      </c>
      <c r="K1800">
        <v>0</v>
      </c>
      <c r="L1800" t="s">
        <v>157</v>
      </c>
      <c r="N1800" t="s">
        <v>550</v>
      </c>
      <c r="O1800" t="s">
        <v>908</v>
      </c>
      <c r="P1800">
        <v>0.12459844494055079</v>
      </c>
      <c r="Q1800" t="s">
        <v>157</v>
      </c>
      <c r="S1800" t="s">
        <v>783</v>
      </c>
      <c r="T1800" t="s">
        <v>908</v>
      </c>
      <c r="U1800">
        <v>0.12125405122621645</v>
      </c>
      <c r="V1800" t="s">
        <v>157</v>
      </c>
    </row>
    <row r="1801" spans="9:22" x14ac:dyDescent="0.45">
      <c r="I1801" t="s">
        <v>315</v>
      </c>
      <c r="J1801" t="s">
        <v>909</v>
      </c>
      <c r="K1801">
        <v>1.1547417202949337E-2</v>
      </c>
      <c r="L1801" t="s">
        <v>157</v>
      </c>
      <c r="N1801" t="s">
        <v>550</v>
      </c>
      <c r="O1801" t="s">
        <v>909</v>
      </c>
      <c r="P1801">
        <v>2.2108928532355666E-2</v>
      </c>
      <c r="Q1801" t="s">
        <v>157</v>
      </c>
      <c r="S1801" t="s">
        <v>783</v>
      </c>
      <c r="T1801" t="s">
        <v>909</v>
      </c>
      <c r="U1801">
        <v>2.2450403969877252E-2</v>
      </c>
      <c r="V1801" t="s">
        <v>157</v>
      </c>
    </row>
    <row r="1802" spans="9:22" x14ac:dyDescent="0.45">
      <c r="I1802" t="s">
        <v>315</v>
      </c>
      <c r="J1802" t="s">
        <v>910</v>
      </c>
      <c r="K1802">
        <v>0.24850995937181627</v>
      </c>
      <c r="L1802" t="s">
        <v>157</v>
      </c>
      <c r="N1802" t="s">
        <v>550</v>
      </c>
      <c r="O1802" t="s">
        <v>910</v>
      </c>
      <c r="P1802">
        <v>0.1293281242831725</v>
      </c>
      <c r="Q1802" t="s">
        <v>157</v>
      </c>
      <c r="S1802" t="s">
        <v>783</v>
      </c>
      <c r="T1802" t="s">
        <v>910</v>
      </c>
      <c r="U1802">
        <v>0.11716783415027548</v>
      </c>
      <c r="V1802" t="s">
        <v>157</v>
      </c>
    </row>
    <row r="1803" spans="9:22" x14ac:dyDescent="0.45">
      <c r="I1803" t="s">
        <v>315</v>
      </c>
      <c r="J1803" t="s">
        <v>911</v>
      </c>
      <c r="K1803">
        <v>2.4724465228913709E-3</v>
      </c>
      <c r="L1803" t="s">
        <v>157</v>
      </c>
      <c r="N1803" t="s">
        <v>550</v>
      </c>
      <c r="O1803" t="s">
        <v>911</v>
      </c>
      <c r="P1803">
        <v>0.13375493043540479</v>
      </c>
      <c r="Q1803" t="s">
        <v>157</v>
      </c>
      <c r="S1803" t="s">
        <v>783</v>
      </c>
      <c r="T1803" t="s">
        <v>911</v>
      </c>
      <c r="U1803">
        <v>0.12114156099866243</v>
      </c>
      <c r="V1803" t="s">
        <v>157</v>
      </c>
    </row>
    <row r="1804" spans="9:22" x14ac:dyDescent="0.45">
      <c r="I1804" t="s">
        <v>315</v>
      </c>
      <c r="J1804" t="s">
        <v>912</v>
      </c>
      <c r="K1804">
        <v>2.6990658266493241E-2</v>
      </c>
      <c r="L1804" t="s">
        <v>157</v>
      </c>
      <c r="N1804" t="s">
        <v>550</v>
      </c>
      <c r="O1804" t="s">
        <v>912</v>
      </c>
      <c r="P1804">
        <v>2.2349448954293825E-2</v>
      </c>
      <c r="Q1804" t="s">
        <v>157</v>
      </c>
      <c r="S1804" t="s">
        <v>783</v>
      </c>
      <c r="T1804" t="s">
        <v>912</v>
      </c>
      <c r="U1804">
        <v>2.2979092649021086E-2</v>
      </c>
      <c r="V1804" t="s">
        <v>157</v>
      </c>
    </row>
    <row r="1805" spans="9:22" x14ac:dyDescent="0.45">
      <c r="I1805" t="s">
        <v>315</v>
      </c>
      <c r="J1805" t="s">
        <v>913</v>
      </c>
      <c r="K1805">
        <v>0.29983353911140637</v>
      </c>
      <c r="L1805" t="s">
        <v>157</v>
      </c>
      <c r="N1805" t="s">
        <v>550</v>
      </c>
      <c r="O1805" t="s">
        <v>913</v>
      </c>
      <c r="P1805">
        <v>6.4234864143441414E-2</v>
      </c>
      <c r="Q1805" t="s">
        <v>157</v>
      </c>
      <c r="S1805" t="s">
        <v>783</v>
      </c>
      <c r="T1805" t="s">
        <v>913</v>
      </c>
      <c r="U1805">
        <v>0.10731690323878776</v>
      </c>
      <c r="V1805" t="s">
        <v>157</v>
      </c>
    </row>
    <row r="1806" spans="9:22" x14ac:dyDescent="0.45">
      <c r="I1806" t="s">
        <v>315</v>
      </c>
      <c r="J1806" t="s">
        <v>914</v>
      </c>
      <c r="K1806">
        <v>9.6600024298182617E-3</v>
      </c>
      <c r="L1806" t="s">
        <v>157</v>
      </c>
      <c r="N1806" t="s">
        <v>550</v>
      </c>
      <c r="O1806" t="s">
        <v>914</v>
      </c>
      <c r="P1806">
        <v>5.4216000375163914E-2</v>
      </c>
      <c r="Q1806" t="s">
        <v>157</v>
      </c>
      <c r="S1806" t="s">
        <v>783</v>
      </c>
      <c r="T1806" t="s">
        <v>914</v>
      </c>
      <c r="U1806">
        <v>0.10677953396377778</v>
      </c>
      <c r="V1806" t="s">
        <v>157</v>
      </c>
    </row>
    <row r="1807" spans="9:22" x14ac:dyDescent="0.45">
      <c r="I1807" t="s">
        <v>315</v>
      </c>
      <c r="J1807" t="s">
        <v>915</v>
      </c>
      <c r="K1807">
        <v>3.7193772159139112E-2</v>
      </c>
      <c r="L1807" t="s">
        <v>157</v>
      </c>
      <c r="N1807" t="s">
        <v>550</v>
      </c>
      <c r="O1807" t="s">
        <v>915</v>
      </c>
      <c r="P1807">
        <v>8.236832518283917E-3</v>
      </c>
      <c r="Q1807" t="s">
        <v>157</v>
      </c>
      <c r="S1807" t="s">
        <v>783</v>
      </c>
      <c r="T1807" t="s">
        <v>915</v>
      </c>
      <c r="U1807">
        <v>2.1310007389536735E-2</v>
      </c>
      <c r="V1807" t="s">
        <v>157</v>
      </c>
    </row>
    <row r="1808" spans="9:22" x14ac:dyDescent="0.45">
      <c r="I1808" t="s">
        <v>315</v>
      </c>
      <c r="J1808" t="s">
        <v>916</v>
      </c>
      <c r="K1808">
        <v>0.16345216298418982</v>
      </c>
      <c r="L1808" t="s">
        <v>157</v>
      </c>
      <c r="N1808" t="s">
        <v>550</v>
      </c>
      <c r="O1808" t="s">
        <v>916</v>
      </c>
      <c r="P1808">
        <v>0.14280589784434319</v>
      </c>
      <c r="Q1808" t="s">
        <v>157</v>
      </c>
      <c r="S1808" t="s">
        <v>783</v>
      </c>
      <c r="T1808" t="s">
        <v>916</v>
      </c>
      <c r="U1808">
        <v>0.10727891750400401</v>
      </c>
      <c r="V1808" t="s">
        <v>157</v>
      </c>
    </row>
    <row r="1809" spans="9:22" x14ac:dyDescent="0.45">
      <c r="I1809" t="s">
        <v>315</v>
      </c>
      <c r="J1809" t="s">
        <v>917</v>
      </c>
      <c r="K1809">
        <v>0</v>
      </c>
      <c r="L1809" t="s">
        <v>157</v>
      </c>
      <c r="N1809" t="s">
        <v>550</v>
      </c>
      <c r="O1809" t="s">
        <v>917</v>
      </c>
      <c r="P1809">
        <v>0.14541590358231987</v>
      </c>
      <c r="Q1809" t="s">
        <v>157</v>
      </c>
      <c r="S1809" t="s">
        <v>783</v>
      </c>
      <c r="T1809" t="s">
        <v>917</v>
      </c>
      <c r="U1809">
        <v>0.11370917074732273</v>
      </c>
      <c r="V1809" t="s">
        <v>157</v>
      </c>
    </row>
    <row r="1810" spans="9:22" x14ac:dyDescent="0.45">
      <c r="I1810" t="s">
        <v>315</v>
      </c>
      <c r="J1810" t="s">
        <v>918</v>
      </c>
      <c r="K1810">
        <v>5.4891504523892623E-3</v>
      </c>
      <c r="L1810" t="s">
        <v>157</v>
      </c>
      <c r="N1810" t="s">
        <v>550</v>
      </c>
      <c r="O1810" t="s">
        <v>918</v>
      </c>
      <c r="P1810">
        <v>2.4133784813671982E-2</v>
      </c>
      <c r="Q1810" t="s">
        <v>157</v>
      </c>
      <c r="S1810" t="s">
        <v>783</v>
      </c>
      <c r="T1810" t="s">
        <v>918</v>
      </c>
      <c r="U1810">
        <v>2.1385378432769296E-2</v>
      </c>
      <c r="V1810" t="s">
        <v>157</v>
      </c>
    </row>
    <row r="1811" spans="9:22" x14ac:dyDescent="0.45">
      <c r="I1811" t="s">
        <v>316</v>
      </c>
      <c r="J1811" t="s">
        <v>907</v>
      </c>
      <c r="K1811">
        <v>0.19714146092481163</v>
      </c>
      <c r="L1811" t="s">
        <v>157</v>
      </c>
      <c r="N1811" t="s">
        <v>551</v>
      </c>
      <c r="O1811" t="s">
        <v>907</v>
      </c>
      <c r="P1811">
        <v>9.1322793577705882E-2</v>
      </c>
      <c r="Q1811" t="s">
        <v>157</v>
      </c>
      <c r="S1811" t="s">
        <v>784</v>
      </c>
      <c r="T1811" t="s">
        <v>907</v>
      </c>
      <c r="U1811">
        <v>0.1172861649818614</v>
      </c>
      <c r="V1811" t="s">
        <v>157</v>
      </c>
    </row>
    <row r="1812" spans="9:22" x14ac:dyDescent="0.45">
      <c r="I1812" t="s">
        <v>316</v>
      </c>
      <c r="J1812" t="s">
        <v>908</v>
      </c>
      <c r="K1812">
        <v>0</v>
      </c>
      <c r="L1812" t="s">
        <v>157</v>
      </c>
      <c r="N1812" t="s">
        <v>551</v>
      </c>
      <c r="O1812" t="s">
        <v>908</v>
      </c>
      <c r="P1812">
        <v>0.13118005767289859</v>
      </c>
      <c r="Q1812" t="s">
        <v>157</v>
      </c>
      <c r="S1812" t="s">
        <v>784</v>
      </c>
      <c r="T1812" t="s">
        <v>908</v>
      </c>
      <c r="U1812">
        <v>0.11774842063949538</v>
      </c>
      <c r="V1812" t="s">
        <v>157</v>
      </c>
    </row>
    <row r="1813" spans="9:22" x14ac:dyDescent="0.45">
      <c r="I1813" t="s">
        <v>316</v>
      </c>
      <c r="J1813" t="s">
        <v>909</v>
      </c>
      <c r="K1813">
        <v>1.1627282220437067E-2</v>
      </c>
      <c r="L1813" t="s">
        <v>157</v>
      </c>
      <c r="N1813" t="s">
        <v>551</v>
      </c>
      <c r="O1813" t="s">
        <v>909</v>
      </c>
      <c r="P1813">
        <v>2.090924194886434E-2</v>
      </c>
      <c r="Q1813" t="s">
        <v>157</v>
      </c>
      <c r="S1813" t="s">
        <v>784</v>
      </c>
      <c r="T1813" t="s">
        <v>909</v>
      </c>
      <c r="U1813">
        <v>2.1549835791374348E-2</v>
      </c>
      <c r="V1813" t="s">
        <v>157</v>
      </c>
    </row>
    <row r="1814" spans="9:22" x14ac:dyDescent="0.45">
      <c r="I1814" t="s">
        <v>316</v>
      </c>
      <c r="J1814" t="s">
        <v>910</v>
      </c>
      <c r="K1814">
        <v>0.2441599949243056</v>
      </c>
      <c r="L1814" t="s">
        <v>157</v>
      </c>
      <c r="N1814" t="s">
        <v>551</v>
      </c>
      <c r="O1814" t="s">
        <v>910</v>
      </c>
      <c r="P1814">
        <v>0.14871554246188598</v>
      </c>
      <c r="Q1814" t="s">
        <v>157</v>
      </c>
      <c r="S1814" t="s">
        <v>784</v>
      </c>
      <c r="T1814" t="s">
        <v>910</v>
      </c>
      <c r="U1814">
        <v>0.11385982045154534</v>
      </c>
      <c r="V1814" t="s">
        <v>157</v>
      </c>
    </row>
    <row r="1815" spans="9:22" x14ac:dyDescent="0.45">
      <c r="I1815" t="s">
        <v>316</v>
      </c>
      <c r="J1815" t="s">
        <v>911</v>
      </c>
      <c r="K1815">
        <v>2.746374624751679E-3</v>
      </c>
      <c r="L1815" t="s">
        <v>157</v>
      </c>
      <c r="N1815" t="s">
        <v>551</v>
      </c>
      <c r="O1815" t="s">
        <v>911</v>
      </c>
      <c r="P1815">
        <v>0.14201022452472342</v>
      </c>
      <c r="Q1815" t="s">
        <v>157</v>
      </c>
      <c r="S1815" t="s">
        <v>784</v>
      </c>
      <c r="T1815" t="s">
        <v>911</v>
      </c>
      <c r="U1815">
        <v>0.11781441202845196</v>
      </c>
      <c r="V1815" t="s">
        <v>157</v>
      </c>
    </row>
    <row r="1816" spans="9:22" x14ac:dyDescent="0.45">
      <c r="I1816" t="s">
        <v>316</v>
      </c>
      <c r="J1816" t="s">
        <v>912</v>
      </c>
      <c r="K1816">
        <v>2.6578387018140755E-2</v>
      </c>
      <c r="L1816" t="s">
        <v>157</v>
      </c>
      <c r="N1816" t="s">
        <v>551</v>
      </c>
      <c r="O1816" t="s">
        <v>912</v>
      </c>
      <c r="P1816">
        <v>2.901966127882008E-2</v>
      </c>
      <c r="Q1816" t="s">
        <v>157</v>
      </c>
      <c r="S1816" t="s">
        <v>784</v>
      </c>
      <c r="T1816" t="s">
        <v>912</v>
      </c>
      <c r="U1816">
        <v>2.2563357645115467E-2</v>
      </c>
      <c r="V1816" t="s">
        <v>157</v>
      </c>
    </row>
    <row r="1817" spans="9:22" x14ac:dyDescent="0.45">
      <c r="I1817" t="s">
        <v>316</v>
      </c>
      <c r="J1817" t="s">
        <v>913</v>
      </c>
      <c r="K1817">
        <v>0.29916859686471597</v>
      </c>
      <c r="L1817" t="s">
        <v>157</v>
      </c>
      <c r="N1817" t="s">
        <v>551</v>
      </c>
      <c r="O1817" t="s">
        <v>913</v>
      </c>
      <c r="P1817">
        <v>3.5134019729152706E-2</v>
      </c>
      <c r="Q1817" t="s">
        <v>157</v>
      </c>
      <c r="S1817" t="s">
        <v>784</v>
      </c>
      <c r="T1817" t="s">
        <v>913</v>
      </c>
      <c r="U1817">
        <v>0.11281617368597127</v>
      </c>
      <c r="V1817" t="s">
        <v>157</v>
      </c>
    </row>
    <row r="1818" spans="9:22" x14ac:dyDescent="0.45">
      <c r="I1818" t="s">
        <v>316</v>
      </c>
      <c r="J1818" t="s">
        <v>914</v>
      </c>
      <c r="K1818">
        <v>9.8057126138146634E-3</v>
      </c>
      <c r="L1818" t="s">
        <v>157</v>
      </c>
      <c r="N1818" t="s">
        <v>551</v>
      </c>
      <c r="O1818" t="s">
        <v>914</v>
      </c>
      <c r="P1818">
        <v>0.11217159489058454</v>
      </c>
      <c r="Q1818" t="s">
        <v>157</v>
      </c>
      <c r="S1818" t="s">
        <v>784</v>
      </c>
      <c r="T1818" t="s">
        <v>914</v>
      </c>
      <c r="U1818">
        <v>0.10858222466008745</v>
      </c>
      <c r="V1818" t="s">
        <v>157</v>
      </c>
    </row>
    <row r="1819" spans="9:22" x14ac:dyDescent="0.45">
      <c r="I1819" t="s">
        <v>316</v>
      </c>
      <c r="J1819" t="s">
        <v>915</v>
      </c>
      <c r="K1819">
        <v>3.5802234799284523E-2</v>
      </c>
      <c r="L1819" t="s">
        <v>157</v>
      </c>
      <c r="N1819" t="s">
        <v>551</v>
      </c>
      <c r="O1819" t="s">
        <v>915</v>
      </c>
      <c r="P1819">
        <v>1.2105326289014196E-2</v>
      </c>
      <c r="Q1819" t="s">
        <v>157</v>
      </c>
      <c r="S1819" t="s">
        <v>784</v>
      </c>
      <c r="T1819" t="s">
        <v>915</v>
      </c>
      <c r="U1819">
        <v>2.1134581622393182E-2</v>
      </c>
      <c r="V1819" t="s">
        <v>157</v>
      </c>
    </row>
    <row r="1820" spans="9:22" x14ac:dyDescent="0.45">
      <c r="I1820" t="s">
        <v>316</v>
      </c>
      <c r="J1820" t="s">
        <v>916</v>
      </c>
      <c r="K1820">
        <v>0.16725845704039199</v>
      </c>
      <c r="L1820" t="s">
        <v>157</v>
      </c>
      <c r="N1820" t="s">
        <v>551</v>
      </c>
      <c r="O1820" t="s">
        <v>916</v>
      </c>
      <c r="P1820">
        <v>0.11582030182652613</v>
      </c>
      <c r="Q1820" t="s">
        <v>157</v>
      </c>
      <c r="S1820" t="s">
        <v>784</v>
      </c>
      <c r="T1820" t="s">
        <v>916</v>
      </c>
      <c r="U1820">
        <v>0.1095152734409571</v>
      </c>
      <c r="V1820" t="s">
        <v>157</v>
      </c>
    </row>
    <row r="1821" spans="9:22" x14ac:dyDescent="0.45">
      <c r="I1821" t="s">
        <v>316</v>
      </c>
      <c r="J1821" t="s">
        <v>917</v>
      </c>
      <c r="K1821">
        <v>0</v>
      </c>
      <c r="L1821" t="s">
        <v>157</v>
      </c>
      <c r="N1821" t="s">
        <v>551</v>
      </c>
      <c r="O1821" t="s">
        <v>917</v>
      </c>
      <c r="P1821">
        <v>0.13675553993784911</v>
      </c>
      <c r="Q1821" t="s">
        <v>157</v>
      </c>
      <c r="S1821" t="s">
        <v>784</v>
      </c>
      <c r="T1821" t="s">
        <v>917</v>
      </c>
      <c r="U1821">
        <v>0.11537474784961782</v>
      </c>
      <c r="V1821" t="s">
        <v>157</v>
      </c>
    </row>
    <row r="1822" spans="9:22" x14ac:dyDescent="0.45">
      <c r="I1822" t="s">
        <v>316</v>
      </c>
      <c r="J1822" t="s">
        <v>918</v>
      </c>
      <c r="K1822">
        <v>5.7114989693460676E-3</v>
      </c>
      <c r="L1822" t="s">
        <v>157</v>
      </c>
      <c r="N1822" t="s">
        <v>551</v>
      </c>
      <c r="O1822" t="s">
        <v>918</v>
      </c>
      <c r="P1822">
        <v>2.4855695861975086E-2</v>
      </c>
      <c r="Q1822" t="s">
        <v>157</v>
      </c>
      <c r="S1822" t="s">
        <v>784</v>
      </c>
      <c r="T1822" t="s">
        <v>918</v>
      </c>
      <c r="U1822">
        <v>2.1754987203129246E-2</v>
      </c>
      <c r="V1822" t="s">
        <v>157</v>
      </c>
    </row>
    <row r="1823" spans="9:22" x14ac:dyDescent="0.45">
      <c r="I1823" t="s">
        <v>317</v>
      </c>
      <c r="J1823" t="s">
        <v>907</v>
      </c>
      <c r="K1823">
        <v>0.18456879368654266</v>
      </c>
      <c r="L1823" t="s">
        <v>157</v>
      </c>
      <c r="N1823" t="s">
        <v>552</v>
      </c>
      <c r="O1823" t="s">
        <v>907</v>
      </c>
      <c r="P1823">
        <v>0.12139960906287695</v>
      </c>
      <c r="Q1823" t="s">
        <v>157</v>
      </c>
      <c r="S1823" t="s">
        <v>785</v>
      </c>
      <c r="T1823" t="s">
        <v>907</v>
      </c>
      <c r="U1823">
        <v>0.11513174052892165</v>
      </c>
      <c r="V1823" t="s">
        <v>157</v>
      </c>
    </row>
    <row r="1824" spans="9:22" x14ac:dyDescent="0.45">
      <c r="I1824" t="s">
        <v>317</v>
      </c>
      <c r="J1824" t="s">
        <v>908</v>
      </c>
      <c r="K1824">
        <v>0</v>
      </c>
      <c r="L1824" t="s">
        <v>157</v>
      </c>
      <c r="N1824" t="s">
        <v>552</v>
      </c>
      <c r="O1824" t="s">
        <v>908</v>
      </c>
      <c r="P1824">
        <v>0.1235227410561141</v>
      </c>
      <c r="Q1824" t="s">
        <v>157</v>
      </c>
      <c r="S1824" t="s">
        <v>785</v>
      </c>
      <c r="T1824" t="s">
        <v>908</v>
      </c>
      <c r="U1824">
        <v>0.12040681984464373</v>
      </c>
      <c r="V1824" t="s">
        <v>157</v>
      </c>
    </row>
    <row r="1825" spans="9:22" x14ac:dyDescent="0.45">
      <c r="I1825" t="s">
        <v>317</v>
      </c>
      <c r="J1825" t="s">
        <v>909</v>
      </c>
      <c r="K1825">
        <v>1.0618790427405617E-2</v>
      </c>
      <c r="L1825" t="s">
        <v>157</v>
      </c>
      <c r="N1825" t="s">
        <v>552</v>
      </c>
      <c r="O1825" t="s">
        <v>909</v>
      </c>
      <c r="P1825">
        <v>2.4465459520258158E-2</v>
      </c>
      <c r="Q1825" t="s">
        <v>157</v>
      </c>
      <c r="S1825" t="s">
        <v>785</v>
      </c>
      <c r="T1825" t="s">
        <v>909</v>
      </c>
      <c r="U1825">
        <v>2.4518532861066197E-2</v>
      </c>
      <c r="V1825" t="s">
        <v>157</v>
      </c>
    </row>
    <row r="1826" spans="9:22" x14ac:dyDescent="0.45">
      <c r="I1826" t="s">
        <v>317</v>
      </c>
      <c r="J1826" t="s">
        <v>910</v>
      </c>
      <c r="K1826">
        <v>0.26869991894641876</v>
      </c>
      <c r="L1826" t="s">
        <v>157</v>
      </c>
      <c r="N1826" t="s">
        <v>552</v>
      </c>
      <c r="O1826" t="s">
        <v>910</v>
      </c>
      <c r="P1826">
        <v>0.15036079218205806</v>
      </c>
      <c r="Q1826" t="s">
        <v>157</v>
      </c>
      <c r="S1826" t="s">
        <v>785</v>
      </c>
      <c r="T1826" t="s">
        <v>910</v>
      </c>
      <c r="U1826">
        <v>0.13177348378960227</v>
      </c>
      <c r="V1826" t="s">
        <v>157</v>
      </c>
    </row>
    <row r="1827" spans="9:22" x14ac:dyDescent="0.45">
      <c r="I1827" t="s">
        <v>317</v>
      </c>
      <c r="J1827" t="s">
        <v>911</v>
      </c>
      <c r="K1827">
        <v>2.3266614148489866E-3</v>
      </c>
      <c r="L1827" t="s">
        <v>157</v>
      </c>
      <c r="N1827" t="s">
        <v>552</v>
      </c>
      <c r="O1827" t="s">
        <v>911</v>
      </c>
      <c r="P1827">
        <v>0.12948107089616392</v>
      </c>
      <c r="Q1827" t="s">
        <v>157</v>
      </c>
      <c r="S1827" t="s">
        <v>785</v>
      </c>
      <c r="T1827" t="s">
        <v>911</v>
      </c>
      <c r="U1827">
        <v>0.13741167806304586</v>
      </c>
      <c r="V1827" t="s">
        <v>157</v>
      </c>
    </row>
    <row r="1828" spans="9:22" x14ac:dyDescent="0.45">
      <c r="I1828" t="s">
        <v>317</v>
      </c>
      <c r="J1828" t="s">
        <v>912</v>
      </c>
      <c r="K1828">
        <v>3.1118304920249942E-2</v>
      </c>
      <c r="L1828" t="s">
        <v>157</v>
      </c>
      <c r="N1828" t="s">
        <v>552</v>
      </c>
      <c r="O1828" t="s">
        <v>912</v>
      </c>
      <c r="P1828">
        <v>2.7833351611386201E-2</v>
      </c>
      <c r="Q1828" t="s">
        <v>157</v>
      </c>
      <c r="S1828" t="s">
        <v>785</v>
      </c>
      <c r="T1828" t="s">
        <v>912</v>
      </c>
      <c r="U1828">
        <v>2.7082499430354959E-2</v>
      </c>
      <c r="V1828" t="s">
        <v>157</v>
      </c>
    </row>
    <row r="1829" spans="9:22" x14ac:dyDescent="0.45">
      <c r="I1829" t="s">
        <v>317</v>
      </c>
      <c r="J1829" t="s">
        <v>913</v>
      </c>
      <c r="K1829">
        <v>0.29985044801416427</v>
      </c>
      <c r="L1829" t="s">
        <v>157</v>
      </c>
      <c r="N1829" t="s">
        <v>552</v>
      </c>
      <c r="O1829" t="s">
        <v>913</v>
      </c>
      <c r="P1829">
        <v>4.4150624809717182E-2</v>
      </c>
      <c r="Q1829" t="s">
        <v>157</v>
      </c>
      <c r="S1829" t="s">
        <v>785</v>
      </c>
      <c r="T1829" t="s">
        <v>913</v>
      </c>
      <c r="U1829">
        <v>8.0488675589918401E-2</v>
      </c>
      <c r="V1829" t="s">
        <v>157</v>
      </c>
    </row>
    <row r="1830" spans="9:22" x14ac:dyDescent="0.45">
      <c r="I1830" t="s">
        <v>317</v>
      </c>
      <c r="J1830" t="s">
        <v>914</v>
      </c>
      <c r="K1830">
        <v>8.9838650197134207E-3</v>
      </c>
      <c r="L1830" t="s">
        <v>157</v>
      </c>
      <c r="N1830" t="s">
        <v>552</v>
      </c>
      <c r="O1830" t="s">
        <v>914</v>
      </c>
      <c r="P1830">
        <v>8.3791982281127511E-2</v>
      </c>
      <c r="Q1830" t="s">
        <v>157</v>
      </c>
      <c r="S1830" t="s">
        <v>785</v>
      </c>
      <c r="T1830" t="s">
        <v>914</v>
      </c>
      <c r="U1830">
        <v>9.020959237516267E-2</v>
      </c>
      <c r="V1830" t="s">
        <v>157</v>
      </c>
    </row>
    <row r="1831" spans="9:22" x14ac:dyDescent="0.45">
      <c r="I1831" t="s">
        <v>317</v>
      </c>
      <c r="J1831" t="s">
        <v>915</v>
      </c>
      <c r="K1831">
        <v>3.9577123379809287E-2</v>
      </c>
      <c r="L1831" t="s">
        <v>157</v>
      </c>
      <c r="N1831" t="s">
        <v>552</v>
      </c>
      <c r="O1831" t="s">
        <v>915</v>
      </c>
      <c r="P1831">
        <v>1.4883166831780066E-2</v>
      </c>
      <c r="Q1831" t="s">
        <v>157</v>
      </c>
      <c r="S1831" t="s">
        <v>785</v>
      </c>
      <c r="T1831" t="s">
        <v>915</v>
      </c>
      <c r="U1831">
        <v>2.0316147850663671E-2</v>
      </c>
      <c r="V1831" t="s">
        <v>157</v>
      </c>
    </row>
    <row r="1832" spans="9:22" x14ac:dyDescent="0.45">
      <c r="I1832" t="s">
        <v>317</v>
      </c>
      <c r="J1832" t="s">
        <v>916</v>
      </c>
      <c r="K1832">
        <v>0.149149167909919</v>
      </c>
      <c r="L1832" t="s">
        <v>157</v>
      </c>
      <c r="N1832" t="s">
        <v>552</v>
      </c>
      <c r="O1832" t="s">
        <v>916</v>
      </c>
      <c r="P1832">
        <v>0.12215547456470936</v>
      </c>
      <c r="Q1832" t="s">
        <v>157</v>
      </c>
      <c r="S1832" t="s">
        <v>785</v>
      </c>
      <c r="T1832" t="s">
        <v>916</v>
      </c>
      <c r="U1832">
        <v>0.11217823063343949</v>
      </c>
      <c r="V1832" t="s">
        <v>157</v>
      </c>
    </row>
    <row r="1833" spans="9:22" x14ac:dyDescent="0.45">
      <c r="I1833" t="s">
        <v>317</v>
      </c>
      <c r="J1833" t="s">
        <v>917</v>
      </c>
      <c r="K1833">
        <v>0</v>
      </c>
      <c r="L1833" t="s">
        <v>157</v>
      </c>
      <c r="N1833" t="s">
        <v>552</v>
      </c>
      <c r="O1833" t="s">
        <v>917</v>
      </c>
      <c r="P1833">
        <v>0.13262247846715466</v>
      </c>
      <c r="Q1833" t="s">
        <v>157</v>
      </c>
      <c r="S1833" t="s">
        <v>785</v>
      </c>
      <c r="T1833" t="s">
        <v>917</v>
      </c>
      <c r="U1833">
        <v>0.11782174027236636</v>
      </c>
      <c r="V1833" t="s">
        <v>157</v>
      </c>
    </row>
    <row r="1834" spans="9:22" x14ac:dyDescent="0.45">
      <c r="I1834" t="s">
        <v>317</v>
      </c>
      <c r="J1834" t="s">
        <v>918</v>
      </c>
      <c r="K1834">
        <v>5.1069262809280303E-3</v>
      </c>
      <c r="L1834" t="s">
        <v>157</v>
      </c>
      <c r="N1834" t="s">
        <v>552</v>
      </c>
      <c r="O1834" t="s">
        <v>918</v>
      </c>
      <c r="P1834">
        <v>2.5333248716653798E-2</v>
      </c>
      <c r="Q1834" t="s">
        <v>157</v>
      </c>
      <c r="S1834" t="s">
        <v>785</v>
      </c>
      <c r="T1834" t="s">
        <v>918</v>
      </c>
      <c r="U1834">
        <v>2.2660858760814757E-2</v>
      </c>
      <c r="V1834" t="s">
        <v>157</v>
      </c>
    </row>
    <row r="1835" spans="9:22" x14ac:dyDescent="0.45">
      <c r="I1835" t="s">
        <v>318</v>
      </c>
      <c r="J1835" t="s">
        <v>907</v>
      </c>
      <c r="K1835">
        <v>0.20853264101634408</v>
      </c>
      <c r="L1835" t="s">
        <v>157</v>
      </c>
      <c r="N1835" t="s">
        <v>553</v>
      </c>
      <c r="O1835" t="s">
        <v>907</v>
      </c>
      <c r="P1835">
        <v>0.11527244140811105</v>
      </c>
      <c r="Q1835" t="s">
        <v>157</v>
      </c>
      <c r="S1835" t="s">
        <v>786</v>
      </c>
      <c r="T1835" t="s">
        <v>907</v>
      </c>
      <c r="U1835">
        <v>0.11818729858054577</v>
      </c>
      <c r="V1835" t="s">
        <v>157</v>
      </c>
    </row>
    <row r="1836" spans="9:22" x14ac:dyDescent="0.45">
      <c r="I1836" t="s">
        <v>318</v>
      </c>
      <c r="J1836" t="s">
        <v>908</v>
      </c>
      <c r="K1836">
        <v>0</v>
      </c>
      <c r="L1836" t="s">
        <v>157</v>
      </c>
      <c r="N1836" t="s">
        <v>553</v>
      </c>
      <c r="O1836" t="s">
        <v>908</v>
      </c>
      <c r="P1836">
        <v>0.1207296841461203</v>
      </c>
      <c r="Q1836" t="s">
        <v>157</v>
      </c>
      <c r="S1836" t="s">
        <v>786</v>
      </c>
      <c r="T1836" t="s">
        <v>908</v>
      </c>
      <c r="U1836">
        <v>0.12546485372706689</v>
      </c>
      <c r="V1836" t="s">
        <v>157</v>
      </c>
    </row>
    <row r="1837" spans="9:22" x14ac:dyDescent="0.45">
      <c r="I1837" t="s">
        <v>318</v>
      </c>
      <c r="J1837" t="s">
        <v>909</v>
      </c>
      <c r="K1837">
        <v>9.0191680294555814E-3</v>
      </c>
      <c r="L1837" t="s">
        <v>157</v>
      </c>
      <c r="N1837" t="s">
        <v>553</v>
      </c>
      <c r="O1837" t="s">
        <v>909</v>
      </c>
      <c r="P1837">
        <v>2.0419034802529584E-2</v>
      </c>
      <c r="Q1837" t="s">
        <v>157</v>
      </c>
      <c r="S1837" t="s">
        <v>786</v>
      </c>
      <c r="T1837" t="s">
        <v>909</v>
      </c>
      <c r="U1837">
        <v>2.4600232169585293E-2</v>
      </c>
      <c r="V1837" t="s">
        <v>157</v>
      </c>
    </row>
    <row r="1838" spans="9:22" x14ac:dyDescent="0.45">
      <c r="I1838" t="s">
        <v>318</v>
      </c>
      <c r="J1838" t="s">
        <v>910</v>
      </c>
      <c r="K1838">
        <v>0.23625631271016542</v>
      </c>
      <c r="L1838" t="s">
        <v>157</v>
      </c>
      <c r="N1838" t="s">
        <v>553</v>
      </c>
      <c r="O1838" t="s">
        <v>910</v>
      </c>
      <c r="P1838">
        <v>0.14779382700550933</v>
      </c>
      <c r="Q1838" t="s">
        <v>157</v>
      </c>
      <c r="S1838" t="s">
        <v>786</v>
      </c>
      <c r="T1838" t="s">
        <v>910</v>
      </c>
      <c r="U1838">
        <v>0.1258680773309504</v>
      </c>
      <c r="V1838" t="s">
        <v>157</v>
      </c>
    </row>
    <row r="1839" spans="9:22" x14ac:dyDescent="0.45">
      <c r="I1839" t="s">
        <v>318</v>
      </c>
      <c r="J1839" t="s">
        <v>911</v>
      </c>
      <c r="K1839">
        <v>3.7416647391804222E-3</v>
      </c>
      <c r="L1839" t="s">
        <v>157</v>
      </c>
      <c r="N1839" t="s">
        <v>553</v>
      </c>
      <c r="O1839" t="s">
        <v>911</v>
      </c>
      <c r="P1839">
        <v>0.1291069778331819</v>
      </c>
      <c r="Q1839" t="s">
        <v>157</v>
      </c>
      <c r="S1839" t="s">
        <v>786</v>
      </c>
      <c r="T1839" t="s">
        <v>911</v>
      </c>
      <c r="U1839">
        <v>0.12775321286623159</v>
      </c>
      <c r="V1839" t="s">
        <v>157</v>
      </c>
    </row>
    <row r="1840" spans="9:22" x14ac:dyDescent="0.45">
      <c r="I1840" t="s">
        <v>318</v>
      </c>
      <c r="J1840" t="s">
        <v>912</v>
      </c>
      <c r="K1840">
        <v>2.3526464349872159E-2</v>
      </c>
      <c r="L1840" t="s">
        <v>157</v>
      </c>
      <c r="N1840" t="s">
        <v>553</v>
      </c>
      <c r="O1840" t="s">
        <v>912</v>
      </c>
      <c r="P1840">
        <v>2.6026923315086218E-2</v>
      </c>
      <c r="Q1840" t="s">
        <v>157</v>
      </c>
      <c r="S1840" t="s">
        <v>786</v>
      </c>
      <c r="T1840" t="s">
        <v>912</v>
      </c>
      <c r="U1840">
        <v>2.5995328683259725E-2</v>
      </c>
      <c r="V1840" t="s">
        <v>157</v>
      </c>
    </row>
    <row r="1841" spans="9:22" x14ac:dyDescent="0.45">
      <c r="I1841" t="s">
        <v>318</v>
      </c>
      <c r="J1841" t="s">
        <v>913</v>
      </c>
      <c r="K1841">
        <v>0.31736869618265129</v>
      </c>
      <c r="L1841" t="s">
        <v>157</v>
      </c>
      <c r="N1841" t="s">
        <v>553</v>
      </c>
      <c r="O1841" t="s">
        <v>913</v>
      </c>
      <c r="P1841">
        <v>4.7674863047273926E-2</v>
      </c>
      <c r="Q1841" t="s">
        <v>157</v>
      </c>
      <c r="S1841" t="s">
        <v>786</v>
      </c>
      <c r="T1841" t="s">
        <v>913</v>
      </c>
      <c r="U1841">
        <v>8.5319443959558594E-2</v>
      </c>
      <c r="V1841" t="s">
        <v>157</v>
      </c>
    </row>
    <row r="1842" spans="9:22" x14ac:dyDescent="0.45">
      <c r="I1842" t="s">
        <v>318</v>
      </c>
      <c r="J1842" t="s">
        <v>914</v>
      </c>
      <c r="K1842">
        <v>1.2321184585482777E-2</v>
      </c>
      <c r="L1842" t="s">
        <v>157</v>
      </c>
      <c r="N1842" t="s">
        <v>553</v>
      </c>
      <c r="O1842" t="s">
        <v>914</v>
      </c>
      <c r="P1842">
        <v>9.7095217510691251E-2</v>
      </c>
      <c r="Q1842" t="s">
        <v>157</v>
      </c>
      <c r="S1842" t="s">
        <v>786</v>
      </c>
      <c r="T1842" t="s">
        <v>914</v>
      </c>
      <c r="U1842">
        <v>9.5942591544498523E-2</v>
      </c>
      <c r="V1842" t="s">
        <v>157</v>
      </c>
    </row>
    <row r="1843" spans="9:22" x14ac:dyDescent="0.45">
      <c r="I1843" t="s">
        <v>318</v>
      </c>
      <c r="J1843" t="s">
        <v>915</v>
      </c>
      <c r="K1843">
        <v>3.8296890203028525E-2</v>
      </c>
      <c r="L1843" t="s">
        <v>157</v>
      </c>
      <c r="N1843" t="s">
        <v>553</v>
      </c>
      <c r="O1843" t="s">
        <v>915</v>
      </c>
      <c r="P1843">
        <v>1.4377751901365783E-2</v>
      </c>
      <c r="Q1843" t="s">
        <v>157</v>
      </c>
      <c r="S1843" t="s">
        <v>786</v>
      </c>
      <c r="T1843" t="s">
        <v>915</v>
      </c>
      <c r="U1843">
        <v>2.0245514348991966E-2</v>
      </c>
      <c r="V1843" t="s">
        <v>157</v>
      </c>
    </row>
    <row r="1844" spans="9:22" x14ac:dyDescent="0.45">
      <c r="I1844" t="s">
        <v>318</v>
      </c>
      <c r="J1844" t="s">
        <v>916</v>
      </c>
      <c r="K1844">
        <v>0.14712247929610742</v>
      </c>
      <c r="L1844" t="s">
        <v>157</v>
      </c>
      <c r="N1844" t="s">
        <v>553</v>
      </c>
      <c r="O1844" t="s">
        <v>916</v>
      </c>
      <c r="P1844">
        <v>0.12319529059242408</v>
      </c>
      <c r="Q1844" t="s">
        <v>157</v>
      </c>
      <c r="S1844" t="s">
        <v>786</v>
      </c>
      <c r="T1844" t="s">
        <v>916</v>
      </c>
      <c r="U1844">
        <v>0.11279499925377637</v>
      </c>
      <c r="V1844" t="s">
        <v>157</v>
      </c>
    </row>
    <row r="1845" spans="9:22" x14ac:dyDescent="0.45">
      <c r="I1845" t="s">
        <v>318</v>
      </c>
      <c r="J1845" t="s">
        <v>917</v>
      </c>
      <c r="K1845">
        <v>0</v>
      </c>
      <c r="L1845" t="s">
        <v>157</v>
      </c>
      <c r="N1845" t="s">
        <v>553</v>
      </c>
      <c r="O1845" t="s">
        <v>917</v>
      </c>
      <c r="P1845">
        <v>0.13315119159859018</v>
      </c>
      <c r="Q1845" t="s">
        <v>157</v>
      </c>
      <c r="S1845" t="s">
        <v>786</v>
      </c>
      <c r="T1845" t="s">
        <v>917</v>
      </c>
      <c r="U1845">
        <v>0.11567652187603718</v>
      </c>
      <c r="V1845" t="s">
        <v>157</v>
      </c>
    </row>
    <row r="1846" spans="9:22" x14ac:dyDescent="0.45">
      <c r="I1846" t="s">
        <v>318</v>
      </c>
      <c r="J1846" t="s">
        <v>918</v>
      </c>
      <c r="K1846">
        <v>3.8144988877123528E-3</v>
      </c>
      <c r="L1846" t="s">
        <v>157</v>
      </c>
      <c r="N1846" t="s">
        <v>553</v>
      </c>
      <c r="O1846" t="s">
        <v>918</v>
      </c>
      <c r="P1846">
        <v>2.5156796839116355E-2</v>
      </c>
      <c r="Q1846" t="s">
        <v>157</v>
      </c>
      <c r="S1846" t="s">
        <v>786</v>
      </c>
      <c r="T1846" t="s">
        <v>918</v>
      </c>
      <c r="U1846">
        <v>2.2151925659497761E-2</v>
      </c>
      <c r="V1846" t="s">
        <v>157</v>
      </c>
    </row>
    <row r="1847" spans="9:22" x14ac:dyDescent="0.45">
      <c r="I1847" t="s">
        <v>319</v>
      </c>
      <c r="J1847" t="s">
        <v>907</v>
      </c>
      <c r="K1847">
        <v>0.20810892518837693</v>
      </c>
      <c r="L1847" t="s">
        <v>157</v>
      </c>
      <c r="N1847" t="s">
        <v>554</v>
      </c>
      <c r="O1847" t="s">
        <v>907</v>
      </c>
      <c r="P1847">
        <v>0.11700664925442052</v>
      </c>
      <c r="Q1847" t="s">
        <v>157</v>
      </c>
      <c r="S1847" t="s">
        <v>787</v>
      </c>
      <c r="T1847" t="s">
        <v>907</v>
      </c>
      <c r="U1847">
        <v>0.12115328663201017</v>
      </c>
      <c r="V1847" t="s">
        <v>157</v>
      </c>
    </row>
    <row r="1848" spans="9:22" x14ac:dyDescent="0.45">
      <c r="I1848" t="s">
        <v>319</v>
      </c>
      <c r="J1848" t="s">
        <v>908</v>
      </c>
      <c r="K1848">
        <v>0</v>
      </c>
      <c r="L1848" t="s">
        <v>157</v>
      </c>
      <c r="N1848" t="s">
        <v>554</v>
      </c>
      <c r="O1848" t="s">
        <v>908</v>
      </c>
      <c r="P1848">
        <v>8.6541296986030275E-2</v>
      </c>
      <c r="Q1848" t="s">
        <v>157</v>
      </c>
      <c r="S1848" t="s">
        <v>787</v>
      </c>
      <c r="T1848" t="s">
        <v>908</v>
      </c>
      <c r="U1848">
        <v>0.12287438980839199</v>
      </c>
      <c r="V1848" t="s">
        <v>157</v>
      </c>
    </row>
    <row r="1849" spans="9:22" x14ac:dyDescent="0.45">
      <c r="I1849" t="s">
        <v>319</v>
      </c>
      <c r="J1849" t="s">
        <v>909</v>
      </c>
      <c r="K1849">
        <v>9.3943585567845284E-3</v>
      </c>
      <c r="L1849" t="s">
        <v>157</v>
      </c>
      <c r="N1849" t="s">
        <v>554</v>
      </c>
      <c r="O1849" t="s">
        <v>909</v>
      </c>
      <c r="P1849">
        <v>1.9489842674413619E-2</v>
      </c>
      <c r="Q1849" t="s">
        <v>157</v>
      </c>
      <c r="S1849" t="s">
        <v>787</v>
      </c>
      <c r="T1849" t="s">
        <v>909</v>
      </c>
      <c r="U1849">
        <v>2.3196302756843659E-2</v>
      </c>
      <c r="V1849" t="s">
        <v>157</v>
      </c>
    </row>
    <row r="1850" spans="9:22" x14ac:dyDescent="0.45">
      <c r="I1850" t="s">
        <v>319</v>
      </c>
      <c r="J1850" t="s">
        <v>910</v>
      </c>
      <c r="K1850">
        <v>0.2311249187264742</v>
      </c>
      <c r="L1850" t="s">
        <v>157</v>
      </c>
      <c r="N1850" t="s">
        <v>554</v>
      </c>
      <c r="O1850" t="s">
        <v>910</v>
      </c>
      <c r="P1850">
        <v>0.17357488735030993</v>
      </c>
      <c r="Q1850" t="s">
        <v>157</v>
      </c>
      <c r="S1850" t="s">
        <v>787</v>
      </c>
      <c r="T1850" t="s">
        <v>910</v>
      </c>
      <c r="U1850">
        <v>0.11781228814009448</v>
      </c>
      <c r="V1850" t="s">
        <v>157</v>
      </c>
    </row>
    <row r="1851" spans="9:22" x14ac:dyDescent="0.45">
      <c r="I1851" t="s">
        <v>319</v>
      </c>
      <c r="J1851" t="s">
        <v>911</v>
      </c>
      <c r="K1851">
        <v>3.6589864468859093E-3</v>
      </c>
      <c r="L1851" t="s">
        <v>157</v>
      </c>
      <c r="N1851" t="s">
        <v>554</v>
      </c>
      <c r="O1851" t="s">
        <v>911</v>
      </c>
      <c r="P1851">
        <v>0.11087533756065779</v>
      </c>
      <c r="Q1851" t="s">
        <v>157</v>
      </c>
      <c r="S1851" t="s">
        <v>787</v>
      </c>
      <c r="T1851" t="s">
        <v>911</v>
      </c>
      <c r="U1851">
        <v>0.11748738680691131</v>
      </c>
      <c r="V1851" t="s">
        <v>157</v>
      </c>
    </row>
    <row r="1852" spans="9:22" x14ac:dyDescent="0.45">
      <c r="I1852" t="s">
        <v>319</v>
      </c>
      <c r="J1852" t="s">
        <v>912</v>
      </c>
      <c r="K1852">
        <v>2.3740689324201307E-2</v>
      </c>
      <c r="L1852" t="s">
        <v>157</v>
      </c>
      <c r="N1852" t="s">
        <v>554</v>
      </c>
      <c r="O1852" t="s">
        <v>912</v>
      </c>
      <c r="P1852">
        <v>3.2033514716366673E-2</v>
      </c>
      <c r="Q1852" t="s">
        <v>157</v>
      </c>
      <c r="S1852" t="s">
        <v>787</v>
      </c>
      <c r="T1852" t="s">
        <v>912</v>
      </c>
      <c r="U1852">
        <v>2.3639885161264817E-2</v>
      </c>
      <c r="V1852" t="s">
        <v>157</v>
      </c>
    </row>
    <row r="1853" spans="9:22" x14ac:dyDescent="0.45">
      <c r="I1853" t="s">
        <v>319</v>
      </c>
      <c r="J1853" t="s">
        <v>913</v>
      </c>
      <c r="K1853">
        <v>0.32468524065269561</v>
      </c>
      <c r="L1853" t="s">
        <v>157</v>
      </c>
      <c r="N1853" t="s">
        <v>554</v>
      </c>
      <c r="O1853" t="s">
        <v>913</v>
      </c>
      <c r="P1853">
        <v>5.8707292305425762E-2</v>
      </c>
      <c r="Q1853" t="s">
        <v>157</v>
      </c>
      <c r="S1853" t="s">
        <v>787</v>
      </c>
      <c r="T1853" t="s">
        <v>913</v>
      </c>
      <c r="U1853">
        <v>0.10126467218196157</v>
      </c>
      <c r="V1853" t="s">
        <v>157</v>
      </c>
    </row>
    <row r="1854" spans="9:22" x14ac:dyDescent="0.45">
      <c r="I1854" t="s">
        <v>319</v>
      </c>
      <c r="J1854" t="s">
        <v>914</v>
      </c>
      <c r="K1854">
        <v>1.2751450015256084E-2</v>
      </c>
      <c r="L1854" t="s">
        <v>157</v>
      </c>
      <c r="N1854" t="s">
        <v>554</v>
      </c>
      <c r="O1854" t="s">
        <v>914</v>
      </c>
      <c r="P1854">
        <v>5.0278761617147644E-2</v>
      </c>
      <c r="Q1854" t="s">
        <v>157</v>
      </c>
      <c r="S1854" t="s">
        <v>787</v>
      </c>
      <c r="T1854" t="s">
        <v>914</v>
      </c>
      <c r="U1854">
        <v>0.10349233309134226</v>
      </c>
      <c r="V1854" t="s">
        <v>157</v>
      </c>
    </row>
    <row r="1855" spans="9:22" x14ac:dyDescent="0.45">
      <c r="I1855" t="s">
        <v>319</v>
      </c>
      <c r="J1855" t="s">
        <v>915</v>
      </c>
      <c r="K1855">
        <v>3.9056524649484281E-2</v>
      </c>
      <c r="L1855" t="s">
        <v>157</v>
      </c>
      <c r="N1855" t="s">
        <v>554</v>
      </c>
      <c r="O1855" t="s">
        <v>915</v>
      </c>
      <c r="P1855">
        <v>1.5785168411115064E-2</v>
      </c>
      <c r="Q1855" t="s">
        <v>157</v>
      </c>
      <c r="S1855" t="s">
        <v>787</v>
      </c>
      <c r="T1855" t="s">
        <v>915</v>
      </c>
      <c r="U1855">
        <v>2.1199981051322685E-2</v>
      </c>
      <c r="V1855" t="s">
        <v>157</v>
      </c>
    </row>
    <row r="1856" spans="9:22" x14ac:dyDescent="0.45">
      <c r="I1856" t="s">
        <v>319</v>
      </c>
      <c r="J1856" t="s">
        <v>916</v>
      </c>
      <c r="K1856">
        <v>0.14392781841165991</v>
      </c>
      <c r="L1856" t="s">
        <v>157</v>
      </c>
      <c r="N1856" t="s">
        <v>554</v>
      </c>
      <c r="O1856" t="s">
        <v>916</v>
      </c>
      <c r="P1856">
        <v>0.15826709964555127</v>
      </c>
      <c r="Q1856" t="s">
        <v>157</v>
      </c>
      <c r="S1856" t="s">
        <v>787</v>
      </c>
      <c r="T1856" t="s">
        <v>916</v>
      </c>
      <c r="U1856">
        <v>0.11185857203087882</v>
      </c>
      <c r="V1856" t="s">
        <v>157</v>
      </c>
    </row>
    <row r="1857" spans="9:22" x14ac:dyDescent="0.45">
      <c r="I1857" t="s">
        <v>319</v>
      </c>
      <c r="J1857" t="s">
        <v>917</v>
      </c>
      <c r="K1857">
        <v>0</v>
      </c>
      <c r="L1857" t="s">
        <v>157</v>
      </c>
      <c r="N1857" t="s">
        <v>554</v>
      </c>
      <c r="O1857" t="s">
        <v>917</v>
      </c>
      <c r="P1857">
        <v>0.1469675286788289</v>
      </c>
      <c r="Q1857" t="s">
        <v>157</v>
      </c>
      <c r="S1857" t="s">
        <v>787</v>
      </c>
      <c r="T1857" t="s">
        <v>917</v>
      </c>
      <c r="U1857">
        <v>0.11425875724291069</v>
      </c>
      <c r="V1857" t="s">
        <v>157</v>
      </c>
    </row>
    <row r="1858" spans="9:22" x14ac:dyDescent="0.45">
      <c r="I1858" t="s">
        <v>319</v>
      </c>
      <c r="J1858" t="s">
        <v>918</v>
      </c>
      <c r="K1858">
        <v>3.5510880281811982E-3</v>
      </c>
      <c r="L1858" t="s">
        <v>157</v>
      </c>
      <c r="N1858" t="s">
        <v>554</v>
      </c>
      <c r="O1858" t="s">
        <v>918</v>
      </c>
      <c r="P1858">
        <v>3.0472620799732498E-2</v>
      </c>
      <c r="Q1858" t="s">
        <v>157</v>
      </c>
      <c r="S1858" t="s">
        <v>787</v>
      </c>
      <c r="T1858" t="s">
        <v>918</v>
      </c>
      <c r="U1858">
        <v>2.1762145096067602E-2</v>
      </c>
      <c r="V1858" t="s">
        <v>157</v>
      </c>
    </row>
    <row r="1859" spans="9:22" x14ac:dyDescent="0.45">
      <c r="I1859" t="s">
        <v>320</v>
      </c>
      <c r="J1859" t="s">
        <v>907</v>
      </c>
      <c r="K1859">
        <v>0.20675970686179776</v>
      </c>
      <c r="L1859" t="s">
        <v>157</v>
      </c>
      <c r="N1859" t="s">
        <v>555</v>
      </c>
      <c r="O1859" t="s">
        <v>907</v>
      </c>
      <c r="P1859">
        <v>0.1270899432586706</v>
      </c>
      <c r="Q1859" t="s">
        <v>157</v>
      </c>
      <c r="S1859" t="s">
        <v>788</v>
      </c>
      <c r="T1859" t="s">
        <v>907</v>
      </c>
      <c r="U1859">
        <v>0.11990791915119223</v>
      </c>
      <c r="V1859" t="s">
        <v>157</v>
      </c>
    </row>
    <row r="1860" spans="9:22" x14ac:dyDescent="0.45">
      <c r="I1860" t="s">
        <v>320</v>
      </c>
      <c r="J1860" t="s">
        <v>908</v>
      </c>
      <c r="K1860">
        <v>0</v>
      </c>
      <c r="L1860" t="s">
        <v>157</v>
      </c>
      <c r="N1860" t="s">
        <v>555</v>
      </c>
      <c r="O1860" t="s">
        <v>908</v>
      </c>
      <c r="P1860">
        <v>9.2102324797250876E-2</v>
      </c>
      <c r="Q1860" t="s">
        <v>157</v>
      </c>
      <c r="S1860" t="s">
        <v>788</v>
      </c>
      <c r="T1860" t="s">
        <v>908</v>
      </c>
      <c r="U1860">
        <v>0.11826534846481757</v>
      </c>
      <c r="V1860" t="s">
        <v>157</v>
      </c>
    </row>
    <row r="1861" spans="9:22" x14ac:dyDescent="0.45">
      <c r="I1861" t="s">
        <v>320</v>
      </c>
      <c r="J1861" t="s">
        <v>909</v>
      </c>
      <c r="K1861">
        <v>9.4829536885135575E-3</v>
      </c>
      <c r="L1861" t="s">
        <v>157</v>
      </c>
      <c r="N1861" t="s">
        <v>555</v>
      </c>
      <c r="O1861" t="s">
        <v>909</v>
      </c>
      <c r="P1861">
        <v>2.0067312688047571E-2</v>
      </c>
      <c r="Q1861" t="s">
        <v>157</v>
      </c>
      <c r="S1861" t="s">
        <v>788</v>
      </c>
      <c r="T1861" t="s">
        <v>909</v>
      </c>
      <c r="U1861">
        <v>2.1851837186466622E-2</v>
      </c>
      <c r="V1861" t="s">
        <v>157</v>
      </c>
    </row>
    <row r="1862" spans="9:22" x14ac:dyDescent="0.45">
      <c r="I1862" t="s">
        <v>320</v>
      </c>
      <c r="J1862" t="s">
        <v>910</v>
      </c>
      <c r="K1862">
        <v>0.23460195971711587</v>
      </c>
      <c r="L1862" t="s">
        <v>157</v>
      </c>
      <c r="N1862" t="s">
        <v>555</v>
      </c>
      <c r="O1862" t="s">
        <v>910</v>
      </c>
      <c r="P1862">
        <v>0.16892973301715175</v>
      </c>
      <c r="Q1862" t="s">
        <v>157</v>
      </c>
      <c r="S1862" t="s">
        <v>788</v>
      </c>
      <c r="T1862" t="s">
        <v>910</v>
      </c>
      <c r="U1862">
        <v>0.11215221235383536</v>
      </c>
      <c r="V1862" t="s">
        <v>157</v>
      </c>
    </row>
    <row r="1863" spans="9:22" x14ac:dyDescent="0.45">
      <c r="I1863" t="s">
        <v>320</v>
      </c>
      <c r="J1863" t="s">
        <v>911</v>
      </c>
      <c r="K1863">
        <v>3.8654540040002875E-3</v>
      </c>
      <c r="L1863" t="s">
        <v>157</v>
      </c>
      <c r="N1863" t="s">
        <v>555</v>
      </c>
      <c r="O1863" t="s">
        <v>911</v>
      </c>
      <c r="P1863">
        <v>0.10948342540305275</v>
      </c>
      <c r="Q1863" t="s">
        <v>157</v>
      </c>
      <c r="S1863" t="s">
        <v>788</v>
      </c>
      <c r="T1863" t="s">
        <v>911</v>
      </c>
      <c r="U1863">
        <v>0.11497329026093378</v>
      </c>
      <c r="V1863" t="s">
        <v>157</v>
      </c>
    </row>
    <row r="1864" spans="9:22" x14ac:dyDescent="0.45">
      <c r="I1864" t="s">
        <v>320</v>
      </c>
      <c r="J1864" t="s">
        <v>912</v>
      </c>
      <c r="K1864">
        <v>2.4035106496935729E-2</v>
      </c>
      <c r="L1864" t="s">
        <v>157</v>
      </c>
      <c r="N1864" t="s">
        <v>555</v>
      </c>
      <c r="O1864" t="s">
        <v>912</v>
      </c>
      <c r="P1864">
        <v>3.1452501649598598E-2</v>
      </c>
      <c r="Q1864" t="s">
        <v>157</v>
      </c>
      <c r="S1864" t="s">
        <v>788</v>
      </c>
      <c r="T1864" t="s">
        <v>912</v>
      </c>
      <c r="U1864">
        <v>2.2537641130787107E-2</v>
      </c>
      <c r="V1864" t="s">
        <v>157</v>
      </c>
    </row>
    <row r="1865" spans="9:22" x14ac:dyDescent="0.45">
      <c r="I1865" t="s">
        <v>320</v>
      </c>
      <c r="J1865" t="s">
        <v>913</v>
      </c>
      <c r="K1865">
        <v>0.32869597068944062</v>
      </c>
      <c r="L1865" t="s">
        <v>157</v>
      </c>
      <c r="N1865" t="s">
        <v>555</v>
      </c>
      <c r="O1865" t="s">
        <v>913</v>
      </c>
      <c r="P1865">
        <v>5.587354056162145E-2</v>
      </c>
      <c r="Q1865" t="s">
        <v>157</v>
      </c>
      <c r="S1865" t="s">
        <v>788</v>
      </c>
      <c r="T1865" t="s">
        <v>913</v>
      </c>
      <c r="U1865">
        <v>0.11256787386382247</v>
      </c>
      <c r="V1865" t="s">
        <v>157</v>
      </c>
    </row>
    <row r="1866" spans="9:22" x14ac:dyDescent="0.45">
      <c r="I1866" t="s">
        <v>320</v>
      </c>
      <c r="J1866" t="s">
        <v>914</v>
      </c>
      <c r="K1866">
        <v>1.2991053603504851E-2</v>
      </c>
      <c r="L1866" t="s">
        <v>157</v>
      </c>
      <c r="N1866" t="s">
        <v>555</v>
      </c>
      <c r="O1866" t="s">
        <v>914</v>
      </c>
      <c r="P1866">
        <v>3.3910106948874724E-2</v>
      </c>
      <c r="Q1866" t="s">
        <v>157</v>
      </c>
      <c r="S1866" t="s">
        <v>788</v>
      </c>
      <c r="T1866" t="s">
        <v>914</v>
      </c>
      <c r="U1866">
        <v>0.10721994258187453</v>
      </c>
      <c r="V1866" t="s">
        <v>157</v>
      </c>
    </row>
    <row r="1867" spans="9:22" x14ac:dyDescent="0.45">
      <c r="I1867" t="s">
        <v>320</v>
      </c>
      <c r="J1867" t="s">
        <v>915</v>
      </c>
      <c r="K1867">
        <v>3.9603884955312182E-2</v>
      </c>
      <c r="L1867" t="s">
        <v>157</v>
      </c>
      <c r="N1867" t="s">
        <v>555</v>
      </c>
      <c r="O1867" t="s">
        <v>915</v>
      </c>
      <c r="P1867">
        <v>1.5350855573941764E-2</v>
      </c>
      <c r="Q1867" t="s">
        <v>157</v>
      </c>
      <c r="S1867" t="s">
        <v>788</v>
      </c>
      <c r="T1867" t="s">
        <v>915</v>
      </c>
      <c r="U1867">
        <v>2.1460507012131598E-2</v>
      </c>
      <c r="V1867" t="s">
        <v>157</v>
      </c>
    </row>
    <row r="1868" spans="9:22" x14ac:dyDescent="0.45">
      <c r="I1868" t="s">
        <v>320</v>
      </c>
      <c r="J1868" t="s">
        <v>916</v>
      </c>
      <c r="K1868">
        <v>0.13663687040020017</v>
      </c>
      <c r="L1868" t="s">
        <v>157</v>
      </c>
      <c r="N1868" t="s">
        <v>555</v>
      </c>
      <c r="O1868" t="s">
        <v>916</v>
      </c>
      <c r="P1868">
        <v>0.16846450626467144</v>
      </c>
      <c r="Q1868" t="s">
        <v>157</v>
      </c>
      <c r="S1868" t="s">
        <v>788</v>
      </c>
      <c r="T1868" t="s">
        <v>916</v>
      </c>
      <c r="U1868">
        <v>0.11164714569195026</v>
      </c>
      <c r="V1868" t="s">
        <v>157</v>
      </c>
    </row>
    <row r="1869" spans="9:22" x14ac:dyDescent="0.45">
      <c r="I1869" t="s">
        <v>320</v>
      </c>
      <c r="J1869" t="s">
        <v>917</v>
      </c>
      <c r="K1869">
        <v>0</v>
      </c>
      <c r="L1869" t="s">
        <v>157</v>
      </c>
      <c r="N1869" t="s">
        <v>555</v>
      </c>
      <c r="O1869" t="s">
        <v>917</v>
      </c>
      <c r="P1869">
        <v>0.1466777551149463</v>
      </c>
      <c r="Q1869" t="s">
        <v>157</v>
      </c>
      <c r="S1869" t="s">
        <v>788</v>
      </c>
      <c r="T1869" t="s">
        <v>917</v>
      </c>
      <c r="U1869">
        <v>0.11554114439540997</v>
      </c>
      <c r="V1869" t="s">
        <v>157</v>
      </c>
    </row>
    <row r="1870" spans="9:22" x14ac:dyDescent="0.45">
      <c r="I1870" t="s">
        <v>320</v>
      </c>
      <c r="J1870" t="s">
        <v>918</v>
      </c>
      <c r="K1870">
        <v>3.3270395831790193E-3</v>
      </c>
      <c r="L1870" t="s">
        <v>157</v>
      </c>
      <c r="N1870" t="s">
        <v>555</v>
      </c>
      <c r="O1870" t="s">
        <v>918</v>
      </c>
      <c r="P1870">
        <v>3.0597994722172183E-2</v>
      </c>
      <c r="Q1870" t="s">
        <v>157</v>
      </c>
      <c r="S1870" t="s">
        <v>788</v>
      </c>
      <c r="T1870" t="s">
        <v>918</v>
      </c>
      <c r="U1870">
        <v>2.1875137906778523E-2</v>
      </c>
      <c r="V1870" t="s">
        <v>157</v>
      </c>
    </row>
    <row r="1871" spans="9:22" x14ac:dyDescent="0.45">
      <c r="I1871" t="s">
        <v>321</v>
      </c>
      <c r="J1871" t="s">
        <v>907</v>
      </c>
      <c r="K1871">
        <v>0.20465350481297911</v>
      </c>
      <c r="L1871" t="s">
        <v>157</v>
      </c>
      <c r="N1871" t="s">
        <v>556</v>
      </c>
      <c r="O1871" t="s">
        <v>907</v>
      </c>
      <c r="P1871">
        <v>0.13377267045261659</v>
      </c>
      <c r="Q1871" t="s">
        <v>157</v>
      </c>
      <c r="S1871" t="s">
        <v>789</v>
      </c>
      <c r="T1871" t="s">
        <v>907</v>
      </c>
      <c r="U1871">
        <v>0.1179099404435994</v>
      </c>
      <c r="V1871" t="s">
        <v>157</v>
      </c>
    </row>
    <row r="1872" spans="9:22" x14ac:dyDescent="0.45">
      <c r="I1872" t="s">
        <v>321</v>
      </c>
      <c r="J1872" t="s">
        <v>908</v>
      </c>
      <c r="K1872">
        <v>0</v>
      </c>
      <c r="L1872" t="s">
        <v>157</v>
      </c>
      <c r="N1872" t="s">
        <v>556</v>
      </c>
      <c r="O1872" t="s">
        <v>908</v>
      </c>
      <c r="P1872">
        <v>0.11201948115153773</v>
      </c>
      <c r="Q1872" t="s">
        <v>157</v>
      </c>
      <c r="S1872" t="s">
        <v>789</v>
      </c>
      <c r="T1872" t="s">
        <v>908</v>
      </c>
      <c r="U1872">
        <v>0.11627256828659036</v>
      </c>
      <c r="V1872" t="s">
        <v>157</v>
      </c>
    </row>
    <row r="1873" spans="9:22" x14ac:dyDescent="0.45">
      <c r="I1873" t="s">
        <v>321</v>
      </c>
      <c r="J1873" t="s">
        <v>909</v>
      </c>
      <c r="K1873">
        <v>9.1710087295905907E-3</v>
      </c>
      <c r="L1873" t="s">
        <v>157</v>
      </c>
      <c r="N1873" t="s">
        <v>556</v>
      </c>
      <c r="O1873" t="s">
        <v>909</v>
      </c>
      <c r="P1873">
        <v>2.210282743245702E-2</v>
      </c>
      <c r="Q1873" t="s">
        <v>157</v>
      </c>
      <c r="S1873" t="s">
        <v>789</v>
      </c>
      <c r="T1873" t="s">
        <v>909</v>
      </c>
      <c r="U1873">
        <v>2.1295964002997408E-2</v>
      </c>
      <c r="V1873" t="s">
        <v>157</v>
      </c>
    </row>
    <row r="1874" spans="9:22" x14ac:dyDescent="0.45">
      <c r="I1874" t="s">
        <v>321</v>
      </c>
      <c r="J1874" t="s">
        <v>910</v>
      </c>
      <c r="K1874">
        <v>0.23977531979467614</v>
      </c>
      <c r="L1874" t="s">
        <v>157</v>
      </c>
      <c r="N1874" t="s">
        <v>556</v>
      </c>
      <c r="O1874" t="s">
        <v>910</v>
      </c>
      <c r="P1874">
        <v>0.13810062748182031</v>
      </c>
      <c r="Q1874" t="s">
        <v>157</v>
      </c>
      <c r="S1874" t="s">
        <v>789</v>
      </c>
      <c r="T1874" t="s">
        <v>910</v>
      </c>
      <c r="U1874">
        <v>0.11095329329584899</v>
      </c>
      <c r="V1874" t="s">
        <v>157</v>
      </c>
    </row>
    <row r="1875" spans="9:22" x14ac:dyDescent="0.45">
      <c r="I1875" t="s">
        <v>321</v>
      </c>
      <c r="J1875" t="s">
        <v>911</v>
      </c>
      <c r="K1875">
        <v>3.7400320874374981E-3</v>
      </c>
      <c r="L1875" t="s">
        <v>157</v>
      </c>
      <c r="N1875" t="s">
        <v>556</v>
      </c>
      <c r="O1875" t="s">
        <v>911</v>
      </c>
      <c r="P1875">
        <v>0.11400768270092831</v>
      </c>
      <c r="Q1875" t="s">
        <v>157</v>
      </c>
      <c r="S1875" t="s">
        <v>789</v>
      </c>
      <c r="T1875" t="s">
        <v>911</v>
      </c>
      <c r="U1875">
        <v>0.11560445108155645</v>
      </c>
      <c r="V1875" t="s">
        <v>157</v>
      </c>
    </row>
    <row r="1876" spans="9:22" x14ac:dyDescent="0.45">
      <c r="I1876" t="s">
        <v>321</v>
      </c>
      <c r="J1876" t="s">
        <v>912</v>
      </c>
      <c r="K1876">
        <v>2.4079060730608781E-2</v>
      </c>
      <c r="L1876" t="s">
        <v>157</v>
      </c>
      <c r="N1876" t="s">
        <v>556</v>
      </c>
      <c r="O1876" t="s">
        <v>912</v>
      </c>
      <c r="P1876">
        <v>2.4242840040208196E-2</v>
      </c>
      <c r="Q1876" t="s">
        <v>157</v>
      </c>
      <c r="S1876" t="s">
        <v>789</v>
      </c>
      <c r="T1876" t="s">
        <v>912</v>
      </c>
      <c r="U1876">
        <v>2.2002862372165751E-2</v>
      </c>
      <c r="V1876" t="s">
        <v>157</v>
      </c>
    </row>
    <row r="1877" spans="9:22" x14ac:dyDescent="0.45">
      <c r="I1877" t="s">
        <v>321</v>
      </c>
      <c r="J1877" t="s">
        <v>913</v>
      </c>
      <c r="K1877">
        <v>0.33342924739912572</v>
      </c>
      <c r="L1877" t="s">
        <v>157</v>
      </c>
      <c r="N1877" t="s">
        <v>556</v>
      </c>
      <c r="O1877" t="s">
        <v>913</v>
      </c>
      <c r="P1877">
        <v>6.5745284618611344E-2</v>
      </c>
      <c r="Q1877" t="s">
        <v>157</v>
      </c>
      <c r="S1877" t="s">
        <v>789</v>
      </c>
      <c r="T1877" t="s">
        <v>913</v>
      </c>
      <c r="U1877">
        <v>0.11384121170861457</v>
      </c>
      <c r="V1877" t="s">
        <v>157</v>
      </c>
    </row>
    <row r="1878" spans="9:22" x14ac:dyDescent="0.45">
      <c r="I1878" t="s">
        <v>321</v>
      </c>
      <c r="J1878" t="s">
        <v>914</v>
      </c>
      <c r="K1878">
        <v>1.3102098907286162E-2</v>
      </c>
      <c r="L1878" t="s">
        <v>157</v>
      </c>
      <c r="N1878" t="s">
        <v>556</v>
      </c>
      <c r="O1878" t="s">
        <v>914</v>
      </c>
      <c r="P1878">
        <v>4.346010063430783E-2</v>
      </c>
      <c r="Q1878" t="s">
        <v>157</v>
      </c>
      <c r="S1878" t="s">
        <v>789</v>
      </c>
      <c r="T1878" t="s">
        <v>914</v>
      </c>
      <c r="U1878">
        <v>0.10782145204043071</v>
      </c>
      <c r="V1878" t="s">
        <v>157</v>
      </c>
    </row>
    <row r="1879" spans="9:22" x14ac:dyDescent="0.45">
      <c r="I1879" t="s">
        <v>321</v>
      </c>
      <c r="J1879" t="s">
        <v>915</v>
      </c>
      <c r="K1879">
        <v>3.8788101172256659E-2</v>
      </c>
      <c r="L1879" t="s">
        <v>157</v>
      </c>
      <c r="N1879" t="s">
        <v>556</v>
      </c>
      <c r="O1879" t="s">
        <v>915</v>
      </c>
      <c r="P1879">
        <v>1.4696761181515399E-2</v>
      </c>
      <c r="Q1879" t="s">
        <v>157</v>
      </c>
      <c r="S1879" t="s">
        <v>789</v>
      </c>
      <c r="T1879" t="s">
        <v>915</v>
      </c>
      <c r="U1879">
        <v>2.1217175170887382E-2</v>
      </c>
      <c r="V1879" t="s">
        <v>157</v>
      </c>
    </row>
    <row r="1880" spans="9:22" x14ac:dyDescent="0.45">
      <c r="I1880" t="s">
        <v>321</v>
      </c>
      <c r="J1880" t="s">
        <v>916</v>
      </c>
      <c r="K1880">
        <v>0.13031537710700589</v>
      </c>
      <c r="L1880" t="s">
        <v>157</v>
      </c>
      <c r="N1880" t="s">
        <v>556</v>
      </c>
      <c r="O1880" t="s">
        <v>916</v>
      </c>
      <c r="P1880">
        <v>0.15707320914020562</v>
      </c>
      <c r="Q1880" t="s">
        <v>157</v>
      </c>
      <c r="S1880" t="s">
        <v>789</v>
      </c>
      <c r="T1880" t="s">
        <v>916</v>
      </c>
      <c r="U1880">
        <v>0.11253705511188904</v>
      </c>
      <c r="V1880" t="s">
        <v>157</v>
      </c>
    </row>
    <row r="1881" spans="9:22" x14ac:dyDescent="0.45">
      <c r="I1881" t="s">
        <v>321</v>
      </c>
      <c r="J1881" t="s">
        <v>917</v>
      </c>
      <c r="K1881">
        <v>0</v>
      </c>
      <c r="L1881" t="s">
        <v>157</v>
      </c>
      <c r="N1881" t="s">
        <v>556</v>
      </c>
      <c r="O1881" t="s">
        <v>917</v>
      </c>
      <c r="P1881">
        <v>0.1459632665819052</v>
      </c>
      <c r="Q1881" t="s">
        <v>157</v>
      </c>
      <c r="S1881" t="s">
        <v>789</v>
      </c>
      <c r="T1881" t="s">
        <v>917</v>
      </c>
      <c r="U1881">
        <v>0.11851368319726442</v>
      </c>
      <c r="V1881" t="s">
        <v>157</v>
      </c>
    </row>
    <row r="1882" spans="9:22" x14ac:dyDescent="0.45">
      <c r="I1882" t="s">
        <v>321</v>
      </c>
      <c r="J1882" t="s">
        <v>918</v>
      </c>
      <c r="K1882">
        <v>2.946249259033491E-3</v>
      </c>
      <c r="L1882" t="s">
        <v>157</v>
      </c>
      <c r="N1882" t="s">
        <v>556</v>
      </c>
      <c r="O1882" t="s">
        <v>918</v>
      </c>
      <c r="P1882">
        <v>2.8815248583886448E-2</v>
      </c>
      <c r="Q1882" t="s">
        <v>157</v>
      </c>
      <c r="S1882" t="s">
        <v>789</v>
      </c>
      <c r="T1882" t="s">
        <v>918</v>
      </c>
      <c r="U1882">
        <v>2.2030343288155552E-2</v>
      </c>
      <c r="V1882" t="s">
        <v>157</v>
      </c>
    </row>
    <row r="1883" spans="9:22" x14ac:dyDescent="0.45">
      <c r="I1883" t="s">
        <v>322</v>
      </c>
      <c r="J1883" t="s">
        <v>907</v>
      </c>
      <c r="K1883">
        <v>0.20517657714752102</v>
      </c>
      <c r="L1883" t="s">
        <v>157</v>
      </c>
      <c r="N1883" t="s">
        <v>557</v>
      </c>
      <c r="O1883" t="s">
        <v>907</v>
      </c>
      <c r="P1883">
        <v>0.12280872974923505</v>
      </c>
      <c r="Q1883" t="s">
        <v>157</v>
      </c>
      <c r="S1883" t="s">
        <v>790</v>
      </c>
      <c r="T1883" t="s">
        <v>907</v>
      </c>
      <c r="U1883">
        <v>0.11648238319095154</v>
      </c>
      <c r="V1883" t="s">
        <v>157</v>
      </c>
    </row>
    <row r="1884" spans="9:22" x14ac:dyDescent="0.45">
      <c r="I1884" t="s">
        <v>322</v>
      </c>
      <c r="J1884" t="s">
        <v>908</v>
      </c>
      <c r="K1884">
        <v>0</v>
      </c>
      <c r="L1884" t="s">
        <v>157</v>
      </c>
      <c r="N1884" t="s">
        <v>557</v>
      </c>
      <c r="O1884" t="s">
        <v>908</v>
      </c>
      <c r="P1884">
        <v>0.11929482219637622</v>
      </c>
      <c r="Q1884" t="s">
        <v>157</v>
      </c>
      <c r="S1884" t="s">
        <v>790</v>
      </c>
      <c r="T1884" t="s">
        <v>908</v>
      </c>
      <c r="U1884">
        <v>0.11623317609012863</v>
      </c>
      <c r="V1884" t="s">
        <v>157</v>
      </c>
    </row>
    <row r="1885" spans="9:22" x14ac:dyDescent="0.45">
      <c r="I1885" t="s">
        <v>322</v>
      </c>
      <c r="J1885" t="s">
        <v>909</v>
      </c>
      <c r="K1885">
        <v>8.8836261229344408E-3</v>
      </c>
      <c r="L1885" t="s">
        <v>157</v>
      </c>
      <c r="N1885" t="s">
        <v>557</v>
      </c>
      <c r="O1885" t="s">
        <v>909</v>
      </c>
      <c r="P1885">
        <v>2.2936038874074964E-2</v>
      </c>
      <c r="Q1885" t="s">
        <v>157</v>
      </c>
      <c r="S1885" t="s">
        <v>790</v>
      </c>
      <c r="T1885" t="s">
        <v>909</v>
      </c>
      <c r="U1885">
        <v>2.1297136926536498E-2</v>
      </c>
      <c r="V1885" t="s">
        <v>157</v>
      </c>
    </row>
    <row r="1886" spans="9:22" x14ac:dyDescent="0.45">
      <c r="I1886" t="s">
        <v>322</v>
      </c>
      <c r="J1886" t="s">
        <v>910</v>
      </c>
      <c r="K1886">
        <v>0.24241963574639933</v>
      </c>
      <c r="L1886" t="s">
        <v>157</v>
      </c>
      <c r="N1886" t="s">
        <v>557</v>
      </c>
      <c r="O1886" t="s">
        <v>910</v>
      </c>
      <c r="P1886">
        <v>0.1192337521480344</v>
      </c>
      <c r="Q1886" t="s">
        <v>157</v>
      </c>
      <c r="S1886" t="s">
        <v>790</v>
      </c>
      <c r="T1886" t="s">
        <v>910</v>
      </c>
      <c r="U1886">
        <v>0.11265106020165087</v>
      </c>
      <c r="V1886" t="s">
        <v>157</v>
      </c>
    </row>
    <row r="1887" spans="9:22" x14ac:dyDescent="0.45">
      <c r="I1887" t="s">
        <v>322</v>
      </c>
      <c r="J1887" t="s">
        <v>911</v>
      </c>
      <c r="K1887">
        <v>3.4249615531363174E-3</v>
      </c>
      <c r="L1887" t="s">
        <v>157</v>
      </c>
      <c r="N1887" t="s">
        <v>557</v>
      </c>
      <c r="O1887" t="s">
        <v>911</v>
      </c>
      <c r="P1887">
        <v>0.1159935894483341</v>
      </c>
      <c r="Q1887" t="s">
        <v>157</v>
      </c>
      <c r="S1887" t="s">
        <v>790</v>
      </c>
      <c r="T1887" t="s">
        <v>911</v>
      </c>
      <c r="U1887">
        <v>0.11713317713706739</v>
      </c>
      <c r="V1887" t="s">
        <v>157</v>
      </c>
    </row>
    <row r="1888" spans="9:22" x14ac:dyDescent="0.45">
      <c r="I1888" t="s">
        <v>322</v>
      </c>
      <c r="J1888" t="s">
        <v>912</v>
      </c>
      <c r="K1888">
        <v>2.3109711488046473E-2</v>
      </c>
      <c r="L1888" t="s">
        <v>157</v>
      </c>
      <c r="N1888" t="s">
        <v>557</v>
      </c>
      <c r="O1888" t="s">
        <v>912</v>
      </c>
      <c r="P1888">
        <v>2.4002354433037804E-2</v>
      </c>
      <c r="Q1888" t="s">
        <v>157</v>
      </c>
      <c r="S1888" t="s">
        <v>790</v>
      </c>
      <c r="T1888" t="s">
        <v>912</v>
      </c>
      <c r="U1888">
        <v>2.1903668138599824E-2</v>
      </c>
      <c r="V1888" t="s">
        <v>157</v>
      </c>
    </row>
    <row r="1889" spans="9:22" x14ac:dyDescent="0.45">
      <c r="I1889" t="s">
        <v>322</v>
      </c>
      <c r="J1889" t="s">
        <v>913</v>
      </c>
      <c r="K1889">
        <v>0.33447371789840324</v>
      </c>
      <c r="L1889" t="s">
        <v>157</v>
      </c>
      <c r="N1889" t="s">
        <v>557</v>
      </c>
      <c r="O1889" t="s">
        <v>913</v>
      </c>
      <c r="P1889">
        <v>0.1020534170940167</v>
      </c>
      <c r="Q1889" t="s">
        <v>157</v>
      </c>
      <c r="S1889" t="s">
        <v>790</v>
      </c>
      <c r="T1889" t="s">
        <v>913</v>
      </c>
      <c r="U1889">
        <v>0.10889292661590194</v>
      </c>
      <c r="V1889" t="s">
        <v>157</v>
      </c>
    </row>
    <row r="1890" spans="9:22" x14ac:dyDescent="0.45">
      <c r="I1890" t="s">
        <v>322</v>
      </c>
      <c r="J1890" t="s">
        <v>914</v>
      </c>
      <c r="K1890">
        <v>1.2383548338523731E-2</v>
      </c>
      <c r="L1890" t="s">
        <v>157</v>
      </c>
      <c r="N1890" t="s">
        <v>557</v>
      </c>
      <c r="O1890" t="s">
        <v>914</v>
      </c>
      <c r="P1890">
        <v>9.7786855651155177E-2</v>
      </c>
      <c r="Q1890" t="s">
        <v>157</v>
      </c>
      <c r="S1890" t="s">
        <v>790</v>
      </c>
      <c r="T1890" t="s">
        <v>914</v>
      </c>
      <c r="U1890">
        <v>0.10492013400506653</v>
      </c>
      <c r="V1890" t="s">
        <v>157</v>
      </c>
    </row>
    <row r="1891" spans="9:22" x14ac:dyDescent="0.45">
      <c r="I1891" t="s">
        <v>322</v>
      </c>
      <c r="J1891" t="s">
        <v>915</v>
      </c>
      <c r="K1891">
        <v>3.8307216639115259E-2</v>
      </c>
      <c r="L1891" t="s">
        <v>157</v>
      </c>
      <c r="N1891" t="s">
        <v>557</v>
      </c>
      <c r="O1891" t="s">
        <v>915</v>
      </c>
      <c r="P1891">
        <v>2.1386467785150395E-2</v>
      </c>
      <c r="Q1891" t="s">
        <v>157</v>
      </c>
      <c r="S1891" t="s">
        <v>790</v>
      </c>
      <c r="T1891" t="s">
        <v>915</v>
      </c>
      <c r="U1891">
        <v>2.0575949531161698E-2</v>
      </c>
      <c r="V1891" t="s">
        <v>157</v>
      </c>
    </row>
    <row r="1892" spans="9:22" x14ac:dyDescent="0.45">
      <c r="I1892" t="s">
        <v>322</v>
      </c>
      <c r="J1892" t="s">
        <v>916</v>
      </c>
      <c r="K1892">
        <v>0.12937282966512259</v>
      </c>
      <c r="L1892" t="s">
        <v>157</v>
      </c>
      <c r="N1892" t="s">
        <v>557</v>
      </c>
      <c r="O1892" t="s">
        <v>916</v>
      </c>
      <c r="P1892">
        <v>0.11589633223553042</v>
      </c>
      <c r="Q1892" t="s">
        <v>157</v>
      </c>
      <c r="S1892" t="s">
        <v>790</v>
      </c>
      <c r="T1892" t="s">
        <v>916</v>
      </c>
      <c r="U1892">
        <v>0.11481316611328492</v>
      </c>
      <c r="V1892" t="s">
        <v>157</v>
      </c>
    </row>
    <row r="1893" spans="9:22" x14ac:dyDescent="0.45">
      <c r="I1893" t="s">
        <v>322</v>
      </c>
      <c r="J1893" t="s">
        <v>917</v>
      </c>
      <c r="K1893">
        <v>0</v>
      </c>
      <c r="L1893" t="s">
        <v>157</v>
      </c>
      <c r="N1893" t="s">
        <v>557</v>
      </c>
      <c r="O1893" t="s">
        <v>917</v>
      </c>
      <c r="P1893">
        <v>0.11628809937946646</v>
      </c>
      <c r="Q1893" t="s">
        <v>157</v>
      </c>
      <c r="S1893" t="s">
        <v>790</v>
      </c>
      <c r="T1893" t="s">
        <v>917</v>
      </c>
      <c r="U1893">
        <v>0.12267721578246978</v>
      </c>
      <c r="V1893" t="s">
        <v>157</v>
      </c>
    </row>
    <row r="1894" spans="9:22" x14ac:dyDescent="0.45">
      <c r="I1894" t="s">
        <v>322</v>
      </c>
      <c r="J1894" t="s">
        <v>918</v>
      </c>
      <c r="K1894">
        <v>2.4481754007976376E-3</v>
      </c>
      <c r="L1894" t="s">
        <v>157</v>
      </c>
      <c r="N1894" t="s">
        <v>557</v>
      </c>
      <c r="O1894" t="s">
        <v>918</v>
      </c>
      <c r="P1894">
        <v>2.2319541005588247E-2</v>
      </c>
      <c r="Q1894" t="s">
        <v>157</v>
      </c>
      <c r="S1894" t="s">
        <v>790</v>
      </c>
      <c r="T1894" t="s">
        <v>918</v>
      </c>
      <c r="U1894">
        <v>2.2420006267180426E-2</v>
      </c>
      <c r="V1894" t="s">
        <v>157</v>
      </c>
    </row>
    <row r="1895" spans="9:22" x14ac:dyDescent="0.45">
      <c r="I1895" t="s">
        <v>323</v>
      </c>
      <c r="J1895" t="s">
        <v>907</v>
      </c>
      <c r="K1895">
        <v>0.20255333905501063</v>
      </c>
      <c r="L1895" t="s">
        <v>157</v>
      </c>
      <c r="N1895" t="s">
        <v>558</v>
      </c>
      <c r="O1895" t="s">
        <v>907</v>
      </c>
      <c r="P1895">
        <v>9.2360041699851181E-2</v>
      </c>
      <c r="Q1895" t="s">
        <v>157</v>
      </c>
    </row>
    <row r="1896" spans="9:22" x14ac:dyDescent="0.45">
      <c r="I1896" t="s">
        <v>323</v>
      </c>
      <c r="J1896" t="s">
        <v>908</v>
      </c>
      <c r="K1896">
        <v>0</v>
      </c>
      <c r="L1896" t="s">
        <v>157</v>
      </c>
      <c r="N1896" t="s">
        <v>558</v>
      </c>
      <c r="O1896" t="s">
        <v>908</v>
      </c>
      <c r="P1896">
        <v>0.1037958771763411</v>
      </c>
      <c r="Q1896" t="s">
        <v>157</v>
      </c>
    </row>
    <row r="1897" spans="9:22" x14ac:dyDescent="0.45">
      <c r="I1897" t="s">
        <v>323</v>
      </c>
      <c r="J1897" t="s">
        <v>909</v>
      </c>
      <c r="K1897">
        <v>8.2667524154493039E-3</v>
      </c>
      <c r="L1897" t="s">
        <v>157</v>
      </c>
      <c r="N1897" t="s">
        <v>558</v>
      </c>
      <c r="O1897" t="s">
        <v>909</v>
      </c>
      <c r="P1897">
        <v>1.8872866361760776E-2</v>
      </c>
      <c r="Q1897" t="s">
        <v>157</v>
      </c>
    </row>
    <row r="1898" spans="9:22" x14ac:dyDescent="0.45">
      <c r="I1898" t="s">
        <v>323</v>
      </c>
      <c r="J1898" t="s">
        <v>910</v>
      </c>
      <c r="K1898">
        <v>0.24735375042403787</v>
      </c>
      <c r="L1898" t="s">
        <v>157</v>
      </c>
      <c r="N1898" t="s">
        <v>558</v>
      </c>
      <c r="O1898" t="s">
        <v>910</v>
      </c>
      <c r="P1898">
        <v>0.1277565482656971</v>
      </c>
      <c r="Q1898" t="s">
        <v>157</v>
      </c>
    </row>
    <row r="1899" spans="9:22" x14ac:dyDescent="0.45">
      <c r="I1899" t="s">
        <v>323</v>
      </c>
      <c r="J1899" t="s">
        <v>911</v>
      </c>
      <c r="K1899">
        <v>3.2827024492232629E-3</v>
      </c>
      <c r="L1899" t="s">
        <v>157</v>
      </c>
      <c r="N1899" t="s">
        <v>558</v>
      </c>
      <c r="O1899" t="s">
        <v>911</v>
      </c>
      <c r="P1899">
        <v>0.12641436096700157</v>
      </c>
      <c r="Q1899" t="s">
        <v>157</v>
      </c>
    </row>
    <row r="1900" spans="9:22" x14ac:dyDescent="0.45">
      <c r="I1900" t="s">
        <v>323</v>
      </c>
      <c r="J1900" t="s">
        <v>912</v>
      </c>
      <c r="K1900">
        <v>2.2390433986251044E-2</v>
      </c>
      <c r="L1900" t="s">
        <v>157</v>
      </c>
      <c r="N1900" t="s">
        <v>558</v>
      </c>
      <c r="O1900" t="s">
        <v>912</v>
      </c>
      <c r="P1900">
        <v>2.6240359358018023E-2</v>
      </c>
      <c r="Q1900" t="s">
        <v>157</v>
      </c>
    </row>
    <row r="1901" spans="9:22" x14ac:dyDescent="0.45">
      <c r="I1901" t="s">
        <v>323</v>
      </c>
      <c r="J1901" t="s">
        <v>913</v>
      </c>
      <c r="K1901">
        <v>0.33301712041624798</v>
      </c>
      <c r="L1901" t="s">
        <v>157</v>
      </c>
      <c r="N1901" t="s">
        <v>558</v>
      </c>
      <c r="O1901" t="s">
        <v>913</v>
      </c>
      <c r="P1901">
        <v>0.10166700721916802</v>
      </c>
      <c r="Q1901" t="s">
        <v>157</v>
      </c>
    </row>
    <row r="1902" spans="9:22" x14ac:dyDescent="0.45">
      <c r="I1902" t="s">
        <v>323</v>
      </c>
      <c r="J1902" t="s">
        <v>914</v>
      </c>
      <c r="K1902">
        <v>1.15202712790791E-2</v>
      </c>
      <c r="L1902" t="s">
        <v>157</v>
      </c>
      <c r="N1902" t="s">
        <v>558</v>
      </c>
      <c r="O1902" t="s">
        <v>914</v>
      </c>
      <c r="P1902">
        <v>0.11161839967282799</v>
      </c>
      <c r="Q1902" t="s">
        <v>157</v>
      </c>
    </row>
    <row r="1903" spans="9:22" x14ac:dyDescent="0.45">
      <c r="I1903" t="s">
        <v>323</v>
      </c>
      <c r="J1903" t="s">
        <v>915</v>
      </c>
      <c r="K1903">
        <v>3.8241820475692349E-2</v>
      </c>
      <c r="L1903" t="s">
        <v>157</v>
      </c>
      <c r="N1903" t="s">
        <v>558</v>
      </c>
      <c r="O1903" t="s">
        <v>915</v>
      </c>
      <c r="P1903">
        <v>2.1106102068251118E-2</v>
      </c>
      <c r="Q1903" t="s">
        <v>157</v>
      </c>
    </row>
    <row r="1904" spans="9:22" x14ac:dyDescent="0.45">
      <c r="I1904" t="s">
        <v>323</v>
      </c>
      <c r="J1904" t="s">
        <v>916</v>
      </c>
      <c r="K1904">
        <v>0.13129840783934671</v>
      </c>
      <c r="L1904" t="s">
        <v>157</v>
      </c>
      <c r="N1904" t="s">
        <v>558</v>
      </c>
      <c r="O1904" t="s">
        <v>916</v>
      </c>
      <c r="P1904">
        <v>0.11727844902553343</v>
      </c>
      <c r="Q1904" t="s">
        <v>157</v>
      </c>
    </row>
    <row r="1905" spans="9:17" x14ac:dyDescent="0.45">
      <c r="I1905" t="s">
        <v>323</v>
      </c>
      <c r="J1905" t="s">
        <v>917</v>
      </c>
      <c r="K1905">
        <v>0</v>
      </c>
      <c r="L1905" t="s">
        <v>157</v>
      </c>
      <c r="N1905" t="s">
        <v>558</v>
      </c>
      <c r="O1905" t="s">
        <v>917</v>
      </c>
      <c r="P1905">
        <v>0.13046596147562858</v>
      </c>
      <c r="Q1905" t="s">
        <v>157</v>
      </c>
    </row>
    <row r="1906" spans="9:17" x14ac:dyDescent="0.45">
      <c r="I1906" t="s">
        <v>323</v>
      </c>
      <c r="J1906" t="s">
        <v>918</v>
      </c>
      <c r="K1906">
        <v>2.0754016596618357E-3</v>
      </c>
      <c r="L1906" t="s">
        <v>157</v>
      </c>
      <c r="N1906" t="s">
        <v>558</v>
      </c>
      <c r="O1906" t="s">
        <v>918</v>
      </c>
      <c r="P1906">
        <v>2.2424026709921024E-2</v>
      </c>
      <c r="Q1906" t="s">
        <v>157</v>
      </c>
    </row>
    <row r="1907" spans="9:17" x14ac:dyDescent="0.45">
      <c r="I1907" t="s">
        <v>324</v>
      </c>
      <c r="J1907" t="s">
        <v>907</v>
      </c>
      <c r="K1907">
        <v>0.19222902556862978</v>
      </c>
      <c r="L1907" t="s">
        <v>157</v>
      </c>
      <c r="N1907" t="s">
        <v>559</v>
      </c>
      <c r="O1907" t="s">
        <v>907</v>
      </c>
      <c r="P1907">
        <v>9.1391321892125996E-2</v>
      </c>
      <c r="Q1907" t="s">
        <v>157</v>
      </c>
    </row>
    <row r="1908" spans="9:17" x14ac:dyDescent="0.45">
      <c r="I1908" t="s">
        <v>324</v>
      </c>
      <c r="J1908" t="s">
        <v>908</v>
      </c>
      <c r="K1908">
        <v>0</v>
      </c>
      <c r="L1908" t="s">
        <v>157</v>
      </c>
      <c r="N1908" t="s">
        <v>559</v>
      </c>
      <c r="O1908" t="s">
        <v>908</v>
      </c>
      <c r="P1908">
        <v>0.10544384072299334</v>
      </c>
      <c r="Q1908" t="s">
        <v>157</v>
      </c>
    </row>
    <row r="1909" spans="9:17" x14ac:dyDescent="0.45">
      <c r="I1909" t="s">
        <v>324</v>
      </c>
      <c r="J1909" t="s">
        <v>909</v>
      </c>
      <c r="K1909">
        <v>1.0187277291058188E-2</v>
      </c>
      <c r="L1909" t="s">
        <v>157</v>
      </c>
      <c r="N1909" t="s">
        <v>559</v>
      </c>
      <c r="O1909" t="s">
        <v>909</v>
      </c>
      <c r="P1909">
        <v>2.1002508335596821E-2</v>
      </c>
      <c r="Q1909" t="s">
        <v>157</v>
      </c>
    </row>
    <row r="1910" spans="9:17" x14ac:dyDescent="0.45">
      <c r="I1910" t="s">
        <v>324</v>
      </c>
      <c r="J1910" t="s">
        <v>910</v>
      </c>
      <c r="K1910">
        <v>0.25318091020223304</v>
      </c>
      <c r="L1910" t="s">
        <v>157</v>
      </c>
      <c r="N1910" t="s">
        <v>559</v>
      </c>
      <c r="O1910" t="s">
        <v>910</v>
      </c>
      <c r="P1910">
        <v>0.14264694824401999</v>
      </c>
      <c r="Q1910" t="s">
        <v>157</v>
      </c>
    </row>
    <row r="1911" spans="9:17" x14ac:dyDescent="0.45">
      <c r="I1911" t="s">
        <v>324</v>
      </c>
      <c r="J1911" t="s">
        <v>911</v>
      </c>
      <c r="K1911">
        <v>4.545729577303907E-3</v>
      </c>
      <c r="L1911" t="s">
        <v>157</v>
      </c>
      <c r="N1911" t="s">
        <v>559</v>
      </c>
      <c r="O1911" t="s">
        <v>911</v>
      </c>
      <c r="P1911">
        <v>0.13847294525439369</v>
      </c>
      <c r="Q1911" t="s">
        <v>157</v>
      </c>
    </row>
    <row r="1912" spans="9:17" x14ac:dyDescent="0.45">
      <c r="I1912" t="s">
        <v>324</v>
      </c>
      <c r="J1912" t="s">
        <v>912</v>
      </c>
      <c r="K1912">
        <v>2.8020666435431905E-2</v>
      </c>
      <c r="L1912" t="s">
        <v>157</v>
      </c>
      <c r="N1912" t="s">
        <v>559</v>
      </c>
      <c r="O1912" t="s">
        <v>912</v>
      </c>
      <c r="P1912">
        <v>3.3705942843606E-2</v>
      </c>
      <c r="Q1912" t="s">
        <v>157</v>
      </c>
    </row>
    <row r="1913" spans="9:17" x14ac:dyDescent="0.45">
      <c r="I1913" t="s">
        <v>324</v>
      </c>
      <c r="J1913" t="s">
        <v>913</v>
      </c>
      <c r="K1913">
        <v>0.32590705266279624</v>
      </c>
      <c r="L1913" t="s">
        <v>157</v>
      </c>
      <c r="N1913" t="s">
        <v>559</v>
      </c>
      <c r="O1913" t="s">
        <v>913</v>
      </c>
      <c r="P1913">
        <v>7.1160054146572366E-2</v>
      </c>
      <c r="Q1913" t="s">
        <v>157</v>
      </c>
    </row>
    <row r="1914" spans="9:17" x14ac:dyDescent="0.45">
      <c r="I1914" t="s">
        <v>324</v>
      </c>
      <c r="J1914" t="s">
        <v>914</v>
      </c>
      <c r="K1914">
        <v>1.2710435379677119E-2</v>
      </c>
      <c r="L1914" t="s">
        <v>157</v>
      </c>
      <c r="N1914" t="s">
        <v>559</v>
      </c>
      <c r="O1914" t="s">
        <v>914</v>
      </c>
      <c r="P1914">
        <v>8.3823065510352276E-2</v>
      </c>
      <c r="Q1914" t="s">
        <v>157</v>
      </c>
    </row>
    <row r="1915" spans="9:17" x14ac:dyDescent="0.45">
      <c r="I1915" t="s">
        <v>324</v>
      </c>
      <c r="J1915" t="s">
        <v>915</v>
      </c>
      <c r="K1915">
        <v>4.3942781990446225E-2</v>
      </c>
      <c r="L1915" t="s">
        <v>157</v>
      </c>
      <c r="N1915" t="s">
        <v>559</v>
      </c>
      <c r="O1915" t="s">
        <v>915</v>
      </c>
      <c r="P1915">
        <v>2.3154137095238003E-2</v>
      </c>
      <c r="Q1915" t="s">
        <v>157</v>
      </c>
    </row>
    <row r="1916" spans="9:17" x14ac:dyDescent="0.45">
      <c r="I1916" t="s">
        <v>324</v>
      </c>
      <c r="J1916" t="s">
        <v>916</v>
      </c>
      <c r="K1916">
        <v>0.12640273172048777</v>
      </c>
      <c r="L1916" t="s">
        <v>157</v>
      </c>
      <c r="N1916" t="s">
        <v>559</v>
      </c>
      <c r="O1916" t="s">
        <v>916</v>
      </c>
      <c r="P1916">
        <v>0.12077584680091413</v>
      </c>
      <c r="Q1916" t="s">
        <v>157</v>
      </c>
    </row>
    <row r="1917" spans="9:17" x14ac:dyDescent="0.45">
      <c r="I1917" t="s">
        <v>324</v>
      </c>
      <c r="J1917" t="s">
        <v>917</v>
      </c>
      <c r="K1917">
        <v>0</v>
      </c>
      <c r="L1917" t="s">
        <v>157</v>
      </c>
      <c r="N1917" t="s">
        <v>559</v>
      </c>
      <c r="O1917" t="s">
        <v>917</v>
      </c>
      <c r="P1917">
        <v>0.14524073529727582</v>
      </c>
      <c r="Q1917" t="s">
        <v>157</v>
      </c>
    </row>
    <row r="1918" spans="9:17" x14ac:dyDescent="0.45">
      <c r="I1918" t="s">
        <v>324</v>
      </c>
      <c r="J1918" t="s">
        <v>918</v>
      </c>
      <c r="K1918">
        <v>2.8733891719359092E-3</v>
      </c>
      <c r="L1918" t="s">
        <v>157</v>
      </c>
      <c r="N1918" t="s">
        <v>559</v>
      </c>
      <c r="O1918" t="s">
        <v>918</v>
      </c>
      <c r="P1918">
        <v>2.3182653856911643E-2</v>
      </c>
      <c r="Q1918" t="s">
        <v>157</v>
      </c>
    </row>
    <row r="1919" spans="9:17" x14ac:dyDescent="0.45">
      <c r="I1919" t="s">
        <v>325</v>
      </c>
      <c r="J1919" t="s">
        <v>907</v>
      </c>
      <c r="K1919">
        <v>0.21169653997112764</v>
      </c>
      <c r="L1919" t="s">
        <v>157</v>
      </c>
      <c r="N1919" t="s">
        <v>560</v>
      </c>
      <c r="O1919" t="s">
        <v>907</v>
      </c>
      <c r="P1919">
        <v>8.7923436279254308E-2</v>
      </c>
      <c r="Q1919" t="s">
        <v>157</v>
      </c>
    </row>
    <row r="1920" spans="9:17" x14ac:dyDescent="0.45">
      <c r="I1920" t="s">
        <v>325</v>
      </c>
      <c r="J1920" t="s">
        <v>908</v>
      </c>
      <c r="K1920">
        <v>0</v>
      </c>
      <c r="L1920" t="s">
        <v>157</v>
      </c>
      <c r="N1920" t="s">
        <v>560</v>
      </c>
      <c r="O1920" t="s">
        <v>908</v>
      </c>
      <c r="P1920">
        <v>0.10990519800834495</v>
      </c>
      <c r="Q1920" t="s">
        <v>157</v>
      </c>
    </row>
    <row r="1921" spans="9:17" x14ac:dyDescent="0.45">
      <c r="I1921" t="s">
        <v>325</v>
      </c>
      <c r="J1921" t="s">
        <v>909</v>
      </c>
      <c r="K1921">
        <v>8.5648683566140402E-3</v>
      </c>
      <c r="L1921" t="s">
        <v>157</v>
      </c>
      <c r="N1921" t="s">
        <v>560</v>
      </c>
      <c r="O1921" t="s">
        <v>909</v>
      </c>
      <c r="P1921">
        <v>2.1660428550832441E-2</v>
      </c>
      <c r="Q1921" t="s">
        <v>157</v>
      </c>
    </row>
    <row r="1922" spans="9:17" x14ac:dyDescent="0.45">
      <c r="I1922" t="s">
        <v>325</v>
      </c>
      <c r="J1922" t="s">
        <v>910</v>
      </c>
      <c r="K1922">
        <v>0.24882874564053428</v>
      </c>
      <c r="L1922" t="s">
        <v>157</v>
      </c>
      <c r="N1922" t="s">
        <v>560</v>
      </c>
      <c r="O1922" t="s">
        <v>910</v>
      </c>
      <c r="P1922">
        <v>0.14034248207258276</v>
      </c>
      <c r="Q1922" t="s">
        <v>157</v>
      </c>
    </row>
    <row r="1923" spans="9:17" x14ac:dyDescent="0.45">
      <c r="I1923" t="s">
        <v>325</v>
      </c>
      <c r="J1923" t="s">
        <v>911</v>
      </c>
      <c r="K1923">
        <v>1.6268799706581044E-3</v>
      </c>
      <c r="L1923" t="s">
        <v>157</v>
      </c>
      <c r="N1923" t="s">
        <v>560</v>
      </c>
      <c r="O1923" t="s">
        <v>911</v>
      </c>
      <c r="P1923">
        <v>0.13847965010435428</v>
      </c>
      <c r="Q1923" t="s">
        <v>157</v>
      </c>
    </row>
    <row r="1924" spans="9:17" x14ac:dyDescent="0.45">
      <c r="I1924" t="s">
        <v>325</v>
      </c>
      <c r="J1924" t="s">
        <v>912</v>
      </c>
      <c r="K1924">
        <v>2.3954011529081547E-2</v>
      </c>
      <c r="L1924" t="s">
        <v>157</v>
      </c>
      <c r="N1924" t="s">
        <v>560</v>
      </c>
      <c r="O1924" t="s">
        <v>912</v>
      </c>
      <c r="P1924">
        <v>3.4394317316133453E-2</v>
      </c>
      <c r="Q1924" t="s">
        <v>157</v>
      </c>
    </row>
    <row r="1925" spans="9:17" x14ac:dyDescent="0.45">
      <c r="I1925" t="s">
        <v>325</v>
      </c>
      <c r="J1925" t="s">
        <v>913</v>
      </c>
      <c r="K1925">
        <v>0.28957015898444732</v>
      </c>
      <c r="L1925" t="s">
        <v>157</v>
      </c>
      <c r="N1925" t="s">
        <v>560</v>
      </c>
      <c r="O1925" t="s">
        <v>913</v>
      </c>
      <c r="P1925">
        <v>4.680134485482098E-2</v>
      </c>
      <c r="Q1925" t="s">
        <v>157</v>
      </c>
    </row>
    <row r="1926" spans="9:17" x14ac:dyDescent="0.45">
      <c r="I1926" t="s">
        <v>325</v>
      </c>
      <c r="J1926" t="s">
        <v>914</v>
      </c>
      <c r="K1926">
        <v>8.0061319531704745E-3</v>
      </c>
      <c r="L1926" t="s">
        <v>157</v>
      </c>
      <c r="N1926" t="s">
        <v>560</v>
      </c>
      <c r="O1926" t="s">
        <v>914</v>
      </c>
      <c r="P1926">
        <v>7.8703077483181241E-2</v>
      </c>
      <c r="Q1926" t="s">
        <v>157</v>
      </c>
    </row>
    <row r="1927" spans="9:17" x14ac:dyDescent="0.45">
      <c r="I1927" t="s">
        <v>325</v>
      </c>
      <c r="J1927" t="s">
        <v>915</v>
      </c>
      <c r="K1927">
        <v>3.5491423167757143E-2</v>
      </c>
      <c r="L1927" t="s">
        <v>157</v>
      </c>
      <c r="N1927" t="s">
        <v>560</v>
      </c>
      <c r="O1927" t="s">
        <v>915</v>
      </c>
      <c r="P1927">
        <v>2.3272378691749231E-2</v>
      </c>
      <c r="Q1927" t="s">
        <v>157</v>
      </c>
    </row>
    <row r="1928" spans="9:17" x14ac:dyDescent="0.45">
      <c r="I1928" t="s">
        <v>325</v>
      </c>
      <c r="J1928" t="s">
        <v>916</v>
      </c>
      <c r="K1928">
        <v>0.16719872806385203</v>
      </c>
      <c r="L1928" t="s">
        <v>157</v>
      </c>
      <c r="N1928" t="s">
        <v>560</v>
      </c>
      <c r="O1928" t="s">
        <v>916</v>
      </c>
      <c r="P1928">
        <v>0.12888297858525813</v>
      </c>
      <c r="Q1928" t="s">
        <v>157</v>
      </c>
    </row>
    <row r="1929" spans="9:17" x14ac:dyDescent="0.45">
      <c r="I1929" t="s">
        <v>325</v>
      </c>
      <c r="J1929" t="s">
        <v>917</v>
      </c>
      <c r="K1929">
        <v>0</v>
      </c>
      <c r="L1929" t="s">
        <v>157</v>
      </c>
      <c r="N1929" t="s">
        <v>560</v>
      </c>
      <c r="O1929" t="s">
        <v>917</v>
      </c>
      <c r="P1929">
        <v>0.16452740457466689</v>
      </c>
      <c r="Q1929" t="s">
        <v>157</v>
      </c>
    </row>
    <row r="1930" spans="9:17" x14ac:dyDescent="0.45">
      <c r="I1930" t="s">
        <v>325</v>
      </c>
      <c r="J1930" t="s">
        <v>918</v>
      </c>
      <c r="K1930">
        <v>5.062512362757377E-3</v>
      </c>
      <c r="L1930" t="s">
        <v>157</v>
      </c>
      <c r="N1930" t="s">
        <v>560</v>
      </c>
      <c r="O1930" t="s">
        <v>918</v>
      </c>
      <c r="P1930">
        <v>2.5107303478821244E-2</v>
      </c>
      <c r="Q1930" t="s">
        <v>157</v>
      </c>
    </row>
    <row r="1931" spans="9:17" x14ac:dyDescent="0.45">
      <c r="I1931" t="s">
        <v>326</v>
      </c>
      <c r="J1931" t="s">
        <v>907</v>
      </c>
      <c r="K1931">
        <v>0.21160088139777558</v>
      </c>
      <c r="L1931" t="s">
        <v>157</v>
      </c>
      <c r="N1931" t="s">
        <v>561</v>
      </c>
      <c r="O1931" t="s">
        <v>907</v>
      </c>
      <c r="P1931">
        <v>8.6128001593671705E-2</v>
      </c>
      <c r="Q1931" t="s">
        <v>157</v>
      </c>
    </row>
    <row r="1932" spans="9:17" x14ac:dyDescent="0.45">
      <c r="I1932" t="s">
        <v>326</v>
      </c>
      <c r="J1932" t="s">
        <v>908</v>
      </c>
      <c r="K1932">
        <v>0</v>
      </c>
      <c r="L1932" t="s">
        <v>157</v>
      </c>
      <c r="N1932" t="s">
        <v>561</v>
      </c>
      <c r="O1932" t="s">
        <v>908</v>
      </c>
      <c r="P1932">
        <v>0.10451425948141749</v>
      </c>
      <c r="Q1932" t="s">
        <v>157</v>
      </c>
    </row>
    <row r="1933" spans="9:17" x14ac:dyDescent="0.45">
      <c r="I1933" t="s">
        <v>326</v>
      </c>
      <c r="J1933" t="s">
        <v>909</v>
      </c>
      <c r="K1933">
        <v>8.497436528192152E-3</v>
      </c>
      <c r="L1933" t="s">
        <v>157</v>
      </c>
      <c r="N1933" t="s">
        <v>561</v>
      </c>
      <c r="O1933" t="s">
        <v>909</v>
      </c>
      <c r="P1933">
        <v>2.063852955463201E-2</v>
      </c>
      <c r="Q1933" t="s">
        <v>157</v>
      </c>
    </row>
    <row r="1934" spans="9:17" x14ac:dyDescent="0.45">
      <c r="I1934" t="s">
        <v>326</v>
      </c>
      <c r="J1934" t="s">
        <v>910</v>
      </c>
      <c r="K1934">
        <v>0.24551170892503379</v>
      </c>
      <c r="L1934" t="s">
        <v>157</v>
      </c>
      <c r="N1934" t="s">
        <v>561</v>
      </c>
      <c r="O1934" t="s">
        <v>910</v>
      </c>
      <c r="P1934">
        <v>0.1432111266020471</v>
      </c>
      <c r="Q1934" t="s">
        <v>157</v>
      </c>
    </row>
    <row r="1935" spans="9:17" x14ac:dyDescent="0.45">
      <c r="I1935" t="s">
        <v>326</v>
      </c>
      <c r="J1935" t="s">
        <v>911</v>
      </c>
      <c r="K1935">
        <v>1.9095391374689269E-3</v>
      </c>
      <c r="L1935" t="s">
        <v>157</v>
      </c>
      <c r="N1935" t="s">
        <v>561</v>
      </c>
      <c r="O1935" t="s">
        <v>911</v>
      </c>
      <c r="P1935">
        <v>0.13800405611088853</v>
      </c>
      <c r="Q1935" t="s">
        <v>157</v>
      </c>
    </row>
    <row r="1936" spans="9:17" x14ac:dyDescent="0.45">
      <c r="I1936" t="s">
        <v>326</v>
      </c>
      <c r="J1936" t="s">
        <v>912</v>
      </c>
      <c r="K1936">
        <v>2.3632227499078992E-2</v>
      </c>
      <c r="L1936" t="s">
        <v>157</v>
      </c>
      <c r="N1936" t="s">
        <v>561</v>
      </c>
      <c r="O1936" t="s">
        <v>912</v>
      </c>
      <c r="P1936">
        <v>3.116816868571087E-2</v>
      </c>
      <c r="Q1936" t="s">
        <v>157</v>
      </c>
    </row>
    <row r="1937" spans="9:17" x14ac:dyDescent="0.45">
      <c r="I1937" t="s">
        <v>326</v>
      </c>
      <c r="J1937" t="s">
        <v>913</v>
      </c>
      <c r="K1937">
        <v>0.29140331295709387</v>
      </c>
      <c r="L1937" t="s">
        <v>157</v>
      </c>
      <c r="N1937" t="s">
        <v>561</v>
      </c>
      <c r="O1937" t="s">
        <v>913</v>
      </c>
      <c r="P1937">
        <v>3.5925352942972222E-2</v>
      </c>
      <c r="Q1937" t="s">
        <v>157</v>
      </c>
    </row>
    <row r="1938" spans="9:17" x14ac:dyDescent="0.45">
      <c r="I1938" t="s">
        <v>326</v>
      </c>
      <c r="J1938" t="s">
        <v>914</v>
      </c>
      <c r="K1938">
        <v>8.6870572906333418E-3</v>
      </c>
      <c r="L1938" t="s">
        <v>157</v>
      </c>
      <c r="N1938" t="s">
        <v>561</v>
      </c>
      <c r="O1938" t="s">
        <v>914</v>
      </c>
      <c r="P1938">
        <v>7.8415520465879546E-2</v>
      </c>
      <c r="Q1938" t="s">
        <v>157</v>
      </c>
    </row>
    <row r="1939" spans="9:17" x14ac:dyDescent="0.45">
      <c r="I1939" t="s">
        <v>326</v>
      </c>
      <c r="J1939" t="s">
        <v>915</v>
      </c>
      <c r="K1939">
        <v>3.5506677376017329E-2</v>
      </c>
      <c r="L1939" t="s">
        <v>157</v>
      </c>
      <c r="N1939" t="s">
        <v>561</v>
      </c>
      <c r="O1939" t="s">
        <v>915</v>
      </c>
      <c r="P1939">
        <v>1.7306117152952296E-2</v>
      </c>
      <c r="Q1939" t="s">
        <v>157</v>
      </c>
    </row>
    <row r="1940" spans="9:17" x14ac:dyDescent="0.45">
      <c r="I1940" t="s">
        <v>326</v>
      </c>
      <c r="J1940" t="s">
        <v>916</v>
      </c>
      <c r="K1940">
        <v>0.16833977864151284</v>
      </c>
      <c r="L1940" t="s">
        <v>157</v>
      </c>
      <c r="N1940" t="s">
        <v>561</v>
      </c>
      <c r="O1940" t="s">
        <v>916</v>
      </c>
      <c r="P1940">
        <v>0.14403150103706353</v>
      </c>
      <c r="Q1940" t="s">
        <v>157</v>
      </c>
    </row>
    <row r="1941" spans="9:17" x14ac:dyDescent="0.45">
      <c r="I1941" t="s">
        <v>326</v>
      </c>
      <c r="J1941" t="s">
        <v>917</v>
      </c>
      <c r="K1941">
        <v>0</v>
      </c>
      <c r="L1941" t="s">
        <v>157</v>
      </c>
      <c r="N1941" t="s">
        <v>561</v>
      </c>
      <c r="O1941" t="s">
        <v>917</v>
      </c>
      <c r="P1941">
        <v>0.17293747972142748</v>
      </c>
      <c r="Q1941" t="s">
        <v>157</v>
      </c>
    </row>
    <row r="1942" spans="9:17" x14ac:dyDescent="0.45">
      <c r="I1942" t="s">
        <v>326</v>
      </c>
      <c r="J1942" t="s">
        <v>918</v>
      </c>
      <c r="K1942">
        <v>4.9113802471930992E-3</v>
      </c>
      <c r="L1942" t="s">
        <v>157</v>
      </c>
      <c r="N1942" t="s">
        <v>561</v>
      </c>
      <c r="O1942" t="s">
        <v>918</v>
      </c>
      <c r="P1942">
        <v>2.7719886651337212E-2</v>
      </c>
      <c r="Q1942" t="s">
        <v>157</v>
      </c>
    </row>
    <row r="1943" spans="9:17" x14ac:dyDescent="0.45">
      <c r="I1943" t="s">
        <v>327</v>
      </c>
      <c r="J1943" t="s">
        <v>907</v>
      </c>
      <c r="K1943">
        <v>0.21152330586883086</v>
      </c>
      <c r="L1943" t="s">
        <v>157</v>
      </c>
      <c r="N1943" t="s">
        <v>562</v>
      </c>
      <c r="O1943" t="s">
        <v>907</v>
      </c>
      <c r="P1943">
        <v>8.4153787284718007E-2</v>
      </c>
      <c r="Q1943" t="s">
        <v>157</v>
      </c>
    </row>
    <row r="1944" spans="9:17" x14ac:dyDescent="0.45">
      <c r="I1944" t="s">
        <v>327</v>
      </c>
      <c r="J1944" t="s">
        <v>908</v>
      </c>
      <c r="K1944">
        <v>0</v>
      </c>
      <c r="L1944" t="s">
        <v>157</v>
      </c>
      <c r="N1944" t="s">
        <v>562</v>
      </c>
      <c r="O1944" t="s">
        <v>908</v>
      </c>
      <c r="P1944">
        <v>9.7720560321209154E-2</v>
      </c>
      <c r="Q1944" t="s">
        <v>157</v>
      </c>
    </row>
    <row r="1945" spans="9:17" x14ac:dyDescent="0.45">
      <c r="I1945" t="s">
        <v>327</v>
      </c>
      <c r="J1945" t="s">
        <v>909</v>
      </c>
      <c r="K1945">
        <v>8.4088366018458469E-3</v>
      </c>
      <c r="L1945" t="s">
        <v>157</v>
      </c>
      <c r="N1945" t="s">
        <v>562</v>
      </c>
      <c r="O1945" t="s">
        <v>909</v>
      </c>
      <c r="P1945">
        <v>1.9363532206834004E-2</v>
      </c>
      <c r="Q1945" t="s">
        <v>157</v>
      </c>
    </row>
    <row r="1946" spans="9:17" x14ac:dyDescent="0.45">
      <c r="I1946" t="s">
        <v>327</v>
      </c>
      <c r="J1946" t="s">
        <v>910</v>
      </c>
      <c r="K1946">
        <v>0.24066067935499405</v>
      </c>
      <c r="L1946" t="s">
        <v>157</v>
      </c>
      <c r="N1946" t="s">
        <v>562</v>
      </c>
      <c r="O1946" t="s">
        <v>910</v>
      </c>
      <c r="P1946">
        <v>0.15311525492068834</v>
      </c>
      <c r="Q1946" t="s">
        <v>157</v>
      </c>
    </row>
    <row r="1947" spans="9:17" x14ac:dyDescent="0.45">
      <c r="I1947" t="s">
        <v>327</v>
      </c>
      <c r="J1947" t="s">
        <v>911</v>
      </c>
      <c r="K1947">
        <v>2.1127204569958181E-3</v>
      </c>
      <c r="L1947" t="s">
        <v>157</v>
      </c>
      <c r="N1947" t="s">
        <v>562</v>
      </c>
      <c r="O1947" t="s">
        <v>911</v>
      </c>
      <c r="P1947">
        <v>0.14801324194716195</v>
      </c>
      <c r="Q1947" t="s">
        <v>157</v>
      </c>
    </row>
    <row r="1948" spans="9:17" x14ac:dyDescent="0.45">
      <c r="I1948" t="s">
        <v>327</v>
      </c>
      <c r="J1948" t="s">
        <v>912</v>
      </c>
      <c r="K1948">
        <v>2.293855515025587E-2</v>
      </c>
      <c r="L1948" t="s">
        <v>157</v>
      </c>
      <c r="N1948" t="s">
        <v>562</v>
      </c>
      <c r="O1948" t="s">
        <v>912</v>
      </c>
      <c r="P1948">
        <v>3.0974949332485582E-2</v>
      </c>
      <c r="Q1948" t="s">
        <v>157</v>
      </c>
    </row>
    <row r="1949" spans="9:17" x14ac:dyDescent="0.45">
      <c r="I1949" t="s">
        <v>327</v>
      </c>
      <c r="J1949" t="s">
        <v>913</v>
      </c>
      <c r="K1949">
        <v>0.29573189869153749</v>
      </c>
      <c r="L1949" t="s">
        <v>157</v>
      </c>
      <c r="N1949" t="s">
        <v>562</v>
      </c>
      <c r="O1949" t="s">
        <v>913</v>
      </c>
      <c r="P1949">
        <v>2.9677661206504134E-2</v>
      </c>
      <c r="Q1949" t="s">
        <v>157</v>
      </c>
    </row>
    <row r="1950" spans="9:17" x14ac:dyDescent="0.45">
      <c r="I1950" t="s">
        <v>327</v>
      </c>
      <c r="J1950" t="s">
        <v>914</v>
      </c>
      <c r="K1950">
        <v>9.3854050593608854E-3</v>
      </c>
      <c r="L1950" t="s">
        <v>157</v>
      </c>
      <c r="N1950" t="s">
        <v>562</v>
      </c>
      <c r="O1950" t="s">
        <v>914</v>
      </c>
      <c r="P1950">
        <v>7.4333876176856148E-2</v>
      </c>
      <c r="Q1950" t="s">
        <v>157</v>
      </c>
    </row>
    <row r="1951" spans="9:17" x14ac:dyDescent="0.45">
      <c r="I1951" t="s">
        <v>327</v>
      </c>
      <c r="J1951" t="s">
        <v>915</v>
      </c>
      <c r="K1951">
        <v>3.5752891969470763E-2</v>
      </c>
      <c r="L1951" t="s">
        <v>157</v>
      </c>
      <c r="N1951" t="s">
        <v>562</v>
      </c>
      <c r="O1951" t="s">
        <v>915</v>
      </c>
      <c r="P1951">
        <v>1.2955696791056157E-2</v>
      </c>
      <c r="Q1951" t="s">
        <v>157</v>
      </c>
    </row>
    <row r="1952" spans="9:17" x14ac:dyDescent="0.45">
      <c r="I1952" t="s">
        <v>327</v>
      </c>
      <c r="J1952" t="s">
        <v>916</v>
      </c>
      <c r="K1952">
        <v>0.16858734554554222</v>
      </c>
      <c r="L1952" t="s">
        <v>157</v>
      </c>
      <c r="N1952" t="s">
        <v>562</v>
      </c>
      <c r="O1952" t="s">
        <v>916</v>
      </c>
      <c r="P1952">
        <v>0.14866821222533133</v>
      </c>
      <c r="Q1952" t="s">
        <v>157</v>
      </c>
    </row>
    <row r="1953" spans="9:17" x14ac:dyDescent="0.45">
      <c r="I1953" t="s">
        <v>327</v>
      </c>
      <c r="J1953" t="s">
        <v>917</v>
      </c>
      <c r="K1953">
        <v>0</v>
      </c>
      <c r="L1953" t="s">
        <v>157</v>
      </c>
      <c r="N1953" t="s">
        <v>562</v>
      </c>
      <c r="O1953" t="s">
        <v>917</v>
      </c>
      <c r="P1953">
        <v>0.17165566558186635</v>
      </c>
      <c r="Q1953" t="s">
        <v>157</v>
      </c>
    </row>
    <row r="1954" spans="9:17" x14ac:dyDescent="0.45">
      <c r="I1954" t="s">
        <v>327</v>
      </c>
      <c r="J1954" t="s">
        <v>918</v>
      </c>
      <c r="K1954">
        <v>4.8983613011662468E-3</v>
      </c>
      <c r="L1954" t="s">
        <v>157</v>
      </c>
      <c r="N1954" t="s">
        <v>562</v>
      </c>
      <c r="O1954" t="s">
        <v>918</v>
      </c>
      <c r="P1954">
        <v>2.9367562005288776E-2</v>
      </c>
      <c r="Q1954" t="s">
        <v>157</v>
      </c>
    </row>
    <row r="1955" spans="9:17" x14ac:dyDescent="0.45">
      <c r="I1955" t="s">
        <v>328</v>
      </c>
      <c r="J1955" t="s">
        <v>907</v>
      </c>
      <c r="K1955">
        <v>0.21205646979946485</v>
      </c>
      <c r="L1955" t="s">
        <v>157</v>
      </c>
      <c r="N1955" t="s">
        <v>563</v>
      </c>
      <c r="O1955" t="s">
        <v>907</v>
      </c>
      <c r="P1955">
        <v>7.6368032116691242E-2</v>
      </c>
      <c r="Q1955" t="s">
        <v>157</v>
      </c>
    </row>
    <row r="1956" spans="9:17" x14ac:dyDescent="0.45">
      <c r="I1956" t="s">
        <v>328</v>
      </c>
      <c r="J1956" t="s">
        <v>908</v>
      </c>
      <c r="K1956">
        <v>0</v>
      </c>
      <c r="L1956" t="s">
        <v>157</v>
      </c>
      <c r="N1956" t="s">
        <v>563</v>
      </c>
      <c r="O1956" t="s">
        <v>908</v>
      </c>
      <c r="P1956">
        <v>9.7629073877894684E-2</v>
      </c>
      <c r="Q1956" t="s">
        <v>157</v>
      </c>
    </row>
    <row r="1957" spans="9:17" x14ac:dyDescent="0.45">
      <c r="I1957" t="s">
        <v>328</v>
      </c>
      <c r="J1957" t="s">
        <v>909</v>
      </c>
      <c r="K1957">
        <v>8.2096388990633082E-3</v>
      </c>
      <c r="L1957" t="s">
        <v>157</v>
      </c>
      <c r="N1957" t="s">
        <v>563</v>
      </c>
      <c r="O1957" t="s">
        <v>909</v>
      </c>
      <c r="P1957">
        <v>1.737040103070123E-2</v>
      </c>
      <c r="Q1957" t="s">
        <v>157</v>
      </c>
    </row>
    <row r="1958" spans="9:17" x14ac:dyDescent="0.45">
      <c r="I1958" t="s">
        <v>328</v>
      </c>
      <c r="J1958" t="s">
        <v>910</v>
      </c>
      <c r="K1958">
        <v>0.23796863163195561</v>
      </c>
      <c r="L1958" t="s">
        <v>157</v>
      </c>
      <c r="N1958" t="s">
        <v>563</v>
      </c>
      <c r="O1958" t="s">
        <v>910</v>
      </c>
      <c r="P1958">
        <v>0.15173661669959199</v>
      </c>
      <c r="Q1958" t="s">
        <v>157</v>
      </c>
    </row>
    <row r="1959" spans="9:17" x14ac:dyDescent="0.45">
      <c r="I1959" t="s">
        <v>328</v>
      </c>
      <c r="J1959" t="s">
        <v>911</v>
      </c>
      <c r="K1959">
        <v>2.3744298471516869E-3</v>
      </c>
      <c r="L1959" t="s">
        <v>157</v>
      </c>
      <c r="N1959" t="s">
        <v>563</v>
      </c>
      <c r="O1959" t="s">
        <v>911</v>
      </c>
      <c r="P1959">
        <v>0.15721943514271797</v>
      </c>
      <c r="Q1959" t="s">
        <v>157</v>
      </c>
    </row>
    <row r="1960" spans="9:17" x14ac:dyDescent="0.45">
      <c r="I1960" t="s">
        <v>328</v>
      </c>
      <c r="J1960" t="s">
        <v>912</v>
      </c>
      <c r="K1960">
        <v>2.239833870010691E-2</v>
      </c>
      <c r="L1960" t="s">
        <v>157</v>
      </c>
      <c r="N1960" t="s">
        <v>563</v>
      </c>
      <c r="O1960" t="s">
        <v>912</v>
      </c>
      <c r="P1960">
        <v>3.1135911448874044E-2</v>
      </c>
      <c r="Q1960" t="s">
        <v>157</v>
      </c>
    </row>
    <row r="1961" spans="9:17" x14ac:dyDescent="0.45">
      <c r="I1961" t="s">
        <v>328</v>
      </c>
      <c r="J1961" t="s">
        <v>913</v>
      </c>
      <c r="K1961">
        <v>0.29984343284047144</v>
      </c>
      <c r="L1961" t="s">
        <v>157</v>
      </c>
      <c r="N1961" t="s">
        <v>563</v>
      </c>
      <c r="O1961" t="s">
        <v>913</v>
      </c>
      <c r="P1961">
        <v>2.7663866267916747E-2</v>
      </c>
      <c r="Q1961" t="s">
        <v>157</v>
      </c>
    </row>
    <row r="1962" spans="9:17" x14ac:dyDescent="0.45">
      <c r="I1962" t="s">
        <v>328</v>
      </c>
      <c r="J1962" t="s">
        <v>914</v>
      </c>
      <c r="K1962">
        <v>1.0052665236112226E-2</v>
      </c>
      <c r="L1962" t="s">
        <v>157</v>
      </c>
      <c r="N1962" t="s">
        <v>563</v>
      </c>
      <c r="O1962" t="s">
        <v>914</v>
      </c>
      <c r="P1962">
        <v>8.3654635674719882E-2</v>
      </c>
      <c r="Q1962" t="s">
        <v>157</v>
      </c>
    </row>
    <row r="1963" spans="9:17" x14ac:dyDescent="0.45">
      <c r="I1963" t="s">
        <v>328</v>
      </c>
      <c r="J1963" t="s">
        <v>915</v>
      </c>
      <c r="K1963">
        <v>3.5846195401092448E-2</v>
      </c>
      <c r="L1963" t="s">
        <v>157</v>
      </c>
      <c r="N1963" t="s">
        <v>563</v>
      </c>
      <c r="O1963" t="s">
        <v>915</v>
      </c>
      <c r="P1963">
        <v>1.2797741513086745E-2</v>
      </c>
      <c r="Q1963" t="s">
        <v>157</v>
      </c>
    </row>
    <row r="1964" spans="9:17" x14ac:dyDescent="0.45">
      <c r="I1964" t="s">
        <v>328</v>
      </c>
      <c r="J1964" t="s">
        <v>916</v>
      </c>
      <c r="K1964">
        <v>0.16633272384397077</v>
      </c>
      <c r="L1964" t="s">
        <v>157</v>
      </c>
      <c r="N1964" t="s">
        <v>563</v>
      </c>
      <c r="O1964" t="s">
        <v>916</v>
      </c>
      <c r="P1964">
        <v>0.14169326217200046</v>
      </c>
      <c r="Q1964" t="s">
        <v>157</v>
      </c>
    </row>
    <row r="1965" spans="9:17" x14ac:dyDescent="0.45">
      <c r="I1965" t="s">
        <v>328</v>
      </c>
      <c r="J1965" t="s">
        <v>917</v>
      </c>
      <c r="K1965">
        <v>0</v>
      </c>
      <c r="L1965" t="s">
        <v>157</v>
      </c>
      <c r="N1965" t="s">
        <v>563</v>
      </c>
      <c r="O1965" t="s">
        <v>917</v>
      </c>
      <c r="P1965">
        <v>0.1725682587633528</v>
      </c>
      <c r="Q1965" t="s">
        <v>157</v>
      </c>
    </row>
    <row r="1966" spans="9:17" x14ac:dyDescent="0.45">
      <c r="I1966" t="s">
        <v>328</v>
      </c>
      <c r="J1966" t="s">
        <v>918</v>
      </c>
      <c r="K1966">
        <v>4.917473800610749E-3</v>
      </c>
      <c r="L1966" t="s">
        <v>157</v>
      </c>
      <c r="N1966" t="s">
        <v>563</v>
      </c>
      <c r="O1966" t="s">
        <v>918</v>
      </c>
      <c r="P1966">
        <v>3.0162765292452237E-2</v>
      </c>
      <c r="Q1966" t="s">
        <v>157</v>
      </c>
    </row>
    <row r="1967" spans="9:17" x14ac:dyDescent="0.45">
      <c r="I1967" t="s">
        <v>329</v>
      </c>
      <c r="J1967" t="s">
        <v>907</v>
      </c>
      <c r="K1967">
        <v>0.21270121427032385</v>
      </c>
      <c r="L1967" t="s">
        <v>157</v>
      </c>
      <c r="N1967" t="s">
        <v>564</v>
      </c>
      <c r="O1967" t="s">
        <v>907</v>
      </c>
      <c r="P1967">
        <v>6.9517769490568065E-2</v>
      </c>
      <c r="Q1967" t="s">
        <v>157</v>
      </c>
    </row>
    <row r="1968" spans="9:17" x14ac:dyDescent="0.45">
      <c r="I1968" t="s">
        <v>329</v>
      </c>
      <c r="J1968" t="s">
        <v>908</v>
      </c>
      <c r="K1968">
        <v>0</v>
      </c>
      <c r="L1968" t="s">
        <v>157</v>
      </c>
      <c r="N1968" t="s">
        <v>564</v>
      </c>
      <c r="O1968" t="s">
        <v>908</v>
      </c>
      <c r="P1968">
        <v>9.5823116273223763E-2</v>
      </c>
      <c r="Q1968" t="s">
        <v>157</v>
      </c>
    </row>
    <row r="1969" spans="9:17" x14ac:dyDescent="0.45">
      <c r="I1969" t="s">
        <v>329</v>
      </c>
      <c r="J1969" t="s">
        <v>909</v>
      </c>
      <c r="K1969">
        <v>8.1973460237960722E-3</v>
      </c>
      <c r="L1969" t="s">
        <v>157</v>
      </c>
      <c r="N1969" t="s">
        <v>564</v>
      </c>
      <c r="O1969" t="s">
        <v>909</v>
      </c>
      <c r="P1969">
        <v>1.5968006178980795E-2</v>
      </c>
      <c r="Q1969" t="s">
        <v>157</v>
      </c>
    </row>
    <row r="1970" spans="9:17" x14ac:dyDescent="0.45">
      <c r="I1970" t="s">
        <v>329</v>
      </c>
      <c r="J1970" t="s">
        <v>910</v>
      </c>
      <c r="K1970">
        <v>0.23826178734495432</v>
      </c>
      <c r="L1970" t="s">
        <v>157</v>
      </c>
      <c r="N1970" t="s">
        <v>564</v>
      </c>
      <c r="O1970" t="s">
        <v>910</v>
      </c>
      <c r="P1970">
        <v>0.14713139642425155</v>
      </c>
      <c r="Q1970" t="s">
        <v>157</v>
      </c>
    </row>
    <row r="1971" spans="9:17" x14ac:dyDescent="0.45">
      <c r="I1971" t="s">
        <v>329</v>
      </c>
      <c r="J1971" t="s">
        <v>911</v>
      </c>
      <c r="K1971">
        <v>2.7021465370799217E-3</v>
      </c>
      <c r="L1971" t="s">
        <v>157</v>
      </c>
      <c r="N1971" t="s">
        <v>564</v>
      </c>
      <c r="O1971" t="s">
        <v>911</v>
      </c>
      <c r="P1971">
        <v>0.15775067749753716</v>
      </c>
      <c r="Q1971" t="s">
        <v>157</v>
      </c>
    </row>
    <row r="1972" spans="9:17" x14ac:dyDescent="0.45">
      <c r="I1972" t="s">
        <v>329</v>
      </c>
      <c r="J1972" t="s">
        <v>912</v>
      </c>
      <c r="K1972">
        <v>2.2113448582068929E-2</v>
      </c>
      <c r="L1972" t="s">
        <v>157</v>
      </c>
      <c r="N1972" t="s">
        <v>564</v>
      </c>
      <c r="O1972" t="s">
        <v>912</v>
      </c>
      <c r="P1972">
        <v>3.0116857671748105E-2</v>
      </c>
      <c r="Q1972" t="s">
        <v>157</v>
      </c>
    </row>
    <row r="1973" spans="9:17" x14ac:dyDescent="0.45">
      <c r="I1973" t="s">
        <v>329</v>
      </c>
      <c r="J1973" t="s">
        <v>913</v>
      </c>
      <c r="K1973">
        <v>0.30240030030877957</v>
      </c>
      <c r="L1973" t="s">
        <v>157</v>
      </c>
      <c r="N1973" t="s">
        <v>564</v>
      </c>
      <c r="O1973" t="s">
        <v>913</v>
      </c>
      <c r="P1973">
        <v>3.0576605935153239E-2</v>
      </c>
      <c r="Q1973" t="s">
        <v>157</v>
      </c>
    </row>
    <row r="1974" spans="9:17" x14ac:dyDescent="0.45">
      <c r="I1974" t="s">
        <v>329</v>
      </c>
      <c r="J1974" t="s">
        <v>914</v>
      </c>
      <c r="K1974">
        <v>1.0508917954551255E-2</v>
      </c>
      <c r="L1974" t="s">
        <v>157</v>
      </c>
      <c r="N1974" t="s">
        <v>564</v>
      </c>
      <c r="O1974" t="s">
        <v>914</v>
      </c>
      <c r="P1974">
        <v>9.4339440474508901E-2</v>
      </c>
      <c r="Q1974" t="s">
        <v>157</v>
      </c>
    </row>
    <row r="1975" spans="9:17" x14ac:dyDescent="0.45">
      <c r="I1975" t="s">
        <v>329</v>
      </c>
      <c r="J1975" t="s">
        <v>915</v>
      </c>
      <c r="K1975">
        <v>3.5941791101370663E-2</v>
      </c>
      <c r="L1975" t="s">
        <v>157</v>
      </c>
      <c r="N1975" t="s">
        <v>564</v>
      </c>
      <c r="O1975" t="s">
        <v>915</v>
      </c>
      <c r="P1975">
        <v>1.2008842721670359E-2</v>
      </c>
      <c r="Q1975" t="s">
        <v>157</v>
      </c>
    </row>
    <row r="1976" spans="9:17" x14ac:dyDescent="0.45">
      <c r="I1976" t="s">
        <v>329</v>
      </c>
      <c r="J1976" t="s">
        <v>916</v>
      </c>
      <c r="K1976">
        <v>0.16235150902165058</v>
      </c>
      <c r="L1976" t="s">
        <v>157</v>
      </c>
      <c r="N1976" t="s">
        <v>564</v>
      </c>
      <c r="O1976" t="s">
        <v>916</v>
      </c>
      <c r="P1976">
        <v>0.13952423574148282</v>
      </c>
      <c r="Q1976" t="s">
        <v>157</v>
      </c>
    </row>
    <row r="1977" spans="9:17" x14ac:dyDescent="0.45">
      <c r="I1977" t="s">
        <v>329</v>
      </c>
      <c r="J1977" t="s">
        <v>917</v>
      </c>
      <c r="K1977">
        <v>0</v>
      </c>
      <c r="L1977" t="s">
        <v>157</v>
      </c>
      <c r="N1977" t="s">
        <v>564</v>
      </c>
      <c r="O1977" t="s">
        <v>917</v>
      </c>
      <c r="P1977">
        <v>0.17662737192057373</v>
      </c>
      <c r="Q1977" t="s">
        <v>157</v>
      </c>
    </row>
    <row r="1978" spans="9:17" x14ac:dyDescent="0.45">
      <c r="I1978" t="s">
        <v>329</v>
      </c>
      <c r="J1978" t="s">
        <v>918</v>
      </c>
      <c r="K1978">
        <v>4.8215388554248353E-3</v>
      </c>
      <c r="L1978" t="s">
        <v>157</v>
      </c>
      <c r="N1978" t="s">
        <v>564</v>
      </c>
      <c r="O1978" t="s">
        <v>918</v>
      </c>
      <c r="P1978">
        <v>3.0615679670301578E-2</v>
      </c>
      <c r="Q1978" t="s">
        <v>157</v>
      </c>
    </row>
    <row r="1979" spans="9:17" x14ac:dyDescent="0.45">
      <c r="I1979" t="s">
        <v>330</v>
      </c>
      <c r="J1979" t="s">
        <v>907</v>
      </c>
      <c r="K1979">
        <v>0.21279732465123885</v>
      </c>
      <c r="L1979" t="s">
        <v>157</v>
      </c>
      <c r="N1979" t="s">
        <v>565</v>
      </c>
      <c r="O1979" t="s">
        <v>907</v>
      </c>
      <c r="P1979">
        <v>7.5324100266238314E-2</v>
      </c>
      <c r="Q1979" t="s">
        <v>157</v>
      </c>
    </row>
    <row r="1980" spans="9:17" x14ac:dyDescent="0.45">
      <c r="I1980" t="s">
        <v>330</v>
      </c>
      <c r="J1980" t="s">
        <v>908</v>
      </c>
      <c r="K1980">
        <v>0</v>
      </c>
      <c r="L1980" t="s">
        <v>157</v>
      </c>
      <c r="N1980" t="s">
        <v>565</v>
      </c>
      <c r="O1980" t="s">
        <v>908</v>
      </c>
      <c r="P1980">
        <v>0.10037883130122398</v>
      </c>
      <c r="Q1980" t="s">
        <v>157</v>
      </c>
    </row>
    <row r="1981" spans="9:17" x14ac:dyDescent="0.45">
      <c r="I1981" t="s">
        <v>330</v>
      </c>
      <c r="J1981" t="s">
        <v>909</v>
      </c>
      <c r="K1981">
        <v>8.6019224377797444E-3</v>
      </c>
      <c r="L1981" t="s">
        <v>157</v>
      </c>
      <c r="N1981" t="s">
        <v>565</v>
      </c>
      <c r="O1981" t="s">
        <v>909</v>
      </c>
      <c r="P1981">
        <v>1.7955001443398788E-2</v>
      </c>
      <c r="Q1981" t="s">
        <v>157</v>
      </c>
    </row>
    <row r="1982" spans="9:17" x14ac:dyDescent="0.45">
      <c r="I1982" t="s">
        <v>330</v>
      </c>
      <c r="J1982" t="s">
        <v>910</v>
      </c>
      <c r="K1982">
        <v>0.23973255530166604</v>
      </c>
      <c r="L1982" t="s">
        <v>157</v>
      </c>
      <c r="N1982" t="s">
        <v>565</v>
      </c>
      <c r="O1982" t="s">
        <v>910</v>
      </c>
      <c r="P1982">
        <v>0.14235310919536381</v>
      </c>
      <c r="Q1982" t="s">
        <v>157</v>
      </c>
    </row>
    <row r="1983" spans="9:17" x14ac:dyDescent="0.45">
      <c r="I1983" t="s">
        <v>330</v>
      </c>
      <c r="J1983" t="s">
        <v>911</v>
      </c>
      <c r="K1983">
        <v>2.9879878521249167E-3</v>
      </c>
      <c r="L1983" t="s">
        <v>157</v>
      </c>
      <c r="N1983" t="s">
        <v>565</v>
      </c>
      <c r="O1983" t="s">
        <v>911</v>
      </c>
      <c r="P1983">
        <v>0.15293592208133203</v>
      </c>
      <c r="Q1983" t="s">
        <v>157</v>
      </c>
    </row>
    <row r="1984" spans="9:17" x14ac:dyDescent="0.45">
      <c r="I1984" t="s">
        <v>330</v>
      </c>
      <c r="J1984" t="s">
        <v>912</v>
      </c>
      <c r="K1984">
        <v>2.1873296506056523E-2</v>
      </c>
      <c r="L1984" t="s">
        <v>157</v>
      </c>
      <c r="N1984" t="s">
        <v>565</v>
      </c>
      <c r="O1984" t="s">
        <v>912</v>
      </c>
      <c r="P1984">
        <v>2.8982331074713947E-2</v>
      </c>
      <c r="Q1984" t="s">
        <v>157</v>
      </c>
    </row>
    <row r="1985" spans="9:17" x14ac:dyDescent="0.45">
      <c r="I1985" t="s">
        <v>330</v>
      </c>
      <c r="J1985" t="s">
        <v>913</v>
      </c>
      <c r="K1985">
        <v>0.30390121078725935</v>
      </c>
      <c r="L1985" t="s">
        <v>157</v>
      </c>
      <c r="N1985" t="s">
        <v>565</v>
      </c>
      <c r="O1985" t="s">
        <v>913</v>
      </c>
      <c r="P1985">
        <v>3.4656097007590113E-2</v>
      </c>
      <c r="Q1985" t="s">
        <v>157</v>
      </c>
    </row>
    <row r="1986" spans="9:17" x14ac:dyDescent="0.45">
      <c r="I1986" t="s">
        <v>330</v>
      </c>
      <c r="J1986" t="s">
        <v>914</v>
      </c>
      <c r="K1986">
        <v>1.0714878948422379E-2</v>
      </c>
      <c r="L1986" t="s">
        <v>157</v>
      </c>
      <c r="N1986" t="s">
        <v>565</v>
      </c>
      <c r="O1986" t="s">
        <v>914</v>
      </c>
      <c r="P1986">
        <v>9.8773696320427179E-2</v>
      </c>
      <c r="Q1986" t="s">
        <v>157</v>
      </c>
    </row>
    <row r="1987" spans="9:17" x14ac:dyDescent="0.45">
      <c r="I1987" t="s">
        <v>330</v>
      </c>
      <c r="J1987" t="s">
        <v>915</v>
      </c>
      <c r="K1987">
        <v>3.6308822598581418E-2</v>
      </c>
      <c r="L1987" t="s">
        <v>157</v>
      </c>
      <c r="N1987" t="s">
        <v>565</v>
      </c>
      <c r="O1987" t="s">
        <v>915</v>
      </c>
      <c r="P1987">
        <v>1.1931303269245699E-2</v>
      </c>
      <c r="Q1987" t="s">
        <v>157</v>
      </c>
    </row>
    <row r="1988" spans="9:17" x14ac:dyDescent="0.45">
      <c r="I1988" t="s">
        <v>330</v>
      </c>
      <c r="J1988" t="s">
        <v>916</v>
      </c>
      <c r="K1988">
        <v>0.15848002156375193</v>
      </c>
      <c r="L1988" t="s">
        <v>157</v>
      </c>
      <c r="N1988" t="s">
        <v>565</v>
      </c>
      <c r="O1988" t="s">
        <v>916</v>
      </c>
      <c r="P1988">
        <v>0.13584201155785938</v>
      </c>
      <c r="Q1988" t="s">
        <v>157</v>
      </c>
    </row>
    <row r="1989" spans="9:17" x14ac:dyDescent="0.45">
      <c r="I1989" t="s">
        <v>330</v>
      </c>
      <c r="J1989" t="s">
        <v>917</v>
      </c>
      <c r="K1989">
        <v>0</v>
      </c>
      <c r="L1989" t="s">
        <v>157</v>
      </c>
      <c r="N1989" t="s">
        <v>565</v>
      </c>
      <c r="O1989" t="s">
        <v>917</v>
      </c>
      <c r="P1989">
        <v>0.17149823604306458</v>
      </c>
      <c r="Q1989" t="s">
        <v>157</v>
      </c>
    </row>
    <row r="1990" spans="9:17" x14ac:dyDescent="0.45">
      <c r="I1990" t="s">
        <v>330</v>
      </c>
      <c r="J1990" t="s">
        <v>918</v>
      </c>
      <c r="K1990">
        <v>4.6019793531187339E-3</v>
      </c>
      <c r="L1990" t="s">
        <v>157</v>
      </c>
      <c r="N1990" t="s">
        <v>565</v>
      </c>
      <c r="O1990" t="s">
        <v>918</v>
      </c>
      <c r="P1990">
        <v>2.9369360439542205E-2</v>
      </c>
      <c r="Q1990" t="s">
        <v>157</v>
      </c>
    </row>
    <row r="1991" spans="9:17" x14ac:dyDescent="0.45">
      <c r="I1991" t="s">
        <v>331</v>
      </c>
      <c r="J1991" t="s">
        <v>907</v>
      </c>
      <c r="K1991">
        <v>0.21252373061891949</v>
      </c>
      <c r="L1991" t="s">
        <v>157</v>
      </c>
      <c r="N1991" t="s">
        <v>566</v>
      </c>
      <c r="O1991" t="s">
        <v>907</v>
      </c>
      <c r="P1991">
        <v>7.7956720760969225E-2</v>
      </c>
      <c r="Q1991" t="s">
        <v>157</v>
      </c>
    </row>
    <row r="1992" spans="9:17" x14ac:dyDescent="0.45">
      <c r="I1992" t="s">
        <v>331</v>
      </c>
      <c r="J1992" t="s">
        <v>908</v>
      </c>
      <c r="K1992">
        <v>0</v>
      </c>
      <c r="L1992" t="s">
        <v>157</v>
      </c>
      <c r="N1992" t="s">
        <v>566</v>
      </c>
      <c r="O1992" t="s">
        <v>908</v>
      </c>
      <c r="P1992">
        <v>0.10970044475289571</v>
      </c>
      <c r="Q1992" t="s">
        <v>157</v>
      </c>
    </row>
    <row r="1993" spans="9:17" x14ac:dyDescent="0.45">
      <c r="I1993" t="s">
        <v>331</v>
      </c>
      <c r="J1993" t="s">
        <v>909</v>
      </c>
      <c r="K1993">
        <v>9.0444232913113581E-3</v>
      </c>
      <c r="L1993" t="s">
        <v>157</v>
      </c>
      <c r="N1993" t="s">
        <v>566</v>
      </c>
      <c r="O1993" t="s">
        <v>909</v>
      </c>
      <c r="P1993">
        <v>1.9326341162281147E-2</v>
      </c>
      <c r="Q1993" t="s">
        <v>157</v>
      </c>
    </row>
    <row r="1994" spans="9:17" x14ac:dyDescent="0.45">
      <c r="I1994" t="s">
        <v>331</v>
      </c>
      <c r="J1994" t="s">
        <v>910</v>
      </c>
      <c r="K1994">
        <v>0.24098225927055775</v>
      </c>
      <c r="L1994" t="s">
        <v>157</v>
      </c>
      <c r="N1994" t="s">
        <v>566</v>
      </c>
      <c r="O1994" t="s">
        <v>910</v>
      </c>
      <c r="P1994">
        <v>0.15217886531811564</v>
      </c>
      <c r="Q1994" t="s">
        <v>157</v>
      </c>
    </row>
    <row r="1995" spans="9:17" x14ac:dyDescent="0.45">
      <c r="I1995" t="s">
        <v>331</v>
      </c>
      <c r="J1995" t="s">
        <v>911</v>
      </c>
      <c r="K1995">
        <v>3.194102279530658E-3</v>
      </c>
      <c r="L1995" t="s">
        <v>157</v>
      </c>
      <c r="N1995" t="s">
        <v>566</v>
      </c>
      <c r="O1995" t="s">
        <v>911</v>
      </c>
      <c r="P1995">
        <v>0.14125921542976139</v>
      </c>
      <c r="Q1995" t="s">
        <v>157</v>
      </c>
    </row>
    <row r="1996" spans="9:17" x14ac:dyDescent="0.45">
      <c r="I1996" t="s">
        <v>331</v>
      </c>
      <c r="J1996" t="s">
        <v>912</v>
      </c>
      <c r="K1996">
        <v>2.193807674274164E-2</v>
      </c>
      <c r="L1996" t="s">
        <v>157</v>
      </c>
      <c r="N1996" t="s">
        <v>566</v>
      </c>
      <c r="O1996" t="s">
        <v>912</v>
      </c>
      <c r="P1996">
        <v>3.179688034323927E-2</v>
      </c>
      <c r="Q1996" t="s">
        <v>157</v>
      </c>
    </row>
    <row r="1997" spans="9:17" x14ac:dyDescent="0.45">
      <c r="I1997" t="s">
        <v>331</v>
      </c>
      <c r="J1997" t="s">
        <v>913</v>
      </c>
      <c r="K1997">
        <v>0.305355233626045</v>
      </c>
      <c r="L1997" t="s">
        <v>157</v>
      </c>
      <c r="N1997" t="s">
        <v>566</v>
      </c>
      <c r="O1997" t="s">
        <v>913</v>
      </c>
      <c r="P1997">
        <v>3.5433183039683042E-2</v>
      </c>
      <c r="Q1997" t="s">
        <v>157</v>
      </c>
    </row>
    <row r="1998" spans="9:17" x14ac:dyDescent="0.45">
      <c r="I1998" t="s">
        <v>331</v>
      </c>
      <c r="J1998" t="s">
        <v>914</v>
      </c>
      <c r="K1998">
        <v>1.0959659289957084E-2</v>
      </c>
      <c r="L1998" t="s">
        <v>157</v>
      </c>
      <c r="N1998" t="s">
        <v>566</v>
      </c>
      <c r="O1998" t="s">
        <v>914</v>
      </c>
      <c r="P1998">
        <v>0.10316805405573679</v>
      </c>
      <c r="Q1998" t="s">
        <v>157</v>
      </c>
    </row>
    <row r="1999" spans="9:17" x14ac:dyDescent="0.45">
      <c r="I1999" t="s">
        <v>331</v>
      </c>
      <c r="J1999" t="s">
        <v>915</v>
      </c>
      <c r="K1999">
        <v>3.6789011061967414E-2</v>
      </c>
      <c r="L1999" t="s">
        <v>157</v>
      </c>
      <c r="N1999" t="s">
        <v>566</v>
      </c>
      <c r="O1999" t="s">
        <v>915</v>
      </c>
      <c r="P1999">
        <v>1.2213915295105423E-2</v>
      </c>
      <c r="Q1999" t="s">
        <v>157</v>
      </c>
    </row>
    <row r="2000" spans="9:17" x14ac:dyDescent="0.45">
      <c r="I2000" t="s">
        <v>331</v>
      </c>
      <c r="J2000" t="s">
        <v>916</v>
      </c>
      <c r="K2000">
        <v>0.1548605629766544</v>
      </c>
      <c r="L2000" t="s">
        <v>157</v>
      </c>
      <c r="N2000" t="s">
        <v>566</v>
      </c>
      <c r="O2000" t="s">
        <v>916</v>
      </c>
      <c r="P2000">
        <v>0.13653553341204799</v>
      </c>
      <c r="Q2000" t="s">
        <v>157</v>
      </c>
    </row>
    <row r="2001" spans="9:17" x14ac:dyDescent="0.45">
      <c r="I2001" t="s">
        <v>331</v>
      </c>
      <c r="J2001" t="s">
        <v>917</v>
      </c>
      <c r="K2001">
        <v>0</v>
      </c>
      <c r="L2001" t="s">
        <v>157</v>
      </c>
      <c r="N2001" t="s">
        <v>566</v>
      </c>
      <c r="O2001" t="s">
        <v>917</v>
      </c>
      <c r="P2001">
        <v>0.15149453702155105</v>
      </c>
      <c r="Q2001" t="s">
        <v>157</v>
      </c>
    </row>
    <row r="2002" spans="9:17" x14ac:dyDescent="0.45">
      <c r="I2002" t="s">
        <v>331</v>
      </c>
      <c r="J2002" t="s">
        <v>918</v>
      </c>
      <c r="K2002">
        <v>4.3529408423151157E-3</v>
      </c>
      <c r="L2002" t="s">
        <v>157</v>
      </c>
      <c r="N2002" t="s">
        <v>566</v>
      </c>
      <c r="O2002" t="s">
        <v>918</v>
      </c>
      <c r="P2002">
        <v>2.8936309408613376E-2</v>
      </c>
      <c r="Q2002" t="s">
        <v>157</v>
      </c>
    </row>
    <row r="2003" spans="9:17" x14ac:dyDescent="0.45">
      <c r="I2003" t="s">
        <v>332</v>
      </c>
      <c r="J2003" t="s">
        <v>907</v>
      </c>
      <c r="K2003">
        <v>0.21129716352854191</v>
      </c>
      <c r="L2003" t="s">
        <v>157</v>
      </c>
      <c r="N2003" t="s">
        <v>567</v>
      </c>
      <c r="O2003" t="s">
        <v>907</v>
      </c>
      <c r="P2003">
        <v>0.12525116838593794</v>
      </c>
      <c r="Q2003" t="s">
        <v>157</v>
      </c>
    </row>
    <row r="2004" spans="9:17" x14ac:dyDescent="0.45">
      <c r="I2004" t="s">
        <v>332</v>
      </c>
      <c r="J2004" t="s">
        <v>908</v>
      </c>
      <c r="K2004">
        <v>0</v>
      </c>
      <c r="L2004" t="s">
        <v>157</v>
      </c>
      <c r="N2004" t="s">
        <v>567</v>
      </c>
      <c r="O2004" t="s">
        <v>908</v>
      </c>
      <c r="P2004">
        <v>0.12844143593405719</v>
      </c>
      <c r="Q2004" t="s">
        <v>157</v>
      </c>
    </row>
    <row r="2005" spans="9:17" x14ac:dyDescent="0.45">
      <c r="I2005" t="s">
        <v>332</v>
      </c>
      <c r="J2005" t="s">
        <v>909</v>
      </c>
      <c r="K2005">
        <v>8.8969480853878149E-3</v>
      </c>
      <c r="L2005" t="s">
        <v>157</v>
      </c>
      <c r="N2005" t="s">
        <v>567</v>
      </c>
      <c r="O2005" t="s">
        <v>909</v>
      </c>
      <c r="P2005">
        <v>2.5811998526890208E-2</v>
      </c>
      <c r="Q2005" t="s">
        <v>157</v>
      </c>
    </row>
    <row r="2006" spans="9:17" x14ac:dyDescent="0.45">
      <c r="I2006" t="s">
        <v>332</v>
      </c>
      <c r="J2006" t="s">
        <v>910</v>
      </c>
      <c r="K2006">
        <v>0.24113411150337663</v>
      </c>
      <c r="L2006" t="s">
        <v>157</v>
      </c>
      <c r="N2006" t="s">
        <v>567</v>
      </c>
      <c r="O2006" t="s">
        <v>910</v>
      </c>
      <c r="P2006">
        <v>0.15226776118200266</v>
      </c>
      <c r="Q2006" t="s">
        <v>157</v>
      </c>
    </row>
    <row r="2007" spans="9:17" x14ac:dyDescent="0.45">
      <c r="I2007" t="s">
        <v>332</v>
      </c>
      <c r="J2007" t="s">
        <v>911</v>
      </c>
      <c r="K2007">
        <v>3.441393946710062E-3</v>
      </c>
      <c r="L2007" t="s">
        <v>157</v>
      </c>
      <c r="N2007" t="s">
        <v>567</v>
      </c>
      <c r="O2007" t="s">
        <v>911</v>
      </c>
      <c r="P2007">
        <v>0.12357986839737682</v>
      </c>
      <c r="Q2007" t="s">
        <v>157</v>
      </c>
    </row>
    <row r="2008" spans="9:17" x14ac:dyDescent="0.45">
      <c r="I2008" t="s">
        <v>332</v>
      </c>
      <c r="J2008" t="s">
        <v>912</v>
      </c>
      <c r="K2008">
        <v>2.3017572065168138E-2</v>
      </c>
      <c r="L2008" t="s">
        <v>157</v>
      </c>
      <c r="N2008" t="s">
        <v>567</v>
      </c>
      <c r="O2008" t="s">
        <v>912</v>
      </c>
      <c r="P2008">
        <v>2.6806474716595134E-2</v>
      </c>
      <c r="Q2008" t="s">
        <v>157</v>
      </c>
    </row>
    <row r="2009" spans="9:17" x14ac:dyDescent="0.45">
      <c r="I2009" t="s">
        <v>332</v>
      </c>
      <c r="J2009" t="s">
        <v>913</v>
      </c>
      <c r="K2009">
        <v>0.30894065711684121</v>
      </c>
      <c r="L2009" t="s">
        <v>157</v>
      </c>
      <c r="N2009" t="s">
        <v>567</v>
      </c>
      <c r="O2009" t="s">
        <v>913</v>
      </c>
      <c r="P2009">
        <v>4.5875805687456188E-2</v>
      </c>
      <c r="Q2009" t="s">
        <v>157</v>
      </c>
    </row>
    <row r="2010" spans="9:17" x14ac:dyDescent="0.45">
      <c r="I2010" t="s">
        <v>332</v>
      </c>
      <c r="J2010" t="s">
        <v>914</v>
      </c>
      <c r="K2010">
        <v>1.1607817752765081E-2</v>
      </c>
      <c r="L2010" t="s">
        <v>157</v>
      </c>
      <c r="N2010" t="s">
        <v>567</v>
      </c>
      <c r="O2010" t="s">
        <v>914</v>
      </c>
      <c r="P2010">
        <v>8.351492958541526E-2</v>
      </c>
      <c r="Q2010" t="s">
        <v>157</v>
      </c>
    </row>
    <row r="2011" spans="9:17" x14ac:dyDescent="0.45">
      <c r="I2011" t="s">
        <v>332</v>
      </c>
      <c r="J2011" t="s">
        <v>915</v>
      </c>
      <c r="K2011">
        <v>3.7381305069619723E-2</v>
      </c>
      <c r="L2011" t="s">
        <v>157</v>
      </c>
      <c r="N2011" t="s">
        <v>567</v>
      </c>
      <c r="O2011" t="s">
        <v>915</v>
      </c>
      <c r="P2011">
        <v>1.4075288494178032E-2</v>
      </c>
      <c r="Q2011" t="s">
        <v>157</v>
      </c>
    </row>
    <row r="2012" spans="9:17" x14ac:dyDescent="0.45">
      <c r="I2012" t="s">
        <v>332</v>
      </c>
      <c r="J2012" t="s">
        <v>916</v>
      </c>
      <c r="K2012">
        <v>0.1502233238747791</v>
      </c>
      <c r="L2012" t="s">
        <v>157</v>
      </c>
      <c r="N2012" t="s">
        <v>567</v>
      </c>
      <c r="O2012" t="s">
        <v>916</v>
      </c>
      <c r="P2012">
        <v>0.12100056892511434</v>
      </c>
      <c r="Q2012" t="s">
        <v>157</v>
      </c>
    </row>
    <row r="2013" spans="9:17" x14ac:dyDescent="0.45">
      <c r="I2013" t="s">
        <v>332</v>
      </c>
      <c r="J2013" t="s">
        <v>917</v>
      </c>
      <c r="K2013">
        <v>0</v>
      </c>
      <c r="L2013" t="s">
        <v>157</v>
      </c>
      <c r="N2013" t="s">
        <v>567</v>
      </c>
      <c r="O2013" t="s">
        <v>917</v>
      </c>
      <c r="P2013">
        <v>0.12802983511893937</v>
      </c>
      <c r="Q2013" t="s">
        <v>157</v>
      </c>
    </row>
    <row r="2014" spans="9:17" x14ac:dyDescent="0.45">
      <c r="I2014" t="s">
        <v>332</v>
      </c>
      <c r="J2014" t="s">
        <v>918</v>
      </c>
      <c r="K2014">
        <v>4.0597070568103247E-3</v>
      </c>
      <c r="L2014" t="s">
        <v>157</v>
      </c>
      <c r="N2014" t="s">
        <v>567</v>
      </c>
      <c r="O2014" t="s">
        <v>918</v>
      </c>
      <c r="P2014">
        <v>2.5344865046036922E-2</v>
      </c>
      <c r="Q2014" t="s">
        <v>157</v>
      </c>
    </row>
    <row r="2015" spans="9:17" x14ac:dyDescent="0.45">
      <c r="I2015" t="s">
        <v>333</v>
      </c>
      <c r="J2015" t="s">
        <v>907</v>
      </c>
      <c r="K2015">
        <v>0.21137935866060328</v>
      </c>
      <c r="L2015" t="s">
        <v>157</v>
      </c>
      <c r="N2015" t="s">
        <v>568</v>
      </c>
      <c r="O2015" t="s">
        <v>907</v>
      </c>
      <c r="P2015">
        <v>0.12661769833947206</v>
      </c>
      <c r="Q2015" t="s">
        <v>157</v>
      </c>
    </row>
    <row r="2016" spans="9:17" x14ac:dyDescent="0.45">
      <c r="I2016" t="s">
        <v>333</v>
      </c>
      <c r="J2016" t="s">
        <v>908</v>
      </c>
      <c r="K2016">
        <v>0</v>
      </c>
      <c r="L2016" t="s">
        <v>157</v>
      </c>
      <c r="N2016" t="s">
        <v>568</v>
      </c>
      <c r="O2016" t="s">
        <v>908</v>
      </c>
      <c r="P2016">
        <v>0.11382429358857499</v>
      </c>
      <c r="Q2016" t="s">
        <v>157</v>
      </c>
    </row>
    <row r="2017" spans="9:17" x14ac:dyDescent="0.45">
      <c r="I2017" t="s">
        <v>333</v>
      </c>
      <c r="J2017" t="s">
        <v>909</v>
      </c>
      <c r="K2017">
        <v>8.6691451104914351E-3</v>
      </c>
      <c r="L2017" t="s">
        <v>157</v>
      </c>
      <c r="N2017" t="s">
        <v>568</v>
      </c>
      <c r="O2017" t="s">
        <v>909</v>
      </c>
      <c r="P2017">
        <v>2.5327300936586646E-2</v>
      </c>
      <c r="Q2017" t="s">
        <v>157</v>
      </c>
    </row>
    <row r="2018" spans="9:17" x14ac:dyDescent="0.45">
      <c r="I2018" t="s">
        <v>333</v>
      </c>
      <c r="J2018" t="s">
        <v>910</v>
      </c>
      <c r="K2018">
        <v>0.23565381682325673</v>
      </c>
      <c r="L2018" t="s">
        <v>157</v>
      </c>
      <c r="N2018" t="s">
        <v>568</v>
      </c>
      <c r="O2018" t="s">
        <v>910</v>
      </c>
      <c r="P2018">
        <v>0.15934565400154357</v>
      </c>
      <c r="Q2018" t="s">
        <v>157</v>
      </c>
    </row>
    <row r="2019" spans="9:17" x14ac:dyDescent="0.45">
      <c r="I2019" t="s">
        <v>333</v>
      </c>
      <c r="J2019" t="s">
        <v>911</v>
      </c>
      <c r="K2019">
        <v>3.6829373189316561E-3</v>
      </c>
      <c r="L2019" t="s">
        <v>157</v>
      </c>
      <c r="N2019" t="s">
        <v>568</v>
      </c>
      <c r="O2019" t="s">
        <v>911</v>
      </c>
      <c r="P2019">
        <v>0.13604001773859584</v>
      </c>
      <c r="Q2019" t="s">
        <v>157</v>
      </c>
    </row>
    <row r="2020" spans="9:17" x14ac:dyDescent="0.45">
      <c r="I2020" t="s">
        <v>333</v>
      </c>
      <c r="J2020" t="s">
        <v>912</v>
      </c>
      <c r="K2020">
        <v>2.2865485357693852E-2</v>
      </c>
      <c r="L2020" t="s">
        <v>157</v>
      </c>
      <c r="N2020" t="s">
        <v>568</v>
      </c>
      <c r="O2020" t="s">
        <v>912</v>
      </c>
      <c r="P2020">
        <v>3.3826833115583314E-2</v>
      </c>
      <c r="Q2020" t="s">
        <v>157</v>
      </c>
    </row>
    <row r="2021" spans="9:17" x14ac:dyDescent="0.45">
      <c r="I2021" t="s">
        <v>333</v>
      </c>
      <c r="J2021" t="s">
        <v>913</v>
      </c>
      <c r="K2021">
        <v>0.31501633906462695</v>
      </c>
      <c r="L2021" t="s">
        <v>157</v>
      </c>
      <c r="N2021" t="s">
        <v>568</v>
      </c>
      <c r="O2021" t="s">
        <v>913</v>
      </c>
      <c r="P2021">
        <v>6.0943357027539183E-2</v>
      </c>
      <c r="Q2021" t="s">
        <v>157</v>
      </c>
    </row>
    <row r="2022" spans="9:17" x14ac:dyDescent="0.45">
      <c r="I2022" t="s">
        <v>333</v>
      </c>
      <c r="J2022" t="s">
        <v>914</v>
      </c>
      <c r="K2022">
        <v>1.2344395162426022E-2</v>
      </c>
      <c r="L2022" t="s">
        <v>157</v>
      </c>
      <c r="N2022" t="s">
        <v>568</v>
      </c>
      <c r="O2022" t="s">
        <v>914</v>
      </c>
      <c r="P2022">
        <v>6.1185737163267181E-2</v>
      </c>
      <c r="Q2022" t="s">
        <v>157</v>
      </c>
    </row>
    <row r="2023" spans="9:17" x14ac:dyDescent="0.45">
      <c r="I2023" t="s">
        <v>333</v>
      </c>
      <c r="J2023" t="s">
        <v>915</v>
      </c>
      <c r="K2023">
        <v>3.7585521047841269E-2</v>
      </c>
      <c r="L2023" t="s">
        <v>157</v>
      </c>
      <c r="N2023" t="s">
        <v>568</v>
      </c>
      <c r="O2023" t="s">
        <v>915</v>
      </c>
      <c r="P2023">
        <v>1.8623484884806051E-2</v>
      </c>
      <c r="Q2023" t="s">
        <v>157</v>
      </c>
    </row>
    <row r="2024" spans="9:17" x14ac:dyDescent="0.45">
      <c r="I2024" t="s">
        <v>333</v>
      </c>
      <c r="J2024" t="s">
        <v>916</v>
      </c>
      <c r="K2024">
        <v>0.14911482115296404</v>
      </c>
      <c r="L2024" t="s">
        <v>157</v>
      </c>
      <c r="N2024" t="s">
        <v>568</v>
      </c>
      <c r="O2024" t="s">
        <v>916</v>
      </c>
      <c r="P2024">
        <v>0.13176916299027763</v>
      </c>
      <c r="Q2024" t="s">
        <v>157</v>
      </c>
    </row>
    <row r="2025" spans="9:17" x14ac:dyDescent="0.45">
      <c r="I2025" t="s">
        <v>333</v>
      </c>
      <c r="J2025" t="s">
        <v>917</v>
      </c>
      <c r="K2025">
        <v>0</v>
      </c>
      <c r="L2025" t="s">
        <v>157</v>
      </c>
      <c r="N2025" t="s">
        <v>568</v>
      </c>
      <c r="O2025" t="s">
        <v>917</v>
      </c>
      <c r="P2025">
        <v>0.10912210551705265</v>
      </c>
      <c r="Q2025" t="s">
        <v>157</v>
      </c>
    </row>
    <row r="2026" spans="9:17" x14ac:dyDescent="0.45">
      <c r="I2026" t="s">
        <v>333</v>
      </c>
      <c r="J2026" t="s">
        <v>918</v>
      </c>
      <c r="K2026">
        <v>3.6881803011647469E-3</v>
      </c>
      <c r="L2026" t="s">
        <v>157</v>
      </c>
      <c r="N2026" t="s">
        <v>568</v>
      </c>
      <c r="O2026" t="s">
        <v>918</v>
      </c>
      <c r="P2026">
        <v>2.3374354696700864E-2</v>
      </c>
      <c r="Q2026" t="s">
        <v>157</v>
      </c>
    </row>
    <row r="2027" spans="9:17" x14ac:dyDescent="0.45">
      <c r="I2027" t="s">
        <v>334</v>
      </c>
      <c r="J2027" t="s">
        <v>907</v>
      </c>
      <c r="K2027">
        <v>0.21102542550858805</v>
      </c>
      <c r="L2027" t="s">
        <v>157</v>
      </c>
      <c r="N2027" t="s">
        <v>569</v>
      </c>
      <c r="O2027" t="s">
        <v>907</v>
      </c>
      <c r="P2027">
        <v>0.11336285745750292</v>
      </c>
      <c r="Q2027" t="s">
        <v>157</v>
      </c>
    </row>
    <row r="2028" spans="9:17" x14ac:dyDescent="0.45">
      <c r="I2028" t="s">
        <v>334</v>
      </c>
      <c r="J2028" t="s">
        <v>908</v>
      </c>
      <c r="K2028">
        <v>0</v>
      </c>
      <c r="L2028" t="s">
        <v>157</v>
      </c>
      <c r="N2028" t="s">
        <v>569</v>
      </c>
      <c r="O2028" t="s">
        <v>908</v>
      </c>
      <c r="P2028">
        <v>0.12861468388100347</v>
      </c>
      <c r="Q2028" t="s">
        <v>157</v>
      </c>
    </row>
    <row r="2029" spans="9:17" x14ac:dyDescent="0.45">
      <c r="I2029" t="s">
        <v>334</v>
      </c>
      <c r="J2029" t="s">
        <v>909</v>
      </c>
      <c r="K2029">
        <v>8.7598780122263072E-3</v>
      </c>
      <c r="L2029" t="s">
        <v>157</v>
      </c>
      <c r="N2029" t="s">
        <v>569</v>
      </c>
      <c r="O2029" t="s">
        <v>909</v>
      </c>
      <c r="P2029">
        <v>2.0900553621925159E-2</v>
      </c>
      <c r="Q2029" t="s">
        <v>157</v>
      </c>
    </row>
    <row r="2030" spans="9:17" x14ac:dyDescent="0.45">
      <c r="I2030" t="s">
        <v>334</v>
      </c>
      <c r="J2030" t="s">
        <v>910</v>
      </c>
      <c r="K2030">
        <v>0.23090323355853079</v>
      </c>
      <c r="L2030" t="s">
        <v>157</v>
      </c>
      <c r="N2030" t="s">
        <v>569</v>
      </c>
      <c r="O2030" t="s">
        <v>910</v>
      </c>
      <c r="P2030">
        <v>0.14033742355145656</v>
      </c>
      <c r="Q2030" t="s">
        <v>157</v>
      </c>
    </row>
    <row r="2031" spans="9:17" x14ac:dyDescent="0.45">
      <c r="I2031" t="s">
        <v>334</v>
      </c>
      <c r="J2031" t="s">
        <v>911</v>
      </c>
      <c r="K2031">
        <v>3.834006625187025E-3</v>
      </c>
      <c r="L2031" t="s">
        <v>157</v>
      </c>
      <c r="N2031" t="s">
        <v>569</v>
      </c>
      <c r="O2031" t="s">
        <v>911</v>
      </c>
      <c r="P2031">
        <v>0.13227013481025734</v>
      </c>
      <c r="Q2031" t="s">
        <v>157</v>
      </c>
    </row>
    <row r="2032" spans="9:17" x14ac:dyDescent="0.45">
      <c r="I2032" t="s">
        <v>334</v>
      </c>
      <c r="J2032" t="s">
        <v>912</v>
      </c>
      <c r="K2032">
        <v>2.2316569442323558E-2</v>
      </c>
      <c r="L2032" t="s">
        <v>157</v>
      </c>
      <c r="N2032" t="s">
        <v>569</v>
      </c>
      <c r="O2032" t="s">
        <v>912</v>
      </c>
      <c r="P2032">
        <v>2.3923894436090925E-2</v>
      </c>
      <c r="Q2032" t="s">
        <v>157</v>
      </c>
    </row>
    <row r="2033" spans="9:17" x14ac:dyDescent="0.45">
      <c r="I2033" t="s">
        <v>334</v>
      </c>
      <c r="J2033" t="s">
        <v>913</v>
      </c>
      <c r="K2033">
        <v>0.32243437040672429</v>
      </c>
      <c r="L2033" t="s">
        <v>157</v>
      </c>
      <c r="N2033" t="s">
        <v>569</v>
      </c>
      <c r="O2033" t="s">
        <v>913</v>
      </c>
      <c r="P2033">
        <v>4.718935391612325E-2</v>
      </c>
      <c r="Q2033" t="s">
        <v>157</v>
      </c>
    </row>
    <row r="2034" spans="9:17" x14ac:dyDescent="0.45">
      <c r="I2034" t="s">
        <v>334</v>
      </c>
      <c r="J2034" t="s">
        <v>914</v>
      </c>
      <c r="K2034">
        <v>1.2884873710373335E-2</v>
      </c>
      <c r="L2034" t="s">
        <v>157</v>
      </c>
      <c r="N2034" t="s">
        <v>569</v>
      </c>
      <c r="O2034" t="s">
        <v>914</v>
      </c>
      <c r="P2034">
        <v>9.9446529079988646E-2</v>
      </c>
      <c r="Q2034" t="s">
        <v>157</v>
      </c>
    </row>
    <row r="2035" spans="9:17" x14ac:dyDescent="0.45">
      <c r="I2035" t="s">
        <v>334</v>
      </c>
      <c r="J2035" t="s">
        <v>915</v>
      </c>
      <c r="K2035">
        <v>3.8220665242104976E-2</v>
      </c>
      <c r="L2035" t="s">
        <v>157</v>
      </c>
      <c r="N2035" t="s">
        <v>569</v>
      </c>
      <c r="O2035" t="s">
        <v>915</v>
      </c>
      <c r="P2035">
        <v>1.2676157933202276E-2</v>
      </c>
      <c r="Q2035" t="s">
        <v>157</v>
      </c>
    </row>
    <row r="2036" spans="9:17" x14ac:dyDescent="0.45">
      <c r="I2036" t="s">
        <v>334</v>
      </c>
      <c r="J2036" t="s">
        <v>916</v>
      </c>
      <c r="K2036">
        <v>0.14621791081918467</v>
      </c>
      <c r="L2036" t="s">
        <v>157</v>
      </c>
      <c r="N2036" t="s">
        <v>569</v>
      </c>
      <c r="O2036" t="s">
        <v>916</v>
      </c>
      <c r="P2036">
        <v>0.12003912358808269</v>
      </c>
      <c r="Q2036" t="s">
        <v>157</v>
      </c>
    </row>
    <row r="2037" spans="9:17" x14ac:dyDescent="0.45">
      <c r="I2037" t="s">
        <v>334</v>
      </c>
      <c r="J2037" t="s">
        <v>917</v>
      </c>
      <c r="K2037">
        <v>0</v>
      </c>
      <c r="L2037" t="s">
        <v>157</v>
      </c>
      <c r="N2037" t="s">
        <v>569</v>
      </c>
      <c r="O2037" t="s">
        <v>917</v>
      </c>
      <c r="P2037">
        <v>0.13691399837347651</v>
      </c>
      <c r="Q2037" t="s">
        <v>157</v>
      </c>
    </row>
    <row r="2038" spans="9:17" x14ac:dyDescent="0.45">
      <c r="I2038" t="s">
        <v>334</v>
      </c>
      <c r="J2038" t="s">
        <v>918</v>
      </c>
      <c r="K2038">
        <v>3.4030666747570382E-3</v>
      </c>
      <c r="L2038" t="s">
        <v>157</v>
      </c>
      <c r="N2038" t="s">
        <v>569</v>
      </c>
      <c r="O2038" t="s">
        <v>918</v>
      </c>
      <c r="P2038">
        <v>2.4325289350890154E-2</v>
      </c>
      <c r="Q2038" t="s">
        <v>157</v>
      </c>
    </row>
    <row r="2039" spans="9:17" x14ac:dyDescent="0.45">
      <c r="I2039" t="s">
        <v>335</v>
      </c>
      <c r="J2039" t="s">
        <v>907</v>
      </c>
      <c r="K2039">
        <v>0.20032119211013233</v>
      </c>
      <c r="L2039" t="s">
        <v>157</v>
      </c>
      <c r="N2039" t="s">
        <v>570</v>
      </c>
      <c r="O2039" t="s">
        <v>907</v>
      </c>
      <c r="P2039">
        <v>0.1089685608137546</v>
      </c>
      <c r="Q2039" t="s">
        <v>157</v>
      </c>
    </row>
    <row r="2040" spans="9:17" x14ac:dyDescent="0.45">
      <c r="I2040" t="s">
        <v>335</v>
      </c>
      <c r="J2040" t="s">
        <v>908</v>
      </c>
      <c r="K2040">
        <v>0</v>
      </c>
      <c r="L2040" t="s">
        <v>157</v>
      </c>
      <c r="N2040" t="s">
        <v>570</v>
      </c>
      <c r="O2040" t="s">
        <v>908</v>
      </c>
      <c r="P2040">
        <v>0.12233298507233537</v>
      </c>
      <c r="Q2040" t="s">
        <v>157</v>
      </c>
    </row>
    <row r="2041" spans="9:17" x14ac:dyDescent="0.45">
      <c r="I2041" t="s">
        <v>335</v>
      </c>
      <c r="J2041" t="s">
        <v>909</v>
      </c>
      <c r="K2041">
        <v>1.0515333245958753E-2</v>
      </c>
      <c r="L2041" t="s">
        <v>157</v>
      </c>
      <c r="N2041" t="s">
        <v>570</v>
      </c>
      <c r="O2041" t="s">
        <v>909</v>
      </c>
      <c r="P2041">
        <v>1.967757885024549E-2</v>
      </c>
      <c r="Q2041" t="s">
        <v>157</v>
      </c>
    </row>
    <row r="2042" spans="9:17" x14ac:dyDescent="0.45">
      <c r="I2042" t="s">
        <v>335</v>
      </c>
      <c r="J2042" t="s">
        <v>910</v>
      </c>
      <c r="K2042">
        <v>0.24516507309902291</v>
      </c>
      <c r="L2042" t="s">
        <v>157</v>
      </c>
      <c r="N2042" t="s">
        <v>570</v>
      </c>
      <c r="O2042" t="s">
        <v>910</v>
      </c>
      <c r="P2042">
        <v>0.13781941089118804</v>
      </c>
      <c r="Q2042" t="s">
        <v>157</v>
      </c>
    </row>
    <row r="2043" spans="9:17" x14ac:dyDescent="0.45">
      <c r="I2043" t="s">
        <v>335</v>
      </c>
      <c r="J2043" t="s">
        <v>911</v>
      </c>
      <c r="K2043">
        <v>4.5413607001136211E-3</v>
      </c>
      <c r="L2043" t="s">
        <v>157</v>
      </c>
      <c r="N2043" t="s">
        <v>570</v>
      </c>
      <c r="O2043" t="s">
        <v>911</v>
      </c>
      <c r="P2043">
        <v>0.13380577854796702</v>
      </c>
      <c r="Q2043" t="s">
        <v>157</v>
      </c>
    </row>
    <row r="2044" spans="9:17" x14ac:dyDescent="0.45">
      <c r="I2044" t="s">
        <v>335</v>
      </c>
      <c r="J2044" t="s">
        <v>912</v>
      </c>
      <c r="K2044">
        <v>2.7021843827516347E-2</v>
      </c>
      <c r="L2044" t="s">
        <v>157</v>
      </c>
      <c r="N2044" t="s">
        <v>570</v>
      </c>
      <c r="O2044" t="s">
        <v>912</v>
      </c>
      <c r="P2044">
        <v>2.4153496515377206E-2</v>
      </c>
      <c r="Q2044" t="s">
        <v>157</v>
      </c>
    </row>
    <row r="2045" spans="9:17" x14ac:dyDescent="0.45">
      <c r="I2045" t="s">
        <v>335</v>
      </c>
      <c r="J2045" t="s">
        <v>913</v>
      </c>
      <c r="K2045">
        <v>0.33141885129367316</v>
      </c>
      <c r="L2045" t="s">
        <v>157</v>
      </c>
      <c r="N2045" t="s">
        <v>570</v>
      </c>
      <c r="O2045" t="s">
        <v>913</v>
      </c>
      <c r="P2045">
        <v>5.1396483011702951E-2</v>
      </c>
      <c r="Q2045" t="s">
        <v>157</v>
      </c>
    </row>
    <row r="2046" spans="9:17" x14ac:dyDescent="0.45">
      <c r="I2046" t="s">
        <v>335</v>
      </c>
      <c r="J2046" t="s">
        <v>914</v>
      </c>
      <c r="K2046">
        <v>1.2972202315752019E-2</v>
      </c>
      <c r="L2046" t="s">
        <v>157</v>
      </c>
      <c r="N2046" t="s">
        <v>570</v>
      </c>
      <c r="O2046" t="s">
        <v>914</v>
      </c>
      <c r="P2046">
        <v>0.10975955641536261</v>
      </c>
      <c r="Q2046" t="s">
        <v>157</v>
      </c>
    </row>
    <row r="2047" spans="9:17" x14ac:dyDescent="0.45">
      <c r="I2047" t="s">
        <v>335</v>
      </c>
      <c r="J2047" t="s">
        <v>915</v>
      </c>
      <c r="K2047">
        <v>4.249044604844817E-2</v>
      </c>
      <c r="L2047" t="s">
        <v>157</v>
      </c>
      <c r="N2047" t="s">
        <v>570</v>
      </c>
      <c r="O2047" t="s">
        <v>915</v>
      </c>
      <c r="P2047">
        <v>1.3829160330957751E-2</v>
      </c>
      <c r="Q2047" t="s">
        <v>157</v>
      </c>
    </row>
    <row r="2048" spans="9:17" x14ac:dyDescent="0.45">
      <c r="I2048" t="s">
        <v>335</v>
      </c>
      <c r="J2048" t="s">
        <v>916</v>
      </c>
      <c r="K2048">
        <v>0.12252517589421602</v>
      </c>
      <c r="L2048" t="s">
        <v>157</v>
      </c>
      <c r="N2048" t="s">
        <v>570</v>
      </c>
      <c r="O2048" t="s">
        <v>916</v>
      </c>
      <c r="P2048">
        <v>0.11943537179285509</v>
      </c>
      <c r="Q2048" t="s">
        <v>157</v>
      </c>
    </row>
    <row r="2049" spans="9:17" x14ac:dyDescent="0.45">
      <c r="I2049" t="s">
        <v>335</v>
      </c>
      <c r="J2049" t="s">
        <v>917</v>
      </c>
      <c r="K2049">
        <v>0</v>
      </c>
      <c r="L2049" t="s">
        <v>157</v>
      </c>
      <c r="N2049" t="s">
        <v>570</v>
      </c>
      <c r="O2049" t="s">
        <v>917</v>
      </c>
      <c r="P2049">
        <v>0.13493992709645589</v>
      </c>
      <c r="Q2049" t="s">
        <v>157</v>
      </c>
    </row>
    <row r="2050" spans="9:17" x14ac:dyDescent="0.45">
      <c r="I2050" t="s">
        <v>335</v>
      </c>
      <c r="J2050" t="s">
        <v>918</v>
      </c>
      <c r="K2050">
        <v>3.0285214651667469E-3</v>
      </c>
      <c r="L2050" t="s">
        <v>157</v>
      </c>
      <c r="N2050" t="s">
        <v>570</v>
      </c>
      <c r="O2050" t="s">
        <v>918</v>
      </c>
      <c r="P2050">
        <v>2.3881690661798009E-2</v>
      </c>
      <c r="Q2050" t="s">
        <v>157</v>
      </c>
    </row>
    <row r="2051" spans="9:17" x14ac:dyDescent="0.45">
      <c r="I2051" t="s">
        <v>336</v>
      </c>
      <c r="J2051" t="s">
        <v>907</v>
      </c>
      <c r="K2051">
        <v>0.20888813304265538</v>
      </c>
      <c r="L2051" t="s">
        <v>157</v>
      </c>
      <c r="N2051" t="s">
        <v>571</v>
      </c>
      <c r="O2051" t="s">
        <v>907</v>
      </c>
      <c r="P2051">
        <v>0.11186852858962762</v>
      </c>
      <c r="Q2051" t="s">
        <v>157</v>
      </c>
    </row>
    <row r="2052" spans="9:17" x14ac:dyDescent="0.45">
      <c r="I2052" t="s">
        <v>336</v>
      </c>
      <c r="J2052" t="s">
        <v>908</v>
      </c>
      <c r="K2052">
        <v>0</v>
      </c>
      <c r="L2052" t="s">
        <v>157</v>
      </c>
      <c r="N2052" t="s">
        <v>571</v>
      </c>
      <c r="O2052" t="s">
        <v>908</v>
      </c>
      <c r="P2052">
        <v>0.11287117530591477</v>
      </c>
      <c r="Q2052" t="s">
        <v>157</v>
      </c>
    </row>
    <row r="2053" spans="9:17" x14ac:dyDescent="0.45">
      <c r="I2053" t="s">
        <v>336</v>
      </c>
      <c r="J2053" t="s">
        <v>909</v>
      </c>
      <c r="K2053">
        <v>9.0520525945716173E-3</v>
      </c>
      <c r="L2053" t="s">
        <v>157</v>
      </c>
      <c r="N2053" t="s">
        <v>571</v>
      </c>
      <c r="O2053" t="s">
        <v>909</v>
      </c>
      <c r="P2053">
        <v>2.0875180159150946E-2</v>
      </c>
      <c r="Q2053" t="s">
        <v>157</v>
      </c>
    </row>
    <row r="2054" spans="9:17" x14ac:dyDescent="0.45">
      <c r="I2054" t="s">
        <v>336</v>
      </c>
      <c r="J2054" t="s">
        <v>910</v>
      </c>
      <c r="K2054">
        <v>0.23351378126258535</v>
      </c>
      <c r="L2054" t="s">
        <v>157</v>
      </c>
      <c r="N2054" t="s">
        <v>571</v>
      </c>
      <c r="O2054" t="s">
        <v>910</v>
      </c>
      <c r="P2054">
        <v>0.14582016139878987</v>
      </c>
      <c r="Q2054" t="s">
        <v>157</v>
      </c>
    </row>
    <row r="2055" spans="9:17" x14ac:dyDescent="0.45">
      <c r="I2055" t="s">
        <v>336</v>
      </c>
      <c r="J2055" t="s">
        <v>911</v>
      </c>
      <c r="K2055">
        <v>3.9754782061477501E-3</v>
      </c>
      <c r="L2055" t="s">
        <v>157</v>
      </c>
      <c r="N2055" t="s">
        <v>571</v>
      </c>
      <c r="O2055" t="s">
        <v>911</v>
      </c>
      <c r="P2055">
        <v>0.13173479147915026</v>
      </c>
      <c r="Q2055" t="s">
        <v>157</v>
      </c>
    </row>
    <row r="2056" spans="9:17" x14ac:dyDescent="0.45">
      <c r="I2056" t="s">
        <v>336</v>
      </c>
      <c r="J2056" t="s">
        <v>912</v>
      </c>
      <c r="K2056">
        <v>2.2581467659684825E-2</v>
      </c>
      <c r="L2056" t="s">
        <v>157</v>
      </c>
      <c r="N2056" t="s">
        <v>571</v>
      </c>
      <c r="O2056" t="s">
        <v>912</v>
      </c>
      <c r="P2056">
        <v>2.6693674893684727E-2</v>
      </c>
      <c r="Q2056" t="s">
        <v>157</v>
      </c>
    </row>
    <row r="2057" spans="9:17" x14ac:dyDescent="0.45">
      <c r="I2057" t="s">
        <v>336</v>
      </c>
      <c r="J2057" t="s">
        <v>913</v>
      </c>
      <c r="K2057">
        <v>0.32759991510573788</v>
      </c>
      <c r="L2057" t="s">
        <v>157</v>
      </c>
      <c r="N2057" t="s">
        <v>571</v>
      </c>
      <c r="O2057" t="s">
        <v>913</v>
      </c>
      <c r="P2057">
        <v>5.4754989613717303E-2</v>
      </c>
      <c r="Q2057" t="s">
        <v>157</v>
      </c>
    </row>
    <row r="2058" spans="9:17" x14ac:dyDescent="0.45">
      <c r="I2058" t="s">
        <v>336</v>
      </c>
      <c r="J2058" t="s">
        <v>914</v>
      </c>
      <c r="K2058">
        <v>1.2886976838741963E-2</v>
      </c>
      <c r="L2058" t="s">
        <v>157</v>
      </c>
      <c r="N2058" t="s">
        <v>571</v>
      </c>
      <c r="O2058" t="s">
        <v>914</v>
      </c>
      <c r="P2058">
        <v>9.5742447223668425E-2</v>
      </c>
      <c r="Q2058" t="s">
        <v>157</v>
      </c>
    </row>
    <row r="2059" spans="9:17" x14ac:dyDescent="0.45">
      <c r="I2059" t="s">
        <v>336</v>
      </c>
      <c r="J2059" t="s">
        <v>915</v>
      </c>
      <c r="K2059">
        <v>3.9128659270259221E-2</v>
      </c>
      <c r="L2059" t="s">
        <v>157</v>
      </c>
      <c r="N2059" t="s">
        <v>571</v>
      </c>
      <c r="O2059" t="s">
        <v>915</v>
      </c>
      <c r="P2059">
        <v>1.5113665441227702E-2</v>
      </c>
      <c r="Q2059" t="s">
        <v>157</v>
      </c>
    </row>
    <row r="2060" spans="9:17" x14ac:dyDescent="0.45">
      <c r="I2060" t="s">
        <v>336</v>
      </c>
      <c r="J2060" t="s">
        <v>916</v>
      </c>
      <c r="K2060">
        <v>0.13918627926145394</v>
      </c>
      <c r="L2060" t="s">
        <v>157</v>
      </c>
      <c r="N2060" t="s">
        <v>571</v>
      </c>
      <c r="O2060" t="s">
        <v>916</v>
      </c>
      <c r="P2060">
        <v>0.12620572923728166</v>
      </c>
      <c r="Q2060" t="s">
        <v>157</v>
      </c>
    </row>
    <row r="2061" spans="9:17" x14ac:dyDescent="0.45">
      <c r="I2061" t="s">
        <v>336</v>
      </c>
      <c r="J2061" t="s">
        <v>917</v>
      </c>
      <c r="K2061">
        <v>0</v>
      </c>
      <c r="L2061" t="s">
        <v>157</v>
      </c>
      <c r="N2061" t="s">
        <v>571</v>
      </c>
      <c r="O2061" t="s">
        <v>917</v>
      </c>
      <c r="P2061">
        <v>0.13313101303018704</v>
      </c>
      <c r="Q2061" t="s">
        <v>157</v>
      </c>
    </row>
    <row r="2062" spans="9:17" x14ac:dyDescent="0.45">
      <c r="I2062" t="s">
        <v>336</v>
      </c>
      <c r="J2062" t="s">
        <v>918</v>
      </c>
      <c r="K2062">
        <v>3.1872567581620508E-3</v>
      </c>
      <c r="L2062" t="s">
        <v>157</v>
      </c>
      <c r="N2062" t="s">
        <v>571</v>
      </c>
      <c r="O2062" t="s">
        <v>918</v>
      </c>
      <c r="P2062">
        <v>2.518864362759975E-2</v>
      </c>
      <c r="Q2062" t="s">
        <v>157</v>
      </c>
    </row>
    <row r="2063" spans="9:17" x14ac:dyDescent="0.45">
      <c r="I2063" t="s">
        <v>337</v>
      </c>
      <c r="J2063" t="s">
        <v>907</v>
      </c>
      <c r="K2063">
        <v>0.20646858212307004</v>
      </c>
      <c r="L2063" t="s">
        <v>157</v>
      </c>
      <c r="N2063" t="s">
        <v>572</v>
      </c>
      <c r="O2063" t="s">
        <v>907</v>
      </c>
      <c r="P2063">
        <v>0.11503323792515721</v>
      </c>
      <c r="Q2063" t="s">
        <v>157</v>
      </c>
    </row>
    <row r="2064" spans="9:17" x14ac:dyDescent="0.45">
      <c r="I2064" t="s">
        <v>337</v>
      </c>
      <c r="J2064" t="s">
        <v>908</v>
      </c>
      <c r="K2064">
        <v>0</v>
      </c>
      <c r="L2064" t="s">
        <v>157</v>
      </c>
      <c r="N2064" t="s">
        <v>572</v>
      </c>
      <c r="O2064" t="s">
        <v>908</v>
      </c>
      <c r="P2064">
        <v>9.6038127445710539E-2</v>
      </c>
      <c r="Q2064" t="s">
        <v>157</v>
      </c>
    </row>
    <row r="2065" spans="9:17" x14ac:dyDescent="0.45">
      <c r="I2065" t="s">
        <v>337</v>
      </c>
      <c r="J2065" t="s">
        <v>909</v>
      </c>
      <c r="K2065">
        <v>8.9759993580973627E-3</v>
      </c>
      <c r="L2065" t="s">
        <v>157</v>
      </c>
      <c r="N2065" t="s">
        <v>572</v>
      </c>
      <c r="O2065" t="s">
        <v>909</v>
      </c>
      <c r="P2065">
        <v>2.1326755682232811E-2</v>
      </c>
      <c r="Q2065" t="s">
        <v>157</v>
      </c>
    </row>
    <row r="2066" spans="9:17" x14ac:dyDescent="0.45">
      <c r="I2066" t="s">
        <v>337</v>
      </c>
      <c r="J2066" t="s">
        <v>910</v>
      </c>
      <c r="K2066">
        <v>0.23606704824757613</v>
      </c>
      <c r="L2066" t="s">
        <v>157</v>
      </c>
      <c r="N2066" t="s">
        <v>572</v>
      </c>
      <c r="O2066" t="s">
        <v>910</v>
      </c>
      <c r="P2066">
        <v>0.15932900868244793</v>
      </c>
      <c r="Q2066" t="s">
        <v>157</v>
      </c>
    </row>
    <row r="2067" spans="9:17" x14ac:dyDescent="0.45">
      <c r="I2067" t="s">
        <v>337</v>
      </c>
      <c r="J2067" t="s">
        <v>911</v>
      </c>
      <c r="K2067">
        <v>4.1105321145851661E-3</v>
      </c>
      <c r="L2067" t="s">
        <v>157</v>
      </c>
      <c r="N2067" t="s">
        <v>572</v>
      </c>
      <c r="O2067" t="s">
        <v>911</v>
      </c>
      <c r="P2067">
        <v>0.12144275186483475</v>
      </c>
      <c r="Q2067" t="s">
        <v>157</v>
      </c>
    </row>
    <row r="2068" spans="9:17" x14ac:dyDescent="0.45">
      <c r="I2068" t="s">
        <v>337</v>
      </c>
      <c r="J2068" t="s">
        <v>912</v>
      </c>
      <c r="K2068">
        <v>2.2979855900047533E-2</v>
      </c>
      <c r="L2068" t="s">
        <v>157</v>
      </c>
      <c r="N2068" t="s">
        <v>572</v>
      </c>
      <c r="O2068" t="s">
        <v>912</v>
      </c>
      <c r="P2068">
        <v>3.0081094802067949E-2</v>
      </c>
      <c r="Q2068" t="s">
        <v>157</v>
      </c>
    </row>
    <row r="2069" spans="9:17" x14ac:dyDescent="0.45">
      <c r="I2069" t="s">
        <v>337</v>
      </c>
      <c r="J2069" t="s">
        <v>913</v>
      </c>
      <c r="K2069">
        <v>0.33017965233810537</v>
      </c>
      <c r="L2069" t="s">
        <v>157</v>
      </c>
      <c r="N2069" t="s">
        <v>572</v>
      </c>
      <c r="O2069" t="s">
        <v>913</v>
      </c>
      <c r="P2069">
        <v>5.3725033833028464E-2</v>
      </c>
      <c r="Q2069" t="s">
        <v>157</v>
      </c>
    </row>
    <row r="2070" spans="9:17" x14ac:dyDescent="0.45">
      <c r="I2070" t="s">
        <v>337</v>
      </c>
      <c r="J2070" t="s">
        <v>914</v>
      </c>
      <c r="K2070">
        <v>1.3020464816976563E-2</v>
      </c>
      <c r="L2070" t="s">
        <v>157</v>
      </c>
      <c r="N2070" t="s">
        <v>572</v>
      </c>
      <c r="O2070" t="s">
        <v>914</v>
      </c>
      <c r="P2070">
        <v>6.6968534566176727E-2</v>
      </c>
      <c r="Q2070" t="s">
        <v>157</v>
      </c>
    </row>
    <row r="2071" spans="9:17" x14ac:dyDescent="0.45">
      <c r="I2071" t="s">
        <v>337</v>
      </c>
      <c r="J2071" t="s">
        <v>915</v>
      </c>
      <c r="K2071">
        <v>3.9012954668345153E-2</v>
      </c>
      <c r="L2071" t="s">
        <v>157</v>
      </c>
      <c r="N2071" t="s">
        <v>572</v>
      </c>
      <c r="O2071" t="s">
        <v>915</v>
      </c>
      <c r="P2071">
        <v>1.6469249196931223E-2</v>
      </c>
      <c r="Q2071" t="s">
        <v>157</v>
      </c>
    </row>
    <row r="2072" spans="9:17" x14ac:dyDescent="0.45">
      <c r="I2072" t="s">
        <v>337</v>
      </c>
      <c r="J2072" t="s">
        <v>916</v>
      </c>
      <c r="K2072">
        <v>0.13594027542096113</v>
      </c>
      <c r="L2072" t="s">
        <v>157</v>
      </c>
      <c r="N2072" t="s">
        <v>572</v>
      </c>
      <c r="O2072" t="s">
        <v>916</v>
      </c>
      <c r="P2072">
        <v>0.14706818664494289</v>
      </c>
      <c r="Q2072" t="s">
        <v>157</v>
      </c>
    </row>
    <row r="2073" spans="9:17" x14ac:dyDescent="0.45">
      <c r="I2073" t="s">
        <v>337</v>
      </c>
      <c r="J2073" t="s">
        <v>917</v>
      </c>
      <c r="K2073">
        <v>0</v>
      </c>
      <c r="L2073" t="s">
        <v>157</v>
      </c>
      <c r="N2073" t="s">
        <v>572</v>
      </c>
      <c r="O2073" t="s">
        <v>917</v>
      </c>
      <c r="P2073">
        <v>0.14410625599862426</v>
      </c>
      <c r="Q2073" t="s">
        <v>157</v>
      </c>
    </row>
    <row r="2074" spans="9:17" x14ac:dyDescent="0.45">
      <c r="I2074" t="s">
        <v>337</v>
      </c>
      <c r="J2074" t="s">
        <v>918</v>
      </c>
      <c r="K2074">
        <v>3.2446350122355559E-3</v>
      </c>
      <c r="L2074" t="s">
        <v>157</v>
      </c>
      <c r="N2074" t="s">
        <v>572</v>
      </c>
      <c r="O2074" t="s">
        <v>918</v>
      </c>
      <c r="P2074">
        <v>2.8411763357845246E-2</v>
      </c>
      <c r="Q2074" t="s">
        <v>157</v>
      </c>
    </row>
    <row r="2075" spans="9:17" x14ac:dyDescent="0.45">
      <c r="I2075" t="s">
        <v>338</v>
      </c>
      <c r="J2075" t="s">
        <v>907</v>
      </c>
      <c r="K2075">
        <v>0.20433725728785893</v>
      </c>
      <c r="L2075" t="s">
        <v>157</v>
      </c>
      <c r="N2075" t="s">
        <v>573</v>
      </c>
      <c r="O2075" t="s">
        <v>907</v>
      </c>
      <c r="P2075">
        <v>0.12385436328220267</v>
      </c>
      <c r="Q2075" t="s">
        <v>157</v>
      </c>
    </row>
    <row r="2076" spans="9:17" x14ac:dyDescent="0.45">
      <c r="I2076" t="s">
        <v>338</v>
      </c>
      <c r="J2076" t="s">
        <v>908</v>
      </c>
      <c r="K2076">
        <v>0</v>
      </c>
      <c r="L2076" t="s">
        <v>157</v>
      </c>
      <c r="N2076" t="s">
        <v>573</v>
      </c>
      <c r="O2076" t="s">
        <v>908</v>
      </c>
      <c r="P2076">
        <v>8.5700799062128921E-2</v>
      </c>
      <c r="Q2076" t="s">
        <v>157</v>
      </c>
    </row>
    <row r="2077" spans="9:17" x14ac:dyDescent="0.45">
      <c r="I2077" t="s">
        <v>338</v>
      </c>
      <c r="J2077" t="s">
        <v>909</v>
      </c>
      <c r="K2077">
        <v>8.8473154241982405E-3</v>
      </c>
      <c r="L2077" t="s">
        <v>157</v>
      </c>
      <c r="N2077" t="s">
        <v>573</v>
      </c>
      <c r="O2077" t="s">
        <v>909</v>
      </c>
      <c r="P2077">
        <v>2.0048139777734265E-2</v>
      </c>
      <c r="Q2077" t="s">
        <v>157</v>
      </c>
    </row>
    <row r="2078" spans="9:17" x14ac:dyDescent="0.45">
      <c r="I2078" t="s">
        <v>338</v>
      </c>
      <c r="J2078" t="s">
        <v>910</v>
      </c>
      <c r="K2078">
        <v>0.23850306275119526</v>
      </c>
      <c r="L2078" t="s">
        <v>157</v>
      </c>
      <c r="N2078" t="s">
        <v>573</v>
      </c>
      <c r="O2078" t="s">
        <v>910</v>
      </c>
      <c r="P2078">
        <v>0.17151759654648391</v>
      </c>
      <c r="Q2078" t="s">
        <v>157</v>
      </c>
    </row>
    <row r="2079" spans="9:17" x14ac:dyDescent="0.45">
      <c r="I2079" t="s">
        <v>338</v>
      </c>
      <c r="J2079" t="s">
        <v>911</v>
      </c>
      <c r="K2079">
        <v>4.139477854293922E-3</v>
      </c>
      <c r="L2079" t="s">
        <v>157</v>
      </c>
      <c r="N2079" t="s">
        <v>573</v>
      </c>
      <c r="O2079" t="s">
        <v>911</v>
      </c>
      <c r="P2079">
        <v>0.10930000354114831</v>
      </c>
      <c r="Q2079" t="s">
        <v>157</v>
      </c>
    </row>
    <row r="2080" spans="9:17" x14ac:dyDescent="0.45">
      <c r="I2080" t="s">
        <v>338</v>
      </c>
      <c r="J2080" t="s">
        <v>912</v>
      </c>
      <c r="K2080">
        <v>2.3516659287807176E-2</v>
      </c>
      <c r="L2080" t="s">
        <v>157</v>
      </c>
      <c r="N2080" t="s">
        <v>573</v>
      </c>
      <c r="O2080" t="s">
        <v>912</v>
      </c>
      <c r="P2080">
        <v>3.0813218570652549E-2</v>
      </c>
      <c r="Q2080" t="s">
        <v>157</v>
      </c>
    </row>
    <row r="2081" spans="9:17" x14ac:dyDescent="0.45">
      <c r="I2081" t="s">
        <v>338</v>
      </c>
      <c r="J2081" t="s">
        <v>913</v>
      </c>
      <c r="K2081">
        <v>0.33100739878860991</v>
      </c>
      <c r="L2081" t="s">
        <v>157</v>
      </c>
      <c r="N2081" t="s">
        <v>573</v>
      </c>
      <c r="O2081" t="s">
        <v>913</v>
      </c>
      <c r="P2081">
        <v>4.5484490000014921E-2</v>
      </c>
      <c r="Q2081" t="s">
        <v>157</v>
      </c>
    </row>
    <row r="2082" spans="9:17" x14ac:dyDescent="0.45">
      <c r="I2082" t="s">
        <v>338</v>
      </c>
      <c r="J2082" t="s">
        <v>914</v>
      </c>
      <c r="K2082">
        <v>1.3287807532649696E-2</v>
      </c>
      <c r="L2082" t="s">
        <v>157</v>
      </c>
      <c r="N2082" t="s">
        <v>573</v>
      </c>
      <c r="O2082" t="s">
        <v>914</v>
      </c>
      <c r="P2082">
        <v>3.1094640212665389E-2</v>
      </c>
      <c r="Q2082" t="s">
        <v>157</v>
      </c>
    </row>
    <row r="2083" spans="9:17" x14ac:dyDescent="0.45">
      <c r="I2083" t="s">
        <v>338</v>
      </c>
      <c r="J2083" t="s">
        <v>915</v>
      </c>
      <c r="K2083">
        <v>3.8575906771714678E-2</v>
      </c>
      <c r="L2083" t="s">
        <v>157</v>
      </c>
      <c r="N2083" t="s">
        <v>573</v>
      </c>
      <c r="O2083" t="s">
        <v>915</v>
      </c>
      <c r="P2083">
        <v>1.4057552654129037E-2</v>
      </c>
      <c r="Q2083" t="s">
        <v>157</v>
      </c>
    </row>
    <row r="2084" spans="9:17" x14ac:dyDescent="0.45">
      <c r="I2084" t="s">
        <v>338</v>
      </c>
      <c r="J2084" t="s">
        <v>916</v>
      </c>
      <c r="K2084">
        <v>0.13454670428363905</v>
      </c>
      <c r="L2084" t="s">
        <v>157</v>
      </c>
      <c r="N2084" t="s">
        <v>573</v>
      </c>
      <c r="O2084" t="s">
        <v>916</v>
      </c>
      <c r="P2084">
        <v>0.17431049945873422</v>
      </c>
      <c r="Q2084" t="s">
        <v>157</v>
      </c>
    </row>
    <row r="2085" spans="9:17" x14ac:dyDescent="0.45">
      <c r="I2085" t="s">
        <v>338</v>
      </c>
      <c r="J2085" t="s">
        <v>917</v>
      </c>
      <c r="K2085">
        <v>0</v>
      </c>
      <c r="L2085" t="s">
        <v>157</v>
      </c>
      <c r="N2085" t="s">
        <v>573</v>
      </c>
      <c r="O2085" t="s">
        <v>917</v>
      </c>
      <c r="P2085">
        <v>0.16204214170719269</v>
      </c>
      <c r="Q2085" t="s">
        <v>157</v>
      </c>
    </row>
    <row r="2086" spans="9:17" x14ac:dyDescent="0.45">
      <c r="I2086" t="s">
        <v>338</v>
      </c>
      <c r="J2086" t="s">
        <v>918</v>
      </c>
      <c r="K2086">
        <v>3.2384100180331051E-3</v>
      </c>
      <c r="L2086" t="s">
        <v>157</v>
      </c>
      <c r="N2086" t="s">
        <v>573</v>
      </c>
      <c r="O2086" t="s">
        <v>918</v>
      </c>
      <c r="P2086">
        <v>3.1776555186913087E-2</v>
      </c>
      <c r="Q2086" t="s">
        <v>157</v>
      </c>
    </row>
    <row r="2087" spans="9:17" x14ac:dyDescent="0.45">
      <c r="I2087" t="s">
        <v>339</v>
      </c>
      <c r="J2087" t="s">
        <v>907</v>
      </c>
      <c r="K2087">
        <v>0.20349008954586353</v>
      </c>
      <c r="L2087" t="s">
        <v>157</v>
      </c>
      <c r="N2087" t="s">
        <v>574</v>
      </c>
      <c r="O2087" t="s">
        <v>907</v>
      </c>
      <c r="P2087">
        <v>0.12961855877519593</v>
      </c>
      <c r="Q2087" t="s">
        <v>157</v>
      </c>
    </row>
    <row r="2088" spans="9:17" x14ac:dyDescent="0.45">
      <c r="I2088" t="s">
        <v>339</v>
      </c>
      <c r="J2088" t="s">
        <v>908</v>
      </c>
      <c r="K2088">
        <v>0</v>
      </c>
      <c r="L2088" t="s">
        <v>157</v>
      </c>
      <c r="N2088" t="s">
        <v>574</v>
      </c>
      <c r="O2088" t="s">
        <v>908</v>
      </c>
      <c r="P2088">
        <v>9.9792174231571912E-2</v>
      </c>
      <c r="Q2088" t="s">
        <v>157</v>
      </c>
    </row>
    <row r="2089" spans="9:17" x14ac:dyDescent="0.45">
      <c r="I2089" t="s">
        <v>339</v>
      </c>
      <c r="J2089" t="s">
        <v>909</v>
      </c>
      <c r="K2089">
        <v>8.7123997069445194E-3</v>
      </c>
      <c r="L2089" t="s">
        <v>157</v>
      </c>
      <c r="N2089" t="s">
        <v>574</v>
      </c>
      <c r="O2089" t="s">
        <v>909</v>
      </c>
      <c r="P2089">
        <v>1.9663288400147864E-2</v>
      </c>
      <c r="Q2089" t="s">
        <v>157</v>
      </c>
    </row>
    <row r="2090" spans="9:17" x14ac:dyDescent="0.45">
      <c r="I2090" t="s">
        <v>339</v>
      </c>
      <c r="J2090" t="s">
        <v>910</v>
      </c>
      <c r="K2090">
        <v>0.24107665267276954</v>
      </c>
      <c r="L2090" t="s">
        <v>157</v>
      </c>
      <c r="N2090" t="s">
        <v>574</v>
      </c>
      <c r="O2090" t="s">
        <v>910</v>
      </c>
      <c r="P2090">
        <v>0.14788153396169551</v>
      </c>
      <c r="Q2090" t="s">
        <v>157</v>
      </c>
    </row>
    <row r="2091" spans="9:17" x14ac:dyDescent="0.45">
      <c r="I2091" t="s">
        <v>339</v>
      </c>
      <c r="J2091" t="s">
        <v>911</v>
      </c>
      <c r="K2091">
        <v>3.9803353880116504E-3</v>
      </c>
      <c r="L2091" t="s">
        <v>157</v>
      </c>
      <c r="N2091" t="s">
        <v>574</v>
      </c>
      <c r="O2091" t="s">
        <v>911</v>
      </c>
      <c r="P2091">
        <v>0.10777010074278107</v>
      </c>
      <c r="Q2091" t="s">
        <v>157</v>
      </c>
    </row>
    <row r="2092" spans="9:17" x14ac:dyDescent="0.45">
      <c r="I2092" t="s">
        <v>339</v>
      </c>
      <c r="J2092" t="s">
        <v>912</v>
      </c>
      <c r="K2092">
        <v>2.3577050375520756E-2</v>
      </c>
      <c r="L2092" t="s">
        <v>157</v>
      </c>
      <c r="N2092" t="s">
        <v>574</v>
      </c>
      <c r="O2092" t="s">
        <v>912</v>
      </c>
      <c r="P2092">
        <v>2.3972334101450141E-2</v>
      </c>
      <c r="Q2092" t="s">
        <v>157</v>
      </c>
    </row>
    <row r="2093" spans="9:17" x14ac:dyDescent="0.45">
      <c r="I2093" t="s">
        <v>339</v>
      </c>
      <c r="J2093" t="s">
        <v>913</v>
      </c>
      <c r="K2093">
        <v>0.33138756431808841</v>
      </c>
      <c r="L2093" t="s">
        <v>157</v>
      </c>
      <c r="N2093" t="s">
        <v>574</v>
      </c>
      <c r="O2093" t="s">
        <v>913</v>
      </c>
      <c r="P2093">
        <v>5.5368921657498585E-2</v>
      </c>
      <c r="Q2093" t="s">
        <v>157</v>
      </c>
    </row>
    <row r="2094" spans="9:17" x14ac:dyDescent="0.45">
      <c r="I2094" t="s">
        <v>339</v>
      </c>
      <c r="J2094" t="s">
        <v>914</v>
      </c>
      <c r="K2094">
        <v>1.3312736100365732E-2</v>
      </c>
      <c r="L2094" t="s">
        <v>157</v>
      </c>
      <c r="N2094" t="s">
        <v>574</v>
      </c>
      <c r="O2094" t="s">
        <v>914</v>
      </c>
      <c r="P2094">
        <v>2.6477525514621764E-2</v>
      </c>
      <c r="Q2094" t="s">
        <v>157</v>
      </c>
    </row>
    <row r="2095" spans="9:17" x14ac:dyDescent="0.45">
      <c r="I2095" t="s">
        <v>339</v>
      </c>
      <c r="J2095" t="s">
        <v>915</v>
      </c>
      <c r="K2095">
        <v>3.7892279385610399E-2</v>
      </c>
      <c r="L2095" t="s">
        <v>157</v>
      </c>
      <c r="N2095" t="s">
        <v>574</v>
      </c>
      <c r="O2095" t="s">
        <v>915</v>
      </c>
      <c r="P2095">
        <v>1.0248267400200243E-2</v>
      </c>
      <c r="Q2095" t="s">
        <v>157</v>
      </c>
    </row>
    <row r="2096" spans="9:17" x14ac:dyDescent="0.45">
      <c r="I2096" t="s">
        <v>339</v>
      </c>
      <c r="J2096" t="s">
        <v>916</v>
      </c>
      <c r="K2096">
        <v>0.13358421765933093</v>
      </c>
      <c r="L2096" t="s">
        <v>157</v>
      </c>
      <c r="N2096" t="s">
        <v>574</v>
      </c>
      <c r="O2096" t="s">
        <v>916</v>
      </c>
      <c r="P2096">
        <v>0.17717178317663254</v>
      </c>
      <c r="Q2096" t="s">
        <v>157</v>
      </c>
    </row>
    <row r="2097" spans="9:17" x14ac:dyDescent="0.45">
      <c r="I2097" t="s">
        <v>339</v>
      </c>
      <c r="J2097" t="s">
        <v>917</v>
      </c>
      <c r="K2097">
        <v>0</v>
      </c>
      <c r="L2097" t="s">
        <v>157</v>
      </c>
      <c r="N2097" t="s">
        <v>574</v>
      </c>
      <c r="O2097" t="s">
        <v>917</v>
      </c>
      <c r="P2097">
        <v>0.16970848323823146</v>
      </c>
      <c r="Q2097" t="s">
        <v>157</v>
      </c>
    </row>
    <row r="2098" spans="9:17" x14ac:dyDescent="0.45">
      <c r="I2098" t="s">
        <v>339</v>
      </c>
      <c r="J2098" t="s">
        <v>918</v>
      </c>
      <c r="K2098">
        <v>2.9866748474944864E-3</v>
      </c>
      <c r="L2098" t="s">
        <v>157</v>
      </c>
      <c r="N2098" t="s">
        <v>574</v>
      </c>
      <c r="O2098" t="s">
        <v>918</v>
      </c>
      <c r="P2098">
        <v>3.2327028799972977E-2</v>
      </c>
      <c r="Q2098" t="s">
        <v>157</v>
      </c>
    </row>
    <row r="2099" spans="9:17" x14ac:dyDescent="0.45">
      <c r="I2099" t="s">
        <v>340</v>
      </c>
      <c r="J2099" t="s">
        <v>907</v>
      </c>
      <c r="K2099">
        <v>0.20389220159007224</v>
      </c>
      <c r="L2099" t="s">
        <v>157</v>
      </c>
      <c r="N2099" t="s">
        <v>575</v>
      </c>
      <c r="O2099" t="s">
        <v>907</v>
      </c>
      <c r="P2099">
        <v>9.2533913626383787E-2</v>
      </c>
      <c r="Q2099" t="s">
        <v>157</v>
      </c>
    </row>
    <row r="2100" spans="9:17" x14ac:dyDescent="0.45">
      <c r="I2100" t="s">
        <v>340</v>
      </c>
      <c r="J2100" t="s">
        <v>908</v>
      </c>
      <c r="K2100">
        <v>0</v>
      </c>
      <c r="L2100" t="s">
        <v>157</v>
      </c>
      <c r="N2100" t="s">
        <v>575</v>
      </c>
      <c r="O2100" t="s">
        <v>908</v>
      </c>
      <c r="P2100">
        <v>8.808670704849296E-2</v>
      </c>
      <c r="Q2100" t="s">
        <v>157</v>
      </c>
    </row>
    <row r="2101" spans="9:17" x14ac:dyDescent="0.45">
      <c r="I2101" t="s">
        <v>340</v>
      </c>
      <c r="J2101" t="s">
        <v>909</v>
      </c>
      <c r="K2101">
        <v>8.2834435429643225E-3</v>
      </c>
      <c r="L2101" t="s">
        <v>157</v>
      </c>
      <c r="N2101" t="s">
        <v>575</v>
      </c>
      <c r="O2101" t="s">
        <v>909</v>
      </c>
      <c r="P2101">
        <v>1.7128084985634156E-2</v>
      </c>
      <c r="Q2101" t="s">
        <v>157</v>
      </c>
    </row>
    <row r="2102" spans="9:17" x14ac:dyDescent="0.45">
      <c r="I2102" t="s">
        <v>340</v>
      </c>
      <c r="J2102" t="s">
        <v>910</v>
      </c>
      <c r="K2102">
        <v>0.24339053900619501</v>
      </c>
      <c r="L2102" t="s">
        <v>157</v>
      </c>
      <c r="N2102" t="s">
        <v>575</v>
      </c>
      <c r="O2102" t="s">
        <v>910</v>
      </c>
      <c r="P2102">
        <v>0.13760765464055946</v>
      </c>
      <c r="Q2102" t="s">
        <v>157</v>
      </c>
    </row>
    <row r="2103" spans="9:17" x14ac:dyDescent="0.45">
      <c r="I2103" t="s">
        <v>340</v>
      </c>
      <c r="J2103" t="s">
        <v>911</v>
      </c>
      <c r="K2103">
        <v>3.5142798493299761E-3</v>
      </c>
      <c r="L2103" t="s">
        <v>157</v>
      </c>
      <c r="N2103" t="s">
        <v>575</v>
      </c>
      <c r="O2103" t="s">
        <v>911</v>
      </c>
      <c r="P2103">
        <v>0.11133356023491657</v>
      </c>
      <c r="Q2103" t="s">
        <v>157</v>
      </c>
    </row>
    <row r="2104" spans="9:17" x14ac:dyDescent="0.45">
      <c r="I2104" t="s">
        <v>340</v>
      </c>
      <c r="J2104" t="s">
        <v>912</v>
      </c>
      <c r="K2104">
        <v>2.2063940521799646E-2</v>
      </c>
      <c r="L2104" t="s">
        <v>157</v>
      </c>
      <c r="N2104" t="s">
        <v>575</v>
      </c>
      <c r="O2104" t="s">
        <v>912</v>
      </c>
      <c r="P2104">
        <v>2.5056341464554849E-2</v>
      </c>
      <c r="Q2104" t="s">
        <v>157</v>
      </c>
    </row>
    <row r="2105" spans="9:17" x14ac:dyDescent="0.45">
      <c r="I2105" t="s">
        <v>340</v>
      </c>
      <c r="J2105" t="s">
        <v>913</v>
      </c>
      <c r="K2105">
        <v>0.33218145511004166</v>
      </c>
      <c r="L2105" t="s">
        <v>157</v>
      </c>
      <c r="N2105" t="s">
        <v>575</v>
      </c>
      <c r="O2105" t="s">
        <v>913</v>
      </c>
      <c r="P2105">
        <v>0.11395997983388002</v>
      </c>
      <c r="Q2105" t="s">
        <v>157</v>
      </c>
    </row>
    <row r="2106" spans="9:17" x14ac:dyDescent="0.45">
      <c r="I2106" t="s">
        <v>340</v>
      </c>
      <c r="J2106" t="s">
        <v>914</v>
      </c>
      <c r="K2106">
        <v>1.2658353332260359E-2</v>
      </c>
      <c r="L2106" t="s">
        <v>157</v>
      </c>
      <c r="N2106" t="s">
        <v>575</v>
      </c>
      <c r="O2106" t="s">
        <v>914</v>
      </c>
      <c r="P2106">
        <v>0.10835705735801278</v>
      </c>
      <c r="Q2106" t="s">
        <v>157</v>
      </c>
    </row>
    <row r="2107" spans="9:17" x14ac:dyDescent="0.45">
      <c r="I2107" t="s">
        <v>340</v>
      </c>
      <c r="J2107" t="s">
        <v>915</v>
      </c>
      <c r="K2107">
        <v>3.634618606105839E-2</v>
      </c>
      <c r="L2107" t="s">
        <v>157</v>
      </c>
      <c r="N2107" t="s">
        <v>575</v>
      </c>
      <c r="O2107" t="s">
        <v>915</v>
      </c>
      <c r="P2107">
        <v>1.8918313787593743E-2</v>
      </c>
      <c r="Q2107" t="s">
        <v>157</v>
      </c>
    </row>
    <row r="2108" spans="9:17" x14ac:dyDescent="0.45">
      <c r="I2108" t="s">
        <v>340</v>
      </c>
      <c r="J2108" t="s">
        <v>916</v>
      </c>
      <c r="K2108">
        <v>0.13509633169965043</v>
      </c>
      <c r="L2108" t="s">
        <v>157</v>
      </c>
      <c r="N2108" t="s">
        <v>575</v>
      </c>
      <c r="O2108" t="s">
        <v>916</v>
      </c>
      <c r="P2108">
        <v>0.13343770361506702</v>
      </c>
      <c r="Q2108" t="s">
        <v>157</v>
      </c>
    </row>
    <row r="2109" spans="9:17" x14ac:dyDescent="0.45">
      <c r="I2109" t="s">
        <v>340</v>
      </c>
      <c r="J2109" t="s">
        <v>917</v>
      </c>
      <c r="K2109">
        <v>0</v>
      </c>
      <c r="L2109" t="s">
        <v>157</v>
      </c>
      <c r="N2109" t="s">
        <v>575</v>
      </c>
      <c r="O2109" t="s">
        <v>917</v>
      </c>
      <c r="P2109">
        <v>0.13110366355435193</v>
      </c>
      <c r="Q2109" t="s">
        <v>157</v>
      </c>
    </row>
    <row r="2110" spans="9:17" x14ac:dyDescent="0.45">
      <c r="I2110" t="s">
        <v>340</v>
      </c>
      <c r="J2110" t="s">
        <v>918</v>
      </c>
      <c r="K2110">
        <v>2.5732692866280295E-3</v>
      </c>
      <c r="L2110" t="s">
        <v>157</v>
      </c>
      <c r="N2110" t="s">
        <v>575</v>
      </c>
      <c r="O2110" t="s">
        <v>918</v>
      </c>
      <c r="P2110">
        <v>2.2477019850552771E-2</v>
      </c>
      <c r="Q2110" t="s">
        <v>157</v>
      </c>
    </row>
    <row r="2111" spans="9:17" x14ac:dyDescent="0.45">
      <c r="I2111" t="s">
        <v>341</v>
      </c>
      <c r="J2111" t="s">
        <v>907</v>
      </c>
      <c r="K2111">
        <v>0.20278959702347682</v>
      </c>
      <c r="L2111" t="s">
        <v>157</v>
      </c>
      <c r="N2111" t="s">
        <v>576</v>
      </c>
      <c r="O2111" t="s">
        <v>907</v>
      </c>
      <c r="P2111">
        <v>8.4414314012007469E-2</v>
      </c>
      <c r="Q2111" t="s">
        <v>157</v>
      </c>
    </row>
    <row r="2112" spans="9:17" x14ac:dyDescent="0.45">
      <c r="I2112" t="s">
        <v>341</v>
      </c>
      <c r="J2112" t="s">
        <v>908</v>
      </c>
      <c r="K2112">
        <v>0</v>
      </c>
      <c r="L2112" t="s">
        <v>157</v>
      </c>
      <c r="N2112" t="s">
        <v>576</v>
      </c>
      <c r="O2112" t="s">
        <v>908</v>
      </c>
      <c r="P2112">
        <v>9.3613174136001398E-2</v>
      </c>
      <c r="Q2112" t="s">
        <v>157</v>
      </c>
    </row>
    <row r="2113" spans="9:17" x14ac:dyDescent="0.45">
      <c r="I2113" t="s">
        <v>341</v>
      </c>
      <c r="J2113" t="s">
        <v>909</v>
      </c>
      <c r="K2113">
        <v>7.6401310920444412E-3</v>
      </c>
      <c r="L2113" t="s">
        <v>157</v>
      </c>
      <c r="N2113" t="s">
        <v>576</v>
      </c>
      <c r="O2113" t="s">
        <v>909</v>
      </c>
      <c r="P2113">
        <v>1.9521312608644183E-2</v>
      </c>
      <c r="Q2113" t="s">
        <v>157</v>
      </c>
    </row>
    <row r="2114" spans="9:17" x14ac:dyDescent="0.45">
      <c r="I2114" t="s">
        <v>341</v>
      </c>
      <c r="J2114" t="s">
        <v>910</v>
      </c>
      <c r="K2114">
        <v>0.24733370798301563</v>
      </c>
      <c r="L2114" t="s">
        <v>157</v>
      </c>
      <c r="N2114" t="s">
        <v>576</v>
      </c>
      <c r="O2114" t="s">
        <v>910</v>
      </c>
      <c r="P2114">
        <v>0.15088616734486504</v>
      </c>
      <c r="Q2114" t="s">
        <v>157</v>
      </c>
    </row>
    <row r="2115" spans="9:17" x14ac:dyDescent="0.45">
      <c r="I2115" t="s">
        <v>341</v>
      </c>
      <c r="J2115" t="s">
        <v>911</v>
      </c>
      <c r="K2115">
        <v>3.0576607331074231E-3</v>
      </c>
      <c r="L2115" t="s">
        <v>157</v>
      </c>
      <c r="N2115" t="s">
        <v>576</v>
      </c>
      <c r="O2115" t="s">
        <v>911</v>
      </c>
      <c r="P2115">
        <v>0.13306320267747471</v>
      </c>
      <c r="Q2115" t="s">
        <v>157</v>
      </c>
    </row>
    <row r="2116" spans="9:17" x14ac:dyDescent="0.45">
      <c r="I2116" t="s">
        <v>341</v>
      </c>
      <c r="J2116" t="s">
        <v>912</v>
      </c>
      <c r="K2116">
        <v>2.0312823828462431E-2</v>
      </c>
      <c r="L2116" t="s">
        <v>157</v>
      </c>
      <c r="N2116" t="s">
        <v>576</v>
      </c>
      <c r="O2116" t="s">
        <v>912</v>
      </c>
      <c r="P2116">
        <v>3.2855759349773452E-2</v>
      </c>
      <c r="Q2116" t="s">
        <v>157</v>
      </c>
    </row>
    <row r="2117" spans="9:17" x14ac:dyDescent="0.45">
      <c r="I2117" t="s">
        <v>341</v>
      </c>
      <c r="J2117" t="s">
        <v>913</v>
      </c>
      <c r="K2117">
        <v>0.33262370212974651</v>
      </c>
      <c r="L2117" t="s">
        <v>157</v>
      </c>
      <c r="N2117" t="s">
        <v>576</v>
      </c>
      <c r="O2117" t="s">
        <v>913</v>
      </c>
      <c r="P2117">
        <v>7.2239994510401417E-2</v>
      </c>
      <c r="Q2117" t="s">
        <v>157</v>
      </c>
    </row>
    <row r="2118" spans="9:17" x14ac:dyDescent="0.45">
      <c r="I2118" t="s">
        <v>341</v>
      </c>
      <c r="J2118" t="s">
        <v>914</v>
      </c>
      <c r="K2118">
        <v>1.1635896199722367E-2</v>
      </c>
      <c r="L2118" t="s">
        <v>157</v>
      </c>
      <c r="N2118" t="s">
        <v>576</v>
      </c>
      <c r="O2118" t="s">
        <v>914</v>
      </c>
      <c r="P2118">
        <v>8.9536460189970149E-2</v>
      </c>
      <c r="Q2118" t="s">
        <v>157</v>
      </c>
    </row>
    <row r="2119" spans="9:17" x14ac:dyDescent="0.45">
      <c r="I2119" t="s">
        <v>341</v>
      </c>
      <c r="J2119" t="s">
        <v>915</v>
      </c>
      <c r="K2119">
        <v>3.514014521439391E-2</v>
      </c>
      <c r="L2119" t="s">
        <v>157</v>
      </c>
      <c r="N2119" t="s">
        <v>576</v>
      </c>
      <c r="O2119" t="s">
        <v>915</v>
      </c>
      <c r="P2119">
        <v>2.1011261759934383E-2</v>
      </c>
      <c r="Q2119" t="s">
        <v>157</v>
      </c>
    </row>
    <row r="2120" spans="9:17" x14ac:dyDescent="0.45">
      <c r="I2120" t="s">
        <v>341</v>
      </c>
      <c r="J2120" t="s">
        <v>916</v>
      </c>
      <c r="K2120">
        <v>0.13727457323362657</v>
      </c>
      <c r="L2120" t="s">
        <v>157</v>
      </c>
      <c r="N2120" t="s">
        <v>576</v>
      </c>
      <c r="O2120" t="s">
        <v>916</v>
      </c>
      <c r="P2120">
        <v>0.13123373126914459</v>
      </c>
      <c r="Q2120" t="s">
        <v>157</v>
      </c>
    </row>
    <row r="2121" spans="9:17" x14ac:dyDescent="0.45">
      <c r="I2121" t="s">
        <v>341</v>
      </c>
      <c r="J2121" t="s">
        <v>917</v>
      </c>
      <c r="K2121">
        <v>0</v>
      </c>
      <c r="L2121" t="s">
        <v>157</v>
      </c>
      <c r="N2121" t="s">
        <v>576</v>
      </c>
      <c r="O2121" t="s">
        <v>917</v>
      </c>
      <c r="P2121">
        <v>0.14788403345326387</v>
      </c>
      <c r="Q2121" t="s">
        <v>157</v>
      </c>
    </row>
    <row r="2122" spans="9:17" x14ac:dyDescent="0.45">
      <c r="I2122" t="s">
        <v>341</v>
      </c>
      <c r="J2122" t="s">
        <v>918</v>
      </c>
      <c r="K2122">
        <v>2.1917625624037888E-3</v>
      </c>
      <c r="L2122" t="s">
        <v>157</v>
      </c>
      <c r="N2122" t="s">
        <v>576</v>
      </c>
      <c r="O2122" t="s">
        <v>918</v>
      </c>
      <c r="P2122">
        <v>2.3740588688519384E-2</v>
      </c>
      <c r="Q2122" t="s">
        <v>157</v>
      </c>
    </row>
    <row r="2123" spans="9:17" x14ac:dyDescent="0.45">
      <c r="I2123" t="s">
        <v>342</v>
      </c>
      <c r="J2123" t="s">
        <v>907</v>
      </c>
      <c r="K2123">
        <v>0.21317827196427688</v>
      </c>
      <c r="L2123" t="s">
        <v>157</v>
      </c>
      <c r="N2123" t="s">
        <v>577</v>
      </c>
      <c r="O2123" t="s">
        <v>907</v>
      </c>
      <c r="P2123">
        <v>8.3709932318573432E-2</v>
      </c>
      <c r="Q2123" t="s">
        <v>157</v>
      </c>
    </row>
    <row r="2124" spans="9:17" x14ac:dyDescent="0.45">
      <c r="I2124" t="s">
        <v>342</v>
      </c>
      <c r="J2124" t="s">
        <v>908</v>
      </c>
      <c r="K2124">
        <v>0</v>
      </c>
      <c r="L2124" t="s">
        <v>157</v>
      </c>
      <c r="N2124" t="s">
        <v>577</v>
      </c>
      <c r="O2124" t="s">
        <v>908</v>
      </c>
      <c r="P2124">
        <v>0.10672996893914474</v>
      </c>
      <c r="Q2124" t="s">
        <v>157</v>
      </c>
    </row>
    <row r="2125" spans="9:17" x14ac:dyDescent="0.45">
      <c r="I2125" t="s">
        <v>342</v>
      </c>
      <c r="J2125" t="s">
        <v>909</v>
      </c>
      <c r="K2125">
        <v>8.1074986605217583E-3</v>
      </c>
      <c r="L2125" t="s">
        <v>157</v>
      </c>
      <c r="N2125" t="s">
        <v>577</v>
      </c>
      <c r="O2125" t="s">
        <v>909</v>
      </c>
      <c r="P2125">
        <v>2.2749602992949203E-2</v>
      </c>
      <c r="Q2125" t="s">
        <v>157</v>
      </c>
    </row>
    <row r="2126" spans="9:17" x14ac:dyDescent="0.45">
      <c r="I2126" t="s">
        <v>342</v>
      </c>
      <c r="J2126" t="s">
        <v>910</v>
      </c>
      <c r="K2126">
        <v>0.24665338336972631</v>
      </c>
      <c r="L2126" t="s">
        <v>157</v>
      </c>
      <c r="N2126" t="s">
        <v>577</v>
      </c>
      <c r="O2126" t="s">
        <v>910</v>
      </c>
      <c r="P2126">
        <v>0.14130271176309731</v>
      </c>
      <c r="Q2126" t="s">
        <v>157</v>
      </c>
    </row>
    <row r="2127" spans="9:17" x14ac:dyDescent="0.45">
      <c r="I2127" t="s">
        <v>342</v>
      </c>
      <c r="J2127" t="s">
        <v>911</v>
      </c>
      <c r="K2127">
        <v>1.7615623926619558E-3</v>
      </c>
      <c r="L2127" t="s">
        <v>157</v>
      </c>
      <c r="N2127" t="s">
        <v>577</v>
      </c>
      <c r="O2127" t="s">
        <v>911</v>
      </c>
      <c r="P2127">
        <v>0.13922209263353155</v>
      </c>
      <c r="Q2127" t="s">
        <v>157</v>
      </c>
    </row>
    <row r="2128" spans="9:17" x14ac:dyDescent="0.45">
      <c r="I2128" t="s">
        <v>342</v>
      </c>
      <c r="J2128" t="s">
        <v>912</v>
      </c>
      <c r="K2128">
        <v>2.2757742871675656E-2</v>
      </c>
      <c r="L2128" t="s">
        <v>157</v>
      </c>
      <c r="N2128" t="s">
        <v>577</v>
      </c>
      <c r="O2128" t="s">
        <v>912</v>
      </c>
      <c r="P2128">
        <v>3.6047610044147048E-2</v>
      </c>
      <c r="Q2128" t="s">
        <v>157</v>
      </c>
    </row>
    <row r="2129" spans="9:17" x14ac:dyDescent="0.45">
      <c r="I2129" t="s">
        <v>342</v>
      </c>
      <c r="J2129" t="s">
        <v>913</v>
      </c>
      <c r="K2129">
        <v>0.29241276381715997</v>
      </c>
      <c r="L2129" t="s">
        <v>157</v>
      </c>
      <c r="N2129" t="s">
        <v>577</v>
      </c>
      <c r="O2129" t="s">
        <v>913</v>
      </c>
      <c r="P2129">
        <v>4.4171723368205504E-2</v>
      </c>
      <c r="Q2129" t="s">
        <v>157</v>
      </c>
    </row>
    <row r="2130" spans="9:17" x14ac:dyDescent="0.45">
      <c r="I2130" t="s">
        <v>342</v>
      </c>
      <c r="J2130" t="s">
        <v>914</v>
      </c>
      <c r="K2130">
        <v>7.7836021891394764E-3</v>
      </c>
      <c r="L2130" t="s">
        <v>157</v>
      </c>
      <c r="N2130" t="s">
        <v>577</v>
      </c>
      <c r="O2130" t="s">
        <v>914</v>
      </c>
      <c r="P2130">
        <v>8.5870544366395546E-2</v>
      </c>
      <c r="Q2130" t="s">
        <v>157</v>
      </c>
    </row>
    <row r="2131" spans="9:17" x14ac:dyDescent="0.45">
      <c r="I2131" t="s">
        <v>342</v>
      </c>
      <c r="J2131" t="s">
        <v>915</v>
      </c>
      <c r="K2131">
        <v>3.4917192202062811E-2</v>
      </c>
      <c r="L2131" t="s">
        <v>157</v>
      </c>
      <c r="N2131" t="s">
        <v>577</v>
      </c>
      <c r="O2131" t="s">
        <v>915</v>
      </c>
      <c r="P2131">
        <v>2.3296970433012359E-2</v>
      </c>
      <c r="Q2131" t="s">
        <v>157</v>
      </c>
    </row>
    <row r="2132" spans="9:17" x14ac:dyDescent="0.45">
      <c r="I2132" t="s">
        <v>342</v>
      </c>
      <c r="J2132" t="s">
        <v>916</v>
      </c>
      <c r="K2132">
        <v>0.16763742462241343</v>
      </c>
      <c r="L2132" t="s">
        <v>157</v>
      </c>
      <c r="N2132" t="s">
        <v>577</v>
      </c>
      <c r="O2132" t="s">
        <v>916</v>
      </c>
      <c r="P2132">
        <v>0.12914105752942556</v>
      </c>
      <c r="Q2132" t="s">
        <v>157</v>
      </c>
    </row>
    <row r="2133" spans="9:17" x14ac:dyDescent="0.45">
      <c r="I2133" t="s">
        <v>342</v>
      </c>
      <c r="J2133" t="s">
        <v>917</v>
      </c>
      <c r="K2133">
        <v>0</v>
      </c>
      <c r="L2133" t="s">
        <v>157</v>
      </c>
      <c r="N2133" t="s">
        <v>577</v>
      </c>
      <c r="O2133" t="s">
        <v>917</v>
      </c>
      <c r="P2133">
        <v>0.16212190296408321</v>
      </c>
      <c r="Q2133" t="s">
        <v>157</v>
      </c>
    </row>
    <row r="2134" spans="9:17" x14ac:dyDescent="0.45">
      <c r="I2134" t="s">
        <v>342</v>
      </c>
      <c r="J2134" t="s">
        <v>918</v>
      </c>
      <c r="K2134">
        <v>4.7905579103617877E-3</v>
      </c>
      <c r="L2134" t="s">
        <v>157</v>
      </c>
      <c r="N2134" t="s">
        <v>577</v>
      </c>
      <c r="O2134" t="s">
        <v>918</v>
      </c>
      <c r="P2134">
        <v>2.5635882647434539E-2</v>
      </c>
      <c r="Q2134" t="s">
        <v>157</v>
      </c>
    </row>
    <row r="2135" spans="9:17" x14ac:dyDescent="0.45">
      <c r="I2135" t="s">
        <v>343</v>
      </c>
      <c r="J2135" t="s">
        <v>907</v>
      </c>
      <c r="K2135">
        <v>0.21364793097147114</v>
      </c>
      <c r="L2135" t="s">
        <v>157</v>
      </c>
      <c r="N2135" t="s">
        <v>578</v>
      </c>
      <c r="O2135" t="s">
        <v>907</v>
      </c>
      <c r="P2135">
        <v>8.7289417376488085E-2</v>
      </c>
      <c r="Q2135" t="s">
        <v>157</v>
      </c>
    </row>
    <row r="2136" spans="9:17" x14ac:dyDescent="0.45">
      <c r="I2136" t="s">
        <v>343</v>
      </c>
      <c r="J2136" t="s">
        <v>908</v>
      </c>
      <c r="K2136">
        <v>0</v>
      </c>
      <c r="L2136" t="s">
        <v>157</v>
      </c>
      <c r="N2136" t="s">
        <v>578</v>
      </c>
      <c r="O2136" t="s">
        <v>908</v>
      </c>
      <c r="P2136">
        <v>0.10538456974612917</v>
      </c>
      <c r="Q2136" t="s">
        <v>157</v>
      </c>
    </row>
    <row r="2137" spans="9:17" x14ac:dyDescent="0.45">
      <c r="I2137" t="s">
        <v>343</v>
      </c>
      <c r="J2137" t="s">
        <v>909</v>
      </c>
      <c r="K2137">
        <v>8.1217920066772708E-3</v>
      </c>
      <c r="L2137" t="s">
        <v>157</v>
      </c>
      <c r="N2137" t="s">
        <v>578</v>
      </c>
      <c r="O2137" t="s">
        <v>909</v>
      </c>
      <c r="P2137">
        <v>2.2859989788208857E-2</v>
      </c>
      <c r="Q2137" t="s">
        <v>157</v>
      </c>
    </row>
    <row r="2138" spans="9:17" x14ac:dyDescent="0.45">
      <c r="I2138" t="s">
        <v>343</v>
      </c>
      <c r="J2138" t="s">
        <v>910</v>
      </c>
      <c r="K2138">
        <v>0.24217306302047359</v>
      </c>
      <c r="L2138" t="s">
        <v>157</v>
      </c>
      <c r="N2138" t="s">
        <v>578</v>
      </c>
      <c r="O2138" t="s">
        <v>910</v>
      </c>
      <c r="P2138">
        <v>0.14212139710542063</v>
      </c>
      <c r="Q2138" t="s">
        <v>157</v>
      </c>
    </row>
    <row r="2139" spans="9:17" x14ac:dyDescent="0.45">
      <c r="I2139" t="s">
        <v>343</v>
      </c>
      <c r="J2139" t="s">
        <v>911</v>
      </c>
      <c r="K2139">
        <v>2.0219134952828449E-3</v>
      </c>
      <c r="L2139" t="s">
        <v>157</v>
      </c>
      <c r="N2139" t="s">
        <v>578</v>
      </c>
      <c r="O2139" t="s">
        <v>911</v>
      </c>
      <c r="P2139">
        <v>0.13603542962222537</v>
      </c>
      <c r="Q2139" t="s">
        <v>157</v>
      </c>
    </row>
    <row r="2140" spans="9:17" x14ac:dyDescent="0.45">
      <c r="I2140" t="s">
        <v>343</v>
      </c>
      <c r="J2140" t="s">
        <v>912</v>
      </c>
      <c r="K2140">
        <v>2.2366734489017256E-2</v>
      </c>
      <c r="L2140" t="s">
        <v>157</v>
      </c>
      <c r="N2140" t="s">
        <v>578</v>
      </c>
      <c r="O2140" t="s">
        <v>912</v>
      </c>
      <c r="P2140">
        <v>3.3342041006810111E-2</v>
      </c>
      <c r="Q2140" t="s">
        <v>157</v>
      </c>
    </row>
    <row r="2141" spans="9:17" x14ac:dyDescent="0.45">
      <c r="I2141" t="s">
        <v>343</v>
      </c>
      <c r="J2141" t="s">
        <v>913</v>
      </c>
      <c r="K2141">
        <v>0.29514949952415531</v>
      </c>
      <c r="L2141" t="s">
        <v>157</v>
      </c>
      <c r="N2141" t="s">
        <v>578</v>
      </c>
      <c r="O2141" t="s">
        <v>913</v>
      </c>
      <c r="P2141">
        <v>3.717176417986448E-2</v>
      </c>
      <c r="Q2141" t="s">
        <v>157</v>
      </c>
    </row>
    <row r="2142" spans="9:17" x14ac:dyDescent="0.45">
      <c r="I2142" t="s">
        <v>343</v>
      </c>
      <c r="J2142" t="s">
        <v>914</v>
      </c>
      <c r="K2142">
        <v>8.5840066493302787E-3</v>
      </c>
      <c r="L2142" t="s">
        <v>157</v>
      </c>
      <c r="N2142" t="s">
        <v>578</v>
      </c>
      <c r="O2142" t="s">
        <v>914</v>
      </c>
      <c r="P2142">
        <v>7.9699227611609511E-2</v>
      </c>
      <c r="Q2142" t="s">
        <v>157</v>
      </c>
    </row>
    <row r="2143" spans="9:17" x14ac:dyDescent="0.45">
      <c r="I2143" t="s">
        <v>343</v>
      </c>
      <c r="J2143" t="s">
        <v>915</v>
      </c>
      <c r="K2143">
        <v>3.5139786215966577E-2</v>
      </c>
      <c r="L2143" t="s">
        <v>157</v>
      </c>
      <c r="N2143" t="s">
        <v>578</v>
      </c>
      <c r="O2143" t="s">
        <v>915</v>
      </c>
      <c r="P2143">
        <v>1.8998579759070176E-2</v>
      </c>
      <c r="Q2143" t="s">
        <v>157</v>
      </c>
    </row>
    <row r="2144" spans="9:17" x14ac:dyDescent="0.45">
      <c r="I2144" t="s">
        <v>343</v>
      </c>
      <c r="J2144" t="s">
        <v>916</v>
      </c>
      <c r="K2144">
        <v>0.16816858034304194</v>
      </c>
      <c r="L2144" t="s">
        <v>157</v>
      </c>
      <c r="N2144" t="s">
        <v>578</v>
      </c>
      <c r="O2144" t="s">
        <v>916</v>
      </c>
      <c r="P2144">
        <v>0.14082742114921862</v>
      </c>
      <c r="Q2144" t="s">
        <v>157</v>
      </c>
    </row>
    <row r="2145" spans="9:17" x14ac:dyDescent="0.45">
      <c r="I2145" t="s">
        <v>343</v>
      </c>
      <c r="J2145" t="s">
        <v>917</v>
      </c>
      <c r="K2145">
        <v>0</v>
      </c>
      <c r="L2145" t="s">
        <v>157</v>
      </c>
      <c r="N2145" t="s">
        <v>578</v>
      </c>
      <c r="O2145" t="s">
        <v>917</v>
      </c>
      <c r="P2145">
        <v>0.1689655403112503</v>
      </c>
      <c r="Q2145" t="s">
        <v>157</v>
      </c>
    </row>
    <row r="2146" spans="9:17" x14ac:dyDescent="0.45">
      <c r="I2146" t="s">
        <v>343</v>
      </c>
      <c r="J2146" t="s">
        <v>918</v>
      </c>
      <c r="K2146">
        <v>4.626693284583751E-3</v>
      </c>
      <c r="L2146" t="s">
        <v>157</v>
      </c>
      <c r="N2146" t="s">
        <v>578</v>
      </c>
      <c r="O2146" t="s">
        <v>918</v>
      </c>
      <c r="P2146">
        <v>2.7304622343704735E-2</v>
      </c>
      <c r="Q2146" t="s">
        <v>157</v>
      </c>
    </row>
    <row r="2147" spans="9:17" x14ac:dyDescent="0.45">
      <c r="I2147" t="s">
        <v>344</v>
      </c>
      <c r="J2147" t="s">
        <v>907</v>
      </c>
      <c r="K2147">
        <v>0.21375722517226392</v>
      </c>
      <c r="L2147" t="s">
        <v>157</v>
      </c>
      <c r="N2147" t="s">
        <v>579</v>
      </c>
      <c r="O2147" t="s">
        <v>907</v>
      </c>
      <c r="P2147">
        <v>0.12785826415606222</v>
      </c>
      <c r="Q2147" t="s">
        <v>157</v>
      </c>
    </row>
    <row r="2148" spans="9:17" x14ac:dyDescent="0.45">
      <c r="I2148" t="s">
        <v>344</v>
      </c>
      <c r="J2148" t="s">
        <v>908</v>
      </c>
      <c r="K2148">
        <v>0</v>
      </c>
      <c r="L2148" t="s">
        <v>157</v>
      </c>
      <c r="N2148" t="s">
        <v>579</v>
      </c>
      <c r="O2148" t="s">
        <v>908</v>
      </c>
      <c r="P2148">
        <v>0.11959649708352396</v>
      </c>
      <c r="Q2148" t="s">
        <v>157</v>
      </c>
    </row>
    <row r="2149" spans="9:17" x14ac:dyDescent="0.45">
      <c r="I2149" t="s">
        <v>344</v>
      </c>
      <c r="J2149" t="s">
        <v>909</v>
      </c>
      <c r="K2149">
        <v>8.1362067626075413E-3</v>
      </c>
      <c r="L2149" t="s">
        <v>157</v>
      </c>
      <c r="N2149" t="s">
        <v>579</v>
      </c>
      <c r="O2149" t="s">
        <v>909</v>
      </c>
      <c r="P2149">
        <v>2.5472998485271164E-2</v>
      </c>
      <c r="Q2149" t="s">
        <v>157</v>
      </c>
    </row>
    <row r="2150" spans="9:17" x14ac:dyDescent="0.45">
      <c r="I2150" t="s">
        <v>344</v>
      </c>
      <c r="J2150" t="s">
        <v>910</v>
      </c>
      <c r="K2150">
        <v>0.23952636938967831</v>
      </c>
      <c r="L2150" t="s">
        <v>157</v>
      </c>
      <c r="N2150" t="s">
        <v>579</v>
      </c>
      <c r="O2150" t="s">
        <v>910</v>
      </c>
      <c r="P2150">
        <v>0.13773214413399748</v>
      </c>
      <c r="Q2150" t="s">
        <v>157</v>
      </c>
    </row>
    <row r="2151" spans="9:17" x14ac:dyDescent="0.45">
      <c r="I2151" t="s">
        <v>344</v>
      </c>
      <c r="J2151" t="s">
        <v>911</v>
      </c>
      <c r="K2151">
        <v>2.1911755384306634E-3</v>
      </c>
      <c r="L2151" t="s">
        <v>157</v>
      </c>
      <c r="N2151" t="s">
        <v>579</v>
      </c>
      <c r="O2151" t="s">
        <v>911</v>
      </c>
      <c r="P2151">
        <v>0.12588707015999195</v>
      </c>
      <c r="Q2151" t="s">
        <v>157</v>
      </c>
    </row>
    <row r="2152" spans="9:17" x14ac:dyDescent="0.45">
      <c r="I2152" t="s">
        <v>344</v>
      </c>
      <c r="J2152" t="s">
        <v>912</v>
      </c>
      <c r="K2152">
        <v>2.2095374180248682E-2</v>
      </c>
      <c r="L2152" t="s">
        <v>157</v>
      </c>
      <c r="N2152" t="s">
        <v>579</v>
      </c>
      <c r="O2152" t="s">
        <v>912</v>
      </c>
      <c r="P2152">
        <v>2.8747200141850896E-2</v>
      </c>
      <c r="Q2152" t="s">
        <v>157</v>
      </c>
    </row>
    <row r="2153" spans="9:17" x14ac:dyDescent="0.45">
      <c r="I2153" t="s">
        <v>344</v>
      </c>
      <c r="J2153" t="s">
        <v>913</v>
      </c>
      <c r="K2153">
        <v>0.29774907076635815</v>
      </c>
      <c r="L2153" t="s">
        <v>157</v>
      </c>
      <c r="N2153" t="s">
        <v>579</v>
      </c>
      <c r="O2153" t="s">
        <v>913</v>
      </c>
      <c r="P2153">
        <v>7.5113791595964527E-2</v>
      </c>
      <c r="Q2153" t="s">
        <v>157</v>
      </c>
    </row>
    <row r="2154" spans="9:17" x14ac:dyDescent="0.45">
      <c r="I2154" t="s">
        <v>344</v>
      </c>
      <c r="J2154" t="s">
        <v>914</v>
      </c>
      <c r="K2154">
        <v>9.2128847923249775E-3</v>
      </c>
      <c r="L2154" t="s">
        <v>157</v>
      </c>
      <c r="N2154" t="s">
        <v>579</v>
      </c>
      <c r="O2154" t="s">
        <v>914</v>
      </c>
      <c r="P2154">
        <v>7.6881602461397067E-2</v>
      </c>
      <c r="Q2154" t="s">
        <v>157</v>
      </c>
    </row>
    <row r="2155" spans="9:17" x14ac:dyDescent="0.45">
      <c r="I2155" t="s">
        <v>344</v>
      </c>
      <c r="J2155" t="s">
        <v>915</v>
      </c>
      <c r="K2155">
        <v>3.5335327863537741E-2</v>
      </c>
      <c r="L2155" t="s">
        <v>157</v>
      </c>
      <c r="N2155" t="s">
        <v>579</v>
      </c>
      <c r="O2155" t="s">
        <v>915</v>
      </c>
      <c r="P2155">
        <v>2.0678907649341532E-2</v>
      </c>
      <c r="Q2155" t="s">
        <v>157</v>
      </c>
    </row>
    <row r="2156" spans="9:17" x14ac:dyDescent="0.45">
      <c r="I2156" t="s">
        <v>344</v>
      </c>
      <c r="J2156" t="s">
        <v>916</v>
      </c>
      <c r="K2156">
        <v>0.16733922891525399</v>
      </c>
      <c r="L2156" t="s">
        <v>157</v>
      </c>
      <c r="N2156" t="s">
        <v>579</v>
      </c>
      <c r="O2156" t="s">
        <v>916</v>
      </c>
      <c r="P2156">
        <v>0.12418502920997977</v>
      </c>
      <c r="Q2156" t="s">
        <v>157</v>
      </c>
    </row>
    <row r="2157" spans="9:17" x14ac:dyDescent="0.45">
      <c r="I2157" t="s">
        <v>344</v>
      </c>
      <c r="J2157" t="s">
        <v>917</v>
      </c>
      <c r="K2157">
        <v>0</v>
      </c>
      <c r="L2157" t="s">
        <v>157</v>
      </c>
      <c r="N2157" t="s">
        <v>579</v>
      </c>
      <c r="O2157" t="s">
        <v>917</v>
      </c>
      <c r="P2157">
        <v>0.11505792616570448</v>
      </c>
      <c r="Q2157" t="s">
        <v>157</v>
      </c>
    </row>
    <row r="2158" spans="9:17" x14ac:dyDescent="0.45">
      <c r="I2158" t="s">
        <v>344</v>
      </c>
      <c r="J2158" t="s">
        <v>918</v>
      </c>
      <c r="K2158">
        <v>4.6571366192959185E-3</v>
      </c>
      <c r="L2158" t="s">
        <v>157</v>
      </c>
      <c r="N2158" t="s">
        <v>579</v>
      </c>
      <c r="O2158" t="s">
        <v>918</v>
      </c>
      <c r="P2158">
        <v>2.278856875691488E-2</v>
      </c>
      <c r="Q2158" t="s">
        <v>157</v>
      </c>
    </row>
    <row r="2159" spans="9:17" x14ac:dyDescent="0.45">
      <c r="I2159" t="s">
        <v>345</v>
      </c>
      <c r="J2159" t="s">
        <v>907</v>
      </c>
      <c r="K2159">
        <v>0.21406730188876022</v>
      </c>
      <c r="L2159" t="s">
        <v>157</v>
      </c>
      <c r="N2159" t="s">
        <v>580</v>
      </c>
      <c r="O2159" t="s">
        <v>907</v>
      </c>
      <c r="P2159">
        <v>8.4569375251516671E-2</v>
      </c>
      <c r="Q2159" t="s">
        <v>157</v>
      </c>
    </row>
    <row r="2160" spans="9:17" x14ac:dyDescent="0.45">
      <c r="I2160" t="s">
        <v>345</v>
      </c>
      <c r="J2160" t="s">
        <v>908</v>
      </c>
      <c r="K2160">
        <v>0</v>
      </c>
      <c r="L2160" t="s">
        <v>157</v>
      </c>
      <c r="N2160" t="s">
        <v>580</v>
      </c>
      <c r="O2160" t="s">
        <v>908</v>
      </c>
      <c r="P2160">
        <v>0.10039479112962406</v>
      </c>
      <c r="Q2160" t="s">
        <v>157</v>
      </c>
    </row>
    <row r="2161" spans="9:17" x14ac:dyDescent="0.45">
      <c r="I2161" t="s">
        <v>345</v>
      </c>
      <c r="J2161" t="s">
        <v>909</v>
      </c>
      <c r="K2161">
        <v>8.0044400793686434E-3</v>
      </c>
      <c r="L2161" t="s">
        <v>157</v>
      </c>
      <c r="N2161" t="s">
        <v>580</v>
      </c>
      <c r="O2161" t="s">
        <v>909</v>
      </c>
      <c r="P2161">
        <v>2.0321911477310158E-2</v>
      </c>
      <c r="Q2161" t="s">
        <v>157</v>
      </c>
    </row>
    <row r="2162" spans="9:17" x14ac:dyDescent="0.45">
      <c r="I2162" t="s">
        <v>345</v>
      </c>
      <c r="J2162" t="s">
        <v>910</v>
      </c>
      <c r="K2162">
        <v>0.23861700288406074</v>
      </c>
      <c r="L2162" t="s">
        <v>157</v>
      </c>
      <c r="N2162" t="s">
        <v>580</v>
      </c>
      <c r="O2162" t="s">
        <v>910</v>
      </c>
      <c r="P2162">
        <v>0.15051238400663444</v>
      </c>
      <c r="Q2162" t="s">
        <v>157</v>
      </c>
    </row>
    <row r="2163" spans="9:17" x14ac:dyDescent="0.45">
      <c r="I2163" t="s">
        <v>345</v>
      </c>
      <c r="J2163" t="s">
        <v>911</v>
      </c>
      <c r="K2163">
        <v>2.4026568962288277E-3</v>
      </c>
      <c r="L2163" t="s">
        <v>157</v>
      </c>
      <c r="N2163" t="s">
        <v>580</v>
      </c>
      <c r="O2163" t="s">
        <v>911</v>
      </c>
      <c r="P2163">
        <v>0.14415827382945509</v>
      </c>
      <c r="Q2163" t="s">
        <v>157</v>
      </c>
    </row>
    <row r="2164" spans="9:17" x14ac:dyDescent="0.45">
      <c r="I2164" t="s">
        <v>345</v>
      </c>
      <c r="J2164" t="s">
        <v>912</v>
      </c>
      <c r="K2164">
        <v>2.1779674884870207E-2</v>
      </c>
      <c r="L2164" t="s">
        <v>157</v>
      </c>
      <c r="N2164" t="s">
        <v>580</v>
      </c>
      <c r="O2164" t="s">
        <v>912</v>
      </c>
      <c r="P2164">
        <v>3.0926891604528505E-2</v>
      </c>
      <c r="Q2164" t="s">
        <v>157</v>
      </c>
    </row>
    <row r="2165" spans="9:17" x14ac:dyDescent="0.45">
      <c r="I2165" t="s">
        <v>345</v>
      </c>
      <c r="J2165" t="s">
        <v>913</v>
      </c>
      <c r="K2165">
        <v>0.29977351138137726</v>
      </c>
      <c r="L2165" t="s">
        <v>157</v>
      </c>
      <c r="N2165" t="s">
        <v>580</v>
      </c>
      <c r="O2165" t="s">
        <v>913</v>
      </c>
      <c r="P2165">
        <v>3.0754505147675228E-2</v>
      </c>
      <c r="Q2165" t="s">
        <v>157</v>
      </c>
    </row>
    <row r="2166" spans="9:17" x14ac:dyDescent="0.45">
      <c r="I2166" t="s">
        <v>345</v>
      </c>
      <c r="J2166" t="s">
        <v>914</v>
      </c>
      <c r="K2166">
        <v>9.8342616256431176E-3</v>
      </c>
      <c r="L2166" t="s">
        <v>157</v>
      </c>
      <c r="N2166" t="s">
        <v>580</v>
      </c>
      <c r="O2166" t="s">
        <v>914</v>
      </c>
      <c r="P2166">
        <v>7.6157726850826363E-2</v>
      </c>
      <c r="Q2166" t="s">
        <v>157</v>
      </c>
    </row>
    <row r="2167" spans="9:17" x14ac:dyDescent="0.45">
      <c r="I2167" t="s">
        <v>345</v>
      </c>
      <c r="J2167" t="s">
        <v>915</v>
      </c>
      <c r="K2167">
        <v>3.5320358709543934E-2</v>
      </c>
      <c r="L2167" t="s">
        <v>157</v>
      </c>
      <c r="N2167" t="s">
        <v>580</v>
      </c>
      <c r="O2167" t="s">
        <v>915</v>
      </c>
      <c r="P2167">
        <v>1.3531902386199579E-2</v>
      </c>
      <c r="Q2167" t="s">
        <v>157</v>
      </c>
    </row>
    <row r="2168" spans="9:17" x14ac:dyDescent="0.45">
      <c r="I2168" t="s">
        <v>345</v>
      </c>
      <c r="J2168" t="s">
        <v>916</v>
      </c>
      <c r="K2168">
        <v>0.16542875620984493</v>
      </c>
      <c r="L2168" t="s">
        <v>157</v>
      </c>
      <c r="N2168" t="s">
        <v>580</v>
      </c>
      <c r="O2168" t="s">
        <v>916</v>
      </c>
      <c r="P2168">
        <v>0.14798164710226014</v>
      </c>
      <c r="Q2168" t="s">
        <v>157</v>
      </c>
    </row>
    <row r="2169" spans="9:17" x14ac:dyDescent="0.45">
      <c r="I2169" t="s">
        <v>345</v>
      </c>
      <c r="J2169" t="s">
        <v>917</v>
      </c>
      <c r="K2169">
        <v>0</v>
      </c>
      <c r="L2169" t="s">
        <v>157</v>
      </c>
      <c r="N2169" t="s">
        <v>580</v>
      </c>
      <c r="O2169" t="s">
        <v>917</v>
      </c>
      <c r="P2169">
        <v>0.17229124332147486</v>
      </c>
      <c r="Q2169" t="s">
        <v>157</v>
      </c>
    </row>
    <row r="2170" spans="9:17" x14ac:dyDescent="0.45">
      <c r="I2170" t="s">
        <v>345</v>
      </c>
      <c r="J2170" t="s">
        <v>918</v>
      </c>
      <c r="K2170">
        <v>4.7720354403020838E-3</v>
      </c>
      <c r="L2170" t="s">
        <v>157</v>
      </c>
      <c r="N2170" t="s">
        <v>580</v>
      </c>
      <c r="O2170" t="s">
        <v>918</v>
      </c>
      <c r="P2170">
        <v>2.8399347892494885E-2</v>
      </c>
      <c r="Q2170" t="s">
        <v>157</v>
      </c>
    </row>
    <row r="2171" spans="9:17" x14ac:dyDescent="0.45">
      <c r="I2171" t="s">
        <v>346</v>
      </c>
      <c r="J2171" t="s">
        <v>907</v>
      </c>
      <c r="K2171">
        <v>0.19688022367024846</v>
      </c>
      <c r="L2171" t="s">
        <v>157</v>
      </c>
      <c r="N2171" t="s">
        <v>581</v>
      </c>
      <c r="O2171" t="s">
        <v>907</v>
      </c>
      <c r="P2171">
        <v>7.4979625058593347E-2</v>
      </c>
      <c r="Q2171" t="s">
        <v>157</v>
      </c>
    </row>
    <row r="2172" spans="9:17" x14ac:dyDescent="0.45">
      <c r="I2172" t="s">
        <v>346</v>
      </c>
      <c r="J2172" t="s">
        <v>908</v>
      </c>
      <c r="K2172">
        <v>0</v>
      </c>
      <c r="L2172" t="s">
        <v>157</v>
      </c>
      <c r="N2172" t="s">
        <v>581</v>
      </c>
      <c r="O2172" t="s">
        <v>908</v>
      </c>
      <c r="P2172">
        <v>9.9654976691475883E-2</v>
      </c>
      <c r="Q2172" t="s">
        <v>157</v>
      </c>
    </row>
    <row r="2173" spans="9:17" x14ac:dyDescent="0.45">
      <c r="I2173" t="s">
        <v>346</v>
      </c>
      <c r="J2173" t="s">
        <v>909</v>
      </c>
      <c r="K2173">
        <v>1.0518993337105114E-2</v>
      </c>
      <c r="L2173" t="s">
        <v>157</v>
      </c>
      <c r="N2173" t="s">
        <v>581</v>
      </c>
      <c r="O2173" t="s">
        <v>909</v>
      </c>
      <c r="P2173">
        <v>1.7016886179400729E-2</v>
      </c>
      <c r="Q2173" t="s">
        <v>157</v>
      </c>
    </row>
    <row r="2174" spans="9:17" x14ac:dyDescent="0.45">
      <c r="I2174" t="s">
        <v>346</v>
      </c>
      <c r="J2174" t="s">
        <v>910</v>
      </c>
      <c r="K2174">
        <v>0.24753816995095779</v>
      </c>
      <c r="L2174" t="s">
        <v>157</v>
      </c>
      <c r="N2174" t="s">
        <v>581</v>
      </c>
      <c r="O2174" t="s">
        <v>910</v>
      </c>
      <c r="P2174">
        <v>0.1483424540954901</v>
      </c>
      <c r="Q2174" t="s">
        <v>157</v>
      </c>
    </row>
    <row r="2175" spans="9:17" x14ac:dyDescent="0.45">
      <c r="I2175" t="s">
        <v>346</v>
      </c>
      <c r="J2175" t="s">
        <v>911</v>
      </c>
      <c r="K2175">
        <v>4.4735526487169625E-3</v>
      </c>
      <c r="L2175" t="s">
        <v>157</v>
      </c>
      <c r="N2175" t="s">
        <v>581</v>
      </c>
      <c r="O2175" t="s">
        <v>911</v>
      </c>
      <c r="P2175">
        <v>0.1547470473790758</v>
      </c>
      <c r="Q2175" t="s">
        <v>157</v>
      </c>
    </row>
    <row r="2176" spans="9:17" x14ac:dyDescent="0.45">
      <c r="I2176" t="s">
        <v>346</v>
      </c>
      <c r="J2176" t="s">
        <v>912</v>
      </c>
      <c r="K2176">
        <v>2.7252807542031496E-2</v>
      </c>
      <c r="L2176" t="s">
        <v>157</v>
      </c>
      <c r="N2176" t="s">
        <v>581</v>
      </c>
      <c r="O2176" t="s">
        <v>912</v>
      </c>
      <c r="P2176">
        <v>3.0512659839627001E-2</v>
      </c>
      <c r="Q2176" t="s">
        <v>157</v>
      </c>
    </row>
    <row r="2177" spans="9:17" x14ac:dyDescent="0.45">
      <c r="I2177" t="s">
        <v>346</v>
      </c>
      <c r="J2177" t="s">
        <v>913</v>
      </c>
      <c r="K2177">
        <v>0.33356811140255149</v>
      </c>
      <c r="L2177" t="s">
        <v>157</v>
      </c>
      <c r="N2177" t="s">
        <v>581</v>
      </c>
      <c r="O2177" t="s">
        <v>913</v>
      </c>
      <c r="P2177">
        <v>2.6958655493195635E-2</v>
      </c>
      <c r="Q2177" t="s">
        <v>157</v>
      </c>
    </row>
    <row r="2178" spans="9:17" x14ac:dyDescent="0.45">
      <c r="I2178" t="s">
        <v>346</v>
      </c>
      <c r="J2178" t="s">
        <v>914</v>
      </c>
      <c r="K2178">
        <v>1.2667117378859654E-2</v>
      </c>
      <c r="L2178" t="s">
        <v>157</v>
      </c>
      <c r="N2178" t="s">
        <v>581</v>
      </c>
      <c r="O2178" t="s">
        <v>914</v>
      </c>
      <c r="P2178">
        <v>8.5057850943241364E-2</v>
      </c>
      <c r="Q2178" t="s">
        <v>157</v>
      </c>
    </row>
    <row r="2179" spans="9:17" x14ac:dyDescent="0.45">
      <c r="I2179" t="s">
        <v>346</v>
      </c>
      <c r="J2179" t="s">
        <v>915</v>
      </c>
      <c r="K2179">
        <v>4.3411443841227852E-2</v>
      </c>
      <c r="L2179" t="s">
        <v>157</v>
      </c>
      <c r="N2179" t="s">
        <v>581</v>
      </c>
      <c r="O2179" t="s">
        <v>915</v>
      </c>
      <c r="P2179">
        <v>1.1989463815174477E-2</v>
      </c>
      <c r="Q2179" t="s">
        <v>157</v>
      </c>
    </row>
    <row r="2180" spans="9:17" x14ac:dyDescent="0.45">
      <c r="I2180" t="s">
        <v>346</v>
      </c>
      <c r="J2180" t="s">
        <v>916</v>
      </c>
      <c r="K2180">
        <v>0.12113751642490941</v>
      </c>
      <c r="L2180" t="s">
        <v>157</v>
      </c>
      <c r="N2180" t="s">
        <v>581</v>
      </c>
      <c r="O2180" t="s">
        <v>916</v>
      </c>
      <c r="P2180">
        <v>0.14480035762522972</v>
      </c>
      <c r="Q2180" t="s">
        <v>157</v>
      </c>
    </row>
    <row r="2181" spans="9:17" x14ac:dyDescent="0.45">
      <c r="I2181" t="s">
        <v>346</v>
      </c>
      <c r="J2181" t="s">
        <v>917</v>
      </c>
      <c r="K2181">
        <v>0</v>
      </c>
      <c r="L2181" t="s">
        <v>157</v>
      </c>
      <c r="N2181" t="s">
        <v>581</v>
      </c>
      <c r="O2181" t="s">
        <v>917</v>
      </c>
      <c r="P2181">
        <v>0.17662069809055503</v>
      </c>
      <c r="Q2181" t="s">
        <v>157</v>
      </c>
    </row>
    <row r="2182" spans="9:17" x14ac:dyDescent="0.45">
      <c r="I2182" t="s">
        <v>346</v>
      </c>
      <c r="J2182" t="s">
        <v>918</v>
      </c>
      <c r="K2182">
        <v>2.5520638033917934E-3</v>
      </c>
      <c r="L2182" t="s">
        <v>157</v>
      </c>
      <c r="N2182" t="s">
        <v>581</v>
      </c>
      <c r="O2182" t="s">
        <v>918</v>
      </c>
      <c r="P2182">
        <v>2.9319324788940931E-2</v>
      </c>
      <c r="Q2182" t="s">
        <v>157</v>
      </c>
    </row>
    <row r="2183" spans="9:17" x14ac:dyDescent="0.45">
      <c r="I2183" t="s">
        <v>347</v>
      </c>
      <c r="J2183" t="s">
        <v>907</v>
      </c>
      <c r="K2183">
        <v>0.21446676525348976</v>
      </c>
      <c r="L2183" t="s">
        <v>157</v>
      </c>
      <c r="N2183" t="s">
        <v>582</v>
      </c>
      <c r="O2183" t="s">
        <v>907</v>
      </c>
      <c r="P2183">
        <v>6.7437195752069912E-2</v>
      </c>
      <c r="Q2183" t="s">
        <v>157</v>
      </c>
    </row>
    <row r="2184" spans="9:17" x14ac:dyDescent="0.45">
      <c r="I2184" t="s">
        <v>347</v>
      </c>
      <c r="J2184" t="s">
        <v>908</v>
      </c>
      <c r="K2184">
        <v>0</v>
      </c>
      <c r="L2184" t="s">
        <v>157</v>
      </c>
      <c r="N2184" t="s">
        <v>582</v>
      </c>
      <c r="O2184" t="s">
        <v>908</v>
      </c>
      <c r="P2184">
        <v>9.0202034488391869E-2</v>
      </c>
      <c r="Q2184" t="s">
        <v>157</v>
      </c>
    </row>
    <row r="2185" spans="9:17" x14ac:dyDescent="0.45">
      <c r="I2185" t="s">
        <v>347</v>
      </c>
      <c r="J2185" t="s">
        <v>909</v>
      </c>
      <c r="K2185">
        <v>8.0486509872287129E-3</v>
      </c>
      <c r="L2185" t="s">
        <v>157</v>
      </c>
      <c r="N2185" t="s">
        <v>582</v>
      </c>
      <c r="O2185" t="s">
        <v>909</v>
      </c>
      <c r="P2185">
        <v>1.445685039619965E-2</v>
      </c>
      <c r="Q2185" t="s">
        <v>157</v>
      </c>
    </row>
    <row r="2186" spans="9:17" x14ac:dyDescent="0.45">
      <c r="I2186" t="s">
        <v>347</v>
      </c>
      <c r="J2186" t="s">
        <v>910</v>
      </c>
      <c r="K2186">
        <v>0.23859481631127066</v>
      </c>
      <c r="L2186" t="s">
        <v>157</v>
      </c>
      <c r="N2186" t="s">
        <v>582</v>
      </c>
      <c r="O2186" t="s">
        <v>910</v>
      </c>
      <c r="P2186">
        <v>0.15097611077781023</v>
      </c>
      <c r="Q2186" t="s">
        <v>157</v>
      </c>
    </row>
    <row r="2187" spans="9:17" x14ac:dyDescent="0.45">
      <c r="I2187" t="s">
        <v>347</v>
      </c>
      <c r="J2187" t="s">
        <v>911</v>
      </c>
      <c r="K2187">
        <v>2.6482222908486811E-3</v>
      </c>
      <c r="L2187" t="s">
        <v>157</v>
      </c>
      <c r="N2187" t="s">
        <v>582</v>
      </c>
      <c r="O2187" t="s">
        <v>911</v>
      </c>
      <c r="P2187">
        <v>0.15734395020189873</v>
      </c>
      <c r="Q2187" t="s">
        <v>157</v>
      </c>
    </row>
    <row r="2188" spans="9:17" x14ac:dyDescent="0.45">
      <c r="I2188" t="s">
        <v>347</v>
      </c>
      <c r="J2188" t="s">
        <v>912</v>
      </c>
      <c r="K2188">
        <v>2.1390953198258612E-2</v>
      </c>
      <c r="L2188" t="s">
        <v>157</v>
      </c>
      <c r="N2188" t="s">
        <v>582</v>
      </c>
      <c r="O2188" t="s">
        <v>912</v>
      </c>
      <c r="P2188">
        <v>3.1006081898868405E-2</v>
      </c>
      <c r="Q2188" t="s">
        <v>157</v>
      </c>
    </row>
    <row r="2189" spans="9:17" x14ac:dyDescent="0.45">
      <c r="I2189" t="s">
        <v>347</v>
      </c>
      <c r="J2189" t="s">
        <v>913</v>
      </c>
      <c r="K2189">
        <v>0.30156025057749197</v>
      </c>
      <c r="L2189" t="s">
        <v>157</v>
      </c>
      <c r="N2189" t="s">
        <v>582</v>
      </c>
      <c r="O2189" t="s">
        <v>913</v>
      </c>
      <c r="P2189">
        <v>3.0963581395413307E-2</v>
      </c>
      <c r="Q2189" t="s">
        <v>157</v>
      </c>
    </row>
    <row r="2190" spans="9:17" x14ac:dyDescent="0.45">
      <c r="I2190" t="s">
        <v>347</v>
      </c>
      <c r="J2190" t="s">
        <v>914</v>
      </c>
      <c r="K2190">
        <v>1.0393336099835284E-2</v>
      </c>
      <c r="L2190" t="s">
        <v>157</v>
      </c>
      <c r="N2190" t="s">
        <v>582</v>
      </c>
      <c r="O2190" t="s">
        <v>914</v>
      </c>
      <c r="P2190">
        <v>8.6348384783954971E-2</v>
      </c>
      <c r="Q2190" t="s">
        <v>157</v>
      </c>
    </row>
    <row r="2191" spans="9:17" x14ac:dyDescent="0.45">
      <c r="I2191" t="s">
        <v>347</v>
      </c>
      <c r="J2191" t="s">
        <v>915</v>
      </c>
      <c r="K2191">
        <v>3.5481455713264637E-2</v>
      </c>
      <c r="L2191" t="s">
        <v>157</v>
      </c>
      <c r="N2191" t="s">
        <v>582</v>
      </c>
      <c r="O2191" t="s">
        <v>915</v>
      </c>
      <c r="P2191">
        <v>1.1480664924998834E-2</v>
      </c>
      <c r="Q2191" t="s">
        <v>157</v>
      </c>
    </row>
    <row r="2192" spans="9:17" x14ac:dyDescent="0.45">
      <c r="I2192" t="s">
        <v>347</v>
      </c>
      <c r="J2192" t="s">
        <v>916</v>
      </c>
      <c r="K2192">
        <v>0.16268920112317284</v>
      </c>
      <c r="L2192" t="s">
        <v>157</v>
      </c>
      <c r="N2192" t="s">
        <v>582</v>
      </c>
      <c r="O2192" t="s">
        <v>916</v>
      </c>
      <c r="P2192">
        <v>0.146790085239908</v>
      </c>
      <c r="Q2192" t="s">
        <v>157</v>
      </c>
    </row>
    <row r="2193" spans="9:17" x14ac:dyDescent="0.45">
      <c r="I2193" t="s">
        <v>347</v>
      </c>
      <c r="J2193" t="s">
        <v>917</v>
      </c>
      <c r="K2193">
        <v>0</v>
      </c>
      <c r="L2193" t="s">
        <v>157</v>
      </c>
      <c r="N2193" t="s">
        <v>582</v>
      </c>
      <c r="O2193" t="s">
        <v>917</v>
      </c>
      <c r="P2193">
        <v>0.18193320996733967</v>
      </c>
      <c r="Q2193" t="s">
        <v>157</v>
      </c>
    </row>
    <row r="2194" spans="9:17" x14ac:dyDescent="0.45">
      <c r="I2194" t="s">
        <v>347</v>
      </c>
      <c r="J2194" t="s">
        <v>918</v>
      </c>
      <c r="K2194">
        <v>4.7263484451387922E-3</v>
      </c>
      <c r="L2194" t="s">
        <v>157</v>
      </c>
      <c r="N2194" t="s">
        <v>582</v>
      </c>
      <c r="O2194" t="s">
        <v>918</v>
      </c>
      <c r="P2194">
        <v>3.1061850173146444E-2</v>
      </c>
      <c r="Q2194" t="s">
        <v>157</v>
      </c>
    </row>
    <row r="2195" spans="9:17" x14ac:dyDescent="0.45">
      <c r="I2195" t="s">
        <v>348</v>
      </c>
      <c r="J2195" t="s">
        <v>907</v>
      </c>
      <c r="K2195">
        <v>0.21465601220203329</v>
      </c>
      <c r="L2195" t="s">
        <v>157</v>
      </c>
      <c r="N2195" t="s">
        <v>583</v>
      </c>
      <c r="O2195" t="s">
        <v>907</v>
      </c>
      <c r="P2195">
        <v>7.5955130307288732E-2</v>
      </c>
      <c r="Q2195" t="s">
        <v>157</v>
      </c>
    </row>
    <row r="2196" spans="9:17" x14ac:dyDescent="0.45">
      <c r="I2196" t="s">
        <v>348</v>
      </c>
      <c r="J2196" t="s">
        <v>908</v>
      </c>
      <c r="K2196">
        <v>0</v>
      </c>
      <c r="L2196" t="s">
        <v>157</v>
      </c>
      <c r="N2196" t="s">
        <v>583</v>
      </c>
      <c r="O2196" t="s">
        <v>908</v>
      </c>
      <c r="P2196">
        <v>8.8568278630046959E-2</v>
      </c>
      <c r="Q2196" t="s">
        <v>157</v>
      </c>
    </row>
    <row r="2197" spans="9:17" x14ac:dyDescent="0.45">
      <c r="I2197" t="s">
        <v>348</v>
      </c>
      <c r="J2197" t="s">
        <v>909</v>
      </c>
      <c r="K2197">
        <v>8.4614401645202921E-3</v>
      </c>
      <c r="L2197" t="s">
        <v>157</v>
      </c>
      <c r="N2197" t="s">
        <v>583</v>
      </c>
      <c r="O2197" t="s">
        <v>909</v>
      </c>
      <c r="P2197">
        <v>1.6128109571172004E-2</v>
      </c>
      <c r="Q2197" t="s">
        <v>157</v>
      </c>
    </row>
    <row r="2198" spans="9:17" x14ac:dyDescent="0.45">
      <c r="I2198" t="s">
        <v>348</v>
      </c>
      <c r="J2198" t="s">
        <v>910</v>
      </c>
      <c r="K2198">
        <v>0.23899952591920126</v>
      </c>
      <c r="L2198" t="s">
        <v>157</v>
      </c>
      <c r="N2198" t="s">
        <v>583</v>
      </c>
      <c r="O2198" t="s">
        <v>910</v>
      </c>
      <c r="P2198">
        <v>0.15330176628986306</v>
      </c>
      <c r="Q2198" t="s">
        <v>157</v>
      </c>
    </row>
    <row r="2199" spans="9:17" x14ac:dyDescent="0.45">
      <c r="I2199" t="s">
        <v>348</v>
      </c>
      <c r="J2199" t="s">
        <v>911</v>
      </c>
      <c r="K2199">
        <v>2.8835019438911607E-3</v>
      </c>
      <c r="L2199" t="s">
        <v>157</v>
      </c>
      <c r="N2199" t="s">
        <v>583</v>
      </c>
      <c r="O2199" t="s">
        <v>911</v>
      </c>
      <c r="P2199">
        <v>0.14740791880620113</v>
      </c>
      <c r="Q2199" t="s">
        <v>157</v>
      </c>
    </row>
    <row r="2200" spans="9:17" x14ac:dyDescent="0.45">
      <c r="I2200" t="s">
        <v>348</v>
      </c>
      <c r="J2200" t="s">
        <v>912</v>
      </c>
      <c r="K2200">
        <v>2.1088041830381234E-2</v>
      </c>
      <c r="L2200" t="s">
        <v>157</v>
      </c>
      <c r="N2200" t="s">
        <v>583</v>
      </c>
      <c r="O2200" t="s">
        <v>912</v>
      </c>
      <c r="P2200">
        <v>2.9967956480937259E-2</v>
      </c>
      <c r="Q2200" t="s">
        <v>157</v>
      </c>
    </row>
    <row r="2201" spans="9:17" x14ac:dyDescent="0.45">
      <c r="I2201" t="s">
        <v>348</v>
      </c>
      <c r="J2201" t="s">
        <v>913</v>
      </c>
      <c r="K2201">
        <v>0.30321523165769587</v>
      </c>
      <c r="L2201" t="s">
        <v>157</v>
      </c>
      <c r="N2201" t="s">
        <v>583</v>
      </c>
      <c r="O2201" t="s">
        <v>913</v>
      </c>
      <c r="P2201">
        <v>4.1359185219702901E-2</v>
      </c>
      <c r="Q2201" t="s">
        <v>157</v>
      </c>
    </row>
    <row r="2202" spans="9:17" x14ac:dyDescent="0.45">
      <c r="I2202" t="s">
        <v>348</v>
      </c>
      <c r="J2202" t="s">
        <v>914</v>
      </c>
      <c r="K2202">
        <v>1.0777881545470137E-2</v>
      </c>
      <c r="L2202" t="s">
        <v>157</v>
      </c>
      <c r="N2202" t="s">
        <v>583</v>
      </c>
      <c r="O2202" t="s">
        <v>914</v>
      </c>
      <c r="P2202">
        <v>8.0994316817167872E-2</v>
      </c>
      <c r="Q2202" t="s">
        <v>157</v>
      </c>
    </row>
    <row r="2203" spans="9:17" x14ac:dyDescent="0.45">
      <c r="I2203" t="s">
        <v>348</v>
      </c>
      <c r="J2203" t="s">
        <v>915</v>
      </c>
      <c r="K2203">
        <v>3.6022293792381546E-2</v>
      </c>
      <c r="L2203" t="s">
        <v>157</v>
      </c>
      <c r="N2203" t="s">
        <v>583</v>
      </c>
      <c r="O2203" t="s">
        <v>915</v>
      </c>
      <c r="P2203">
        <v>1.2835907119659437E-2</v>
      </c>
      <c r="Q2203" t="s">
        <v>157</v>
      </c>
    </row>
    <row r="2204" spans="9:17" x14ac:dyDescent="0.45">
      <c r="I2204" t="s">
        <v>348</v>
      </c>
      <c r="J2204" t="s">
        <v>916</v>
      </c>
      <c r="K2204">
        <v>0.15944413851401384</v>
      </c>
      <c r="L2204" t="s">
        <v>157</v>
      </c>
      <c r="N2204" t="s">
        <v>583</v>
      </c>
      <c r="O2204" t="s">
        <v>916</v>
      </c>
      <c r="P2204">
        <v>0.14696940405942169</v>
      </c>
      <c r="Q2204" t="s">
        <v>157</v>
      </c>
    </row>
    <row r="2205" spans="9:17" x14ac:dyDescent="0.45">
      <c r="I2205" t="s">
        <v>348</v>
      </c>
      <c r="J2205" t="s">
        <v>917</v>
      </c>
      <c r="K2205">
        <v>0</v>
      </c>
      <c r="L2205" t="s">
        <v>157</v>
      </c>
      <c r="N2205" t="s">
        <v>583</v>
      </c>
      <c r="O2205" t="s">
        <v>917</v>
      </c>
      <c r="P2205">
        <v>0.17550550224385503</v>
      </c>
      <c r="Q2205" t="s">
        <v>157</v>
      </c>
    </row>
    <row r="2206" spans="9:17" x14ac:dyDescent="0.45">
      <c r="I2206" t="s">
        <v>348</v>
      </c>
      <c r="J2206" t="s">
        <v>918</v>
      </c>
      <c r="K2206">
        <v>4.4519324304112548E-3</v>
      </c>
      <c r="L2206" t="s">
        <v>157</v>
      </c>
      <c r="N2206" t="s">
        <v>583</v>
      </c>
      <c r="O2206" t="s">
        <v>918</v>
      </c>
      <c r="P2206">
        <v>3.1006524454683958E-2</v>
      </c>
      <c r="Q2206" t="s">
        <v>157</v>
      </c>
    </row>
    <row r="2207" spans="9:17" x14ac:dyDescent="0.45">
      <c r="I2207" t="s">
        <v>349</v>
      </c>
      <c r="J2207" t="s">
        <v>907</v>
      </c>
      <c r="K2207">
        <v>0.214538605991585</v>
      </c>
      <c r="L2207" t="s">
        <v>157</v>
      </c>
      <c r="N2207" t="s">
        <v>584</v>
      </c>
      <c r="O2207" t="s">
        <v>907</v>
      </c>
      <c r="P2207">
        <v>6.0647542757808613E-2</v>
      </c>
      <c r="Q2207" t="s">
        <v>157</v>
      </c>
    </row>
    <row r="2208" spans="9:17" x14ac:dyDescent="0.45">
      <c r="I2208" t="s">
        <v>349</v>
      </c>
      <c r="J2208" t="s">
        <v>908</v>
      </c>
      <c r="K2208">
        <v>0</v>
      </c>
      <c r="L2208" t="s">
        <v>157</v>
      </c>
      <c r="N2208" t="s">
        <v>584</v>
      </c>
      <c r="O2208" t="s">
        <v>908</v>
      </c>
      <c r="P2208">
        <v>6.8179928814013357E-2</v>
      </c>
      <c r="Q2208" t="s">
        <v>157</v>
      </c>
    </row>
    <row r="2209" spans="9:17" x14ac:dyDescent="0.45">
      <c r="I2209" t="s">
        <v>349</v>
      </c>
      <c r="J2209" t="s">
        <v>909</v>
      </c>
      <c r="K2209">
        <v>8.839508121972409E-3</v>
      </c>
      <c r="L2209" t="s">
        <v>157</v>
      </c>
      <c r="N2209" t="s">
        <v>584</v>
      </c>
      <c r="O2209" t="s">
        <v>909</v>
      </c>
      <c r="P2209">
        <v>1.4139447753571063E-2</v>
      </c>
      <c r="Q2209" t="s">
        <v>157</v>
      </c>
    </row>
    <row r="2210" spans="9:17" x14ac:dyDescent="0.45">
      <c r="I2210" t="s">
        <v>349</v>
      </c>
      <c r="J2210" t="s">
        <v>910</v>
      </c>
      <c r="K2210">
        <v>0.23930978556475183</v>
      </c>
      <c r="L2210" t="s">
        <v>157</v>
      </c>
      <c r="N2210" t="s">
        <v>584</v>
      </c>
      <c r="O2210" t="s">
        <v>910</v>
      </c>
      <c r="P2210">
        <v>0.16602287835389962</v>
      </c>
      <c r="Q2210" t="s">
        <v>157</v>
      </c>
    </row>
    <row r="2211" spans="9:17" x14ac:dyDescent="0.45">
      <c r="I2211" t="s">
        <v>349</v>
      </c>
      <c r="J2211" t="s">
        <v>911</v>
      </c>
      <c r="K2211">
        <v>3.1709477035054738E-3</v>
      </c>
      <c r="L2211" t="s">
        <v>157</v>
      </c>
      <c r="N2211" t="s">
        <v>584</v>
      </c>
      <c r="O2211" t="s">
        <v>911</v>
      </c>
      <c r="P2211">
        <v>0.13535833078742782</v>
      </c>
      <c r="Q2211" t="s">
        <v>157</v>
      </c>
    </row>
    <row r="2212" spans="9:17" x14ac:dyDescent="0.45">
      <c r="I2212" t="s">
        <v>349</v>
      </c>
      <c r="J2212" t="s">
        <v>912</v>
      </c>
      <c r="K2212">
        <v>2.1288088984406889E-2</v>
      </c>
      <c r="L2212" t="s">
        <v>157</v>
      </c>
      <c r="N2212" t="s">
        <v>584</v>
      </c>
      <c r="O2212" t="s">
        <v>912</v>
      </c>
      <c r="P2212">
        <v>3.4918350024257132E-2</v>
      </c>
      <c r="Q2212" t="s">
        <v>157</v>
      </c>
    </row>
    <row r="2213" spans="9:17" x14ac:dyDescent="0.45">
      <c r="I2213" t="s">
        <v>349</v>
      </c>
      <c r="J2213" t="s">
        <v>913</v>
      </c>
      <c r="K2213">
        <v>0.30493168933970272</v>
      </c>
      <c r="L2213" t="s">
        <v>157</v>
      </c>
      <c r="N2213" t="s">
        <v>584</v>
      </c>
      <c r="O2213" t="s">
        <v>913</v>
      </c>
      <c r="P2213">
        <v>5.0883394897601603E-2</v>
      </c>
      <c r="Q2213" t="s">
        <v>157</v>
      </c>
    </row>
    <row r="2214" spans="9:17" x14ac:dyDescent="0.45">
      <c r="I2214" t="s">
        <v>349</v>
      </c>
      <c r="J2214" t="s">
        <v>914</v>
      </c>
      <c r="K2214">
        <v>1.1106277426359749E-2</v>
      </c>
      <c r="L2214" t="s">
        <v>157</v>
      </c>
      <c r="N2214" t="s">
        <v>584</v>
      </c>
      <c r="O2214" t="s">
        <v>914</v>
      </c>
      <c r="P2214">
        <v>8.3732037023723838E-2</v>
      </c>
      <c r="Q2214" t="s">
        <v>157</v>
      </c>
    </row>
    <row r="2215" spans="9:17" x14ac:dyDescent="0.45">
      <c r="I2215" t="s">
        <v>349</v>
      </c>
      <c r="J2215" t="s">
        <v>915</v>
      </c>
      <c r="K2215">
        <v>3.6529811741789146E-2</v>
      </c>
      <c r="L2215" t="s">
        <v>157</v>
      </c>
      <c r="N2215" t="s">
        <v>584</v>
      </c>
      <c r="O2215" t="s">
        <v>915</v>
      </c>
      <c r="P2215">
        <v>1.385953085458887E-2</v>
      </c>
      <c r="Q2215" t="s">
        <v>157</v>
      </c>
    </row>
    <row r="2216" spans="9:17" x14ac:dyDescent="0.45">
      <c r="I2216" t="s">
        <v>349</v>
      </c>
      <c r="J2216" t="s">
        <v>916</v>
      </c>
      <c r="K2216">
        <v>0.15614797396565552</v>
      </c>
      <c r="L2216" t="s">
        <v>157</v>
      </c>
      <c r="N2216" t="s">
        <v>584</v>
      </c>
      <c r="O2216" t="s">
        <v>916</v>
      </c>
      <c r="P2216">
        <v>0.16134858194813845</v>
      </c>
      <c r="Q2216" t="s">
        <v>157</v>
      </c>
    </row>
    <row r="2217" spans="9:17" x14ac:dyDescent="0.45">
      <c r="I2217" t="s">
        <v>349</v>
      </c>
      <c r="J2217" t="s">
        <v>917</v>
      </c>
      <c r="K2217">
        <v>0</v>
      </c>
      <c r="L2217" t="s">
        <v>157</v>
      </c>
      <c r="N2217" t="s">
        <v>584</v>
      </c>
      <c r="O2217" t="s">
        <v>917</v>
      </c>
      <c r="P2217">
        <v>0.17432424491376639</v>
      </c>
      <c r="Q2217" t="s">
        <v>157</v>
      </c>
    </row>
    <row r="2218" spans="9:17" x14ac:dyDescent="0.45">
      <c r="I2218" t="s">
        <v>349</v>
      </c>
      <c r="J2218" t="s">
        <v>918</v>
      </c>
      <c r="K2218">
        <v>4.1373111602712809E-3</v>
      </c>
      <c r="L2218" t="s">
        <v>157</v>
      </c>
      <c r="N2218" t="s">
        <v>584</v>
      </c>
      <c r="O2218" t="s">
        <v>918</v>
      </c>
      <c r="P2218">
        <v>3.6585731871203189E-2</v>
      </c>
      <c r="Q2218" t="s">
        <v>157</v>
      </c>
    </row>
    <row r="2219" spans="9:17" x14ac:dyDescent="0.45">
      <c r="I2219" t="s">
        <v>350</v>
      </c>
      <c r="J2219" t="s">
        <v>907</v>
      </c>
      <c r="K2219">
        <v>0.21283378069568318</v>
      </c>
      <c r="L2219" t="s">
        <v>157</v>
      </c>
      <c r="N2219" t="s">
        <v>585</v>
      </c>
      <c r="O2219" t="s">
        <v>907</v>
      </c>
      <c r="P2219">
        <v>0.11833301612073903</v>
      </c>
      <c r="Q2219" t="s">
        <v>157</v>
      </c>
    </row>
    <row r="2220" spans="9:17" x14ac:dyDescent="0.45">
      <c r="I2220" t="s">
        <v>350</v>
      </c>
      <c r="J2220" t="s">
        <v>908</v>
      </c>
      <c r="K2220">
        <v>0</v>
      </c>
      <c r="L2220" t="s">
        <v>157</v>
      </c>
      <c r="N2220" t="s">
        <v>585</v>
      </c>
      <c r="O2220" t="s">
        <v>908</v>
      </c>
      <c r="P2220">
        <v>0.11558139780284282</v>
      </c>
      <c r="Q2220" t="s">
        <v>157</v>
      </c>
    </row>
    <row r="2221" spans="9:17" x14ac:dyDescent="0.45">
      <c r="I2221" t="s">
        <v>350</v>
      </c>
      <c r="J2221" t="s">
        <v>909</v>
      </c>
      <c r="K2221">
        <v>8.8009741581933469E-3</v>
      </c>
      <c r="L2221" t="s">
        <v>157</v>
      </c>
      <c r="N2221" t="s">
        <v>585</v>
      </c>
      <c r="O2221" t="s">
        <v>909</v>
      </c>
      <c r="P2221">
        <v>2.414473960368704E-2</v>
      </c>
      <c r="Q2221" t="s">
        <v>157</v>
      </c>
    </row>
    <row r="2222" spans="9:17" x14ac:dyDescent="0.45">
      <c r="I2222" t="s">
        <v>350</v>
      </c>
      <c r="J2222" t="s">
        <v>910</v>
      </c>
      <c r="K2222">
        <v>0.23903533965241464</v>
      </c>
      <c r="L2222" t="s">
        <v>157</v>
      </c>
      <c r="N2222" t="s">
        <v>585</v>
      </c>
      <c r="O2222" t="s">
        <v>910</v>
      </c>
      <c r="P2222">
        <v>0.17025555276363236</v>
      </c>
      <c r="Q2222" t="s">
        <v>157</v>
      </c>
    </row>
    <row r="2223" spans="9:17" x14ac:dyDescent="0.45">
      <c r="I2223" t="s">
        <v>350</v>
      </c>
      <c r="J2223" t="s">
        <v>911</v>
      </c>
      <c r="K2223">
        <v>3.462652459067342E-3</v>
      </c>
      <c r="L2223" t="s">
        <v>157</v>
      </c>
      <c r="N2223" t="s">
        <v>585</v>
      </c>
      <c r="O2223" t="s">
        <v>911</v>
      </c>
      <c r="P2223">
        <v>0.11900766034185196</v>
      </c>
      <c r="Q2223" t="s">
        <v>157</v>
      </c>
    </row>
    <row r="2224" spans="9:17" x14ac:dyDescent="0.45">
      <c r="I2224" t="s">
        <v>350</v>
      </c>
      <c r="J2224" t="s">
        <v>912</v>
      </c>
      <c r="K2224">
        <v>2.2651860648918776E-2</v>
      </c>
      <c r="L2224" t="s">
        <v>157</v>
      </c>
      <c r="N2224" t="s">
        <v>585</v>
      </c>
      <c r="O2224" t="s">
        <v>912</v>
      </c>
      <c r="P2224">
        <v>2.9224368371110528E-2</v>
      </c>
      <c r="Q2224" t="s">
        <v>157</v>
      </c>
    </row>
    <row r="2225" spans="9:17" x14ac:dyDescent="0.45">
      <c r="I2225" t="s">
        <v>350</v>
      </c>
      <c r="J2225" t="s">
        <v>913</v>
      </c>
      <c r="K2225">
        <v>0.30799031518475334</v>
      </c>
      <c r="L2225" t="s">
        <v>157</v>
      </c>
      <c r="N2225" t="s">
        <v>585</v>
      </c>
      <c r="O2225" t="s">
        <v>913</v>
      </c>
      <c r="P2225">
        <v>4.9775150739362582E-2</v>
      </c>
      <c r="Q2225" t="s">
        <v>157</v>
      </c>
    </row>
    <row r="2226" spans="9:17" x14ac:dyDescent="0.45">
      <c r="I2226" t="s">
        <v>350</v>
      </c>
      <c r="J2226" t="s">
        <v>914</v>
      </c>
      <c r="K2226">
        <v>1.1640346766570249E-2</v>
      </c>
      <c r="L2226" t="s">
        <v>157</v>
      </c>
      <c r="N2226" t="s">
        <v>585</v>
      </c>
      <c r="O2226" t="s">
        <v>914</v>
      </c>
      <c r="P2226">
        <v>6.4270214762371769E-2</v>
      </c>
      <c r="Q2226" t="s">
        <v>157</v>
      </c>
    </row>
    <row r="2227" spans="9:17" x14ac:dyDescent="0.45">
      <c r="I2227" t="s">
        <v>350</v>
      </c>
      <c r="J2227" t="s">
        <v>915</v>
      </c>
      <c r="K2227">
        <v>3.6932943724223025E-2</v>
      </c>
      <c r="L2227" t="s">
        <v>157</v>
      </c>
      <c r="N2227" t="s">
        <v>585</v>
      </c>
      <c r="O2227" t="s">
        <v>915</v>
      </c>
      <c r="P2227">
        <v>1.4387020692696643E-2</v>
      </c>
      <c r="Q2227" t="s">
        <v>157</v>
      </c>
    </row>
    <row r="2228" spans="9:17" x14ac:dyDescent="0.45">
      <c r="I2228" t="s">
        <v>350</v>
      </c>
      <c r="J2228" t="s">
        <v>916</v>
      </c>
      <c r="K2228">
        <v>0.1527597495290845</v>
      </c>
      <c r="L2228" t="s">
        <v>157</v>
      </c>
      <c r="N2228" t="s">
        <v>585</v>
      </c>
      <c r="O2228" t="s">
        <v>916</v>
      </c>
      <c r="P2228">
        <v>0.13121608954013605</v>
      </c>
      <c r="Q2228" t="s">
        <v>157</v>
      </c>
    </row>
    <row r="2229" spans="9:17" x14ac:dyDescent="0.45">
      <c r="I2229" t="s">
        <v>350</v>
      </c>
      <c r="J2229" t="s">
        <v>917</v>
      </c>
      <c r="K2229">
        <v>0</v>
      </c>
      <c r="L2229" t="s">
        <v>157</v>
      </c>
      <c r="N2229" t="s">
        <v>585</v>
      </c>
      <c r="O2229" t="s">
        <v>917</v>
      </c>
      <c r="P2229">
        <v>0.13511076527103172</v>
      </c>
      <c r="Q2229" t="s">
        <v>157</v>
      </c>
    </row>
    <row r="2230" spans="9:17" x14ac:dyDescent="0.45">
      <c r="I2230" t="s">
        <v>350</v>
      </c>
      <c r="J2230" t="s">
        <v>918</v>
      </c>
      <c r="K2230">
        <v>3.8920371810916049E-3</v>
      </c>
      <c r="L2230" t="s">
        <v>157</v>
      </c>
      <c r="N2230" t="s">
        <v>585</v>
      </c>
      <c r="O2230" t="s">
        <v>918</v>
      </c>
      <c r="P2230">
        <v>2.8694023990537543E-2</v>
      </c>
      <c r="Q2230" t="s">
        <v>157</v>
      </c>
    </row>
    <row r="2231" spans="9:17" x14ac:dyDescent="0.45">
      <c r="I2231" t="s">
        <v>351</v>
      </c>
      <c r="J2231" t="s">
        <v>907</v>
      </c>
      <c r="K2231">
        <v>0.21293233456421229</v>
      </c>
      <c r="L2231" t="s">
        <v>157</v>
      </c>
      <c r="N2231" t="s">
        <v>586</v>
      </c>
      <c r="O2231" t="s">
        <v>907</v>
      </c>
      <c r="P2231">
        <v>0.10455137456352995</v>
      </c>
      <c r="Q2231" t="s">
        <v>157</v>
      </c>
    </row>
    <row r="2232" spans="9:17" x14ac:dyDescent="0.45">
      <c r="I2232" t="s">
        <v>351</v>
      </c>
      <c r="J2232" t="s">
        <v>908</v>
      </c>
      <c r="K2232">
        <v>0</v>
      </c>
      <c r="L2232" t="s">
        <v>157</v>
      </c>
      <c r="N2232" t="s">
        <v>586</v>
      </c>
      <c r="O2232" t="s">
        <v>908</v>
      </c>
      <c r="P2232">
        <v>0.11721651491452618</v>
      </c>
      <c r="Q2232" t="s">
        <v>157</v>
      </c>
    </row>
    <row r="2233" spans="9:17" x14ac:dyDescent="0.45">
      <c r="I2233" t="s">
        <v>351</v>
      </c>
      <c r="J2233" t="s">
        <v>909</v>
      </c>
      <c r="K2233">
        <v>8.4662812960953349E-3</v>
      </c>
      <c r="L2233" t="s">
        <v>157</v>
      </c>
      <c r="N2233" t="s">
        <v>586</v>
      </c>
      <c r="O2233" t="s">
        <v>909</v>
      </c>
      <c r="P2233">
        <v>2.0635026327183247E-2</v>
      </c>
      <c r="Q2233" t="s">
        <v>157</v>
      </c>
    </row>
    <row r="2234" spans="9:17" x14ac:dyDescent="0.45">
      <c r="I2234" t="s">
        <v>351</v>
      </c>
      <c r="J2234" t="s">
        <v>910</v>
      </c>
      <c r="K2234">
        <v>0.2352394135048356</v>
      </c>
      <c r="L2234" t="s">
        <v>157</v>
      </c>
      <c r="N2234" t="s">
        <v>586</v>
      </c>
      <c r="O2234" t="s">
        <v>910</v>
      </c>
      <c r="P2234">
        <v>0.14894219994964911</v>
      </c>
      <c r="Q2234" t="s">
        <v>157</v>
      </c>
    </row>
    <row r="2235" spans="9:17" x14ac:dyDescent="0.45">
      <c r="I2235" t="s">
        <v>351</v>
      </c>
      <c r="J2235" t="s">
        <v>911</v>
      </c>
      <c r="K2235">
        <v>3.7186887387477535E-3</v>
      </c>
      <c r="L2235" t="s">
        <v>157</v>
      </c>
      <c r="N2235" t="s">
        <v>586</v>
      </c>
      <c r="O2235" t="s">
        <v>911</v>
      </c>
      <c r="P2235">
        <v>0.13687831509132475</v>
      </c>
      <c r="Q2235" t="s">
        <v>157</v>
      </c>
    </row>
    <row r="2236" spans="9:17" x14ac:dyDescent="0.45">
      <c r="I2236" t="s">
        <v>351</v>
      </c>
      <c r="J2236" t="s">
        <v>912</v>
      </c>
      <c r="K2236">
        <v>2.2052950575782545E-2</v>
      </c>
      <c r="L2236" t="s">
        <v>157</v>
      </c>
      <c r="N2236" t="s">
        <v>586</v>
      </c>
      <c r="O2236" t="s">
        <v>912</v>
      </c>
      <c r="P2236">
        <v>2.5374956561531464E-2</v>
      </c>
      <c r="Q2236" t="s">
        <v>157</v>
      </c>
    </row>
    <row r="2237" spans="9:17" x14ac:dyDescent="0.45">
      <c r="I2237" t="s">
        <v>351</v>
      </c>
      <c r="J2237" t="s">
        <v>913</v>
      </c>
      <c r="K2237">
        <v>0.31246603459097377</v>
      </c>
      <c r="L2237" t="s">
        <v>157</v>
      </c>
      <c r="N2237" t="s">
        <v>586</v>
      </c>
      <c r="O2237" t="s">
        <v>913</v>
      </c>
      <c r="P2237">
        <v>4.3804894519990874E-2</v>
      </c>
      <c r="Q2237" t="s">
        <v>157</v>
      </c>
    </row>
    <row r="2238" spans="9:17" x14ac:dyDescent="0.45">
      <c r="I2238" t="s">
        <v>351</v>
      </c>
      <c r="J2238" t="s">
        <v>914</v>
      </c>
      <c r="K2238">
        <v>1.2470495510581837E-2</v>
      </c>
      <c r="L2238" t="s">
        <v>157</v>
      </c>
      <c r="N2238" t="s">
        <v>586</v>
      </c>
      <c r="O2238" t="s">
        <v>914</v>
      </c>
      <c r="P2238">
        <v>8.807200574752605E-2</v>
      </c>
      <c r="Q2238" t="s">
        <v>157</v>
      </c>
    </row>
    <row r="2239" spans="9:17" x14ac:dyDescent="0.45">
      <c r="I2239" t="s">
        <v>351</v>
      </c>
      <c r="J2239" t="s">
        <v>915</v>
      </c>
      <c r="K2239">
        <v>3.6563832072841869E-2</v>
      </c>
      <c r="L2239" t="s">
        <v>157</v>
      </c>
      <c r="N2239" t="s">
        <v>586</v>
      </c>
      <c r="O2239" t="s">
        <v>915</v>
      </c>
      <c r="P2239">
        <v>1.1817185761300234E-2</v>
      </c>
      <c r="Q2239" t="s">
        <v>157</v>
      </c>
    </row>
    <row r="2240" spans="9:17" x14ac:dyDescent="0.45">
      <c r="I2240" t="s">
        <v>351</v>
      </c>
      <c r="J2240" t="s">
        <v>916</v>
      </c>
      <c r="K2240">
        <v>0.15257991478054739</v>
      </c>
      <c r="L2240" t="s">
        <v>157</v>
      </c>
      <c r="N2240" t="s">
        <v>586</v>
      </c>
      <c r="O2240" t="s">
        <v>916</v>
      </c>
      <c r="P2240">
        <v>0.12863529837522103</v>
      </c>
      <c r="Q2240" t="s">
        <v>157</v>
      </c>
    </row>
    <row r="2241" spans="9:17" x14ac:dyDescent="0.45">
      <c r="I2241" t="s">
        <v>351</v>
      </c>
      <c r="J2241" t="s">
        <v>917</v>
      </c>
      <c r="K2241">
        <v>0</v>
      </c>
      <c r="L2241" t="s">
        <v>157</v>
      </c>
      <c r="N2241" t="s">
        <v>586</v>
      </c>
      <c r="O2241" t="s">
        <v>917</v>
      </c>
      <c r="P2241">
        <v>0.14772701891259749</v>
      </c>
      <c r="Q2241" t="s">
        <v>157</v>
      </c>
    </row>
    <row r="2242" spans="9:17" x14ac:dyDescent="0.45">
      <c r="I2242" t="s">
        <v>351</v>
      </c>
      <c r="J2242" t="s">
        <v>918</v>
      </c>
      <c r="K2242">
        <v>3.5100543653815404E-3</v>
      </c>
      <c r="L2242" t="s">
        <v>157</v>
      </c>
      <c r="N2242" t="s">
        <v>586</v>
      </c>
      <c r="O2242" t="s">
        <v>918</v>
      </c>
      <c r="P2242">
        <v>2.6345209275619685E-2</v>
      </c>
      <c r="Q2242" t="s">
        <v>157</v>
      </c>
    </row>
    <row r="2243" spans="9:17" x14ac:dyDescent="0.45">
      <c r="I2243" t="s">
        <v>352</v>
      </c>
      <c r="J2243" t="s">
        <v>907</v>
      </c>
      <c r="K2243">
        <v>0.21224620720978682</v>
      </c>
      <c r="L2243" t="s">
        <v>157</v>
      </c>
      <c r="N2243" t="s">
        <v>587</v>
      </c>
      <c r="O2243" t="s">
        <v>907</v>
      </c>
      <c r="P2243">
        <v>0.10178825305808974</v>
      </c>
      <c r="Q2243" t="s">
        <v>157</v>
      </c>
    </row>
    <row r="2244" spans="9:17" x14ac:dyDescent="0.45">
      <c r="I2244" t="s">
        <v>352</v>
      </c>
      <c r="J2244" t="s">
        <v>908</v>
      </c>
      <c r="K2244">
        <v>0</v>
      </c>
      <c r="L2244" t="s">
        <v>157</v>
      </c>
      <c r="N2244" t="s">
        <v>587</v>
      </c>
      <c r="O2244" t="s">
        <v>908</v>
      </c>
      <c r="P2244">
        <v>0.11533906923442121</v>
      </c>
      <c r="Q2244" t="s">
        <v>157</v>
      </c>
    </row>
    <row r="2245" spans="9:17" x14ac:dyDescent="0.45">
      <c r="I2245" t="s">
        <v>352</v>
      </c>
      <c r="J2245" t="s">
        <v>909</v>
      </c>
      <c r="K2245">
        <v>8.3253307951769717E-3</v>
      </c>
      <c r="L2245" t="s">
        <v>157</v>
      </c>
      <c r="N2245" t="s">
        <v>587</v>
      </c>
      <c r="O2245" t="s">
        <v>909</v>
      </c>
      <c r="P2245">
        <v>1.9708655953418339E-2</v>
      </c>
      <c r="Q2245" t="s">
        <v>157</v>
      </c>
    </row>
    <row r="2246" spans="9:17" x14ac:dyDescent="0.45">
      <c r="I2246" t="s">
        <v>352</v>
      </c>
      <c r="J2246" t="s">
        <v>910</v>
      </c>
      <c r="K2246">
        <v>0.23278695669934624</v>
      </c>
      <c r="L2246" t="s">
        <v>157</v>
      </c>
      <c r="N2246" t="s">
        <v>587</v>
      </c>
      <c r="O2246" t="s">
        <v>910</v>
      </c>
      <c r="P2246">
        <v>0.14077889198406615</v>
      </c>
      <c r="Q2246" t="s">
        <v>157</v>
      </c>
    </row>
    <row r="2247" spans="9:17" x14ac:dyDescent="0.45">
      <c r="I2247" t="s">
        <v>352</v>
      </c>
      <c r="J2247" t="s">
        <v>911</v>
      </c>
      <c r="K2247">
        <v>3.7295097687427285E-3</v>
      </c>
      <c r="L2247" t="s">
        <v>157</v>
      </c>
      <c r="N2247" t="s">
        <v>587</v>
      </c>
      <c r="O2247" t="s">
        <v>911</v>
      </c>
      <c r="P2247">
        <v>0.14028476650100277</v>
      </c>
      <c r="Q2247" t="s">
        <v>157</v>
      </c>
    </row>
    <row r="2248" spans="9:17" x14ac:dyDescent="0.45">
      <c r="I2248" t="s">
        <v>352</v>
      </c>
      <c r="J2248" t="s">
        <v>912</v>
      </c>
      <c r="K2248">
        <v>2.094976415093483E-2</v>
      </c>
      <c r="L2248" t="s">
        <v>157</v>
      </c>
      <c r="N2248" t="s">
        <v>587</v>
      </c>
      <c r="O2248" t="s">
        <v>912</v>
      </c>
      <c r="P2248">
        <v>2.5041242610121351E-2</v>
      </c>
      <c r="Q2248" t="s">
        <v>157</v>
      </c>
    </row>
    <row r="2249" spans="9:17" x14ac:dyDescent="0.45">
      <c r="I2249" t="s">
        <v>352</v>
      </c>
      <c r="J2249" t="s">
        <v>913</v>
      </c>
      <c r="K2249">
        <v>0.31898827930159129</v>
      </c>
      <c r="L2249" t="s">
        <v>157</v>
      </c>
      <c r="N2249" t="s">
        <v>587</v>
      </c>
      <c r="O2249" t="s">
        <v>913</v>
      </c>
      <c r="P2249">
        <v>4.4213569328428182E-2</v>
      </c>
      <c r="Q2249" t="s">
        <v>157</v>
      </c>
    </row>
    <row r="2250" spans="9:17" x14ac:dyDescent="0.45">
      <c r="I2250" t="s">
        <v>352</v>
      </c>
      <c r="J2250" t="s">
        <v>914</v>
      </c>
      <c r="K2250">
        <v>1.2924882067773692E-2</v>
      </c>
      <c r="L2250" t="s">
        <v>157</v>
      </c>
      <c r="N2250" t="s">
        <v>587</v>
      </c>
      <c r="O2250" t="s">
        <v>914</v>
      </c>
      <c r="P2250">
        <v>0.10101244571483671</v>
      </c>
      <c r="Q2250" t="s">
        <v>157</v>
      </c>
    </row>
    <row r="2251" spans="9:17" x14ac:dyDescent="0.45">
      <c r="I2251" t="s">
        <v>352</v>
      </c>
      <c r="J2251" t="s">
        <v>915</v>
      </c>
      <c r="K2251">
        <v>3.6907113222818783E-2</v>
      </c>
      <c r="L2251" t="s">
        <v>157</v>
      </c>
      <c r="N2251" t="s">
        <v>587</v>
      </c>
      <c r="O2251" t="s">
        <v>915</v>
      </c>
      <c r="P2251">
        <v>1.4377207309777346E-2</v>
      </c>
      <c r="Q2251" t="s">
        <v>157</v>
      </c>
    </row>
    <row r="2252" spans="9:17" x14ac:dyDescent="0.45">
      <c r="I2252" t="s">
        <v>352</v>
      </c>
      <c r="J2252" t="s">
        <v>916</v>
      </c>
      <c r="K2252">
        <v>0.14995011279977352</v>
      </c>
      <c r="L2252" t="s">
        <v>157</v>
      </c>
      <c r="N2252" t="s">
        <v>587</v>
      </c>
      <c r="O2252" t="s">
        <v>916</v>
      </c>
      <c r="P2252">
        <v>0.12611746080910649</v>
      </c>
      <c r="Q2252" t="s">
        <v>157</v>
      </c>
    </row>
    <row r="2253" spans="9:17" x14ac:dyDescent="0.45">
      <c r="I2253" t="s">
        <v>352</v>
      </c>
      <c r="J2253" t="s">
        <v>917</v>
      </c>
      <c r="K2253">
        <v>0</v>
      </c>
      <c r="L2253" t="s">
        <v>157</v>
      </c>
      <c r="N2253" t="s">
        <v>587</v>
      </c>
      <c r="O2253" t="s">
        <v>917</v>
      </c>
      <c r="P2253">
        <v>0.14580856571783407</v>
      </c>
      <c r="Q2253" t="s">
        <v>157</v>
      </c>
    </row>
    <row r="2254" spans="9:17" x14ac:dyDescent="0.45">
      <c r="I2254" t="s">
        <v>352</v>
      </c>
      <c r="J2254" t="s">
        <v>918</v>
      </c>
      <c r="K2254">
        <v>3.1918439840551622E-3</v>
      </c>
      <c r="L2254" t="s">
        <v>157</v>
      </c>
      <c r="N2254" t="s">
        <v>587</v>
      </c>
      <c r="O2254" t="s">
        <v>918</v>
      </c>
      <c r="P2254">
        <v>2.5529871778897657E-2</v>
      </c>
      <c r="Q2254" t="s">
        <v>157</v>
      </c>
    </row>
    <row r="2255" spans="9:17" x14ac:dyDescent="0.45">
      <c r="I2255" t="s">
        <v>353</v>
      </c>
      <c r="J2255" t="s">
        <v>907</v>
      </c>
      <c r="K2255">
        <v>0.21064866740076682</v>
      </c>
      <c r="L2255" t="s">
        <v>157</v>
      </c>
      <c r="N2255" t="s">
        <v>588</v>
      </c>
      <c r="O2255" t="s">
        <v>907</v>
      </c>
      <c r="P2255">
        <v>0.1035095299615543</v>
      </c>
      <c r="Q2255" t="s">
        <v>157</v>
      </c>
    </row>
    <row r="2256" spans="9:17" x14ac:dyDescent="0.45">
      <c r="I2256" t="s">
        <v>353</v>
      </c>
      <c r="J2256" t="s">
        <v>908</v>
      </c>
      <c r="K2256">
        <v>0</v>
      </c>
      <c r="L2256" t="s">
        <v>157</v>
      </c>
      <c r="N2256" t="s">
        <v>588</v>
      </c>
      <c r="O2256" t="s">
        <v>908</v>
      </c>
      <c r="P2256">
        <v>0.11407447528569779</v>
      </c>
      <c r="Q2256" t="s">
        <v>157</v>
      </c>
    </row>
    <row r="2257" spans="9:17" x14ac:dyDescent="0.45">
      <c r="I2257" t="s">
        <v>353</v>
      </c>
      <c r="J2257" t="s">
        <v>909</v>
      </c>
      <c r="K2257">
        <v>8.6354960183388091E-3</v>
      </c>
      <c r="L2257" t="s">
        <v>157</v>
      </c>
      <c r="N2257" t="s">
        <v>588</v>
      </c>
      <c r="O2257" t="s">
        <v>909</v>
      </c>
      <c r="P2257">
        <v>2.0707833502770522E-2</v>
      </c>
      <c r="Q2257" t="s">
        <v>157</v>
      </c>
    </row>
    <row r="2258" spans="9:17" x14ac:dyDescent="0.45">
      <c r="I2258" t="s">
        <v>353</v>
      </c>
      <c r="J2258" t="s">
        <v>910</v>
      </c>
      <c r="K2258">
        <v>0.23462854156402146</v>
      </c>
      <c r="L2258" t="s">
        <v>157</v>
      </c>
      <c r="N2258" t="s">
        <v>588</v>
      </c>
      <c r="O2258" t="s">
        <v>910</v>
      </c>
      <c r="P2258">
        <v>0.13746896460504027</v>
      </c>
      <c r="Q2258" t="s">
        <v>157</v>
      </c>
    </row>
    <row r="2259" spans="9:17" x14ac:dyDescent="0.45">
      <c r="I2259" t="s">
        <v>353</v>
      </c>
      <c r="J2259" t="s">
        <v>911</v>
      </c>
      <c r="K2259">
        <v>3.9067132525307828E-3</v>
      </c>
      <c r="L2259" t="s">
        <v>157</v>
      </c>
      <c r="N2259" t="s">
        <v>588</v>
      </c>
      <c r="O2259" t="s">
        <v>911</v>
      </c>
      <c r="P2259">
        <v>0.13871891928546989</v>
      </c>
      <c r="Q2259" t="s">
        <v>157</v>
      </c>
    </row>
    <row r="2260" spans="9:17" x14ac:dyDescent="0.45">
      <c r="I2260" t="s">
        <v>353</v>
      </c>
      <c r="J2260" t="s">
        <v>912</v>
      </c>
      <c r="K2260">
        <v>2.1265637504004762E-2</v>
      </c>
      <c r="L2260" t="s">
        <v>157</v>
      </c>
      <c r="N2260" t="s">
        <v>588</v>
      </c>
      <c r="O2260" t="s">
        <v>912</v>
      </c>
      <c r="P2260">
        <v>2.6472763331079376E-2</v>
      </c>
      <c r="Q2260" t="s">
        <v>157</v>
      </c>
    </row>
    <row r="2261" spans="9:17" x14ac:dyDescent="0.45">
      <c r="I2261" t="s">
        <v>353</v>
      </c>
      <c r="J2261" t="s">
        <v>913</v>
      </c>
      <c r="K2261">
        <v>0.32560480269293746</v>
      </c>
      <c r="L2261" t="s">
        <v>157</v>
      </c>
      <c r="N2261" t="s">
        <v>588</v>
      </c>
      <c r="O2261" t="s">
        <v>913</v>
      </c>
      <c r="P2261">
        <v>4.8534853903980567E-2</v>
      </c>
      <c r="Q2261" t="s">
        <v>157</v>
      </c>
    </row>
    <row r="2262" spans="9:17" x14ac:dyDescent="0.45">
      <c r="I2262" t="s">
        <v>353</v>
      </c>
      <c r="J2262" t="s">
        <v>914</v>
      </c>
      <c r="K2262">
        <v>1.2772029271290909E-2</v>
      </c>
      <c r="L2262" t="s">
        <v>157</v>
      </c>
      <c r="N2262" t="s">
        <v>588</v>
      </c>
      <c r="O2262" t="s">
        <v>914</v>
      </c>
      <c r="P2262">
        <v>0.10718882939982696</v>
      </c>
      <c r="Q2262" t="s">
        <v>157</v>
      </c>
    </row>
    <row r="2263" spans="9:17" x14ac:dyDescent="0.45">
      <c r="I2263" t="s">
        <v>353</v>
      </c>
      <c r="J2263" t="s">
        <v>915</v>
      </c>
      <c r="K2263">
        <v>3.8275902580598709E-2</v>
      </c>
      <c r="L2263" t="s">
        <v>157</v>
      </c>
      <c r="N2263" t="s">
        <v>588</v>
      </c>
      <c r="O2263" t="s">
        <v>915</v>
      </c>
      <c r="P2263">
        <v>1.7300249714554593E-2</v>
      </c>
      <c r="Q2263" t="s">
        <v>157</v>
      </c>
    </row>
    <row r="2264" spans="9:17" x14ac:dyDescent="0.45">
      <c r="I2264" t="s">
        <v>353</v>
      </c>
      <c r="J2264" t="s">
        <v>916</v>
      </c>
      <c r="K2264">
        <v>0.14128265310001153</v>
      </c>
      <c r="L2264" t="s">
        <v>157</v>
      </c>
      <c r="N2264" t="s">
        <v>588</v>
      </c>
      <c r="O2264" t="s">
        <v>916</v>
      </c>
      <c r="P2264">
        <v>0.12472905985058517</v>
      </c>
      <c r="Q2264" t="s">
        <v>157</v>
      </c>
    </row>
    <row r="2265" spans="9:17" x14ac:dyDescent="0.45">
      <c r="I2265" t="s">
        <v>353</v>
      </c>
      <c r="J2265" t="s">
        <v>917</v>
      </c>
      <c r="K2265">
        <v>0</v>
      </c>
      <c r="L2265" t="s">
        <v>157</v>
      </c>
      <c r="N2265" t="s">
        <v>588</v>
      </c>
      <c r="O2265" t="s">
        <v>917</v>
      </c>
      <c r="P2265">
        <v>0.1360798061816875</v>
      </c>
      <c r="Q2265" t="s">
        <v>157</v>
      </c>
    </row>
    <row r="2266" spans="9:17" x14ac:dyDescent="0.45">
      <c r="I2266" t="s">
        <v>353</v>
      </c>
      <c r="J2266" t="s">
        <v>918</v>
      </c>
      <c r="K2266">
        <v>2.9795566154987808E-3</v>
      </c>
      <c r="L2266" t="s">
        <v>157</v>
      </c>
      <c r="N2266" t="s">
        <v>588</v>
      </c>
      <c r="O2266" t="s">
        <v>918</v>
      </c>
      <c r="P2266">
        <v>2.5214714977753121E-2</v>
      </c>
      <c r="Q2266" t="s">
        <v>157</v>
      </c>
    </row>
    <row r="2267" spans="9:17" x14ac:dyDescent="0.45">
      <c r="I2267" t="s">
        <v>354</v>
      </c>
      <c r="J2267" t="s">
        <v>907</v>
      </c>
      <c r="K2267">
        <v>0.20830391840079868</v>
      </c>
      <c r="L2267" t="s">
        <v>157</v>
      </c>
      <c r="N2267" t="s">
        <v>589</v>
      </c>
      <c r="O2267" t="s">
        <v>907</v>
      </c>
      <c r="P2267">
        <v>0.11084330441781114</v>
      </c>
      <c r="Q2267" t="s">
        <v>157</v>
      </c>
    </row>
    <row r="2268" spans="9:17" x14ac:dyDescent="0.45">
      <c r="I2268" t="s">
        <v>354</v>
      </c>
      <c r="J2268" t="s">
        <v>908</v>
      </c>
      <c r="K2268">
        <v>0</v>
      </c>
      <c r="L2268" t="s">
        <v>157</v>
      </c>
      <c r="N2268" t="s">
        <v>589</v>
      </c>
      <c r="O2268" t="s">
        <v>908</v>
      </c>
      <c r="P2268">
        <v>0.10671259379156732</v>
      </c>
      <c r="Q2268" t="s">
        <v>157</v>
      </c>
    </row>
    <row r="2269" spans="9:17" x14ac:dyDescent="0.45">
      <c r="I2269" t="s">
        <v>354</v>
      </c>
      <c r="J2269" t="s">
        <v>909</v>
      </c>
      <c r="K2269">
        <v>8.7514264906164534E-3</v>
      </c>
      <c r="L2269" t="s">
        <v>157</v>
      </c>
      <c r="N2269" t="s">
        <v>589</v>
      </c>
      <c r="O2269" t="s">
        <v>909</v>
      </c>
      <c r="P2269">
        <v>2.2398185206142698E-2</v>
      </c>
      <c r="Q2269" t="s">
        <v>157</v>
      </c>
    </row>
    <row r="2270" spans="9:17" x14ac:dyDescent="0.45">
      <c r="I2270" t="s">
        <v>354</v>
      </c>
      <c r="J2270" t="s">
        <v>910</v>
      </c>
      <c r="K2270">
        <v>0.23660939918041901</v>
      </c>
      <c r="L2270" t="s">
        <v>157</v>
      </c>
      <c r="N2270" t="s">
        <v>589</v>
      </c>
      <c r="O2270" t="s">
        <v>910</v>
      </c>
      <c r="P2270">
        <v>0.14683077182864063</v>
      </c>
      <c r="Q2270" t="s">
        <v>157</v>
      </c>
    </row>
    <row r="2271" spans="9:17" x14ac:dyDescent="0.45">
      <c r="I2271" t="s">
        <v>354</v>
      </c>
      <c r="J2271" t="s">
        <v>911</v>
      </c>
      <c r="K2271">
        <v>4.1270210017186207E-3</v>
      </c>
      <c r="L2271" t="s">
        <v>157</v>
      </c>
      <c r="N2271" t="s">
        <v>589</v>
      </c>
      <c r="O2271" t="s">
        <v>911</v>
      </c>
      <c r="P2271">
        <v>0.13004162356734908</v>
      </c>
      <c r="Q2271" t="s">
        <v>157</v>
      </c>
    </row>
    <row r="2272" spans="9:17" x14ac:dyDescent="0.45">
      <c r="I2272" t="s">
        <v>354</v>
      </c>
      <c r="J2272" t="s">
        <v>912</v>
      </c>
      <c r="K2272">
        <v>2.1805502711727185E-2</v>
      </c>
      <c r="L2272" t="s">
        <v>157</v>
      </c>
      <c r="N2272" t="s">
        <v>589</v>
      </c>
      <c r="O2272" t="s">
        <v>912</v>
      </c>
      <c r="P2272">
        <v>2.8489962118384372E-2</v>
      </c>
      <c r="Q2272" t="s">
        <v>157</v>
      </c>
    </row>
    <row r="2273" spans="9:17" x14ac:dyDescent="0.45">
      <c r="I2273" t="s">
        <v>354</v>
      </c>
      <c r="J2273" t="s">
        <v>913</v>
      </c>
      <c r="K2273">
        <v>0.32895560040815763</v>
      </c>
      <c r="L2273" t="s">
        <v>157</v>
      </c>
      <c r="N2273" t="s">
        <v>589</v>
      </c>
      <c r="O2273" t="s">
        <v>913</v>
      </c>
      <c r="P2273">
        <v>4.8956061486019831E-2</v>
      </c>
      <c r="Q2273" t="s">
        <v>157</v>
      </c>
    </row>
    <row r="2274" spans="9:17" x14ac:dyDescent="0.45">
      <c r="I2274" t="s">
        <v>354</v>
      </c>
      <c r="J2274" t="s">
        <v>914</v>
      </c>
      <c r="K2274">
        <v>1.2757934094619726E-2</v>
      </c>
      <c r="L2274" t="s">
        <v>157</v>
      </c>
      <c r="N2274" t="s">
        <v>589</v>
      </c>
      <c r="O2274" t="s">
        <v>914</v>
      </c>
      <c r="P2274">
        <v>8.5897735921359936E-2</v>
      </c>
      <c r="Q2274" t="s">
        <v>157</v>
      </c>
    </row>
    <row r="2275" spans="9:17" x14ac:dyDescent="0.45">
      <c r="I2275" t="s">
        <v>354</v>
      </c>
      <c r="J2275" t="s">
        <v>915</v>
      </c>
      <c r="K2275">
        <v>3.8266370269999413E-2</v>
      </c>
      <c r="L2275" t="s">
        <v>157</v>
      </c>
      <c r="N2275" t="s">
        <v>589</v>
      </c>
      <c r="O2275" t="s">
        <v>915</v>
      </c>
      <c r="P2275">
        <v>1.8700484110530467E-2</v>
      </c>
      <c r="Q2275" t="s">
        <v>157</v>
      </c>
    </row>
    <row r="2276" spans="9:17" x14ac:dyDescent="0.45">
      <c r="I2276" t="s">
        <v>354</v>
      </c>
      <c r="J2276" t="s">
        <v>916</v>
      </c>
      <c r="K2276">
        <v>0.13732810329738601</v>
      </c>
      <c r="L2276" t="s">
        <v>157</v>
      </c>
      <c r="N2276" t="s">
        <v>589</v>
      </c>
      <c r="O2276" t="s">
        <v>916</v>
      </c>
      <c r="P2276">
        <v>0.1369365571742541</v>
      </c>
      <c r="Q2276" t="s">
        <v>157</v>
      </c>
    </row>
    <row r="2277" spans="9:17" x14ac:dyDescent="0.45">
      <c r="I2277" t="s">
        <v>354</v>
      </c>
      <c r="J2277" t="s">
        <v>917</v>
      </c>
      <c r="K2277">
        <v>0</v>
      </c>
      <c r="L2277" t="s">
        <v>157</v>
      </c>
      <c r="N2277" t="s">
        <v>589</v>
      </c>
      <c r="O2277" t="s">
        <v>917</v>
      </c>
      <c r="P2277">
        <v>0.13744908960474875</v>
      </c>
      <c r="Q2277" t="s">
        <v>157</v>
      </c>
    </row>
    <row r="2278" spans="9:17" x14ac:dyDescent="0.45">
      <c r="I2278" t="s">
        <v>354</v>
      </c>
      <c r="J2278" t="s">
        <v>918</v>
      </c>
      <c r="K2278">
        <v>3.0947241445572695E-3</v>
      </c>
      <c r="L2278" t="s">
        <v>157</v>
      </c>
      <c r="N2278" t="s">
        <v>589</v>
      </c>
      <c r="O2278" t="s">
        <v>918</v>
      </c>
      <c r="P2278">
        <v>2.6743630773191734E-2</v>
      </c>
      <c r="Q2278" t="s">
        <v>157</v>
      </c>
    </row>
    <row r="2279" spans="9:17" x14ac:dyDescent="0.45">
      <c r="I2279" t="s">
        <v>355</v>
      </c>
      <c r="J2279" t="s">
        <v>907</v>
      </c>
      <c r="K2279">
        <v>0.20540034050016026</v>
      </c>
      <c r="L2279" t="s">
        <v>157</v>
      </c>
      <c r="N2279" t="s">
        <v>590</v>
      </c>
      <c r="O2279" t="s">
        <v>907</v>
      </c>
      <c r="P2279">
        <v>0.1239222783440373</v>
      </c>
      <c r="Q2279" t="s">
        <v>157</v>
      </c>
    </row>
    <row r="2280" spans="9:17" x14ac:dyDescent="0.45">
      <c r="I2280" t="s">
        <v>355</v>
      </c>
      <c r="J2280" t="s">
        <v>908</v>
      </c>
      <c r="K2280">
        <v>0</v>
      </c>
      <c r="L2280" t="s">
        <v>157</v>
      </c>
      <c r="N2280" t="s">
        <v>590</v>
      </c>
      <c r="O2280" t="s">
        <v>908</v>
      </c>
      <c r="P2280">
        <v>0.1190077585342456</v>
      </c>
      <c r="Q2280" t="s">
        <v>157</v>
      </c>
    </row>
    <row r="2281" spans="9:17" x14ac:dyDescent="0.45">
      <c r="I2281" t="s">
        <v>355</v>
      </c>
      <c r="J2281" t="s">
        <v>909</v>
      </c>
      <c r="K2281">
        <v>8.6268443577081719E-3</v>
      </c>
      <c r="L2281" t="s">
        <v>157</v>
      </c>
      <c r="N2281" t="s">
        <v>590</v>
      </c>
      <c r="O2281" t="s">
        <v>909</v>
      </c>
      <c r="P2281">
        <v>2.3410952076675901E-2</v>
      </c>
      <c r="Q2281" t="s">
        <v>157</v>
      </c>
    </row>
    <row r="2282" spans="9:17" x14ac:dyDescent="0.45">
      <c r="I2282" t="s">
        <v>355</v>
      </c>
      <c r="J2282" t="s">
        <v>910</v>
      </c>
      <c r="K2282">
        <v>0.2389493860771984</v>
      </c>
      <c r="L2282" t="s">
        <v>157</v>
      </c>
      <c r="N2282" t="s">
        <v>590</v>
      </c>
      <c r="O2282" t="s">
        <v>910</v>
      </c>
      <c r="P2282">
        <v>0.11993159884033872</v>
      </c>
      <c r="Q2282" t="s">
        <v>157</v>
      </c>
    </row>
    <row r="2283" spans="9:17" x14ac:dyDescent="0.45">
      <c r="I2283" t="s">
        <v>355</v>
      </c>
      <c r="J2283" t="s">
        <v>911</v>
      </c>
      <c r="K2283">
        <v>4.2595497448055155E-3</v>
      </c>
      <c r="L2283" t="s">
        <v>157</v>
      </c>
      <c r="N2283" t="s">
        <v>590</v>
      </c>
      <c r="O2283" t="s">
        <v>911</v>
      </c>
      <c r="P2283">
        <v>0.11549252487963817</v>
      </c>
      <c r="Q2283" t="s">
        <v>157</v>
      </c>
    </row>
    <row r="2284" spans="9:17" x14ac:dyDescent="0.45">
      <c r="I2284" t="s">
        <v>355</v>
      </c>
      <c r="J2284" t="s">
        <v>912</v>
      </c>
      <c r="K2284">
        <v>2.2638528205614006E-2</v>
      </c>
      <c r="L2284" t="s">
        <v>157</v>
      </c>
      <c r="N2284" t="s">
        <v>590</v>
      </c>
      <c r="O2284" t="s">
        <v>912</v>
      </c>
      <c r="P2284">
        <v>2.4328098593154421E-2</v>
      </c>
      <c r="Q2284" t="s">
        <v>157</v>
      </c>
    </row>
    <row r="2285" spans="9:17" x14ac:dyDescent="0.45">
      <c r="I2285" t="s">
        <v>355</v>
      </c>
      <c r="J2285" t="s">
        <v>913</v>
      </c>
      <c r="K2285">
        <v>0.33010676638759529</v>
      </c>
      <c r="L2285" t="s">
        <v>157</v>
      </c>
      <c r="N2285" t="s">
        <v>590</v>
      </c>
      <c r="O2285" t="s">
        <v>913</v>
      </c>
      <c r="P2285">
        <v>9.3008340691998578E-2</v>
      </c>
      <c r="Q2285" t="s">
        <v>157</v>
      </c>
    </row>
    <row r="2286" spans="9:17" x14ac:dyDescent="0.45">
      <c r="I2286" t="s">
        <v>355</v>
      </c>
      <c r="J2286" t="s">
        <v>914</v>
      </c>
      <c r="K2286">
        <v>1.3018254979941725E-2</v>
      </c>
      <c r="L2286" t="s">
        <v>157</v>
      </c>
      <c r="N2286" t="s">
        <v>590</v>
      </c>
      <c r="O2286" t="s">
        <v>914</v>
      </c>
      <c r="P2286">
        <v>9.0920924538504366E-2</v>
      </c>
      <c r="Q2286" t="s">
        <v>157</v>
      </c>
    </row>
    <row r="2287" spans="9:17" x14ac:dyDescent="0.45">
      <c r="I2287" t="s">
        <v>355</v>
      </c>
      <c r="J2287" t="s">
        <v>915</v>
      </c>
      <c r="K2287">
        <v>3.7950180246429113E-2</v>
      </c>
      <c r="L2287" t="s">
        <v>157</v>
      </c>
      <c r="N2287" t="s">
        <v>590</v>
      </c>
      <c r="O2287" t="s">
        <v>915</v>
      </c>
      <c r="P2287">
        <v>2.1576769046789974E-2</v>
      </c>
      <c r="Q2287" t="s">
        <v>157</v>
      </c>
    </row>
    <row r="2288" spans="9:17" x14ac:dyDescent="0.45">
      <c r="I2288" t="s">
        <v>355</v>
      </c>
      <c r="J2288" t="s">
        <v>916</v>
      </c>
      <c r="K2288">
        <v>0.13589666375030288</v>
      </c>
      <c r="L2288" t="s">
        <v>157</v>
      </c>
      <c r="N2288" t="s">
        <v>590</v>
      </c>
      <c r="O2288" t="s">
        <v>916</v>
      </c>
      <c r="P2288">
        <v>0.12291130911402111</v>
      </c>
      <c r="Q2288" t="s">
        <v>157</v>
      </c>
    </row>
    <row r="2289" spans="9:17" x14ac:dyDescent="0.45">
      <c r="I2289" t="s">
        <v>355</v>
      </c>
      <c r="J2289" t="s">
        <v>917</v>
      </c>
      <c r="K2289">
        <v>0</v>
      </c>
      <c r="L2289" t="s">
        <v>157</v>
      </c>
      <c r="N2289" t="s">
        <v>590</v>
      </c>
      <c r="O2289" t="s">
        <v>917</v>
      </c>
      <c r="P2289">
        <v>0.12219517376119496</v>
      </c>
      <c r="Q2289" t="s">
        <v>157</v>
      </c>
    </row>
    <row r="2290" spans="9:17" x14ac:dyDescent="0.45">
      <c r="I2290" t="s">
        <v>355</v>
      </c>
      <c r="J2290" t="s">
        <v>918</v>
      </c>
      <c r="K2290">
        <v>3.1534857502446417E-3</v>
      </c>
      <c r="L2290" t="s">
        <v>157</v>
      </c>
      <c r="N2290" t="s">
        <v>590</v>
      </c>
      <c r="O2290" t="s">
        <v>918</v>
      </c>
      <c r="P2290">
        <v>2.3294271579400967E-2</v>
      </c>
      <c r="Q2290" t="s">
        <v>157</v>
      </c>
    </row>
    <row r="2291" spans="9:17" x14ac:dyDescent="0.45">
      <c r="I2291" t="s">
        <v>356</v>
      </c>
      <c r="J2291" t="s">
        <v>907</v>
      </c>
      <c r="K2291">
        <v>0.20326568743866408</v>
      </c>
      <c r="L2291" t="s">
        <v>157</v>
      </c>
      <c r="N2291" t="s">
        <v>591</v>
      </c>
      <c r="O2291" t="s">
        <v>907</v>
      </c>
      <c r="P2291">
        <v>0.12818887465193624</v>
      </c>
      <c r="Q2291" t="s">
        <v>157</v>
      </c>
    </row>
    <row r="2292" spans="9:17" x14ac:dyDescent="0.45">
      <c r="I2292" t="s">
        <v>356</v>
      </c>
      <c r="J2292" t="s">
        <v>908</v>
      </c>
      <c r="K2292">
        <v>0</v>
      </c>
      <c r="L2292" t="s">
        <v>157</v>
      </c>
      <c r="N2292" t="s">
        <v>591</v>
      </c>
      <c r="O2292" t="s">
        <v>908</v>
      </c>
      <c r="P2292">
        <v>0.10022260152500446</v>
      </c>
      <c r="Q2292" t="s">
        <v>157</v>
      </c>
    </row>
    <row r="2293" spans="9:17" x14ac:dyDescent="0.45">
      <c r="I2293" t="s">
        <v>356</v>
      </c>
      <c r="J2293" t="s">
        <v>909</v>
      </c>
      <c r="K2293">
        <v>8.35290218556662E-3</v>
      </c>
      <c r="L2293" t="s">
        <v>157</v>
      </c>
      <c r="N2293" t="s">
        <v>591</v>
      </c>
      <c r="O2293" t="s">
        <v>909</v>
      </c>
      <c r="P2293">
        <v>2.3311529040455123E-2</v>
      </c>
      <c r="Q2293" t="s">
        <v>157</v>
      </c>
    </row>
    <row r="2294" spans="9:17" x14ac:dyDescent="0.45">
      <c r="I2294" t="s">
        <v>356</v>
      </c>
      <c r="J2294" t="s">
        <v>910</v>
      </c>
      <c r="K2294">
        <v>0.24173083828185979</v>
      </c>
      <c r="L2294" t="s">
        <v>157</v>
      </c>
      <c r="N2294" t="s">
        <v>591</v>
      </c>
      <c r="O2294" t="s">
        <v>910</v>
      </c>
      <c r="P2294">
        <v>0.16416397613350017</v>
      </c>
      <c r="Q2294" t="s">
        <v>157</v>
      </c>
    </row>
    <row r="2295" spans="9:17" x14ac:dyDescent="0.45">
      <c r="I2295" t="s">
        <v>356</v>
      </c>
      <c r="J2295" t="s">
        <v>911</v>
      </c>
      <c r="K2295">
        <v>4.1569657978402126E-3</v>
      </c>
      <c r="L2295" t="s">
        <v>157</v>
      </c>
      <c r="N2295" t="s">
        <v>591</v>
      </c>
      <c r="O2295" t="s">
        <v>911</v>
      </c>
      <c r="P2295">
        <v>0.11740584496728536</v>
      </c>
      <c r="Q2295" t="s">
        <v>157</v>
      </c>
    </row>
    <row r="2296" spans="9:17" x14ac:dyDescent="0.45">
      <c r="I2296" t="s">
        <v>356</v>
      </c>
      <c r="J2296" t="s">
        <v>912</v>
      </c>
      <c r="K2296">
        <v>2.3066035317238495E-2</v>
      </c>
      <c r="L2296" t="s">
        <v>157</v>
      </c>
      <c r="N2296" t="s">
        <v>591</v>
      </c>
      <c r="O2296" t="s">
        <v>912</v>
      </c>
      <c r="P2296">
        <v>2.8905921186450682E-2</v>
      </c>
      <c r="Q2296" t="s">
        <v>157</v>
      </c>
    </row>
    <row r="2297" spans="9:17" x14ac:dyDescent="0.45">
      <c r="I2297" t="s">
        <v>356</v>
      </c>
      <c r="J2297" t="s">
        <v>913</v>
      </c>
      <c r="K2297">
        <v>0.33021931396247822</v>
      </c>
      <c r="L2297" t="s">
        <v>157</v>
      </c>
      <c r="N2297" t="s">
        <v>591</v>
      </c>
      <c r="O2297" t="s">
        <v>913</v>
      </c>
      <c r="P2297">
        <v>4.1593438317642763E-2</v>
      </c>
      <c r="Q2297" t="s">
        <v>157</v>
      </c>
    </row>
    <row r="2298" spans="9:17" x14ac:dyDescent="0.45">
      <c r="I2298" t="s">
        <v>356</v>
      </c>
      <c r="J2298" t="s">
        <v>914</v>
      </c>
      <c r="K2298">
        <v>1.3181032967292252E-2</v>
      </c>
      <c r="L2298" t="s">
        <v>157</v>
      </c>
      <c r="N2298" t="s">
        <v>591</v>
      </c>
      <c r="O2298" t="s">
        <v>914</v>
      </c>
      <c r="P2298">
        <v>4.1185125651882155E-2</v>
      </c>
      <c r="Q2298" t="s">
        <v>157</v>
      </c>
    </row>
    <row r="2299" spans="9:17" x14ac:dyDescent="0.45">
      <c r="I2299" t="s">
        <v>356</v>
      </c>
      <c r="J2299" t="s">
        <v>915</v>
      </c>
      <c r="K2299">
        <v>3.7333894956690712E-2</v>
      </c>
      <c r="L2299" t="s">
        <v>157</v>
      </c>
      <c r="N2299" t="s">
        <v>591</v>
      </c>
      <c r="O2299" t="s">
        <v>915</v>
      </c>
      <c r="P2299">
        <v>1.5560337283530509E-2</v>
      </c>
      <c r="Q2299" t="s">
        <v>157</v>
      </c>
    </row>
    <row r="2300" spans="9:17" x14ac:dyDescent="0.45">
      <c r="I2300" t="s">
        <v>356</v>
      </c>
      <c r="J2300" t="s">
        <v>916</v>
      </c>
      <c r="K2300">
        <v>0.13569972597330168</v>
      </c>
      <c r="L2300" t="s">
        <v>157</v>
      </c>
      <c r="N2300" t="s">
        <v>591</v>
      </c>
      <c r="O2300" t="s">
        <v>916</v>
      </c>
      <c r="P2300">
        <v>0.15894201589545673</v>
      </c>
      <c r="Q2300" t="s">
        <v>157</v>
      </c>
    </row>
    <row r="2301" spans="9:17" x14ac:dyDescent="0.45">
      <c r="I2301" t="s">
        <v>356</v>
      </c>
      <c r="J2301" t="s">
        <v>917</v>
      </c>
      <c r="K2301">
        <v>0</v>
      </c>
      <c r="L2301" t="s">
        <v>157</v>
      </c>
      <c r="N2301" t="s">
        <v>591</v>
      </c>
      <c r="O2301" t="s">
        <v>917</v>
      </c>
      <c r="P2301">
        <v>0.15107386838591674</v>
      </c>
      <c r="Q2301" t="s">
        <v>157</v>
      </c>
    </row>
    <row r="2302" spans="9:17" x14ac:dyDescent="0.45">
      <c r="I2302" t="s">
        <v>356</v>
      </c>
      <c r="J2302" t="s">
        <v>918</v>
      </c>
      <c r="K2302">
        <v>2.9936031190679812E-3</v>
      </c>
      <c r="L2302" t="s">
        <v>157</v>
      </c>
      <c r="N2302" t="s">
        <v>591</v>
      </c>
      <c r="O2302" t="s">
        <v>918</v>
      </c>
      <c r="P2302">
        <v>2.9446466960939135E-2</v>
      </c>
      <c r="Q2302" t="s">
        <v>157</v>
      </c>
    </row>
    <row r="2303" spans="9:17" x14ac:dyDescent="0.45">
      <c r="I2303" t="s">
        <v>357</v>
      </c>
      <c r="J2303" t="s">
        <v>907</v>
      </c>
      <c r="K2303">
        <v>0.19282944581696154</v>
      </c>
      <c r="L2303" t="s">
        <v>157</v>
      </c>
      <c r="N2303" t="s">
        <v>592</v>
      </c>
      <c r="O2303" t="s">
        <v>907</v>
      </c>
      <c r="P2303">
        <v>0.13591465838562974</v>
      </c>
      <c r="Q2303" t="s">
        <v>157</v>
      </c>
    </row>
    <row r="2304" spans="9:17" x14ac:dyDescent="0.45">
      <c r="I2304" t="s">
        <v>357</v>
      </c>
      <c r="J2304" t="s">
        <v>908</v>
      </c>
      <c r="K2304">
        <v>0</v>
      </c>
      <c r="L2304" t="s">
        <v>157</v>
      </c>
      <c r="N2304" t="s">
        <v>592</v>
      </c>
      <c r="O2304" t="s">
        <v>908</v>
      </c>
      <c r="P2304">
        <v>0.10246805953356247</v>
      </c>
      <c r="Q2304" t="s">
        <v>157</v>
      </c>
    </row>
    <row r="2305" spans="9:17" x14ac:dyDescent="0.45">
      <c r="I2305" t="s">
        <v>357</v>
      </c>
      <c r="J2305" t="s">
        <v>909</v>
      </c>
      <c r="K2305">
        <v>1.0170558728139207E-2</v>
      </c>
      <c r="L2305" t="s">
        <v>157</v>
      </c>
      <c r="N2305" t="s">
        <v>592</v>
      </c>
      <c r="O2305" t="s">
        <v>909</v>
      </c>
      <c r="P2305">
        <v>2.0718447351281356E-2</v>
      </c>
      <c r="Q2305" t="s">
        <v>157</v>
      </c>
    </row>
    <row r="2306" spans="9:17" x14ac:dyDescent="0.45">
      <c r="I2306" t="s">
        <v>357</v>
      </c>
      <c r="J2306" t="s">
        <v>910</v>
      </c>
      <c r="K2306">
        <v>0.25060926746657353</v>
      </c>
      <c r="L2306" t="s">
        <v>157</v>
      </c>
      <c r="N2306" t="s">
        <v>592</v>
      </c>
      <c r="O2306" t="s">
        <v>910</v>
      </c>
      <c r="P2306">
        <v>0.15136185924341516</v>
      </c>
      <c r="Q2306" t="s">
        <v>157</v>
      </c>
    </row>
    <row r="2307" spans="9:17" x14ac:dyDescent="0.45">
      <c r="I2307" t="s">
        <v>357</v>
      </c>
      <c r="J2307" t="s">
        <v>911</v>
      </c>
      <c r="K2307">
        <v>4.2506497823408349E-3</v>
      </c>
      <c r="L2307" t="s">
        <v>157</v>
      </c>
      <c r="N2307" t="s">
        <v>592</v>
      </c>
      <c r="O2307" t="s">
        <v>911</v>
      </c>
      <c r="P2307">
        <v>0.10693741141955014</v>
      </c>
      <c r="Q2307" t="s">
        <v>157</v>
      </c>
    </row>
    <row r="2308" spans="9:17" x14ac:dyDescent="0.45">
      <c r="I2308" t="s">
        <v>357</v>
      </c>
      <c r="J2308" t="s">
        <v>912</v>
      </c>
      <c r="K2308">
        <v>2.7226522180703906E-2</v>
      </c>
      <c r="L2308" t="s">
        <v>157</v>
      </c>
      <c r="N2308" t="s">
        <v>592</v>
      </c>
      <c r="O2308" t="s">
        <v>912</v>
      </c>
      <c r="P2308">
        <v>2.363358225739378E-2</v>
      </c>
      <c r="Q2308" t="s">
        <v>157</v>
      </c>
    </row>
    <row r="2309" spans="9:17" x14ac:dyDescent="0.45">
      <c r="I2309" t="s">
        <v>357</v>
      </c>
      <c r="J2309" t="s">
        <v>913</v>
      </c>
      <c r="K2309">
        <v>0.33207114297558654</v>
      </c>
      <c r="L2309" t="s">
        <v>157</v>
      </c>
      <c r="N2309" t="s">
        <v>592</v>
      </c>
      <c r="O2309" t="s">
        <v>913</v>
      </c>
      <c r="P2309">
        <v>4.9056460744029126E-2</v>
      </c>
      <c r="Q2309" t="s">
        <v>157</v>
      </c>
    </row>
    <row r="2310" spans="9:17" x14ac:dyDescent="0.45">
      <c r="I2310" t="s">
        <v>357</v>
      </c>
      <c r="J2310" t="s">
        <v>914</v>
      </c>
      <c r="K2310">
        <v>1.2483685411747587E-2</v>
      </c>
      <c r="L2310" t="s">
        <v>157</v>
      </c>
      <c r="N2310" t="s">
        <v>592</v>
      </c>
      <c r="O2310" t="s">
        <v>914</v>
      </c>
      <c r="P2310">
        <v>2.3723558806682594E-2</v>
      </c>
      <c r="Q2310" t="s">
        <v>157</v>
      </c>
    </row>
    <row r="2311" spans="9:17" x14ac:dyDescent="0.45">
      <c r="I2311" t="s">
        <v>357</v>
      </c>
      <c r="J2311" t="s">
        <v>915</v>
      </c>
      <c r="K2311">
        <v>4.3938067561433432E-2</v>
      </c>
      <c r="L2311" t="s">
        <v>157</v>
      </c>
      <c r="N2311" t="s">
        <v>592</v>
      </c>
      <c r="O2311" t="s">
        <v>915</v>
      </c>
      <c r="P2311">
        <v>9.1376048861063087E-3</v>
      </c>
      <c r="Q2311" t="s">
        <v>157</v>
      </c>
    </row>
    <row r="2312" spans="9:17" x14ac:dyDescent="0.45">
      <c r="I2312" t="s">
        <v>357</v>
      </c>
      <c r="J2312" t="s">
        <v>916</v>
      </c>
      <c r="K2312">
        <v>0.12409744427616747</v>
      </c>
      <c r="L2312" t="s">
        <v>157</v>
      </c>
      <c r="N2312" t="s">
        <v>592</v>
      </c>
      <c r="O2312" t="s">
        <v>916</v>
      </c>
      <c r="P2312">
        <v>0.17215191259110338</v>
      </c>
      <c r="Q2312" t="s">
        <v>157</v>
      </c>
    </row>
    <row r="2313" spans="9:17" x14ac:dyDescent="0.45">
      <c r="I2313" t="s">
        <v>357</v>
      </c>
      <c r="J2313" t="s">
        <v>917</v>
      </c>
      <c r="K2313">
        <v>0</v>
      </c>
      <c r="L2313" t="s">
        <v>157</v>
      </c>
      <c r="N2313" t="s">
        <v>592</v>
      </c>
      <c r="O2313" t="s">
        <v>917</v>
      </c>
      <c r="P2313">
        <v>0.17302073856382849</v>
      </c>
      <c r="Q2313" t="s">
        <v>157</v>
      </c>
    </row>
    <row r="2314" spans="9:17" x14ac:dyDescent="0.45">
      <c r="I2314" t="s">
        <v>357</v>
      </c>
      <c r="J2314" t="s">
        <v>918</v>
      </c>
      <c r="K2314">
        <v>2.323215800346026E-3</v>
      </c>
      <c r="L2314" t="s">
        <v>157</v>
      </c>
      <c r="N2314" t="s">
        <v>592</v>
      </c>
      <c r="O2314" t="s">
        <v>918</v>
      </c>
      <c r="P2314">
        <v>3.18757062174174E-2</v>
      </c>
      <c r="Q2314" t="s">
        <v>157</v>
      </c>
    </row>
    <row r="2315" spans="9:17" x14ac:dyDescent="0.45">
      <c r="I2315" t="s">
        <v>358</v>
      </c>
      <c r="J2315" t="s">
        <v>907</v>
      </c>
      <c r="K2315">
        <v>0.20328351829598093</v>
      </c>
      <c r="L2315" t="s">
        <v>157</v>
      </c>
      <c r="N2315" t="s">
        <v>593</v>
      </c>
      <c r="O2315" t="s">
        <v>907</v>
      </c>
      <c r="P2315">
        <v>8.780660118246561E-2</v>
      </c>
      <c r="Q2315" t="s">
        <v>157</v>
      </c>
    </row>
    <row r="2316" spans="9:17" x14ac:dyDescent="0.45">
      <c r="I2316" t="s">
        <v>358</v>
      </c>
      <c r="J2316" t="s">
        <v>908</v>
      </c>
      <c r="K2316">
        <v>0</v>
      </c>
      <c r="L2316" t="s">
        <v>157</v>
      </c>
      <c r="N2316" t="s">
        <v>593</v>
      </c>
      <c r="O2316" t="s">
        <v>908</v>
      </c>
      <c r="P2316">
        <v>7.7452268178360401E-2</v>
      </c>
      <c r="Q2316" t="s">
        <v>157</v>
      </c>
    </row>
    <row r="2317" spans="9:17" x14ac:dyDescent="0.45">
      <c r="I2317" t="s">
        <v>358</v>
      </c>
      <c r="J2317" t="s">
        <v>909</v>
      </c>
      <c r="K2317">
        <v>7.9203328223205159E-3</v>
      </c>
      <c r="L2317" t="s">
        <v>157</v>
      </c>
      <c r="N2317" t="s">
        <v>593</v>
      </c>
      <c r="O2317" t="s">
        <v>909</v>
      </c>
      <c r="P2317">
        <v>1.581235027507125E-2</v>
      </c>
      <c r="Q2317" t="s">
        <v>157</v>
      </c>
    </row>
    <row r="2318" spans="9:17" x14ac:dyDescent="0.45">
      <c r="I2318" t="s">
        <v>358</v>
      </c>
      <c r="J2318" t="s">
        <v>910</v>
      </c>
      <c r="K2318">
        <v>0.24394157483797563</v>
      </c>
      <c r="L2318" t="s">
        <v>157</v>
      </c>
      <c r="N2318" t="s">
        <v>593</v>
      </c>
      <c r="O2318" t="s">
        <v>910</v>
      </c>
      <c r="P2318">
        <v>0.15201586240979706</v>
      </c>
      <c r="Q2318" t="s">
        <v>157</v>
      </c>
    </row>
    <row r="2319" spans="9:17" x14ac:dyDescent="0.45">
      <c r="I2319" t="s">
        <v>358</v>
      </c>
      <c r="J2319" t="s">
        <v>911</v>
      </c>
      <c r="K2319">
        <v>3.6014494304709051E-3</v>
      </c>
      <c r="L2319" t="s">
        <v>157</v>
      </c>
      <c r="N2319" t="s">
        <v>593</v>
      </c>
      <c r="O2319" t="s">
        <v>911</v>
      </c>
      <c r="P2319">
        <v>0.11669923461052036</v>
      </c>
      <c r="Q2319" t="s">
        <v>157</v>
      </c>
    </row>
    <row r="2320" spans="9:17" x14ac:dyDescent="0.45">
      <c r="I2320" t="s">
        <v>358</v>
      </c>
      <c r="J2320" t="s">
        <v>912</v>
      </c>
      <c r="K2320">
        <v>2.1661445904938112E-2</v>
      </c>
      <c r="L2320" t="s">
        <v>157</v>
      </c>
      <c r="N2320" t="s">
        <v>593</v>
      </c>
      <c r="O2320" t="s">
        <v>912</v>
      </c>
      <c r="P2320">
        <v>2.9087225424576101E-2</v>
      </c>
      <c r="Q2320" t="s">
        <v>157</v>
      </c>
    </row>
    <row r="2321" spans="9:17" x14ac:dyDescent="0.45">
      <c r="I2321" t="s">
        <v>358</v>
      </c>
      <c r="J2321" t="s">
        <v>913</v>
      </c>
      <c r="K2321">
        <v>0.33105507497191722</v>
      </c>
      <c r="L2321" t="s">
        <v>157</v>
      </c>
      <c r="N2321" t="s">
        <v>593</v>
      </c>
      <c r="O2321" t="s">
        <v>913</v>
      </c>
      <c r="P2321">
        <v>9.6869761009080485E-2</v>
      </c>
      <c r="Q2321" t="s">
        <v>157</v>
      </c>
    </row>
    <row r="2322" spans="9:17" x14ac:dyDescent="0.45">
      <c r="I2322" t="s">
        <v>358</v>
      </c>
      <c r="J2322" t="s">
        <v>914</v>
      </c>
      <c r="K2322">
        <v>1.2511479943033605E-2</v>
      </c>
      <c r="L2322" t="s">
        <v>157</v>
      </c>
      <c r="N2322" t="s">
        <v>593</v>
      </c>
      <c r="O2322" t="s">
        <v>914</v>
      </c>
      <c r="P2322">
        <v>8.1854283217858037E-2</v>
      </c>
      <c r="Q2322" t="s">
        <v>157</v>
      </c>
    </row>
    <row r="2323" spans="9:17" x14ac:dyDescent="0.45">
      <c r="I2323" t="s">
        <v>358</v>
      </c>
      <c r="J2323" t="s">
        <v>915</v>
      </c>
      <c r="K2323">
        <v>3.5322548962058387E-2</v>
      </c>
      <c r="L2323" t="s">
        <v>157</v>
      </c>
      <c r="N2323" t="s">
        <v>593</v>
      </c>
      <c r="O2323" t="s">
        <v>915</v>
      </c>
      <c r="P2323">
        <v>1.58464687873714E-2</v>
      </c>
      <c r="Q2323" t="s">
        <v>157</v>
      </c>
    </row>
    <row r="2324" spans="9:17" x14ac:dyDescent="0.45">
      <c r="I2324" t="s">
        <v>358</v>
      </c>
      <c r="J2324" t="s">
        <v>916</v>
      </c>
      <c r="K2324">
        <v>0.13805847333833807</v>
      </c>
      <c r="L2324" t="s">
        <v>157</v>
      </c>
      <c r="N2324" t="s">
        <v>593</v>
      </c>
      <c r="O2324" t="s">
        <v>916</v>
      </c>
      <c r="P2324">
        <v>0.15470331839465251</v>
      </c>
      <c r="Q2324" t="s">
        <v>157</v>
      </c>
    </row>
    <row r="2325" spans="9:17" x14ac:dyDescent="0.45">
      <c r="I2325" t="s">
        <v>358</v>
      </c>
      <c r="J2325" t="s">
        <v>917</v>
      </c>
      <c r="K2325">
        <v>0</v>
      </c>
      <c r="L2325" t="s">
        <v>157</v>
      </c>
      <c r="N2325" t="s">
        <v>593</v>
      </c>
      <c r="O2325" t="s">
        <v>917</v>
      </c>
      <c r="P2325">
        <v>0.14583541510215545</v>
      </c>
      <c r="Q2325" t="s">
        <v>157</v>
      </c>
    </row>
    <row r="2326" spans="9:17" x14ac:dyDescent="0.45">
      <c r="I2326" t="s">
        <v>358</v>
      </c>
      <c r="J2326" t="s">
        <v>918</v>
      </c>
      <c r="K2326">
        <v>2.6441014929666955E-3</v>
      </c>
      <c r="L2326" t="s">
        <v>157</v>
      </c>
      <c r="N2326" t="s">
        <v>593</v>
      </c>
      <c r="O2326" t="s">
        <v>918</v>
      </c>
      <c r="P2326">
        <v>2.601721140809125E-2</v>
      </c>
      <c r="Q2326" t="s">
        <v>157</v>
      </c>
    </row>
    <row r="2327" spans="9:17" x14ac:dyDescent="0.45">
      <c r="I2327" t="s">
        <v>359</v>
      </c>
      <c r="J2327" t="s">
        <v>907</v>
      </c>
      <c r="K2327">
        <v>0.2027546270901093</v>
      </c>
      <c r="L2327" t="s">
        <v>157</v>
      </c>
      <c r="N2327" t="s">
        <v>594</v>
      </c>
      <c r="O2327" t="s">
        <v>907</v>
      </c>
      <c r="P2327">
        <v>7.1171869845552058E-2</v>
      </c>
      <c r="Q2327" t="s">
        <v>157</v>
      </c>
    </row>
    <row r="2328" spans="9:17" x14ac:dyDescent="0.45">
      <c r="I2328" t="s">
        <v>359</v>
      </c>
      <c r="J2328" t="s">
        <v>908</v>
      </c>
      <c r="K2328">
        <v>0</v>
      </c>
      <c r="L2328" t="s">
        <v>157</v>
      </c>
      <c r="N2328" t="s">
        <v>594</v>
      </c>
      <c r="O2328" t="s">
        <v>908</v>
      </c>
      <c r="P2328">
        <v>7.5619140704923982E-2</v>
      </c>
      <c r="Q2328" t="s">
        <v>157</v>
      </c>
    </row>
    <row r="2329" spans="9:17" x14ac:dyDescent="0.45">
      <c r="I2329" t="s">
        <v>359</v>
      </c>
      <c r="J2329" t="s">
        <v>909</v>
      </c>
      <c r="K2329">
        <v>7.4264174755715763E-3</v>
      </c>
      <c r="L2329" t="s">
        <v>157</v>
      </c>
      <c r="N2329" t="s">
        <v>594</v>
      </c>
      <c r="O2329" t="s">
        <v>909</v>
      </c>
      <c r="P2329">
        <v>1.577074278592273E-2</v>
      </c>
      <c r="Q2329" t="s">
        <v>157</v>
      </c>
    </row>
    <row r="2330" spans="9:17" x14ac:dyDescent="0.45">
      <c r="I2330" t="s">
        <v>359</v>
      </c>
      <c r="J2330" t="s">
        <v>910</v>
      </c>
      <c r="K2330">
        <v>0.2478864101495859</v>
      </c>
      <c r="L2330" t="s">
        <v>157</v>
      </c>
      <c r="N2330" t="s">
        <v>594</v>
      </c>
      <c r="O2330" t="s">
        <v>910</v>
      </c>
      <c r="P2330">
        <v>0.1550638552314654</v>
      </c>
      <c r="Q2330" t="s">
        <v>157</v>
      </c>
    </row>
    <row r="2331" spans="9:17" x14ac:dyDescent="0.45">
      <c r="I2331" t="s">
        <v>359</v>
      </c>
      <c r="J2331" t="s">
        <v>911</v>
      </c>
      <c r="K2331">
        <v>2.9433790188021862E-3</v>
      </c>
      <c r="L2331" t="s">
        <v>157</v>
      </c>
      <c r="N2331" t="s">
        <v>594</v>
      </c>
      <c r="O2331" t="s">
        <v>911</v>
      </c>
      <c r="P2331">
        <v>0.13000966817433085</v>
      </c>
      <c r="Q2331" t="s">
        <v>157</v>
      </c>
    </row>
    <row r="2332" spans="9:17" x14ac:dyDescent="0.45">
      <c r="I2332" t="s">
        <v>359</v>
      </c>
      <c r="J2332" t="s">
        <v>912</v>
      </c>
      <c r="K2332">
        <v>1.961709888732047E-2</v>
      </c>
      <c r="L2332" t="s">
        <v>157</v>
      </c>
      <c r="N2332" t="s">
        <v>594</v>
      </c>
      <c r="O2332" t="s">
        <v>912</v>
      </c>
      <c r="P2332">
        <v>3.1717992809778009E-2</v>
      </c>
      <c r="Q2332" t="s">
        <v>157</v>
      </c>
    </row>
    <row r="2333" spans="9:17" x14ac:dyDescent="0.45">
      <c r="I2333" t="s">
        <v>359</v>
      </c>
      <c r="J2333" t="s">
        <v>913</v>
      </c>
      <c r="K2333">
        <v>0.33222624138171847</v>
      </c>
      <c r="L2333" t="s">
        <v>157</v>
      </c>
      <c r="N2333" t="s">
        <v>594</v>
      </c>
      <c r="O2333" t="s">
        <v>913</v>
      </c>
      <c r="P2333">
        <v>7.3930429301782924E-2</v>
      </c>
      <c r="Q2333" t="s">
        <v>157</v>
      </c>
    </row>
    <row r="2334" spans="9:17" x14ac:dyDescent="0.45">
      <c r="I2334" t="s">
        <v>359</v>
      </c>
      <c r="J2334" t="s">
        <v>914</v>
      </c>
      <c r="K2334">
        <v>1.1254095659485031E-2</v>
      </c>
      <c r="L2334" t="s">
        <v>157</v>
      </c>
      <c r="N2334" t="s">
        <v>594</v>
      </c>
      <c r="O2334" t="s">
        <v>914</v>
      </c>
      <c r="P2334">
        <v>9.2710181444518397E-2</v>
      </c>
      <c r="Q2334" t="s">
        <v>157</v>
      </c>
    </row>
    <row r="2335" spans="9:17" x14ac:dyDescent="0.45">
      <c r="I2335" t="s">
        <v>359</v>
      </c>
      <c r="J2335" t="s">
        <v>915</v>
      </c>
      <c r="K2335">
        <v>3.3339051612966235E-2</v>
      </c>
      <c r="L2335" t="s">
        <v>157</v>
      </c>
      <c r="N2335" t="s">
        <v>594</v>
      </c>
      <c r="O2335" t="s">
        <v>915</v>
      </c>
      <c r="P2335">
        <v>1.693522416571594E-2</v>
      </c>
      <c r="Q2335" t="s">
        <v>157</v>
      </c>
    </row>
    <row r="2336" spans="9:17" x14ac:dyDescent="0.45">
      <c r="I2336" t="s">
        <v>359</v>
      </c>
      <c r="J2336" t="s">
        <v>916</v>
      </c>
      <c r="K2336">
        <v>0.14032055825221948</v>
      </c>
      <c r="L2336" t="s">
        <v>157</v>
      </c>
      <c r="N2336" t="s">
        <v>594</v>
      </c>
      <c r="O2336" t="s">
        <v>916</v>
      </c>
      <c r="P2336">
        <v>0.15298189760845596</v>
      </c>
      <c r="Q2336" t="s">
        <v>157</v>
      </c>
    </row>
    <row r="2337" spans="9:17" x14ac:dyDescent="0.45">
      <c r="I2337" t="s">
        <v>359</v>
      </c>
      <c r="J2337" t="s">
        <v>917</v>
      </c>
      <c r="K2337">
        <v>0</v>
      </c>
      <c r="L2337" t="s">
        <v>157</v>
      </c>
      <c r="N2337" t="s">
        <v>594</v>
      </c>
      <c r="O2337" t="s">
        <v>917</v>
      </c>
      <c r="P2337">
        <v>0.15753424731277788</v>
      </c>
      <c r="Q2337" t="s">
        <v>157</v>
      </c>
    </row>
    <row r="2338" spans="9:17" x14ac:dyDescent="0.45">
      <c r="I2338" t="s">
        <v>359</v>
      </c>
      <c r="J2338" t="s">
        <v>918</v>
      </c>
      <c r="K2338">
        <v>2.2321204722213161E-3</v>
      </c>
      <c r="L2338" t="s">
        <v>157</v>
      </c>
      <c r="N2338" t="s">
        <v>594</v>
      </c>
      <c r="O2338" t="s">
        <v>918</v>
      </c>
      <c r="P2338">
        <v>2.6554750614775906E-2</v>
      </c>
      <c r="Q2338" t="s">
        <v>157</v>
      </c>
    </row>
    <row r="2339" spans="9:17" x14ac:dyDescent="0.45">
      <c r="I2339" t="s">
        <v>360</v>
      </c>
      <c r="J2339" t="s">
        <v>907</v>
      </c>
      <c r="K2339">
        <v>0.21436393526717581</v>
      </c>
      <c r="L2339" t="s">
        <v>157</v>
      </c>
      <c r="N2339" t="s">
        <v>595</v>
      </c>
      <c r="O2339" t="s">
        <v>907</v>
      </c>
      <c r="P2339">
        <v>6.6488708832823304E-2</v>
      </c>
      <c r="Q2339" t="s">
        <v>157</v>
      </c>
    </row>
    <row r="2340" spans="9:17" x14ac:dyDescent="0.45">
      <c r="I2340" t="s">
        <v>360</v>
      </c>
      <c r="J2340" t="s">
        <v>908</v>
      </c>
      <c r="K2340">
        <v>0</v>
      </c>
      <c r="L2340" t="s">
        <v>157</v>
      </c>
      <c r="N2340" t="s">
        <v>595</v>
      </c>
      <c r="O2340" t="s">
        <v>908</v>
      </c>
      <c r="P2340">
        <v>9.6107965085366925E-2</v>
      </c>
      <c r="Q2340" t="s">
        <v>157</v>
      </c>
    </row>
    <row r="2341" spans="9:17" x14ac:dyDescent="0.45">
      <c r="I2341" t="s">
        <v>360</v>
      </c>
      <c r="J2341" t="s">
        <v>909</v>
      </c>
      <c r="K2341">
        <v>7.5929427497730042E-3</v>
      </c>
      <c r="L2341" t="s">
        <v>157</v>
      </c>
      <c r="N2341" t="s">
        <v>595</v>
      </c>
      <c r="O2341" t="s">
        <v>909</v>
      </c>
      <c r="P2341">
        <v>2.018703490215815E-2</v>
      </c>
      <c r="Q2341" t="s">
        <v>157</v>
      </c>
    </row>
    <row r="2342" spans="9:17" x14ac:dyDescent="0.45">
      <c r="I2342" t="s">
        <v>360</v>
      </c>
      <c r="J2342" t="s">
        <v>910</v>
      </c>
      <c r="K2342">
        <v>0.2475361723499809</v>
      </c>
      <c r="L2342" t="s">
        <v>157</v>
      </c>
      <c r="N2342" t="s">
        <v>595</v>
      </c>
      <c r="O2342" t="s">
        <v>910</v>
      </c>
      <c r="P2342">
        <v>0.13719443371029674</v>
      </c>
      <c r="Q2342" t="s">
        <v>157</v>
      </c>
    </row>
    <row r="2343" spans="9:17" x14ac:dyDescent="0.45">
      <c r="I2343" t="s">
        <v>360</v>
      </c>
      <c r="J2343" t="s">
        <v>911</v>
      </c>
      <c r="K2343">
        <v>1.8976057764773428E-3</v>
      </c>
      <c r="L2343" t="s">
        <v>157</v>
      </c>
      <c r="N2343" t="s">
        <v>595</v>
      </c>
      <c r="O2343" t="s">
        <v>911</v>
      </c>
      <c r="P2343">
        <v>0.1489892506802801</v>
      </c>
      <c r="Q2343" t="s">
        <v>157</v>
      </c>
    </row>
    <row r="2344" spans="9:17" x14ac:dyDescent="0.45">
      <c r="I2344" t="s">
        <v>360</v>
      </c>
      <c r="J2344" t="s">
        <v>912</v>
      </c>
      <c r="K2344">
        <v>2.1833906968874717E-2</v>
      </c>
      <c r="L2344" t="s">
        <v>157</v>
      </c>
      <c r="N2344" t="s">
        <v>595</v>
      </c>
      <c r="O2344" t="s">
        <v>912</v>
      </c>
      <c r="P2344">
        <v>3.4127777829579216E-2</v>
      </c>
      <c r="Q2344" t="s">
        <v>157</v>
      </c>
    </row>
    <row r="2345" spans="9:17" x14ac:dyDescent="0.45">
      <c r="I2345" t="s">
        <v>360</v>
      </c>
      <c r="J2345" t="s">
        <v>913</v>
      </c>
      <c r="K2345">
        <v>0.29339556977161413</v>
      </c>
      <c r="L2345" t="s">
        <v>157</v>
      </c>
      <c r="N2345" t="s">
        <v>595</v>
      </c>
      <c r="O2345" t="s">
        <v>913</v>
      </c>
      <c r="P2345">
        <v>4.7586043277482934E-2</v>
      </c>
      <c r="Q2345" t="s">
        <v>157</v>
      </c>
    </row>
    <row r="2346" spans="9:17" x14ac:dyDescent="0.45">
      <c r="I2346" t="s">
        <v>360</v>
      </c>
      <c r="J2346" t="s">
        <v>914</v>
      </c>
      <c r="K2346">
        <v>7.2453475728912779E-3</v>
      </c>
      <c r="L2346" t="s">
        <v>157</v>
      </c>
      <c r="N2346" t="s">
        <v>595</v>
      </c>
      <c r="O2346" t="s">
        <v>914</v>
      </c>
      <c r="P2346">
        <v>0.11527586967912221</v>
      </c>
      <c r="Q2346" t="s">
        <v>157</v>
      </c>
    </row>
    <row r="2347" spans="9:17" x14ac:dyDescent="0.45">
      <c r="I2347" t="s">
        <v>360</v>
      </c>
      <c r="J2347" t="s">
        <v>915</v>
      </c>
      <c r="K2347">
        <v>3.3457762511920654E-2</v>
      </c>
      <c r="L2347" t="s">
        <v>157</v>
      </c>
      <c r="N2347" t="s">
        <v>595</v>
      </c>
      <c r="O2347" t="s">
        <v>915</v>
      </c>
      <c r="P2347">
        <v>2.1052322154565775E-2</v>
      </c>
      <c r="Q2347" t="s">
        <v>157</v>
      </c>
    </row>
    <row r="2348" spans="9:17" x14ac:dyDescent="0.45">
      <c r="I2348" t="s">
        <v>360</v>
      </c>
      <c r="J2348" t="s">
        <v>916</v>
      </c>
      <c r="K2348">
        <v>0.16784889584267187</v>
      </c>
      <c r="L2348" t="s">
        <v>157</v>
      </c>
      <c r="N2348" t="s">
        <v>595</v>
      </c>
      <c r="O2348" t="s">
        <v>916</v>
      </c>
      <c r="P2348">
        <v>0.13064980533926251</v>
      </c>
      <c r="Q2348" t="s">
        <v>157</v>
      </c>
    </row>
    <row r="2349" spans="9:17" x14ac:dyDescent="0.45">
      <c r="I2349" t="s">
        <v>360</v>
      </c>
      <c r="J2349" t="s">
        <v>917</v>
      </c>
      <c r="K2349">
        <v>0</v>
      </c>
      <c r="L2349" t="s">
        <v>157</v>
      </c>
      <c r="N2349" t="s">
        <v>595</v>
      </c>
      <c r="O2349" t="s">
        <v>917</v>
      </c>
      <c r="P2349">
        <v>0.15700344865491414</v>
      </c>
      <c r="Q2349" t="s">
        <v>157</v>
      </c>
    </row>
    <row r="2350" spans="9:17" x14ac:dyDescent="0.45">
      <c r="I2350" t="s">
        <v>360</v>
      </c>
      <c r="J2350" t="s">
        <v>918</v>
      </c>
      <c r="K2350">
        <v>4.8278611886204007E-3</v>
      </c>
      <c r="L2350" t="s">
        <v>157</v>
      </c>
      <c r="N2350" t="s">
        <v>595</v>
      </c>
      <c r="O2350" t="s">
        <v>918</v>
      </c>
      <c r="P2350">
        <v>2.5337339854147965E-2</v>
      </c>
      <c r="Q2350" t="s">
        <v>157</v>
      </c>
    </row>
    <row r="2351" spans="9:17" x14ac:dyDescent="0.45">
      <c r="I2351" t="s">
        <v>361</v>
      </c>
      <c r="J2351" t="s">
        <v>907</v>
      </c>
      <c r="K2351">
        <v>0.21581622184047983</v>
      </c>
      <c r="L2351" t="s">
        <v>157</v>
      </c>
      <c r="N2351" t="s">
        <v>596</v>
      </c>
      <c r="O2351" t="s">
        <v>907</v>
      </c>
      <c r="P2351">
        <v>7.6991683221361559E-2</v>
      </c>
      <c r="Q2351" t="s">
        <v>157</v>
      </c>
    </row>
    <row r="2352" spans="9:17" x14ac:dyDescent="0.45">
      <c r="I2352" t="s">
        <v>361</v>
      </c>
      <c r="J2352" t="s">
        <v>908</v>
      </c>
      <c r="K2352">
        <v>0</v>
      </c>
      <c r="L2352" t="s">
        <v>157</v>
      </c>
      <c r="N2352" t="s">
        <v>596</v>
      </c>
      <c r="O2352" t="s">
        <v>908</v>
      </c>
      <c r="P2352">
        <v>0.10557978114290784</v>
      </c>
      <c r="Q2352" t="s">
        <v>157</v>
      </c>
    </row>
    <row r="2353" spans="9:17" x14ac:dyDescent="0.45">
      <c r="I2353" t="s">
        <v>361</v>
      </c>
      <c r="J2353" t="s">
        <v>909</v>
      </c>
      <c r="K2353">
        <v>7.6786585073122787E-3</v>
      </c>
      <c r="L2353" t="s">
        <v>157</v>
      </c>
      <c r="N2353" t="s">
        <v>596</v>
      </c>
      <c r="O2353" t="s">
        <v>909</v>
      </c>
      <c r="P2353">
        <v>2.3084664176250675E-2</v>
      </c>
      <c r="Q2353" t="s">
        <v>157</v>
      </c>
    </row>
    <row r="2354" spans="9:17" x14ac:dyDescent="0.45">
      <c r="I2354" t="s">
        <v>361</v>
      </c>
      <c r="J2354" t="s">
        <v>910</v>
      </c>
      <c r="K2354">
        <v>0.24015672281973502</v>
      </c>
      <c r="L2354" t="s">
        <v>157</v>
      </c>
      <c r="N2354" t="s">
        <v>596</v>
      </c>
      <c r="O2354" t="s">
        <v>910</v>
      </c>
      <c r="P2354">
        <v>0.13877660994417884</v>
      </c>
      <c r="Q2354" t="s">
        <v>157</v>
      </c>
    </row>
    <row r="2355" spans="9:17" x14ac:dyDescent="0.45">
      <c r="I2355" t="s">
        <v>361</v>
      </c>
      <c r="J2355" t="s">
        <v>911</v>
      </c>
      <c r="K2355">
        <v>2.1108673536160117E-3</v>
      </c>
      <c r="L2355" t="s">
        <v>157</v>
      </c>
      <c r="N2355" t="s">
        <v>596</v>
      </c>
      <c r="O2355" t="s">
        <v>911</v>
      </c>
      <c r="P2355">
        <v>0.14571518663003</v>
      </c>
      <c r="Q2355" t="s">
        <v>157</v>
      </c>
    </row>
    <row r="2356" spans="9:17" x14ac:dyDescent="0.45">
      <c r="I2356" t="s">
        <v>361</v>
      </c>
      <c r="J2356" t="s">
        <v>912</v>
      </c>
      <c r="K2356">
        <v>2.1570772388540379E-2</v>
      </c>
      <c r="L2356" t="s">
        <v>157</v>
      </c>
      <c r="N2356" t="s">
        <v>596</v>
      </c>
      <c r="O2356" t="s">
        <v>912</v>
      </c>
      <c r="P2356">
        <v>3.5058572233570652E-2</v>
      </c>
      <c r="Q2356" t="s">
        <v>157</v>
      </c>
    </row>
    <row r="2357" spans="9:17" x14ac:dyDescent="0.45">
      <c r="I2357" t="s">
        <v>361</v>
      </c>
      <c r="J2357" t="s">
        <v>913</v>
      </c>
      <c r="K2357">
        <v>0.29764085928363648</v>
      </c>
      <c r="L2357" t="s">
        <v>157</v>
      </c>
      <c r="N2357" t="s">
        <v>596</v>
      </c>
      <c r="O2357" t="s">
        <v>913</v>
      </c>
      <c r="P2357">
        <v>3.7319332969878875E-2</v>
      </c>
      <c r="Q2357" t="s">
        <v>157</v>
      </c>
    </row>
    <row r="2358" spans="9:17" x14ac:dyDescent="0.45">
      <c r="I2358" t="s">
        <v>361</v>
      </c>
      <c r="J2358" t="s">
        <v>914</v>
      </c>
      <c r="K2358">
        <v>8.3942405090533228E-3</v>
      </c>
      <c r="L2358" t="s">
        <v>157</v>
      </c>
      <c r="N2358" t="s">
        <v>596</v>
      </c>
      <c r="O2358" t="s">
        <v>914</v>
      </c>
      <c r="P2358">
        <v>9.8763560936462241E-2</v>
      </c>
      <c r="Q2358" t="s">
        <v>157</v>
      </c>
    </row>
    <row r="2359" spans="9:17" x14ac:dyDescent="0.45">
      <c r="I2359" t="s">
        <v>361</v>
      </c>
      <c r="J2359" t="s">
        <v>915</v>
      </c>
      <c r="K2359">
        <v>3.4314897824241242E-2</v>
      </c>
      <c r="L2359" t="s">
        <v>157</v>
      </c>
      <c r="N2359" t="s">
        <v>596</v>
      </c>
      <c r="O2359" t="s">
        <v>915</v>
      </c>
      <c r="P2359">
        <v>2.1236757545117141E-2</v>
      </c>
      <c r="Q2359" t="s">
        <v>157</v>
      </c>
    </row>
    <row r="2360" spans="9:17" x14ac:dyDescent="0.45">
      <c r="I2360" t="s">
        <v>361</v>
      </c>
      <c r="J2360" t="s">
        <v>916</v>
      </c>
      <c r="K2360">
        <v>0.16759161501454942</v>
      </c>
      <c r="L2360" t="s">
        <v>157</v>
      </c>
      <c r="N2360" t="s">
        <v>596</v>
      </c>
      <c r="O2360" t="s">
        <v>916</v>
      </c>
      <c r="P2360">
        <v>0.13141338981016307</v>
      </c>
      <c r="Q2360" t="s">
        <v>157</v>
      </c>
    </row>
    <row r="2361" spans="9:17" x14ac:dyDescent="0.45">
      <c r="I2361" t="s">
        <v>361</v>
      </c>
      <c r="J2361" t="s">
        <v>917</v>
      </c>
      <c r="K2361">
        <v>0</v>
      </c>
      <c r="L2361" t="s">
        <v>157</v>
      </c>
      <c r="N2361" t="s">
        <v>596</v>
      </c>
      <c r="O2361" t="s">
        <v>917</v>
      </c>
      <c r="P2361">
        <v>0.16065696224775006</v>
      </c>
      <c r="Q2361" t="s">
        <v>157</v>
      </c>
    </row>
    <row r="2362" spans="9:17" x14ac:dyDescent="0.45">
      <c r="I2362" t="s">
        <v>361</v>
      </c>
      <c r="J2362" t="s">
        <v>918</v>
      </c>
      <c r="K2362">
        <v>4.7251444588359238E-3</v>
      </c>
      <c r="L2362" t="s">
        <v>157</v>
      </c>
      <c r="N2362" t="s">
        <v>596</v>
      </c>
      <c r="O2362" t="s">
        <v>918</v>
      </c>
      <c r="P2362">
        <v>2.5403499142329113E-2</v>
      </c>
      <c r="Q2362" t="s">
        <v>157</v>
      </c>
    </row>
    <row r="2363" spans="9:17" x14ac:dyDescent="0.45">
      <c r="I2363" t="s">
        <v>362</v>
      </c>
      <c r="J2363" t="s">
        <v>907</v>
      </c>
      <c r="K2363">
        <v>0.2164378709653362</v>
      </c>
      <c r="L2363" t="s">
        <v>157</v>
      </c>
      <c r="N2363" t="s">
        <v>597</v>
      </c>
      <c r="O2363" t="s">
        <v>907</v>
      </c>
      <c r="P2363">
        <v>8.3625744814527683E-2</v>
      </c>
      <c r="Q2363" t="s">
        <v>157</v>
      </c>
    </row>
    <row r="2364" spans="9:17" x14ac:dyDescent="0.45">
      <c r="I2364" t="s">
        <v>362</v>
      </c>
      <c r="J2364" t="s">
        <v>908</v>
      </c>
      <c r="K2364">
        <v>0</v>
      </c>
      <c r="L2364" t="s">
        <v>157</v>
      </c>
      <c r="N2364" t="s">
        <v>597</v>
      </c>
      <c r="O2364" t="s">
        <v>908</v>
      </c>
      <c r="P2364">
        <v>0.10342843340759751</v>
      </c>
      <c r="Q2364" t="s">
        <v>157</v>
      </c>
    </row>
    <row r="2365" spans="9:17" x14ac:dyDescent="0.45">
      <c r="I2365" t="s">
        <v>362</v>
      </c>
      <c r="J2365" t="s">
        <v>909</v>
      </c>
      <c r="K2365">
        <v>7.7990515658436831E-3</v>
      </c>
      <c r="L2365" t="s">
        <v>157</v>
      </c>
      <c r="N2365" t="s">
        <v>597</v>
      </c>
      <c r="O2365" t="s">
        <v>909</v>
      </c>
      <c r="P2365">
        <v>2.1637455680683051E-2</v>
      </c>
      <c r="Q2365" t="s">
        <v>157</v>
      </c>
    </row>
    <row r="2366" spans="9:17" x14ac:dyDescent="0.45">
      <c r="I2366" t="s">
        <v>362</v>
      </c>
      <c r="J2366" t="s">
        <v>910</v>
      </c>
      <c r="K2366">
        <v>0.23875381624335357</v>
      </c>
      <c r="L2366" t="s">
        <v>157</v>
      </c>
      <c r="N2366" t="s">
        <v>597</v>
      </c>
      <c r="O2366" t="s">
        <v>910</v>
      </c>
      <c r="P2366">
        <v>0.14944923205774169</v>
      </c>
      <c r="Q2366" t="s">
        <v>157</v>
      </c>
    </row>
    <row r="2367" spans="9:17" x14ac:dyDescent="0.45">
      <c r="I2367" t="s">
        <v>362</v>
      </c>
      <c r="J2367" t="s">
        <v>911</v>
      </c>
      <c r="K2367">
        <v>2.3526701327466959E-3</v>
      </c>
      <c r="L2367" t="s">
        <v>157</v>
      </c>
      <c r="N2367" t="s">
        <v>597</v>
      </c>
      <c r="O2367" t="s">
        <v>911</v>
      </c>
      <c r="P2367">
        <v>0.14070635106400337</v>
      </c>
      <c r="Q2367" t="s">
        <v>157</v>
      </c>
    </row>
    <row r="2368" spans="9:17" x14ac:dyDescent="0.45">
      <c r="I2368" t="s">
        <v>362</v>
      </c>
      <c r="J2368" t="s">
        <v>912</v>
      </c>
      <c r="K2368">
        <v>2.1475073295055137E-2</v>
      </c>
      <c r="L2368" t="s">
        <v>157</v>
      </c>
      <c r="N2368" t="s">
        <v>597</v>
      </c>
      <c r="O2368" t="s">
        <v>912</v>
      </c>
      <c r="P2368">
        <v>3.3434283599449957E-2</v>
      </c>
      <c r="Q2368" t="s">
        <v>157</v>
      </c>
    </row>
    <row r="2369" spans="9:17" x14ac:dyDescent="0.45">
      <c r="I2369" t="s">
        <v>362</v>
      </c>
      <c r="J2369" t="s">
        <v>913</v>
      </c>
      <c r="K2369">
        <v>0.29912245721451552</v>
      </c>
      <c r="L2369" t="s">
        <v>157</v>
      </c>
      <c r="N2369" t="s">
        <v>597</v>
      </c>
      <c r="O2369" t="s">
        <v>913</v>
      </c>
      <c r="P2369">
        <v>3.3398416914614697E-2</v>
      </c>
      <c r="Q2369" t="s">
        <v>157</v>
      </c>
    </row>
    <row r="2370" spans="9:17" x14ac:dyDescent="0.45">
      <c r="I2370" t="s">
        <v>362</v>
      </c>
      <c r="J2370" t="s">
        <v>914</v>
      </c>
      <c r="K2370">
        <v>8.9975130551450868E-3</v>
      </c>
      <c r="L2370" t="s">
        <v>157</v>
      </c>
      <c r="N2370" t="s">
        <v>597</v>
      </c>
      <c r="O2370" t="s">
        <v>914</v>
      </c>
      <c r="P2370">
        <v>7.5203503377116135E-2</v>
      </c>
      <c r="Q2370" t="s">
        <v>157</v>
      </c>
    </row>
    <row r="2371" spans="9:17" x14ac:dyDescent="0.45">
      <c r="I2371" t="s">
        <v>362</v>
      </c>
      <c r="J2371" t="s">
        <v>915</v>
      </c>
      <c r="K2371">
        <v>3.4664316259350854E-2</v>
      </c>
      <c r="L2371" t="s">
        <v>157</v>
      </c>
      <c r="N2371" t="s">
        <v>597</v>
      </c>
      <c r="O2371" t="s">
        <v>915</v>
      </c>
      <c r="P2371">
        <v>1.6401109427007503E-2</v>
      </c>
      <c r="Q2371" t="s">
        <v>157</v>
      </c>
    </row>
    <row r="2372" spans="9:17" x14ac:dyDescent="0.45">
      <c r="I2372" t="s">
        <v>362</v>
      </c>
      <c r="J2372" t="s">
        <v>916</v>
      </c>
      <c r="K2372">
        <v>0.16586616277809205</v>
      </c>
      <c r="L2372" t="s">
        <v>157</v>
      </c>
      <c r="N2372" t="s">
        <v>597</v>
      </c>
      <c r="O2372" t="s">
        <v>916</v>
      </c>
      <c r="P2372">
        <v>0.14496171390170853</v>
      </c>
      <c r="Q2372" t="s">
        <v>157</v>
      </c>
    </row>
    <row r="2373" spans="9:17" x14ac:dyDescent="0.45">
      <c r="I2373" t="s">
        <v>362</v>
      </c>
      <c r="J2373" t="s">
        <v>917</v>
      </c>
      <c r="K2373">
        <v>0</v>
      </c>
      <c r="L2373" t="s">
        <v>157</v>
      </c>
      <c r="N2373" t="s">
        <v>597</v>
      </c>
      <c r="O2373" t="s">
        <v>917</v>
      </c>
      <c r="P2373">
        <v>0.17072389706961155</v>
      </c>
      <c r="Q2373" t="s">
        <v>157</v>
      </c>
    </row>
    <row r="2374" spans="9:17" x14ac:dyDescent="0.45">
      <c r="I2374" t="s">
        <v>362</v>
      </c>
      <c r="J2374" t="s">
        <v>918</v>
      </c>
      <c r="K2374">
        <v>4.5310684905612783E-3</v>
      </c>
      <c r="L2374" t="s">
        <v>157</v>
      </c>
      <c r="N2374" t="s">
        <v>597</v>
      </c>
      <c r="O2374" t="s">
        <v>918</v>
      </c>
      <c r="P2374">
        <v>2.7029858685938317E-2</v>
      </c>
      <c r="Q2374" t="s">
        <v>157</v>
      </c>
    </row>
    <row r="2375" spans="9:17" x14ac:dyDescent="0.45">
      <c r="I2375" t="s">
        <v>363</v>
      </c>
      <c r="J2375" t="s">
        <v>907</v>
      </c>
      <c r="K2375">
        <v>0.216937663285898</v>
      </c>
      <c r="L2375" t="s">
        <v>157</v>
      </c>
      <c r="N2375" t="s">
        <v>598</v>
      </c>
      <c r="O2375" t="s">
        <v>907</v>
      </c>
      <c r="P2375">
        <v>7.6792697272676985E-2</v>
      </c>
      <c r="Q2375" t="s">
        <v>157</v>
      </c>
    </row>
    <row r="2376" spans="9:17" x14ac:dyDescent="0.45">
      <c r="I2376" t="s">
        <v>363</v>
      </c>
      <c r="J2376" t="s">
        <v>908</v>
      </c>
      <c r="K2376">
        <v>0</v>
      </c>
      <c r="L2376" t="s">
        <v>157</v>
      </c>
      <c r="N2376" t="s">
        <v>598</v>
      </c>
      <c r="O2376" t="s">
        <v>908</v>
      </c>
      <c r="P2376">
        <v>0.10023573617973011</v>
      </c>
      <c r="Q2376" t="s">
        <v>157</v>
      </c>
    </row>
    <row r="2377" spans="9:17" x14ac:dyDescent="0.45">
      <c r="I2377" t="s">
        <v>363</v>
      </c>
      <c r="J2377" t="s">
        <v>909</v>
      </c>
      <c r="K2377">
        <v>7.7882440220688959E-3</v>
      </c>
      <c r="L2377" t="s">
        <v>157</v>
      </c>
      <c r="N2377" t="s">
        <v>598</v>
      </c>
      <c r="O2377" t="s">
        <v>909</v>
      </c>
      <c r="P2377">
        <v>1.784694754028154E-2</v>
      </c>
      <c r="Q2377" t="s">
        <v>157</v>
      </c>
    </row>
    <row r="2378" spans="9:17" x14ac:dyDescent="0.45">
      <c r="I2378" t="s">
        <v>363</v>
      </c>
      <c r="J2378" t="s">
        <v>910</v>
      </c>
      <c r="K2378">
        <v>0.2386789915323842</v>
      </c>
      <c r="L2378" t="s">
        <v>157</v>
      </c>
      <c r="N2378" t="s">
        <v>598</v>
      </c>
      <c r="O2378" t="s">
        <v>910</v>
      </c>
      <c r="P2378">
        <v>0.14843117690571103</v>
      </c>
      <c r="Q2378" t="s">
        <v>157</v>
      </c>
    </row>
    <row r="2379" spans="9:17" x14ac:dyDescent="0.45">
      <c r="I2379" t="s">
        <v>363</v>
      </c>
      <c r="J2379" t="s">
        <v>911</v>
      </c>
      <c r="K2379">
        <v>2.6152183343970924E-3</v>
      </c>
      <c r="L2379" t="s">
        <v>157</v>
      </c>
      <c r="N2379" t="s">
        <v>598</v>
      </c>
      <c r="O2379" t="s">
        <v>911</v>
      </c>
      <c r="P2379">
        <v>0.14994129875484932</v>
      </c>
      <c r="Q2379" t="s">
        <v>157</v>
      </c>
    </row>
    <row r="2380" spans="9:17" x14ac:dyDescent="0.45">
      <c r="I2380" t="s">
        <v>363</v>
      </c>
      <c r="J2380" t="s">
        <v>912</v>
      </c>
      <c r="K2380">
        <v>2.1225390582501395E-2</v>
      </c>
      <c r="L2380" t="s">
        <v>157</v>
      </c>
      <c r="N2380" t="s">
        <v>598</v>
      </c>
      <c r="O2380" t="s">
        <v>912</v>
      </c>
      <c r="P2380">
        <v>3.1479661492876586E-2</v>
      </c>
      <c r="Q2380" t="s">
        <v>157</v>
      </c>
    </row>
    <row r="2381" spans="9:17" x14ac:dyDescent="0.45">
      <c r="I2381" t="s">
        <v>363</v>
      </c>
      <c r="J2381" t="s">
        <v>913</v>
      </c>
      <c r="K2381">
        <v>0.29975146209763198</v>
      </c>
      <c r="L2381" t="s">
        <v>157</v>
      </c>
      <c r="N2381" t="s">
        <v>598</v>
      </c>
      <c r="O2381" t="s">
        <v>913</v>
      </c>
      <c r="P2381">
        <v>2.8188479631487212E-2</v>
      </c>
      <c r="Q2381" t="s">
        <v>157</v>
      </c>
    </row>
    <row r="2382" spans="9:17" x14ac:dyDescent="0.45">
      <c r="I2382" t="s">
        <v>363</v>
      </c>
      <c r="J2382" t="s">
        <v>914</v>
      </c>
      <c r="K2382">
        <v>9.5159614716525051E-3</v>
      </c>
      <c r="L2382" t="s">
        <v>157</v>
      </c>
      <c r="N2382" t="s">
        <v>598</v>
      </c>
      <c r="O2382" t="s">
        <v>914</v>
      </c>
      <c r="P2382">
        <v>7.9401501173413686E-2</v>
      </c>
      <c r="Q2382" t="s">
        <v>157</v>
      </c>
    </row>
    <row r="2383" spans="9:17" x14ac:dyDescent="0.45">
      <c r="I2383" t="s">
        <v>363</v>
      </c>
      <c r="J2383" t="s">
        <v>915</v>
      </c>
      <c r="K2383">
        <v>3.4643535932863734E-2</v>
      </c>
      <c r="L2383" t="s">
        <v>157</v>
      </c>
      <c r="N2383" t="s">
        <v>598</v>
      </c>
      <c r="O2383" t="s">
        <v>915</v>
      </c>
      <c r="P2383">
        <v>1.2183775472533536E-2</v>
      </c>
      <c r="Q2383" t="s">
        <v>157</v>
      </c>
    </row>
    <row r="2384" spans="9:17" x14ac:dyDescent="0.45">
      <c r="I2384" t="s">
        <v>363</v>
      </c>
      <c r="J2384" t="s">
        <v>916</v>
      </c>
      <c r="K2384">
        <v>0.16444644679054726</v>
      </c>
      <c r="L2384" t="s">
        <v>157</v>
      </c>
      <c r="N2384" t="s">
        <v>598</v>
      </c>
      <c r="O2384" t="s">
        <v>916</v>
      </c>
      <c r="P2384">
        <v>0.14803901828736049</v>
      </c>
      <c r="Q2384" t="s">
        <v>157</v>
      </c>
    </row>
    <row r="2385" spans="9:17" x14ac:dyDescent="0.45">
      <c r="I2385" t="s">
        <v>363</v>
      </c>
      <c r="J2385" t="s">
        <v>917</v>
      </c>
      <c r="K2385">
        <v>0</v>
      </c>
      <c r="L2385" t="s">
        <v>157</v>
      </c>
      <c r="N2385" t="s">
        <v>598</v>
      </c>
      <c r="O2385" t="s">
        <v>917</v>
      </c>
      <c r="P2385">
        <v>0.17886908435520485</v>
      </c>
      <c r="Q2385" t="s">
        <v>157</v>
      </c>
    </row>
    <row r="2386" spans="9:17" x14ac:dyDescent="0.45">
      <c r="I2386" t="s">
        <v>363</v>
      </c>
      <c r="J2386" t="s">
        <v>918</v>
      </c>
      <c r="K2386">
        <v>4.3970859500550236E-3</v>
      </c>
      <c r="L2386" t="s">
        <v>157</v>
      </c>
      <c r="N2386" t="s">
        <v>598</v>
      </c>
      <c r="O2386" t="s">
        <v>918</v>
      </c>
      <c r="P2386">
        <v>2.8590622933874644E-2</v>
      </c>
      <c r="Q2386" t="s">
        <v>157</v>
      </c>
    </row>
    <row r="2387" spans="9:17" x14ac:dyDescent="0.45">
      <c r="I2387" t="s">
        <v>364</v>
      </c>
      <c r="J2387" t="s">
        <v>907</v>
      </c>
      <c r="K2387">
        <v>0.21746124670794817</v>
      </c>
      <c r="L2387" t="s">
        <v>157</v>
      </c>
      <c r="N2387" t="s">
        <v>599</v>
      </c>
      <c r="O2387" t="s">
        <v>907</v>
      </c>
      <c r="P2387">
        <v>7.4296768012191997E-2</v>
      </c>
      <c r="Q2387" t="s">
        <v>157</v>
      </c>
    </row>
    <row r="2388" spans="9:17" x14ac:dyDescent="0.45">
      <c r="I2388" t="s">
        <v>364</v>
      </c>
      <c r="J2388" t="s">
        <v>908</v>
      </c>
      <c r="K2388">
        <v>0</v>
      </c>
      <c r="L2388" t="s">
        <v>157</v>
      </c>
      <c r="N2388" t="s">
        <v>599</v>
      </c>
      <c r="O2388" t="s">
        <v>908</v>
      </c>
      <c r="P2388">
        <v>9.1580789846768124E-2</v>
      </c>
      <c r="Q2388" t="s">
        <v>157</v>
      </c>
    </row>
    <row r="2389" spans="9:17" x14ac:dyDescent="0.45">
      <c r="I2389" t="s">
        <v>364</v>
      </c>
      <c r="J2389" t="s">
        <v>909</v>
      </c>
      <c r="K2389">
        <v>7.8104985914219131E-3</v>
      </c>
      <c r="L2389" t="s">
        <v>157</v>
      </c>
      <c r="N2389" t="s">
        <v>599</v>
      </c>
      <c r="O2389" t="s">
        <v>909</v>
      </c>
      <c r="P2389">
        <v>1.5118518663226468E-2</v>
      </c>
      <c r="Q2389" t="s">
        <v>157</v>
      </c>
    </row>
    <row r="2390" spans="9:17" x14ac:dyDescent="0.45">
      <c r="I2390" t="s">
        <v>364</v>
      </c>
      <c r="J2390" t="s">
        <v>910</v>
      </c>
      <c r="K2390">
        <v>0.23779563370635151</v>
      </c>
      <c r="L2390" t="s">
        <v>157</v>
      </c>
      <c r="N2390" t="s">
        <v>599</v>
      </c>
      <c r="O2390" t="s">
        <v>910</v>
      </c>
      <c r="P2390">
        <v>0.15383545389721928</v>
      </c>
      <c r="Q2390" t="s">
        <v>157</v>
      </c>
    </row>
    <row r="2391" spans="9:17" x14ac:dyDescent="0.45">
      <c r="I2391" t="s">
        <v>364</v>
      </c>
      <c r="J2391" t="s">
        <v>911</v>
      </c>
      <c r="K2391">
        <v>2.8414927103571444E-3</v>
      </c>
      <c r="L2391" t="s">
        <v>157</v>
      </c>
      <c r="N2391" t="s">
        <v>599</v>
      </c>
      <c r="O2391" t="s">
        <v>911</v>
      </c>
      <c r="P2391">
        <v>0.15017674690994515</v>
      </c>
      <c r="Q2391" t="s">
        <v>157</v>
      </c>
    </row>
    <row r="2392" spans="9:17" x14ac:dyDescent="0.45">
      <c r="I2392" t="s">
        <v>364</v>
      </c>
      <c r="J2392" t="s">
        <v>912</v>
      </c>
      <c r="K2392">
        <v>2.0822586528982622E-2</v>
      </c>
      <c r="L2392" t="s">
        <v>157</v>
      </c>
      <c r="N2392" t="s">
        <v>599</v>
      </c>
      <c r="O2392" t="s">
        <v>912</v>
      </c>
      <c r="P2392">
        <v>3.1469348549874779E-2</v>
      </c>
      <c r="Q2392" t="s">
        <v>157</v>
      </c>
    </row>
    <row r="2393" spans="9:17" x14ac:dyDescent="0.45">
      <c r="I2393" t="s">
        <v>364</v>
      </c>
      <c r="J2393" t="s">
        <v>913</v>
      </c>
      <c r="K2393">
        <v>0.30116899930330443</v>
      </c>
      <c r="L2393" t="s">
        <v>157</v>
      </c>
      <c r="N2393" t="s">
        <v>599</v>
      </c>
      <c r="O2393" t="s">
        <v>913</v>
      </c>
      <c r="P2393">
        <v>3.504433551892526E-2</v>
      </c>
      <c r="Q2393" t="s">
        <v>157</v>
      </c>
    </row>
    <row r="2394" spans="9:17" x14ac:dyDescent="0.45">
      <c r="I2394" t="s">
        <v>364</v>
      </c>
      <c r="J2394" t="s">
        <v>914</v>
      </c>
      <c r="K2394">
        <v>1.0169889931740969E-2</v>
      </c>
      <c r="L2394" t="s">
        <v>157</v>
      </c>
      <c r="N2394" t="s">
        <v>599</v>
      </c>
      <c r="O2394" t="s">
        <v>914</v>
      </c>
      <c r="P2394">
        <v>7.6723784757460972E-2</v>
      </c>
      <c r="Q2394" t="s">
        <v>157</v>
      </c>
    </row>
    <row r="2395" spans="9:17" x14ac:dyDescent="0.45">
      <c r="I2395" t="s">
        <v>364</v>
      </c>
      <c r="J2395" t="s">
        <v>915</v>
      </c>
      <c r="K2395">
        <v>3.4876654967051023E-2</v>
      </c>
      <c r="L2395" t="s">
        <v>157</v>
      </c>
      <c r="N2395" t="s">
        <v>599</v>
      </c>
      <c r="O2395" t="s">
        <v>915</v>
      </c>
      <c r="P2395">
        <v>1.2234126805208342E-2</v>
      </c>
      <c r="Q2395" t="s">
        <v>157</v>
      </c>
    </row>
    <row r="2396" spans="9:17" x14ac:dyDescent="0.45">
      <c r="I2396" t="s">
        <v>364</v>
      </c>
      <c r="J2396" t="s">
        <v>916</v>
      </c>
      <c r="K2396">
        <v>0.16281444651344576</v>
      </c>
      <c r="L2396" t="s">
        <v>157</v>
      </c>
      <c r="N2396" t="s">
        <v>599</v>
      </c>
      <c r="O2396" t="s">
        <v>916</v>
      </c>
      <c r="P2396">
        <v>0.1504055726136917</v>
      </c>
      <c r="Q2396" t="s">
        <v>157</v>
      </c>
    </row>
    <row r="2397" spans="9:17" x14ac:dyDescent="0.45">
      <c r="I2397" t="s">
        <v>364</v>
      </c>
      <c r="J2397" t="s">
        <v>917</v>
      </c>
      <c r="K2397">
        <v>0</v>
      </c>
      <c r="L2397" t="s">
        <v>157</v>
      </c>
      <c r="N2397" t="s">
        <v>599</v>
      </c>
      <c r="O2397" t="s">
        <v>917</v>
      </c>
      <c r="P2397">
        <v>0.1788351417130572</v>
      </c>
      <c r="Q2397" t="s">
        <v>157</v>
      </c>
    </row>
    <row r="2398" spans="9:17" x14ac:dyDescent="0.45">
      <c r="I2398" t="s">
        <v>364</v>
      </c>
      <c r="J2398" t="s">
        <v>918</v>
      </c>
      <c r="K2398">
        <v>4.2385510393964879E-3</v>
      </c>
      <c r="L2398" t="s">
        <v>157</v>
      </c>
      <c r="N2398" t="s">
        <v>599</v>
      </c>
      <c r="O2398" t="s">
        <v>918</v>
      </c>
      <c r="P2398">
        <v>3.0279412712430766E-2</v>
      </c>
      <c r="Q2398" t="s">
        <v>157</v>
      </c>
    </row>
    <row r="2399" spans="9:17" x14ac:dyDescent="0.45">
      <c r="I2399" t="s">
        <v>365</v>
      </c>
      <c r="J2399" t="s">
        <v>907</v>
      </c>
      <c r="K2399">
        <v>0.21770866250250018</v>
      </c>
      <c r="L2399" t="s">
        <v>157</v>
      </c>
      <c r="N2399" t="s">
        <v>600</v>
      </c>
      <c r="O2399" t="s">
        <v>907</v>
      </c>
      <c r="P2399">
        <v>8.4456159726537042E-2</v>
      </c>
      <c r="Q2399" t="s">
        <v>157</v>
      </c>
    </row>
    <row r="2400" spans="9:17" x14ac:dyDescent="0.45">
      <c r="I2400" t="s">
        <v>365</v>
      </c>
      <c r="J2400" t="s">
        <v>908</v>
      </c>
      <c r="K2400">
        <v>0</v>
      </c>
      <c r="L2400" t="s">
        <v>157</v>
      </c>
      <c r="N2400" t="s">
        <v>600</v>
      </c>
      <c r="O2400" t="s">
        <v>908</v>
      </c>
      <c r="P2400">
        <v>8.6701014592652045E-2</v>
      </c>
      <c r="Q2400" t="s">
        <v>157</v>
      </c>
    </row>
    <row r="2401" spans="9:17" x14ac:dyDescent="0.45">
      <c r="I2401" t="s">
        <v>365</v>
      </c>
      <c r="J2401" t="s">
        <v>909</v>
      </c>
      <c r="K2401">
        <v>8.0937867716719871E-3</v>
      </c>
      <c r="L2401" t="s">
        <v>157</v>
      </c>
      <c r="N2401" t="s">
        <v>600</v>
      </c>
      <c r="O2401" t="s">
        <v>909</v>
      </c>
      <c r="P2401">
        <v>1.6402546418953206E-2</v>
      </c>
      <c r="Q2401" t="s">
        <v>157</v>
      </c>
    </row>
    <row r="2402" spans="9:17" x14ac:dyDescent="0.45">
      <c r="I2402" t="s">
        <v>365</v>
      </c>
      <c r="J2402" t="s">
        <v>910</v>
      </c>
      <c r="K2402">
        <v>0.23728075399112197</v>
      </c>
      <c r="L2402" t="s">
        <v>157</v>
      </c>
      <c r="N2402" t="s">
        <v>600</v>
      </c>
      <c r="O2402" t="s">
        <v>910</v>
      </c>
      <c r="P2402">
        <v>0.16878823277966346</v>
      </c>
      <c r="Q2402" t="s">
        <v>157</v>
      </c>
    </row>
    <row r="2403" spans="9:17" x14ac:dyDescent="0.45">
      <c r="I2403" t="s">
        <v>365</v>
      </c>
      <c r="J2403" t="s">
        <v>911</v>
      </c>
      <c r="K2403">
        <v>3.0257541329576521E-3</v>
      </c>
      <c r="L2403" t="s">
        <v>157</v>
      </c>
      <c r="N2403" t="s">
        <v>600</v>
      </c>
      <c r="O2403" t="s">
        <v>911</v>
      </c>
      <c r="P2403">
        <v>0.138275755036497</v>
      </c>
      <c r="Q2403" t="s">
        <v>157</v>
      </c>
    </row>
    <row r="2404" spans="9:17" x14ac:dyDescent="0.45">
      <c r="I2404" t="s">
        <v>365</v>
      </c>
      <c r="J2404" t="s">
        <v>912</v>
      </c>
      <c r="K2404">
        <v>2.0537407132611075E-2</v>
      </c>
      <c r="L2404" t="s">
        <v>157</v>
      </c>
      <c r="N2404" t="s">
        <v>600</v>
      </c>
      <c r="O2404" t="s">
        <v>912</v>
      </c>
      <c r="P2404">
        <v>3.1565734144720581E-2</v>
      </c>
      <c r="Q2404" t="s">
        <v>157</v>
      </c>
    </row>
    <row r="2405" spans="9:17" x14ac:dyDescent="0.45">
      <c r="I2405" t="s">
        <v>365</v>
      </c>
      <c r="J2405" t="s">
        <v>913</v>
      </c>
      <c r="K2405">
        <v>0.30354981800700798</v>
      </c>
      <c r="L2405" t="s">
        <v>157</v>
      </c>
      <c r="N2405" t="s">
        <v>600</v>
      </c>
      <c r="O2405" t="s">
        <v>913</v>
      </c>
      <c r="P2405">
        <v>4.8670714531582754E-2</v>
      </c>
      <c r="Q2405" t="s">
        <v>157</v>
      </c>
    </row>
    <row r="2406" spans="9:17" x14ac:dyDescent="0.45">
      <c r="I2406" t="s">
        <v>365</v>
      </c>
      <c r="J2406" t="s">
        <v>914</v>
      </c>
      <c r="K2406">
        <v>1.0787889310748529E-2</v>
      </c>
      <c r="L2406" t="s">
        <v>157</v>
      </c>
      <c r="N2406" t="s">
        <v>600</v>
      </c>
      <c r="O2406" t="s">
        <v>914</v>
      </c>
      <c r="P2406">
        <v>6.1899274205850729E-2</v>
      </c>
      <c r="Q2406" t="s">
        <v>157</v>
      </c>
    </row>
    <row r="2407" spans="9:17" x14ac:dyDescent="0.45">
      <c r="I2407" t="s">
        <v>365</v>
      </c>
      <c r="J2407" t="s">
        <v>915</v>
      </c>
      <c r="K2407">
        <v>3.5545902041140144E-2</v>
      </c>
      <c r="L2407" t="s">
        <v>157</v>
      </c>
      <c r="N2407" t="s">
        <v>600</v>
      </c>
      <c r="O2407" t="s">
        <v>915</v>
      </c>
      <c r="P2407">
        <v>1.3831734907879331E-2</v>
      </c>
      <c r="Q2407" t="s">
        <v>157</v>
      </c>
    </row>
    <row r="2408" spans="9:17" x14ac:dyDescent="0.45">
      <c r="I2408" t="s">
        <v>365</v>
      </c>
      <c r="J2408" t="s">
        <v>916</v>
      </c>
      <c r="K2408">
        <v>0.15955013927266862</v>
      </c>
      <c r="L2408" t="s">
        <v>157</v>
      </c>
      <c r="N2408" t="s">
        <v>600</v>
      </c>
      <c r="O2408" t="s">
        <v>916</v>
      </c>
      <c r="P2408">
        <v>0.15154559678242466</v>
      </c>
      <c r="Q2408" t="s">
        <v>157</v>
      </c>
    </row>
    <row r="2409" spans="9:17" x14ac:dyDescent="0.45">
      <c r="I2409" t="s">
        <v>365</v>
      </c>
      <c r="J2409" t="s">
        <v>917</v>
      </c>
      <c r="K2409">
        <v>0</v>
      </c>
      <c r="L2409" t="s">
        <v>157</v>
      </c>
      <c r="N2409" t="s">
        <v>600</v>
      </c>
      <c r="O2409" t="s">
        <v>917</v>
      </c>
      <c r="P2409">
        <v>0.16668446025143793</v>
      </c>
      <c r="Q2409" t="s">
        <v>157</v>
      </c>
    </row>
    <row r="2410" spans="9:17" x14ac:dyDescent="0.45">
      <c r="I2410" t="s">
        <v>365</v>
      </c>
      <c r="J2410" t="s">
        <v>918</v>
      </c>
      <c r="K2410">
        <v>3.9198868375719008E-3</v>
      </c>
      <c r="L2410" t="s">
        <v>157</v>
      </c>
      <c r="N2410" t="s">
        <v>600</v>
      </c>
      <c r="O2410" t="s">
        <v>918</v>
      </c>
      <c r="P2410">
        <v>3.1178776621801282E-2</v>
      </c>
      <c r="Q2410" t="s">
        <v>157</v>
      </c>
    </row>
    <row r="2411" spans="9:17" x14ac:dyDescent="0.45">
      <c r="I2411" t="s">
        <v>366</v>
      </c>
      <c r="J2411" t="s">
        <v>907</v>
      </c>
      <c r="K2411">
        <v>0.2172253718433434</v>
      </c>
      <c r="L2411" t="s">
        <v>157</v>
      </c>
      <c r="N2411" t="s">
        <v>601</v>
      </c>
      <c r="O2411" t="s">
        <v>907</v>
      </c>
      <c r="P2411">
        <v>0.12625630822838418</v>
      </c>
      <c r="Q2411" t="s">
        <v>157</v>
      </c>
    </row>
    <row r="2412" spans="9:17" x14ac:dyDescent="0.45">
      <c r="I2412" t="s">
        <v>366</v>
      </c>
      <c r="J2412" t="s">
        <v>908</v>
      </c>
      <c r="K2412">
        <v>0</v>
      </c>
      <c r="L2412" t="s">
        <v>157</v>
      </c>
      <c r="N2412" t="s">
        <v>601</v>
      </c>
      <c r="O2412" t="s">
        <v>908</v>
      </c>
      <c r="P2412">
        <v>9.9503745893885845E-2</v>
      </c>
      <c r="Q2412" t="s">
        <v>157</v>
      </c>
    </row>
    <row r="2413" spans="9:17" x14ac:dyDescent="0.45">
      <c r="I2413" t="s">
        <v>366</v>
      </c>
      <c r="J2413" t="s">
        <v>909</v>
      </c>
      <c r="K2413">
        <v>8.4524169548493028E-3</v>
      </c>
      <c r="L2413" t="s">
        <v>157</v>
      </c>
      <c r="N2413" t="s">
        <v>601</v>
      </c>
      <c r="O2413" t="s">
        <v>909</v>
      </c>
      <c r="P2413">
        <v>2.4933396705175168E-2</v>
      </c>
      <c r="Q2413" t="s">
        <v>157</v>
      </c>
    </row>
    <row r="2414" spans="9:17" x14ac:dyDescent="0.45">
      <c r="I2414" t="s">
        <v>366</v>
      </c>
      <c r="J2414" t="s">
        <v>910</v>
      </c>
      <c r="K2414">
        <v>0.23716986769712464</v>
      </c>
      <c r="L2414" t="s">
        <v>157</v>
      </c>
      <c r="N2414" t="s">
        <v>601</v>
      </c>
      <c r="O2414" t="s">
        <v>910</v>
      </c>
      <c r="P2414">
        <v>0.17183978269172151</v>
      </c>
      <c r="Q2414" t="s">
        <v>157</v>
      </c>
    </row>
    <row r="2415" spans="9:17" x14ac:dyDescent="0.45">
      <c r="I2415" t="s">
        <v>366</v>
      </c>
      <c r="J2415" t="s">
        <v>911</v>
      </c>
      <c r="K2415">
        <v>3.2477188857668311E-3</v>
      </c>
      <c r="L2415" t="s">
        <v>157</v>
      </c>
      <c r="N2415" t="s">
        <v>601</v>
      </c>
      <c r="O2415" t="s">
        <v>911</v>
      </c>
      <c r="P2415">
        <v>0.1330402026816086</v>
      </c>
      <c r="Q2415" t="s">
        <v>157</v>
      </c>
    </row>
    <row r="2416" spans="9:17" x14ac:dyDescent="0.45">
      <c r="I2416" t="s">
        <v>366</v>
      </c>
      <c r="J2416" t="s">
        <v>912</v>
      </c>
      <c r="K2416">
        <v>2.0740239335756167E-2</v>
      </c>
      <c r="L2416" t="s">
        <v>157</v>
      </c>
      <c r="N2416" t="s">
        <v>601</v>
      </c>
      <c r="O2416" t="s">
        <v>912</v>
      </c>
      <c r="P2416">
        <v>3.7283689934126757E-2</v>
      </c>
      <c r="Q2416" t="s">
        <v>157</v>
      </c>
    </row>
    <row r="2417" spans="9:17" x14ac:dyDescent="0.45">
      <c r="I2417" t="s">
        <v>366</v>
      </c>
      <c r="J2417" t="s">
        <v>913</v>
      </c>
      <c r="K2417">
        <v>0.3062574530677859</v>
      </c>
      <c r="L2417" t="s">
        <v>157</v>
      </c>
      <c r="N2417" t="s">
        <v>601</v>
      </c>
      <c r="O2417" t="s">
        <v>913</v>
      </c>
      <c r="P2417">
        <v>5.4438594339752185E-2</v>
      </c>
      <c r="Q2417" t="s">
        <v>157</v>
      </c>
    </row>
    <row r="2418" spans="9:17" x14ac:dyDescent="0.45">
      <c r="I2418" t="s">
        <v>366</v>
      </c>
      <c r="J2418" t="s">
        <v>914</v>
      </c>
      <c r="K2418">
        <v>1.1272261603641401E-2</v>
      </c>
      <c r="L2418" t="s">
        <v>157</v>
      </c>
      <c r="N2418" t="s">
        <v>601</v>
      </c>
      <c r="O2418" t="s">
        <v>914</v>
      </c>
      <c r="P2418">
        <v>3.9557239966866942E-2</v>
      </c>
      <c r="Q2418" t="s">
        <v>157</v>
      </c>
    </row>
    <row r="2419" spans="9:17" x14ac:dyDescent="0.45">
      <c r="I2419" t="s">
        <v>366</v>
      </c>
      <c r="J2419" t="s">
        <v>915</v>
      </c>
      <c r="K2419">
        <v>3.6110790865175872E-2</v>
      </c>
      <c r="L2419" t="s">
        <v>157</v>
      </c>
      <c r="N2419" t="s">
        <v>601</v>
      </c>
      <c r="O2419" t="s">
        <v>915</v>
      </c>
      <c r="P2419">
        <v>1.953909335654783E-2</v>
      </c>
      <c r="Q2419" t="s">
        <v>157</v>
      </c>
    </row>
    <row r="2420" spans="9:17" x14ac:dyDescent="0.45">
      <c r="I2420" t="s">
        <v>366</v>
      </c>
      <c r="J2420" t="s">
        <v>916</v>
      </c>
      <c r="K2420">
        <v>0.15594973245832408</v>
      </c>
      <c r="L2420" t="s">
        <v>157</v>
      </c>
      <c r="N2420" t="s">
        <v>601</v>
      </c>
      <c r="O2420" t="s">
        <v>916</v>
      </c>
      <c r="P2420">
        <v>0.14705653615555594</v>
      </c>
      <c r="Q2420" t="s">
        <v>157</v>
      </c>
    </row>
    <row r="2421" spans="9:17" x14ac:dyDescent="0.45">
      <c r="I2421" t="s">
        <v>366</v>
      </c>
      <c r="J2421" t="s">
        <v>917</v>
      </c>
      <c r="K2421">
        <v>0</v>
      </c>
      <c r="L2421" t="s">
        <v>157</v>
      </c>
      <c r="N2421" t="s">
        <v>601</v>
      </c>
      <c r="O2421" t="s">
        <v>917</v>
      </c>
      <c r="P2421">
        <v>0.11975344170238306</v>
      </c>
      <c r="Q2421" t="s">
        <v>157</v>
      </c>
    </row>
    <row r="2422" spans="9:17" x14ac:dyDescent="0.45">
      <c r="I2422" t="s">
        <v>366</v>
      </c>
      <c r="J2422" t="s">
        <v>918</v>
      </c>
      <c r="K2422">
        <v>3.5741472882324394E-3</v>
      </c>
      <c r="L2422" t="s">
        <v>157</v>
      </c>
      <c r="N2422" t="s">
        <v>601</v>
      </c>
      <c r="O2422" t="s">
        <v>918</v>
      </c>
      <c r="P2422">
        <v>2.6797968343992042E-2</v>
      </c>
      <c r="Q2422" t="s">
        <v>157</v>
      </c>
    </row>
    <row r="2423" spans="9:17" x14ac:dyDescent="0.45">
      <c r="I2423" t="s">
        <v>367</v>
      </c>
      <c r="J2423" t="s">
        <v>907</v>
      </c>
      <c r="K2423">
        <v>0.21431833483952875</v>
      </c>
      <c r="L2423" t="s">
        <v>157</v>
      </c>
      <c r="N2423" t="s">
        <v>602</v>
      </c>
      <c r="O2423" t="s">
        <v>907</v>
      </c>
      <c r="P2423">
        <v>5.5948305252987378E-2</v>
      </c>
      <c r="Q2423" t="s">
        <v>157</v>
      </c>
    </row>
    <row r="2424" spans="9:17" x14ac:dyDescent="0.45">
      <c r="I2424" t="s">
        <v>367</v>
      </c>
      <c r="J2424" t="s">
        <v>908</v>
      </c>
      <c r="K2424">
        <v>0</v>
      </c>
      <c r="L2424" t="s">
        <v>157</v>
      </c>
      <c r="N2424" t="s">
        <v>602</v>
      </c>
      <c r="O2424" t="s">
        <v>908</v>
      </c>
      <c r="P2424">
        <v>5.7141976001486253E-2</v>
      </c>
      <c r="Q2424" t="s">
        <v>157</v>
      </c>
    </row>
    <row r="2425" spans="9:17" x14ac:dyDescent="0.45">
      <c r="I2425" t="s">
        <v>367</v>
      </c>
      <c r="J2425" t="s">
        <v>909</v>
      </c>
      <c r="K2425">
        <v>8.3744394963000471E-3</v>
      </c>
      <c r="L2425" t="s">
        <v>157</v>
      </c>
      <c r="N2425" t="s">
        <v>602</v>
      </c>
      <c r="O2425" t="s">
        <v>909</v>
      </c>
      <c r="P2425">
        <v>1.1813810012314394E-2</v>
      </c>
      <c r="Q2425" t="s">
        <v>157</v>
      </c>
    </row>
    <row r="2426" spans="9:17" x14ac:dyDescent="0.45">
      <c r="I2426" t="s">
        <v>367</v>
      </c>
      <c r="J2426" t="s">
        <v>910</v>
      </c>
      <c r="K2426">
        <v>0.2375887920689205</v>
      </c>
      <c r="L2426" t="s">
        <v>157</v>
      </c>
      <c r="N2426" t="s">
        <v>602</v>
      </c>
      <c r="O2426" t="s">
        <v>910</v>
      </c>
      <c r="P2426">
        <v>0.17052877187752954</v>
      </c>
      <c r="Q2426" t="s">
        <v>157</v>
      </c>
    </row>
    <row r="2427" spans="9:17" x14ac:dyDescent="0.45">
      <c r="I2427" t="s">
        <v>367</v>
      </c>
      <c r="J2427" t="s">
        <v>911</v>
      </c>
      <c r="K2427">
        <v>3.4931025492465273E-3</v>
      </c>
      <c r="L2427" t="s">
        <v>157</v>
      </c>
      <c r="N2427" t="s">
        <v>602</v>
      </c>
      <c r="O2427" t="s">
        <v>911</v>
      </c>
      <c r="P2427">
        <v>0.13876081450692099</v>
      </c>
      <c r="Q2427" t="s">
        <v>157</v>
      </c>
    </row>
    <row r="2428" spans="9:17" x14ac:dyDescent="0.45">
      <c r="I2428" t="s">
        <v>367</v>
      </c>
      <c r="J2428" t="s">
        <v>912</v>
      </c>
      <c r="K2428">
        <v>2.18374645848756E-2</v>
      </c>
      <c r="L2428" t="s">
        <v>157</v>
      </c>
      <c r="N2428" t="s">
        <v>602</v>
      </c>
      <c r="O2428" t="s">
        <v>912</v>
      </c>
      <c r="P2428">
        <v>3.3710488781399595E-2</v>
      </c>
      <c r="Q2428" t="s">
        <v>157</v>
      </c>
    </row>
    <row r="2429" spans="9:17" x14ac:dyDescent="0.45">
      <c r="I2429" t="s">
        <v>367</v>
      </c>
      <c r="J2429" t="s">
        <v>913</v>
      </c>
      <c r="K2429">
        <v>0.3077670719476438</v>
      </c>
      <c r="L2429" t="s">
        <v>157</v>
      </c>
      <c r="N2429" t="s">
        <v>602</v>
      </c>
      <c r="O2429" t="s">
        <v>913</v>
      </c>
      <c r="P2429">
        <v>6.9091603457909212E-2</v>
      </c>
      <c r="Q2429" t="s">
        <v>157</v>
      </c>
    </row>
    <row r="2430" spans="9:17" x14ac:dyDescent="0.45">
      <c r="I2430" t="s">
        <v>367</v>
      </c>
      <c r="J2430" t="s">
        <v>914</v>
      </c>
      <c r="K2430">
        <v>1.1939675602520877E-2</v>
      </c>
      <c r="L2430" t="s">
        <v>157</v>
      </c>
      <c r="N2430" t="s">
        <v>602</v>
      </c>
      <c r="O2430" t="s">
        <v>914</v>
      </c>
      <c r="P2430">
        <v>9.1842502359855346E-2</v>
      </c>
      <c r="Q2430" t="s">
        <v>157</v>
      </c>
    </row>
    <row r="2431" spans="9:17" x14ac:dyDescent="0.45">
      <c r="I2431" t="s">
        <v>367</v>
      </c>
      <c r="J2431" t="s">
        <v>915</v>
      </c>
      <c r="K2431">
        <v>3.6261908006907075E-2</v>
      </c>
      <c r="L2431" t="s">
        <v>157</v>
      </c>
      <c r="N2431" t="s">
        <v>602</v>
      </c>
      <c r="O2431" t="s">
        <v>915</v>
      </c>
      <c r="P2431">
        <v>1.6067665769317098E-2</v>
      </c>
      <c r="Q2431" t="s">
        <v>157</v>
      </c>
    </row>
    <row r="2432" spans="9:17" x14ac:dyDescent="0.45">
      <c r="I2432" t="s">
        <v>367</v>
      </c>
      <c r="J2432" t="s">
        <v>916</v>
      </c>
      <c r="K2432">
        <v>0.15497130272260035</v>
      </c>
      <c r="L2432" t="s">
        <v>157</v>
      </c>
      <c r="N2432" t="s">
        <v>602</v>
      </c>
      <c r="O2432" t="s">
        <v>916</v>
      </c>
      <c r="P2432">
        <v>0.1545556597827098</v>
      </c>
      <c r="Q2432" t="s">
        <v>157</v>
      </c>
    </row>
    <row r="2433" spans="9:17" x14ac:dyDescent="0.45">
      <c r="I2433" t="s">
        <v>367</v>
      </c>
      <c r="J2433" t="s">
        <v>917</v>
      </c>
      <c r="K2433">
        <v>0</v>
      </c>
      <c r="L2433" t="s">
        <v>157</v>
      </c>
      <c r="N2433" t="s">
        <v>602</v>
      </c>
      <c r="O2433" t="s">
        <v>917</v>
      </c>
      <c r="P2433">
        <v>0.16604643442735262</v>
      </c>
      <c r="Q2433" t="s">
        <v>157</v>
      </c>
    </row>
    <row r="2434" spans="9:17" x14ac:dyDescent="0.45">
      <c r="I2434" t="s">
        <v>367</v>
      </c>
      <c r="J2434" t="s">
        <v>918</v>
      </c>
      <c r="K2434">
        <v>3.4479081814565043E-3</v>
      </c>
      <c r="L2434" t="s">
        <v>157</v>
      </c>
      <c r="N2434" t="s">
        <v>602</v>
      </c>
      <c r="O2434" t="s">
        <v>918</v>
      </c>
      <c r="P2434">
        <v>3.4491967770217735E-2</v>
      </c>
      <c r="Q2434" t="s">
        <v>157</v>
      </c>
    </row>
    <row r="2435" spans="9:17" x14ac:dyDescent="0.45">
      <c r="I2435" t="s">
        <v>368</v>
      </c>
      <c r="J2435" t="s">
        <v>907</v>
      </c>
      <c r="K2435">
        <v>0.20363881936676823</v>
      </c>
      <c r="L2435" t="s">
        <v>157</v>
      </c>
      <c r="N2435" t="s">
        <v>603</v>
      </c>
      <c r="O2435" t="s">
        <v>907</v>
      </c>
      <c r="P2435">
        <v>9.7314498273887551E-2</v>
      </c>
      <c r="Q2435" t="s">
        <v>157</v>
      </c>
    </row>
    <row r="2436" spans="9:17" x14ac:dyDescent="0.45">
      <c r="I2436" t="s">
        <v>368</v>
      </c>
      <c r="J2436" t="s">
        <v>908</v>
      </c>
      <c r="K2436">
        <v>0</v>
      </c>
      <c r="L2436" t="s">
        <v>157</v>
      </c>
      <c r="N2436" t="s">
        <v>603</v>
      </c>
      <c r="O2436" t="s">
        <v>908</v>
      </c>
      <c r="P2436">
        <v>7.6426561545542476E-2</v>
      </c>
      <c r="Q2436" t="s">
        <v>157</v>
      </c>
    </row>
    <row r="2437" spans="9:17" x14ac:dyDescent="0.45">
      <c r="I2437" t="s">
        <v>368</v>
      </c>
      <c r="J2437" t="s">
        <v>909</v>
      </c>
      <c r="K2437">
        <v>1.0045099405188532E-2</v>
      </c>
      <c r="L2437" t="s">
        <v>157</v>
      </c>
      <c r="N2437" t="s">
        <v>603</v>
      </c>
      <c r="O2437" t="s">
        <v>909</v>
      </c>
      <c r="P2437">
        <v>1.7221560336670806E-2</v>
      </c>
      <c r="Q2437" t="s">
        <v>157</v>
      </c>
    </row>
    <row r="2438" spans="9:17" x14ac:dyDescent="0.45">
      <c r="I2438" t="s">
        <v>368</v>
      </c>
      <c r="J2438" t="s">
        <v>910</v>
      </c>
      <c r="K2438">
        <v>0.2398988169126785</v>
      </c>
      <c r="L2438" t="s">
        <v>157</v>
      </c>
      <c r="N2438" t="s">
        <v>603</v>
      </c>
      <c r="O2438" t="s">
        <v>910</v>
      </c>
      <c r="P2438">
        <v>0.19199311874202629</v>
      </c>
      <c r="Q2438" t="s">
        <v>157</v>
      </c>
    </row>
    <row r="2439" spans="9:17" x14ac:dyDescent="0.45">
      <c r="I2439" t="s">
        <v>368</v>
      </c>
      <c r="J2439" t="s">
        <v>911</v>
      </c>
      <c r="K2439">
        <v>3.9846057949922201E-3</v>
      </c>
      <c r="L2439" t="s">
        <v>157</v>
      </c>
      <c r="N2439" t="s">
        <v>603</v>
      </c>
      <c r="O2439" t="s">
        <v>911</v>
      </c>
      <c r="P2439">
        <v>0.11195204420789275</v>
      </c>
      <c r="Q2439" t="s">
        <v>157</v>
      </c>
    </row>
    <row r="2440" spans="9:17" x14ac:dyDescent="0.45">
      <c r="I2440" t="s">
        <v>368</v>
      </c>
      <c r="J2440" t="s">
        <v>912</v>
      </c>
      <c r="K2440">
        <v>2.5673255090456811E-2</v>
      </c>
      <c r="L2440" t="s">
        <v>157</v>
      </c>
      <c r="N2440" t="s">
        <v>603</v>
      </c>
      <c r="O2440" t="s">
        <v>912</v>
      </c>
      <c r="P2440">
        <v>3.2619129819526346E-2</v>
      </c>
      <c r="Q2440" t="s">
        <v>157</v>
      </c>
    </row>
    <row r="2441" spans="9:17" x14ac:dyDescent="0.45">
      <c r="I2441" t="s">
        <v>368</v>
      </c>
      <c r="J2441" t="s">
        <v>913</v>
      </c>
      <c r="K2441">
        <v>0.33725444669298899</v>
      </c>
      <c r="L2441" t="s">
        <v>157</v>
      </c>
      <c r="N2441" t="s">
        <v>603</v>
      </c>
      <c r="O2441" t="s">
        <v>913</v>
      </c>
      <c r="P2441">
        <v>5.0453595516611764E-2</v>
      </c>
      <c r="Q2441" t="s">
        <v>157</v>
      </c>
    </row>
    <row r="2442" spans="9:17" x14ac:dyDescent="0.45">
      <c r="I2442" t="s">
        <v>368</v>
      </c>
      <c r="J2442" t="s">
        <v>914</v>
      </c>
      <c r="K2442">
        <v>1.2924183295611118E-2</v>
      </c>
      <c r="L2442" t="s">
        <v>157</v>
      </c>
      <c r="N2442" t="s">
        <v>603</v>
      </c>
      <c r="O2442" t="s">
        <v>914</v>
      </c>
      <c r="P2442">
        <v>3.6938022423922273E-2</v>
      </c>
      <c r="Q2442" t="s">
        <v>157</v>
      </c>
    </row>
    <row r="2443" spans="9:17" x14ac:dyDescent="0.45">
      <c r="I2443" t="s">
        <v>368</v>
      </c>
      <c r="J2443" t="s">
        <v>915</v>
      </c>
      <c r="K2443">
        <v>4.1731478290656196E-2</v>
      </c>
      <c r="L2443" t="s">
        <v>157</v>
      </c>
      <c r="N2443" t="s">
        <v>603</v>
      </c>
      <c r="O2443" t="s">
        <v>915</v>
      </c>
      <c r="P2443">
        <v>1.3713820593304947E-2</v>
      </c>
      <c r="Q2443" t="s">
        <v>157</v>
      </c>
    </row>
    <row r="2444" spans="9:17" x14ac:dyDescent="0.45">
      <c r="I2444" t="s">
        <v>368</v>
      </c>
      <c r="J2444" t="s">
        <v>916</v>
      </c>
      <c r="K2444">
        <v>0.12204442871020639</v>
      </c>
      <c r="L2444" t="s">
        <v>157</v>
      </c>
      <c r="N2444" t="s">
        <v>603</v>
      </c>
      <c r="O2444" t="s">
        <v>916</v>
      </c>
      <c r="P2444">
        <v>0.16691024176370992</v>
      </c>
      <c r="Q2444" t="s">
        <v>157</v>
      </c>
    </row>
    <row r="2445" spans="9:17" x14ac:dyDescent="0.45">
      <c r="I2445" t="s">
        <v>368</v>
      </c>
      <c r="J2445" t="s">
        <v>917</v>
      </c>
      <c r="K2445">
        <v>0</v>
      </c>
      <c r="L2445" t="s">
        <v>157</v>
      </c>
      <c r="N2445" t="s">
        <v>603</v>
      </c>
      <c r="O2445" t="s">
        <v>917</v>
      </c>
      <c r="P2445">
        <v>0.16902377333167878</v>
      </c>
      <c r="Q2445" t="s">
        <v>157</v>
      </c>
    </row>
    <row r="2446" spans="9:17" x14ac:dyDescent="0.45">
      <c r="I2446" t="s">
        <v>368</v>
      </c>
      <c r="J2446" t="s">
        <v>918</v>
      </c>
      <c r="K2446">
        <v>2.8048664404530382E-3</v>
      </c>
      <c r="L2446" t="s">
        <v>157</v>
      </c>
      <c r="N2446" t="s">
        <v>603</v>
      </c>
      <c r="O2446" t="s">
        <v>918</v>
      </c>
      <c r="P2446">
        <v>3.5433633445226105E-2</v>
      </c>
      <c r="Q2446" t="s">
        <v>157</v>
      </c>
    </row>
    <row r="2447" spans="9:17" x14ac:dyDescent="0.45">
      <c r="I2447" t="s">
        <v>369</v>
      </c>
      <c r="J2447" t="s">
        <v>907</v>
      </c>
      <c r="K2447">
        <v>0.21309575113779425</v>
      </c>
      <c r="L2447" t="s">
        <v>157</v>
      </c>
      <c r="N2447" t="s">
        <v>604</v>
      </c>
      <c r="O2447" t="s">
        <v>907</v>
      </c>
      <c r="P2447">
        <v>8.9012233682248809E-2</v>
      </c>
      <c r="Q2447" t="s">
        <v>157</v>
      </c>
    </row>
    <row r="2448" spans="9:17" x14ac:dyDescent="0.45">
      <c r="I2448" t="s">
        <v>369</v>
      </c>
      <c r="J2448" t="s">
        <v>908</v>
      </c>
      <c r="K2448">
        <v>0</v>
      </c>
      <c r="L2448" t="s">
        <v>157</v>
      </c>
      <c r="N2448" t="s">
        <v>604</v>
      </c>
      <c r="O2448" t="s">
        <v>908</v>
      </c>
      <c r="P2448">
        <v>9.4034467902376837E-2</v>
      </c>
      <c r="Q2448" t="s">
        <v>157</v>
      </c>
    </row>
    <row r="2449" spans="9:17" x14ac:dyDescent="0.45">
      <c r="I2449" t="s">
        <v>369</v>
      </c>
      <c r="J2449" t="s">
        <v>909</v>
      </c>
      <c r="K2449">
        <v>8.0720507389690412E-3</v>
      </c>
      <c r="L2449" t="s">
        <v>157</v>
      </c>
      <c r="N2449" t="s">
        <v>604</v>
      </c>
      <c r="O2449" t="s">
        <v>909</v>
      </c>
      <c r="P2449">
        <v>1.9230896981419152E-2</v>
      </c>
      <c r="Q2449" t="s">
        <v>157</v>
      </c>
    </row>
    <row r="2450" spans="9:17" x14ac:dyDescent="0.45">
      <c r="I2450" t="s">
        <v>369</v>
      </c>
      <c r="J2450" t="s">
        <v>910</v>
      </c>
      <c r="K2450">
        <v>0.23636524939100298</v>
      </c>
      <c r="L2450" t="s">
        <v>157</v>
      </c>
      <c r="N2450" t="s">
        <v>604</v>
      </c>
      <c r="O2450" t="s">
        <v>910</v>
      </c>
      <c r="P2450">
        <v>0.15953724673246994</v>
      </c>
      <c r="Q2450" t="s">
        <v>157</v>
      </c>
    </row>
    <row r="2451" spans="9:17" x14ac:dyDescent="0.45">
      <c r="I2451" t="s">
        <v>369</v>
      </c>
      <c r="J2451" t="s">
        <v>911</v>
      </c>
      <c r="K2451">
        <v>3.7566486166730846E-3</v>
      </c>
      <c r="L2451" t="s">
        <v>157</v>
      </c>
      <c r="N2451" t="s">
        <v>604</v>
      </c>
      <c r="O2451" t="s">
        <v>911</v>
      </c>
      <c r="P2451">
        <v>0.14006187767457362</v>
      </c>
      <c r="Q2451" t="s">
        <v>157</v>
      </c>
    </row>
    <row r="2452" spans="9:17" x14ac:dyDescent="0.45">
      <c r="I2452" t="s">
        <v>369</v>
      </c>
      <c r="J2452" t="s">
        <v>912</v>
      </c>
      <c r="K2452">
        <v>2.1133051659626305E-2</v>
      </c>
      <c r="L2452" t="s">
        <v>157</v>
      </c>
      <c r="N2452" t="s">
        <v>604</v>
      </c>
      <c r="O2452" t="s">
        <v>912</v>
      </c>
      <c r="P2452">
        <v>2.8355314012458329E-2</v>
      </c>
      <c r="Q2452" t="s">
        <v>157</v>
      </c>
    </row>
    <row r="2453" spans="9:17" x14ac:dyDescent="0.45">
      <c r="I2453" t="s">
        <v>369</v>
      </c>
      <c r="J2453" t="s">
        <v>913</v>
      </c>
      <c r="K2453">
        <v>0.30942751008434827</v>
      </c>
      <c r="L2453" t="s">
        <v>157</v>
      </c>
      <c r="N2453" t="s">
        <v>604</v>
      </c>
      <c r="O2453" t="s">
        <v>913</v>
      </c>
      <c r="P2453">
        <v>3.5971789129151395E-2</v>
      </c>
      <c r="Q2453" t="s">
        <v>157</v>
      </c>
    </row>
    <row r="2454" spans="9:17" x14ac:dyDescent="0.45">
      <c r="I2454" t="s">
        <v>369</v>
      </c>
      <c r="J2454" t="s">
        <v>914</v>
      </c>
      <c r="K2454">
        <v>1.2490771788338578E-2</v>
      </c>
      <c r="L2454" t="s">
        <v>157</v>
      </c>
      <c r="N2454" t="s">
        <v>604</v>
      </c>
      <c r="O2454" t="s">
        <v>914</v>
      </c>
      <c r="P2454">
        <v>7.3391485404936202E-2</v>
      </c>
      <c r="Q2454" t="s">
        <v>157</v>
      </c>
    </row>
    <row r="2455" spans="9:17" x14ac:dyDescent="0.45">
      <c r="I2455" t="s">
        <v>369</v>
      </c>
      <c r="J2455" t="s">
        <v>915</v>
      </c>
      <c r="K2455">
        <v>3.5352443800000577E-2</v>
      </c>
      <c r="L2455" t="s">
        <v>157</v>
      </c>
      <c r="N2455" t="s">
        <v>604</v>
      </c>
      <c r="O2455" t="s">
        <v>915</v>
      </c>
      <c r="P2455">
        <v>1.2641241261470411E-2</v>
      </c>
      <c r="Q2455" t="s">
        <v>157</v>
      </c>
    </row>
    <row r="2456" spans="9:17" x14ac:dyDescent="0.45">
      <c r="I2456" t="s">
        <v>369</v>
      </c>
      <c r="J2456" t="s">
        <v>916</v>
      </c>
      <c r="K2456">
        <v>0.15702959566938493</v>
      </c>
      <c r="L2456" t="s">
        <v>157</v>
      </c>
      <c r="N2456" t="s">
        <v>604</v>
      </c>
      <c r="O2456" t="s">
        <v>916</v>
      </c>
      <c r="P2456">
        <v>0.14780023854626739</v>
      </c>
      <c r="Q2456" t="s">
        <v>157</v>
      </c>
    </row>
    <row r="2457" spans="9:17" x14ac:dyDescent="0.45">
      <c r="I2457" t="s">
        <v>369</v>
      </c>
      <c r="J2457" t="s">
        <v>917</v>
      </c>
      <c r="K2457">
        <v>0</v>
      </c>
      <c r="L2457" t="s">
        <v>157</v>
      </c>
      <c r="N2457" t="s">
        <v>604</v>
      </c>
      <c r="O2457" t="s">
        <v>917</v>
      </c>
      <c r="P2457">
        <v>0.16979610743324974</v>
      </c>
      <c r="Q2457" t="s">
        <v>157</v>
      </c>
    </row>
    <row r="2458" spans="9:17" x14ac:dyDescent="0.45">
      <c r="I2458" t="s">
        <v>369</v>
      </c>
      <c r="J2458" t="s">
        <v>918</v>
      </c>
      <c r="K2458">
        <v>3.2769271138620446E-3</v>
      </c>
      <c r="L2458" t="s">
        <v>157</v>
      </c>
      <c r="N2458" t="s">
        <v>604</v>
      </c>
      <c r="O2458" t="s">
        <v>918</v>
      </c>
      <c r="P2458">
        <v>3.01671012393782E-2</v>
      </c>
      <c r="Q2458" t="s">
        <v>157</v>
      </c>
    </row>
    <row r="2459" spans="9:17" x14ac:dyDescent="0.45">
      <c r="I2459" t="s">
        <v>370</v>
      </c>
      <c r="J2459" t="s">
        <v>907</v>
      </c>
      <c r="K2459">
        <v>0.211696724065675</v>
      </c>
      <c r="L2459" t="s">
        <v>157</v>
      </c>
      <c r="N2459" t="s">
        <v>605</v>
      </c>
      <c r="O2459" t="s">
        <v>907</v>
      </c>
      <c r="P2459">
        <v>9.0804401289848055E-2</v>
      </c>
      <c r="Q2459" t="s">
        <v>157</v>
      </c>
    </row>
    <row r="2460" spans="9:17" x14ac:dyDescent="0.45">
      <c r="I2460" t="s">
        <v>370</v>
      </c>
      <c r="J2460" t="s">
        <v>908</v>
      </c>
      <c r="K2460">
        <v>0</v>
      </c>
      <c r="L2460" t="s">
        <v>157</v>
      </c>
      <c r="N2460" t="s">
        <v>605</v>
      </c>
      <c r="O2460" t="s">
        <v>908</v>
      </c>
      <c r="P2460">
        <v>0.10638764085569444</v>
      </c>
      <c r="Q2460" t="s">
        <v>157</v>
      </c>
    </row>
    <row r="2461" spans="9:17" x14ac:dyDescent="0.45">
      <c r="I2461" t="s">
        <v>370</v>
      </c>
      <c r="J2461" t="s">
        <v>909</v>
      </c>
      <c r="K2461">
        <v>8.0248046605428912E-3</v>
      </c>
      <c r="L2461" t="s">
        <v>157</v>
      </c>
      <c r="N2461" t="s">
        <v>605</v>
      </c>
      <c r="O2461" t="s">
        <v>909</v>
      </c>
      <c r="P2461">
        <v>1.9571441816114702E-2</v>
      </c>
      <c r="Q2461" t="s">
        <v>157</v>
      </c>
    </row>
    <row r="2462" spans="9:17" x14ac:dyDescent="0.45">
      <c r="I2462" t="s">
        <v>370</v>
      </c>
      <c r="J2462" t="s">
        <v>910</v>
      </c>
      <c r="K2462">
        <v>0.23597891064010715</v>
      </c>
      <c r="L2462" t="s">
        <v>157</v>
      </c>
      <c r="N2462" t="s">
        <v>605</v>
      </c>
      <c r="O2462" t="s">
        <v>910</v>
      </c>
      <c r="P2462">
        <v>0.14093176833749657</v>
      </c>
      <c r="Q2462" t="s">
        <v>157</v>
      </c>
    </row>
    <row r="2463" spans="9:17" x14ac:dyDescent="0.45">
      <c r="I2463" t="s">
        <v>370</v>
      </c>
      <c r="J2463" t="s">
        <v>911</v>
      </c>
      <c r="K2463">
        <v>3.6510695591063379E-3</v>
      </c>
      <c r="L2463" t="s">
        <v>157</v>
      </c>
      <c r="N2463" t="s">
        <v>605</v>
      </c>
      <c r="O2463" t="s">
        <v>911</v>
      </c>
      <c r="P2463">
        <v>0.142429951670553</v>
      </c>
      <c r="Q2463" t="s">
        <v>157</v>
      </c>
    </row>
    <row r="2464" spans="9:17" x14ac:dyDescent="0.45">
      <c r="I2464" t="s">
        <v>370</v>
      </c>
      <c r="J2464" t="s">
        <v>912</v>
      </c>
      <c r="K2464">
        <v>2.0138167255880506E-2</v>
      </c>
      <c r="L2464" t="s">
        <v>157</v>
      </c>
      <c r="N2464" t="s">
        <v>605</v>
      </c>
      <c r="O2464" t="s">
        <v>912</v>
      </c>
      <c r="P2464">
        <v>2.6769999308386114E-2</v>
      </c>
      <c r="Q2464" t="s">
        <v>157</v>
      </c>
    </row>
    <row r="2465" spans="9:17" x14ac:dyDescent="0.45">
      <c r="I2465" t="s">
        <v>370</v>
      </c>
      <c r="J2465" t="s">
        <v>913</v>
      </c>
      <c r="K2465">
        <v>0.31457104157969401</v>
      </c>
      <c r="L2465" t="s">
        <v>157</v>
      </c>
      <c r="N2465" t="s">
        <v>605</v>
      </c>
      <c r="O2465" t="s">
        <v>913</v>
      </c>
      <c r="P2465">
        <v>3.9005778933997232E-2</v>
      </c>
      <c r="Q2465" t="s">
        <v>157</v>
      </c>
    </row>
    <row r="2466" spans="9:17" x14ac:dyDescent="0.45">
      <c r="I2466" t="s">
        <v>370</v>
      </c>
      <c r="J2466" t="s">
        <v>914</v>
      </c>
      <c r="K2466">
        <v>1.285365558108004E-2</v>
      </c>
      <c r="L2466" t="s">
        <v>157</v>
      </c>
      <c r="N2466" t="s">
        <v>605</v>
      </c>
      <c r="O2466" t="s">
        <v>914</v>
      </c>
      <c r="P2466">
        <v>0.1038943061263231</v>
      </c>
      <c r="Q2466" t="s">
        <v>157</v>
      </c>
    </row>
    <row r="2467" spans="9:17" x14ac:dyDescent="0.45">
      <c r="I2467" t="s">
        <v>370</v>
      </c>
      <c r="J2467" t="s">
        <v>915</v>
      </c>
      <c r="K2467">
        <v>3.5370634140307403E-2</v>
      </c>
      <c r="L2467" t="s">
        <v>157</v>
      </c>
      <c r="N2467" t="s">
        <v>605</v>
      </c>
      <c r="O2467" t="s">
        <v>915</v>
      </c>
      <c r="P2467">
        <v>1.6144528341770135E-2</v>
      </c>
      <c r="Q2467" t="s">
        <v>157</v>
      </c>
    </row>
    <row r="2468" spans="9:17" x14ac:dyDescent="0.45">
      <c r="I2468" t="s">
        <v>370</v>
      </c>
      <c r="J2468" t="s">
        <v>916</v>
      </c>
      <c r="K2468">
        <v>0.15475217528566171</v>
      </c>
      <c r="L2468" t="s">
        <v>157</v>
      </c>
      <c r="N2468" t="s">
        <v>605</v>
      </c>
      <c r="O2468" t="s">
        <v>916</v>
      </c>
      <c r="P2468">
        <v>0.13395205781383515</v>
      </c>
      <c r="Q2468" t="s">
        <v>157</v>
      </c>
    </row>
    <row r="2469" spans="9:17" x14ac:dyDescent="0.45">
      <c r="I2469" t="s">
        <v>370</v>
      </c>
      <c r="J2469" t="s">
        <v>917</v>
      </c>
      <c r="K2469">
        <v>0</v>
      </c>
      <c r="L2469" t="s">
        <v>157</v>
      </c>
      <c r="N2469" t="s">
        <v>605</v>
      </c>
      <c r="O2469" t="s">
        <v>917</v>
      </c>
      <c r="P2469">
        <v>0.15326705833096529</v>
      </c>
      <c r="Q2469" t="s">
        <v>157</v>
      </c>
    </row>
    <row r="2470" spans="9:17" x14ac:dyDescent="0.45">
      <c r="I2470" t="s">
        <v>370</v>
      </c>
      <c r="J2470" t="s">
        <v>918</v>
      </c>
      <c r="K2470">
        <v>2.9628172319449099E-3</v>
      </c>
      <c r="L2470" t="s">
        <v>157</v>
      </c>
      <c r="N2470" t="s">
        <v>605</v>
      </c>
      <c r="O2470" t="s">
        <v>918</v>
      </c>
      <c r="P2470">
        <v>2.6841067175016161E-2</v>
      </c>
      <c r="Q2470" t="s">
        <v>157</v>
      </c>
    </row>
    <row r="2471" spans="9:17" x14ac:dyDescent="0.45">
      <c r="I2471" t="s">
        <v>371</v>
      </c>
      <c r="J2471" t="s">
        <v>907</v>
      </c>
      <c r="K2471">
        <v>0.21104219859878265</v>
      </c>
      <c r="L2471" t="s">
        <v>157</v>
      </c>
      <c r="N2471" t="s">
        <v>606</v>
      </c>
      <c r="O2471" t="s">
        <v>907</v>
      </c>
      <c r="P2471">
        <v>9.5283242702694934E-2</v>
      </c>
      <c r="Q2471" t="s">
        <v>157</v>
      </c>
    </row>
    <row r="2472" spans="9:17" x14ac:dyDescent="0.45">
      <c r="I2472" t="s">
        <v>371</v>
      </c>
      <c r="J2472" t="s">
        <v>908</v>
      </c>
      <c r="K2472">
        <v>0</v>
      </c>
      <c r="L2472" t="s">
        <v>157</v>
      </c>
      <c r="N2472" t="s">
        <v>606</v>
      </c>
      <c r="O2472" t="s">
        <v>908</v>
      </c>
      <c r="P2472">
        <v>0.113972247767679</v>
      </c>
      <c r="Q2472" t="s">
        <v>157</v>
      </c>
    </row>
    <row r="2473" spans="9:17" x14ac:dyDescent="0.45">
      <c r="I2473" t="s">
        <v>371</v>
      </c>
      <c r="J2473" t="s">
        <v>909</v>
      </c>
      <c r="K2473">
        <v>8.3234374750885583E-3</v>
      </c>
      <c r="L2473" t="s">
        <v>157</v>
      </c>
      <c r="N2473" t="s">
        <v>606</v>
      </c>
      <c r="O2473" t="s">
        <v>909</v>
      </c>
      <c r="P2473">
        <v>1.9991664536264098E-2</v>
      </c>
      <c r="Q2473" t="s">
        <v>157</v>
      </c>
    </row>
    <row r="2474" spans="9:17" x14ac:dyDescent="0.45">
      <c r="I2474" t="s">
        <v>371</v>
      </c>
      <c r="J2474" t="s">
        <v>910</v>
      </c>
      <c r="K2474">
        <v>0.23706275605677793</v>
      </c>
      <c r="L2474" t="s">
        <v>157</v>
      </c>
      <c r="N2474" t="s">
        <v>606</v>
      </c>
      <c r="O2474" t="s">
        <v>910</v>
      </c>
      <c r="P2474">
        <v>0.12816556234071716</v>
      </c>
      <c r="Q2474" t="s">
        <v>157</v>
      </c>
    </row>
    <row r="2475" spans="9:17" x14ac:dyDescent="0.45">
      <c r="I2475" t="s">
        <v>371</v>
      </c>
      <c r="J2475" t="s">
        <v>911</v>
      </c>
      <c r="K2475">
        <v>3.6625440785878326E-3</v>
      </c>
      <c r="L2475" t="s">
        <v>157</v>
      </c>
      <c r="N2475" t="s">
        <v>606</v>
      </c>
      <c r="O2475" t="s">
        <v>911</v>
      </c>
      <c r="P2475">
        <v>0.13881171250472707</v>
      </c>
      <c r="Q2475" t="s">
        <v>157</v>
      </c>
    </row>
    <row r="2476" spans="9:17" x14ac:dyDescent="0.45">
      <c r="I2476" t="s">
        <v>371</v>
      </c>
      <c r="J2476" t="s">
        <v>912</v>
      </c>
      <c r="K2476">
        <v>2.0499998731965126E-2</v>
      </c>
      <c r="L2476" t="s">
        <v>157</v>
      </c>
      <c r="N2476" t="s">
        <v>606</v>
      </c>
      <c r="O2476" t="s">
        <v>912</v>
      </c>
      <c r="P2476">
        <v>2.5674558125331429E-2</v>
      </c>
      <c r="Q2476" t="s">
        <v>157</v>
      </c>
    </row>
    <row r="2477" spans="9:17" x14ac:dyDescent="0.45">
      <c r="I2477" t="s">
        <v>371</v>
      </c>
      <c r="J2477" t="s">
        <v>913</v>
      </c>
      <c r="K2477">
        <v>0.32296333420725465</v>
      </c>
      <c r="L2477" t="s">
        <v>157</v>
      </c>
      <c r="N2477" t="s">
        <v>606</v>
      </c>
      <c r="O2477" t="s">
        <v>913</v>
      </c>
      <c r="P2477">
        <v>4.8429296775647224E-2</v>
      </c>
      <c r="Q2477" t="s">
        <v>157</v>
      </c>
    </row>
    <row r="2478" spans="9:17" x14ac:dyDescent="0.45">
      <c r="I2478" t="s">
        <v>371</v>
      </c>
      <c r="J2478" t="s">
        <v>914</v>
      </c>
      <c r="K2478">
        <v>1.2702929452436656E-2</v>
      </c>
      <c r="L2478" t="s">
        <v>157</v>
      </c>
      <c r="N2478" t="s">
        <v>606</v>
      </c>
      <c r="O2478" t="s">
        <v>914</v>
      </c>
      <c r="P2478">
        <v>0.12043210654466523</v>
      </c>
      <c r="Q2478" t="s">
        <v>157</v>
      </c>
    </row>
    <row r="2479" spans="9:17" x14ac:dyDescent="0.45">
      <c r="I2479" t="s">
        <v>371</v>
      </c>
      <c r="J2479" t="s">
        <v>915</v>
      </c>
      <c r="K2479">
        <v>3.7190803260380725E-2</v>
      </c>
      <c r="L2479" t="s">
        <v>157</v>
      </c>
      <c r="N2479" t="s">
        <v>606</v>
      </c>
      <c r="O2479" t="s">
        <v>915</v>
      </c>
      <c r="P2479">
        <v>1.9837729838361323E-2</v>
      </c>
      <c r="Q2479" t="s">
        <v>157</v>
      </c>
    </row>
    <row r="2480" spans="9:17" x14ac:dyDescent="0.45">
      <c r="I2480" t="s">
        <v>371</v>
      </c>
      <c r="J2480" t="s">
        <v>916</v>
      </c>
      <c r="K2480">
        <v>0.1437678186111063</v>
      </c>
      <c r="L2480" t="s">
        <v>157</v>
      </c>
      <c r="N2480" t="s">
        <v>606</v>
      </c>
      <c r="O2480" t="s">
        <v>916</v>
      </c>
      <c r="P2480">
        <v>0.1258998385166285</v>
      </c>
      <c r="Q2480" t="s">
        <v>157</v>
      </c>
    </row>
    <row r="2481" spans="9:17" x14ac:dyDescent="0.45">
      <c r="I2481" t="s">
        <v>371</v>
      </c>
      <c r="J2481" t="s">
        <v>917</v>
      </c>
      <c r="K2481">
        <v>0</v>
      </c>
      <c r="L2481" t="s">
        <v>157</v>
      </c>
      <c r="N2481" t="s">
        <v>606</v>
      </c>
      <c r="O2481" t="s">
        <v>917</v>
      </c>
      <c r="P2481">
        <v>0.13873145263433698</v>
      </c>
      <c r="Q2481" t="s">
        <v>157</v>
      </c>
    </row>
    <row r="2482" spans="9:17" x14ac:dyDescent="0.45">
      <c r="I2482" t="s">
        <v>371</v>
      </c>
      <c r="J2482" t="s">
        <v>918</v>
      </c>
      <c r="K2482">
        <v>2.784179527619592E-3</v>
      </c>
      <c r="L2482" t="s">
        <v>157</v>
      </c>
      <c r="N2482" t="s">
        <v>606</v>
      </c>
      <c r="O2482" t="s">
        <v>918</v>
      </c>
      <c r="P2482">
        <v>2.4770587712947052E-2</v>
      </c>
      <c r="Q2482" t="s">
        <v>157</v>
      </c>
    </row>
    <row r="2483" spans="9:17" x14ac:dyDescent="0.45">
      <c r="I2483" t="s">
        <v>372</v>
      </c>
      <c r="J2483" t="s">
        <v>907</v>
      </c>
      <c r="K2483">
        <v>0.20933055022657196</v>
      </c>
      <c r="L2483" t="s">
        <v>157</v>
      </c>
      <c r="N2483" t="s">
        <v>607</v>
      </c>
      <c r="O2483" t="s">
        <v>907</v>
      </c>
      <c r="P2483">
        <v>0.10450071768708928</v>
      </c>
      <c r="Q2483" t="s">
        <v>157</v>
      </c>
    </row>
    <row r="2484" spans="9:17" x14ac:dyDescent="0.45">
      <c r="I2484" t="s">
        <v>372</v>
      </c>
      <c r="J2484" t="s">
        <v>908</v>
      </c>
      <c r="K2484">
        <v>0</v>
      </c>
      <c r="L2484" t="s">
        <v>157</v>
      </c>
      <c r="N2484" t="s">
        <v>607</v>
      </c>
      <c r="O2484" t="s">
        <v>908</v>
      </c>
      <c r="P2484">
        <v>0.11147035673576763</v>
      </c>
      <c r="Q2484" t="s">
        <v>157</v>
      </c>
    </row>
    <row r="2485" spans="9:17" x14ac:dyDescent="0.45">
      <c r="I2485" t="s">
        <v>372</v>
      </c>
      <c r="J2485" t="s">
        <v>909</v>
      </c>
      <c r="K2485">
        <v>8.5164018124179054E-3</v>
      </c>
      <c r="L2485" t="s">
        <v>157</v>
      </c>
      <c r="N2485" t="s">
        <v>607</v>
      </c>
      <c r="O2485" t="s">
        <v>909</v>
      </c>
      <c r="P2485">
        <v>2.1511596825161173E-2</v>
      </c>
      <c r="Q2485" t="s">
        <v>157</v>
      </c>
    </row>
    <row r="2486" spans="9:17" x14ac:dyDescent="0.45">
      <c r="I2486" t="s">
        <v>372</v>
      </c>
      <c r="J2486" t="s">
        <v>910</v>
      </c>
      <c r="K2486">
        <v>0.23791462607376082</v>
      </c>
      <c r="L2486" t="s">
        <v>157</v>
      </c>
      <c r="N2486" t="s">
        <v>607</v>
      </c>
      <c r="O2486" t="s">
        <v>910</v>
      </c>
      <c r="P2486">
        <v>0.13503146560530993</v>
      </c>
      <c r="Q2486" t="s">
        <v>157</v>
      </c>
    </row>
    <row r="2487" spans="9:17" x14ac:dyDescent="0.45">
      <c r="I2487" t="s">
        <v>372</v>
      </c>
      <c r="J2487" t="s">
        <v>911</v>
      </c>
      <c r="K2487">
        <v>3.8312435755503151E-3</v>
      </c>
      <c r="L2487" t="s">
        <v>157</v>
      </c>
      <c r="N2487" t="s">
        <v>607</v>
      </c>
      <c r="O2487" t="s">
        <v>911</v>
      </c>
      <c r="P2487">
        <v>0.13077604798611342</v>
      </c>
      <c r="Q2487" t="s">
        <v>157</v>
      </c>
    </row>
    <row r="2488" spans="9:17" x14ac:dyDescent="0.45">
      <c r="I2488" t="s">
        <v>372</v>
      </c>
      <c r="J2488" t="s">
        <v>912</v>
      </c>
      <c r="K2488">
        <v>2.1064648202264755E-2</v>
      </c>
      <c r="L2488" t="s">
        <v>157</v>
      </c>
      <c r="N2488" t="s">
        <v>607</v>
      </c>
      <c r="O2488" t="s">
        <v>912</v>
      </c>
      <c r="P2488">
        <v>2.5978896880140882E-2</v>
      </c>
      <c r="Q2488" t="s">
        <v>157</v>
      </c>
    </row>
    <row r="2489" spans="9:17" x14ac:dyDescent="0.45">
      <c r="I2489" t="s">
        <v>372</v>
      </c>
      <c r="J2489" t="s">
        <v>913</v>
      </c>
      <c r="K2489">
        <v>0.32799683784029099</v>
      </c>
      <c r="L2489" t="s">
        <v>157</v>
      </c>
      <c r="N2489" t="s">
        <v>607</v>
      </c>
      <c r="O2489" t="s">
        <v>913</v>
      </c>
      <c r="P2489">
        <v>5.1142768406981495E-2</v>
      </c>
      <c r="Q2489" t="s">
        <v>157</v>
      </c>
    </row>
    <row r="2490" spans="9:17" x14ac:dyDescent="0.45">
      <c r="I2490" t="s">
        <v>372</v>
      </c>
      <c r="J2490" t="s">
        <v>914</v>
      </c>
      <c r="K2490">
        <v>1.2664395692452089E-2</v>
      </c>
      <c r="L2490" t="s">
        <v>157</v>
      </c>
      <c r="N2490" t="s">
        <v>607</v>
      </c>
      <c r="O2490" t="s">
        <v>914</v>
      </c>
      <c r="P2490">
        <v>0.10399179513080532</v>
      </c>
      <c r="Q2490" t="s">
        <v>157</v>
      </c>
    </row>
    <row r="2491" spans="9:17" x14ac:dyDescent="0.45">
      <c r="I2491" t="s">
        <v>372</v>
      </c>
      <c r="J2491" t="s">
        <v>915</v>
      </c>
      <c r="K2491">
        <v>3.7654102472223887E-2</v>
      </c>
      <c r="L2491" t="s">
        <v>157</v>
      </c>
      <c r="N2491" t="s">
        <v>607</v>
      </c>
      <c r="O2491" t="s">
        <v>915</v>
      </c>
      <c r="P2491">
        <v>2.0592962267428429E-2</v>
      </c>
      <c r="Q2491" t="s">
        <v>157</v>
      </c>
    </row>
    <row r="2492" spans="9:17" x14ac:dyDescent="0.45">
      <c r="I2492" t="s">
        <v>372</v>
      </c>
      <c r="J2492" t="s">
        <v>916</v>
      </c>
      <c r="K2492">
        <v>0.13821331527999986</v>
      </c>
      <c r="L2492" t="s">
        <v>157</v>
      </c>
      <c r="N2492" t="s">
        <v>607</v>
      </c>
      <c r="O2492" t="s">
        <v>916</v>
      </c>
      <c r="P2492">
        <v>0.13372730539742758</v>
      </c>
      <c r="Q2492" t="s">
        <v>157</v>
      </c>
    </row>
    <row r="2493" spans="9:17" x14ac:dyDescent="0.45">
      <c r="I2493" t="s">
        <v>372</v>
      </c>
      <c r="J2493" t="s">
        <v>917</v>
      </c>
      <c r="K2493">
        <v>0</v>
      </c>
      <c r="L2493" t="s">
        <v>157</v>
      </c>
      <c r="N2493" t="s">
        <v>607</v>
      </c>
      <c r="O2493" t="s">
        <v>917</v>
      </c>
      <c r="P2493">
        <v>0.13613033197602514</v>
      </c>
      <c r="Q2493" t="s">
        <v>157</v>
      </c>
    </row>
    <row r="2494" spans="9:17" x14ac:dyDescent="0.45">
      <c r="I2494" t="s">
        <v>372</v>
      </c>
      <c r="J2494" t="s">
        <v>918</v>
      </c>
      <c r="K2494">
        <v>2.8138788244673873E-3</v>
      </c>
      <c r="L2494" t="s">
        <v>157</v>
      </c>
      <c r="N2494" t="s">
        <v>607</v>
      </c>
      <c r="O2494" t="s">
        <v>918</v>
      </c>
      <c r="P2494">
        <v>2.5145755101749791E-2</v>
      </c>
      <c r="Q2494" t="s">
        <v>157</v>
      </c>
    </row>
    <row r="2495" spans="9:17" x14ac:dyDescent="0.45">
      <c r="I2495" t="s">
        <v>373</v>
      </c>
      <c r="J2495" t="s">
        <v>907</v>
      </c>
      <c r="K2495">
        <v>0.20609818144047853</v>
      </c>
      <c r="L2495" t="s">
        <v>157</v>
      </c>
      <c r="N2495" t="s">
        <v>608</v>
      </c>
      <c r="O2495" t="s">
        <v>907</v>
      </c>
      <c r="P2495">
        <v>0.12446608935462219</v>
      </c>
      <c r="Q2495" t="s">
        <v>157</v>
      </c>
    </row>
    <row r="2496" spans="9:17" x14ac:dyDescent="0.45">
      <c r="I2496" t="s">
        <v>373</v>
      </c>
      <c r="J2496" t="s">
        <v>908</v>
      </c>
      <c r="K2496">
        <v>0</v>
      </c>
      <c r="L2496" t="s">
        <v>157</v>
      </c>
      <c r="N2496" t="s">
        <v>608</v>
      </c>
      <c r="O2496" t="s">
        <v>908</v>
      </c>
      <c r="P2496">
        <v>0.10830474765781205</v>
      </c>
      <c r="Q2496" t="s">
        <v>157</v>
      </c>
    </row>
    <row r="2497" spans="9:17" x14ac:dyDescent="0.45">
      <c r="I2497" t="s">
        <v>373</v>
      </c>
      <c r="J2497" t="s">
        <v>909</v>
      </c>
      <c r="K2497">
        <v>8.3813941947480531E-3</v>
      </c>
      <c r="L2497" t="s">
        <v>157</v>
      </c>
      <c r="N2497" t="s">
        <v>608</v>
      </c>
      <c r="O2497" t="s">
        <v>909</v>
      </c>
      <c r="P2497">
        <v>2.3704561763797035E-2</v>
      </c>
      <c r="Q2497" t="s">
        <v>157</v>
      </c>
    </row>
    <row r="2498" spans="9:17" x14ac:dyDescent="0.45">
      <c r="I2498" t="s">
        <v>373</v>
      </c>
      <c r="J2498" t="s">
        <v>910</v>
      </c>
      <c r="K2498">
        <v>0.23926940395762486</v>
      </c>
      <c r="L2498" t="s">
        <v>157</v>
      </c>
      <c r="N2498" t="s">
        <v>608</v>
      </c>
      <c r="O2498" t="s">
        <v>910</v>
      </c>
      <c r="P2498">
        <v>0.15321959808149518</v>
      </c>
      <c r="Q2498" t="s">
        <v>157</v>
      </c>
    </row>
    <row r="2499" spans="9:17" x14ac:dyDescent="0.45">
      <c r="I2499" t="s">
        <v>373</v>
      </c>
      <c r="J2499" t="s">
        <v>911</v>
      </c>
      <c r="K2499">
        <v>4.067830615655829E-3</v>
      </c>
      <c r="L2499" t="s">
        <v>157</v>
      </c>
      <c r="N2499" t="s">
        <v>608</v>
      </c>
      <c r="O2499" t="s">
        <v>911</v>
      </c>
      <c r="P2499">
        <v>0.11943438715147334</v>
      </c>
      <c r="Q2499" t="s">
        <v>157</v>
      </c>
    </row>
    <row r="2500" spans="9:17" x14ac:dyDescent="0.45">
      <c r="I2500" t="s">
        <v>373</v>
      </c>
      <c r="J2500" t="s">
        <v>912</v>
      </c>
      <c r="K2500">
        <v>2.1951849546078785E-2</v>
      </c>
      <c r="L2500" t="s">
        <v>157</v>
      </c>
      <c r="N2500" t="s">
        <v>608</v>
      </c>
      <c r="O2500" t="s">
        <v>912</v>
      </c>
      <c r="P2500">
        <v>2.6270211323510581E-2</v>
      </c>
      <c r="Q2500" t="s">
        <v>157</v>
      </c>
    </row>
    <row r="2501" spans="9:17" x14ac:dyDescent="0.45">
      <c r="I2501" t="s">
        <v>373</v>
      </c>
      <c r="J2501" t="s">
        <v>913</v>
      </c>
      <c r="K2501">
        <v>0.33085109966714182</v>
      </c>
      <c r="L2501" t="s">
        <v>157</v>
      </c>
      <c r="N2501" t="s">
        <v>608</v>
      </c>
      <c r="O2501" t="s">
        <v>913</v>
      </c>
      <c r="P2501">
        <v>4.472792136932674E-2</v>
      </c>
      <c r="Q2501" t="s">
        <v>157</v>
      </c>
    </row>
    <row r="2502" spans="9:17" x14ac:dyDescent="0.45">
      <c r="I2502" t="s">
        <v>373</v>
      </c>
      <c r="J2502" t="s">
        <v>914</v>
      </c>
      <c r="K2502">
        <v>1.2862290221765741E-2</v>
      </c>
      <c r="L2502" t="s">
        <v>157</v>
      </c>
      <c r="N2502" t="s">
        <v>608</v>
      </c>
      <c r="O2502" t="s">
        <v>914</v>
      </c>
      <c r="P2502">
        <v>6.0638097456070635E-2</v>
      </c>
      <c r="Q2502" t="s">
        <v>157</v>
      </c>
    </row>
    <row r="2503" spans="9:17" x14ac:dyDescent="0.45">
      <c r="I2503" t="s">
        <v>373</v>
      </c>
      <c r="J2503" t="s">
        <v>915</v>
      </c>
      <c r="K2503">
        <v>3.7717998446559008E-2</v>
      </c>
      <c r="L2503" t="s">
        <v>157</v>
      </c>
      <c r="N2503" t="s">
        <v>608</v>
      </c>
      <c r="O2503" t="s">
        <v>915</v>
      </c>
      <c r="P2503">
        <v>1.6575534431713088E-2</v>
      </c>
      <c r="Q2503" t="s">
        <v>157</v>
      </c>
    </row>
    <row r="2504" spans="9:17" x14ac:dyDescent="0.45">
      <c r="I2504" t="s">
        <v>373</v>
      </c>
      <c r="J2504" t="s">
        <v>916</v>
      </c>
      <c r="K2504">
        <v>0.1359580768057789</v>
      </c>
      <c r="L2504" t="s">
        <v>157</v>
      </c>
      <c r="N2504" t="s">
        <v>608</v>
      </c>
      <c r="O2504" t="s">
        <v>916</v>
      </c>
      <c r="P2504">
        <v>0.15132875045743399</v>
      </c>
      <c r="Q2504" t="s">
        <v>157</v>
      </c>
    </row>
    <row r="2505" spans="9:17" x14ac:dyDescent="0.45">
      <c r="I2505" t="s">
        <v>373</v>
      </c>
      <c r="J2505" t="s">
        <v>917</v>
      </c>
      <c r="K2505">
        <v>0</v>
      </c>
      <c r="L2505" t="s">
        <v>157</v>
      </c>
      <c r="N2505" t="s">
        <v>608</v>
      </c>
      <c r="O2505" t="s">
        <v>917</v>
      </c>
      <c r="P2505">
        <v>0.14407022457574933</v>
      </c>
      <c r="Q2505" t="s">
        <v>157</v>
      </c>
    </row>
    <row r="2506" spans="9:17" x14ac:dyDescent="0.45">
      <c r="I2506" t="s">
        <v>373</v>
      </c>
      <c r="J2506" t="s">
        <v>918</v>
      </c>
      <c r="K2506">
        <v>2.841875104168428E-3</v>
      </c>
      <c r="L2506" t="s">
        <v>157</v>
      </c>
      <c r="N2506" t="s">
        <v>608</v>
      </c>
      <c r="O2506" t="s">
        <v>918</v>
      </c>
      <c r="P2506">
        <v>2.7259876376995864E-2</v>
      </c>
      <c r="Q2506" t="s">
        <v>157</v>
      </c>
    </row>
    <row r="2507" spans="9:17" x14ac:dyDescent="0.45">
      <c r="I2507" t="s">
        <v>374</v>
      </c>
      <c r="J2507" t="s">
        <v>907</v>
      </c>
      <c r="K2507">
        <v>0.20281129318211547</v>
      </c>
      <c r="L2507" t="s">
        <v>157</v>
      </c>
      <c r="N2507" t="s">
        <v>609</v>
      </c>
      <c r="O2507" t="s">
        <v>907</v>
      </c>
      <c r="P2507">
        <v>0.13803140724826179</v>
      </c>
      <c r="Q2507" t="s">
        <v>157</v>
      </c>
    </row>
    <row r="2508" spans="9:17" x14ac:dyDescent="0.45">
      <c r="I2508" t="s">
        <v>374</v>
      </c>
      <c r="J2508" t="s">
        <v>908</v>
      </c>
      <c r="K2508">
        <v>0</v>
      </c>
      <c r="L2508" t="s">
        <v>157</v>
      </c>
      <c r="N2508" t="s">
        <v>609</v>
      </c>
      <c r="O2508" t="s">
        <v>908</v>
      </c>
      <c r="P2508">
        <v>0.10812831218048471</v>
      </c>
      <c r="Q2508" t="s">
        <v>157</v>
      </c>
    </row>
    <row r="2509" spans="9:17" x14ac:dyDescent="0.45">
      <c r="I2509" t="s">
        <v>374</v>
      </c>
      <c r="J2509" t="s">
        <v>909</v>
      </c>
      <c r="K2509">
        <v>8.0715912734115464E-3</v>
      </c>
      <c r="L2509" t="s">
        <v>157</v>
      </c>
      <c r="N2509" t="s">
        <v>609</v>
      </c>
      <c r="O2509" t="s">
        <v>909</v>
      </c>
      <c r="P2509">
        <v>2.251605555566339E-2</v>
      </c>
      <c r="Q2509" t="s">
        <v>157</v>
      </c>
    </row>
    <row r="2510" spans="9:17" x14ac:dyDescent="0.45">
      <c r="I2510" t="s">
        <v>374</v>
      </c>
      <c r="J2510" t="s">
        <v>910</v>
      </c>
      <c r="K2510">
        <v>0.24179942659323012</v>
      </c>
      <c r="L2510" t="s">
        <v>157</v>
      </c>
      <c r="N2510" t="s">
        <v>609</v>
      </c>
      <c r="O2510" t="s">
        <v>910</v>
      </c>
      <c r="P2510">
        <v>0.14734149620850862</v>
      </c>
      <c r="Q2510" t="s">
        <v>157</v>
      </c>
    </row>
    <row r="2511" spans="9:17" x14ac:dyDescent="0.45">
      <c r="I2511" t="s">
        <v>374</v>
      </c>
      <c r="J2511" t="s">
        <v>911</v>
      </c>
      <c r="K2511">
        <v>4.132904439089995E-3</v>
      </c>
      <c r="L2511" t="s">
        <v>157</v>
      </c>
      <c r="N2511" t="s">
        <v>609</v>
      </c>
      <c r="O2511" t="s">
        <v>911</v>
      </c>
      <c r="P2511">
        <v>0.10882063169412313</v>
      </c>
      <c r="Q2511" t="s">
        <v>157</v>
      </c>
    </row>
    <row r="2512" spans="9:17" x14ac:dyDescent="0.45">
      <c r="I2512" t="s">
        <v>374</v>
      </c>
      <c r="J2512" t="s">
        <v>912</v>
      </c>
      <c r="K2512">
        <v>2.2480590668651098E-2</v>
      </c>
      <c r="L2512" t="s">
        <v>157</v>
      </c>
      <c r="N2512" t="s">
        <v>609</v>
      </c>
      <c r="O2512" t="s">
        <v>912</v>
      </c>
      <c r="P2512">
        <v>2.3024947196595431E-2</v>
      </c>
      <c r="Q2512" t="s">
        <v>157</v>
      </c>
    </row>
    <row r="2513" spans="9:17" x14ac:dyDescent="0.45">
      <c r="I2513" t="s">
        <v>374</v>
      </c>
      <c r="J2513" t="s">
        <v>913</v>
      </c>
      <c r="K2513">
        <v>0.33191464744109667</v>
      </c>
      <c r="L2513" t="s">
        <v>157</v>
      </c>
      <c r="N2513" t="s">
        <v>609</v>
      </c>
      <c r="O2513" t="s">
        <v>913</v>
      </c>
      <c r="P2513">
        <v>4.5554593262300644E-2</v>
      </c>
      <c r="Q2513" t="s">
        <v>157</v>
      </c>
    </row>
    <row r="2514" spans="9:17" x14ac:dyDescent="0.45">
      <c r="I2514" t="s">
        <v>374</v>
      </c>
      <c r="J2514" t="s">
        <v>914</v>
      </c>
      <c r="K2514">
        <v>1.2993268145615909E-2</v>
      </c>
      <c r="L2514" t="s">
        <v>157</v>
      </c>
      <c r="N2514" t="s">
        <v>609</v>
      </c>
      <c r="O2514" t="s">
        <v>914</v>
      </c>
      <c r="P2514">
        <v>2.7902881226132058E-2</v>
      </c>
      <c r="Q2514" t="s">
        <v>157</v>
      </c>
    </row>
    <row r="2515" spans="9:17" x14ac:dyDescent="0.45">
      <c r="I2515" t="s">
        <v>374</v>
      </c>
      <c r="J2515" t="s">
        <v>915</v>
      </c>
      <c r="K2515">
        <v>3.7164312522635051E-2</v>
      </c>
      <c r="L2515" t="s">
        <v>157</v>
      </c>
      <c r="N2515" t="s">
        <v>609</v>
      </c>
      <c r="O2515" t="s">
        <v>915</v>
      </c>
      <c r="P2515">
        <v>8.5644663626851508E-3</v>
      </c>
      <c r="Q2515" t="s">
        <v>157</v>
      </c>
    </row>
    <row r="2516" spans="9:17" x14ac:dyDescent="0.45">
      <c r="I2516" t="s">
        <v>374</v>
      </c>
      <c r="J2516" t="s">
        <v>916</v>
      </c>
      <c r="K2516">
        <v>0.13588352358866895</v>
      </c>
      <c r="L2516" t="s">
        <v>157</v>
      </c>
      <c r="N2516" t="s">
        <v>609</v>
      </c>
      <c r="O2516" t="s">
        <v>916</v>
      </c>
      <c r="P2516">
        <v>0.16597773565255952</v>
      </c>
      <c r="Q2516" t="s">
        <v>157</v>
      </c>
    </row>
    <row r="2517" spans="9:17" x14ac:dyDescent="0.45">
      <c r="I2517" t="s">
        <v>374</v>
      </c>
      <c r="J2517" t="s">
        <v>917</v>
      </c>
      <c r="K2517">
        <v>0</v>
      </c>
      <c r="L2517" t="s">
        <v>157</v>
      </c>
      <c r="N2517" t="s">
        <v>609</v>
      </c>
      <c r="O2517" t="s">
        <v>917</v>
      </c>
      <c r="P2517">
        <v>0.17311809418922719</v>
      </c>
      <c r="Q2517" t="s">
        <v>157</v>
      </c>
    </row>
    <row r="2518" spans="9:17" x14ac:dyDescent="0.45">
      <c r="I2518" t="s">
        <v>374</v>
      </c>
      <c r="J2518" t="s">
        <v>918</v>
      </c>
      <c r="K2518">
        <v>2.7484421454851411E-3</v>
      </c>
      <c r="L2518" t="s">
        <v>157</v>
      </c>
      <c r="N2518" t="s">
        <v>609</v>
      </c>
      <c r="O2518" t="s">
        <v>918</v>
      </c>
      <c r="P2518">
        <v>3.1019379223458467E-2</v>
      </c>
      <c r="Q2518" t="s">
        <v>157</v>
      </c>
    </row>
    <row r="2519" spans="9:17" x14ac:dyDescent="0.45">
      <c r="I2519" t="s">
        <v>375</v>
      </c>
      <c r="J2519" t="s">
        <v>907</v>
      </c>
      <c r="K2519">
        <v>0.20236560939669349</v>
      </c>
      <c r="L2519" t="s">
        <v>157</v>
      </c>
      <c r="N2519" t="s">
        <v>610</v>
      </c>
      <c r="O2519" t="s">
        <v>907</v>
      </c>
      <c r="P2519">
        <v>7.4034507129433769E-2</v>
      </c>
      <c r="Q2519" t="s">
        <v>157</v>
      </c>
    </row>
    <row r="2520" spans="9:17" x14ac:dyDescent="0.45">
      <c r="I2520" t="s">
        <v>375</v>
      </c>
      <c r="J2520" t="s">
        <v>908</v>
      </c>
      <c r="K2520">
        <v>0</v>
      </c>
      <c r="L2520" t="s">
        <v>157</v>
      </c>
      <c r="N2520" t="s">
        <v>610</v>
      </c>
      <c r="O2520" t="s">
        <v>908</v>
      </c>
      <c r="P2520">
        <v>6.4237175300587035E-2</v>
      </c>
      <c r="Q2520" t="s">
        <v>157</v>
      </c>
    </row>
    <row r="2521" spans="9:17" x14ac:dyDescent="0.45">
      <c r="I2521" t="s">
        <v>375</v>
      </c>
      <c r="J2521" t="s">
        <v>909</v>
      </c>
      <c r="K2521">
        <v>7.6232965192497438E-3</v>
      </c>
      <c r="L2521" t="s">
        <v>157</v>
      </c>
      <c r="N2521" t="s">
        <v>610</v>
      </c>
      <c r="O2521" t="s">
        <v>909</v>
      </c>
      <c r="P2521">
        <v>1.6366966113255312E-2</v>
      </c>
      <c r="Q2521" t="s">
        <v>157</v>
      </c>
    </row>
    <row r="2522" spans="9:17" x14ac:dyDescent="0.45">
      <c r="I2522" t="s">
        <v>375</v>
      </c>
      <c r="J2522" t="s">
        <v>910</v>
      </c>
      <c r="K2522">
        <v>0.24529809278213724</v>
      </c>
      <c r="L2522" t="s">
        <v>157</v>
      </c>
      <c r="N2522" t="s">
        <v>610</v>
      </c>
      <c r="O2522" t="s">
        <v>910</v>
      </c>
      <c r="P2522">
        <v>0.15722540195269441</v>
      </c>
      <c r="Q2522" t="s">
        <v>157</v>
      </c>
    </row>
    <row r="2523" spans="9:17" x14ac:dyDescent="0.45">
      <c r="I2523" t="s">
        <v>375</v>
      </c>
      <c r="J2523" t="s">
        <v>911</v>
      </c>
      <c r="K2523">
        <v>3.7261015799861449E-3</v>
      </c>
      <c r="L2523" t="s">
        <v>157</v>
      </c>
      <c r="N2523" t="s">
        <v>610</v>
      </c>
      <c r="O2523" t="s">
        <v>911</v>
      </c>
      <c r="P2523">
        <v>0.12137538886068086</v>
      </c>
      <c r="Q2523" t="s">
        <v>157</v>
      </c>
    </row>
    <row r="2524" spans="9:17" x14ac:dyDescent="0.45">
      <c r="I2524" t="s">
        <v>375</v>
      </c>
      <c r="J2524" t="s">
        <v>912</v>
      </c>
      <c r="K2524">
        <v>2.1130509805950135E-2</v>
      </c>
      <c r="L2524" t="s">
        <v>157</v>
      </c>
      <c r="N2524" t="s">
        <v>610</v>
      </c>
      <c r="O2524" t="s">
        <v>912</v>
      </c>
      <c r="P2524">
        <v>3.1552442429483928E-2</v>
      </c>
      <c r="Q2524" t="s">
        <v>157</v>
      </c>
    </row>
    <row r="2525" spans="9:17" x14ac:dyDescent="0.45">
      <c r="I2525" t="s">
        <v>375</v>
      </c>
      <c r="J2525" t="s">
        <v>913</v>
      </c>
      <c r="K2525">
        <v>0.33040902004980921</v>
      </c>
      <c r="L2525" t="s">
        <v>157</v>
      </c>
      <c r="N2525" t="s">
        <v>610</v>
      </c>
      <c r="O2525" t="s">
        <v>913</v>
      </c>
      <c r="P2525">
        <v>6.9356490013686836E-2</v>
      </c>
      <c r="Q2525" t="s">
        <v>157</v>
      </c>
    </row>
    <row r="2526" spans="9:17" x14ac:dyDescent="0.45">
      <c r="I2526" t="s">
        <v>375</v>
      </c>
      <c r="J2526" t="s">
        <v>914</v>
      </c>
      <c r="K2526">
        <v>1.2201627829549434E-2</v>
      </c>
      <c r="L2526" t="s">
        <v>157</v>
      </c>
      <c r="N2526" t="s">
        <v>610</v>
      </c>
      <c r="O2526" t="s">
        <v>914</v>
      </c>
      <c r="P2526">
        <v>6.2360221104630062E-2</v>
      </c>
      <c r="Q2526" t="s">
        <v>157</v>
      </c>
    </row>
    <row r="2527" spans="9:17" x14ac:dyDescent="0.45">
      <c r="I2527" t="s">
        <v>375</v>
      </c>
      <c r="J2527" t="s">
        <v>915</v>
      </c>
      <c r="K2527">
        <v>3.4318963238009419E-2</v>
      </c>
      <c r="L2527" t="s">
        <v>157</v>
      </c>
      <c r="N2527" t="s">
        <v>610</v>
      </c>
      <c r="O2527" t="s">
        <v>915</v>
      </c>
      <c r="P2527">
        <v>1.311989256143649E-2</v>
      </c>
      <c r="Q2527" t="s">
        <v>157</v>
      </c>
    </row>
    <row r="2528" spans="9:17" x14ac:dyDescent="0.45">
      <c r="I2528" t="s">
        <v>375</v>
      </c>
      <c r="J2528" t="s">
        <v>916</v>
      </c>
      <c r="K2528">
        <v>0.14039677429685635</v>
      </c>
      <c r="L2528" t="s">
        <v>157</v>
      </c>
      <c r="N2528" t="s">
        <v>610</v>
      </c>
      <c r="O2528" t="s">
        <v>916</v>
      </c>
      <c r="P2528">
        <v>0.18502548705950883</v>
      </c>
      <c r="Q2528" t="s">
        <v>157</v>
      </c>
    </row>
    <row r="2529" spans="9:17" x14ac:dyDescent="0.45">
      <c r="I2529" t="s">
        <v>375</v>
      </c>
      <c r="J2529" t="s">
        <v>917</v>
      </c>
      <c r="K2529">
        <v>0</v>
      </c>
      <c r="L2529" t="s">
        <v>157</v>
      </c>
      <c r="N2529" t="s">
        <v>610</v>
      </c>
      <c r="O2529" t="s">
        <v>917</v>
      </c>
      <c r="P2529">
        <v>0.17388502172010573</v>
      </c>
      <c r="Q2529" t="s">
        <v>157</v>
      </c>
    </row>
    <row r="2530" spans="9:17" x14ac:dyDescent="0.45">
      <c r="I2530" t="s">
        <v>375</v>
      </c>
      <c r="J2530" t="s">
        <v>918</v>
      </c>
      <c r="K2530">
        <v>2.530004501758863E-3</v>
      </c>
      <c r="L2530" t="s">
        <v>157</v>
      </c>
      <c r="N2530" t="s">
        <v>610</v>
      </c>
      <c r="O2530" t="s">
        <v>918</v>
      </c>
      <c r="P2530">
        <v>3.146100575449675E-2</v>
      </c>
      <c r="Q2530" t="s">
        <v>157</v>
      </c>
    </row>
    <row r="2531" spans="9:17" x14ac:dyDescent="0.45">
      <c r="I2531" t="s">
        <v>376</v>
      </c>
      <c r="J2531" t="s">
        <v>907</v>
      </c>
      <c r="K2531">
        <v>0.20242753912037353</v>
      </c>
      <c r="L2531" t="s">
        <v>157</v>
      </c>
      <c r="N2531" t="s">
        <v>611</v>
      </c>
      <c r="O2531" t="s">
        <v>907</v>
      </c>
      <c r="P2531">
        <v>6.2294028812628445E-2</v>
      </c>
      <c r="Q2531" t="s">
        <v>157</v>
      </c>
    </row>
    <row r="2532" spans="9:17" x14ac:dyDescent="0.45">
      <c r="I2532" t="s">
        <v>376</v>
      </c>
      <c r="J2532" t="s">
        <v>908</v>
      </c>
      <c r="K2532">
        <v>0</v>
      </c>
      <c r="L2532" t="s">
        <v>157</v>
      </c>
      <c r="N2532" t="s">
        <v>611</v>
      </c>
      <c r="O2532" t="s">
        <v>908</v>
      </c>
      <c r="P2532">
        <v>7.8259944786133157E-2</v>
      </c>
      <c r="Q2532" t="s">
        <v>157</v>
      </c>
    </row>
    <row r="2533" spans="9:17" x14ac:dyDescent="0.45">
      <c r="I2533" t="s">
        <v>376</v>
      </c>
      <c r="J2533" t="s">
        <v>909</v>
      </c>
      <c r="K2533">
        <v>7.1437973171499325E-3</v>
      </c>
      <c r="L2533" t="s">
        <v>157</v>
      </c>
      <c r="N2533" t="s">
        <v>611</v>
      </c>
      <c r="O2533" t="s">
        <v>909</v>
      </c>
      <c r="P2533">
        <v>1.9180084222450881E-2</v>
      </c>
      <c r="Q2533" t="s">
        <v>157</v>
      </c>
    </row>
    <row r="2534" spans="9:17" x14ac:dyDescent="0.45">
      <c r="I2534" t="s">
        <v>376</v>
      </c>
      <c r="J2534" t="s">
        <v>910</v>
      </c>
      <c r="K2534">
        <v>0.25116586332648905</v>
      </c>
      <c r="L2534" t="s">
        <v>157</v>
      </c>
      <c r="N2534" t="s">
        <v>611</v>
      </c>
      <c r="O2534" t="s">
        <v>910</v>
      </c>
      <c r="P2534">
        <v>0.14749539049224336</v>
      </c>
      <c r="Q2534" t="s">
        <v>157</v>
      </c>
    </row>
    <row r="2535" spans="9:17" x14ac:dyDescent="0.45">
      <c r="I2535" t="s">
        <v>376</v>
      </c>
      <c r="J2535" t="s">
        <v>911</v>
      </c>
      <c r="K2535">
        <v>3.1319946880218265E-3</v>
      </c>
      <c r="L2535" t="s">
        <v>157</v>
      </c>
      <c r="N2535" t="s">
        <v>611</v>
      </c>
      <c r="O2535" t="s">
        <v>911</v>
      </c>
      <c r="P2535">
        <v>0.14111629389620034</v>
      </c>
      <c r="Q2535" t="s">
        <v>157</v>
      </c>
    </row>
    <row r="2536" spans="9:17" x14ac:dyDescent="0.45">
      <c r="I2536" t="s">
        <v>376</v>
      </c>
      <c r="J2536" t="s">
        <v>912</v>
      </c>
      <c r="K2536">
        <v>1.9059294578937284E-2</v>
      </c>
      <c r="L2536" t="s">
        <v>157</v>
      </c>
      <c r="N2536" t="s">
        <v>611</v>
      </c>
      <c r="O2536" t="s">
        <v>912</v>
      </c>
      <c r="P2536">
        <v>3.4058182936051493E-2</v>
      </c>
      <c r="Q2536" t="s">
        <v>157</v>
      </c>
    </row>
    <row r="2537" spans="9:17" x14ac:dyDescent="0.45">
      <c r="I2537" t="s">
        <v>376</v>
      </c>
      <c r="J2537" t="s">
        <v>913</v>
      </c>
      <c r="K2537">
        <v>0.32790500564733316</v>
      </c>
      <c r="L2537" t="s">
        <v>157</v>
      </c>
      <c r="N2537" t="s">
        <v>611</v>
      </c>
      <c r="O2537" t="s">
        <v>913</v>
      </c>
      <c r="P2537">
        <v>4.9991649713676423E-2</v>
      </c>
      <c r="Q2537" t="s">
        <v>157</v>
      </c>
    </row>
    <row r="2538" spans="9:17" x14ac:dyDescent="0.45">
      <c r="I2538" t="s">
        <v>376</v>
      </c>
      <c r="J2538" t="s">
        <v>914</v>
      </c>
      <c r="K2538">
        <v>1.0796563879637141E-2</v>
      </c>
      <c r="L2538" t="s">
        <v>157</v>
      </c>
      <c r="N2538" t="s">
        <v>611</v>
      </c>
      <c r="O2538" t="s">
        <v>914</v>
      </c>
      <c r="P2538">
        <v>0.10284319769993661</v>
      </c>
      <c r="Q2538" t="s">
        <v>157</v>
      </c>
    </row>
    <row r="2539" spans="9:17" x14ac:dyDescent="0.45">
      <c r="I2539" t="s">
        <v>376</v>
      </c>
      <c r="J2539" t="s">
        <v>915</v>
      </c>
      <c r="K2539">
        <v>3.1165030589997166E-2</v>
      </c>
      <c r="L2539" t="s">
        <v>157</v>
      </c>
      <c r="N2539" t="s">
        <v>611</v>
      </c>
      <c r="O2539" t="s">
        <v>915</v>
      </c>
      <c r="P2539">
        <v>1.9242127133948492E-2</v>
      </c>
      <c r="Q2539" t="s">
        <v>157</v>
      </c>
    </row>
    <row r="2540" spans="9:17" x14ac:dyDescent="0.45">
      <c r="I2540" t="s">
        <v>376</v>
      </c>
      <c r="J2540" t="s">
        <v>916</v>
      </c>
      <c r="K2540">
        <v>0.14499218663633576</v>
      </c>
      <c r="L2540" t="s">
        <v>157</v>
      </c>
      <c r="N2540" t="s">
        <v>611</v>
      </c>
      <c r="O2540" t="s">
        <v>916</v>
      </c>
      <c r="P2540">
        <v>0.15429722169774784</v>
      </c>
      <c r="Q2540" t="s">
        <v>157</v>
      </c>
    </row>
    <row r="2541" spans="9:17" x14ac:dyDescent="0.45">
      <c r="I2541" t="s">
        <v>376</v>
      </c>
      <c r="J2541" t="s">
        <v>917</v>
      </c>
      <c r="K2541">
        <v>0</v>
      </c>
      <c r="L2541" t="s">
        <v>157</v>
      </c>
      <c r="N2541" t="s">
        <v>611</v>
      </c>
      <c r="O2541" t="s">
        <v>917</v>
      </c>
      <c r="P2541">
        <v>0.16379772317745558</v>
      </c>
      <c r="Q2541" t="s">
        <v>157</v>
      </c>
    </row>
    <row r="2542" spans="9:17" x14ac:dyDescent="0.45">
      <c r="I2542" t="s">
        <v>376</v>
      </c>
      <c r="J2542" t="s">
        <v>918</v>
      </c>
      <c r="K2542">
        <v>2.2127242157252351E-3</v>
      </c>
      <c r="L2542" t="s">
        <v>157</v>
      </c>
      <c r="N2542" t="s">
        <v>611</v>
      </c>
      <c r="O2542" t="s">
        <v>918</v>
      </c>
      <c r="P2542">
        <v>2.7424155431527417E-2</v>
      </c>
      <c r="Q2542" t="s">
        <v>157</v>
      </c>
    </row>
    <row r="2543" spans="9:17" x14ac:dyDescent="0.45">
      <c r="I2543" t="s">
        <v>377</v>
      </c>
      <c r="J2543" t="s">
        <v>907</v>
      </c>
      <c r="K2543">
        <v>0.21604784832829249</v>
      </c>
      <c r="L2543" t="s">
        <v>157</v>
      </c>
      <c r="N2543" t="s">
        <v>612</v>
      </c>
      <c r="O2543" t="s">
        <v>907</v>
      </c>
      <c r="P2543">
        <v>0.12947437759232219</v>
      </c>
      <c r="Q2543" t="s">
        <v>157</v>
      </c>
    </row>
    <row r="2544" spans="9:17" x14ac:dyDescent="0.45">
      <c r="I2544" t="s">
        <v>377</v>
      </c>
      <c r="J2544" t="s">
        <v>908</v>
      </c>
      <c r="K2544">
        <v>0</v>
      </c>
      <c r="L2544" t="s">
        <v>157</v>
      </c>
      <c r="N2544" t="s">
        <v>612</v>
      </c>
      <c r="O2544" t="s">
        <v>908</v>
      </c>
      <c r="P2544">
        <v>0.11466748125506027</v>
      </c>
      <c r="Q2544" t="s">
        <v>157</v>
      </c>
    </row>
    <row r="2545" spans="9:17" x14ac:dyDescent="0.45">
      <c r="I2545" t="s">
        <v>377</v>
      </c>
      <c r="J2545" t="s">
        <v>909</v>
      </c>
      <c r="K2545">
        <v>7.1632303166638154E-3</v>
      </c>
      <c r="L2545" t="s">
        <v>157</v>
      </c>
      <c r="N2545" t="s">
        <v>612</v>
      </c>
      <c r="O2545" t="s">
        <v>909</v>
      </c>
      <c r="P2545">
        <v>2.5833223813612208E-2</v>
      </c>
      <c r="Q2545" t="s">
        <v>157</v>
      </c>
    </row>
    <row r="2546" spans="9:17" x14ac:dyDescent="0.45">
      <c r="I2546" t="s">
        <v>377</v>
      </c>
      <c r="J2546" t="s">
        <v>910</v>
      </c>
      <c r="K2546">
        <v>0.2412369339380882</v>
      </c>
      <c r="L2546" t="s">
        <v>157</v>
      </c>
      <c r="N2546" t="s">
        <v>612</v>
      </c>
      <c r="O2546" t="s">
        <v>910</v>
      </c>
      <c r="P2546">
        <v>0.14197581122920991</v>
      </c>
      <c r="Q2546" t="s">
        <v>157</v>
      </c>
    </row>
    <row r="2547" spans="9:17" x14ac:dyDescent="0.45">
      <c r="I2547" t="s">
        <v>377</v>
      </c>
      <c r="J2547" t="s">
        <v>911</v>
      </c>
      <c r="K2547">
        <v>2.190924981217542E-3</v>
      </c>
      <c r="L2547" t="s">
        <v>157</v>
      </c>
      <c r="N2547" t="s">
        <v>612</v>
      </c>
      <c r="O2547" t="s">
        <v>911</v>
      </c>
      <c r="P2547">
        <v>0.12508774213770921</v>
      </c>
      <c r="Q2547" t="s">
        <v>157</v>
      </c>
    </row>
    <row r="2548" spans="9:17" x14ac:dyDescent="0.45">
      <c r="I2548" t="s">
        <v>377</v>
      </c>
      <c r="J2548" t="s">
        <v>912</v>
      </c>
      <c r="K2548">
        <v>2.1125120169550402E-2</v>
      </c>
      <c r="L2548" t="s">
        <v>157</v>
      </c>
      <c r="N2548" t="s">
        <v>612</v>
      </c>
      <c r="O2548" t="s">
        <v>912</v>
      </c>
      <c r="P2548">
        <v>2.9938139961511855E-2</v>
      </c>
      <c r="Q2548" t="s">
        <v>157</v>
      </c>
    </row>
    <row r="2549" spans="9:17" x14ac:dyDescent="0.45">
      <c r="I2549" t="s">
        <v>377</v>
      </c>
      <c r="J2549" t="s">
        <v>913</v>
      </c>
      <c r="K2549">
        <v>0.29650344510841825</v>
      </c>
      <c r="L2549" t="s">
        <v>157</v>
      </c>
      <c r="N2549" t="s">
        <v>612</v>
      </c>
      <c r="O2549" t="s">
        <v>913</v>
      </c>
      <c r="P2549">
        <v>6.9137460369648587E-2</v>
      </c>
      <c r="Q2549" t="s">
        <v>157</v>
      </c>
    </row>
    <row r="2550" spans="9:17" x14ac:dyDescent="0.45">
      <c r="I2550" t="s">
        <v>377</v>
      </c>
      <c r="J2550" t="s">
        <v>914</v>
      </c>
      <c r="K2550">
        <v>7.3870911799732335E-3</v>
      </c>
      <c r="L2550" t="s">
        <v>157</v>
      </c>
      <c r="N2550" t="s">
        <v>612</v>
      </c>
      <c r="O2550" t="s">
        <v>914</v>
      </c>
      <c r="P2550">
        <v>6.5282212805989198E-2</v>
      </c>
      <c r="Q2550" t="s">
        <v>157</v>
      </c>
    </row>
    <row r="2551" spans="9:17" x14ac:dyDescent="0.45">
      <c r="I2551" t="s">
        <v>377</v>
      </c>
      <c r="J2551" t="s">
        <v>915</v>
      </c>
      <c r="K2551">
        <v>3.3405443991568098E-2</v>
      </c>
      <c r="L2551" t="s">
        <v>157</v>
      </c>
      <c r="N2551" t="s">
        <v>612</v>
      </c>
      <c r="O2551" t="s">
        <v>915</v>
      </c>
      <c r="P2551">
        <v>2.1348256645816764E-2</v>
      </c>
      <c r="Q2551" t="s">
        <v>157</v>
      </c>
    </row>
    <row r="2552" spans="9:17" x14ac:dyDescent="0.45">
      <c r="I2552" t="s">
        <v>377</v>
      </c>
      <c r="J2552" t="s">
        <v>916</v>
      </c>
      <c r="K2552">
        <v>0.17031194151438625</v>
      </c>
      <c r="L2552" t="s">
        <v>157</v>
      </c>
      <c r="N2552" t="s">
        <v>612</v>
      </c>
      <c r="O2552" t="s">
        <v>916</v>
      </c>
      <c r="P2552">
        <v>0.13159532318962847</v>
      </c>
      <c r="Q2552" t="s">
        <v>157</v>
      </c>
    </row>
    <row r="2553" spans="9:17" x14ac:dyDescent="0.45">
      <c r="I2553" t="s">
        <v>377</v>
      </c>
      <c r="J2553" t="s">
        <v>917</v>
      </c>
      <c r="K2553">
        <v>0</v>
      </c>
      <c r="L2553" t="s">
        <v>157</v>
      </c>
      <c r="N2553" t="s">
        <v>612</v>
      </c>
      <c r="O2553" t="s">
        <v>917</v>
      </c>
      <c r="P2553">
        <v>0.12128831962087515</v>
      </c>
      <c r="Q2553" t="s">
        <v>157</v>
      </c>
    </row>
    <row r="2554" spans="9:17" x14ac:dyDescent="0.45">
      <c r="I2554" t="s">
        <v>377</v>
      </c>
      <c r="J2554" t="s">
        <v>918</v>
      </c>
      <c r="K2554">
        <v>4.6280204718417255E-3</v>
      </c>
      <c r="L2554" t="s">
        <v>157</v>
      </c>
      <c r="N2554" t="s">
        <v>612</v>
      </c>
      <c r="O2554" t="s">
        <v>918</v>
      </c>
      <c r="P2554">
        <v>2.437165137861631E-2</v>
      </c>
      <c r="Q2554" t="s">
        <v>157</v>
      </c>
    </row>
    <row r="2555" spans="9:17" x14ac:dyDescent="0.45">
      <c r="I2555" t="s">
        <v>378</v>
      </c>
      <c r="J2555" t="s">
        <v>907</v>
      </c>
      <c r="K2555">
        <v>0.21861025773704659</v>
      </c>
      <c r="L2555" t="s">
        <v>157</v>
      </c>
      <c r="N2555" t="s">
        <v>613</v>
      </c>
      <c r="O2555" t="s">
        <v>907</v>
      </c>
      <c r="P2555">
        <v>6.7001278945330617E-2</v>
      </c>
      <c r="Q2555" t="s">
        <v>157</v>
      </c>
    </row>
    <row r="2556" spans="9:17" x14ac:dyDescent="0.45">
      <c r="I2556" t="s">
        <v>378</v>
      </c>
      <c r="J2556" t="s">
        <v>908</v>
      </c>
      <c r="K2556">
        <v>0</v>
      </c>
      <c r="L2556" t="s">
        <v>157</v>
      </c>
      <c r="N2556" t="s">
        <v>613</v>
      </c>
      <c r="O2556" t="s">
        <v>908</v>
      </c>
      <c r="P2556">
        <v>9.571609880706286E-2</v>
      </c>
      <c r="Q2556" t="s">
        <v>157</v>
      </c>
    </row>
    <row r="2557" spans="9:17" x14ac:dyDescent="0.45">
      <c r="I2557" t="s">
        <v>378</v>
      </c>
      <c r="J2557" t="s">
        <v>909</v>
      </c>
      <c r="K2557">
        <v>7.316097773973569E-3</v>
      </c>
      <c r="L2557" t="s">
        <v>157</v>
      </c>
      <c r="N2557" t="s">
        <v>613</v>
      </c>
      <c r="O2557" t="s">
        <v>909</v>
      </c>
      <c r="P2557">
        <v>2.1303839708754178E-2</v>
      </c>
      <c r="Q2557" t="s">
        <v>157</v>
      </c>
    </row>
    <row r="2558" spans="9:17" x14ac:dyDescent="0.45">
      <c r="I2558" t="s">
        <v>378</v>
      </c>
      <c r="J2558" t="s">
        <v>910</v>
      </c>
      <c r="K2558">
        <v>0.23768052270995652</v>
      </c>
      <c r="L2558" t="s">
        <v>157</v>
      </c>
      <c r="N2558" t="s">
        <v>613</v>
      </c>
      <c r="O2558" t="s">
        <v>910</v>
      </c>
      <c r="P2558">
        <v>0.14874948633526011</v>
      </c>
      <c r="Q2558" t="s">
        <v>157</v>
      </c>
    </row>
    <row r="2559" spans="9:17" x14ac:dyDescent="0.45">
      <c r="I2559" t="s">
        <v>378</v>
      </c>
      <c r="J2559" t="s">
        <v>911</v>
      </c>
      <c r="K2559">
        <v>2.4744413236930554E-3</v>
      </c>
      <c r="L2559" t="s">
        <v>157</v>
      </c>
      <c r="N2559" t="s">
        <v>613</v>
      </c>
      <c r="O2559" t="s">
        <v>911</v>
      </c>
      <c r="P2559">
        <v>0.15031218872314614</v>
      </c>
      <c r="Q2559" t="s">
        <v>157</v>
      </c>
    </row>
    <row r="2560" spans="9:17" x14ac:dyDescent="0.45">
      <c r="I2560" t="s">
        <v>378</v>
      </c>
      <c r="J2560" t="s">
        <v>912</v>
      </c>
      <c r="K2560">
        <v>2.0904227133709419E-2</v>
      </c>
      <c r="L2560" t="s">
        <v>157</v>
      </c>
      <c r="N2560" t="s">
        <v>613</v>
      </c>
      <c r="O2560" t="s">
        <v>912</v>
      </c>
      <c r="P2560">
        <v>3.7661705360524468E-2</v>
      </c>
      <c r="Q2560" t="s">
        <v>157</v>
      </c>
    </row>
    <row r="2561" spans="9:17" x14ac:dyDescent="0.45">
      <c r="I2561" t="s">
        <v>378</v>
      </c>
      <c r="J2561" t="s">
        <v>913</v>
      </c>
      <c r="K2561">
        <v>0.29864689726004584</v>
      </c>
      <c r="L2561" t="s">
        <v>157</v>
      </c>
      <c r="N2561" t="s">
        <v>613</v>
      </c>
      <c r="O2561" t="s">
        <v>913</v>
      </c>
      <c r="P2561">
        <v>3.8850416193765121E-2</v>
      </c>
      <c r="Q2561" t="s">
        <v>157</v>
      </c>
    </row>
    <row r="2562" spans="9:17" x14ac:dyDescent="0.45">
      <c r="I2562" t="s">
        <v>378</v>
      </c>
      <c r="J2562" t="s">
        <v>914</v>
      </c>
      <c r="K2562">
        <v>8.484003040583778E-3</v>
      </c>
      <c r="L2562" t="s">
        <v>157</v>
      </c>
      <c r="N2562" t="s">
        <v>613</v>
      </c>
      <c r="O2562" t="s">
        <v>914</v>
      </c>
      <c r="P2562">
        <v>0.10312451757418123</v>
      </c>
      <c r="Q2562" t="s">
        <v>157</v>
      </c>
    </row>
    <row r="2563" spans="9:17" x14ac:dyDescent="0.45">
      <c r="I2563" t="s">
        <v>378</v>
      </c>
      <c r="J2563" t="s">
        <v>915</v>
      </c>
      <c r="K2563">
        <v>3.3855681497732021E-2</v>
      </c>
      <c r="L2563" t="s">
        <v>157</v>
      </c>
      <c r="N2563" t="s">
        <v>613</v>
      </c>
      <c r="O2563" t="s">
        <v>915</v>
      </c>
      <c r="P2563">
        <v>2.2105603157499303E-2</v>
      </c>
      <c r="Q2563" t="s">
        <v>157</v>
      </c>
    </row>
    <row r="2564" spans="9:17" x14ac:dyDescent="0.45">
      <c r="I2564" t="s">
        <v>378</v>
      </c>
      <c r="J2564" t="s">
        <v>916</v>
      </c>
      <c r="K2564">
        <v>0.16778048626640704</v>
      </c>
      <c r="L2564" t="s">
        <v>157</v>
      </c>
      <c r="N2564" t="s">
        <v>613</v>
      </c>
      <c r="O2564" t="s">
        <v>916</v>
      </c>
      <c r="P2564">
        <v>0.13242805495905366</v>
      </c>
      <c r="Q2564" t="s">
        <v>157</v>
      </c>
    </row>
    <row r="2565" spans="9:17" x14ac:dyDescent="0.45">
      <c r="I2565" t="s">
        <v>378</v>
      </c>
      <c r="J2565" t="s">
        <v>917</v>
      </c>
      <c r="K2565">
        <v>0</v>
      </c>
      <c r="L2565" t="s">
        <v>157</v>
      </c>
      <c r="N2565" t="s">
        <v>613</v>
      </c>
      <c r="O2565" t="s">
        <v>917</v>
      </c>
      <c r="P2565">
        <v>0.15775047737946446</v>
      </c>
      <c r="Q2565" t="s">
        <v>157</v>
      </c>
    </row>
    <row r="2566" spans="9:17" x14ac:dyDescent="0.45">
      <c r="I2566" t="s">
        <v>378</v>
      </c>
      <c r="J2566" t="s">
        <v>918</v>
      </c>
      <c r="K2566">
        <v>4.2473852568522272E-3</v>
      </c>
      <c r="L2566" t="s">
        <v>157</v>
      </c>
      <c r="N2566" t="s">
        <v>613</v>
      </c>
      <c r="O2566" t="s">
        <v>918</v>
      </c>
      <c r="P2566">
        <v>2.4996332855957856E-2</v>
      </c>
      <c r="Q2566" t="s">
        <v>157</v>
      </c>
    </row>
    <row r="2567" spans="9:17" x14ac:dyDescent="0.45">
      <c r="I2567" t="s">
        <v>379</v>
      </c>
      <c r="J2567" t="s">
        <v>907</v>
      </c>
      <c r="K2567">
        <v>0.20117624344741442</v>
      </c>
      <c r="L2567" t="s">
        <v>157</v>
      </c>
      <c r="N2567" t="s">
        <v>614</v>
      </c>
      <c r="O2567" t="s">
        <v>907</v>
      </c>
      <c r="P2567">
        <v>7.8316081735592832E-2</v>
      </c>
      <c r="Q2567" t="s">
        <v>157</v>
      </c>
    </row>
    <row r="2568" spans="9:17" x14ac:dyDescent="0.45">
      <c r="I2568" t="s">
        <v>379</v>
      </c>
      <c r="J2568" t="s">
        <v>908</v>
      </c>
      <c r="K2568">
        <v>0</v>
      </c>
      <c r="L2568" t="s">
        <v>157</v>
      </c>
      <c r="N2568" t="s">
        <v>614</v>
      </c>
      <c r="O2568" t="s">
        <v>908</v>
      </c>
      <c r="P2568">
        <v>0.10018310944701736</v>
      </c>
      <c r="Q2568" t="s">
        <v>157</v>
      </c>
    </row>
    <row r="2569" spans="9:17" x14ac:dyDescent="0.45">
      <c r="I2569" t="s">
        <v>379</v>
      </c>
      <c r="J2569" t="s">
        <v>909</v>
      </c>
      <c r="K2569">
        <v>1.0103231824272703E-2</v>
      </c>
      <c r="L2569" t="s">
        <v>157</v>
      </c>
      <c r="N2569" t="s">
        <v>614</v>
      </c>
      <c r="O2569" t="s">
        <v>909</v>
      </c>
      <c r="P2569">
        <v>2.0619081749076031E-2</v>
      </c>
      <c r="Q2569" t="s">
        <v>157</v>
      </c>
    </row>
    <row r="2570" spans="9:17" x14ac:dyDescent="0.45">
      <c r="I2570" t="s">
        <v>379</v>
      </c>
      <c r="J2570" t="s">
        <v>910</v>
      </c>
      <c r="K2570">
        <v>0.24371616910336666</v>
      </c>
      <c r="L2570" t="s">
        <v>157</v>
      </c>
      <c r="N2570" t="s">
        <v>614</v>
      </c>
      <c r="O2570" t="s">
        <v>910</v>
      </c>
      <c r="P2570">
        <v>0.15292117107510886</v>
      </c>
      <c r="Q2570" t="s">
        <v>157</v>
      </c>
    </row>
    <row r="2571" spans="9:17" x14ac:dyDescent="0.45">
      <c r="I2571" t="s">
        <v>379</v>
      </c>
      <c r="J2571" t="s">
        <v>911</v>
      </c>
      <c r="K2571">
        <v>3.9361075318211057E-3</v>
      </c>
      <c r="L2571" t="s">
        <v>157</v>
      </c>
      <c r="N2571" t="s">
        <v>614</v>
      </c>
      <c r="O2571" t="s">
        <v>911</v>
      </c>
      <c r="P2571">
        <v>0.14361497018403391</v>
      </c>
      <c r="Q2571" t="s">
        <v>157</v>
      </c>
    </row>
    <row r="2572" spans="9:17" x14ac:dyDescent="0.45">
      <c r="I2572" t="s">
        <v>379</v>
      </c>
      <c r="J2572" t="s">
        <v>912</v>
      </c>
      <c r="K2572">
        <v>2.5971086933977882E-2</v>
      </c>
      <c r="L2572" t="s">
        <v>157</v>
      </c>
      <c r="N2572" t="s">
        <v>614</v>
      </c>
      <c r="O2572" t="s">
        <v>912</v>
      </c>
      <c r="P2572">
        <v>3.6307987638385483E-2</v>
      </c>
      <c r="Q2572" t="s">
        <v>157</v>
      </c>
    </row>
    <row r="2573" spans="9:17" x14ac:dyDescent="0.45">
      <c r="I2573" t="s">
        <v>379</v>
      </c>
      <c r="J2573" t="s">
        <v>913</v>
      </c>
      <c r="K2573">
        <v>0.33850082958751976</v>
      </c>
      <c r="L2573" t="s">
        <v>157</v>
      </c>
      <c r="N2573" t="s">
        <v>614</v>
      </c>
      <c r="O2573" t="s">
        <v>913</v>
      </c>
      <c r="P2573">
        <v>3.7099661320569029E-2</v>
      </c>
      <c r="Q2573" t="s">
        <v>157</v>
      </c>
    </row>
    <row r="2574" spans="9:17" x14ac:dyDescent="0.45">
      <c r="I2574" t="s">
        <v>379</v>
      </c>
      <c r="J2574" t="s">
        <v>914</v>
      </c>
      <c r="K2574">
        <v>1.2349428383136603E-2</v>
      </c>
      <c r="L2574" t="s">
        <v>157</v>
      </c>
      <c r="N2574" t="s">
        <v>614</v>
      </c>
      <c r="O2574" t="s">
        <v>914</v>
      </c>
      <c r="P2574">
        <v>7.7311681621047817E-2</v>
      </c>
      <c r="Q2574" t="s">
        <v>157</v>
      </c>
    </row>
    <row r="2575" spans="9:17" x14ac:dyDescent="0.45">
      <c r="I2575" t="s">
        <v>379</v>
      </c>
      <c r="J2575" t="s">
        <v>915</v>
      </c>
      <c r="K2575">
        <v>4.2750744959616338E-2</v>
      </c>
      <c r="L2575" t="s">
        <v>157</v>
      </c>
      <c r="N2575" t="s">
        <v>614</v>
      </c>
      <c r="O2575" t="s">
        <v>915</v>
      </c>
      <c r="P2575">
        <v>1.8013938295456909E-2</v>
      </c>
      <c r="Q2575" t="s">
        <v>157</v>
      </c>
    </row>
    <row r="2576" spans="9:17" x14ac:dyDescent="0.45">
      <c r="I2576" t="s">
        <v>379</v>
      </c>
      <c r="J2576" t="s">
        <v>916</v>
      </c>
      <c r="K2576">
        <v>0.11927585490706738</v>
      </c>
      <c r="L2576" t="s">
        <v>157</v>
      </c>
      <c r="N2576" t="s">
        <v>614</v>
      </c>
      <c r="O2576" t="s">
        <v>916</v>
      </c>
      <c r="P2576">
        <v>0.14234145869909898</v>
      </c>
      <c r="Q2576" t="s">
        <v>157</v>
      </c>
    </row>
    <row r="2577" spans="9:17" x14ac:dyDescent="0.45">
      <c r="I2577" t="s">
        <v>379</v>
      </c>
      <c r="J2577" t="s">
        <v>917</v>
      </c>
      <c r="K2577">
        <v>0</v>
      </c>
      <c r="L2577" t="s">
        <v>157</v>
      </c>
      <c r="N2577" t="s">
        <v>614</v>
      </c>
      <c r="O2577" t="s">
        <v>917</v>
      </c>
      <c r="P2577">
        <v>0.16693033351821979</v>
      </c>
      <c r="Q2577" t="s">
        <v>157</v>
      </c>
    </row>
    <row r="2578" spans="9:17" x14ac:dyDescent="0.45">
      <c r="I2578" t="s">
        <v>379</v>
      </c>
      <c r="J2578" t="s">
        <v>918</v>
      </c>
      <c r="K2578">
        <v>2.2203033218071949E-3</v>
      </c>
      <c r="L2578" t="s">
        <v>157</v>
      </c>
      <c r="N2578" t="s">
        <v>614</v>
      </c>
      <c r="O2578" t="s">
        <v>918</v>
      </c>
      <c r="P2578">
        <v>2.6340524716392949E-2</v>
      </c>
      <c r="Q2578" t="s">
        <v>157</v>
      </c>
    </row>
    <row r="2579" spans="9:17" x14ac:dyDescent="0.45">
      <c r="I2579" t="s">
        <v>380</v>
      </c>
      <c r="J2579" t="s">
        <v>907</v>
      </c>
      <c r="K2579">
        <v>0.22011434087064713</v>
      </c>
      <c r="L2579" t="s">
        <v>157</v>
      </c>
      <c r="N2579" t="s">
        <v>615</v>
      </c>
      <c r="O2579" t="s">
        <v>907</v>
      </c>
      <c r="P2579">
        <v>8.0903194399376765E-2</v>
      </c>
      <c r="Q2579" t="s">
        <v>157</v>
      </c>
    </row>
    <row r="2580" spans="9:17" x14ac:dyDescent="0.45">
      <c r="I2580" t="s">
        <v>380</v>
      </c>
      <c r="J2580" t="s">
        <v>908</v>
      </c>
      <c r="K2580">
        <v>0</v>
      </c>
      <c r="L2580" t="s">
        <v>157</v>
      </c>
      <c r="N2580" t="s">
        <v>615</v>
      </c>
      <c r="O2580" t="s">
        <v>908</v>
      </c>
      <c r="P2580">
        <v>9.7585658651248852E-2</v>
      </c>
      <c r="Q2580" t="s">
        <v>157</v>
      </c>
    </row>
    <row r="2581" spans="9:17" x14ac:dyDescent="0.45">
      <c r="I2581" t="s">
        <v>380</v>
      </c>
      <c r="J2581" t="s">
        <v>909</v>
      </c>
      <c r="K2581">
        <v>7.3645770934901086E-3</v>
      </c>
      <c r="L2581" t="s">
        <v>157</v>
      </c>
      <c r="N2581" t="s">
        <v>615</v>
      </c>
      <c r="O2581" t="s">
        <v>909</v>
      </c>
      <c r="P2581">
        <v>1.8386052447996886E-2</v>
      </c>
      <c r="Q2581" t="s">
        <v>157</v>
      </c>
    </row>
    <row r="2582" spans="9:17" x14ac:dyDescent="0.45">
      <c r="I2582" t="s">
        <v>380</v>
      </c>
      <c r="J2582" t="s">
        <v>910</v>
      </c>
      <c r="K2582">
        <v>0.23678973764572842</v>
      </c>
      <c r="L2582" t="s">
        <v>157</v>
      </c>
      <c r="N2582" t="s">
        <v>615</v>
      </c>
      <c r="O2582" t="s">
        <v>910</v>
      </c>
      <c r="P2582">
        <v>0.15294298422944091</v>
      </c>
      <c r="Q2582" t="s">
        <v>157</v>
      </c>
    </row>
    <row r="2583" spans="9:17" x14ac:dyDescent="0.45">
      <c r="I2583" t="s">
        <v>380</v>
      </c>
      <c r="J2583" t="s">
        <v>911</v>
      </c>
      <c r="K2583">
        <v>2.8159438544379223E-3</v>
      </c>
      <c r="L2583" t="s">
        <v>157</v>
      </c>
      <c r="N2583" t="s">
        <v>615</v>
      </c>
      <c r="O2583" t="s">
        <v>911</v>
      </c>
      <c r="P2583">
        <v>0.1465656448851359</v>
      </c>
      <c r="Q2583" t="s">
        <v>157</v>
      </c>
    </row>
    <row r="2584" spans="9:17" x14ac:dyDescent="0.45">
      <c r="I2584" t="s">
        <v>380</v>
      </c>
      <c r="J2584" t="s">
        <v>912</v>
      </c>
      <c r="K2584">
        <v>2.065622901871993E-2</v>
      </c>
      <c r="L2584" t="s">
        <v>157</v>
      </c>
      <c r="N2584" t="s">
        <v>615</v>
      </c>
      <c r="O2584" t="s">
        <v>912</v>
      </c>
      <c r="P2584">
        <v>3.3537228968064436E-2</v>
      </c>
      <c r="Q2584" t="s">
        <v>157</v>
      </c>
    </row>
    <row r="2585" spans="9:17" x14ac:dyDescent="0.45">
      <c r="I2585" t="s">
        <v>380</v>
      </c>
      <c r="J2585" t="s">
        <v>913</v>
      </c>
      <c r="K2585">
        <v>0.29959218744059085</v>
      </c>
      <c r="L2585" t="s">
        <v>157</v>
      </c>
      <c r="N2585" t="s">
        <v>615</v>
      </c>
      <c r="O2585" t="s">
        <v>913</v>
      </c>
      <c r="P2585">
        <v>3.4172272051719389E-2</v>
      </c>
      <c r="Q2585" t="s">
        <v>157</v>
      </c>
    </row>
    <row r="2586" spans="9:17" x14ac:dyDescent="0.45">
      <c r="I2586" t="s">
        <v>380</v>
      </c>
      <c r="J2586" t="s">
        <v>914</v>
      </c>
      <c r="K2586">
        <v>9.2289013986427935E-3</v>
      </c>
      <c r="L2586" t="s">
        <v>157</v>
      </c>
      <c r="N2586" t="s">
        <v>615</v>
      </c>
      <c r="O2586" t="s">
        <v>914</v>
      </c>
      <c r="P2586">
        <v>6.7906050231604925E-2</v>
      </c>
      <c r="Q2586" t="s">
        <v>157</v>
      </c>
    </row>
    <row r="2587" spans="9:17" x14ac:dyDescent="0.45">
      <c r="I2587" t="s">
        <v>380</v>
      </c>
      <c r="J2587" t="s">
        <v>915</v>
      </c>
      <c r="K2587">
        <v>3.3797428461389285E-2</v>
      </c>
      <c r="L2587" t="s">
        <v>157</v>
      </c>
      <c r="N2587" t="s">
        <v>615</v>
      </c>
      <c r="O2587" t="s">
        <v>915</v>
      </c>
      <c r="P2587">
        <v>1.3246880381785483E-2</v>
      </c>
      <c r="Q2587" t="s">
        <v>157</v>
      </c>
    </row>
    <row r="2588" spans="9:17" x14ac:dyDescent="0.45">
      <c r="I2588" t="s">
        <v>380</v>
      </c>
      <c r="J2588" t="s">
        <v>916</v>
      </c>
      <c r="K2588">
        <v>0.16567259954842967</v>
      </c>
      <c r="L2588" t="s">
        <v>157</v>
      </c>
      <c r="N2588" t="s">
        <v>615</v>
      </c>
      <c r="O2588" t="s">
        <v>916</v>
      </c>
      <c r="P2588">
        <v>0.15103886650588685</v>
      </c>
      <c r="Q2588" t="s">
        <v>157</v>
      </c>
    </row>
    <row r="2589" spans="9:17" x14ac:dyDescent="0.45">
      <c r="I2589" t="s">
        <v>380</v>
      </c>
      <c r="J2589" t="s">
        <v>917</v>
      </c>
      <c r="K2589">
        <v>0</v>
      </c>
      <c r="L2589" t="s">
        <v>157</v>
      </c>
      <c r="N2589" t="s">
        <v>615</v>
      </c>
      <c r="O2589" t="s">
        <v>917</v>
      </c>
      <c r="P2589">
        <v>0.17549806413586208</v>
      </c>
      <c r="Q2589" t="s">
        <v>157</v>
      </c>
    </row>
    <row r="2590" spans="9:17" x14ac:dyDescent="0.45">
      <c r="I2590" t="s">
        <v>380</v>
      </c>
      <c r="J2590" t="s">
        <v>918</v>
      </c>
      <c r="K2590">
        <v>3.9680546679239743E-3</v>
      </c>
      <c r="L2590" t="s">
        <v>157</v>
      </c>
      <c r="N2590" t="s">
        <v>615</v>
      </c>
      <c r="O2590" t="s">
        <v>918</v>
      </c>
      <c r="P2590">
        <v>2.8217103111877466E-2</v>
      </c>
      <c r="Q2590" t="s">
        <v>157</v>
      </c>
    </row>
    <row r="2591" spans="9:17" x14ac:dyDescent="0.45">
      <c r="I2591" t="s">
        <v>381</v>
      </c>
      <c r="J2591" t="s">
        <v>907</v>
      </c>
      <c r="K2591">
        <v>0.22070224492525295</v>
      </c>
      <c r="L2591" t="s">
        <v>157</v>
      </c>
      <c r="N2591" t="s">
        <v>616</v>
      </c>
      <c r="O2591" t="s">
        <v>907</v>
      </c>
      <c r="P2591">
        <v>8.2219291116980606E-2</v>
      </c>
      <c r="Q2591" t="s">
        <v>157</v>
      </c>
    </row>
    <row r="2592" spans="9:17" x14ac:dyDescent="0.45">
      <c r="I2592" t="s">
        <v>381</v>
      </c>
      <c r="J2592" t="s">
        <v>908</v>
      </c>
      <c r="K2592">
        <v>0</v>
      </c>
      <c r="L2592" t="s">
        <v>157</v>
      </c>
      <c r="N2592" t="s">
        <v>616</v>
      </c>
      <c r="O2592" t="s">
        <v>908</v>
      </c>
      <c r="P2592">
        <v>9.5867593752606339E-2</v>
      </c>
      <c r="Q2592" t="s">
        <v>157</v>
      </c>
    </row>
    <row r="2593" spans="9:17" x14ac:dyDescent="0.45">
      <c r="I2593" t="s">
        <v>381</v>
      </c>
      <c r="J2593" t="s">
        <v>909</v>
      </c>
      <c r="K2593">
        <v>7.4279333319207524E-3</v>
      </c>
      <c r="L2593" t="s">
        <v>157</v>
      </c>
      <c r="N2593" t="s">
        <v>616</v>
      </c>
      <c r="O2593" t="s">
        <v>909</v>
      </c>
      <c r="P2593">
        <v>1.6659695664795714E-2</v>
      </c>
      <c r="Q2593" t="s">
        <v>157</v>
      </c>
    </row>
    <row r="2594" spans="9:17" x14ac:dyDescent="0.45">
      <c r="I2594" t="s">
        <v>381</v>
      </c>
      <c r="J2594" t="s">
        <v>910</v>
      </c>
      <c r="K2594">
        <v>0.23623134348431993</v>
      </c>
      <c r="L2594" t="s">
        <v>157</v>
      </c>
      <c r="N2594" t="s">
        <v>616</v>
      </c>
      <c r="O2594" t="s">
        <v>910</v>
      </c>
      <c r="P2594">
        <v>0.15527445042466015</v>
      </c>
      <c r="Q2594" t="s">
        <v>157</v>
      </c>
    </row>
    <row r="2595" spans="9:17" x14ac:dyDescent="0.45">
      <c r="I2595" t="s">
        <v>381</v>
      </c>
      <c r="J2595" t="s">
        <v>911</v>
      </c>
      <c r="K2595">
        <v>3.1177757661092157E-3</v>
      </c>
      <c r="L2595" t="s">
        <v>157</v>
      </c>
      <c r="N2595" t="s">
        <v>616</v>
      </c>
      <c r="O2595" t="s">
        <v>911</v>
      </c>
      <c r="P2595">
        <v>0.14595468474593437</v>
      </c>
      <c r="Q2595" t="s">
        <v>157</v>
      </c>
    </row>
    <row r="2596" spans="9:17" x14ac:dyDescent="0.45">
      <c r="I2596" t="s">
        <v>381</v>
      </c>
      <c r="J2596" t="s">
        <v>912</v>
      </c>
      <c r="K2596">
        <v>2.0335638208455308E-2</v>
      </c>
      <c r="L2596" t="s">
        <v>157</v>
      </c>
      <c r="N2596" t="s">
        <v>616</v>
      </c>
      <c r="O2596" t="s">
        <v>912</v>
      </c>
      <c r="P2596">
        <v>3.1600733566236959E-2</v>
      </c>
      <c r="Q2596" t="s">
        <v>157</v>
      </c>
    </row>
    <row r="2597" spans="9:17" x14ac:dyDescent="0.45">
      <c r="I2597" t="s">
        <v>381</v>
      </c>
      <c r="J2597" t="s">
        <v>913</v>
      </c>
      <c r="K2597">
        <v>0.30076417405910916</v>
      </c>
      <c r="L2597" t="s">
        <v>157</v>
      </c>
      <c r="N2597" t="s">
        <v>616</v>
      </c>
      <c r="O2597" t="s">
        <v>913</v>
      </c>
      <c r="P2597">
        <v>3.9989797839802894E-2</v>
      </c>
      <c r="Q2597" t="s">
        <v>157</v>
      </c>
    </row>
    <row r="2598" spans="9:17" x14ac:dyDescent="0.45">
      <c r="I2598" t="s">
        <v>381</v>
      </c>
      <c r="J2598" t="s">
        <v>914</v>
      </c>
      <c r="K2598">
        <v>9.9235223311128374E-3</v>
      </c>
      <c r="L2598" t="s">
        <v>157</v>
      </c>
      <c r="N2598" t="s">
        <v>616</v>
      </c>
      <c r="O2598" t="s">
        <v>914</v>
      </c>
      <c r="P2598">
        <v>7.2196753018836199E-2</v>
      </c>
      <c r="Q2598" t="s">
        <v>157</v>
      </c>
    </row>
    <row r="2599" spans="9:17" x14ac:dyDescent="0.45">
      <c r="I2599" t="s">
        <v>381</v>
      </c>
      <c r="J2599" t="s">
        <v>915</v>
      </c>
      <c r="K2599">
        <v>3.3863158884081992E-2</v>
      </c>
      <c r="L2599" t="s">
        <v>157</v>
      </c>
      <c r="N2599" t="s">
        <v>616</v>
      </c>
      <c r="O2599" t="s">
        <v>915</v>
      </c>
      <c r="P2599">
        <v>1.2961964026803757E-2</v>
      </c>
      <c r="Q2599" t="s">
        <v>157</v>
      </c>
    </row>
    <row r="2600" spans="9:17" x14ac:dyDescent="0.45">
      <c r="I2600" t="s">
        <v>381</v>
      </c>
      <c r="J2600" t="s">
        <v>916</v>
      </c>
      <c r="K2600">
        <v>0.16385340500606874</v>
      </c>
      <c r="L2600" t="s">
        <v>157</v>
      </c>
      <c r="N2600" t="s">
        <v>616</v>
      </c>
      <c r="O2600" t="s">
        <v>916</v>
      </c>
      <c r="P2600">
        <v>0.1488304082042276</v>
      </c>
      <c r="Q2600" t="s">
        <v>157</v>
      </c>
    </row>
    <row r="2601" spans="9:17" x14ac:dyDescent="0.45">
      <c r="I2601" t="s">
        <v>381</v>
      </c>
      <c r="J2601" t="s">
        <v>917</v>
      </c>
      <c r="K2601">
        <v>0</v>
      </c>
      <c r="L2601" t="s">
        <v>157</v>
      </c>
      <c r="N2601" t="s">
        <v>616</v>
      </c>
      <c r="O2601" t="s">
        <v>917</v>
      </c>
      <c r="P2601">
        <v>0.16929647721406443</v>
      </c>
      <c r="Q2601" t="s">
        <v>157</v>
      </c>
    </row>
    <row r="2602" spans="9:17" x14ac:dyDescent="0.45">
      <c r="I2602" t="s">
        <v>381</v>
      </c>
      <c r="J2602" t="s">
        <v>918</v>
      </c>
      <c r="K2602">
        <v>3.7808040035690925E-3</v>
      </c>
      <c r="L2602" t="s">
        <v>157</v>
      </c>
      <c r="N2602" t="s">
        <v>616</v>
      </c>
      <c r="O2602" t="s">
        <v>918</v>
      </c>
      <c r="P2602">
        <v>2.9148150425050944E-2</v>
      </c>
      <c r="Q2602" t="s">
        <v>157</v>
      </c>
    </row>
    <row r="2603" spans="9:17" x14ac:dyDescent="0.45">
      <c r="I2603" t="s">
        <v>382</v>
      </c>
      <c r="J2603" t="s">
        <v>907</v>
      </c>
      <c r="K2603">
        <v>0.22111920331816168</v>
      </c>
      <c r="L2603" t="s">
        <v>157</v>
      </c>
      <c r="N2603" t="s">
        <v>617</v>
      </c>
      <c r="O2603" t="s">
        <v>907</v>
      </c>
      <c r="P2603">
        <v>9.2449161163764254E-2</v>
      </c>
      <c r="Q2603" t="s">
        <v>157</v>
      </c>
    </row>
    <row r="2604" spans="9:17" x14ac:dyDescent="0.45">
      <c r="I2604" t="s">
        <v>382</v>
      </c>
      <c r="J2604" t="s">
        <v>908</v>
      </c>
      <c r="K2604">
        <v>0</v>
      </c>
      <c r="L2604" t="s">
        <v>157</v>
      </c>
      <c r="N2604" t="s">
        <v>617</v>
      </c>
      <c r="O2604" t="s">
        <v>908</v>
      </c>
      <c r="P2604">
        <v>9.2841328037090817E-2</v>
      </c>
      <c r="Q2604" t="s">
        <v>157</v>
      </c>
    </row>
    <row r="2605" spans="9:17" x14ac:dyDescent="0.45">
      <c r="I2605" t="s">
        <v>382</v>
      </c>
      <c r="J2605" t="s">
        <v>909</v>
      </c>
      <c r="K2605">
        <v>7.6837225848077999E-3</v>
      </c>
      <c r="L2605" t="s">
        <v>157</v>
      </c>
      <c r="N2605" t="s">
        <v>617</v>
      </c>
      <c r="O2605" t="s">
        <v>909</v>
      </c>
      <c r="P2605">
        <v>1.8194908434990439E-2</v>
      </c>
      <c r="Q2605" t="s">
        <v>157</v>
      </c>
    </row>
    <row r="2606" spans="9:17" x14ac:dyDescent="0.45">
      <c r="I2606" t="s">
        <v>382</v>
      </c>
      <c r="J2606" t="s">
        <v>910</v>
      </c>
      <c r="K2606">
        <v>0.23586073027522084</v>
      </c>
      <c r="L2606" t="s">
        <v>157</v>
      </c>
      <c r="N2606" t="s">
        <v>617</v>
      </c>
      <c r="O2606" t="s">
        <v>910</v>
      </c>
      <c r="P2606">
        <v>0.17109577323585745</v>
      </c>
      <c r="Q2606" t="s">
        <v>157</v>
      </c>
    </row>
    <row r="2607" spans="9:17" x14ac:dyDescent="0.45">
      <c r="I2607" t="s">
        <v>382</v>
      </c>
      <c r="J2607" t="s">
        <v>911</v>
      </c>
      <c r="K2607">
        <v>3.3221732747178599E-3</v>
      </c>
      <c r="L2607" t="s">
        <v>157</v>
      </c>
      <c r="N2607" t="s">
        <v>617</v>
      </c>
      <c r="O2607" t="s">
        <v>911</v>
      </c>
      <c r="P2607">
        <v>0.13490641922692839</v>
      </c>
      <c r="Q2607" t="s">
        <v>157</v>
      </c>
    </row>
    <row r="2608" spans="9:17" x14ac:dyDescent="0.45">
      <c r="I2608" t="s">
        <v>382</v>
      </c>
      <c r="J2608" t="s">
        <v>912</v>
      </c>
      <c r="K2608">
        <v>2.0135917884323503E-2</v>
      </c>
      <c r="L2608" t="s">
        <v>157</v>
      </c>
      <c r="N2608" t="s">
        <v>617</v>
      </c>
      <c r="O2608" t="s">
        <v>912</v>
      </c>
      <c r="P2608">
        <v>3.2153399980824338E-2</v>
      </c>
      <c r="Q2608" t="s">
        <v>157</v>
      </c>
    </row>
    <row r="2609" spans="9:17" x14ac:dyDescent="0.45">
      <c r="I2609" t="s">
        <v>382</v>
      </c>
      <c r="J2609" t="s">
        <v>913</v>
      </c>
      <c r="K2609">
        <v>0.30305683566530089</v>
      </c>
      <c r="L2609" t="s">
        <v>157</v>
      </c>
      <c r="N2609" t="s">
        <v>617</v>
      </c>
      <c r="O2609" t="s">
        <v>913</v>
      </c>
      <c r="P2609">
        <v>4.9625800574273855E-2</v>
      </c>
      <c r="Q2609" t="s">
        <v>157</v>
      </c>
    </row>
    <row r="2610" spans="9:17" x14ac:dyDescent="0.45">
      <c r="I2610" t="s">
        <v>382</v>
      </c>
      <c r="J2610" t="s">
        <v>914</v>
      </c>
      <c r="K2610">
        <v>1.0612221970832558E-2</v>
      </c>
      <c r="L2610" t="s">
        <v>157</v>
      </c>
      <c r="N2610" t="s">
        <v>617</v>
      </c>
      <c r="O2610" t="s">
        <v>914</v>
      </c>
      <c r="P2610">
        <v>5.9468766647798252E-2</v>
      </c>
      <c r="Q2610" t="s">
        <v>157</v>
      </c>
    </row>
    <row r="2611" spans="9:17" x14ac:dyDescent="0.45">
      <c r="I2611" t="s">
        <v>382</v>
      </c>
      <c r="J2611" t="s">
        <v>915</v>
      </c>
      <c r="K2611">
        <v>3.4363925280854746E-2</v>
      </c>
      <c r="L2611" t="s">
        <v>157</v>
      </c>
      <c r="N2611" t="s">
        <v>617</v>
      </c>
      <c r="O2611" t="s">
        <v>915</v>
      </c>
      <c r="P2611">
        <v>1.3705374509639986E-2</v>
      </c>
      <c r="Q2611" t="s">
        <v>157</v>
      </c>
    </row>
    <row r="2612" spans="9:17" x14ac:dyDescent="0.45">
      <c r="I2612" t="s">
        <v>382</v>
      </c>
      <c r="J2612" t="s">
        <v>916</v>
      </c>
      <c r="K2612">
        <v>0.16035775489392637</v>
      </c>
      <c r="L2612" t="s">
        <v>157</v>
      </c>
      <c r="N2612" t="s">
        <v>617</v>
      </c>
      <c r="O2612" t="s">
        <v>916</v>
      </c>
      <c r="P2612">
        <v>0.14887060384768672</v>
      </c>
      <c r="Q2612" t="s">
        <v>157</v>
      </c>
    </row>
    <row r="2613" spans="9:17" x14ac:dyDescent="0.45">
      <c r="I2613" t="s">
        <v>382</v>
      </c>
      <c r="J2613" t="s">
        <v>917</v>
      </c>
      <c r="K2613">
        <v>0</v>
      </c>
      <c r="L2613" t="s">
        <v>157</v>
      </c>
      <c r="N2613" t="s">
        <v>617</v>
      </c>
      <c r="O2613" t="s">
        <v>917</v>
      </c>
      <c r="P2613">
        <v>0.15698344334876019</v>
      </c>
      <c r="Q2613" t="s">
        <v>157</v>
      </c>
    </row>
    <row r="2614" spans="9:17" x14ac:dyDescent="0.45">
      <c r="I2614" t="s">
        <v>382</v>
      </c>
      <c r="J2614" t="s">
        <v>918</v>
      </c>
      <c r="K2614">
        <v>3.4875148518537279E-3</v>
      </c>
      <c r="L2614" t="s">
        <v>157</v>
      </c>
      <c r="N2614" t="s">
        <v>617</v>
      </c>
      <c r="O2614" t="s">
        <v>918</v>
      </c>
      <c r="P2614">
        <v>2.9705020992385294E-2</v>
      </c>
      <c r="Q2614" t="s">
        <v>157</v>
      </c>
    </row>
    <row r="2615" spans="9:17" x14ac:dyDescent="0.45">
      <c r="I2615" t="s">
        <v>383</v>
      </c>
      <c r="J2615" t="s">
        <v>907</v>
      </c>
      <c r="K2615">
        <v>0.22029843941814306</v>
      </c>
      <c r="L2615" t="s">
        <v>157</v>
      </c>
      <c r="N2615" t="s">
        <v>618</v>
      </c>
      <c r="O2615" t="s">
        <v>907</v>
      </c>
      <c r="P2615">
        <v>6.2193494753695087E-2</v>
      </c>
      <c r="Q2615" t="s">
        <v>157</v>
      </c>
    </row>
    <row r="2616" spans="9:17" x14ac:dyDescent="0.45">
      <c r="I2616" t="s">
        <v>383</v>
      </c>
      <c r="J2616" t="s">
        <v>908</v>
      </c>
      <c r="K2616">
        <v>0</v>
      </c>
      <c r="L2616" t="s">
        <v>157</v>
      </c>
      <c r="N2616" t="s">
        <v>618</v>
      </c>
      <c r="O2616" t="s">
        <v>908</v>
      </c>
      <c r="P2616">
        <v>7.4151395271031012E-2</v>
      </c>
      <c r="Q2616" t="s">
        <v>157</v>
      </c>
    </row>
    <row r="2617" spans="9:17" x14ac:dyDescent="0.45">
      <c r="I2617" t="s">
        <v>383</v>
      </c>
      <c r="J2617" t="s">
        <v>909</v>
      </c>
      <c r="K2617">
        <v>7.9621236684443847E-3</v>
      </c>
      <c r="L2617" t="s">
        <v>157</v>
      </c>
      <c r="N2617" t="s">
        <v>618</v>
      </c>
      <c r="O2617" t="s">
        <v>909</v>
      </c>
      <c r="P2617">
        <v>1.5121698298684086E-2</v>
      </c>
      <c r="Q2617" t="s">
        <v>157</v>
      </c>
    </row>
    <row r="2618" spans="9:17" x14ac:dyDescent="0.45">
      <c r="I2618" t="s">
        <v>383</v>
      </c>
      <c r="J2618" t="s">
        <v>910</v>
      </c>
      <c r="K2618">
        <v>0.23575042503058666</v>
      </c>
      <c r="L2618" t="s">
        <v>157</v>
      </c>
      <c r="N2618" t="s">
        <v>618</v>
      </c>
      <c r="O2618" t="s">
        <v>910</v>
      </c>
      <c r="P2618">
        <v>0.166095733907209</v>
      </c>
      <c r="Q2618" t="s">
        <v>157</v>
      </c>
    </row>
    <row r="2619" spans="9:17" x14ac:dyDescent="0.45">
      <c r="I2619" t="s">
        <v>383</v>
      </c>
      <c r="J2619" t="s">
        <v>911</v>
      </c>
      <c r="K2619">
        <v>3.4532549315368457E-3</v>
      </c>
      <c r="L2619" t="s">
        <v>157</v>
      </c>
      <c r="N2619" t="s">
        <v>618</v>
      </c>
      <c r="O2619" t="s">
        <v>911</v>
      </c>
      <c r="P2619">
        <v>0.14931006132183308</v>
      </c>
      <c r="Q2619" t="s">
        <v>157</v>
      </c>
    </row>
    <row r="2620" spans="9:17" x14ac:dyDescent="0.45">
      <c r="I2620" t="s">
        <v>383</v>
      </c>
      <c r="J2620" t="s">
        <v>912</v>
      </c>
      <c r="K2620">
        <v>2.0240584555457668E-2</v>
      </c>
      <c r="L2620" t="s">
        <v>157</v>
      </c>
      <c r="N2620" t="s">
        <v>618</v>
      </c>
      <c r="O2620" t="s">
        <v>912</v>
      </c>
      <c r="P2620">
        <v>3.3178352764307584E-2</v>
      </c>
      <c r="Q2620" t="s">
        <v>157</v>
      </c>
    </row>
    <row r="2621" spans="9:17" x14ac:dyDescent="0.45">
      <c r="I2621" t="s">
        <v>383</v>
      </c>
      <c r="J2621" t="s">
        <v>913</v>
      </c>
      <c r="K2621">
        <v>0.30600065294893453</v>
      </c>
      <c r="L2621" t="s">
        <v>157</v>
      </c>
      <c r="N2621" t="s">
        <v>618</v>
      </c>
      <c r="O2621" t="s">
        <v>913</v>
      </c>
      <c r="P2621">
        <v>5.9967718018860215E-2</v>
      </c>
      <c r="Q2621" t="s">
        <v>157</v>
      </c>
    </row>
    <row r="2622" spans="9:17" x14ac:dyDescent="0.45">
      <c r="I2622" t="s">
        <v>383</v>
      </c>
      <c r="J2622" t="s">
        <v>914</v>
      </c>
      <c r="K2622">
        <v>1.1311399740843688E-2</v>
      </c>
      <c r="L2622" t="s">
        <v>157</v>
      </c>
      <c r="N2622" t="s">
        <v>618</v>
      </c>
      <c r="O2622" t="s">
        <v>914</v>
      </c>
      <c r="P2622">
        <v>0.10066790584931257</v>
      </c>
      <c r="Q2622" t="s">
        <v>157</v>
      </c>
    </row>
    <row r="2623" spans="9:17" x14ac:dyDescent="0.45">
      <c r="I2623" t="s">
        <v>383</v>
      </c>
      <c r="J2623" t="s">
        <v>915</v>
      </c>
      <c r="K2623">
        <v>3.4965584509912696E-2</v>
      </c>
      <c r="L2623" t="s">
        <v>157</v>
      </c>
      <c r="N2623" t="s">
        <v>618</v>
      </c>
      <c r="O2623" t="s">
        <v>915</v>
      </c>
      <c r="P2623">
        <v>1.5243201924199536E-2</v>
      </c>
      <c r="Q2623" t="s">
        <v>157</v>
      </c>
    </row>
    <row r="2624" spans="9:17" x14ac:dyDescent="0.45">
      <c r="I2624" t="s">
        <v>383</v>
      </c>
      <c r="J2624" t="s">
        <v>916</v>
      </c>
      <c r="K2624">
        <v>0.15684119632678067</v>
      </c>
      <c r="L2624" t="s">
        <v>157</v>
      </c>
      <c r="N2624" t="s">
        <v>618</v>
      </c>
      <c r="O2624" t="s">
        <v>916</v>
      </c>
      <c r="P2624">
        <v>0.14164482203730075</v>
      </c>
      <c r="Q2624" t="s">
        <v>157</v>
      </c>
    </row>
    <row r="2625" spans="9:17" x14ac:dyDescent="0.45">
      <c r="I2625" t="s">
        <v>383</v>
      </c>
      <c r="J2625" t="s">
        <v>917</v>
      </c>
      <c r="K2625">
        <v>0</v>
      </c>
      <c r="L2625" t="s">
        <v>157</v>
      </c>
      <c r="N2625" t="s">
        <v>618</v>
      </c>
      <c r="O2625" t="s">
        <v>917</v>
      </c>
      <c r="P2625">
        <v>0.15174208295048672</v>
      </c>
      <c r="Q2625" t="s">
        <v>157</v>
      </c>
    </row>
    <row r="2626" spans="9:17" x14ac:dyDescent="0.45">
      <c r="I2626" t="s">
        <v>383</v>
      </c>
      <c r="J2626" t="s">
        <v>918</v>
      </c>
      <c r="K2626">
        <v>3.1763388693597855E-3</v>
      </c>
      <c r="L2626" t="s">
        <v>157</v>
      </c>
      <c r="N2626" t="s">
        <v>618</v>
      </c>
      <c r="O2626" t="s">
        <v>918</v>
      </c>
      <c r="P2626">
        <v>3.0683532903080346E-2</v>
      </c>
      <c r="Q2626" t="s">
        <v>157</v>
      </c>
    </row>
    <row r="2627" spans="9:17" x14ac:dyDescent="0.45">
      <c r="I2627" t="s">
        <v>384</v>
      </c>
      <c r="J2627" t="s">
        <v>907</v>
      </c>
      <c r="K2627">
        <v>0.21634341181660707</v>
      </c>
      <c r="L2627" t="s">
        <v>157</v>
      </c>
      <c r="N2627" t="s">
        <v>619</v>
      </c>
      <c r="O2627" t="s">
        <v>907</v>
      </c>
      <c r="P2627">
        <v>0.10700591140703128</v>
      </c>
      <c r="Q2627" t="s">
        <v>157</v>
      </c>
    </row>
    <row r="2628" spans="9:17" x14ac:dyDescent="0.45">
      <c r="I2628" t="s">
        <v>384</v>
      </c>
      <c r="J2628" t="s">
        <v>908</v>
      </c>
      <c r="K2628">
        <v>0</v>
      </c>
      <c r="L2628" t="s">
        <v>157</v>
      </c>
      <c r="N2628" t="s">
        <v>619</v>
      </c>
      <c r="O2628" t="s">
        <v>908</v>
      </c>
      <c r="P2628">
        <v>7.1796144040451634E-2</v>
      </c>
      <c r="Q2628" t="s">
        <v>157</v>
      </c>
    </row>
    <row r="2629" spans="9:17" x14ac:dyDescent="0.45">
      <c r="I2629" t="s">
        <v>384</v>
      </c>
      <c r="J2629" t="s">
        <v>909</v>
      </c>
      <c r="K2629">
        <v>7.8092783544684236E-3</v>
      </c>
      <c r="L2629" t="s">
        <v>157</v>
      </c>
      <c r="N2629" t="s">
        <v>619</v>
      </c>
      <c r="O2629" t="s">
        <v>909</v>
      </c>
      <c r="P2629">
        <v>1.9352082292800901E-2</v>
      </c>
      <c r="Q2629" t="s">
        <v>157</v>
      </c>
    </row>
    <row r="2630" spans="9:17" x14ac:dyDescent="0.45">
      <c r="I2630" t="s">
        <v>384</v>
      </c>
      <c r="J2630" t="s">
        <v>910</v>
      </c>
      <c r="K2630">
        <v>0.23662401969833971</v>
      </c>
      <c r="L2630" t="s">
        <v>157</v>
      </c>
      <c r="N2630" t="s">
        <v>619</v>
      </c>
      <c r="O2630" t="s">
        <v>910</v>
      </c>
      <c r="P2630">
        <v>0.17646005131196044</v>
      </c>
      <c r="Q2630" t="s">
        <v>157</v>
      </c>
    </row>
    <row r="2631" spans="9:17" x14ac:dyDescent="0.45">
      <c r="I2631" t="s">
        <v>384</v>
      </c>
      <c r="J2631" t="s">
        <v>911</v>
      </c>
      <c r="K2631">
        <v>3.521163929911599E-3</v>
      </c>
      <c r="L2631" t="s">
        <v>157</v>
      </c>
      <c r="N2631" t="s">
        <v>619</v>
      </c>
      <c r="O2631" t="s">
        <v>911</v>
      </c>
      <c r="P2631">
        <v>9.4749974216352589E-2</v>
      </c>
      <c r="Q2631" t="s">
        <v>157</v>
      </c>
    </row>
    <row r="2632" spans="9:17" x14ac:dyDescent="0.45">
      <c r="I2632" t="s">
        <v>384</v>
      </c>
      <c r="J2632" t="s">
        <v>912</v>
      </c>
      <c r="K2632">
        <v>2.0940457540435553E-2</v>
      </c>
      <c r="L2632" t="s">
        <v>157</v>
      </c>
      <c r="N2632" t="s">
        <v>619</v>
      </c>
      <c r="O2632" t="s">
        <v>912</v>
      </c>
      <c r="P2632">
        <v>2.8379212823268558E-2</v>
      </c>
      <c r="Q2632" t="s">
        <v>157</v>
      </c>
    </row>
    <row r="2633" spans="9:17" x14ac:dyDescent="0.45">
      <c r="I2633" t="s">
        <v>384</v>
      </c>
      <c r="J2633" t="s">
        <v>913</v>
      </c>
      <c r="K2633">
        <v>0.30722859400403585</v>
      </c>
      <c r="L2633" t="s">
        <v>157</v>
      </c>
      <c r="N2633" t="s">
        <v>619</v>
      </c>
      <c r="O2633" t="s">
        <v>913</v>
      </c>
      <c r="P2633">
        <v>5.5396449316492485E-2</v>
      </c>
      <c r="Q2633" t="s">
        <v>157</v>
      </c>
    </row>
    <row r="2634" spans="9:17" x14ac:dyDescent="0.45">
      <c r="I2634" t="s">
        <v>384</v>
      </c>
      <c r="J2634" t="s">
        <v>914</v>
      </c>
      <c r="K2634">
        <v>1.1929673043830934E-2</v>
      </c>
      <c r="L2634" t="s">
        <v>157</v>
      </c>
      <c r="N2634" t="s">
        <v>619</v>
      </c>
      <c r="O2634" t="s">
        <v>914</v>
      </c>
      <c r="P2634">
        <v>3.1453438386564489E-2</v>
      </c>
      <c r="Q2634" t="s">
        <v>157</v>
      </c>
    </row>
    <row r="2635" spans="9:17" x14ac:dyDescent="0.45">
      <c r="I2635" t="s">
        <v>384</v>
      </c>
      <c r="J2635" t="s">
        <v>915</v>
      </c>
      <c r="K2635">
        <v>3.5305736028598052E-2</v>
      </c>
      <c r="L2635" t="s">
        <v>157</v>
      </c>
      <c r="N2635" t="s">
        <v>619</v>
      </c>
      <c r="O2635" t="s">
        <v>915</v>
      </c>
      <c r="P2635">
        <v>1.3171111631788241E-2</v>
      </c>
      <c r="Q2635" t="s">
        <v>157</v>
      </c>
    </row>
    <row r="2636" spans="9:17" x14ac:dyDescent="0.45">
      <c r="I2636" t="s">
        <v>384</v>
      </c>
      <c r="J2636" t="s">
        <v>916</v>
      </c>
      <c r="K2636">
        <v>0.15727992019417153</v>
      </c>
      <c r="L2636" t="s">
        <v>157</v>
      </c>
      <c r="N2636" t="s">
        <v>619</v>
      </c>
      <c r="O2636" t="s">
        <v>916</v>
      </c>
      <c r="P2636">
        <v>0.18779502851662935</v>
      </c>
      <c r="Q2636" t="s">
        <v>157</v>
      </c>
    </row>
    <row r="2637" spans="9:17" x14ac:dyDescent="0.45">
      <c r="I2637" t="s">
        <v>384</v>
      </c>
      <c r="J2637" t="s">
        <v>917</v>
      </c>
      <c r="K2637">
        <v>0</v>
      </c>
      <c r="L2637" t="s">
        <v>157</v>
      </c>
      <c r="N2637" t="s">
        <v>619</v>
      </c>
      <c r="O2637" t="s">
        <v>917</v>
      </c>
      <c r="P2637">
        <v>0.18112016377855139</v>
      </c>
      <c r="Q2637" t="s">
        <v>157</v>
      </c>
    </row>
    <row r="2638" spans="9:17" x14ac:dyDescent="0.45">
      <c r="I2638" t="s">
        <v>384</v>
      </c>
      <c r="J2638" t="s">
        <v>918</v>
      </c>
      <c r="K2638">
        <v>3.0177453896013014E-3</v>
      </c>
      <c r="L2638" t="s">
        <v>157</v>
      </c>
      <c r="N2638" t="s">
        <v>619</v>
      </c>
      <c r="O2638" t="s">
        <v>918</v>
      </c>
      <c r="P2638">
        <v>3.3320432278108644E-2</v>
      </c>
      <c r="Q2638" t="s">
        <v>157</v>
      </c>
    </row>
    <row r="2639" spans="9:17" x14ac:dyDescent="0.45">
      <c r="I2639" t="s">
        <v>385</v>
      </c>
      <c r="J2639" t="s">
        <v>907</v>
      </c>
      <c r="K2639">
        <v>0.214116594220954</v>
      </c>
      <c r="L2639" t="s">
        <v>157</v>
      </c>
      <c r="N2639" t="s">
        <v>620</v>
      </c>
      <c r="O2639" t="s">
        <v>907</v>
      </c>
      <c r="P2639">
        <v>9.4740855860006967E-2</v>
      </c>
      <c r="Q2639" t="s">
        <v>157</v>
      </c>
    </row>
    <row r="2640" spans="9:17" x14ac:dyDescent="0.45">
      <c r="I2640" t="s">
        <v>385</v>
      </c>
      <c r="J2640" t="s">
        <v>908</v>
      </c>
      <c r="K2640">
        <v>0</v>
      </c>
      <c r="L2640" t="s">
        <v>157</v>
      </c>
      <c r="N2640" t="s">
        <v>620</v>
      </c>
      <c r="O2640" t="s">
        <v>908</v>
      </c>
      <c r="P2640">
        <v>8.6963573900425112E-2</v>
      </c>
      <c r="Q2640" t="s">
        <v>157</v>
      </c>
    </row>
    <row r="2641" spans="9:17" x14ac:dyDescent="0.45">
      <c r="I2641" t="s">
        <v>385</v>
      </c>
      <c r="J2641" t="s">
        <v>909</v>
      </c>
      <c r="K2641">
        <v>7.6358138402914588E-3</v>
      </c>
      <c r="L2641" t="s">
        <v>157</v>
      </c>
      <c r="N2641" t="s">
        <v>620</v>
      </c>
      <c r="O2641" t="s">
        <v>909</v>
      </c>
      <c r="P2641">
        <v>2.0543365926589501E-2</v>
      </c>
      <c r="Q2641" t="s">
        <v>157</v>
      </c>
    </row>
    <row r="2642" spans="9:17" x14ac:dyDescent="0.45">
      <c r="I2642" t="s">
        <v>385</v>
      </c>
      <c r="J2642" t="s">
        <v>910</v>
      </c>
      <c r="K2642">
        <v>0.23744715809547243</v>
      </c>
      <c r="L2642" t="s">
        <v>157</v>
      </c>
      <c r="N2642" t="s">
        <v>620</v>
      </c>
      <c r="O2642" t="s">
        <v>910</v>
      </c>
      <c r="P2642">
        <v>0.15883922917888085</v>
      </c>
      <c r="Q2642" t="s">
        <v>157</v>
      </c>
    </row>
    <row r="2643" spans="9:17" x14ac:dyDescent="0.45">
      <c r="I2643" t="s">
        <v>385</v>
      </c>
      <c r="J2643" t="s">
        <v>911</v>
      </c>
      <c r="K2643">
        <v>3.5927326976143686E-3</v>
      </c>
      <c r="L2643" t="s">
        <v>157</v>
      </c>
      <c r="N2643" t="s">
        <v>620</v>
      </c>
      <c r="O2643" t="s">
        <v>911</v>
      </c>
      <c r="P2643">
        <v>0.13161294949311064</v>
      </c>
      <c r="Q2643" t="s">
        <v>157</v>
      </c>
    </row>
    <row r="2644" spans="9:17" x14ac:dyDescent="0.45">
      <c r="I2644" t="s">
        <v>385</v>
      </c>
      <c r="J2644" t="s">
        <v>912</v>
      </c>
      <c r="K2644">
        <v>2.0690675385810958E-2</v>
      </c>
      <c r="L2644" t="s">
        <v>157</v>
      </c>
      <c r="N2644" t="s">
        <v>620</v>
      </c>
      <c r="O2644" t="s">
        <v>912</v>
      </c>
      <c r="P2644">
        <v>2.942104376360126E-2</v>
      </c>
      <c r="Q2644" t="s">
        <v>157</v>
      </c>
    </row>
    <row r="2645" spans="9:17" x14ac:dyDescent="0.45">
      <c r="I2645" t="s">
        <v>385</v>
      </c>
      <c r="J2645" t="s">
        <v>913</v>
      </c>
      <c r="K2645">
        <v>0.30682305031716339</v>
      </c>
      <c r="L2645" t="s">
        <v>157</v>
      </c>
      <c r="N2645" t="s">
        <v>620</v>
      </c>
      <c r="O2645" t="s">
        <v>913</v>
      </c>
      <c r="P2645">
        <v>3.271627254575403E-2</v>
      </c>
      <c r="Q2645" t="s">
        <v>157</v>
      </c>
    </row>
    <row r="2646" spans="9:17" x14ac:dyDescent="0.45">
      <c r="I2646" t="s">
        <v>385</v>
      </c>
      <c r="J2646" t="s">
        <v>914</v>
      </c>
      <c r="K2646">
        <v>1.2275713072019898E-2</v>
      </c>
      <c r="L2646" t="s">
        <v>157</v>
      </c>
      <c r="N2646" t="s">
        <v>620</v>
      </c>
      <c r="O2646" t="s">
        <v>914</v>
      </c>
      <c r="P2646">
        <v>5.8725233702386595E-2</v>
      </c>
      <c r="Q2646" t="s">
        <v>157</v>
      </c>
    </row>
    <row r="2647" spans="9:17" x14ac:dyDescent="0.45">
      <c r="I2647" t="s">
        <v>385</v>
      </c>
      <c r="J2647" t="s">
        <v>915</v>
      </c>
      <c r="K2647">
        <v>3.4481164010453806E-2</v>
      </c>
      <c r="L2647" t="s">
        <v>157</v>
      </c>
      <c r="N2647" t="s">
        <v>620</v>
      </c>
      <c r="O2647" t="s">
        <v>915</v>
      </c>
      <c r="P2647">
        <v>1.434582653754503E-2</v>
      </c>
      <c r="Q2647" t="s">
        <v>157</v>
      </c>
    </row>
    <row r="2648" spans="9:17" x14ac:dyDescent="0.45">
      <c r="I2648" t="s">
        <v>385</v>
      </c>
      <c r="J2648" t="s">
        <v>916</v>
      </c>
      <c r="K2648">
        <v>0.15996422233722016</v>
      </c>
      <c r="L2648" t="s">
        <v>157</v>
      </c>
      <c r="N2648" t="s">
        <v>620</v>
      </c>
      <c r="O2648" t="s">
        <v>916</v>
      </c>
      <c r="P2648">
        <v>0.16034334121219909</v>
      </c>
      <c r="Q2648" t="s">
        <v>157</v>
      </c>
    </row>
    <row r="2649" spans="9:17" x14ac:dyDescent="0.45">
      <c r="I2649" t="s">
        <v>385</v>
      </c>
      <c r="J2649" t="s">
        <v>917</v>
      </c>
      <c r="K2649">
        <v>0</v>
      </c>
      <c r="L2649" t="s">
        <v>157</v>
      </c>
      <c r="N2649" t="s">
        <v>620</v>
      </c>
      <c r="O2649" t="s">
        <v>917</v>
      </c>
      <c r="P2649">
        <v>0.18038033193032657</v>
      </c>
      <c r="Q2649" t="s">
        <v>157</v>
      </c>
    </row>
    <row r="2650" spans="9:17" x14ac:dyDescent="0.45">
      <c r="I2650" t="s">
        <v>385</v>
      </c>
      <c r="J2650" t="s">
        <v>918</v>
      </c>
      <c r="K2650">
        <v>2.9728760229994749E-3</v>
      </c>
      <c r="L2650" t="s">
        <v>157</v>
      </c>
      <c r="N2650" t="s">
        <v>620</v>
      </c>
      <c r="O2650" t="s">
        <v>918</v>
      </c>
      <c r="P2650">
        <v>3.1367975949174336E-2</v>
      </c>
      <c r="Q2650" t="s">
        <v>157</v>
      </c>
    </row>
    <row r="2651" spans="9:17" x14ac:dyDescent="0.45">
      <c r="I2651" t="s">
        <v>386</v>
      </c>
      <c r="J2651" t="s">
        <v>907</v>
      </c>
      <c r="K2651">
        <v>0.21246989777865796</v>
      </c>
      <c r="L2651" t="s">
        <v>157</v>
      </c>
      <c r="N2651" t="s">
        <v>621</v>
      </c>
      <c r="O2651" t="s">
        <v>907</v>
      </c>
      <c r="P2651">
        <v>9.3910916423911861E-2</v>
      </c>
      <c r="Q2651" t="s">
        <v>157</v>
      </c>
    </row>
    <row r="2652" spans="9:17" x14ac:dyDescent="0.45">
      <c r="I2652" t="s">
        <v>386</v>
      </c>
      <c r="J2652" t="s">
        <v>908</v>
      </c>
      <c r="K2652">
        <v>0</v>
      </c>
      <c r="L2652" t="s">
        <v>157</v>
      </c>
      <c r="N2652" t="s">
        <v>621</v>
      </c>
      <c r="O2652" t="s">
        <v>908</v>
      </c>
      <c r="P2652">
        <v>0.10626503607708139</v>
      </c>
      <c r="Q2652" t="s">
        <v>157</v>
      </c>
    </row>
    <row r="2653" spans="9:17" x14ac:dyDescent="0.45">
      <c r="I2653" t="s">
        <v>386</v>
      </c>
      <c r="J2653" t="s">
        <v>909</v>
      </c>
      <c r="K2653">
        <v>7.7000234372746794E-3</v>
      </c>
      <c r="L2653" t="s">
        <v>157</v>
      </c>
      <c r="N2653" t="s">
        <v>621</v>
      </c>
      <c r="O2653" t="s">
        <v>909</v>
      </c>
      <c r="P2653">
        <v>2.0841732095084092E-2</v>
      </c>
      <c r="Q2653" t="s">
        <v>157</v>
      </c>
    </row>
    <row r="2654" spans="9:17" x14ac:dyDescent="0.45">
      <c r="I2654" t="s">
        <v>386</v>
      </c>
      <c r="J2654" t="s">
        <v>910</v>
      </c>
      <c r="K2654">
        <v>0.23817272286649499</v>
      </c>
      <c r="L2654" t="s">
        <v>157</v>
      </c>
      <c r="N2654" t="s">
        <v>621</v>
      </c>
      <c r="O2654" t="s">
        <v>910</v>
      </c>
      <c r="P2654">
        <v>0.13776488493099454</v>
      </c>
      <c r="Q2654" t="s">
        <v>157</v>
      </c>
    </row>
    <row r="2655" spans="9:17" x14ac:dyDescent="0.45">
      <c r="I2655" t="s">
        <v>386</v>
      </c>
      <c r="J2655" t="s">
        <v>911</v>
      </c>
      <c r="K2655">
        <v>3.5987283285923537E-3</v>
      </c>
      <c r="L2655" t="s">
        <v>157</v>
      </c>
      <c r="N2655" t="s">
        <v>621</v>
      </c>
      <c r="O2655" t="s">
        <v>911</v>
      </c>
      <c r="P2655">
        <v>0.13918535387991851</v>
      </c>
      <c r="Q2655" t="s">
        <v>157</v>
      </c>
    </row>
    <row r="2656" spans="9:17" x14ac:dyDescent="0.45">
      <c r="I2656" t="s">
        <v>386</v>
      </c>
      <c r="J2656" t="s">
        <v>912</v>
      </c>
      <c r="K2656">
        <v>2.018971861564561E-2</v>
      </c>
      <c r="L2656" t="s">
        <v>157</v>
      </c>
      <c r="N2656" t="s">
        <v>621</v>
      </c>
      <c r="O2656" t="s">
        <v>912</v>
      </c>
      <c r="P2656">
        <v>2.7920677955043691E-2</v>
      </c>
      <c r="Q2656" t="s">
        <v>157</v>
      </c>
    </row>
    <row r="2657" spans="9:17" x14ac:dyDescent="0.45">
      <c r="I2657" t="s">
        <v>386</v>
      </c>
      <c r="J2657" t="s">
        <v>913</v>
      </c>
      <c r="K2657">
        <v>0.31105149401207582</v>
      </c>
      <c r="L2657" t="s">
        <v>157</v>
      </c>
      <c r="N2657" t="s">
        <v>621</v>
      </c>
      <c r="O2657" t="s">
        <v>913</v>
      </c>
      <c r="P2657">
        <v>3.6352968493913472E-2</v>
      </c>
      <c r="Q2657" t="s">
        <v>157</v>
      </c>
    </row>
    <row r="2658" spans="9:17" x14ac:dyDescent="0.45">
      <c r="I2658" t="s">
        <v>386</v>
      </c>
      <c r="J2658" t="s">
        <v>914</v>
      </c>
      <c r="K2658">
        <v>1.2573680381943153E-2</v>
      </c>
      <c r="L2658" t="s">
        <v>157</v>
      </c>
      <c r="N2658" t="s">
        <v>621</v>
      </c>
      <c r="O2658" t="s">
        <v>914</v>
      </c>
      <c r="P2658">
        <v>0.10454882864940312</v>
      </c>
      <c r="Q2658" t="s">
        <v>157</v>
      </c>
    </row>
    <row r="2659" spans="9:17" x14ac:dyDescent="0.45">
      <c r="I2659" t="s">
        <v>386</v>
      </c>
      <c r="J2659" t="s">
        <v>915</v>
      </c>
      <c r="K2659">
        <v>3.4329104903085418E-2</v>
      </c>
      <c r="L2659" t="s">
        <v>157</v>
      </c>
      <c r="N2659" t="s">
        <v>621</v>
      </c>
      <c r="O2659" t="s">
        <v>915</v>
      </c>
      <c r="P2659">
        <v>1.7408559983936544E-2</v>
      </c>
      <c r="Q2659" t="s">
        <v>157</v>
      </c>
    </row>
    <row r="2660" spans="9:17" x14ac:dyDescent="0.45">
      <c r="I2660" t="s">
        <v>386</v>
      </c>
      <c r="J2660" t="s">
        <v>916</v>
      </c>
      <c r="K2660">
        <v>0.15718422552208511</v>
      </c>
      <c r="L2660" t="s">
        <v>157</v>
      </c>
      <c r="N2660" t="s">
        <v>621</v>
      </c>
      <c r="O2660" t="s">
        <v>916</v>
      </c>
      <c r="P2660">
        <v>0.13696197816101971</v>
      </c>
      <c r="Q2660" t="s">
        <v>157</v>
      </c>
    </row>
    <row r="2661" spans="9:17" x14ac:dyDescent="0.45">
      <c r="I2661" t="s">
        <v>386</v>
      </c>
      <c r="J2661" t="s">
        <v>917</v>
      </c>
      <c r="K2661">
        <v>0</v>
      </c>
      <c r="L2661" t="s">
        <v>157</v>
      </c>
      <c r="N2661" t="s">
        <v>621</v>
      </c>
      <c r="O2661" t="s">
        <v>917</v>
      </c>
      <c r="P2661">
        <v>0.15201681898092601</v>
      </c>
      <c r="Q2661" t="s">
        <v>157</v>
      </c>
    </row>
    <row r="2662" spans="9:17" x14ac:dyDescent="0.45">
      <c r="I2662" t="s">
        <v>386</v>
      </c>
      <c r="J2662" t="s">
        <v>918</v>
      </c>
      <c r="K2662">
        <v>2.7304041541448866E-3</v>
      </c>
      <c r="L2662" t="s">
        <v>157</v>
      </c>
      <c r="N2662" t="s">
        <v>621</v>
      </c>
      <c r="O2662" t="s">
        <v>918</v>
      </c>
      <c r="P2662">
        <v>2.6822244368766946E-2</v>
      </c>
      <c r="Q2662" t="s">
        <v>157</v>
      </c>
    </row>
    <row r="2663" spans="9:17" x14ac:dyDescent="0.45">
      <c r="I2663" t="s">
        <v>387</v>
      </c>
      <c r="J2663" t="s">
        <v>907</v>
      </c>
      <c r="K2663">
        <v>0.21085471817484308</v>
      </c>
      <c r="L2663" t="s">
        <v>157</v>
      </c>
      <c r="N2663" t="s">
        <v>622</v>
      </c>
      <c r="O2663" t="s">
        <v>907</v>
      </c>
      <c r="P2663">
        <v>9.8113207872498637E-2</v>
      </c>
      <c r="Q2663" t="s">
        <v>157</v>
      </c>
    </row>
    <row r="2664" spans="9:17" x14ac:dyDescent="0.45">
      <c r="I2664" t="s">
        <v>387</v>
      </c>
      <c r="J2664" t="s">
        <v>908</v>
      </c>
      <c r="K2664">
        <v>0</v>
      </c>
      <c r="L2664" t="s">
        <v>157</v>
      </c>
      <c r="N2664" t="s">
        <v>622</v>
      </c>
      <c r="O2664" t="s">
        <v>908</v>
      </c>
      <c r="P2664">
        <v>0.11482687679802592</v>
      </c>
      <c r="Q2664" t="s">
        <v>157</v>
      </c>
    </row>
    <row r="2665" spans="9:17" x14ac:dyDescent="0.45">
      <c r="I2665" t="s">
        <v>387</v>
      </c>
      <c r="J2665" t="s">
        <v>909</v>
      </c>
      <c r="K2665">
        <v>8.0604871510059819E-3</v>
      </c>
      <c r="L2665" t="s">
        <v>157</v>
      </c>
      <c r="N2665" t="s">
        <v>622</v>
      </c>
      <c r="O2665" t="s">
        <v>909</v>
      </c>
      <c r="P2665">
        <v>2.0898510864430703E-2</v>
      </c>
      <c r="Q2665" t="s">
        <v>157</v>
      </c>
    </row>
    <row r="2666" spans="9:17" x14ac:dyDescent="0.45">
      <c r="I2666" t="s">
        <v>387</v>
      </c>
      <c r="J2666" t="s">
        <v>910</v>
      </c>
      <c r="K2666">
        <v>0.23875467754983482</v>
      </c>
      <c r="L2666" t="s">
        <v>157</v>
      </c>
      <c r="N2666" t="s">
        <v>622</v>
      </c>
      <c r="O2666" t="s">
        <v>910</v>
      </c>
      <c r="P2666">
        <v>0.12508825648652105</v>
      </c>
      <c r="Q2666" t="s">
        <v>157</v>
      </c>
    </row>
    <row r="2667" spans="9:17" x14ac:dyDescent="0.45">
      <c r="I2667" t="s">
        <v>387</v>
      </c>
      <c r="J2667" t="s">
        <v>911</v>
      </c>
      <c r="K2667">
        <v>3.438186626194896E-3</v>
      </c>
      <c r="L2667" t="s">
        <v>157</v>
      </c>
      <c r="N2667" t="s">
        <v>622</v>
      </c>
      <c r="O2667" t="s">
        <v>911</v>
      </c>
      <c r="P2667">
        <v>0.13626382353570241</v>
      </c>
      <c r="Q2667" t="s">
        <v>157</v>
      </c>
    </row>
    <row r="2668" spans="9:17" x14ac:dyDescent="0.45">
      <c r="I2668" t="s">
        <v>387</v>
      </c>
      <c r="J2668" t="s">
        <v>912</v>
      </c>
      <c r="K2668">
        <v>2.0381200446296724E-2</v>
      </c>
      <c r="L2668" t="s">
        <v>157</v>
      </c>
      <c r="N2668" t="s">
        <v>622</v>
      </c>
      <c r="O2668" t="s">
        <v>912</v>
      </c>
      <c r="P2668">
        <v>2.5299492284724636E-2</v>
      </c>
      <c r="Q2668" t="s">
        <v>157</v>
      </c>
    </row>
    <row r="2669" spans="9:17" x14ac:dyDescent="0.45">
      <c r="I2669" t="s">
        <v>387</v>
      </c>
      <c r="J2669" t="s">
        <v>913</v>
      </c>
      <c r="K2669">
        <v>0.32073738091323822</v>
      </c>
      <c r="L2669" t="s">
        <v>157</v>
      </c>
      <c r="N2669" t="s">
        <v>622</v>
      </c>
      <c r="O2669" t="s">
        <v>913</v>
      </c>
      <c r="P2669">
        <v>4.9120561155174304E-2</v>
      </c>
      <c r="Q2669" t="s">
        <v>157</v>
      </c>
    </row>
    <row r="2670" spans="9:17" x14ac:dyDescent="0.45">
      <c r="I2670" t="s">
        <v>387</v>
      </c>
      <c r="J2670" t="s">
        <v>914</v>
      </c>
      <c r="K2670">
        <v>1.2784237962540714E-2</v>
      </c>
      <c r="L2670" t="s">
        <v>157</v>
      </c>
      <c r="N2670" t="s">
        <v>622</v>
      </c>
      <c r="O2670" t="s">
        <v>914</v>
      </c>
      <c r="P2670">
        <v>0.12077446242738703</v>
      </c>
      <c r="Q2670" t="s">
        <v>157</v>
      </c>
    </row>
    <row r="2671" spans="9:17" x14ac:dyDescent="0.45">
      <c r="I2671" t="s">
        <v>387</v>
      </c>
      <c r="J2671" t="s">
        <v>915</v>
      </c>
      <c r="K2671">
        <v>3.6169629134882572E-2</v>
      </c>
      <c r="L2671" t="s">
        <v>157</v>
      </c>
      <c r="N2671" t="s">
        <v>622</v>
      </c>
      <c r="O2671" t="s">
        <v>915</v>
      </c>
      <c r="P2671">
        <v>2.0929449004058433E-2</v>
      </c>
      <c r="Q2671" t="s">
        <v>157</v>
      </c>
    </row>
    <row r="2672" spans="9:17" x14ac:dyDescent="0.45">
      <c r="I2672" t="s">
        <v>387</v>
      </c>
      <c r="J2672" t="s">
        <v>916</v>
      </c>
      <c r="K2672">
        <v>0.14642137872647917</v>
      </c>
      <c r="L2672" t="s">
        <v>157</v>
      </c>
      <c r="N2672" t="s">
        <v>622</v>
      </c>
      <c r="O2672" t="s">
        <v>916</v>
      </c>
      <c r="P2672">
        <v>0.12673758552922201</v>
      </c>
      <c r="Q2672" t="s">
        <v>157</v>
      </c>
    </row>
    <row r="2673" spans="9:17" x14ac:dyDescent="0.45">
      <c r="I2673" t="s">
        <v>387</v>
      </c>
      <c r="J2673" t="s">
        <v>917</v>
      </c>
      <c r="K2673">
        <v>0</v>
      </c>
      <c r="L2673" t="s">
        <v>157</v>
      </c>
      <c r="N2673" t="s">
        <v>622</v>
      </c>
      <c r="O2673" t="s">
        <v>917</v>
      </c>
      <c r="P2673">
        <v>0.13764316333497179</v>
      </c>
      <c r="Q2673" t="s">
        <v>157</v>
      </c>
    </row>
    <row r="2674" spans="9:17" x14ac:dyDescent="0.45">
      <c r="I2674" t="s">
        <v>387</v>
      </c>
      <c r="J2674" t="s">
        <v>918</v>
      </c>
      <c r="K2674">
        <v>2.3981033146838189E-3</v>
      </c>
      <c r="L2674" t="s">
        <v>157</v>
      </c>
      <c r="N2674" t="s">
        <v>622</v>
      </c>
      <c r="O2674" t="s">
        <v>918</v>
      </c>
      <c r="P2674">
        <v>2.4304610707283129E-2</v>
      </c>
      <c r="Q2674" t="s">
        <v>157</v>
      </c>
    </row>
    <row r="2675" spans="9:17" x14ac:dyDescent="0.45">
      <c r="I2675" t="s">
        <v>388</v>
      </c>
      <c r="J2675" t="s">
        <v>907</v>
      </c>
      <c r="K2675">
        <v>0.20924632541332228</v>
      </c>
      <c r="L2675" t="s">
        <v>157</v>
      </c>
      <c r="N2675" t="s">
        <v>623</v>
      </c>
      <c r="O2675" t="s">
        <v>907</v>
      </c>
      <c r="P2675">
        <v>0.12784713963012803</v>
      </c>
      <c r="Q2675" t="s">
        <v>157</v>
      </c>
    </row>
    <row r="2676" spans="9:17" x14ac:dyDescent="0.45">
      <c r="I2676" t="s">
        <v>388</v>
      </c>
      <c r="J2676" t="s">
        <v>908</v>
      </c>
      <c r="K2676">
        <v>0</v>
      </c>
      <c r="L2676" t="s">
        <v>157</v>
      </c>
      <c r="N2676" t="s">
        <v>623</v>
      </c>
      <c r="O2676" t="s">
        <v>908</v>
      </c>
      <c r="P2676">
        <v>0.11986341111974178</v>
      </c>
      <c r="Q2676" t="s">
        <v>157</v>
      </c>
    </row>
    <row r="2677" spans="9:17" x14ac:dyDescent="0.45">
      <c r="I2677" t="s">
        <v>388</v>
      </c>
      <c r="J2677" t="s">
        <v>909</v>
      </c>
      <c r="K2677">
        <v>8.1811541731936083E-3</v>
      </c>
      <c r="L2677" t="s">
        <v>157</v>
      </c>
      <c r="N2677" t="s">
        <v>623</v>
      </c>
      <c r="O2677" t="s">
        <v>909</v>
      </c>
      <c r="P2677">
        <v>2.4290019084841557E-2</v>
      </c>
      <c r="Q2677" t="s">
        <v>157</v>
      </c>
    </row>
    <row r="2678" spans="9:17" x14ac:dyDescent="0.45">
      <c r="I2678" t="s">
        <v>388</v>
      </c>
      <c r="J2678" t="s">
        <v>910</v>
      </c>
      <c r="K2678">
        <v>0.23876943677510698</v>
      </c>
      <c r="L2678" t="s">
        <v>157</v>
      </c>
      <c r="N2678" t="s">
        <v>623</v>
      </c>
      <c r="O2678" t="s">
        <v>910</v>
      </c>
      <c r="P2678">
        <v>0.12086861962001115</v>
      </c>
      <c r="Q2678" t="s">
        <v>157</v>
      </c>
    </row>
    <row r="2679" spans="9:17" x14ac:dyDescent="0.45">
      <c r="I2679" t="s">
        <v>388</v>
      </c>
      <c r="J2679" t="s">
        <v>911</v>
      </c>
      <c r="K2679">
        <v>3.5413765853623386E-3</v>
      </c>
      <c r="L2679" t="s">
        <v>157</v>
      </c>
      <c r="N2679" t="s">
        <v>623</v>
      </c>
      <c r="O2679" t="s">
        <v>911</v>
      </c>
      <c r="P2679">
        <v>0.11500110240601474</v>
      </c>
      <c r="Q2679" t="s">
        <v>157</v>
      </c>
    </row>
    <row r="2680" spans="9:17" x14ac:dyDescent="0.45">
      <c r="I2680" t="s">
        <v>388</v>
      </c>
      <c r="J2680" t="s">
        <v>912</v>
      </c>
      <c r="K2680">
        <v>2.0724032800062377E-2</v>
      </c>
      <c r="L2680" t="s">
        <v>157</v>
      </c>
      <c r="N2680" t="s">
        <v>623</v>
      </c>
      <c r="O2680" t="s">
        <v>912</v>
      </c>
      <c r="P2680">
        <v>2.4321116149533504E-2</v>
      </c>
      <c r="Q2680" t="s">
        <v>157</v>
      </c>
    </row>
    <row r="2681" spans="9:17" x14ac:dyDescent="0.45">
      <c r="I2681" t="s">
        <v>388</v>
      </c>
      <c r="J2681" t="s">
        <v>913</v>
      </c>
      <c r="K2681">
        <v>0.32779798425417633</v>
      </c>
      <c r="L2681" t="s">
        <v>157</v>
      </c>
      <c r="N2681" t="s">
        <v>623</v>
      </c>
      <c r="O2681" t="s">
        <v>913</v>
      </c>
      <c r="P2681">
        <v>8.5816224973861141E-2</v>
      </c>
      <c r="Q2681" t="s">
        <v>157</v>
      </c>
    </row>
    <row r="2682" spans="9:17" x14ac:dyDescent="0.45">
      <c r="I2682" t="s">
        <v>388</v>
      </c>
      <c r="J2682" t="s">
        <v>914</v>
      </c>
      <c r="K2682">
        <v>1.2910495847902973E-2</v>
      </c>
      <c r="L2682" t="s">
        <v>157</v>
      </c>
      <c r="N2682" t="s">
        <v>623</v>
      </c>
      <c r="O2682" t="s">
        <v>914</v>
      </c>
      <c r="P2682">
        <v>8.4306427528411429E-2</v>
      </c>
      <c r="Q2682" t="s">
        <v>157</v>
      </c>
    </row>
    <row r="2683" spans="9:17" x14ac:dyDescent="0.45">
      <c r="I2683" t="s">
        <v>388</v>
      </c>
      <c r="J2683" t="s">
        <v>915</v>
      </c>
      <c r="K2683">
        <v>3.7106373100519674E-2</v>
      </c>
      <c r="L2683" t="s">
        <v>157</v>
      </c>
      <c r="N2683" t="s">
        <v>623</v>
      </c>
      <c r="O2683" t="s">
        <v>915</v>
      </c>
      <c r="P2683">
        <v>2.1665119226584352E-2</v>
      </c>
      <c r="Q2683" t="s">
        <v>157</v>
      </c>
    </row>
    <row r="2684" spans="9:17" x14ac:dyDescent="0.45">
      <c r="I2684" t="s">
        <v>388</v>
      </c>
      <c r="J2684" t="s">
        <v>916</v>
      </c>
      <c r="K2684">
        <v>0.13945641109516901</v>
      </c>
      <c r="L2684" t="s">
        <v>157</v>
      </c>
      <c r="N2684" t="s">
        <v>623</v>
      </c>
      <c r="O2684" t="s">
        <v>916</v>
      </c>
      <c r="P2684">
        <v>0.12662525053677715</v>
      </c>
      <c r="Q2684" t="s">
        <v>157</v>
      </c>
    </row>
    <row r="2685" spans="9:17" x14ac:dyDescent="0.45">
      <c r="I2685" t="s">
        <v>388</v>
      </c>
      <c r="J2685" t="s">
        <v>917</v>
      </c>
      <c r="K2685">
        <v>0</v>
      </c>
      <c r="L2685" t="s">
        <v>157</v>
      </c>
      <c r="N2685" t="s">
        <v>623</v>
      </c>
      <c r="O2685" t="s">
        <v>917</v>
      </c>
      <c r="P2685">
        <v>0.12543844257553974</v>
      </c>
      <c r="Q2685" t="s">
        <v>157</v>
      </c>
    </row>
    <row r="2686" spans="9:17" x14ac:dyDescent="0.45">
      <c r="I2686" t="s">
        <v>388</v>
      </c>
      <c r="J2686" t="s">
        <v>918</v>
      </c>
      <c r="K2686">
        <v>2.2664099551844195E-3</v>
      </c>
      <c r="L2686" t="s">
        <v>157</v>
      </c>
      <c r="N2686" t="s">
        <v>623</v>
      </c>
      <c r="O2686" t="s">
        <v>918</v>
      </c>
      <c r="P2686">
        <v>2.3957127148555479E-2</v>
      </c>
      <c r="Q2686" t="s">
        <v>157</v>
      </c>
    </row>
    <row r="2687" spans="9:17" x14ac:dyDescent="0.45">
      <c r="I2687" t="s">
        <v>389</v>
      </c>
      <c r="J2687" t="s">
        <v>907</v>
      </c>
      <c r="K2687">
        <v>0.20562978854367042</v>
      </c>
      <c r="L2687" t="s">
        <v>157</v>
      </c>
      <c r="N2687" t="s">
        <v>624</v>
      </c>
      <c r="O2687" t="s">
        <v>907</v>
      </c>
      <c r="P2687">
        <v>0.10845296793139249</v>
      </c>
      <c r="Q2687" t="s">
        <v>157</v>
      </c>
    </row>
    <row r="2688" spans="9:17" x14ac:dyDescent="0.45">
      <c r="I2688" t="s">
        <v>389</v>
      </c>
      <c r="J2688" t="s">
        <v>908</v>
      </c>
      <c r="K2688">
        <v>0</v>
      </c>
      <c r="L2688" t="s">
        <v>157</v>
      </c>
      <c r="N2688" t="s">
        <v>624</v>
      </c>
      <c r="O2688" t="s">
        <v>908</v>
      </c>
      <c r="P2688">
        <v>0.11485440910026957</v>
      </c>
      <c r="Q2688" t="s">
        <v>157</v>
      </c>
    </row>
    <row r="2689" spans="9:17" x14ac:dyDescent="0.45">
      <c r="I2689" t="s">
        <v>389</v>
      </c>
      <c r="J2689" t="s">
        <v>909</v>
      </c>
      <c r="K2689">
        <v>8.0105846905862317E-3</v>
      </c>
      <c r="L2689" t="s">
        <v>157</v>
      </c>
      <c r="N2689" t="s">
        <v>624</v>
      </c>
      <c r="O2689" t="s">
        <v>909</v>
      </c>
      <c r="P2689">
        <v>2.2244115909047815E-2</v>
      </c>
      <c r="Q2689" t="s">
        <v>157</v>
      </c>
    </row>
    <row r="2690" spans="9:17" x14ac:dyDescent="0.45">
      <c r="I2690" t="s">
        <v>389</v>
      </c>
      <c r="J2690" t="s">
        <v>910</v>
      </c>
      <c r="K2690">
        <v>0.239510052892495</v>
      </c>
      <c r="L2690" t="s">
        <v>157</v>
      </c>
      <c r="N2690" t="s">
        <v>624</v>
      </c>
      <c r="O2690" t="s">
        <v>910</v>
      </c>
      <c r="P2690">
        <v>0.12818962941707285</v>
      </c>
      <c r="Q2690" t="s">
        <v>157</v>
      </c>
    </row>
    <row r="2691" spans="9:17" x14ac:dyDescent="0.45">
      <c r="I2691" t="s">
        <v>389</v>
      </c>
      <c r="J2691" t="s">
        <v>911</v>
      </c>
      <c r="K2691">
        <v>3.7391944044744591E-3</v>
      </c>
      <c r="L2691" t="s">
        <v>157</v>
      </c>
      <c r="N2691" t="s">
        <v>624</v>
      </c>
      <c r="O2691" t="s">
        <v>911</v>
      </c>
      <c r="P2691">
        <v>0.12760174423545548</v>
      </c>
      <c r="Q2691" t="s">
        <v>157</v>
      </c>
    </row>
    <row r="2692" spans="9:17" x14ac:dyDescent="0.45">
      <c r="I2692" t="s">
        <v>389</v>
      </c>
      <c r="J2692" t="s">
        <v>912</v>
      </c>
      <c r="K2692">
        <v>2.1470381707276547E-2</v>
      </c>
      <c r="L2692" t="s">
        <v>157</v>
      </c>
      <c r="N2692" t="s">
        <v>624</v>
      </c>
      <c r="O2692" t="s">
        <v>912</v>
      </c>
      <c r="P2692">
        <v>2.4242794161941764E-2</v>
      </c>
      <c r="Q2692" t="s">
        <v>157</v>
      </c>
    </row>
    <row r="2693" spans="9:17" x14ac:dyDescent="0.45">
      <c r="I2693" t="s">
        <v>389</v>
      </c>
      <c r="J2693" t="s">
        <v>913</v>
      </c>
      <c r="K2693">
        <v>0.33296560905127293</v>
      </c>
      <c r="L2693" t="s">
        <v>157</v>
      </c>
      <c r="N2693" t="s">
        <v>624</v>
      </c>
      <c r="O2693" t="s">
        <v>913</v>
      </c>
      <c r="P2693">
        <v>5.7376621993396784E-2</v>
      </c>
      <c r="Q2693" t="s">
        <v>157</v>
      </c>
    </row>
    <row r="2694" spans="9:17" x14ac:dyDescent="0.45">
      <c r="I2694" t="s">
        <v>389</v>
      </c>
      <c r="J2694" t="s">
        <v>914</v>
      </c>
      <c r="K2694">
        <v>1.2982704376382135E-2</v>
      </c>
      <c r="L2694" t="s">
        <v>157</v>
      </c>
      <c r="N2694" t="s">
        <v>624</v>
      </c>
      <c r="O2694" t="s">
        <v>914</v>
      </c>
      <c r="P2694">
        <v>0.10955101552109002</v>
      </c>
      <c r="Q2694" t="s">
        <v>157</v>
      </c>
    </row>
    <row r="2695" spans="9:17" x14ac:dyDescent="0.45">
      <c r="I2695" t="s">
        <v>389</v>
      </c>
      <c r="J2695" t="s">
        <v>915</v>
      </c>
      <c r="K2695">
        <v>3.7703730689021338E-2</v>
      </c>
      <c r="L2695" t="s">
        <v>157</v>
      </c>
      <c r="N2695" t="s">
        <v>624</v>
      </c>
      <c r="O2695" t="s">
        <v>915</v>
      </c>
      <c r="P2695">
        <v>2.1546944383686477E-2</v>
      </c>
      <c r="Q2695" t="s">
        <v>157</v>
      </c>
    </row>
    <row r="2696" spans="9:17" x14ac:dyDescent="0.45">
      <c r="I2696" t="s">
        <v>389</v>
      </c>
      <c r="J2696" t="s">
        <v>916</v>
      </c>
      <c r="K2696">
        <v>0.13567709333040723</v>
      </c>
      <c r="L2696" t="s">
        <v>157</v>
      </c>
      <c r="N2696" t="s">
        <v>624</v>
      </c>
      <c r="O2696" t="s">
        <v>916</v>
      </c>
      <c r="P2696">
        <v>0.13010400058822347</v>
      </c>
      <c r="Q2696" t="s">
        <v>157</v>
      </c>
    </row>
    <row r="2697" spans="9:17" x14ac:dyDescent="0.45">
      <c r="I2697" t="s">
        <v>389</v>
      </c>
      <c r="J2697" t="s">
        <v>917</v>
      </c>
      <c r="K2697">
        <v>0</v>
      </c>
      <c r="L2697" t="s">
        <v>157</v>
      </c>
      <c r="N2697" t="s">
        <v>624</v>
      </c>
      <c r="O2697" t="s">
        <v>917</v>
      </c>
      <c r="P2697">
        <v>0.13210911897565583</v>
      </c>
      <c r="Q2697" t="s">
        <v>157</v>
      </c>
    </row>
    <row r="2698" spans="9:17" x14ac:dyDescent="0.45">
      <c r="I2698" t="s">
        <v>389</v>
      </c>
      <c r="J2698" t="s">
        <v>918</v>
      </c>
      <c r="K2698">
        <v>2.3108603144137473E-3</v>
      </c>
      <c r="L2698" t="s">
        <v>157</v>
      </c>
      <c r="N2698" t="s">
        <v>624</v>
      </c>
      <c r="O2698" t="s">
        <v>918</v>
      </c>
      <c r="P2698">
        <v>2.3726637782767505E-2</v>
      </c>
      <c r="Q2698" t="s">
        <v>157</v>
      </c>
    </row>
    <row r="2699" spans="9:17" x14ac:dyDescent="0.45">
      <c r="I2699" t="s">
        <v>390</v>
      </c>
      <c r="J2699" t="s">
        <v>907</v>
      </c>
      <c r="K2699">
        <v>0.1965463700729102</v>
      </c>
      <c r="L2699" t="s">
        <v>157</v>
      </c>
      <c r="N2699" t="s">
        <v>625</v>
      </c>
      <c r="O2699" t="s">
        <v>907</v>
      </c>
      <c r="P2699">
        <v>0.12615518144276916</v>
      </c>
      <c r="Q2699" t="s">
        <v>157</v>
      </c>
    </row>
    <row r="2700" spans="9:17" x14ac:dyDescent="0.45">
      <c r="I2700" t="s">
        <v>390</v>
      </c>
      <c r="J2700" t="s">
        <v>908</v>
      </c>
      <c r="K2700">
        <v>0</v>
      </c>
      <c r="L2700" t="s">
        <v>157</v>
      </c>
      <c r="N2700" t="s">
        <v>625</v>
      </c>
      <c r="O2700" t="s">
        <v>908</v>
      </c>
      <c r="P2700">
        <v>0.11413578575794771</v>
      </c>
      <c r="Q2700" t="s">
        <v>157</v>
      </c>
    </row>
    <row r="2701" spans="9:17" x14ac:dyDescent="0.45">
      <c r="I2701" t="s">
        <v>390</v>
      </c>
      <c r="J2701" t="s">
        <v>909</v>
      </c>
      <c r="K2701">
        <v>9.767444970037821E-3</v>
      </c>
      <c r="L2701" t="s">
        <v>157</v>
      </c>
      <c r="N2701" t="s">
        <v>625</v>
      </c>
      <c r="O2701" t="s">
        <v>909</v>
      </c>
      <c r="P2701">
        <v>2.4012113836562359E-2</v>
      </c>
      <c r="Q2701" t="s">
        <v>157</v>
      </c>
    </row>
    <row r="2702" spans="9:17" x14ac:dyDescent="0.45">
      <c r="I2702" t="s">
        <v>390</v>
      </c>
      <c r="J2702" t="s">
        <v>910</v>
      </c>
      <c r="K2702">
        <v>0.2489261222459401</v>
      </c>
      <c r="L2702" t="s">
        <v>157</v>
      </c>
      <c r="N2702" t="s">
        <v>625</v>
      </c>
      <c r="O2702" t="s">
        <v>910</v>
      </c>
      <c r="P2702">
        <v>0.14117184235158803</v>
      </c>
      <c r="Q2702" t="s">
        <v>157</v>
      </c>
    </row>
    <row r="2703" spans="9:17" x14ac:dyDescent="0.45">
      <c r="I2703" t="s">
        <v>390</v>
      </c>
      <c r="J2703" t="s">
        <v>911</v>
      </c>
      <c r="K2703">
        <v>3.8899167872113709E-3</v>
      </c>
      <c r="L2703" t="s">
        <v>157</v>
      </c>
      <c r="N2703" t="s">
        <v>625</v>
      </c>
      <c r="O2703" t="s">
        <v>911</v>
      </c>
      <c r="P2703">
        <v>0.11721929294813405</v>
      </c>
      <c r="Q2703" t="s">
        <v>157</v>
      </c>
    </row>
    <row r="2704" spans="9:17" x14ac:dyDescent="0.45">
      <c r="I2704" t="s">
        <v>390</v>
      </c>
      <c r="J2704" t="s">
        <v>912</v>
      </c>
      <c r="K2704">
        <v>2.6264338519980796E-2</v>
      </c>
      <c r="L2704" t="s">
        <v>157</v>
      </c>
      <c r="N2704" t="s">
        <v>625</v>
      </c>
      <c r="O2704" t="s">
        <v>912</v>
      </c>
      <c r="P2704">
        <v>2.4157135413607998E-2</v>
      </c>
      <c r="Q2704" t="s">
        <v>157</v>
      </c>
    </row>
    <row r="2705" spans="9:17" x14ac:dyDescent="0.45">
      <c r="I2705" t="s">
        <v>390</v>
      </c>
      <c r="J2705" t="s">
        <v>913</v>
      </c>
      <c r="K2705">
        <v>0.33475928443542025</v>
      </c>
      <c r="L2705" t="s">
        <v>157</v>
      </c>
      <c r="N2705" t="s">
        <v>625</v>
      </c>
      <c r="O2705" t="s">
        <v>913</v>
      </c>
      <c r="P2705">
        <v>5.5497277277178528E-2</v>
      </c>
      <c r="Q2705" t="s">
        <v>157</v>
      </c>
    </row>
    <row r="2706" spans="9:17" x14ac:dyDescent="0.45">
      <c r="I2706" t="s">
        <v>390</v>
      </c>
      <c r="J2706" t="s">
        <v>914</v>
      </c>
      <c r="K2706">
        <v>1.1990199197130633E-2</v>
      </c>
      <c r="L2706" t="s">
        <v>157</v>
      </c>
      <c r="N2706" t="s">
        <v>625</v>
      </c>
      <c r="O2706" t="s">
        <v>914</v>
      </c>
      <c r="P2706">
        <v>7.891888063373316E-2</v>
      </c>
      <c r="Q2706" t="s">
        <v>157</v>
      </c>
    </row>
    <row r="2707" spans="9:17" x14ac:dyDescent="0.45">
      <c r="I2707" t="s">
        <v>390</v>
      </c>
      <c r="J2707" t="s">
        <v>915</v>
      </c>
      <c r="K2707">
        <v>4.3424796293018389E-2</v>
      </c>
      <c r="L2707" t="s">
        <v>157</v>
      </c>
      <c r="N2707" t="s">
        <v>625</v>
      </c>
      <c r="O2707" t="s">
        <v>915</v>
      </c>
      <c r="P2707">
        <v>1.7771976733149893E-2</v>
      </c>
      <c r="Q2707" t="s">
        <v>157</v>
      </c>
    </row>
    <row r="2708" spans="9:17" x14ac:dyDescent="0.45">
      <c r="I2708" t="s">
        <v>390</v>
      </c>
      <c r="J2708" t="s">
        <v>916</v>
      </c>
      <c r="K2708">
        <v>0.12242953316929514</v>
      </c>
      <c r="L2708" t="s">
        <v>157</v>
      </c>
      <c r="N2708" t="s">
        <v>625</v>
      </c>
      <c r="O2708" t="s">
        <v>916</v>
      </c>
      <c r="P2708">
        <v>0.14148664727752622</v>
      </c>
      <c r="Q2708" t="s">
        <v>157</v>
      </c>
    </row>
    <row r="2709" spans="9:17" x14ac:dyDescent="0.45">
      <c r="I2709" t="s">
        <v>390</v>
      </c>
      <c r="J2709" t="s">
        <v>917</v>
      </c>
      <c r="K2709">
        <v>0</v>
      </c>
      <c r="L2709" t="s">
        <v>157</v>
      </c>
      <c r="N2709" t="s">
        <v>625</v>
      </c>
      <c r="O2709" t="s">
        <v>917</v>
      </c>
      <c r="P2709">
        <v>0.13472150626128782</v>
      </c>
      <c r="Q2709" t="s">
        <v>157</v>
      </c>
    </row>
    <row r="2710" spans="9:17" x14ac:dyDescent="0.45">
      <c r="I2710" t="s">
        <v>390</v>
      </c>
      <c r="J2710" t="s">
        <v>918</v>
      </c>
      <c r="K2710">
        <v>2.0019943090552584E-3</v>
      </c>
      <c r="L2710" t="s">
        <v>157</v>
      </c>
      <c r="N2710" t="s">
        <v>625</v>
      </c>
      <c r="O2710" t="s">
        <v>918</v>
      </c>
      <c r="P2710">
        <v>2.4752360066515072E-2</v>
      </c>
      <c r="Q2710" t="s">
        <v>157</v>
      </c>
    </row>
    <row r="2711" spans="9:17" x14ac:dyDescent="0.45">
      <c r="I2711" t="s">
        <v>391</v>
      </c>
      <c r="J2711" t="s">
        <v>907</v>
      </c>
      <c r="K2711">
        <v>0.201183329627731</v>
      </c>
      <c r="L2711" t="s">
        <v>157</v>
      </c>
      <c r="N2711" t="s">
        <v>626</v>
      </c>
      <c r="O2711" t="s">
        <v>907</v>
      </c>
      <c r="P2711">
        <v>0.1343322610718759</v>
      </c>
      <c r="Q2711" t="s">
        <v>157</v>
      </c>
    </row>
    <row r="2712" spans="9:17" x14ac:dyDescent="0.45">
      <c r="I2712" t="s">
        <v>391</v>
      </c>
      <c r="J2712" t="s">
        <v>908</v>
      </c>
      <c r="K2712">
        <v>0</v>
      </c>
      <c r="L2712" t="s">
        <v>157</v>
      </c>
      <c r="N2712" t="s">
        <v>626</v>
      </c>
      <c r="O2712" t="s">
        <v>908</v>
      </c>
      <c r="P2712">
        <v>0.10506918001754172</v>
      </c>
      <c r="Q2712" t="s">
        <v>157</v>
      </c>
    </row>
    <row r="2713" spans="9:17" x14ac:dyDescent="0.45">
      <c r="I2713" t="s">
        <v>391</v>
      </c>
      <c r="J2713" t="s">
        <v>909</v>
      </c>
      <c r="K2713">
        <v>7.769349487038551E-3</v>
      </c>
      <c r="L2713" t="s">
        <v>157</v>
      </c>
      <c r="N2713" t="s">
        <v>626</v>
      </c>
      <c r="O2713" t="s">
        <v>909</v>
      </c>
      <c r="P2713">
        <v>2.2284260712496298E-2</v>
      </c>
      <c r="Q2713" t="s">
        <v>157</v>
      </c>
    </row>
    <row r="2714" spans="9:17" x14ac:dyDescent="0.45">
      <c r="I2714" t="s">
        <v>391</v>
      </c>
      <c r="J2714" t="s">
        <v>910</v>
      </c>
      <c r="K2714">
        <v>0.24195581982258588</v>
      </c>
      <c r="L2714" t="s">
        <v>157</v>
      </c>
      <c r="N2714" t="s">
        <v>626</v>
      </c>
      <c r="O2714" t="s">
        <v>910</v>
      </c>
      <c r="P2714">
        <v>0.1513220848605461</v>
      </c>
      <c r="Q2714" t="s">
        <v>157</v>
      </c>
    </row>
    <row r="2715" spans="9:17" x14ac:dyDescent="0.45">
      <c r="I2715" t="s">
        <v>391</v>
      </c>
      <c r="J2715" t="s">
        <v>911</v>
      </c>
      <c r="K2715">
        <v>3.7918834088010848E-3</v>
      </c>
      <c r="L2715" t="s">
        <v>157</v>
      </c>
      <c r="N2715" t="s">
        <v>626</v>
      </c>
      <c r="O2715" t="s">
        <v>911</v>
      </c>
      <c r="P2715">
        <v>0.11055011284445231</v>
      </c>
      <c r="Q2715" t="s">
        <v>157</v>
      </c>
    </row>
    <row r="2716" spans="9:17" x14ac:dyDescent="0.45">
      <c r="I2716" t="s">
        <v>391</v>
      </c>
      <c r="J2716" t="s">
        <v>912</v>
      </c>
      <c r="K2716">
        <v>2.1869912976419579E-2</v>
      </c>
      <c r="L2716" t="s">
        <v>157</v>
      </c>
      <c r="N2716" t="s">
        <v>626</v>
      </c>
      <c r="O2716" t="s">
        <v>912</v>
      </c>
      <c r="P2716">
        <v>2.3923778626640226E-2</v>
      </c>
      <c r="Q2716" t="s">
        <v>157</v>
      </c>
    </row>
    <row r="2717" spans="9:17" x14ac:dyDescent="0.45">
      <c r="I2717" t="s">
        <v>391</v>
      </c>
      <c r="J2717" t="s">
        <v>913</v>
      </c>
      <c r="K2717">
        <v>0.33585434520538199</v>
      </c>
      <c r="L2717" t="s">
        <v>157</v>
      </c>
      <c r="N2717" t="s">
        <v>626</v>
      </c>
      <c r="O2717" t="s">
        <v>913</v>
      </c>
      <c r="P2717">
        <v>5.0741514429426281E-2</v>
      </c>
      <c r="Q2717" t="s">
        <v>157</v>
      </c>
    </row>
    <row r="2718" spans="9:17" x14ac:dyDescent="0.45">
      <c r="I2718" t="s">
        <v>391</v>
      </c>
      <c r="J2718" t="s">
        <v>914</v>
      </c>
      <c r="K2718">
        <v>1.2820782439335191E-2</v>
      </c>
      <c r="L2718" t="s">
        <v>157</v>
      </c>
      <c r="N2718" t="s">
        <v>626</v>
      </c>
      <c r="O2718" t="s">
        <v>914</v>
      </c>
      <c r="P2718">
        <v>2.9101511132325706E-2</v>
      </c>
      <c r="Q2718" t="s">
        <v>157</v>
      </c>
    </row>
    <row r="2719" spans="9:17" x14ac:dyDescent="0.45">
      <c r="I2719" t="s">
        <v>391</v>
      </c>
      <c r="J2719" t="s">
        <v>915</v>
      </c>
      <c r="K2719">
        <v>3.7302524670617086E-2</v>
      </c>
      <c r="L2719" t="s">
        <v>157</v>
      </c>
      <c r="N2719" t="s">
        <v>626</v>
      </c>
      <c r="O2719" t="s">
        <v>915</v>
      </c>
      <c r="P2719">
        <v>8.1144303959633599E-3</v>
      </c>
      <c r="Q2719" t="s">
        <v>157</v>
      </c>
    </row>
    <row r="2720" spans="9:17" x14ac:dyDescent="0.45">
      <c r="I2720" t="s">
        <v>391</v>
      </c>
      <c r="J2720" t="s">
        <v>916</v>
      </c>
      <c r="K2720">
        <v>0.135136738773834</v>
      </c>
      <c r="L2720" t="s">
        <v>157</v>
      </c>
      <c r="N2720" t="s">
        <v>626</v>
      </c>
      <c r="O2720" t="s">
        <v>916</v>
      </c>
      <c r="P2720">
        <v>0.1632525468085049</v>
      </c>
      <c r="Q2720" t="s">
        <v>157</v>
      </c>
    </row>
    <row r="2721" spans="9:17" x14ac:dyDescent="0.45">
      <c r="I2721" t="s">
        <v>391</v>
      </c>
      <c r="J2721" t="s">
        <v>917</v>
      </c>
      <c r="K2721">
        <v>0</v>
      </c>
      <c r="L2721" t="s">
        <v>157</v>
      </c>
      <c r="N2721" t="s">
        <v>626</v>
      </c>
      <c r="O2721" t="s">
        <v>917</v>
      </c>
      <c r="P2721">
        <v>0.17127297141689443</v>
      </c>
      <c r="Q2721" t="s">
        <v>157</v>
      </c>
    </row>
    <row r="2722" spans="9:17" x14ac:dyDescent="0.45">
      <c r="I2722" t="s">
        <v>391</v>
      </c>
      <c r="J2722" t="s">
        <v>918</v>
      </c>
      <c r="K2722">
        <v>2.3153135882555439E-3</v>
      </c>
      <c r="L2722" t="s">
        <v>157</v>
      </c>
      <c r="N2722" t="s">
        <v>626</v>
      </c>
      <c r="O2722" t="s">
        <v>918</v>
      </c>
      <c r="P2722">
        <v>3.0035347683332818E-2</v>
      </c>
      <c r="Q2722" t="s">
        <v>157</v>
      </c>
    </row>
    <row r="2723" spans="9:17" x14ac:dyDescent="0.45">
      <c r="I2723" t="s">
        <v>392</v>
      </c>
      <c r="J2723" t="s">
        <v>907</v>
      </c>
      <c r="K2723">
        <v>0.20052509506090124</v>
      </c>
      <c r="L2723" t="s">
        <v>157</v>
      </c>
      <c r="N2723" t="s">
        <v>627</v>
      </c>
      <c r="O2723" t="s">
        <v>907</v>
      </c>
      <c r="P2723">
        <v>7.9629658205681186E-2</v>
      </c>
      <c r="Q2723" t="s">
        <v>157</v>
      </c>
    </row>
    <row r="2724" spans="9:17" x14ac:dyDescent="0.45">
      <c r="I2724" t="s">
        <v>392</v>
      </c>
      <c r="J2724" t="s">
        <v>908</v>
      </c>
      <c r="K2724">
        <v>0</v>
      </c>
      <c r="L2724" t="s">
        <v>157</v>
      </c>
      <c r="N2724" t="s">
        <v>627</v>
      </c>
      <c r="O2724" t="s">
        <v>908</v>
      </c>
      <c r="P2724">
        <v>6.5486498584802794E-2</v>
      </c>
      <c r="Q2724" t="s">
        <v>157</v>
      </c>
    </row>
    <row r="2725" spans="9:17" x14ac:dyDescent="0.45">
      <c r="I2725" t="s">
        <v>392</v>
      </c>
      <c r="J2725" t="s">
        <v>909</v>
      </c>
      <c r="K2725">
        <v>7.318671253968359E-3</v>
      </c>
      <c r="L2725" t="s">
        <v>157</v>
      </c>
      <c r="N2725" t="s">
        <v>627</v>
      </c>
      <c r="O2725" t="s">
        <v>909</v>
      </c>
      <c r="P2725">
        <v>1.7068281354344326E-2</v>
      </c>
      <c r="Q2725" t="s">
        <v>157</v>
      </c>
    </row>
    <row r="2726" spans="9:17" x14ac:dyDescent="0.45">
      <c r="I2726" t="s">
        <v>392</v>
      </c>
      <c r="J2726" t="s">
        <v>910</v>
      </c>
      <c r="K2726">
        <v>0.24688969235528099</v>
      </c>
      <c r="L2726" t="s">
        <v>157</v>
      </c>
      <c r="N2726" t="s">
        <v>627</v>
      </c>
      <c r="O2726" t="s">
        <v>910</v>
      </c>
      <c r="P2726">
        <v>0.15901735816322671</v>
      </c>
      <c r="Q2726" t="s">
        <v>157</v>
      </c>
    </row>
    <row r="2727" spans="9:17" x14ac:dyDescent="0.45">
      <c r="I2727" t="s">
        <v>392</v>
      </c>
      <c r="J2727" t="s">
        <v>911</v>
      </c>
      <c r="K2727">
        <v>3.6133728345297132E-3</v>
      </c>
      <c r="L2727" t="s">
        <v>157</v>
      </c>
      <c r="N2727" t="s">
        <v>627</v>
      </c>
      <c r="O2727" t="s">
        <v>911</v>
      </c>
      <c r="P2727">
        <v>0.12558946640493368</v>
      </c>
      <c r="Q2727" t="s">
        <v>157</v>
      </c>
    </row>
    <row r="2728" spans="9:17" x14ac:dyDescent="0.45">
      <c r="I2728" t="s">
        <v>392</v>
      </c>
      <c r="J2728" t="s">
        <v>912</v>
      </c>
      <c r="K2728">
        <v>2.0282999822143984E-2</v>
      </c>
      <c r="L2728" t="s">
        <v>157</v>
      </c>
      <c r="N2728" t="s">
        <v>627</v>
      </c>
      <c r="O2728" t="s">
        <v>912</v>
      </c>
      <c r="P2728">
        <v>3.1284017861018247E-2</v>
      </c>
      <c r="Q2728" t="s">
        <v>157</v>
      </c>
    </row>
    <row r="2729" spans="9:17" x14ac:dyDescent="0.45">
      <c r="I2729" t="s">
        <v>392</v>
      </c>
      <c r="J2729" t="s">
        <v>913</v>
      </c>
      <c r="K2729">
        <v>0.33268602845151957</v>
      </c>
      <c r="L2729" t="s">
        <v>157</v>
      </c>
      <c r="N2729" t="s">
        <v>627</v>
      </c>
      <c r="O2729" t="s">
        <v>913</v>
      </c>
      <c r="P2729">
        <v>5.6987038438219513E-2</v>
      </c>
      <c r="Q2729" t="s">
        <v>157</v>
      </c>
    </row>
    <row r="2730" spans="9:17" x14ac:dyDescent="0.45">
      <c r="I2730" t="s">
        <v>392</v>
      </c>
      <c r="J2730" t="s">
        <v>914</v>
      </c>
      <c r="K2730">
        <v>1.1925541487888663E-2</v>
      </c>
      <c r="L2730" t="s">
        <v>157</v>
      </c>
      <c r="N2730" t="s">
        <v>627</v>
      </c>
      <c r="O2730" t="s">
        <v>914</v>
      </c>
      <c r="P2730">
        <v>3.7624549208299912E-2</v>
      </c>
      <c r="Q2730" t="s">
        <v>157</v>
      </c>
    </row>
    <row r="2731" spans="9:17" x14ac:dyDescent="0.45">
      <c r="I2731" t="s">
        <v>392</v>
      </c>
      <c r="J2731" t="s">
        <v>915</v>
      </c>
      <c r="K2731">
        <v>3.3605668248051751E-2</v>
      </c>
      <c r="L2731" t="s">
        <v>157</v>
      </c>
      <c r="N2731" t="s">
        <v>627</v>
      </c>
      <c r="O2731" t="s">
        <v>915</v>
      </c>
      <c r="P2731">
        <v>1.0201684238181125E-2</v>
      </c>
      <c r="Q2731" t="s">
        <v>157</v>
      </c>
    </row>
    <row r="2732" spans="9:17" x14ac:dyDescent="0.45">
      <c r="I2732" t="s">
        <v>392</v>
      </c>
      <c r="J2732" t="s">
        <v>916</v>
      </c>
      <c r="K2732">
        <v>0.14095820653851579</v>
      </c>
      <c r="L2732" t="s">
        <v>157</v>
      </c>
      <c r="N2732" t="s">
        <v>627</v>
      </c>
      <c r="O2732" t="s">
        <v>916</v>
      </c>
      <c r="P2732">
        <v>0.19661436324128634</v>
      </c>
      <c r="Q2732" t="s">
        <v>157</v>
      </c>
    </row>
    <row r="2733" spans="9:17" x14ac:dyDescent="0.45">
      <c r="I2733" t="s">
        <v>392</v>
      </c>
      <c r="J2733" t="s">
        <v>917</v>
      </c>
      <c r="K2733">
        <v>0</v>
      </c>
      <c r="L2733" t="s">
        <v>157</v>
      </c>
      <c r="N2733" t="s">
        <v>627</v>
      </c>
      <c r="O2733" t="s">
        <v>917</v>
      </c>
      <c r="P2733">
        <v>0.18457589025761603</v>
      </c>
      <c r="Q2733" t="s">
        <v>157</v>
      </c>
    </row>
    <row r="2734" spans="9:17" x14ac:dyDescent="0.45">
      <c r="I2734" t="s">
        <v>392</v>
      </c>
      <c r="J2734" t="s">
        <v>918</v>
      </c>
      <c r="K2734">
        <v>2.19472394719995E-3</v>
      </c>
      <c r="L2734" t="s">
        <v>157</v>
      </c>
      <c r="N2734" t="s">
        <v>627</v>
      </c>
      <c r="O2734" t="s">
        <v>918</v>
      </c>
      <c r="P2734">
        <v>3.5921194042390206E-2</v>
      </c>
      <c r="Q2734" t="s">
        <v>157</v>
      </c>
    </row>
    <row r="2735" spans="9:17" x14ac:dyDescent="0.45">
      <c r="I2735" t="s">
        <v>393</v>
      </c>
      <c r="J2735" t="s">
        <v>907</v>
      </c>
      <c r="K2735">
        <v>0.20184856985654825</v>
      </c>
      <c r="L2735" t="s">
        <v>157</v>
      </c>
      <c r="N2735" t="s">
        <v>628</v>
      </c>
      <c r="O2735" t="s">
        <v>907</v>
      </c>
      <c r="P2735">
        <v>6.6756581907710444E-2</v>
      </c>
      <c r="Q2735" t="s">
        <v>157</v>
      </c>
    </row>
    <row r="2736" spans="9:17" x14ac:dyDescent="0.45">
      <c r="I2736" t="s">
        <v>393</v>
      </c>
      <c r="J2736" t="s">
        <v>908</v>
      </c>
      <c r="K2736">
        <v>0</v>
      </c>
      <c r="L2736" t="s">
        <v>157</v>
      </c>
      <c r="N2736" t="s">
        <v>628</v>
      </c>
      <c r="O2736" t="s">
        <v>908</v>
      </c>
      <c r="P2736">
        <v>5.267543150195008E-2</v>
      </c>
      <c r="Q2736" t="s">
        <v>157</v>
      </c>
    </row>
    <row r="2737" spans="9:17" x14ac:dyDescent="0.45">
      <c r="I2737" t="s">
        <v>393</v>
      </c>
      <c r="J2737" t="s">
        <v>909</v>
      </c>
      <c r="K2737">
        <v>6.728965506186067E-3</v>
      </c>
      <c r="L2737" t="s">
        <v>157</v>
      </c>
      <c r="N2737" t="s">
        <v>628</v>
      </c>
      <c r="O2737" t="s">
        <v>909</v>
      </c>
      <c r="P2737">
        <v>1.8640025882833876E-2</v>
      </c>
      <c r="Q2737" t="s">
        <v>157</v>
      </c>
    </row>
    <row r="2738" spans="9:17" x14ac:dyDescent="0.45">
      <c r="I2738" t="s">
        <v>393</v>
      </c>
      <c r="J2738" t="s">
        <v>910</v>
      </c>
      <c r="K2738">
        <v>0.25494540483771888</v>
      </c>
      <c r="L2738" t="s">
        <v>157</v>
      </c>
      <c r="N2738" t="s">
        <v>628</v>
      </c>
      <c r="O2738" t="s">
        <v>910</v>
      </c>
      <c r="P2738">
        <v>0.17565587104750136</v>
      </c>
      <c r="Q2738" t="s">
        <v>157</v>
      </c>
    </row>
    <row r="2739" spans="9:17" x14ac:dyDescent="0.45">
      <c r="I2739" t="s">
        <v>393</v>
      </c>
      <c r="J2739" t="s">
        <v>911</v>
      </c>
      <c r="K2739">
        <v>3.3928166139208368E-3</v>
      </c>
      <c r="L2739" t="s">
        <v>157</v>
      </c>
      <c r="N2739" t="s">
        <v>628</v>
      </c>
      <c r="O2739" t="s">
        <v>911</v>
      </c>
      <c r="P2739">
        <v>0.12183451136698151</v>
      </c>
      <c r="Q2739" t="s">
        <v>157</v>
      </c>
    </row>
    <row r="2740" spans="9:17" x14ac:dyDescent="0.45">
      <c r="I2740" t="s">
        <v>393</v>
      </c>
      <c r="J2740" t="s">
        <v>912</v>
      </c>
      <c r="K2740">
        <v>1.8086056446028991E-2</v>
      </c>
      <c r="L2740" t="s">
        <v>157</v>
      </c>
      <c r="N2740" t="s">
        <v>628</v>
      </c>
      <c r="O2740" t="s">
        <v>912</v>
      </c>
      <c r="P2740">
        <v>3.8545807133394519E-2</v>
      </c>
      <c r="Q2740" t="s">
        <v>157</v>
      </c>
    </row>
    <row r="2741" spans="9:17" x14ac:dyDescent="0.45">
      <c r="I2741" t="s">
        <v>393</v>
      </c>
      <c r="J2741" t="s">
        <v>913</v>
      </c>
      <c r="K2741">
        <v>0.32564380798525849</v>
      </c>
      <c r="L2741" t="s">
        <v>157</v>
      </c>
      <c r="N2741" t="s">
        <v>628</v>
      </c>
      <c r="O2741" t="s">
        <v>913</v>
      </c>
      <c r="P2741">
        <v>4.7028226835713123E-2</v>
      </c>
      <c r="Q2741" t="s">
        <v>157</v>
      </c>
    </row>
    <row r="2742" spans="9:17" x14ac:dyDescent="0.45">
      <c r="I2742" t="s">
        <v>393</v>
      </c>
      <c r="J2742" t="s">
        <v>914</v>
      </c>
      <c r="K2742">
        <v>1.0734956520154925E-2</v>
      </c>
      <c r="L2742" t="s">
        <v>157</v>
      </c>
      <c r="N2742" t="s">
        <v>628</v>
      </c>
      <c r="O2742" t="s">
        <v>914</v>
      </c>
      <c r="P2742">
        <v>4.765209663810787E-2</v>
      </c>
      <c r="Q2742" t="s">
        <v>157</v>
      </c>
    </row>
    <row r="2743" spans="9:17" x14ac:dyDescent="0.45">
      <c r="I2743" t="s">
        <v>393</v>
      </c>
      <c r="J2743" t="s">
        <v>915</v>
      </c>
      <c r="K2743">
        <v>2.9152659163085407E-2</v>
      </c>
      <c r="L2743" t="s">
        <v>157</v>
      </c>
      <c r="N2743" t="s">
        <v>628</v>
      </c>
      <c r="O2743" t="s">
        <v>915</v>
      </c>
      <c r="P2743">
        <v>1.7596120454063804E-2</v>
      </c>
      <c r="Q2743" t="s">
        <v>157</v>
      </c>
    </row>
    <row r="2744" spans="9:17" x14ac:dyDescent="0.45">
      <c r="I2744" t="s">
        <v>393</v>
      </c>
      <c r="J2744" t="s">
        <v>916</v>
      </c>
      <c r="K2744">
        <v>0.1474846875734559</v>
      </c>
      <c r="L2744" t="s">
        <v>157</v>
      </c>
      <c r="N2744" t="s">
        <v>628</v>
      </c>
      <c r="O2744" t="s">
        <v>916</v>
      </c>
      <c r="P2744">
        <v>0.19709647334982244</v>
      </c>
      <c r="Q2744" t="s">
        <v>157</v>
      </c>
    </row>
    <row r="2745" spans="9:17" x14ac:dyDescent="0.45">
      <c r="I2745" t="s">
        <v>393</v>
      </c>
      <c r="J2745" t="s">
        <v>917</v>
      </c>
      <c r="K2745">
        <v>0</v>
      </c>
      <c r="L2745" t="s">
        <v>157</v>
      </c>
      <c r="N2745" t="s">
        <v>628</v>
      </c>
      <c r="O2745" t="s">
        <v>917</v>
      </c>
      <c r="P2745">
        <v>0.18286113184583205</v>
      </c>
      <c r="Q2745" t="s">
        <v>157</v>
      </c>
    </row>
    <row r="2746" spans="9:17" x14ac:dyDescent="0.45">
      <c r="I2746" t="s">
        <v>393</v>
      </c>
      <c r="J2746" t="s">
        <v>918</v>
      </c>
      <c r="K2746">
        <v>1.9820754976423E-3</v>
      </c>
      <c r="L2746" t="s">
        <v>157</v>
      </c>
      <c r="N2746" t="s">
        <v>628</v>
      </c>
      <c r="O2746" t="s">
        <v>918</v>
      </c>
      <c r="P2746">
        <v>3.3657722036088904E-2</v>
      </c>
      <c r="Q2746" t="s">
        <v>157</v>
      </c>
    </row>
    <row r="2747" spans="9:17" x14ac:dyDescent="0.45">
      <c r="I2747" t="s">
        <v>394</v>
      </c>
      <c r="J2747" t="s">
        <v>907</v>
      </c>
      <c r="K2747">
        <v>0.21496560218641242</v>
      </c>
      <c r="L2747" t="s">
        <v>157</v>
      </c>
      <c r="N2747" t="s">
        <v>629</v>
      </c>
      <c r="O2747" t="s">
        <v>907</v>
      </c>
      <c r="P2747">
        <v>6.2007709222367959E-2</v>
      </c>
      <c r="Q2747" t="s">
        <v>157</v>
      </c>
    </row>
    <row r="2748" spans="9:17" x14ac:dyDescent="0.45">
      <c r="I2748" t="s">
        <v>394</v>
      </c>
      <c r="J2748" t="s">
        <v>908</v>
      </c>
      <c r="K2748">
        <v>0</v>
      </c>
      <c r="L2748" t="s">
        <v>157</v>
      </c>
      <c r="N2748" t="s">
        <v>629</v>
      </c>
      <c r="O2748" t="s">
        <v>908</v>
      </c>
      <c r="P2748">
        <v>7.1379290056619776E-2</v>
      </c>
      <c r="Q2748" t="s">
        <v>157</v>
      </c>
    </row>
    <row r="2749" spans="9:17" x14ac:dyDescent="0.45">
      <c r="I2749" t="s">
        <v>394</v>
      </c>
      <c r="J2749" t="s">
        <v>909</v>
      </c>
      <c r="K2749">
        <v>6.5480629918390747E-3</v>
      </c>
      <c r="L2749" t="s">
        <v>157</v>
      </c>
      <c r="N2749" t="s">
        <v>629</v>
      </c>
      <c r="O2749" t="s">
        <v>909</v>
      </c>
      <c r="P2749">
        <v>1.8414800057671484E-2</v>
      </c>
      <c r="Q2749" t="s">
        <v>157</v>
      </c>
    </row>
    <row r="2750" spans="9:17" x14ac:dyDescent="0.45">
      <c r="I2750" t="s">
        <v>394</v>
      </c>
      <c r="J2750" t="s">
        <v>910</v>
      </c>
      <c r="K2750">
        <v>0.24442854203980999</v>
      </c>
      <c r="L2750" t="s">
        <v>157</v>
      </c>
      <c r="N2750" t="s">
        <v>629</v>
      </c>
      <c r="O2750" t="s">
        <v>910</v>
      </c>
      <c r="P2750">
        <v>0.17054398937715495</v>
      </c>
      <c r="Q2750" t="s">
        <v>157</v>
      </c>
    </row>
    <row r="2751" spans="9:17" x14ac:dyDescent="0.45">
      <c r="I2751" t="s">
        <v>394</v>
      </c>
      <c r="J2751" t="s">
        <v>911</v>
      </c>
      <c r="K2751">
        <v>2.3574237352626745E-3</v>
      </c>
      <c r="L2751" t="s">
        <v>157</v>
      </c>
      <c r="N2751" t="s">
        <v>629</v>
      </c>
      <c r="O2751" t="s">
        <v>911</v>
      </c>
      <c r="P2751">
        <v>0.15004372140875344</v>
      </c>
      <c r="Q2751" t="s">
        <v>157</v>
      </c>
    </row>
    <row r="2752" spans="9:17" x14ac:dyDescent="0.45">
      <c r="I2752" t="s">
        <v>394</v>
      </c>
      <c r="J2752" t="s">
        <v>912</v>
      </c>
      <c r="K2752">
        <v>2.0627385820856704E-2</v>
      </c>
      <c r="L2752" t="s">
        <v>157</v>
      </c>
      <c r="N2752" t="s">
        <v>629</v>
      </c>
      <c r="O2752" t="s">
        <v>912</v>
      </c>
      <c r="P2752">
        <v>4.1998398945601853E-2</v>
      </c>
      <c r="Q2752" t="s">
        <v>157</v>
      </c>
    </row>
    <row r="2753" spans="9:17" x14ac:dyDescent="0.45">
      <c r="I2753" t="s">
        <v>394</v>
      </c>
      <c r="J2753" t="s">
        <v>913</v>
      </c>
      <c r="K2753">
        <v>0.29292564026841522</v>
      </c>
      <c r="L2753" t="s">
        <v>157</v>
      </c>
      <c r="N2753" t="s">
        <v>629</v>
      </c>
      <c r="O2753" t="s">
        <v>913</v>
      </c>
      <c r="P2753">
        <v>4.348479783013158E-2</v>
      </c>
      <c r="Q2753" t="s">
        <v>157</v>
      </c>
    </row>
    <row r="2754" spans="9:17" x14ac:dyDescent="0.45">
      <c r="I2754" t="s">
        <v>394</v>
      </c>
      <c r="J2754" t="s">
        <v>914</v>
      </c>
      <c r="K2754">
        <v>6.1165783263246194E-3</v>
      </c>
      <c r="L2754" t="s">
        <v>157</v>
      </c>
      <c r="N2754" t="s">
        <v>629</v>
      </c>
      <c r="O2754" t="s">
        <v>914</v>
      </c>
      <c r="P2754">
        <v>7.6136803828959335E-2</v>
      </c>
      <c r="Q2754" t="s">
        <v>157</v>
      </c>
    </row>
    <row r="2755" spans="9:17" x14ac:dyDescent="0.45">
      <c r="I2755" t="s">
        <v>394</v>
      </c>
      <c r="J2755" t="s">
        <v>915</v>
      </c>
      <c r="K2755">
        <v>3.2136389045059929E-2</v>
      </c>
      <c r="L2755" t="s">
        <v>157</v>
      </c>
      <c r="N2755" t="s">
        <v>629</v>
      </c>
      <c r="O2755" t="s">
        <v>915</v>
      </c>
      <c r="P2755">
        <v>2.0645377656955243E-2</v>
      </c>
      <c r="Q2755" t="s">
        <v>157</v>
      </c>
    </row>
    <row r="2756" spans="9:17" x14ac:dyDescent="0.45">
      <c r="I2756" t="s">
        <v>394</v>
      </c>
      <c r="J2756" t="s">
        <v>916</v>
      </c>
      <c r="K2756">
        <v>0.17548364754629334</v>
      </c>
      <c r="L2756" t="s">
        <v>157</v>
      </c>
      <c r="N2756" t="s">
        <v>629</v>
      </c>
      <c r="O2756" t="s">
        <v>916</v>
      </c>
      <c r="P2756">
        <v>0.15180206216250203</v>
      </c>
      <c r="Q2756" t="s">
        <v>157</v>
      </c>
    </row>
    <row r="2757" spans="9:17" x14ac:dyDescent="0.45">
      <c r="I2757" t="s">
        <v>394</v>
      </c>
      <c r="J2757" t="s">
        <v>917</v>
      </c>
      <c r="K2757">
        <v>0</v>
      </c>
      <c r="L2757" t="s">
        <v>157</v>
      </c>
      <c r="N2757" t="s">
        <v>629</v>
      </c>
      <c r="O2757" t="s">
        <v>917</v>
      </c>
      <c r="P2757">
        <v>0.16539808918579146</v>
      </c>
      <c r="Q2757" t="s">
        <v>157</v>
      </c>
    </row>
    <row r="2758" spans="9:17" x14ac:dyDescent="0.45">
      <c r="I2758" t="s">
        <v>394</v>
      </c>
      <c r="J2758" t="s">
        <v>918</v>
      </c>
      <c r="K2758">
        <v>4.4107280397260758E-3</v>
      </c>
      <c r="L2758" t="s">
        <v>157</v>
      </c>
      <c r="N2758" t="s">
        <v>629</v>
      </c>
      <c r="O2758" t="s">
        <v>918</v>
      </c>
      <c r="P2758">
        <v>2.8144960267490925E-2</v>
      </c>
      <c r="Q2758" t="s">
        <v>157</v>
      </c>
    </row>
    <row r="2759" spans="9:17" x14ac:dyDescent="0.45">
      <c r="I2759" t="s">
        <v>395</v>
      </c>
      <c r="J2759" t="s">
        <v>907</v>
      </c>
      <c r="K2759">
        <v>0.21964292082633854</v>
      </c>
      <c r="L2759" t="s">
        <v>157</v>
      </c>
      <c r="N2759" t="s">
        <v>630</v>
      </c>
      <c r="O2759" t="s">
        <v>907</v>
      </c>
      <c r="P2759">
        <v>6.9856154217557212E-2</v>
      </c>
      <c r="Q2759" t="s">
        <v>157</v>
      </c>
    </row>
    <row r="2760" spans="9:17" x14ac:dyDescent="0.45">
      <c r="I2760" t="s">
        <v>395</v>
      </c>
      <c r="J2760" t="s">
        <v>908</v>
      </c>
      <c r="K2760">
        <v>0</v>
      </c>
      <c r="L2760" t="s">
        <v>157</v>
      </c>
      <c r="N2760" t="s">
        <v>630</v>
      </c>
      <c r="O2760" t="s">
        <v>908</v>
      </c>
      <c r="P2760">
        <v>8.7231347680365542E-2</v>
      </c>
      <c r="Q2760" t="s">
        <v>157</v>
      </c>
    </row>
    <row r="2761" spans="9:17" x14ac:dyDescent="0.45">
      <c r="I2761" t="s">
        <v>395</v>
      </c>
      <c r="J2761" t="s">
        <v>909</v>
      </c>
      <c r="K2761">
        <v>6.7221232172437386E-3</v>
      </c>
      <c r="L2761" t="s">
        <v>157</v>
      </c>
      <c r="N2761" t="s">
        <v>630</v>
      </c>
      <c r="O2761" t="s">
        <v>909</v>
      </c>
      <c r="P2761">
        <v>1.7880232437001098E-2</v>
      </c>
      <c r="Q2761" t="s">
        <v>157</v>
      </c>
    </row>
    <row r="2762" spans="9:17" x14ac:dyDescent="0.45">
      <c r="I2762" t="s">
        <v>395</v>
      </c>
      <c r="J2762" t="s">
        <v>910</v>
      </c>
      <c r="K2762">
        <v>0.23749864266029275</v>
      </c>
      <c r="L2762" t="s">
        <v>157</v>
      </c>
      <c r="N2762" t="s">
        <v>630</v>
      </c>
      <c r="O2762" t="s">
        <v>910</v>
      </c>
      <c r="P2762">
        <v>0.16210617150341125</v>
      </c>
      <c r="Q2762" t="s">
        <v>157</v>
      </c>
    </row>
    <row r="2763" spans="9:17" x14ac:dyDescent="0.45">
      <c r="I2763" t="s">
        <v>395</v>
      </c>
      <c r="J2763" t="s">
        <v>911</v>
      </c>
      <c r="K2763">
        <v>2.6020372440294002E-3</v>
      </c>
      <c r="L2763" t="s">
        <v>157</v>
      </c>
      <c r="N2763" t="s">
        <v>630</v>
      </c>
      <c r="O2763" t="s">
        <v>911</v>
      </c>
      <c r="P2763">
        <v>0.15278897634141722</v>
      </c>
      <c r="Q2763" t="s">
        <v>157</v>
      </c>
    </row>
    <row r="2764" spans="9:17" x14ac:dyDescent="0.45">
      <c r="I2764" t="s">
        <v>395</v>
      </c>
      <c r="J2764" t="s">
        <v>912</v>
      </c>
      <c r="K2764">
        <v>2.0234076625370325E-2</v>
      </c>
      <c r="L2764" t="s">
        <v>157</v>
      </c>
      <c r="N2764" t="s">
        <v>630</v>
      </c>
      <c r="O2764" t="s">
        <v>912</v>
      </c>
      <c r="P2764">
        <v>3.8975309560018767E-2</v>
      </c>
      <c r="Q2764" t="s">
        <v>157</v>
      </c>
    </row>
    <row r="2765" spans="9:17" x14ac:dyDescent="0.45">
      <c r="I2765" t="s">
        <v>395</v>
      </c>
      <c r="J2765" t="s">
        <v>913</v>
      </c>
      <c r="K2765">
        <v>0.29726627565173519</v>
      </c>
      <c r="L2765" t="s">
        <v>157</v>
      </c>
      <c r="N2765" t="s">
        <v>630</v>
      </c>
      <c r="O2765" t="s">
        <v>913</v>
      </c>
      <c r="P2765">
        <v>4.0745596566567198E-2</v>
      </c>
      <c r="Q2765" t="s">
        <v>157</v>
      </c>
    </row>
    <row r="2766" spans="9:17" x14ac:dyDescent="0.45">
      <c r="I2766" t="s">
        <v>395</v>
      </c>
      <c r="J2766" t="s">
        <v>914</v>
      </c>
      <c r="K2766">
        <v>7.4499622336589508E-3</v>
      </c>
      <c r="L2766" t="s">
        <v>157</v>
      </c>
      <c r="N2766" t="s">
        <v>630</v>
      </c>
      <c r="O2766" t="s">
        <v>914</v>
      </c>
      <c r="P2766">
        <v>7.2528905697787208E-2</v>
      </c>
      <c r="Q2766" t="s">
        <v>157</v>
      </c>
    </row>
    <row r="2767" spans="9:17" x14ac:dyDescent="0.45">
      <c r="I2767" t="s">
        <v>395</v>
      </c>
      <c r="J2767" t="s">
        <v>915</v>
      </c>
      <c r="K2767">
        <v>3.2615865445899311E-2</v>
      </c>
      <c r="L2767" t="s">
        <v>157</v>
      </c>
      <c r="N2767" t="s">
        <v>630</v>
      </c>
      <c r="O2767" t="s">
        <v>915</v>
      </c>
      <c r="P2767">
        <v>1.7106798663002222E-2</v>
      </c>
      <c r="Q2767" t="s">
        <v>157</v>
      </c>
    </row>
    <row r="2768" spans="9:17" x14ac:dyDescent="0.45">
      <c r="I2768" t="s">
        <v>395</v>
      </c>
      <c r="J2768" t="s">
        <v>916</v>
      </c>
      <c r="K2768">
        <v>0.17198293103978365</v>
      </c>
      <c r="L2768" t="s">
        <v>157</v>
      </c>
      <c r="N2768" t="s">
        <v>630</v>
      </c>
      <c r="O2768" t="s">
        <v>916</v>
      </c>
      <c r="P2768">
        <v>0.14615982395108845</v>
      </c>
      <c r="Q2768" t="s">
        <v>157</v>
      </c>
    </row>
    <row r="2769" spans="9:17" x14ac:dyDescent="0.45">
      <c r="I2769" t="s">
        <v>395</v>
      </c>
      <c r="J2769" t="s">
        <v>917</v>
      </c>
      <c r="K2769">
        <v>0</v>
      </c>
      <c r="L2769" t="s">
        <v>157</v>
      </c>
      <c r="N2769" t="s">
        <v>630</v>
      </c>
      <c r="O2769" t="s">
        <v>917</v>
      </c>
      <c r="P2769">
        <v>0.16703578598578225</v>
      </c>
      <c r="Q2769" t="s">
        <v>157</v>
      </c>
    </row>
    <row r="2770" spans="9:17" x14ac:dyDescent="0.45">
      <c r="I2770" t="s">
        <v>395</v>
      </c>
      <c r="J2770" t="s">
        <v>918</v>
      </c>
      <c r="K2770">
        <v>3.9851650556480874E-3</v>
      </c>
      <c r="L2770" t="s">
        <v>157</v>
      </c>
      <c r="N2770" t="s">
        <v>630</v>
      </c>
      <c r="O2770" t="s">
        <v>918</v>
      </c>
      <c r="P2770">
        <v>2.7584897396001569E-2</v>
      </c>
      <c r="Q2770" t="s">
        <v>157</v>
      </c>
    </row>
    <row r="2771" spans="9:17" x14ac:dyDescent="0.45">
      <c r="I2771" t="s">
        <v>396</v>
      </c>
      <c r="J2771" t="s">
        <v>907</v>
      </c>
      <c r="K2771">
        <v>0.22265397862745928</v>
      </c>
      <c r="L2771" t="s">
        <v>157</v>
      </c>
      <c r="N2771" t="s">
        <v>631</v>
      </c>
      <c r="O2771" t="s">
        <v>907</v>
      </c>
      <c r="P2771">
        <v>7.9802851066216943E-2</v>
      </c>
      <c r="Q2771" t="s">
        <v>157</v>
      </c>
    </row>
    <row r="2772" spans="9:17" x14ac:dyDescent="0.45">
      <c r="I2772" t="s">
        <v>396</v>
      </c>
      <c r="J2772" t="s">
        <v>908</v>
      </c>
      <c r="K2772">
        <v>0</v>
      </c>
      <c r="L2772" t="s">
        <v>157</v>
      </c>
      <c r="N2772" t="s">
        <v>631</v>
      </c>
      <c r="O2772" t="s">
        <v>908</v>
      </c>
      <c r="P2772">
        <v>9.4930566263041194E-2</v>
      </c>
      <c r="Q2772" t="s">
        <v>157</v>
      </c>
    </row>
    <row r="2773" spans="9:17" x14ac:dyDescent="0.45">
      <c r="I2773" t="s">
        <v>396</v>
      </c>
      <c r="J2773" t="s">
        <v>909</v>
      </c>
      <c r="K2773">
        <v>6.8212514054603679E-3</v>
      </c>
      <c r="L2773" t="s">
        <v>157</v>
      </c>
      <c r="N2773" t="s">
        <v>631</v>
      </c>
      <c r="O2773" t="s">
        <v>909</v>
      </c>
      <c r="P2773">
        <v>1.8088613369134546E-2</v>
      </c>
      <c r="Q2773" t="s">
        <v>157</v>
      </c>
    </row>
    <row r="2774" spans="9:17" x14ac:dyDescent="0.45">
      <c r="I2774" t="s">
        <v>396</v>
      </c>
      <c r="J2774" t="s">
        <v>910</v>
      </c>
      <c r="K2774">
        <v>0.2345748144810483</v>
      </c>
      <c r="L2774" t="s">
        <v>157</v>
      </c>
      <c r="N2774" t="s">
        <v>631</v>
      </c>
      <c r="O2774" t="s">
        <v>910</v>
      </c>
      <c r="P2774">
        <v>0.15936951841230368</v>
      </c>
      <c r="Q2774" t="s">
        <v>157</v>
      </c>
    </row>
    <row r="2775" spans="9:17" x14ac:dyDescent="0.45">
      <c r="I2775" t="s">
        <v>396</v>
      </c>
      <c r="J2775" t="s">
        <v>911</v>
      </c>
      <c r="K2775">
        <v>2.9820453723525702E-3</v>
      </c>
      <c r="L2775" t="s">
        <v>157</v>
      </c>
      <c r="N2775" t="s">
        <v>631</v>
      </c>
      <c r="O2775" t="s">
        <v>911</v>
      </c>
      <c r="P2775">
        <v>0.14630589536872729</v>
      </c>
      <c r="Q2775" t="s">
        <v>157</v>
      </c>
    </row>
    <row r="2776" spans="9:17" x14ac:dyDescent="0.45">
      <c r="I2776" t="s">
        <v>396</v>
      </c>
      <c r="J2776" t="s">
        <v>912</v>
      </c>
      <c r="K2776">
        <v>1.9981211116142195E-2</v>
      </c>
      <c r="L2776" t="s">
        <v>157</v>
      </c>
      <c r="N2776" t="s">
        <v>631</v>
      </c>
      <c r="O2776" t="s">
        <v>912</v>
      </c>
      <c r="P2776">
        <v>3.5440488191333552E-2</v>
      </c>
      <c r="Q2776" t="s">
        <v>157</v>
      </c>
    </row>
    <row r="2777" spans="9:17" x14ac:dyDescent="0.45">
      <c r="I2777" t="s">
        <v>396</v>
      </c>
      <c r="J2777" t="s">
        <v>913</v>
      </c>
      <c r="K2777">
        <v>0.3001467658307439</v>
      </c>
      <c r="L2777" t="s">
        <v>157</v>
      </c>
      <c r="N2777" t="s">
        <v>631</v>
      </c>
      <c r="O2777" t="s">
        <v>913</v>
      </c>
      <c r="P2777">
        <v>3.9322116815666636E-2</v>
      </c>
      <c r="Q2777" t="s">
        <v>157</v>
      </c>
    </row>
    <row r="2778" spans="9:17" x14ac:dyDescent="0.45">
      <c r="I2778" t="s">
        <v>396</v>
      </c>
      <c r="J2778" t="s">
        <v>914</v>
      </c>
      <c r="K2778">
        <v>8.6454514217587253E-3</v>
      </c>
      <c r="L2778" t="s">
        <v>157</v>
      </c>
      <c r="N2778" t="s">
        <v>631</v>
      </c>
      <c r="O2778" t="s">
        <v>914</v>
      </c>
      <c r="P2778">
        <v>6.0669201896774355E-2</v>
      </c>
      <c r="Q2778" t="s">
        <v>157</v>
      </c>
    </row>
    <row r="2779" spans="9:17" x14ac:dyDescent="0.45">
      <c r="I2779" t="s">
        <v>396</v>
      </c>
      <c r="J2779" t="s">
        <v>915</v>
      </c>
      <c r="K2779">
        <v>3.2658476669668736E-2</v>
      </c>
      <c r="L2779" t="s">
        <v>157</v>
      </c>
      <c r="N2779" t="s">
        <v>631</v>
      </c>
      <c r="O2779" t="s">
        <v>915</v>
      </c>
      <c r="P2779">
        <v>1.3822020514133315E-2</v>
      </c>
      <c r="Q2779" t="s">
        <v>157</v>
      </c>
    </row>
    <row r="2780" spans="9:17" x14ac:dyDescent="0.45">
      <c r="I2780" t="s">
        <v>396</v>
      </c>
      <c r="J2780" t="s">
        <v>916</v>
      </c>
      <c r="K2780">
        <v>0.16793945001949795</v>
      </c>
      <c r="L2780" t="s">
        <v>157</v>
      </c>
      <c r="N2780" t="s">
        <v>631</v>
      </c>
      <c r="O2780" t="s">
        <v>916</v>
      </c>
      <c r="P2780">
        <v>0.15205744720359923</v>
      </c>
      <c r="Q2780" t="s">
        <v>157</v>
      </c>
    </row>
    <row r="2781" spans="9:17" x14ac:dyDescent="0.45">
      <c r="I2781" t="s">
        <v>396</v>
      </c>
      <c r="J2781" t="s">
        <v>917</v>
      </c>
      <c r="K2781">
        <v>0</v>
      </c>
      <c r="L2781" t="s">
        <v>157</v>
      </c>
      <c r="N2781" t="s">
        <v>631</v>
      </c>
      <c r="O2781" t="s">
        <v>917</v>
      </c>
      <c r="P2781">
        <v>0.17158917496230242</v>
      </c>
      <c r="Q2781" t="s">
        <v>157</v>
      </c>
    </row>
    <row r="2782" spans="9:17" x14ac:dyDescent="0.45">
      <c r="I2782" t="s">
        <v>396</v>
      </c>
      <c r="J2782" t="s">
        <v>918</v>
      </c>
      <c r="K2782">
        <v>3.5965550558678693E-3</v>
      </c>
      <c r="L2782" t="s">
        <v>157</v>
      </c>
      <c r="N2782" t="s">
        <v>631</v>
      </c>
      <c r="O2782" t="s">
        <v>918</v>
      </c>
      <c r="P2782">
        <v>2.8602105936766906E-2</v>
      </c>
      <c r="Q2782" t="s">
        <v>157</v>
      </c>
    </row>
    <row r="2783" spans="9:17" x14ac:dyDescent="0.45">
      <c r="I2783" t="s">
        <v>397</v>
      </c>
      <c r="J2783" t="s">
        <v>907</v>
      </c>
      <c r="K2783">
        <v>0.22352676238879954</v>
      </c>
      <c r="L2783" t="s">
        <v>157</v>
      </c>
      <c r="N2783" t="s">
        <v>632</v>
      </c>
      <c r="O2783" t="s">
        <v>907</v>
      </c>
      <c r="P2783">
        <v>8.0922129120528194E-2</v>
      </c>
      <c r="Q2783" t="s">
        <v>157</v>
      </c>
    </row>
    <row r="2784" spans="9:17" x14ac:dyDescent="0.45">
      <c r="I2784" t="s">
        <v>397</v>
      </c>
      <c r="J2784" t="s">
        <v>908</v>
      </c>
      <c r="K2784">
        <v>0</v>
      </c>
      <c r="L2784" t="s">
        <v>157</v>
      </c>
      <c r="N2784" t="s">
        <v>632</v>
      </c>
      <c r="O2784" t="s">
        <v>908</v>
      </c>
      <c r="P2784">
        <v>9.9200297061959167E-2</v>
      </c>
      <c r="Q2784" t="s">
        <v>157</v>
      </c>
    </row>
    <row r="2785" spans="9:17" x14ac:dyDescent="0.45">
      <c r="I2785" t="s">
        <v>397</v>
      </c>
      <c r="J2785" t="s">
        <v>909</v>
      </c>
      <c r="K2785">
        <v>6.9629305024683759E-3</v>
      </c>
      <c r="L2785" t="s">
        <v>157</v>
      </c>
      <c r="N2785" t="s">
        <v>632</v>
      </c>
      <c r="O2785" t="s">
        <v>909</v>
      </c>
      <c r="P2785">
        <v>1.721034227572792E-2</v>
      </c>
      <c r="Q2785" t="s">
        <v>157</v>
      </c>
    </row>
    <row r="2786" spans="9:17" x14ac:dyDescent="0.45">
      <c r="I2786" t="s">
        <v>397</v>
      </c>
      <c r="J2786" t="s">
        <v>910</v>
      </c>
      <c r="K2786">
        <v>0.23461152166860141</v>
      </c>
      <c r="L2786" t="s">
        <v>157</v>
      </c>
      <c r="N2786" t="s">
        <v>632</v>
      </c>
      <c r="O2786" t="s">
        <v>910</v>
      </c>
      <c r="P2786">
        <v>0.15514480531818919</v>
      </c>
      <c r="Q2786" t="s">
        <v>157</v>
      </c>
    </row>
    <row r="2787" spans="9:17" x14ac:dyDescent="0.45">
      <c r="I2787" t="s">
        <v>397</v>
      </c>
      <c r="J2787" t="s">
        <v>911</v>
      </c>
      <c r="K2787">
        <v>3.3164030562205073E-3</v>
      </c>
      <c r="L2787" t="s">
        <v>157</v>
      </c>
      <c r="N2787" t="s">
        <v>632</v>
      </c>
      <c r="O2787" t="s">
        <v>911</v>
      </c>
      <c r="P2787">
        <v>0.14840353519702579</v>
      </c>
      <c r="Q2787" t="s">
        <v>157</v>
      </c>
    </row>
    <row r="2788" spans="9:17" x14ac:dyDescent="0.45">
      <c r="I2788" t="s">
        <v>397</v>
      </c>
      <c r="J2788" t="s">
        <v>912</v>
      </c>
      <c r="K2788">
        <v>1.9718069428679621E-2</v>
      </c>
      <c r="L2788" t="s">
        <v>157</v>
      </c>
      <c r="N2788" t="s">
        <v>632</v>
      </c>
      <c r="O2788" t="s">
        <v>912</v>
      </c>
      <c r="P2788">
        <v>3.1691698857143721E-2</v>
      </c>
      <c r="Q2788" t="s">
        <v>157</v>
      </c>
    </row>
    <row r="2789" spans="9:17" x14ac:dyDescent="0.45">
      <c r="I2789" t="s">
        <v>397</v>
      </c>
      <c r="J2789" t="s">
        <v>913</v>
      </c>
      <c r="K2789">
        <v>0.30129463011091778</v>
      </c>
      <c r="L2789" t="s">
        <v>157</v>
      </c>
      <c r="N2789" t="s">
        <v>632</v>
      </c>
      <c r="O2789" t="s">
        <v>913</v>
      </c>
      <c r="P2789">
        <v>3.9369451150503179E-2</v>
      </c>
      <c r="Q2789" t="s">
        <v>157</v>
      </c>
    </row>
    <row r="2790" spans="9:17" x14ac:dyDescent="0.45">
      <c r="I2790" t="s">
        <v>397</v>
      </c>
      <c r="J2790" t="s">
        <v>914</v>
      </c>
      <c r="K2790">
        <v>9.5222041625128706E-3</v>
      </c>
      <c r="L2790" t="s">
        <v>157</v>
      </c>
      <c r="N2790" t="s">
        <v>632</v>
      </c>
      <c r="O2790" t="s">
        <v>914</v>
      </c>
      <c r="P2790">
        <v>7.1801611401411128E-2</v>
      </c>
      <c r="Q2790" t="s">
        <v>157</v>
      </c>
    </row>
    <row r="2791" spans="9:17" x14ac:dyDescent="0.45">
      <c r="I2791" t="s">
        <v>397</v>
      </c>
      <c r="J2791" t="s">
        <v>915</v>
      </c>
      <c r="K2791">
        <v>3.266271660336293E-2</v>
      </c>
      <c r="L2791" t="s">
        <v>157</v>
      </c>
      <c r="N2791" t="s">
        <v>632</v>
      </c>
      <c r="O2791" t="s">
        <v>915</v>
      </c>
      <c r="P2791">
        <v>1.23415544354418E-2</v>
      </c>
      <c r="Q2791" t="s">
        <v>157</v>
      </c>
    </row>
    <row r="2792" spans="9:17" x14ac:dyDescent="0.45">
      <c r="I2792" t="s">
        <v>397</v>
      </c>
      <c r="J2792" t="s">
        <v>916</v>
      </c>
      <c r="K2792">
        <v>0.16506199403691094</v>
      </c>
      <c r="L2792" t="s">
        <v>157</v>
      </c>
      <c r="N2792" t="s">
        <v>632</v>
      </c>
      <c r="O2792" t="s">
        <v>916</v>
      </c>
      <c r="P2792">
        <v>0.14675998431491008</v>
      </c>
      <c r="Q2792" t="s">
        <v>157</v>
      </c>
    </row>
    <row r="2793" spans="9:17" x14ac:dyDescent="0.45">
      <c r="I2793" t="s">
        <v>397</v>
      </c>
      <c r="J2793" t="s">
        <v>917</v>
      </c>
      <c r="K2793">
        <v>0</v>
      </c>
      <c r="L2793" t="s">
        <v>157</v>
      </c>
      <c r="N2793" t="s">
        <v>632</v>
      </c>
      <c r="O2793" t="s">
        <v>917</v>
      </c>
      <c r="P2793">
        <v>0.16799915164249654</v>
      </c>
      <c r="Q2793" t="s">
        <v>157</v>
      </c>
    </row>
    <row r="2794" spans="9:17" x14ac:dyDescent="0.45">
      <c r="I2794" t="s">
        <v>397</v>
      </c>
      <c r="J2794" t="s">
        <v>918</v>
      </c>
      <c r="K2794">
        <v>3.3227680415260957E-3</v>
      </c>
      <c r="L2794" t="s">
        <v>157</v>
      </c>
      <c r="N2794" t="s">
        <v>632</v>
      </c>
      <c r="O2794" t="s">
        <v>918</v>
      </c>
      <c r="P2794">
        <v>2.91554392246632E-2</v>
      </c>
      <c r="Q2794" t="s">
        <v>157</v>
      </c>
    </row>
    <row r="2795" spans="9:17" x14ac:dyDescent="0.45">
      <c r="I2795" t="s">
        <v>398</v>
      </c>
      <c r="J2795" t="s">
        <v>907</v>
      </c>
      <c r="K2795">
        <v>0.22380650601150187</v>
      </c>
      <c r="L2795" t="s">
        <v>157</v>
      </c>
      <c r="N2795" t="s">
        <v>633</v>
      </c>
      <c r="O2795" t="s">
        <v>907</v>
      </c>
      <c r="P2795">
        <v>8.8859008340893011E-2</v>
      </c>
      <c r="Q2795" t="s">
        <v>157</v>
      </c>
    </row>
    <row r="2796" spans="9:17" x14ac:dyDescent="0.45">
      <c r="I2796" t="s">
        <v>398</v>
      </c>
      <c r="J2796" t="s">
        <v>908</v>
      </c>
      <c r="K2796">
        <v>0</v>
      </c>
      <c r="L2796" t="s">
        <v>157</v>
      </c>
      <c r="N2796" t="s">
        <v>633</v>
      </c>
      <c r="O2796" t="s">
        <v>908</v>
      </c>
      <c r="P2796">
        <v>9.569224627613078E-2</v>
      </c>
      <c r="Q2796" t="s">
        <v>157</v>
      </c>
    </row>
    <row r="2797" spans="9:17" x14ac:dyDescent="0.45">
      <c r="I2797" t="s">
        <v>398</v>
      </c>
      <c r="J2797" t="s">
        <v>909</v>
      </c>
      <c r="K2797">
        <v>7.2748943671130462E-3</v>
      </c>
      <c r="L2797" t="s">
        <v>157</v>
      </c>
      <c r="N2797" t="s">
        <v>633</v>
      </c>
      <c r="O2797" t="s">
        <v>909</v>
      </c>
      <c r="P2797">
        <v>1.9059992168844037E-2</v>
      </c>
      <c r="Q2797" t="s">
        <v>157</v>
      </c>
    </row>
    <row r="2798" spans="9:17" x14ac:dyDescent="0.45">
      <c r="I2798" t="s">
        <v>398</v>
      </c>
      <c r="J2798" t="s">
        <v>910</v>
      </c>
      <c r="K2798">
        <v>0.23524573005710411</v>
      </c>
      <c r="L2798" t="s">
        <v>157</v>
      </c>
      <c r="N2798" t="s">
        <v>633</v>
      </c>
      <c r="O2798" t="s">
        <v>910</v>
      </c>
      <c r="P2798">
        <v>0.16485222771693328</v>
      </c>
      <c r="Q2798" t="s">
        <v>157</v>
      </c>
    </row>
    <row r="2799" spans="9:17" x14ac:dyDescent="0.45">
      <c r="I2799" t="s">
        <v>398</v>
      </c>
      <c r="J2799" t="s">
        <v>911</v>
      </c>
      <c r="K2799">
        <v>3.4563860814468407E-3</v>
      </c>
      <c r="L2799" t="s">
        <v>157</v>
      </c>
      <c r="N2799" t="s">
        <v>633</v>
      </c>
      <c r="O2799" t="s">
        <v>911</v>
      </c>
      <c r="P2799">
        <v>0.14002749675038123</v>
      </c>
      <c r="Q2799" t="s">
        <v>157</v>
      </c>
    </row>
    <row r="2800" spans="9:17" x14ac:dyDescent="0.45">
      <c r="I2800" t="s">
        <v>398</v>
      </c>
      <c r="J2800" t="s">
        <v>912</v>
      </c>
      <c r="K2800">
        <v>1.9571325199227944E-2</v>
      </c>
      <c r="L2800" t="s">
        <v>157</v>
      </c>
      <c r="N2800" t="s">
        <v>633</v>
      </c>
      <c r="O2800" t="s">
        <v>912</v>
      </c>
      <c r="P2800">
        <v>3.1954676218931284E-2</v>
      </c>
      <c r="Q2800" t="s">
        <v>157</v>
      </c>
    </row>
    <row r="2801" spans="9:17" x14ac:dyDescent="0.45">
      <c r="I2801" t="s">
        <v>398</v>
      </c>
      <c r="J2801" t="s">
        <v>913</v>
      </c>
      <c r="K2801">
        <v>0.30264057086069823</v>
      </c>
      <c r="L2801" t="s">
        <v>157</v>
      </c>
      <c r="N2801" t="s">
        <v>633</v>
      </c>
      <c r="O2801" t="s">
        <v>913</v>
      </c>
      <c r="P2801">
        <v>4.3643342534235109E-2</v>
      </c>
      <c r="Q2801" t="s">
        <v>157</v>
      </c>
    </row>
    <row r="2802" spans="9:17" x14ac:dyDescent="0.45">
      <c r="I2802" t="s">
        <v>398</v>
      </c>
      <c r="J2802" t="s">
        <v>914</v>
      </c>
      <c r="K2802">
        <v>1.0249392487017023E-2</v>
      </c>
      <c r="L2802" t="s">
        <v>157</v>
      </c>
      <c r="N2802" t="s">
        <v>633</v>
      </c>
      <c r="O2802" t="s">
        <v>914</v>
      </c>
      <c r="P2802">
        <v>6.4624182584723591E-2</v>
      </c>
      <c r="Q2802" t="s">
        <v>157</v>
      </c>
    </row>
    <row r="2803" spans="9:17" x14ac:dyDescent="0.45">
      <c r="I2803" t="s">
        <v>398</v>
      </c>
      <c r="J2803" t="s">
        <v>915</v>
      </c>
      <c r="K2803">
        <v>3.3010352680104542E-2</v>
      </c>
      <c r="L2803" t="s">
        <v>157</v>
      </c>
      <c r="N2803" t="s">
        <v>633</v>
      </c>
      <c r="O2803" t="s">
        <v>915</v>
      </c>
      <c r="P2803">
        <v>1.2741981355460195E-2</v>
      </c>
      <c r="Q2803" t="s">
        <v>157</v>
      </c>
    </row>
    <row r="2804" spans="9:17" x14ac:dyDescent="0.45">
      <c r="I2804" t="s">
        <v>398</v>
      </c>
      <c r="J2804" t="s">
        <v>916</v>
      </c>
      <c r="K2804">
        <v>0.16170789628560497</v>
      </c>
      <c r="L2804" t="s">
        <v>157</v>
      </c>
      <c r="N2804" t="s">
        <v>633</v>
      </c>
      <c r="O2804" t="s">
        <v>916</v>
      </c>
      <c r="P2804">
        <v>0.14784187767543808</v>
      </c>
      <c r="Q2804" t="s">
        <v>157</v>
      </c>
    </row>
    <row r="2805" spans="9:17" x14ac:dyDescent="0.45">
      <c r="I2805" t="s">
        <v>398</v>
      </c>
      <c r="J2805" t="s">
        <v>917</v>
      </c>
      <c r="K2805">
        <v>0</v>
      </c>
      <c r="L2805" t="s">
        <v>157</v>
      </c>
      <c r="N2805" t="s">
        <v>633</v>
      </c>
      <c r="O2805" t="s">
        <v>917</v>
      </c>
      <c r="P2805">
        <v>0.16147546018459269</v>
      </c>
      <c r="Q2805" t="s">
        <v>157</v>
      </c>
    </row>
    <row r="2806" spans="9:17" x14ac:dyDescent="0.45">
      <c r="I2806" t="s">
        <v>398</v>
      </c>
      <c r="J2806" t="s">
        <v>918</v>
      </c>
      <c r="K2806">
        <v>3.0369459701814405E-3</v>
      </c>
      <c r="L2806" t="s">
        <v>157</v>
      </c>
      <c r="N2806" t="s">
        <v>633</v>
      </c>
      <c r="O2806" t="s">
        <v>918</v>
      </c>
      <c r="P2806">
        <v>2.9227508193436683E-2</v>
      </c>
      <c r="Q2806" t="s">
        <v>157</v>
      </c>
    </row>
    <row r="2807" spans="9:17" x14ac:dyDescent="0.45">
      <c r="I2807" t="s">
        <v>399</v>
      </c>
      <c r="J2807" t="s">
        <v>907</v>
      </c>
      <c r="K2807">
        <v>0.22255368506195977</v>
      </c>
      <c r="L2807" t="s">
        <v>157</v>
      </c>
    </row>
    <row r="2808" spans="9:17" x14ac:dyDescent="0.45">
      <c r="I2808" t="s">
        <v>399</v>
      </c>
      <c r="J2808" t="s">
        <v>908</v>
      </c>
      <c r="K2808">
        <v>0</v>
      </c>
      <c r="L2808" t="s">
        <v>157</v>
      </c>
    </row>
    <row r="2809" spans="9:17" x14ac:dyDescent="0.45">
      <c r="I2809" t="s">
        <v>399</v>
      </c>
      <c r="J2809" t="s">
        <v>909</v>
      </c>
      <c r="K2809">
        <v>7.5183648067240413E-3</v>
      </c>
      <c r="L2809" t="s">
        <v>157</v>
      </c>
    </row>
    <row r="2810" spans="9:17" x14ac:dyDescent="0.45">
      <c r="I2810" t="s">
        <v>399</v>
      </c>
      <c r="J2810" t="s">
        <v>910</v>
      </c>
      <c r="K2810">
        <v>0.23598562134303033</v>
      </c>
      <c r="L2810" t="s">
        <v>157</v>
      </c>
    </row>
    <row r="2811" spans="9:17" x14ac:dyDescent="0.45">
      <c r="I2811" t="s">
        <v>399</v>
      </c>
      <c r="J2811" t="s">
        <v>911</v>
      </c>
      <c r="K2811">
        <v>3.50908111374082E-3</v>
      </c>
      <c r="L2811" t="s">
        <v>157</v>
      </c>
    </row>
    <row r="2812" spans="9:17" x14ac:dyDescent="0.45">
      <c r="I2812" t="s">
        <v>399</v>
      </c>
      <c r="J2812" t="s">
        <v>912</v>
      </c>
      <c r="K2812">
        <v>1.9618087131651505E-2</v>
      </c>
      <c r="L2812" t="s">
        <v>157</v>
      </c>
    </row>
    <row r="2813" spans="9:17" x14ac:dyDescent="0.45">
      <c r="I2813" t="s">
        <v>399</v>
      </c>
      <c r="J2813" t="s">
        <v>913</v>
      </c>
      <c r="K2813">
        <v>0.30458892460076958</v>
      </c>
      <c r="L2813" t="s">
        <v>157</v>
      </c>
    </row>
    <row r="2814" spans="9:17" x14ac:dyDescent="0.45">
      <c r="I2814" t="s">
        <v>399</v>
      </c>
      <c r="J2814" t="s">
        <v>914</v>
      </c>
      <c r="K2814">
        <v>1.1037666899669467E-2</v>
      </c>
      <c r="L2814" t="s">
        <v>157</v>
      </c>
    </row>
    <row r="2815" spans="9:17" x14ac:dyDescent="0.45">
      <c r="I2815" t="s">
        <v>399</v>
      </c>
      <c r="J2815" t="s">
        <v>915</v>
      </c>
      <c r="K2815">
        <v>3.3628079368678482E-2</v>
      </c>
      <c r="L2815" t="s">
        <v>157</v>
      </c>
    </row>
    <row r="2816" spans="9:17" x14ac:dyDescent="0.45">
      <c r="I2816" t="s">
        <v>399</v>
      </c>
      <c r="J2816" t="s">
        <v>916</v>
      </c>
      <c r="K2816">
        <v>0.15879391798547973</v>
      </c>
      <c r="L2816" t="s">
        <v>157</v>
      </c>
    </row>
    <row r="2817" spans="9:12" x14ac:dyDescent="0.45">
      <c r="I2817" t="s">
        <v>399</v>
      </c>
      <c r="J2817" t="s">
        <v>917</v>
      </c>
      <c r="K2817">
        <v>0</v>
      </c>
      <c r="L2817" t="s">
        <v>157</v>
      </c>
    </row>
    <row r="2818" spans="9:12" x14ac:dyDescent="0.45">
      <c r="I2818" t="s">
        <v>399</v>
      </c>
      <c r="J2818" t="s">
        <v>918</v>
      </c>
      <c r="K2818">
        <v>2.7665716882962102E-3</v>
      </c>
      <c r="L2818" t="s">
        <v>157</v>
      </c>
    </row>
    <row r="2819" spans="9:12" x14ac:dyDescent="0.45">
      <c r="I2819" t="s">
        <v>400</v>
      </c>
      <c r="J2819" t="s">
        <v>907</v>
      </c>
      <c r="K2819">
        <v>0.21829801497352386</v>
      </c>
      <c r="L2819" t="s">
        <v>157</v>
      </c>
    </row>
    <row r="2820" spans="9:12" x14ac:dyDescent="0.45">
      <c r="I2820" t="s">
        <v>400</v>
      </c>
      <c r="J2820" t="s">
        <v>908</v>
      </c>
      <c r="K2820">
        <v>0</v>
      </c>
      <c r="L2820" t="s">
        <v>157</v>
      </c>
    </row>
    <row r="2821" spans="9:12" x14ac:dyDescent="0.45">
      <c r="I2821" t="s">
        <v>400</v>
      </c>
      <c r="J2821" t="s">
        <v>909</v>
      </c>
      <c r="K2821">
        <v>7.3335500028124008E-3</v>
      </c>
      <c r="L2821" t="s">
        <v>157</v>
      </c>
    </row>
    <row r="2822" spans="9:12" x14ac:dyDescent="0.45">
      <c r="I2822" t="s">
        <v>400</v>
      </c>
      <c r="J2822" t="s">
        <v>910</v>
      </c>
      <c r="K2822">
        <v>0.23720367759645572</v>
      </c>
      <c r="L2822" t="s">
        <v>157</v>
      </c>
    </row>
    <row r="2823" spans="9:12" x14ac:dyDescent="0.45">
      <c r="I2823" t="s">
        <v>400</v>
      </c>
      <c r="J2823" t="s">
        <v>911</v>
      </c>
      <c r="K2823">
        <v>3.5034780239775209E-3</v>
      </c>
      <c r="L2823" t="s">
        <v>157</v>
      </c>
    </row>
    <row r="2824" spans="9:12" x14ac:dyDescent="0.45">
      <c r="I2824" t="s">
        <v>400</v>
      </c>
      <c r="J2824" t="s">
        <v>912</v>
      </c>
      <c r="K2824">
        <v>2.0006527063822308E-2</v>
      </c>
      <c r="L2824" t="s">
        <v>157</v>
      </c>
    </row>
    <row r="2825" spans="9:12" x14ac:dyDescent="0.45">
      <c r="I2825" t="s">
        <v>400</v>
      </c>
      <c r="J2825" t="s">
        <v>913</v>
      </c>
      <c r="K2825">
        <v>0.30601604576369801</v>
      </c>
      <c r="L2825" t="s">
        <v>157</v>
      </c>
    </row>
    <row r="2826" spans="9:12" x14ac:dyDescent="0.45">
      <c r="I2826" t="s">
        <v>400</v>
      </c>
      <c r="J2826" t="s">
        <v>914</v>
      </c>
      <c r="K2826">
        <v>1.1692084823314883E-2</v>
      </c>
      <c r="L2826" t="s">
        <v>157</v>
      </c>
    </row>
    <row r="2827" spans="9:12" x14ac:dyDescent="0.45">
      <c r="I2827" t="s">
        <v>400</v>
      </c>
      <c r="J2827" t="s">
        <v>915</v>
      </c>
      <c r="K2827">
        <v>3.415423372282593E-2</v>
      </c>
      <c r="L2827" t="s">
        <v>157</v>
      </c>
    </row>
    <row r="2828" spans="9:12" x14ac:dyDescent="0.45">
      <c r="I2828" t="s">
        <v>400</v>
      </c>
      <c r="J2828" t="s">
        <v>916</v>
      </c>
      <c r="K2828">
        <v>0.15917957547615719</v>
      </c>
      <c r="L2828" t="s">
        <v>157</v>
      </c>
    </row>
    <row r="2829" spans="9:12" x14ac:dyDescent="0.45">
      <c r="I2829" t="s">
        <v>400</v>
      </c>
      <c r="J2829" t="s">
        <v>917</v>
      </c>
      <c r="K2829">
        <v>0</v>
      </c>
      <c r="L2829" t="s">
        <v>157</v>
      </c>
    </row>
    <row r="2830" spans="9:12" x14ac:dyDescent="0.45">
      <c r="I2830" t="s">
        <v>400</v>
      </c>
      <c r="J2830" t="s">
        <v>918</v>
      </c>
      <c r="K2830">
        <v>2.6128125534121728E-3</v>
      </c>
      <c r="L2830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Veda</vt:lpstr>
      <vt:lpstr>fuel_prices</vt:lpstr>
      <vt:lpstr>iea_data</vt:lpstr>
      <vt:lpstr>ar6_r10</vt:lpstr>
      <vt:lpstr>ev_charging_uc</vt:lpstr>
      <vt:lpstr>ts12_clu</vt:lpstr>
      <vt:lpstr>ts24_clu</vt:lpstr>
      <vt:lpstr>ts48_clu</vt:lpstr>
      <vt:lpstr>s1_d</vt:lpstr>
      <vt:lpstr>ts_annual</vt:lpstr>
      <vt:lpstr>ts_12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2025-09-08T18:44:48Z</dcterms:modified>
</cp:coreProperties>
</file>